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autoCompressPictures="0"/>
  <bookViews>
    <workbookView xWindow="0" yWindow="0" windowWidth="23256" windowHeight="13176"/>
  </bookViews>
  <sheets>
    <sheet name="Sheet1" sheetId="1" r:id="rId1"/>
    <sheet name="Q6Earnings" sheetId="3" r:id="rId2"/>
    <sheet name="Q6Path" sheetId="2" r:id="rId3"/>
    <sheet name="Q6Table" sheetId="4" r:id="rId4"/>
    <sheet name="Q7abe" sheetId="5" r:id="rId5"/>
    <sheet name="Q7cd" sheetId="6" r:id="rId6"/>
  </sheets>
  <calcPr calcId="144525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5" i="1" l="1"/>
  <c r="E304" i="1"/>
  <c r="E305" i="1" s="1"/>
  <c r="E306" i="1"/>
  <c r="E307" i="1" s="1"/>
  <c r="F4" i="1"/>
  <c r="E308" i="1" l="1"/>
  <c r="L10" i="1" l="1"/>
  <c r="B6" i="3" l="1"/>
  <c r="B10" i="2"/>
  <c r="O10" i="2" s="1"/>
  <c r="B1013" i="2"/>
  <c r="O1013" i="2" s="1"/>
  <c r="B11" i="2"/>
  <c r="O11" i="2" s="1"/>
  <c r="B1014" i="2"/>
  <c r="O1014" i="2" s="1"/>
  <c r="B12" i="2"/>
  <c r="O12" i="2" s="1"/>
  <c r="B1015" i="2"/>
  <c r="O1015" i="2" s="1"/>
  <c r="B13" i="2"/>
  <c r="O13" i="2" s="1"/>
  <c r="B1016" i="2"/>
  <c r="O1016" i="2" s="1"/>
  <c r="B14" i="2"/>
  <c r="O14" i="2" s="1"/>
  <c r="B1017" i="2"/>
  <c r="O1017" i="2" s="1"/>
  <c r="B15" i="2"/>
  <c r="O15" i="2" s="1"/>
  <c r="B1018" i="2"/>
  <c r="O1018" i="2" s="1"/>
  <c r="B16" i="2"/>
  <c r="O16" i="2" s="1"/>
  <c r="B1019" i="2"/>
  <c r="O1019" i="2" s="1"/>
  <c r="B17" i="2"/>
  <c r="O17" i="2" s="1"/>
  <c r="B1020" i="2"/>
  <c r="O1020" i="2" s="1"/>
  <c r="B18" i="2"/>
  <c r="O18" i="2" s="1"/>
  <c r="B1021" i="2"/>
  <c r="O1021" i="2" s="1"/>
  <c r="B19" i="2"/>
  <c r="O19" i="2" s="1"/>
  <c r="B1022" i="2"/>
  <c r="O1022" i="2" s="1"/>
  <c r="B20" i="2"/>
  <c r="O20" i="2" s="1"/>
  <c r="B1023" i="2"/>
  <c r="O1023" i="2" s="1"/>
  <c r="B21" i="2"/>
  <c r="O21" i="2" s="1"/>
  <c r="B1024" i="2"/>
  <c r="O1024" i="2" s="1"/>
  <c r="B22" i="2"/>
  <c r="O22" i="2" s="1"/>
  <c r="B1025" i="2"/>
  <c r="O1025" i="2" s="1"/>
  <c r="B23" i="2"/>
  <c r="O23" i="2" s="1"/>
  <c r="B1026" i="2"/>
  <c r="O1026" i="2" s="1"/>
  <c r="B24" i="2"/>
  <c r="O24" i="2" s="1"/>
  <c r="B1027" i="2"/>
  <c r="O1027" i="2" s="1"/>
  <c r="B25" i="2"/>
  <c r="O25" i="2" s="1"/>
  <c r="B1028" i="2"/>
  <c r="O1028" i="2" s="1"/>
  <c r="B26" i="2"/>
  <c r="O26" i="2" s="1"/>
  <c r="B1029" i="2"/>
  <c r="O1029" i="2" s="1"/>
  <c r="B27" i="2"/>
  <c r="O27" i="2" s="1"/>
  <c r="B1030" i="2"/>
  <c r="O1030" i="2" s="1"/>
  <c r="B28" i="2"/>
  <c r="O28" i="2" s="1"/>
  <c r="B1031" i="2"/>
  <c r="O1031" i="2" s="1"/>
  <c r="B29" i="2"/>
  <c r="O29" i="2" s="1"/>
  <c r="B1032" i="2"/>
  <c r="O1032" i="2" s="1"/>
  <c r="B30" i="2"/>
  <c r="O30" i="2" s="1"/>
  <c r="B1033" i="2"/>
  <c r="O1033" i="2" s="1"/>
  <c r="B31" i="2"/>
  <c r="O31" i="2" s="1"/>
  <c r="B1034" i="2"/>
  <c r="O1034" i="2" s="1"/>
  <c r="B32" i="2"/>
  <c r="O32" i="2" s="1"/>
  <c r="B1035" i="2"/>
  <c r="O1035" i="2" s="1"/>
  <c r="B33" i="2"/>
  <c r="O33" i="2" s="1"/>
  <c r="B1036" i="2"/>
  <c r="O1036" i="2" s="1"/>
  <c r="B34" i="2"/>
  <c r="O34" i="2" s="1"/>
  <c r="B1037" i="2"/>
  <c r="O1037" i="2" s="1"/>
  <c r="B35" i="2"/>
  <c r="O35" i="2" s="1"/>
  <c r="B1038" i="2"/>
  <c r="O1038" i="2" s="1"/>
  <c r="B36" i="2"/>
  <c r="O36" i="2" s="1"/>
  <c r="B1039" i="2"/>
  <c r="O1039" i="2" s="1"/>
  <c r="B37" i="2"/>
  <c r="O37" i="2" s="1"/>
  <c r="B1040" i="2"/>
  <c r="O1040" i="2" s="1"/>
  <c r="B38" i="2"/>
  <c r="O38" i="2" s="1"/>
  <c r="B1041" i="2"/>
  <c r="O1041" i="2" s="1"/>
  <c r="B39" i="2"/>
  <c r="O39" i="2" s="1"/>
  <c r="B1042" i="2"/>
  <c r="O1042" i="2" s="1"/>
  <c r="B40" i="2"/>
  <c r="O40" i="2" s="1"/>
  <c r="B1043" i="2"/>
  <c r="O1043" i="2" s="1"/>
  <c r="B41" i="2"/>
  <c r="O41" i="2" s="1"/>
  <c r="B1044" i="2"/>
  <c r="O1044" i="2" s="1"/>
  <c r="B42" i="2"/>
  <c r="O42" i="2" s="1"/>
  <c r="B1045" i="2"/>
  <c r="O1045" i="2" s="1"/>
  <c r="B43" i="2"/>
  <c r="O43" i="2" s="1"/>
  <c r="B1046" i="2"/>
  <c r="O1046" i="2" s="1"/>
  <c r="B44" i="2"/>
  <c r="O44" i="2" s="1"/>
  <c r="B1047" i="2"/>
  <c r="O1047" i="2" s="1"/>
  <c r="B45" i="2"/>
  <c r="O45" i="2" s="1"/>
  <c r="B1048" i="2"/>
  <c r="O1048" i="2" s="1"/>
  <c r="B46" i="2"/>
  <c r="O46" i="2" s="1"/>
  <c r="B1049" i="2"/>
  <c r="O1049" i="2" s="1"/>
  <c r="B47" i="2"/>
  <c r="O47" i="2" s="1"/>
  <c r="B1050" i="2"/>
  <c r="O1050" i="2" s="1"/>
  <c r="B48" i="2"/>
  <c r="O48" i="2" s="1"/>
  <c r="B1051" i="2"/>
  <c r="O1051" i="2" s="1"/>
  <c r="B49" i="2"/>
  <c r="O49" i="2" s="1"/>
  <c r="B1052" i="2"/>
  <c r="O1052" i="2" s="1"/>
  <c r="B50" i="2"/>
  <c r="O50" i="2" s="1"/>
  <c r="B1053" i="2"/>
  <c r="O1053" i="2" s="1"/>
  <c r="B51" i="2"/>
  <c r="O51" i="2" s="1"/>
  <c r="AB51" i="2" s="1"/>
  <c r="AO51" i="2" s="1"/>
  <c r="B1054" i="2"/>
  <c r="O1054" i="2" s="1"/>
  <c r="B52" i="2"/>
  <c r="O52" i="2" s="1"/>
  <c r="B1055" i="2"/>
  <c r="O1055" i="2" s="1"/>
  <c r="B53" i="2"/>
  <c r="O53" i="2" s="1"/>
  <c r="B1056" i="2"/>
  <c r="O1056" i="2" s="1"/>
  <c r="B54" i="2"/>
  <c r="O54" i="2" s="1"/>
  <c r="B1057" i="2"/>
  <c r="O1057" i="2" s="1"/>
  <c r="B55" i="2"/>
  <c r="O55" i="2" s="1"/>
  <c r="AB55" i="2" s="1"/>
  <c r="AO55" i="2" s="1"/>
  <c r="B1058" i="2"/>
  <c r="O1058" i="2" s="1"/>
  <c r="B56" i="2"/>
  <c r="O56" i="2" s="1"/>
  <c r="B1059" i="2"/>
  <c r="O1059" i="2" s="1"/>
  <c r="B57" i="2"/>
  <c r="O57" i="2" s="1"/>
  <c r="B1060" i="2"/>
  <c r="O1060" i="2" s="1"/>
  <c r="B58" i="2"/>
  <c r="O58" i="2" s="1"/>
  <c r="B1061" i="2"/>
  <c r="O1061" i="2" s="1"/>
  <c r="B59" i="2"/>
  <c r="O59" i="2" s="1"/>
  <c r="AB59" i="2" s="1"/>
  <c r="AO59" i="2" s="1"/>
  <c r="B1062" i="2"/>
  <c r="O1062" i="2" s="1"/>
  <c r="B60" i="2"/>
  <c r="O60" i="2" s="1"/>
  <c r="B1063" i="2"/>
  <c r="O1063" i="2" s="1"/>
  <c r="B61" i="2"/>
  <c r="O61" i="2" s="1"/>
  <c r="B1064" i="2"/>
  <c r="O1064" i="2" s="1"/>
  <c r="B62" i="2"/>
  <c r="O62" i="2" s="1"/>
  <c r="B1065" i="2"/>
  <c r="O1065" i="2" s="1"/>
  <c r="B63" i="2"/>
  <c r="O63" i="2" s="1"/>
  <c r="AB63" i="2" s="1"/>
  <c r="AO63" i="2" s="1"/>
  <c r="B1066" i="2"/>
  <c r="O1066" i="2" s="1"/>
  <c r="B64" i="2"/>
  <c r="O64" i="2" s="1"/>
  <c r="B1067" i="2"/>
  <c r="O1067" i="2" s="1"/>
  <c r="B65" i="2"/>
  <c r="O65" i="2" s="1"/>
  <c r="AB65" i="2" s="1"/>
  <c r="AO65" i="2" s="1"/>
  <c r="B1068" i="2"/>
  <c r="O1068" i="2" s="1"/>
  <c r="B66" i="2"/>
  <c r="O66" i="2" s="1"/>
  <c r="B1069" i="2"/>
  <c r="O1069" i="2" s="1"/>
  <c r="B67" i="2"/>
  <c r="O67" i="2" s="1"/>
  <c r="AB67" i="2" s="1"/>
  <c r="AO67" i="2" s="1"/>
  <c r="B1070" i="2"/>
  <c r="O1070" i="2" s="1"/>
  <c r="B68" i="2"/>
  <c r="O68" i="2" s="1"/>
  <c r="B1071" i="2"/>
  <c r="O1071" i="2" s="1"/>
  <c r="B69" i="2"/>
  <c r="O69" i="2" s="1"/>
  <c r="AB69" i="2" s="1"/>
  <c r="AO69" i="2" s="1"/>
  <c r="B1072" i="2"/>
  <c r="O1072" i="2" s="1"/>
  <c r="B70" i="2"/>
  <c r="O70" i="2" s="1"/>
  <c r="B1073" i="2"/>
  <c r="O1073" i="2" s="1"/>
  <c r="B71" i="2"/>
  <c r="O71" i="2" s="1"/>
  <c r="B1074" i="2"/>
  <c r="O1074" i="2" s="1"/>
  <c r="B72" i="2"/>
  <c r="O72" i="2" s="1"/>
  <c r="B1075" i="2"/>
  <c r="O1075" i="2" s="1"/>
  <c r="B73" i="2"/>
  <c r="O73" i="2" s="1"/>
  <c r="AB73" i="2" s="1"/>
  <c r="AO73" i="2" s="1"/>
  <c r="B1076" i="2"/>
  <c r="O1076" i="2" s="1"/>
  <c r="B74" i="2"/>
  <c r="O74" i="2" s="1"/>
  <c r="B1077" i="2"/>
  <c r="O1077" i="2" s="1"/>
  <c r="B75" i="2"/>
  <c r="O75" i="2" s="1"/>
  <c r="B1078" i="2"/>
  <c r="O1078" i="2" s="1"/>
  <c r="B76" i="2"/>
  <c r="O76" i="2" s="1"/>
  <c r="B1079" i="2"/>
  <c r="O1079" i="2" s="1"/>
  <c r="B77" i="2"/>
  <c r="O77" i="2" s="1"/>
  <c r="B1080" i="2"/>
  <c r="O1080" i="2" s="1"/>
  <c r="B78" i="2"/>
  <c r="O78" i="2" s="1"/>
  <c r="AB78" i="2" s="1"/>
  <c r="AO78" i="2" s="1"/>
  <c r="B1081" i="2"/>
  <c r="O1081" i="2" s="1"/>
  <c r="B79" i="2"/>
  <c r="O79" i="2" s="1"/>
  <c r="B1082" i="2"/>
  <c r="O1082" i="2" s="1"/>
  <c r="B80" i="2"/>
  <c r="O80" i="2" s="1"/>
  <c r="B1083" i="2"/>
  <c r="O1083" i="2" s="1"/>
  <c r="B81" i="2"/>
  <c r="O81" i="2" s="1"/>
  <c r="B1084" i="2"/>
  <c r="O1084" i="2" s="1"/>
  <c r="B82" i="2"/>
  <c r="O82" i="2" s="1"/>
  <c r="B1085" i="2"/>
  <c r="O1085" i="2" s="1"/>
  <c r="B83" i="2"/>
  <c r="O83" i="2" s="1"/>
  <c r="AB83" i="2" s="1"/>
  <c r="AO83" i="2" s="1"/>
  <c r="B1086" i="2"/>
  <c r="O1086" i="2" s="1"/>
  <c r="B84" i="2"/>
  <c r="O84" i="2" s="1"/>
  <c r="B1087" i="2"/>
  <c r="O1087" i="2" s="1"/>
  <c r="B85" i="2"/>
  <c r="O85" i="2" s="1"/>
  <c r="AB85" i="2" s="1"/>
  <c r="AO85" i="2" s="1"/>
  <c r="B1088" i="2"/>
  <c r="O1088" i="2" s="1"/>
  <c r="B86" i="2"/>
  <c r="O86" i="2" s="1"/>
  <c r="B1089" i="2"/>
  <c r="O1089" i="2" s="1"/>
  <c r="B87" i="2"/>
  <c r="O87" i="2" s="1"/>
  <c r="B1090" i="2"/>
  <c r="O1090" i="2" s="1"/>
  <c r="B88" i="2"/>
  <c r="O88" i="2" s="1"/>
  <c r="B1091" i="2"/>
  <c r="O1091" i="2" s="1"/>
  <c r="B89" i="2"/>
  <c r="O89" i="2" s="1"/>
  <c r="AB89" i="2" s="1"/>
  <c r="AO89" i="2" s="1"/>
  <c r="B1092" i="2"/>
  <c r="O1092" i="2" s="1"/>
  <c r="B90" i="2"/>
  <c r="O90" i="2" s="1"/>
  <c r="B1093" i="2"/>
  <c r="O1093" i="2" s="1"/>
  <c r="B91" i="2"/>
  <c r="O91" i="2" s="1"/>
  <c r="B1094" i="2"/>
  <c r="O1094" i="2" s="1"/>
  <c r="B92" i="2"/>
  <c r="O92" i="2" s="1"/>
  <c r="B1095" i="2"/>
  <c r="O1095" i="2" s="1"/>
  <c r="B93" i="2"/>
  <c r="O93" i="2" s="1"/>
  <c r="AB93" i="2" s="1"/>
  <c r="AO93" i="2" s="1"/>
  <c r="B1096" i="2"/>
  <c r="O1096" i="2" s="1"/>
  <c r="B94" i="2"/>
  <c r="O94" i="2" s="1"/>
  <c r="B1097" i="2"/>
  <c r="O1097" i="2" s="1"/>
  <c r="B95" i="2"/>
  <c r="O95" i="2" s="1"/>
  <c r="AB95" i="2" s="1"/>
  <c r="AO95" i="2" s="1"/>
  <c r="B1098" i="2"/>
  <c r="O1098" i="2" s="1"/>
  <c r="B96" i="2"/>
  <c r="O96" i="2" s="1"/>
  <c r="AB96" i="2" s="1"/>
  <c r="AO96" i="2" s="1"/>
  <c r="B1099" i="2"/>
  <c r="O1099" i="2" s="1"/>
  <c r="B97" i="2"/>
  <c r="O97" i="2" s="1"/>
  <c r="AB97" i="2" s="1"/>
  <c r="AO97" i="2" s="1"/>
  <c r="B1100" i="2"/>
  <c r="O1100" i="2" s="1"/>
  <c r="B98" i="2"/>
  <c r="O98" i="2" s="1"/>
  <c r="B1101" i="2"/>
  <c r="O1101" i="2" s="1"/>
  <c r="B99" i="2"/>
  <c r="O99" i="2" s="1"/>
  <c r="AB99" i="2" s="1"/>
  <c r="AO99" i="2" s="1"/>
  <c r="B1102" i="2"/>
  <c r="O1102" i="2" s="1"/>
  <c r="B100" i="2"/>
  <c r="O100" i="2" s="1"/>
  <c r="AB100" i="2" s="1"/>
  <c r="AO100" i="2" s="1"/>
  <c r="B1103" i="2"/>
  <c r="O1103" i="2" s="1"/>
  <c r="B101" i="2"/>
  <c r="O101" i="2" s="1"/>
  <c r="AB101" i="2" s="1"/>
  <c r="AO101" i="2" s="1"/>
  <c r="B1104" i="2"/>
  <c r="O1104" i="2" s="1"/>
  <c r="B102" i="2"/>
  <c r="O102" i="2" s="1"/>
  <c r="B1105" i="2"/>
  <c r="O1105" i="2" s="1"/>
  <c r="B103" i="2"/>
  <c r="O103" i="2" s="1"/>
  <c r="AB103" i="2" s="1"/>
  <c r="AO103" i="2" s="1"/>
  <c r="B1106" i="2"/>
  <c r="O1106" i="2" s="1"/>
  <c r="B104" i="2"/>
  <c r="O104" i="2" s="1"/>
  <c r="B1107" i="2"/>
  <c r="O1107" i="2" s="1"/>
  <c r="B105" i="2"/>
  <c r="O105" i="2" s="1"/>
  <c r="AB105" i="2" s="1"/>
  <c r="AO105" i="2" s="1"/>
  <c r="B1108" i="2"/>
  <c r="O1108" i="2" s="1"/>
  <c r="B106" i="2"/>
  <c r="O106" i="2" s="1"/>
  <c r="B1109" i="2"/>
  <c r="O1109" i="2" s="1"/>
  <c r="B107" i="2"/>
  <c r="O107" i="2" s="1"/>
  <c r="B1110" i="2"/>
  <c r="O1110" i="2" s="1"/>
  <c r="B108" i="2"/>
  <c r="O108" i="2" s="1"/>
  <c r="B1111" i="2"/>
  <c r="O1111" i="2" s="1"/>
  <c r="B109" i="2"/>
  <c r="O109" i="2" s="1"/>
  <c r="AB109" i="2" s="1"/>
  <c r="AO109" i="2" s="1"/>
  <c r="B1112" i="2"/>
  <c r="O1112" i="2" s="1"/>
  <c r="B110" i="2"/>
  <c r="O110" i="2" s="1"/>
  <c r="B1113" i="2"/>
  <c r="O1113" i="2" s="1"/>
  <c r="B111" i="2"/>
  <c r="O111" i="2" s="1"/>
  <c r="B1114" i="2"/>
  <c r="O1114" i="2" s="1"/>
  <c r="B112" i="2"/>
  <c r="O112" i="2" s="1"/>
  <c r="AB112" i="2" s="1"/>
  <c r="AO112" i="2" s="1"/>
  <c r="B1115" i="2"/>
  <c r="O1115" i="2" s="1"/>
  <c r="B113" i="2"/>
  <c r="O113" i="2" s="1"/>
  <c r="AB113" i="2" s="1"/>
  <c r="AO113" i="2" s="1"/>
  <c r="B1116" i="2"/>
  <c r="O1116" i="2" s="1"/>
  <c r="B114" i="2"/>
  <c r="O114" i="2" s="1"/>
  <c r="B1117" i="2"/>
  <c r="O1117" i="2" s="1"/>
  <c r="B115" i="2"/>
  <c r="O115" i="2" s="1"/>
  <c r="AB115" i="2" s="1"/>
  <c r="AO115" i="2" s="1"/>
  <c r="B1118" i="2"/>
  <c r="O1118" i="2" s="1"/>
  <c r="B116" i="2"/>
  <c r="O116" i="2" s="1"/>
  <c r="B1119" i="2"/>
  <c r="O1119" i="2" s="1"/>
  <c r="B117" i="2"/>
  <c r="O117" i="2" s="1"/>
  <c r="B1120" i="2"/>
  <c r="O1120" i="2" s="1"/>
  <c r="B118" i="2"/>
  <c r="O118" i="2" s="1"/>
  <c r="B1121" i="2"/>
  <c r="O1121" i="2" s="1"/>
  <c r="B119" i="2"/>
  <c r="O119" i="2" s="1"/>
  <c r="AB119" i="2" s="1"/>
  <c r="AO119" i="2" s="1"/>
  <c r="B1122" i="2"/>
  <c r="O1122" i="2" s="1"/>
  <c r="B120" i="2"/>
  <c r="O120" i="2" s="1"/>
  <c r="B1123" i="2"/>
  <c r="O1123" i="2" s="1"/>
  <c r="B121" i="2"/>
  <c r="O121" i="2" s="1"/>
  <c r="B1124" i="2"/>
  <c r="O1124" i="2" s="1"/>
  <c r="B122" i="2"/>
  <c r="O122" i="2" s="1"/>
  <c r="B1125" i="2"/>
  <c r="O1125" i="2" s="1"/>
  <c r="B123" i="2"/>
  <c r="O123" i="2" s="1"/>
  <c r="B1126" i="2"/>
  <c r="O1126" i="2" s="1"/>
  <c r="B124" i="2"/>
  <c r="O124" i="2" s="1"/>
  <c r="B1127" i="2"/>
  <c r="O1127" i="2" s="1"/>
  <c r="B125" i="2"/>
  <c r="O125" i="2" s="1"/>
  <c r="B1128" i="2"/>
  <c r="O1128" i="2" s="1"/>
  <c r="B126" i="2"/>
  <c r="O126" i="2" s="1"/>
  <c r="B1129" i="2"/>
  <c r="O1129" i="2" s="1"/>
  <c r="B127" i="2"/>
  <c r="O127" i="2" s="1"/>
  <c r="B1130" i="2"/>
  <c r="O1130" i="2" s="1"/>
  <c r="B128" i="2"/>
  <c r="O128" i="2" s="1"/>
  <c r="AB128" i="2" s="1"/>
  <c r="AO128" i="2" s="1"/>
  <c r="B1131" i="2"/>
  <c r="O1131" i="2" s="1"/>
  <c r="B129" i="2"/>
  <c r="O129" i="2" s="1"/>
  <c r="B1132" i="2"/>
  <c r="O1132" i="2" s="1"/>
  <c r="B130" i="2"/>
  <c r="O130" i="2" s="1"/>
  <c r="B1133" i="2"/>
  <c r="O1133" i="2" s="1"/>
  <c r="B131" i="2"/>
  <c r="O131" i="2" s="1"/>
  <c r="AB131" i="2" s="1"/>
  <c r="AO131" i="2" s="1"/>
  <c r="B1134" i="2"/>
  <c r="O1134" i="2" s="1"/>
  <c r="B132" i="2"/>
  <c r="O132" i="2" s="1"/>
  <c r="B1135" i="2"/>
  <c r="O1135" i="2" s="1"/>
  <c r="B133" i="2"/>
  <c r="O133" i="2" s="1"/>
  <c r="AB133" i="2" s="1"/>
  <c r="AO133" i="2" s="1"/>
  <c r="B1136" i="2"/>
  <c r="O1136" i="2" s="1"/>
  <c r="B134" i="2"/>
  <c r="O134" i="2" s="1"/>
  <c r="B1137" i="2"/>
  <c r="O1137" i="2" s="1"/>
  <c r="B135" i="2"/>
  <c r="O135" i="2" s="1"/>
  <c r="AB135" i="2" s="1"/>
  <c r="AO135" i="2" s="1"/>
  <c r="B1138" i="2"/>
  <c r="O1138" i="2" s="1"/>
  <c r="B136" i="2"/>
  <c r="O136" i="2" s="1"/>
  <c r="B1139" i="2"/>
  <c r="O1139" i="2" s="1"/>
  <c r="B137" i="2"/>
  <c r="O137" i="2" s="1"/>
  <c r="B1140" i="2"/>
  <c r="O1140" i="2" s="1"/>
  <c r="B138" i="2"/>
  <c r="O138" i="2" s="1"/>
  <c r="AB138" i="2" s="1"/>
  <c r="AO138" i="2" s="1"/>
  <c r="B1141" i="2"/>
  <c r="O1141" i="2" s="1"/>
  <c r="B139" i="2"/>
  <c r="O139" i="2" s="1"/>
  <c r="B1142" i="2"/>
  <c r="O1142" i="2" s="1"/>
  <c r="B140" i="2"/>
  <c r="O140" i="2" s="1"/>
  <c r="B1143" i="2"/>
  <c r="O1143" i="2" s="1"/>
  <c r="B141" i="2"/>
  <c r="O141" i="2" s="1"/>
  <c r="B1144" i="2"/>
  <c r="O1144" i="2" s="1"/>
  <c r="B142" i="2"/>
  <c r="O142" i="2" s="1"/>
  <c r="B1145" i="2"/>
  <c r="O1145" i="2" s="1"/>
  <c r="B143" i="2"/>
  <c r="O143" i="2" s="1"/>
  <c r="B1146" i="2"/>
  <c r="O1146" i="2" s="1"/>
  <c r="B144" i="2"/>
  <c r="O144" i="2" s="1"/>
  <c r="B1147" i="2"/>
  <c r="O1147" i="2" s="1"/>
  <c r="B145" i="2"/>
  <c r="O145" i="2" s="1"/>
  <c r="AB145" i="2" s="1"/>
  <c r="AO145" i="2" s="1"/>
  <c r="B1148" i="2"/>
  <c r="O1148" i="2" s="1"/>
  <c r="B146" i="2"/>
  <c r="O146" i="2" s="1"/>
  <c r="AB146" i="2" s="1"/>
  <c r="AO146" i="2" s="1"/>
  <c r="B1149" i="2"/>
  <c r="O1149" i="2" s="1"/>
  <c r="B147" i="2"/>
  <c r="O147" i="2" s="1"/>
  <c r="B1150" i="2"/>
  <c r="O1150" i="2" s="1"/>
  <c r="B148" i="2"/>
  <c r="O148" i="2" s="1"/>
  <c r="B1151" i="2"/>
  <c r="O1151" i="2" s="1"/>
  <c r="B149" i="2"/>
  <c r="O149" i="2" s="1"/>
  <c r="B1152" i="2"/>
  <c r="O1152" i="2" s="1"/>
  <c r="B150" i="2"/>
  <c r="O150" i="2" s="1"/>
  <c r="B1153" i="2"/>
  <c r="O1153" i="2" s="1"/>
  <c r="B151" i="2"/>
  <c r="O151" i="2" s="1"/>
  <c r="B1154" i="2"/>
  <c r="O1154" i="2" s="1"/>
  <c r="B152" i="2"/>
  <c r="O152" i="2" s="1"/>
  <c r="B1155" i="2"/>
  <c r="O1155" i="2" s="1"/>
  <c r="B153" i="2"/>
  <c r="O153" i="2" s="1"/>
  <c r="B1156" i="2"/>
  <c r="O1156" i="2" s="1"/>
  <c r="B154" i="2"/>
  <c r="O154" i="2" s="1"/>
  <c r="B1157" i="2"/>
  <c r="O1157" i="2" s="1"/>
  <c r="B155" i="2"/>
  <c r="O155" i="2" s="1"/>
  <c r="B1158" i="2"/>
  <c r="O1158" i="2" s="1"/>
  <c r="B156" i="2"/>
  <c r="O156" i="2" s="1"/>
  <c r="B1159" i="2"/>
  <c r="O1159" i="2" s="1"/>
  <c r="B157" i="2"/>
  <c r="O157" i="2" s="1"/>
  <c r="B1160" i="2"/>
  <c r="O1160" i="2" s="1"/>
  <c r="B158" i="2"/>
  <c r="O158" i="2" s="1"/>
  <c r="B1161" i="2"/>
  <c r="O1161" i="2" s="1"/>
  <c r="B159" i="2"/>
  <c r="O159" i="2" s="1"/>
  <c r="B1162" i="2"/>
  <c r="O1162" i="2" s="1"/>
  <c r="B160" i="2"/>
  <c r="O160" i="2" s="1"/>
  <c r="B1163" i="2"/>
  <c r="O1163" i="2" s="1"/>
  <c r="B161" i="2"/>
  <c r="O161" i="2" s="1"/>
  <c r="AB161" i="2" s="1"/>
  <c r="AO161" i="2" s="1"/>
  <c r="B1164" i="2"/>
  <c r="O1164" i="2" s="1"/>
  <c r="B162" i="2"/>
  <c r="O162" i="2" s="1"/>
  <c r="B1165" i="2"/>
  <c r="O1165" i="2" s="1"/>
  <c r="B163" i="2"/>
  <c r="O163" i="2" s="1"/>
  <c r="B1166" i="2"/>
  <c r="O1166" i="2" s="1"/>
  <c r="B164" i="2"/>
  <c r="O164" i="2" s="1"/>
  <c r="B1167" i="2"/>
  <c r="O1167" i="2" s="1"/>
  <c r="B165" i="2"/>
  <c r="O165" i="2" s="1"/>
  <c r="B1168" i="2"/>
  <c r="O1168" i="2" s="1"/>
  <c r="B166" i="2"/>
  <c r="O166" i="2" s="1"/>
  <c r="AB166" i="2" s="1"/>
  <c r="AO166" i="2" s="1"/>
  <c r="B1169" i="2"/>
  <c r="O1169" i="2" s="1"/>
  <c r="B167" i="2"/>
  <c r="O167" i="2" s="1"/>
  <c r="B1170" i="2"/>
  <c r="O1170" i="2" s="1"/>
  <c r="B168" i="2"/>
  <c r="O168" i="2" s="1"/>
  <c r="AB168" i="2" s="1"/>
  <c r="AO168" i="2" s="1"/>
  <c r="B1171" i="2"/>
  <c r="O1171" i="2" s="1"/>
  <c r="B169" i="2"/>
  <c r="O169" i="2" s="1"/>
  <c r="AB169" i="2" s="1"/>
  <c r="AO169" i="2" s="1"/>
  <c r="B1172" i="2"/>
  <c r="O1172" i="2" s="1"/>
  <c r="B170" i="2"/>
  <c r="O170" i="2" s="1"/>
  <c r="B1173" i="2"/>
  <c r="O1173" i="2" s="1"/>
  <c r="B171" i="2"/>
  <c r="O171" i="2" s="1"/>
  <c r="B1174" i="2"/>
  <c r="O1174" i="2" s="1"/>
  <c r="B172" i="2"/>
  <c r="O172" i="2" s="1"/>
  <c r="AB172" i="2" s="1"/>
  <c r="AO172" i="2" s="1"/>
  <c r="B1175" i="2"/>
  <c r="O1175" i="2" s="1"/>
  <c r="B173" i="2"/>
  <c r="O173" i="2" s="1"/>
  <c r="AB173" i="2" s="1"/>
  <c r="AO173" i="2" s="1"/>
  <c r="B1176" i="2"/>
  <c r="O1176" i="2" s="1"/>
  <c r="B174" i="2"/>
  <c r="O174" i="2" s="1"/>
  <c r="AB174" i="2" s="1"/>
  <c r="AO174" i="2" s="1"/>
  <c r="B1177" i="2"/>
  <c r="O1177" i="2" s="1"/>
  <c r="B175" i="2"/>
  <c r="O175" i="2" s="1"/>
  <c r="B1178" i="2"/>
  <c r="O1178" i="2" s="1"/>
  <c r="B176" i="2"/>
  <c r="O176" i="2" s="1"/>
  <c r="B1179" i="2"/>
  <c r="O1179" i="2" s="1"/>
  <c r="B177" i="2"/>
  <c r="O177" i="2" s="1"/>
  <c r="B1180" i="2"/>
  <c r="O1180" i="2" s="1"/>
  <c r="B178" i="2"/>
  <c r="O178" i="2" s="1"/>
  <c r="AB178" i="2" s="1"/>
  <c r="AO178" i="2" s="1"/>
  <c r="B1181" i="2"/>
  <c r="O1181" i="2" s="1"/>
  <c r="B179" i="2"/>
  <c r="O179" i="2" s="1"/>
  <c r="B1182" i="2"/>
  <c r="O1182" i="2" s="1"/>
  <c r="B180" i="2"/>
  <c r="O180" i="2" s="1"/>
  <c r="AB180" i="2" s="1"/>
  <c r="AO180" i="2" s="1"/>
  <c r="B1183" i="2"/>
  <c r="O1183" i="2" s="1"/>
  <c r="B181" i="2"/>
  <c r="O181" i="2" s="1"/>
  <c r="B1184" i="2"/>
  <c r="O1184" i="2" s="1"/>
  <c r="B182" i="2"/>
  <c r="O182" i="2" s="1"/>
  <c r="AB182" i="2" s="1"/>
  <c r="AO182" i="2" s="1"/>
  <c r="B1185" i="2"/>
  <c r="O1185" i="2" s="1"/>
  <c r="B183" i="2"/>
  <c r="O183" i="2" s="1"/>
  <c r="B1186" i="2"/>
  <c r="O1186" i="2" s="1"/>
  <c r="B184" i="2"/>
  <c r="O184" i="2" s="1"/>
  <c r="AB184" i="2" s="1"/>
  <c r="AO184" i="2" s="1"/>
  <c r="B1187" i="2"/>
  <c r="O1187" i="2" s="1"/>
  <c r="B185" i="2"/>
  <c r="O185" i="2" s="1"/>
  <c r="AB185" i="2" s="1"/>
  <c r="AO185" i="2" s="1"/>
  <c r="B1188" i="2"/>
  <c r="O1188" i="2" s="1"/>
  <c r="B186" i="2"/>
  <c r="O186" i="2" s="1"/>
  <c r="B1189" i="2"/>
  <c r="O1189" i="2" s="1"/>
  <c r="B187" i="2"/>
  <c r="O187" i="2" s="1"/>
  <c r="AB187" i="2" s="1"/>
  <c r="AO187" i="2" s="1"/>
  <c r="B1190" i="2"/>
  <c r="O1190" i="2" s="1"/>
  <c r="B188" i="2"/>
  <c r="O188" i="2" s="1"/>
  <c r="B1191" i="2"/>
  <c r="O1191" i="2" s="1"/>
  <c r="B189" i="2"/>
  <c r="O189" i="2" s="1"/>
  <c r="AB189" i="2" s="1"/>
  <c r="AO189" i="2" s="1"/>
  <c r="B1192" i="2"/>
  <c r="O1192" i="2" s="1"/>
  <c r="B190" i="2"/>
  <c r="O190" i="2" s="1"/>
  <c r="AB190" i="2" s="1"/>
  <c r="AO190" i="2" s="1"/>
  <c r="B1193" i="2"/>
  <c r="O1193" i="2" s="1"/>
  <c r="B191" i="2"/>
  <c r="O191" i="2" s="1"/>
  <c r="AB191" i="2" s="1"/>
  <c r="AO191" i="2" s="1"/>
  <c r="B1194" i="2"/>
  <c r="O1194" i="2" s="1"/>
  <c r="B192" i="2"/>
  <c r="O192" i="2" s="1"/>
  <c r="B1195" i="2"/>
  <c r="O1195" i="2" s="1"/>
  <c r="B193" i="2"/>
  <c r="O193" i="2" s="1"/>
  <c r="B1196" i="2"/>
  <c r="O1196" i="2" s="1"/>
  <c r="B194" i="2"/>
  <c r="O194" i="2" s="1"/>
  <c r="B1197" i="2"/>
  <c r="O1197" i="2" s="1"/>
  <c r="B195" i="2"/>
  <c r="O195" i="2" s="1"/>
  <c r="AB195" i="2" s="1"/>
  <c r="AO195" i="2" s="1"/>
  <c r="B1198" i="2"/>
  <c r="O1198" i="2" s="1"/>
  <c r="B196" i="2"/>
  <c r="O196" i="2" s="1"/>
  <c r="B1199" i="2"/>
  <c r="O1199" i="2" s="1"/>
  <c r="B197" i="2"/>
  <c r="O197" i="2" s="1"/>
  <c r="B1200" i="2"/>
  <c r="O1200" i="2" s="1"/>
  <c r="B198" i="2"/>
  <c r="O198" i="2" s="1"/>
  <c r="B1201" i="2"/>
  <c r="O1201" i="2" s="1"/>
  <c r="B199" i="2"/>
  <c r="O199" i="2" s="1"/>
  <c r="AB199" i="2" s="1"/>
  <c r="AO199" i="2" s="1"/>
  <c r="B1202" i="2"/>
  <c r="O1202" i="2" s="1"/>
  <c r="B200" i="2"/>
  <c r="O200" i="2" s="1"/>
  <c r="B1203" i="2"/>
  <c r="O1203" i="2" s="1"/>
  <c r="B201" i="2"/>
  <c r="O201" i="2" s="1"/>
  <c r="AB201" i="2" s="1"/>
  <c r="AO201" i="2" s="1"/>
  <c r="B1204" i="2"/>
  <c r="O1204" i="2" s="1"/>
  <c r="B202" i="2"/>
  <c r="O202" i="2" s="1"/>
  <c r="B1205" i="2"/>
  <c r="O1205" i="2" s="1"/>
  <c r="B203" i="2"/>
  <c r="O203" i="2" s="1"/>
  <c r="AB203" i="2" s="1"/>
  <c r="AO203" i="2" s="1"/>
  <c r="B1206" i="2"/>
  <c r="O1206" i="2" s="1"/>
  <c r="B204" i="2"/>
  <c r="O204" i="2" s="1"/>
  <c r="B1207" i="2"/>
  <c r="O1207" i="2" s="1"/>
  <c r="B205" i="2"/>
  <c r="O205" i="2" s="1"/>
  <c r="AB205" i="2" s="1"/>
  <c r="AO205" i="2" s="1"/>
  <c r="B1208" i="2"/>
  <c r="O1208" i="2" s="1"/>
  <c r="B206" i="2"/>
  <c r="O206" i="2" s="1"/>
  <c r="B1209" i="2"/>
  <c r="O1209" i="2" s="1"/>
  <c r="B207" i="2"/>
  <c r="O207" i="2" s="1"/>
  <c r="B1210" i="2"/>
  <c r="O1210" i="2" s="1"/>
  <c r="B208" i="2"/>
  <c r="O208" i="2" s="1"/>
  <c r="B1211" i="2"/>
  <c r="O1211" i="2" s="1"/>
  <c r="B209" i="2"/>
  <c r="O209" i="2" s="1"/>
  <c r="AB209" i="2" s="1"/>
  <c r="AO209" i="2" s="1"/>
  <c r="B1212" i="2"/>
  <c r="O1212" i="2" s="1"/>
  <c r="B210" i="2"/>
  <c r="O210" i="2" s="1"/>
  <c r="B1213" i="2"/>
  <c r="O1213" i="2" s="1"/>
  <c r="B211" i="2"/>
  <c r="O211" i="2" s="1"/>
  <c r="AB211" i="2" s="1"/>
  <c r="AO211" i="2" s="1"/>
  <c r="B1214" i="2"/>
  <c r="O1214" i="2" s="1"/>
  <c r="B212" i="2"/>
  <c r="O212" i="2" s="1"/>
  <c r="B1215" i="2"/>
  <c r="O1215" i="2" s="1"/>
  <c r="B213" i="2"/>
  <c r="O213" i="2" s="1"/>
  <c r="B1216" i="2"/>
  <c r="O1216" i="2" s="1"/>
  <c r="B214" i="2"/>
  <c r="O214" i="2" s="1"/>
  <c r="B1217" i="2"/>
  <c r="O1217" i="2" s="1"/>
  <c r="B215" i="2"/>
  <c r="O215" i="2" s="1"/>
  <c r="AB215" i="2" s="1"/>
  <c r="AO215" i="2" s="1"/>
  <c r="B1218" i="2"/>
  <c r="O1218" i="2" s="1"/>
  <c r="B216" i="2"/>
  <c r="O216" i="2" s="1"/>
  <c r="B1219" i="2"/>
  <c r="O1219" i="2" s="1"/>
  <c r="B217" i="2"/>
  <c r="O217" i="2" s="1"/>
  <c r="AB217" i="2" s="1"/>
  <c r="AO217" i="2" s="1"/>
  <c r="B1220" i="2"/>
  <c r="O1220" i="2" s="1"/>
  <c r="B218" i="2"/>
  <c r="O218" i="2" s="1"/>
  <c r="B1221" i="2"/>
  <c r="O1221" i="2" s="1"/>
  <c r="B219" i="2"/>
  <c r="O219" i="2" s="1"/>
  <c r="B1222" i="2"/>
  <c r="O1222" i="2" s="1"/>
  <c r="B220" i="2"/>
  <c r="O220" i="2" s="1"/>
  <c r="AB220" i="2" s="1"/>
  <c r="AO220" i="2" s="1"/>
  <c r="B1223" i="2"/>
  <c r="O1223" i="2" s="1"/>
  <c r="B221" i="2"/>
  <c r="O221" i="2" s="1"/>
  <c r="B1224" i="2"/>
  <c r="O1224" i="2" s="1"/>
  <c r="B222" i="2"/>
  <c r="O222" i="2" s="1"/>
  <c r="B1225" i="2"/>
  <c r="O1225" i="2" s="1"/>
  <c r="B223" i="2"/>
  <c r="O223" i="2" s="1"/>
  <c r="AB223" i="2" s="1"/>
  <c r="AO223" i="2" s="1"/>
  <c r="B1226" i="2"/>
  <c r="O1226" i="2" s="1"/>
  <c r="B224" i="2"/>
  <c r="O224" i="2" s="1"/>
  <c r="B1227" i="2"/>
  <c r="O1227" i="2" s="1"/>
  <c r="B225" i="2"/>
  <c r="O225" i="2" s="1"/>
  <c r="AB225" i="2" s="1"/>
  <c r="AO225" i="2" s="1"/>
  <c r="B1228" i="2"/>
  <c r="O1228" i="2" s="1"/>
  <c r="B226" i="2"/>
  <c r="O226" i="2" s="1"/>
  <c r="AB226" i="2" s="1"/>
  <c r="AO226" i="2" s="1"/>
  <c r="B1229" i="2"/>
  <c r="O1229" i="2" s="1"/>
  <c r="B227" i="2"/>
  <c r="O227" i="2" s="1"/>
  <c r="B1230" i="2"/>
  <c r="O1230" i="2" s="1"/>
  <c r="B228" i="2"/>
  <c r="O228" i="2" s="1"/>
  <c r="AB228" i="2" s="1"/>
  <c r="AO228" i="2" s="1"/>
  <c r="B1231" i="2"/>
  <c r="O1231" i="2" s="1"/>
  <c r="B229" i="2"/>
  <c r="O229" i="2" s="1"/>
  <c r="B1232" i="2"/>
  <c r="O1232" i="2" s="1"/>
  <c r="B230" i="2"/>
  <c r="O230" i="2" s="1"/>
  <c r="B1233" i="2"/>
  <c r="O1233" i="2" s="1"/>
  <c r="B231" i="2"/>
  <c r="O231" i="2" s="1"/>
  <c r="AB231" i="2" s="1"/>
  <c r="AO231" i="2" s="1"/>
  <c r="B1234" i="2"/>
  <c r="O1234" i="2" s="1"/>
  <c r="B232" i="2"/>
  <c r="O232" i="2" s="1"/>
  <c r="B1235" i="2"/>
  <c r="O1235" i="2" s="1"/>
  <c r="B233" i="2"/>
  <c r="O233" i="2" s="1"/>
  <c r="AB233" i="2" s="1"/>
  <c r="AO233" i="2" s="1"/>
  <c r="B1236" i="2"/>
  <c r="O1236" i="2" s="1"/>
  <c r="B234" i="2"/>
  <c r="O234" i="2" s="1"/>
  <c r="AB234" i="2" s="1"/>
  <c r="AO234" i="2" s="1"/>
  <c r="B1237" i="2"/>
  <c r="O1237" i="2" s="1"/>
  <c r="B235" i="2"/>
  <c r="O235" i="2" s="1"/>
  <c r="B1238" i="2"/>
  <c r="O1238" i="2" s="1"/>
  <c r="B236" i="2"/>
  <c r="O236" i="2" s="1"/>
  <c r="AB236" i="2" s="1"/>
  <c r="AO236" i="2" s="1"/>
  <c r="B1239" i="2"/>
  <c r="O1239" i="2" s="1"/>
  <c r="B237" i="2"/>
  <c r="O237" i="2" s="1"/>
  <c r="B1240" i="2"/>
  <c r="O1240" i="2" s="1"/>
  <c r="B238" i="2"/>
  <c r="O238" i="2" s="1"/>
  <c r="B1241" i="2"/>
  <c r="O1241" i="2" s="1"/>
  <c r="B239" i="2"/>
  <c r="O239" i="2" s="1"/>
  <c r="AB239" i="2" s="1"/>
  <c r="AO239" i="2" s="1"/>
  <c r="B1242" i="2"/>
  <c r="O1242" i="2" s="1"/>
  <c r="B240" i="2"/>
  <c r="O240" i="2" s="1"/>
  <c r="B1243" i="2"/>
  <c r="O1243" i="2" s="1"/>
  <c r="B241" i="2"/>
  <c r="O241" i="2" s="1"/>
  <c r="AB241" i="2" s="1"/>
  <c r="AO241" i="2" s="1"/>
  <c r="B1244" i="2"/>
  <c r="O1244" i="2" s="1"/>
  <c r="B242" i="2"/>
  <c r="O242" i="2" s="1"/>
  <c r="AB242" i="2" s="1"/>
  <c r="AO242" i="2" s="1"/>
  <c r="B1245" i="2"/>
  <c r="O1245" i="2" s="1"/>
  <c r="B243" i="2"/>
  <c r="O243" i="2" s="1"/>
  <c r="B1246" i="2"/>
  <c r="O1246" i="2" s="1"/>
  <c r="B244" i="2"/>
  <c r="O244" i="2" s="1"/>
  <c r="AB244" i="2" s="1"/>
  <c r="AO244" i="2" s="1"/>
  <c r="B1247" i="2"/>
  <c r="O1247" i="2" s="1"/>
  <c r="B245" i="2"/>
  <c r="O245" i="2" s="1"/>
  <c r="B1248" i="2"/>
  <c r="O1248" i="2" s="1"/>
  <c r="B246" i="2"/>
  <c r="O246" i="2" s="1"/>
  <c r="B1249" i="2"/>
  <c r="O1249" i="2" s="1"/>
  <c r="B247" i="2"/>
  <c r="O247" i="2" s="1"/>
  <c r="AB247" i="2" s="1"/>
  <c r="AO247" i="2" s="1"/>
  <c r="B1250" i="2"/>
  <c r="O1250" i="2" s="1"/>
  <c r="B248" i="2"/>
  <c r="O248" i="2" s="1"/>
  <c r="B1251" i="2"/>
  <c r="O1251" i="2" s="1"/>
  <c r="B249" i="2"/>
  <c r="O249" i="2" s="1"/>
  <c r="AB249" i="2" s="1"/>
  <c r="AO249" i="2" s="1"/>
  <c r="B1252" i="2"/>
  <c r="O1252" i="2" s="1"/>
  <c r="B250" i="2"/>
  <c r="O250" i="2" s="1"/>
  <c r="B1253" i="2"/>
  <c r="O1253" i="2" s="1"/>
  <c r="B251" i="2"/>
  <c r="O251" i="2" s="1"/>
  <c r="AB251" i="2" s="1"/>
  <c r="AO251" i="2" s="1"/>
  <c r="B1254" i="2"/>
  <c r="O1254" i="2" s="1"/>
  <c r="B252" i="2"/>
  <c r="O252" i="2" s="1"/>
  <c r="B1255" i="2"/>
  <c r="O1255" i="2" s="1"/>
  <c r="B253" i="2"/>
  <c r="O253" i="2" s="1"/>
  <c r="B1256" i="2"/>
  <c r="O1256" i="2" s="1"/>
  <c r="B254" i="2"/>
  <c r="O254" i="2" s="1"/>
  <c r="B1257" i="2"/>
  <c r="O1257" i="2" s="1"/>
  <c r="B255" i="2"/>
  <c r="O255" i="2" s="1"/>
  <c r="AB255" i="2" s="1"/>
  <c r="AO255" i="2" s="1"/>
  <c r="B1258" i="2"/>
  <c r="O1258" i="2" s="1"/>
  <c r="B256" i="2"/>
  <c r="O256" i="2" s="1"/>
  <c r="B1259" i="2"/>
  <c r="O1259" i="2" s="1"/>
  <c r="B257" i="2"/>
  <c r="O257" i="2" s="1"/>
  <c r="B1260" i="2"/>
  <c r="O1260" i="2" s="1"/>
  <c r="B258" i="2"/>
  <c r="O258" i="2" s="1"/>
  <c r="B1261" i="2"/>
  <c r="O1261" i="2" s="1"/>
  <c r="B259" i="2"/>
  <c r="O259" i="2" s="1"/>
  <c r="B1262" i="2"/>
  <c r="O1262" i="2" s="1"/>
  <c r="B260" i="2"/>
  <c r="O260" i="2" s="1"/>
  <c r="B1263" i="2"/>
  <c r="O1263" i="2" s="1"/>
  <c r="B261" i="2"/>
  <c r="O261" i="2" s="1"/>
  <c r="B1264" i="2"/>
  <c r="O1264" i="2" s="1"/>
  <c r="B262" i="2"/>
  <c r="O262" i="2" s="1"/>
  <c r="B1265" i="2"/>
  <c r="O1265" i="2" s="1"/>
  <c r="B263" i="2"/>
  <c r="O263" i="2" s="1"/>
  <c r="B1266" i="2"/>
  <c r="O1266" i="2" s="1"/>
  <c r="B264" i="2"/>
  <c r="O264" i="2" s="1"/>
  <c r="B1267" i="2"/>
  <c r="O1267" i="2" s="1"/>
  <c r="B265" i="2"/>
  <c r="O265" i="2" s="1"/>
  <c r="B1268" i="2"/>
  <c r="O1268" i="2" s="1"/>
  <c r="B266" i="2"/>
  <c r="O266" i="2" s="1"/>
  <c r="B1269" i="2"/>
  <c r="O1269" i="2" s="1"/>
  <c r="B267" i="2"/>
  <c r="O267" i="2" s="1"/>
  <c r="AB267" i="2" s="1"/>
  <c r="AO267" i="2" s="1"/>
  <c r="B1270" i="2"/>
  <c r="O1270" i="2" s="1"/>
  <c r="B268" i="2"/>
  <c r="O268" i="2" s="1"/>
  <c r="B1271" i="2"/>
  <c r="O1271" i="2" s="1"/>
  <c r="B269" i="2"/>
  <c r="O269" i="2" s="1"/>
  <c r="B1272" i="2"/>
  <c r="O1272" i="2" s="1"/>
  <c r="B270" i="2"/>
  <c r="O270" i="2" s="1"/>
  <c r="B1273" i="2"/>
  <c r="O1273" i="2" s="1"/>
  <c r="B271" i="2"/>
  <c r="O271" i="2" s="1"/>
  <c r="B1274" i="2"/>
  <c r="O1274" i="2" s="1"/>
  <c r="B272" i="2"/>
  <c r="O272" i="2" s="1"/>
  <c r="B1275" i="2"/>
  <c r="O1275" i="2" s="1"/>
  <c r="B273" i="2"/>
  <c r="O273" i="2" s="1"/>
  <c r="B1276" i="2"/>
  <c r="O1276" i="2" s="1"/>
  <c r="B274" i="2"/>
  <c r="O274" i="2" s="1"/>
  <c r="B1277" i="2"/>
  <c r="O1277" i="2" s="1"/>
  <c r="B275" i="2"/>
  <c r="O275" i="2" s="1"/>
  <c r="AB275" i="2" s="1"/>
  <c r="AO275" i="2" s="1"/>
  <c r="B1278" i="2"/>
  <c r="O1278" i="2" s="1"/>
  <c r="B276" i="2"/>
  <c r="O276" i="2" s="1"/>
  <c r="B1279" i="2"/>
  <c r="O1279" i="2" s="1"/>
  <c r="B277" i="2"/>
  <c r="O277" i="2" s="1"/>
  <c r="B1280" i="2"/>
  <c r="O1280" i="2" s="1"/>
  <c r="B278" i="2"/>
  <c r="O278" i="2" s="1"/>
  <c r="B1281" i="2"/>
  <c r="O1281" i="2" s="1"/>
  <c r="B279" i="2"/>
  <c r="O279" i="2" s="1"/>
  <c r="AB279" i="2" s="1"/>
  <c r="AO279" i="2" s="1"/>
  <c r="B1282" i="2"/>
  <c r="O1282" i="2" s="1"/>
  <c r="B280" i="2"/>
  <c r="O280" i="2" s="1"/>
  <c r="B1283" i="2"/>
  <c r="O1283" i="2" s="1"/>
  <c r="B281" i="2"/>
  <c r="O281" i="2" s="1"/>
  <c r="B1284" i="2"/>
  <c r="O1284" i="2" s="1"/>
  <c r="B282" i="2"/>
  <c r="O282" i="2" s="1"/>
  <c r="B1285" i="2"/>
  <c r="O1285" i="2" s="1"/>
  <c r="B283" i="2"/>
  <c r="O283" i="2" s="1"/>
  <c r="B1286" i="2"/>
  <c r="O1286" i="2" s="1"/>
  <c r="B284" i="2"/>
  <c r="O284" i="2" s="1"/>
  <c r="B1287" i="2"/>
  <c r="O1287" i="2" s="1"/>
  <c r="B285" i="2"/>
  <c r="O285" i="2" s="1"/>
  <c r="B1288" i="2"/>
  <c r="O1288" i="2" s="1"/>
  <c r="B286" i="2"/>
  <c r="O286" i="2" s="1"/>
  <c r="B1289" i="2"/>
  <c r="O1289" i="2" s="1"/>
  <c r="B287" i="2"/>
  <c r="O287" i="2" s="1"/>
  <c r="B1290" i="2"/>
  <c r="O1290" i="2" s="1"/>
  <c r="B288" i="2"/>
  <c r="O288" i="2" s="1"/>
  <c r="B1291" i="2"/>
  <c r="O1291" i="2" s="1"/>
  <c r="B289" i="2"/>
  <c r="O289" i="2" s="1"/>
  <c r="B1292" i="2"/>
  <c r="O1292" i="2" s="1"/>
  <c r="B290" i="2"/>
  <c r="O290" i="2" s="1"/>
  <c r="B1293" i="2"/>
  <c r="O1293" i="2" s="1"/>
  <c r="B291" i="2"/>
  <c r="O291" i="2" s="1"/>
  <c r="B1294" i="2"/>
  <c r="O1294" i="2" s="1"/>
  <c r="B292" i="2"/>
  <c r="O292" i="2" s="1"/>
  <c r="B1295" i="2"/>
  <c r="O1295" i="2" s="1"/>
  <c r="B293" i="2"/>
  <c r="O293" i="2" s="1"/>
  <c r="B1296" i="2"/>
  <c r="O1296" i="2" s="1"/>
  <c r="B294" i="2"/>
  <c r="O294" i="2" s="1"/>
  <c r="B1297" i="2"/>
  <c r="O1297" i="2" s="1"/>
  <c r="B295" i="2"/>
  <c r="O295" i="2" s="1"/>
  <c r="AB295" i="2" s="1"/>
  <c r="AO295" i="2" s="1"/>
  <c r="B1298" i="2"/>
  <c r="O1298" i="2" s="1"/>
  <c r="B296" i="2"/>
  <c r="O296" i="2" s="1"/>
  <c r="B1299" i="2"/>
  <c r="O1299" i="2" s="1"/>
  <c r="B297" i="2"/>
  <c r="O297" i="2" s="1"/>
  <c r="B1300" i="2"/>
  <c r="O1300" i="2" s="1"/>
  <c r="B298" i="2"/>
  <c r="O298" i="2" s="1"/>
  <c r="B1301" i="2"/>
  <c r="O1301" i="2" s="1"/>
  <c r="B299" i="2"/>
  <c r="O299" i="2" s="1"/>
  <c r="AB299" i="2" s="1"/>
  <c r="AO299" i="2" s="1"/>
  <c r="B1302" i="2"/>
  <c r="O1302" i="2" s="1"/>
  <c r="B300" i="2"/>
  <c r="O300" i="2" s="1"/>
  <c r="B1303" i="2"/>
  <c r="O1303" i="2" s="1"/>
  <c r="B301" i="2"/>
  <c r="O301" i="2" s="1"/>
  <c r="B1304" i="2"/>
  <c r="O1304" i="2" s="1"/>
  <c r="B302" i="2"/>
  <c r="O302" i="2" s="1"/>
  <c r="B1305" i="2"/>
  <c r="O1305" i="2" s="1"/>
  <c r="B303" i="2"/>
  <c r="O303" i="2" s="1"/>
  <c r="B1306" i="2"/>
  <c r="O1306" i="2" s="1"/>
  <c r="B304" i="2"/>
  <c r="O304" i="2" s="1"/>
  <c r="B1307" i="2"/>
  <c r="O1307" i="2" s="1"/>
  <c r="B305" i="2"/>
  <c r="O305" i="2" s="1"/>
  <c r="B1308" i="2"/>
  <c r="O1308" i="2" s="1"/>
  <c r="B306" i="2"/>
  <c r="O306" i="2" s="1"/>
  <c r="B1309" i="2"/>
  <c r="O1309" i="2" s="1"/>
  <c r="B307" i="2"/>
  <c r="O307" i="2" s="1"/>
  <c r="B1310" i="2"/>
  <c r="O1310" i="2" s="1"/>
  <c r="B308" i="2"/>
  <c r="O308" i="2" s="1"/>
  <c r="B1311" i="2"/>
  <c r="O1311" i="2" s="1"/>
  <c r="B309" i="2"/>
  <c r="O309" i="2" s="1"/>
  <c r="B1312" i="2"/>
  <c r="O1312" i="2" s="1"/>
  <c r="B310" i="2"/>
  <c r="O310" i="2" s="1"/>
  <c r="B1313" i="2"/>
  <c r="O1313" i="2" s="1"/>
  <c r="B311" i="2"/>
  <c r="O311" i="2" s="1"/>
  <c r="B1314" i="2"/>
  <c r="O1314" i="2" s="1"/>
  <c r="B312" i="2"/>
  <c r="O312" i="2" s="1"/>
  <c r="B1315" i="2"/>
  <c r="O1315" i="2" s="1"/>
  <c r="B313" i="2"/>
  <c r="O313" i="2" s="1"/>
  <c r="B1316" i="2"/>
  <c r="O1316" i="2" s="1"/>
  <c r="B314" i="2"/>
  <c r="O314" i="2" s="1"/>
  <c r="B1317" i="2"/>
  <c r="O1317" i="2" s="1"/>
  <c r="B315" i="2"/>
  <c r="O315" i="2" s="1"/>
  <c r="AB315" i="2" s="1"/>
  <c r="AO315" i="2" s="1"/>
  <c r="B1318" i="2"/>
  <c r="O1318" i="2" s="1"/>
  <c r="B316" i="2"/>
  <c r="O316" i="2" s="1"/>
  <c r="B1319" i="2"/>
  <c r="O1319" i="2" s="1"/>
  <c r="B317" i="2"/>
  <c r="O317" i="2" s="1"/>
  <c r="B1320" i="2"/>
  <c r="O1320" i="2" s="1"/>
  <c r="B318" i="2"/>
  <c r="O318" i="2" s="1"/>
  <c r="B1321" i="2"/>
  <c r="O1321" i="2" s="1"/>
  <c r="B319" i="2"/>
  <c r="O319" i="2" s="1"/>
  <c r="B1322" i="2"/>
  <c r="O1322" i="2" s="1"/>
  <c r="B320" i="2"/>
  <c r="O320" i="2" s="1"/>
  <c r="B1323" i="2"/>
  <c r="O1323" i="2" s="1"/>
  <c r="B321" i="2"/>
  <c r="O321" i="2" s="1"/>
  <c r="B1324" i="2"/>
  <c r="O1324" i="2" s="1"/>
  <c r="B322" i="2"/>
  <c r="O322" i="2" s="1"/>
  <c r="B1325" i="2"/>
  <c r="O1325" i="2" s="1"/>
  <c r="B323" i="2"/>
  <c r="O323" i="2" s="1"/>
  <c r="B1326" i="2"/>
  <c r="O1326" i="2" s="1"/>
  <c r="B324" i="2"/>
  <c r="O324" i="2" s="1"/>
  <c r="B1327" i="2"/>
  <c r="O1327" i="2" s="1"/>
  <c r="B325" i="2"/>
  <c r="O325" i="2" s="1"/>
  <c r="B1328" i="2"/>
  <c r="O1328" i="2" s="1"/>
  <c r="B326" i="2"/>
  <c r="O326" i="2" s="1"/>
  <c r="B1329" i="2"/>
  <c r="O1329" i="2" s="1"/>
  <c r="B327" i="2"/>
  <c r="O327" i="2" s="1"/>
  <c r="B1330" i="2"/>
  <c r="O1330" i="2" s="1"/>
  <c r="B328" i="2"/>
  <c r="O328" i="2" s="1"/>
  <c r="B1331" i="2"/>
  <c r="O1331" i="2" s="1"/>
  <c r="B329" i="2"/>
  <c r="O329" i="2" s="1"/>
  <c r="AB329" i="2" s="1"/>
  <c r="AO329" i="2" s="1"/>
  <c r="B1332" i="2"/>
  <c r="O1332" i="2" s="1"/>
  <c r="B330" i="2"/>
  <c r="O330" i="2" s="1"/>
  <c r="B1333" i="2"/>
  <c r="O1333" i="2" s="1"/>
  <c r="B331" i="2"/>
  <c r="O331" i="2" s="1"/>
  <c r="B1334" i="2"/>
  <c r="O1334" i="2" s="1"/>
  <c r="B332" i="2"/>
  <c r="O332" i="2" s="1"/>
  <c r="B1335" i="2"/>
  <c r="O1335" i="2" s="1"/>
  <c r="B333" i="2"/>
  <c r="O333" i="2" s="1"/>
  <c r="B1336" i="2"/>
  <c r="O1336" i="2" s="1"/>
  <c r="B334" i="2"/>
  <c r="O334" i="2" s="1"/>
  <c r="B1337" i="2"/>
  <c r="O1337" i="2" s="1"/>
  <c r="B335" i="2"/>
  <c r="O335" i="2" s="1"/>
  <c r="AB335" i="2" s="1"/>
  <c r="AO335" i="2" s="1"/>
  <c r="B1338" i="2"/>
  <c r="O1338" i="2" s="1"/>
  <c r="B336" i="2"/>
  <c r="O336" i="2" s="1"/>
  <c r="B1339" i="2"/>
  <c r="O1339" i="2" s="1"/>
  <c r="B337" i="2"/>
  <c r="O337" i="2" s="1"/>
  <c r="B1340" i="2"/>
  <c r="O1340" i="2" s="1"/>
  <c r="B338" i="2"/>
  <c r="O338" i="2" s="1"/>
  <c r="B1341" i="2"/>
  <c r="O1341" i="2" s="1"/>
  <c r="B339" i="2"/>
  <c r="O339" i="2" s="1"/>
  <c r="B1342" i="2"/>
  <c r="O1342" i="2" s="1"/>
  <c r="B340" i="2"/>
  <c r="O340" i="2" s="1"/>
  <c r="B1343" i="2"/>
  <c r="O1343" i="2" s="1"/>
  <c r="B341" i="2"/>
  <c r="O341" i="2" s="1"/>
  <c r="AB341" i="2" s="1"/>
  <c r="AO341" i="2" s="1"/>
  <c r="B1344" i="2"/>
  <c r="O1344" i="2" s="1"/>
  <c r="B342" i="2"/>
  <c r="O342" i="2" s="1"/>
  <c r="B1345" i="2"/>
  <c r="O1345" i="2" s="1"/>
  <c r="B343" i="2"/>
  <c r="O343" i="2" s="1"/>
  <c r="AB343" i="2" s="1"/>
  <c r="AO343" i="2" s="1"/>
  <c r="B1346" i="2"/>
  <c r="O1346" i="2" s="1"/>
  <c r="B344" i="2"/>
  <c r="O344" i="2" s="1"/>
  <c r="B1347" i="2"/>
  <c r="O1347" i="2" s="1"/>
  <c r="B345" i="2"/>
  <c r="O345" i="2" s="1"/>
  <c r="AB345" i="2" s="1"/>
  <c r="AO345" i="2" s="1"/>
  <c r="B1348" i="2"/>
  <c r="O1348" i="2" s="1"/>
  <c r="B346" i="2"/>
  <c r="O346" i="2" s="1"/>
  <c r="B1349" i="2"/>
  <c r="O1349" i="2" s="1"/>
  <c r="B347" i="2"/>
  <c r="O347" i="2" s="1"/>
  <c r="B1350" i="2"/>
  <c r="O1350" i="2" s="1"/>
  <c r="B348" i="2"/>
  <c r="O348" i="2" s="1"/>
  <c r="B1351" i="2"/>
  <c r="O1351" i="2" s="1"/>
  <c r="B349" i="2"/>
  <c r="O349" i="2" s="1"/>
  <c r="AB349" i="2" s="1"/>
  <c r="AO349" i="2" s="1"/>
  <c r="B1352" i="2"/>
  <c r="O1352" i="2" s="1"/>
  <c r="B350" i="2"/>
  <c r="O350" i="2" s="1"/>
  <c r="B1353" i="2"/>
  <c r="O1353" i="2" s="1"/>
  <c r="B351" i="2"/>
  <c r="O351" i="2" s="1"/>
  <c r="AB351" i="2" s="1"/>
  <c r="AO351" i="2" s="1"/>
  <c r="B1354" i="2"/>
  <c r="O1354" i="2" s="1"/>
  <c r="B352" i="2"/>
  <c r="O352" i="2" s="1"/>
  <c r="B1355" i="2"/>
  <c r="O1355" i="2" s="1"/>
  <c r="B353" i="2"/>
  <c r="O353" i="2" s="1"/>
  <c r="AB353" i="2" s="1"/>
  <c r="AO353" i="2" s="1"/>
  <c r="B1356" i="2"/>
  <c r="O1356" i="2" s="1"/>
  <c r="B354" i="2"/>
  <c r="O354" i="2" s="1"/>
  <c r="B1357" i="2"/>
  <c r="O1357" i="2" s="1"/>
  <c r="B355" i="2"/>
  <c r="O355" i="2" s="1"/>
  <c r="AB355" i="2" s="1"/>
  <c r="AO355" i="2" s="1"/>
  <c r="B1358" i="2"/>
  <c r="O1358" i="2" s="1"/>
  <c r="B356" i="2"/>
  <c r="O356" i="2" s="1"/>
  <c r="B1359" i="2"/>
  <c r="O1359" i="2" s="1"/>
  <c r="B357" i="2"/>
  <c r="O357" i="2" s="1"/>
  <c r="AB357" i="2" s="1"/>
  <c r="AO357" i="2" s="1"/>
  <c r="B1360" i="2"/>
  <c r="O1360" i="2" s="1"/>
  <c r="B358" i="2"/>
  <c r="O358" i="2" s="1"/>
  <c r="B1361" i="2"/>
  <c r="O1361" i="2" s="1"/>
  <c r="B359" i="2"/>
  <c r="O359" i="2" s="1"/>
  <c r="B1362" i="2"/>
  <c r="O1362" i="2" s="1"/>
  <c r="B360" i="2"/>
  <c r="O360" i="2" s="1"/>
  <c r="B1363" i="2"/>
  <c r="O1363" i="2" s="1"/>
  <c r="B361" i="2"/>
  <c r="O361" i="2" s="1"/>
  <c r="B1364" i="2"/>
  <c r="O1364" i="2" s="1"/>
  <c r="B362" i="2"/>
  <c r="O362" i="2" s="1"/>
  <c r="B1365" i="2"/>
  <c r="O1365" i="2" s="1"/>
  <c r="B363" i="2"/>
  <c r="O363" i="2" s="1"/>
  <c r="B1366" i="2"/>
  <c r="O1366" i="2" s="1"/>
  <c r="B364" i="2"/>
  <c r="O364" i="2" s="1"/>
  <c r="B1367" i="2"/>
  <c r="O1367" i="2" s="1"/>
  <c r="B365" i="2"/>
  <c r="O365" i="2" s="1"/>
  <c r="AB365" i="2" s="1"/>
  <c r="AO365" i="2" s="1"/>
  <c r="B1368" i="2"/>
  <c r="O1368" i="2" s="1"/>
  <c r="B366" i="2"/>
  <c r="O366" i="2" s="1"/>
  <c r="B1369" i="2"/>
  <c r="O1369" i="2" s="1"/>
  <c r="B367" i="2"/>
  <c r="O367" i="2" s="1"/>
  <c r="AB367" i="2" s="1"/>
  <c r="AO367" i="2" s="1"/>
  <c r="B1370" i="2"/>
  <c r="O1370" i="2" s="1"/>
  <c r="B368" i="2"/>
  <c r="O368" i="2" s="1"/>
  <c r="B1371" i="2"/>
  <c r="O1371" i="2" s="1"/>
  <c r="B369" i="2"/>
  <c r="O369" i="2" s="1"/>
  <c r="B1372" i="2"/>
  <c r="O1372" i="2" s="1"/>
  <c r="B370" i="2"/>
  <c r="O370" i="2" s="1"/>
  <c r="B1373" i="2"/>
  <c r="O1373" i="2" s="1"/>
  <c r="B371" i="2"/>
  <c r="O371" i="2" s="1"/>
  <c r="AB371" i="2" s="1"/>
  <c r="AO371" i="2" s="1"/>
  <c r="B1374" i="2"/>
  <c r="O1374" i="2" s="1"/>
  <c r="B372" i="2"/>
  <c r="O372" i="2" s="1"/>
  <c r="B1375" i="2"/>
  <c r="O1375" i="2" s="1"/>
  <c r="B373" i="2"/>
  <c r="O373" i="2" s="1"/>
  <c r="AB373" i="2" s="1"/>
  <c r="AO373" i="2" s="1"/>
  <c r="B1376" i="2"/>
  <c r="O1376" i="2" s="1"/>
  <c r="B374" i="2"/>
  <c r="O374" i="2" s="1"/>
  <c r="B1377" i="2"/>
  <c r="O1377" i="2" s="1"/>
  <c r="B375" i="2"/>
  <c r="O375" i="2" s="1"/>
  <c r="B1378" i="2"/>
  <c r="O1378" i="2" s="1"/>
  <c r="B376" i="2"/>
  <c r="O376" i="2" s="1"/>
  <c r="B1379" i="2"/>
  <c r="O1379" i="2" s="1"/>
  <c r="B377" i="2"/>
  <c r="O377" i="2" s="1"/>
  <c r="AB377" i="2" s="1"/>
  <c r="AO377" i="2" s="1"/>
  <c r="B1380" i="2"/>
  <c r="O1380" i="2" s="1"/>
  <c r="B378" i="2"/>
  <c r="O378" i="2" s="1"/>
  <c r="B1381" i="2"/>
  <c r="O1381" i="2" s="1"/>
  <c r="B379" i="2"/>
  <c r="O379" i="2" s="1"/>
  <c r="B1382" i="2"/>
  <c r="O1382" i="2" s="1"/>
  <c r="B380" i="2"/>
  <c r="O380" i="2" s="1"/>
  <c r="B1383" i="2"/>
  <c r="O1383" i="2" s="1"/>
  <c r="B381" i="2"/>
  <c r="O381" i="2" s="1"/>
  <c r="AB381" i="2" s="1"/>
  <c r="AO381" i="2" s="1"/>
  <c r="B1384" i="2"/>
  <c r="O1384" i="2" s="1"/>
  <c r="B382" i="2"/>
  <c r="O382" i="2" s="1"/>
  <c r="B1385" i="2"/>
  <c r="O1385" i="2" s="1"/>
  <c r="B383" i="2"/>
  <c r="O383" i="2" s="1"/>
  <c r="AB383" i="2" s="1"/>
  <c r="AO383" i="2" s="1"/>
  <c r="B1386" i="2"/>
  <c r="O1386" i="2" s="1"/>
  <c r="B384" i="2"/>
  <c r="O384" i="2" s="1"/>
  <c r="B1387" i="2"/>
  <c r="O1387" i="2" s="1"/>
  <c r="B385" i="2"/>
  <c r="O385" i="2" s="1"/>
  <c r="AB385" i="2" s="1"/>
  <c r="AO385" i="2" s="1"/>
  <c r="B1388" i="2"/>
  <c r="O1388" i="2" s="1"/>
  <c r="B386" i="2"/>
  <c r="O386" i="2" s="1"/>
  <c r="B1389" i="2"/>
  <c r="O1389" i="2" s="1"/>
  <c r="B387" i="2"/>
  <c r="O387" i="2" s="1"/>
  <c r="AB387" i="2" s="1"/>
  <c r="AO387" i="2" s="1"/>
  <c r="B1390" i="2"/>
  <c r="O1390" i="2" s="1"/>
  <c r="B388" i="2"/>
  <c r="O388" i="2" s="1"/>
  <c r="B1391" i="2"/>
  <c r="O1391" i="2" s="1"/>
  <c r="B389" i="2"/>
  <c r="O389" i="2" s="1"/>
  <c r="AB389" i="2" s="1"/>
  <c r="AO389" i="2" s="1"/>
  <c r="B1392" i="2"/>
  <c r="O1392" i="2" s="1"/>
  <c r="B390" i="2"/>
  <c r="O390" i="2" s="1"/>
  <c r="B1393" i="2"/>
  <c r="O1393" i="2" s="1"/>
  <c r="B391" i="2"/>
  <c r="O391" i="2" s="1"/>
  <c r="AB391" i="2" s="1"/>
  <c r="AO391" i="2" s="1"/>
  <c r="B1394" i="2"/>
  <c r="O1394" i="2" s="1"/>
  <c r="B392" i="2"/>
  <c r="O392" i="2" s="1"/>
  <c r="B1395" i="2"/>
  <c r="O1395" i="2" s="1"/>
  <c r="B393" i="2"/>
  <c r="O393" i="2" s="1"/>
  <c r="AB393" i="2" s="1"/>
  <c r="AO393" i="2" s="1"/>
  <c r="B1396" i="2"/>
  <c r="O1396" i="2" s="1"/>
  <c r="B394" i="2"/>
  <c r="O394" i="2" s="1"/>
  <c r="B1397" i="2"/>
  <c r="O1397" i="2" s="1"/>
  <c r="B395" i="2"/>
  <c r="O395" i="2" s="1"/>
  <c r="AB395" i="2" s="1"/>
  <c r="AO395" i="2" s="1"/>
  <c r="B1398" i="2"/>
  <c r="O1398" i="2" s="1"/>
  <c r="B396" i="2"/>
  <c r="O396" i="2" s="1"/>
  <c r="B1399" i="2"/>
  <c r="O1399" i="2" s="1"/>
  <c r="B397" i="2"/>
  <c r="O397" i="2" s="1"/>
  <c r="AB397" i="2" s="1"/>
  <c r="AO397" i="2" s="1"/>
  <c r="B1400" i="2"/>
  <c r="O1400" i="2" s="1"/>
  <c r="B398" i="2"/>
  <c r="O398" i="2" s="1"/>
  <c r="B1401" i="2"/>
  <c r="O1401" i="2" s="1"/>
  <c r="B399" i="2"/>
  <c r="O399" i="2" s="1"/>
  <c r="B1402" i="2"/>
  <c r="O1402" i="2" s="1"/>
  <c r="B400" i="2"/>
  <c r="O400" i="2" s="1"/>
  <c r="B1403" i="2"/>
  <c r="O1403" i="2" s="1"/>
  <c r="B401" i="2"/>
  <c r="O401" i="2" s="1"/>
  <c r="AB401" i="2" s="1"/>
  <c r="AO401" i="2" s="1"/>
  <c r="B1404" i="2"/>
  <c r="O1404" i="2" s="1"/>
  <c r="B402" i="2"/>
  <c r="O402" i="2" s="1"/>
  <c r="B1405" i="2"/>
  <c r="O1405" i="2" s="1"/>
  <c r="B403" i="2"/>
  <c r="O403" i="2" s="1"/>
  <c r="B1406" i="2"/>
  <c r="O1406" i="2" s="1"/>
  <c r="B404" i="2"/>
  <c r="O404" i="2" s="1"/>
  <c r="AB404" i="2" s="1"/>
  <c r="AO404" i="2" s="1"/>
  <c r="B1407" i="2"/>
  <c r="O1407" i="2" s="1"/>
  <c r="B405" i="2"/>
  <c r="O405" i="2" s="1"/>
  <c r="B1408" i="2"/>
  <c r="O1408" i="2" s="1"/>
  <c r="B406" i="2"/>
  <c r="O406" i="2" s="1"/>
  <c r="B1409" i="2"/>
  <c r="O1409" i="2" s="1"/>
  <c r="B407" i="2"/>
  <c r="O407" i="2" s="1"/>
  <c r="AB407" i="2" s="1"/>
  <c r="AO407" i="2" s="1"/>
  <c r="B1410" i="2"/>
  <c r="O1410" i="2" s="1"/>
  <c r="B408" i="2"/>
  <c r="O408" i="2" s="1"/>
  <c r="AB408" i="2" s="1"/>
  <c r="AO408" i="2" s="1"/>
  <c r="B1411" i="2"/>
  <c r="O1411" i="2" s="1"/>
  <c r="B409" i="2"/>
  <c r="O409" i="2" s="1"/>
  <c r="B1412" i="2"/>
  <c r="O1412" i="2" s="1"/>
  <c r="B410" i="2"/>
  <c r="O410" i="2" s="1"/>
  <c r="B1413" i="2"/>
  <c r="O1413" i="2" s="1"/>
  <c r="B411" i="2"/>
  <c r="O411" i="2" s="1"/>
  <c r="AB411" i="2" s="1"/>
  <c r="AO411" i="2" s="1"/>
  <c r="B1414" i="2"/>
  <c r="O1414" i="2" s="1"/>
  <c r="B412" i="2"/>
  <c r="O412" i="2" s="1"/>
  <c r="AB412" i="2" s="1"/>
  <c r="AO412" i="2" s="1"/>
  <c r="B1415" i="2"/>
  <c r="O1415" i="2" s="1"/>
  <c r="B413" i="2"/>
  <c r="O413" i="2" s="1"/>
  <c r="B1416" i="2"/>
  <c r="O1416" i="2" s="1"/>
  <c r="B414" i="2"/>
  <c r="O414" i="2" s="1"/>
  <c r="B1417" i="2"/>
  <c r="O1417" i="2" s="1"/>
  <c r="B415" i="2"/>
  <c r="O415" i="2" s="1"/>
  <c r="AB415" i="2" s="1"/>
  <c r="AO415" i="2" s="1"/>
  <c r="B1418" i="2"/>
  <c r="O1418" i="2" s="1"/>
  <c r="B416" i="2"/>
  <c r="O416" i="2" s="1"/>
  <c r="AB416" i="2" s="1"/>
  <c r="AO416" i="2" s="1"/>
  <c r="B1419" i="2"/>
  <c r="O1419" i="2" s="1"/>
  <c r="B417" i="2"/>
  <c r="O417" i="2" s="1"/>
  <c r="B1420" i="2"/>
  <c r="O1420" i="2" s="1"/>
  <c r="B418" i="2"/>
  <c r="O418" i="2" s="1"/>
  <c r="B1421" i="2"/>
  <c r="O1421" i="2" s="1"/>
  <c r="B419" i="2"/>
  <c r="O419" i="2" s="1"/>
  <c r="AB419" i="2" s="1"/>
  <c r="AO419" i="2" s="1"/>
  <c r="B1422" i="2"/>
  <c r="O1422" i="2" s="1"/>
  <c r="B420" i="2"/>
  <c r="O420" i="2" s="1"/>
  <c r="AB420" i="2" s="1"/>
  <c r="AO420" i="2" s="1"/>
  <c r="B1423" i="2"/>
  <c r="O1423" i="2" s="1"/>
  <c r="B421" i="2"/>
  <c r="O421" i="2" s="1"/>
  <c r="B1424" i="2"/>
  <c r="O1424" i="2" s="1"/>
  <c r="B422" i="2"/>
  <c r="O422" i="2" s="1"/>
  <c r="B1425" i="2"/>
  <c r="O1425" i="2" s="1"/>
  <c r="B423" i="2"/>
  <c r="O423" i="2" s="1"/>
  <c r="AB423" i="2" s="1"/>
  <c r="AO423" i="2" s="1"/>
  <c r="B1426" i="2"/>
  <c r="O1426" i="2" s="1"/>
  <c r="B424" i="2"/>
  <c r="O424" i="2" s="1"/>
  <c r="AB424" i="2" s="1"/>
  <c r="AO424" i="2" s="1"/>
  <c r="B1427" i="2"/>
  <c r="O1427" i="2" s="1"/>
  <c r="B425" i="2"/>
  <c r="O425" i="2" s="1"/>
  <c r="B1428" i="2"/>
  <c r="O1428" i="2" s="1"/>
  <c r="B426" i="2"/>
  <c r="O426" i="2" s="1"/>
  <c r="B1429" i="2"/>
  <c r="O1429" i="2" s="1"/>
  <c r="B427" i="2"/>
  <c r="O427" i="2" s="1"/>
  <c r="AB427" i="2" s="1"/>
  <c r="AO427" i="2" s="1"/>
  <c r="B1430" i="2"/>
  <c r="O1430" i="2" s="1"/>
  <c r="B428" i="2"/>
  <c r="O428" i="2" s="1"/>
  <c r="AB428" i="2" s="1"/>
  <c r="AO428" i="2" s="1"/>
  <c r="B1431" i="2"/>
  <c r="O1431" i="2" s="1"/>
  <c r="B429" i="2"/>
  <c r="O429" i="2" s="1"/>
  <c r="B1432" i="2"/>
  <c r="O1432" i="2" s="1"/>
  <c r="B430" i="2"/>
  <c r="O430" i="2" s="1"/>
  <c r="B1433" i="2"/>
  <c r="O1433" i="2" s="1"/>
  <c r="B431" i="2"/>
  <c r="O431" i="2" s="1"/>
  <c r="AB431" i="2" s="1"/>
  <c r="AO431" i="2" s="1"/>
  <c r="B1434" i="2"/>
  <c r="O1434" i="2" s="1"/>
  <c r="B432" i="2"/>
  <c r="O432" i="2" s="1"/>
  <c r="AB432" i="2" s="1"/>
  <c r="AO432" i="2" s="1"/>
  <c r="B1435" i="2"/>
  <c r="O1435" i="2" s="1"/>
  <c r="B433" i="2"/>
  <c r="O433" i="2" s="1"/>
  <c r="B1436" i="2"/>
  <c r="O1436" i="2" s="1"/>
  <c r="B434" i="2"/>
  <c r="O434" i="2" s="1"/>
  <c r="B1437" i="2"/>
  <c r="O1437" i="2" s="1"/>
  <c r="B435" i="2"/>
  <c r="O435" i="2" s="1"/>
  <c r="AB435" i="2" s="1"/>
  <c r="AO435" i="2" s="1"/>
  <c r="B1438" i="2"/>
  <c r="O1438" i="2" s="1"/>
  <c r="B436" i="2"/>
  <c r="O436" i="2" s="1"/>
  <c r="AB436" i="2" s="1"/>
  <c r="AO436" i="2" s="1"/>
  <c r="B1439" i="2"/>
  <c r="O1439" i="2" s="1"/>
  <c r="B437" i="2"/>
  <c r="O437" i="2" s="1"/>
  <c r="B1440" i="2"/>
  <c r="O1440" i="2" s="1"/>
  <c r="B438" i="2"/>
  <c r="O438" i="2" s="1"/>
  <c r="B1441" i="2"/>
  <c r="O1441" i="2" s="1"/>
  <c r="B439" i="2"/>
  <c r="O439" i="2" s="1"/>
  <c r="AB439" i="2" s="1"/>
  <c r="AO439" i="2" s="1"/>
  <c r="B1442" i="2"/>
  <c r="O1442" i="2" s="1"/>
  <c r="B440" i="2"/>
  <c r="O440" i="2" s="1"/>
  <c r="AB440" i="2" s="1"/>
  <c r="AO440" i="2" s="1"/>
  <c r="B1443" i="2"/>
  <c r="O1443" i="2" s="1"/>
  <c r="B441" i="2"/>
  <c r="O441" i="2" s="1"/>
  <c r="B1444" i="2"/>
  <c r="O1444" i="2" s="1"/>
  <c r="B442" i="2"/>
  <c r="O442" i="2" s="1"/>
  <c r="B1445" i="2"/>
  <c r="O1445" i="2" s="1"/>
  <c r="B443" i="2"/>
  <c r="O443" i="2" s="1"/>
  <c r="B1446" i="2"/>
  <c r="O1446" i="2" s="1"/>
  <c r="B444" i="2"/>
  <c r="O444" i="2" s="1"/>
  <c r="AB444" i="2" s="1"/>
  <c r="AO444" i="2" s="1"/>
  <c r="B1447" i="2"/>
  <c r="O1447" i="2" s="1"/>
  <c r="B445" i="2"/>
  <c r="O445" i="2" s="1"/>
  <c r="B1448" i="2"/>
  <c r="O1448" i="2" s="1"/>
  <c r="B446" i="2"/>
  <c r="O446" i="2" s="1"/>
  <c r="B1449" i="2"/>
  <c r="O1449" i="2" s="1"/>
  <c r="B447" i="2"/>
  <c r="O447" i="2" s="1"/>
  <c r="AB447" i="2" s="1"/>
  <c r="AO447" i="2" s="1"/>
  <c r="B1450" i="2"/>
  <c r="O1450" i="2" s="1"/>
  <c r="B448" i="2"/>
  <c r="O448" i="2" s="1"/>
  <c r="AB448" i="2" s="1"/>
  <c r="AO448" i="2" s="1"/>
  <c r="B1451" i="2"/>
  <c r="O1451" i="2" s="1"/>
  <c r="B449" i="2"/>
  <c r="O449" i="2" s="1"/>
  <c r="AB449" i="2" s="1"/>
  <c r="AO449" i="2" s="1"/>
  <c r="B1452" i="2"/>
  <c r="O1452" i="2" s="1"/>
  <c r="B450" i="2"/>
  <c r="O450" i="2" s="1"/>
  <c r="B1453" i="2"/>
  <c r="O1453" i="2" s="1"/>
  <c r="B451" i="2"/>
  <c r="O451" i="2" s="1"/>
  <c r="AB451" i="2" s="1"/>
  <c r="AO451" i="2" s="1"/>
  <c r="B1454" i="2"/>
  <c r="O1454" i="2" s="1"/>
  <c r="B452" i="2"/>
  <c r="O452" i="2" s="1"/>
  <c r="AB452" i="2" s="1"/>
  <c r="AO452" i="2" s="1"/>
  <c r="B1455" i="2"/>
  <c r="O1455" i="2" s="1"/>
  <c r="B453" i="2"/>
  <c r="O453" i="2" s="1"/>
  <c r="AB453" i="2" s="1"/>
  <c r="AO453" i="2" s="1"/>
  <c r="B1456" i="2"/>
  <c r="O1456" i="2" s="1"/>
  <c r="B454" i="2"/>
  <c r="O454" i="2" s="1"/>
  <c r="B1457" i="2"/>
  <c r="O1457" i="2" s="1"/>
  <c r="B455" i="2"/>
  <c r="O455" i="2" s="1"/>
  <c r="B1458" i="2"/>
  <c r="O1458" i="2" s="1"/>
  <c r="B456" i="2"/>
  <c r="O456" i="2" s="1"/>
  <c r="AB456" i="2" s="1"/>
  <c r="AO456" i="2" s="1"/>
  <c r="B1459" i="2"/>
  <c r="O1459" i="2" s="1"/>
  <c r="B457" i="2"/>
  <c r="O457" i="2" s="1"/>
  <c r="B1460" i="2"/>
  <c r="O1460" i="2" s="1"/>
  <c r="B458" i="2"/>
  <c r="O458" i="2" s="1"/>
  <c r="B1461" i="2"/>
  <c r="O1461" i="2" s="1"/>
  <c r="B459" i="2"/>
  <c r="O459" i="2" s="1"/>
  <c r="B1462" i="2"/>
  <c r="O1462" i="2" s="1"/>
  <c r="B460" i="2"/>
  <c r="O460" i="2" s="1"/>
  <c r="B1463" i="2"/>
  <c r="O1463" i="2" s="1"/>
  <c r="B461" i="2"/>
  <c r="O461" i="2" s="1"/>
  <c r="B1464" i="2"/>
  <c r="O1464" i="2" s="1"/>
  <c r="B462" i="2"/>
  <c r="O462" i="2" s="1"/>
  <c r="B1465" i="2"/>
  <c r="O1465" i="2" s="1"/>
  <c r="B463" i="2"/>
  <c r="O463" i="2" s="1"/>
  <c r="AB463" i="2" s="1"/>
  <c r="AO463" i="2" s="1"/>
  <c r="B1466" i="2"/>
  <c r="O1466" i="2" s="1"/>
  <c r="B464" i="2"/>
  <c r="O464" i="2" s="1"/>
  <c r="B1467" i="2"/>
  <c r="O1467" i="2" s="1"/>
  <c r="B465" i="2"/>
  <c r="O465" i="2" s="1"/>
  <c r="AB465" i="2" s="1"/>
  <c r="AO465" i="2" s="1"/>
  <c r="B1468" i="2"/>
  <c r="O1468" i="2" s="1"/>
  <c r="B466" i="2"/>
  <c r="O466" i="2" s="1"/>
  <c r="B1469" i="2"/>
  <c r="O1469" i="2" s="1"/>
  <c r="B467" i="2"/>
  <c r="O467" i="2" s="1"/>
  <c r="AB467" i="2" s="1"/>
  <c r="AO467" i="2" s="1"/>
  <c r="B1470" i="2"/>
  <c r="O1470" i="2" s="1"/>
  <c r="B468" i="2"/>
  <c r="O468" i="2" s="1"/>
  <c r="B1471" i="2"/>
  <c r="O1471" i="2" s="1"/>
  <c r="B469" i="2"/>
  <c r="O469" i="2" s="1"/>
  <c r="AB469" i="2" s="1"/>
  <c r="AO469" i="2" s="1"/>
  <c r="B1472" i="2"/>
  <c r="O1472" i="2" s="1"/>
  <c r="B470" i="2"/>
  <c r="O470" i="2" s="1"/>
  <c r="B1473" i="2"/>
  <c r="O1473" i="2" s="1"/>
  <c r="B471" i="2"/>
  <c r="O471" i="2" s="1"/>
  <c r="AB471" i="2" s="1"/>
  <c r="AO471" i="2" s="1"/>
  <c r="B1474" i="2"/>
  <c r="O1474" i="2" s="1"/>
  <c r="B472" i="2"/>
  <c r="O472" i="2" s="1"/>
  <c r="B1475" i="2"/>
  <c r="O1475" i="2" s="1"/>
  <c r="B473" i="2"/>
  <c r="O473" i="2" s="1"/>
  <c r="AB473" i="2" s="1"/>
  <c r="AO473" i="2" s="1"/>
  <c r="B1476" i="2"/>
  <c r="O1476" i="2" s="1"/>
  <c r="B474" i="2"/>
  <c r="O474" i="2" s="1"/>
  <c r="B1477" i="2"/>
  <c r="O1477" i="2" s="1"/>
  <c r="B475" i="2"/>
  <c r="O475" i="2" s="1"/>
  <c r="B1478" i="2"/>
  <c r="O1478" i="2" s="1"/>
  <c r="B476" i="2"/>
  <c r="O476" i="2" s="1"/>
  <c r="B1479" i="2"/>
  <c r="O1479" i="2" s="1"/>
  <c r="B477" i="2"/>
  <c r="O477" i="2" s="1"/>
  <c r="AB477" i="2" s="1"/>
  <c r="AO477" i="2" s="1"/>
  <c r="B1480" i="2"/>
  <c r="O1480" i="2" s="1"/>
  <c r="B478" i="2"/>
  <c r="O478" i="2" s="1"/>
  <c r="B1481" i="2"/>
  <c r="O1481" i="2" s="1"/>
  <c r="B479" i="2"/>
  <c r="O479" i="2" s="1"/>
  <c r="AB479" i="2" s="1"/>
  <c r="AO479" i="2" s="1"/>
  <c r="B1482" i="2"/>
  <c r="O1482" i="2" s="1"/>
  <c r="B480" i="2"/>
  <c r="O480" i="2" s="1"/>
  <c r="B1483" i="2"/>
  <c r="O1483" i="2" s="1"/>
  <c r="B481" i="2"/>
  <c r="O481" i="2" s="1"/>
  <c r="AB481" i="2" s="1"/>
  <c r="AO481" i="2" s="1"/>
  <c r="B1484" i="2"/>
  <c r="O1484" i="2" s="1"/>
  <c r="B482" i="2"/>
  <c r="O482" i="2" s="1"/>
  <c r="B1485" i="2"/>
  <c r="O1485" i="2" s="1"/>
  <c r="B483" i="2"/>
  <c r="O483" i="2" s="1"/>
  <c r="B1486" i="2"/>
  <c r="O1486" i="2" s="1"/>
  <c r="B484" i="2"/>
  <c r="O484" i="2" s="1"/>
  <c r="B1487" i="2"/>
  <c r="O1487" i="2" s="1"/>
  <c r="B485" i="2"/>
  <c r="O485" i="2" s="1"/>
  <c r="B1488" i="2"/>
  <c r="O1488" i="2" s="1"/>
  <c r="B486" i="2"/>
  <c r="O486" i="2" s="1"/>
  <c r="B1489" i="2"/>
  <c r="O1489" i="2" s="1"/>
  <c r="B487" i="2"/>
  <c r="O487" i="2" s="1"/>
  <c r="B1490" i="2"/>
  <c r="O1490" i="2" s="1"/>
  <c r="B488" i="2"/>
  <c r="O488" i="2" s="1"/>
  <c r="B1491" i="2"/>
  <c r="O1491" i="2" s="1"/>
  <c r="B489" i="2"/>
  <c r="O489" i="2" s="1"/>
  <c r="AB489" i="2" s="1"/>
  <c r="AO489" i="2" s="1"/>
  <c r="B1492" i="2"/>
  <c r="O1492" i="2" s="1"/>
  <c r="B490" i="2"/>
  <c r="O490" i="2" s="1"/>
  <c r="B1493" i="2"/>
  <c r="O1493" i="2" s="1"/>
  <c r="B491" i="2"/>
  <c r="O491" i="2" s="1"/>
  <c r="AB491" i="2" s="1"/>
  <c r="AO491" i="2" s="1"/>
  <c r="B1494" i="2"/>
  <c r="O1494" i="2" s="1"/>
  <c r="B492" i="2"/>
  <c r="O492" i="2" s="1"/>
  <c r="B1495" i="2"/>
  <c r="O1495" i="2" s="1"/>
  <c r="B493" i="2"/>
  <c r="O493" i="2" s="1"/>
  <c r="B1496" i="2"/>
  <c r="O1496" i="2" s="1"/>
  <c r="B494" i="2"/>
  <c r="O494" i="2" s="1"/>
  <c r="B1497" i="2"/>
  <c r="O1497" i="2" s="1"/>
  <c r="B495" i="2"/>
  <c r="O495" i="2" s="1"/>
  <c r="AB495" i="2" s="1"/>
  <c r="AO495" i="2" s="1"/>
  <c r="B1498" i="2"/>
  <c r="O1498" i="2" s="1"/>
  <c r="B496" i="2"/>
  <c r="O496" i="2" s="1"/>
  <c r="B1499" i="2"/>
  <c r="O1499" i="2" s="1"/>
  <c r="B497" i="2"/>
  <c r="O497" i="2" s="1"/>
  <c r="AB497" i="2" s="1"/>
  <c r="AO497" i="2" s="1"/>
  <c r="B1500" i="2"/>
  <c r="O1500" i="2" s="1"/>
  <c r="B498" i="2"/>
  <c r="O498" i="2" s="1"/>
  <c r="B1501" i="2"/>
  <c r="O1501" i="2" s="1"/>
  <c r="B499" i="2"/>
  <c r="O499" i="2" s="1"/>
  <c r="AB499" i="2" s="1"/>
  <c r="AO499" i="2" s="1"/>
  <c r="B1502" i="2"/>
  <c r="O1502" i="2" s="1"/>
  <c r="B500" i="2"/>
  <c r="O500" i="2" s="1"/>
  <c r="B1503" i="2"/>
  <c r="O1503" i="2" s="1"/>
  <c r="B501" i="2"/>
  <c r="O501" i="2" s="1"/>
  <c r="B1504" i="2"/>
  <c r="O1504" i="2" s="1"/>
  <c r="B502" i="2"/>
  <c r="O502" i="2" s="1"/>
  <c r="B1505" i="2"/>
  <c r="O1505" i="2" s="1"/>
  <c r="B503" i="2"/>
  <c r="O503" i="2" s="1"/>
  <c r="B1506" i="2"/>
  <c r="O1506" i="2" s="1"/>
  <c r="B504" i="2"/>
  <c r="O504" i="2" s="1"/>
  <c r="B1507" i="2"/>
  <c r="O1507" i="2" s="1"/>
  <c r="B505" i="2"/>
  <c r="O505" i="2" s="1"/>
  <c r="B1508" i="2"/>
  <c r="O1508" i="2" s="1"/>
  <c r="B506" i="2"/>
  <c r="O506" i="2" s="1"/>
  <c r="B1509" i="2"/>
  <c r="O1509" i="2" s="1"/>
  <c r="B507" i="2"/>
  <c r="O507" i="2" s="1"/>
  <c r="AB507" i="2" s="1"/>
  <c r="AO507" i="2" s="1"/>
  <c r="B1510" i="2"/>
  <c r="O1510" i="2" s="1"/>
  <c r="B508" i="2"/>
  <c r="O508" i="2" s="1"/>
  <c r="B1511" i="2"/>
  <c r="O1511" i="2" s="1"/>
  <c r="B509" i="2"/>
  <c r="O509" i="2" s="1"/>
  <c r="B1512" i="2"/>
  <c r="O1512" i="2" s="1"/>
  <c r="B510" i="2"/>
  <c r="O510" i="2" s="1"/>
  <c r="B1513" i="2"/>
  <c r="O1513" i="2" s="1"/>
  <c r="B511" i="2"/>
  <c r="O511" i="2" s="1"/>
  <c r="AB511" i="2" s="1"/>
  <c r="AO511" i="2" s="1"/>
  <c r="B1514" i="2"/>
  <c r="O1514" i="2" s="1"/>
  <c r="B512" i="2"/>
  <c r="O512" i="2" s="1"/>
  <c r="B1515" i="2"/>
  <c r="O1515" i="2" s="1"/>
  <c r="B513" i="2"/>
  <c r="O513" i="2" s="1"/>
  <c r="B1516" i="2"/>
  <c r="O1516" i="2" s="1"/>
  <c r="B514" i="2"/>
  <c r="O514" i="2" s="1"/>
  <c r="B1517" i="2"/>
  <c r="O1517" i="2" s="1"/>
  <c r="B515" i="2"/>
  <c r="O515" i="2" s="1"/>
  <c r="B1518" i="2"/>
  <c r="O1518" i="2" s="1"/>
  <c r="B516" i="2"/>
  <c r="O516" i="2" s="1"/>
  <c r="B1519" i="2"/>
  <c r="O1519" i="2" s="1"/>
  <c r="B517" i="2"/>
  <c r="O517" i="2" s="1"/>
  <c r="B1520" i="2"/>
  <c r="O1520" i="2" s="1"/>
  <c r="B518" i="2"/>
  <c r="O518" i="2" s="1"/>
  <c r="B1521" i="2"/>
  <c r="O1521" i="2" s="1"/>
  <c r="B519" i="2"/>
  <c r="O519" i="2" s="1"/>
  <c r="AB519" i="2" s="1"/>
  <c r="AO519" i="2" s="1"/>
  <c r="B1522" i="2"/>
  <c r="O1522" i="2" s="1"/>
  <c r="B520" i="2"/>
  <c r="O520" i="2" s="1"/>
  <c r="B1523" i="2"/>
  <c r="O1523" i="2" s="1"/>
  <c r="B521" i="2"/>
  <c r="O521" i="2" s="1"/>
  <c r="B1524" i="2"/>
  <c r="O1524" i="2" s="1"/>
  <c r="B522" i="2"/>
  <c r="O522" i="2" s="1"/>
  <c r="B1525" i="2"/>
  <c r="O1525" i="2" s="1"/>
  <c r="B523" i="2"/>
  <c r="O523" i="2" s="1"/>
  <c r="B1526" i="2"/>
  <c r="O1526" i="2" s="1"/>
  <c r="B524" i="2"/>
  <c r="O524" i="2" s="1"/>
  <c r="B1527" i="2"/>
  <c r="O1527" i="2" s="1"/>
  <c r="B525" i="2"/>
  <c r="O525" i="2" s="1"/>
  <c r="AB525" i="2" s="1"/>
  <c r="AO525" i="2" s="1"/>
  <c r="B1528" i="2"/>
  <c r="O1528" i="2" s="1"/>
  <c r="B526" i="2"/>
  <c r="O526" i="2" s="1"/>
  <c r="AB526" i="2" s="1"/>
  <c r="AO526" i="2" s="1"/>
  <c r="B1529" i="2"/>
  <c r="O1529" i="2" s="1"/>
  <c r="B527" i="2"/>
  <c r="O527" i="2" s="1"/>
  <c r="B1530" i="2"/>
  <c r="O1530" i="2" s="1"/>
  <c r="B528" i="2"/>
  <c r="O528" i="2" s="1"/>
  <c r="B1531" i="2"/>
  <c r="O1531" i="2" s="1"/>
  <c r="B529" i="2"/>
  <c r="O529" i="2" s="1"/>
  <c r="B1532" i="2"/>
  <c r="O1532" i="2" s="1"/>
  <c r="B530" i="2"/>
  <c r="O530" i="2" s="1"/>
  <c r="AB530" i="2" s="1"/>
  <c r="AO530" i="2" s="1"/>
  <c r="B1533" i="2"/>
  <c r="O1533" i="2" s="1"/>
  <c r="B531" i="2"/>
  <c r="O531" i="2" s="1"/>
  <c r="AB531" i="2" s="1"/>
  <c r="AO531" i="2" s="1"/>
  <c r="B1534" i="2"/>
  <c r="O1534" i="2" s="1"/>
  <c r="B532" i="2"/>
  <c r="O532" i="2" s="1"/>
  <c r="B1535" i="2"/>
  <c r="O1535" i="2" s="1"/>
  <c r="B533" i="2"/>
  <c r="O533" i="2" s="1"/>
  <c r="AB533" i="2" s="1"/>
  <c r="AO533" i="2" s="1"/>
  <c r="B1536" i="2"/>
  <c r="O1536" i="2" s="1"/>
  <c r="B534" i="2"/>
  <c r="O534" i="2" s="1"/>
  <c r="AB534" i="2" s="1"/>
  <c r="AO534" i="2" s="1"/>
  <c r="B1537" i="2"/>
  <c r="O1537" i="2" s="1"/>
  <c r="B535" i="2"/>
  <c r="O535" i="2" s="1"/>
  <c r="AB535" i="2" s="1"/>
  <c r="AO535" i="2" s="1"/>
  <c r="B1538" i="2"/>
  <c r="O1538" i="2" s="1"/>
  <c r="B536" i="2"/>
  <c r="O536" i="2" s="1"/>
  <c r="B1539" i="2"/>
  <c r="O1539" i="2" s="1"/>
  <c r="B537" i="2"/>
  <c r="O537" i="2" s="1"/>
  <c r="AB537" i="2" s="1"/>
  <c r="AO537" i="2" s="1"/>
  <c r="B1540" i="2"/>
  <c r="O1540" i="2" s="1"/>
  <c r="B538" i="2"/>
  <c r="O538" i="2" s="1"/>
  <c r="AB538" i="2" s="1"/>
  <c r="AO538" i="2" s="1"/>
  <c r="B1541" i="2"/>
  <c r="O1541" i="2" s="1"/>
  <c r="B539" i="2"/>
  <c r="O539" i="2" s="1"/>
  <c r="AB539" i="2" s="1"/>
  <c r="AO539" i="2" s="1"/>
  <c r="B1542" i="2"/>
  <c r="O1542" i="2" s="1"/>
  <c r="B540" i="2"/>
  <c r="O540" i="2" s="1"/>
  <c r="B1543" i="2"/>
  <c r="O1543" i="2" s="1"/>
  <c r="B541" i="2"/>
  <c r="O541" i="2" s="1"/>
  <c r="AB541" i="2" s="1"/>
  <c r="AO541" i="2" s="1"/>
  <c r="B1544" i="2"/>
  <c r="O1544" i="2" s="1"/>
  <c r="B542" i="2"/>
  <c r="O542" i="2" s="1"/>
  <c r="AB542" i="2" s="1"/>
  <c r="AO542" i="2" s="1"/>
  <c r="B1545" i="2"/>
  <c r="O1545" i="2" s="1"/>
  <c r="B543" i="2"/>
  <c r="O543" i="2" s="1"/>
  <c r="B1546" i="2"/>
  <c r="O1546" i="2" s="1"/>
  <c r="B544" i="2"/>
  <c r="O544" i="2" s="1"/>
  <c r="B1547" i="2"/>
  <c r="O1547" i="2" s="1"/>
  <c r="B545" i="2"/>
  <c r="O545" i="2" s="1"/>
  <c r="AB545" i="2" s="1"/>
  <c r="AO545" i="2" s="1"/>
  <c r="B1548" i="2"/>
  <c r="O1548" i="2" s="1"/>
  <c r="B546" i="2"/>
  <c r="O546" i="2" s="1"/>
  <c r="AB546" i="2" s="1"/>
  <c r="AO546" i="2" s="1"/>
  <c r="B1549" i="2"/>
  <c r="O1549" i="2" s="1"/>
  <c r="B547" i="2"/>
  <c r="O547" i="2" s="1"/>
  <c r="AB547" i="2" s="1"/>
  <c r="AO547" i="2" s="1"/>
  <c r="B1550" i="2"/>
  <c r="O1550" i="2" s="1"/>
  <c r="B548" i="2"/>
  <c r="O548" i="2" s="1"/>
  <c r="B1551" i="2"/>
  <c r="O1551" i="2" s="1"/>
  <c r="B549" i="2"/>
  <c r="O549" i="2" s="1"/>
  <c r="AB549" i="2" s="1"/>
  <c r="AO549" i="2" s="1"/>
  <c r="B1552" i="2"/>
  <c r="O1552" i="2" s="1"/>
  <c r="B550" i="2"/>
  <c r="O550" i="2" s="1"/>
  <c r="AB550" i="2" s="1"/>
  <c r="AO550" i="2" s="1"/>
  <c r="B1553" i="2"/>
  <c r="O1553" i="2" s="1"/>
  <c r="B551" i="2"/>
  <c r="O551" i="2" s="1"/>
  <c r="AB551" i="2" s="1"/>
  <c r="AO551" i="2" s="1"/>
  <c r="B1554" i="2"/>
  <c r="O1554" i="2" s="1"/>
  <c r="B552" i="2"/>
  <c r="O552" i="2" s="1"/>
  <c r="B1555" i="2"/>
  <c r="O1555" i="2" s="1"/>
  <c r="B553" i="2"/>
  <c r="O553" i="2" s="1"/>
  <c r="AB553" i="2" s="1"/>
  <c r="AO553" i="2" s="1"/>
  <c r="B1556" i="2"/>
  <c r="O1556" i="2" s="1"/>
  <c r="B554" i="2"/>
  <c r="O554" i="2" s="1"/>
  <c r="AB554" i="2" s="1"/>
  <c r="AO554" i="2" s="1"/>
  <c r="B1557" i="2"/>
  <c r="O1557" i="2" s="1"/>
  <c r="B555" i="2"/>
  <c r="O555" i="2" s="1"/>
  <c r="AB555" i="2" s="1"/>
  <c r="AO555" i="2" s="1"/>
  <c r="B1558" i="2"/>
  <c r="O1558" i="2" s="1"/>
  <c r="B556" i="2"/>
  <c r="O556" i="2" s="1"/>
  <c r="B1559" i="2"/>
  <c r="O1559" i="2" s="1"/>
  <c r="B557" i="2"/>
  <c r="O557" i="2" s="1"/>
  <c r="AB557" i="2" s="1"/>
  <c r="AO557" i="2" s="1"/>
  <c r="B1560" i="2"/>
  <c r="O1560" i="2" s="1"/>
  <c r="B558" i="2"/>
  <c r="O558" i="2" s="1"/>
  <c r="AB558" i="2" s="1"/>
  <c r="AO558" i="2" s="1"/>
  <c r="B1561" i="2"/>
  <c r="O1561" i="2" s="1"/>
  <c r="B559" i="2"/>
  <c r="O559" i="2" s="1"/>
  <c r="B1562" i="2"/>
  <c r="O1562" i="2" s="1"/>
  <c r="B560" i="2"/>
  <c r="O560" i="2" s="1"/>
  <c r="B1563" i="2"/>
  <c r="O1563" i="2" s="1"/>
  <c r="B561" i="2"/>
  <c r="O561" i="2" s="1"/>
  <c r="B1564" i="2"/>
  <c r="O1564" i="2" s="1"/>
  <c r="B562" i="2"/>
  <c r="O562" i="2" s="1"/>
  <c r="AB562" i="2" s="1"/>
  <c r="AO562" i="2" s="1"/>
  <c r="B1565" i="2"/>
  <c r="O1565" i="2" s="1"/>
  <c r="B563" i="2"/>
  <c r="O563" i="2" s="1"/>
  <c r="B1566" i="2"/>
  <c r="O1566" i="2" s="1"/>
  <c r="B564" i="2"/>
  <c r="O564" i="2" s="1"/>
  <c r="B1567" i="2"/>
  <c r="O1567" i="2" s="1"/>
  <c r="B565" i="2"/>
  <c r="O565" i="2" s="1"/>
  <c r="B1568" i="2"/>
  <c r="O1568" i="2" s="1"/>
  <c r="B566" i="2"/>
  <c r="O566" i="2" s="1"/>
  <c r="B1569" i="2"/>
  <c r="O1569" i="2" s="1"/>
  <c r="B567" i="2"/>
  <c r="O567" i="2" s="1"/>
  <c r="AB567" i="2" s="1"/>
  <c r="AO567" i="2" s="1"/>
  <c r="B1570" i="2"/>
  <c r="O1570" i="2" s="1"/>
  <c r="B568" i="2"/>
  <c r="O568" i="2" s="1"/>
  <c r="B1571" i="2"/>
  <c r="O1571" i="2" s="1"/>
  <c r="B569" i="2"/>
  <c r="O569" i="2" s="1"/>
  <c r="AB569" i="2" s="1"/>
  <c r="AO569" i="2" s="1"/>
  <c r="B1572" i="2"/>
  <c r="O1572" i="2" s="1"/>
  <c r="B570" i="2"/>
  <c r="O570" i="2" s="1"/>
  <c r="AB570" i="2" s="1"/>
  <c r="AO570" i="2" s="1"/>
  <c r="B1573" i="2"/>
  <c r="O1573" i="2" s="1"/>
  <c r="B571" i="2"/>
  <c r="O571" i="2" s="1"/>
  <c r="B1574" i="2"/>
  <c r="O1574" i="2" s="1"/>
  <c r="B572" i="2"/>
  <c r="O572" i="2" s="1"/>
  <c r="B1575" i="2"/>
  <c r="O1575" i="2" s="1"/>
  <c r="B573" i="2"/>
  <c r="O573" i="2" s="1"/>
  <c r="AB573" i="2" s="1"/>
  <c r="AO573" i="2" s="1"/>
  <c r="B1576" i="2"/>
  <c r="O1576" i="2" s="1"/>
  <c r="B574" i="2"/>
  <c r="O574" i="2" s="1"/>
  <c r="AB574" i="2" s="1"/>
  <c r="AO574" i="2" s="1"/>
  <c r="B1577" i="2"/>
  <c r="O1577" i="2" s="1"/>
  <c r="B575" i="2"/>
  <c r="O575" i="2" s="1"/>
  <c r="AB575" i="2" s="1"/>
  <c r="AO575" i="2" s="1"/>
  <c r="B1578" i="2"/>
  <c r="O1578" i="2" s="1"/>
  <c r="B576" i="2"/>
  <c r="O576" i="2" s="1"/>
  <c r="B1579" i="2"/>
  <c r="O1579" i="2" s="1"/>
  <c r="B577" i="2"/>
  <c r="O577" i="2" s="1"/>
  <c r="B1580" i="2"/>
  <c r="O1580" i="2" s="1"/>
  <c r="B578" i="2"/>
  <c r="O578" i="2" s="1"/>
  <c r="B1581" i="2"/>
  <c r="O1581" i="2" s="1"/>
  <c r="B579" i="2"/>
  <c r="O579" i="2" s="1"/>
  <c r="AB579" i="2" s="1"/>
  <c r="AO579" i="2" s="1"/>
  <c r="B1582" i="2"/>
  <c r="O1582" i="2" s="1"/>
  <c r="B580" i="2"/>
  <c r="O580" i="2" s="1"/>
  <c r="B1583" i="2"/>
  <c r="O1583" i="2" s="1"/>
  <c r="B581" i="2"/>
  <c r="O581" i="2" s="1"/>
  <c r="B1584" i="2"/>
  <c r="O1584" i="2" s="1"/>
  <c r="B582" i="2"/>
  <c r="O582" i="2" s="1"/>
  <c r="B1585" i="2"/>
  <c r="O1585" i="2" s="1"/>
  <c r="B583" i="2"/>
  <c r="O583" i="2" s="1"/>
  <c r="AB583" i="2" s="1"/>
  <c r="AO583" i="2" s="1"/>
  <c r="B1586" i="2"/>
  <c r="O1586" i="2" s="1"/>
  <c r="B584" i="2"/>
  <c r="O584" i="2" s="1"/>
  <c r="B1587" i="2"/>
  <c r="O1587" i="2" s="1"/>
  <c r="B585" i="2"/>
  <c r="O585" i="2" s="1"/>
  <c r="AB585" i="2" s="1"/>
  <c r="AO585" i="2" s="1"/>
  <c r="B1588" i="2"/>
  <c r="O1588" i="2" s="1"/>
  <c r="B586" i="2"/>
  <c r="O586" i="2" s="1"/>
  <c r="AB586" i="2" s="1"/>
  <c r="AO586" i="2" s="1"/>
  <c r="B1589" i="2"/>
  <c r="O1589" i="2" s="1"/>
  <c r="B587" i="2"/>
  <c r="O587" i="2" s="1"/>
  <c r="AB587" i="2" s="1"/>
  <c r="AO587" i="2" s="1"/>
  <c r="B1590" i="2"/>
  <c r="O1590" i="2" s="1"/>
  <c r="B588" i="2"/>
  <c r="O588" i="2" s="1"/>
  <c r="B1591" i="2"/>
  <c r="O1591" i="2" s="1"/>
  <c r="B589" i="2"/>
  <c r="O589" i="2" s="1"/>
  <c r="B1592" i="2"/>
  <c r="O1592" i="2" s="1"/>
  <c r="B590" i="2"/>
  <c r="O590" i="2" s="1"/>
  <c r="B1593" i="2"/>
  <c r="O1593" i="2" s="1"/>
  <c r="B591" i="2"/>
  <c r="O591" i="2" s="1"/>
  <c r="B1594" i="2"/>
  <c r="O1594" i="2" s="1"/>
  <c r="B592" i="2"/>
  <c r="O592" i="2" s="1"/>
  <c r="B1595" i="2"/>
  <c r="O1595" i="2" s="1"/>
  <c r="B593" i="2"/>
  <c r="O593" i="2" s="1"/>
  <c r="AB593" i="2" s="1"/>
  <c r="AO593" i="2" s="1"/>
  <c r="B1596" i="2"/>
  <c r="O1596" i="2" s="1"/>
  <c r="B594" i="2"/>
  <c r="O594" i="2" s="1"/>
  <c r="B1597" i="2"/>
  <c r="O1597" i="2" s="1"/>
  <c r="B595" i="2"/>
  <c r="O595" i="2" s="1"/>
  <c r="AB595" i="2" s="1"/>
  <c r="AO595" i="2" s="1"/>
  <c r="B1598" i="2"/>
  <c r="O1598" i="2" s="1"/>
  <c r="B596" i="2"/>
  <c r="O596" i="2" s="1"/>
  <c r="B1599" i="2"/>
  <c r="O1599" i="2" s="1"/>
  <c r="B597" i="2"/>
  <c r="O597" i="2" s="1"/>
  <c r="AB597" i="2" s="1"/>
  <c r="AO597" i="2" s="1"/>
  <c r="B1600" i="2"/>
  <c r="O1600" i="2" s="1"/>
  <c r="B598" i="2"/>
  <c r="O598" i="2" s="1"/>
  <c r="B1601" i="2"/>
  <c r="O1601" i="2" s="1"/>
  <c r="B599" i="2"/>
  <c r="O599" i="2" s="1"/>
  <c r="AB599" i="2" s="1"/>
  <c r="AO599" i="2" s="1"/>
  <c r="B1602" i="2"/>
  <c r="O1602" i="2" s="1"/>
  <c r="B600" i="2"/>
  <c r="O600" i="2" s="1"/>
  <c r="B1603" i="2"/>
  <c r="O1603" i="2" s="1"/>
  <c r="B601" i="2"/>
  <c r="O601" i="2" s="1"/>
  <c r="AB601" i="2" s="1"/>
  <c r="AO601" i="2" s="1"/>
  <c r="B1604" i="2"/>
  <c r="O1604" i="2" s="1"/>
  <c r="B602" i="2"/>
  <c r="O602" i="2" s="1"/>
  <c r="B1605" i="2"/>
  <c r="O1605" i="2" s="1"/>
  <c r="B603" i="2"/>
  <c r="O603" i="2" s="1"/>
  <c r="B1606" i="2"/>
  <c r="O1606" i="2" s="1"/>
  <c r="B604" i="2"/>
  <c r="O604" i="2" s="1"/>
  <c r="B1607" i="2"/>
  <c r="O1607" i="2" s="1"/>
  <c r="B605" i="2"/>
  <c r="O605" i="2" s="1"/>
  <c r="B1608" i="2"/>
  <c r="O1608" i="2" s="1"/>
  <c r="B606" i="2"/>
  <c r="O606" i="2" s="1"/>
  <c r="B1609" i="2"/>
  <c r="O1609" i="2" s="1"/>
  <c r="B607" i="2"/>
  <c r="O607" i="2" s="1"/>
  <c r="AB607" i="2" s="1"/>
  <c r="AO607" i="2" s="1"/>
  <c r="B1610" i="2"/>
  <c r="O1610" i="2" s="1"/>
  <c r="B608" i="2"/>
  <c r="O608" i="2" s="1"/>
  <c r="B1611" i="2"/>
  <c r="O1611" i="2" s="1"/>
  <c r="B609" i="2"/>
  <c r="O609" i="2" s="1"/>
  <c r="B1612" i="2"/>
  <c r="O1612" i="2" s="1"/>
  <c r="B610" i="2"/>
  <c r="O610" i="2" s="1"/>
  <c r="B1613" i="2"/>
  <c r="O1613" i="2" s="1"/>
  <c r="B611" i="2"/>
  <c r="O611" i="2" s="1"/>
  <c r="AB611" i="2" s="1"/>
  <c r="AO611" i="2" s="1"/>
  <c r="B1614" i="2"/>
  <c r="O1614" i="2" s="1"/>
  <c r="B612" i="2"/>
  <c r="O612" i="2" s="1"/>
  <c r="B1615" i="2"/>
  <c r="O1615" i="2" s="1"/>
  <c r="B613" i="2"/>
  <c r="O613" i="2" s="1"/>
  <c r="AB613" i="2" s="1"/>
  <c r="AO613" i="2" s="1"/>
  <c r="B1616" i="2"/>
  <c r="O1616" i="2" s="1"/>
  <c r="B614" i="2"/>
  <c r="O614" i="2" s="1"/>
  <c r="B1617" i="2"/>
  <c r="O1617" i="2" s="1"/>
  <c r="B615" i="2"/>
  <c r="O615" i="2" s="1"/>
  <c r="AB615" i="2" s="1"/>
  <c r="AO615" i="2" s="1"/>
  <c r="B1618" i="2"/>
  <c r="O1618" i="2" s="1"/>
  <c r="B616" i="2"/>
  <c r="O616" i="2" s="1"/>
  <c r="B1619" i="2"/>
  <c r="O1619" i="2" s="1"/>
  <c r="B617" i="2"/>
  <c r="O617" i="2" s="1"/>
  <c r="AB617" i="2" s="1"/>
  <c r="AO617" i="2" s="1"/>
  <c r="B1620" i="2"/>
  <c r="O1620" i="2" s="1"/>
  <c r="B618" i="2"/>
  <c r="O618" i="2" s="1"/>
  <c r="B1621" i="2"/>
  <c r="O1621" i="2" s="1"/>
  <c r="B619" i="2"/>
  <c r="O619" i="2" s="1"/>
  <c r="AB619" i="2" s="1"/>
  <c r="AO619" i="2" s="1"/>
  <c r="B1622" i="2"/>
  <c r="O1622" i="2" s="1"/>
  <c r="B620" i="2"/>
  <c r="O620" i="2" s="1"/>
  <c r="B1623" i="2"/>
  <c r="O1623" i="2" s="1"/>
  <c r="B621" i="2"/>
  <c r="O621" i="2" s="1"/>
  <c r="B1624" i="2"/>
  <c r="O1624" i="2" s="1"/>
  <c r="B622" i="2"/>
  <c r="O622" i="2" s="1"/>
  <c r="B1625" i="2"/>
  <c r="O1625" i="2" s="1"/>
  <c r="B623" i="2"/>
  <c r="O623" i="2" s="1"/>
  <c r="AB623" i="2" s="1"/>
  <c r="AO623" i="2" s="1"/>
  <c r="B1626" i="2"/>
  <c r="O1626" i="2" s="1"/>
  <c r="B624" i="2"/>
  <c r="O624" i="2" s="1"/>
  <c r="B1627" i="2"/>
  <c r="O1627" i="2" s="1"/>
  <c r="B625" i="2"/>
  <c r="O625" i="2" s="1"/>
  <c r="B1628" i="2"/>
  <c r="O1628" i="2" s="1"/>
  <c r="B626" i="2"/>
  <c r="O626" i="2" s="1"/>
  <c r="B1629" i="2"/>
  <c r="O1629" i="2" s="1"/>
  <c r="B627" i="2"/>
  <c r="O627" i="2" s="1"/>
  <c r="AB627" i="2" s="1"/>
  <c r="AO627" i="2" s="1"/>
  <c r="B1630" i="2"/>
  <c r="O1630" i="2" s="1"/>
  <c r="B628" i="2"/>
  <c r="O628" i="2" s="1"/>
  <c r="B1631" i="2"/>
  <c r="O1631" i="2" s="1"/>
  <c r="B629" i="2"/>
  <c r="O629" i="2" s="1"/>
  <c r="AB629" i="2" s="1"/>
  <c r="AO629" i="2" s="1"/>
  <c r="B1632" i="2"/>
  <c r="O1632" i="2" s="1"/>
  <c r="B630" i="2"/>
  <c r="O630" i="2" s="1"/>
  <c r="B1633" i="2"/>
  <c r="O1633" i="2" s="1"/>
  <c r="B631" i="2"/>
  <c r="O631" i="2" s="1"/>
  <c r="AB631" i="2" s="1"/>
  <c r="AO631" i="2" s="1"/>
  <c r="B1634" i="2"/>
  <c r="O1634" i="2" s="1"/>
  <c r="B632" i="2"/>
  <c r="O632" i="2" s="1"/>
  <c r="B1635" i="2"/>
  <c r="O1635" i="2" s="1"/>
  <c r="B633" i="2"/>
  <c r="O633" i="2" s="1"/>
  <c r="AB633" i="2" s="1"/>
  <c r="AO633" i="2" s="1"/>
  <c r="B1636" i="2"/>
  <c r="O1636" i="2" s="1"/>
  <c r="B634" i="2"/>
  <c r="O634" i="2" s="1"/>
  <c r="B1637" i="2"/>
  <c r="O1637" i="2" s="1"/>
  <c r="B635" i="2"/>
  <c r="O635" i="2" s="1"/>
  <c r="AB635" i="2" s="1"/>
  <c r="AO635" i="2" s="1"/>
  <c r="B1638" i="2"/>
  <c r="O1638" i="2" s="1"/>
  <c r="B636" i="2"/>
  <c r="O636" i="2" s="1"/>
  <c r="B1639" i="2"/>
  <c r="O1639" i="2" s="1"/>
  <c r="B637" i="2"/>
  <c r="O637" i="2" s="1"/>
  <c r="AB637" i="2" s="1"/>
  <c r="AO637" i="2" s="1"/>
  <c r="B1640" i="2"/>
  <c r="O1640" i="2" s="1"/>
  <c r="B638" i="2"/>
  <c r="O638" i="2" s="1"/>
  <c r="B1641" i="2"/>
  <c r="O1641" i="2" s="1"/>
  <c r="B639" i="2"/>
  <c r="O639" i="2" s="1"/>
  <c r="AB639" i="2" s="1"/>
  <c r="AO639" i="2" s="1"/>
  <c r="B1642" i="2"/>
  <c r="O1642" i="2" s="1"/>
  <c r="B640" i="2"/>
  <c r="O640" i="2" s="1"/>
  <c r="B1643" i="2"/>
  <c r="O1643" i="2" s="1"/>
  <c r="B641" i="2"/>
  <c r="O641" i="2" s="1"/>
  <c r="B1644" i="2"/>
  <c r="O1644" i="2" s="1"/>
  <c r="B642" i="2"/>
  <c r="O642" i="2" s="1"/>
  <c r="B1645" i="2"/>
  <c r="O1645" i="2" s="1"/>
  <c r="B643" i="2"/>
  <c r="O643" i="2" s="1"/>
  <c r="AB643" i="2" s="1"/>
  <c r="AO643" i="2" s="1"/>
  <c r="B1646" i="2"/>
  <c r="O1646" i="2" s="1"/>
  <c r="B644" i="2"/>
  <c r="O644" i="2" s="1"/>
  <c r="B1647" i="2"/>
  <c r="O1647" i="2" s="1"/>
  <c r="B645" i="2"/>
  <c r="O645" i="2" s="1"/>
  <c r="AB645" i="2" s="1"/>
  <c r="AO645" i="2" s="1"/>
  <c r="B1648" i="2"/>
  <c r="O1648" i="2" s="1"/>
  <c r="B646" i="2"/>
  <c r="O646" i="2" s="1"/>
  <c r="B1649" i="2"/>
  <c r="O1649" i="2" s="1"/>
  <c r="B647" i="2"/>
  <c r="O647" i="2" s="1"/>
  <c r="AB647" i="2" s="1"/>
  <c r="AO647" i="2" s="1"/>
  <c r="B1650" i="2"/>
  <c r="O1650" i="2" s="1"/>
  <c r="B648" i="2"/>
  <c r="O648" i="2" s="1"/>
  <c r="AB648" i="2" s="1"/>
  <c r="AO648" i="2" s="1"/>
  <c r="B1651" i="2"/>
  <c r="O1651" i="2" s="1"/>
  <c r="B649" i="2"/>
  <c r="O649" i="2" s="1"/>
  <c r="AB649" i="2" s="1"/>
  <c r="AO649" i="2" s="1"/>
  <c r="B1652" i="2"/>
  <c r="O1652" i="2" s="1"/>
  <c r="B650" i="2"/>
  <c r="O650" i="2" s="1"/>
  <c r="B1653" i="2"/>
  <c r="O1653" i="2" s="1"/>
  <c r="B651" i="2"/>
  <c r="O651" i="2" s="1"/>
  <c r="AB651" i="2" s="1"/>
  <c r="AO651" i="2" s="1"/>
  <c r="B1654" i="2"/>
  <c r="O1654" i="2" s="1"/>
  <c r="B652" i="2"/>
  <c r="O652" i="2" s="1"/>
  <c r="AB652" i="2" s="1"/>
  <c r="AO652" i="2" s="1"/>
  <c r="B1655" i="2"/>
  <c r="O1655" i="2" s="1"/>
  <c r="B653" i="2"/>
  <c r="O653" i="2" s="1"/>
  <c r="B1656" i="2"/>
  <c r="O1656" i="2" s="1"/>
  <c r="B654" i="2"/>
  <c r="O654" i="2" s="1"/>
  <c r="B1657" i="2"/>
  <c r="O1657" i="2" s="1"/>
  <c r="B655" i="2"/>
  <c r="O655" i="2" s="1"/>
  <c r="B1658" i="2"/>
  <c r="O1658" i="2" s="1"/>
  <c r="B656" i="2"/>
  <c r="O656" i="2" s="1"/>
  <c r="AB656" i="2" s="1"/>
  <c r="AO656" i="2" s="1"/>
  <c r="B1659" i="2"/>
  <c r="O1659" i="2" s="1"/>
  <c r="B657" i="2"/>
  <c r="O657" i="2" s="1"/>
  <c r="B1660" i="2"/>
  <c r="O1660" i="2" s="1"/>
  <c r="B658" i="2"/>
  <c r="O658" i="2" s="1"/>
  <c r="B1661" i="2"/>
  <c r="O1661" i="2" s="1"/>
  <c r="B659" i="2"/>
  <c r="O659" i="2" s="1"/>
  <c r="AB659" i="2" s="1"/>
  <c r="AO659" i="2" s="1"/>
  <c r="B1662" i="2"/>
  <c r="O1662" i="2" s="1"/>
  <c r="B660" i="2"/>
  <c r="O660" i="2" s="1"/>
  <c r="B1663" i="2"/>
  <c r="O1663" i="2" s="1"/>
  <c r="B661" i="2"/>
  <c r="O661" i="2" s="1"/>
  <c r="AB661" i="2" s="1"/>
  <c r="AO661" i="2" s="1"/>
  <c r="B1664" i="2"/>
  <c r="O1664" i="2" s="1"/>
  <c r="B662" i="2"/>
  <c r="O662" i="2" s="1"/>
  <c r="B1665" i="2"/>
  <c r="O1665" i="2" s="1"/>
  <c r="B663" i="2"/>
  <c r="O663" i="2" s="1"/>
  <c r="AB663" i="2" s="1"/>
  <c r="AO663" i="2" s="1"/>
  <c r="B1666" i="2"/>
  <c r="O1666" i="2" s="1"/>
  <c r="B664" i="2"/>
  <c r="O664" i="2" s="1"/>
  <c r="AB664" i="2" s="1"/>
  <c r="AO664" i="2" s="1"/>
  <c r="B1667" i="2"/>
  <c r="O1667" i="2" s="1"/>
  <c r="B665" i="2"/>
  <c r="O665" i="2" s="1"/>
  <c r="AB665" i="2" s="1"/>
  <c r="AO665" i="2" s="1"/>
  <c r="B1668" i="2"/>
  <c r="O1668" i="2" s="1"/>
  <c r="B666" i="2"/>
  <c r="O666" i="2" s="1"/>
  <c r="B1669" i="2"/>
  <c r="O1669" i="2" s="1"/>
  <c r="B667" i="2"/>
  <c r="O667" i="2" s="1"/>
  <c r="B1670" i="2"/>
  <c r="O1670" i="2" s="1"/>
  <c r="B668" i="2"/>
  <c r="O668" i="2" s="1"/>
  <c r="AB668" i="2" s="1"/>
  <c r="AO668" i="2" s="1"/>
  <c r="B1671" i="2"/>
  <c r="O1671" i="2" s="1"/>
  <c r="B669" i="2"/>
  <c r="O669" i="2" s="1"/>
  <c r="B1672" i="2"/>
  <c r="O1672" i="2" s="1"/>
  <c r="B670" i="2"/>
  <c r="O670" i="2" s="1"/>
  <c r="B1673" i="2"/>
  <c r="O1673" i="2" s="1"/>
  <c r="B671" i="2"/>
  <c r="O671" i="2" s="1"/>
  <c r="B1674" i="2"/>
  <c r="O1674" i="2" s="1"/>
  <c r="B672" i="2"/>
  <c r="O672" i="2" s="1"/>
  <c r="B1675" i="2"/>
  <c r="O1675" i="2" s="1"/>
  <c r="B673" i="2"/>
  <c r="O673" i="2" s="1"/>
  <c r="B1676" i="2"/>
  <c r="O1676" i="2" s="1"/>
  <c r="B674" i="2"/>
  <c r="O674" i="2" s="1"/>
  <c r="B1677" i="2"/>
  <c r="O1677" i="2" s="1"/>
  <c r="B675" i="2"/>
  <c r="O675" i="2" s="1"/>
  <c r="AB675" i="2" s="1"/>
  <c r="AO675" i="2" s="1"/>
  <c r="B1678" i="2"/>
  <c r="O1678" i="2" s="1"/>
  <c r="B676" i="2"/>
  <c r="O676" i="2" s="1"/>
  <c r="B1679" i="2"/>
  <c r="O1679" i="2" s="1"/>
  <c r="B677" i="2"/>
  <c r="O677" i="2" s="1"/>
  <c r="B1680" i="2"/>
  <c r="O1680" i="2" s="1"/>
  <c r="B678" i="2"/>
  <c r="O678" i="2" s="1"/>
  <c r="B1681" i="2"/>
  <c r="O1681" i="2" s="1"/>
  <c r="B679" i="2"/>
  <c r="O679" i="2" s="1"/>
  <c r="B1682" i="2"/>
  <c r="O1682" i="2" s="1"/>
  <c r="B680" i="2"/>
  <c r="O680" i="2" s="1"/>
  <c r="B1683" i="2"/>
  <c r="O1683" i="2" s="1"/>
  <c r="B681" i="2"/>
  <c r="O681" i="2" s="1"/>
  <c r="AB681" i="2" s="1"/>
  <c r="AO681" i="2" s="1"/>
  <c r="B1684" i="2"/>
  <c r="O1684" i="2" s="1"/>
  <c r="B682" i="2"/>
  <c r="O682" i="2" s="1"/>
  <c r="B1685" i="2"/>
  <c r="O1685" i="2" s="1"/>
  <c r="B683" i="2"/>
  <c r="O683" i="2" s="1"/>
  <c r="AB683" i="2" s="1"/>
  <c r="AO683" i="2" s="1"/>
  <c r="B1686" i="2"/>
  <c r="O1686" i="2" s="1"/>
  <c r="B684" i="2"/>
  <c r="O684" i="2" s="1"/>
  <c r="B1687" i="2"/>
  <c r="O1687" i="2" s="1"/>
  <c r="B685" i="2"/>
  <c r="O685" i="2" s="1"/>
  <c r="AB685" i="2" s="1"/>
  <c r="AO685" i="2" s="1"/>
  <c r="B1688" i="2"/>
  <c r="O1688" i="2" s="1"/>
  <c r="B686" i="2"/>
  <c r="O686" i="2" s="1"/>
  <c r="B1689" i="2"/>
  <c r="O1689" i="2" s="1"/>
  <c r="B687" i="2"/>
  <c r="O687" i="2" s="1"/>
  <c r="AB687" i="2" s="1"/>
  <c r="AO687" i="2" s="1"/>
  <c r="B1690" i="2"/>
  <c r="O1690" i="2" s="1"/>
  <c r="B688" i="2"/>
  <c r="O688" i="2" s="1"/>
  <c r="B1691" i="2"/>
  <c r="O1691" i="2" s="1"/>
  <c r="B689" i="2"/>
  <c r="O689" i="2" s="1"/>
  <c r="AB689" i="2" s="1"/>
  <c r="AO689" i="2" s="1"/>
  <c r="B1692" i="2"/>
  <c r="O1692" i="2" s="1"/>
  <c r="B690" i="2"/>
  <c r="O690" i="2" s="1"/>
  <c r="B1693" i="2"/>
  <c r="O1693" i="2" s="1"/>
  <c r="B691" i="2"/>
  <c r="O691" i="2" s="1"/>
  <c r="AB691" i="2" s="1"/>
  <c r="AO691" i="2" s="1"/>
  <c r="B1694" i="2"/>
  <c r="O1694" i="2" s="1"/>
  <c r="B692" i="2"/>
  <c r="O692" i="2" s="1"/>
  <c r="B1695" i="2"/>
  <c r="O1695" i="2" s="1"/>
  <c r="B693" i="2"/>
  <c r="O693" i="2" s="1"/>
  <c r="AB693" i="2" s="1"/>
  <c r="AO693" i="2" s="1"/>
  <c r="B1696" i="2"/>
  <c r="O1696" i="2" s="1"/>
  <c r="B694" i="2"/>
  <c r="O694" i="2" s="1"/>
  <c r="B1697" i="2"/>
  <c r="O1697" i="2" s="1"/>
  <c r="B695" i="2"/>
  <c r="O695" i="2" s="1"/>
  <c r="AB695" i="2" s="1"/>
  <c r="AO695" i="2" s="1"/>
  <c r="B1698" i="2"/>
  <c r="O1698" i="2" s="1"/>
  <c r="B696" i="2"/>
  <c r="O696" i="2" s="1"/>
  <c r="B1699" i="2"/>
  <c r="O1699" i="2" s="1"/>
  <c r="B697" i="2"/>
  <c r="O697" i="2" s="1"/>
  <c r="B1700" i="2"/>
  <c r="O1700" i="2" s="1"/>
  <c r="B698" i="2"/>
  <c r="O698" i="2" s="1"/>
  <c r="B1701" i="2"/>
  <c r="O1701" i="2" s="1"/>
  <c r="B699" i="2"/>
  <c r="O699" i="2" s="1"/>
  <c r="B1702" i="2"/>
  <c r="O1702" i="2" s="1"/>
  <c r="B700" i="2"/>
  <c r="O700" i="2" s="1"/>
  <c r="B1703" i="2"/>
  <c r="O1703" i="2" s="1"/>
  <c r="B701" i="2"/>
  <c r="O701" i="2" s="1"/>
  <c r="AB701" i="2" s="1"/>
  <c r="AO701" i="2" s="1"/>
  <c r="B1704" i="2"/>
  <c r="O1704" i="2" s="1"/>
  <c r="B702" i="2"/>
  <c r="O702" i="2" s="1"/>
  <c r="B1705" i="2"/>
  <c r="O1705" i="2" s="1"/>
  <c r="B703" i="2"/>
  <c r="O703" i="2" s="1"/>
  <c r="B1706" i="2"/>
  <c r="O1706" i="2" s="1"/>
  <c r="B704" i="2"/>
  <c r="O704" i="2" s="1"/>
  <c r="B1707" i="2"/>
  <c r="O1707" i="2" s="1"/>
  <c r="B705" i="2"/>
  <c r="O705" i="2" s="1"/>
  <c r="B1708" i="2"/>
  <c r="O1708" i="2" s="1"/>
  <c r="B706" i="2"/>
  <c r="O706" i="2" s="1"/>
  <c r="B1709" i="2"/>
  <c r="O1709" i="2" s="1"/>
  <c r="B707" i="2"/>
  <c r="O707" i="2" s="1"/>
  <c r="B1710" i="2"/>
  <c r="O1710" i="2" s="1"/>
  <c r="B708" i="2"/>
  <c r="O708" i="2" s="1"/>
  <c r="B1711" i="2"/>
  <c r="O1711" i="2" s="1"/>
  <c r="B709" i="2"/>
  <c r="O709" i="2" s="1"/>
  <c r="AB709" i="2" s="1"/>
  <c r="AO709" i="2" s="1"/>
  <c r="B1712" i="2"/>
  <c r="O1712" i="2" s="1"/>
  <c r="B710" i="2"/>
  <c r="O710" i="2" s="1"/>
  <c r="B1713" i="2"/>
  <c r="O1713" i="2" s="1"/>
  <c r="B711" i="2"/>
  <c r="O711" i="2" s="1"/>
  <c r="B1714" i="2"/>
  <c r="O1714" i="2" s="1"/>
  <c r="B712" i="2"/>
  <c r="O712" i="2" s="1"/>
  <c r="B1715" i="2"/>
  <c r="O1715" i="2" s="1"/>
  <c r="B713" i="2"/>
  <c r="O713" i="2" s="1"/>
  <c r="AB713" i="2" s="1"/>
  <c r="AO713" i="2" s="1"/>
  <c r="B1716" i="2"/>
  <c r="O1716" i="2" s="1"/>
  <c r="B714" i="2"/>
  <c r="O714" i="2" s="1"/>
  <c r="B1717" i="2"/>
  <c r="O1717" i="2" s="1"/>
  <c r="B715" i="2"/>
  <c r="O715" i="2" s="1"/>
  <c r="B1718" i="2"/>
  <c r="O1718" i="2" s="1"/>
  <c r="B716" i="2"/>
  <c r="O716" i="2" s="1"/>
  <c r="B1719" i="2"/>
  <c r="O1719" i="2" s="1"/>
  <c r="B717" i="2"/>
  <c r="O717" i="2" s="1"/>
  <c r="B1720" i="2"/>
  <c r="O1720" i="2" s="1"/>
  <c r="B718" i="2"/>
  <c r="O718" i="2" s="1"/>
  <c r="B1721" i="2"/>
  <c r="O1721" i="2" s="1"/>
  <c r="B719" i="2"/>
  <c r="O719" i="2" s="1"/>
  <c r="B1722" i="2"/>
  <c r="O1722" i="2" s="1"/>
  <c r="B720" i="2"/>
  <c r="O720" i="2" s="1"/>
  <c r="B1723" i="2"/>
  <c r="O1723" i="2" s="1"/>
  <c r="B721" i="2"/>
  <c r="O721" i="2" s="1"/>
  <c r="AB721" i="2" s="1"/>
  <c r="AO721" i="2" s="1"/>
  <c r="B1724" i="2"/>
  <c r="O1724" i="2" s="1"/>
  <c r="B722" i="2"/>
  <c r="O722" i="2" s="1"/>
  <c r="B1725" i="2"/>
  <c r="O1725" i="2" s="1"/>
  <c r="B723" i="2"/>
  <c r="O723" i="2" s="1"/>
  <c r="AB723" i="2" s="1"/>
  <c r="AO723" i="2" s="1"/>
  <c r="B1726" i="2"/>
  <c r="O1726" i="2" s="1"/>
  <c r="B724" i="2"/>
  <c r="O724" i="2" s="1"/>
  <c r="B1727" i="2"/>
  <c r="O1727" i="2" s="1"/>
  <c r="B725" i="2"/>
  <c r="O725" i="2" s="1"/>
  <c r="B1728" i="2"/>
  <c r="O1728" i="2" s="1"/>
  <c r="B726" i="2"/>
  <c r="O726" i="2" s="1"/>
  <c r="B1729" i="2"/>
  <c r="O1729" i="2" s="1"/>
  <c r="B727" i="2"/>
  <c r="O727" i="2" s="1"/>
  <c r="B1730" i="2"/>
  <c r="O1730" i="2" s="1"/>
  <c r="B728" i="2"/>
  <c r="O728" i="2" s="1"/>
  <c r="B1731" i="2"/>
  <c r="O1731" i="2" s="1"/>
  <c r="B729" i="2"/>
  <c r="O729" i="2" s="1"/>
  <c r="AB729" i="2" s="1"/>
  <c r="AO729" i="2" s="1"/>
  <c r="B1732" i="2"/>
  <c r="O1732" i="2" s="1"/>
  <c r="B730" i="2"/>
  <c r="O730" i="2" s="1"/>
  <c r="B1733" i="2"/>
  <c r="O1733" i="2" s="1"/>
  <c r="B731" i="2"/>
  <c r="O731" i="2" s="1"/>
  <c r="AB731" i="2" s="1"/>
  <c r="AO731" i="2" s="1"/>
  <c r="B1734" i="2"/>
  <c r="O1734" i="2" s="1"/>
  <c r="B732" i="2"/>
  <c r="O732" i="2" s="1"/>
  <c r="AB732" i="2" s="1"/>
  <c r="AO732" i="2" s="1"/>
  <c r="B1735" i="2"/>
  <c r="O1735" i="2" s="1"/>
  <c r="B733" i="2"/>
  <c r="O733" i="2" s="1"/>
  <c r="AB733" i="2" s="1"/>
  <c r="AO733" i="2" s="1"/>
  <c r="B1736" i="2"/>
  <c r="O1736" i="2" s="1"/>
  <c r="B734" i="2"/>
  <c r="O734" i="2" s="1"/>
  <c r="B1737" i="2"/>
  <c r="O1737" i="2" s="1"/>
  <c r="B735" i="2"/>
  <c r="O735" i="2" s="1"/>
  <c r="AB735" i="2" s="1"/>
  <c r="AO735" i="2" s="1"/>
  <c r="B1738" i="2"/>
  <c r="O1738" i="2" s="1"/>
  <c r="B736" i="2"/>
  <c r="O736" i="2" s="1"/>
  <c r="B1739" i="2"/>
  <c r="O1739" i="2" s="1"/>
  <c r="B737" i="2"/>
  <c r="O737" i="2" s="1"/>
  <c r="B1740" i="2"/>
  <c r="O1740" i="2" s="1"/>
  <c r="B738" i="2"/>
  <c r="O738" i="2" s="1"/>
  <c r="B1741" i="2"/>
  <c r="O1741" i="2" s="1"/>
  <c r="B739" i="2"/>
  <c r="O739" i="2" s="1"/>
  <c r="AB739" i="2" s="1"/>
  <c r="AO739" i="2" s="1"/>
  <c r="B1742" i="2"/>
  <c r="O1742" i="2" s="1"/>
  <c r="B740" i="2"/>
  <c r="O740" i="2" s="1"/>
  <c r="B1743" i="2"/>
  <c r="O1743" i="2" s="1"/>
  <c r="B741" i="2"/>
  <c r="O741" i="2" s="1"/>
  <c r="B1744" i="2"/>
  <c r="O1744" i="2" s="1"/>
  <c r="B742" i="2"/>
  <c r="O742" i="2" s="1"/>
  <c r="B1745" i="2"/>
  <c r="O1745" i="2" s="1"/>
  <c r="B743" i="2"/>
  <c r="O743" i="2" s="1"/>
  <c r="AB743" i="2" s="1"/>
  <c r="AO743" i="2" s="1"/>
  <c r="B1746" i="2"/>
  <c r="O1746" i="2" s="1"/>
  <c r="B744" i="2"/>
  <c r="O744" i="2" s="1"/>
  <c r="B1747" i="2"/>
  <c r="O1747" i="2" s="1"/>
  <c r="B745" i="2"/>
  <c r="O745" i="2" s="1"/>
  <c r="B1748" i="2"/>
  <c r="O1748" i="2" s="1"/>
  <c r="B746" i="2"/>
  <c r="O746" i="2" s="1"/>
  <c r="B1749" i="2"/>
  <c r="O1749" i="2" s="1"/>
  <c r="B747" i="2"/>
  <c r="O747" i="2" s="1"/>
  <c r="AB747" i="2" s="1"/>
  <c r="AO747" i="2" s="1"/>
  <c r="B1750" i="2"/>
  <c r="O1750" i="2" s="1"/>
  <c r="B748" i="2"/>
  <c r="O748" i="2" s="1"/>
  <c r="B1751" i="2"/>
  <c r="O1751" i="2" s="1"/>
  <c r="B749" i="2"/>
  <c r="O749" i="2" s="1"/>
  <c r="AB749" i="2" s="1"/>
  <c r="AO749" i="2" s="1"/>
  <c r="B1752" i="2"/>
  <c r="O1752" i="2" s="1"/>
  <c r="B750" i="2"/>
  <c r="O750" i="2" s="1"/>
  <c r="AB750" i="2" s="1"/>
  <c r="AO750" i="2" s="1"/>
  <c r="B1753" i="2"/>
  <c r="O1753" i="2" s="1"/>
  <c r="B751" i="2"/>
  <c r="O751" i="2" s="1"/>
  <c r="B1754" i="2"/>
  <c r="O1754" i="2" s="1"/>
  <c r="B752" i="2"/>
  <c r="O752" i="2" s="1"/>
  <c r="B1755" i="2"/>
  <c r="O1755" i="2" s="1"/>
  <c r="B753" i="2"/>
  <c r="O753" i="2" s="1"/>
  <c r="AB753" i="2" s="1"/>
  <c r="AO753" i="2" s="1"/>
  <c r="B1756" i="2"/>
  <c r="O1756" i="2" s="1"/>
  <c r="B754" i="2"/>
  <c r="O754" i="2" s="1"/>
  <c r="AB754" i="2" s="1"/>
  <c r="AO754" i="2" s="1"/>
  <c r="B1757" i="2"/>
  <c r="O1757" i="2" s="1"/>
  <c r="B755" i="2"/>
  <c r="O755" i="2" s="1"/>
  <c r="AB755" i="2" s="1"/>
  <c r="AO755" i="2" s="1"/>
  <c r="B1758" i="2"/>
  <c r="O1758" i="2" s="1"/>
  <c r="B756" i="2"/>
  <c r="O756" i="2" s="1"/>
  <c r="B1759" i="2"/>
  <c r="O1759" i="2" s="1"/>
  <c r="B757" i="2"/>
  <c r="O757" i="2" s="1"/>
  <c r="AB757" i="2" s="1"/>
  <c r="AO757" i="2" s="1"/>
  <c r="B1760" i="2"/>
  <c r="O1760" i="2" s="1"/>
  <c r="B758" i="2"/>
  <c r="O758" i="2" s="1"/>
  <c r="AB758" i="2" s="1"/>
  <c r="AO758" i="2" s="1"/>
  <c r="B1761" i="2"/>
  <c r="O1761" i="2" s="1"/>
  <c r="B759" i="2"/>
  <c r="O759" i="2" s="1"/>
  <c r="AB759" i="2" s="1"/>
  <c r="AO759" i="2" s="1"/>
  <c r="B1762" i="2"/>
  <c r="O1762" i="2" s="1"/>
  <c r="B760" i="2"/>
  <c r="O760" i="2" s="1"/>
  <c r="B1763" i="2"/>
  <c r="O1763" i="2" s="1"/>
  <c r="B761" i="2"/>
  <c r="O761" i="2" s="1"/>
  <c r="AB761" i="2" s="1"/>
  <c r="AO761" i="2" s="1"/>
  <c r="B1764" i="2"/>
  <c r="O1764" i="2" s="1"/>
  <c r="B762" i="2"/>
  <c r="O762" i="2" s="1"/>
  <c r="AB762" i="2" s="1"/>
  <c r="AO762" i="2" s="1"/>
  <c r="B1765" i="2"/>
  <c r="O1765" i="2" s="1"/>
  <c r="B763" i="2"/>
  <c r="O763" i="2" s="1"/>
  <c r="AB763" i="2" s="1"/>
  <c r="AO763" i="2" s="1"/>
  <c r="B1766" i="2"/>
  <c r="O1766" i="2" s="1"/>
  <c r="B764" i="2"/>
  <c r="O764" i="2" s="1"/>
  <c r="B1767" i="2"/>
  <c r="O1767" i="2" s="1"/>
  <c r="B765" i="2"/>
  <c r="O765" i="2" s="1"/>
  <c r="B1768" i="2"/>
  <c r="O1768" i="2" s="1"/>
  <c r="B766" i="2"/>
  <c r="O766" i="2" s="1"/>
  <c r="AB766" i="2" s="1"/>
  <c r="AO766" i="2" s="1"/>
  <c r="B1769" i="2"/>
  <c r="O1769" i="2" s="1"/>
  <c r="B767" i="2"/>
  <c r="O767" i="2" s="1"/>
  <c r="AB767" i="2" s="1"/>
  <c r="AO767" i="2" s="1"/>
  <c r="B1770" i="2"/>
  <c r="O1770" i="2" s="1"/>
  <c r="B768" i="2"/>
  <c r="O768" i="2" s="1"/>
  <c r="B1771" i="2"/>
  <c r="O1771" i="2" s="1"/>
  <c r="B769" i="2"/>
  <c r="O769" i="2" s="1"/>
  <c r="B1772" i="2"/>
  <c r="O1772" i="2" s="1"/>
  <c r="B770" i="2"/>
  <c r="O770" i="2" s="1"/>
  <c r="AB770" i="2" s="1"/>
  <c r="AO770" i="2" s="1"/>
  <c r="B1773" i="2"/>
  <c r="O1773" i="2" s="1"/>
  <c r="B771" i="2"/>
  <c r="O771" i="2" s="1"/>
  <c r="AB771" i="2" s="1"/>
  <c r="AO771" i="2" s="1"/>
  <c r="B1774" i="2"/>
  <c r="O1774" i="2" s="1"/>
  <c r="B772" i="2"/>
  <c r="O772" i="2" s="1"/>
  <c r="B1775" i="2"/>
  <c r="O1775" i="2" s="1"/>
  <c r="B773" i="2"/>
  <c r="O773" i="2" s="1"/>
  <c r="AB773" i="2" s="1"/>
  <c r="AO773" i="2" s="1"/>
  <c r="B1776" i="2"/>
  <c r="O1776" i="2" s="1"/>
  <c r="B774" i="2"/>
  <c r="O774" i="2" s="1"/>
  <c r="AB774" i="2" s="1"/>
  <c r="AO774" i="2" s="1"/>
  <c r="B1777" i="2"/>
  <c r="O1777" i="2" s="1"/>
  <c r="B775" i="2"/>
  <c r="O775" i="2" s="1"/>
  <c r="AB775" i="2" s="1"/>
  <c r="AO775" i="2" s="1"/>
  <c r="B1778" i="2"/>
  <c r="O1778" i="2" s="1"/>
  <c r="B776" i="2"/>
  <c r="O776" i="2" s="1"/>
  <c r="B1779" i="2"/>
  <c r="O1779" i="2" s="1"/>
  <c r="B777" i="2"/>
  <c r="O777" i="2" s="1"/>
  <c r="AB777" i="2" s="1"/>
  <c r="AO777" i="2" s="1"/>
  <c r="B1780" i="2"/>
  <c r="O1780" i="2" s="1"/>
  <c r="B778" i="2"/>
  <c r="O778" i="2" s="1"/>
  <c r="AB778" i="2" s="1"/>
  <c r="AO778" i="2" s="1"/>
  <c r="B1781" i="2"/>
  <c r="O1781" i="2" s="1"/>
  <c r="B779" i="2"/>
  <c r="O779" i="2" s="1"/>
  <c r="AB779" i="2" s="1"/>
  <c r="AO779" i="2" s="1"/>
  <c r="B1782" i="2"/>
  <c r="O1782" i="2" s="1"/>
  <c r="B780" i="2"/>
  <c r="O780" i="2" s="1"/>
  <c r="B1783" i="2"/>
  <c r="O1783" i="2" s="1"/>
  <c r="B781" i="2"/>
  <c r="O781" i="2" s="1"/>
  <c r="AB781" i="2" s="1"/>
  <c r="AO781" i="2" s="1"/>
  <c r="B1784" i="2"/>
  <c r="O1784" i="2" s="1"/>
  <c r="B782" i="2"/>
  <c r="O782" i="2" s="1"/>
  <c r="AB782" i="2" s="1"/>
  <c r="AO782" i="2" s="1"/>
  <c r="B1785" i="2"/>
  <c r="O1785" i="2" s="1"/>
  <c r="B783" i="2"/>
  <c r="O783" i="2" s="1"/>
  <c r="AB783" i="2" s="1"/>
  <c r="AO783" i="2" s="1"/>
  <c r="B1786" i="2"/>
  <c r="O1786" i="2" s="1"/>
  <c r="B784" i="2"/>
  <c r="O784" i="2" s="1"/>
  <c r="B1787" i="2"/>
  <c r="O1787" i="2" s="1"/>
  <c r="B785" i="2"/>
  <c r="O785" i="2" s="1"/>
  <c r="AB785" i="2" s="1"/>
  <c r="AO785" i="2" s="1"/>
  <c r="B1788" i="2"/>
  <c r="O1788" i="2" s="1"/>
  <c r="B786" i="2"/>
  <c r="O786" i="2" s="1"/>
  <c r="AB786" i="2" s="1"/>
  <c r="AO786" i="2" s="1"/>
  <c r="B1789" i="2"/>
  <c r="O1789" i="2" s="1"/>
  <c r="B787" i="2"/>
  <c r="O787" i="2" s="1"/>
  <c r="AB787" i="2" s="1"/>
  <c r="AO787" i="2" s="1"/>
  <c r="B1790" i="2"/>
  <c r="O1790" i="2" s="1"/>
  <c r="B788" i="2"/>
  <c r="O788" i="2" s="1"/>
  <c r="B1791" i="2"/>
  <c r="O1791" i="2" s="1"/>
  <c r="B789" i="2"/>
  <c r="O789" i="2" s="1"/>
  <c r="B1792" i="2"/>
  <c r="O1792" i="2" s="1"/>
  <c r="B790" i="2"/>
  <c r="O790" i="2" s="1"/>
  <c r="AB790" i="2" s="1"/>
  <c r="AO790" i="2" s="1"/>
  <c r="B1793" i="2"/>
  <c r="O1793" i="2" s="1"/>
  <c r="B791" i="2"/>
  <c r="O791" i="2" s="1"/>
  <c r="B1794" i="2"/>
  <c r="O1794" i="2" s="1"/>
  <c r="B792" i="2"/>
  <c r="O792" i="2" s="1"/>
  <c r="B1795" i="2"/>
  <c r="O1795" i="2" s="1"/>
  <c r="B793" i="2"/>
  <c r="O793" i="2" s="1"/>
  <c r="AB793" i="2" s="1"/>
  <c r="AO793" i="2" s="1"/>
  <c r="B1796" i="2"/>
  <c r="O1796" i="2" s="1"/>
  <c r="B794" i="2"/>
  <c r="O794" i="2" s="1"/>
  <c r="AB794" i="2" s="1"/>
  <c r="AO794" i="2" s="1"/>
  <c r="B1797" i="2"/>
  <c r="O1797" i="2" s="1"/>
  <c r="B795" i="2"/>
  <c r="O795" i="2" s="1"/>
  <c r="B1798" i="2"/>
  <c r="O1798" i="2" s="1"/>
  <c r="B796" i="2"/>
  <c r="O796" i="2" s="1"/>
  <c r="B1799" i="2"/>
  <c r="O1799" i="2" s="1"/>
  <c r="B797" i="2"/>
  <c r="O797" i="2" s="1"/>
  <c r="AB797" i="2" s="1"/>
  <c r="AO797" i="2" s="1"/>
  <c r="B1800" i="2"/>
  <c r="O1800" i="2" s="1"/>
  <c r="B798" i="2"/>
  <c r="O798" i="2" s="1"/>
  <c r="B1801" i="2"/>
  <c r="O1801" i="2" s="1"/>
  <c r="B799" i="2"/>
  <c r="O799" i="2" s="1"/>
  <c r="AB799" i="2" s="1"/>
  <c r="AO799" i="2" s="1"/>
  <c r="B1802" i="2"/>
  <c r="O1802" i="2" s="1"/>
  <c r="B800" i="2"/>
  <c r="O800" i="2" s="1"/>
  <c r="AB800" i="2" s="1"/>
  <c r="AO800" i="2" s="1"/>
  <c r="B1803" i="2"/>
  <c r="O1803" i="2" s="1"/>
  <c r="B801" i="2"/>
  <c r="O801" i="2" s="1"/>
  <c r="B1804" i="2"/>
  <c r="O1804" i="2" s="1"/>
  <c r="B802" i="2"/>
  <c r="O802" i="2" s="1"/>
  <c r="AB802" i="2" s="1"/>
  <c r="AO802" i="2" s="1"/>
  <c r="B1805" i="2"/>
  <c r="O1805" i="2" s="1"/>
  <c r="B803" i="2"/>
  <c r="O803" i="2" s="1"/>
  <c r="AB803" i="2" s="1"/>
  <c r="AO803" i="2" s="1"/>
  <c r="B1806" i="2"/>
  <c r="O1806" i="2" s="1"/>
  <c r="B804" i="2"/>
  <c r="O804" i="2" s="1"/>
  <c r="B1807" i="2"/>
  <c r="O1807" i="2" s="1"/>
  <c r="B805" i="2"/>
  <c r="O805" i="2" s="1"/>
  <c r="B1808" i="2"/>
  <c r="O1808" i="2" s="1"/>
  <c r="B806" i="2"/>
  <c r="O806" i="2" s="1"/>
  <c r="AB806" i="2" s="1"/>
  <c r="AO806" i="2" s="1"/>
  <c r="B1809" i="2"/>
  <c r="O1809" i="2" s="1"/>
  <c r="B807" i="2"/>
  <c r="O807" i="2" s="1"/>
  <c r="AB807" i="2" s="1"/>
  <c r="AO807" i="2" s="1"/>
  <c r="B1810" i="2"/>
  <c r="O1810" i="2" s="1"/>
  <c r="B808" i="2"/>
  <c r="O808" i="2" s="1"/>
  <c r="AB808" i="2" s="1"/>
  <c r="AO808" i="2" s="1"/>
  <c r="B1811" i="2"/>
  <c r="O1811" i="2" s="1"/>
  <c r="B809" i="2"/>
  <c r="O809" i="2" s="1"/>
  <c r="B1812" i="2"/>
  <c r="O1812" i="2" s="1"/>
  <c r="B810" i="2"/>
  <c r="O810" i="2" s="1"/>
  <c r="AB810" i="2" s="1"/>
  <c r="AO810" i="2" s="1"/>
  <c r="B1813" i="2"/>
  <c r="O1813" i="2" s="1"/>
  <c r="B811" i="2"/>
  <c r="O811" i="2" s="1"/>
  <c r="AB811" i="2" s="1"/>
  <c r="AO811" i="2" s="1"/>
  <c r="B1814" i="2"/>
  <c r="O1814" i="2" s="1"/>
  <c r="B812" i="2"/>
  <c r="O812" i="2" s="1"/>
  <c r="B1815" i="2"/>
  <c r="O1815" i="2" s="1"/>
  <c r="B813" i="2"/>
  <c r="O813" i="2" s="1"/>
  <c r="B1816" i="2"/>
  <c r="O1816" i="2" s="1"/>
  <c r="B814" i="2"/>
  <c r="O814" i="2" s="1"/>
  <c r="AB814" i="2" s="1"/>
  <c r="AO814" i="2" s="1"/>
  <c r="B1817" i="2"/>
  <c r="O1817" i="2" s="1"/>
  <c r="B815" i="2"/>
  <c r="O815" i="2" s="1"/>
  <c r="AB815" i="2" s="1"/>
  <c r="AO815" i="2" s="1"/>
  <c r="B1818" i="2"/>
  <c r="O1818" i="2" s="1"/>
  <c r="B816" i="2"/>
  <c r="O816" i="2" s="1"/>
  <c r="AB816" i="2" s="1"/>
  <c r="AO816" i="2" s="1"/>
  <c r="B1819" i="2"/>
  <c r="O1819" i="2" s="1"/>
  <c r="B817" i="2"/>
  <c r="O817" i="2" s="1"/>
  <c r="B1820" i="2"/>
  <c r="O1820" i="2" s="1"/>
  <c r="B818" i="2"/>
  <c r="O818" i="2" s="1"/>
  <c r="B1821" i="2"/>
  <c r="O1821" i="2" s="1"/>
  <c r="B819" i="2"/>
  <c r="O819" i="2" s="1"/>
  <c r="AB819" i="2" s="1"/>
  <c r="AO819" i="2" s="1"/>
  <c r="B1822" i="2"/>
  <c r="O1822" i="2" s="1"/>
  <c r="B820" i="2"/>
  <c r="O820" i="2" s="1"/>
  <c r="AB820" i="2" s="1"/>
  <c r="AO820" i="2" s="1"/>
  <c r="B1823" i="2"/>
  <c r="O1823" i="2" s="1"/>
  <c r="B821" i="2"/>
  <c r="O821" i="2" s="1"/>
  <c r="B1824" i="2"/>
  <c r="O1824" i="2" s="1"/>
  <c r="B822" i="2"/>
  <c r="O822" i="2" s="1"/>
  <c r="B1825" i="2"/>
  <c r="O1825" i="2" s="1"/>
  <c r="B823" i="2"/>
  <c r="O823" i="2" s="1"/>
  <c r="AB823" i="2" s="1"/>
  <c r="AO823" i="2" s="1"/>
  <c r="B1826" i="2"/>
  <c r="O1826" i="2" s="1"/>
  <c r="B824" i="2"/>
  <c r="O824" i="2" s="1"/>
  <c r="AB824" i="2" s="1"/>
  <c r="AO824" i="2" s="1"/>
  <c r="B1827" i="2"/>
  <c r="O1827" i="2" s="1"/>
  <c r="B825" i="2"/>
  <c r="O825" i="2" s="1"/>
  <c r="B1828" i="2"/>
  <c r="O1828" i="2" s="1"/>
  <c r="B826" i="2"/>
  <c r="O826" i="2" s="1"/>
  <c r="B1829" i="2"/>
  <c r="O1829" i="2" s="1"/>
  <c r="B827" i="2"/>
  <c r="O827" i="2" s="1"/>
  <c r="AB827" i="2" s="1"/>
  <c r="AO827" i="2" s="1"/>
  <c r="B1830" i="2"/>
  <c r="O1830" i="2" s="1"/>
  <c r="B828" i="2"/>
  <c r="O828" i="2" s="1"/>
  <c r="AB828" i="2" s="1"/>
  <c r="AO828" i="2" s="1"/>
  <c r="B1831" i="2"/>
  <c r="O1831" i="2" s="1"/>
  <c r="B829" i="2"/>
  <c r="O829" i="2" s="1"/>
  <c r="B1832" i="2"/>
  <c r="O1832" i="2" s="1"/>
  <c r="B830" i="2"/>
  <c r="O830" i="2" s="1"/>
  <c r="B1833" i="2"/>
  <c r="O1833" i="2" s="1"/>
  <c r="B831" i="2"/>
  <c r="O831" i="2" s="1"/>
  <c r="AB831" i="2" s="1"/>
  <c r="AO831" i="2" s="1"/>
  <c r="B1834" i="2"/>
  <c r="O1834" i="2" s="1"/>
  <c r="B832" i="2"/>
  <c r="O832" i="2" s="1"/>
  <c r="AB832" i="2" s="1"/>
  <c r="AO832" i="2" s="1"/>
  <c r="B1835" i="2"/>
  <c r="O1835" i="2" s="1"/>
  <c r="B833" i="2"/>
  <c r="O833" i="2" s="1"/>
  <c r="B1836" i="2"/>
  <c r="O1836" i="2" s="1"/>
  <c r="B834" i="2"/>
  <c r="O834" i="2" s="1"/>
  <c r="B1837" i="2"/>
  <c r="O1837" i="2" s="1"/>
  <c r="B835" i="2"/>
  <c r="O835" i="2" s="1"/>
  <c r="AB835" i="2" s="1"/>
  <c r="AO835" i="2" s="1"/>
  <c r="B1838" i="2"/>
  <c r="O1838" i="2" s="1"/>
  <c r="B836" i="2"/>
  <c r="O836" i="2" s="1"/>
  <c r="AB836" i="2" s="1"/>
  <c r="AO836" i="2" s="1"/>
  <c r="B1839" i="2"/>
  <c r="O1839" i="2" s="1"/>
  <c r="B837" i="2"/>
  <c r="O837" i="2" s="1"/>
  <c r="B1840" i="2"/>
  <c r="O1840" i="2" s="1"/>
  <c r="B838" i="2"/>
  <c r="O838" i="2" s="1"/>
  <c r="B1841" i="2"/>
  <c r="O1841" i="2" s="1"/>
  <c r="B839" i="2"/>
  <c r="O839" i="2" s="1"/>
  <c r="AB839" i="2" s="1"/>
  <c r="AO839" i="2" s="1"/>
  <c r="B1842" i="2"/>
  <c r="O1842" i="2" s="1"/>
  <c r="B840" i="2"/>
  <c r="O840" i="2" s="1"/>
  <c r="AB840" i="2" s="1"/>
  <c r="AO840" i="2" s="1"/>
  <c r="B1843" i="2"/>
  <c r="O1843" i="2" s="1"/>
  <c r="B841" i="2"/>
  <c r="O841" i="2" s="1"/>
  <c r="B1844" i="2"/>
  <c r="O1844" i="2" s="1"/>
  <c r="B842" i="2"/>
  <c r="O842" i="2" s="1"/>
  <c r="B1845" i="2"/>
  <c r="O1845" i="2" s="1"/>
  <c r="B843" i="2"/>
  <c r="O843" i="2" s="1"/>
  <c r="AB843" i="2" s="1"/>
  <c r="AO843" i="2" s="1"/>
  <c r="B1846" i="2"/>
  <c r="O1846" i="2" s="1"/>
  <c r="B844" i="2"/>
  <c r="O844" i="2" s="1"/>
  <c r="AB844" i="2" s="1"/>
  <c r="AO844" i="2" s="1"/>
  <c r="B1847" i="2"/>
  <c r="O1847" i="2" s="1"/>
  <c r="B845" i="2"/>
  <c r="O845" i="2" s="1"/>
  <c r="B1848" i="2"/>
  <c r="O1848" i="2" s="1"/>
  <c r="B846" i="2"/>
  <c r="O846" i="2" s="1"/>
  <c r="B1849" i="2"/>
  <c r="O1849" i="2" s="1"/>
  <c r="B847" i="2"/>
  <c r="O847" i="2" s="1"/>
  <c r="AB847" i="2" s="1"/>
  <c r="AO847" i="2" s="1"/>
  <c r="B1850" i="2"/>
  <c r="O1850" i="2" s="1"/>
  <c r="B848" i="2"/>
  <c r="O848" i="2" s="1"/>
  <c r="AB848" i="2" s="1"/>
  <c r="AO848" i="2" s="1"/>
  <c r="B1851" i="2"/>
  <c r="O1851" i="2" s="1"/>
  <c r="B849" i="2"/>
  <c r="O849" i="2" s="1"/>
  <c r="B1852" i="2"/>
  <c r="O1852" i="2" s="1"/>
  <c r="B850" i="2"/>
  <c r="O850" i="2" s="1"/>
  <c r="B1853" i="2"/>
  <c r="O1853" i="2" s="1"/>
  <c r="B851" i="2"/>
  <c r="O851" i="2" s="1"/>
  <c r="AB851" i="2" s="1"/>
  <c r="AO851" i="2" s="1"/>
  <c r="B1854" i="2"/>
  <c r="O1854" i="2" s="1"/>
  <c r="B852" i="2"/>
  <c r="O852" i="2" s="1"/>
  <c r="AB852" i="2" s="1"/>
  <c r="AO852" i="2" s="1"/>
  <c r="B1855" i="2"/>
  <c r="O1855" i="2" s="1"/>
  <c r="B853" i="2"/>
  <c r="O853" i="2" s="1"/>
  <c r="B1856" i="2"/>
  <c r="O1856" i="2" s="1"/>
  <c r="B854" i="2"/>
  <c r="O854" i="2" s="1"/>
  <c r="B1857" i="2"/>
  <c r="O1857" i="2" s="1"/>
  <c r="B855" i="2"/>
  <c r="O855" i="2" s="1"/>
  <c r="AB855" i="2" s="1"/>
  <c r="AO855" i="2" s="1"/>
  <c r="B1858" i="2"/>
  <c r="O1858" i="2" s="1"/>
  <c r="B856" i="2"/>
  <c r="O856" i="2" s="1"/>
  <c r="AB856" i="2" s="1"/>
  <c r="AO856" i="2" s="1"/>
  <c r="B1859" i="2"/>
  <c r="O1859" i="2" s="1"/>
  <c r="B857" i="2"/>
  <c r="O857" i="2" s="1"/>
  <c r="B1860" i="2"/>
  <c r="O1860" i="2" s="1"/>
  <c r="B858" i="2"/>
  <c r="O858" i="2" s="1"/>
  <c r="B1861" i="2"/>
  <c r="O1861" i="2" s="1"/>
  <c r="B859" i="2"/>
  <c r="O859" i="2" s="1"/>
  <c r="AB859" i="2" s="1"/>
  <c r="AO859" i="2" s="1"/>
  <c r="B1862" i="2"/>
  <c r="O1862" i="2" s="1"/>
  <c r="B860" i="2"/>
  <c r="O860" i="2" s="1"/>
  <c r="AB860" i="2" s="1"/>
  <c r="AO860" i="2" s="1"/>
  <c r="B1863" i="2"/>
  <c r="O1863" i="2" s="1"/>
  <c r="B861" i="2"/>
  <c r="O861" i="2" s="1"/>
  <c r="B1864" i="2"/>
  <c r="O1864" i="2" s="1"/>
  <c r="B862" i="2"/>
  <c r="O862" i="2" s="1"/>
  <c r="AB862" i="2" s="1"/>
  <c r="AO862" i="2" s="1"/>
  <c r="B1865" i="2"/>
  <c r="O1865" i="2" s="1"/>
  <c r="B863" i="2"/>
  <c r="O863" i="2" s="1"/>
  <c r="AB863" i="2" s="1"/>
  <c r="AO863" i="2" s="1"/>
  <c r="B1866" i="2"/>
  <c r="O1866" i="2" s="1"/>
  <c r="B864" i="2"/>
  <c r="O864" i="2" s="1"/>
  <c r="B1867" i="2"/>
  <c r="O1867" i="2" s="1"/>
  <c r="B865" i="2"/>
  <c r="O865" i="2" s="1"/>
  <c r="B1868" i="2"/>
  <c r="O1868" i="2" s="1"/>
  <c r="B866" i="2"/>
  <c r="O866" i="2" s="1"/>
  <c r="AB866" i="2" s="1"/>
  <c r="AO866" i="2" s="1"/>
  <c r="B1869" i="2"/>
  <c r="O1869" i="2" s="1"/>
  <c r="B867" i="2"/>
  <c r="O867" i="2" s="1"/>
  <c r="AB867" i="2" s="1"/>
  <c r="AO867" i="2" s="1"/>
  <c r="B1870" i="2"/>
  <c r="O1870" i="2" s="1"/>
  <c r="B868" i="2"/>
  <c r="O868" i="2" s="1"/>
  <c r="AB868" i="2" s="1"/>
  <c r="AO868" i="2" s="1"/>
  <c r="B1871" i="2"/>
  <c r="O1871" i="2" s="1"/>
  <c r="B869" i="2"/>
  <c r="O869" i="2" s="1"/>
  <c r="B1872" i="2"/>
  <c r="O1872" i="2" s="1"/>
  <c r="B870" i="2"/>
  <c r="O870" i="2" s="1"/>
  <c r="AB870" i="2" s="1"/>
  <c r="AO870" i="2" s="1"/>
  <c r="B1873" i="2"/>
  <c r="O1873" i="2" s="1"/>
  <c r="B871" i="2"/>
  <c r="O871" i="2" s="1"/>
  <c r="AB871" i="2" s="1"/>
  <c r="AO871" i="2" s="1"/>
  <c r="B1874" i="2"/>
  <c r="O1874" i="2" s="1"/>
  <c r="B872" i="2"/>
  <c r="O872" i="2" s="1"/>
  <c r="B1875" i="2"/>
  <c r="O1875" i="2" s="1"/>
  <c r="B873" i="2"/>
  <c r="O873" i="2" s="1"/>
  <c r="B1876" i="2"/>
  <c r="O1876" i="2" s="1"/>
  <c r="B874" i="2"/>
  <c r="O874" i="2" s="1"/>
  <c r="AB874" i="2" s="1"/>
  <c r="AO874" i="2" s="1"/>
  <c r="B1877" i="2"/>
  <c r="O1877" i="2" s="1"/>
  <c r="B875" i="2"/>
  <c r="O875" i="2" s="1"/>
  <c r="AB875" i="2" s="1"/>
  <c r="AO875" i="2" s="1"/>
  <c r="B1878" i="2"/>
  <c r="O1878" i="2" s="1"/>
  <c r="B876" i="2"/>
  <c r="O876" i="2" s="1"/>
  <c r="B1879" i="2"/>
  <c r="O1879" i="2" s="1"/>
  <c r="B877" i="2"/>
  <c r="O877" i="2" s="1"/>
  <c r="B1880" i="2"/>
  <c r="O1880" i="2" s="1"/>
  <c r="B878" i="2"/>
  <c r="O878" i="2" s="1"/>
  <c r="AB878" i="2" s="1"/>
  <c r="AO878" i="2" s="1"/>
  <c r="B1881" i="2"/>
  <c r="O1881" i="2" s="1"/>
  <c r="B879" i="2"/>
  <c r="O879" i="2" s="1"/>
  <c r="AB879" i="2" s="1"/>
  <c r="AO879" i="2" s="1"/>
  <c r="B1882" i="2"/>
  <c r="O1882" i="2" s="1"/>
  <c r="B880" i="2"/>
  <c r="O880" i="2" s="1"/>
  <c r="B1883" i="2"/>
  <c r="O1883" i="2" s="1"/>
  <c r="B881" i="2"/>
  <c r="O881" i="2" s="1"/>
  <c r="B1884" i="2"/>
  <c r="O1884" i="2" s="1"/>
  <c r="B882" i="2"/>
  <c r="O882" i="2" s="1"/>
  <c r="AB882" i="2" s="1"/>
  <c r="AO882" i="2" s="1"/>
  <c r="B1885" i="2"/>
  <c r="O1885" i="2" s="1"/>
  <c r="B883" i="2"/>
  <c r="O883" i="2" s="1"/>
  <c r="AB883" i="2" s="1"/>
  <c r="AO883" i="2" s="1"/>
  <c r="B1886" i="2"/>
  <c r="O1886" i="2" s="1"/>
  <c r="B884" i="2"/>
  <c r="O884" i="2" s="1"/>
  <c r="AB884" i="2" s="1"/>
  <c r="AO884" i="2" s="1"/>
  <c r="B1887" i="2"/>
  <c r="O1887" i="2" s="1"/>
  <c r="B885" i="2"/>
  <c r="O885" i="2" s="1"/>
  <c r="B1888" i="2"/>
  <c r="O1888" i="2" s="1"/>
  <c r="B886" i="2"/>
  <c r="O886" i="2" s="1"/>
  <c r="B1889" i="2"/>
  <c r="O1889" i="2" s="1"/>
  <c r="B887" i="2"/>
  <c r="O887" i="2" s="1"/>
  <c r="AB887" i="2" s="1"/>
  <c r="AO887" i="2" s="1"/>
  <c r="B1890" i="2"/>
  <c r="O1890" i="2" s="1"/>
  <c r="B888" i="2"/>
  <c r="O888" i="2" s="1"/>
  <c r="B1891" i="2"/>
  <c r="O1891" i="2" s="1"/>
  <c r="B889" i="2"/>
  <c r="O889" i="2" s="1"/>
  <c r="B1892" i="2"/>
  <c r="O1892" i="2" s="1"/>
  <c r="B890" i="2"/>
  <c r="O890" i="2" s="1"/>
  <c r="AB890" i="2" s="1"/>
  <c r="AO890" i="2" s="1"/>
  <c r="B1893" i="2"/>
  <c r="O1893" i="2" s="1"/>
  <c r="B891" i="2"/>
  <c r="O891" i="2" s="1"/>
  <c r="AB891" i="2" s="1"/>
  <c r="AO891" i="2" s="1"/>
  <c r="B1894" i="2"/>
  <c r="O1894" i="2" s="1"/>
  <c r="B892" i="2"/>
  <c r="O892" i="2" s="1"/>
  <c r="AB892" i="2" s="1"/>
  <c r="AO892" i="2" s="1"/>
  <c r="B1895" i="2"/>
  <c r="O1895" i="2" s="1"/>
  <c r="B893" i="2"/>
  <c r="O893" i="2" s="1"/>
  <c r="B1896" i="2"/>
  <c r="O1896" i="2" s="1"/>
  <c r="B894" i="2"/>
  <c r="O894" i="2" s="1"/>
  <c r="B1897" i="2"/>
  <c r="O1897" i="2" s="1"/>
  <c r="B895" i="2"/>
  <c r="O895" i="2" s="1"/>
  <c r="AB895" i="2" s="1"/>
  <c r="AO895" i="2" s="1"/>
  <c r="B1898" i="2"/>
  <c r="O1898" i="2" s="1"/>
  <c r="B896" i="2"/>
  <c r="O896" i="2" s="1"/>
  <c r="B1899" i="2"/>
  <c r="O1899" i="2" s="1"/>
  <c r="B897" i="2"/>
  <c r="O897" i="2" s="1"/>
  <c r="B1900" i="2"/>
  <c r="O1900" i="2" s="1"/>
  <c r="B898" i="2"/>
  <c r="O898" i="2" s="1"/>
  <c r="AB898" i="2" s="1"/>
  <c r="AO898" i="2" s="1"/>
  <c r="B1901" i="2"/>
  <c r="O1901" i="2" s="1"/>
  <c r="B899" i="2"/>
  <c r="O899" i="2" s="1"/>
  <c r="AB899" i="2" s="1"/>
  <c r="AO899" i="2" s="1"/>
  <c r="B1902" i="2"/>
  <c r="O1902" i="2" s="1"/>
  <c r="B900" i="2"/>
  <c r="O900" i="2" s="1"/>
  <c r="B1903" i="2"/>
  <c r="O1903" i="2" s="1"/>
  <c r="B901" i="2"/>
  <c r="O901" i="2" s="1"/>
  <c r="B1904" i="2"/>
  <c r="O1904" i="2" s="1"/>
  <c r="B902" i="2"/>
  <c r="O902" i="2" s="1"/>
  <c r="AB902" i="2" s="1"/>
  <c r="AO902" i="2" s="1"/>
  <c r="B1905" i="2"/>
  <c r="O1905" i="2" s="1"/>
  <c r="B903" i="2"/>
  <c r="O903" i="2" s="1"/>
  <c r="AB903" i="2" s="1"/>
  <c r="AO903" i="2" s="1"/>
  <c r="B1906" i="2"/>
  <c r="O1906" i="2" s="1"/>
  <c r="B904" i="2"/>
  <c r="O904" i="2" s="1"/>
  <c r="B1907" i="2"/>
  <c r="O1907" i="2" s="1"/>
  <c r="B905" i="2"/>
  <c r="O905" i="2" s="1"/>
  <c r="B1908" i="2"/>
  <c r="O1908" i="2" s="1"/>
  <c r="B906" i="2"/>
  <c r="O906" i="2" s="1"/>
  <c r="AB906" i="2" s="1"/>
  <c r="AO906" i="2" s="1"/>
  <c r="B1909" i="2"/>
  <c r="O1909" i="2" s="1"/>
  <c r="B907" i="2"/>
  <c r="O907" i="2" s="1"/>
  <c r="AB907" i="2" s="1"/>
  <c r="AO907" i="2" s="1"/>
  <c r="B1910" i="2"/>
  <c r="O1910" i="2" s="1"/>
  <c r="B908" i="2"/>
  <c r="O908" i="2" s="1"/>
  <c r="B1911" i="2"/>
  <c r="O1911" i="2" s="1"/>
  <c r="B909" i="2"/>
  <c r="O909" i="2" s="1"/>
  <c r="B1912" i="2"/>
  <c r="O1912" i="2" s="1"/>
  <c r="B910" i="2"/>
  <c r="O910" i="2" s="1"/>
  <c r="AB910" i="2" s="1"/>
  <c r="AO910" i="2" s="1"/>
  <c r="B1913" i="2"/>
  <c r="O1913" i="2" s="1"/>
  <c r="B911" i="2"/>
  <c r="O911" i="2" s="1"/>
  <c r="AB911" i="2" s="1"/>
  <c r="AO911" i="2" s="1"/>
  <c r="B1914" i="2"/>
  <c r="O1914" i="2" s="1"/>
  <c r="B912" i="2"/>
  <c r="O912" i="2" s="1"/>
  <c r="B1915" i="2"/>
  <c r="O1915" i="2" s="1"/>
  <c r="B913" i="2"/>
  <c r="O913" i="2" s="1"/>
  <c r="B1916" i="2"/>
  <c r="O1916" i="2" s="1"/>
  <c r="B914" i="2"/>
  <c r="O914" i="2" s="1"/>
  <c r="AB914" i="2" s="1"/>
  <c r="AO914" i="2" s="1"/>
  <c r="B1917" i="2"/>
  <c r="O1917" i="2" s="1"/>
  <c r="B915" i="2"/>
  <c r="O915" i="2" s="1"/>
  <c r="AB915" i="2" s="1"/>
  <c r="AO915" i="2" s="1"/>
  <c r="B1918" i="2"/>
  <c r="O1918" i="2" s="1"/>
  <c r="B916" i="2"/>
  <c r="O916" i="2" s="1"/>
  <c r="B1919" i="2"/>
  <c r="O1919" i="2" s="1"/>
  <c r="B917" i="2"/>
  <c r="O917" i="2" s="1"/>
  <c r="B1920" i="2"/>
  <c r="O1920" i="2" s="1"/>
  <c r="B918" i="2"/>
  <c r="O918" i="2" s="1"/>
  <c r="AB918" i="2" s="1"/>
  <c r="AO918" i="2" s="1"/>
  <c r="B1921" i="2"/>
  <c r="O1921" i="2" s="1"/>
  <c r="B919" i="2"/>
  <c r="O919" i="2" s="1"/>
  <c r="AB919" i="2" s="1"/>
  <c r="AO919" i="2" s="1"/>
  <c r="B1922" i="2"/>
  <c r="O1922" i="2" s="1"/>
  <c r="B920" i="2"/>
  <c r="O920" i="2" s="1"/>
  <c r="B1923" i="2"/>
  <c r="O1923" i="2" s="1"/>
  <c r="B921" i="2"/>
  <c r="O921" i="2" s="1"/>
  <c r="B1924" i="2"/>
  <c r="O1924" i="2" s="1"/>
  <c r="B922" i="2"/>
  <c r="O922" i="2" s="1"/>
  <c r="AB922" i="2" s="1"/>
  <c r="AO922" i="2" s="1"/>
  <c r="B1925" i="2"/>
  <c r="O1925" i="2" s="1"/>
  <c r="B923" i="2"/>
  <c r="O923" i="2" s="1"/>
  <c r="AB923" i="2" s="1"/>
  <c r="AO923" i="2" s="1"/>
  <c r="B1926" i="2"/>
  <c r="O1926" i="2" s="1"/>
  <c r="B924" i="2"/>
  <c r="O924" i="2" s="1"/>
  <c r="B1927" i="2"/>
  <c r="O1927" i="2" s="1"/>
  <c r="B925" i="2"/>
  <c r="O925" i="2" s="1"/>
  <c r="B1928" i="2"/>
  <c r="O1928" i="2" s="1"/>
  <c r="B926" i="2"/>
  <c r="O926" i="2" s="1"/>
  <c r="AB926" i="2" s="1"/>
  <c r="AO926" i="2" s="1"/>
  <c r="B1929" i="2"/>
  <c r="O1929" i="2" s="1"/>
  <c r="B927" i="2"/>
  <c r="O927" i="2" s="1"/>
  <c r="AB927" i="2" s="1"/>
  <c r="AO927" i="2" s="1"/>
  <c r="B1930" i="2"/>
  <c r="O1930" i="2" s="1"/>
  <c r="B928" i="2"/>
  <c r="O928" i="2" s="1"/>
  <c r="B1931" i="2"/>
  <c r="O1931" i="2" s="1"/>
  <c r="B929" i="2"/>
  <c r="O929" i="2" s="1"/>
  <c r="B1932" i="2"/>
  <c r="O1932" i="2" s="1"/>
  <c r="B930" i="2"/>
  <c r="O930" i="2" s="1"/>
  <c r="AB930" i="2" s="1"/>
  <c r="AO930" i="2" s="1"/>
  <c r="B1933" i="2"/>
  <c r="O1933" i="2" s="1"/>
  <c r="B931" i="2"/>
  <c r="O931" i="2" s="1"/>
  <c r="AB931" i="2" s="1"/>
  <c r="AO931" i="2" s="1"/>
  <c r="B1934" i="2"/>
  <c r="O1934" i="2" s="1"/>
  <c r="B932" i="2"/>
  <c r="O932" i="2" s="1"/>
  <c r="B1935" i="2"/>
  <c r="O1935" i="2" s="1"/>
  <c r="B933" i="2"/>
  <c r="O933" i="2" s="1"/>
  <c r="B1936" i="2"/>
  <c r="O1936" i="2" s="1"/>
  <c r="B934" i="2"/>
  <c r="O934" i="2" s="1"/>
  <c r="B1937" i="2"/>
  <c r="O1937" i="2" s="1"/>
  <c r="B935" i="2"/>
  <c r="O935" i="2" s="1"/>
  <c r="AB935" i="2" s="1"/>
  <c r="AO935" i="2" s="1"/>
  <c r="B1938" i="2"/>
  <c r="O1938" i="2" s="1"/>
  <c r="B936" i="2"/>
  <c r="O936" i="2" s="1"/>
  <c r="B1939" i="2"/>
  <c r="O1939" i="2" s="1"/>
  <c r="B937" i="2"/>
  <c r="O937" i="2" s="1"/>
  <c r="B1940" i="2"/>
  <c r="O1940" i="2" s="1"/>
  <c r="B938" i="2"/>
  <c r="O938" i="2" s="1"/>
  <c r="AB938" i="2" s="1"/>
  <c r="AO938" i="2" s="1"/>
  <c r="B1941" i="2"/>
  <c r="O1941" i="2" s="1"/>
  <c r="B939" i="2"/>
  <c r="O939" i="2" s="1"/>
  <c r="AB939" i="2" s="1"/>
  <c r="AO939" i="2" s="1"/>
  <c r="B1942" i="2"/>
  <c r="O1942" i="2" s="1"/>
  <c r="B940" i="2"/>
  <c r="O940" i="2" s="1"/>
  <c r="B1943" i="2"/>
  <c r="O1943" i="2" s="1"/>
  <c r="B941" i="2"/>
  <c r="O941" i="2" s="1"/>
  <c r="B1944" i="2"/>
  <c r="O1944" i="2" s="1"/>
  <c r="B942" i="2"/>
  <c r="O942" i="2" s="1"/>
  <c r="AB942" i="2" s="1"/>
  <c r="AO942" i="2" s="1"/>
  <c r="B1945" i="2"/>
  <c r="O1945" i="2" s="1"/>
  <c r="B943" i="2"/>
  <c r="O943" i="2" s="1"/>
  <c r="AB943" i="2" s="1"/>
  <c r="AO943" i="2" s="1"/>
  <c r="B1946" i="2"/>
  <c r="O1946" i="2" s="1"/>
  <c r="B944" i="2"/>
  <c r="O944" i="2" s="1"/>
  <c r="B1947" i="2"/>
  <c r="O1947" i="2" s="1"/>
  <c r="B945" i="2"/>
  <c r="O945" i="2" s="1"/>
  <c r="B1948" i="2"/>
  <c r="O1948" i="2" s="1"/>
  <c r="B946" i="2"/>
  <c r="O946" i="2" s="1"/>
  <c r="B1949" i="2"/>
  <c r="O1949" i="2" s="1"/>
  <c r="B947" i="2"/>
  <c r="O947" i="2" s="1"/>
  <c r="AB947" i="2" s="1"/>
  <c r="AO947" i="2" s="1"/>
  <c r="B1950" i="2"/>
  <c r="O1950" i="2" s="1"/>
  <c r="B948" i="2"/>
  <c r="O948" i="2" s="1"/>
  <c r="B1951" i="2"/>
  <c r="O1951" i="2" s="1"/>
  <c r="B949" i="2"/>
  <c r="O949" i="2" s="1"/>
  <c r="B1952" i="2"/>
  <c r="O1952" i="2" s="1"/>
  <c r="B950" i="2"/>
  <c r="O950" i="2" s="1"/>
  <c r="AB950" i="2" s="1"/>
  <c r="AO950" i="2" s="1"/>
  <c r="B1953" i="2"/>
  <c r="O1953" i="2" s="1"/>
  <c r="B951" i="2"/>
  <c r="O951" i="2" s="1"/>
  <c r="AB951" i="2" s="1"/>
  <c r="AO951" i="2" s="1"/>
  <c r="B1954" i="2"/>
  <c r="O1954" i="2" s="1"/>
  <c r="B952" i="2"/>
  <c r="O952" i="2" s="1"/>
  <c r="B1955" i="2"/>
  <c r="O1955" i="2" s="1"/>
  <c r="B953" i="2"/>
  <c r="O953" i="2" s="1"/>
  <c r="B1956" i="2"/>
  <c r="O1956" i="2" s="1"/>
  <c r="B954" i="2"/>
  <c r="O954" i="2" s="1"/>
  <c r="AB954" i="2" s="1"/>
  <c r="AO954" i="2" s="1"/>
  <c r="B1957" i="2"/>
  <c r="O1957" i="2" s="1"/>
  <c r="B955" i="2"/>
  <c r="O955" i="2" s="1"/>
  <c r="AB955" i="2" s="1"/>
  <c r="AO955" i="2" s="1"/>
  <c r="B1958" i="2"/>
  <c r="O1958" i="2" s="1"/>
  <c r="B956" i="2"/>
  <c r="O956" i="2" s="1"/>
  <c r="B1959" i="2"/>
  <c r="O1959" i="2" s="1"/>
  <c r="B957" i="2"/>
  <c r="O957" i="2" s="1"/>
  <c r="B1960" i="2"/>
  <c r="O1960" i="2" s="1"/>
  <c r="B958" i="2"/>
  <c r="O958" i="2" s="1"/>
  <c r="AB958" i="2" s="1"/>
  <c r="AO958" i="2" s="1"/>
  <c r="B1961" i="2"/>
  <c r="O1961" i="2" s="1"/>
  <c r="B959" i="2"/>
  <c r="O959" i="2" s="1"/>
  <c r="AB959" i="2" s="1"/>
  <c r="AO959" i="2" s="1"/>
  <c r="B1962" i="2"/>
  <c r="O1962" i="2" s="1"/>
  <c r="B960" i="2"/>
  <c r="O960" i="2" s="1"/>
  <c r="B1963" i="2"/>
  <c r="O1963" i="2" s="1"/>
  <c r="B961" i="2"/>
  <c r="O961" i="2" s="1"/>
  <c r="B1964" i="2"/>
  <c r="O1964" i="2" s="1"/>
  <c r="B962" i="2"/>
  <c r="O962" i="2" s="1"/>
  <c r="B1965" i="2"/>
  <c r="O1965" i="2" s="1"/>
  <c r="B963" i="2"/>
  <c r="O963" i="2" s="1"/>
  <c r="AB963" i="2" s="1"/>
  <c r="AO963" i="2" s="1"/>
  <c r="B1966" i="2"/>
  <c r="O1966" i="2" s="1"/>
  <c r="B964" i="2"/>
  <c r="O964" i="2" s="1"/>
  <c r="B1967" i="2"/>
  <c r="O1967" i="2" s="1"/>
  <c r="B965" i="2"/>
  <c r="O965" i="2" s="1"/>
  <c r="B1968" i="2"/>
  <c r="O1968" i="2" s="1"/>
  <c r="B966" i="2"/>
  <c r="O966" i="2" s="1"/>
  <c r="AB966" i="2" s="1"/>
  <c r="AO966" i="2" s="1"/>
  <c r="B1969" i="2"/>
  <c r="O1969" i="2" s="1"/>
  <c r="B967" i="2"/>
  <c r="O967" i="2" s="1"/>
  <c r="AB967" i="2" s="1"/>
  <c r="AO967" i="2" s="1"/>
  <c r="B1970" i="2"/>
  <c r="O1970" i="2" s="1"/>
  <c r="B968" i="2"/>
  <c r="O968" i="2" s="1"/>
  <c r="B1971" i="2"/>
  <c r="O1971" i="2" s="1"/>
  <c r="B969" i="2"/>
  <c r="O969" i="2" s="1"/>
  <c r="B1972" i="2"/>
  <c r="O1972" i="2" s="1"/>
  <c r="B970" i="2"/>
  <c r="O970" i="2" s="1"/>
  <c r="AB970" i="2" s="1"/>
  <c r="AO970" i="2" s="1"/>
  <c r="B1973" i="2"/>
  <c r="O1973" i="2" s="1"/>
  <c r="B971" i="2"/>
  <c r="O971" i="2" s="1"/>
  <c r="AB971" i="2" s="1"/>
  <c r="AO971" i="2" s="1"/>
  <c r="B1974" i="2"/>
  <c r="O1974" i="2" s="1"/>
  <c r="B972" i="2"/>
  <c r="O972" i="2" s="1"/>
  <c r="B1975" i="2"/>
  <c r="O1975" i="2" s="1"/>
  <c r="B973" i="2"/>
  <c r="O973" i="2" s="1"/>
  <c r="B1976" i="2"/>
  <c r="O1976" i="2" s="1"/>
  <c r="B974" i="2"/>
  <c r="O974" i="2" s="1"/>
  <c r="AB974" i="2" s="1"/>
  <c r="AO974" i="2" s="1"/>
  <c r="B1977" i="2"/>
  <c r="O1977" i="2" s="1"/>
  <c r="B975" i="2"/>
  <c r="O975" i="2" s="1"/>
  <c r="B1978" i="2"/>
  <c r="O1978" i="2" s="1"/>
  <c r="B976" i="2"/>
  <c r="O976" i="2" s="1"/>
  <c r="B1979" i="2"/>
  <c r="O1979" i="2" s="1"/>
  <c r="B977" i="2"/>
  <c r="O977" i="2" s="1"/>
  <c r="B1980" i="2"/>
  <c r="O1980" i="2" s="1"/>
  <c r="B978" i="2"/>
  <c r="O978" i="2" s="1"/>
  <c r="AB978" i="2" s="1"/>
  <c r="AO978" i="2" s="1"/>
  <c r="B1981" i="2"/>
  <c r="O1981" i="2" s="1"/>
  <c r="B979" i="2"/>
  <c r="O979" i="2" s="1"/>
  <c r="B1982" i="2"/>
  <c r="O1982" i="2" s="1"/>
  <c r="B980" i="2"/>
  <c r="O980" i="2" s="1"/>
  <c r="B1983" i="2"/>
  <c r="O1983" i="2" s="1"/>
  <c r="B981" i="2"/>
  <c r="O981" i="2" s="1"/>
  <c r="B1984" i="2"/>
  <c r="O1984" i="2" s="1"/>
  <c r="B982" i="2"/>
  <c r="O982" i="2" s="1"/>
  <c r="AB982" i="2" s="1"/>
  <c r="AO982" i="2" s="1"/>
  <c r="B1985" i="2"/>
  <c r="O1985" i="2" s="1"/>
  <c r="B983" i="2"/>
  <c r="O983" i="2" s="1"/>
  <c r="B1986" i="2"/>
  <c r="O1986" i="2" s="1"/>
  <c r="B984" i="2"/>
  <c r="O984" i="2" s="1"/>
  <c r="B1987" i="2"/>
  <c r="O1987" i="2" s="1"/>
  <c r="B985" i="2"/>
  <c r="O985" i="2" s="1"/>
  <c r="B1988" i="2"/>
  <c r="O1988" i="2" s="1"/>
  <c r="B986" i="2"/>
  <c r="O986" i="2" s="1"/>
  <c r="AB986" i="2" s="1"/>
  <c r="AO986" i="2" s="1"/>
  <c r="B1989" i="2"/>
  <c r="O1989" i="2" s="1"/>
  <c r="B987" i="2"/>
  <c r="O987" i="2" s="1"/>
  <c r="B1990" i="2"/>
  <c r="O1990" i="2" s="1"/>
  <c r="B988" i="2"/>
  <c r="O988" i="2" s="1"/>
  <c r="B1991" i="2"/>
  <c r="O1991" i="2" s="1"/>
  <c r="B989" i="2"/>
  <c r="O989" i="2" s="1"/>
  <c r="B1992" i="2"/>
  <c r="O1992" i="2" s="1"/>
  <c r="B990" i="2"/>
  <c r="O990" i="2" s="1"/>
  <c r="AB990" i="2" s="1"/>
  <c r="AO990" i="2" s="1"/>
  <c r="B1993" i="2"/>
  <c r="O1993" i="2" s="1"/>
  <c r="B991" i="2"/>
  <c r="O991" i="2" s="1"/>
  <c r="B1994" i="2"/>
  <c r="O1994" i="2" s="1"/>
  <c r="B992" i="2"/>
  <c r="O992" i="2" s="1"/>
  <c r="B1995" i="2"/>
  <c r="O1995" i="2" s="1"/>
  <c r="B993" i="2"/>
  <c r="O993" i="2" s="1"/>
  <c r="B1996" i="2"/>
  <c r="O1996" i="2" s="1"/>
  <c r="B994" i="2"/>
  <c r="O994" i="2" s="1"/>
  <c r="AB994" i="2" s="1"/>
  <c r="AO994" i="2" s="1"/>
  <c r="B1997" i="2"/>
  <c r="O1997" i="2" s="1"/>
  <c r="B995" i="2"/>
  <c r="O995" i="2" s="1"/>
  <c r="B1998" i="2"/>
  <c r="O1998" i="2" s="1"/>
  <c r="B996" i="2"/>
  <c r="O996" i="2" s="1"/>
  <c r="AB996" i="2" s="1"/>
  <c r="AO996" i="2" s="1"/>
  <c r="B1999" i="2"/>
  <c r="O1999" i="2" s="1"/>
  <c r="B997" i="2"/>
  <c r="O997" i="2" s="1"/>
  <c r="B2000" i="2"/>
  <c r="O2000" i="2" s="1"/>
  <c r="B998" i="2"/>
  <c r="O998" i="2" s="1"/>
  <c r="B2001" i="2"/>
  <c r="O2001" i="2" s="1"/>
  <c r="B999" i="2"/>
  <c r="O999" i="2" s="1"/>
  <c r="B2002" i="2"/>
  <c r="O2002" i="2" s="1"/>
  <c r="B1000" i="2"/>
  <c r="O1000" i="2" s="1"/>
  <c r="B2003" i="2"/>
  <c r="O2003" i="2" s="1"/>
  <c r="B1001" i="2"/>
  <c r="O1001" i="2" s="1"/>
  <c r="B2004" i="2"/>
  <c r="O2004" i="2" s="1"/>
  <c r="B1002" i="2"/>
  <c r="O1002" i="2" s="1"/>
  <c r="AB1002" i="2" s="1"/>
  <c r="AO1002" i="2" s="1"/>
  <c r="B2005" i="2"/>
  <c r="O2005" i="2" s="1"/>
  <c r="B1003" i="2"/>
  <c r="O1003" i="2" s="1"/>
  <c r="B2006" i="2"/>
  <c r="O2006" i="2" s="1"/>
  <c r="B1004" i="2"/>
  <c r="O1004" i="2" s="1"/>
  <c r="B2007" i="2"/>
  <c r="O2007" i="2" s="1"/>
  <c r="B1005" i="2"/>
  <c r="O1005" i="2" s="1"/>
  <c r="AB1005" i="2" s="1"/>
  <c r="AO1005" i="2" s="1"/>
  <c r="B2008" i="2"/>
  <c r="O2008" i="2" s="1"/>
  <c r="B1006" i="2"/>
  <c r="O1006" i="2" s="1"/>
  <c r="B2009" i="2"/>
  <c r="O2009" i="2" s="1"/>
  <c r="B1007" i="2"/>
  <c r="O1007" i="2" s="1"/>
  <c r="B2010" i="2"/>
  <c r="O2010" i="2" s="1"/>
  <c r="B1008" i="2"/>
  <c r="O1008" i="2" s="1"/>
  <c r="B2011" i="2"/>
  <c r="O2011" i="2" s="1"/>
  <c r="B9" i="2"/>
  <c r="O9" i="2" s="1"/>
  <c r="AB9" i="2" s="1"/>
  <c r="AO9" i="2" s="1"/>
  <c r="B1012" i="2"/>
  <c r="O1012" i="2" s="1"/>
  <c r="C9" i="2"/>
  <c r="P9" i="2" s="1"/>
  <c r="C1012" i="2"/>
  <c r="P1012" i="2" s="1"/>
  <c r="D9" i="2"/>
  <c r="Q9" i="2" s="1"/>
  <c r="D1012" i="2"/>
  <c r="Q1012" i="2" s="1"/>
  <c r="E9" i="2"/>
  <c r="R9" i="2" s="1"/>
  <c r="E1012" i="2"/>
  <c r="R1012" i="2" s="1"/>
  <c r="F9" i="2"/>
  <c r="S9" i="2" s="1"/>
  <c r="AF9" i="2" s="1"/>
  <c r="F1012" i="2"/>
  <c r="S1012" i="2" s="1"/>
  <c r="G9" i="2"/>
  <c r="T9" i="2" s="1"/>
  <c r="G1012" i="2"/>
  <c r="T1012" i="2" s="1"/>
  <c r="H9" i="2"/>
  <c r="U9" i="2" s="1"/>
  <c r="H1012" i="2"/>
  <c r="U1012" i="2" s="1"/>
  <c r="I9" i="2"/>
  <c r="V9" i="2" s="1"/>
  <c r="I1012" i="2"/>
  <c r="V1012" i="2" s="1"/>
  <c r="J9" i="2"/>
  <c r="W9" i="2" s="1"/>
  <c r="AJ9" i="2" s="1"/>
  <c r="J1012" i="2"/>
  <c r="W1012" i="2" s="1"/>
  <c r="K9" i="2"/>
  <c r="X9" i="2" s="1"/>
  <c r="K1012" i="2"/>
  <c r="X1012" i="2" s="1"/>
  <c r="L9" i="2"/>
  <c r="Y9" i="2" s="1"/>
  <c r="L1012" i="2"/>
  <c r="Y1012" i="2" s="1"/>
  <c r="M9" i="2"/>
  <c r="Z9" i="2" s="1"/>
  <c r="M1012" i="2"/>
  <c r="Z1012" i="2" s="1"/>
  <c r="B5" i="3"/>
  <c r="B8" i="3"/>
  <c r="D303" i="1"/>
  <c r="L8" i="1"/>
  <c r="L4" i="1"/>
  <c r="L5" i="1"/>
  <c r="L6" i="1"/>
  <c r="D19" i="6"/>
  <c r="E20" i="6"/>
  <c r="D20" i="6"/>
  <c r="C23" i="6"/>
  <c r="M19" i="6"/>
  <c r="M20" i="6"/>
  <c r="N20" i="6"/>
  <c r="L23" i="6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5" i="5"/>
  <c r="B7" i="5"/>
  <c r="B6" i="5"/>
  <c r="B25" i="4"/>
  <c r="B24" i="4"/>
  <c r="B23" i="4"/>
  <c r="B22" i="4"/>
  <c r="B21" i="4"/>
  <c r="B20" i="4"/>
  <c r="B19" i="4"/>
  <c r="B18" i="4"/>
  <c r="B16" i="4"/>
  <c r="B17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B8" i="4"/>
  <c r="B7" i="4"/>
  <c r="B6" i="4"/>
  <c r="B5" i="4"/>
  <c r="B4" i="4"/>
  <c r="B9" i="4"/>
  <c r="C10" i="2"/>
  <c r="P10" i="2" s="1"/>
  <c r="C1013" i="2"/>
  <c r="P1013" i="2" s="1"/>
  <c r="D10" i="2"/>
  <c r="Q10" i="2" s="1"/>
  <c r="D1013" i="2"/>
  <c r="Q1013" i="2" s="1"/>
  <c r="E10" i="2"/>
  <c r="R10" i="2" s="1"/>
  <c r="AE10" i="2" s="1"/>
  <c r="E1013" i="2"/>
  <c r="R1013" i="2" s="1"/>
  <c r="F10" i="2"/>
  <c r="S10" i="2" s="1"/>
  <c r="F1013" i="2"/>
  <c r="S1013" i="2" s="1"/>
  <c r="G10" i="2"/>
  <c r="T10" i="2" s="1"/>
  <c r="G1013" i="2"/>
  <c r="T1013" i="2" s="1"/>
  <c r="H10" i="2"/>
  <c r="U10" i="2" s="1"/>
  <c r="H1013" i="2"/>
  <c r="U1013" i="2" s="1"/>
  <c r="I10" i="2"/>
  <c r="V10" i="2" s="1"/>
  <c r="AI10" i="2" s="1"/>
  <c r="I1013" i="2"/>
  <c r="V1013" i="2" s="1"/>
  <c r="J10" i="2"/>
  <c r="W10" i="2" s="1"/>
  <c r="J1013" i="2"/>
  <c r="W1013" i="2" s="1"/>
  <c r="K10" i="2"/>
  <c r="X10" i="2" s="1"/>
  <c r="AK10" i="2" s="1"/>
  <c r="K1013" i="2"/>
  <c r="X1013" i="2" s="1"/>
  <c r="L10" i="2"/>
  <c r="Y10" i="2" s="1"/>
  <c r="L1013" i="2"/>
  <c r="Y1013" i="2" s="1"/>
  <c r="M10" i="2"/>
  <c r="Z10" i="2" s="1"/>
  <c r="AM10" i="2" s="1"/>
  <c r="M1013" i="2"/>
  <c r="Z1013" i="2" s="1"/>
  <c r="C11" i="2"/>
  <c r="P11" i="2" s="1"/>
  <c r="C1014" i="2"/>
  <c r="P1014" i="2" s="1"/>
  <c r="D11" i="2"/>
  <c r="Q11" i="2" s="1"/>
  <c r="AD11" i="2" s="1"/>
  <c r="D1014" i="2"/>
  <c r="Q1014" i="2" s="1"/>
  <c r="E11" i="2"/>
  <c r="R11" i="2" s="1"/>
  <c r="E1014" i="2"/>
  <c r="R1014" i="2" s="1"/>
  <c r="F11" i="2"/>
  <c r="S11" i="2" s="1"/>
  <c r="F1014" i="2"/>
  <c r="S1014" i="2" s="1"/>
  <c r="G11" i="2"/>
  <c r="T11" i="2" s="1"/>
  <c r="G1014" i="2"/>
  <c r="T1014" i="2" s="1"/>
  <c r="H11" i="2"/>
  <c r="U11" i="2" s="1"/>
  <c r="AH11" i="2" s="1"/>
  <c r="H1014" i="2"/>
  <c r="U1014" i="2" s="1"/>
  <c r="I11" i="2"/>
  <c r="V11" i="2" s="1"/>
  <c r="I1014" i="2"/>
  <c r="V1014" i="2" s="1"/>
  <c r="J11" i="2"/>
  <c r="W11" i="2" s="1"/>
  <c r="J1014" i="2"/>
  <c r="W1014" i="2" s="1"/>
  <c r="K11" i="2"/>
  <c r="X11" i="2" s="1"/>
  <c r="K1014" i="2"/>
  <c r="X1014" i="2" s="1"/>
  <c r="L11" i="2"/>
  <c r="Y11" i="2" s="1"/>
  <c r="L1014" i="2"/>
  <c r="Y1014" i="2" s="1"/>
  <c r="M11" i="2"/>
  <c r="Z11" i="2" s="1"/>
  <c r="M1014" i="2"/>
  <c r="Z1014" i="2" s="1"/>
  <c r="C12" i="2"/>
  <c r="P12" i="2" s="1"/>
  <c r="C1015" i="2"/>
  <c r="P1015" i="2" s="1"/>
  <c r="D12" i="2"/>
  <c r="Q12" i="2" s="1"/>
  <c r="D1015" i="2"/>
  <c r="Q1015" i="2" s="1"/>
  <c r="E12" i="2"/>
  <c r="R12" i="2" s="1"/>
  <c r="E1015" i="2"/>
  <c r="R1015" i="2" s="1"/>
  <c r="F12" i="2"/>
  <c r="S12" i="2" s="1"/>
  <c r="AF12" i="2" s="1"/>
  <c r="F1015" i="2"/>
  <c r="S1015" i="2" s="1"/>
  <c r="G12" i="2"/>
  <c r="T12" i="2" s="1"/>
  <c r="G1015" i="2"/>
  <c r="T1015" i="2" s="1"/>
  <c r="H12" i="2"/>
  <c r="U12" i="2" s="1"/>
  <c r="H1015" i="2"/>
  <c r="U1015" i="2" s="1"/>
  <c r="I12" i="2"/>
  <c r="V12" i="2" s="1"/>
  <c r="I1015" i="2"/>
  <c r="V1015" i="2" s="1"/>
  <c r="J12" i="2"/>
  <c r="W12" i="2" s="1"/>
  <c r="J1015" i="2"/>
  <c r="W1015" i="2" s="1"/>
  <c r="K12" i="2"/>
  <c r="X12" i="2" s="1"/>
  <c r="K1015" i="2"/>
  <c r="X1015" i="2" s="1"/>
  <c r="L12" i="2"/>
  <c r="Y12" i="2" s="1"/>
  <c r="AL12" i="2" s="1"/>
  <c r="L1015" i="2"/>
  <c r="Y1015" i="2" s="1"/>
  <c r="M12" i="2"/>
  <c r="Z12" i="2" s="1"/>
  <c r="M1015" i="2"/>
  <c r="Z1015" i="2" s="1"/>
  <c r="C13" i="2"/>
  <c r="P13" i="2" s="1"/>
  <c r="AC13" i="2" s="1"/>
  <c r="C1016" i="2"/>
  <c r="P1016" i="2" s="1"/>
  <c r="D13" i="2"/>
  <c r="Q13" i="2" s="1"/>
  <c r="D1016" i="2"/>
  <c r="Q1016" i="2" s="1"/>
  <c r="E13" i="2"/>
  <c r="R13" i="2" s="1"/>
  <c r="E1016" i="2"/>
  <c r="R1016" i="2" s="1"/>
  <c r="F13" i="2"/>
  <c r="S13" i="2" s="1"/>
  <c r="F1016" i="2"/>
  <c r="S1016" i="2" s="1"/>
  <c r="G13" i="2"/>
  <c r="T13" i="2" s="1"/>
  <c r="AG13" i="2" s="1"/>
  <c r="G1016" i="2"/>
  <c r="T1016" i="2" s="1"/>
  <c r="H13" i="2"/>
  <c r="U13" i="2" s="1"/>
  <c r="H1016" i="2"/>
  <c r="U1016" i="2" s="1"/>
  <c r="I13" i="2"/>
  <c r="V13" i="2" s="1"/>
  <c r="I1016" i="2"/>
  <c r="V1016" i="2" s="1"/>
  <c r="J13" i="2"/>
  <c r="W13" i="2" s="1"/>
  <c r="J1016" i="2"/>
  <c r="W1016" i="2" s="1"/>
  <c r="K13" i="2"/>
  <c r="X13" i="2" s="1"/>
  <c r="AK13" i="2" s="1"/>
  <c r="K1016" i="2"/>
  <c r="X1016" i="2" s="1"/>
  <c r="L13" i="2"/>
  <c r="Y13" i="2" s="1"/>
  <c r="L1016" i="2"/>
  <c r="Y1016" i="2" s="1"/>
  <c r="M13" i="2"/>
  <c r="Z13" i="2" s="1"/>
  <c r="M1016" i="2"/>
  <c r="Z1016" i="2" s="1"/>
  <c r="C14" i="2"/>
  <c r="P14" i="2" s="1"/>
  <c r="C1017" i="2"/>
  <c r="P1017" i="2" s="1"/>
  <c r="D14" i="2"/>
  <c r="Q14" i="2" s="1"/>
  <c r="D1017" i="2"/>
  <c r="Q1017" i="2" s="1"/>
  <c r="E14" i="2"/>
  <c r="R14" i="2" s="1"/>
  <c r="AE14" i="2" s="1"/>
  <c r="E1017" i="2"/>
  <c r="R1017" i="2" s="1"/>
  <c r="F14" i="2"/>
  <c r="S14" i="2" s="1"/>
  <c r="F1017" i="2"/>
  <c r="S1017" i="2" s="1"/>
  <c r="G14" i="2"/>
  <c r="T14" i="2" s="1"/>
  <c r="G1017" i="2"/>
  <c r="T1017" i="2" s="1"/>
  <c r="H14" i="2"/>
  <c r="U14" i="2" s="1"/>
  <c r="H1017" i="2"/>
  <c r="U1017" i="2" s="1"/>
  <c r="I14" i="2"/>
  <c r="V14" i="2" s="1"/>
  <c r="I1017" i="2"/>
  <c r="V1017" i="2" s="1"/>
  <c r="J14" i="2"/>
  <c r="W14" i="2" s="1"/>
  <c r="J1017" i="2"/>
  <c r="W1017" i="2" s="1"/>
  <c r="K14" i="2"/>
  <c r="X14" i="2" s="1"/>
  <c r="AK14" i="2" s="1"/>
  <c r="K1017" i="2"/>
  <c r="X1017" i="2" s="1"/>
  <c r="L14" i="2"/>
  <c r="Y14" i="2" s="1"/>
  <c r="L1017" i="2"/>
  <c r="Y1017" i="2" s="1"/>
  <c r="M14" i="2"/>
  <c r="Z14" i="2" s="1"/>
  <c r="M1017" i="2"/>
  <c r="Z1017" i="2" s="1"/>
  <c r="C15" i="2"/>
  <c r="P15" i="2" s="1"/>
  <c r="C1018" i="2"/>
  <c r="P1018" i="2" s="1"/>
  <c r="D15" i="2"/>
  <c r="Q15" i="2" s="1"/>
  <c r="D1018" i="2"/>
  <c r="Q1018" i="2" s="1"/>
  <c r="E15" i="2"/>
  <c r="R15" i="2" s="1"/>
  <c r="E1018" i="2"/>
  <c r="R1018" i="2" s="1"/>
  <c r="F15" i="2"/>
  <c r="S15" i="2" s="1"/>
  <c r="AF15" i="2" s="1"/>
  <c r="F1018" i="2"/>
  <c r="S1018" i="2" s="1"/>
  <c r="G15" i="2"/>
  <c r="T15" i="2" s="1"/>
  <c r="G1018" i="2"/>
  <c r="T1018" i="2" s="1"/>
  <c r="H15" i="2"/>
  <c r="U15" i="2" s="1"/>
  <c r="AH15" i="2" s="1"/>
  <c r="H1018" i="2"/>
  <c r="U1018" i="2" s="1"/>
  <c r="I15" i="2"/>
  <c r="V15" i="2" s="1"/>
  <c r="I1018" i="2"/>
  <c r="V1018" i="2" s="1"/>
  <c r="J15" i="2"/>
  <c r="W15" i="2" s="1"/>
  <c r="J1018" i="2"/>
  <c r="W1018" i="2" s="1"/>
  <c r="K15" i="2"/>
  <c r="X15" i="2" s="1"/>
  <c r="K1018" i="2"/>
  <c r="X1018" i="2" s="1"/>
  <c r="L15" i="2"/>
  <c r="Y15" i="2" s="1"/>
  <c r="L1018" i="2"/>
  <c r="Y1018" i="2" s="1"/>
  <c r="M15" i="2"/>
  <c r="Z15" i="2" s="1"/>
  <c r="M1018" i="2"/>
  <c r="Z1018" i="2" s="1"/>
  <c r="C16" i="2"/>
  <c r="P16" i="2" s="1"/>
  <c r="C1019" i="2"/>
  <c r="P1019" i="2" s="1"/>
  <c r="D16" i="2"/>
  <c r="Q16" i="2" s="1"/>
  <c r="D1019" i="2"/>
  <c r="Q1019" i="2" s="1"/>
  <c r="E16" i="2"/>
  <c r="R16" i="2" s="1"/>
  <c r="E1019" i="2"/>
  <c r="R1019" i="2" s="1"/>
  <c r="F16" i="2"/>
  <c r="S16" i="2" s="1"/>
  <c r="F1019" i="2"/>
  <c r="S1019" i="2" s="1"/>
  <c r="G16" i="2"/>
  <c r="T16" i="2" s="1"/>
  <c r="G1019" i="2"/>
  <c r="T1019" i="2" s="1"/>
  <c r="H16" i="2"/>
  <c r="U16" i="2" s="1"/>
  <c r="H1019" i="2"/>
  <c r="U1019" i="2" s="1"/>
  <c r="I16" i="2"/>
  <c r="V16" i="2" s="1"/>
  <c r="I1019" i="2"/>
  <c r="V1019" i="2" s="1"/>
  <c r="J16" i="2"/>
  <c r="W16" i="2" s="1"/>
  <c r="J1019" i="2"/>
  <c r="W1019" i="2" s="1"/>
  <c r="K16" i="2"/>
  <c r="X16" i="2" s="1"/>
  <c r="K1019" i="2"/>
  <c r="X1019" i="2" s="1"/>
  <c r="L16" i="2"/>
  <c r="Y16" i="2" s="1"/>
  <c r="L1019" i="2"/>
  <c r="Y1019" i="2" s="1"/>
  <c r="M16" i="2"/>
  <c r="Z16" i="2" s="1"/>
  <c r="M1019" i="2"/>
  <c r="Z1019" i="2" s="1"/>
  <c r="C17" i="2"/>
  <c r="P17" i="2" s="1"/>
  <c r="C1020" i="2"/>
  <c r="P1020" i="2" s="1"/>
  <c r="D17" i="2"/>
  <c r="Q17" i="2" s="1"/>
  <c r="D1020" i="2"/>
  <c r="Q1020" i="2" s="1"/>
  <c r="E17" i="2"/>
  <c r="R17" i="2" s="1"/>
  <c r="E1020" i="2"/>
  <c r="R1020" i="2" s="1"/>
  <c r="F17" i="2"/>
  <c r="S17" i="2" s="1"/>
  <c r="F1020" i="2"/>
  <c r="S1020" i="2" s="1"/>
  <c r="G17" i="2"/>
  <c r="T17" i="2" s="1"/>
  <c r="G1020" i="2"/>
  <c r="T1020" i="2" s="1"/>
  <c r="H17" i="2"/>
  <c r="U17" i="2" s="1"/>
  <c r="H1020" i="2"/>
  <c r="U1020" i="2" s="1"/>
  <c r="I17" i="2"/>
  <c r="V17" i="2" s="1"/>
  <c r="I1020" i="2"/>
  <c r="V1020" i="2" s="1"/>
  <c r="J17" i="2"/>
  <c r="W17" i="2" s="1"/>
  <c r="J1020" i="2"/>
  <c r="W1020" i="2" s="1"/>
  <c r="K17" i="2"/>
  <c r="X17" i="2" s="1"/>
  <c r="K1020" i="2"/>
  <c r="X1020" i="2" s="1"/>
  <c r="L17" i="2"/>
  <c r="Y17" i="2" s="1"/>
  <c r="L1020" i="2"/>
  <c r="Y1020" i="2" s="1"/>
  <c r="M17" i="2"/>
  <c r="Z17" i="2" s="1"/>
  <c r="M1020" i="2"/>
  <c r="Z1020" i="2" s="1"/>
  <c r="C18" i="2"/>
  <c r="P18" i="2" s="1"/>
  <c r="AC18" i="2" s="1"/>
  <c r="C1021" i="2"/>
  <c r="P1021" i="2" s="1"/>
  <c r="D18" i="2"/>
  <c r="Q18" i="2" s="1"/>
  <c r="D1021" i="2"/>
  <c r="Q1021" i="2" s="1"/>
  <c r="E18" i="2"/>
  <c r="R18" i="2" s="1"/>
  <c r="E1021" i="2"/>
  <c r="R1021" i="2" s="1"/>
  <c r="F18" i="2"/>
  <c r="S18" i="2" s="1"/>
  <c r="F1021" i="2"/>
  <c r="S1021" i="2" s="1"/>
  <c r="G18" i="2"/>
  <c r="T18" i="2" s="1"/>
  <c r="AG18" i="2" s="1"/>
  <c r="G1021" i="2"/>
  <c r="T1021" i="2" s="1"/>
  <c r="H18" i="2"/>
  <c r="U18" i="2" s="1"/>
  <c r="H1021" i="2"/>
  <c r="U1021" i="2" s="1"/>
  <c r="I18" i="2"/>
  <c r="V18" i="2" s="1"/>
  <c r="I1021" i="2"/>
  <c r="V1021" i="2" s="1"/>
  <c r="J18" i="2"/>
  <c r="W18" i="2" s="1"/>
  <c r="J1021" i="2"/>
  <c r="W1021" i="2" s="1"/>
  <c r="K18" i="2"/>
  <c r="X18" i="2" s="1"/>
  <c r="K1021" i="2"/>
  <c r="X1021" i="2" s="1"/>
  <c r="L18" i="2"/>
  <c r="Y18" i="2" s="1"/>
  <c r="L1021" i="2"/>
  <c r="Y1021" i="2" s="1"/>
  <c r="M18" i="2"/>
  <c r="Z18" i="2" s="1"/>
  <c r="M1021" i="2"/>
  <c r="Z1021" i="2" s="1"/>
  <c r="C19" i="2"/>
  <c r="P19" i="2" s="1"/>
  <c r="C1022" i="2"/>
  <c r="P1022" i="2" s="1"/>
  <c r="D19" i="2"/>
  <c r="Q19" i="2" s="1"/>
  <c r="AD19" i="2" s="1"/>
  <c r="D1022" i="2"/>
  <c r="Q1022" i="2" s="1"/>
  <c r="E19" i="2"/>
  <c r="R19" i="2" s="1"/>
  <c r="E1022" i="2"/>
  <c r="R1022" i="2" s="1"/>
  <c r="F19" i="2"/>
  <c r="S19" i="2" s="1"/>
  <c r="AF19" i="2" s="1"/>
  <c r="F1022" i="2"/>
  <c r="S1022" i="2" s="1"/>
  <c r="G19" i="2"/>
  <c r="T19" i="2" s="1"/>
  <c r="G1022" i="2"/>
  <c r="T1022" i="2" s="1"/>
  <c r="H19" i="2"/>
  <c r="U19" i="2" s="1"/>
  <c r="H1022" i="2"/>
  <c r="U1022" i="2" s="1"/>
  <c r="I19" i="2"/>
  <c r="V19" i="2" s="1"/>
  <c r="I1022" i="2"/>
  <c r="V1022" i="2" s="1"/>
  <c r="J19" i="2"/>
  <c r="W19" i="2" s="1"/>
  <c r="AJ19" i="2" s="1"/>
  <c r="J1022" i="2"/>
  <c r="W1022" i="2" s="1"/>
  <c r="K19" i="2"/>
  <c r="X19" i="2" s="1"/>
  <c r="K1022" i="2"/>
  <c r="X1022" i="2" s="1"/>
  <c r="L19" i="2"/>
  <c r="Y19" i="2" s="1"/>
  <c r="AL19" i="2" s="1"/>
  <c r="L1022" i="2"/>
  <c r="Y1022" i="2" s="1"/>
  <c r="M19" i="2"/>
  <c r="Z19" i="2" s="1"/>
  <c r="M1022" i="2"/>
  <c r="Z1022" i="2" s="1"/>
  <c r="C20" i="2"/>
  <c r="P20" i="2" s="1"/>
  <c r="C1023" i="2"/>
  <c r="P1023" i="2" s="1"/>
  <c r="D20" i="2"/>
  <c r="Q20" i="2" s="1"/>
  <c r="D1023" i="2"/>
  <c r="Q1023" i="2" s="1"/>
  <c r="E20" i="2"/>
  <c r="R20" i="2" s="1"/>
  <c r="E1023" i="2"/>
  <c r="R1023" i="2" s="1"/>
  <c r="F20" i="2"/>
  <c r="S20" i="2" s="1"/>
  <c r="F1023" i="2"/>
  <c r="S1023" i="2" s="1"/>
  <c r="G20" i="2"/>
  <c r="T20" i="2" s="1"/>
  <c r="G1023" i="2"/>
  <c r="T1023" i="2" s="1"/>
  <c r="H20" i="2"/>
  <c r="U20" i="2" s="1"/>
  <c r="H1023" i="2"/>
  <c r="U1023" i="2" s="1"/>
  <c r="I20" i="2"/>
  <c r="V20" i="2" s="1"/>
  <c r="I1023" i="2"/>
  <c r="V1023" i="2" s="1"/>
  <c r="J20" i="2"/>
  <c r="W20" i="2" s="1"/>
  <c r="J1023" i="2"/>
  <c r="W1023" i="2" s="1"/>
  <c r="K20" i="2"/>
  <c r="X20" i="2" s="1"/>
  <c r="K1023" i="2"/>
  <c r="X1023" i="2" s="1"/>
  <c r="L20" i="2"/>
  <c r="Y20" i="2" s="1"/>
  <c r="L1023" i="2"/>
  <c r="Y1023" i="2" s="1"/>
  <c r="M20" i="2"/>
  <c r="Z20" i="2" s="1"/>
  <c r="M1023" i="2"/>
  <c r="Z1023" i="2" s="1"/>
  <c r="C21" i="2"/>
  <c r="P21" i="2" s="1"/>
  <c r="C1024" i="2"/>
  <c r="P1024" i="2" s="1"/>
  <c r="D21" i="2"/>
  <c r="Q21" i="2" s="1"/>
  <c r="D1024" i="2"/>
  <c r="Q1024" i="2" s="1"/>
  <c r="E21" i="2"/>
  <c r="R21" i="2" s="1"/>
  <c r="AE21" i="2" s="1"/>
  <c r="E1024" i="2"/>
  <c r="R1024" i="2" s="1"/>
  <c r="F21" i="2"/>
  <c r="S21" i="2" s="1"/>
  <c r="F1024" i="2"/>
  <c r="S1024" i="2" s="1"/>
  <c r="G21" i="2"/>
  <c r="T21" i="2" s="1"/>
  <c r="AG21" i="2" s="1"/>
  <c r="G1024" i="2"/>
  <c r="T1024" i="2" s="1"/>
  <c r="H21" i="2"/>
  <c r="U21" i="2" s="1"/>
  <c r="AH21" i="2" s="1"/>
  <c r="H1024" i="2"/>
  <c r="U1024" i="2" s="1"/>
  <c r="I21" i="2"/>
  <c r="V21" i="2" s="1"/>
  <c r="AI21" i="2" s="1"/>
  <c r="I1024" i="2"/>
  <c r="V1024" i="2" s="1"/>
  <c r="J21" i="2"/>
  <c r="W21" i="2" s="1"/>
  <c r="J1024" i="2"/>
  <c r="W1024" i="2" s="1"/>
  <c r="K21" i="2"/>
  <c r="X21" i="2" s="1"/>
  <c r="K1024" i="2"/>
  <c r="X1024" i="2" s="1"/>
  <c r="L21" i="2"/>
  <c r="Y21" i="2" s="1"/>
  <c r="AL21" i="2" s="1"/>
  <c r="L1024" i="2"/>
  <c r="Y1024" i="2" s="1"/>
  <c r="M21" i="2"/>
  <c r="Z21" i="2" s="1"/>
  <c r="AM21" i="2" s="1"/>
  <c r="M1024" i="2"/>
  <c r="Z1024" i="2" s="1"/>
  <c r="C22" i="2"/>
  <c r="P22" i="2" s="1"/>
  <c r="AC22" i="2" s="1"/>
  <c r="C1025" i="2"/>
  <c r="P1025" i="2" s="1"/>
  <c r="D22" i="2"/>
  <c r="Q22" i="2" s="1"/>
  <c r="D1025" i="2"/>
  <c r="Q1025" i="2" s="1"/>
  <c r="E22" i="2"/>
  <c r="R22" i="2" s="1"/>
  <c r="AE22" i="2" s="1"/>
  <c r="E1025" i="2"/>
  <c r="R1025" i="2" s="1"/>
  <c r="F22" i="2"/>
  <c r="S22" i="2" s="1"/>
  <c r="F1025" i="2"/>
  <c r="S1025" i="2" s="1"/>
  <c r="G22" i="2"/>
  <c r="T22" i="2" s="1"/>
  <c r="G1025" i="2"/>
  <c r="T1025" i="2" s="1"/>
  <c r="H22" i="2"/>
  <c r="U22" i="2" s="1"/>
  <c r="H1025" i="2"/>
  <c r="U1025" i="2" s="1"/>
  <c r="I22" i="2"/>
  <c r="V22" i="2" s="1"/>
  <c r="AI22" i="2" s="1"/>
  <c r="I1025" i="2"/>
  <c r="V1025" i="2" s="1"/>
  <c r="J22" i="2"/>
  <c r="W22" i="2" s="1"/>
  <c r="J1025" i="2"/>
  <c r="W1025" i="2" s="1"/>
  <c r="K22" i="2"/>
  <c r="X22" i="2" s="1"/>
  <c r="K1025" i="2"/>
  <c r="X1025" i="2" s="1"/>
  <c r="L22" i="2"/>
  <c r="Y22" i="2" s="1"/>
  <c r="AL22" i="2" s="1"/>
  <c r="L1025" i="2"/>
  <c r="Y1025" i="2" s="1"/>
  <c r="M22" i="2"/>
  <c r="Z22" i="2" s="1"/>
  <c r="M1025" i="2"/>
  <c r="Z1025" i="2" s="1"/>
  <c r="C23" i="2"/>
  <c r="P23" i="2" s="1"/>
  <c r="C1026" i="2"/>
  <c r="P1026" i="2" s="1"/>
  <c r="D23" i="2"/>
  <c r="Q23" i="2" s="1"/>
  <c r="D1026" i="2"/>
  <c r="Q1026" i="2" s="1"/>
  <c r="E23" i="2"/>
  <c r="R23" i="2" s="1"/>
  <c r="AE23" i="2" s="1"/>
  <c r="E1026" i="2"/>
  <c r="R1026" i="2" s="1"/>
  <c r="F23" i="2"/>
  <c r="S23" i="2" s="1"/>
  <c r="AF23" i="2" s="1"/>
  <c r="F1026" i="2"/>
  <c r="S1026" i="2" s="1"/>
  <c r="G23" i="2"/>
  <c r="T23" i="2" s="1"/>
  <c r="G1026" i="2"/>
  <c r="T1026" i="2" s="1"/>
  <c r="H23" i="2"/>
  <c r="U23" i="2" s="1"/>
  <c r="H1026" i="2"/>
  <c r="U1026" i="2" s="1"/>
  <c r="I23" i="2"/>
  <c r="V23" i="2" s="1"/>
  <c r="AI23" i="2" s="1"/>
  <c r="I1026" i="2"/>
  <c r="V1026" i="2" s="1"/>
  <c r="J23" i="2"/>
  <c r="W23" i="2" s="1"/>
  <c r="AJ23" i="2" s="1"/>
  <c r="J1026" i="2"/>
  <c r="W1026" i="2" s="1"/>
  <c r="K23" i="2"/>
  <c r="X23" i="2" s="1"/>
  <c r="K1026" i="2"/>
  <c r="X1026" i="2" s="1"/>
  <c r="L23" i="2"/>
  <c r="Y23" i="2" s="1"/>
  <c r="L1026" i="2"/>
  <c r="Y1026" i="2" s="1"/>
  <c r="M23" i="2"/>
  <c r="Z23" i="2" s="1"/>
  <c r="AM23" i="2" s="1"/>
  <c r="M1026" i="2"/>
  <c r="Z1026" i="2" s="1"/>
  <c r="C24" i="2"/>
  <c r="P24" i="2" s="1"/>
  <c r="C1027" i="2"/>
  <c r="P1027" i="2" s="1"/>
  <c r="D24" i="2"/>
  <c r="Q24" i="2" s="1"/>
  <c r="D1027" i="2"/>
  <c r="Q1027" i="2" s="1"/>
  <c r="E24" i="2"/>
  <c r="R24" i="2" s="1"/>
  <c r="E1027" i="2"/>
  <c r="R1027" i="2" s="1"/>
  <c r="F24" i="2"/>
  <c r="S24" i="2" s="1"/>
  <c r="F1027" i="2"/>
  <c r="S1027" i="2" s="1"/>
  <c r="G24" i="2"/>
  <c r="T24" i="2" s="1"/>
  <c r="G1027" i="2"/>
  <c r="T1027" i="2" s="1"/>
  <c r="H24" i="2"/>
  <c r="U24" i="2" s="1"/>
  <c r="H1027" i="2"/>
  <c r="U1027" i="2" s="1"/>
  <c r="I24" i="2"/>
  <c r="V24" i="2" s="1"/>
  <c r="I1027" i="2"/>
  <c r="V1027" i="2" s="1"/>
  <c r="J24" i="2"/>
  <c r="W24" i="2" s="1"/>
  <c r="J1027" i="2"/>
  <c r="W1027" i="2" s="1"/>
  <c r="K24" i="2"/>
  <c r="X24" i="2" s="1"/>
  <c r="K1027" i="2"/>
  <c r="X1027" i="2" s="1"/>
  <c r="L24" i="2"/>
  <c r="Y24" i="2" s="1"/>
  <c r="L1027" i="2"/>
  <c r="Y1027" i="2" s="1"/>
  <c r="M24" i="2"/>
  <c r="Z24" i="2" s="1"/>
  <c r="M1027" i="2"/>
  <c r="Z1027" i="2" s="1"/>
  <c r="C25" i="2"/>
  <c r="P25" i="2" s="1"/>
  <c r="AC25" i="2" s="1"/>
  <c r="C1028" i="2"/>
  <c r="P1028" i="2" s="1"/>
  <c r="D25" i="2"/>
  <c r="Q25" i="2" s="1"/>
  <c r="D1028" i="2"/>
  <c r="Q1028" i="2" s="1"/>
  <c r="E25" i="2"/>
  <c r="R25" i="2" s="1"/>
  <c r="E1028" i="2"/>
  <c r="R1028" i="2" s="1"/>
  <c r="F25" i="2"/>
  <c r="S25" i="2" s="1"/>
  <c r="AF25" i="2" s="1"/>
  <c r="F1028" i="2"/>
  <c r="S1028" i="2" s="1"/>
  <c r="G25" i="2"/>
  <c r="T25" i="2" s="1"/>
  <c r="AG25" i="2" s="1"/>
  <c r="G1028" i="2"/>
  <c r="T1028" i="2" s="1"/>
  <c r="H25" i="2"/>
  <c r="U25" i="2" s="1"/>
  <c r="H1028" i="2"/>
  <c r="U1028" i="2" s="1"/>
  <c r="I25" i="2"/>
  <c r="V25" i="2" s="1"/>
  <c r="I1028" i="2"/>
  <c r="V1028" i="2" s="1"/>
  <c r="J25" i="2"/>
  <c r="W25" i="2" s="1"/>
  <c r="AJ25" i="2" s="1"/>
  <c r="J1028" i="2"/>
  <c r="W1028" i="2" s="1"/>
  <c r="K25" i="2"/>
  <c r="X25" i="2" s="1"/>
  <c r="AK25" i="2" s="1"/>
  <c r="K1028" i="2"/>
  <c r="X1028" i="2" s="1"/>
  <c r="L25" i="2"/>
  <c r="Y25" i="2" s="1"/>
  <c r="L1028" i="2"/>
  <c r="Y1028" i="2" s="1"/>
  <c r="M25" i="2"/>
  <c r="Z25" i="2" s="1"/>
  <c r="M1028" i="2"/>
  <c r="Z1028" i="2" s="1"/>
  <c r="C26" i="2"/>
  <c r="P26" i="2" s="1"/>
  <c r="C1029" i="2"/>
  <c r="P1029" i="2" s="1"/>
  <c r="D26" i="2"/>
  <c r="Q26" i="2" s="1"/>
  <c r="D1029" i="2"/>
  <c r="Q1029" i="2" s="1"/>
  <c r="E26" i="2"/>
  <c r="R26" i="2" s="1"/>
  <c r="E1029" i="2"/>
  <c r="R1029" i="2" s="1"/>
  <c r="F26" i="2"/>
  <c r="S26" i="2" s="1"/>
  <c r="F1029" i="2"/>
  <c r="S1029" i="2" s="1"/>
  <c r="G26" i="2"/>
  <c r="T26" i="2" s="1"/>
  <c r="G1029" i="2"/>
  <c r="T1029" i="2" s="1"/>
  <c r="H26" i="2"/>
  <c r="U26" i="2" s="1"/>
  <c r="H1029" i="2"/>
  <c r="U1029" i="2" s="1"/>
  <c r="I26" i="2"/>
  <c r="V26" i="2" s="1"/>
  <c r="I1029" i="2"/>
  <c r="V1029" i="2" s="1"/>
  <c r="J26" i="2"/>
  <c r="W26" i="2" s="1"/>
  <c r="J1029" i="2"/>
  <c r="W1029" i="2" s="1"/>
  <c r="K26" i="2"/>
  <c r="X26" i="2" s="1"/>
  <c r="K1029" i="2"/>
  <c r="X1029" i="2" s="1"/>
  <c r="L26" i="2"/>
  <c r="Y26" i="2" s="1"/>
  <c r="L1029" i="2"/>
  <c r="Y1029" i="2" s="1"/>
  <c r="M26" i="2"/>
  <c r="Z26" i="2" s="1"/>
  <c r="M1029" i="2"/>
  <c r="Z1029" i="2" s="1"/>
  <c r="C27" i="2"/>
  <c r="P27" i="2" s="1"/>
  <c r="AC27" i="2" s="1"/>
  <c r="C1030" i="2"/>
  <c r="P1030" i="2" s="1"/>
  <c r="D27" i="2"/>
  <c r="Q27" i="2" s="1"/>
  <c r="AD27" i="2" s="1"/>
  <c r="D1030" i="2"/>
  <c r="Q1030" i="2" s="1"/>
  <c r="E27" i="2"/>
  <c r="R27" i="2" s="1"/>
  <c r="E1030" i="2"/>
  <c r="R1030" i="2" s="1"/>
  <c r="F27" i="2"/>
  <c r="S27" i="2" s="1"/>
  <c r="F1030" i="2"/>
  <c r="S1030" i="2" s="1"/>
  <c r="G27" i="2"/>
  <c r="T27" i="2" s="1"/>
  <c r="AG27" i="2" s="1"/>
  <c r="G1030" i="2"/>
  <c r="T1030" i="2" s="1"/>
  <c r="H27" i="2"/>
  <c r="U27" i="2" s="1"/>
  <c r="AH27" i="2" s="1"/>
  <c r="H1030" i="2"/>
  <c r="U1030" i="2" s="1"/>
  <c r="I27" i="2"/>
  <c r="V27" i="2" s="1"/>
  <c r="I1030" i="2"/>
  <c r="V1030" i="2" s="1"/>
  <c r="J27" i="2"/>
  <c r="W27" i="2" s="1"/>
  <c r="J1030" i="2"/>
  <c r="W1030" i="2" s="1"/>
  <c r="K27" i="2"/>
  <c r="X27" i="2" s="1"/>
  <c r="AK27" i="2" s="1"/>
  <c r="K1030" i="2"/>
  <c r="X1030" i="2" s="1"/>
  <c r="L27" i="2"/>
  <c r="Y27" i="2" s="1"/>
  <c r="AL27" i="2" s="1"/>
  <c r="L1030" i="2"/>
  <c r="Y1030" i="2" s="1"/>
  <c r="M27" i="2"/>
  <c r="Z27" i="2" s="1"/>
  <c r="M1030" i="2"/>
  <c r="Z1030" i="2" s="1"/>
  <c r="C28" i="2"/>
  <c r="P28" i="2" s="1"/>
  <c r="C1031" i="2"/>
  <c r="P1031" i="2" s="1"/>
  <c r="D28" i="2"/>
  <c r="Q28" i="2" s="1"/>
  <c r="D1031" i="2"/>
  <c r="Q1031" i="2" s="1"/>
  <c r="E28" i="2"/>
  <c r="R28" i="2" s="1"/>
  <c r="E1031" i="2"/>
  <c r="R1031" i="2" s="1"/>
  <c r="F28" i="2"/>
  <c r="S28" i="2" s="1"/>
  <c r="F1031" i="2"/>
  <c r="S1031" i="2" s="1"/>
  <c r="G28" i="2"/>
  <c r="T28" i="2" s="1"/>
  <c r="G1031" i="2"/>
  <c r="T1031" i="2" s="1"/>
  <c r="H28" i="2"/>
  <c r="U28" i="2" s="1"/>
  <c r="H1031" i="2"/>
  <c r="U1031" i="2" s="1"/>
  <c r="I28" i="2"/>
  <c r="V28" i="2" s="1"/>
  <c r="I1031" i="2"/>
  <c r="V1031" i="2" s="1"/>
  <c r="J28" i="2"/>
  <c r="W28" i="2" s="1"/>
  <c r="J1031" i="2"/>
  <c r="W1031" i="2" s="1"/>
  <c r="K28" i="2"/>
  <c r="X28" i="2" s="1"/>
  <c r="K1031" i="2"/>
  <c r="X1031" i="2" s="1"/>
  <c r="L28" i="2"/>
  <c r="Y28" i="2" s="1"/>
  <c r="L1031" i="2"/>
  <c r="Y1031" i="2" s="1"/>
  <c r="M28" i="2"/>
  <c r="Z28" i="2" s="1"/>
  <c r="M1031" i="2"/>
  <c r="Z1031" i="2" s="1"/>
  <c r="C29" i="2"/>
  <c r="P29" i="2" s="1"/>
  <c r="C1032" i="2"/>
  <c r="P1032" i="2" s="1"/>
  <c r="D29" i="2"/>
  <c r="Q29" i="2" s="1"/>
  <c r="AD29" i="2" s="1"/>
  <c r="D1032" i="2"/>
  <c r="Q1032" i="2" s="1"/>
  <c r="E29" i="2"/>
  <c r="R29" i="2" s="1"/>
  <c r="AE29" i="2" s="1"/>
  <c r="E1032" i="2"/>
  <c r="R1032" i="2" s="1"/>
  <c r="F29" i="2"/>
  <c r="S29" i="2" s="1"/>
  <c r="F1032" i="2"/>
  <c r="S1032" i="2" s="1"/>
  <c r="G29" i="2"/>
  <c r="T29" i="2" s="1"/>
  <c r="G1032" i="2"/>
  <c r="T1032" i="2" s="1"/>
  <c r="H29" i="2"/>
  <c r="U29" i="2" s="1"/>
  <c r="AH29" i="2" s="1"/>
  <c r="H1032" i="2"/>
  <c r="U1032" i="2" s="1"/>
  <c r="I29" i="2"/>
  <c r="V29" i="2" s="1"/>
  <c r="AI29" i="2" s="1"/>
  <c r="I1032" i="2"/>
  <c r="V1032" i="2" s="1"/>
  <c r="J29" i="2"/>
  <c r="W29" i="2" s="1"/>
  <c r="J1032" i="2"/>
  <c r="W1032" i="2" s="1"/>
  <c r="K29" i="2"/>
  <c r="X29" i="2" s="1"/>
  <c r="K1032" i="2"/>
  <c r="X1032" i="2" s="1"/>
  <c r="L29" i="2"/>
  <c r="Y29" i="2" s="1"/>
  <c r="L1032" i="2"/>
  <c r="Y1032" i="2" s="1"/>
  <c r="M29" i="2"/>
  <c r="Z29" i="2" s="1"/>
  <c r="AM29" i="2" s="1"/>
  <c r="M1032" i="2"/>
  <c r="Z1032" i="2" s="1"/>
  <c r="C30" i="2"/>
  <c r="P30" i="2" s="1"/>
  <c r="C1033" i="2"/>
  <c r="P1033" i="2" s="1"/>
  <c r="D30" i="2"/>
  <c r="Q30" i="2" s="1"/>
  <c r="D1033" i="2"/>
  <c r="Q1033" i="2" s="1"/>
  <c r="E30" i="2"/>
  <c r="R30" i="2" s="1"/>
  <c r="E1033" i="2"/>
  <c r="R1033" i="2" s="1"/>
  <c r="F30" i="2"/>
  <c r="S30" i="2" s="1"/>
  <c r="AF30" i="2" s="1"/>
  <c r="F1033" i="2"/>
  <c r="S1033" i="2" s="1"/>
  <c r="G30" i="2"/>
  <c r="T30" i="2" s="1"/>
  <c r="G1033" i="2"/>
  <c r="T1033" i="2" s="1"/>
  <c r="H30" i="2"/>
  <c r="U30" i="2" s="1"/>
  <c r="AH30" i="2" s="1"/>
  <c r="H1033" i="2"/>
  <c r="U1033" i="2" s="1"/>
  <c r="I30" i="2"/>
  <c r="V30" i="2" s="1"/>
  <c r="AI30" i="2" s="1"/>
  <c r="I1033" i="2"/>
  <c r="V1033" i="2" s="1"/>
  <c r="J30" i="2"/>
  <c r="W30" i="2" s="1"/>
  <c r="AJ30" i="2" s="1"/>
  <c r="J1033" i="2"/>
  <c r="W1033" i="2" s="1"/>
  <c r="K30" i="2"/>
  <c r="X30" i="2" s="1"/>
  <c r="AK30" i="2" s="1"/>
  <c r="K1033" i="2"/>
  <c r="X1033" i="2" s="1"/>
  <c r="L30" i="2"/>
  <c r="Y30" i="2" s="1"/>
  <c r="AL30" i="2" s="1"/>
  <c r="L1033" i="2"/>
  <c r="Y1033" i="2" s="1"/>
  <c r="M30" i="2"/>
  <c r="Z30" i="2" s="1"/>
  <c r="AM30" i="2" s="1"/>
  <c r="M1033" i="2"/>
  <c r="Z1033" i="2" s="1"/>
  <c r="C31" i="2"/>
  <c r="P31" i="2" s="1"/>
  <c r="C1034" i="2"/>
  <c r="P1034" i="2" s="1"/>
  <c r="D31" i="2"/>
  <c r="Q31" i="2" s="1"/>
  <c r="D1034" i="2"/>
  <c r="Q1034" i="2" s="1"/>
  <c r="E31" i="2"/>
  <c r="R31" i="2" s="1"/>
  <c r="E1034" i="2"/>
  <c r="R1034" i="2" s="1"/>
  <c r="F31" i="2"/>
  <c r="S31" i="2" s="1"/>
  <c r="AF31" i="2" s="1"/>
  <c r="F1034" i="2"/>
  <c r="S1034" i="2" s="1"/>
  <c r="G31" i="2"/>
  <c r="T31" i="2" s="1"/>
  <c r="G1034" i="2"/>
  <c r="T1034" i="2" s="1"/>
  <c r="H31" i="2"/>
  <c r="U31" i="2" s="1"/>
  <c r="H1034" i="2"/>
  <c r="U1034" i="2" s="1"/>
  <c r="I31" i="2"/>
  <c r="V31" i="2" s="1"/>
  <c r="I1034" i="2"/>
  <c r="V1034" i="2" s="1"/>
  <c r="J31" i="2"/>
  <c r="W31" i="2" s="1"/>
  <c r="AJ31" i="2" s="1"/>
  <c r="J1034" i="2"/>
  <c r="W1034" i="2" s="1"/>
  <c r="K31" i="2"/>
  <c r="X31" i="2" s="1"/>
  <c r="K1034" i="2"/>
  <c r="X1034" i="2" s="1"/>
  <c r="L31" i="2"/>
  <c r="Y31" i="2" s="1"/>
  <c r="L1034" i="2"/>
  <c r="Y1034" i="2" s="1"/>
  <c r="M31" i="2"/>
  <c r="Z31" i="2" s="1"/>
  <c r="M1034" i="2"/>
  <c r="Z1034" i="2" s="1"/>
  <c r="C32" i="2"/>
  <c r="P32" i="2" s="1"/>
  <c r="AC32" i="2" s="1"/>
  <c r="C1035" i="2"/>
  <c r="P1035" i="2" s="1"/>
  <c r="D32" i="2"/>
  <c r="Q32" i="2" s="1"/>
  <c r="AD32" i="2" s="1"/>
  <c r="D1035" i="2"/>
  <c r="Q1035" i="2" s="1"/>
  <c r="E32" i="2"/>
  <c r="R32" i="2" s="1"/>
  <c r="AE32" i="2" s="1"/>
  <c r="E1035" i="2"/>
  <c r="R1035" i="2" s="1"/>
  <c r="F32" i="2"/>
  <c r="S32" i="2" s="1"/>
  <c r="AF32" i="2" s="1"/>
  <c r="F1035" i="2"/>
  <c r="S1035" i="2" s="1"/>
  <c r="G32" i="2"/>
  <c r="T32" i="2" s="1"/>
  <c r="AG32" i="2" s="1"/>
  <c r="G1035" i="2"/>
  <c r="T1035" i="2" s="1"/>
  <c r="H32" i="2"/>
  <c r="U32" i="2" s="1"/>
  <c r="H1035" i="2"/>
  <c r="U1035" i="2" s="1"/>
  <c r="I32" i="2"/>
  <c r="V32" i="2" s="1"/>
  <c r="AI32" i="2" s="1"/>
  <c r="I1035" i="2"/>
  <c r="V1035" i="2" s="1"/>
  <c r="J32" i="2"/>
  <c r="W32" i="2" s="1"/>
  <c r="AJ32" i="2" s="1"/>
  <c r="J1035" i="2"/>
  <c r="W1035" i="2" s="1"/>
  <c r="K32" i="2"/>
  <c r="X32" i="2" s="1"/>
  <c r="AK32" i="2" s="1"/>
  <c r="K1035" i="2"/>
  <c r="X1035" i="2" s="1"/>
  <c r="L32" i="2"/>
  <c r="Y32" i="2" s="1"/>
  <c r="AL32" i="2" s="1"/>
  <c r="L1035" i="2"/>
  <c r="Y1035" i="2" s="1"/>
  <c r="M32" i="2"/>
  <c r="Z32" i="2" s="1"/>
  <c r="M1035" i="2"/>
  <c r="Z1035" i="2" s="1"/>
  <c r="C33" i="2"/>
  <c r="P33" i="2" s="1"/>
  <c r="AC33" i="2" s="1"/>
  <c r="C1036" i="2"/>
  <c r="P1036" i="2" s="1"/>
  <c r="D33" i="2"/>
  <c r="Q33" i="2" s="1"/>
  <c r="D1036" i="2"/>
  <c r="Q1036" i="2" s="1"/>
  <c r="E33" i="2"/>
  <c r="R33" i="2" s="1"/>
  <c r="E1036" i="2"/>
  <c r="R1036" i="2" s="1"/>
  <c r="F33" i="2"/>
  <c r="S33" i="2" s="1"/>
  <c r="F1036" i="2"/>
  <c r="S1036" i="2" s="1"/>
  <c r="G33" i="2"/>
  <c r="T33" i="2" s="1"/>
  <c r="G1036" i="2"/>
  <c r="T1036" i="2" s="1"/>
  <c r="H33" i="2"/>
  <c r="U33" i="2" s="1"/>
  <c r="H1036" i="2"/>
  <c r="U1036" i="2" s="1"/>
  <c r="I33" i="2"/>
  <c r="V33" i="2" s="1"/>
  <c r="I1036" i="2"/>
  <c r="V1036" i="2" s="1"/>
  <c r="J33" i="2"/>
  <c r="W33" i="2" s="1"/>
  <c r="J1036" i="2"/>
  <c r="W1036" i="2" s="1"/>
  <c r="K33" i="2"/>
  <c r="X33" i="2" s="1"/>
  <c r="K1036" i="2"/>
  <c r="X1036" i="2" s="1"/>
  <c r="L33" i="2"/>
  <c r="Y33" i="2" s="1"/>
  <c r="L1036" i="2"/>
  <c r="Y1036" i="2" s="1"/>
  <c r="M33" i="2"/>
  <c r="Z33" i="2" s="1"/>
  <c r="M1036" i="2"/>
  <c r="Z1036" i="2" s="1"/>
  <c r="C34" i="2"/>
  <c r="P34" i="2" s="1"/>
  <c r="AC34" i="2" s="1"/>
  <c r="C1037" i="2"/>
  <c r="P1037" i="2" s="1"/>
  <c r="D34" i="2"/>
  <c r="Q34" i="2" s="1"/>
  <c r="AD34" i="2" s="1"/>
  <c r="D1037" i="2"/>
  <c r="Q1037" i="2" s="1"/>
  <c r="E34" i="2"/>
  <c r="R34" i="2" s="1"/>
  <c r="E1037" i="2"/>
  <c r="R1037" i="2" s="1"/>
  <c r="F34" i="2"/>
  <c r="S34" i="2" s="1"/>
  <c r="F1037" i="2"/>
  <c r="S1037" i="2" s="1"/>
  <c r="G34" i="2"/>
  <c r="T34" i="2" s="1"/>
  <c r="AG34" i="2" s="1"/>
  <c r="G1037" i="2"/>
  <c r="T1037" i="2" s="1"/>
  <c r="H34" i="2"/>
  <c r="U34" i="2" s="1"/>
  <c r="AH34" i="2" s="1"/>
  <c r="H1037" i="2"/>
  <c r="U1037" i="2" s="1"/>
  <c r="I34" i="2"/>
  <c r="V34" i="2" s="1"/>
  <c r="AI34" i="2" s="1"/>
  <c r="I1037" i="2"/>
  <c r="V1037" i="2" s="1"/>
  <c r="J34" i="2"/>
  <c r="W34" i="2" s="1"/>
  <c r="J1037" i="2"/>
  <c r="W1037" i="2" s="1"/>
  <c r="K34" i="2"/>
  <c r="X34" i="2" s="1"/>
  <c r="AK34" i="2" s="1"/>
  <c r="K1037" i="2"/>
  <c r="X1037" i="2" s="1"/>
  <c r="L34" i="2"/>
  <c r="Y34" i="2" s="1"/>
  <c r="L1037" i="2"/>
  <c r="Y1037" i="2" s="1"/>
  <c r="M34" i="2"/>
  <c r="Z34" i="2" s="1"/>
  <c r="M1037" i="2"/>
  <c r="Z1037" i="2" s="1"/>
  <c r="C35" i="2"/>
  <c r="P35" i="2" s="1"/>
  <c r="C1038" i="2"/>
  <c r="P1038" i="2" s="1"/>
  <c r="D35" i="2"/>
  <c r="Q35" i="2" s="1"/>
  <c r="AD35" i="2" s="1"/>
  <c r="D1038" i="2"/>
  <c r="Q1038" i="2" s="1"/>
  <c r="E35" i="2"/>
  <c r="R35" i="2" s="1"/>
  <c r="AE35" i="2" s="1"/>
  <c r="E1038" i="2"/>
  <c r="R1038" i="2" s="1"/>
  <c r="F35" i="2"/>
  <c r="S35" i="2" s="1"/>
  <c r="F1038" i="2"/>
  <c r="S1038" i="2" s="1"/>
  <c r="G35" i="2"/>
  <c r="T35" i="2" s="1"/>
  <c r="G1038" i="2"/>
  <c r="T1038" i="2" s="1"/>
  <c r="H35" i="2"/>
  <c r="U35" i="2" s="1"/>
  <c r="H1038" i="2"/>
  <c r="U1038" i="2" s="1"/>
  <c r="I35" i="2"/>
  <c r="V35" i="2" s="1"/>
  <c r="I1038" i="2"/>
  <c r="V1038" i="2" s="1"/>
  <c r="J35" i="2"/>
  <c r="W35" i="2" s="1"/>
  <c r="J1038" i="2"/>
  <c r="W1038" i="2" s="1"/>
  <c r="K35" i="2"/>
  <c r="X35" i="2" s="1"/>
  <c r="K1038" i="2"/>
  <c r="X1038" i="2" s="1"/>
  <c r="L35" i="2"/>
  <c r="Y35" i="2" s="1"/>
  <c r="L1038" i="2"/>
  <c r="Y1038" i="2" s="1"/>
  <c r="M35" i="2"/>
  <c r="Z35" i="2" s="1"/>
  <c r="M1038" i="2"/>
  <c r="Z1038" i="2" s="1"/>
  <c r="C36" i="2"/>
  <c r="P36" i="2" s="1"/>
  <c r="C1039" i="2"/>
  <c r="P1039" i="2" s="1"/>
  <c r="D36" i="2"/>
  <c r="Q36" i="2" s="1"/>
  <c r="D1039" i="2"/>
  <c r="Q1039" i="2" s="1"/>
  <c r="E36" i="2"/>
  <c r="R36" i="2" s="1"/>
  <c r="AE36" i="2" s="1"/>
  <c r="E1039" i="2"/>
  <c r="R1039" i="2" s="1"/>
  <c r="F36" i="2"/>
  <c r="S36" i="2" s="1"/>
  <c r="AF36" i="2" s="1"/>
  <c r="F1039" i="2"/>
  <c r="S1039" i="2" s="1"/>
  <c r="G36" i="2"/>
  <c r="T36" i="2" s="1"/>
  <c r="G1039" i="2"/>
  <c r="T1039" i="2" s="1"/>
  <c r="H36" i="2"/>
  <c r="U36" i="2" s="1"/>
  <c r="H1039" i="2"/>
  <c r="U1039" i="2" s="1"/>
  <c r="I36" i="2"/>
  <c r="V36" i="2" s="1"/>
  <c r="AI36" i="2" s="1"/>
  <c r="I1039" i="2"/>
  <c r="V1039" i="2" s="1"/>
  <c r="J36" i="2"/>
  <c r="W36" i="2" s="1"/>
  <c r="AJ36" i="2" s="1"/>
  <c r="J1039" i="2"/>
  <c r="W1039" i="2" s="1"/>
  <c r="K36" i="2"/>
  <c r="X36" i="2" s="1"/>
  <c r="K1039" i="2"/>
  <c r="X1039" i="2" s="1"/>
  <c r="L36" i="2"/>
  <c r="Y36" i="2" s="1"/>
  <c r="L1039" i="2"/>
  <c r="Y1039" i="2" s="1"/>
  <c r="M36" i="2"/>
  <c r="Z36" i="2" s="1"/>
  <c r="AM36" i="2" s="1"/>
  <c r="M1039" i="2"/>
  <c r="Z1039" i="2" s="1"/>
  <c r="C37" i="2"/>
  <c r="P37" i="2" s="1"/>
  <c r="C1040" i="2"/>
  <c r="P1040" i="2" s="1"/>
  <c r="D37" i="2"/>
  <c r="Q37" i="2" s="1"/>
  <c r="D1040" i="2"/>
  <c r="Q1040" i="2" s="1"/>
  <c r="E37" i="2"/>
  <c r="R37" i="2" s="1"/>
  <c r="E1040" i="2"/>
  <c r="R1040" i="2" s="1"/>
  <c r="F37" i="2"/>
  <c r="S37" i="2" s="1"/>
  <c r="F1040" i="2"/>
  <c r="S1040" i="2" s="1"/>
  <c r="G37" i="2"/>
  <c r="T37" i="2" s="1"/>
  <c r="G1040" i="2"/>
  <c r="T1040" i="2" s="1"/>
  <c r="H37" i="2"/>
  <c r="U37" i="2" s="1"/>
  <c r="H1040" i="2"/>
  <c r="U1040" i="2" s="1"/>
  <c r="I37" i="2"/>
  <c r="V37" i="2" s="1"/>
  <c r="I1040" i="2"/>
  <c r="V1040" i="2" s="1"/>
  <c r="J37" i="2"/>
  <c r="W37" i="2" s="1"/>
  <c r="J1040" i="2"/>
  <c r="W1040" i="2" s="1"/>
  <c r="K37" i="2"/>
  <c r="X37" i="2" s="1"/>
  <c r="K1040" i="2"/>
  <c r="X1040" i="2" s="1"/>
  <c r="L37" i="2"/>
  <c r="Y37" i="2" s="1"/>
  <c r="L1040" i="2"/>
  <c r="Y1040" i="2" s="1"/>
  <c r="M37" i="2"/>
  <c r="Z37" i="2" s="1"/>
  <c r="M1040" i="2"/>
  <c r="Z1040" i="2" s="1"/>
  <c r="C38" i="2"/>
  <c r="P38" i="2" s="1"/>
  <c r="AC38" i="2" s="1"/>
  <c r="C1041" i="2"/>
  <c r="P1041" i="2" s="1"/>
  <c r="D38" i="2"/>
  <c r="Q38" i="2" s="1"/>
  <c r="D1041" i="2"/>
  <c r="Q1041" i="2" s="1"/>
  <c r="E38" i="2"/>
  <c r="R38" i="2" s="1"/>
  <c r="E1041" i="2"/>
  <c r="R1041" i="2" s="1"/>
  <c r="F38" i="2"/>
  <c r="S38" i="2" s="1"/>
  <c r="AF38" i="2" s="1"/>
  <c r="F1041" i="2"/>
  <c r="S1041" i="2" s="1"/>
  <c r="G38" i="2"/>
  <c r="T38" i="2" s="1"/>
  <c r="AG38" i="2" s="1"/>
  <c r="G1041" i="2"/>
  <c r="T1041" i="2" s="1"/>
  <c r="H38" i="2"/>
  <c r="U38" i="2" s="1"/>
  <c r="H1041" i="2"/>
  <c r="U1041" i="2" s="1"/>
  <c r="I38" i="2"/>
  <c r="V38" i="2" s="1"/>
  <c r="I1041" i="2"/>
  <c r="V1041" i="2" s="1"/>
  <c r="J38" i="2"/>
  <c r="W38" i="2" s="1"/>
  <c r="AJ38" i="2" s="1"/>
  <c r="J1041" i="2"/>
  <c r="W1041" i="2" s="1"/>
  <c r="K38" i="2"/>
  <c r="X38" i="2" s="1"/>
  <c r="AK38" i="2" s="1"/>
  <c r="K1041" i="2"/>
  <c r="X1041" i="2" s="1"/>
  <c r="L38" i="2"/>
  <c r="Y38" i="2" s="1"/>
  <c r="L1041" i="2"/>
  <c r="Y1041" i="2" s="1"/>
  <c r="M38" i="2"/>
  <c r="Z38" i="2" s="1"/>
  <c r="M1041" i="2"/>
  <c r="Z1041" i="2" s="1"/>
  <c r="C39" i="2"/>
  <c r="P39" i="2" s="1"/>
  <c r="C1042" i="2"/>
  <c r="P1042" i="2" s="1"/>
  <c r="D39" i="2"/>
  <c r="Q39" i="2" s="1"/>
  <c r="D1042" i="2"/>
  <c r="Q1042" i="2" s="1"/>
  <c r="E39" i="2"/>
  <c r="R39" i="2" s="1"/>
  <c r="E1042" i="2"/>
  <c r="R1042" i="2" s="1"/>
  <c r="F39" i="2"/>
  <c r="S39" i="2" s="1"/>
  <c r="F1042" i="2"/>
  <c r="S1042" i="2" s="1"/>
  <c r="G39" i="2"/>
  <c r="T39" i="2" s="1"/>
  <c r="G1042" i="2"/>
  <c r="T1042" i="2" s="1"/>
  <c r="H39" i="2"/>
  <c r="U39" i="2" s="1"/>
  <c r="H1042" i="2"/>
  <c r="U1042" i="2" s="1"/>
  <c r="I39" i="2"/>
  <c r="V39" i="2" s="1"/>
  <c r="I1042" i="2"/>
  <c r="V1042" i="2" s="1"/>
  <c r="J39" i="2"/>
  <c r="W39" i="2" s="1"/>
  <c r="J1042" i="2"/>
  <c r="W1042" i="2" s="1"/>
  <c r="K39" i="2"/>
  <c r="X39" i="2" s="1"/>
  <c r="K1042" i="2"/>
  <c r="X1042" i="2" s="1"/>
  <c r="L39" i="2"/>
  <c r="Y39" i="2" s="1"/>
  <c r="L1042" i="2"/>
  <c r="Y1042" i="2" s="1"/>
  <c r="M39" i="2"/>
  <c r="Z39" i="2" s="1"/>
  <c r="M1042" i="2"/>
  <c r="Z1042" i="2" s="1"/>
  <c r="C40" i="2"/>
  <c r="P40" i="2" s="1"/>
  <c r="AC40" i="2" s="1"/>
  <c r="C1043" i="2"/>
  <c r="P1043" i="2" s="1"/>
  <c r="D40" i="2"/>
  <c r="Q40" i="2" s="1"/>
  <c r="AD40" i="2" s="1"/>
  <c r="D1043" i="2"/>
  <c r="Q1043" i="2" s="1"/>
  <c r="E40" i="2"/>
  <c r="R40" i="2" s="1"/>
  <c r="E1043" i="2"/>
  <c r="R1043" i="2" s="1"/>
  <c r="F40" i="2"/>
  <c r="S40" i="2" s="1"/>
  <c r="F1043" i="2"/>
  <c r="S1043" i="2" s="1"/>
  <c r="G40" i="2"/>
  <c r="T40" i="2" s="1"/>
  <c r="AG40" i="2" s="1"/>
  <c r="G1043" i="2"/>
  <c r="T1043" i="2" s="1"/>
  <c r="H40" i="2"/>
  <c r="U40" i="2" s="1"/>
  <c r="AH40" i="2" s="1"/>
  <c r="H1043" i="2"/>
  <c r="U1043" i="2" s="1"/>
  <c r="I40" i="2"/>
  <c r="V40" i="2" s="1"/>
  <c r="I1043" i="2"/>
  <c r="V1043" i="2" s="1"/>
  <c r="J40" i="2"/>
  <c r="W40" i="2" s="1"/>
  <c r="J1043" i="2"/>
  <c r="W1043" i="2" s="1"/>
  <c r="K40" i="2"/>
  <c r="X40" i="2" s="1"/>
  <c r="AK40" i="2" s="1"/>
  <c r="K1043" i="2"/>
  <c r="X1043" i="2" s="1"/>
  <c r="L40" i="2"/>
  <c r="Y40" i="2" s="1"/>
  <c r="AL40" i="2" s="1"/>
  <c r="L1043" i="2"/>
  <c r="Y1043" i="2" s="1"/>
  <c r="M40" i="2"/>
  <c r="Z40" i="2" s="1"/>
  <c r="M1043" i="2"/>
  <c r="Z1043" i="2" s="1"/>
  <c r="C41" i="2"/>
  <c r="P41" i="2" s="1"/>
  <c r="C1044" i="2"/>
  <c r="P1044" i="2" s="1"/>
  <c r="D41" i="2"/>
  <c r="Q41" i="2" s="1"/>
  <c r="D1044" i="2"/>
  <c r="Q1044" i="2" s="1"/>
  <c r="E41" i="2"/>
  <c r="R41" i="2" s="1"/>
  <c r="E1044" i="2"/>
  <c r="R1044" i="2" s="1"/>
  <c r="F41" i="2"/>
  <c r="S41" i="2" s="1"/>
  <c r="F1044" i="2"/>
  <c r="S1044" i="2" s="1"/>
  <c r="G41" i="2"/>
  <c r="T41" i="2" s="1"/>
  <c r="G1044" i="2"/>
  <c r="T1044" i="2" s="1"/>
  <c r="H41" i="2"/>
  <c r="U41" i="2" s="1"/>
  <c r="H1044" i="2"/>
  <c r="U1044" i="2" s="1"/>
  <c r="I41" i="2"/>
  <c r="V41" i="2" s="1"/>
  <c r="I1044" i="2"/>
  <c r="V1044" i="2" s="1"/>
  <c r="J41" i="2"/>
  <c r="W41" i="2" s="1"/>
  <c r="J1044" i="2"/>
  <c r="W1044" i="2" s="1"/>
  <c r="K41" i="2"/>
  <c r="X41" i="2" s="1"/>
  <c r="K1044" i="2"/>
  <c r="X1044" i="2" s="1"/>
  <c r="L41" i="2"/>
  <c r="Y41" i="2" s="1"/>
  <c r="L1044" i="2"/>
  <c r="Y1044" i="2" s="1"/>
  <c r="M41" i="2"/>
  <c r="Z41" i="2" s="1"/>
  <c r="M1044" i="2"/>
  <c r="Z1044" i="2" s="1"/>
  <c r="C42" i="2"/>
  <c r="P42" i="2" s="1"/>
  <c r="C1045" i="2"/>
  <c r="P1045" i="2" s="1"/>
  <c r="D42" i="2"/>
  <c r="Q42" i="2" s="1"/>
  <c r="AD42" i="2" s="1"/>
  <c r="D1045" i="2"/>
  <c r="Q1045" i="2" s="1"/>
  <c r="E42" i="2"/>
  <c r="R42" i="2" s="1"/>
  <c r="AE42" i="2" s="1"/>
  <c r="E1045" i="2"/>
  <c r="R1045" i="2" s="1"/>
  <c r="F42" i="2"/>
  <c r="S42" i="2" s="1"/>
  <c r="F1045" i="2"/>
  <c r="S1045" i="2" s="1"/>
  <c r="G42" i="2"/>
  <c r="T42" i="2" s="1"/>
  <c r="G1045" i="2"/>
  <c r="T1045" i="2" s="1"/>
  <c r="H42" i="2"/>
  <c r="U42" i="2" s="1"/>
  <c r="AH42" i="2" s="1"/>
  <c r="H1045" i="2"/>
  <c r="U1045" i="2" s="1"/>
  <c r="I42" i="2"/>
  <c r="V42" i="2" s="1"/>
  <c r="AI42" i="2" s="1"/>
  <c r="I1045" i="2"/>
  <c r="V1045" i="2" s="1"/>
  <c r="J42" i="2"/>
  <c r="W42" i="2" s="1"/>
  <c r="J1045" i="2"/>
  <c r="W1045" i="2" s="1"/>
  <c r="K42" i="2"/>
  <c r="X42" i="2" s="1"/>
  <c r="K1045" i="2"/>
  <c r="X1045" i="2" s="1"/>
  <c r="L42" i="2"/>
  <c r="Y42" i="2" s="1"/>
  <c r="AL42" i="2" s="1"/>
  <c r="L1045" i="2"/>
  <c r="Y1045" i="2" s="1"/>
  <c r="M42" i="2"/>
  <c r="Z42" i="2" s="1"/>
  <c r="AM42" i="2" s="1"/>
  <c r="M1045" i="2"/>
  <c r="Z1045" i="2" s="1"/>
  <c r="C43" i="2"/>
  <c r="P43" i="2" s="1"/>
  <c r="C1046" i="2"/>
  <c r="P1046" i="2" s="1"/>
  <c r="D43" i="2"/>
  <c r="Q43" i="2" s="1"/>
  <c r="D1046" i="2"/>
  <c r="Q1046" i="2" s="1"/>
  <c r="E43" i="2"/>
  <c r="R43" i="2" s="1"/>
  <c r="E1046" i="2"/>
  <c r="R1046" i="2" s="1"/>
  <c r="F43" i="2"/>
  <c r="S43" i="2" s="1"/>
  <c r="F1046" i="2"/>
  <c r="S1046" i="2" s="1"/>
  <c r="G43" i="2"/>
  <c r="T43" i="2" s="1"/>
  <c r="G1046" i="2"/>
  <c r="T1046" i="2" s="1"/>
  <c r="H43" i="2"/>
  <c r="U43" i="2" s="1"/>
  <c r="AH43" i="2" s="1"/>
  <c r="H1046" i="2"/>
  <c r="U1046" i="2" s="1"/>
  <c r="I43" i="2"/>
  <c r="V43" i="2" s="1"/>
  <c r="I1046" i="2"/>
  <c r="V1046" i="2" s="1"/>
  <c r="J43" i="2"/>
  <c r="W43" i="2" s="1"/>
  <c r="AJ43" i="2" s="1"/>
  <c r="J1046" i="2"/>
  <c r="W1046" i="2" s="1"/>
  <c r="K43" i="2"/>
  <c r="X43" i="2" s="1"/>
  <c r="K1046" i="2"/>
  <c r="X1046" i="2" s="1"/>
  <c r="L43" i="2"/>
  <c r="Y43" i="2" s="1"/>
  <c r="L1046" i="2"/>
  <c r="Y1046" i="2" s="1"/>
  <c r="M43" i="2"/>
  <c r="Z43" i="2" s="1"/>
  <c r="M1046" i="2"/>
  <c r="Z1046" i="2" s="1"/>
  <c r="C44" i="2"/>
  <c r="P44" i="2" s="1"/>
  <c r="C1047" i="2"/>
  <c r="P1047" i="2" s="1"/>
  <c r="D44" i="2"/>
  <c r="Q44" i="2" s="1"/>
  <c r="D1047" i="2"/>
  <c r="Q1047" i="2" s="1"/>
  <c r="E44" i="2"/>
  <c r="R44" i="2" s="1"/>
  <c r="E1047" i="2"/>
  <c r="R1047" i="2" s="1"/>
  <c r="F44" i="2"/>
  <c r="S44" i="2" s="1"/>
  <c r="AF44" i="2" s="1"/>
  <c r="F1047" i="2"/>
  <c r="S1047" i="2" s="1"/>
  <c r="G44" i="2"/>
  <c r="T44" i="2" s="1"/>
  <c r="G1047" i="2"/>
  <c r="T1047" i="2" s="1"/>
  <c r="H44" i="2"/>
  <c r="U44" i="2" s="1"/>
  <c r="H1047" i="2"/>
  <c r="U1047" i="2" s="1"/>
  <c r="I44" i="2"/>
  <c r="V44" i="2" s="1"/>
  <c r="I1047" i="2"/>
  <c r="V1047" i="2" s="1"/>
  <c r="J44" i="2"/>
  <c r="W44" i="2" s="1"/>
  <c r="J1047" i="2"/>
  <c r="W1047" i="2" s="1"/>
  <c r="K44" i="2"/>
  <c r="X44" i="2" s="1"/>
  <c r="K1047" i="2"/>
  <c r="X1047" i="2" s="1"/>
  <c r="L44" i="2"/>
  <c r="Y44" i="2" s="1"/>
  <c r="L1047" i="2"/>
  <c r="Y1047" i="2" s="1"/>
  <c r="M44" i="2"/>
  <c r="Z44" i="2" s="1"/>
  <c r="M1047" i="2"/>
  <c r="Z1047" i="2" s="1"/>
  <c r="C45" i="2"/>
  <c r="P45" i="2" s="1"/>
  <c r="AC45" i="2" s="1"/>
  <c r="C1048" i="2"/>
  <c r="P1048" i="2" s="1"/>
  <c r="D45" i="2"/>
  <c r="Q45" i="2" s="1"/>
  <c r="AD45" i="2" s="1"/>
  <c r="D1048" i="2"/>
  <c r="Q1048" i="2" s="1"/>
  <c r="E45" i="2"/>
  <c r="R45" i="2" s="1"/>
  <c r="AE45" i="2" s="1"/>
  <c r="E1048" i="2"/>
  <c r="R1048" i="2" s="1"/>
  <c r="F45" i="2"/>
  <c r="S45" i="2" s="1"/>
  <c r="AF45" i="2" s="1"/>
  <c r="F1048" i="2"/>
  <c r="S1048" i="2" s="1"/>
  <c r="G45" i="2"/>
  <c r="T45" i="2" s="1"/>
  <c r="AG45" i="2" s="1"/>
  <c r="G1048" i="2"/>
  <c r="T1048" i="2" s="1"/>
  <c r="H45" i="2"/>
  <c r="U45" i="2" s="1"/>
  <c r="AH45" i="2" s="1"/>
  <c r="H1048" i="2"/>
  <c r="U1048" i="2" s="1"/>
  <c r="I45" i="2"/>
  <c r="V45" i="2" s="1"/>
  <c r="AI45" i="2" s="1"/>
  <c r="I1048" i="2"/>
  <c r="V1048" i="2" s="1"/>
  <c r="J45" i="2"/>
  <c r="W45" i="2" s="1"/>
  <c r="AJ45" i="2" s="1"/>
  <c r="J1048" i="2"/>
  <c r="W1048" i="2" s="1"/>
  <c r="K45" i="2"/>
  <c r="X45" i="2" s="1"/>
  <c r="AK45" i="2" s="1"/>
  <c r="K1048" i="2"/>
  <c r="X1048" i="2" s="1"/>
  <c r="L45" i="2"/>
  <c r="Y45" i="2" s="1"/>
  <c r="AL45" i="2" s="1"/>
  <c r="L1048" i="2"/>
  <c r="Y1048" i="2" s="1"/>
  <c r="M45" i="2"/>
  <c r="Z45" i="2" s="1"/>
  <c r="AM45" i="2" s="1"/>
  <c r="M1048" i="2"/>
  <c r="Z1048" i="2" s="1"/>
  <c r="C46" i="2"/>
  <c r="P46" i="2" s="1"/>
  <c r="C1049" i="2"/>
  <c r="P1049" i="2" s="1"/>
  <c r="D46" i="2"/>
  <c r="Q46" i="2" s="1"/>
  <c r="D1049" i="2"/>
  <c r="Q1049" i="2" s="1"/>
  <c r="E46" i="2"/>
  <c r="R46" i="2" s="1"/>
  <c r="E1049" i="2"/>
  <c r="R1049" i="2" s="1"/>
  <c r="F46" i="2"/>
  <c r="S46" i="2" s="1"/>
  <c r="F1049" i="2"/>
  <c r="S1049" i="2" s="1"/>
  <c r="G46" i="2"/>
  <c r="T46" i="2" s="1"/>
  <c r="G1049" i="2"/>
  <c r="T1049" i="2" s="1"/>
  <c r="H46" i="2"/>
  <c r="U46" i="2" s="1"/>
  <c r="H1049" i="2"/>
  <c r="U1049" i="2" s="1"/>
  <c r="I46" i="2"/>
  <c r="V46" i="2" s="1"/>
  <c r="I1049" i="2"/>
  <c r="V1049" i="2" s="1"/>
  <c r="J46" i="2"/>
  <c r="W46" i="2" s="1"/>
  <c r="J1049" i="2"/>
  <c r="W1049" i="2" s="1"/>
  <c r="K46" i="2"/>
  <c r="X46" i="2" s="1"/>
  <c r="K1049" i="2"/>
  <c r="X1049" i="2" s="1"/>
  <c r="L46" i="2"/>
  <c r="Y46" i="2" s="1"/>
  <c r="L1049" i="2"/>
  <c r="Y1049" i="2" s="1"/>
  <c r="M46" i="2"/>
  <c r="Z46" i="2" s="1"/>
  <c r="M1049" i="2"/>
  <c r="Z1049" i="2" s="1"/>
  <c r="C47" i="2"/>
  <c r="P47" i="2" s="1"/>
  <c r="AC47" i="2" s="1"/>
  <c r="C1050" i="2"/>
  <c r="P1050" i="2" s="1"/>
  <c r="D47" i="2"/>
  <c r="Q47" i="2" s="1"/>
  <c r="AD47" i="2" s="1"/>
  <c r="D1050" i="2"/>
  <c r="Q1050" i="2" s="1"/>
  <c r="E47" i="2"/>
  <c r="R47" i="2" s="1"/>
  <c r="E1050" i="2"/>
  <c r="R1050" i="2" s="1"/>
  <c r="F47" i="2"/>
  <c r="S47" i="2" s="1"/>
  <c r="F1050" i="2"/>
  <c r="S1050" i="2" s="1"/>
  <c r="G47" i="2"/>
  <c r="T47" i="2" s="1"/>
  <c r="G1050" i="2"/>
  <c r="T1050" i="2" s="1"/>
  <c r="H47" i="2"/>
  <c r="U47" i="2" s="1"/>
  <c r="H1050" i="2"/>
  <c r="U1050" i="2" s="1"/>
  <c r="I47" i="2"/>
  <c r="V47" i="2" s="1"/>
  <c r="I1050" i="2"/>
  <c r="V1050" i="2" s="1"/>
  <c r="J47" i="2"/>
  <c r="W47" i="2" s="1"/>
  <c r="AJ47" i="2" s="1"/>
  <c r="J1050" i="2"/>
  <c r="W1050" i="2" s="1"/>
  <c r="K47" i="2"/>
  <c r="X47" i="2" s="1"/>
  <c r="AK47" i="2" s="1"/>
  <c r="K1050" i="2"/>
  <c r="X1050" i="2" s="1"/>
  <c r="L47" i="2"/>
  <c r="Y47" i="2" s="1"/>
  <c r="AL47" i="2" s="1"/>
  <c r="L1050" i="2"/>
  <c r="Y1050" i="2" s="1"/>
  <c r="M47" i="2"/>
  <c r="Z47" i="2" s="1"/>
  <c r="M1050" i="2"/>
  <c r="Z1050" i="2" s="1"/>
  <c r="C48" i="2"/>
  <c r="P48" i="2" s="1"/>
  <c r="AC48" i="2" s="1"/>
  <c r="C1051" i="2"/>
  <c r="P1051" i="2" s="1"/>
  <c r="D48" i="2"/>
  <c r="Q48" i="2" s="1"/>
  <c r="D1051" i="2"/>
  <c r="Q1051" i="2" s="1"/>
  <c r="E48" i="2"/>
  <c r="R48" i="2" s="1"/>
  <c r="AE48" i="2" s="1"/>
  <c r="E1051" i="2"/>
  <c r="R1051" i="2" s="1"/>
  <c r="F48" i="2"/>
  <c r="S48" i="2" s="1"/>
  <c r="F1051" i="2"/>
  <c r="S1051" i="2" s="1"/>
  <c r="G48" i="2"/>
  <c r="T48" i="2" s="1"/>
  <c r="AG48" i="2" s="1"/>
  <c r="G1051" i="2"/>
  <c r="T1051" i="2" s="1"/>
  <c r="H48" i="2"/>
  <c r="U48" i="2" s="1"/>
  <c r="H1051" i="2"/>
  <c r="U1051" i="2" s="1"/>
  <c r="I48" i="2"/>
  <c r="V48" i="2" s="1"/>
  <c r="I1051" i="2"/>
  <c r="V1051" i="2" s="1"/>
  <c r="J48" i="2"/>
  <c r="W48" i="2" s="1"/>
  <c r="J1051" i="2"/>
  <c r="W1051" i="2" s="1"/>
  <c r="K48" i="2"/>
  <c r="X48" i="2" s="1"/>
  <c r="K1051" i="2"/>
  <c r="X1051" i="2" s="1"/>
  <c r="L48" i="2"/>
  <c r="Y48" i="2" s="1"/>
  <c r="L1051" i="2"/>
  <c r="Y1051" i="2" s="1"/>
  <c r="M48" i="2"/>
  <c r="Z48" i="2" s="1"/>
  <c r="M1051" i="2"/>
  <c r="Z1051" i="2" s="1"/>
  <c r="C49" i="2"/>
  <c r="P49" i="2" s="1"/>
  <c r="C1052" i="2"/>
  <c r="P1052" i="2" s="1"/>
  <c r="D49" i="2"/>
  <c r="Q49" i="2" s="1"/>
  <c r="AD49" i="2" s="1"/>
  <c r="D1052" i="2"/>
  <c r="Q1052" i="2" s="1"/>
  <c r="E49" i="2"/>
  <c r="R49" i="2" s="1"/>
  <c r="E1052" i="2"/>
  <c r="R1052" i="2" s="1"/>
  <c r="F49" i="2"/>
  <c r="S49" i="2" s="1"/>
  <c r="AF49" i="2" s="1"/>
  <c r="F1052" i="2"/>
  <c r="S1052" i="2" s="1"/>
  <c r="G49" i="2"/>
  <c r="T49" i="2" s="1"/>
  <c r="G1052" i="2"/>
  <c r="T1052" i="2" s="1"/>
  <c r="H49" i="2"/>
  <c r="U49" i="2" s="1"/>
  <c r="H1052" i="2"/>
  <c r="U1052" i="2" s="1"/>
  <c r="I49" i="2"/>
  <c r="V49" i="2" s="1"/>
  <c r="I1052" i="2"/>
  <c r="V1052" i="2" s="1"/>
  <c r="J49" i="2"/>
  <c r="W49" i="2" s="1"/>
  <c r="AJ49" i="2" s="1"/>
  <c r="J1052" i="2"/>
  <c r="W1052" i="2" s="1"/>
  <c r="K49" i="2"/>
  <c r="X49" i="2" s="1"/>
  <c r="K1052" i="2"/>
  <c r="X1052" i="2" s="1"/>
  <c r="L49" i="2"/>
  <c r="Y49" i="2" s="1"/>
  <c r="L1052" i="2"/>
  <c r="Y1052" i="2" s="1"/>
  <c r="M49" i="2"/>
  <c r="Z49" i="2" s="1"/>
  <c r="M1052" i="2"/>
  <c r="Z1052" i="2" s="1"/>
  <c r="C50" i="2"/>
  <c r="P50" i="2" s="1"/>
  <c r="C1053" i="2"/>
  <c r="P1053" i="2" s="1"/>
  <c r="D50" i="2"/>
  <c r="Q50" i="2" s="1"/>
  <c r="D1053" i="2"/>
  <c r="Q1053" i="2" s="1"/>
  <c r="E50" i="2"/>
  <c r="R50" i="2" s="1"/>
  <c r="E1053" i="2"/>
  <c r="R1053" i="2" s="1"/>
  <c r="F50" i="2"/>
  <c r="S50" i="2" s="1"/>
  <c r="F1053" i="2"/>
  <c r="S1053" i="2" s="1"/>
  <c r="G50" i="2"/>
  <c r="T50" i="2" s="1"/>
  <c r="G1053" i="2"/>
  <c r="T1053" i="2" s="1"/>
  <c r="H50" i="2"/>
  <c r="U50" i="2" s="1"/>
  <c r="H1053" i="2"/>
  <c r="U1053" i="2" s="1"/>
  <c r="I50" i="2"/>
  <c r="V50" i="2" s="1"/>
  <c r="I1053" i="2"/>
  <c r="V1053" i="2" s="1"/>
  <c r="J50" i="2"/>
  <c r="W50" i="2" s="1"/>
  <c r="J1053" i="2"/>
  <c r="W1053" i="2" s="1"/>
  <c r="K50" i="2"/>
  <c r="X50" i="2" s="1"/>
  <c r="K1053" i="2"/>
  <c r="X1053" i="2" s="1"/>
  <c r="L50" i="2"/>
  <c r="Y50" i="2" s="1"/>
  <c r="L1053" i="2"/>
  <c r="Y1053" i="2" s="1"/>
  <c r="M50" i="2"/>
  <c r="Z50" i="2" s="1"/>
  <c r="M1053" i="2"/>
  <c r="Z1053" i="2" s="1"/>
  <c r="C51" i="2"/>
  <c r="P51" i="2" s="1"/>
  <c r="C1054" i="2"/>
  <c r="P1054" i="2" s="1"/>
  <c r="D51" i="2"/>
  <c r="Q51" i="2" s="1"/>
  <c r="D1054" i="2"/>
  <c r="Q1054" i="2" s="1"/>
  <c r="E51" i="2"/>
  <c r="R51" i="2" s="1"/>
  <c r="E1054" i="2"/>
  <c r="R1054" i="2" s="1"/>
  <c r="F51" i="2"/>
  <c r="S51" i="2" s="1"/>
  <c r="F1054" i="2"/>
  <c r="S1054" i="2" s="1"/>
  <c r="G51" i="2"/>
  <c r="T51" i="2" s="1"/>
  <c r="G1054" i="2"/>
  <c r="T1054" i="2" s="1"/>
  <c r="H51" i="2"/>
  <c r="U51" i="2" s="1"/>
  <c r="H1054" i="2"/>
  <c r="U1054" i="2" s="1"/>
  <c r="I51" i="2"/>
  <c r="V51" i="2" s="1"/>
  <c r="I1054" i="2"/>
  <c r="V1054" i="2" s="1"/>
  <c r="J51" i="2"/>
  <c r="W51" i="2" s="1"/>
  <c r="J1054" i="2"/>
  <c r="W1054" i="2" s="1"/>
  <c r="K51" i="2"/>
  <c r="X51" i="2" s="1"/>
  <c r="K1054" i="2"/>
  <c r="X1054" i="2" s="1"/>
  <c r="L51" i="2"/>
  <c r="Y51" i="2" s="1"/>
  <c r="L1054" i="2"/>
  <c r="Y1054" i="2" s="1"/>
  <c r="M51" i="2"/>
  <c r="Z51" i="2" s="1"/>
  <c r="M1054" i="2"/>
  <c r="Z1054" i="2" s="1"/>
  <c r="C52" i="2"/>
  <c r="P52" i="2" s="1"/>
  <c r="C1055" i="2"/>
  <c r="P1055" i="2" s="1"/>
  <c r="D52" i="2"/>
  <c r="Q52" i="2" s="1"/>
  <c r="D1055" i="2"/>
  <c r="Q1055" i="2" s="1"/>
  <c r="E52" i="2"/>
  <c r="R52" i="2" s="1"/>
  <c r="E1055" i="2"/>
  <c r="R1055" i="2" s="1"/>
  <c r="F52" i="2"/>
  <c r="S52" i="2" s="1"/>
  <c r="F1055" i="2"/>
  <c r="S1055" i="2" s="1"/>
  <c r="G52" i="2"/>
  <c r="T52" i="2" s="1"/>
  <c r="G1055" i="2"/>
  <c r="T1055" i="2" s="1"/>
  <c r="H52" i="2"/>
  <c r="U52" i="2" s="1"/>
  <c r="H1055" i="2"/>
  <c r="U1055" i="2" s="1"/>
  <c r="I52" i="2"/>
  <c r="V52" i="2" s="1"/>
  <c r="I1055" i="2"/>
  <c r="V1055" i="2" s="1"/>
  <c r="J52" i="2"/>
  <c r="W52" i="2" s="1"/>
  <c r="J1055" i="2"/>
  <c r="W1055" i="2" s="1"/>
  <c r="K52" i="2"/>
  <c r="X52" i="2" s="1"/>
  <c r="K1055" i="2"/>
  <c r="X1055" i="2" s="1"/>
  <c r="L52" i="2"/>
  <c r="Y52" i="2" s="1"/>
  <c r="L1055" i="2"/>
  <c r="Y1055" i="2" s="1"/>
  <c r="M52" i="2"/>
  <c r="Z52" i="2" s="1"/>
  <c r="M1055" i="2"/>
  <c r="Z1055" i="2" s="1"/>
  <c r="C53" i="2"/>
  <c r="P53" i="2" s="1"/>
  <c r="C1056" i="2"/>
  <c r="P1056" i="2" s="1"/>
  <c r="D53" i="2"/>
  <c r="Q53" i="2" s="1"/>
  <c r="D1056" i="2"/>
  <c r="Q1056" i="2" s="1"/>
  <c r="E53" i="2"/>
  <c r="R53" i="2" s="1"/>
  <c r="E1056" i="2"/>
  <c r="R1056" i="2" s="1"/>
  <c r="F53" i="2"/>
  <c r="S53" i="2" s="1"/>
  <c r="F1056" i="2"/>
  <c r="S1056" i="2" s="1"/>
  <c r="G53" i="2"/>
  <c r="T53" i="2" s="1"/>
  <c r="G1056" i="2"/>
  <c r="T1056" i="2" s="1"/>
  <c r="H53" i="2"/>
  <c r="U53" i="2" s="1"/>
  <c r="H1056" i="2"/>
  <c r="U1056" i="2" s="1"/>
  <c r="I53" i="2"/>
  <c r="V53" i="2" s="1"/>
  <c r="I1056" i="2"/>
  <c r="V1056" i="2" s="1"/>
  <c r="J53" i="2"/>
  <c r="W53" i="2" s="1"/>
  <c r="J1056" i="2"/>
  <c r="W1056" i="2" s="1"/>
  <c r="K53" i="2"/>
  <c r="X53" i="2" s="1"/>
  <c r="K1056" i="2"/>
  <c r="X1056" i="2" s="1"/>
  <c r="L53" i="2"/>
  <c r="Y53" i="2" s="1"/>
  <c r="L1056" i="2"/>
  <c r="Y1056" i="2" s="1"/>
  <c r="M53" i="2"/>
  <c r="Z53" i="2" s="1"/>
  <c r="M1056" i="2"/>
  <c r="Z1056" i="2" s="1"/>
  <c r="C54" i="2"/>
  <c r="P54" i="2" s="1"/>
  <c r="C1057" i="2"/>
  <c r="P1057" i="2" s="1"/>
  <c r="D54" i="2"/>
  <c r="Q54" i="2" s="1"/>
  <c r="D1057" i="2"/>
  <c r="Q1057" i="2" s="1"/>
  <c r="E54" i="2"/>
  <c r="R54" i="2" s="1"/>
  <c r="E1057" i="2"/>
  <c r="R1057" i="2" s="1"/>
  <c r="F54" i="2"/>
  <c r="S54" i="2" s="1"/>
  <c r="F1057" i="2"/>
  <c r="S1057" i="2" s="1"/>
  <c r="G54" i="2"/>
  <c r="T54" i="2" s="1"/>
  <c r="G1057" i="2"/>
  <c r="T1057" i="2" s="1"/>
  <c r="H54" i="2"/>
  <c r="U54" i="2" s="1"/>
  <c r="H1057" i="2"/>
  <c r="U1057" i="2" s="1"/>
  <c r="I54" i="2"/>
  <c r="V54" i="2" s="1"/>
  <c r="I1057" i="2"/>
  <c r="V1057" i="2" s="1"/>
  <c r="J54" i="2"/>
  <c r="W54" i="2" s="1"/>
  <c r="J1057" i="2"/>
  <c r="W1057" i="2" s="1"/>
  <c r="K54" i="2"/>
  <c r="X54" i="2" s="1"/>
  <c r="K1057" i="2"/>
  <c r="X1057" i="2" s="1"/>
  <c r="L54" i="2"/>
  <c r="Y54" i="2" s="1"/>
  <c r="L1057" i="2"/>
  <c r="Y1057" i="2" s="1"/>
  <c r="M54" i="2"/>
  <c r="Z54" i="2" s="1"/>
  <c r="M1057" i="2"/>
  <c r="Z1057" i="2" s="1"/>
  <c r="C55" i="2"/>
  <c r="P55" i="2" s="1"/>
  <c r="C1058" i="2"/>
  <c r="P1058" i="2" s="1"/>
  <c r="D55" i="2"/>
  <c r="Q55" i="2" s="1"/>
  <c r="D1058" i="2"/>
  <c r="Q1058" i="2" s="1"/>
  <c r="E55" i="2"/>
  <c r="R55" i="2" s="1"/>
  <c r="E1058" i="2"/>
  <c r="R1058" i="2" s="1"/>
  <c r="F55" i="2"/>
  <c r="S55" i="2" s="1"/>
  <c r="F1058" i="2"/>
  <c r="S1058" i="2" s="1"/>
  <c r="G55" i="2"/>
  <c r="T55" i="2" s="1"/>
  <c r="G1058" i="2"/>
  <c r="T1058" i="2" s="1"/>
  <c r="H55" i="2"/>
  <c r="U55" i="2" s="1"/>
  <c r="H1058" i="2"/>
  <c r="U1058" i="2" s="1"/>
  <c r="I55" i="2"/>
  <c r="V55" i="2" s="1"/>
  <c r="AI55" i="2" s="1"/>
  <c r="I1058" i="2"/>
  <c r="V1058" i="2" s="1"/>
  <c r="J55" i="2"/>
  <c r="W55" i="2" s="1"/>
  <c r="J1058" i="2"/>
  <c r="W1058" i="2" s="1"/>
  <c r="K55" i="2"/>
  <c r="X55" i="2" s="1"/>
  <c r="AK55" i="2" s="1"/>
  <c r="K1058" i="2"/>
  <c r="X1058" i="2" s="1"/>
  <c r="L55" i="2"/>
  <c r="Y55" i="2" s="1"/>
  <c r="L1058" i="2"/>
  <c r="Y1058" i="2" s="1"/>
  <c r="M55" i="2"/>
  <c r="Z55" i="2" s="1"/>
  <c r="AM55" i="2" s="1"/>
  <c r="M1058" i="2"/>
  <c r="Z1058" i="2" s="1"/>
  <c r="C56" i="2"/>
  <c r="P56" i="2" s="1"/>
  <c r="AC56" i="2" s="1"/>
  <c r="C1059" i="2"/>
  <c r="P1059" i="2" s="1"/>
  <c r="D56" i="2"/>
  <c r="Q56" i="2" s="1"/>
  <c r="D1059" i="2"/>
  <c r="Q1059" i="2" s="1"/>
  <c r="E56" i="2"/>
  <c r="R56" i="2" s="1"/>
  <c r="AE56" i="2" s="1"/>
  <c r="E1059" i="2"/>
  <c r="R1059" i="2" s="1"/>
  <c r="F56" i="2"/>
  <c r="S56" i="2" s="1"/>
  <c r="F1059" i="2"/>
  <c r="S1059" i="2" s="1"/>
  <c r="G56" i="2"/>
  <c r="T56" i="2" s="1"/>
  <c r="AG56" i="2" s="1"/>
  <c r="G1059" i="2"/>
  <c r="T1059" i="2" s="1"/>
  <c r="H56" i="2"/>
  <c r="U56" i="2" s="1"/>
  <c r="H1059" i="2"/>
  <c r="U1059" i="2" s="1"/>
  <c r="I56" i="2"/>
  <c r="V56" i="2" s="1"/>
  <c r="AI56" i="2" s="1"/>
  <c r="I1059" i="2"/>
  <c r="V1059" i="2" s="1"/>
  <c r="J56" i="2"/>
  <c r="W56" i="2" s="1"/>
  <c r="J1059" i="2"/>
  <c r="W1059" i="2" s="1"/>
  <c r="K56" i="2"/>
  <c r="X56" i="2" s="1"/>
  <c r="AK56" i="2" s="1"/>
  <c r="K1059" i="2"/>
  <c r="X1059" i="2" s="1"/>
  <c r="L56" i="2"/>
  <c r="Y56" i="2" s="1"/>
  <c r="L1059" i="2"/>
  <c r="Y1059" i="2" s="1"/>
  <c r="M56" i="2"/>
  <c r="Z56" i="2" s="1"/>
  <c r="M1059" i="2"/>
  <c r="Z1059" i="2" s="1"/>
  <c r="C57" i="2"/>
  <c r="P57" i="2" s="1"/>
  <c r="C1060" i="2"/>
  <c r="P1060" i="2" s="1"/>
  <c r="D57" i="2"/>
  <c r="Q57" i="2" s="1"/>
  <c r="AD57" i="2" s="1"/>
  <c r="D1060" i="2"/>
  <c r="Q1060" i="2" s="1"/>
  <c r="E57" i="2"/>
  <c r="R57" i="2" s="1"/>
  <c r="E1060" i="2"/>
  <c r="R1060" i="2" s="1"/>
  <c r="F57" i="2"/>
  <c r="S57" i="2" s="1"/>
  <c r="AF57" i="2" s="1"/>
  <c r="F1060" i="2"/>
  <c r="S1060" i="2" s="1"/>
  <c r="G57" i="2"/>
  <c r="T57" i="2" s="1"/>
  <c r="G1060" i="2"/>
  <c r="T1060" i="2" s="1"/>
  <c r="H57" i="2"/>
  <c r="U57" i="2" s="1"/>
  <c r="H1060" i="2"/>
  <c r="U1060" i="2" s="1"/>
  <c r="I57" i="2"/>
  <c r="V57" i="2" s="1"/>
  <c r="I1060" i="2"/>
  <c r="V1060" i="2" s="1"/>
  <c r="J57" i="2"/>
  <c r="W57" i="2" s="1"/>
  <c r="AJ57" i="2" s="1"/>
  <c r="J1060" i="2"/>
  <c r="W1060" i="2" s="1"/>
  <c r="K57" i="2"/>
  <c r="X57" i="2" s="1"/>
  <c r="K1060" i="2"/>
  <c r="X1060" i="2" s="1"/>
  <c r="L57" i="2"/>
  <c r="Y57" i="2" s="1"/>
  <c r="AL57" i="2" s="1"/>
  <c r="L1060" i="2"/>
  <c r="Y1060" i="2" s="1"/>
  <c r="M57" i="2"/>
  <c r="Z57" i="2" s="1"/>
  <c r="M1060" i="2"/>
  <c r="Z1060" i="2" s="1"/>
  <c r="C58" i="2"/>
  <c r="P58" i="2" s="1"/>
  <c r="AC58" i="2" s="1"/>
  <c r="C1061" i="2"/>
  <c r="P1061" i="2" s="1"/>
  <c r="D58" i="2"/>
  <c r="Q58" i="2" s="1"/>
  <c r="AD58" i="2" s="1"/>
  <c r="D1061" i="2"/>
  <c r="Q1061" i="2" s="1"/>
  <c r="E58" i="2"/>
  <c r="R58" i="2" s="1"/>
  <c r="E1061" i="2"/>
  <c r="R1061" i="2" s="1"/>
  <c r="F58" i="2"/>
  <c r="S58" i="2" s="1"/>
  <c r="F1061" i="2"/>
  <c r="S1061" i="2" s="1"/>
  <c r="G58" i="2"/>
  <c r="T58" i="2" s="1"/>
  <c r="AG58" i="2" s="1"/>
  <c r="G1061" i="2"/>
  <c r="T1061" i="2" s="1"/>
  <c r="H58" i="2"/>
  <c r="U58" i="2" s="1"/>
  <c r="AH58" i="2" s="1"/>
  <c r="H1061" i="2"/>
  <c r="U1061" i="2" s="1"/>
  <c r="I58" i="2"/>
  <c r="V58" i="2" s="1"/>
  <c r="AI58" i="2" s="1"/>
  <c r="I1061" i="2"/>
  <c r="V1061" i="2" s="1"/>
  <c r="J58" i="2"/>
  <c r="W58" i="2" s="1"/>
  <c r="J1061" i="2"/>
  <c r="W1061" i="2" s="1"/>
  <c r="K58" i="2"/>
  <c r="X58" i="2" s="1"/>
  <c r="AK58" i="2" s="1"/>
  <c r="K1061" i="2"/>
  <c r="X1061" i="2" s="1"/>
  <c r="L58" i="2"/>
  <c r="Y58" i="2" s="1"/>
  <c r="L1061" i="2"/>
  <c r="Y1061" i="2" s="1"/>
  <c r="M58" i="2"/>
  <c r="Z58" i="2" s="1"/>
  <c r="M1061" i="2"/>
  <c r="Z1061" i="2" s="1"/>
  <c r="C59" i="2"/>
  <c r="P59" i="2" s="1"/>
  <c r="AC59" i="2" s="1"/>
  <c r="AP59" i="2" s="1"/>
  <c r="C1062" i="2"/>
  <c r="P1062" i="2" s="1"/>
  <c r="D59" i="2"/>
  <c r="Q59" i="2" s="1"/>
  <c r="D1062" i="2"/>
  <c r="Q1062" i="2" s="1"/>
  <c r="E59" i="2"/>
  <c r="R59" i="2" s="1"/>
  <c r="E1062" i="2"/>
  <c r="R1062" i="2" s="1"/>
  <c r="F59" i="2"/>
  <c r="S59" i="2" s="1"/>
  <c r="F1062" i="2"/>
  <c r="S1062" i="2" s="1"/>
  <c r="G59" i="2"/>
  <c r="T59" i="2" s="1"/>
  <c r="AG59" i="2" s="1"/>
  <c r="G1062" i="2"/>
  <c r="T1062" i="2" s="1"/>
  <c r="H59" i="2"/>
  <c r="U59" i="2" s="1"/>
  <c r="H1062" i="2"/>
  <c r="U1062" i="2" s="1"/>
  <c r="I59" i="2"/>
  <c r="V59" i="2" s="1"/>
  <c r="AI59" i="2" s="1"/>
  <c r="I1062" i="2"/>
  <c r="V1062" i="2" s="1"/>
  <c r="J59" i="2"/>
  <c r="W59" i="2" s="1"/>
  <c r="J1062" i="2"/>
  <c r="W1062" i="2" s="1"/>
  <c r="K59" i="2"/>
  <c r="X59" i="2" s="1"/>
  <c r="AK59" i="2" s="1"/>
  <c r="K1062" i="2"/>
  <c r="X1062" i="2" s="1"/>
  <c r="L59" i="2"/>
  <c r="Y59" i="2" s="1"/>
  <c r="L1062" i="2"/>
  <c r="Y1062" i="2" s="1"/>
  <c r="M59" i="2"/>
  <c r="Z59" i="2" s="1"/>
  <c r="AM59" i="2" s="1"/>
  <c r="M1062" i="2"/>
  <c r="Z1062" i="2" s="1"/>
  <c r="C60" i="2"/>
  <c r="P60" i="2" s="1"/>
  <c r="AC60" i="2" s="1"/>
  <c r="C1063" i="2"/>
  <c r="P1063" i="2" s="1"/>
  <c r="D60" i="2"/>
  <c r="Q60" i="2" s="1"/>
  <c r="AD60" i="2" s="1"/>
  <c r="D1063" i="2"/>
  <c r="Q1063" i="2" s="1"/>
  <c r="E60" i="2"/>
  <c r="R60" i="2" s="1"/>
  <c r="E1063" i="2"/>
  <c r="R1063" i="2" s="1"/>
  <c r="F60" i="2"/>
  <c r="S60" i="2" s="1"/>
  <c r="AF60" i="2" s="1"/>
  <c r="F1063" i="2"/>
  <c r="S1063" i="2" s="1"/>
  <c r="G60" i="2"/>
  <c r="T60" i="2" s="1"/>
  <c r="AG60" i="2" s="1"/>
  <c r="G1063" i="2"/>
  <c r="T1063" i="2" s="1"/>
  <c r="H60" i="2"/>
  <c r="U60" i="2" s="1"/>
  <c r="AH60" i="2" s="1"/>
  <c r="H1063" i="2"/>
  <c r="U1063" i="2" s="1"/>
  <c r="I60" i="2"/>
  <c r="V60" i="2" s="1"/>
  <c r="I1063" i="2"/>
  <c r="V1063" i="2" s="1"/>
  <c r="J60" i="2"/>
  <c r="W60" i="2" s="1"/>
  <c r="J1063" i="2"/>
  <c r="W1063" i="2" s="1"/>
  <c r="K60" i="2"/>
  <c r="X60" i="2" s="1"/>
  <c r="AK60" i="2" s="1"/>
  <c r="K1063" i="2"/>
  <c r="X1063" i="2" s="1"/>
  <c r="L60" i="2"/>
  <c r="Y60" i="2" s="1"/>
  <c r="AL60" i="2" s="1"/>
  <c r="L1063" i="2"/>
  <c r="Y1063" i="2" s="1"/>
  <c r="M60" i="2"/>
  <c r="Z60" i="2" s="1"/>
  <c r="AM60" i="2" s="1"/>
  <c r="M1063" i="2"/>
  <c r="Z1063" i="2" s="1"/>
  <c r="C61" i="2"/>
  <c r="P61" i="2" s="1"/>
  <c r="C1064" i="2"/>
  <c r="P1064" i="2" s="1"/>
  <c r="D61" i="2"/>
  <c r="Q61" i="2" s="1"/>
  <c r="D1064" i="2"/>
  <c r="Q1064" i="2" s="1"/>
  <c r="E61" i="2"/>
  <c r="R61" i="2" s="1"/>
  <c r="E1064" i="2"/>
  <c r="R1064" i="2" s="1"/>
  <c r="F61" i="2"/>
  <c r="S61" i="2" s="1"/>
  <c r="AF61" i="2" s="1"/>
  <c r="F1064" i="2"/>
  <c r="S1064" i="2" s="1"/>
  <c r="G61" i="2"/>
  <c r="T61" i="2" s="1"/>
  <c r="G1064" i="2"/>
  <c r="T1064" i="2" s="1"/>
  <c r="H61" i="2"/>
  <c r="U61" i="2" s="1"/>
  <c r="AH61" i="2" s="1"/>
  <c r="H1064" i="2"/>
  <c r="U1064" i="2" s="1"/>
  <c r="I61" i="2"/>
  <c r="V61" i="2" s="1"/>
  <c r="I1064" i="2"/>
  <c r="V1064" i="2" s="1"/>
  <c r="J61" i="2"/>
  <c r="W61" i="2" s="1"/>
  <c r="J1064" i="2"/>
  <c r="W1064" i="2" s="1"/>
  <c r="K61" i="2"/>
  <c r="X61" i="2" s="1"/>
  <c r="AK61" i="2" s="1"/>
  <c r="K1064" i="2"/>
  <c r="X1064" i="2" s="1"/>
  <c r="L61" i="2"/>
  <c r="Y61" i="2" s="1"/>
  <c r="L1064" i="2"/>
  <c r="Y1064" i="2" s="1"/>
  <c r="M61" i="2"/>
  <c r="Z61" i="2" s="1"/>
  <c r="M1064" i="2"/>
  <c r="Z1064" i="2" s="1"/>
  <c r="C62" i="2"/>
  <c r="P62" i="2" s="1"/>
  <c r="C1065" i="2"/>
  <c r="P1065" i="2" s="1"/>
  <c r="D62" i="2"/>
  <c r="Q62" i="2" s="1"/>
  <c r="D1065" i="2"/>
  <c r="Q1065" i="2" s="1"/>
  <c r="E62" i="2"/>
  <c r="R62" i="2" s="1"/>
  <c r="AE62" i="2" s="1"/>
  <c r="E1065" i="2"/>
  <c r="R1065" i="2" s="1"/>
  <c r="F62" i="2"/>
  <c r="S62" i="2" s="1"/>
  <c r="AF62" i="2" s="1"/>
  <c r="F1065" i="2"/>
  <c r="S1065" i="2" s="1"/>
  <c r="G62" i="2"/>
  <c r="T62" i="2" s="1"/>
  <c r="G1065" i="2"/>
  <c r="T1065" i="2" s="1"/>
  <c r="H62" i="2"/>
  <c r="U62" i="2" s="1"/>
  <c r="H1065" i="2"/>
  <c r="U1065" i="2" s="1"/>
  <c r="I62" i="2"/>
  <c r="V62" i="2" s="1"/>
  <c r="AI62" i="2" s="1"/>
  <c r="I1065" i="2"/>
  <c r="V1065" i="2" s="1"/>
  <c r="J62" i="2"/>
  <c r="W62" i="2" s="1"/>
  <c r="AJ62" i="2" s="1"/>
  <c r="J1065" i="2"/>
  <c r="W1065" i="2" s="1"/>
  <c r="K62" i="2"/>
  <c r="X62" i="2" s="1"/>
  <c r="K1065" i="2"/>
  <c r="X1065" i="2" s="1"/>
  <c r="L62" i="2"/>
  <c r="Y62" i="2" s="1"/>
  <c r="L1065" i="2"/>
  <c r="Y1065" i="2" s="1"/>
  <c r="M62" i="2"/>
  <c r="Z62" i="2" s="1"/>
  <c r="AM62" i="2" s="1"/>
  <c r="M1065" i="2"/>
  <c r="Z1065" i="2" s="1"/>
  <c r="C63" i="2"/>
  <c r="P63" i="2" s="1"/>
  <c r="C1066" i="2"/>
  <c r="P1066" i="2" s="1"/>
  <c r="D63" i="2"/>
  <c r="Q63" i="2" s="1"/>
  <c r="AD63" i="2" s="1"/>
  <c r="D1066" i="2"/>
  <c r="Q1066" i="2" s="1"/>
  <c r="E63" i="2"/>
  <c r="R63" i="2" s="1"/>
  <c r="E1066" i="2"/>
  <c r="R1066" i="2" s="1"/>
  <c r="F63" i="2"/>
  <c r="S63" i="2" s="1"/>
  <c r="F1066" i="2"/>
  <c r="S1066" i="2" s="1"/>
  <c r="G63" i="2"/>
  <c r="T63" i="2" s="1"/>
  <c r="G1066" i="2"/>
  <c r="T1066" i="2" s="1"/>
  <c r="H63" i="2"/>
  <c r="U63" i="2" s="1"/>
  <c r="AH63" i="2" s="1"/>
  <c r="H1066" i="2"/>
  <c r="U1066" i="2" s="1"/>
  <c r="I63" i="2"/>
  <c r="V63" i="2" s="1"/>
  <c r="I1066" i="2"/>
  <c r="V1066" i="2" s="1"/>
  <c r="J63" i="2"/>
  <c r="W63" i="2" s="1"/>
  <c r="J1066" i="2"/>
  <c r="W1066" i="2" s="1"/>
  <c r="K63" i="2"/>
  <c r="X63" i="2" s="1"/>
  <c r="K1066" i="2"/>
  <c r="X1066" i="2" s="1"/>
  <c r="L63" i="2"/>
  <c r="Y63" i="2" s="1"/>
  <c r="AL63" i="2" s="1"/>
  <c r="L1066" i="2"/>
  <c r="Y1066" i="2" s="1"/>
  <c r="M63" i="2"/>
  <c r="Z63" i="2" s="1"/>
  <c r="M1066" i="2"/>
  <c r="Z1066" i="2" s="1"/>
  <c r="C64" i="2"/>
  <c r="P64" i="2" s="1"/>
  <c r="C1067" i="2"/>
  <c r="P1067" i="2" s="1"/>
  <c r="D64" i="2"/>
  <c r="Q64" i="2" s="1"/>
  <c r="D1067" i="2"/>
  <c r="Q1067" i="2" s="1"/>
  <c r="E64" i="2"/>
  <c r="R64" i="2" s="1"/>
  <c r="E1067" i="2"/>
  <c r="R1067" i="2" s="1"/>
  <c r="F64" i="2"/>
  <c r="S64" i="2" s="1"/>
  <c r="AF64" i="2" s="1"/>
  <c r="F1067" i="2"/>
  <c r="S1067" i="2" s="1"/>
  <c r="G64" i="2"/>
  <c r="T64" i="2" s="1"/>
  <c r="AG64" i="2" s="1"/>
  <c r="G1067" i="2"/>
  <c r="T1067" i="2" s="1"/>
  <c r="H64" i="2"/>
  <c r="U64" i="2" s="1"/>
  <c r="H1067" i="2"/>
  <c r="U1067" i="2" s="1"/>
  <c r="I64" i="2"/>
  <c r="V64" i="2" s="1"/>
  <c r="I1067" i="2"/>
  <c r="V1067" i="2" s="1"/>
  <c r="J64" i="2"/>
  <c r="W64" i="2" s="1"/>
  <c r="AJ64" i="2" s="1"/>
  <c r="J1067" i="2"/>
  <c r="W1067" i="2" s="1"/>
  <c r="K64" i="2"/>
  <c r="X64" i="2" s="1"/>
  <c r="AK64" i="2" s="1"/>
  <c r="K1067" i="2"/>
  <c r="X1067" i="2" s="1"/>
  <c r="L64" i="2"/>
  <c r="Y64" i="2" s="1"/>
  <c r="L1067" i="2"/>
  <c r="Y1067" i="2" s="1"/>
  <c r="M64" i="2"/>
  <c r="Z64" i="2" s="1"/>
  <c r="M1067" i="2"/>
  <c r="Z1067" i="2" s="1"/>
  <c r="C65" i="2"/>
  <c r="P65" i="2" s="1"/>
  <c r="C1068" i="2"/>
  <c r="P1068" i="2" s="1"/>
  <c r="D65" i="2"/>
  <c r="Q65" i="2" s="1"/>
  <c r="D1068" i="2"/>
  <c r="Q1068" i="2" s="1"/>
  <c r="E65" i="2"/>
  <c r="R65" i="2" s="1"/>
  <c r="AE65" i="2" s="1"/>
  <c r="E1068" i="2"/>
  <c r="R1068" i="2" s="1"/>
  <c r="F65" i="2"/>
  <c r="S65" i="2" s="1"/>
  <c r="F1068" i="2"/>
  <c r="S1068" i="2" s="1"/>
  <c r="G65" i="2"/>
  <c r="T65" i="2" s="1"/>
  <c r="G1068" i="2"/>
  <c r="T1068" i="2" s="1"/>
  <c r="H65" i="2"/>
  <c r="U65" i="2" s="1"/>
  <c r="H1068" i="2"/>
  <c r="U1068" i="2" s="1"/>
  <c r="I65" i="2"/>
  <c r="V65" i="2" s="1"/>
  <c r="AI65" i="2" s="1"/>
  <c r="I1068" i="2"/>
  <c r="V1068" i="2" s="1"/>
  <c r="J65" i="2"/>
  <c r="W65" i="2" s="1"/>
  <c r="J1068" i="2"/>
  <c r="W1068" i="2" s="1"/>
  <c r="K65" i="2"/>
  <c r="X65" i="2" s="1"/>
  <c r="K1068" i="2"/>
  <c r="X1068" i="2" s="1"/>
  <c r="L65" i="2"/>
  <c r="Y65" i="2" s="1"/>
  <c r="L1068" i="2"/>
  <c r="Y1068" i="2" s="1"/>
  <c r="M65" i="2"/>
  <c r="Z65" i="2" s="1"/>
  <c r="AM65" i="2" s="1"/>
  <c r="M1068" i="2"/>
  <c r="Z1068" i="2" s="1"/>
  <c r="C66" i="2"/>
  <c r="P66" i="2" s="1"/>
  <c r="AC66" i="2" s="1"/>
  <c r="C1069" i="2"/>
  <c r="P1069" i="2" s="1"/>
  <c r="D66" i="2"/>
  <c r="Q66" i="2" s="1"/>
  <c r="D1069" i="2"/>
  <c r="Q1069" i="2" s="1"/>
  <c r="E66" i="2"/>
  <c r="R66" i="2" s="1"/>
  <c r="E1069" i="2"/>
  <c r="R1069" i="2" s="1"/>
  <c r="F66" i="2"/>
  <c r="S66" i="2" s="1"/>
  <c r="AF66" i="2" s="1"/>
  <c r="F1069" i="2"/>
  <c r="S1069" i="2" s="1"/>
  <c r="G66" i="2"/>
  <c r="T66" i="2" s="1"/>
  <c r="AG66" i="2" s="1"/>
  <c r="G1069" i="2"/>
  <c r="T1069" i="2" s="1"/>
  <c r="H66" i="2"/>
  <c r="U66" i="2" s="1"/>
  <c r="H1069" i="2"/>
  <c r="U1069" i="2" s="1"/>
  <c r="I66" i="2"/>
  <c r="V66" i="2" s="1"/>
  <c r="I1069" i="2"/>
  <c r="V1069" i="2" s="1"/>
  <c r="J66" i="2"/>
  <c r="W66" i="2" s="1"/>
  <c r="AJ66" i="2" s="1"/>
  <c r="J1069" i="2"/>
  <c r="W1069" i="2" s="1"/>
  <c r="K66" i="2"/>
  <c r="X66" i="2" s="1"/>
  <c r="AK66" i="2" s="1"/>
  <c r="K1069" i="2"/>
  <c r="X1069" i="2" s="1"/>
  <c r="L66" i="2"/>
  <c r="Y66" i="2" s="1"/>
  <c r="AL66" i="2" s="1"/>
  <c r="L1069" i="2"/>
  <c r="Y1069" i="2" s="1"/>
  <c r="M66" i="2"/>
  <c r="Z66" i="2" s="1"/>
  <c r="M1069" i="2"/>
  <c r="Z1069" i="2" s="1"/>
  <c r="C67" i="2"/>
  <c r="P67" i="2" s="1"/>
  <c r="C1070" i="2"/>
  <c r="P1070" i="2" s="1"/>
  <c r="D67" i="2"/>
  <c r="Q67" i="2" s="1"/>
  <c r="D1070" i="2"/>
  <c r="Q1070" i="2" s="1"/>
  <c r="E67" i="2"/>
  <c r="R67" i="2" s="1"/>
  <c r="E1070" i="2"/>
  <c r="R1070" i="2" s="1"/>
  <c r="F67" i="2"/>
  <c r="S67" i="2" s="1"/>
  <c r="F1070" i="2"/>
  <c r="S1070" i="2" s="1"/>
  <c r="G67" i="2"/>
  <c r="T67" i="2" s="1"/>
  <c r="G1070" i="2"/>
  <c r="T1070" i="2" s="1"/>
  <c r="H67" i="2"/>
  <c r="U67" i="2" s="1"/>
  <c r="H1070" i="2"/>
  <c r="U1070" i="2" s="1"/>
  <c r="I67" i="2"/>
  <c r="V67" i="2" s="1"/>
  <c r="I1070" i="2"/>
  <c r="V1070" i="2" s="1"/>
  <c r="J67" i="2"/>
  <c r="W67" i="2" s="1"/>
  <c r="J1070" i="2"/>
  <c r="W1070" i="2" s="1"/>
  <c r="K67" i="2"/>
  <c r="X67" i="2" s="1"/>
  <c r="K1070" i="2"/>
  <c r="X1070" i="2" s="1"/>
  <c r="L67" i="2"/>
  <c r="Y67" i="2" s="1"/>
  <c r="L1070" i="2"/>
  <c r="Y1070" i="2" s="1"/>
  <c r="M67" i="2"/>
  <c r="Z67" i="2" s="1"/>
  <c r="M1070" i="2"/>
  <c r="Z1070" i="2" s="1"/>
  <c r="C68" i="2"/>
  <c r="P68" i="2" s="1"/>
  <c r="AC68" i="2" s="1"/>
  <c r="C1071" i="2"/>
  <c r="P1071" i="2" s="1"/>
  <c r="D68" i="2"/>
  <c r="Q68" i="2" s="1"/>
  <c r="AD68" i="2" s="1"/>
  <c r="D1071" i="2"/>
  <c r="Q1071" i="2" s="1"/>
  <c r="E68" i="2"/>
  <c r="R68" i="2" s="1"/>
  <c r="AE68" i="2" s="1"/>
  <c r="E1071" i="2"/>
  <c r="R1071" i="2" s="1"/>
  <c r="F68" i="2"/>
  <c r="S68" i="2" s="1"/>
  <c r="F1071" i="2"/>
  <c r="S1071" i="2" s="1"/>
  <c r="G68" i="2"/>
  <c r="T68" i="2" s="1"/>
  <c r="G1071" i="2"/>
  <c r="T1071" i="2" s="1"/>
  <c r="H68" i="2"/>
  <c r="U68" i="2" s="1"/>
  <c r="AH68" i="2" s="1"/>
  <c r="H1071" i="2"/>
  <c r="U1071" i="2" s="1"/>
  <c r="I68" i="2"/>
  <c r="V68" i="2" s="1"/>
  <c r="I1071" i="2"/>
  <c r="V1071" i="2" s="1"/>
  <c r="J68" i="2"/>
  <c r="W68" i="2" s="1"/>
  <c r="J1071" i="2"/>
  <c r="W1071" i="2" s="1"/>
  <c r="K68" i="2"/>
  <c r="X68" i="2" s="1"/>
  <c r="AK68" i="2" s="1"/>
  <c r="K1071" i="2"/>
  <c r="X1071" i="2" s="1"/>
  <c r="L68" i="2"/>
  <c r="Y68" i="2" s="1"/>
  <c r="AL68" i="2" s="1"/>
  <c r="L1071" i="2"/>
  <c r="Y1071" i="2" s="1"/>
  <c r="M68" i="2"/>
  <c r="Z68" i="2" s="1"/>
  <c r="AM68" i="2" s="1"/>
  <c r="M1071" i="2"/>
  <c r="Z1071" i="2" s="1"/>
  <c r="C69" i="2"/>
  <c r="P69" i="2" s="1"/>
  <c r="C1072" i="2"/>
  <c r="P1072" i="2" s="1"/>
  <c r="D69" i="2"/>
  <c r="Q69" i="2" s="1"/>
  <c r="D1072" i="2"/>
  <c r="Q1072" i="2" s="1"/>
  <c r="E69" i="2"/>
  <c r="R69" i="2" s="1"/>
  <c r="E1072" i="2"/>
  <c r="R1072" i="2" s="1"/>
  <c r="F69" i="2"/>
  <c r="S69" i="2" s="1"/>
  <c r="F1072" i="2"/>
  <c r="S1072" i="2" s="1"/>
  <c r="G69" i="2"/>
  <c r="T69" i="2" s="1"/>
  <c r="G1072" i="2"/>
  <c r="T1072" i="2" s="1"/>
  <c r="H69" i="2"/>
  <c r="U69" i="2" s="1"/>
  <c r="H1072" i="2"/>
  <c r="U1072" i="2" s="1"/>
  <c r="I69" i="2"/>
  <c r="V69" i="2" s="1"/>
  <c r="I1072" i="2"/>
  <c r="V1072" i="2" s="1"/>
  <c r="J69" i="2"/>
  <c r="W69" i="2" s="1"/>
  <c r="J1072" i="2"/>
  <c r="W1072" i="2" s="1"/>
  <c r="K69" i="2"/>
  <c r="X69" i="2" s="1"/>
  <c r="K1072" i="2"/>
  <c r="X1072" i="2" s="1"/>
  <c r="L69" i="2"/>
  <c r="Y69" i="2" s="1"/>
  <c r="L1072" i="2"/>
  <c r="Y1072" i="2" s="1"/>
  <c r="M69" i="2"/>
  <c r="Z69" i="2" s="1"/>
  <c r="M1072" i="2"/>
  <c r="Z1072" i="2" s="1"/>
  <c r="C70" i="2"/>
  <c r="P70" i="2" s="1"/>
  <c r="C1073" i="2"/>
  <c r="P1073" i="2" s="1"/>
  <c r="D70" i="2"/>
  <c r="Q70" i="2" s="1"/>
  <c r="AD70" i="2" s="1"/>
  <c r="D1073" i="2"/>
  <c r="Q1073" i="2" s="1"/>
  <c r="E70" i="2"/>
  <c r="R70" i="2" s="1"/>
  <c r="AE70" i="2" s="1"/>
  <c r="E1073" i="2"/>
  <c r="R1073" i="2" s="1"/>
  <c r="F70" i="2"/>
  <c r="S70" i="2" s="1"/>
  <c r="AF70" i="2" s="1"/>
  <c r="F1073" i="2"/>
  <c r="S1073" i="2" s="1"/>
  <c r="G70" i="2"/>
  <c r="T70" i="2" s="1"/>
  <c r="G1073" i="2"/>
  <c r="T1073" i="2" s="1"/>
  <c r="H70" i="2"/>
  <c r="U70" i="2" s="1"/>
  <c r="AH70" i="2" s="1"/>
  <c r="H1073" i="2"/>
  <c r="U1073" i="2" s="1"/>
  <c r="I70" i="2"/>
  <c r="V70" i="2" s="1"/>
  <c r="AI70" i="2" s="1"/>
  <c r="I1073" i="2"/>
  <c r="V1073" i="2" s="1"/>
  <c r="J70" i="2"/>
  <c r="W70" i="2" s="1"/>
  <c r="AJ70" i="2" s="1"/>
  <c r="J1073" i="2"/>
  <c r="W1073" i="2" s="1"/>
  <c r="K70" i="2"/>
  <c r="X70" i="2" s="1"/>
  <c r="K1073" i="2"/>
  <c r="X1073" i="2" s="1"/>
  <c r="L70" i="2"/>
  <c r="Y70" i="2" s="1"/>
  <c r="AL70" i="2" s="1"/>
  <c r="L1073" i="2"/>
  <c r="Y1073" i="2" s="1"/>
  <c r="M70" i="2"/>
  <c r="Z70" i="2" s="1"/>
  <c r="AM70" i="2" s="1"/>
  <c r="M1073" i="2"/>
  <c r="Z1073" i="2" s="1"/>
  <c r="C71" i="2"/>
  <c r="P71" i="2" s="1"/>
  <c r="C1074" i="2"/>
  <c r="P1074" i="2" s="1"/>
  <c r="D71" i="2"/>
  <c r="Q71" i="2" s="1"/>
  <c r="D1074" i="2"/>
  <c r="Q1074" i="2" s="1"/>
  <c r="E71" i="2"/>
  <c r="R71" i="2" s="1"/>
  <c r="E1074" i="2"/>
  <c r="R1074" i="2" s="1"/>
  <c r="F71" i="2"/>
  <c r="S71" i="2" s="1"/>
  <c r="F1074" i="2"/>
  <c r="S1074" i="2" s="1"/>
  <c r="G71" i="2"/>
  <c r="T71" i="2" s="1"/>
  <c r="G1074" i="2"/>
  <c r="T1074" i="2" s="1"/>
  <c r="H71" i="2"/>
  <c r="U71" i="2" s="1"/>
  <c r="AH71" i="2" s="1"/>
  <c r="H1074" i="2"/>
  <c r="U1074" i="2" s="1"/>
  <c r="I71" i="2"/>
  <c r="V71" i="2" s="1"/>
  <c r="I1074" i="2"/>
  <c r="V1074" i="2" s="1"/>
  <c r="J71" i="2"/>
  <c r="W71" i="2" s="1"/>
  <c r="J1074" i="2"/>
  <c r="W1074" i="2" s="1"/>
  <c r="K71" i="2"/>
  <c r="X71" i="2" s="1"/>
  <c r="K1074" i="2"/>
  <c r="X1074" i="2" s="1"/>
  <c r="L71" i="2"/>
  <c r="Y71" i="2" s="1"/>
  <c r="AL71" i="2" s="1"/>
  <c r="L1074" i="2"/>
  <c r="Y1074" i="2" s="1"/>
  <c r="M71" i="2"/>
  <c r="Z71" i="2" s="1"/>
  <c r="M1074" i="2"/>
  <c r="Z1074" i="2" s="1"/>
  <c r="C72" i="2"/>
  <c r="P72" i="2" s="1"/>
  <c r="AC72" i="2" s="1"/>
  <c r="C1075" i="2"/>
  <c r="P1075" i="2" s="1"/>
  <c r="D72" i="2"/>
  <c r="Q72" i="2" s="1"/>
  <c r="AD72" i="2" s="1"/>
  <c r="D1075" i="2"/>
  <c r="Q1075" i="2" s="1"/>
  <c r="E72" i="2"/>
  <c r="R72" i="2" s="1"/>
  <c r="AE72" i="2" s="1"/>
  <c r="E1075" i="2"/>
  <c r="R1075" i="2" s="1"/>
  <c r="F72" i="2"/>
  <c r="S72" i="2" s="1"/>
  <c r="AF72" i="2" s="1"/>
  <c r="F1075" i="2"/>
  <c r="S1075" i="2" s="1"/>
  <c r="G72" i="2"/>
  <c r="T72" i="2" s="1"/>
  <c r="AG72" i="2" s="1"/>
  <c r="G1075" i="2"/>
  <c r="T1075" i="2" s="1"/>
  <c r="H72" i="2"/>
  <c r="U72" i="2" s="1"/>
  <c r="AH72" i="2" s="1"/>
  <c r="H1075" i="2"/>
  <c r="U1075" i="2" s="1"/>
  <c r="I72" i="2"/>
  <c r="V72" i="2" s="1"/>
  <c r="I1075" i="2"/>
  <c r="V1075" i="2" s="1"/>
  <c r="J72" i="2"/>
  <c r="W72" i="2" s="1"/>
  <c r="AJ72" i="2" s="1"/>
  <c r="J1075" i="2"/>
  <c r="W1075" i="2" s="1"/>
  <c r="K72" i="2"/>
  <c r="X72" i="2" s="1"/>
  <c r="AK72" i="2" s="1"/>
  <c r="K1075" i="2"/>
  <c r="X1075" i="2" s="1"/>
  <c r="L72" i="2"/>
  <c r="Y72" i="2" s="1"/>
  <c r="AL72" i="2" s="1"/>
  <c r="L1075" i="2"/>
  <c r="Y1075" i="2" s="1"/>
  <c r="M72" i="2"/>
  <c r="Z72" i="2" s="1"/>
  <c r="M1075" i="2"/>
  <c r="Z1075" i="2" s="1"/>
  <c r="C73" i="2"/>
  <c r="P73" i="2" s="1"/>
  <c r="AC73" i="2" s="1"/>
  <c r="C1076" i="2"/>
  <c r="P1076" i="2" s="1"/>
  <c r="D73" i="2"/>
  <c r="Q73" i="2" s="1"/>
  <c r="AD73" i="2" s="1"/>
  <c r="D1076" i="2"/>
  <c r="Q1076" i="2" s="1"/>
  <c r="E73" i="2"/>
  <c r="R73" i="2" s="1"/>
  <c r="AE73" i="2" s="1"/>
  <c r="E1076" i="2"/>
  <c r="R1076" i="2" s="1"/>
  <c r="F73" i="2"/>
  <c r="S73" i="2" s="1"/>
  <c r="AF73" i="2" s="1"/>
  <c r="F1076" i="2"/>
  <c r="S1076" i="2" s="1"/>
  <c r="G73" i="2"/>
  <c r="T73" i="2" s="1"/>
  <c r="G1076" i="2"/>
  <c r="T1076" i="2" s="1"/>
  <c r="H73" i="2"/>
  <c r="U73" i="2" s="1"/>
  <c r="H1076" i="2"/>
  <c r="U1076" i="2" s="1"/>
  <c r="I73" i="2"/>
  <c r="V73" i="2" s="1"/>
  <c r="I1076" i="2"/>
  <c r="V1076" i="2" s="1"/>
  <c r="J73" i="2"/>
  <c r="W73" i="2" s="1"/>
  <c r="AJ73" i="2" s="1"/>
  <c r="J1076" i="2"/>
  <c r="W1076" i="2" s="1"/>
  <c r="K73" i="2"/>
  <c r="X73" i="2" s="1"/>
  <c r="K1076" i="2"/>
  <c r="X1076" i="2" s="1"/>
  <c r="L73" i="2"/>
  <c r="Y73" i="2" s="1"/>
  <c r="L1076" i="2"/>
  <c r="Y1076" i="2" s="1"/>
  <c r="M73" i="2"/>
  <c r="Z73" i="2" s="1"/>
  <c r="M1076" i="2"/>
  <c r="Z1076" i="2" s="1"/>
  <c r="C74" i="2"/>
  <c r="P74" i="2" s="1"/>
  <c r="C1077" i="2"/>
  <c r="P1077" i="2" s="1"/>
  <c r="D74" i="2"/>
  <c r="Q74" i="2" s="1"/>
  <c r="D1077" i="2"/>
  <c r="Q1077" i="2" s="1"/>
  <c r="E74" i="2"/>
  <c r="R74" i="2" s="1"/>
  <c r="E1077" i="2"/>
  <c r="R1077" i="2" s="1"/>
  <c r="F74" i="2"/>
  <c r="S74" i="2" s="1"/>
  <c r="F1077" i="2"/>
  <c r="S1077" i="2" s="1"/>
  <c r="G74" i="2"/>
  <c r="T74" i="2" s="1"/>
  <c r="G1077" i="2"/>
  <c r="T1077" i="2" s="1"/>
  <c r="H74" i="2"/>
  <c r="U74" i="2" s="1"/>
  <c r="H1077" i="2"/>
  <c r="U1077" i="2" s="1"/>
  <c r="I74" i="2"/>
  <c r="V74" i="2" s="1"/>
  <c r="I1077" i="2"/>
  <c r="V1077" i="2" s="1"/>
  <c r="J74" i="2"/>
  <c r="W74" i="2" s="1"/>
  <c r="J1077" i="2"/>
  <c r="W1077" i="2" s="1"/>
  <c r="K74" i="2"/>
  <c r="X74" i="2" s="1"/>
  <c r="K1077" i="2"/>
  <c r="X1077" i="2" s="1"/>
  <c r="L74" i="2"/>
  <c r="Y74" i="2" s="1"/>
  <c r="L1077" i="2"/>
  <c r="Y1077" i="2" s="1"/>
  <c r="M74" i="2"/>
  <c r="Z74" i="2" s="1"/>
  <c r="M1077" i="2"/>
  <c r="Z1077" i="2" s="1"/>
  <c r="C75" i="2"/>
  <c r="P75" i="2" s="1"/>
  <c r="C1078" i="2"/>
  <c r="P1078" i="2" s="1"/>
  <c r="D75" i="2"/>
  <c r="Q75" i="2" s="1"/>
  <c r="AD75" i="2" s="1"/>
  <c r="D1078" i="2"/>
  <c r="Q1078" i="2" s="1"/>
  <c r="E75" i="2"/>
  <c r="R75" i="2" s="1"/>
  <c r="AE75" i="2" s="1"/>
  <c r="E1078" i="2"/>
  <c r="R1078" i="2" s="1"/>
  <c r="F75" i="2"/>
  <c r="S75" i="2" s="1"/>
  <c r="F1078" i="2"/>
  <c r="S1078" i="2" s="1"/>
  <c r="G75" i="2"/>
  <c r="T75" i="2" s="1"/>
  <c r="G1078" i="2"/>
  <c r="T1078" i="2" s="1"/>
  <c r="H75" i="2"/>
  <c r="U75" i="2" s="1"/>
  <c r="AH75" i="2" s="1"/>
  <c r="H1078" i="2"/>
  <c r="U1078" i="2" s="1"/>
  <c r="I75" i="2"/>
  <c r="V75" i="2" s="1"/>
  <c r="AI75" i="2" s="1"/>
  <c r="I1078" i="2"/>
  <c r="V1078" i="2" s="1"/>
  <c r="J75" i="2"/>
  <c r="W75" i="2" s="1"/>
  <c r="J1078" i="2"/>
  <c r="W1078" i="2" s="1"/>
  <c r="K75" i="2"/>
  <c r="X75" i="2" s="1"/>
  <c r="K1078" i="2"/>
  <c r="X1078" i="2" s="1"/>
  <c r="L75" i="2"/>
  <c r="Y75" i="2" s="1"/>
  <c r="AL75" i="2" s="1"/>
  <c r="L1078" i="2"/>
  <c r="Y1078" i="2" s="1"/>
  <c r="M75" i="2"/>
  <c r="Z75" i="2" s="1"/>
  <c r="AM75" i="2" s="1"/>
  <c r="M1078" i="2"/>
  <c r="Z1078" i="2" s="1"/>
  <c r="C76" i="2"/>
  <c r="P76" i="2" s="1"/>
  <c r="C1079" i="2"/>
  <c r="P1079" i="2" s="1"/>
  <c r="D76" i="2"/>
  <c r="Q76" i="2" s="1"/>
  <c r="D1079" i="2"/>
  <c r="Q1079" i="2" s="1"/>
  <c r="E76" i="2"/>
  <c r="R76" i="2" s="1"/>
  <c r="E1079" i="2"/>
  <c r="R1079" i="2" s="1"/>
  <c r="F76" i="2"/>
  <c r="S76" i="2" s="1"/>
  <c r="F1079" i="2"/>
  <c r="S1079" i="2" s="1"/>
  <c r="G76" i="2"/>
  <c r="T76" i="2" s="1"/>
  <c r="G1079" i="2"/>
  <c r="T1079" i="2" s="1"/>
  <c r="H76" i="2"/>
  <c r="U76" i="2" s="1"/>
  <c r="H1079" i="2"/>
  <c r="U1079" i="2" s="1"/>
  <c r="I76" i="2"/>
  <c r="V76" i="2" s="1"/>
  <c r="I1079" i="2"/>
  <c r="V1079" i="2" s="1"/>
  <c r="J76" i="2"/>
  <c r="W76" i="2" s="1"/>
  <c r="J1079" i="2"/>
  <c r="W1079" i="2" s="1"/>
  <c r="K76" i="2"/>
  <c r="X76" i="2" s="1"/>
  <c r="K1079" i="2"/>
  <c r="X1079" i="2" s="1"/>
  <c r="L76" i="2"/>
  <c r="Y76" i="2" s="1"/>
  <c r="L1079" i="2"/>
  <c r="Y1079" i="2" s="1"/>
  <c r="M76" i="2"/>
  <c r="Z76" i="2" s="1"/>
  <c r="M1079" i="2"/>
  <c r="Z1079" i="2" s="1"/>
  <c r="C77" i="2"/>
  <c r="P77" i="2" s="1"/>
  <c r="C1080" i="2"/>
  <c r="P1080" i="2" s="1"/>
  <c r="D77" i="2"/>
  <c r="Q77" i="2" s="1"/>
  <c r="D1080" i="2"/>
  <c r="Q1080" i="2" s="1"/>
  <c r="E77" i="2"/>
  <c r="R77" i="2" s="1"/>
  <c r="AE77" i="2" s="1"/>
  <c r="E1080" i="2"/>
  <c r="R1080" i="2" s="1"/>
  <c r="F77" i="2"/>
  <c r="S77" i="2" s="1"/>
  <c r="AF77" i="2" s="1"/>
  <c r="F1080" i="2"/>
  <c r="S1080" i="2" s="1"/>
  <c r="G77" i="2"/>
  <c r="T77" i="2" s="1"/>
  <c r="G1080" i="2"/>
  <c r="T1080" i="2" s="1"/>
  <c r="H77" i="2"/>
  <c r="U77" i="2" s="1"/>
  <c r="H1080" i="2"/>
  <c r="U1080" i="2" s="1"/>
  <c r="I77" i="2"/>
  <c r="V77" i="2" s="1"/>
  <c r="AI77" i="2" s="1"/>
  <c r="I1080" i="2"/>
  <c r="V1080" i="2" s="1"/>
  <c r="J77" i="2"/>
  <c r="W77" i="2" s="1"/>
  <c r="AJ77" i="2" s="1"/>
  <c r="J1080" i="2"/>
  <c r="W1080" i="2" s="1"/>
  <c r="K77" i="2"/>
  <c r="X77" i="2" s="1"/>
  <c r="K1080" i="2"/>
  <c r="X1080" i="2" s="1"/>
  <c r="L77" i="2"/>
  <c r="Y77" i="2" s="1"/>
  <c r="L1080" i="2"/>
  <c r="Y1080" i="2" s="1"/>
  <c r="M77" i="2"/>
  <c r="Z77" i="2" s="1"/>
  <c r="AM77" i="2" s="1"/>
  <c r="M1080" i="2"/>
  <c r="Z1080" i="2" s="1"/>
  <c r="C78" i="2"/>
  <c r="P78" i="2" s="1"/>
  <c r="C1081" i="2"/>
  <c r="P1081" i="2" s="1"/>
  <c r="D78" i="2"/>
  <c r="Q78" i="2" s="1"/>
  <c r="D1081" i="2"/>
  <c r="Q1081" i="2" s="1"/>
  <c r="E78" i="2"/>
  <c r="R78" i="2" s="1"/>
  <c r="E1081" i="2"/>
  <c r="R1081" i="2" s="1"/>
  <c r="F78" i="2"/>
  <c r="S78" i="2" s="1"/>
  <c r="F1081" i="2"/>
  <c r="S1081" i="2" s="1"/>
  <c r="G78" i="2"/>
  <c r="T78" i="2" s="1"/>
  <c r="G1081" i="2"/>
  <c r="T1081" i="2" s="1"/>
  <c r="H78" i="2"/>
  <c r="U78" i="2" s="1"/>
  <c r="H1081" i="2"/>
  <c r="U1081" i="2" s="1"/>
  <c r="I78" i="2"/>
  <c r="V78" i="2" s="1"/>
  <c r="I1081" i="2"/>
  <c r="V1081" i="2" s="1"/>
  <c r="J78" i="2"/>
  <c r="W78" i="2" s="1"/>
  <c r="J1081" i="2"/>
  <c r="W1081" i="2" s="1"/>
  <c r="K78" i="2"/>
  <c r="X78" i="2" s="1"/>
  <c r="K1081" i="2"/>
  <c r="X1081" i="2" s="1"/>
  <c r="L78" i="2"/>
  <c r="Y78" i="2" s="1"/>
  <c r="L1081" i="2"/>
  <c r="Y1081" i="2" s="1"/>
  <c r="M78" i="2"/>
  <c r="Z78" i="2" s="1"/>
  <c r="M1081" i="2"/>
  <c r="Z1081" i="2" s="1"/>
  <c r="C79" i="2"/>
  <c r="P79" i="2" s="1"/>
  <c r="AC79" i="2" s="1"/>
  <c r="C1082" i="2"/>
  <c r="P1082" i="2" s="1"/>
  <c r="D79" i="2"/>
  <c r="Q79" i="2" s="1"/>
  <c r="D1082" i="2"/>
  <c r="Q1082" i="2" s="1"/>
  <c r="E79" i="2"/>
  <c r="R79" i="2" s="1"/>
  <c r="E1082" i="2"/>
  <c r="R1082" i="2" s="1"/>
  <c r="F79" i="2"/>
  <c r="S79" i="2" s="1"/>
  <c r="AF79" i="2" s="1"/>
  <c r="F1082" i="2"/>
  <c r="S1082" i="2" s="1"/>
  <c r="G79" i="2"/>
  <c r="T79" i="2" s="1"/>
  <c r="AG79" i="2" s="1"/>
  <c r="G1082" i="2"/>
  <c r="T1082" i="2" s="1"/>
  <c r="H79" i="2"/>
  <c r="U79" i="2" s="1"/>
  <c r="H1082" i="2"/>
  <c r="U1082" i="2" s="1"/>
  <c r="I79" i="2"/>
  <c r="V79" i="2" s="1"/>
  <c r="I1082" i="2"/>
  <c r="V1082" i="2" s="1"/>
  <c r="J79" i="2"/>
  <c r="W79" i="2" s="1"/>
  <c r="AJ79" i="2" s="1"/>
  <c r="J1082" i="2"/>
  <c r="W1082" i="2" s="1"/>
  <c r="K79" i="2"/>
  <c r="X79" i="2" s="1"/>
  <c r="AK79" i="2" s="1"/>
  <c r="K1082" i="2"/>
  <c r="X1082" i="2" s="1"/>
  <c r="L79" i="2"/>
  <c r="Y79" i="2" s="1"/>
  <c r="L1082" i="2"/>
  <c r="Y1082" i="2" s="1"/>
  <c r="M79" i="2"/>
  <c r="Z79" i="2" s="1"/>
  <c r="M1082" i="2"/>
  <c r="Z1082" i="2" s="1"/>
  <c r="C80" i="2"/>
  <c r="P80" i="2" s="1"/>
  <c r="C1083" i="2"/>
  <c r="P1083" i="2" s="1"/>
  <c r="D80" i="2"/>
  <c r="Q80" i="2" s="1"/>
  <c r="D1083" i="2"/>
  <c r="Q1083" i="2" s="1"/>
  <c r="E80" i="2"/>
  <c r="R80" i="2" s="1"/>
  <c r="E1083" i="2"/>
  <c r="R1083" i="2" s="1"/>
  <c r="F80" i="2"/>
  <c r="S80" i="2" s="1"/>
  <c r="F1083" i="2"/>
  <c r="S1083" i="2" s="1"/>
  <c r="G80" i="2"/>
  <c r="T80" i="2" s="1"/>
  <c r="G1083" i="2"/>
  <c r="T1083" i="2" s="1"/>
  <c r="H80" i="2"/>
  <c r="U80" i="2" s="1"/>
  <c r="H1083" i="2"/>
  <c r="U1083" i="2" s="1"/>
  <c r="I80" i="2"/>
  <c r="V80" i="2" s="1"/>
  <c r="I1083" i="2"/>
  <c r="V1083" i="2" s="1"/>
  <c r="J80" i="2"/>
  <c r="W80" i="2" s="1"/>
  <c r="J1083" i="2"/>
  <c r="W1083" i="2" s="1"/>
  <c r="K80" i="2"/>
  <c r="X80" i="2" s="1"/>
  <c r="K1083" i="2"/>
  <c r="X1083" i="2" s="1"/>
  <c r="L80" i="2"/>
  <c r="Y80" i="2" s="1"/>
  <c r="L1083" i="2"/>
  <c r="Y1083" i="2" s="1"/>
  <c r="M80" i="2"/>
  <c r="Z80" i="2" s="1"/>
  <c r="M1083" i="2"/>
  <c r="Z1083" i="2" s="1"/>
  <c r="C81" i="2"/>
  <c r="P81" i="2" s="1"/>
  <c r="C1084" i="2"/>
  <c r="P1084" i="2" s="1"/>
  <c r="D81" i="2"/>
  <c r="Q81" i="2" s="1"/>
  <c r="AD81" i="2" s="1"/>
  <c r="D1084" i="2"/>
  <c r="Q1084" i="2" s="1"/>
  <c r="E81" i="2"/>
  <c r="R81" i="2" s="1"/>
  <c r="E1084" i="2"/>
  <c r="R1084" i="2" s="1"/>
  <c r="F81" i="2"/>
  <c r="S81" i="2" s="1"/>
  <c r="F1084" i="2"/>
  <c r="S1084" i="2" s="1"/>
  <c r="G81" i="2"/>
  <c r="T81" i="2" s="1"/>
  <c r="G1084" i="2"/>
  <c r="T1084" i="2" s="1"/>
  <c r="H81" i="2"/>
  <c r="U81" i="2" s="1"/>
  <c r="AH81" i="2" s="1"/>
  <c r="H1084" i="2"/>
  <c r="U1084" i="2" s="1"/>
  <c r="I81" i="2"/>
  <c r="V81" i="2" s="1"/>
  <c r="I1084" i="2"/>
  <c r="V1084" i="2" s="1"/>
  <c r="J81" i="2"/>
  <c r="W81" i="2" s="1"/>
  <c r="J1084" i="2"/>
  <c r="W1084" i="2" s="1"/>
  <c r="K81" i="2"/>
  <c r="X81" i="2" s="1"/>
  <c r="K1084" i="2"/>
  <c r="X1084" i="2" s="1"/>
  <c r="L81" i="2"/>
  <c r="Y81" i="2" s="1"/>
  <c r="AL81" i="2" s="1"/>
  <c r="L1084" i="2"/>
  <c r="Y1084" i="2" s="1"/>
  <c r="M81" i="2"/>
  <c r="Z81" i="2" s="1"/>
  <c r="M1084" i="2"/>
  <c r="Z1084" i="2" s="1"/>
  <c r="C82" i="2"/>
  <c r="P82" i="2" s="1"/>
  <c r="C1085" i="2"/>
  <c r="P1085" i="2" s="1"/>
  <c r="D82" i="2"/>
  <c r="Q82" i="2" s="1"/>
  <c r="D1085" i="2"/>
  <c r="Q1085" i="2" s="1"/>
  <c r="E82" i="2"/>
  <c r="R82" i="2" s="1"/>
  <c r="E1085" i="2"/>
  <c r="R1085" i="2" s="1"/>
  <c r="F82" i="2"/>
  <c r="S82" i="2" s="1"/>
  <c r="F1085" i="2"/>
  <c r="S1085" i="2" s="1"/>
  <c r="G82" i="2"/>
  <c r="T82" i="2" s="1"/>
  <c r="G1085" i="2"/>
  <c r="T1085" i="2" s="1"/>
  <c r="H82" i="2"/>
  <c r="U82" i="2" s="1"/>
  <c r="H1085" i="2"/>
  <c r="U1085" i="2" s="1"/>
  <c r="I82" i="2"/>
  <c r="V82" i="2" s="1"/>
  <c r="I1085" i="2"/>
  <c r="V1085" i="2" s="1"/>
  <c r="J82" i="2"/>
  <c r="W82" i="2" s="1"/>
  <c r="J1085" i="2"/>
  <c r="W1085" i="2" s="1"/>
  <c r="K82" i="2"/>
  <c r="X82" i="2" s="1"/>
  <c r="K1085" i="2"/>
  <c r="X1085" i="2" s="1"/>
  <c r="L82" i="2"/>
  <c r="Y82" i="2" s="1"/>
  <c r="L1085" i="2"/>
  <c r="Y1085" i="2" s="1"/>
  <c r="M82" i="2"/>
  <c r="Z82" i="2" s="1"/>
  <c r="M1085" i="2"/>
  <c r="Z1085" i="2" s="1"/>
  <c r="C83" i="2"/>
  <c r="P83" i="2" s="1"/>
  <c r="C1086" i="2"/>
  <c r="P1086" i="2" s="1"/>
  <c r="D83" i="2"/>
  <c r="Q83" i="2" s="1"/>
  <c r="D1086" i="2"/>
  <c r="Q1086" i="2" s="1"/>
  <c r="E83" i="2"/>
  <c r="R83" i="2" s="1"/>
  <c r="AE83" i="2" s="1"/>
  <c r="E1086" i="2"/>
  <c r="R1086" i="2" s="1"/>
  <c r="F83" i="2"/>
  <c r="S83" i="2" s="1"/>
  <c r="F1086" i="2"/>
  <c r="S1086" i="2" s="1"/>
  <c r="G83" i="2"/>
  <c r="T83" i="2" s="1"/>
  <c r="G1086" i="2"/>
  <c r="T1086" i="2" s="1"/>
  <c r="H83" i="2"/>
  <c r="U83" i="2" s="1"/>
  <c r="H1086" i="2"/>
  <c r="U1086" i="2" s="1"/>
  <c r="I83" i="2"/>
  <c r="V83" i="2" s="1"/>
  <c r="AI83" i="2" s="1"/>
  <c r="I1086" i="2"/>
  <c r="V1086" i="2" s="1"/>
  <c r="J83" i="2"/>
  <c r="W83" i="2" s="1"/>
  <c r="J1086" i="2"/>
  <c r="W1086" i="2" s="1"/>
  <c r="K83" i="2"/>
  <c r="X83" i="2" s="1"/>
  <c r="K1086" i="2"/>
  <c r="X1086" i="2" s="1"/>
  <c r="L83" i="2"/>
  <c r="Y83" i="2" s="1"/>
  <c r="L1086" i="2"/>
  <c r="Y1086" i="2" s="1"/>
  <c r="M83" i="2"/>
  <c r="Z83" i="2" s="1"/>
  <c r="AM83" i="2" s="1"/>
  <c r="M1086" i="2"/>
  <c r="Z1086" i="2" s="1"/>
  <c r="C84" i="2"/>
  <c r="P84" i="2" s="1"/>
  <c r="C1087" i="2"/>
  <c r="P1087" i="2" s="1"/>
  <c r="D84" i="2"/>
  <c r="Q84" i="2" s="1"/>
  <c r="D1087" i="2"/>
  <c r="Q1087" i="2" s="1"/>
  <c r="E84" i="2"/>
  <c r="R84" i="2" s="1"/>
  <c r="E1087" i="2"/>
  <c r="R1087" i="2" s="1"/>
  <c r="F84" i="2"/>
  <c r="S84" i="2" s="1"/>
  <c r="F1087" i="2"/>
  <c r="S1087" i="2" s="1"/>
  <c r="G84" i="2"/>
  <c r="T84" i="2" s="1"/>
  <c r="G1087" i="2"/>
  <c r="T1087" i="2" s="1"/>
  <c r="H84" i="2"/>
  <c r="U84" i="2" s="1"/>
  <c r="H1087" i="2"/>
  <c r="U1087" i="2" s="1"/>
  <c r="I84" i="2"/>
  <c r="V84" i="2" s="1"/>
  <c r="I1087" i="2"/>
  <c r="V1087" i="2" s="1"/>
  <c r="J84" i="2"/>
  <c r="W84" i="2" s="1"/>
  <c r="J1087" i="2"/>
  <c r="W1087" i="2" s="1"/>
  <c r="K84" i="2"/>
  <c r="X84" i="2" s="1"/>
  <c r="K1087" i="2"/>
  <c r="X1087" i="2" s="1"/>
  <c r="L84" i="2"/>
  <c r="Y84" i="2" s="1"/>
  <c r="L1087" i="2"/>
  <c r="Y1087" i="2" s="1"/>
  <c r="M84" i="2"/>
  <c r="Z84" i="2" s="1"/>
  <c r="M1087" i="2"/>
  <c r="Z1087" i="2" s="1"/>
  <c r="C85" i="2"/>
  <c r="P85" i="2" s="1"/>
  <c r="C1088" i="2"/>
  <c r="P1088" i="2" s="1"/>
  <c r="D85" i="2"/>
  <c r="Q85" i="2" s="1"/>
  <c r="D1088" i="2"/>
  <c r="Q1088" i="2" s="1"/>
  <c r="E85" i="2"/>
  <c r="R85" i="2" s="1"/>
  <c r="E1088" i="2"/>
  <c r="R1088" i="2" s="1"/>
  <c r="F85" i="2"/>
  <c r="S85" i="2" s="1"/>
  <c r="AF85" i="2" s="1"/>
  <c r="F1088" i="2"/>
  <c r="S1088" i="2" s="1"/>
  <c r="G85" i="2"/>
  <c r="T85" i="2" s="1"/>
  <c r="G1088" i="2"/>
  <c r="T1088" i="2" s="1"/>
  <c r="H85" i="2"/>
  <c r="U85" i="2" s="1"/>
  <c r="H1088" i="2"/>
  <c r="U1088" i="2" s="1"/>
  <c r="I85" i="2"/>
  <c r="V85" i="2" s="1"/>
  <c r="I1088" i="2"/>
  <c r="V1088" i="2" s="1"/>
  <c r="J85" i="2"/>
  <c r="W85" i="2" s="1"/>
  <c r="AJ85" i="2" s="1"/>
  <c r="J1088" i="2"/>
  <c r="W1088" i="2" s="1"/>
  <c r="K85" i="2"/>
  <c r="X85" i="2" s="1"/>
  <c r="K1088" i="2"/>
  <c r="X1088" i="2" s="1"/>
  <c r="L85" i="2"/>
  <c r="Y85" i="2" s="1"/>
  <c r="L1088" i="2"/>
  <c r="Y1088" i="2" s="1"/>
  <c r="M85" i="2"/>
  <c r="Z85" i="2" s="1"/>
  <c r="M1088" i="2"/>
  <c r="Z1088" i="2" s="1"/>
  <c r="C86" i="2"/>
  <c r="P86" i="2" s="1"/>
  <c r="C1089" i="2"/>
  <c r="P1089" i="2" s="1"/>
  <c r="D86" i="2"/>
  <c r="Q86" i="2" s="1"/>
  <c r="D1089" i="2"/>
  <c r="Q1089" i="2" s="1"/>
  <c r="E86" i="2"/>
  <c r="R86" i="2" s="1"/>
  <c r="E1089" i="2"/>
  <c r="R1089" i="2" s="1"/>
  <c r="F86" i="2"/>
  <c r="S86" i="2" s="1"/>
  <c r="F1089" i="2"/>
  <c r="S1089" i="2" s="1"/>
  <c r="G86" i="2"/>
  <c r="T86" i="2" s="1"/>
  <c r="G1089" i="2"/>
  <c r="T1089" i="2" s="1"/>
  <c r="H86" i="2"/>
  <c r="U86" i="2" s="1"/>
  <c r="H1089" i="2"/>
  <c r="U1089" i="2" s="1"/>
  <c r="I86" i="2"/>
  <c r="V86" i="2" s="1"/>
  <c r="I1089" i="2"/>
  <c r="V1089" i="2" s="1"/>
  <c r="J86" i="2"/>
  <c r="W86" i="2" s="1"/>
  <c r="J1089" i="2"/>
  <c r="W1089" i="2" s="1"/>
  <c r="K86" i="2"/>
  <c r="X86" i="2" s="1"/>
  <c r="K1089" i="2"/>
  <c r="X1089" i="2" s="1"/>
  <c r="L86" i="2"/>
  <c r="Y86" i="2" s="1"/>
  <c r="L1089" i="2"/>
  <c r="Y1089" i="2" s="1"/>
  <c r="M86" i="2"/>
  <c r="Z86" i="2" s="1"/>
  <c r="M1089" i="2"/>
  <c r="Z1089" i="2" s="1"/>
  <c r="C87" i="2"/>
  <c r="P87" i="2" s="1"/>
  <c r="AC87" i="2" s="1"/>
  <c r="C1090" i="2"/>
  <c r="P1090" i="2" s="1"/>
  <c r="D87" i="2"/>
  <c r="Q87" i="2" s="1"/>
  <c r="D1090" i="2"/>
  <c r="Q1090" i="2" s="1"/>
  <c r="E87" i="2"/>
  <c r="R87" i="2" s="1"/>
  <c r="E1090" i="2"/>
  <c r="R1090" i="2" s="1"/>
  <c r="F87" i="2"/>
  <c r="S87" i="2" s="1"/>
  <c r="AF87" i="2" s="1"/>
  <c r="F1090" i="2"/>
  <c r="S1090" i="2" s="1"/>
  <c r="G87" i="2"/>
  <c r="T87" i="2" s="1"/>
  <c r="AG87" i="2" s="1"/>
  <c r="G1090" i="2"/>
  <c r="T1090" i="2" s="1"/>
  <c r="H87" i="2"/>
  <c r="U87" i="2" s="1"/>
  <c r="H1090" i="2"/>
  <c r="U1090" i="2" s="1"/>
  <c r="I87" i="2"/>
  <c r="V87" i="2" s="1"/>
  <c r="I1090" i="2"/>
  <c r="V1090" i="2" s="1"/>
  <c r="J87" i="2"/>
  <c r="W87" i="2" s="1"/>
  <c r="AJ87" i="2" s="1"/>
  <c r="J1090" i="2"/>
  <c r="W1090" i="2" s="1"/>
  <c r="K87" i="2"/>
  <c r="X87" i="2" s="1"/>
  <c r="AK87" i="2" s="1"/>
  <c r="K1090" i="2"/>
  <c r="X1090" i="2" s="1"/>
  <c r="L87" i="2"/>
  <c r="Y87" i="2" s="1"/>
  <c r="L1090" i="2"/>
  <c r="Y1090" i="2" s="1"/>
  <c r="M87" i="2"/>
  <c r="Z87" i="2" s="1"/>
  <c r="M1090" i="2"/>
  <c r="Z1090" i="2" s="1"/>
  <c r="C88" i="2"/>
  <c r="P88" i="2" s="1"/>
  <c r="C1091" i="2"/>
  <c r="P1091" i="2" s="1"/>
  <c r="D88" i="2"/>
  <c r="Q88" i="2" s="1"/>
  <c r="D1091" i="2"/>
  <c r="Q1091" i="2" s="1"/>
  <c r="E88" i="2"/>
  <c r="R88" i="2" s="1"/>
  <c r="E1091" i="2"/>
  <c r="R1091" i="2" s="1"/>
  <c r="F88" i="2"/>
  <c r="S88" i="2" s="1"/>
  <c r="F1091" i="2"/>
  <c r="S1091" i="2" s="1"/>
  <c r="G88" i="2"/>
  <c r="T88" i="2" s="1"/>
  <c r="G1091" i="2"/>
  <c r="T1091" i="2" s="1"/>
  <c r="H88" i="2"/>
  <c r="U88" i="2" s="1"/>
  <c r="H1091" i="2"/>
  <c r="U1091" i="2" s="1"/>
  <c r="I88" i="2"/>
  <c r="V88" i="2" s="1"/>
  <c r="I1091" i="2"/>
  <c r="V1091" i="2" s="1"/>
  <c r="J88" i="2"/>
  <c r="W88" i="2" s="1"/>
  <c r="J1091" i="2"/>
  <c r="W1091" i="2" s="1"/>
  <c r="K88" i="2"/>
  <c r="X88" i="2" s="1"/>
  <c r="K1091" i="2"/>
  <c r="X1091" i="2" s="1"/>
  <c r="L88" i="2"/>
  <c r="Y88" i="2" s="1"/>
  <c r="L1091" i="2"/>
  <c r="Y1091" i="2" s="1"/>
  <c r="M88" i="2"/>
  <c r="Z88" i="2" s="1"/>
  <c r="M1091" i="2"/>
  <c r="Z1091" i="2" s="1"/>
  <c r="C89" i="2"/>
  <c r="P89" i="2" s="1"/>
  <c r="AC89" i="2" s="1"/>
  <c r="C1092" i="2"/>
  <c r="P1092" i="2" s="1"/>
  <c r="D89" i="2"/>
  <c r="Q89" i="2" s="1"/>
  <c r="AD89" i="2" s="1"/>
  <c r="D1092" i="2"/>
  <c r="Q1092" i="2" s="1"/>
  <c r="E89" i="2"/>
  <c r="R89" i="2" s="1"/>
  <c r="E1092" i="2"/>
  <c r="R1092" i="2" s="1"/>
  <c r="F89" i="2"/>
  <c r="S89" i="2" s="1"/>
  <c r="F1092" i="2"/>
  <c r="S1092" i="2" s="1"/>
  <c r="G89" i="2"/>
  <c r="T89" i="2" s="1"/>
  <c r="AG89" i="2" s="1"/>
  <c r="G1092" i="2"/>
  <c r="T1092" i="2" s="1"/>
  <c r="H89" i="2"/>
  <c r="U89" i="2" s="1"/>
  <c r="AH89" i="2" s="1"/>
  <c r="H1092" i="2"/>
  <c r="U1092" i="2" s="1"/>
  <c r="I89" i="2"/>
  <c r="V89" i="2" s="1"/>
  <c r="I1092" i="2"/>
  <c r="V1092" i="2" s="1"/>
  <c r="J89" i="2"/>
  <c r="W89" i="2" s="1"/>
  <c r="J1092" i="2"/>
  <c r="W1092" i="2" s="1"/>
  <c r="K89" i="2"/>
  <c r="X89" i="2" s="1"/>
  <c r="AK89" i="2" s="1"/>
  <c r="K1092" i="2"/>
  <c r="X1092" i="2" s="1"/>
  <c r="L89" i="2"/>
  <c r="Y89" i="2" s="1"/>
  <c r="AL89" i="2" s="1"/>
  <c r="L1092" i="2"/>
  <c r="Y1092" i="2" s="1"/>
  <c r="M89" i="2"/>
  <c r="Z89" i="2" s="1"/>
  <c r="M1092" i="2"/>
  <c r="Z1092" i="2" s="1"/>
  <c r="C90" i="2"/>
  <c r="P90" i="2" s="1"/>
  <c r="C1093" i="2"/>
  <c r="P1093" i="2" s="1"/>
  <c r="D90" i="2"/>
  <c r="Q90" i="2" s="1"/>
  <c r="D1093" i="2"/>
  <c r="Q1093" i="2" s="1"/>
  <c r="E90" i="2"/>
  <c r="R90" i="2" s="1"/>
  <c r="E1093" i="2"/>
  <c r="R1093" i="2" s="1"/>
  <c r="F90" i="2"/>
  <c r="S90" i="2" s="1"/>
  <c r="F1093" i="2"/>
  <c r="S1093" i="2" s="1"/>
  <c r="G90" i="2"/>
  <c r="T90" i="2" s="1"/>
  <c r="G1093" i="2"/>
  <c r="T1093" i="2" s="1"/>
  <c r="H90" i="2"/>
  <c r="U90" i="2" s="1"/>
  <c r="H1093" i="2"/>
  <c r="U1093" i="2" s="1"/>
  <c r="I90" i="2"/>
  <c r="V90" i="2" s="1"/>
  <c r="I1093" i="2"/>
  <c r="V1093" i="2" s="1"/>
  <c r="J90" i="2"/>
  <c r="W90" i="2" s="1"/>
  <c r="J1093" i="2"/>
  <c r="W1093" i="2" s="1"/>
  <c r="K90" i="2"/>
  <c r="X90" i="2" s="1"/>
  <c r="K1093" i="2"/>
  <c r="X1093" i="2" s="1"/>
  <c r="L90" i="2"/>
  <c r="Y90" i="2" s="1"/>
  <c r="L1093" i="2"/>
  <c r="Y1093" i="2" s="1"/>
  <c r="M90" i="2"/>
  <c r="Z90" i="2" s="1"/>
  <c r="M1093" i="2"/>
  <c r="Z1093" i="2" s="1"/>
  <c r="C91" i="2"/>
  <c r="P91" i="2" s="1"/>
  <c r="C1094" i="2"/>
  <c r="P1094" i="2" s="1"/>
  <c r="D91" i="2"/>
  <c r="Q91" i="2" s="1"/>
  <c r="AD91" i="2" s="1"/>
  <c r="D1094" i="2"/>
  <c r="Q1094" i="2" s="1"/>
  <c r="E91" i="2"/>
  <c r="R91" i="2" s="1"/>
  <c r="AE91" i="2" s="1"/>
  <c r="E1094" i="2"/>
  <c r="R1094" i="2" s="1"/>
  <c r="F91" i="2"/>
  <c r="S91" i="2" s="1"/>
  <c r="F1094" i="2"/>
  <c r="S1094" i="2" s="1"/>
  <c r="G91" i="2"/>
  <c r="T91" i="2" s="1"/>
  <c r="G1094" i="2"/>
  <c r="T1094" i="2" s="1"/>
  <c r="H91" i="2"/>
  <c r="U91" i="2" s="1"/>
  <c r="AH91" i="2" s="1"/>
  <c r="H1094" i="2"/>
  <c r="U1094" i="2" s="1"/>
  <c r="I91" i="2"/>
  <c r="V91" i="2" s="1"/>
  <c r="AI91" i="2" s="1"/>
  <c r="I1094" i="2"/>
  <c r="V1094" i="2" s="1"/>
  <c r="J91" i="2"/>
  <c r="W91" i="2" s="1"/>
  <c r="J1094" i="2"/>
  <c r="W1094" i="2" s="1"/>
  <c r="K91" i="2"/>
  <c r="X91" i="2" s="1"/>
  <c r="K1094" i="2"/>
  <c r="X1094" i="2" s="1"/>
  <c r="L91" i="2"/>
  <c r="Y91" i="2" s="1"/>
  <c r="AL91" i="2" s="1"/>
  <c r="L1094" i="2"/>
  <c r="Y1094" i="2" s="1"/>
  <c r="M91" i="2"/>
  <c r="Z91" i="2" s="1"/>
  <c r="AM91" i="2" s="1"/>
  <c r="M1094" i="2"/>
  <c r="Z1094" i="2" s="1"/>
  <c r="C92" i="2"/>
  <c r="P92" i="2" s="1"/>
  <c r="C1095" i="2"/>
  <c r="P1095" i="2" s="1"/>
  <c r="D92" i="2"/>
  <c r="Q92" i="2" s="1"/>
  <c r="D1095" i="2"/>
  <c r="Q1095" i="2" s="1"/>
  <c r="E92" i="2"/>
  <c r="R92" i="2" s="1"/>
  <c r="E1095" i="2"/>
  <c r="R1095" i="2" s="1"/>
  <c r="F92" i="2"/>
  <c r="S92" i="2" s="1"/>
  <c r="F1095" i="2"/>
  <c r="S1095" i="2" s="1"/>
  <c r="G92" i="2"/>
  <c r="T92" i="2" s="1"/>
  <c r="G1095" i="2"/>
  <c r="T1095" i="2" s="1"/>
  <c r="H92" i="2"/>
  <c r="U92" i="2" s="1"/>
  <c r="H1095" i="2"/>
  <c r="U1095" i="2" s="1"/>
  <c r="I92" i="2"/>
  <c r="V92" i="2" s="1"/>
  <c r="I1095" i="2"/>
  <c r="V1095" i="2" s="1"/>
  <c r="J92" i="2"/>
  <c r="W92" i="2" s="1"/>
  <c r="J1095" i="2"/>
  <c r="W1095" i="2" s="1"/>
  <c r="K92" i="2"/>
  <c r="X92" i="2" s="1"/>
  <c r="K1095" i="2"/>
  <c r="X1095" i="2" s="1"/>
  <c r="L92" i="2"/>
  <c r="Y92" i="2" s="1"/>
  <c r="L1095" i="2"/>
  <c r="Y1095" i="2" s="1"/>
  <c r="M92" i="2"/>
  <c r="Z92" i="2" s="1"/>
  <c r="M1095" i="2"/>
  <c r="Z1095" i="2" s="1"/>
  <c r="C93" i="2"/>
  <c r="P93" i="2" s="1"/>
  <c r="C1096" i="2"/>
  <c r="P1096" i="2" s="1"/>
  <c r="D93" i="2"/>
  <c r="Q93" i="2" s="1"/>
  <c r="D1096" i="2"/>
  <c r="Q1096" i="2" s="1"/>
  <c r="E93" i="2"/>
  <c r="R93" i="2" s="1"/>
  <c r="AE93" i="2" s="1"/>
  <c r="E1096" i="2"/>
  <c r="R1096" i="2" s="1"/>
  <c r="F93" i="2"/>
  <c r="S93" i="2" s="1"/>
  <c r="AF93" i="2" s="1"/>
  <c r="F1096" i="2"/>
  <c r="S1096" i="2" s="1"/>
  <c r="G93" i="2"/>
  <c r="T93" i="2" s="1"/>
  <c r="G1096" i="2"/>
  <c r="T1096" i="2" s="1"/>
  <c r="H93" i="2"/>
  <c r="U93" i="2" s="1"/>
  <c r="H1096" i="2"/>
  <c r="U1096" i="2" s="1"/>
  <c r="I93" i="2"/>
  <c r="V93" i="2" s="1"/>
  <c r="AI93" i="2" s="1"/>
  <c r="I1096" i="2"/>
  <c r="V1096" i="2" s="1"/>
  <c r="J93" i="2"/>
  <c r="W93" i="2" s="1"/>
  <c r="AJ93" i="2" s="1"/>
  <c r="J1096" i="2"/>
  <c r="W1096" i="2" s="1"/>
  <c r="K93" i="2"/>
  <c r="X93" i="2" s="1"/>
  <c r="K1096" i="2"/>
  <c r="X1096" i="2" s="1"/>
  <c r="L93" i="2"/>
  <c r="Y93" i="2" s="1"/>
  <c r="L1096" i="2"/>
  <c r="Y1096" i="2" s="1"/>
  <c r="M93" i="2"/>
  <c r="Z93" i="2" s="1"/>
  <c r="AM93" i="2" s="1"/>
  <c r="M1096" i="2"/>
  <c r="Z1096" i="2" s="1"/>
  <c r="C94" i="2"/>
  <c r="P94" i="2" s="1"/>
  <c r="C1097" i="2"/>
  <c r="P1097" i="2" s="1"/>
  <c r="D94" i="2"/>
  <c r="Q94" i="2" s="1"/>
  <c r="D1097" i="2"/>
  <c r="Q1097" i="2" s="1"/>
  <c r="E94" i="2"/>
  <c r="R94" i="2" s="1"/>
  <c r="E1097" i="2"/>
  <c r="R1097" i="2" s="1"/>
  <c r="F94" i="2"/>
  <c r="S94" i="2" s="1"/>
  <c r="F1097" i="2"/>
  <c r="S1097" i="2" s="1"/>
  <c r="G94" i="2"/>
  <c r="T94" i="2" s="1"/>
  <c r="G1097" i="2"/>
  <c r="T1097" i="2" s="1"/>
  <c r="H94" i="2"/>
  <c r="U94" i="2" s="1"/>
  <c r="H1097" i="2"/>
  <c r="U1097" i="2" s="1"/>
  <c r="I94" i="2"/>
  <c r="V94" i="2" s="1"/>
  <c r="I1097" i="2"/>
  <c r="V1097" i="2" s="1"/>
  <c r="J94" i="2"/>
  <c r="W94" i="2" s="1"/>
  <c r="J1097" i="2"/>
  <c r="W1097" i="2" s="1"/>
  <c r="K94" i="2"/>
  <c r="X94" i="2" s="1"/>
  <c r="K1097" i="2"/>
  <c r="X1097" i="2" s="1"/>
  <c r="L94" i="2"/>
  <c r="Y94" i="2" s="1"/>
  <c r="L1097" i="2"/>
  <c r="Y1097" i="2" s="1"/>
  <c r="M94" i="2"/>
  <c r="Z94" i="2" s="1"/>
  <c r="M1097" i="2"/>
  <c r="Z1097" i="2" s="1"/>
  <c r="C95" i="2"/>
  <c r="P95" i="2" s="1"/>
  <c r="AC95" i="2" s="1"/>
  <c r="AP95" i="2" s="1"/>
  <c r="C1098" i="2"/>
  <c r="P1098" i="2" s="1"/>
  <c r="D95" i="2"/>
  <c r="Q95" i="2" s="1"/>
  <c r="D1098" i="2"/>
  <c r="Q1098" i="2" s="1"/>
  <c r="E95" i="2"/>
  <c r="R95" i="2" s="1"/>
  <c r="E1098" i="2"/>
  <c r="R1098" i="2" s="1"/>
  <c r="F95" i="2"/>
  <c r="S95" i="2" s="1"/>
  <c r="AF95" i="2" s="1"/>
  <c r="F1098" i="2"/>
  <c r="S1098" i="2" s="1"/>
  <c r="G95" i="2"/>
  <c r="T95" i="2" s="1"/>
  <c r="AG95" i="2" s="1"/>
  <c r="G1098" i="2"/>
  <c r="T1098" i="2" s="1"/>
  <c r="H95" i="2"/>
  <c r="U95" i="2" s="1"/>
  <c r="H1098" i="2"/>
  <c r="U1098" i="2" s="1"/>
  <c r="I95" i="2"/>
  <c r="V95" i="2" s="1"/>
  <c r="I1098" i="2"/>
  <c r="V1098" i="2" s="1"/>
  <c r="J95" i="2"/>
  <c r="W95" i="2" s="1"/>
  <c r="AJ95" i="2" s="1"/>
  <c r="J1098" i="2"/>
  <c r="W1098" i="2" s="1"/>
  <c r="K95" i="2"/>
  <c r="X95" i="2" s="1"/>
  <c r="K1098" i="2"/>
  <c r="X1098" i="2" s="1"/>
  <c r="L95" i="2"/>
  <c r="Y95" i="2" s="1"/>
  <c r="L1098" i="2"/>
  <c r="Y1098" i="2" s="1"/>
  <c r="M95" i="2"/>
  <c r="Z95" i="2" s="1"/>
  <c r="M1098" i="2"/>
  <c r="Z1098" i="2" s="1"/>
  <c r="C96" i="2"/>
  <c r="P96" i="2" s="1"/>
  <c r="C1099" i="2"/>
  <c r="P1099" i="2" s="1"/>
  <c r="D96" i="2"/>
  <c r="Q96" i="2" s="1"/>
  <c r="D1099" i="2"/>
  <c r="Q1099" i="2" s="1"/>
  <c r="E96" i="2"/>
  <c r="R96" i="2" s="1"/>
  <c r="E1099" i="2"/>
  <c r="R1099" i="2" s="1"/>
  <c r="F96" i="2"/>
  <c r="S96" i="2" s="1"/>
  <c r="F1099" i="2"/>
  <c r="S1099" i="2" s="1"/>
  <c r="G96" i="2"/>
  <c r="T96" i="2" s="1"/>
  <c r="AG96" i="2" s="1"/>
  <c r="G1099" i="2"/>
  <c r="T1099" i="2" s="1"/>
  <c r="H96" i="2"/>
  <c r="U96" i="2" s="1"/>
  <c r="H1099" i="2"/>
  <c r="U1099" i="2" s="1"/>
  <c r="I96" i="2"/>
  <c r="V96" i="2" s="1"/>
  <c r="AI96" i="2" s="1"/>
  <c r="I1099" i="2"/>
  <c r="V1099" i="2" s="1"/>
  <c r="J96" i="2"/>
  <c r="W96" i="2" s="1"/>
  <c r="J1099" i="2"/>
  <c r="W1099" i="2" s="1"/>
  <c r="K96" i="2"/>
  <c r="X96" i="2" s="1"/>
  <c r="AK96" i="2" s="1"/>
  <c r="K1099" i="2"/>
  <c r="X1099" i="2" s="1"/>
  <c r="L96" i="2"/>
  <c r="Y96" i="2" s="1"/>
  <c r="L1099" i="2"/>
  <c r="Y1099" i="2" s="1"/>
  <c r="M96" i="2"/>
  <c r="Z96" i="2" s="1"/>
  <c r="AM96" i="2" s="1"/>
  <c r="M1099" i="2"/>
  <c r="Z1099" i="2" s="1"/>
  <c r="C97" i="2"/>
  <c r="P97" i="2" s="1"/>
  <c r="AC97" i="2" s="1"/>
  <c r="C1100" i="2"/>
  <c r="P1100" i="2" s="1"/>
  <c r="D97" i="2"/>
  <c r="Q97" i="2" s="1"/>
  <c r="D1100" i="2"/>
  <c r="Q1100" i="2" s="1"/>
  <c r="E97" i="2"/>
  <c r="R97" i="2" s="1"/>
  <c r="E1100" i="2"/>
  <c r="R1100" i="2" s="1"/>
  <c r="F97" i="2"/>
  <c r="S97" i="2" s="1"/>
  <c r="F1100" i="2"/>
  <c r="S1100" i="2" s="1"/>
  <c r="G97" i="2"/>
  <c r="T97" i="2" s="1"/>
  <c r="G1100" i="2"/>
  <c r="T1100" i="2" s="1"/>
  <c r="H97" i="2"/>
  <c r="U97" i="2" s="1"/>
  <c r="H1100" i="2"/>
  <c r="U1100" i="2" s="1"/>
  <c r="I97" i="2"/>
  <c r="V97" i="2" s="1"/>
  <c r="I1100" i="2"/>
  <c r="V1100" i="2" s="1"/>
  <c r="J97" i="2"/>
  <c r="W97" i="2" s="1"/>
  <c r="J1100" i="2"/>
  <c r="W1100" i="2" s="1"/>
  <c r="K97" i="2"/>
  <c r="X97" i="2" s="1"/>
  <c r="K1100" i="2"/>
  <c r="X1100" i="2" s="1"/>
  <c r="L97" i="2"/>
  <c r="Y97" i="2" s="1"/>
  <c r="L1100" i="2"/>
  <c r="Y1100" i="2" s="1"/>
  <c r="M97" i="2"/>
  <c r="Z97" i="2" s="1"/>
  <c r="M1100" i="2"/>
  <c r="Z1100" i="2" s="1"/>
  <c r="C98" i="2"/>
  <c r="P98" i="2" s="1"/>
  <c r="AC98" i="2" s="1"/>
  <c r="C1101" i="2"/>
  <c r="P1101" i="2" s="1"/>
  <c r="D98" i="2"/>
  <c r="Q98" i="2" s="1"/>
  <c r="AD98" i="2" s="1"/>
  <c r="D1101" i="2"/>
  <c r="Q1101" i="2" s="1"/>
  <c r="E98" i="2"/>
  <c r="R98" i="2" s="1"/>
  <c r="E1101" i="2"/>
  <c r="R1101" i="2" s="1"/>
  <c r="F98" i="2"/>
  <c r="S98" i="2" s="1"/>
  <c r="F1101" i="2"/>
  <c r="S1101" i="2" s="1"/>
  <c r="G98" i="2"/>
  <c r="T98" i="2" s="1"/>
  <c r="AG98" i="2" s="1"/>
  <c r="G1101" i="2"/>
  <c r="T1101" i="2" s="1"/>
  <c r="H98" i="2"/>
  <c r="U98" i="2" s="1"/>
  <c r="AH98" i="2" s="1"/>
  <c r="H1101" i="2"/>
  <c r="U1101" i="2" s="1"/>
  <c r="I98" i="2"/>
  <c r="V98" i="2" s="1"/>
  <c r="AI98" i="2" s="1"/>
  <c r="I1101" i="2"/>
  <c r="V1101" i="2" s="1"/>
  <c r="J98" i="2"/>
  <c r="W98" i="2" s="1"/>
  <c r="AJ98" i="2" s="1"/>
  <c r="J1101" i="2"/>
  <c r="W1101" i="2" s="1"/>
  <c r="K98" i="2"/>
  <c r="X98" i="2" s="1"/>
  <c r="AK98" i="2" s="1"/>
  <c r="K1101" i="2"/>
  <c r="X1101" i="2" s="1"/>
  <c r="L98" i="2"/>
  <c r="Y98" i="2" s="1"/>
  <c r="AL98" i="2" s="1"/>
  <c r="L1101" i="2"/>
  <c r="Y1101" i="2" s="1"/>
  <c r="M98" i="2"/>
  <c r="Z98" i="2" s="1"/>
  <c r="AM98" i="2" s="1"/>
  <c r="M1101" i="2"/>
  <c r="Z1101" i="2" s="1"/>
  <c r="C99" i="2"/>
  <c r="P99" i="2" s="1"/>
  <c r="C1102" i="2"/>
  <c r="P1102" i="2" s="1"/>
  <c r="D99" i="2"/>
  <c r="Q99" i="2" s="1"/>
  <c r="D1102" i="2"/>
  <c r="Q1102" i="2" s="1"/>
  <c r="E99" i="2"/>
  <c r="R99" i="2" s="1"/>
  <c r="E1102" i="2"/>
  <c r="R1102" i="2" s="1"/>
  <c r="F99" i="2"/>
  <c r="S99" i="2" s="1"/>
  <c r="F1102" i="2"/>
  <c r="S1102" i="2" s="1"/>
  <c r="G99" i="2"/>
  <c r="T99" i="2" s="1"/>
  <c r="G1102" i="2"/>
  <c r="T1102" i="2" s="1"/>
  <c r="H99" i="2"/>
  <c r="U99" i="2" s="1"/>
  <c r="H1102" i="2"/>
  <c r="U1102" i="2" s="1"/>
  <c r="I99" i="2"/>
  <c r="V99" i="2" s="1"/>
  <c r="I1102" i="2"/>
  <c r="V1102" i="2" s="1"/>
  <c r="J99" i="2"/>
  <c r="W99" i="2" s="1"/>
  <c r="J1102" i="2"/>
  <c r="W1102" i="2" s="1"/>
  <c r="K99" i="2"/>
  <c r="X99" i="2" s="1"/>
  <c r="K1102" i="2"/>
  <c r="X1102" i="2" s="1"/>
  <c r="L99" i="2"/>
  <c r="Y99" i="2" s="1"/>
  <c r="L1102" i="2"/>
  <c r="Y1102" i="2" s="1"/>
  <c r="M99" i="2"/>
  <c r="Z99" i="2" s="1"/>
  <c r="M1102" i="2"/>
  <c r="Z1102" i="2" s="1"/>
  <c r="C100" i="2"/>
  <c r="P100" i="2" s="1"/>
  <c r="AC100" i="2" s="1"/>
  <c r="C1103" i="2"/>
  <c r="P1103" i="2" s="1"/>
  <c r="D100" i="2"/>
  <c r="Q100" i="2" s="1"/>
  <c r="D1103" i="2"/>
  <c r="Q1103" i="2" s="1"/>
  <c r="E100" i="2"/>
  <c r="R100" i="2" s="1"/>
  <c r="E1103" i="2"/>
  <c r="R1103" i="2" s="1"/>
  <c r="F100" i="2"/>
  <c r="S100" i="2" s="1"/>
  <c r="F1103" i="2"/>
  <c r="S1103" i="2" s="1"/>
  <c r="G100" i="2"/>
  <c r="T100" i="2" s="1"/>
  <c r="G1103" i="2"/>
  <c r="T1103" i="2" s="1"/>
  <c r="H100" i="2"/>
  <c r="U100" i="2" s="1"/>
  <c r="AH100" i="2" s="1"/>
  <c r="H1103" i="2"/>
  <c r="U1103" i="2" s="1"/>
  <c r="I100" i="2"/>
  <c r="V100" i="2" s="1"/>
  <c r="AI100" i="2" s="1"/>
  <c r="I1103" i="2"/>
  <c r="V1103" i="2" s="1"/>
  <c r="J100" i="2"/>
  <c r="W100" i="2" s="1"/>
  <c r="AJ100" i="2" s="1"/>
  <c r="J1103" i="2"/>
  <c r="W1103" i="2" s="1"/>
  <c r="K100" i="2"/>
  <c r="X100" i="2" s="1"/>
  <c r="AK100" i="2" s="1"/>
  <c r="K1103" i="2"/>
  <c r="X1103" i="2" s="1"/>
  <c r="L100" i="2"/>
  <c r="Y100" i="2" s="1"/>
  <c r="AL100" i="2" s="1"/>
  <c r="L1103" i="2"/>
  <c r="Y1103" i="2" s="1"/>
  <c r="M100" i="2"/>
  <c r="Z100" i="2" s="1"/>
  <c r="M1103" i="2"/>
  <c r="Z1103" i="2" s="1"/>
  <c r="C101" i="2"/>
  <c r="P101" i="2" s="1"/>
  <c r="C1104" i="2"/>
  <c r="P1104" i="2" s="1"/>
  <c r="D101" i="2"/>
  <c r="Q101" i="2" s="1"/>
  <c r="D1104" i="2"/>
  <c r="Q1104" i="2" s="1"/>
  <c r="E101" i="2"/>
  <c r="R101" i="2" s="1"/>
  <c r="E1104" i="2"/>
  <c r="R1104" i="2" s="1"/>
  <c r="F101" i="2"/>
  <c r="S101" i="2" s="1"/>
  <c r="F1104" i="2"/>
  <c r="S1104" i="2" s="1"/>
  <c r="G101" i="2"/>
  <c r="T101" i="2" s="1"/>
  <c r="G1104" i="2"/>
  <c r="T1104" i="2" s="1"/>
  <c r="H101" i="2"/>
  <c r="U101" i="2" s="1"/>
  <c r="H1104" i="2"/>
  <c r="U1104" i="2" s="1"/>
  <c r="I101" i="2"/>
  <c r="V101" i="2" s="1"/>
  <c r="I1104" i="2"/>
  <c r="V1104" i="2" s="1"/>
  <c r="J101" i="2"/>
  <c r="W101" i="2" s="1"/>
  <c r="J1104" i="2"/>
  <c r="W1104" i="2" s="1"/>
  <c r="K101" i="2"/>
  <c r="X101" i="2" s="1"/>
  <c r="K1104" i="2"/>
  <c r="X1104" i="2" s="1"/>
  <c r="L101" i="2"/>
  <c r="Y101" i="2" s="1"/>
  <c r="L1104" i="2"/>
  <c r="Y1104" i="2" s="1"/>
  <c r="M101" i="2"/>
  <c r="Z101" i="2" s="1"/>
  <c r="M1104" i="2"/>
  <c r="Z1104" i="2" s="1"/>
  <c r="C102" i="2"/>
  <c r="P102" i="2" s="1"/>
  <c r="AC102" i="2" s="1"/>
  <c r="C1105" i="2"/>
  <c r="P1105" i="2" s="1"/>
  <c r="D102" i="2"/>
  <c r="Q102" i="2" s="1"/>
  <c r="D1105" i="2"/>
  <c r="Q1105" i="2" s="1"/>
  <c r="E102" i="2"/>
  <c r="R102" i="2" s="1"/>
  <c r="E1105" i="2"/>
  <c r="R1105" i="2" s="1"/>
  <c r="F102" i="2"/>
  <c r="S102" i="2" s="1"/>
  <c r="AF102" i="2" s="1"/>
  <c r="F1105" i="2"/>
  <c r="S1105" i="2" s="1"/>
  <c r="G102" i="2"/>
  <c r="T102" i="2" s="1"/>
  <c r="AG102" i="2" s="1"/>
  <c r="G1105" i="2"/>
  <c r="T1105" i="2" s="1"/>
  <c r="H102" i="2"/>
  <c r="U102" i="2" s="1"/>
  <c r="H1105" i="2"/>
  <c r="U1105" i="2" s="1"/>
  <c r="I102" i="2"/>
  <c r="V102" i="2" s="1"/>
  <c r="I1105" i="2"/>
  <c r="V1105" i="2" s="1"/>
  <c r="J102" i="2"/>
  <c r="W102" i="2" s="1"/>
  <c r="AJ102" i="2" s="1"/>
  <c r="J1105" i="2"/>
  <c r="W1105" i="2" s="1"/>
  <c r="K102" i="2"/>
  <c r="X102" i="2" s="1"/>
  <c r="AK102" i="2" s="1"/>
  <c r="K1105" i="2"/>
  <c r="X1105" i="2" s="1"/>
  <c r="L102" i="2"/>
  <c r="Y102" i="2" s="1"/>
  <c r="L1105" i="2"/>
  <c r="Y1105" i="2" s="1"/>
  <c r="M102" i="2"/>
  <c r="Z102" i="2" s="1"/>
  <c r="M1105" i="2"/>
  <c r="Z1105" i="2" s="1"/>
  <c r="C103" i="2"/>
  <c r="P103" i="2" s="1"/>
  <c r="C1106" i="2"/>
  <c r="P1106" i="2" s="1"/>
  <c r="D103" i="2"/>
  <c r="Q103" i="2" s="1"/>
  <c r="D1106" i="2"/>
  <c r="Q1106" i="2" s="1"/>
  <c r="E103" i="2"/>
  <c r="R103" i="2" s="1"/>
  <c r="E1106" i="2"/>
  <c r="R1106" i="2" s="1"/>
  <c r="F103" i="2"/>
  <c r="S103" i="2" s="1"/>
  <c r="F1106" i="2"/>
  <c r="S1106" i="2" s="1"/>
  <c r="G103" i="2"/>
  <c r="T103" i="2" s="1"/>
  <c r="G1106" i="2"/>
  <c r="T1106" i="2" s="1"/>
  <c r="H103" i="2"/>
  <c r="U103" i="2" s="1"/>
  <c r="H1106" i="2"/>
  <c r="U1106" i="2" s="1"/>
  <c r="I103" i="2"/>
  <c r="V103" i="2" s="1"/>
  <c r="I1106" i="2"/>
  <c r="V1106" i="2" s="1"/>
  <c r="J103" i="2"/>
  <c r="W103" i="2" s="1"/>
  <c r="J1106" i="2"/>
  <c r="W1106" i="2" s="1"/>
  <c r="K103" i="2"/>
  <c r="X103" i="2" s="1"/>
  <c r="K1106" i="2"/>
  <c r="X1106" i="2" s="1"/>
  <c r="L103" i="2"/>
  <c r="Y103" i="2" s="1"/>
  <c r="L1106" i="2"/>
  <c r="Y1106" i="2" s="1"/>
  <c r="M103" i="2"/>
  <c r="Z103" i="2" s="1"/>
  <c r="M1106" i="2"/>
  <c r="Z1106" i="2" s="1"/>
  <c r="C104" i="2"/>
  <c r="P104" i="2" s="1"/>
  <c r="AC104" i="2" s="1"/>
  <c r="C1107" i="2"/>
  <c r="P1107" i="2" s="1"/>
  <c r="D104" i="2"/>
  <c r="Q104" i="2" s="1"/>
  <c r="AD104" i="2" s="1"/>
  <c r="D1107" i="2"/>
  <c r="Q1107" i="2" s="1"/>
  <c r="E104" i="2"/>
  <c r="R104" i="2" s="1"/>
  <c r="E1107" i="2"/>
  <c r="R1107" i="2" s="1"/>
  <c r="F104" i="2"/>
  <c r="S104" i="2" s="1"/>
  <c r="F1107" i="2"/>
  <c r="S1107" i="2" s="1"/>
  <c r="G104" i="2"/>
  <c r="T104" i="2" s="1"/>
  <c r="AG104" i="2" s="1"/>
  <c r="G1107" i="2"/>
  <c r="T1107" i="2" s="1"/>
  <c r="H104" i="2"/>
  <c r="U104" i="2" s="1"/>
  <c r="AH104" i="2" s="1"/>
  <c r="H1107" i="2"/>
  <c r="U1107" i="2" s="1"/>
  <c r="I104" i="2"/>
  <c r="V104" i="2" s="1"/>
  <c r="I1107" i="2"/>
  <c r="V1107" i="2" s="1"/>
  <c r="J104" i="2"/>
  <c r="W104" i="2" s="1"/>
  <c r="J1107" i="2"/>
  <c r="W1107" i="2" s="1"/>
  <c r="K104" i="2"/>
  <c r="X104" i="2" s="1"/>
  <c r="AK104" i="2" s="1"/>
  <c r="K1107" i="2"/>
  <c r="X1107" i="2" s="1"/>
  <c r="L104" i="2"/>
  <c r="Y104" i="2" s="1"/>
  <c r="AL104" i="2" s="1"/>
  <c r="L1107" i="2"/>
  <c r="Y1107" i="2" s="1"/>
  <c r="M104" i="2"/>
  <c r="Z104" i="2" s="1"/>
  <c r="M1107" i="2"/>
  <c r="Z1107" i="2" s="1"/>
  <c r="C105" i="2"/>
  <c r="P105" i="2" s="1"/>
  <c r="C1108" i="2"/>
  <c r="P1108" i="2" s="1"/>
  <c r="D105" i="2"/>
  <c r="Q105" i="2" s="1"/>
  <c r="D1108" i="2"/>
  <c r="Q1108" i="2" s="1"/>
  <c r="E105" i="2"/>
  <c r="R105" i="2" s="1"/>
  <c r="E1108" i="2"/>
  <c r="R1108" i="2" s="1"/>
  <c r="F105" i="2"/>
  <c r="S105" i="2" s="1"/>
  <c r="F1108" i="2"/>
  <c r="S1108" i="2" s="1"/>
  <c r="G105" i="2"/>
  <c r="T105" i="2" s="1"/>
  <c r="G1108" i="2"/>
  <c r="T1108" i="2" s="1"/>
  <c r="H105" i="2"/>
  <c r="U105" i="2" s="1"/>
  <c r="H1108" i="2"/>
  <c r="U1108" i="2" s="1"/>
  <c r="I105" i="2"/>
  <c r="V105" i="2" s="1"/>
  <c r="I1108" i="2"/>
  <c r="V1108" i="2" s="1"/>
  <c r="J105" i="2"/>
  <c r="W105" i="2" s="1"/>
  <c r="J1108" i="2"/>
  <c r="W1108" i="2" s="1"/>
  <c r="K105" i="2"/>
  <c r="X105" i="2" s="1"/>
  <c r="K1108" i="2"/>
  <c r="X1108" i="2" s="1"/>
  <c r="L105" i="2"/>
  <c r="Y105" i="2" s="1"/>
  <c r="L1108" i="2"/>
  <c r="Y1108" i="2" s="1"/>
  <c r="M105" i="2"/>
  <c r="Z105" i="2" s="1"/>
  <c r="M1108" i="2"/>
  <c r="Z1108" i="2" s="1"/>
  <c r="C106" i="2"/>
  <c r="P106" i="2" s="1"/>
  <c r="C1109" i="2"/>
  <c r="P1109" i="2" s="1"/>
  <c r="D106" i="2"/>
  <c r="Q106" i="2" s="1"/>
  <c r="AD106" i="2" s="1"/>
  <c r="D1109" i="2"/>
  <c r="Q1109" i="2" s="1"/>
  <c r="E106" i="2"/>
  <c r="R106" i="2" s="1"/>
  <c r="E1109" i="2"/>
  <c r="R1109" i="2" s="1"/>
  <c r="F106" i="2"/>
  <c r="S106" i="2" s="1"/>
  <c r="F1109" i="2"/>
  <c r="S1109" i="2" s="1"/>
  <c r="G106" i="2"/>
  <c r="T106" i="2" s="1"/>
  <c r="G1109" i="2"/>
  <c r="T1109" i="2" s="1"/>
  <c r="H106" i="2"/>
  <c r="U106" i="2" s="1"/>
  <c r="AH106" i="2" s="1"/>
  <c r="H1109" i="2"/>
  <c r="U1109" i="2" s="1"/>
  <c r="I106" i="2"/>
  <c r="V106" i="2" s="1"/>
  <c r="AI106" i="2" s="1"/>
  <c r="I1109" i="2"/>
  <c r="V1109" i="2" s="1"/>
  <c r="J106" i="2"/>
  <c r="W106" i="2" s="1"/>
  <c r="J1109" i="2"/>
  <c r="W1109" i="2" s="1"/>
  <c r="K106" i="2"/>
  <c r="X106" i="2" s="1"/>
  <c r="K1109" i="2"/>
  <c r="X1109" i="2" s="1"/>
  <c r="L106" i="2"/>
  <c r="Y106" i="2" s="1"/>
  <c r="AL106" i="2" s="1"/>
  <c r="L1109" i="2"/>
  <c r="Y1109" i="2" s="1"/>
  <c r="M106" i="2"/>
  <c r="Z106" i="2" s="1"/>
  <c r="AM106" i="2" s="1"/>
  <c r="M1109" i="2"/>
  <c r="Z1109" i="2" s="1"/>
  <c r="C107" i="2"/>
  <c r="P107" i="2" s="1"/>
  <c r="C1110" i="2"/>
  <c r="P1110" i="2" s="1"/>
  <c r="D107" i="2"/>
  <c r="Q107" i="2" s="1"/>
  <c r="D1110" i="2"/>
  <c r="Q1110" i="2" s="1"/>
  <c r="E107" i="2"/>
  <c r="R107" i="2" s="1"/>
  <c r="E1110" i="2"/>
  <c r="R1110" i="2" s="1"/>
  <c r="F107" i="2"/>
  <c r="S107" i="2" s="1"/>
  <c r="F1110" i="2"/>
  <c r="S1110" i="2" s="1"/>
  <c r="G107" i="2"/>
  <c r="T107" i="2" s="1"/>
  <c r="G1110" i="2"/>
  <c r="T1110" i="2" s="1"/>
  <c r="H107" i="2"/>
  <c r="U107" i="2" s="1"/>
  <c r="H1110" i="2"/>
  <c r="U1110" i="2" s="1"/>
  <c r="I107" i="2"/>
  <c r="V107" i="2" s="1"/>
  <c r="I1110" i="2"/>
  <c r="V1110" i="2" s="1"/>
  <c r="J107" i="2"/>
  <c r="W107" i="2" s="1"/>
  <c r="J1110" i="2"/>
  <c r="W1110" i="2" s="1"/>
  <c r="K107" i="2"/>
  <c r="X107" i="2" s="1"/>
  <c r="K1110" i="2"/>
  <c r="X1110" i="2" s="1"/>
  <c r="L107" i="2"/>
  <c r="Y107" i="2" s="1"/>
  <c r="L1110" i="2"/>
  <c r="Y1110" i="2" s="1"/>
  <c r="M107" i="2"/>
  <c r="Z107" i="2" s="1"/>
  <c r="M1110" i="2"/>
  <c r="Z1110" i="2" s="1"/>
  <c r="C108" i="2"/>
  <c r="P108" i="2" s="1"/>
  <c r="C1111" i="2"/>
  <c r="P1111" i="2" s="1"/>
  <c r="D108" i="2"/>
  <c r="Q108" i="2" s="1"/>
  <c r="D1111" i="2"/>
  <c r="Q1111" i="2" s="1"/>
  <c r="E108" i="2"/>
  <c r="R108" i="2" s="1"/>
  <c r="AE108" i="2" s="1"/>
  <c r="E1111" i="2"/>
  <c r="R1111" i="2" s="1"/>
  <c r="F108" i="2"/>
  <c r="S108" i="2" s="1"/>
  <c r="F1111" i="2"/>
  <c r="S1111" i="2" s="1"/>
  <c r="G108" i="2"/>
  <c r="T108" i="2" s="1"/>
  <c r="G1111" i="2"/>
  <c r="T1111" i="2" s="1"/>
  <c r="H108" i="2"/>
  <c r="U108" i="2" s="1"/>
  <c r="H1111" i="2"/>
  <c r="U1111" i="2" s="1"/>
  <c r="I108" i="2"/>
  <c r="V108" i="2" s="1"/>
  <c r="AI108" i="2" s="1"/>
  <c r="I1111" i="2"/>
  <c r="V1111" i="2" s="1"/>
  <c r="J108" i="2"/>
  <c r="W108" i="2" s="1"/>
  <c r="AJ108" i="2" s="1"/>
  <c r="J1111" i="2"/>
  <c r="W1111" i="2" s="1"/>
  <c r="K108" i="2"/>
  <c r="X108" i="2" s="1"/>
  <c r="K1111" i="2"/>
  <c r="X1111" i="2" s="1"/>
  <c r="L108" i="2"/>
  <c r="Y108" i="2" s="1"/>
  <c r="L1111" i="2"/>
  <c r="Y1111" i="2" s="1"/>
  <c r="M108" i="2"/>
  <c r="Z108" i="2" s="1"/>
  <c r="AM108" i="2" s="1"/>
  <c r="M1111" i="2"/>
  <c r="Z1111" i="2" s="1"/>
  <c r="C109" i="2"/>
  <c r="P109" i="2" s="1"/>
  <c r="C1112" i="2"/>
  <c r="P1112" i="2" s="1"/>
  <c r="D109" i="2"/>
  <c r="Q109" i="2" s="1"/>
  <c r="D1112" i="2"/>
  <c r="Q1112" i="2" s="1"/>
  <c r="E109" i="2"/>
  <c r="R109" i="2" s="1"/>
  <c r="E1112" i="2"/>
  <c r="R1112" i="2" s="1"/>
  <c r="F109" i="2"/>
  <c r="S109" i="2" s="1"/>
  <c r="F1112" i="2"/>
  <c r="S1112" i="2" s="1"/>
  <c r="G109" i="2"/>
  <c r="T109" i="2" s="1"/>
  <c r="G1112" i="2"/>
  <c r="T1112" i="2" s="1"/>
  <c r="H109" i="2"/>
  <c r="U109" i="2" s="1"/>
  <c r="H1112" i="2"/>
  <c r="U1112" i="2" s="1"/>
  <c r="I109" i="2"/>
  <c r="V109" i="2" s="1"/>
  <c r="I1112" i="2"/>
  <c r="V1112" i="2" s="1"/>
  <c r="J109" i="2"/>
  <c r="W109" i="2" s="1"/>
  <c r="J1112" i="2"/>
  <c r="W1112" i="2" s="1"/>
  <c r="K109" i="2"/>
  <c r="X109" i="2" s="1"/>
  <c r="K1112" i="2"/>
  <c r="X1112" i="2" s="1"/>
  <c r="L109" i="2"/>
  <c r="Y109" i="2" s="1"/>
  <c r="L1112" i="2"/>
  <c r="Y1112" i="2" s="1"/>
  <c r="M109" i="2"/>
  <c r="Z109" i="2" s="1"/>
  <c r="M1112" i="2"/>
  <c r="Z1112" i="2" s="1"/>
  <c r="C110" i="2"/>
  <c r="P110" i="2" s="1"/>
  <c r="AC110" i="2" s="1"/>
  <c r="C1113" i="2"/>
  <c r="P1113" i="2" s="1"/>
  <c r="D110" i="2"/>
  <c r="Q110" i="2" s="1"/>
  <c r="D1113" i="2"/>
  <c r="Q1113" i="2" s="1"/>
  <c r="E110" i="2"/>
  <c r="R110" i="2" s="1"/>
  <c r="E1113" i="2"/>
  <c r="R1113" i="2" s="1"/>
  <c r="F110" i="2"/>
  <c r="S110" i="2" s="1"/>
  <c r="AF110" i="2" s="1"/>
  <c r="F1113" i="2"/>
  <c r="S1113" i="2" s="1"/>
  <c r="G110" i="2"/>
  <c r="T110" i="2" s="1"/>
  <c r="G1113" i="2"/>
  <c r="T1113" i="2" s="1"/>
  <c r="H110" i="2"/>
  <c r="U110" i="2" s="1"/>
  <c r="H1113" i="2"/>
  <c r="U1113" i="2" s="1"/>
  <c r="I110" i="2"/>
  <c r="V110" i="2" s="1"/>
  <c r="I1113" i="2"/>
  <c r="V1113" i="2" s="1"/>
  <c r="J110" i="2"/>
  <c r="W110" i="2" s="1"/>
  <c r="AJ110" i="2" s="1"/>
  <c r="J1113" i="2"/>
  <c r="W1113" i="2" s="1"/>
  <c r="K110" i="2"/>
  <c r="X110" i="2" s="1"/>
  <c r="AK110" i="2" s="1"/>
  <c r="K1113" i="2"/>
  <c r="X1113" i="2" s="1"/>
  <c r="L110" i="2"/>
  <c r="Y110" i="2" s="1"/>
  <c r="L1113" i="2"/>
  <c r="Y1113" i="2" s="1"/>
  <c r="M110" i="2"/>
  <c r="Z110" i="2" s="1"/>
  <c r="M1113" i="2"/>
  <c r="Z1113" i="2" s="1"/>
  <c r="C111" i="2"/>
  <c r="P111" i="2" s="1"/>
  <c r="C1114" i="2"/>
  <c r="P1114" i="2" s="1"/>
  <c r="D111" i="2"/>
  <c r="Q111" i="2" s="1"/>
  <c r="D1114" i="2"/>
  <c r="Q1114" i="2" s="1"/>
  <c r="E111" i="2"/>
  <c r="R111" i="2" s="1"/>
  <c r="E1114" i="2"/>
  <c r="R1114" i="2" s="1"/>
  <c r="F111" i="2"/>
  <c r="S111" i="2" s="1"/>
  <c r="F1114" i="2"/>
  <c r="S1114" i="2" s="1"/>
  <c r="G111" i="2"/>
  <c r="T111" i="2" s="1"/>
  <c r="G1114" i="2"/>
  <c r="T1114" i="2" s="1"/>
  <c r="H111" i="2"/>
  <c r="U111" i="2" s="1"/>
  <c r="H1114" i="2"/>
  <c r="U1114" i="2" s="1"/>
  <c r="I111" i="2"/>
  <c r="V111" i="2" s="1"/>
  <c r="I1114" i="2"/>
  <c r="V1114" i="2" s="1"/>
  <c r="J111" i="2"/>
  <c r="W111" i="2" s="1"/>
  <c r="J1114" i="2"/>
  <c r="W1114" i="2" s="1"/>
  <c r="K111" i="2"/>
  <c r="X111" i="2" s="1"/>
  <c r="K1114" i="2"/>
  <c r="X1114" i="2" s="1"/>
  <c r="L111" i="2"/>
  <c r="Y111" i="2" s="1"/>
  <c r="L1114" i="2"/>
  <c r="Y1114" i="2" s="1"/>
  <c r="M111" i="2"/>
  <c r="Z111" i="2" s="1"/>
  <c r="M1114" i="2"/>
  <c r="Z1114" i="2" s="1"/>
  <c r="C112" i="2"/>
  <c r="P112" i="2" s="1"/>
  <c r="AC112" i="2" s="1"/>
  <c r="C1115" i="2"/>
  <c r="P1115" i="2" s="1"/>
  <c r="D112" i="2"/>
  <c r="Q112" i="2" s="1"/>
  <c r="AD112" i="2" s="1"/>
  <c r="D1115" i="2"/>
  <c r="Q1115" i="2" s="1"/>
  <c r="E112" i="2"/>
  <c r="R112" i="2" s="1"/>
  <c r="E1115" i="2"/>
  <c r="R1115" i="2" s="1"/>
  <c r="F112" i="2"/>
  <c r="S112" i="2" s="1"/>
  <c r="F1115" i="2"/>
  <c r="S1115" i="2" s="1"/>
  <c r="G112" i="2"/>
  <c r="T112" i="2" s="1"/>
  <c r="AG112" i="2" s="1"/>
  <c r="G1115" i="2"/>
  <c r="T1115" i="2" s="1"/>
  <c r="H112" i="2"/>
  <c r="U112" i="2" s="1"/>
  <c r="H1115" i="2"/>
  <c r="U1115" i="2" s="1"/>
  <c r="I112" i="2"/>
  <c r="V112" i="2" s="1"/>
  <c r="I1115" i="2"/>
  <c r="V1115" i="2" s="1"/>
  <c r="J112" i="2"/>
  <c r="W112" i="2" s="1"/>
  <c r="J1115" i="2"/>
  <c r="W1115" i="2" s="1"/>
  <c r="K112" i="2"/>
  <c r="X112" i="2" s="1"/>
  <c r="AK112" i="2" s="1"/>
  <c r="K1115" i="2"/>
  <c r="X1115" i="2" s="1"/>
  <c r="L112" i="2"/>
  <c r="Y112" i="2" s="1"/>
  <c r="L1115" i="2"/>
  <c r="Y1115" i="2" s="1"/>
  <c r="M112" i="2"/>
  <c r="Z112" i="2" s="1"/>
  <c r="M1115" i="2"/>
  <c r="Z1115" i="2" s="1"/>
  <c r="C113" i="2"/>
  <c r="P113" i="2" s="1"/>
  <c r="C1116" i="2"/>
  <c r="P1116" i="2" s="1"/>
  <c r="D113" i="2"/>
  <c r="Q113" i="2" s="1"/>
  <c r="D1116" i="2"/>
  <c r="Q1116" i="2" s="1"/>
  <c r="E113" i="2"/>
  <c r="R113" i="2" s="1"/>
  <c r="E1116" i="2"/>
  <c r="R1116" i="2" s="1"/>
  <c r="F113" i="2"/>
  <c r="S113" i="2" s="1"/>
  <c r="F1116" i="2"/>
  <c r="S1116" i="2" s="1"/>
  <c r="G113" i="2"/>
  <c r="T113" i="2" s="1"/>
  <c r="G1116" i="2"/>
  <c r="T1116" i="2" s="1"/>
  <c r="H113" i="2"/>
  <c r="U113" i="2" s="1"/>
  <c r="H1116" i="2"/>
  <c r="U1116" i="2" s="1"/>
  <c r="I113" i="2"/>
  <c r="V113" i="2" s="1"/>
  <c r="I1116" i="2"/>
  <c r="V1116" i="2" s="1"/>
  <c r="J113" i="2"/>
  <c r="W113" i="2" s="1"/>
  <c r="J1116" i="2"/>
  <c r="W1116" i="2" s="1"/>
  <c r="K113" i="2"/>
  <c r="X113" i="2" s="1"/>
  <c r="K1116" i="2"/>
  <c r="X1116" i="2" s="1"/>
  <c r="L113" i="2"/>
  <c r="Y113" i="2" s="1"/>
  <c r="L1116" i="2"/>
  <c r="Y1116" i="2" s="1"/>
  <c r="M113" i="2"/>
  <c r="Z113" i="2" s="1"/>
  <c r="M1116" i="2"/>
  <c r="Z1116" i="2" s="1"/>
  <c r="C114" i="2"/>
  <c r="P114" i="2" s="1"/>
  <c r="C1117" i="2"/>
  <c r="P1117" i="2" s="1"/>
  <c r="D114" i="2"/>
  <c r="Q114" i="2" s="1"/>
  <c r="AD114" i="2" s="1"/>
  <c r="D1117" i="2"/>
  <c r="Q1117" i="2" s="1"/>
  <c r="E114" i="2"/>
  <c r="R114" i="2" s="1"/>
  <c r="AE114" i="2" s="1"/>
  <c r="E1117" i="2"/>
  <c r="R1117" i="2" s="1"/>
  <c r="F114" i="2"/>
  <c r="S114" i="2" s="1"/>
  <c r="F1117" i="2"/>
  <c r="S1117" i="2" s="1"/>
  <c r="G114" i="2"/>
  <c r="T114" i="2" s="1"/>
  <c r="G1117" i="2"/>
  <c r="T1117" i="2" s="1"/>
  <c r="H114" i="2"/>
  <c r="U114" i="2" s="1"/>
  <c r="AH114" i="2" s="1"/>
  <c r="H1117" i="2"/>
  <c r="U1117" i="2" s="1"/>
  <c r="I114" i="2"/>
  <c r="V114" i="2" s="1"/>
  <c r="AI114" i="2" s="1"/>
  <c r="I1117" i="2"/>
  <c r="V1117" i="2" s="1"/>
  <c r="J114" i="2"/>
  <c r="W114" i="2" s="1"/>
  <c r="J1117" i="2"/>
  <c r="W1117" i="2" s="1"/>
  <c r="K114" i="2"/>
  <c r="X114" i="2" s="1"/>
  <c r="K1117" i="2"/>
  <c r="X1117" i="2" s="1"/>
  <c r="L114" i="2"/>
  <c r="Y114" i="2" s="1"/>
  <c r="AL114" i="2" s="1"/>
  <c r="L1117" i="2"/>
  <c r="Y1117" i="2" s="1"/>
  <c r="M114" i="2"/>
  <c r="Z114" i="2" s="1"/>
  <c r="AM114" i="2" s="1"/>
  <c r="M1117" i="2"/>
  <c r="Z1117" i="2" s="1"/>
  <c r="C115" i="2"/>
  <c r="P115" i="2" s="1"/>
  <c r="C1118" i="2"/>
  <c r="P1118" i="2" s="1"/>
  <c r="D115" i="2"/>
  <c r="Q115" i="2" s="1"/>
  <c r="D1118" i="2"/>
  <c r="Q1118" i="2" s="1"/>
  <c r="E115" i="2"/>
  <c r="R115" i="2" s="1"/>
  <c r="E1118" i="2"/>
  <c r="R1118" i="2" s="1"/>
  <c r="F115" i="2"/>
  <c r="S115" i="2" s="1"/>
  <c r="F1118" i="2"/>
  <c r="S1118" i="2" s="1"/>
  <c r="G115" i="2"/>
  <c r="T115" i="2" s="1"/>
  <c r="G1118" i="2"/>
  <c r="T1118" i="2" s="1"/>
  <c r="H115" i="2"/>
  <c r="U115" i="2" s="1"/>
  <c r="H1118" i="2"/>
  <c r="U1118" i="2" s="1"/>
  <c r="I115" i="2"/>
  <c r="V115" i="2" s="1"/>
  <c r="I1118" i="2"/>
  <c r="V1118" i="2" s="1"/>
  <c r="J115" i="2"/>
  <c r="W115" i="2" s="1"/>
  <c r="J1118" i="2"/>
  <c r="W1118" i="2" s="1"/>
  <c r="K115" i="2"/>
  <c r="X115" i="2" s="1"/>
  <c r="K1118" i="2"/>
  <c r="X1118" i="2" s="1"/>
  <c r="L115" i="2"/>
  <c r="Y115" i="2" s="1"/>
  <c r="L1118" i="2"/>
  <c r="Y1118" i="2" s="1"/>
  <c r="M115" i="2"/>
  <c r="Z115" i="2" s="1"/>
  <c r="M1118" i="2"/>
  <c r="Z1118" i="2" s="1"/>
  <c r="C116" i="2"/>
  <c r="P116" i="2" s="1"/>
  <c r="C1119" i="2"/>
  <c r="P1119" i="2" s="1"/>
  <c r="D116" i="2"/>
  <c r="Q116" i="2" s="1"/>
  <c r="D1119" i="2"/>
  <c r="Q1119" i="2" s="1"/>
  <c r="E116" i="2"/>
  <c r="R116" i="2" s="1"/>
  <c r="AE116" i="2" s="1"/>
  <c r="E1119" i="2"/>
  <c r="R1119" i="2" s="1"/>
  <c r="F116" i="2"/>
  <c r="S116" i="2" s="1"/>
  <c r="F1119" i="2"/>
  <c r="S1119" i="2" s="1"/>
  <c r="G116" i="2"/>
  <c r="T116" i="2" s="1"/>
  <c r="AG116" i="2" s="1"/>
  <c r="G1119" i="2"/>
  <c r="T1119" i="2" s="1"/>
  <c r="H116" i="2"/>
  <c r="U116" i="2" s="1"/>
  <c r="H1119" i="2"/>
  <c r="U1119" i="2" s="1"/>
  <c r="I116" i="2"/>
  <c r="V116" i="2" s="1"/>
  <c r="AI116" i="2" s="1"/>
  <c r="I1119" i="2"/>
  <c r="V1119" i="2" s="1"/>
  <c r="J116" i="2"/>
  <c r="W116" i="2" s="1"/>
  <c r="J1119" i="2"/>
  <c r="W1119" i="2" s="1"/>
  <c r="K116" i="2"/>
  <c r="X116" i="2" s="1"/>
  <c r="AK116" i="2" s="1"/>
  <c r="K1119" i="2"/>
  <c r="X1119" i="2" s="1"/>
  <c r="L116" i="2"/>
  <c r="Y116" i="2" s="1"/>
  <c r="L1119" i="2"/>
  <c r="Y1119" i="2" s="1"/>
  <c r="M116" i="2"/>
  <c r="Z116" i="2" s="1"/>
  <c r="AM116" i="2" s="1"/>
  <c r="M1119" i="2"/>
  <c r="Z1119" i="2" s="1"/>
  <c r="C117" i="2"/>
  <c r="P117" i="2" s="1"/>
  <c r="C1120" i="2"/>
  <c r="P1120" i="2" s="1"/>
  <c r="D117" i="2"/>
  <c r="Q117" i="2" s="1"/>
  <c r="D1120" i="2"/>
  <c r="Q1120" i="2" s="1"/>
  <c r="E117" i="2"/>
  <c r="R117" i="2" s="1"/>
  <c r="E1120" i="2"/>
  <c r="R1120" i="2" s="1"/>
  <c r="F117" i="2"/>
  <c r="S117" i="2" s="1"/>
  <c r="F1120" i="2"/>
  <c r="S1120" i="2" s="1"/>
  <c r="G117" i="2"/>
  <c r="T117" i="2" s="1"/>
  <c r="G1120" i="2"/>
  <c r="T1120" i="2" s="1"/>
  <c r="H117" i="2"/>
  <c r="U117" i="2" s="1"/>
  <c r="H1120" i="2"/>
  <c r="U1120" i="2" s="1"/>
  <c r="I117" i="2"/>
  <c r="V117" i="2" s="1"/>
  <c r="I1120" i="2"/>
  <c r="V1120" i="2" s="1"/>
  <c r="J117" i="2"/>
  <c r="W117" i="2" s="1"/>
  <c r="J1120" i="2"/>
  <c r="W1120" i="2" s="1"/>
  <c r="K117" i="2"/>
  <c r="X117" i="2" s="1"/>
  <c r="K1120" i="2"/>
  <c r="X1120" i="2" s="1"/>
  <c r="L117" i="2"/>
  <c r="Y117" i="2" s="1"/>
  <c r="L1120" i="2"/>
  <c r="Y1120" i="2" s="1"/>
  <c r="M117" i="2"/>
  <c r="Z117" i="2" s="1"/>
  <c r="M1120" i="2"/>
  <c r="Z1120" i="2" s="1"/>
  <c r="C118" i="2"/>
  <c r="P118" i="2" s="1"/>
  <c r="AC118" i="2" s="1"/>
  <c r="C1121" i="2"/>
  <c r="P1121" i="2" s="1"/>
  <c r="D118" i="2"/>
  <c r="Q118" i="2" s="1"/>
  <c r="D1121" i="2"/>
  <c r="Q1121" i="2" s="1"/>
  <c r="E118" i="2"/>
  <c r="R118" i="2" s="1"/>
  <c r="AE118" i="2" s="1"/>
  <c r="E1121" i="2"/>
  <c r="R1121" i="2" s="1"/>
  <c r="F118" i="2"/>
  <c r="S118" i="2" s="1"/>
  <c r="AF118" i="2" s="1"/>
  <c r="F1121" i="2"/>
  <c r="S1121" i="2" s="1"/>
  <c r="G118" i="2"/>
  <c r="T118" i="2" s="1"/>
  <c r="G1121" i="2"/>
  <c r="T1121" i="2" s="1"/>
  <c r="H118" i="2"/>
  <c r="U118" i="2" s="1"/>
  <c r="AH118" i="2" s="1"/>
  <c r="H1121" i="2"/>
  <c r="U1121" i="2" s="1"/>
  <c r="I118" i="2"/>
  <c r="V118" i="2" s="1"/>
  <c r="AI118" i="2" s="1"/>
  <c r="I1121" i="2"/>
  <c r="V1121" i="2" s="1"/>
  <c r="J118" i="2"/>
  <c r="W118" i="2" s="1"/>
  <c r="J1121" i="2"/>
  <c r="W1121" i="2" s="1"/>
  <c r="K118" i="2"/>
  <c r="X118" i="2" s="1"/>
  <c r="AK118" i="2" s="1"/>
  <c r="K1121" i="2"/>
  <c r="X1121" i="2" s="1"/>
  <c r="L118" i="2"/>
  <c r="Y118" i="2" s="1"/>
  <c r="L1121" i="2"/>
  <c r="Y1121" i="2" s="1"/>
  <c r="M118" i="2"/>
  <c r="Z118" i="2" s="1"/>
  <c r="AM118" i="2" s="1"/>
  <c r="M1121" i="2"/>
  <c r="Z1121" i="2" s="1"/>
  <c r="C119" i="2"/>
  <c r="P119" i="2" s="1"/>
  <c r="C1122" i="2"/>
  <c r="P1122" i="2" s="1"/>
  <c r="D119" i="2"/>
  <c r="Q119" i="2" s="1"/>
  <c r="D1122" i="2"/>
  <c r="Q1122" i="2" s="1"/>
  <c r="E119" i="2"/>
  <c r="R119" i="2" s="1"/>
  <c r="E1122" i="2"/>
  <c r="R1122" i="2" s="1"/>
  <c r="F119" i="2"/>
  <c r="S119" i="2" s="1"/>
  <c r="F1122" i="2"/>
  <c r="S1122" i="2" s="1"/>
  <c r="G119" i="2"/>
  <c r="T119" i="2" s="1"/>
  <c r="G1122" i="2"/>
  <c r="T1122" i="2" s="1"/>
  <c r="H119" i="2"/>
  <c r="U119" i="2" s="1"/>
  <c r="H1122" i="2"/>
  <c r="U1122" i="2" s="1"/>
  <c r="I119" i="2"/>
  <c r="V119" i="2" s="1"/>
  <c r="I1122" i="2"/>
  <c r="V1122" i="2" s="1"/>
  <c r="J119" i="2"/>
  <c r="W119" i="2" s="1"/>
  <c r="J1122" i="2"/>
  <c r="W1122" i="2" s="1"/>
  <c r="K119" i="2"/>
  <c r="X119" i="2" s="1"/>
  <c r="K1122" i="2"/>
  <c r="X1122" i="2" s="1"/>
  <c r="L119" i="2"/>
  <c r="Y119" i="2" s="1"/>
  <c r="L1122" i="2"/>
  <c r="Y1122" i="2" s="1"/>
  <c r="M119" i="2"/>
  <c r="Z119" i="2" s="1"/>
  <c r="M1122" i="2"/>
  <c r="Z1122" i="2" s="1"/>
  <c r="C120" i="2"/>
  <c r="P120" i="2" s="1"/>
  <c r="AC120" i="2" s="1"/>
  <c r="C1123" i="2"/>
  <c r="P1123" i="2" s="1"/>
  <c r="D120" i="2"/>
  <c r="Q120" i="2" s="1"/>
  <c r="AD120" i="2" s="1"/>
  <c r="D1123" i="2"/>
  <c r="Q1123" i="2" s="1"/>
  <c r="E120" i="2"/>
  <c r="R120" i="2" s="1"/>
  <c r="E1123" i="2"/>
  <c r="R1123" i="2" s="1"/>
  <c r="F120" i="2"/>
  <c r="S120" i="2" s="1"/>
  <c r="AF120" i="2" s="1"/>
  <c r="F1123" i="2"/>
  <c r="S1123" i="2" s="1"/>
  <c r="G120" i="2"/>
  <c r="T120" i="2" s="1"/>
  <c r="G1123" i="2"/>
  <c r="T1123" i="2" s="1"/>
  <c r="H120" i="2"/>
  <c r="U120" i="2" s="1"/>
  <c r="H1123" i="2"/>
  <c r="U1123" i="2" s="1"/>
  <c r="I120" i="2"/>
  <c r="V120" i="2" s="1"/>
  <c r="AI120" i="2" s="1"/>
  <c r="I1123" i="2"/>
  <c r="V1123" i="2" s="1"/>
  <c r="J120" i="2"/>
  <c r="W120" i="2" s="1"/>
  <c r="AJ120" i="2" s="1"/>
  <c r="J1123" i="2"/>
  <c r="W1123" i="2" s="1"/>
  <c r="K120" i="2"/>
  <c r="X120" i="2" s="1"/>
  <c r="AK120" i="2" s="1"/>
  <c r="K1123" i="2"/>
  <c r="X1123" i="2" s="1"/>
  <c r="L120" i="2"/>
  <c r="Y120" i="2" s="1"/>
  <c r="AL120" i="2" s="1"/>
  <c r="L1123" i="2"/>
  <c r="Y1123" i="2" s="1"/>
  <c r="M120" i="2"/>
  <c r="Z120" i="2" s="1"/>
  <c r="AM120" i="2" s="1"/>
  <c r="M1123" i="2"/>
  <c r="Z1123" i="2" s="1"/>
  <c r="C121" i="2"/>
  <c r="P121" i="2" s="1"/>
  <c r="C1124" i="2"/>
  <c r="P1124" i="2" s="1"/>
  <c r="D121" i="2"/>
  <c r="Q121" i="2" s="1"/>
  <c r="D1124" i="2"/>
  <c r="Q1124" i="2" s="1"/>
  <c r="E121" i="2"/>
  <c r="R121" i="2" s="1"/>
  <c r="E1124" i="2"/>
  <c r="R1124" i="2" s="1"/>
  <c r="F121" i="2"/>
  <c r="S121" i="2" s="1"/>
  <c r="F1124" i="2"/>
  <c r="S1124" i="2" s="1"/>
  <c r="G121" i="2"/>
  <c r="T121" i="2" s="1"/>
  <c r="G1124" i="2"/>
  <c r="T1124" i="2" s="1"/>
  <c r="H121" i="2"/>
  <c r="U121" i="2" s="1"/>
  <c r="H1124" i="2"/>
  <c r="U1124" i="2" s="1"/>
  <c r="I121" i="2"/>
  <c r="V121" i="2" s="1"/>
  <c r="I1124" i="2"/>
  <c r="V1124" i="2" s="1"/>
  <c r="J121" i="2"/>
  <c r="W121" i="2" s="1"/>
  <c r="J1124" i="2"/>
  <c r="W1124" i="2" s="1"/>
  <c r="K121" i="2"/>
  <c r="X121" i="2" s="1"/>
  <c r="K1124" i="2"/>
  <c r="X1124" i="2" s="1"/>
  <c r="L121" i="2"/>
  <c r="Y121" i="2" s="1"/>
  <c r="L1124" i="2"/>
  <c r="Y1124" i="2" s="1"/>
  <c r="M121" i="2"/>
  <c r="Z121" i="2" s="1"/>
  <c r="M1124" i="2"/>
  <c r="Z1124" i="2" s="1"/>
  <c r="C122" i="2"/>
  <c r="P122" i="2" s="1"/>
  <c r="C1125" i="2"/>
  <c r="P1125" i="2" s="1"/>
  <c r="D122" i="2"/>
  <c r="Q122" i="2" s="1"/>
  <c r="AD122" i="2" s="1"/>
  <c r="D1125" i="2"/>
  <c r="Q1125" i="2" s="1"/>
  <c r="E122" i="2"/>
  <c r="R122" i="2" s="1"/>
  <c r="AE122" i="2" s="1"/>
  <c r="E1125" i="2"/>
  <c r="R1125" i="2" s="1"/>
  <c r="F122" i="2"/>
  <c r="S122" i="2" s="1"/>
  <c r="F1125" i="2"/>
  <c r="S1125" i="2" s="1"/>
  <c r="G122" i="2"/>
  <c r="T122" i="2" s="1"/>
  <c r="AG122" i="2" s="1"/>
  <c r="G1125" i="2"/>
  <c r="T1125" i="2" s="1"/>
  <c r="H122" i="2"/>
  <c r="U122" i="2" s="1"/>
  <c r="AH122" i="2" s="1"/>
  <c r="H1125" i="2"/>
  <c r="U1125" i="2" s="1"/>
  <c r="I122" i="2"/>
  <c r="V122" i="2" s="1"/>
  <c r="I1125" i="2"/>
  <c r="V1125" i="2" s="1"/>
  <c r="J122" i="2"/>
  <c r="W122" i="2" s="1"/>
  <c r="AJ122" i="2" s="1"/>
  <c r="J1125" i="2"/>
  <c r="W1125" i="2" s="1"/>
  <c r="K122" i="2"/>
  <c r="X122" i="2" s="1"/>
  <c r="AK122" i="2" s="1"/>
  <c r="K1125" i="2"/>
  <c r="X1125" i="2" s="1"/>
  <c r="L122" i="2"/>
  <c r="Y122" i="2" s="1"/>
  <c r="L1125" i="2"/>
  <c r="Y1125" i="2" s="1"/>
  <c r="M122" i="2"/>
  <c r="Z122" i="2" s="1"/>
  <c r="AM122" i="2" s="1"/>
  <c r="M1125" i="2"/>
  <c r="Z1125" i="2" s="1"/>
  <c r="C123" i="2"/>
  <c r="P123" i="2" s="1"/>
  <c r="C1126" i="2"/>
  <c r="P1126" i="2" s="1"/>
  <c r="D123" i="2"/>
  <c r="Q123" i="2" s="1"/>
  <c r="D1126" i="2"/>
  <c r="Q1126" i="2" s="1"/>
  <c r="E123" i="2"/>
  <c r="R123" i="2" s="1"/>
  <c r="E1126" i="2"/>
  <c r="R1126" i="2" s="1"/>
  <c r="F123" i="2"/>
  <c r="S123" i="2" s="1"/>
  <c r="AF123" i="2" s="1"/>
  <c r="F1126" i="2"/>
  <c r="S1126" i="2" s="1"/>
  <c r="G123" i="2"/>
  <c r="T123" i="2" s="1"/>
  <c r="G1126" i="2"/>
  <c r="T1126" i="2" s="1"/>
  <c r="H123" i="2"/>
  <c r="U123" i="2" s="1"/>
  <c r="H1126" i="2"/>
  <c r="U1126" i="2" s="1"/>
  <c r="I123" i="2"/>
  <c r="V123" i="2" s="1"/>
  <c r="I1126" i="2"/>
  <c r="V1126" i="2" s="1"/>
  <c r="J123" i="2"/>
  <c r="W123" i="2" s="1"/>
  <c r="J1126" i="2"/>
  <c r="W1126" i="2" s="1"/>
  <c r="K123" i="2"/>
  <c r="X123" i="2" s="1"/>
  <c r="K1126" i="2"/>
  <c r="X1126" i="2" s="1"/>
  <c r="L123" i="2"/>
  <c r="Y123" i="2" s="1"/>
  <c r="AL123" i="2" s="1"/>
  <c r="L1126" i="2"/>
  <c r="Y1126" i="2" s="1"/>
  <c r="M123" i="2"/>
  <c r="Z123" i="2" s="1"/>
  <c r="M1126" i="2"/>
  <c r="Z1126" i="2" s="1"/>
  <c r="C124" i="2"/>
  <c r="P124" i="2" s="1"/>
  <c r="AC124" i="2" s="1"/>
  <c r="C1127" i="2"/>
  <c r="P1127" i="2" s="1"/>
  <c r="D124" i="2"/>
  <c r="Q124" i="2" s="1"/>
  <c r="D1127" i="2"/>
  <c r="Q1127" i="2" s="1"/>
  <c r="E124" i="2"/>
  <c r="R124" i="2" s="1"/>
  <c r="AE124" i="2" s="1"/>
  <c r="E1127" i="2"/>
  <c r="R1127" i="2" s="1"/>
  <c r="F124" i="2"/>
  <c r="S124" i="2" s="1"/>
  <c r="AF124" i="2" s="1"/>
  <c r="F1127" i="2"/>
  <c r="S1127" i="2" s="1"/>
  <c r="G124" i="2"/>
  <c r="T124" i="2" s="1"/>
  <c r="AG124" i="2" s="1"/>
  <c r="G1127" i="2"/>
  <c r="T1127" i="2" s="1"/>
  <c r="H124" i="2"/>
  <c r="U124" i="2" s="1"/>
  <c r="AH124" i="2" s="1"/>
  <c r="H1127" i="2"/>
  <c r="U1127" i="2" s="1"/>
  <c r="I124" i="2"/>
  <c r="V124" i="2" s="1"/>
  <c r="AI124" i="2" s="1"/>
  <c r="I1127" i="2"/>
  <c r="V1127" i="2" s="1"/>
  <c r="J124" i="2"/>
  <c r="W124" i="2" s="1"/>
  <c r="AJ124" i="2" s="1"/>
  <c r="J1127" i="2"/>
  <c r="W1127" i="2" s="1"/>
  <c r="K124" i="2"/>
  <c r="X124" i="2" s="1"/>
  <c r="AK124" i="2" s="1"/>
  <c r="K1127" i="2"/>
  <c r="X1127" i="2" s="1"/>
  <c r="L124" i="2"/>
  <c r="Y124" i="2" s="1"/>
  <c r="AL124" i="2" s="1"/>
  <c r="L1127" i="2"/>
  <c r="Y1127" i="2" s="1"/>
  <c r="M124" i="2"/>
  <c r="Z124" i="2" s="1"/>
  <c r="AM124" i="2" s="1"/>
  <c r="M1127" i="2"/>
  <c r="Z1127" i="2" s="1"/>
  <c r="C125" i="2"/>
  <c r="P125" i="2" s="1"/>
  <c r="C1128" i="2"/>
  <c r="P1128" i="2" s="1"/>
  <c r="D125" i="2"/>
  <c r="Q125" i="2" s="1"/>
  <c r="D1128" i="2"/>
  <c r="Q1128" i="2" s="1"/>
  <c r="E125" i="2"/>
  <c r="R125" i="2" s="1"/>
  <c r="E1128" i="2"/>
  <c r="R1128" i="2" s="1"/>
  <c r="F125" i="2"/>
  <c r="S125" i="2" s="1"/>
  <c r="F1128" i="2"/>
  <c r="S1128" i="2" s="1"/>
  <c r="G125" i="2"/>
  <c r="T125" i="2" s="1"/>
  <c r="G1128" i="2"/>
  <c r="T1128" i="2" s="1"/>
  <c r="H125" i="2"/>
  <c r="U125" i="2" s="1"/>
  <c r="H1128" i="2"/>
  <c r="U1128" i="2" s="1"/>
  <c r="I125" i="2"/>
  <c r="V125" i="2" s="1"/>
  <c r="I1128" i="2"/>
  <c r="V1128" i="2" s="1"/>
  <c r="J125" i="2"/>
  <c r="W125" i="2" s="1"/>
  <c r="J1128" i="2"/>
  <c r="W1128" i="2" s="1"/>
  <c r="K125" i="2"/>
  <c r="X125" i="2" s="1"/>
  <c r="K1128" i="2"/>
  <c r="X1128" i="2" s="1"/>
  <c r="L125" i="2"/>
  <c r="Y125" i="2" s="1"/>
  <c r="L1128" i="2"/>
  <c r="Y1128" i="2" s="1"/>
  <c r="M125" i="2"/>
  <c r="Z125" i="2" s="1"/>
  <c r="M1128" i="2"/>
  <c r="Z1128" i="2" s="1"/>
  <c r="C126" i="2"/>
  <c r="P126" i="2" s="1"/>
  <c r="C1129" i="2"/>
  <c r="P1129" i="2" s="1"/>
  <c r="D126" i="2"/>
  <c r="Q126" i="2" s="1"/>
  <c r="AD126" i="2" s="1"/>
  <c r="D1129" i="2"/>
  <c r="Q1129" i="2" s="1"/>
  <c r="E126" i="2"/>
  <c r="R126" i="2" s="1"/>
  <c r="AE126" i="2" s="1"/>
  <c r="E1129" i="2"/>
  <c r="R1129" i="2" s="1"/>
  <c r="F126" i="2"/>
  <c r="S126" i="2" s="1"/>
  <c r="AF126" i="2" s="1"/>
  <c r="F1129" i="2"/>
  <c r="S1129" i="2" s="1"/>
  <c r="G126" i="2"/>
  <c r="T126" i="2" s="1"/>
  <c r="G1129" i="2"/>
  <c r="T1129" i="2" s="1"/>
  <c r="H126" i="2"/>
  <c r="U126" i="2" s="1"/>
  <c r="AH126" i="2" s="1"/>
  <c r="H1129" i="2"/>
  <c r="U1129" i="2" s="1"/>
  <c r="I126" i="2"/>
  <c r="V126" i="2" s="1"/>
  <c r="AI126" i="2" s="1"/>
  <c r="I1129" i="2"/>
  <c r="V1129" i="2" s="1"/>
  <c r="J126" i="2"/>
  <c r="W126" i="2" s="1"/>
  <c r="AJ126" i="2" s="1"/>
  <c r="J1129" i="2"/>
  <c r="W1129" i="2" s="1"/>
  <c r="K126" i="2"/>
  <c r="X126" i="2" s="1"/>
  <c r="K1129" i="2"/>
  <c r="X1129" i="2" s="1"/>
  <c r="L126" i="2"/>
  <c r="Y126" i="2" s="1"/>
  <c r="AL126" i="2" s="1"/>
  <c r="L1129" i="2"/>
  <c r="Y1129" i="2" s="1"/>
  <c r="M126" i="2"/>
  <c r="Z126" i="2" s="1"/>
  <c r="AM126" i="2" s="1"/>
  <c r="M1129" i="2"/>
  <c r="Z1129" i="2" s="1"/>
  <c r="C127" i="2"/>
  <c r="P127" i="2" s="1"/>
  <c r="C1130" i="2"/>
  <c r="P1130" i="2" s="1"/>
  <c r="D127" i="2"/>
  <c r="Q127" i="2" s="1"/>
  <c r="D1130" i="2"/>
  <c r="Q1130" i="2" s="1"/>
  <c r="E127" i="2"/>
  <c r="R127" i="2" s="1"/>
  <c r="AE127" i="2" s="1"/>
  <c r="E1130" i="2"/>
  <c r="R1130" i="2" s="1"/>
  <c r="F127" i="2"/>
  <c r="S127" i="2" s="1"/>
  <c r="AF127" i="2" s="1"/>
  <c r="F1130" i="2"/>
  <c r="S1130" i="2" s="1"/>
  <c r="G127" i="2"/>
  <c r="T127" i="2" s="1"/>
  <c r="AG127" i="2" s="1"/>
  <c r="G1130" i="2"/>
  <c r="T1130" i="2" s="1"/>
  <c r="H127" i="2"/>
  <c r="U127" i="2" s="1"/>
  <c r="H1130" i="2"/>
  <c r="U1130" i="2" s="1"/>
  <c r="I127" i="2"/>
  <c r="V127" i="2" s="1"/>
  <c r="I1130" i="2"/>
  <c r="V1130" i="2" s="1"/>
  <c r="J127" i="2"/>
  <c r="W127" i="2" s="1"/>
  <c r="J1130" i="2"/>
  <c r="W1130" i="2" s="1"/>
  <c r="K127" i="2"/>
  <c r="X127" i="2" s="1"/>
  <c r="AK127" i="2" s="1"/>
  <c r="K1130" i="2"/>
  <c r="X1130" i="2" s="1"/>
  <c r="L127" i="2"/>
  <c r="Y127" i="2" s="1"/>
  <c r="L1130" i="2"/>
  <c r="Y1130" i="2" s="1"/>
  <c r="M127" i="2"/>
  <c r="Z127" i="2" s="1"/>
  <c r="M1130" i="2"/>
  <c r="Z1130" i="2" s="1"/>
  <c r="C128" i="2"/>
  <c r="P128" i="2" s="1"/>
  <c r="AC128" i="2" s="1"/>
  <c r="C1131" i="2"/>
  <c r="P1131" i="2" s="1"/>
  <c r="D128" i="2"/>
  <c r="Q128" i="2" s="1"/>
  <c r="D1131" i="2"/>
  <c r="Q1131" i="2" s="1"/>
  <c r="E128" i="2"/>
  <c r="R128" i="2" s="1"/>
  <c r="AE128" i="2" s="1"/>
  <c r="E1131" i="2"/>
  <c r="R1131" i="2" s="1"/>
  <c r="F128" i="2"/>
  <c r="S128" i="2" s="1"/>
  <c r="AF128" i="2" s="1"/>
  <c r="F1131" i="2"/>
  <c r="S1131" i="2" s="1"/>
  <c r="G128" i="2"/>
  <c r="T128" i="2" s="1"/>
  <c r="AG128" i="2" s="1"/>
  <c r="G1131" i="2"/>
  <c r="T1131" i="2" s="1"/>
  <c r="H128" i="2"/>
  <c r="U128" i="2" s="1"/>
  <c r="H1131" i="2"/>
  <c r="U1131" i="2" s="1"/>
  <c r="I128" i="2"/>
  <c r="V128" i="2" s="1"/>
  <c r="AI128" i="2" s="1"/>
  <c r="I1131" i="2"/>
  <c r="V1131" i="2" s="1"/>
  <c r="J128" i="2"/>
  <c r="W128" i="2" s="1"/>
  <c r="AJ128" i="2" s="1"/>
  <c r="J1131" i="2"/>
  <c r="W1131" i="2" s="1"/>
  <c r="K128" i="2"/>
  <c r="X128" i="2" s="1"/>
  <c r="AK128" i="2" s="1"/>
  <c r="K1131" i="2"/>
  <c r="X1131" i="2" s="1"/>
  <c r="L128" i="2"/>
  <c r="Y128" i="2" s="1"/>
  <c r="L1131" i="2"/>
  <c r="Y1131" i="2" s="1"/>
  <c r="M128" i="2"/>
  <c r="Z128" i="2" s="1"/>
  <c r="AM128" i="2" s="1"/>
  <c r="M1131" i="2"/>
  <c r="Z1131" i="2" s="1"/>
  <c r="C129" i="2"/>
  <c r="P129" i="2" s="1"/>
  <c r="AC129" i="2" s="1"/>
  <c r="C1132" i="2"/>
  <c r="P1132" i="2" s="1"/>
  <c r="D129" i="2"/>
  <c r="Q129" i="2" s="1"/>
  <c r="D1132" i="2"/>
  <c r="Q1132" i="2" s="1"/>
  <c r="E129" i="2"/>
  <c r="R129" i="2" s="1"/>
  <c r="AE129" i="2" s="1"/>
  <c r="E1132" i="2"/>
  <c r="R1132" i="2" s="1"/>
  <c r="F129" i="2"/>
  <c r="S129" i="2" s="1"/>
  <c r="AF129" i="2" s="1"/>
  <c r="F1132" i="2"/>
  <c r="S1132" i="2" s="1"/>
  <c r="G129" i="2"/>
  <c r="T129" i="2" s="1"/>
  <c r="G1132" i="2"/>
  <c r="T1132" i="2" s="1"/>
  <c r="H129" i="2"/>
  <c r="U129" i="2" s="1"/>
  <c r="AH129" i="2" s="1"/>
  <c r="H1132" i="2"/>
  <c r="U1132" i="2" s="1"/>
  <c r="I129" i="2"/>
  <c r="V129" i="2" s="1"/>
  <c r="I1132" i="2"/>
  <c r="V1132" i="2" s="1"/>
  <c r="J129" i="2"/>
  <c r="W129" i="2" s="1"/>
  <c r="AJ129" i="2" s="1"/>
  <c r="J1132" i="2"/>
  <c r="W1132" i="2" s="1"/>
  <c r="K129" i="2"/>
  <c r="X129" i="2" s="1"/>
  <c r="K1132" i="2"/>
  <c r="X1132" i="2" s="1"/>
  <c r="L129" i="2"/>
  <c r="Y129" i="2" s="1"/>
  <c r="AL129" i="2" s="1"/>
  <c r="L1132" i="2"/>
  <c r="Y1132" i="2" s="1"/>
  <c r="M129" i="2"/>
  <c r="Z129" i="2" s="1"/>
  <c r="M1132" i="2"/>
  <c r="Z1132" i="2" s="1"/>
  <c r="C130" i="2"/>
  <c r="P130" i="2" s="1"/>
  <c r="C1133" i="2"/>
  <c r="P1133" i="2" s="1"/>
  <c r="D130" i="2"/>
  <c r="Q130" i="2" s="1"/>
  <c r="D1133" i="2"/>
  <c r="Q1133" i="2" s="1"/>
  <c r="E130" i="2"/>
  <c r="R130" i="2" s="1"/>
  <c r="E1133" i="2"/>
  <c r="R1133" i="2" s="1"/>
  <c r="F130" i="2"/>
  <c r="S130" i="2" s="1"/>
  <c r="F1133" i="2"/>
  <c r="S1133" i="2" s="1"/>
  <c r="G130" i="2"/>
  <c r="T130" i="2" s="1"/>
  <c r="G1133" i="2"/>
  <c r="T1133" i="2" s="1"/>
  <c r="H130" i="2"/>
  <c r="U130" i="2" s="1"/>
  <c r="H1133" i="2"/>
  <c r="U1133" i="2" s="1"/>
  <c r="I130" i="2"/>
  <c r="V130" i="2" s="1"/>
  <c r="I1133" i="2"/>
  <c r="V1133" i="2" s="1"/>
  <c r="J130" i="2"/>
  <c r="W130" i="2" s="1"/>
  <c r="J1133" i="2"/>
  <c r="W1133" i="2" s="1"/>
  <c r="K130" i="2"/>
  <c r="X130" i="2" s="1"/>
  <c r="K1133" i="2"/>
  <c r="X1133" i="2" s="1"/>
  <c r="L130" i="2"/>
  <c r="Y130" i="2" s="1"/>
  <c r="L1133" i="2"/>
  <c r="Y1133" i="2" s="1"/>
  <c r="M130" i="2"/>
  <c r="Z130" i="2" s="1"/>
  <c r="M1133" i="2"/>
  <c r="Z1133" i="2" s="1"/>
  <c r="C131" i="2"/>
  <c r="P131" i="2" s="1"/>
  <c r="AC131" i="2" s="1"/>
  <c r="AP131" i="2" s="1"/>
  <c r="C1134" i="2"/>
  <c r="P1134" i="2" s="1"/>
  <c r="D131" i="2"/>
  <c r="Q131" i="2" s="1"/>
  <c r="D1134" i="2"/>
  <c r="Q1134" i="2" s="1"/>
  <c r="E131" i="2"/>
  <c r="R131" i="2" s="1"/>
  <c r="AE131" i="2" s="1"/>
  <c r="E1134" i="2"/>
  <c r="R1134" i="2" s="1"/>
  <c r="F131" i="2"/>
  <c r="S131" i="2" s="1"/>
  <c r="F1134" i="2"/>
  <c r="S1134" i="2" s="1"/>
  <c r="G131" i="2"/>
  <c r="T131" i="2" s="1"/>
  <c r="AG131" i="2" s="1"/>
  <c r="G1134" i="2"/>
  <c r="T1134" i="2" s="1"/>
  <c r="H131" i="2"/>
  <c r="U131" i="2" s="1"/>
  <c r="H1134" i="2"/>
  <c r="U1134" i="2" s="1"/>
  <c r="I131" i="2"/>
  <c r="V131" i="2" s="1"/>
  <c r="AI131" i="2" s="1"/>
  <c r="I1134" i="2"/>
  <c r="V1134" i="2" s="1"/>
  <c r="J131" i="2"/>
  <c r="W131" i="2" s="1"/>
  <c r="J1134" i="2"/>
  <c r="W1134" i="2" s="1"/>
  <c r="K131" i="2"/>
  <c r="X131" i="2" s="1"/>
  <c r="AK131" i="2" s="1"/>
  <c r="K1134" i="2"/>
  <c r="X1134" i="2" s="1"/>
  <c r="L131" i="2"/>
  <c r="Y131" i="2" s="1"/>
  <c r="L1134" i="2"/>
  <c r="Y1134" i="2" s="1"/>
  <c r="M131" i="2"/>
  <c r="Z131" i="2" s="1"/>
  <c r="AM131" i="2" s="1"/>
  <c r="M1134" i="2"/>
  <c r="Z1134" i="2" s="1"/>
  <c r="C132" i="2"/>
  <c r="P132" i="2" s="1"/>
  <c r="C1135" i="2"/>
  <c r="P1135" i="2" s="1"/>
  <c r="D132" i="2"/>
  <c r="Q132" i="2" s="1"/>
  <c r="D1135" i="2"/>
  <c r="Q1135" i="2" s="1"/>
  <c r="E132" i="2"/>
  <c r="R132" i="2" s="1"/>
  <c r="E1135" i="2"/>
  <c r="R1135" i="2" s="1"/>
  <c r="F132" i="2"/>
  <c r="S132" i="2" s="1"/>
  <c r="F1135" i="2"/>
  <c r="S1135" i="2" s="1"/>
  <c r="G132" i="2"/>
  <c r="T132" i="2" s="1"/>
  <c r="G1135" i="2"/>
  <c r="T1135" i="2" s="1"/>
  <c r="H132" i="2"/>
  <c r="U132" i="2" s="1"/>
  <c r="H1135" i="2"/>
  <c r="U1135" i="2" s="1"/>
  <c r="I132" i="2"/>
  <c r="V132" i="2" s="1"/>
  <c r="I1135" i="2"/>
  <c r="V1135" i="2" s="1"/>
  <c r="J132" i="2"/>
  <c r="W132" i="2" s="1"/>
  <c r="J1135" i="2"/>
  <c r="W1135" i="2" s="1"/>
  <c r="K132" i="2"/>
  <c r="X132" i="2" s="1"/>
  <c r="K1135" i="2"/>
  <c r="X1135" i="2" s="1"/>
  <c r="L132" i="2"/>
  <c r="Y132" i="2" s="1"/>
  <c r="L1135" i="2"/>
  <c r="Y1135" i="2" s="1"/>
  <c r="M132" i="2"/>
  <c r="Z132" i="2" s="1"/>
  <c r="M1135" i="2"/>
  <c r="Z1135" i="2" s="1"/>
  <c r="C133" i="2"/>
  <c r="P133" i="2" s="1"/>
  <c r="C1136" i="2"/>
  <c r="P1136" i="2" s="1"/>
  <c r="D133" i="2"/>
  <c r="Q133" i="2" s="1"/>
  <c r="AD133" i="2" s="1"/>
  <c r="D1136" i="2"/>
  <c r="Q1136" i="2" s="1"/>
  <c r="E133" i="2"/>
  <c r="R133" i="2" s="1"/>
  <c r="E1136" i="2"/>
  <c r="R1136" i="2" s="1"/>
  <c r="F133" i="2"/>
  <c r="S133" i="2" s="1"/>
  <c r="AF133" i="2" s="1"/>
  <c r="F1136" i="2"/>
  <c r="S1136" i="2" s="1"/>
  <c r="G133" i="2"/>
  <c r="T133" i="2" s="1"/>
  <c r="G1136" i="2"/>
  <c r="T1136" i="2" s="1"/>
  <c r="H133" i="2"/>
  <c r="U133" i="2" s="1"/>
  <c r="AH133" i="2" s="1"/>
  <c r="H1136" i="2"/>
  <c r="U1136" i="2" s="1"/>
  <c r="I133" i="2"/>
  <c r="V133" i="2" s="1"/>
  <c r="I1136" i="2"/>
  <c r="V1136" i="2" s="1"/>
  <c r="J133" i="2"/>
  <c r="W133" i="2" s="1"/>
  <c r="AJ133" i="2" s="1"/>
  <c r="J1136" i="2"/>
  <c r="W1136" i="2" s="1"/>
  <c r="K133" i="2"/>
  <c r="X133" i="2" s="1"/>
  <c r="K1136" i="2"/>
  <c r="X1136" i="2" s="1"/>
  <c r="L133" i="2"/>
  <c r="Y133" i="2" s="1"/>
  <c r="AL133" i="2" s="1"/>
  <c r="L1136" i="2"/>
  <c r="Y1136" i="2" s="1"/>
  <c r="M133" i="2"/>
  <c r="Z133" i="2" s="1"/>
  <c r="M1136" i="2"/>
  <c r="Z1136" i="2" s="1"/>
  <c r="C134" i="2"/>
  <c r="P134" i="2" s="1"/>
  <c r="C1137" i="2"/>
  <c r="P1137" i="2" s="1"/>
  <c r="D134" i="2"/>
  <c r="Q134" i="2" s="1"/>
  <c r="D1137" i="2"/>
  <c r="Q1137" i="2" s="1"/>
  <c r="E134" i="2"/>
  <c r="R134" i="2" s="1"/>
  <c r="E1137" i="2"/>
  <c r="R1137" i="2" s="1"/>
  <c r="F134" i="2"/>
  <c r="S134" i="2" s="1"/>
  <c r="F1137" i="2"/>
  <c r="S1137" i="2" s="1"/>
  <c r="G134" i="2"/>
  <c r="T134" i="2" s="1"/>
  <c r="G1137" i="2"/>
  <c r="T1137" i="2" s="1"/>
  <c r="H134" i="2"/>
  <c r="U134" i="2" s="1"/>
  <c r="H1137" i="2"/>
  <c r="U1137" i="2" s="1"/>
  <c r="I134" i="2"/>
  <c r="V134" i="2" s="1"/>
  <c r="I1137" i="2"/>
  <c r="V1137" i="2" s="1"/>
  <c r="J134" i="2"/>
  <c r="W134" i="2" s="1"/>
  <c r="J1137" i="2"/>
  <c r="W1137" i="2" s="1"/>
  <c r="K134" i="2"/>
  <c r="X134" i="2" s="1"/>
  <c r="K1137" i="2"/>
  <c r="X1137" i="2" s="1"/>
  <c r="L134" i="2"/>
  <c r="Y134" i="2" s="1"/>
  <c r="L1137" i="2"/>
  <c r="Y1137" i="2" s="1"/>
  <c r="M134" i="2"/>
  <c r="Z134" i="2" s="1"/>
  <c r="M1137" i="2"/>
  <c r="Z1137" i="2" s="1"/>
  <c r="C135" i="2"/>
  <c r="P135" i="2" s="1"/>
  <c r="AC135" i="2" s="1"/>
  <c r="AP135" i="2" s="1"/>
  <c r="C1138" i="2"/>
  <c r="P1138" i="2" s="1"/>
  <c r="D135" i="2"/>
  <c r="Q135" i="2" s="1"/>
  <c r="D1138" i="2"/>
  <c r="Q1138" i="2" s="1"/>
  <c r="E135" i="2"/>
  <c r="R135" i="2" s="1"/>
  <c r="AE135" i="2" s="1"/>
  <c r="E1138" i="2"/>
  <c r="R1138" i="2" s="1"/>
  <c r="F135" i="2"/>
  <c r="S135" i="2" s="1"/>
  <c r="F1138" i="2"/>
  <c r="S1138" i="2" s="1"/>
  <c r="G135" i="2"/>
  <c r="T135" i="2" s="1"/>
  <c r="AG135" i="2" s="1"/>
  <c r="G1138" i="2"/>
  <c r="T1138" i="2" s="1"/>
  <c r="H135" i="2"/>
  <c r="U135" i="2" s="1"/>
  <c r="H1138" i="2"/>
  <c r="U1138" i="2" s="1"/>
  <c r="I135" i="2"/>
  <c r="V135" i="2" s="1"/>
  <c r="AI135" i="2" s="1"/>
  <c r="I1138" i="2"/>
  <c r="V1138" i="2" s="1"/>
  <c r="J135" i="2"/>
  <c r="W135" i="2" s="1"/>
  <c r="J1138" i="2"/>
  <c r="W1138" i="2" s="1"/>
  <c r="K135" i="2"/>
  <c r="X135" i="2" s="1"/>
  <c r="AK135" i="2" s="1"/>
  <c r="K1138" i="2"/>
  <c r="X1138" i="2" s="1"/>
  <c r="L135" i="2"/>
  <c r="Y135" i="2" s="1"/>
  <c r="L1138" i="2"/>
  <c r="Y1138" i="2" s="1"/>
  <c r="M135" i="2"/>
  <c r="Z135" i="2" s="1"/>
  <c r="AM135" i="2" s="1"/>
  <c r="M1138" i="2"/>
  <c r="Z1138" i="2" s="1"/>
  <c r="C136" i="2"/>
  <c r="P136" i="2" s="1"/>
  <c r="C1139" i="2"/>
  <c r="P1139" i="2" s="1"/>
  <c r="D136" i="2"/>
  <c r="Q136" i="2" s="1"/>
  <c r="D1139" i="2"/>
  <c r="Q1139" i="2" s="1"/>
  <c r="E136" i="2"/>
  <c r="R136" i="2" s="1"/>
  <c r="E1139" i="2"/>
  <c r="R1139" i="2" s="1"/>
  <c r="F136" i="2"/>
  <c r="S136" i="2" s="1"/>
  <c r="F1139" i="2"/>
  <c r="S1139" i="2" s="1"/>
  <c r="G136" i="2"/>
  <c r="T136" i="2" s="1"/>
  <c r="G1139" i="2"/>
  <c r="T1139" i="2" s="1"/>
  <c r="H136" i="2"/>
  <c r="U136" i="2" s="1"/>
  <c r="H1139" i="2"/>
  <c r="U1139" i="2" s="1"/>
  <c r="I136" i="2"/>
  <c r="V136" i="2" s="1"/>
  <c r="I1139" i="2"/>
  <c r="V1139" i="2" s="1"/>
  <c r="J136" i="2"/>
  <c r="W136" i="2" s="1"/>
  <c r="J1139" i="2"/>
  <c r="W1139" i="2" s="1"/>
  <c r="K136" i="2"/>
  <c r="X136" i="2" s="1"/>
  <c r="K1139" i="2"/>
  <c r="X1139" i="2" s="1"/>
  <c r="L136" i="2"/>
  <c r="Y136" i="2" s="1"/>
  <c r="L1139" i="2"/>
  <c r="Y1139" i="2" s="1"/>
  <c r="M136" i="2"/>
  <c r="Z136" i="2" s="1"/>
  <c r="M1139" i="2"/>
  <c r="Z1139" i="2" s="1"/>
  <c r="C137" i="2"/>
  <c r="P137" i="2" s="1"/>
  <c r="C1140" i="2"/>
  <c r="P1140" i="2" s="1"/>
  <c r="D137" i="2"/>
  <c r="Q137" i="2" s="1"/>
  <c r="AD137" i="2" s="1"/>
  <c r="D1140" i="2"/>
  <c r="Q1140" i="2" s="1"/>
  <c r="E137" i="2"/>
  <c r="R137" i="2" s="1"/>
  <c r="E1140" i="2"/>
  <c r="R1140" i="2" s="1"/>
  <c r="F137" i="2"/>
  <c r="S137" i="2" s="1"/>
  <c r="AF137" i="2" s="1"/>
  <c r="F1140" i="2"/>
  <c r="S1140" i="2" s="1"/>
  <c r="G137" i="2"/>
  <c r="T137" i="2" s="1"/>
  <c r="G1140" i="2"/>
  <c r="T1140" i="2" s="1"/>
  <c r="H137" i="2"/>
  <c r="U137" i="2" s="1"/>
  <c r="AH137" i="2" s="1"/>
  <c r="H1140" i="2"/>
  <c r="U1140" i="2" s="1"/>
  <c r="I137" i="2"/>
  <c r="V137" i="2" s="1"/>
  <c r="I1140" i="2"/>
  <c r="V1140" i="2" s="1"/>
  <c r="J137" i="2"/>
  <c r="W137" i="2" s="1"/>
  <c r="AJ137" i="2" s="1"/>
  <c r="J1140" i="2"/>
  <c r="W1140" i="2" s="1"/>
  <c r="K137" i="2"/>
  <c r="X137" i="2" s="1"/>
  <c r="K1140" i="2"/>
  <c r="X1140" i="2" s="1"/>
  <c r="L137" i="2"/>
  <c r="Y137" i="2" s="1"/>
  <c r="AL137" i="2" s="1"/>
  <c r="L1140" i="2"/>
  <c r="Y1140" i="2" s="1"/>
  <c r="M137" i="2"/>
  <c r="Z137" i="2" s="1"/>
  <c r="M1140" i="2"/>
  <c r="Z1140" i="2" s="1"/>
  <c r="C138" i="2"/>
  <c r="P138" i="2" s="1"/>
  <c r="C1141" i="2"/>
  <c r="P1141" i="2" s="1"/>
  <c r="D138" i="2"/>
  <c r="Q138" i="2" s="1"/>
  <c r="D1141" i="2"/>
  <c r="Q1141" i="2" s="1"/>
  <c r="E138" i="2"/>
  <c r="R138" i="2" s="1"/>
  <c r="E1141" i="2"/>
  <c r="R1141" i="2" s="1"/>
  <c r="F138" i="2"/>
  <c r="S138" i="2" s="1"/>
  <c r="F1141" i="2"/>
  <c r="S1141" i="2" s="1"/>
  <c r="G138" i="2"/>
  <c r="T138" i="2" s="1"/>
  <c r="G1141" i="2"/>
  <c r="T1141" i="2" s="1"/>
  <c r="H138" i="2"/>
  <c r="U138" i="2" s="1"/>
  <c r="H1141" i="2"/>
  <c r="U1141" i="2" s="1"/>
  <c r="I138" i="2"/>
  <c r="V138" i="2" s="1"/>
  <c r="I1141" i="2"/>
  <c r="V1141" i="2" s="1"/>
  <c r="J138" i="2"/>
  <c r="W138" i="2" s="1"/>
  <c r="J1141" i="2"/>
  <c r="W1141" i="2" s="1"/>
  <c r="K138" i="2"/>
  <c r="X138" i="2" s="1"/>
  <c r="K1141" i="2"/>
  <c r="X1141" i="2" s="1"/>
  <c r="L138" i="2"/>
  <c r="Y138" i="2" s="1"/>
  <c r="L1141" i="2"/>
  <c r="Y1141" i="2" s="1"/>
  <c r="M138" i="2"/>
  <c r="Z138" i="2" s="1"/>
  <c r="M1141" i="2"/>
  <c r="Z1141" i="2" s="1"/>
  <c r="C139" i="2"/>
  <c r="P139" i="2" s="1"/>
  <c r="AC139" i="2" s="1"/>
  <c r="C1142" i="2"/>
  <c r="P1142" i="2" s="1"/>
  <c r="D139" i="2"/>
  <c r="Q139" i="2" s="1"/>
  <c r="D1142" i="2"/>
  <c r="Q1142" i="2" s="1"/>
  <c r="E139" i="2"/>
  <c r="R139" i="2" s="1"/>
  <c r="AE139" i="2" s="1"/>
  <c r="E1142" i="2"/>
  <c r="R1142" i="2" s="1"/>
  <c r="F139" i="2"/>
  <c r="S139" i="2" s="1"/>
  <c r="F1142" i="2"/>
  <c r="S1142" i="2" s="1"/>
  <c r="G139" i="2"/>
  <c r="T139" i="2" s="1"/>
  <c r="AG139" i="2" s="1"/>
  <c r="G1142" i="2"/>
  <c r="T1142" i="2" s="1"/>
  <c r="H139" i="2"/>
  <c r="U139" i="2" s="1"/>
  <c r="H1142" i="2"/>
  <c r="U1142" i="2" s="1"/>
  <c r="I139" i="2"/>
  <c r="V139" i="2" s="1"/>
  <c r="I1142" i="2"/>
  <c r="V1142" i="2" s="1"/>
  <c r="J139" i="2"/>
  <c r="W139" i="2" s="1"/>
  <c r="J1142" i="2"/>
  <c r="W1142" i="2" s="1"/>
  <c r="K139" i="2"/>
  <c r="X139" i="2" s="1"/>
  <c r="K1142" i="2"/>
  <c r="X1142" i="2" s="1"/>
  <c r="L139" i="2"/>
  <c r="Y139" i="2" s="1"/>
  <c r="L1142" i="2"/>
  <c r="Y1142" i="2" s="1"/>
  <c r="M139" i="2"/>
  <c r="Z139" i="2" s="1"/>
  <c r="M1142" i="2"/>
  <c r="Z1142" i="2" s="1"/>
  <c r="C140" i="2"/>
  <c r="P140" i="2" s="1"/>
  <c r="C1143" i="2"/>
  <c r="P1143" i="2" s="1"/>
  <c r="D140" i="2"/>
  <c r="Q140" i="2" s="1"/>
  <c r="D1143" i="2"/>
  <c r="Q1143" i="2" s="1"/>
  <c r="E140" i="2"/>
  <c r="R140" i="2" s="1"/>
  <c r="E1143" i="2"/>
  <c r="R1143" i="2" s="1"/>
  <c r="F140" i="2"/>
  <c r="S140" i="2" s="1"/>
  <c r="F1143" i="2"/>
  <c r="S1143" i="2" s="1"/>
  <c r="G140" i="2"/>
  <c r="T140" i="2" s="1"/>
  <c r="G1143" i="2"/>
  <c r="T1143" i="2" s="1"/>
  <c r="H140" i="2"/>
  <c r="U140" i="2" s="1"/>
  <c r="H1143" i="2"/>
  <c r="U1143" i="2" s="1"/>
  <c r="I140" i="2"/>
  <c r="V140" i="2" s="1"/>
  <c r="I1143" i="2"/>
  <c r="V1143" i="2" s="1"/>
  <c r="J140" i="2"/>
  <c r="W140" i="2" s="1"/>
  <c r="J1143" i="2"/>
  <c r="W1143" i="2" s="1"/>
  <c r="K140" i="2"/>
  <c r="X140" i="2" s="1"/>
  <c r="K1143" i="2"/>
  <c r="X1143" i="2" s="1"/>
  <c r="L140" i="2"/>
  <c r="Y140" i="2" s="1"/>
  <c r="L1143" i="2"/>
  <c r="Y1143" i="2" s="1"/>
  <c r="M140" i="2"/>
  <c r="Z140" i="2" s="1"/>
  <c r="M1143" i="2"/>
  <c r="Z1143" i="2" s="1"/>
  <c r="C141" i="2"/>
  <c r="P141" i="2" s="1"/>
  <c r="C1144" i="2"/>
  <c r="P1144" i="2" s="1"/>
  <c r="D141" i="2"/>
  <c r="Q141" i="2" s="1"/>
  <c r="D1144" i="2"/>
  <c r="Q1144" i="2" s="1"/>
  <c r="E141" i="2"/>
  <c r="R141" i="2" s="1"/>
  <c r="E1144" i="2"/>
  <c r="R1144" i="2" s="1"/>
  <c r="F141" i="2"/>
  <c r="S141" i="2" s="1"/>
  <c r="F1144" i="2"/>
  <c r="S1144" i="2" s="1"/>
  <c r="G141" i="2"/>
  <c r="T141" i="2" s="1"/>
  <c r="G1144" i="2"/>
  <c r="T1144" i="2" s="1"/>
  <c r="H141" i="2"/>
  <c r="U141" i="2" s="1"/>
  <c r="AH141" i="2" s="1"/>
  <c r="H1144" i="2"/>
  <c r="U1144" i="2" s="1"/>
  <c r="I141" i="2"/>
  <c r="V141" i="2" s="1"/>
  <c r="I1144" i="2"/>
  <c r="V1144" i="2" s="1"/>
  <c r="J141" i="2"/>
  <c r="W141" i="2" s="1"/>
  <c r="J1144" i="2"/>
  <c r="W1144" i="2" s="1"/>
  <c r="K141" i="2"/>
  <c r="X141" i="2" s="1"/>
  <c r="K1144" i="2"/>
  <c r="X1144" i="2" s="1"/>
  <c r="L141" i="2"/>
  <c r="Y141" i="2" s="1"/>
  <c r="L1144" i="2"/>
  <c r="Y1144" i="2" s="1"/>
  <c r="M141" i="2"/>
  <c r="Z141" i="2" s="1"/>
  <c r="M1144" i="2"/>
  <c r="Z1144" i="2" s="1"/>
  <c r="C142" i="2"/>
  <c r="P142" i="2" s="1"/>
  <c r="C1145" i="2"/>
  <c r="P1145" i="2" s="1"/>
  <c r="D142" i="2"/>
  <c r="Q142" i="2" s="1"/>
  <c r="D1145" i="2"/>
  <c r="Q1145" i="2" s="1"/>
  <c r="E142" i="2"/>
  <c r="R142" i="2" s="1"/>
  <c r="E1145" i="2"/>
  <c r="R1145" i="2" s="1"/>
  <c r="F142" i="2"/>
  <c r="S142" i="2" s="1"/>
  <c r="F1145" i="2"/>
  <c r="S1145" i="2" s="1"/>
  <c r="G142" i="2"/>
  <c r="T142" i="2" s="1"/>
  <c r="G1145" i="2"/>
  <c r="T1145" i="2" s="1"/>
  <c r="H142" i="2"/>
  <c r="U142" i="2" s="1"/>
  <c r="H1145" i="2"/>
  <c r="U1145" i="2" s="1"/>
  <c r="I142" i="2"/>
  <c r="V142" i="2" s="1"/>
  <c r="I1145" i="2"/>
  <c r="V1145" i="2" s="1"/>
  <c r="J142" i="2"/>
  <c r="W142" i="2" s="1"/>
  <c r="J1145" i="2"/>
  <c r="W1145" i="2" s="1"/>
  <c r="K142" i="2"/>
  <c r="X142" i="2" s="1"/>
  <c r="K1145" i="2"/>
  <c r="X1145" i="2" s="1"/>
  <c r="L142" i="2"/>
  <c r="Y142" i="2" s="1"/>
  <c r="L1145" i="2"/>
  <c r="Y1145" i="2" s="1"/>
  <c r="M142" i="2"/>
  <c r="Z142" i="2" s="1"/>
  <c r="M1145" i="2"/>
  <c r="Z1145" i="2" s="1"/>
  <c r="C143" i="2"/>
  <c r="P143" i="2" s="1"/>
  <c r="C1146" i="2"/>
  <c r="P1146" i="2" s="1"/>
  <c r="D143" i="2"/>
  <c r="Q143" i="2" s="1"/>
  <c r="D1146" i="2"/>
  <c r="Q1146" i="2" s="1"/>
  <c r="E143" i="2"/>
  <c r="R143" i="2" s="1"/>
  <c r="AE143" i="2" s="1"/>
  <c r="E1146" i="2"/>
  <c r="R1146" i="2" s="1"/>
  <c r="F143" i="2"/>
  <c r="S143" i="2" s="1"/>
  <c r="F1146" i="2"/>
  <c r="S1146" i="2" s="1"/>
  <c r="G143" i="2"/>
  <c r="T143" i="2" s="1"/>
  <c r="G1146" i="2"/>
  <c r="T1146" i="2" s="1"/>
  <c r="H143" i="2"/>
  <c r="U143" i="2" s="1"/>
  <c r="H1146" i="2"/>
  <c r="U1146" i="2" s="1"/>
  <c r="I143" i="2"/>
  <c r="V143" i="2" s="1"/>
  <c r="I1146" i="2"/>
  <c r="V1146" i="2" s="1"/>
  <c r="J143" i="2"/>
  <c r="W143" i="2" s="1"/>
  <c r="J1146" i="2"/>
  <c r="W1146" i="2" s="1"/>
  <c r="K143" i="2"/>
  <c r="X143" i="2" s="1"/>
  <c r="K1146" i="2"/>
  <c r="X1146" i="2" s="1"/>
  <c r="L143" i="2"/>
  <c r="Y143" i="2" s="1"/>
  <c r="L1146" i="2"/>
  <c r="Y1146" i="2" s="1"/>
  <c r="M143" i="2"/>
  <c r="Z143" i="2" s="1"/>
  <c r="AM143" i="2" s="1"/>
  <c r="M1146" i="2"/>
  <c r="Z1146" i="2" s="1"/>
  <c r="C144" i="2"/>
  <c r="P144" i="2" s="1"/>
  <c r="C1147" i="2"/>
  <c r="P1147" i="2" s="1"/>
  <c r="D144" i="2"/>
  <c r="Q144" i="2" s="1"/>
  <c r="D1147" i="2"/>
  <c r="Q1147" i="2" s="1"/>
  <c r="E144" i="2"/>
  <c r="R144" i="2" s="1"/>
  <c r="E1147" i="2"/>
  <c r="R1147" i="2" s="1"/>
  <c r="F144" i="2"/>
  <c r="S144" i="2" s="1"/>
  <c r="F1147" i="2"/>
  <c r="S1147" i="2" s="1"/>
  <c r="G144" i="2"/>
  <c r="T144" i="2" s="1"/>
  <c r="G1147" i="2"/>
  <c r="T1147" i="2" s="1"/>
  <c r="H144" i="2"/>
  <c r="U144" i="2" s="1"/>
  <c r="H1147" i="2"/>
  <c r="U1147" i="2" s="1"/>
  <c r="I144" i="2"/>
  <c r="V144" i="2" s="1"/>
  <c r="I1147" i="2"/>
  <c r="V1147" i="2" s="1"/>
  <c r="J144" i="2"/>
  <c r="W144" i="2" s="1"/>
  <c r="J1147" i="2"/>
  <c r="W1147" i="2" s="1"/>
  <c r="K144" i="2"/>
  <c r="X144" i="2" s="1"/>
  <c r="K1147" i="2"/>
  <c r="X1147" i="2" s="1"/>
  <c r="L144" i="2"/>
  <c r="Y144" i="2" s="1"/>
  <c r="L1147" i="2"/>
  <c r="Y1147" i="2" s="1"/>
  <c r="M144" i="2"/>
  <c r="Z144" i="2" s="1"/>
  <c r="M1147" i="2"/>
  <c r="Z1147" i="2" s="1"/>
  <c r="C145" i="2"/>
  <c r="P145" i="2" s="1"/>
  <c r="C1148" i="2"/>
  <c r="P1148" i="2" s="1"/>
  <c r="D145" i="2"/>
  <c r="Q145" i="2" s="1"/>
  <c r="D1148" i="2"/>
  <c r="Q1148" i="2" s="1"/>
  <c r="E145" i="2"/>
  <c r="R145" i="2" s="1"/>
  <c r="E1148" i="2"/>
  <c r="R1148" i="2" s="1"/>
  <c r="F145" i="2"/>
  <c r="S145" i="2" s="1"/>
  <c r="AF145" i="2" s="1"/>
  <c r="F1148" i="2"/>
  <c r="S1148" i="2" s="1"/>
  <c r="G145" i="2"/>
  <c r="T145" i="2" s="1"/>
  <c r="G1148" i="2"/>
  <c r="T1148" i="2" s="1"/>
  <c r="H145" i="2"/>
  <c r="U145" i="2" s="1"/>
  <c r="H1148" i="2"/>
  <c r="U1148" i="2" s="1"/>
  <c r="I145" i="2"/>
  <c r="V145" i="2" s="1"/>
  <c r="I1148" i="2"/>
  <c r="V1148" i="2" s="1"/>
  <c r="J145" i="2"/>
  <c r="W145" i="2" s="1"/>
  <c r="J1148" i="2"/>
  <c r="W1148" i="2" s="1"/>
  <c r="K145" i="2"/>
  <c r="X145" i="2" s="1"/>
  <c r="K1148" i="2"/>
  <c r="X1148" i="2" s="1"/>
  <c r="L145" i="2"/>
  <c r="Y145" i="2" s="1"/>
  <c r="L1148" i="2"/>
  <c r="Y1148" i="2" s="1"/>
  <c r="M145" i="2"/>
  <c r="Z145" i="2" s="1"/>
  <c r="M1148" i="2"/>
  <c r="Z1148" i="2" s="1"/>
  <c r="C146" i="2"/>
  <c r="P146" i="2" s="1"/>
  <c r="C1149" i="2"/>
  <c r="P1149" i="2" s="1"/>
  <c r="D146" i="2"/>
  <c r="Q146" i="2" s="1"/>
  <c r="D1149" i="2"/>
  <c r="Q1149" i="2" s="1"/>
  <c r="E146" i="2"/>
  <c r="R146" i="2" s="1"/>
  <c r="E1149" i="2"/>
  <c r="R1149" i="2" s="1"/>
  <c r="F146" i="2"/>
  <c r="S146" i="2" s="1"/>
  <c r="F1149" i="2"/>
  <c r="S1149" i="2" s="1"/>
  <c r="G146" i="2"/>
  <c r="T146" i="2" s="1"/>
  <c r="G1149" i="2"/>
  <c r="T1149" i="2" s="1"/>
  <c r="H146" i="2"/>
  <c r="U146" i="2" s="1"/>
  <c r="H1149" i="2"/>
  <c r="U1149" i="2" s="1"/>
  <c r="I146" i="2"/>
  <c r="V146" i="2" s="1"/>
  <c r="I1149" i="2"/>
  <c r="V1149" i="2" s="1"/>
  <c r="J146" i="2"/>
  <c r="W146" i="2" s="1"/>
  <c r="J1149" i="2"/>
  <c r="W1149" i="2" s="1"/>
  <c r="K146" i="2"/>
  <c r="X146" i="2" s="1"/>
  <c r="K1149" i="2"/>
  <c r="X1149" i="2" s="1"/>
  <c r="L146" i="2"/>
  <c r="Y146" i="2" s="1"/>
  <c r="L1149" i="2"/>
  <c r="Y1149" i="2" s="1"/>
  <c r="M146" i="2"/>
  <c r="Z146" i="2" s="1"/>
  <c r="M1149" i="2"/>
  <c r="Z1149" i="2" s="1"/>
  <c r="C147" i="2"/>
  <c r="P147" i="2" s="1"/>
  <c r="C1150" i="2"/>
  <c r="P1150" i="2" s="1"/>
  <c r="D147" i="2"/>
  <c r="Q147" i="2" s="1"/>
  <c r="D1150" i="2"/>
  <c r="Q1150" i="2" s="1"/>
  <c r="E147" i="2"/>
  <c r="R147" i="2" s="1"/>
  <c r="AE147" i="2" s="1"/>
  <c r="E1150" i="2"/>
  <c r="R1150" i="2" s="1"/>
  <c r="F147" i="2"/>
  <c r="S147" i="2" s="1"/>
  <c r="F1150" i="2"/>
  <c r="S1150" i="2" s="1"/>
  <c r="G147" i="2"/>
  <c r="T147" i="2" s="1"/>
  <c r="G1150" i="2"/>
  <c r="T1150" i="2" s="1"/>
  <c r="H147" i="2"/>
  <c r="U147" i="2" s="1"/>
  <c r="H1150" i="2"/>
  <c r="U1150" i="2" s="1"/>
  <c r="I147" i="2"/>
  <c r="V147" i="2" s="1"/>
  <c r="AI147" i="2" s="1"/>
  <c r="I1150" i="2"/>
  <c r="V1150" i="2" s="1"/>
  <c r="J147" i="2"/>
  <c r="W147" i="2" s="1"/>
  <c r="J1150" i="2"/>
  <c r="W1150" i="2" s="1"/>
  <c r="K147" i="2"/>
  <c r="X147" i="2" s="1"/>
  <c r="AK147" i="2" s="1"/>
  <c r="K1150" i="2"/>
  <c r="X1150" i="2" s="1"/>
  <c r="L147" i="2"/>
  <c r="Y147" i="2" s="1"/>
  <c r="L1150" i="2"/>
  <c r="Y1150" i="2" s="1"/>
  <c r="M147" i="2"/>
  <c r="Z147" i="2" s="1"/>
  <c r="AM147" i="2" s="1"/>
  <c r="M1150" i="2"/>
  <c r="Z1150" i="2" s="1"/>
  <c r="C148" i="2"/>
  <c r="P148" i="2" s="1"/>
  <c r="C1151" i="2"/>
  <c r="P1151" i="2" s="1"/>
  <c r="D148" i="2"/>
  <c r="Q148" i="2" s="1"/>
  <c r="D1151" i="2"/>
  <c r="Q1151" i="2" s="1"/>
  <c r="E148" i="2"/>
  <c r="R148" i="2" s="1"/>
  <c r="E1151" i="2"/>
  <c r="R1151" i="2" s="1"/>
  <c r="F148" i="2"/>
  <c r="S148" i="2" s="1"/>
  <c r="F1151" i="2"/>
  <c r="S1151" i="2" s="1"/>
  <c r="G148" i="2"/>
  <c r="T148" i="2" s="1"/>
  <c r="G1151" i="2"/>
  <c r="T1151" i="2" s="1"/>
  <c r="H148" i="2"/>
  <c r="U148" i="2" s="1"/>
  <c r="H1151" i="2"/>
  <c r="U1151" i="2" s="1"/>
  <c r="I148" i="2"/>
  <c r="V148" i="2" s="1"/>
  <c r="I1151" i="2"/>
  <c r="V1151" i="2" s="1"/>
  <c r="J148" i="2"/>
  <c r="W148" i="2" s="1"/>
  <c r="J1151" i="2"/>
  <c r="W1151" i="2" s="1"/>
  <c r="K148" i="2"/>
  <c r="X148" i="2" s="1"/>
  <c r="K1151" i="2"/>
  <c r="X1151" i="2" s="1"/>
  <c r="L148" i="2"/>
  <c r="Y148" i="2" s="1"/>
  <c r="L1151" i="2"/>
  <c r="Y1151" i="2" s="1"/>
  <c r="M148" i="2"/>
  <c r="Z148" i="2" s="1"/>
  <c r="M1151" i="2"/>
  <c r="Z1151" i="2" s="1"/>
  <c r="C149" i="2"/>
  <c r="P149" i="2" s="1"/>
  <c r="AC149" i="2" s="1"/>
  <c r="C1152" i="2"/>
  <c r="P1152" i="2" s="1"/>
  <c r="D149" i="2"/>
  <c r="Q149" i="2" s="1"/>
  <c r="AD149" i="2" s="1"/>
  <c r="D1152" i="2"/>
  <c r="Q1152" i="2" s="1"/>
  <c r="E149" i="2"/>
  <c r="R149" i="2" s="1"/>
  <c r="AE149" i="2" s="1"/>
  <c r="E1152" i="2"/>
  <c r="R1152" i="2" s="1"/>
  <c r="F149" i="2"/>
  <c r="S149" i="2" s="1"/>
  <c r="AF149" i="2" s="1"/>
  <c r="F1152" i="2"/>
  <c r="S1152" i="2" s="1"/>
  <c r="G149" i="2"/>
  <c r="T149" i="2" s="1"/>
  <c r="AG149" i="2" s="1"/>
  <c r="G1152" i="2"/>
  <c r="T1152" i="2" s="1"/>
  <c r="H149" i="2"/>
  <c r="U149" i="2" s="1"/>
  <c r="H1152" i="2"/>
  <c r="U1152" i="2" s="1"/>
  <c r="I149" i="2"/>
  <c r="V149" i="2" s="1"/>
  <c r="AI149" i="2" s="1"/>
  <c r="I1152" i="2"/>
  <c r="V1152" i="2" s="1"/>
  <c r="J149" i="2"/>
  <c r="W149" i="2" s="1"/>
  <c r="J1152" i="2"/>
  <c r="W1152" i="2" s="1"/>
  <c r="K149" i="2"/>
  <c r="X149" i="2" s="1"/>
  <c r="AK149" i="2" s="1"/>
  <c r="K1152" i="2"/>
  <c r="X1152" i="2" s="1"/>
  <c r="L149" i="2"/>
  <c r="Y149" i="2" s="1"/>
  <c r="AL149" i="2" s="1"/>
  <c r="L1152" i="2"/>
  <c r="Y1152" i="2" s="1"/>
  <c r="M149" i="2"/>
  <c r="Z149" i="2" s="1"/>
  <c r="AM149" i="2" s="1"/>
  <c r="M1152" i="2"/>
  <c r="Z1152" i="2" s="1"/>
  <c r="C150" i="2"/>
  <c r="P150" i="2" s="1"/>
  <c r="C1153" i="2"/>
  <c r="P1153" i="2" s="1"/>
  <c r="D150" i="2"/>
  <c r="Q150" i="2" s="1"/>
  <c r="D1153" i="2"/>
  <c r="Q1153" i="2" s="1"/>
  <c r="E150" i="2"/>
  <c r="R150" i="2" s="1"/>
  <c r="E1153" i="2"/>
  <c r="R1153" i="2" s="1"/>
  <c r="F150" i="2"/>
  <c r="S150" i="2" s="1"/>
  <c r="AF150" i="2" s="1"/>
  <c r="F1153" i="2"/>
  <c r="S1153" i="2" s="1"/>
  <c r="G150" i="2"/>
  <c r="T150" i="2" s="1"/>
  <c r="G1153" i="2"/>
  <c r="T1153" i="2" s="1"/>
  <c r="H150" i="2"/>
  <c r="U150" i="2" s="1"/>
  <c r="AH150" i="2" s="1"/>
  <c r="H1153" i="2"/>
  <c r="U1153" i="2" s="1"/>
  <c r="I150" i="2"/>
  <c r="V150" i="2" s="1"/>
  <c r="I1153" i="2"/>
  <c r="V1153" i="2" s="1"/>
  <c r="J150" i="2"/>
  <c r="W150" i="2" s="1"/>
  <c r="AJ150" i="2" s="1"/>
  <c r="J1153" i="2"/>
  <c r="W1153" i="2" s="1"/>
  <c r="K150" i="2"/>
  <c r="X150" i="2" s="1"/>
  <c r="K1153" i="2"/>
  <c r="X1153" i="2" s="1"/>
  <c r="L150" i="2"/>
  <c r="Y150" i="2" s="1"/>
  <c r="L1153" i="2"/>
  <c r="Y1153" i="2" s="1"/>
  <c r="M150" i="2"/>
  <c r="Z150" i="2" s="1"/>
  <c r="M1153" i="2"/>
  <c r="Z1153" i="2" s="1"/>
  <c r="C151" i="2"/>
  <c r="P151" i="2" s="1"/>
  <c r="AC151" i="2" s="1"/>
  <c r="C1154" i="2"/>
  <c r="P1154" i="2" s="1"/>
  <c r="D151" i="2"/>
  <c r="Q151" i="2" s="1"/>
  <c r="AD151" i="2" s="1"/>
  <c r="D1154" i="2"/>
  <c r="Q1154" i="2" s="1"/>
  <c r="E151" i="2"/>
  <c r="R151" i="2" s="1"/>
  <c r="E1154" i="2"/>
  <c r="R1154" i="2" s="1"/>
  <c r="F151" i="2"/>
  <c r="S151" i="2" s="1"/>
  <c r="AF151" i="2" s="1"/>
  <c r="F1154" i="2"/>
  <c r="S1154" i="2" s="1"/>
  <c r="G151" i="2"/>
  <c r="T151" i="2" s="1"/>
  <c r="AG151" i="2" s="1"/>
  <c r="G1154" i="2"/>
  <c r="T1154" i="2" s="1"/>
  <c r="H151" i="2"/>
  <c r="U151" i="2" s="1"/>
  <c r="AH151" i="2" s="1"/>
  <c r="H1154" i="2"/>
  <c r="U1154" i="2" s="1"/>
  <c r="I151" i="2"/>
  <c r="V151" i="2" s="1"/>
  <c r="AI151" i="2" s="1"/>
  <c r="I1154" i="2"/>
  <c r="V1154" i="2" s="1"/>
  <c r="J151" i="2"/>
  <c r="W151" i="2" s="1"/>
  <c r="AJ151" i="2" s="1"/>
  <c r="J1154" i="2"/>
  <c r="W1154" i="2" s="1"/>
  <c r="K151" i="2"/>
  <c r="X151" i="2" s="1"/>
  <c r="K1154" i="2"/>
  <c r="X1154" i="2" s="1"/>
  <c r="L151" i="2"/>
  <c r="Y151" i="2" s="1"/>
  <c r="AL151" i="2" s="1"/>
  <c r="L1154" i="2"/>
  <c r="Y1154" i="2" s="1"/>
  <c r="M151" i="2"/>
  <c r="Z151" i="2" s="1"/>
  <c r="M1154" i="2"/>
  <c r="Z1154" i="2" s="1"/>
  <c r="C152" i="2"/>
  <c r="P152" i="2" s="1"/>
  <c r="AC152" i="2" s="1"/>
  <c r="C1155" i="2"/>
  <c r="P1155" i="2" s="1"/>
  <c r="D152" i="2"/>
  <c r="Q152" i="2" s="1"/>
  <c r="D1155" i="2"/>
  <c r="Q1155" i="2" s="1"/>
  <c r="E152" i="2"/>
  <c r="R152" i="2" s="1"/>
  <c r="E1155" i="2"/>
  <c r="R1155" i="2" s="1"/>
  <c r="F152" i="2"/>
  <c r="S152" i="2" s="1"/>
  <c r="F1155" i="2"/>
  <c r="S1155" i="2" s="1"/>
  <c r="G152" i="2"/>
  <c r="T152" i="2" s="1"/>
  <c r="AG152" i="2" s="1"/>
  <c r="G1155" i="2"/>
  <c r="T1155" i="2" s="1"/>
  <c r="H152" i="2"/>
  <c r="U152" i="2" s="1"/>
  <c r="H1155" i="2"/>
  <c r="U1155" i="2" s="1"/>
  <c r="I152" i="2"/>
  <c r="V152" i="2" s="1"/>
  <c r="AI152" i="2" s="1"/>
  <c r="I1155" i="2"/>
  <c r="V1155" i="2" s="1"/>
  <c r="J152" i="2"/>
  <c r="W152" i="2" s="1"/>
  <c r="AJ152" i="2" s="1"/>
  <c r="J1155" i="2"/>
  <c r="W1155" i="2" s="1"/>
  <c r="K152" i="2"/>
  <c r="X152" i="2" s="1"/>
  <c r="K1155" i="2"/>
  <c r="X1155" i="2" s="1"/>
  <c r="L152" i="2"/>
  <c r="Y152" i="2" s="1"/>
  <c r="AL152" i="2" s="1"/>
  <c r="L1155" i="2"/>
  <c r="Y1155" i="2" s="1"/>
  <c r="M152" i="2"/>
  <c r="Z152" i="2" s="1"/>
  <c r="AM152" i="2" s="1"/>
  <c r="M1155" i="2"/>
  <c r="Z1155" i="2" s="1"/>
  <c r="C153" i="2"/>
  <c r="P153" i="2" s="1"/>
  <c r="AC153" i="2" s="1"/>
  <c r="C1156" i="2"/>
  <c r="P1156" i="2" s="1"/>
  <c r="D153" i="2"/>
  <c r="Q153" i="2" s="1"/>
  <c r="AD153" i="2" s="1"/>
  <c r="D1156" i="2"/>
  <c r="Q1156" i="2" s="1"/>
  <c r="E153" i="2"/>
  <c r="R153" i="2" s="1"/>
  <c r="E1156" i="2"/>
  <c r="R1156" i="2" s="1"/>
  <c r="F153" i="2"/>
  <c r="S153" i="2" s="1"/>
  <c r="AF153" i="2" s="1"/>
  <c r="F1156" i="2"/>
  <c r="S1156" i="2" s="1"/>
  <c r="G153" i="2"/>
  <c r="T153" i="2" s="1"/>
  <c r="AG153" i="2" s="1"/>
  <c r="G1156" i="2"/>
  <c r="T1156" i="2" s="1"/>
  <c r="H153" i="2"/>
  <c r="U153" i="2" s="1"/>
  <c r="H1156" i="2"/>
  <c r="U1156" i="2" s="1"/>
  <c r="I153" i="2"/>
  <c r="V153" i="2" s="1"/>
  <c r="AI153" i="2" s="1"/>
  <c r="I1156" i="2"/>
  <c r="V1156" i="2" s="1"/>
  <c r="J153" i="2"/>
  <c r="W153" i="2" s="1"/>
  <c r="AJ153" i="2" s="1"/>
  <c r="J1156" i="2"/>
  <c r="W1156" i="2" s="1"/>
  <c r="K153" i="2"/>
  <c r="X153" i="2" s="1"/>
  <c r="AK153" i="2" s="1"/>
  <c r="K1156" i="2"/>
  <c r="X1156" i="2" s="1"/>
  <c r="L153" i="2"/>
  <c r="Y153" i="2" s="1"/>
  <c r="L1156" i="2"/>
  <c r="Y1156" i="2" s="1"/>
  <c r="M153" i="2"/>
  <c r="Z153" i="2" s="1"/>
  <c r="AM153" i="2" s="1"/>
  <c r="M1156" i="2"/>
  <c r="Z1156" i="2" s="1"/>
  <c r="C154" i="2"/>
  <c r="P154" i="2" s="1"/>
  <c r="C1157" i="2"/>
  <c r="P1157" i="2" s="1"/>
  <c r="D154" i="2"/>
  <c r="Q154" i="2" s="1"/>
  <c r="D1157" i="2"/>
  <c r="Q1157" i="2" s="1"/>
  <c r="E154" i="2"/>
  <c r="R154" i="2" s="1"/>
  <c r="E1157" i="2"/>
  <c r="R1157" i="2" s="1"/>
  <c r="F154" i="2"/>
  <c r="S154" i="2" s="1"/>
  <c r="F1157" i="2"/>
  <c r="S1157" i="2" s="1"/>
  <c r="G154" i="2"/>
  <c r="T154" i="2" s="1"/>
  <c r="G1157" i="2"/>
  <c r="T1157" i="2" s="1"/>
  <c r="H154" i="2"/>
  <c r="U154" i="2" s="1"/>
  <c r="AH154" i="2" s="1"/>
  <c r="H1157" i="2"/>
  <c r="U1157" i="2" s="1"/>
  <c r="I154" i="2"/>
  <c r="V154" i="2" s="1"/>
  <c r="I1157" i="2"/>
  <c r="V1157" i="2" s="1"/>
  <c r="J154" i="2"/>
  <c r="W154" i="2" s="1"/>
  <c r="AJ154" i="2" s="1"/>
  <c r="J1157" i="2"/>
  <c r="W1157" i="2" s="1"/>
  <c r="K154" i="2"/>
  <c r="X154" i="2" s="1"/>
  <c r="K1157" i="2"/>
  <c r="X1157" i="2" s="1"/>
  <c r="L154" i="2"/>
  <c r="Y154" i="2" s="1"/>
  <c r="L1157" i="2"/>
  <c r="Y1157" i="2" s="1"/>
  <c r="M154" i="2"/>
  <c r="Z154" i="2" s="1"/>
  <c r="M1157" i="2"/>
  <c r="Z1157" i="2" s="1"/>
  <c r="C155" i="2"/>
  <c r="P155" i="2" s="1"/>
  <c r="C1158" i="2"/>
  <c r="P1158" i="2" s="1"/>
  <c r="D155" i="2"/>
  <c r="Q155" i="2" s="1"/>
  <c r="D1158" i="2"/>
  <c r="Q1158" i="2" s="1"/>
  <c r="E155" i="2"/>
  <c r="R155" i="2" s="1"/>
  <c r="AE155" i="2" s="1"/>
  <c r="E1158" i="2"/>
  <c r="R1158" i="2" s="1"/>
  <c r="F155" i="2"/>
  <c r="S155" i="2" s="1"/>
  <c r="F1158" i="2"/>
  <c r="S1158" i="2" s="1"/>
  <c r="G155" i="2"/>
  <c r="T155" i="2" s="1"/>
  <c r="G1158" i="2"/>
  <c r="T1158" i="2" s="1"/>
  <c r="H155" i="2"/>
  <c r="U155" i="2" s="1"/>
  <c r="AH155" i="2" s="1"/>
  <c r="H1158" i="2"/>
  <c r="U1158" i="2" s="1"/>
  <c r="I155" i="2"/>
  <c r="V155" i="2" s="1"/>
  <c r="AI155" i="2" s="1"/>
  <c r="I1158" i="2"/>
  <c r="V1158" i="2" s="1"/>
  <c r="J155" i="2"/>
  <c r="W155" i="2" s="1"/>
  <c r="J1158" i="2"/>
  <c r="W1158" i="2" s="1"/>
  <c r="K155" i="2"/>
  <c r="X155" i="2" s="1"/>
  <c r="K1158" i="2"/>
  <c r="X1158" i="2" s="1"/>
  <c r="L155" i="2"/>
  <c r="Y155" i="2" s="1"/>
  <c r="AL155" i="2" s="1"/>
  <c r="L1158" i="2"/>
  <c r="Y1158" i="2" s="1"/>
  <c r="M155" i="2"/>
  <c r="Z155" i="2" s="1"/>
  <c r="AM155" i="2" s="1"/>
  <c r="M1158" i="2"/>
  <c r="Z1158" i="2" s="1"/>
  <c r="C156" i="2"/>
  <c r="P156" i="2" s="1"/>
  <c r="C1159" i="2"/>
  <c r="P1159" i="2" s="1"/>
  <c r="D156" i="2"/>
  <c r="Q156" i="2" s="1"/>
  <c r="D1159" i="2"/>
  <c r="Q1159" i="2" s="1"/>
  <c r="E156" i="2"/>
  <c r="R156" i="2" s="1"/>
  <c r="E1159" i="2"/>
  <c r="R1159" i="2" s="1"/>
  <c r="F156" i="2"/>
  <c r="S156" i="2" s="1"/>
  <c r="F1159" i="2"/>
  <c r="S1159" i="2" s="1"/>
  <c r="G156" i="2"/>
  <c r="T156" i="2" s="1"/>
  <c r="G1159" i="2"/>
  <c r="T1159" i="2" s="1"/>
  <c r="H156" i="2"/>
  <c r="U156" i="2" s="1"/>
  <c r="H1159" i="2"/>
  <c r="U1159" i="2" s="1"/>
  <c r="I156" i="2"/>
  <c r="V156" i="2" s="1"/>
  <c r="I1159" i="2"/>
  <c r="V1159" i="2" s="1"/>
  <c r="J156" i="2"/>
  <c r="W156" i="2" s="1"/>
  <c r="J1159" i="2"/>
  <c r="W1159" i="2" s="1"/>
  <c r="K156" i="2"/>
  <c r="X156" i="2" s="1"/>
  <c r="K1159" i="2"/>
  <c r="X1159" i="2" s="1"/>
  <c r="L156" i="2"/>
  <c r="Y156" i="2" s="1"/>
  <c r="L1159" i="2"/>
  <c r="Y1159" i="2" s="1"/>
  <c r="M156" i="2"/>
  <c r="Z156" i="2" s="1"/>
  <c r="M1159" i="2"/>
  <c r="Z1159" i="2" s="1"/>
  <c r="C157" i="2"/>
  <c r="P157" i="2" s="1"/>
  <c r="AC157" i="2" s="1"/>
  <c r="C1160" i="2"/>
  <c r="P1160" i="2" s="1"/>
  <c r="D157" i="2"/>
  <c r="Q157" i="2" s="1"/>
  <c r="D1160" i="2"/>
  <c r="Q1160" i="2" s="1"/>
  <c r="E157" i="2"/>
  <c r="R157" i="2" s="1"/>
  <c r="E1160" i="2"/>
  <c r="R1160" i="2" s="1"/>
  <c r="F157" i="2"/>
  <c r="S157" i="2" s="1"/>
  <c r="AF157" i="2" s="1"/>
  <c r="F1160" i="2"/>
  <c r="S1160" i="2" s="1"/>
  <c r="G157" i="2"/>
  <c r="T157" i="2" s="1"/>
  <c r="AG157" i="2" s="1"/>
  <c r="G1160" i="2"/>
  <c r="T1160" i="2" s="1"/>
  <c r="H157" i="2"/>
  <c r="U157" i="2" s="1"/>
  <c r="H1160" i="2"/>
  <c r="U1160" i="2" s="1"/>
  <c r="I157" i="2"/>
  <c r="V157" i="2" s="1"/>
  <c r="I1160" i="2"/>
  <c r="V1160" i="2" s="1"/>
  <c r="J157" i="2"/>
  <c r="W157" i="2" s="1"/>
  <c r="AJ157" i="2" s="1"/>
  <c r="J1160" i="2"/>
  <c r="W1160" i="2" s="1"/>
  <c r="K157" i="2"/>
  <c r="X157" i="2" s="1"/>
  <c r="K1160" i="2"/>
  <c r="X1160" i="2" s="1"/>
  <c r="L157" i="2"/>
  <c r="Y157" i="2" s="1"/>
  <c r="L1160" i="2"/>
  <c r="Y1160" i="2" s="1"/>
  <c r="M157" i="2"/>
  <c r="Z157" i="2" s="1"/>
  <c r="M1160" i="2"/>
  <c r="Z1160" i="2" s="1"/>
  <c r="C158" i="2"/>
  <c r="P158" i="2" s="1"/>
  <c r="C1161" i="2"/>
  <c r="P1161" i="2" s="1"/>
  <c r="D158" i="2"/>
  <c r="Q158" i="2" s="1"/>
  <c r="D1161" i="2"/>
  <c r="Q1161" i="2" s="1"/>
  <c r="E158" i="2"/>
  <c r="R158" i="2" s="1"/>
  <c r="E1161" i="2"/>
  <c r="R1161" i="2" s="1"/>
  <c r="F158" i="2"/>
  <c r="S158" i="2" s="1"/>
  <c r="F1161" i="2"/>
  <c r="S1161" i="2" s="1"/>
  <c r="G158" i="2"/>
  <c r="T158" i="2" s="1"/>
  <c r="G1161" i="2"/>
  <c r="T1161" i="2" s="1"/>
  <c r="H158" i="2"/>
  <c r="U158" i="2" s="1"/>
  <c r="H1161" i="2"/>
  <c r="U1161" i="2" s="1"/>
  <c r="I158" i="2"/>
  <c r="V158" i="2" s="1"/>
  <c r="I1161" i="2"/>
  <c r="V1161" i="2" s="1"/>
  <c r="J158" i="2"/>
  <c r="W158" i="2" s="1"/>
  <c r="J1161" i="2"/>
  <c r="W1161" i="2" s="1"/>
  <c r="K158" i="2"/>
  <c r="X158" i="2" s="1"/>
  <c r="K1161" i="2"/>
  <c r="X1161" i="2" s="1"/>
  <c r="L158" i="2"/>
  <c r="Y158" i="2" s="1"/>
  <c r="L1161" i="2"/>
  <c r="Y1161" i="2" s="1"/>
  <c r="M158" i="2"/>
  <c r="Z158" i="2" s="1"/>
  <c r="M1161" i="2"/>
  <c r="Z1161" i="2" s="1"/>
  <c r="C159" i="2"/>
  <c r="P159" i="2" s="1"/>
  <c r="AC159" i="2" s="1"/>
  <c r="C1162" i="2"/>
  <c r="P1162" i="2" s="1"/>
  <c r="D159" i="2"/>
  <c r="Q159" i="2" s="1"/>
  <c r="D1162" i="2"/>
  <c r="Q1162" i="2" s="1"/>
  <c r="E159" i="2"/>
  <c r="R159" i="2" s="1"/>
  <c r="E1162" i="2"/>
  <c r="R1162" i="2" s="1"/>
  <c r="F159" i="2"/>
  <c r="S159" i="2" s="1"/>
  <c r="F1162" i="2"/>
  <c r="S1162" i="2" s="1"/>
  <c r="G159" i="2"/>
  <c r="T159" i="2" s="1"/>
  <c r="AG159" i="2" s="1"/>
  <c r="G1162" i="2"/>
  <c r="T1162" i="2" s="1"/>
  <c r="H159" i="2"/>
  <c r="U159" i="2" s="1"/>
  <c r="H1162" i="2"/>
  <c r="U1162" i="2" s="1"/>
  <c r="I159" i="2"/>
  <c r="V159" i="2" s="1"/>
  <c r="I1162" i="2"/>
  <c r="V1162" i="2" s="1"/>
  <c r="J159" i="2"/>
  <c r="W159" i="2" s="1"/>
  <c r="AJ159" i="2" s="1"/>
  <c r="J1162" i="2"/>
  <c r="W1162" i="2" s="1"/>
  <c r="K159" i="2"/>
  <c r="X159" i="2" s="1"/>
  <c r="AK159" i="2" s="1"/>
  <c r="K1162" i="2"/>
  <c r="X1162" i="2" s="1"/>
  <c r="L159" i="2"/>
  <c r="Y159" i="2" s="1"/>
  <c r="L1162" i="2"/>
  <c r="Y1162" i="2" s="1"/>
  <c r="M159" i="2"/>
  <c r="Z159" i="2" s="1"/>
  <c r="M1162" i="2"/>
  <c r="Z1162" i="2" s="1"/>
  <c r="C160" i="2"/>
  <c r="P160" i="2" s="1"/>
  <c r="C1163" i="2"/>
  <c r="P1163" i="2" s="1"/>
  <c r="D160" i="2"/>
  <c r="Q160" i="2" s="1"/>
  <c r="D1163" i="2"/>
  <c r="Q1163" i="2" s="1"/>
  <c r="E160" i="2"/>
  <c r="R160" i="2" s="1"/>
  <c r="E1163" i="2"/>
  <c r="R1163" i="2" s="1"/>
  <c r="F160" i="2"/>
  <c r="S160" i="2" s="1"/>
  <c r="F1163" i="2"/>
  <c r="S1163" i="2" s="1"/>
  <c r="G160" i="2"/>
  <c r="T160" i="2" s="1"/>
  <c r="G1163" i="2"/>
  <c r="T1163" i="2" s="1"/>
  <c r="H160" i="2"/>
  <c r="U160" i="2" s="1"/>
  <c r="H1163" i="2"/>
  <c r="U1163" i="2" s="1"/>
  <c r="I160" i="2"/>
  <c r="V160" i="2" s="1"/>
  <c r="I1163" i="2"/>
  <c r="V1163" i="2" s="1"/>
  <c r="J160" i="2"/>
  <c r="W160" i="2" s="1"/>
  <c r="J1163" i="2"/>
  <c r="W1163" i="2" s="1"/>
  <c r="K160" i="2"/>
  <c r="X160" i="2" s="1"/>
  <c r="K1163" i="2"/>
  <c r="X1163" i="2" s="1"/>
  <c r="L160" i="2"/>
  <c r="Y160" i="2" s="1"/>
  <c r="L1163" i="2"/>
  <c r="Y1163" i="2" s="1"/>
  <c r="M160" i="2"/>
  <c r="Z160" i="2" s="1"/>
  <c r="M1163" i="2"/>
  <c r="Z1163" i="2" s="1"/>
  <c r="C161" i="2"/>
  <c r="P161" i="2" s="1"/>
  <c r="C1164" i="2"/>
  <c r="P1164" i="2" s="1"/>
  <c r="D161" i="2"/>
  <c r="Q161" i="2" s="1"/>
  <c r="AD161" i="2" s="1"/>
  <c r="D1164" i="2"/>
  <c r="Q1164" i="2" s="1"/>
  <c r="E161" i="2"/>
  <c r="R161" i="2" s="1"/>
  <c r="E1164" i="2"/>
  <c r="R1164" i="2" s="1"/>
  <c r="F161" i="2"/>
  <c r="S161" i="2" s="1"/>
  <c r="F1164" i="2"/>
  <c r="S1164" i="2" s="1"/>
  <c r="G161" i="2"/>
  <c r="T161" i="2" s="1"/>
  <c r="AG161" i="2" s="1"/>
  <c r="G1164" i="2"/>
  <c r="T1164" i="2" s="1"/>
  <c r="H161" i="2"/>
  <c r="U161" i="2" s="1"/>
  <c r="H1164" i="2"/>
  <c r="U1164" i="2" s="1"/>
  <c r="I161" i="2"/>
  <c r="V161" i="2" s="1"/>
  <c r="AI161" i="2" s="1"/>
  <c r="I1164" i="2"/>
  <c r="V1164" i="2" s="1"/>
  <c r="J161" i="2"/>
  <c r="W161" i="2" s="1"/>
  <c r="J1164" i="2"/>
  <c r="W1164" i="2" s="1"/>
  <c r="K161" i="2"/>
  <c r="X161" i="2" s="1"/>
  <c r="AK161" i="2" s="1"/>
  <c r="K1164" i="2"/>
  <c r="X1164" i="2" s="1"/>
  <c r="L161" i="2"/>
  <c r="Y161" i="2" s="1"/>
  <c r="L1164" i="2"/>
  <c r="Y1164" i="2" s="1"/>
  <c r="M161" i="2"/>
  <c r="Z161" i="2" s="1"/>
  <c r="M1164" i="2"/>
  <c r="Z1164" i="2" s="1"/>
  <c r="C162" i="2"/>
  <c r="P162" i="2" s="1"/>
  <c r="C1165" i="2"/>
  <c r="P1165" i="2" s="1"/>
  <c r="D162" i="2"/>
  <c r="Q162" i="2" s="1"/>
  <c r="D1165" i="2"/>
  <c r="Q1165" i="2" s="1"/>
  <c r="E162" i="2"/>
  <c r="R162" i="2" s="1"/>
  <c r="E1165" i="2"/>
  <c r="R1165" i="2" s="1"/>
  <c r="F162" i="2"/>
  <c r="S162" i="2" s="1"/>
  <c r="F1165" i="2"/>
  <c r="S1165" i="2" s="1"/>
  <c r="G162" i="2"/>
  <c r="T162" i="2" s="1"/>
  <c r="G1165" i="2"/>
  <c r="T1165" i="2" s="1"/>
  <c r="H162" i="2"/>
  <c r="U162" i="2" s="1"/>
  <c r="H1165" i="2"/>
  <c r="U1165" i="2" s="1"/>
  <c r="I162" i="2"/>
  <c r="V162" i="2" s="1"/>
  <c r="I1165" i="2"/>
  <c r="V1165" i="2" s="1"/>
  <c r="J162" i="2"/>
  <c r="W162" i="2" s="1"/>
  <c r="J1165" i="2"/>
  <c r="W1165" i="2" s="1"/>
  <c r="K162" i="2"/>
  <c r="X162" i="2" s="1"/>
  <c r="K1165" i="2"/>
  <c r="X1165" i="2" s="1"/>
  <c r="L162" i="2"/>
  <c r="Y162" i="2" s="1"/>
  <c r="L1165" i="2"/>
  <c r="Y1165" i="2" s="1"/>
  <c r="M162" i="2"/>
  <c r="Z162" i="2" s="1"/>
  <c r="M1165" i="2"/>
  <c r="Z1165" i="2" s="1"/>
  <c r="C163" i="2"/>
  <c r="P163" i="2" s="1"/>
  <c r="C1166" i="2"/>
  <c r="P1166" i="2" s="1"/>
  <c r="D163" i="2"/>
  <c r="Q163" i="2" s="1"/>
  <c r="AD163" i="2" s="1"/>
  <c r="D1166" i="2"/>
  <c r="Q1166" i="2" s="1"/>
  <c r="E163" i="2"/>
  <c r="R163" i="2" s="1"/>
  <c r="E1166" i="2"/>
  <c r="R1166" i="2" s="1"/>
  <c r="F163" i="2"/>
  <c r="S163" i="2" s="1"/>
  <c r="F1166" i="2"/>
  <c r="S1166" i="2" s="1"/>
  <c r="G163" i="2"/>
  <c r="T163" i="2" s="1"/>
  <c r="G1166" i="2"/>
  <c r="T1166" i="2" s="1"/>
  <c r="H163" i="2"/>
  <c r="U163" i="2" s="1"/>
  <c r="H1166" i="2"/>
  <c r="U1166" i="2" s="1"/>
  <c r="I163" i="2"/>
  <c r="V163" i="2" s="1"/>
  <c r="I1166" i="2"/>
  <c r="V1166" i="2" s="1"/>
  <c r="J163" i="2"/>
  <c r="W163" i="2" s="1"/>
  <c r="AJ163" i="2" s="1"/>
  <c r="J1166" i="2"/>
  <c r="W1166" i="2" s="1"/>
  <c r="K163" i="2"/>
  <c r="X163" i="2" s="1"/>
  <c r="K1166" i="2"/>
  <c r="X1166" i="2" s="1"/>
  <c r="L163" i="2"/>
  <c r="Y163" i="2" s="1"/>
  <c r="AL163" i="2" s="1"/>
  <c r="L1166" i="2"/>
  <c r="Y1166" i="2" s="1"/>
  <c r="M163" i="2"/>
  <c r="Z163" i="2" s="1"/>
  <c r="M1166" i="2"/>
  <c r="Z1166" i="2" s="1"/>
  <c r="C164" i="2"/>
  <c r="P164" i="2" s="1"/>
  <c r="AC164" i="2" s="1"/>
  <c r="C1167" i="2"/>
  <c r="P1167" i="2" s="1"/>
  <c r="D164" i="2"/>
  <c r="Q164" i="2" s="1"/>
  <c r="D1167" i="2"/>
  <c r="Q1167" i="2" s="1"/>
  <c r="E164" i="2"/>
  <c r="R164" i="2" s="1"/>
  <c r="E1167" i="2"/>
  <c r="R1167" i="2" s="1"/>
  <c r="F164" i="2"/>
  <c r="S164" i="2" s="1"/>
  <c r="F1167" i="2"/>
  <c r="S1167" i="2" s="1"/>
  <c r="G164" i="2"/>
  <c r="T164" i="2" s="1"/>
  <c r="AG164" i="2" s="1"/>
  <c r="G1167" i="2"/>
  <c r="T1167" i="2" s="1"/>
  <c r="H164" i="2"/>
  <c r="U164" i="2" s="1"/>
  <c r="H1167" i="2"/>
  <c r="U1167" i="2" s="1"/>
  <c r="I164" i="2"/>
  <c r="V164" i="2" s="1"/>
  <c r="I1167" i="2"/>
  <c r="V1167" i="2" s="1"/>
  <c r="J164" i="2"/>
  <c r="W164" i="2" s="1"/>
  <c r="J1167" i="2"/>
  <c r="W1167" i="2" s="1"/>
  <c r="K164" i="2"/>
  <c r="X164" i="2" s="1"/>
  <c r="K1167" i="2"/>
  <c r="X1167" i="2" s="1"/>
  <c r="L164" i="2"/>
  <c r="Y164" i="2" s="1"/>
  <c r="L1167" i="2"/>
  <c r="Y1167" i="2" s="1"/>
  <c r="M164" i="2"/>
  <c r="Z164" i="2" s="1"/>
  <c r="AM164" i="2" s="1"/>
  <c r="M1167" i="2"/>
  <c r="Z1167" i="2" s="1"/>
  <c r="C165" i="2"/>
  <c r="P165" i="2" s="1"/>
  <c r="C1168" i="2"/>
  <c r="P1168" i="2" s="1"/>
  <c r="D165" i="2"/>
  <c r="Q165" i="2" s="1"/>
  <c r="D1168" i="2"/>
  <c r="Q1168" i="2" s="1"/>
  <c r="E165" i="2"/>
  <c r="R165" i="2" s="1"/>
  <c r="E1168" i="2"/>
  <c r="R1168" i="2" s="1"/>
  <c r="F165" i="2"/>
  <c r="S165" i="2" s="1"/>
  <c r="F1168" i="2"/>
  <c r="S1168" i="2" s="1"/>
  <c r="G165" i="2"/>
  <c r="T165" i="2" s="1"/>
  <c r="G1168" i="2"/>
  <c r="T1168" i="2" s="1"/>
  <c r="H165" i="2"/>
  <c r="U165" i="2" s="1"/>
  <c r="H1168" i="2"/>
  <c r="U1168" i="2" s="1"/>
  <c r="I165" i="2"/>
  <c r="V165" i="2" s="1"/>
  <c r="I1168" i="2"/>
  <c r="V1168" i="2" s="1"/>
  <c r="J165" i="2"/>
  <c r="W165" i="2" s="1"/>
  <c r="J1168" i="2"/>
  <c r="W1168" i="2" s="1"/>
  <c r="K165" i="2"/>
  <c r="X165" i="2" s="1"/>
  <c r="AK165" i="2" s="1"/>
  <c r="K1168" i="2"/>
  <c r="X1168" i="2" s="1"/>
  <c r="L165" i="2"/>
  <c r="Y165" i="2" s="1"/>
  <c r="L1168" i="2"/>
  <c r="Y1168" i="2" s="1"/>
  <c r="M165" i="2"/>
  <c r="Z165" i="2" s="1"/>
  <c r="M1168" i="2"/>
  <c r="Z1168" i="2" s="1"/>
  <c r="C166" i="2"/>
  <c r="P166" i="2" s="1"/>
  <c r="C1169" i="2"/>
  <c r="P1169" i="2" s="1"/>
  <c r="D166" i="2"/>
  <c r="Q166" i="2" s="1"/>
  <c r="D1169" i="2"/>
  <c r="Q1169" i="2" s="1"/>
  <c r="E166" i="2"/>
  <c r="R166" i="2" s="1"/>
  <c r="E1169" i="2"/>
  <c r="R1169" i="2" s="1"/>
  <c r="F166" i="2"/>
  <c r="S166" i="2" s="1"/>
  <c r="F1169" i="2"/>
  <c r="S1169" i="2" s="1"/>
  <c r="G166" i="2"/>
  <c r="T166" i="2" s="1"/>
  <c r="G1169" i="2"/>
  <c r="T1169" i="2" s="1"/>
  <c r="H166" i="2"/>
  <c r="U166" i="2" s="1"/>
  <c r="H1169" i="2"/>
  <c r="U1169" i="2" s="1"/>
  <c r="I166" i="2"/>
  <c r="V166" i="2" s="1"/>
  <c r="I1169" i="2"/>
  <c r="V1169" i="2" s="1"/>
  <c r="J166" i="2"/>
  <c r="W166" i="2" s="1"/>
  <c r="J1169" i="2"/>
  <c r="W1169" i="2" s="1"/>
  <c r="K166" i="2"/>
  <c r="X166" i="2" s="1"/>
  <c r="K1169" i="2"/>
  <c r="X1169" i="2" s="1"/>
  <c r="L166" i="2"/>
  <c r="Y166" i="2" s="1"/>
  <c r="L1169" i="2"/>
  <c r="Y1169" i="2" s="1"/>
  <c r="M166" i="2"/>
  <c r="Z166" i="2" s="1"/>
  <c r="M1169" i="2"/>
  <c r="Z1169" i="2" s="1"/>
  <c r="C167" i="2"/>
  <c r="P167" i="2" s="1"/>
  <c r="C1170" i="2"/>
  <c r="P1170" i="2" s="1"/>
  <c r="D167" i="2"/>
  <c r="Q167" i="2" s="1"/>
  <c r="AD167" i="2" s="1"/>
  <c r="D1170" i="2"/>
  <c r="Q1170" i="2" s="1"/>
  <c r="E167" i="2"/>
  <c r="R167" i="2" s="1"/>
  <c r="E1170" i="2"/>
  <c r="R1170" i="2" s="1"/>
  <c r="F167" i="2"/>
  <c r="S167" i="2" s="1"/>
  <c r="AF167" i="2" s="1"/>
  <c r="F1170" i="2"/>
  <c r="S1170" i="2" s="1"/>
  <c r="G167" i="2"/>
  <c r="T167" i="2" s="1"/>
  <c r="G1170" i="2"/>
  <c r="T1170" i="2" s="1"/>
  <c r="H167" i="2"/>
  <c r="U167" i="2" s="1"/>
  <c r="H1170" i="2"/>
  <c r="U1170" i="2" s="1"/>
  <c r="I167" i="2"/>
  <c r="V167" i="2" s="1"/>
  <c r="I1170" i="2"/>
  <c r="V1170" i="2" s="1"/>
  <c r="J167" i="2"/>
  <c r="W167" i="2" s="1"/>
  <c r="J1170" i="2"/>
  <c r="W1170" i="2" s="1"/>
  <c r="K167" i="2"/>
  <c r="X167" i="2" s="1"/>
  <c r="K1170" i="2"/>
  <c r="X1170" i="2" s="1"/>
  <c r="L167" i="2"/>
  <c r="Y167" i="2" s="1"/>
  <c r="L1170" i="2"/>
  <c r="Y1170" i="2" s="1"/>
  <c r="M167" i="2"/>
  <c r="Z167" i="2" s="1"/>
  <c r="M1170" i="2"/>
  <c r="Z1170" i="2" s="1"/>
  <c r="C168" i="2"/>
  <c r="P168" i="2" s="1"/>
  <c r="AC168" i="2" s="1"/>
  <c r="C1171" i="2"/>
  <c r="P1171" i="2" s="1"/>
  <c r="D168" i="2"/>
  <c r="Q168" i="2" s="1"/>
  <c r="D1171" i="2"/>
  <c r="Q1171" i="2" s="1"/>
  <c r="E168" i="2"/>
  <c r="R168" i="2" s="1"/>
  <c r="E1171" i="2"/>
  <c r="R1171" i="2" s="1"/>
  <c r="F168" i="2"/>
  <c r="S168" i="2" s="1"/>
  <c r="F1171" i="2"/>
  <c r="S1171" i="2" s="1"/>
  <c r="G168" i="2"/>
  <c r="T168" i="2" s="1"/>
  <c r="AG168" i="2" s="1"/>
  <c r="G1171" i="2"/>
  <c r="T1171" i="2" s="1"/>
  <c r="H168" i="2"/>
  <c r="U168" i="2" s="1"/>
  <c r="H1171" i="2"/>
  <c r="U1171" i="2" s="1"/>
  <c r="I168" i="2"/>
  <c r="V168" i="2" s="1"/>
  <c r="I1171" i="2"/>
  <c r="V1171" i="2" s="1"/>
  <c r="J168" i="2"/>
  <c r="W168" i="2" s="1"/>
  <c r="J1171" i="2"/>
  <c r="W1171" i="2" s="1"/>
  <c r="K168" i="2"/>
  <c r="X168" i="2" s="1"/>
  <c r="AK168" i="2" s="1"/>
  <c r="K1171" i="2"/>
  <c r="X1171" i="2" s="1"/>
  <c r="L168" i="2"/>
  <c r="Y168" i="2" s="1"/>
  <c r="L1171" i="2"/>
  <c r="Y1171" i="2" s="1"/>
  <c r="M168" i="2"/>
  <c r="Z168" i="2" s="1"/>
  <c r="AM168" i="2" s="1"/>
  <c r="M1171" i="2"/>
  <c r="Z1171" i="2" s="1"/>
  <c r="C169" i="2"/>
  <c r="P169" i="2" s="1"/>
  <c r="C1172" i="2"/>
  <c r="P1172" i="2" s="1"/>
  <c r="D169" i="2"/>
  <c r="Q169" i="2" s="1"/>
  <c r="D1172" i="2"/>
  <c r="Q1172" i="2" s="1"/>
  <c r="E169" i="2"/>
  <c r="R169" i="2" s="1"/>
  <c r="E1172" i="2"/>
  <c r="R1172" i="2" s="1"/>
  <c r="F169" i="2"/>
  <c r="S169" i="2" s="1"/>
  <c r="F1172" i="2"/>
  <c r="S1172" i="2" s="1"/>
  <c r="G169" i="2"/>
  <c r="T169" i="2" s="1"/>
  <c r="G1172" i="2"/>
  <c r="T1172" i="2" s="1"/>
  <c r="H169" i="2"/>
  <c r="U169" i="2" s="1"/>
  <c r="H1172" i="2"/>
  <c r="U1172" i="2" s="1"/>
  <c r="I169" i="2"/>
  <c r="V169" i="2" s="1"/>
  <c r="AI169" i="2" s="1"/>
  <c r="I1172" i="2"/>
  <c r="V1172" i="2" s="1"/>
  <c r="J169" i="2"/>
  <c r="W169" i="2" s="1"/>
  <c r="J1172" i="2"/>
  <c r="W1172" i="2" s="1"/>
  <c r="K169" i="2"/>
  <c r="X169" i="2" s="1"/>
  <c r="K1172" i="2"/>
  <c r="X1172" i="2" s="1"/>
  <c r="L169" i="2"/>
  <c r="Y169" i="2" s="1"/>
  <c r="L1172" i="2"/>
  <c r="Y1172" i="2" s="1"/>
  <c r="M169" i="2"/>
  <c r="Z169" i="2" s="1"/>
  <c r="M1172" i="2"/>
  <c r="Z1172" i="2" s="1"/>
  <c r="C170" i="2"/>
  <c r="P170" i="2" s="1"/>
  <c r="C1173" i="2"/>
  <c r="P1173" i="2" s="1"/>
  <c r="D170" i="2"/>
  <c r="Q170" i="2" s="1"/>
  <c r="AD170" i="2" s="1"/>
  <c r="D1173" i="2"/>
  <c r="Q1173" i="2" s="1"/>
  <c r="E170" i="2"/>
  <c r="R170" i="2" s="1"/>
  <c r="E1173" i="2"/>
  <c r="R1173" i="2" s="1"/>
  <c r="F170" i="2"/>
  <c r="S170" i="2" s="1"/>
  <c r="AF170" i="2" s="1"/>
  <c r="F1173" i="2"/>
  <c r="S1173" i="2" s="1"/>
  <c r="G170" i="2"/>
  <c r="T170" i="2" s="1"/>
  <c r="G1173" i="2"/>
  <c r="T1173" i="2" s="1"/>
  <c r="H170" i="2"/>
  <c r="U170" i="2" s="1"/>
  <c r="AH170" i="2" s="1"/>
  <c r="H1173" i="2"/>
  <c r="U1173" i="2" s="1"/>
  <c r="I170" i="2"/>
  <c r="V170" i="2" s="1"/>
  <c r="I1173" i="2"/>
  <c r="V1173" i="2" s="1"/>
  <c r="J170" i="2"/>
  <c r="W170" i="2" s="1"/>
  <c r="J1173" i="2"/>
  <c r="W1173" i="2" s="1"/>
  <c r="K170" i="2"/>
  <c r="X170" i="2" s="1"/>
  <c r="K1173" i="2"/>
  <c r="X1173" i="2" s="1"/>
  <c r="L170" i="2"/>
  <c r="Y170" i="2" s="1"/>
  <c r="AL170" i="2" s="1"/>
  <c r="L1173" i="2"/>
  <c r="Y1173" i="2" s="1"/>
  <c r="M170" i="2"/>
  <c r="Z170" i="2" s="1"/>
  <c r="M1173" i="2"/>
  <c r="Z1173" i="2" s="1"/>
  <c r="C171" i="2"/>
  <c r="P171" i="2" s="1"/>
  <c r="C1174" i="2"/>
  <c r="P1174" i="2" s="1"/>
  <c r="D171" i="2"/>
  <c r="Q171" i="2" s="1"/>
  <c r="D1174" i="2"/>
  <c r="Q1174" i="2" s="1"/>
  <c r="E171" i="2"/>
  <c r="R171" i="2" s="1"/>
  <c r="E1174" i="2"/>
  <c r="R1174" i="2" s="1"/>
  <c r="F171" i="2"/>
  <c r="S171" i="2" s="1"/>
  <c r="F1174" i="2"/>
  <c r="S1174" i="2" s="1"/>
  <c r="G171" i="2"/>
  <c r="T171" i="2" s="1"/>
  <c r="G1174" i="2"/>
  <c r="T1174" i="2" s="1"/>
  <c r="H171" i="2"/>
  <c r="U171" i="2" s="1"/>
  <c r="AH171" i="2" s="1"/>
  <c r="H1174" i="2"/>
  <c r="U1174" i="2" s="1"/>
  <c r="I171" i="2"/>
  <c r="V171" i="2" s="1"/>
  <c r="I1174" i="2"/>
  <c r="V1174" i="2" s="1"/>
  <c r="J171" i="2"/>
  <c r="W171" i="2" s="1"/>
  <c r="J1174" i="2"/>
  <c r="W1174" i="2" s="1"/>
  <c r="K171" i="2"/>
  <c r="X171" i="2" s="1"/>
  <c r="K1174" i="2"/>
  <c r="X1174" i="2" s="1"/>
  <c r="L171" i="2"/>
  <c r="Y171" i="2" s="1"/>
  <c r="AL171" i="2" s="1"/>
  <c r="L1174" i="2"/>
  <c r="Y1174" i="2" s="1"/>
  <c r="M171" i="2"/>
  <c r="Z171" i="2" s="1"/>
  <c r="M1174" i="2"/>
  <c r="Z1174" i="2" s="1"/>
  <c r="C172" i="2"/>
  <c r="P172" i="2" s="1"/>
  <c r="AC172" i="2" s="1"/>
  <c r="C1175" i="2"/>
  <c r="P1175" i="2" s="1"/>
  <c r="D172" i="2"/>
  <c r="Q172" i="2" s="1"/>
  <c r="D1175" i="2"/>
  <c r="Q1175" i="2" s="1"/>
  <c r="E172" i="2"/>
  <c r="R172" i="2" s="1"/>
  <c r="E1175" i="2"/>
  <c r="R1175" i="2" s="1"/>
  <c r="F172" i="2"/>
  <c r="S172" i="2" s="1"/>
  <c r="F1175" i="2"/>
  <c r="S1175" i="2" s="1"/>
  <c r="G172" i="2"/>
  <c r="T172" i="2" s="1"/>
  <c r="AG172" i="2" s="1"/>
  <c r="G1175" i="2"/>
  <c r="T1175" i="2" s="1"/>
  <c r="H172" i="2"/>
  <c r="U172" i="2" s="1"/>
  <c r="H1175" i="2"/>
  <c r="U1175" i="2" s="1"/>
  <c r="I172" i="2"/>
  <c r="V172" i="2" s="1"/>
  <c r="AI172" i="2" s="1"/>
  <c r="I1175" i="2"/>
  <c r="V1175" i="2" s="1"/>
  <c r="J172" i="2"/>
  <c r="W172" i="2" s="1"/>
  <c r="J1175" i="2"/>
  <c r="W1175" i="2" s="1"/>
  <c r="K172" i="2"/>
  <c r="X172" i="2" s="1"/>
  <c r="AK172" i="2" s="1"/>
  <c r="K1175" i="2"/>
  <c r="X1175" i="2" s="1"/>
  <c r="L172" i="2"/>
  <c r="Y172" i="2" s="1"/>
  <c r="L1175" i="2"/>
  <c r="Y1175" i="2" s="1"/>
  <c r="M172" i="2"/>
  <c r="Z172" i="2" s="1"/>
  <c r="M1175" i="2"/>
  <c r="Z1175" i="2" s="1"/>
  <c r="C173" i="2"/>
  <c r="P173" i="2" s="1"/>
  <c r="C1176" i="2"/>
  <c r="P1176" i="2" s="1"/>
  <c r="D173" i="2"/>
  <c r="Q173" i="2" s="1"/>
  <c r="D1176" i="2"/>
  <c r="Q1176" i="2" s="1"/>
  <c r="E173" i="2"/>
  <c r="R173" i="2" s="1"/>
  <c r="E1176" i="2"/>
  <c r="R1176" i="2" s="1"/>
  <c r="F173" i="2"/>
  <c r="S173" i="2" s="1"/>
  <c r="F1176" i="2"/>
  <c r="S1176" i="2" s="1"/>
  <c r="G173" i="2"/>
  <c r="T173" i="2" s="1"/>
  <c r="G1176" i="2"/>
  <c r="T1176" i="2" s="1"/>
  <c r="H173" i="2"/>
  <c r="U173" i="2" s="1"/>
  <c r="H1176" i="2"/>
  <c r="U1176" i="2" s="1"/>
  <c r="I173" i="2"/>
  <c r="V173" i="2" s="1"/>
  <c r="I1176" i="2"/>
  <c r="V1176" i="2" s="1"/>
  <c r="J173" i="2"/>
  <c r="W173" i="2" s="1"/>
  <c r="J1176" i="2"/>
  <c r="W1176" i="2" s="1"/>
  <c r="K173" i="2"/>
  <c r="X173" i="2" s="1"/>
  <c r="K1176" i="2"/>
  <c r="X1176" i="2" s="1"/>
  <c r="L173" i="2"/>
  <c r="Y173" i="2" s="1"/>
  <c r="L1176" i="2"/>
  <c r="Y1176" i="2" s="1"/>
  <c r="M173" i="2"/>
  <c r="Z173" i="2" s="1"/>
  <c r="M1176" i="2"/>
  <c r="Z1176" i="2" s="1"/>
  <c r="C174" i="2"/>
  <c r="P174" i="2" s="1"/>
  <c r="AC174" i="2" s="1"/>
  <c r="AP174" i="2" s="1"/>
  <c r="C1177" i="2"/>
  <c r="P1177" i="2" s="1"/>
  <c r="D174" i="2"/>
  <c r="Q174" i="2" s="1"/>
  <c r="AD174" i="2" s="1"/>
  <c r="D1177" i="2"/>
  <c r="Q1177" i="2" s="1"/>
  <c r="E174" i="2"/>
  <c r="R174" i="2" s="1"/>
  <c r="AE174" i="2" s="1"/>
  <c r="E1177" i="2"/>
  <c r="R1177" i="2" s="1"/>
  <c r="F174" i="2"/>
  <c r="S174" i="2" s="1"/>
  <c r="F1177" i="2"/>
  <c r="S1177" i="2" s="1"/>
  <c r="G174" i="2"/>
  <c r="T174" i="2" s="1"/>
  <c r="G1177" i="2"/>
  <c r="T1177" i="2" s="1"/>
  <c r="H174" i="2"/>
  <c r="U174" i="2" s="1"/>
  <c r="H1177" i="2"/>
  <c r="U1177" i="2" s="1"/>
  <c r="I174" i="2"/>
  <c r="V174" i="2" s="1"/>
  <c r="I1177" i="2"/>
  <c r="V1177" i="2" s="1"/>
  <c r="J174" i="2"/>
  <c r="W174" i="2" s="1"/>
  <c r="J1177" i="2"/>
  <c r="W1177" i="2" s="1"/>
  <c r="K174" i="2"/>
  <c r="X174" i="2" s="1"/>
  <c r="AK174" i="2" s="1"/>
  <c r="K1177" i="2"/>
  <c r="X1177" i="2" s="1"/>
  <c r="L174" i="2"/>
  <c r="Y174" i="2" s="1"/>
  <c r="AL174" i="2" s="1"/>
  <c r="L1177" i="2"/>
  <c r="Y1177" i="2" s="1"/>
  <c r="M174" i="2"/>
  <c r="Z174" i="2" s="1"/>
  <c r="AM174" i="2" s="1"/>
  <c r="M1177" i="2"/>
  <c r="Z1177" i="2" s="1"/>
  <c r="C175" i="2"/>
  <c r="P175" i="2" s="1"/>
  <c r="C1178" i="2"/>
  <c r="P1178" i="2" s="1"/>
  <c r="D175" i="2"/>
  <c r="Q175" i="2" s="1"/>
  <c r="D1178" i="2"/>
  <c r="Q1178" i="2" s="1"/>
  <c r="E175" i="2"/>
  <c r="R175" i="2" s="1"/>
  <c r="E1178" i="2"/>
  <c r="R1178" i="2" s="1"/>
  <c r="F175" i="2"/>
  <c r="S175" i="2" s="1"/>
  <c r="F1178" i="2"/>
  <c r="S1178" i="2" s="1"/>
  <c r="G175" i="2"/>
  <c r="T175" i="2" s="1"/>
  <c r="G1178" i="2"/>
  <c r="T1178" i="2" s="1"/>
  <c r="H175" i="2"/>
  <c r="U175" i="2" s="1"/>
  <c r="H1178" i="2"/>
  <c r="U1178" i="2" s="1"/>
  <c r="I175" i="2"/>
  <c r="V175" i="2" s="1"/>
  <c r="I1178" i="2"/>
  <c r="V1178" i="2" s="1"/>
  <c r="J175" i="2"/>
  <c r="W175" i="2" s="1"/>
  <c r="J1178" i="2"/>
  <c r="W1178" i="2" s="1"/>
  <c r="K175" i="2"/>
  <c r="X175" i="2" s="1"/>
  <c r="K1178" i="2"/>
  <c r="X1178" i="2" s="1"/>
  <c r="L175" i="2"/>
  <c r="Y175" i="2" s="1"/>
  <c r="AL175" i="2" s="1"/>
  <c r="L1178" i="2"/>
  <c r="Y1178" i="2" s="1"/>
  <c r="M175" i="2"/>
  <c r="Z175" i="2" s="1"/>
  <c r="M1178" i="2"/>
  <c r="Z1178" i="2" s="1"/>
  <c r="C176" i="2"/>
  <c r="P176" i="2" s="1"/>
  <c r="C1179" i="2"/>
  <c r="P1179" i="2" s="1"/>
  <c r="D176" i="2"/>
  <c r="Q176" i="2" s="1"/>
  <c r="AD176" i="2" s="1"/>
  <c r="D1179" i="2"/>
  <c r="Q1179" i="2" s="1"/>
  <c r="E176" i="2"/>
  <c r="R176" i="2" s="1"/>
  <c r="AE176" i="2" s="1"/>
  <c r="E1179" i="2"/>
  <c r="R1179" i="2" s="1"/>
  <c r="F176" i="2"/>
  <c r="S176" i="2" s="1"/>
  <c r="AF176" i="2" s="1"/>
  <c r="F1179" i="2"/>
  <c r="S1179" i="2" s="1"/>
  <c r="G176" i="2"/>
  <c r="T176" i="2" s="1"/>
  <c r="G1179" i="2"/>
  <c r="T1179" i="2" s="1"/>
  <c r="H176" i="2"/>
  <c r="U176" i="2" s="1"/>
  <c r="H1179" i="2"/>
  <c r="U1179" i="2" s="1"/>
  <c r="I176" i="2"/>
  <c r="V176" i="2" s="1"/>
  <c r="I1179" i="2"/>
  <c r="V1179" i="2" s="1"/>
  <c r="J176" i="2"/>
  <c r="W176" i="2" s="1"/>
  <c r="J1179" i="2"/>
  <c r="W1179" i="2" s="1"/>
  <c r="K176" i="2"/>
  <c r="X176" i="2" s="1"/>
  <c r="K1179" i="2"/>
  <c r="X1179" i="2" s="1"/>
  <c r="L176" i="2"/>
  <c r="Y176" i="2" s="1"/>
  <c r="AL176" i="2" s="1"/>
  <c r="L1179" i="2"/>
  <c r="Y1179" i="2" s="1"/>
  <c r="M176" i="2"/>
  <c r="Z176" i="2" s="1"/>
  <c r="AM176" i="2" s="1"/>
  <c r="M1179" i="2"/>
  <c r="Z1179" i="2" s="1"/>
  <c r="C177" i="2"/>
  <c r="P177" i="2" s="1"/>
  <c r="C1180" i="2"/>
  <c r="P1180" i="2" s="1"/>
  <c r="D177" i="2"/>
  <c r="Q177" i="2" s="1"/>
  <c r="D1180" i="2"/>
  <c r="Q1180" i="2" s="1"/>
  <c r="E177" i="2"/>
  <c r="R177" i="2" s="1"/>
  <c r="E1180" i="2"/>
  <c r="R1180" i="2" s="1"/>
  <c r="F177" i="2"/>
  <c r="S177" i="2" s="1"/>
  <c r="F1180" i="2"/>
  <c r="S1180" i="2" s="1"/>
  <c r="G177" i="2"/>
  <c r="T177" i="2" s="1"/>
  <c r="G1180" i="2"/>
  <c r="T1180" i="2" s="1"/>
  <c r="H177" i="2"/>
  <c r="U177" i="2" s="1"/>
  <c r="H1180" i="2"/>
  <c r="U1180" i="2" s="1"/>
  <c r="I177" i="2"/>
  <c r="V177" i="2" s="1"/>
  <c r="AI177" i="2" s="1"/>
  <c r="I1180" i="2"/>
  <c r="V1180" i="2" s="1"/>
  <c r="J177" i="2"/>
  <c r="W177" i="2" s="1"/>
  <c r="J1180" i="2"/>
  <c r="W1180" i="2" s="1"/>
  <c r="K177" i="2"/>
  <c r="X177" i="2" s="1"/>
  <c r="K1180" i="2"/>
  <c r="X1180" i="2" s="1"/>
  <c r="L177" i="2"/>
  <c r="Y177" i="2" s="1"/>
  <c r="L1180" i="2"/>
  <c r="Y1180" i="2" s="1"/>
  <c r="M177" i="2"/>
  <c r="Z177" i="2" s="1"/>
  <c r="AM177" i="2" s="1"/>
  <c r="M1180" i="2"/>
  <c r="Z1180" i="2" s="1"/>
  <c r="C178" i="2"/>
  <c r="P178" i="2" s="1"/>
  <c r="C1181" i="2"/>
  <c r="P1181" i="2" s="1"/>
  <c r="D178" i="2"/>
  <c r="Q178" i="2" s="1"/>
  <c r="D1181" i="2"/>
  <c r="Q1181" i="2" s="1"/>
  <c r="E178" i="2"/>
  <c r="R178" i="2" s="1"/>
  <c r="E1181" i="2"/>
  <c r="R1181" i="2" s="1"/>
  <c r="F178" i="2"/>
  <c r="S178" i="2" s="1"/>
  <c r="AF178" i="2" s="1"/>
  <c r="F1181" i="2"/>
  <c r="S1181" i="2" s="1"/>
  <c r="G178" i="2"/>
  <c r="T178" i="2" s="1"/>
  <c r="AG178" i="2" s="1"/>
  <c r="G1181" i="2"/>
  <c r="T1181" i="2" s="1"/>
  <c r="H178" i="2"/>
  <c r="U178" i="2" s="1"/>
  <c r="H1181" i="2"/>
  <c r="U1181" i="2" s="1"/>
  <c r="I178" i="2"/>
  <c r="V178" i="2" s="1"/>
  <c r="AI178" i="2" s="1"/>
  <c r="I1181" i="2"/>
  <c r="V1181" i="2" s="1"/>
  <c r="J178" i="2"/>
  <c r="W178" i="2" s="1"/>
  <c r="AJ178" i="2" s="1"/>
  <c r="J1181" i="2"/>
  <c r="W1181" i="2" s="1"/>
  <c r="K178" i="2"/>
  <c r="X178" i="2" s="1"/>
  <c r="K1181" i="2"/>
  <c r="X1181" i="2" s="1"/>
  <c r="L178" i="2"/>
  <c r="Y178" i="2" s="1"/>
  <c r="L1181" i="2"/>
  <c r="Y1181" i="2" s="1"/>
  <c r="M178" i="2"/>
  <c r="Z178" i="2" s="1"/>
  <c r="AM178" i="2" s="1"/>
  <c r="M1181" i="2"/>
  <c r="Z1181" i="2" s="1"/>
  <c r="C179" i="2"/>
  <c r="P179" i="2" s="1"/>
  <c r="C1182" i="2"/>
  <c r="P1182" i="2" s="1"/>
  <c r="D179" i="2"/>
  <c r="Q179" i="2" s="1"/>
  <c r="D1182" i="2"/>
  <c r="Q1182" i="2" s="1"/>
  <c r="E179" i="2"/>
  <c r="R179" i="2" s="1"/>
  <c r="E1182" i="2"/>
  <c r="R1182" i="2" s="1"/>
  <c r="F179" i="2"/>
  <c r="S179" i="2" s="1"/>
  <c r="F1182" i="2"/>
  <c r="S1182" i="2" s="1"/>
  <c r="G179" i="2"/>
  <c r="T179" i="2" s="1"/>
  <c r="G1182" i="2"/>
  <c r="T1182" i="2" s="1"/>
  <c r="H179" i="2"/>
  <c r="U179" i="2" s="1"/>
  <c r="H1182" i="2"/>
  <c r="U1182" i="2" s="1"/>
  <c r="I179" i="2"/>
  <c r="V179" i="2" s="1"/>
  <c r="I1182" i="2"/>
  <c r="V1182" i="2" s="1"/>
  <c r="J179" i="2"/>
  <c r="W179" i="2" s="1"/>
  <c r="J1182" i="2"/>
  <c r="W1182" i="2" s="1"/>
  <c r="K179" i="2"/>
  <c r="X179" i="2" s="1"/>
  <c r="K1182" i="2"/>
  <c r="X1182" i="2" s="1"/>
  <c r="L179" i="2"/>
  <c r="Y179" i="2" s="1"/>
  <c r="L1182" i="2"/>
  <c r="Y1182" i="2" s="1"/>
  <c r="M179" i="2"/>
  <c r="Z179" i="2" s="1"/>
  <c r="M1182" i="2"/>
  <c r="Z1182" i="2" s="1"/>
  <c r="C180" i="2"/>
  <c r="P180" i="2" s="1"/>
  <c r="AC180" i="2" s="1"/>
  <c r="C1183" i="2"/>
  <c r="P1183" i="2" s="1"/>
  <c r="D180" i="2"/>
  <c r="Q180" i="2" s="1"/>
  <c r="D1183" i="2"/>
  <c r="Q1183" i="2" s="1"/>
  <c r="E180" i="2"/>
  <c r="R180" i="2" s="1"/>
  <c r="E1183" i="2"/>
  <c r="R1183" i="2" s="1"/>
  <c r="F180" i="2"/>
  <c r="S180" i="2" s="1"/>
  <c r="AF180" i="2" s="1"/>
  <c r="F1183" i="2"/>
  <c r="S1183" i="2" s="1"/>
  <c r="G180" i="2"/>
  <c r="T180" i="2" s="1"/>
  <c r="AG180" i="2" s="1"/>
  <c r="G1183" i="2"/>
  <c r="T1183" i="2" s="1"/>
  <c r="H180" i="2"/>
  <c r="U180" i="2" s="1"/>
  <c r="H1183" i="2"/>
  <c r="U1183" i="2" s="1"/>
  <c r="I180" i="2"/>
  <c r="V180" i="2" s="1"/>
  <c r="I1183" i="2"/>
  <c r="V1183" i="2" s="1"/>
  <c r="J180" i="2"/>
  <c r="W180" i="2" s="1"/>
  <c r="AJ180" i="2" s="1"/>
  <c r="J1183" i="2"/>
  <c r="W1183" i="2" s="1"/>
  <c r="K180" i="2"/>
  <c r="X180" i="2" s="1"/>
  <c r="AK180" i="2" s="1"/>
  <c r="K1183" i="2"/>
  <c r="X1183" i="2" s="1"/>
  <c r="L180" i="2"/>
  <c r="Y180" i="2" s="1"/>
  <c r="L1183" i="2"/>
  <c r="Y1183" i="2" s="1"/>
  <c r="M180" i="2"/>
  <c r="Z180" i="2" s="1"/>
  <c r="M1183" i="2"/>
  <c r="Z1183" i="2" s="1"/>
  <c r="C181" i="2"/>
  <c r="P181" i="2" s="1"/>
  <c r="C1184" i="2"/>
  <c r="P1184" i="2" s="1"/>
  <c r="D181" i="2"/>
  <c r="Q181" i="2" s="1"/>
  <c r="D1184" i="2"/>
  <c r="Q1184" i="2" s="1"/>
  <c r="E181" i="2"/>
  <c r="R181" i="2" s="1"/>
  <c r="E1184" i="2"/>
  <c r="R1184" i="2" s="1"/>
  <c r="F181" i="2"/>
  <c r="S181" i="2" s="1"/>
  <c r="F1184" i="2"/>
  <c r="S1184" i="2" s="1"/>
  <c r="G181" i="2"/>
  <c r="T181" i="2" s="1"/>
  <c r="G1184" i="2"/>
  <c r="T1184" i="2" s="1"/>
  <c r="H181" i="2"/>
  <c r="U181" i="2" s="1"/>
  <c r="H1184" i="2"/>
  <c r="U1184" i="2" s="1"/>
  <c r="I181" i="2"/>
  <c r="V181" i="2" s="1"/>
  <c r="I1184" i="2"/>
  <c r="V1184" i="2" s="1"/>
  <c r="J181" i="2"/>
  <c r="W181" i="2" s="1"/>
  <c r="J1184" i="2"/>
  <c r="W1184" i="2" s="1"/>
  <c r="K181" i="2"/>
  <c r="X181" i="2" s="1"/>
  <c r="K1184" i="2"/>
  <c r="X1184" i="2" s="1"/>
  <c r="L181" i="2"/>
  <c r="Y181" i="2" s="1"/>
  <c r="L1184" i="2"/>
  <c r="Y1184" i="2" s="1"/>
  <c r="M181" i="2"/>
  <c r="Z181" i="2" s="1"/>
  <c r="M1184" i="2"/>
  <c r="Z1184" i="2" s="1"/>
  <c r="C182" i="2"/>
  <c r="P182" i="2" s="1"/>
  <c r="AC182" i="2" s="1"/>
  <c r="AP182" i="2" s="1"/>
  <c r="C1185" i="2"/>
  <c r="P1185" i="2" s="1"/>
  <c r="D182" i="2"/>
  <c r="Q182" i="2" s="1"/>
  <c r="AD182" i="2" s="1"/>
  <c r="D1185" i="2"/>
  <c r="Q1185" i="2" s="1"/>
  <c r="E182" i="2"/>
  <c r="R182" i="2" s="1"/>
  <c r="E1185" i="2"/>
  <c r="R1185" i="2" s="1"/>
  <c r="F182" i="2"/>
  <c r="S182" i="2" s="1"/>
  <c r="F1185" i="2"/>
  <c r="S1185" i="2" s="1"/>
  <c r="G182" i="2"/>
  <c r="T182" i="2" s="1"/>
  <c r="AG182" i="2" s="1"/>
  <c r="G1185" i="2"/>
  <c r="T1185" i="2" s="1"/>
  <c r="H182" i="2"/>
  <c r="U182" i="2" s="1"/>
  <c r="AH182" i="2" s="1"/>
  <c r="H1185" i="2"/>
  <c r="U1185" i="2" s="1"/>
  <c r="I182" i="2"/>
  <c r="V182" i="2" s="1"/>
  <c r="I1185" i="2"/>
  <c r="V1185" i="2" s="1"/>
  <c r="J182" i="2"/>
  <c r="W182" i="2" s="1"/>
  <c r="J1185" i="2"/>
  <c r="W1185" i="2" s="1"/>
  <c r="K182" i="2"/>
  <c r="X182" i="2" s="1"/>
  <c r="AK182" i="2" s="1"/>
  <c r="K1185" i="2"/>
  <c r="X1185" i="2" s="1"/>
  <c r="L182" i="2"/>
  <c r="Y182" i="2" s="1"/>
  <c r="AL182" i="2" s="1"/>
  <c r="L1185" i="2"/>
  <c r="Y1185" i="2" s="1"/>
  <c r="M182" i="2"/>
  <c r="Z182" i="2" s="1"/>
  <c r="M1185" i="2"/>
  <c r="Z1185" i="2" s="1"/>
  <c r="C183" i="2"/>
  <c r="P183" i="2" s="1"/>
  <c r="C1186" i="2"/>
  <c r="P1186" i="2" s="1"/>
  <c r="D183" i="2"/>
  <c r="Q183" i="2" s="1"/>
  <c r="D1186" i="2"/>
  <c r="Q1186" i="2" s="1"/>
  <c r="E183" i="2"/>
  <c r="R183" i="2" s="1"/>
  <c r="E1186" i="2"/>
  <c r="R1186" i="2" s="1"/>
  <c r="F183" i="2"/>
  <c r="S183" i="2" s="1"/>
  <c r="F1186" i="2"/>
  <c r="S1186" i="2" s="1"/>
  <c r="G183" i="2"/>
  <c r="T183" i="2" s="1"/>
  <c r="G1186" i="2"/>
  <c r="T1186" i="2" s="1"/>
  <c r="H183" i="2"/>
  <c r="U183" i="2" s="1"/>
  <c r="H1186" i="2"/>
  <c r="U1186" i="2" s="1"/>
  <c r="I183" i="2"/>
  <c r="V183" i="2" s="1"/>
  <c r="I1186" i="2"/>
  <c r="V1186" i="2" s="1"/>
  <c r="J183" i="2"/>
  <c r="W183" i="2" s="1"/>
  <c r="J1186" i="2"/>
  <c r="W1186" i="2" s="1"/>
  <c r="K183" i="2"/>
  <c r="X183" i="2" s="1"/>
  <c r="K1186" i="2"/>
  <c r="X1186" i="2" s="1"/>
  <c r="L183" i="2"/>
  <c r="Y183" i="2" s="1"/>
  <c r="L1186" i="2"/>
  <c r="Y1186" i="2" s="1"/>
  <c r="M183" i="2"/>
  <c r="Z183" i="2" s="1"/>
  <c r="M1186" i="2"/>
  <c r="Z1186" i="2" s="1"/>
  <c r="C184" i="2"/>
  <c r="P184" i="2" s="1"/>
  <c r="C1187" i="2"/>
  <c r="P1187" i="2" s="1"/>
  <c r="D184" i="2"/>
  <c r="Q184" i="2" s="1"/>
  <c r="AD184" i="2" s="1"/>
  <c r="D1187" i="2"/>
  <c r="Q1187" i="2" s="1"/>
  <c r="E184" i="2"/>
  <c r="R184" i="2" s="1"/>
  <c r="AE184" i="2" s="1"/>
  <c r="E1187" i="2"/>
  <c r="R1187" i="2" s="1"/>
  <c r="F184" i="2"/>
  <c r="S184" i="2" s="1"/>
  <c r="F1187" i="2"/>
  <c r="S1187" i="2" s="1"/>
  <c r="G184" i="2"/>
  <c r="T184" i="2" s="1"/>
  <c r="G1187" i="2"/>
  <c r="T1187" i="2" s="1"/>
  <c r="H184" i="2"/>
  <c r="U184" i="2" s="1"/>
  <c r="AH184" i="2" s="1"/>
  <c r="H1187" i="2"/>
  <c r="U1187" i="2" s="1"/>
  <c r="I184" i="2"/>
  <c r="V184" i="2" s="1"/>
  <c r="AI184" i="2" s="1"/>
  <c r="I1187" i="2"/>
  <c r="V1187" i="2" s="1"/>
  <c r="J184" i="2"/>
  <c r="W184" i="2" s="1"/>
  <c r="J1187" i="2"/>
  <c r="W1187" i="2" s="1"/>
  <c r="K184" i="2"/>
  <c r="X184" i="2" s="1"/>
  <c r="K1187" i="2"/>
  <c r="X1187" i="2" s="1"/>
  <c r="L184" i="2"/>
  <c r="Y184" i="2" s="1"/>
  <c r="AL184" i="2" s="1"/>
  <c r="L1187" i="2"/>
  <c r="Y1187" i="2" s="1"/>
  <c r="M184" i="2"/>
  <c r="Z184" i="2" s="1"/>
  <c r="AM184" i="2" s="1"/>
  <c r="M1187" i="2"/>
  <c r="Z1187" i="2" s="1"/>
  <c r="C185" i="2"/>
  <c r="P185" i="2" s="1"/>
  <c r="C1188" i="2"/>
  <c r="P1188" i="2" s="1"/>
  <c r="D185" i="2"/>
  <c r="Q185" i="2" s="1"/>
  <c r="D1188" i="2"/>
  <c r="Q1188" i="2" s="1"/>
  <c r="E185" i="2"/>
  <c r="R185" i="2" s="1"/>
  <c r="E1188" i="2"/>
  <c r="R1188" i="2" s="1"/>
  <c r="F185" i="2"/>
  <c r="S185" i="2" s="1"/>
  <c r="F1188" i="2"/>
  <c r="S1188" i="2" s="1"/>
  <c r="G185" i="2"/>
  <c r="T185" i="2" s="1"/>
  <c r="G1188" i="2"/>
  <c r="T1188" i="2" s="1"/>
  <c r="H185" i="2"/>
  <c r="U185" i="2" s="1"/>
  <c r="H1188" i="2"/>
  <c r="U1188" i="2" s="1"/>
  <c r="I185" i="2"/>
  <c r="V185" i="2" s="1"/>
  <c r="I1188" i="2"/>
  <c r="V1188" i="2" s="1"/>
  <c r="J185" i="2"/>
  <c r="W185" i="2" s="1"/>
  <c r="J1188" i="2"/>
  <c r="W1188" i="2" s="1"/>
  <c r="K185" i="2"/>
  <c r="X185" i="2" s="1"/>
  <c r="K1188" i="2"/>
  <c r="X1188" i="2" s="1"/>
  <c r="L185" i="2"/>
  <c r="Y185" i="2" s="1"/>
  <c r="L1188" i="2"/>
  <c r="Y1188" i="2" s="1"/>
  <c r="M185" i="2"/>
  <c r="Z185" i="2" s="1"/>
  <c r="M1188" i="2"/>
  <c r="Z1188" i="2" s="1"/>
  <c r="C186" i="2"/>
  <c r="P186" i="2" s="1"/>
  <c r="C1189" i="2"/>
  <c r="P1189" i="2" s="1"/>
  <c r="D186" i="2"/>
  <c r="Q186" i="2" s="1"/>
  <c r="D1189" i="2"/>
  <c r="Q1189" i="2" s="1"/>
  <c r="E186" i="2"/>
  <c r="R186" i="2" s="1"/>
  <c r="AE186" i="2" s="1"/>
  <c r="E1189" i="2"/>
  <c r="R1189" i="2" s="1"/>
  <c r="F186" i="2"/>
  <c r="S186" i="2" s="1"/>
  <c r="AF186" i="2" s="1"/>
  <c r="F1189" i="2"/>
  <c r="S1189" i="2" s="1"/>
  <c r="G186" i="2"/>
  <c r="T186" i="2" s="1"/>
  <c r="G1189" i="2"/>
  <c r="T1189" i="2" s="1"/>
  <c r="H186" i="2"/>
  <c r="U186" i="2" s="1"/>
  <c r="H1189" i="2"/>
  <c r="U1189" i="2" s="1"/>
  <c r="I186" i="2"/>
  <c r="V186" i="2" s="1"/>
  <c r="AI186" i="2" s="1"/>
  <c r="I1189" i="2"/>
  <c r="V1189" i="2" s="1"/>
  <c r="J186" i="2"/>
  <c r="W186" i="2" s="1"/>
  <c r="AJ186" i="2" s="1"/>
  <c r="J1189" i="2"/>
  <c r="W1189" i="2" s="1"/>
  <c r="K186" i="2"/>
  <c r="X186" i="2" s="1"/>
  <c r="K1189" i="2"/>
  <c r="X1189" i="2" s="1"/>
  <c r="L186" i="2"/>
  <c r="Y186" i="2" s="1"/>
  <c r="L1189" i="2"/>
  <c r="Y1189" i="2" s="1"/>
  <c r="M186" i="2"/>
  <c r="Z186" i="2" s="1"/>
  <c r="AM186" i="2" s="1"/>
  <c r="M1189" i="2"/>
  <c r="Z1189" i="2" s="1"/>
  <c r="C187" i="2"/>
  <c r="P187" i="2" s="1"/>
  <c r="C1190" i="2"/>
  <c r="P1190" i="2" s="1"/>
  <c r="D187" i="2"/>
  <c r="Q187" i="2" s="1"/>
  <c r="D1190" i="2"/>
  <c r="Q1190" i="2" s="1"/>
  <c r="E187" i="2"/>
  <c r="R187" i="2" s="1"/>
  <c r="E1190" i="2"/>
  <c r="R1190" i="2" s="1"/>
  <c r="F187" i="2"/>
  <c r="S187" i="2" s="1"/>
  <c r="F1190" i="2"/>
  <c r="S1190" i="2" s="1"/>
  <c r="G187" i="2"/>
  <c r="T187" i="2" s="1"/>
  <c r="G1190" i="2"/>
  <c r="T1190" i="2" s="1"/>
  <c r="H187" i="2"/>
  <c r="U187" i="2" s="1"/>
  <c r="H1190" i="2"/>
  <c r="U1190" i="2" s="1"/>
  <c r="I187" i="2"/>
  <c r="V187" i="2" s="1"/>
  <c r="I1190" i="2"/>
  <c r="V1190" i="2" s="1"/>
  <c r="J187" i="2"/>
  <c r="W187" i="2" s="1"/>
  <c r="J1190" i="2"/>
  <c r="W1190" i="2" s="1"/>
  <c r="K187" i="2"/>
  <c r="X187" i="2" s="1"/>
  <c r="K1190" i="2"/>
  <c r="X1190" i="2" s="1"/>
  <c r="L187" i="2"/>
  <c r="Y187" i="2" s="1"/>
  <c r="L1190" i="2"/>
  <c r="Y1190" i="2" s="1"/>
  <c r="M187" i="2"/>
  <c r="Z187" i="2" s="1"/>
  <c r="M1190" i="2"/>
  <c r="Z1190" i="2" s="1"/>
  <c r="C188" i="2"/>
  <c r="P188" i="2" s="1"/>
  <c r="AC188" i="2" s="1"/>
  <c r="C1191" i="2"/>
  <c r="P1191" i="2" s="1"/>
  <c r="D188" i="2"/>
  <c r="Q188" i="2" s="1"/>
  <c r="D1191" i="2"/>
  <c r="Q1191" i="2" s="1"/>
  <c r="E188" i="2"/>
  <c r="R188" i="2" s="1"/>
  <c r="E1191" i="2"/>
  <c r="R1191" i="2" s="1"/>
  <c r="F188" i="2"/>
  <c r="S188" i="2" s="1"/>
  <c r="AF188" i="2" s="1"/>
  <c r="F1191" i="2"/>
  <c r="S1191" i="2" s="1"/>
  <c r="G188" i="2"/>
  <c r="T188" i="2" s="1"/>
  <c r="AG188" i="2" s="1"/>
  <c r="G1191" i="2"/>
  <c r="T1191" i="2" s="1"/>
  <c r="H188" i="2"/>
  <c r="U188" i="2" s="1"/>
  <c r="H1191" i="2"/>
  <c r="U1191" i="2" s="1"/>
  <c r="I188" i="2"/>
  <c r="V188" i="2" s="1"/>
  <c r="I1191" i="2"/>
  <c r="V1191" i="2" s="1"/>
  <c r="J188" i="2"/>
  <c r="W188" i="2" s="1"/>
  <c r="AJ188" i="2" s="1"/>
  <c r="J1191" i="2"/>
  <c r="W1191" i="2" s="1"/>
  <c r="K188" i="2"/>
  <c r="X188" i="2" s="1"/>
  <c r="AK188" i="2" s="1"/>
  <c r="K1191" i="2"/>
  <c r="X1191" i="2" s="1"/>
  <c r="L188" i="2"/>
  <c r="Y188" i="2" s="1"/>
  <c r="L1191" i="2"/>
  <c r="Y1191" i="2" s="1"/>
  <c r="M188" i="2"/>
  <c r="Z188" i="2" s="1"/>
  <c r="M1191" i="2"/>
  <c r="Z1191" i="2" s="1"/>
  <c r="C189" i="2"/>
  <c r="P189" i="2" s="1"/>
  <c r="C1192" i="2"/>
  <c r="P1192" i="2" s="1"/>
  <c r="D189" i="2"/>
  <c r="Q189" i="2" s="1"/>
  <c r="D1192" i="2"/>
  <c r="Q1192" i="2" s="1"/>
  <c r="E189" i="2"/>
  <c r="R189" i="2" s="1"/>
  <c r="E1192" i="2"/>
  <c r="R1192" i="2" s="1"/>
  <c r="F189" i="2"/>
  <c r="S189" i="2" s="1"/>
  <c r="F1192" i="2"/>
  <c r="S1192" i="2" s="1"/>
  <c r="G189" i="2"/>
  <c r="T189" i="2" s="1"/>
  <c r="G1192" i="2"/>
  <c r="T1192" i="2" s="1"/>
  <c r="H189" i="2"/>
  <c r="U189" i="2" s="1"/>
  <c r="H1192" i="2"/>
  <c r="U1192" i="2" s="1"/>
  <c r="I189" i="2"/>
  <c r="V189" i="2" s="1"/>
  <c r="I1192" i="2"/>
  <c r="V1192" i="2" s="1"/>
  <c r="J189" i="2"/>
  <c r="W189" i="2" s="1"/>
  <c r="J1192" i="2"/>
  <c r="W1192" i="2" s="1"/>
  <c r="K189" i="2"/>
  <c r="X189" i="2" s="1"/>
  <c r="K1192" i="2"/>
  <c r="X1192" i="2" s="1"/>
  <c r="L189" i="2"/>
  <c r="Y189" i="2" s="1"/>
  <c r="L1192" i="2"/>
  <c r="Y1192" i="2" s="1"/>
  <c r="M189" i="2"/>
  <c r="Z189" i="2" s="1"/>
  <c r="M1192" i="2"/>
  <c r="Z1192" i="2" s="1"/>
  <c r="C190" i="2"/>
  <c r="P190" i="2" s="1"/>
  <c r="AC190" i="2" s="1"/>
  <c r="AP190" i="2" s="1"/>
  <c r="C1193" i="2"/>
  <c r="P1193" i="2" s="1"/>
  <c r="D190" i="2"/>
  <c r="Q190" i="2" s="1"/>
  <c r="AD190" i="2" s="1"/>
  <c r="D1193" i="2"/>
  <c r="Q1193" i="2" s="1"/>
  <c r="E190" i="2"/>
  <c r="R190" i="2" s="1"/>
  <c r="E1193" i="2"/>
  <c r="R1193" i="2" s="1"/>
  <c r="F190" i="2"/>
  <c r="S190" i="2" s="1"/>
  <c r="F1193" i="2"/>
  <c r="S1193" i="2" s="1"/>
  <c r="G190" i="2"/>
  <c r="T190" i="2" s="1"/>
  <c r="AG190" i="2" s="1"/>
  <c r="G1193" i="2"/>
  <c r="T1193" i="2" s="1"/>
  <c r="H190" i="2"/>
  <c r="U190" i="2" s="1"/>
  <c r="AH190" i="2" s="1"/>
  <c r="H1193" i="2"/>
  <c r="U1193" i="2" s="1"/>
  <c r="I190" i="2"/>
  <c r="V190" i="2" s="1"/>
  <c r="I1193" i="2"/>
  <c r="V1193" i="2" s="1"/>
  <c r="J190" i="2"/>
  <c r="W190" i="2" s="1"/>
  <c r="J1193" i="2"/>
  <c r="W1193" i="2" s="1"/>
  <c r="K190" i="2"/>
  <c r="X190" i="2" s="1"/>
  <c r="AK190" i="2" s="1"/>
  <c r="K1193" i="2"/>
  <c r="X1193" i="2" s="1"/>
  <c r="L190" i="2"/>
  <c r="Y190" i="2" s="1"/>
  <c r="AL190" i="2" s="1"/>
  <c r="L1193" i="2"/>
  <c r="Y1193" i="2" s="1"/>
  <c r="M190" i="2"/>
  <c r="Z190" i="2" s="1"/>
  <c r="M1193" i="2"/>
  <c r="Z1193" i="2" s="1"/>
  <c r="C191" i="2"/>
  <c r="P191" i="2" s="1"/>
  <c r="C1194" i="2"/>
  <c r="P1194" i="2" s="1"/>
  <c r="D191" i="2"/>
  <c r="Q191" i="2" s="1"/>
  <c r="D1194" i="2"/>
  <c r="Q1194" i="2" s="1"/>
  <c r="E191" i="2"/>
  <c r="R191" i="2" s="1"/>
  <c r="E1194" i="2"/>
  <c r="R1194" i="2" s="1"/>
  <c r="F191" i="2"/>
  <c r="S191" i="2" s="1"/>
  <c r="F1194" i="2"/>
  <c r="S1194" i="2" s="1"/>
  <c r="G191" i="2"/>
  <c r="T191" i="2" s="1"/>
  <c r="G1194" i="2"/>
  <c r="T1194" i="2" s="1"/>
  <c r="H191" i="2"/>
  <c r="U191" i="2" s="1"/>
  <c r="H1194" i="2"/>
  <c r="U1194" i="2" s="1"/>
  <c r="I191" i="2"/>
  <c r="V191" i="2" s="1"/>
  <c r="I1194" i="2"/>
  <c r="V1194" i="2" s="1"/>
  <c r="J191" i="2"/>
  <c r="W191" i="2" s="1"/>
  <c r="J1194" i="2"/>
  <c r="W1194" i="2" s="1"/>
  <c r="K191" i="2"/>
  <c r="X191" i="2" s="1"/>
  <c r="K1194" i="2"/>
  <c r="X1194" i="2" s="1"/>
  <c r="L191" i="2"/>
  <c r="Y191" i="2" s="1"/>
  <c r="L1194" i="2"/>
  <c r="Y1194" i="2" s="1"/>
  <c r="M191" i="2"/>
  <c r="Z191" i="2" s="1"/>
  <c r="M1194" i="2"/>
  <c r="Z1194" i="2" s="1"/>
  <c r="C192" i="2"/>
  <c r="P192" i="2" s="1"/>
  <c r="C1195" i="2"/>
  <c r="P1195" i="2" s="1"/>
  <c r="D192" i="2"/>
  <c r="Q192" i="2" s="1"/>
  <c r="AD192" i="2" s="1"/>
  <c r="D1195" i="2"/>
  <c r="Q1195" i="2" s="1"/>
  <c r="E192" i="2"/>
  <c r="R192" i="2" s="1"/>
  <c r="AE192" i="2" s="1"/>
  <c r="E1195" i="2"/>
  <c r="R1195" i="2" s="1"/>
  <c r="F192" i="2"/>
  <c r="S192" i="2" s="1"/>
  <c r="F1195" i="2"/>
  <c r="S1195" i="2" s="1"/>
  <c r="G192" i="2"/>
  <c r="T192" i="2" s="1"/>
  <c r="G1195" i="2"/>
  <c r="T1195" i="2" s="1"/>
  <c r="H192" i="2"/>
  <c r="U192" i="2" s="1"/>
  <c r="AH192" i="2" s="1"/>
  <c r="H1195" i="2"/>
  <c r="U1195" i="2" s="1"/>
  <c r="I192" i="2"/>
  <c r="V192" i="2" s="1"/>
  <c r="AI192" i="2" s="1"/>
  <c r="I1195" i="2"/>
  <c r="V1195" i="2" s="1"/>
  <c r="J192" i="2"/>
  <c r="W192" i="2" s="1"/>
  <c r="J1195" i="2"/>
  <c r="W1195" i="2" s="1"/>
  <c r="K192" i="2"/>
  <c r="X192" i="2" s="1"/>
  <c r="K1195" i="2"/>
  <c r="X1195" i="2" s="1"/>
  <c r="L192" i="2"/>
  <c r="Y192" i="2" s="1"/>
  <c r="AL192" i="2" s="1"/>
  <c r="L1195" i="2"/>
  <c r="Y1195" i="2" s="1"/>
  <c r="M192" i="2"/>
  <c r="Z192" i="2" s="1"/>
  <c r="AM192" i="2" s="1"/>
  <c r="M1195" i="2"/>
  <c r="Z1195" i="2" s="1"/>
  <c r="C193" i="2"/>
  <c r="P193" i="2" s="1"/>
  <c r="C1196" i="2"/>
  <c r="P1196" i="2" s="1"/>
  <c r="D193" i="2"/>
  <c r="Q193" i="2" s="1"/>
  <c r="AD193" i="2" s="1"/>
  <c r="D1196" i="2"/>
  <c r="Q1196" i="2" s="1"/>
  <c r="E193" i="2"/>
  <c r="R193" i="2" s="1"/>
  <c r="E1196" i="2"/>
  <c r="R1196" i="2" s="1"/>
  <c r="F193" i="2"/>
  <c r="S193" i="2" s="1"/>
  <c r="F1196" i="2"/>
  <c r="S1196" i="2" s="1"/>
  <c r="G193" i="2"/>
  <c r="T193" i="2" s="1"/>
  <c r="G1196" i="2"/>
  <c r="T1196" i="2" s="1"/>
  <c r="H193" i="2"/>
  <c r="U193" i="2" s="1"/>
  <c r="AH193" i="2" s="1"/>
  <c r="H1196" i="2"/>
  <c r="U1196" i="2" s="1"/>
  <c r="I193" i="2"/>
  <c r="V193" i="2" s="1"/>
  <c r="I1196" i="2"/>
  <c r="V1196" i="2" s="1"/>
  <c r="J193" i="2"/>
  <c r="W193" i="2" s="1"/>
  <c r="AJ193" i="2" s="1"/>
  <c r="J1196" i="2"/>
  <c r="W1196" i="2" s="1"/>
  <c r="K193" i="2"/>
  <c r="X193" i="2" s="1"/>
  <c r="K1196" i="2"/>
  <c r="X1196" i="2" s="1"/>
  <c r="L193" i="2"/>
  <c r="Y193" i="2" s="1"/>
  <c r="AL193" i="2" s="1"/>
  <c r="L1196" i="2"/>
  <c r="Y1196" i="2" s="1"/>
  <c r="M193" i="2"/>
  <c r="Z193" i="2" s="1"/>
  <c r="M1196" i="2"/>
  <c r="Z1196" i="2" s="1"/>
  <c r="C194" i="2"/>
  <c r="P194" i="2" s="1"/>
  <c r="C1197" i="2"/>
  <c r="P1197" i="2" s="1"/>
  <c r="D194" i="2"/>
  <c r="Q194" i="2" s="1"/>
  <c r="D1197" i="2"/>
  <c r="Q1197" i="2" s="1"/>
  <c r="E194" i="2"/>
  <c r="R194" i="2" s="1"/>
  <c r="E1197" i="2"/>
  <c r="R1197" i="2" s="1"/>
  <c r="F194" i="2"/>
  <c r="S194" i="2" s="1"/>
  <c r="AF194" i="2" s="1"/>
  <c r="F1197" i="2"/>
  <c r="S1197" i="2" s="1"/>
  <c r="G194" i="2"/>
  <c r="T194" i="2" s="1"/>
  <c r="G1197" i="2"/>
  <c r="T1197" i="2" s="1"/>
  <c r="H194" i="2"/>
  <c r="U194" i="2" s="1"/>
  <c r="H1197" i="2"/>
  <c r="U1197" i="2" s="1"/>
  <c r="I194" i="2"/>
  <c r="V194" i="2" s="1"/>
  <c r="I1197" i="2"/>
  <c r="V1197" i="2" s="1"/>
  <c r="J194" i="2"/>
  <c r="W194" i="2" s="1"/>
  <c r="AJ194" i="2" s="1"/>
  <c r="J1197" i="2"/>
  <c r="W1197" i="2" s="1"/>
  <c r="K194" i="2"/>
  <c r="X194" i="2" s="1"/>
  <c r="K1197" i="2"/>
  <c r="X1197" i="2" s="1"/>
  <c r="L194" i="2"/>
  <c r="Y194" i="2" s="1"/>
  <c r="L1197" i="2"/>
  <c r="Y1197" i="2" s="1"/>
  <c r="M194" i="2"/>
  <c r="Z194" i="2" s="1"/>
  <c r="M1197" i="2"/>
  <c r="Z1197" i="2" s="1"/>
  <c r="C195" i="2"/>
  <c r="P195" i="2" s="1"/>
  <c r="AC195" i="2" s="1"/>
  <c r="AP195" i="2" s="1"/>
  <c r="C1198" i="2"/>
  <c r="P1198" i="2" s="1"/>
  <c r="D195" i="2"/>
  <c r="Q195" i="2" s="1"/>
  <c r="D1198" i="2"/>
  <c r="Q1198" i="2" s="1"/>
  <c r="E195" i="2"/>
  <c r="R195" i="2" s="1"/>
  <c r="AE195" i="2" s="1"/>
  <c r="E1198" i="2"/>
  <c r="R1198" i="2" s="1"/>
  <c r="F195" i="2"/>
  <c r="S195" i="2" s="1"/>
  <c r="F1198" i="2"/>
  <c r="S1198" i="2" s="1"/>
  <c r="G195" i="2"/>
  <c r="T195" i="2" s="1"/>
  <c r="AG195" i="2" s="1"/>
  <c r="G1198" i="2"/>
  <c r="T1198" i="2" s="1"/>
  <c r="H195" i="2"/>
  <c r="U195" i="2" s="1"/>
  <c r="H1198" i="2"/>
  <c r="U1198" i="2" s="1"/>
  <c r="I195" i="2"/>
  <c r="V195" i="2" s="1"/>
  <c r="AI195" i="2" s="1"/>
  <c r="I1198" i="2"/>
  <c r="V1198" i="2" s="1"/>
  <c r="J195" i="2"/>
  <c r="W195" i="2" s="1"/>
  <c r="J1198" i="2"/>
  <c r="W1198" i="2" s="1"/>
  <c r="K195" i="2"/>
  <c r="X195" i="2" s="1"/>
  <c r="K1198" i="2"/>
  <c r="X1198" i="2" s="1"/>
  <c r="L195" i="2"/>
  <c r="Y195" i="2" s="1"/>
  <c r="L1198" i="2"/>
  <c r="Y1198" i="2" s="1"/>
  <c r="M195" i="2"/>
  <c r="Z195" i="2" s="1"/>
  <c r="M1198" i="2"/>
  <c r="Z1198" i="2" s="1"/>
  <c r="C196" i="2"/>
  <c r="P196" i="2" s="1"/>
  <c r="C1199" i="2"/>
  <c r="P1199" i="2" s="1"/>
  <c r="D196" i="2"/>
  <c r="Q196" i="2" s="1"/>
  <c r="D1199" i="2"/>
  <c r="Q1199" i="2" s="1"/>
  <c r="E196" i="2"/>
  <c r="R196" i="2" s="1"/>
  <c r="E1199" i="2"/>
  <c r="R1199" i="2" s="1"/>
  <c r="F196" i="2"/>
  <c r="S196" i="2" s="1"/>
  <c r="F1199" i="2"/>
  <c r="S1199" i="2" s="1"/>
  <c r="G196" i="2"/>
  <c r="T196" i="2" s="1"/>
  <c r="G1199" i="2"/>
  <c r="T1199" i="2" s="1"/>
  <c r="H196" i="2"/>
  <c r="U196" i="2" s="1"/>
  <c r="H1199" i="2"/>
  <c r="U1199" i="2" s="1"/>
  <c r="I196" i="2"/>
  <c r="V196" i="2" s="1"/>
  <c r="I1199" i="2"/>
  <c r="V1199" i="2" s="1"/>
  <c r="J196" i="2"/>
  <c r="W196" i="2" s="1"/>
  <c r="J1199" i="2"/>
  <c r="W1199" i="2" s="1"/>
  <c r="K196" i="2"/>
  <c r="X196" i="2" s="1"/>
  <c r="K1199" i="2"/>
  <c r="X1199" i="2" s="1"/>
  <c r="L196" i="2"/>
  <c r="Y196" i="2" s="1"/>
  <c r="L1199" i="2"/>
  <c r="Y1199" i="2" s="1"/>
  <c r="M196" i="2"/>
  <c r="Z196" i="2" s="1"/>
  <c r="M1199" i="2"/>
  <c r="Z1199" i="2" s="1"/>
  <c r="C197" i="2"/>
  <c r="P197" i="2" s="1"/>
  <c r="C1200" i="2"/>
  <c r="P1200" i="2" s="1"/>
  <c r="D197" i="2"/>
  <c r="Q197" i="2" s="1"/>
  <c r="AD197" i="2" s="1"/>
  <c r="D1200" i="2"/>
  <c r="Q1200" i="2" s="1"/>
  <c r="E197" i="2"/>
  <c r="R197" i="2" s="1"/>
  <c r="E1200" i="2"/>
  <c r="R1200" i="2" s="1"/>
  <c r="F197" i="2"/>
  <c r="S197" i="2" s="1"/>
  <c r="F1200" i="2"/>
  <c r="S1200" i="2" s="1"/>
  <c r="G197" i="2"/>
  <c r="T197" i="2" s="1"/>
  <c r="G1200" i="2"/>
  <c r="T1200" i="2" s="1"/>
  <c r="H197" i="2"/>
  <c r="U197" i="2" s="1"/>
  <c r="AH197" i="2" s="1"/>
  <c r="H1200" i="2"/>
  <c r="U1200" i="2" s="1"/>
  <c r="I197" i="2"/>
  <c r="V197" i="2" s="1"/>
  <c r="I1200" i="2"/>
  <c r="V1200" i="2" s="1"/>
  <c r="J197" i="2"/>
  <c r="W197" i="2" s="1"/>
  <c r="J1200" i="2"/>
  <c r="W1200" i="2" s="1"/>
  <c r="K197" i="2"/>
  <c r="X197" i="2" s="1"/>
  <c r="AK197" i="2" s="1"/>
  <c r="K1200" i="2"/>
  <c r="X1200" i="2" s="1"/>
  <c r="L197" i="2"/>
  <c r="Y197" i="2" s="1"/>
  <c r="AL197" i="2" s="1"/>
  <c r="L1200" i="2"/>
  <c r="Y1200" i="2" s="1"/>
  <c r="M197" i="2"/>
  <c r="Z197" i="2" s="1"/>
  <c r="M1200" i="2"/>
  <c r="Z1200" i="2" s="1"/>
  <c r="C198" i="2"/>
  <c r="P198" i="2" s="1"/>
  <c r="C1201" i="2"/>
  <c r="P1201" i="2" s="1"/>
  <c r="D198" i="2"/>
  <c r="Q198" i="2" s="1"/>
  <c r="AD198" i="2" s="1"/>
  <c r="D1201" i="2"/>
  <c r="Q1201" i="2" s="1"/>
  <c r="E198" i="2"/>
  <c r="R198" i="2" s="1"/>
  <c r="E1201" i="2"/>
  <c r="R1201" i="2" s="1"/>
  <c r="F198" i="2"/>
  <c r="S198" i="2" s="1"/>
  <c r="F1201" i="2"/>
  <c r="S1201" i="2" s="1"/>
  <c r="G198" i="2"/>
  <c r="T198" i="2" s="1"/>
  <c r="G1201" i="2"/>
  <c r="T1201" i="2" s="1"/>
  <c r="H198" i="2"/>
  <c r="U198" i="2" s="1"/>
  <c r="H1201" i="2"/>
  <c r="U1201" i="2" s="1"/>
  <c r="I198" i="2"/>
  <c r="V198" i="2" s="1"/>
  <c r="I1201" i="2"/>
  <c r="V1201" i="2" s="1"/>
  <c r="J198" i="2"/>
  <c r="W198" i="2" s="1"/>
  <c r="AJ198" i="2" s="1"/>
  <c r="J1201" i="2"/>
  <c r="W1201" i="2" s="1"/>
  <c r="K198" i="2"/>
  <c r="X198" i="2" s="1"/>
  <c r="K1201" i="2"/>
  <c r="X1201" i="2" s="1"/>
  <c r="L198" i="2"/>
  <c r="Y198" i="2" s="1"/>
  <c r="AL198" i="2" s="1"/>
  <c r="L1201" i="2"/>
  <c r="Y1201" i="2" s="1"/>
  <c r="M198" i="2"/>
  <c r="Z198" i="2" s="1"/>
  <c r="M1201" i="2"/>
  <c r="Z1201" i="2" s="1"/>
  <c r="C199" i="2"/>
  <c r="P199" i="2" s="1"/>
  <c r="C1202" i="2"/>
  <c r="P1202" i="2" s="1"/>
  <c r="D199" i="2"/>
  <c r="Q199" i="2" s="1"/>
  <c r="D1202" i="2"/>
  <c r="Q1202" i="2" s="1"/>
  <c r="E199" i="2"/>
  <c r="R199" i="2" s="1"/>
  <c r="AE199" i="2" s="1"/>
  <c r="E1202" i="2"/>
  <c r="R1202" i="2" s="1"/>
  <c r="F199" i="2"/>
  <c r="S199" i="2" s="1"/>
  <c r="F1202" i="2"/>
  <c r="S1202" i="2" s="1"/>
  <c r="G199" i="2"/>
  <c r="T199" i="2" s="1"/>
  <c r="G1202" i="2"/>
  <c r="T1202" i="2" s="1"/>
  <c r="H199" i="2"/>
  <c r="U199" i="2" s="1"/>
  <c r="AH199" i="2" s="1"/>
  <c r="H1202" i="2"/>
  <c r="U1202" i="2" s="1"/>
  <c r="I199" i="2"/>
  <c r="V199" i="2" s="1"/>
  <c r="AI199" i="2" s="1"/>
  <c r="I1202" i="2"/>
  <c r="V1202" i="2" s="1"/>
  <c r="J199" i="2"/>
  <c r="W199" i="2" s="1"/>
  <c r="AJ199" i="2" s="1"/>
  <c r="J1202" i="2"/>
  <c r="W1202" i="2" s="1"/>
  <c r="K199" i="2"/>
  <c r="X199" i="2" s="1"/>
  <c r="K1202" i="2"/>
  <c r="X1202" i="2" s="1"/>
  <c r="L199" i="2"/>
  <c r="Y199" i="2" s="1"/>
  <c r="AL199" i="2" s="1"/>
  <c r="L1202" i="2"/>
  <c r="Y1202" i="2" s="1"/>
  <c r="M199" i="2"/>
  <c r="Z199" i="2" s="1"/>
  <c r="M1202" i="2"/>
  <c r="Z1202" i="2" s="1"/>
  <c r="C200" i="2"/>
  <c r="P200" i="2" s="1"/>
  <c r="AC200" i="2" s="1"/>
  <c r="C1203" i="2"/>
  <c r="P1203" i="2" s="1"/>
  <c r="D200" i="2"/>
  <c r="Q200" i="2" s="1"/>
  <c r="D1203" i="2"/>
  <c r="Q1203" i="2" s="1"/>
  <c r="E200" i="2"/>
  <c r="R200" i="2" s="1"/>
  <c r="E1203" i="2"/>
  <c r="R1203" i="2" s="1"/>
  <c r="F200" i="2"/>
  <c r="S200" i="2" s="1"/>
  <c r="F1203" i="2"/>
  <c r="S1203" i="2" s="1"/>
  <c r="G200" i="2"/>
  <c r="T200" i="2" s="1"/>
  <c r="AG200" i="2" s="1"/>
  <c r="G1203" i="2"/>
  <c r="T1203" i="2" s="1"/>
  <c r="H200" i="2"/>
  <c r="U200" i="2" s="1"/>
  <c r="H1203" i="2"/>
  <c r="U1203" i="2" s="1"/>
  <c r="I200" i="2"/>
  <c r="V200" i="2" s="1"/>
  <c r="I1203" i="2"/>
  <c r="V1203" i="2" s="1"/>
  <c r="J200" i="2"/>
  <c r="W200" i="2" s="1"/>
  <c r="J1203" i="2"/>
  <c r="W1203" i="2" s="1"/>
  <c r="K200" i="2"/>
  <c r="X200" i="2" s="1"/>
  <c r="K1203" i="2"/>
  <c r="X1203" i="2" s="1"/>
  <c r="L200" i="2"/>
  <c r="Y200" i="2" s="1"/>
  <c r="L1203" i="2"/>
  <c r="Y1203" i="2" s="1"/>
  <c r="M200" i="2"/>
  <c r="Z200" i="2" s="1"/>
  <c r="AM200" i="2" s="1"/>
  <c r="M1203" i="2"/>
  <c r="Z1203" i="2" s="1"/>
  <c r="C201" i="2"/>
  <c r="P201" i="2" s="1"/>
  <c r="AC201" i="2" s="1"/>
  <c r="C1204" i="2"/>
  <c r="P1204" i="2" s="1"/>
  <c r="D201" i="2"/>
  <c r="Q201" i="2" s="1"/>
  <c r="AD201" i="2" s="1"/>
  <c r="D1204" i="2"/>
  <c r="Q1204" i="2" s="1"/>
  <c r="E201" i="2"/>
  <c r="R201" i="2" s="1"/>
  <c r="AE201" i="2" s="1"/>
  <c r="E1204" i="2"/>
  <c r="R1204" i="2" s="1"/>
  <c r="F201" i="2"/>
  <c r="S201" i="2" s="1"/>
  <c r="F1204" i="2"/>
  <c r="S1204" i="2" s="1"/>
  <c r="G201" i="2"/>
  <c r="T201" i="2" s="1"/>
  <c r="G1204" i="2"/>
  <c r="T1204" i="2" s="1"/>
  <c r="H201" i="2"/>
  <c r="U201" i="2" s="1"/>
  <c r="H1204" i="2"/>
  <c r="U1204" i="2" s="1"/>
  <c r="I201" i="2"/>
  <c r="V201" i="2" s="1"/>
  <c r="AI201" i="2" s="1"/>
  <c r="I1204" i="2"/>
  <c r="V1204" i="2" s="1"/>
  <c r="J201" i="2"/>
  <c r="W201" i="2" s="1"/>
  <c r="J1204" i="2"/>
  <c r="W1204" i="2" s="1"/>
  <c r="K201" i="2"/>
  <c r="X201" i="2" s="1"/>
  <c r="K1204" i="2"/>
  <c r="X1204" i="2" s="1"/>
  <c r="L201" i="2"/>
  <c r="Y201" i="2" s="1"/>
  <c r="L1204" i="2"/>
  <c r="Y1204" i="2" s="1"/>
  <c r="M201" i="2"/>
  <c r="Z201" i="2" s="1"/>
  <c r="AM201" i="2" s="1"/>
  <c r="M1204" i="2"/>
  <c r="Z1204" i="2" s="1"/>
  <c r="C202" i="2"/>
  <c r="P202" i="2" s="1"/>
  <c r="AC202" i="2" s="1"/>
  <c r="C1205" i="2"/>
  <c r="P1205" i="2" s="1"/>
  <c r="D202" i="2"/>
  <c r="Q202" i="2" s="1"/>
  <c r="AD202" i="2" s="1"/>
  <c r="D1205" i="2"/>
  <c r="Q1205" i="2" s="1"/>
  <c r="E202" i="2"/>
  <c r="R202" i="2" s="1"/>
  <c r="E1205" i="2"/>
  <c r="R1205" i="2" s="1"/>
  <c r="F202" i="2"/>
  <c r="S202" i="2" s="1"/>
  <c r="F1205" i="2"/>
  <c r="S1205" i="2" s="1"/>
  <c r="G202" i="2"/>
  <c r="T202" i="2" s="1"/>
  <c r="AG202" i="2" s="1"/>
  <c r="G1205" i="2"/>
  <c r="T1205" i="2" s="1"/>
  <c r="H202" i="2"/>
  <c r="U202" i="2" s="1"/>
  <c r="AH202" i="2" s="1"/>
  <c r="H1205" i="2"/>
  <c r="U1205" i="2" s="1"/>
  <c r="I202" i="2"/>
  <c r="V202" i="2" s="1"/>
  <c r="I1205" i="2"/>
  <c r="V1205" i="2" s="1"/>
  <c r="J202" i="2"/>
  <c r="W202" i="2" s="1"/>
  <c r="AJ202" i="2" s="1"/>
  <c r="J1205" i="2"/>
  <c r="W1205" i="2" s="1"/>
  <c r="K202" i="2"/>
  <c r="X202" i="2" s="1"/>
  <c r="AK202" i="2" s="1"/>
  <c r="K1205" i="2"/>
  <c r="X1205" i="2" s="1"/>
  <c r="L202" i="2"/>
  <c r="Y202" i="2" s="1"/>
  <c r="L1205" i="2"/>
  <c r="Y1205" i="2" s="1"/>
  <c r="M202" i="2"/>
  <c r="Z202" i="2" s="1"/>
  <c r="M1205" i="2"/>
  <c r="Z1205" i="2" s="1"/>
  <c r="C203" i="2"/>
  <c r="P203" i="2" s="1"/>
  <c r="C1206" i="2"/>
  <c r="P1206" i="2" s="1"/>
  <c r="D203" i="2"/>
  <c r="Q203" i="2" s="1"/>
  <c r="D1206" i="2"/>
  <c r="Q1206" i="2" s="1"/>
  <c r="E203" i="2"/>
  <c r="R203" i="2" s="1"/>
  <c r="E1206" i="2"/>
  <c r="R1206" i="2" s="1"/>
  <c r="F203" i="2"/>
  <c r="S203" i="2" s="1"/>
  <c r="F1206" i="2"/>
  <c r="S1206" i="2" s="1"/>
  <c r="G203" i="2"/>
  <c r="T203" i="2" s="1"/>
  <c r="G1206" i="2"/>
  <c r="T1206" i="2" s="1"/>
  <c r="H203" i="2"/>
  <c r="U203" i="2" s="1"/>
  <c r="AH203" i="2" s="1"/>
  <c r="H1206" i="2"/>
  <c r="U1206" i="2" s="1"/>
  <c r="I203" i="2"/>
  <c r="V203" i="2" s="1"/>
  <c r="I1206" i="2"/>
  <c r="V1206" i="2" s="1"/>
  <c r="J203" i="2"/>
  <c r="W203" i="2" s="1"/>
  <c r="AJ203" i="2" s="1"/>
  <c r="J1206" i="2"/>
  <c r="W1206" i="2" s="1"/>
  <c r="K203" i="2"/>
  <c r="X203" i="2" s="1"/>
  <c r="K1206" i="2"/>
  <c r="X1206" i="2" s="1"/>
  <c r="L203" i="2"/>
  <c r="Y203" i="2" s="1"/>
  <c r="AL203" i="2" s="1"/>
  <c r="L1206" i="2"/>
  <c r="Y1206" i="2" s="1"/>
  <c r="M203" i="2"/>
  <c r="Z203" i="2" s="1"/>
  <c r="M1206" i="2"/>
  <c r="Z1206" i="2" s="1"/>
  <c r="C204" i="2"/>
  <c r="P204" i="2" s="1"/>
  <c r="AC204" i="2" s="1"/>
  <c r="C1207" i="2"/>
  <c r="P1207" i="2" s="1"/>
  <c r="D204" i="2"/>
  <c r="Q204" i="2" s="1"/>
  <c r="AD204" i="2" s="1"/>
  <c r="D1207" i="2"/>
  <c r="Q1207" i="2" s="1"/>
  <c r="E204" i="2"/>
  <c r="R204" i="2" s="1"/>
  <c r="AE204" i="2" s="1"/>
  <c r="E1207" i="2"/>
  <c r="R1207" i="2" s="1"/>
  <c r="F204" i="2"/>
  <c r="S204" i="2" s="1"/>
  <c r="F1207" i="2"/>
  <c r="S1207" i="2" s="1"/>
  <c r="G204" i="2"/>
  <c r="T204" i="2" s="1"/>
  <c r="G1207" i="2"/>
  <c r="T1207" i="2" s="1"/>
  <c r="H204" i="2"/>
  <c r="U204" i="2" s="1"/>
  <c r="AH204" i="2" s="1"/>
  <c r="H1207" i="2"/>
  <c r="U1207" i="2" s="1"/>
  <c r="I204" i="2"/>
  <c r="V204" i="2" s="1"/>
  <c r="AI204" i="2" s="1"/>
  <c r="I1207" i="2"/>
  <c r="V1207" i="2" s="1"/>
  <c r="J204" i="2"/>
  <c r="W204" i="2" s="1"/>
  <c r="J1207" i="2"/>
  <c r="W1207" i="2" s="1"/>
  <c r="K204" i="2"/>
  <c r="X204" i="2" s="1"/>
  <c r="AK204" i="2" s="1"/>
  <c r="K1207" i="2"/>
  <c r="X1207" i="2" s="1"/>
  <c r="L204" i="2"/>
  <c r="Y204" i="2" s="1"/>
  <c r="AL204" i="2" s="1"/>
  <c r="L1207" i="2"/>
  <c r="Y1207" i="2" s="1"/>
  <c r="M204" i="2"/>
  <c r="Z204" i="2" s="1"/>
  <c r="M1207" i="2"/>
  <c r="Z1207" i="2" s="1"/>
  <c r="C205" i="2"/>
  <c r="P205" i="2" s="1"/>
  <c r="C1208" i="2"/>
  <c r="P1208" i="2" s="1"/>
  <c r="D205" i="2"/>
  <c r="Q205" i="2" s="1"/>
  <c r="D1208" i="2"/>
  <c r="Q1208" i="2" s="1"/>
  <c r="E205" i="2"/>
  <c r="R205" i="2" s="1"/>
  <c r="AE205" i="2" s="1"/>
  <c r="E1208" i="2"/>
  <c r="R1208" i="2" s="1"/>
  <c r="F205" i="2"/>
  <c r="S205" i="2" s="1"/>
  <c r="F1208" i="2"/>
  <c r="S1208" i="2" s="1"/>
  <c r="G205" i="2"/>
  <c r="T205" i="2" s="1"/>
  <c r="AG205" i="2" s="1"/>
  <c r="G1208" i="2"/>
  <c r="T1208" i="2" s="1"/>
  <c r="H205" i="2"/>
  <c r="U205" i="2" s="1"/>
  <c r="H1208" i="2"/>
  <c r="U1208" i="2" s="1"/>
  <c r="I205" i="2"/>
  <c r="V205" i="2" s="1"/>
  <c r="AI205" i="2" s="1"/>
  <c r="I1208" i="2"/>
  <c r="V1208" i="2" s="1"/>
  <c r="J205" i="2"/>
  <c r="W205" i="2" s="1"/>
  <c r="J1208" i="2"/>
  <c r="W1208" i="2" s="1"/>
  <c r="K205" i="2"/>
  <c r="X205" i="2" s="1"/>
  <c r="AK205" i="2" s="1"/>
  <c r="K1208" i="2"/>
  <c r="X1208" i="2" s="1"/>
  <c r="L205" i="2"/>
  <c r="Y205" i="2" s="1"/>
  <c r="L1208" i="2"/>
  <c r="Y1208" i="2" s="1"/>
  <c r="M205" i="2"/>
  <c r="Z205" i="2" s="1"/>
  <c r="M1208" i="2"/>
  <c r="Z1208" i="2" s="1"/>
  <c r="C206" i="2"/>
  <c r="P206" i="2" s="1"/>
  <c r="C1209" i="2"/>
  <c r="P1209" i="2" s="1"/>
  <c r="D206" i="2"/>
  <c r="Q206" i="2" s="1"/>
  <c r="AD206" i="2" s="1"/>
  <c r="D1209" i="2"/>
  <c r="Q1209" i="2" s="1"/>
  <c r="E206" i="2"/>
  <c r="R206" i="2" s="1"/>
  <c r="AE206" i="2" s="1"/>
  <c r="E1209" i="2"/>
  <c r="R1209" i="2" s="1"/>
  <c r="F206" i="2"/>
  <c r="S206" i="2" s="1"/>
  <c r="AF206" i="2" s="1"/>
  <c r="F1209" i="2"/>
  <c r="S1209" i="2" s="1"/>
  <c r="G206" i="2"/>
  <c r="T206" i="2" s="1"/>
  <c r="G1209" i="2"/>
  <c r="T1209" i="2" s="1"/>
  <c r="H206" i="2"/>
  <c r="U206" i="2" s="1"/>
  <c r="AH206" i="2" s="1"/>
  <c r="H1209" i="2"/>
  <c r="U1209" i="2" s="1"/>
  <c r="I206" i="2"/>
  <c r="V206" i="2" s="1"/>
  <c r="AI206" i="2" s="1"/>
  <c r="I1209" i="2"/>
  <c r="V1209" i="2" s="1"/>
  <c r="J206" i="2"/>
  <c r="W206" i="2" s="1"/>
  <c r="AJ206" i="2" s="1"/>
  <c r="J1209" i="2"/>
  <c r="W1209" i="2" s="1"/>
  <c r="K206" i="2"/>
  <c r="X206" i="2" s="1"/>
  <c r="K1209" i="2"/>
  <c r="X1209" i="2" s="1"/>
  <c r="L206" i="2"/>
  <c r="Y206" i="2" s="1"/>
  <c r="L1209" i="2"/>
  <c r="Y1209" i="2" s="1"/>
  <c r="M206" i="2"/>
  <c r="Z206" i="2" s="1"/>
  <c r="AM206" i="2" s="1"/>
  <c r="M1209" i="2"/>
  <c r="Z1209" i="2" s="1"/>
  <c r="C207" i="2"/>
  <c r="P207" i="2" s="1"/>
  <c r="C1210" i="2"/>
  <c r="P1210" i="2" s="1"/>
  <c r="D207" i="2"/>
  <c r="Q207" i="2" s="1"/>
  <c r="AD207" i="2" s="1"/>
  <c r="D1210" i="2"/>
  <c r="Q1210" i="2" s="1"/>
  <c r="E207" i="2"/>
  <c r="R207" i="2" s="1"/>
  <c r="E1210" i="2"/>
  <c r="R1210" i="2" s="1"/>
  <c r="F207" i="2"/>
  <c r="S207" i="2" s="1"/>
  <c r="F1210" i="2"/>
  <c r="S1210" i="2" s="1"/>
  <c r="G207" i="2"/>
  <c r="T207" i="2" s="1"/>
  <c r="G1210" i="2"/>
  <c r="T1210" i="2" s="1"/>
  <c r="H207" i="2"/>
  <c r="U207" i="2" s="1"/>
  <c r="AH207" i="2" s="1"/>
  <c r="H1210" i="2"/>
  <c r="U1210" i="2" s="1"/>
  <c r="I207" i="2"/>
  <c r="V207" i="2" s="1"/>
  <c r="I1210" i="2"/>
  <c r="V1210" i="2" s="1"/>
  <c r="J207" i="2"/>
  <c r="W207" i="2" s="1"/>
  <c r="AJ207" i="2" s="1"/>
  <c r="J1210" i="2"/>
  <c r="W1210" i="2" s="1"/>
  <c r="K207" i="2"/>
  <c r="X207" i="2" s="1"/>
  <c r="K1210" i="2"/>
  <c r="X1210" i="2" s="1"/>
  <c r="L207" i="2"/>
  <c r="Y207" i="2" s="1"/>
  <c r="AL207" i="2" s="1"/>
  <c r="L1210" i="2"/>
  <c r="Y1210" i="2" s="1"/>
  <c r="M207" i="2"/>
  <c r="Z207" i="2" s="1"/>
  <c r="AM207" i="2" s="1"/>
  <c r="M1210" i="2"/>
  <c r="Z1210" i="2" s="1"/>
  <c r="C208" i="2"/>
  <c r="P208" i="2" s="1"/>
  <c r="AC208" i="2" s="1"/>
  <c r="C1211" i="2"/>
  <c r="P1211" i="2" s="1"/>
  <c r="D208" i="2"/>
  <c r="Q208" i="2" s="1"/>
  <c r="D1211" i="2"/>
  <c r="Q1211" i="2" s="1"/>
  <c r="E208" i="2"/>
  <c r="R208" i="2" s="1"/>
  <c r="AE208" i="2" s="1"/>
  <c r="E1211" i="2"/>
  <c r="R1211" i="2" s="1"/>
  <c r="F208" i="2"/>
  <c r="S208" i="2" s="1"/>
  <c r="AF208" i="2" s="1"/>
  <c r="F1211" i="2"/>
  <c r="S1211" i="2" s="1"/>
  <c r="G208" i="2"/>
  <c r="T208" i="2" s="1"/>
  <c r="G1211" i="2"/>
  <c r="T1211" i="2" s="1"/>
  <c r="H208" i="2"/>
  <c r="U208" i="2" s="1"/>
  <c r="H1211" i="2"/>
  <c r="U1211" i="2" s="1"/>
  <c r="I208" i="2"/>
  <c r="V208" i="2" s="1"/>
  <c r="AI208" i="2" s="1"/>
  <c r="I1211" i="2"/>
  <c r="V1211" i="2" s="1"/>
  <c r="J208" i="2"/>
  <c r="W208" i="2" s="1"/>
  <c r="AJ208" i="2" s="1"/>
  <c r="J1211" i="2"/>
  <c r="W1211" i="2" s="1"/>
  <c r="K208" i="2"/>
  <c r="X208" i="2" s="1"/>
  <c r="AK208" i="2" s="1"/>
  <c r="K1211" i="2"/>
  <c r="X1211" i="2" s="1"/>
  <c r="L208" i="2"/>
  <c r="Y208" i="2" s="1"/>
  <c r="L1211" i="2"/>
  <c r="Y1211" i="2" s="1"/>
  <c r="M208" i="2"/>
  <c r="Z208" i="2" s="1"/>
  <c r="AM208" i="2" s="1"/>
  <c r="M1211" i="2"/>
  <c r="Z1211" i="2" s="1"/>
  <c r="C209" i="2"/>
  <c r="P209" i="2" s="1"/>
  <c r="AC209" i="2" s="1"/>
  <c r="C1212" i="2"/>
  <c r="P1212" i="2" s="1"/>
  <c r="D209" i="2"/>
  <c r="Q209" i="2" s="1"/>
  <c r="D1212" i="2"/>
  <c r="Q1212" i="2" s="1"/>
  <c r="E209" i="2"/>
  <c r="R209" i="2" s="1"/>
  <c r="AE209" i="2" s="1"/>
  <c r="E1212" i="2"/>
  <c r="R1212" i="2" s="1"/>
  <c r="F209" i="2"/>
  <c r="S209" i="2" s="1"/>
  <c r="AF209" i="2" s="1"/>
  <c r="F1212" i="2"/>
  <c r="S1212" i="2" s="1"/>
  <c r="G209" i="2"/>
  <c r="T209" i="2" s="1"/>
  <c r="G1212" i="2"/>
  <c r="T1212" i="2" s="1"/>
  <c r="H209" i="2"/>
  <c r="U209" i="2" s="1"/>
  <c r="H1212" i="2"/>
  <c r="U1212" i="2" s="1"/>
  <c r="I209" i="2"/>
  <c r="V209" i="2" s="1"/>
  <c r="AI209" i="2" s="1"/>
  <c r="I1212" i="2"/>
  <c r="V1212" i="2" s="1"/>
  <c r="J209" i="2"/>
  <c r="W209" i="2" s="1"/>
  <c r="AJ209" i="2" s="1"/>
  <c r="J1212" i="2"/>
  <c r="W1212" i="2" s="1"/>
  <c r="K209" i="2"/>
  <c r="X209" i="2" s="1"/>
  <c r="K1212" i="2"/>
  <c r="X1212" i="2" s="1"/>
  <c r="L209" i="2"/>
  <c r="Y209" i="2" s="1"/>
  <c r="L1212" i="2"/>
  <c r="Y1212" i="2" s="1"/>
  <c r="M209" i="2"/>
  <c r="Z209" i="2" s="1"/>
  <c r="M1212" i="2"/>
  <c r="Z1212" i="2" s="1"/>
  <c r="C210" i="2"/>
  <c r="P210" i="2" s="1"/>
  <c r="AC210" i="2" s="1"/>
  <c r="C1213" i="2"/>
  <c r="P1213" i="2" s="1"/>
  <c r="D210" i="2"/>
  <c r="Q210" i="2" s="1"/>
  <c r="AD210" i="2" s="1"/>
  <c r="D1213" i="2"/>
  <c r="Q1213" i="2" s="1"/>
  <c r="E210" i="2"/>
  <c r="R210" i="2" s="1"/>
  <c r="E1213" i="2"/>
  <c r="R1213" i="2" s="1"/>
  <c r="F210" i="2"/>
  <c r="S210" i="2" s="1"/>
  <c r="AF210" i="2" s="1"/>
  <c r="F1213" i="2"/>
  <c r="S1213" i="2" s="1"/>
  <c r="G210" i="2"/>
  <c r="T210" i="2" s="1"/>
  <c r="AG210" i="2" s="1"/>
  <c r="G1213" i="2"/>
  <c r="T1213" i="2" s="1"/>
  <c r="H210" i="2"/>
  <c r="U210" i="2" s="1"/>
  <c r="H1213" i="2"/>
  <c r="U1213" i="2" s="1"/>
  <c r="I210" i="2"/>
  <c r="V210" i="2" s="1"/>
  <c r="I1213" i="2"/>
  <c r="V1213" i="2" s="1"/>
  <c r="J210" i="2"/>
  <c r="W210" i="2" s="1"/>
  <c r="AJ210" i="2" s="1"/>
  <c r="J1213" i="2"/>
  <c r="W1213" i="2" s="1"/>
  <c r="K210" i="2"/>
  <c r="X210" i="2" s="1"/>
  <c r="AK210" i="2" s="1"/>
  <c r="K1213" i="2"/>
  <c r="X1213" i="2" s="1"/>
  <c r="L210" i="2"/>
  <c r="Y210" i="2" s="1"/>
  <c r="AL210" i="2" s="1"/>
  <c r="L1213" i="2"/>
  <c r="Y1213" i="2" s="1"/>
  <c r="M210" i="2"/>
  <c r="Z210" i="2" s="1"/>
  <c r="AM210" i="2" s="1"/>
  <c r="M1213" i="2"/>
  <c r="Z1213" i="2" s="1"/>
  <c r="C211" i="2"/>
  <c r="P211" i="2" s="1"/>
  <c r="AC211" i="2" s="1"/>
  <c r="AP211" i="2" s="1"/>
  <c r="C1214" i="2"/>
  <c r="P1214" i="2" s="1"/>
  <c r="D211" i="2"/>
  <c r="Q211" i="2" s="1"/>
  <c r="AD211" i="2" s="1"/>
  <c r="D1214" i="2"/>
  <c r="Q1214" i="2" s="1"/>
  <c r="E211" i="2"/>
  <c r="R211" i="2" s="1"/>
  <c r="E1214" i="2"/>
  <c r="R1214" i="2" s="1"/>
  <c r="F211" i="2"/>
  <c r="S211" i="2" s="1"/>
  <c r="AF211" i="2" s="1"/>
  <c r="F1214" i="2"/>
  <c r="S1214" i="2" s="1"/>
  <c r="G211" i="2"/>
  <c r="T211" i="2" s="1"/>
  <c r="AG211" i="2" s="1"/>
  <c r="G1214" i="2"/>
  <c r="T1214" i="2" s="1"/>
  <c r="H211" i="2"/>
  <c r="U211" i="2" s="1"/>
  <c r="AH211" i="2" s="1"/>
  <c r="H1214" i="2"/>
  <c r="U1214" i="2" s="1"/>
  <c r="I211" i="2"/>
  <c r="V211" i="2" s="1"/>
  <c r="I1214" i="2"/>
  <c r="V1214" i="2" s="1"/>
  <c r="J211" i="2"/>
  <c r="W211" i="2" s="1"/>
  <c r="AJ211" i="2" s="1"/>
  <c r="J1214" i="2"/>
  <c r="W1214" i="2" s="1"/>
  <c r="K211" i="2"/>
  <c r="X211" i="2" s="1"/>
  <c r="K1214" i="2"/>
  <c r="X1214" i="2" s="1"/>
  <c r="L211" i="2"/>
  <c r="Y211" i="2" s="1"/>
  <c r="AL211" i="2" s="1"/>
  <c r="L1214" i="2"/>
  <c r="Y1214" i="2" s="1"/>
  <c r="M211" i="2"/>
  <c r="Z211" i="2" s="1"/>
  <c r="M1214" i="2"/>
  <c r="Z1214" i="2" s="1"/>
  <c r="C212" i="2"/>
  <c r="P212" i="2" s="1"/>
  <c r="AC212" i="2" s="1"/>
  <c r="C1215" i="2"/>
  <c r="P1215" i="2" s="1"/>
  <c r="D212" i="2"/>
  <c r="Q212" i="2" s="1"/>
  <c r="D1215" i="2"/>
  <c r="Q1215" i="2" s="1"/>
  <c r="E212" i="2"/>
  <c r="R212" i="2" s="1"/>
  <c r="AE212" i="2" s="1"/>
  <c r="E1215" i="2"/>
  <c r="R1215" i="2" s="1"/>
  <c r="F212" i="2"/>
  <c r="S212" i="2" s="1"/>
  <c r="AF212" i="2" s="1"/>
  <c r="F1215" i="2"/>
  <c r="S1215" i="2" s="1"/>
  <c r="G212" i="2"/>
  <c r="T212" i="2" s="1"/>
  <c r="AG212" i="2" s="1"/>
  <c r="G1215" i="2"/>
  <c r="T1215" i="2" s="1"/>
  <c r="H212" i="2"/>
  <c r="U212" i="2" s="1"/>
  <c r="AH212" i="2" s="1"/>
  <c r="H1215" i="2"/>
  <c r="U1215" i="2" s="1"/>
  <c r="I212" i="2"/>
  <c r="V212" i="2" s="1"/>
  <c r="I1215" i="2"/>
  <c r="V1215" i="2" s="1"/>
  <c r="J212" i="2"/>
  <c r="W212" i="2" s="1"/>
  <c r="AJ212" i="2" s="1"/>
  <c r="J1215" i="2"/>
  <c r="W1215" i="2" s="1"/>
  <c r="K212" i="2"/>
  <c r="X212" i="2" s="1"/>
  <c r="AK212" i="2" s="1"/>
  <c r="K1215" i="2"/>
  <c r="X1215" i="2" s="1"/>
  <c r="L212" i="2"/>
  <c r="Y212" i="2" s="1"/>
  <c r="L1215" i="2"/>
  <c r="Y1215" i="2" s="1"/>
  <c r="M212" i="2"/>
  <c r="Z212" i="2" s="1"/>
  <c r="M1215" i="2"/>
  <c r="Z1215" i="2" s="1"/>
  <c r="C213" i="2"/>
  <c r="P213" i="2" s="1"/>
  <c r="C1216" i="2"/>
  <c r="P1216" i="2" s="1"/>
  <c r="D213" i="2"/>
  <c r="Q213" i="2" s="1"/>
  <c r="D1216" i="2"/>
  <c r="Q1216" i="2" s="1"/>
  <c r="E213" i="2"/>
  <c r="R213" i="2" s="1"/>
  <c r="AE213" i="2" s="1"/>
  <c r="E1216" i="2"/>
  <c r="R1216" i="2" s="1"/>
  <c r="F213" i="2"/>
  <c r="S213" i="2" s="1"/>
  <c r="F1216" i="2"/>
  <c r="S1216" i="2" s="1"/>
  <c r="G213" i="2"/>
  <c r="T213" i="2" s="1"/>
  <c r="AG213" i="2" s="1"/>
  <c r="G1216" i="2"/>
  <c r="T1216" i="2" s="1"/>
  <c r="H213" i="2"/>
  <c r="U213" i="2" s="1"/>
  <c r="H1216" i="2"/>
  <c r="U1216" i="2" s="1"/>
  <c r="I213" i="2"/>
  <c r="V213" i="2" s="1"/>
  <c r="I1216" i="2"/>
  <c r="V1216" i="2" s="1"/>
  <c r="J213" i="2"/>
  <c r="W213" i="2" s="1"/>
  <c r="J1216" i="2"/>
  <c r="W1216" i="2" s="1"/>
  <c r="K213" i="2"/>
  <c r="X213" i="2" s="1"/>
  <c r="AK213" i="2" s="1"/>
  <c r="K1216" i="2"/>
  <c r="X1216" i="2" s="1"/>
  <c r="L213" i="2"/>
  <c r="Y213" i="2" s="1"/>
  <c r="L1216" i="2"/>
  <c r="Y1216" i="2" s="1"/>
  <c r="M213" i="2"/>
  <c r="Z213" i="2" s="1"/>
  <c r="M1216" i="2"/>
  <c r="Z1216" i="2" s="1"/>
  <c r="C214" i="2"/>
  <c r="P214" i="2" s="1"/>
  <c r="AC214" i="2" s="1"/>
  <c r="C1217" i="2"/>
  <c r="P1217" i="2" s="1"/>
  <c r="D214" i="2"/>
  <c r="Q214" i="2" s="1"/>
  <c r="AD214" i="2" s="1"/>
  <c r="D1217" i="2"/>
  <c r="Q1217" i="2" s="1"/>
  <c r="E214" i="2"/>
  <c r="R214" i="2" s="1"/>
  <c r="AE214" i="2" s="1"/>
  <c r="E1217" i="2"/>
  <c r="R1217" i="2" s="1"/>
  <c r="F214" i="2"/>
  <c r="S214" i="2" s="1"/>
  <c r="F1217" i="2"/>
  <c r="S1217" i="2" s="1"/>
  <c r="G214" i="2"/>
  <c r="T214" i="2" s="1"/>
  <c r="G1217" i="2"/>
  <c r="T1217" i="2" s="1"/>
  <c r="H214" i="2"/>
  <c r="U214" i="2" s="1"/>
  <c r="AH214" i="2" s="1"/>
  <c r="H1217" i="2"/>
  <c r="U1217" i="2" s="1"/>
  <c r="I214" i="2"/>
  <c r="V214" i="2" s="1"/>
  <c r="I1217" i="2"/>
  <c r="V1217" i="2" s="1"/>
  <c r="J214" i="2"/>
  <c r="W214" i="2" s="1"/>
  <c r="AJ214" i="2" s="1"/>
  <c r="J1217" i="2"/>
  <c r="W1217" i="2" s="1"/>
  <c r="K214" i="2"/>
  <c r="X214" i="2" s="1"/>
  <c r="K1217" i="2"/>
  <c r="X1217" i="2" s="1"/>
  <c r="L214" i="2"/>
  <c r="Y214" i="2" s="1"/>
  <c r="AL214" i="2" s="1"/>
  <c r="L1217" i="2"/>
  <c r="Y1217" i="2" s="1"/>
  <c r="M214" i="2"/>
  <c r="Z214" i="2" s="1"/>
  <c r="M1217" i="2"/>
  <c r="Z1217" i="2" s="1"/>
  <c r="C215" i="2"/>
  <c r="P215" i="2" s="1"/>
  <c r="C1218" i="2"/>
  <c r="P1218" i="2" s="1"/>
  <c r="D215" i="2"/>
  <c r="Q215" i="2" s="1"/>
  <c r="AD215" i="2" s="1"/>
  <c r="D1218" i="2"/>
  <c r="Q1218" i="2" s="1"/>
  <c r="E215" i="2"/>
  <c r="R215" i="2" s="1"/>
  <c r="E1218" i="2"/>
  <c r="R1218" i="2" s="1"/>
  <c r="F215" i="2"/>
  <c r="S215" i="2" s="1"/>
  <c r="F1218" i="2"/>
  <c r="S1218" i="2" s="1"/>
  <c r="G215" i="2"/>
  <c r="T215" i="2" s="1"/>
  <c r="G1218" i="2"/>
  <c r="T1218" i="2" s="1"/>
  <c r="H215" i="2"/>
  <c r="U215" i="2" s="1"/>
  <c r="AH215" i="2" s="1"/>
  <c r="H1218" i="2"/>
  <c r="U1218" i="2" s="1"/>
  <c r="I215" i="2"/>
  <c r="V215" i="2" s="1"/>
  <c r="AI215" i="2" s="1"/>
  <c r="I1218" i="2"/>
  <c r="V1218" i="2" s="1"/>
  <c r="J215" i="2"/>
  <c r="W215" i="2" s="1"/>
  <c r="AJ215" i="2" s="1"/>
  <c r="J1218" i="2"/>
  <c r="W1218" i="2" s="1"/>
  <c r="K215" i="2"/>
  <c r="X215" i="2" s="1"/>
  <c r="K1218" i="2"/>
  <c r="X1218" i="2" s="1"/>
  <c r="L215" i="2"/>
  <c r="Y215" i="2" s="1"/>
  <c r="L1218" i="2"/>
  <c r="Y1218" i="2" s="1"/>
  <c r="M215" i="2"/>
  <c r="Z215" i="2" s="1"/>
  <c r="AM215" i="2" s="1"/>
  <c r="M1218" i="2"/>
  <c r="Z1218" i="2" s="1"/>
  <c r="C216" i="2"/>
  <c r="P216" i="2" s="1"/>
  <c r="C1219" i="2"/>
  <c r="P1219" i="2" s="1"/>
  <c r="D216" i="2"/>
  <c r="Q216" i="2" s="1"/>
  <c r="AD216" i="2" s="1"/>
  <c r="D1219" i="2"/>
  <c r="Q1219" i="2" s="1"/>
  <c r="E216" i="2"/>
  <c r="R216" i="2" s="1"/>
  <c r="AE216" i="2" s="1"/>
  <c r="E1219" i="2"/>
  <c r="R1219" i="2" s="1"/>
  <c r="F216" i="2"/>
  <c r="S216" i="2" s="1"/>
  <c r="AF216" i="2" s="1"/>
  <c r="F1219" i="2"/>
  <c r="S1219" i="2" s="1"/>
  <c r="G216" i="2"/>
  <c r="T216" i="2" s="1"/>
  <c r="G1219" i="2"/>
  <c r="T1219" i="2" s="1"/>
  <c r="H216" i="2"/>
  <c r="U216" i="2" s="1"/>
  <c r="AH216" i="2" s="1"/>
  <c r="H1219" i="2"/>
  <c r="U1219" i="2" s="1"/>
  <c r="I216" i="2"/>
  <c r="V216" i="2" s="1"/>
  <c r="AI216" i="2" s="1"/>
  <c r="I1219" i="2"/>
  <c r="V1219" i="2" s="1"/>
  <c r="J216" i="2"/>
  <c r="W216" i="2" s="1"/>
  <c r="AJ216" i="2" s="1"/>
  <c r="J1219" i="2"/>
  <c r="W1219" i="2" s="1"/>
  <c r="K216" i="2"/>
  <c r="X216" i="2" s="1"/>
  <c r="K1219" i="2"/>
  <c r="X1219" i="2" s="1"/>
  <c r="L216" i="2"/>
  <c r="Y216" i="2" s="1"/>
  <c r="AL216" i="2" s="1"/>
  <c r="L1219" i="2"/>
  <c r="Y1219" i="2" s="1"/>
  <c r="M216" i="2"/>
  <c r="Z216" i="2" s="1"/>
  <c r="AM216" i="2" s="1"/>
  <c r="M1219" i="2"/>
  <c r="Z1219" i="2" s="1"/>
  <c r="C217" i="2"/>
  <c r="P217" i="2" s="1"/>
  <c r="AC217" i="2" s="1"/>
  <c r="C1220" i="2"/>
  <c r="P1220" i="2" s="1"/>
  <c r="D217" i="2"/>
  <c r="Q217" i="2" s="1"/>
  <c r="D1220" i="2"/>
  <c r="Q1220" i="2" s="1"/>
  <c r="E217" i="2"/>
  <c r="R217" i="2" s="1"/>
  <c r="AE217" i="2" s="1"/>
  <c r="E1220" i="2"/>
  <c r="R1220" i="2" s="1"/>
  <c r="F217" i="2"/>
  <c r="S217" i="2" s="1"/>
  <c r="AF217" i="2" s="1"/>
  <c r="F1220" i="2"/>
  <c r="S1220" i="2" s="1"/>
  <c r="G217" i="2"/>
  <c r="T217" i="2" s="1"/>
  <c r="AG217" i="2" s="1"/>
  <c r="G1220" i="2"/>
  <c r="T1220" i="2" s="1"/>
  <c r="H217" i="2"/>
  <c r="U217" i="2" s="1"/>
  <c r="H1220" i="2"/>
  <c r="U1220" i="2" s="1"/>
  <c r="I217" i="2"/>
  <c r="V217" i="2" s="1"/>
  <c r="AI217" i="2" s="1"/>
  <c r="I1220" i="2"/>
  <c r="V1220" i="2" s="1"/>
  <c r="J217" i="2"/>
  <c r="W217" i="2" s="1"/>
  <c r="AJ217" i="2" s="1"/>
  <c r="J1220" i="2"/>
  <c r="W1220" i="2" s="1"/>
  <c r="K217" i="2"/>
  <c r="X217" i="2" s="1"/>
  <c r="AK217" i="2" s="1"/>
  <c r="K1220" i="2"/>
  <c r="X1220" i="2" s="1"/>
  <c r="L217" i="2"/>
  <c r="Y217" i="2" s="1"/>
  <c r="L1220" i="2"/>
  <c r="Y1220" i="2" s="1"/>
  <c r="M217" i="2"/>
  <c r="Z217" i="2" s="1"/>
  <c r="AM217" i="2" s="1"/>
  <c r="M1220" i="2"/>
  <c r="Z1220" i="2" s="1"/>
  <c r="C218" i="2"/>
  <c r="P218" i="2" s="1"/>
  <c r="AC218" i="2" s="1"/>
  <c r="C1221" i="2"/>
  <c r="P1221" i="2" s="1"/>
  <c r="D218" i="2"/>
  <c r="Q218" i="2" s="1"/>
  <c r="D1221" i="2"/>
  <c r="Q1221" i="2" s="1"/>
  <c r="E218" i="2"/>
  <c r="R218" i="2" s="1"/>
  <c r="AE218" i="2" s="1"/>
  <c r="E1221" i="2"/>
  <c r="R1221" i="2" s="1"/>
  <c r="F218" i="2"/>
  <c r="S218" i="2" s="1"/>
  <c r="AF218" i="2" s="1"/>
  <c r="F1221" i="2"/>
  <c r="S1221" i="2" s="1"/>
  <c r="G218" i="2"/>
  <c r="T218" i="2" s="1"/>
  <c r="G1221" i="2"/>
  <c r="T1221" i="2" s="1"/>
  <c r="H218" i="2"/>
  <c r="U218" i="2" s="1"/>
  <c r="H1221" i="2"/>
  <c r="U1221" i="2" s="1"/>
  <c r="I218" i="2"/>
  <c r="V218" i="2" s="1"/>
  <c r="AI218" i="2" s="1"/>
  <c r="I1221" i="2"/>
  <c r="V1221" i="2" s="1"/>
  <c r="J218" i="2"/>
  <c r="W218" i="2" s="1"/>
  <c r="AJ218" i="2" s="1"/>
  <c r="J1221" i="2"/>
  <c r="W1221" i="2" s="1"/>
  <c r="K218" i="2"/>
  <c r="X218" i="2" s="1"/>
  <c r="K1221" i="2"/>
  <c r="X1221" i="2" s="1"/>
  <c r="L218" i="2"/>
  <c r="Y218" i="2" s="1"/>
  <c r="L1221" i="2"/>
  <c r="Y1221" i="2" s="1"/>
  <c r="M218" i="2"/>
  <c r="Z218" i="2" s="1"/>
  <c r="AM218" i="2" s="1"/>
  <c r="M1221" i="2"/>
  <c r="Z1221" i="2" s="1"/>
  <c r="C219" i="2"/>
  <c r="P219" i="2" s="1"/>
  <c r="AC219" i="2" s="1"/>
  <c r="C1222" i="2"/>
  <c r="P1222" i="2" s="1"/>
  <c r="D219" i="2"/>
  <c r="Q219" i="2" s="1"/>
  <c r="AD219" i="2" s="1"/>
  <c r="D1222" i="2"/>
  <c r="Q1222" i="2" s="1"/>
  <c r="E219" i="2"/>
  <c r="R219" i="2" s="1"/>
  <c r="AE219" i="2" s="1"/>
  <c r="E1222" i="2"/>
  <c r="R1222" i="2" s="1"/>
  <c r="F219" i="2"/>
  <c r="S219" i="2" s="1"/>
  <c r="AF219" i="2" s="1"/>
  <c r="F1222" i="2"/>
  <c r="S1222" i="2" s="1"/>
  <c r="G219" i="2"/>
  <c r="T219" i="2" s="1"/>
  <c r="AG219" i="2" s="1"/>
  <c r="G1222" i="2"/>
  <c r="T1222" i="2" s="1"/>
  <c r="H219" i="2"/>
  <c r="U219" i="2" s="1"/>
  <c r="AH219" i="2" s="1"/>
  <c r="H1222" i="2"/>
  <c r="U1222" i="2" s="1"/>
  <c r="I219" i="2"/>
  <c r="V219" i="2" s="1"/>
  <c r="AI219" i="2" s="1"/>
  <c r="I1222" i="2"/>
  <c r="V1222" i="2" s="1"/>
  <c r="J219" i="2"/>
  <c r="W219" i="2" s="1"/>
  <c r="AJ219" i="2" s="1"/>
  <c r="J1222" i="2"/>
  <c r="W1222" i="2" s="1"/>
  <c r="K219" i="2"/>
  <c r="X219" i="2" s="1"/>
  <c r="AK219" i="2" s="1"/>
  <c r="K1222" i="2"/>
  <c r="X1222" i="2" s="1"/>
  <c r="L219" i="2"/>
  <c r="Y219" i="2" s="1"/>
  <c r="AL219" i="2" s="1"/>
  <c r="L1222" i="2"/>
  <c r="Y1222" i="2" s="1"/>
  <c r="M219" i="2"/>
  <c r="Z219" i="2" s="1"/>
  <c r="AM219" i="2" s="1"/>
  <c r="M1222" i="2"/>
  <c r="Z1222" i="2" s="1"/>
  <c r="C220" i="2"/>
  <c r="P220" i="2" s="1"/>
  <c r="AC220" i="2" s="1"/>
  <c r="C1223" i="2"/>
  <c r="P1223" i="2" s="1"/>
  <c r="D220" i="2"/>
  <c r="Q220" i="2" s="1"/>
  <c r="AD220" i="2" s="1"/>
  <c r="D1223" i="2"/>
  <c r="Q1223" i="2" s="1"/>
  <c r="E220" i="2"/>
  <c r="R220" i="2" s="1"/>
  <c r="AE220" i="2" s="1"/>
  <c r="E1223" i="2"/>
  <c r="R1223" i="2" s="1"/>
  <c r="F220" i="2"/>
  <c r="S220" i="2" s="1"/>
  <c r="F1223" i="2"/>
  <c r="S1223" i="2" s="1"/>
  <c r="G220" i="2"/>
  <c r="T220" i="2" s="1"/>
  <c r="AG220" i="2" s="1"/>
  <c r="G1223" i="2"/>
  <c r="T1223" i="2" s="1"/>
  <c r="H220" i="2"/>
  <c r="U220" i="2" s="1"/>
  <c r="AH220" i="2" s="1"/>
  <c r="H1223" i="2"/>
  <c r="U1223" i="2" s="1"/>
  <c r="I220" i="2"/>
  <c r="V220" i="2" s="1"/>
  <c r="AI220" i="2" s="1"/>
  <c r="I1223" i="2"/>
  <c r="V1223" i="2" s="1"/>
  <c r="J220" i="2"/>
  <c r="W220" i="2" s="1"/>
  <c r="J1223" i="2"/>
  <c r="W1223" i="2" s="1"/>
  <c r="K220" i="2"/>
  <c r="X220" i="2" s="1"/>
  <c r="AK220" i="2" s="1"/>
  <c r="K1223" i="2"/>
  <c r="X1223" i="2" s="1"/>
  <c r="L220" i="2"/>
  <c r="Y220" i="2" s="1"/>
  <c r="AL220" i="2" s="1"/>
  <c r="L1223" i="2"/>
  <c r="Y1223" i="2" s="1"/>
  <c r="M220" i="2"/>
  <c r="Z220" i="2" s="1"/>
  <c r="AM220" i="2" s="1"/>
  <c r="M1223" i="2"/>
  <c r="Z1223" i="2" s="1"/>
  <c r="C221" i="2"/>
  <c r="P221" i="2" s="1"/>
  <c r="AC221" i="2" s="1"/>
  <c r="C1224" i="2"/>
  <c r="P1224" i="2" s="1"/>
  <c r="D221" i="2"/>
  <c r="Q221" i="2" s="1"/>
  <c r="AD221" i="2" s="1"/>
  <c r="D1224" i="2"/>
  <c r="Q1224" i="2" s="1"/>
  <c r="E221" i="2"/>
  <c r="R221" i="2" s="1"/>
  <c r="AE221" i="2" s="1"/>
  <c r="E1224" i="2"/>
  <c r="R1224" i="2" s="1"/>
  <c r="F221" i="2"/>
  <c r="S221" i="2" s="1"/>
  <c r="AF221" i="2" s="1"/>
  <c r="F1224" i="2"/>
  <c r="S1224" i="2" s="1"/>
  <c r="G221" i="2"/>
  <c r="T221" i="2" s="1"/>
  <c r="G1224" i="2"/>
  <c r="T1224" i="2" s="1"/>
  <c r="H221" i="2"/>
  <c r="U221" i="2" s="1"/>
  <c r="AH221" i="2" s="1"/>
  <c r="H1224" i="2"/>
  <c r="U1224" i="2" s="1"/>
  <c r="I221" i="2"/>
  <c r="V221" i="2" s="1"/>
  <c r="AI221" i="2" s="1"/>
  <c r="I1224" i="2"/>
  <c r="V1224" i="2" s="1"/>
  <c r="J221" i="2"/>
  <c r="W221" i="2" s="1"/>
  <c r="AJ221" i="2" s="1"/>
  <c r="J1224" i="2"/>
  <c r="W1224" i="2" s="1"/>
  <c r="K221" i="2"/>
  <c r="X221" i="2" s="1"/>
  <c r="AK221" i="2" s="1"/>
  <c r="K1224" i="2"/>
  <c r="X1224" i="2" s="1"/>
  <c r="L221" i="2"/>
  <c r="Y221" i="2" s="1"/>
  <c r="AL221" i="2" s="1"/>
  <c r="L1224" i="2"/>
  <c r="Y1224" i="2" s="1"/>
  <c r="M221" i="2"/>
  <c r="Z221" i="2" s="1"/>
  <c r="AM221" i="2" s="1"/>
  <c r="M1224" i="2"/>
  <c r="Z1224" i="2" s="1"/>
  <c r="C222" i="2"/>
  <c r="P222" i="2" s="1"/>
  <c r="AC222" i="2" s="1"/>
  <c r="C1225" i="2"/>
  <c r="P1225" i="2" s="1"/>
  <c r="D222" i="2"/>
  <c r="Q222" i="2" s="1"/>
  <c r="AD222" i="2" s="1"/>
  <c r="D1225" i="2"/>
  <c r="Q1225" i="2" s="1"/>
  <c r="E222" i="2"/>
  <c r="R222" i="2" s="1"/>
  <c r="AE222" i="2" s="1"/>
  <c r="E1225" i="2"/>
  <c r="R1225" i="2" s="1"/>
  <c r="F222" i="2"/>
  <c r="S222" i="2" s="1"/>
  <c r="AF222" i="2" s="1"/>
  <c r="F1225" i="2"/>
  <c r="S1225" i="2" s="1"/>
  <c r="G222" i="2"/>
  <c r="T222" i="2" s="1"/>
  <c r="AG222" i="2" s="1"/>
  <c r="G1225" i="2"/>
  <c r="T1225" i="2" s="1"/>
  <c r="H222" i="2"/>
  <c r="U222" i="2" s="1"/>
  <c r="H1225" i="2"/>
  <c r="U1225" i="2" s="1"/>
  <c r="I222" i="2"/>
  <c r="V222" i="2" s="1"/>
  <c r="AI222" i="2" s="1"/>
  <c r="I1225" i="2"/>
  <c r="V1225" i="2" s="1"/>
  <c r="J222" i="2"/>
  <c r="W222" i="2" s="1"/>
  <c r="AJ222" i="2" s="1"/>
  <c r="J1225" i="2"/>
  <c r="W1225" i="2" s="1"/>
  <c r="K222" i="2"/>
  <c r="X222" i="2" s="1"/>
  <c r="AK222" i="2" s="1"/>
  <c r="K1225" i="2"/>
  <c r="X1225" i="2" s="1"/>
  <c r="L222" i="2"/>
  <c r="Y222" i="2" s="1"/>
  <c r="AL222" i="2" s="1"/>
  <c r="L1225" i="2"/>
  <c r="Y1225" i="2" s="1"/>
  <c r="M222" i="2"/>
  <c r="Z222" i="2" s="1"/>
  <c r="AM222" i="2" s="1"/>
  <c r="M1225" i="2"/>
  <c r="Z1225" i="2" s="1"/>
  <c r="C223" i="2"/>
  <c r="P223" i="2" s="1"/>
  <c r="C1226" i="2"/>
  <c r="P1226" i="2" s="1"/>
  <c r="D223" i="2"/>
  <c r="Q223" i="2" s="1"/>
  <c r="AD223" i="2" s="1"/>
  <c r="D1226" i="2"/>
  <c r="Q1226" i="2" s="1"/>
  <c r="E223" i="2"/>
  <c r="R223" i="2" s="1"/>
  <c r="AE223" i="2" s="1"/>
  <c r="E1226" i="2"/>
  <c r="R1226" i="2" s="1"/>
  <c r="F223" i="2"/>
  <c r="S223" i="2" s="1"/>
  <c r="AF223" i="2" s="1"/>
  <c r="F1226" i="2"/>
  <c r="S1226" i="2" s="1"/>
  <c r="G223" i="2"/>
  <c r="T223" i="2" s="1"/>
  <c r="G1226" i="2"/>
  <c r="T1226" i="2" s="1"/>
  <c r="H223" i="2"/>
  <c r="U223" i="2" s="1"/>
  <c r="AH223" i="2" s="1"/>
  <c r="H1226" i="2"/>
  <c r="U1226" i="2" s="1"/>
  <c r="I223" i="2"/>
  <c r="V223" i="2" s="1"/>
  <c r="AI223" i="2" s="1"/>
  <c r="I1226" i="2"/>
  <c r="V1226" i="2" s="1"/>
  <c r="J223" i="2"/>
  <c r="W223" i="2" s="1"/>
  <c r="AJ223" i="2" s="1"/>
  <c r="J1226" i="2"/>
  <c r="W1226" i="2" s="1"/>
  <c r="K223" i="2"/>
  <c r="X223" i="2" s="1"/>
  <c r="K1226" i="2"/>
  <c r="X1226" i="2" s="1"/>
  <c r="L223" i="2"/>
  <c r="Y223" i="2" s="1"/>
  <c r="AL223" i="2" s="1"/>
  <c r="L1226" i="2"/>
  <c r="Y1226" i="2" s="1"/>
  <c r="M223" i="2"/>
  <c r="Z223" i="2" s="1"/>
  <c r="AM223" i="2" s="1"/>
  <c r="M1226" i="2"/>
  <c r="Z1226" i="2" s="1"/>
  <c r="C224" i="2"/>
  <c r="P224" i="2" s="1"/>
  <c r="AC224" i="2" s="1"/>
  <c r="C1227" i="2"/>
  <c r="P1227" i="2" s="1"/>
  <c r="D224" i="2"/>
  <c r="Q224" i="2" s="1"/>
  <c r="AD224" i="2" s="1"/>
  <c r="D1227" i="2"/>
  <c r="Q1227" i="2" s="1"/>
  <c r="E224" i="2"/>
  <c r="R224" i="2" s="1"/>
  <c r="E1227" i="2"/>
  <c r="R1227" i="2" s="1"/>
  <c r="F224" i="2"/>
  <c r="S224" i="2" s="1"/>
  <c r="AF224" i="2" s="1"/>
  <c r="F1227" i="2"/>
  <c r="S1227" i="2" s="1"/>
  <c r="G224" i="2"/>
  <c r="T224" i="2" s="1"/>
  <c r="AG224" i="2" s="1"/>
  <c r="G1227" i="2"/>
  <c r="T1227" i="2" s="1"/>
  <c r="H224" i="2"/>
  <c r="U224" i="2" s="1"/>
  <c r="AH224" i="2" s="1"/>
  <c r="H1227" i="2"/>
  <c r="U1227" i="2" s="1"/>
  <c r="I224" i="2"/>
  <c r="V224" i="2" s="1"/>
  <c r="AI224" i="2" s="1"/>
  <c r="I1227" i="2"/>
  <c r="V1227" i="2" s="1"/>
  <c r="J224" i="2"/>
  <c r="W224" i="2" s="1"/>
  <c r="AJ224" i="2" s="1"/>
  <c r="J1227" i="2"/>
  <c r="W1227" i="2" s="1"/>
  <c r="K224" i="2"/>
  <c r="X224" i="2" s="1"/>
  <c r="AK224" i="2" s="1"/>
  <c r="K1227" i="2"/>
  <c r="X1227" i="2" s="1"/>
  <c r="L224" i="2"/>
  <c r="Y224" i="2" s="1"/>
  <c r="AL224" i="2" s="1"/>
  <c r="L1227" i="2"/>
  <c r="Y1227" i="2" s="1"/>
  <c r="M224" i="2"/>
  <c r="Z224" i="2" s="1"/>
  <c r="AM224" i="2" s="1"/>
  <c r="M1227" i="2"/>
  <c r="Z1227" i="2" s="1"/>
  <c r="C225" i="2"/>
  <c r="P225" i="2" s="1"/>
  <c r="C1228" i="2"/>
  <c r="P1228" i="2" s="1"/>
  <c r="D225" i="2"/>
  <c r="Q225" i="2" s="1"/>
  <c r="D1228" i="2"/>
  <c r="Q1228" i="2" s="1"/>
  <c r="E225" i="2"/>
  <c r="R225" i="2" s="1"/>
  <c r="AE225" i="2" s="1"/>
  <c r="E1228" i="2"/>
  <c r="R1228" i="2" s="1"/>
  <c r="F225" i="2"/>
  <c r="S225" i="2" s="1"/>
  <c r="F1228" i="2"/>
  <c r="S1228" i="2" s="1"/>
  <c r="G225" i="2"/>
  <c r="T225" i="2" s="1"/>
  <c r="AG225" i="2" s="1"/>
  <c r="G1228" i="2"/>
  <c r="T1228" i="2" s="1"/>
  <c r="H225" i="2"/>
  <c r="U225" i="2" s="1"/>
  <c r="H1228" i="2"/>
  <c r="U1228" i="2" s="1"/>
  <c r="I225" i="2"/>
  <c r="V225" i="2" s="1"/>
  <c r="AI225" i="2" s="1"/>
  <c r="I1228" i="2"/>
  <c r="V1228" i="2" s="1"/>
  <c r="J225" i="2"/>
  <c r="W225" i="2" s="1"/>
  <c r="J1228" i="2"/>
  <c r="W1228" i="2" s="1"/>
  <c r="K225" i="2"/>
  <c r="X225" i="2" s="1"/>
  <c r="AK225" i="2" s="1"/>
  <c r="K1228" i="2"/>
  <c r="X1228" i="2" s="1"/>
  <c r="L225" i="2"/>
  <c r="Y225" i="2" s="1"/>
  <c r="L1228" i="2"/>
  <c r="Y1228" i="2" s="1"/>
  <c r="M225" i="2"/>
  <c r="Z225" i="2" s="1"/>
  <c r="AM225" i="2" s="1"/>
  <c r="M1228" i="2"/>
  <c r="Z1228" i="2" s="1"/>
  <c r="C226" i="2"/>
  <c r="P226" i="2" s="1"/>
  <c r="AC226" i="2" s="1"/>
  <c r="C1229" i="2"/>
  <c r="P1229" i="2" s="1"/>
  <c r="D226" i="2"/>
  <c r="Q226" i="2" s="1"/>
  <c r="D1229" i="2"/>
  <c r="Q1229" i="2" s="1"/>
  <c r="E226" i="2"/>
  <c r="R226" i="2" s="1"/>
  <c r="AE226" i="2" s="1"/>
  <c r="E1229" i="2"/>
  <c r="R1229" i="2" s="1"/>
  <c r="F226" i="2"/>
  <c r="S226" i="2" s="1"/>
  <c r="AF226" i="2" s="1"/>
  <c r="F1229" i="2"/>
  <c r="S1229" i="2" s="1"/>
  <c r="G226" i="2"/>
  <c r="T226" i="2" s="1"/>
  <c r="AG226" i="2" s="1"/>
  <c r="G1229" i="2"/>
  <c r="T1229" i="2" s="1"/>
  <c r="H226" i="2"/>
  <c r="U226" i="2" s="1"/>
  <c r="H1229" i="2"/>
  <c r="U1229" i="2" s="1"/>
  <c r="I226" i="2"/>
  <c r="V226" i="2" s="1"/>
  <c r="AI226" i="2" s="1"/>
  <c r="I1229" i="2"/>
  <c r="V1229" i="2" s="1"/>
  <c r="J226" i="2"/>
  <c r="W226" i="2" s="1"/>
  <c r="AJ226" i="2" s="1"/>
  <c r="J1229" i="2"/>
  <c r="W1229" i="2" s="1"/>
  <c r="K226" i="2"/>
  <c r="X226" i="2" s="1"/>
  <c r="AK226" i="2" s="1"/>
  <c r="K1229" i="2"/>
  <c r="X1229" i="2" s="1"/>
  <c r="L226" i="2"/>
  <c r="Y226" i="2" s="1"/>
  <c r="AL226" i="2" s="1"/>
  <c r="L1229" i="2"/>
  <c r="Y1229" i="2" s="1"/>
  <c r="M226" i="2"/>
  <c r="Z226" i="2" s="1"/>
  <c r="AM226" i="2" s="1"/>
  <c r="M1229" i="2"/>
  <c r="Z1229" i="2" s="1"/>
  <c r="C227" i="2"/>
  <c r="P227" i="2" s="1"/>
  <c r="C1230" i="2"/>
  <c r="P1230" i="2" s="1"/>
  <c r="D227" i="2"/>
  <c r="Q227" i="2" s="1"/>
  <c r="D1230" i="2"/>
  <c r="Q1230" i="2" s="1"/>
  <c r="E227" i="2"/>
  <c r="R227" i="2" s="1"/>
  <c r="AE227" i="2" s="1"/>
  <c r="E1230" i="2"/>
  <c r="R1230" i="2" s="1"/>
  <c r="F227" i="2"/>
  <c r="S227" i="2" s="1"/>
  <c r="AF227" i="2" s="1"/>
  <c r="F1230" i="2"/>
  <c r="S1230" i="2" s="1"/>
  <c r="G227" i="2"/>
  <c r="T227" i="2" s="1"/>
  <c r="G1230" i="2"/>
  <c r="T1230" i="2" s="1"/>
  <c r="H227" i="2"/>
  <c r="U227" i="2" s="1"/>
  <c r="H1230" i="2"/>
  <c r="U1230" i="2" s="1"/>
  <c r="I227" i="2"/>
  <c r="V227" i="2" s="1"/>
  <c r="AI227" i="2" s="1"/>
  <c r="I1230" i="2"/>
  <c r="V1230" i="2" s="1"/>
  <c r="J227" i="2"/>
  <c r="W227" i="2" s="1"/>
  <c r="J1230" i="2"/>
  <c r="W1230" i="2" s="1"/>
  <c r="K227" i="2"/>
  <c r="X227" i="2" s="1"/>
  <c r="K1230" i="2"/>
  <c r="X1230" i="2" s="1"/>
  <c r="L227" i="2"/>
  <c r="Y227" i="2" s="1"/>
  <c r="L1230" i="2"/>
  <c r="Y1230" i="2" s="1"/>
  <c r="M227" i="2"/>
  <c r="Z227" i="2" s="1"/>
  <c r="AM227" i="2" s="1"/>
  <c r="M1230" i="2"/>
  <c r="Z1230" i="2" s="1"/>
  <c r="C228" i="2"/>
  <c r="P228" i="2" s="1"/>
  <c r="AC228" i="2" s="1"/>
  <c r="C1231" i="2"/>
  <c r="P1231" i="2" s="1"/>
  <c r="D228" i="2"/>
  <c r="Q228" i="2" s="1"/>
  <c r="D1231" i="2"/>
  <c r="Q1231" i="2" s="1"/>
  <c r="E228" i="2"/>
  <c r="R228" i="2" s="1"/>
  <c r="AE228" i="2" s="1"/>
  <c r="E1231" i="2"/>
  <c r="R1231" i="2" s="1"/>
  <c r="F228" i="2"/>
  <c r="S228" i="2" s="1"/>
  <c r="F1231" i="2"/>
  <c r="S1231" i="2" s="1"/>
  <c r="G228" i="2"/>
  <c r="T228" i="2" s="1"/>
  <c r="AG228" i="2" s="1"/>
  <c r="G1231" i="2"/>
  <c r="T1231" i="2" s="1"/>
  <c r="H228" i="2"/>
  <c r="U228" i="2" s="1"/>
  <c r="H1231" i="2"/>
  <c r="U1231" i="2" s="1"/>
  <c r="I228" i="2"/>
  <c r="V228" i="2" s="1"/>
  <c r="AI228" i="2" s="1"/>
  <c r="I1231" i="2"/>
  <c r="V1231" i="2" s="1"/>
  <c r="J228" i="2"/>
  <c r="W228" i="2" s="1"/>
  <c r="AJ228" i="2" s="1"/>
  <c r="J1231" i="2"/>
  <c r="W1231" i="2" s="1"/>
  <c r="K228" i="2"/>
  <c r="X228" i="2" s="1"/>
  <c r="AK228" i="2" s="1"/>
  <c r="K1231" i="2"/>
  <c r="X1231" i="2" s="1"/>
  <c r="L228" i="2"/>
  <c r="Y228" i="2" s="1"/>
  <c r="AL228" i="2" s="1"/>
  <c r="L1231" i="2"/>
  <c r="Y1231" i="2" s="1"/>
  <c r="M228" i="2"/>
  <c r="Z228" i="2" s="1"/>
  <c r="AM228" i="2" s="1"/>
  <c r="M1231" i="2"/>
  <c r="Z1231" i="2" s="1"/>
  <c r="C229" i="2"/>
  <c r="P229" i="2" s="1"/>
  <c r="AC229" i="2" s="1"/>
  <c r="C1232" i="2"/>
  <c r="P1232" i="2" s="1"/>
  <c r="D229" i="2"/>
  <c r="Q229" i="2" s="1"/>
  <c r="AD229" i="2" s="1"/>
  <c r="D1232" i="2"/>
  <c r="Q1232" i="2" s="1"/>
  <c r="E229" i="2"/>
  <c r="R229" i="2" s="1"/>
  <c r="AE229" i="2" s="1"/>
  <c r="E1232" i="2"/>
  <c r="R1232" i="2" s="1"/>
  <c r="F229" i="2"/>
  <c r="S229" i="2" s="1"/>
  <c r="F1232" i="2"/>
  <c r="S1232" i="2" s="1"/>
  <c r="G229" i="2"/>
  <c r="T229" i="2" s="1"/>
  <c r="AG229" i="2" s="1"/>
  <c r="G1232" i="2"/>
  <c r="T1232" i="2" s="1"/>
  <c r="H229" i="2"/>
  <c r="U229" i="2" s="1"/>
  <c r="AH229" i="2" s="1"/>
  <c r="H1232" i="2"/>
  <c r="U1232" i="2" s="1"/>
  <c r="I229" i="2"/>
  <c r="V229" i="2" s="1"/>
  <c r="I1232" i="2"/>
  <c r="V1232" i="2" s="1"/>
  <c r="J229" i="2"/>
  <c r="W229" i="2" s="1"/>
  <c r="AJ229" i="2" s="1"/>
  <c r="J1232" i="2"/>
  <c r="W1232" i="2" s="1"/>
  <c r="K229" i="2"/>
  <c r="X229" i="2" s="1"/>
  <c r="K1232" i="2"/>
  <c r="X1232" i="2" s="1"/>
  <c r="L229" i="2"/>
  <c r="Y229" i="2" s="1"/>
  <c r="AL229" i="2" s="1"/>
  <c r="L1232" i="2"/>
  <c r="Y1232" i="2" s="1"/>
  <c r="M229" i="2"/>
  <c r="Z229" i="2" s="1"/>
  <c r="AM229" i="2" s="1"/>
  <c r="M1232" i="2"/>
  <c r="Z1232" i="2" s="1"/>
  <c r="C230" i="2"/>
  <c r="P230" i="2" s="1"/>
  <c r="AC230" i="2" s="1"/>
  <c r="C1233" i="2"/>
  <c r="P1233" i="2" s="1"/>
  <c r="D230" i="2"/>
  <c r="Q230" i="2" s="1"/>
  <c r="AD230" i="2" s="1"/>
  <c r="D1233" i="2"/>
  <c r="Q1233" i="2" s="1"/>
  <c r="E230" i="2"/>
  <c r="R230" i="2" s="1"/>
  <c r="E1233" i="2"/>
  <c r="R1233" i="2" s="1"/>
  <c r="F230" i="2"/>
  <c r="S230" i="2" s="1"/>
  <c r="AF230" i="2" s="1"/>
  <c r="F1233" i="2"/>
  <c r="S1233" i="2" s="1"/>
  <c r="G230" i="2"/>
  <c r="T230" i="2" s="1"/>
  <c r="G1233" i="2"/>
  <c r="T1233" i="2" s="1"/>
  <c r="H230" i="2"/>
  <c r="U230" i="2" s="1"/>
  <c r="H1233" i="2"/>
  <c r="U1233" i="2" s="1"/>
  <c r="I230" i="2"/>
  <c r="V230" i="2" s="1"/>
  <c r="AI230" i="2" s="1"/>
  <c r="I1233" i="2"/>
  <c r="V1233" i="2" s="1"/>
  <c r="J230" i="2"/>
  <c r="W230" i="2" s="1"/>
  <c r="J1233" i="2"/>
  <c r="W1233" i="2" s="1"/>
  <c r="K230" i="2"/>
  <c r="X230" i="2" s="1"/>
  <c r="AK230" i="2" s="1"/>
  <c r="K1233" i="2"/>
  <c r="X1233" i="2" s="1"/>
  <c r="L230" i="2"/>
  <c r="Y230" i="2" s="1"/>
  <c r="L1233" i="2"/>
  <c r="Y1233" i="2" s="1"/>
  <c r="M230" i="2"/>
  <c r="Z230" i="2" s="1"/>
  <c r="AM230" i="2" s="1"/>
  <c r="M1233" i="2"/>
  <c r="Z1233" i="2" s="1"/>
  <c r="C231" i="2"/>
  <c r="P231" i="2" s="1"/>
  <c r="C1234" i="2"/>
  <c r="P1234" i="2" s="1"/>
  <c r="D231" i="2"/>
  <c r="Q231" i="2" s="1"/>
  <c r="D1234" i="2"/>
  <c r="Q1234" i="2" s="1"/>
  <c r="E231" i="2"/>
  <c r="R231" i="2" s="1"/>
  <c r="E1234" i="2"/>
  <c r="R1234" i="2" s="1"/>
  <c r="F231" i="2"/>
  <c r="S231" i="2" s="1"/>
  <c r="AF231" i="2" s="1"/>
  <c r="F1234" i="2"/>
  <c r="S1234" i="2" s="1"/>
  <c r="G231" i="2"/>
  <c r="T231" i="2" s="1"/>
  <c r="G1234" i="2"/>
  <c r="T1234" i="2" s="1"/>
  <c r="H231" i="2"/>
  <c r="U231" i="2" s="1"/>
  <c r="H1234" i="2"/>
  <c r="U1234" i="2" s="1"/>
  <c r="I231" i="2"/>
  <c r="V231" i="2" s="1"/>
  <c r="AI231" i="2" s="1"/>
  <c r="I1234" i="2"/>
  <c r="V1234" i="2" s="1"/>
  <c r="J231" i="2"/>
  <c r="W231" i="2" s="1"/>
  <c r="AJ231" i="2" s="1"/>
  <c r="J1234" i="2"/>
  <c r="W1234" i="2" s="1"/>
  <c r="K231" i="2"/>
  <c r="X231" i="2" s="1"/>
  <c r="K1234" i="2"/>
  <c r="X1234" i="2" s="1"/>
  <c r="L231" i="2"/>
  <c r="Y231" i="2" s="1"/>
  <c r="L1234" i="2"/>
  <c r="Y1234" i="2" s="1"/>
  <c r="M231" i="2"/>
  <c r="Z231" i="2" s="1"/>
  <c r="AM231" i="2" s="1"/>
  <c r="M1234" i="2"/>
  <c r="Z1234" i="2" s="1"/>
  <c r="C232" i="2"/>
  <c r="P232" i="2" s="1"/>
  <c r="AC232" i="2" s="1"/>
  <c r="C1235" i="2"/>
  <c r="P1235" i="2" s="1"/>
  <c r="D232" i="2"/>
  <c r="Q232" i="2" s="1"/>
  <c r="D1235" i="2"/>
  <c r="Q1235" i="2" s="1"/>
  <c r="E232" i="2"/>
  <c r="R232" i="2" s="1"/>
  <c r="E1235" i="2"/>
  <c r="R1235" i="2" s="1"/>
  <c r="F232" i="2"/>
  <c r="S232" i="2" s="1"/>
  <c r="AF232" i="2" s="1"/>
  <c r="F1235" i="2"/>
  <c r="S1235" i="2" s="1"/>
  <c r="G232" i="2"/>
  <c r="T232" i="2" s="1"/>
  <c r="G1235" i="2"/>
  <c r="T1235" i="2" s="1"/>
  <c r="H232" i="2"/>
  <c r="U232" i="2" s="1"/>
  <c r="H1235" i="2"/>
  <c r="U1235" i="2" s="1"/>
  <c r="I232" i="2"/>
  <c r="V232" i="2" s="1"/>
  <c r="I1235" i="2"/>
  <c r="V1235" i="2" s="1"/>
  <c r="J232" i="2"/>
  <c r="W232" i="2" s="1"/>
  <c r="AJ232" i="2" s="1"/>
  <c r="J1235" i="2"/>
  <c r="W1235" i="2" s="1"/>
  <c r="K232" i="2"/>
  <c r="X232" i="2" s="1"/>
  <c r="K1235" i="2"/>
  <c r="X1235" i="2" s="1"/>
  <c r="L232" i="2"/>
  <c r="Y232" i="2" s="1"/>
  <c r="L1235" i="2"/>
  <c r="Y1235" i="2" s="1"/>
  <c r="M232" i="2"/>
  <c r="Z232" i="2" s="1"/>
  <c r="M1235" i="2"/>
  <c r="Z1235" i="2" s="1"/>
  <c r="C233" i="2"/>
  <c r="P233" i="2" s="1"/>
  <c r="C1236" i="2"/>
  <c r="P1236" i="2" s="1"/>
  <c r="D233" i="2"/>
  <c r="Q233" i="2" s="1"/>
  <c r="D1236" i="2"/>
  <c r="Q1236" i="2" s="1"/>
  <c r="E233" i="2"/>
  <c r="R233" i="2" s="1"/>
  <c r="E1236" i="2"/>
  <c r="R1236" i="2" s="1"/>
  <c r="F233" i="2"/>
  <c r="S233" i="2" s="1"/>
  <c r="F1236" i="2"/>
  <c r="S1236" i="2" s="1"/>
  <c r="G233" i="2"/>
  <c r="T233" i="2" s="1"/>
  <c r="G1236" i="2"/>
  <c r="T1236" i="2" s="1"/>
  <c r="H233" i="2"/>
  <c r="U233" i="2" s="1"/>
  <c r="H1236" i="2"/>
  <c r="U1236" i="2" s="1"/>
  <c r="I233" i="2"/>
  <c r="V233" i="2" s="1"/>
  <c r="I1236" i="2"/>
  <c r="V1236" i="2" s="1"/>
  <c r="J233" i="2"/>
  <c r="W233" i="2" s="1"/>
  <c r="AJ233" i="2" s="1"/>
  <c r="J1236" i="2"/>
  <c r="W1236" i="2" s="1"/>
  <c r="K233" i="2"/>
  <c r="X233" i="2" s="1"/>
  <c r="K1236" i="2"/>
  <c r="X1236" i="2" s="1"/>
  <c r="L233" i="2"/>
  <c r="Y233" i="2" s="1"/>
  <c r="L1236" i="2"/>
  <c r="Y1236" i="2" s="1"/>
  <c r="M233" i="2"/>
  <c r="Z233" i="2" s="1"/>
  <c r="M1236" i="2"/>
  <c r="Z1236" i="2" s="1"/>
  <c r="C234" i="2"/>
  <c r="P234" i="2" s="1"/>
  <c r="AC234" i="2" s="1"/>
  <c r="AP234" i="2" s="1"/>
  <c r="C1237" i="2"/>
  <c r="P1237" i="2" s="1"/>
  <c r="D234" i="2"/>
  <c r="Q234" i="2" s="1"/>
  <c r="D1237" i="2"/>
  <c r="Q1237" i="2" s="1"/>
  <c r="E234" i="2"/>
  <c r="R234" i="2" s="1"/>
  <c r="AE234" i="2" s="1"/>
  <c r="E1237" i="2"/>
  <c r="R1237" i="2" s="1"/>
  <c r="F234" i="2"/>
  <c r="S234" i="2" s="1"/>
  <c r="F1237" i="2"/>
  <c r="S1237" i="2" s="1"/>
  <c r="G234" i="2"/>
  <c r="T234" i="2" s="1"/>
  <c r="AG234" i="2" s="1"/>
  <c r="G1237" i="2"/>
  <c r="T1237" i="2" s="1"/>
  <c r="H234" i="2"/>
  <c r="U234" i="2" s="1"/>
  <c r="H1237" i="2"/>
  <c r="U1237" i="2" s="1"/>
  <c r="I234" i="2"/>
  <c r="V234" i="2" s="1"/>
  <c r="I1237" i="2"/>
  <c r="V1237" i="2" s="1"/>
  <c r="J234" i="2"/>
  <c r="W234" i="2" s="1"/>
  <c r="J1237" i="2"/>
  <c r="W1237" i="2" s="1"/>
  <c r="K234" i="2"/>
  <c r="X234" i="2" s="1"/>
  <c r="AK234" i="2" s="1"/>
  <c r="K1237" i="2"/>
  <c r="X1237" i="2" s="1"/>
  <c r="L234" i="2"/>
  <c r="Y234" i="2" s="1"/>
  <c r="L1237" i="2"/>
  <c r="Y1237" i="2" s="1"/>
  <c r="M234" i="2"/>
  <c r="Z234" i="2" s="1"/>
  <c r="AM234" i="2" s="1"/>
  <c r="M1237" i="2"/>
  <c r="Z1237" i="2" s="1"/>
  <c r="C235" i="2"/>
  <c r="P235" i="2" s="1"/>
  <c r="C1238" i="2"/>
  <c r="P1238" i="2" s="1"/>
  <c r="D235" i="2"/>
  <c r="Q235" i="2" s="1"/>
  <c r="D1238" i="2"/>
  <c r="Q1238" i="2" s="1"/>
  <c r="E235" i="2"/>
  <c r="R235" i="2" s="1"/>
  <c r="AE235" i="2" s="1"/>
  <c r="E1238" i="2"/>
  <c r="R1238" i="2" s="1"/>
  <c r="F235" i="2"/>
  <c r="S235" i="2" s="1"/>
  <c r="F1238" i="2"/>
  <c r="S1238" i="2" s="1"/>
  <c r="G235" i="2"/>
  <c r="T235" i="2" s="1"/>
  <c r="AG235" i="2" s="1"/>
  <c r="G1238" i="2"/>
  <c r="T1238" i="2" s="1"/>
  <c r="H235" i="2"/>
  <c r="U235" i="2" s="1"/>
  <c r="H1238" i="2"/>
  <c r="U1238" i="2" s="1"/>
  <c r="I235" i="2"/>
  <c r="V235" i="2" s="1"/>
  <c r="I1238" i="2"/>
  <c r="V1238" i="2" s="1"/>
  <c r="J235" i="2"/>
  <c r="W235" i="2" s="1"/>
  <c r="J1238" i="2"/>
  <c r="W1238" i="2" s="1"/>
  <c r="K235" i="2"/>
  <c r="X235" i="2" s="1"/>
  <c r="K1238" i="2"/>
  <c r="X1238" i="2" s="1"/>
  <c r="L235" i="2"/>
  <c r="Y235" i="2" s="1"/>
  <c r="L1238" i="2"/>
  <c r="Y1238" i="2" s="1"/>
  <c r="M235" i="2"/>
  <c r="Z235" i="2" s="1"/>
  <c r="M1238" i="2"/>
  <c r="Z1238" i="2" s="1"/>
  <c r="C236" i="2"/>
  <c r="P236" i="2" s="1"/>
  <c r="C1239" i="2"/>
  <c r="P1239" i="2" s="1"/>
  <c r="D236" i="2"/>
  <c r="Q236" i="2" s="1"/>
  <c r="AD236" i="2" s="1"/>
  <c r="D1239" i="2"/>
  <c r="Q1239" i="2" s="1"/>
  <c r="E236" i="2"/>
  <c r="R236" i="2" s="1"/>
  <c r="E1239" i="2"/>
  <c r="R1239" i="2" s="1"/>
  <c r="F236" i="2"/>
  <c r="S236" i="2" s="1"/>
  <c r="AF236" i="2" s="1"/>
  <c r="F1239" i="2"/>
  <c r="S1239" i="2" s="1"/>
  <c r="G236" i="2"/>
  <c r="T236" i="2" s="1"/>
  <c r="G1239" i="2"/>
  <c r="T1239" i="2" s="1"/>
  <c r="H236" i="2"/>
  <c r="U236" i="2" s="1"/>
  <c r="AH236" i="2" s="1"/>
  <c r="H1239" i="2"/>
  <c r="U1239" i="2" s="1"/>
  <c r="I236" i="2"/>
  <c r="V236" i="2" s="1"/>
  <c r="I1239" i="2"/>
  <c r="V1239" i="2" s="1"/>
  <c r="J236" i="2"/>
  <c r="W236" i="2" s="1"/>
  <c r="AJ236" i="2" s="1"/>
  <c r="J1239" i="2"/>
  <c r="W1239" i="2" s="1"/>
  <c r="K236" i="2"/>
  <c r="X236" i="2" s="1"/>
  <c r="K1239" i="2"/>
  <c r="X1239" i="2" s="1"/>
  <c r="L236" i="2"/>
  <c r="Y236" i="2" s="1"/>
  <c r="AL236" i="2" s="1"/>
  <c r="L1239" i="2"/>
  <c r="Y1239" i="2" s="1"/>
  <c r="M236" i="2"/>
  <c r="Z236" i="2" s="1"/>
  <c r="M1239" i="2"/>
  <c r="Z1239" i="2" s="1"/>
  <c r="C237" i="2"/>
  <c r="P237" i="2" s="1"/>
  <c r="C1240" i="2"/>
  <c r="P1240" i="2" s="1"/>
  <c r="D237" i="2"/>
  <c r="Q237" i="2" s="1"/>
  <c r="D1240" i="2"/>
  <c r="Q1240" i="2" s="1"/>
  <c r="E237" i="2"/>
  <c r="R237" i="2" s="1"/>
  <c r="E1240" i="2"/>
  <c r="R1240" i="2" s="1"/>
  <c r="F237" i="2"/>
  <c r="S237" i="2" s="1"/>
  <c r="AF237" i="2" s="1"/>
  <c r="F1240" i="2"/>
  <c r="S1240" i="2" s="1"/>
  <c r="G237" i="2"/>
  <c r="T237" i="2" s="1"/>
  <c r="G1240" i="2"/>
  <c r="T1240" i="2" s="1"/>
  <c r="H237" i="2"/>
  <c r="U237" i="2" s="1"/>
  <c r="AH237" i="2" s="1"/>
  <c r="H1240" i="2"/>
  <c r="U1240" i="2" s="1"/>
  <c r="I237" i="2"/>
  <c r="V237" i="2" s="1"/>
  <c r="I1240" i="2"/>
  <c r="V1240" i="2" s="1"/>
  <c r="J237" i="2"/>
  <c r="W237" i="2" s="1"/>
  <c r="J1240" i="2"/>
  <c r="W1240" i="2" s="1"/>
  <c r="K237" i="2"/>
  <c r="X237" i="2" s="1"/>
  <c r="K1240" i="2"/>
  <c r="X1240" i="2" s="1"/>
  <c r="L237" i="2"/>
  <c r="Y237" i="2" s="1"/>
  <c r="L1240" i="2"/>
  <c r="Y1240" i="2" s="1"/>
  <c r="M237" i="2"/>
  <c r="Z237" i="2" s="1"/>
  <c r="M1240" i="2"/>
  <c r="Z1240" i="2" s="1"/>
  <c r="C238" i="2"/>
  <c r="P238" i="2" s="1"/>
  <c r="AC238" i="2" s="1"/>
  <c r="C1241" i="2"/>
  <c r="P1241" i="2" s="1"/>
  <c r="D238" i="2"/>
  <c r="Q238" i="2" s="1"/>
  <c r="D1241" i="2"/>
  <c r="Q1241" i="2" s="1"/>
  <c r="E238" i="2"/>
  <c r="R238" i="2" s="1"/>
  <c r="AE238" i="2" s="1"/>
  <c r="E1241" i="2"/>
  <c r="R1241" i="2" s="1"/>
  <c r="F238" i="2"/>
  <c r="S238" i="2" s="1"/>
  <c r="F1241" i="2"/>
  <c r="S1241" i="2" s="1"/>
  <c r="G238" i="2"/>
  <c r="T238" i="2" s="1"/>
  <c r="G1241" i="2"/>
  <c r="T1241" i="2" s="1"/>
  <c r="H238" i="2"/>
  <c r="U238" i="2" s="1"/>
  <c r="H1241" i="2"/>
  <c r="U1241" i="2" s="1"/>
  <c r="I238" i="2"/>
  <c r="V238" i="2" s="1"/>
  <c r="AI238" i="2" s="1"/>
  <c r="I1241" i="2"/>
  <c r="V1241" i="2" s="1"/>
  <c r="J238" i="2"/>
  <c r="W238" i="2" s="1"/>
  <c r="J1241" i="2"/>
  <c r="W1241" i="2" s="1"/>
  <c r="K238" i="2"/>
  <c r="X238" i="2" s="1"/>
  <c r="K1241" i="2"/>
  <c r="X1241" i="2" s="1"/>
  <c r="L238" i="2"/>
  <c r="Y238" i="2" s="1"/>
  <c r="L1241" i="2"/>
  <c r="Y1241" i="2" s="1"/>
  <c r="M238" i="2"/>
  <c r="Z238" i="2" s="1"/>
  <c r="AM238" i="2" s="1"/>
  <c r="M1241" i="2"/>
  <c r="Z1241" i="2" s="1"/>
  <c r="C239" i="2"/>
  <c r="P239" i="2" s="1"/>
  <c r="C1242" i="2"/>
  <c r="P1242" i="2" s="1"/>
  <c r="D239" i="2"/>
  <c r="Q239" i="2" s="1"/>
  <c r="D1242" i="2"/>
  <c r="Q1242" i="2" s="1"/>
  <c r="E239" i="2"/>
  <c r="R239" i="2" s="1"/>
  <c r="E1242" i="2"/>
  <c r="R1242" i="2" s="1"/>
  <c r="F239" i="2"/>
  <c r="S239" i="2" s="1"/>
  <c r="F1242" i="2"/>
  <c r="S1242" i="2" s="1"/>
  <c r="G239" i="2"/>
  <c r="T239" i="2" s="1"/>
  <c r="G1242" i="2"/>
  <c r="T1242" i="2" s="1"/>
  <c r="H239" i="2"/>
  <c r="U239" i="2" s="1"/>
  <c r="H1242" i="2"/>
  <c r="U1242" i="2" s="1"/>
  <c r="I239" i="2"/>
  <c r="V239" i="2" s="1"/>
  <c r="I1242" i="2"/>
  <c r="V1242" i="2" s="1"/>
  <c r="J239" i="2"/>
  <c r="W239" i="2" s="1"/>
  <c r="J1242" i="2"/>
  <c r="W1242" i="2" s="1"/>
  <c r="K239" i="2"/>
  <c r="X239" i="2" s="1"/>
  <c r="K1242" i="2"/>
  <c r="X1242" i="2" s="1"/>
  <c r="L239" i="2"/>
  <c r="Y239" i="2" s="1"/>
  <c r="L1242" i="2"/>
  <c r="Y1242" i="2" s="1"/>
  <c r="M239" i="2"/>
  <c r="Z239" i="2" s="1"/>
  <c r="AM239" i="2" s="1"/>
  <c r="M1242" i="2"/>
  <c r="Z1242" i="2" s="1"/>
  <c r="C240" i="2"/>
  <c r="P240" i="2" s="1"/>
  <c r="C1243" i="2"/>
  <c r="P1243" i="2" s="1"/>
  <c r="D240" i="2"/>
  <c r="Q240" i="2" s="1"/>
  <c r="AD240" i="2" s="1"/>
  <c r="D1243" i="2"/>
  <c r="Q1243" i="2" s="1"/>
  <c r="E240" i="2"/>
  <c r="R240" i="2" s="1"/>
  <c r="E1243" i="2"/>
  <c r="R1243" i="2" s="1"/>
  <c r="F240" i="2"/>
  <c r="S240" i="2" s="1"/>
  <c r="AF240" i="2" s="1"/>
  <c r="F1243" i="2"/>
  <c r="S1243" i="2" s="1"/>
  <c r="G240" i="2"/>
  <c r="T240" i="2" s="1"/>
  <c r="G1243" i="2"/>
  <c r="T1243" i="2" s="1"/>
  <c r="H240" i="2"/>
  <c r="U240" i="2" s="1"/>
  <c r="AH240" i="2" s="1"/>
  <c r="H1243" i="2"/>
  <c r="U1243" i="2" s="1"/>
  <c r="I240" i="2"/>
  <c r="V240" i="2" s="1"/>
  <c r="I1243" i="2"/>
  <c r="V1243" i="2" s="1"/>
  <c r="J240" i="2"/>
  <c r="W240" i="2" s="1"/>
  <c r="AJ240" i="2" s="1"/>
  <c r="J1243" i="2"/>
  <c r="W1243" i="2" s="1"/>
  <c r="K240" i="2"/>
  <c r="X240" i="2" s="1"/>
  <c r="K1243" i="2"/>
  <c r="X1243" i="2" s="1"/>
  <c r="L240" i="2"/>
  <c r="Y240" i="2" s="1"/>
  <c r="L1243" i="2"/>
  <c r="Y1243" i="2" s="1"/>
  <c r="M240" i="2"/>
  <c r="Z240" i="2" s="1"/>
  <c r="M1243" i="2"/>
  <c r="Z1243" i="2" s="1"/>
  <c r="C241" i="2"/>
  <c r="P241" i="2" s="1"/>
  <c r="C1244" i="2"/>
  <c r="P1244" i="2" s="1"/>
  <c r="D241" i="2"/>
  <c r="Q241" i="2" s="1"/>
  <c r="D1244" i="2"/>
  <c r="Q1244" i="2" s="1"/>
  <c r="E241" i="2"/>
  <c r="R241" i="2" s="1"/>
  <c r="E1244" i="2"/>
  <c r="R1244" i="2" s="1"/>
  <c r="F241" i="2"/>
  <c r="S241" i="2" s="1"/>
  <c r="F1244" i="2"/>
  <c r="S1244" i="2" s="1"/>
  <c r="G241" i="2"/>
  <c r="T241" i="2" s="1"/>
  <c r="G1244" i="2"/>
  <c r="T1244" i="2" s="1"/>
  <c r="H241" i="2"/>
  <c r="U241" i="2" s="1"/>
  <c r="H1244" i="2"/>
  <c r="U1244" i="2" s="1"/>
  <c r="I241" i="2"/>
  <c r="V241" i="2" s="1"/>
  <c r="I1244" i="2"/>
  <c r="V1244" i="2" s="1"/>
  <c r="J241" i="2"/>
  <c r="W241" i="2" s="1"/>
  <c r="AJ241" i="2" s="1"/>
  <c r="J1244" i="2"/>
  <c r="W1244" i="2" s="1"/>
  <c r="K241" i="2"/>
  <c r="X241" i="2" s="1"/>
  <c r="K1244" i="2"/>
  <c r="X1244" i="2" s="1"/>
  <c r="L241" i="2"/>
  <c r="Y241" i="2" s="1"/>
  <c r="AL241" i="2" s="1"/>
  <c r="L1244" i="2"/>
  <c r="Y1244" i="2" s="1"/>
  <c r="M241" i="2"/>
  <c r="Z241" i="2" s="1"/>
  <c r="M1244" i="2"/>
  <c r="Z1244" i="2" s="1"/>
  <c r="C242" i="2"/>
  <c r="P242" i="2" s="1"/>
  <c r="AC242" i="2" s="1"/>
  <c r="AP242" i="2" s="1"/>
  <c r="C1245" i="2"/>
  <c r="P1245" i="2" s="1"/>
  <c r="D242" i="2"/>
  <c r="Q242" i="2" s="1"/>
  <c r="D1245" i="2"/>
  <c r="Q1245" i="2" s="1"/>
  <c r="E242" i="2"/>
  <c r="R242" i="2" s="1"/>
  <c r="E1245" i="2"/>
  <c r="R1245" i="2" s="1"/>
  <c r="F242" i="2"/>
  <c r="S242" i="2" s="1"/>
  <c r="F1245" i="2"/>
  <c r="S1245" i="2" s="1"/>
  <c r="G242" i="2"/>
  <c r="T242" i="2" s="1"/>
  <c r="AG242" i="2" s="1"/>
  <c r="G1245" i="2"/>
  <c r="T1245" i="2" s="1"/>
  <c r="H242" i="2"/>
  <c r="U242" i="2" s="1"/>
  <c r="H1245" i="2"/>
  <c r="U1245" i="2" s="1"/>
  <c r="I242" i="2"/>
  <c r="V242" i="2" s="1"/>
  <c r="I1245" i="2"/>
  <c r="V1245" i="2" s="1"/>
  <c r="J242" i="2"/>
  <c r="W242" i="2" s="1"/>
  <c r="J1245" i="2"/>
  <c r="W1245" i="2" s="1"/>
  <c r="K242" i="2"/>
  <c r="X242" i="2" s="1"/>
  <c r="AK242" i="2" s="1"/>
  <c r="K1245" i="2"/>
  <c r="X1245" i="2" s="1"/>
  <c r="L242" i="2"/>
  <c r="Y242" i="2" s="1"/>
  <c r="L1245" i="2"/>
  <c r="Y1245" i="2" s="1"/>
  <c r="M242" i="2"/>
  <c r="Z242" i="2" s="1"/>
  <c r="AM242" i="2" s="1"/>
  <c r="M1245" i="2"/>
  <c r="Z1245" i="2" s="1"/>
  <c r="C243" i="2"/>
  <c r="P243" i="2" s="1"/>
  <c r="C1246" i="2"/>
  <c r="P1246" i="2" s="1"/>
  <c r="D243" i="2"/>
  <c r="Q243" i="2" s="1"/>
  <c r="D1246" i="2"/>
  <c r="Q1246" i="2" s="1"/>
  <c r="E243" i="2"/>
  <c r="R243" i="2" s="1"/>
  <c r="AE243" i="2" s="1"/>
  <c r="E1246" i="2"/>
  <c r="R1246" i="2" s="1"/>
  <c r="F243" i="2"/>
  <c r="S243" i="2" s="1"/>
  <c r="F1246" i="2"/>
  <c r="S1246" i="2" s="1"/>
  <c r="G243" i="2"/>
  <c r="T243" i="2" s="1"/>
  <c r="G1246" i="2"/>
  <c r="T1246" i="2" s="1"/>
  <c r="H243" i="2"/>
  <c r="U243" i="2" s="1"/>
  <c r="H1246" i="2"/>
  <c r="U1246" i="2" s="1"/>
  <c r="I243" i="2"/>
  <c r="V243" i="2" s="1"/>
  <c r="AI243" i="2" s="1"/>
  <c r="I1246" i="2"/>
  <c r="V1246" i="2" s="1"/>
  <c r="J243" i="2"/>
  <c r="W243" i="2" s="1"/>
  <c r="J1246" i="2"/>
  <c r="W1246" i="2" s="1"/>
  <c r="K243" i="2"/>
  <c r="X243" i="2" s="1"/>
  <c r="AK243" i="2" s="1"/>
  <c r="K1246" i="2"/>
  <c r="X1246" i="2" s="1"/>
  <c r="L243" i="2"/>
  <c r="Y243" i="2" s="1"/>
  <c r="L1246" i="2"/>
  <c r="Y1246" i="2" s="1"/>
  <c r="M243" i="2"/>
  <c r="Z243" i="2" s="1"/>
  <c r="M1246" i="2"/>
  <c r="Z1246" i="2" s="1"/>
  <c r="C244" i="2"/>
  <c r="P244" i="2" s="1"/>
  <c r="C1247" i="2"/>
  <c r="P1247" i="2" s="1"/>
  <c r="D244" i="2"/>
  <c r="Q244" i="2" s="1"/>
  <c r="AD244" i="2" s="1"/>
  <c r="D1247" i="2"/>
  <c r="Q1247" i="2" s="1"/>
  <c r="E244" i="2"/>
  <c r="R244" i="2" s="1"/>
  <c r="E1247" i="2"/>
  <c r="R1247" i="2" s="1"/>
  <c r="F244" i="2"/>
  <c r="S244" i="2" s="1"/>
  <c r="AF244" i="2" s="1"/>
  <c r="F1247" i="2"/>
  <c r="S1247" i="2" s="1"/>
  <c r="G244" i="2"/>
  <c r="T244" i="2" s="1"/>
  <c r="G1247" i="2"/>
  <c r="T1247" i="2" s="1"/>
  <c r="H244" i="2"/>
  <c r="U244" i="2" s="1"/>
  <c r="AH244" i="2" s="1"/>
  <c r="H1247" i="2"/>
  <c r="U1247" i="2" s="1"/>
  <c r="I244" i="2"/>
  <c r="V244" i="2" s="1"/>
  <c r="I1247" i="2"/>
  <c r="V1247" i="2" s="1"/>
  <c r="J244" i="2"/>
  <c r="W244" i="2" s="1"/>
  <c r="J1247" i="2"/>
  <c r="W1247" i="2" s="1"/>
  <c r="K244" i="2"/>
  <c r="X244" i="2" s="1"/>
  <c r="K1247" i="2"/>
  <c r="X1247" i="2" s="1"/>
  <c r="L244" i="2"/>
  <c r="Y244" i="2" s="1"/>
  <c r="AL244" i="2" s="1"/>
  <c r="L1247" i="2"/>
  <c r="Y1247" i="2" s="1"/>
  <c r="M244" i="2"/>
  <c r="Z244" i="2" s="1"/>
  <c r="M1247" i="2"/>
  <c r="Z1247" i="2" s="1"/>
  <c r="C245" i="2"/>
  <c r="P245" i="2" s="1"/>
  <c r="C1248" i="2"/>
  <c r="P1248" i="2" s="1"/>
  <c r="D245" i="2"/>
  <c r="Q245" i="2" s="1"/>
  <c r="D1248" i="2"/>
  <c r="Q1248" i="2" s="1"/>
  <c r="E245" i="2"/>
  <c r="R245" i="2" s="1"/>
  <c r="E1248" i="2"/>
  <c r="R1248" i="2" s="1"/>
  <c r="F245" i="2"/>
  <c r="S245" i="2" s="1"/>
  <c r="AF245" i="2" s="1"/>
  <c r="F1248" i="2"/>
  <c r="S1248" i="2" s="1"/>
  <c r="G245" i="2"/>
  <c r="T245" i="2" s="1"/>
  <c r="G1248" i="2"/>
  <c r="T1248" i="2" s="1"/>
  <c r="H245" i="2"/>
  <c r="U245" i="2" s="1"/>
  <c r="AH245" i="2" s="1"/>
  <c r="H1248" i="2"/>
  <c r="U1248" i="2" s="1"/>
  <c r="I245" i="2"/>
  <c r="V245" i="2" s="1"/>
  <c r="I1248" i="2"/>
  <c r="V1248" i="2" s="1"/>
  <c r="J245" i="2"/>
  <c r="W245" i="2" s="1"/>
  <c r="AJ245" i="2" s="1"/>
  <c r="J1248" i="2"/>
  <c r="W1248" i="2" s="1"/>
  <c r="K245" i="2"/>
  <c r="X245" i="2" s="1"/>
  <c r="K1248" i="2"/>
  <c r="X1248" i="2" s="1"/>
  <c r="L245" i="2"/>
  <c r="Y245" i="2" s="1"/>
  <c r="L1248" i="2"/>
  <c r="Y1248" i="2" s="1"/>
  <c r="M245" i="2"/>
  <c r="Z245" i="2" s="1"/>
  <c r="M1248" i="2"/>
  <c r="Z1248" i="2" s="1"/>
  <c r="C246" i="2"/>
  <c r="P246" i="2" s="1"/>
  <c r="C1249" i="2"/>
  <c r="P1249" i="2" s="1"/>
  <c r="D246" i="2"/>
  <c r="Q246" i="2" s="1"/>
  <c r="D1249" i="2"/>
  <c r="Q1249" i="2" s="1"/>
  <c r="E246" i="2"/>
  <c r="R246" i="2" s="1"/>
  <c r="AE246" i="2" s="1"/>
  <c r="E1249" i="2"/>
  <c r="R1249" i="2" s="1"/>
  <c r="F246" i="2"/>
  <c r="S246" i="2" s="1"/>
  <c r="F1249" i="2"/>
  <c r="S1249" i="2" s="1"/>
  <c r="G246" i="2"/>
  <c r="T246" i="2" s="1"/>
  <c r="AG246" i="2" s="1"/>
  <c r="G1249" i="2"/>
  <c r="T1249" i="2" s="1"/>
  <c r="H246" i="2"/>
  <c r="U246" i="2" s="1"/>
  <c r="H1249" i="2"/>
  <c r="U1249" i="2" s="1"/>
  <c r="I246" i="2"/>
  <c r="V246" i="2" s="1"/>
  <c r="AI246" i="2" s="1"/>
  <c r="I1249" i="2"/>
  <c r="V1249" i="2" s="1"/>
  <c r="J246" i="2"/>
  <c r="W246" i="2" s="1"/>
  <c r="J1249" i="2"/>
  <c r="W1249" i="2" s="1"/>
  <c r="K246" i="2"/>
  <c r="X246" i="2" s="1"/>
  <c r="K1249" i="2"/>
  <c r="X1249" i="2" s="1"/>
  <c r="L246" i="2"/>
  <c r="Y246" i="2" s="1"/>
  <c r="L1249" i="2"/>
  <c r="Y1249" i="2" s="1"/>
  <c r="M246" i="2"/>
  <c r="Z246" i="2" s="1"/>
  <c r="AM246" i="2" s="1"/>
  <c r="M1249" i="2"/>
  <c r="Z1249" i="2" s="1"/>
  <c r="C247" i="2"/>
  <c r="P247" i="2" s="1"/>
  <c r="AC247" i="2" s="1"/>
  <c r="C1250" i="2"/>
  <c r="P1250" i="2" s="1"/>
  <c r="D247" i="2"/>
  <c r="Q247" i="2" s="1"/>
  <c r="D1250" i="2"/>
  <c r="Q1250" i="2" s="1"/>
  <c r="E247" i="2"/>
  <c r="R247" i="2" s="1"/>
  <c r="AE247" i="2" s="1"/>
  <c r="E1250" i="2"/>
  <c r="R1250" i="2" s="1"/>
  <c r="F247" i="2"/>
  <c r="S247" i="2" s="1"/>
  <c r="F1250" i="2"/>
  <c r="S1250" i="2" s="1"/>
  <c r="G247" i="2"/>
  <c r="T247" i="2" s="1"/>
  <c r="G1250" i="2"/>
  <c r="T1250" i="2" s="1"/>
  <c r="H247" i="2"/>
  <c r="U247" i="2" s="1"/>
  <c r="H1250" i="2"/>
  <c r="U1250" i="2" s="1"/>
  <c r="I247" i="2"/>
  <c r="V247" i="2" s="1"/>
  <c r="AI247" i="2" s="1"/>
  <c r="I1250" i="2"/>
  <c r="V1250" i="2" s="1"/>
  <c r="J247" i="2"/>
  <c r="W247" i="2" s="1"/>
  <c r="J1250" i="2"/>
  <c r="W1250" i="2" s="1"/>
  <c r="K247" i="2"/>
  <c r="X247" i="2" s="1"/>
  <c r="K1250" i="2"/>
  <c r="X1250" i="2" s="1"/>
  <c r="L247" i="2"/>
  <c r="Y247" i="2" s="1"/>
  <c r="L1250" i="2"/>
  <c r="Y1250" i="2" s="1"/>
  <c r="M247" i="2"/>
  <c r="Z247" i="2" s="1"/>
  <c r="M1250" i="2"/>
  <c r="Z1250" i="2" s="1"/>
  <c r="C248" i="2"/>
  <c r="P248" i="2" s="1"/>
  <c r="C1251" i="2"/>
  <c r="P1251" i="2" s="1"/>
  <c r="D248" i="2"/>
  <c r="Q248" i="2" s="1"/>
  <c r="D1251" i="2"/>
  <c r="Q1251" i="2" s="1"/>
  <c r="E248" i="2"/>
  <c r="R248" i="2" s="1"/>
  <c r="E1251" i="2"/>
  <c r="R1251" i="2" s="1"/>
  <c r="F248" i="2"/>
  <c r="S248" i="2" s="1"/>
  <c r="AF248" i="2" s="1"/>
  <c r="F1251" i="2"/>
  <c r="S1251" i="2" s="1"/>
  <c r="G248" i="2"/>
  <c r="T248" i="2" s="1"/>
  <c r="G1251" i="2"/>
  <c r="T1251" i="2" s="1"/>
  <c r="H248" i="2"/>
  <c r="U248" i="2" s="1"/>
  <c r="H1251" i="2"/>
  <c r="U1251" i="2" s="1"/>
  <c r="I248" i="2"/>
  <c r="V248" i="2" s="1"/>
  <c r="I1251" i="2"/>
  <c r="V1251" i="2" s="1"/>
  <c r="J248" i="2"/>
  <c r="W248" i="2" s="1"/>
  <c r="AJ248" i="2" s="1"/>
  <c r="J1251" i="2"/>
  <c r="W1251" i="2" s="1"/>
  <c r="K248" i="2"/>
  <c r="X248" i="2" s="1"/>
  <c r="K1251" i="2"/>
  <c r="X1251" i="2" s="1"/>
  <c r="L248" i="2"/>
  <c r="Y248" i="2" s="1"/>
  <c r="AL248" i="2" s="1"/>
  <c r="L1251" i="2"/>
  <c r="Y1251" i="2" s="1"/>
  <c r="M248" i="2"/>
  <c r="Z248" i="2" s="1"/>
  <c r="M1251" i="2"/>
  <c r="Z1251" i="2" s="1"/>
  <c r="C249" i="2"/>
  <c r="P249" i="2" s="1"/>
  <c r="C1252" i="2"/>
  <c r="P1252" i="2" s="1"/>
  <c r="D249" i="2"/>
  <c r="Q249" i="2" s="1"/>
  <c r="AD249" i="2" s="1"/>
  <c r="D1252" i="2"/>
  <c r="Q1252" i="2" s="1"/>
  <c r="E249" i="2"/>
  <c r="R249" i="2" s="1"/>
  <c r="E1252" i="2"/>
  <c r="R1252" i="2" s="1"/>
  <c r="F249" i="2"/>
  <c r="S249" i="2" s="1"/>
  <c r="F1252" i="2"/>
  <c r="S1252" i="2" s="1"/>
  <c r="G249" i="2"/>
  <c r="T249" i="2" s="1"/>
  <c r="G1252" i="2"/>
  <c r="T1252" i="2" s="1"/>
  <c r="H249" i="2"/>
  <c r="U249" i="2" s="1"/>
  <c r="AH249" i="2" s="1"/>
  <c r="H1252" i="2"/>
  <c r="U1252" i="2" s="1"/>
  <c r="I249" i="2"/>
  <c r="V249" i="2" s="1"/>
  <c r="I1252" i="2"/>
  <c r="V1252" i="2" s="1"/>
  <c r="J249" i="2"/>
  <c r="W249" i="2" s="1"/>
  <c r="J1252" i="2"/>
  <c r="W1252" i="2" s="1"/>
  <c r="K249" i="2"/>
  <c r="X249" i="2" s="1"/>
  <c r="K1252" i="2"/>
  <c r="X1252" i="2" s="1"/>
  <c r="L249" i="2"/>
  <c r="Y249" i="2" s="1"/>
  <c r="L1252" i="2"/>
  <c r="Y1252" i="2" s="1"/>
  <c r="M249" i="2"/>
  <c r="Z249" i="2" s="1"/>
  <c r="M1252" i="2"/>
  <c r="Z1252" i="2" s="1"/>
  <c r="C250" i="2"/>
  <c r="P250" i="2" s="1"/>
  <c r="AC250" i="2" s="1"/>
  <c r="C1253" i="2"/>
  <c r="P1253" i="2" s="1"/>
  <c r="D250" i="2"/>
  <c r="Q250" i="2" s="1"/>
  <c r="D1253" i="2"/>
  <c r="Q1253" i="2" s="1"/>
  <c r="E250" i="2"/>
  <c r="R250" i="2" s="1"/>
  <c r="AE250" i="2" s="1"/>
  <c r="E1253" i="2"/>
  <c r="R1253" i="2" s="1"/>
  <c r="F250" i="2"/>
  <c r="S250" i="2" s="1"/>
  <c r="F1253" i="2"/>
  <c r="S1253" i="2" s="1"/>
  <c r="G250" i="2"/>
  <c r="T250" i="2" s="1"/>
  <c r="AG250" i="2" s="1"/>
  <c r="G1253" i="2"/>
  <c r="T1253" i="2" s="1"/>
  <c r="H250" i="2"/>
  <c r="U250" i="2" s="1"/>
  <c r="H1253" i="2"/>
  <c r="U1253" i="2" s="1"/>
  <c r="I250" i="2"/>
  <c r="V250" i="2" s="1"/>
  <c r="AI250" i="2" s="1"/>
  <c r="I1253" i="2"/>
  <c r="V1253" i="2" s="1"/>
  <c r="J250" i="2"/>
  <c r="W250" i="2" s="1"/>
  <c r="J1253" i="2"/>
  <c r="W1253" i="2" s="1"/>
  <c r="K250" i="2"/>
  <c r="X250" i="2" s="1"/>
  <c r="K1253" i="2"/>
  <c r="X1253" i="2" s="1"/>
  <c r="L250" i="2"/>
  <c r="Y250" i="2" s="1"/>
  <c r="L1253" i="2"/>
  <c r="Y1253" i="2" s="1"/>
  <c r="M250" i="2"/>
  <c r="Z250" i="2" s="1"/>
  <c r="AM250" i="2" s="1"/>
  <c r="M1253" i="2"/>
  <c r="Z1253" i="2" s="1"/>
  <c r="C251" i="2"/>
  <c r="P251" i="2" s="1"/>
  <c r="C1254" i="2"/>
  <c r="P1254" i="2" s="1"/>
  <c r="D251" i="2"/>
  <c r="Q251" i="2" s="1"/>
  <c r="D1254" i="2"/>
  <c r="Q1254" i="2" s="1"/>
  <c r="E251" i="2"/>
  <c r="R251" i="2" s="1"/>
  <c r="E1254" i="2"/>
  <c r="R1254" i="2" s="1"/>
  <c r="F251" i="2"/>
  <c r="S251" i="2" s="1"/>
  <c r="F1254" i="2"/>
  <c r="S1254" i="2" s="1"/>
  <c r="G251" i="2"/>
  <c r="T251" i="2" s="1"/>
  <c r="G1254" i="2"/>
  <c r="T1254" i="2" s="1"/>
  <c r="H251" i="2"/>
  <c r="U251" i="2" s="1"/>
  <c r="H1254" i="2"/>
  <c r="U1254" i="2" s="1"/>
  <c r="I251" i="2"/>
  <c r="V251" i="2" s="1"/>
  <c r="AI251" i="2" s="1"/>
  <c r="I1254" i="2"/>
  <c r="V1254" i="2" s="1"/>
  <c r="J251" i="2"/>
  <c r="W251" i="2" s="1"/>
  <c r="J1254" i="2"/>
  <c r="W1254" i="2" s="1"/>
  <c r="K251" i="2"/>
  <c r="X251" i="2" s="1"/>
  <c r="AK251" i="2" s="1"/>
  <c r="K1254" i="2"/>
  <c r="X1254" i="2" s="1"/>
  <c r="L251" i="2"/>
  <c r="Y251" i="2" s="1"/>
  <c r="L1254" i="2"/>
  <c r="Y1254" i="2" s="1"/>
  <c r="M251" i="2"/>
  <c r="Z251" i="2" s="1"/>
  <c r="M1254" i="2"/>
  <c r="Z1254" i="2" s="1"/>
  <c r="C252" i="2"/>
  <c r="P252" i="2" s="1"/>
  <c r="C1255" i="2"/>
  <c r="P1255" i="2" s="1"/>
  <c r="D252" i="2"/>
  <c r="Q252" i="2" s="1"/>
  <c r="AD252" i="2" s="1"/>
  <c r="D1255" i="2"/>
  <c r="Q1255" i="2" s="1"/>
  <c r="E252" i="2"/>
  <c r="R252" i="2" s="1"/>
  <c r="E1255" i="2"/>
  <c r="R1255" i="2" s="1"/>
  <c r="F252" i="2"/>
  <c r="S252" i="2" s="1"/>
  <c r="AF252" i="2" s="1"/>
  <c r="F1255" i="2"/>
  <c r="S1255" i="2" s="1"/>
  <c r="G252" i="2"/>
  <c r="T252" i="2" s="1"/>
  <c r="G1255" i="2"/>
  <c r="T1255" i="2" s="1"/>
  <c r="H252" i="2"/>
  <c r="U252" i="2" s="1"/>
  <c r="H1255" i="2"/>
  <c r="U1255" i="2" s="1"/>
  <c r="I252" i="2"/>
  <c r="V252" i="2" s="1"/>
  <c r="I1255" i="2"/>
  <c r="V1255" i="2" s="1"/>
  <c r="J252" i="2"/>
  <c r="W252" i="2" s="1"/>
  <c r="AJ252" i="2" s="1"/>
  <c r="J1255" i="2"/>
  <c r="W1255" i="2" s="1"/>
  <c r="K252" i="2"/>
  <c r="X252" i="2" s="1"/>
  <c r="K1255" i="2"/>
  <c r="X1255" i="2" s="1"/>
  <c r="L252" i="2"/>
  <c r="Y252" i="2" s="1"/>
  <c r="L1255" i="2"/>
  <c r="Y1255" i="2" s="1"/>
  <c r="M252" i="2"/>
  <c r="Z252" i="2" s="1"/>
  <c r="M1255" i="2"/>
  <c r="Z1255" i="2" s="1"/>
  <c r="C253" i="2"/>
  <c r="P253" i="2" s="1"/>
  <c r="C1256" i="2"/>
  <c r="P1256" i="2" s="1"/>
  <c r="D253" i="2"/>
  <c r="Q253" i="2" s="1"/>
  <c r="AD253" i="2" s="1"/>
  <c r="D1256" i="2"/>
  <c r="Q1256" i="2" s="1"/>
  <c r="E253" i="2"/>
  <c r="R253" i="2" s="1"/>
  <c r="E1256" i="2"/>
  <c r="R1256" i="2" s="1"/>
  <c r="F253" i="2"/>
  <c r="S253" i="2" s="1"/>
  <c r="AF253" i="2" s="1"/>
  <c r="F1256" i="2"/>
  <c r="S1256" i="2" s="1"/>
  <c r="G253" i="2"/>
  <c r="T253" i="2" s="1"/>
  <c r="G1256" i="2"/>
  <c r="T1256" i="2" s="1"/>
  <c r="H253" i="2"/>
  <c r="U253" i="2" s="1"/>
  <c r="AH253" i="2" s="1"/>
  <c r="H1256" i="2"/>
  <c r="U1256" i="2" s="1"/>
  <c r="I253" i="2"/>
  <c r="V253" i="2" s="1"/>
  <c r="I1256" i="2"/>
  <c r="V1256" i="2" s="1"/>
  <c r="J253" i="2"/>
  <c r="W253" i="2" s="1"/>
  <c r="AJ253" i="2" s="1"/>
  <c r="J1256" i="2"/>
  <c r="W1256" i="2" s="1"/>
  <c r="K253" i="2"/>
  <c r="X253" i="2" s="1"/>
  <c r="K1256" i="2"/>
  <c r="X1256" i="2" s="1"/>
  <c r="L253" i="2"/>
  <c r="Y253" i="2" s="1"/>
  <c r="AL253" i="2" s="1"/>
  <c r="L1256" i="2"/>
  <c r="Y1256" i="2" s="1"/>
  <c r="M253" i="2"/>
  <c r="Z253" i="2" s="1"/>
  <c r="M1256" i="2"/>
  <c r="Z1256" i="2" s="1"/>
  <c r="C254" i="2"/>
  <c r="P254" i="2" s="1"/>
  <c r="AC254" i="2" s="1"/>
  <c r="C1257" i="2"/>
  <c r="P1257" i="2" s="1"/>
  <c r="D254" i="2"/>
  <c r="Q254" i="2" s="1"/>
  <c r="D1257" i="2"/>
  <c r="Q1257" i="2" s="1"/>
  <c r="E254" i="2"/>
  <c r="R254" i="2" s="1"/>
  <c r="AE254" i="2" s="1"/>
  <c r="E1257" i="2"/>
  <c r="R1257" i="2" s="1"/>
  <c r="F254" i="2"/>
  <c r="S254" i="2" s="1"/>
  <c r="F1257" i="2"/>
  <c r="S1257" i="2" s="1"/>
  <c r="G254" i="2"/>
  <c r="T254" i="2" s="1"/>
  <c r="G1257" i="2"/>
  <c r="T1257" i="2" s="1"/>
  <c r="H254" i="2"/>
  <c r="U254" i="2" s="1"/>
  <c r="H1257" i="2"/>
  <c r="U1257" i="2" s="1"/>
  <c r="I254" i="2"/>
  <c r="V254" i="2" s="1"/>
  <c r="AI254" i="2" s="1"/>
  <c r="I1257" i="2"/>
  <c r="V1257" i="2" s="1"/>
  <c r="J254" i="2"/>
  <c r="W254" i="2" s="1"/>
  <c r="J1257" i="2"/>
  <c r="W1257" i="2" s="1"/>
  <c r="K254" i="2"/>
  <c r="X254" i="2" s="1"/>
  <c r="AK254" i="2" s="1"/>
  <c r="K1257" i="2"/>
  <c r="X1257" i="2" s="1"/>
  <c r="L254" i="2"/>
  <c r="Y254" i="2" s="1"/>
  <c r="L1257" i="2"/>
  <c r="Y1257" i="2" s="1"/>
  <c r="M254" i="2"/>
  <c r="Z254" i="2" s="1"/>
  <c r="AM254" i="2" s="1"/>
  <c r="M1257" i="2"/>
  <c r="Z1257" i="2" s="1"/>
  <c r="C255" i="2"/>
  <c r="P255" i="2" s="1"/>
  <c r="AC255" i="2" s="1"/>
  <c r="AP255" i="2" s="1"/>
  <c r="C1258" i="2"/>
  <c r="P1258" i="2" s="1"/>
  <c r="D255" i="2"/>
  <c r="Q255" i="2" s="1"/>
  <c r="D1258" i="2"/>
  <c r="Q1258" i="2" s="1"/>
  <c r="E255" i="2"/>
  <c r="R255" i="2" s="1"/>
  <c r="E1258" i="2"/>
  <c r="R1258" i="2" s="1"/>
  <c r="F255" i="2"/>
  <c r="S255" i="2" s="1"/>
  <c r="F1258" i="2"/>
  <c r="S1258" i="2" s="1"/>
  <c r="G255" i="2"/>
  <c r="T255" i="2" s="1"/>
  <c r="AG255" i="2" s="1"/>
  <c r="G1258" i="2"/>
  <c r="T1258" i="2" s="1"/>
  <c r="H255" i="2"/>
  <c r="U255" i="2" s="1"/>
  <c r="H1258" i="2"/>
  <c r="U1258" i="2" s="1"/>
  <c r="I255" i="2"/>
  <c r="V255" i="2" s="1"/>
  <c r="AI255" i="2" s="1"/>
  <c r="I1258" i="2"/>
  <c r="V1258" i="2" s="1"/>
  <c r="J255" i="2"/>
  <c r="W255" i="2" s="1"/>
  <c r="J1258" i="2"/>
  <c r="W1258" i="2" s="1"/>
  <c r="K255" i="2"/>
  <c r="X255" i="2" s="1"/>
  <c r="AK255" i="2" s="1"/>
  <c r="K1258" i="2"/>
  <c r="X1258" i="2" s="1"/>
  <c r="L255" i="2"/>
  <c r="Y255" i="2" s="1"/>
  <c r="L1258" i="2"/>
  <c r="Y1258" i="2" s="1"/>
  <c r="M255" i="2"/>
  <c r="Z255" i="2" s="1"/>
  <c r="AM255" i="2" s="1"/>
  <c r="M1258" i="2"/>
  <c r="Z1258" i="2" s="1"/>
  <c r="C256" i="2"/>
  <c r="P256" i="2" s="1"/>
  <c r="C1259" i="2"/>
  <c r="P1259" i="2" s="1"/>
  <c r="D256" i="2"/>
  <c r="Q256" i="2" s="1"/>
  <c r="AD256" i="2" s="1"/>
  <c r="D1259" i="2"/>
  <c r="Q1259" i="2" s="1"/>
  <c r="E256" i="2"/>
  <c r="R256" i="2" s="1"/>
  <c r="E1259" i="2"/>
  <c r="R1259" i="2" s="1"/>
  <c r="F256" i="2"/>
  <c r="S256" i="2" s="1"/>
  <c r="F1259" i="2"/>
  <c r="S1259" i="2" s="1"/>
  <c r="G256" i="2"/>
  <c r="T256" i="2" s="1"/>
  <c r="G1259" i="2"/>
  <c r="T1259" i="2" s="1"/>
  <c r="H256" i="2"/>
  <c r="U256" i="2" s="1"/>
  <c r="AH256" i="2" s="1"/>
  <c r="H1259" i="2"/>
  <c r="U1259" i="2" s="1"/>
  <c r="I256" i="2"/>
  <c r="V256" i="2" s="1"/>
  <c r="I1259" i="2"/>
  <c r="V1259" i="2" s="1"/>
  <c r="J256" i="2"/>
  <c r="W256" i="2" s="1"/>
  <c r="AJ256" i="2" s="1"/>
  <c r="J1259" i="2"/>
  <c r="W1259" i="2" s="1"/>
  <c r="K256" i="2"/>
  <c r="X256" i="2" s="1"/>
  <c r="K1259" i="2"/>
  <c r="X1259" i="2" s="1"/>
  <c r="L256" i="2"/>
  <c r="Y256" i="2" s="1"/>
  <c r="L1259" i="2"/>
  <c r="Y1259" i="2" s="1"/>
  <c r="M256" i="2"/>
  <c r="Z256" i="2" s="1"/>
  <c r="M1259" i="2"/>
  <c r="Z1259" i="2" s="1"/>
  <c r="C257" i="2"/>
  <c r="P257" i="2" s="1"/>
  <c r="C1260" i="2"/>
  <c r="P1260" i="2" s="1"/>
  <c r="D257" i="2"/>
  <c r="Q257" i="2" s="1"/>
  <c r="AD257" i="2" s="1"/>
  <c r="D1260" i="2"/>
  <c r="Q1260" i="2" s="1"/>
  <c r="E257" i="2"/>
  <c r="R257" i="2" s="1"/>
  <c r="E1260" i="2"/>
  <c r="R1260" i="2" s="1"/>
  <c r="F257" i="2"/>
  <c r="S257" i="2" s="1"/>
  <c r="AF257" i="2" s="1"/>
  <c r="F1260" i="2"/>
  <c r="S1260" i="2" s="1"/>
  <c r="G257" i="2"/>
  <c r="T257" i="2" s="1"/>
  <c r="G1260" i="2"/>
  <c r="T1260" i="2" s="1"/>
  <c r="H257" i="2"/>
  <c r="U257" i="2" s="1"/>
  <c r="AH257" i="2" s="1"/>
  <c r="H1260" i="2"/>
  <c r="U1260" i="2" s="1"/>
  <c r="I257" i="2"/>
  <c r="V257" i="2" s="1"/>
  <c r="I1260" i="2"/>
  <c r="V1260" i="2" s="1"/>
  <c r="J257" i="2"/>
  <c r="W257" i="2" s="1"/>
  <c r="AJ257" i="2" s="1"/>
  <c r="J1260" i="2"/>
  <c r="W1260" i="2" s="1"/>
  <c r="K257" i="2"/>
  <c r="X257" i="2" s="1"/>
  <c r="K1260" i="2"/>
  <c r="X1260" i="2" s="1"/>
  <c r="L257" i="2"/>
  <c r="Y257" i="2" s="1"/>
  <c r="AL257" i="2" s="1"/>
  <c r="L1260" i="2"/>
  <c r="Y1260" i="2" s="1"/>
  <c r="M257" i="2"/>
  <c r="Z257" i="2" s="1"/>
  <c r="M1260" i="2"/>
  <c r="Z1260" i="2" s="1"/>
  <c r="C258" i="2"/>
  <c r="P258" i="2" s="1"/>
  <c r="AC258" i="2" s="1"/>
  <c r="C1261" i="2"/>
  <c r="P1261" i="2" s="1"/>
  <c r="D258" i="2"/>
  <c r="Q258" i="2" s="1"/>
  <c r="D1261" i="2"/>
  <c r="Q1261" i="2" s="1"/>
  <c r="E258" i="2"/>
  <c r="R258" i="2" s="1"/>
  <c r="E1261" i="2"/>
  <c r="R1261" i="2" s="1"/>
  <c r="F258" i="2"/>
  <c r="S258" i="2" s="1"/>
  <c r="AF258" i="2" s="1"/>
  <c r="F1261" i="2"/>
  <c r="S1261" i="2" s="1"/>
  <c r="G258" i="2"/>
  <c r="T258" i="2" s="1"/>
  <c r="AG258" i="2" s="1"/>
  <c r="G1261" i="2"/>
  <c r="T1261" i="2" s="1"/>
  <c r="H258" i="2"/>
  <c r="U258" i="2" s="1"/>
  <c r="H1261" i="2"/>
  <c r="U1261" i="2" s="1"/>
  <c r="I258" i="2"/>
  <c r="V258" i="2" s="1"/>
  <c r="I1261" i="2"/>
  <c r="V1261" i="2" s="1"/>
  <c r="J258" i="2"/>
  <c r="W258" i="2" s="1"/>
  <c r="AJ258" i="2" s="1"/>
  <c r="J1261" i="2"/>
  <c r="W1261" i="2" s="1"/>
  <c r="K258" i="2"/>
  <c r="X258" i="2" s="1"/>
  <c r="AK258" i="2" s="1"/>
  <c r="K1261" i="2"/>
  <c r="X1261" i="2" s="1"/>
  <c r="L258" i="2"/>
  <c r="Y258" i="2" s="1"/>
  <c r="L1261" i="2"/>
  <c r="Y1261" i="2" s="1"/>
  <c r="M258" i="2"/>
  <c r="Z258" i="2" s="1"/>
  <c r="M1261" i="2"/>
  <c r="Z1261" i="2" s="1"/>
  <c r="C259" i="2"/>
  <c r="P259" i="2" s="1"/>
  <c r="AC259" i="2" s="1"/>
  <c r="C1262" i="2"/>
  <c r="P1262" i="2" s="1"/>
  <c r="D259" i="2"/>
  <c r="Q259" i="2" s="1"/>
  <c r="D1262" i="2"/>
  <c r="Q1262" i="2" s="1"/>
  <c r="E259" i="2"/>
  <c r="R259" i="2" s="1"/>
  <c r="AE259" i="2" s="1"/>
  <c r="E1262" i="2"/>
  <c r="R1262" i="2" s="1"/>
  <c r="F259" i="2"/>
  <c r="S259" i="2" s="1"/>
  <c r="F1262" i="2"/>
  <c r="S1262" i="2" s="1"/>
  <c r="G259" i="2"/>
  <c r="T259" i="2" s="1"/>
  <c r="G1262" i="2"/>
  <c r="T1262" i="2" s="1"/>
  <c r="H259" i="2"/>
  <c r="U259" i="2" s="1"/>
  <c r="H1262" i="2"/>
  <c r="U1262" i="2" s="1"/>
  <c r="I259" i="2"/>
  <c r="V259" i="2" s="1"/>
  <c r="AI259" i="2" s="1"/>
  <c r="I1262" i="2"/>
  <c r="V1262" i="2" s="1"/>
  <c r="J259" i="2"/>
  <c r="W259" i="2" s="1"/>
  <c r="J1262" i="2"/>
  <c r="W1262" i="2" s="1"/>
  <c r="K259" i="2"/>
  <c r="X259" i="2" s="1"/>
  <c r="AK259" i="2" s="1"/>
  <c r="K1262" i="2"/>
  <c r="X1262" i="2" s="1"/>
  <c r="L259" i="2"/>
  <c r="Y259" i="2" s="1"/>
  <c r="L1262" i="2"/>
  <c r="Y1262" i="2" s="1"/>
  <c r="M259" i="2"/>
  <c r="Z259" i="2" s="1"/>
  <c r="M1262" i="2"/>
  <c r="Z1262" i="2" s="1"/>
  <c r="C260" i="2"/>
  <c r="P260" i="2" s="1"/>
  <c r="AC260" i="2" s="1"/>
  <c r="C1263" i="2"/>
  <c r="P1263" i="2" s="1"/>
  <c r="D260" i="2"/>
  <c r="Q260" i="2" s="1"/>
  <c r="D1263" i="2"/>
  <c r="Q1263" i="2" s="1"/>
  <c r="E260" i="2"/>
  <c r="R260" i="2" s="1"/>
  <c r="AE260" i="2" s="1"/>
  <c r="E1263" i="2"/>
  <c r="R1263" i="2" s="1"/>
  <c r="F260" i="2"/>
  <c r="S260" i="2" s="1"/>
  <c r="AF260" i="2" s="1"/>
  <c r="F1263" i="2"/>
  <c r="S1263" i="2" s="1"/>
  <c r="G260" i="2"/>
  <c r="T260" i="2" s="1"/>
  <c r="G1263" i="2"/>
  <c r="T1263" i="2" s="1"/>
  <c r="H260" i="2"/>
  <c r="U260" i="2" s="1"/>
  <c r="H1263" i="2"/>
  <c r="U1263" i="2" s="1"/>
  <c r="I260" i="2"/>
  <c r="V260" i="2" s="1"/>
  <c r="AI260" i="2" s="1"/>
  <c r="I1263" i="2"/>
  <c r="V1263" i="2" s="1"/>
  <c r="J260" i="2"/>
  <c r="W260" i="2" s="1"/>
  <c r="J1263" i="2"/>
  <c r="W1263" i="2" s="1"/>
  <c r="K260" i="2"/>
  <c r="X260" i="2" s="1"/>
  <c r="K1263" i="2"/>
  <c r="X1263" i="2" s="1"/>
  <c r="L260" i="2"/>
  <c r="Y260" i="2" s="1"/>
  <c r="L1263" i="2"/>
  <c r="Y1263" i="2" s="1"/>
  <c r="M260" i="2"/>
  <c r="Z260" i="2" s="1"/>
  <c r="AM260" i="2" s="1"/>
  <c r="M1263" i="2"/>
  <c r="Z1263" i="2" s="1"/>
  <c r="C261" i="2"/>
  <c r="P261" i="2" s="1"/>
  <c r="C1264" i="2"/>
  <c r="P1264" i="2" s="1"/>
  <c r="D261" i="2"/>
  <c r="Q261" i="2" s="1"/>
  <c r="D1264" i="2"/>
  <c r="Q1264" i="2" s="1"/>
  <c r="E261" i="2"/>
  <c r="R261" i="2" s="1"/>
  <c r="E1264" i="2"/>
  <c r="R1264" i="2" s="1"/>
  <c r="F261" i="2"/>
  <c r="S261" i="2" s="1"/>
  <c r="AF261" i="2" s="1"/>
  <c r="F1264" i="2"/>
  <c r="S1264" i="2" s="1"/>
  <c r="G261" i="2"/>
  <c r="T261" i="2" s="1"/>
  <c r="G1264" i="2"/>
  <c r="T1264" i="2" s="1"/>
  <c r="H261" i="2"/>
  <c r="U261" i="2" s="1"/>
  <c r="H1264" i="2"/>
  <c r="U1264" i="2" s="1"/>
  <c r="I261" i="2"/>
  <c r="V261" i="2" s="1"/>
  <c r="I1264" i="2"/>
  <c r="V1264" i="2" s="1"/>
  <c r="J261" i="2"/>
  <c r="W261" i="2" s="1"/>
  <c r="J1264" i="2"/>
  <c r="W1264" i="2" s="1"/>
  <c r="K261" i="2"/>
  <c r="X261" i="2" s="1"/>
  <c r="K1264" i="2"/>
  <c r="X1264" i="2" s="1"/>
  <c r="L261" i="2"/>
  <c r="Y261" i="2" s="1"/>
  <c r="L1264" i="2"/>
  <c r="Y1264" i="2" s="1"/>
  <c r="M261" i="2"/>
  <c r="Z261" i="2" s="1"/>
  <c r="M1264" i="2"/>
  <c r="Z1264" i="2" s="1"/>
  <c r="C262" i="2"/>
  <c r="P262" i="2" s="1"/>
  <c r="C1265" i="2"/>
  <c r="P1265" i="2" s="1"/>
  <c r="D262" i="2"/>
  <c r="Q262" i="2" s="1"/>
  <c r="AD262" i="2" s="1"/>
  <c r="D1265" i="2"/>
  <c r="Q1265" i="2" s="1"/>
  <c r="E262" i="2"/>
  <c r="R262" i="2" s="1"/>
  <c r="AE262" i="2" s="1"/>
  <c r="E1265" i="2"/>
  <c r="R1265" i="2" s="1"/>
  <c r="F262" i="2"/>
  <c r="S262" i="2" s="1"/>
  <c r="F1265" i="2"/>
  <c r="S1265" i="2" s="1"/>
  <c r="G262" i="2"/>
  <c r="T262" i="2" s="1"/>
  <c r="G1265" i="2"/>
  <c r="T1265" i="2" s="1"/>
  <c r="H262" i="2"/>
  <c r="U262" i="2" s="1"/>
  <c r="AH262" i="2" s="1"/>
  <c r="H1265" i="2"/>
  <c r="U1265" i="2" s="1"/>
  <c r="I262" i="2"/>
  <c r="V262" i="2" s="1"/>
  <c r="AI262" i="2" s="1"/>
  <c r="I1265" i="2"/>
  <c r="V1265" i="2" s="1"/>
  <c r="J262" i="2"/>
  <c r="W262" i="2" s="1"/>
  <c r="AJ262" i="2" s="1"/>
  <c r="J1265" i="2"/>
  <c r="W1265" i="2" s="1"/>
  <c r="K262" i="2"/>
  <c r="X262" i="2" s="1"/>
  <c r="K1265" i="2"/>
  <c r="X1265" i="2" s="1"/>
  <c r="L262" i="2"/>
  <c r="Y262" i="2" s="1"/>
  <c r="L1265" i="2"/>
  <c r="Y1265" i="2" s="1"/>
  <c r="M262" i="2"/>
  <c r="Z262" i="2" s="1"/>
  <c r="AM262" i="2" s="1"/>
  <c r="M1265" i="2"/>
  <c r="Z1265" i="2" s="1"/>
  <c r="C263" i="2"/>
  <c r="P263" i="2" s="1"/>
  <c r="AC263" i="2" s="1"/>
  <c r="C1266" i="2"/>
  <c r="P1266" i="2" s="1"/>
  <c r="D263" i="2"/>
  <c r="Q263" i="2" s="1"/>
  <c r="D1266" i="2"/>
  <c r="Q1266" i="2" s="1"/>
  <c r="E263" i="2"/>
  <c r="R263" i="2" s="1"/>
  <c r="E1266" i="2"/>
  <c r="R1266" i="2" s="1"/>
  <c r="F263" i="2"/>
  <c r="S263" i="2" s="1"/>
  <c r="F1266" i="2"/>
  <c r="S1266" i="2" s="1"/>
  <c r="G263" i="2"/>
  <c r="T263" i="2" s="1"/>
  <c r="AG263" i="2" s="1"/>
  <c r="G1266" i="2"/>
  <c r="T1266" i="2" s="1"/>
  <c r="H263" i="2"/>
  <c r="U263" i="2" s="1"/>
  <c r="H1266" i="2"/>
  <c r="U1266" i="2" s="1"/>
  <c r="I263" i="2"/>
  <c r="V263" i="2" s="1"/>
  <c r="AI263" i="2" s="1"/>
  <c r="I1266" i="2"/>
  <c r="V1266" i="2" s="1"/>
  <c r="J263" i="2"/>
  <c r="W263" i="2" s="1"/>
  <c r="J1266" i="2"/>
  <c r="W1266" i="2" s="1"/>
  <c r="K263" i="2"/>
  <c r="X263" i="2" s="1"/>
  <c r="K1266" i="2"/>
  <c r="X1266" i="2" s="1"/>
  <c r="L263" i="2"/>
  <c r="Y263" i="2" s="1"/>
  <c r="L1266" i="2"/>
  <c r="Y1266" i="2" s="1"/>
  <c r="M263" i="2"/>
  <c r="Z263" i="2" s="1"/>
  <c r="M1266" i="2"/>
  <c r="Z1266" i="2" s="1"/>
  <c r="C264" i="2"/>
  <c r="P264" i="2" s="1"/>
  <c r="C1267" i="2"/>
  <c r="P1267" i="2" s="1"/>
  <c r="D264" i="2"/>
  <c r="Q264" i="2" s="1"/>
  <c r="D1267" i="2"/>
  <c r="Q1267" i="2" s="1"/>
  <c r="E264" i="2"/>
  <c r="R264" i="2" s="1"/>
  <c r="E1267" i="2"/>
  <c r="R1267" i="2" s="1"/>
  <c r="F264" i="2"/>
  <c r="S264" i="2" s="1"/>
  <c r="AF264" i="2" s="1"/>
  <c r="F1267" i="2"/>
  <c r="S1267" i="2" s="1"/>
  <c r="G264" i="2"/>
  <c r="T264" i="2" s="1"/>
  <c r="G1267" i="2"/>
  <c r="T1267" i="2" s="1"/>
  <c r="H264" i="2"/>
  <c r="U264" i="2" s="1"/>
  <c r="H1267" i="2"/>
  <c r="U1267" i="2" s="1"/>
  <c r="I264" i="2"/>
  <c r="V264" i="2" s="1"/>
  <c r="AI264" i="2" s="1"/>
  <c r="I1267" i="2"/>
  <c r="V1267" i="2" s="1"/>
  <c r="J264" i="2"/>
  <c r="W264" i="2" s="1"/>
  <c r="J1267" i="2"/>
  <c r="W1267" i="2" s="1"/>
  <c r="K264" i="2"/>
  <c r="X264" i="2" s="1"/>
  <c r="AK264" i="2" s="1"/>
  <c r="K1267" i="2"/>
  <c r="X1267" i="2" s="1"/>
  <c r="L264" i="2"/>
  <c r="Y264" i="2" s="1"/>
  <c r="L1267" i="2"/>
  <c r="Y1267" i="2" s="1"/>
  <c r="M264" i="2"/>
  <c r="Z264" i="2" s="1"/>
  <c r="M1267" i="2"/>
  <c r="Z1267" i="2" s="1"/>
  <c r="C265" i="2"/>
  <c r="P265" i="2" s="1"/>
  <c r="C1268" i="2"/>
  <c r="P1268" i="2" s="1"/>
  <c r="D265" i="2"/>
  <c r="Q265" i="2" s="1"/>
  <c r="AD265" i="2" s="1"/>
  <c r="D1268" i="2"/>
  <c r="Q1268" i="2" s="1"/>
  <c r="E265" i="2"/>
  <c r="R265" i="2" s="1"/>
  <c r="E1268" i="2"/>
  <c r="R1268" i="2" s="1"/>
  <c r="F265" i="2"/>
  <c r="S265" i="2" s="1"/>
  <c r="AF265" i="2" s="1"/>
  <c r="F1268" i="2"/>
  <c r="S1268" i="2" s="1"/>
  <c r="G265" i="2"/>
  <c r="T265" i="2" s="1"/>
  <c r="G1268" i="2"/>
  <c r="T1268" i="2" s="1"/>
  <c r="H265" i="2"/>
  <c r="U265" i="2" s="1"/>
  <c r="AH265" i="2" s="1"/>
  <c r="H1268" i="2"/>
  <c r="U1268" i="2" s="1"/>
  <c r="I265" i="2"/>
  <c r="V265" i="2" s="1"/>
  <c r="I1268" i="2"/>
  <c r="V1268" i="2" s="1"/>
  <c r="J265" i="2"/>
  <c r="W265" i="2" s="1"/>
  <c r="AJ265" i="2" s="1"/>
  <c r="J1268" i="2"/>
  <c r="W1268" i="2" s="1"/>
  <c r="K265" i="2"/>
  <c r="X265" i="2" s="1"/>
  <c r="K1268" i="2"/>
  <c r="X1268" i="2" s="1"/>
  <c r="L265" i="2"/>
  <c r="Y265" i="2" s="1"/>
  <c r="L1268" i="2"/>
  <c r="Y1268" i="2" s="1"/>
  <c r="M265" i="2"/>
  <c r="Z265" i="2" s="1"/>
  <c r="M1268" i="2"/>
  <c r="Z1268" i="2" s="1"/>
  <c r="C266" i="2"/>
  <c r="P266" i="2" s="1"/>
  <c r="C1269" i="2"/>
  <c r="P1269" i="2" s="1"/>
  <c r="D266" i="2"/>
  <c r="Q266" i="2" s="1"/>
  <c r="AD266" i="2" s="1"/>
  <c r="D1269" i="2"/>
  <c r="Q1269" i="2" s="1"/>
  <c r="E266" i="2"/>
  <c r="R266" i="2" s="1"/>
  <c r="AE266" i="2" s="1"/>
  <c r="E1269" i="2"/>
  <c r="R1269" i="2" s="1"/>
  <c r="F266" i="2"/>
  <c r="S266" i="2" s="1"/>
  <c r="F1269" i="2"/>
  <c r="S1269" i="2" s="1"/>
  <c r="G266" i="2"/>
  <c r="T266" i="2" s="1"/>
  <c r="G1269" i="2"/>
  <c r="T1269" i="2" s="1"/>
  <c r="H266" i="2"/>
  <c r="U266" i="2" s="1"/>
  <c r="AH266" i="2" s="1"/>
  <c r="H1269" i="2"/>
  <c r="U1269" i="2" s="1"/>
  <c r="I266" i="2"/>
  <c r="V266" i="2" s="1"/>
  <c r="AI266" i="2" s="1"/>
  <c r="I1269" i="2"/>
  <c r="V1269" i="2" s="1"/>
  <c r="J266" i="2"/>
  <c r="W266" i="2" s="1"/>
  <c r="J1269" i="2"/>
  <c r="W1269" i="2" s="1"/>
  <c r="K266" i="2"/>
  <c r="X266" i="2" s="1"/>
  <c r="K1269" i="2"/>
  <c r="X1269" i="2" s="1"/>
  <c r="L266" i="2"/>
  <c r="Y266" i="2" s="1"/>
  <c r="AL266" i="2" s="1"/>
  <c r="L1269" i="2"/>
  <c r="Y1269" i="2" s="1"/>
  <c r="M266" i="2"/>
  <c r="Z266" i="2" s="1"/>
  <c r="AM266" i="2" s="1"/>
  <c r="M1269" i="2"/>
  <c r="Z1269" i="2" s="1"/>
  <c r="C267" i="2"/>
  <c r="P267" i="2" s="1"/>
  <c r="AC267" i="2" s="1"/>
  <c r="C1270" i="2"/>
  <c r="P1270" i="2" s="1"/>
  <c r="D267" i="2"/>
  <c r="Q267" i="2" s="1"/>
  <c r="D1270" i="2"/>
  <c r="Q1270" i="2" s="1"/>
  <c r="E267" i="2"/>
  <c r="R267" i="2" s="1"/>
  <c r="E1270" i="2"/>
  <c r="R1270" i="2" s="1"/>
  <c r="F267" i="2"/>
  <c r="S267" i="2" s="1"/>
  <c r="F1270" i="2"/>
  <c r="S1270" i="2" s="1"/>
  <c r="G267" i="2"/>
  <c r="T267" i="2" s="1"/>
  <c r="AG267" i="2" s="1"/>
  <c r="G1270" i="2"/>
  <c r="T1270" i="2" s="1"/>
  <c r="H267" i="2"/>
  <c r="U267" i="2" s="1"/>
  <c r="H1270" i="2"/>
  <c r="U1270" i="2" s="1"/>
  <c r="I267" i="2"/>
  <c r="V267" i="2" s="1"/>
  <c r="I1270" i="2"/>
  <c r="V1270" i="2" s="1"/>
  <c r="J267" i="2"/>
  <c r="W267" i="2" s="1"/>
  <c r="J1270" i="2"/>
  <c r="W1270" i="2" s="1"/>
  <c r="K267" i="2"/>
  <c r="X267" i="2" s="1"/>
  <c r="AK267" i="2" s="1"/>
  <c r="K1270" i="2"/>
  <c r="X1270" i="2" s="1"/>
  <c r="L267" i="2"/>
  <c r="Y267" i="2" s="1"/>
  <c r="L1270" i="2"/>
  <c r="Y1270" i="2" s="1"/>
  <c r="M267" i="2"/>
  <c r="Z267" i="2" s="1"/>
  <c r="M1270" i="2"/>
  <c r="Z1270" i="2" s="1"/>
  <c r="C268" i="2"/>
  <c r="P268" i="2" s="1"/>
  <c r="C1271" i="2"/>
  <c r="P1271" i="2" s="1"/>
  <c r="D268" i="2"/>
  <c r="Q268" i="2" s="1"/>
  <c r="D1271" i="2"/>
  <c r="Q1271" i="2" s="1"/>
  <c r="E268" i="2"/>
  <c r="R268" i="2" s="1"/>
  <c r="AE268" i="2" s="1"/>
  <c r="E1271" i="2"/>
  <c r="R1271" i="2" s="1"/>
  <c r="F268" i="2"/>
  <c r="S268" i="2" s="1"/>
  <c r="AF268" i="2" s="1"/>
  <c r="F1271" i="2"/>
  <c r="S1271" i="2" s="1"/>
  <c r="G268" i="2"/>
  <c r="T268" i="2" s="1"/>
  <c r="G1271" i="2"/>
  <c r="T1271" i="2" s="1"/>
  <c r="H268" i="2"/>
  <c r="U268" i="2" s="1"/>
  <c r="H1271" i="2"/>
  <c r="U1271" i="2" s="1"/>
  <c r="I268" i="2"/>
  <c r="V268" i="2" s="1"/>
  <c r="AI268" i="2" s="1"/>
  <c r="I1271" i="2"/>
  <c r="V1271" i="2" s="1"/>
  <c r="J268" i="2"/>
  <c r="W268" i="2" s="1"/>
  <c r="AJ268" i="2" s="1"/>
  <c r="J1271" i="2"/>
  <c r="W1271" i="2" s="1"/>
  <c r="K268" i="2"/>
  <c r="X268" i="2" s="1"/>
  <c r="K1271" i="2"/>
  <c r="X1271" i="2" s="1"/>
  <c r="L268" i="2"/>
  <c r="Y268" i="2" s="1"/>
  <c r="L1271" i="2"/>
  <c r="Y1271" i="2" s="1"/>
  <c r="M268" i="2"/>
  <c r="Z268" i="2" s="1"/>
  <c r="AM268" i="2" s="1"/>
  <c r="M1271" i="2"/>
  <c r="Z1271" i="2" s="1"/>
  <c r="C269" i="2"/>
  <c r="P269" i="2" s="1"/>
  <c r="C1272" i="2"/>
  <c r="P1272" i="2" s="1"/>
  <c r="D269" i="2"/>
  <c r="Q269" i="2" s="1"/>
  <c r="AD269" i="2" s="1"/>
  <c r="D1272" i="2"/>
  <c r="Q1272" i="2" s="1"/>
  <c r="E269" i="2"/>
  <c r="R269" i="2" s="1"/>
  <c r="E1272" i="2"/>
  <c r="R1272" i="2" s="1"/>
  <c r="F269" i="2"/>
  <c r="S269" i="2" s="1"/>
  <c r="F1272" i="2"/>
  <c r="S1272" i="2" s="1"/>
  <c r="G269" i="2"/>
  <c r="T269" i="2" s="1"/>
  <c r="G1272" i="2"/>
  <c r="T1272" i="2" s="1"/>
  <c r="H269" i="2"/>
  <c r="U269" i="2" s="1"/>
  <c r="AH269" i="2" s="1"/>
  <c r="H1272" i="2"/>
  <c r="U1272" i="2" s="1"/>
  <c r="I269" i="2"/>
  <c r="V269" i="2" s="1"/>
  <c r="I1272" i="2"/>
  <c r="V1272" i="2" s="1"/>
  <c r="J269" i="2"/>
  <c r="W269" i="2" s="1"/>
  <c r="J1272" i="2"/>
  <c r="W1272" i="2" s="1"/>
  <c r="K269" i="2"/>
  <c r="X269" i="2" s="1"/>
  <c r="K1272" i="2"/>
  <c r="X1272" i="2" s="1"/>
  <c r="L269" i="2"/>
  <c r="Y269" i="2" s="1"/>
  <c r="AL269" i="2" s="1"/>
  <c r="L1272" i="2"/>
  <c r="Y1272" i="2" s="1"/>
  <c r="M269" i="2"/>
  <c r="Z269" i="2" s="1"/>
  <c r="M1272" i="2"/>
  <c r="Z1272" i="2" s="1"/>
  <c r="C270" i="2"/>
  <c r="P270" i="2" s="1"/>
  <c r="AC270" i="2" s="1"/>
  <c r="C1273" i="2"/>
  <c r="P1273" i="2" s="1"/>
  <c r="D270" i="2"/>
  <c r="Q270" i="2" s="1"/>
  <c r="D1273" i="2"/>
  <c r="Q1273" i="2" s="1"/>
  <c r="E270" i="2"/>
  <c r="R270" i="2" s="1"/>
  <c r="E1273" i="2"/>
  <c r="R1273" i="2" s="1"/>
  <c r="F270" i="2"/>
  <c r="S270" i="2" s="1"/>
  <c r="AF270" i="2" s="1"/>
  <c r="F1273" i="2"/>
  <c r="S1273" i="2" s="1"/>
  <c r="G270" i="2"/>
  <c r="T270" i="2" s="1"/>
  <c r="AG270" i="2" s="1"/>
  <c r="G1273" i="2"/>
  <c r="T1273" i="2" s="1"/>
  <c r="H270" i="2"/>
  <c r="U270" i="2" s="1"/>
  <c r="H1273" i="2"/>
  <c r="U1273" i="2" s="1"/>
  <c r="I270" i="2"/>
  <c r="V270" i="2" s="1"/>
  <c r="I1273" i="2"/>
  <c r="V1273" i="2" s="1"/>
  <c r="J270" i="2"/>
  <c r="W270" i="2" s="1"/>
  <c r="AJ270" i="2" s="1"/>
  <c r="J1273" i="2"/>
  <c r="W1273" i="2" s="1"/>
  <c r="K270" i="2"/>
  <c r="X270" i="2" s="1"/>
  <c r="AK270" i="2" s="1"/>
  <c r="K1273" i="2"/>
  <c r="X1273" i="2" s="1"/>
  <c r="L270" i="2"/>
  <c r="Y270" i="2" s="1"/>
  <c r="L1273" i="2"/>
  <c r="Y1273" i="2" s="1"/>
  <c r="M270" i="2"/>
  <c r="Z270" i="2" s="1"/>
  <c r="M1273" i="2"/>
  <c r="Z1273" i="2" s="1"/>
  <c r="C271" i="2"/>
  <c r="P271" i="2" s="1"/>
  <c r="C1274" i="2"/>
  <c r="P1274" i="2" s="1"/>
  <c r="D271" i="2"/>
  <c r="Q271" i="2" s="1"/>
  <c r="D1274" i="2"/>
  <c r="Q1274" i="2" s="1"/>
  <c r="E271" i="2"/>
  <c r="R271" i="2" s="1"/>
  <c r="AE271" i="2" s="1"/>
  <c r="E1274" i="2"/>
  <c r="R1274" i="2" s="1"/>
  <c r="F271" i="2"/>
  <c r="S271" i="2" s="1"/>
  <c r="F1274" i="2"/>
  <c r="S1274" i="2" s="1"/>
  <c r="G271" i="2"/>
  <c r="T271" i="2" s="1"/>
  <c r="G1274" i="2"/>
  <c r="T1274" i="2" s="1"/>
  <c r="H271" i="2"/>
  <c r="U271" i="2" s="1"/>
  <c r="H1274" i="2"/>
  <c r="U1274" i="2" s="1"/>
  <c r="I271" i="2"/>
  <c r="V271" i="2" s="1"/>
  <c r="AI271" i="2" s="1"/>
  <c r="I1274" i="2"/>
  <c r="V1274" i="2" s="1"/>
  <c r="J271" i="2"/>
  <c r="W271" i="2" s="1"/>
  <c r="J1274" i="2"/>
  <c r="W1274" i="2" s="1"/>
  <c r="K271" i="2"/>
  <c r="X271" i="2" s="1"/>
  <c r="K1274" i="2"/>
  <c r="X1274" i="2" s="1"/>
  <c r="L271" i="2"/>
  <c r="Y271" i="2" s="1"/>
  <c r="L1274" i="2"/>
  <c r="Y1274" i="2" s="1"/>
  <c r="M271" i="2"/>
  <c r="Z271" i="2" s="1"/>
  <c r="AM271" i="2" s="1"/>
  <c r="M1274" i="2"/>
  <c r="Z1274" i="2" s="1"/>
  <c r="C272" i="2"/>
  <c r="P272" i="2" s="1"/>
  <c r="AC272" i="2" s="1"/>
  <c r="C1275" i="2"/>
  <c r="P1275" i="2" s="1"/>
  <c r="D272" i="2"/>
  <c r="Q272" i="2" s="1"/>
  <c r="AD272" i="2" s="1"/>
  <c r="D1275" i="2"/>
  <c r="Q1275" i="2" s="1"/>
  <c r="E272" i="2"/>
  <c r="R272" i="2" s="1"/>
  <c r="E1275" i="2"/>
  <c r="R1275" i="2" s="1"/>
  <c r="F272" i="2"/>
  <c r="S272" i="2" s="1"/>
  <c r="F1275" i="2"/>
  <c r="S1275" i="2" s="1"/>
  <c r="G272" i="2"/>
  <c r="T272" i="2" s="1"/>
  <c r="AG272" i="2" s="1"/>
  <c r="G1275" i="2"/>
  <c r="T1275" i="2" s="1"/>
  <c r="H272" i="2"/>
  <c r="U272" i="2" s="1"/>
  <c r="AH272" i="2" s="1"/>
  <c r="H1275" i="2"/>
  <c r="U1275" i="2" s="1"/>
  <c r="I272" i="2"/>
  <c r="V272" i="2" s="1"/>
  <c r="I1275" i="2"/>
  <c r="V1275" i="2" s="1"/>
  <c r="J272" i="2"/>
  <c r="W272" i="2" s="1"/>
  <c r="J1275" i="2"/>
  <c r="W1275" i="2" s="1"/>
  <c r="K272" i="2"/>
  <c r="X272" i="2" s="1"/>
  <c r="AK272" i="2" s="1"/>
  <c r="K1275" i="2"/>
  <c r="X1275" i="2" s="1"/>
  <c r="L272" i="2"/>
  <c r="Y272" i="2" s="1"/>
  <c r="AL272" i="2" s="1"/>
  <c r="L1275" i="2"/>
  <c r="Y1275" i="2" s="1"/>
  <c r="M272" i="2"/>
  <c r="Z272" i="2" s="1"/>
  <c r="M1275" i="2"/>
  <c r="Z1275" i="2" s="1"/>
  <c r="C273" i="2"/>
  <c r="P273" i="2" s="1"/>
  <c r="C1276" i="2"/>
  <c r="P1276" i="2" s="1"/>
  <c r="D273" i="2"/>
  <c r="Q273" i="2" s="1"/>
  <c r="D1276" i="2"/>
  <c r="Q1276" i="2" s="1"/>
  <c r="E273" i="2"/>
  <c r="R273" i="2" s="1"/>
  <c r="E1276" i="2"/>
  <c r="R1276" i="2" s="1"/>
  <c r="F273" i="2"/>
  <c r="S273" i="2" s="1"/>
  <c r="AF273" i="2" s="1"/>
  <c r="F1276" i="2"/>
  <c r="S1276" i="2" s="1"/>
  <c r="G273" i="2"/>
  <c r="T273" i="2" s="1"/>
  <c r="G1276" i="2"/>
  <c r="T1276" i="2" s="1"/>
  <c r="H273" i="2"/>
  <c r="U273" i="2" s="1"/>
  <c r="H1276" i="2"/>
  <c r="U1276" i="2" s="1"/>
  <c r="I273" i="2"/>
  <c r="V273" i="2" s="1"/>
  <c r="I1276" i="2"/>
  <c r="V1276" i="2" s="1"/>
  <c r="J273" i="2"/>
  <c r="W273" i="2" s="1"/>
  <c r="AJ273" i="2" s="1"/>
  <c r="J1276" i="2"/>
  <c r="W1276" i="2" s="1"/>
  <c r="K273" i="2"/>
  <c r="X273" i="2" s="1"/>
  <c r="K1276" i="2"/>
  <c r="X1276" i="2" s="1"/>
  <c r="L273" i="2"/>
  <c r="Y273" i="2" s="1"/>
  <c r="L1276" i="2"/>
  <c r="Y1276" i="2" s="1"/>
  <c r="M273" i="2"/>
  <c r="Z273" i="2" s="1"/>
  <c r="M1276" i="2"/>
  <c r="Z1276" i="2" s="1"/>
  <c r="C274" i="2"/>
  <c r="P274" i="2" s="1"/>
  <c r="C1277" i="2"/>
  <c r="P1277" i="2" s="1"/>
  <c r="D274" i="2"/>
  <c r="Q274" i="2" s="1"/>
  <c r="AD274" i="2" s="1"/>
  <c r="D1277" i="2"/>
  <c r="Q1277" i="2" s="1"/>
  <c r="E274" i="2"/>
  <c r="R274" i="2" s="1"/>
  <c r="AE274" i="2" s="1"/>
  <c r="E1277" i="2"/>
  <c r="R1277" i="2" s="1"/>
  <c r="F274" i="2"/>
  <c r="S274" i="2" s="1"/>
  <c r="F1277" i="2"/>
  <c r="S1277" i="2" s="1"/>
  <c r="G274" i="2"/>
  <c r="T274" i="2" s="1"/>
  <c r="G1277" i="2"/>
  <c r="T1277" i="2" s="1"/>
  <c r="H274" i="2"/>
  <c r="U274" i="2" s="1"/>
  <c r="AH274" i="2" s="1"/>
  <c r="H1277" i="2"/>
  <c r="U1277" i="2" s="1"/>
  <c r="I274" i="2"/>
  <c r="V274" i="2" s="1"/>
  <c r="AI274" i="2" s="1"/>
  <c r="I1277" i="2"/>
  <c r="V1277" i="2" s="1"/>
  <c r="J274" i="2"/>
  <c r="W274" i="2" s="1"/>
  <c r="J1277" i="2"/>
  <c r="W1277" i="2" s="1"/>
  <c r="K274" i="2"/>
  <c r="X274" i="2" s="1"/>
  <c r="K1277" i="2"/>
  <c r="X1277" i="2" s="1"/>
  <c r="L274" i="2"/>
  <c r="Y274" i="2" s="1"/>
  <c r="AL274" i="2" s="1"/>
  <c r="L1277" i="2"/>
  <c r="Y1277" i="2" s="1"/>
  <c r="M274" i="2"/>
  <c r="Z274" i="2" s="1"/>
  <c r="AM274" i="2" s="1"/>
  <c r="M1277" i="2"/>
  <c r="Z1277" i="2" s="1"/>
  <c r="C275" i="2"/>
  <c r="P275" i="2" s="1"/>
  <c r="AC275" i="2" s="1"/>
  <c r="AP275" i="2" s="1"/>
  <c r="C1278" i="2"/>
  <c r="P1278" i="2" s="1"/>
  <c r="D275" i="2"/>
  <c r="Q275" i="2" s="1"/>
  <c r="D1278" i="2"/>
  <c r="Q1278" i="2" s="1"/>
  <c r="E275" i="2"/>
  <c r="R275" i="2" s="1"/>
  <c r="E1278" i="2"/>
  <c r="R1278" i="2" s="1"/>
  <c r="F275" i="2"/>
  <c r="S275" i="2" s="1"/>
  <c r="F1278" i="2"/>
  <c r="S1278" i="2" s="1"/>
  <c r="G275" i="2"/>
  <c r="T275" i="2" s="1"/>
  <c r="AG275" i="2" s="1"/>
  <c r="G1278" i="2"/>
  <c r="T1278" i="2" s="1"/>
  <c r="H275" i="2"/>
  <c r="U275" i="2" s="1"/>
  <c r="H1278" i="2"/>
  <c r="U1278" i="2" s="1"/>
  <c r="I275" i="2"/>
  <c r="V275" i="2" s="1"/>
  <c r="I1278" i="2"/>
  <c r="V1278" i="2" s="1"/>
  <c r="J275" i="2"/>
  <c r="W275" i="2" s="1"/>
  <c r="J1278" i="2"/>
  <c r="W1278" i="2" s="1"/>
  <c r="K275" i="2"/>
  <c r="X275" i="2" s="1"/>
  <c r="AK275" i="2" s="1"/>
  <c r="K1278" i="2"/>
  <c r="X1278" i="2" s="1"/>
  <c r="L275" i="2"/>
  <c r="Y275" i="2" s="1"/>
  <c r="L1278" i="2"/>
  <c r="Y1278" i="2" s="1"/>
  <c r="M275" i="2"/>
  <c r="Z275" i="2" s="1"/>
  <c r="M1278" i="2"/>
  <c r="Z1278" i="2" s="1"/>
  <c r="C276" i="2"/>
  <c r="P276" i="2" s="1"/>
  <c r="C1279" i="2"/>
  <c r="P1279" i="2" s="1"/>
  <c r="D276" i="2"/>
  <c r="Q276" i="2" s="1"/>
  <c r="D1279" i="2"/>
  <c r="Q1279" i="2" s="1"/>
  <c r="E276" i="2"/>
  <c r="R276" i="2" s="1"/>
  <c r="AE276" i="2" s="1"/>
  <c r="E1279" i="2"/>
  <c r="R1279" i="2" s="1"/>
  <c r="F276" i="2"/>
  <c r="S276" i="2" s="1"/>
  <c r="AF276" i="2" s="1"/>
  <c r="F1279" i="2"/>
  <c r="S1279" i="2" s="1"/>
  <c r="G276" i="2"/>
  <c r="T276" i="2" s="1"/>
  <c r="G1279" i="2"/>
  <c r="T1279" i="2" s="1"/>
  <c r="H276" i="2"/>
  <c r="U276" i="2" s="1"/>
  <c r="H1279" i="2"/>
  <c r="U1279" i="2" s="1"/>
  <c r="I276" i="2"/>
  <c r="V276" i="2" s="1"/>
  <c r="AI276" i="2" s="1"/>
  <c r="I1279" i="2"/>
  <c r="V1279" i="2" s="1"/>
  <c r="J276" i="2"/>
  <c r="W276" i="2" s="1"/>
  <c r="AJ276" i="2" s="1"/>
  <c r="J1279" i="2"/>
  <c r="W1279" i="2" s="1"/>
  <c r="K276" i="2"/>
  <c r="X276" i="2" s="1"/>
  <c r="K1279" i="2"/>
  <c r="X1279" i="2" s="1"/>
  <c r="L276" i="2"/>
  <c r="Y276" i="2" s="1"/>
  <c r="L1279" i="2"/>
  <c r="Y1279" i="2" s="1"/>
  <c r="M276" i="2"/>
  <c r="Z276" i="2" s="1"/>
  <c r="AM276" i="2" s="1"/>
  <c r="M1279" i="2"/>
  <c r="Z1279" i="2" s="1"/>
  <c r="C277" i="2"/>
  <c r="P277" i="2" s="1"/>
  <c r="C1280" i="2"/>
  <c r="P1280" i="2" s="1"/>
  <c r="D277" i="2"/>
  <c r="Q277" i="2" s="1"/>
  <c r="AD277" i="2" s="1"/>
  <c r="D1280" i="2"/>
  <c r="Q1280" i="2" s="1"/>
  <c r="E277" i="2"/>
  <c r="R277" i="2" s="1"/>
  <c r="E1280" i="2"/>
  <c r="R1280" i="2" s="1"/>
  <c r="F277" i="2"/>
  <c r="S277" i="2" s="1"/>
  <c r="F1280" i="2"/>
  <c r="S1280" i="2" s="1"/>
  <c r="G277" i="2"/>
  <c r="T277" i="2" s="1"/>
  <c r="G1280" i="2"/>
  <c r="T1280" i="2" s="1"/>
  <c r="H277" i="2"/>
  <c r="U277" i="2" s="1"/>
  <c r="AH277" i="2" s="1"/>
  <c r="H1280" i="2"/>
  <c r="U1280" i="2" s="1"/>
  <c r="I277" i="2"/>
  <c r="V277" i="2" s="1"/>
  <c r="I1280" i="2"/>
  <c r="V1280" i="2" s="1"/>
  <c r="J277" i="2"/>
  <c r="W277" i="2" s="1"/>
  <c r="J1280" i="2"/>
  <c r="W1280" i="2" s="1"/>
  <c r="K277" i="2"/>
  <c r="X277" i="2" s="1"/>
  <c r="K1280" i="2"/>
  <c r="X1280" i="2" s="1"/>
  <c r="L277" i="2"/>
  <c r="Y277" i="2" s="1"/>
  <c r="AL277" i="2" s="1"/>
  <c r="L1280" i="2"/>
  <c r="Y1280" i="2" s="1"/>
  <c r="M277" i="2"/>
  <c r="Z277" i="2" s="1"/>
  <c r="M1280" i="2"/>
  <c r="Z1280" i="2" s="1"/>
  <c r="C278" i="2"/>
  <c r="P278" i="2" s="1"/>
  <c r="AC278" i="2" s="1"/>
  <c r="C1281" i="2"/>
  <c r="P1281" i="2" s="1"/>
  <c r="D278" i="2"/>
  <c r="Q278" i="2" s="1"/>
  <c r="D1281" i="2"/>
  <c r="Q1281" i="2" s="1"/>
  <c r="E278" i="2"/>
  <c r="R278" i="2" s="1"/>
  <c r="E1281" i="2"/>
  <c r="R1281" i="2" s="1"/>
  <c r="F278" i="2"/>
  <c r="S278" i="2" s="1"/>
  <c r="AF278" i="2" s="1"/>
  <c r="F1281" i="2"/>
  <c r="S1281" i="2" s="1"/>
  <c r="G278" i="2"/>
  <c r="T278" i="2" s="1"/>
  <c r="AG278" i="2" s="1"/>
  <c r="G1281" i="2"/>
  <c r="T1281" i="2" s="1"/>
  <c r="H278" i="2"/>
  <c r="U278" i="2" s="1"/>
  <c r="H1281" i="2"/>
  <c r="U1281" i="2" s="1"/>
  <c r="I278" i="2"/>
  <c r="V278" i="2" s="1"/>
  <c r="I1281" i="2"/>
  <c r="V1281" i="2" s="1"/>
  <c r="J278" i="2"/>
  <c r="W278" i="2" s="1"/>
  <c r="J1281" i="2"/>
  <c r="W1281" i="2" s="1"/>
  <c r="K278" i="2"/>
  <c r="X278" i="2" s="1"/>
  <c r="AK278" i="2" s="1"/>
  <c r="K1281" i="2"/>
  <c r="X1281" i="2" s="1"/>
  <c r="L278" i="2"/>
  <c r="Y278" i="2" s="1"/>
  <c r="L1281" i="2"/>
  <c r="Y1281" i="2" s="1"/>
  <c r="M278" i="2"/>
  <c r="Z278" i="2" s="1"/>
  <c r="M1281" i="2"/>
  <c r="Z1281" i="2" s="1"/>
  <c r="C279" i="2"/>
  <c r="P279" i="2" s="1"/>
  <c r="C1282" i="2"/>
  <c r="P1282" i="2" s="1"/>
  <c r="D279" i="2"/>
  <c r="Q279" i="2" s="1"/>
  <c r="D1282" i="2"/>
  <c r="Q1282" i="2" s="1"/>
  <c r="E279" i="2"/>
  <c r="R279" i="2" s="1"/>
  <c r="AE279" i="2" s="1"/>
  <c r="E1282" i="2"/>
  <c r="R1282" i="2" s="1"/>
  <c r="F279" i="2"/>
  <c r="S279" i="2" s="1"/>
  <c r="F1282" i="2"/>
  <c r="S1282" i="2" s="1"/>
  <c r="G279" i="2"/>
  <c r="T279" i="2" s="1"/>
  <c r="G1282" i="2"/>
  <c r="T1282" i="2" s="1"/>
  <c r="H279" i="2"/>
  <c r="U279" i="2" s="1"/>
  <c r="H1282" i="2"/>
  <c r="U1282" i="2" s="1"/>
  <c r="I279" i="2"/>
  <c r="V279" i="2" s="1"/>
  <c r="AI279" i="2" s="1"/>
  <c r="I1282" i="2"/>
  <c r="V1282" i="2" s="1"/>
  <c r="J279" i="2"/>
  <c r="W279" i="2" s="1"/>
  <c r="J1282" i="2"/>
  <c r="W1282" i="2" s="1"/>
  <c r="K279" i="2"/>
  <c r="X279" i="2" s="1"/>
  <c r="K1282" i="2"/>
  <c r="X1282" i="2" s="1"/>
  <c r="L279" i="2"/>
  <c r="Y279" i="2" s="1"/>
  <c r="L1282" i="2"/>
  <c r="Y1282" i="2" s="1"/>
  <c r="M279" i="2"/>
  <c r="Z279" i="2" s="1"/>
  <c r="AM279" i="2" s="1"/>
  <c r="M1282" i="2"/>
  <c r="Z1282" i="2" s="1"/>
  <c r="C280" i="2"/>
  <c r="P280" i="2" s="1"/>
  <c r="AC280" i="2" s="1"/>
  <c r="C1283" i="2"/>
  <c r="P1283" i="2" s="1"/>
  <c r="D280" i="2"/>
  <c r="Q280" i="2" s="1"/>
  <c r="AD280" i="2" s="1"/>
  <c r="D1283" i="2"/>
  <c r="Q1283" i="2" s="1"/>
  <c r="E280" i="2"/>
  <c r="R280" i="2" s="1"/>
  <c r="E1283" i="2"/>
  <c r="R1283" i="2" s="1"/>
  <c r="F280" i="2"/>
  <c r="S280" i="2" s="1"/>
  <c r="F1283" i="2"/>
  <c r="S1283" i="2" s="1"/>
  <c r="G280" i="2"/>
  <c r="T280" i="2" s="1"/>
  <c r="AG280" i="2" s="1"/>
  <c r="G1283" i="2"/>
  <c r="T1283" i="2" s="1"/>
  <c r="H280" i="2"/>
  <c r="U280" i="2" s="1"/>
  <c r="AH280" i="2" s="1"/>
  <c r="H1283" i="2"/>
  <c r="U1283" i="2" s="1"/>
  <c r="I280" i="2"/>
  <c r="V280" i="2" s="1"/>
  <c r="I1283" i="2"/>
  <c r="V1283" i="2" s="1"/>
  <c r="J280" i="2"/>
  <c r="W280" i="2" s="1"/>
  <c r="J1283" i="2"/>
  <c r="W1283" i="2" s="1"/>
  <c r="K280" i="2"/>
  <c r="X280" i="2" s="1"/>
  <c r="K1283" i="2"/>
  <c r="X1283" i="2" s="1"/>
  <c r="L280" i="2"/>
  <c r="Y280" i="2" s="1"/>
  <c r="AL280" i="2" s="1"/>
  <c r="L1283" i="2"/>
  <c r="Y1283" i="2" s="1"/>
  <c r="M280" i="2"/>
  <c r="Z280" i="2" s="1"/>
  <c r="M1283" i="2"/>
  <c r="Z1283" i="2" s="1"/>
  <c r="C281" i="2"/>
  <c r="P281" i="2" s="1"/>
  <c r="C1284" i="2"/>
  <c r="P1284" i="2" s="1"/>
  <c r="D281" i="2"/>
  <c r="Q281" i="2" s="1"/>
  <c r="D1284" i="2"/>
  <c r="Q1284" i="2" s="1"/>
  <c r="E281" i="2"/>
  <c r="R281" i="2" s="1"/>
  <c r="E1284" i="2"/>
  <c r="R1284" i="2" s="1"/>
  <c r="F281" i="2"/>
  <c r="S281" i="2" s="1"/>
  <c r="AF281" i="2" s="1"/>
  <c r="F1284" i="2"/>
  <c r="S1284" i="2" s="1"/>
  <c r="G281" i="2"/>
  <c r="T281" i="2" s="1"/>
  <c r="G1284" i="2"/>
  <c r="T1284" i="2" s="1"/>
  <c r="H281" i="2"/>
  <c r="U281" i="2" s="1"/>
  <c r="H1284" i="2"/>
  <c r="U1284" i="2" s="1"/>
  <c r="I281" i="2"/>
  <c r="V281" i="2" s="1"/>
  <c r="I1284" i="2"/>
  <c r="V1284" i="2" s="1"/>
  <c r="J281" i="2"/>
  <c r="W281" i="2" s="1"/>
  <c r="AJ281" i="2" s="1"/>
  <c r="J1284" i="2"/>
  <c r="W1284" i="2" s="1"/>
  <c r="K281" i="2"/>
  <c r="X281" i="2" s="1"/>
  <c r="K1284" i="2"/>
  <c r="X1284" i="2" s="1"/>
  <c r="L281" i="2"/>
  <c r="Y281" i="2" s="1"/>
  <c r="L1284" i="2"/>
  <c r="Y1284" i="2" s="1"/>
  <c r="M281" i="2"/>
  <c r="Z281" i="2" s="1"/>
  <c r="M1284" i="2"/>
  <c r="Z1284" i="2" s="1"/>
  <c r="C282" i="2"/>
  <c r="P282" i="2" s="1"/>
  <c r="C1285" i="2"/>
  <c r="P1285" i="2" s="1"/>
  <c r="D282" i="2"/>
  <c r="Q282" i="2" s="1"/>
  <c r="AD282" i="2" s="1"/>
  <c r="D1285" i="2"/>
  <c r="Q1285" i="2" s="1"/>
  <c r="E282" i="2"/>
  <c r="R282" i="2" s="1"/>
  <c r="AE282" i="2" s="1"/>
  <c r="E1285" i="2"/>
  <c r="R1285" i="2" s="1"/>
  <c r="F282" i="2"/>
  <c r="S282" i="2" s="1"/>
  <c r="F1285" i="2"/>
  <c r="S1285" i="2" s="1"/>
  <c r="G282" i="2"/>
  <c r="T282" i="2" s="1"/>
  <c r="G1285" i="2"/>
  <c r="T1285" i="2" s="1"/>
  <c r="H282" i="2"/>
  <c r="U282" i="2" s="1"/>
  <c r="AH282" i="2" s="1"/>
  <c r="H1285" i="2"/>
  <c r="U1285" i="2" s="1"/>
  <c r="I282" i="2"/>
  <c r="V282" i="2" s="1"/>
  <c r="AI282" i="2" s="1"/>
  <c r="I1285" i="2"/>
  <c r="V1285" i="2" s="1"/>
  <c r="J282" i="2"/>
  <c r="W282" i="2" s="1"/>
  <c r="J1285" i="2"/>
  <c r="W1285" i="2" s="1"/>
  <c r="K282" i="2"/>
  <c r="X282" i="2" s="1"/>
  <c r="K1285" i="2"/>
  <c r="X1285" i="2" s="1"/>
  <c r="L282" i="2"/>
  <c r="Y282" i="2" s="1"/>
  <c r="L1285" i="2"/>
  <c r="Y1285" i="2" s="1"/>
  <c r="M282" i="2"/>
  <c r="Z282" i="2" s="1"/>
  <c r="AM282" i="2" s="1"/>
  <c r="M1285" i="2"/>
  <c r="Z1285" i="2" s="1"/>
  <c r="C283" i="2"/>
  <c r="P283" i="2" s="1"/>
  <c r="AC283" i="2" s="1"/>
  <c r="C1286" i="2"/>
  <c r="P1286" i="2" s="1"/>
  <c r="D283" i="2"/>
  <c r="Q283" i="2" s="1"/>
  <c r="D1286" i="2"/>
  <c r="Q1286" i="2" s="1"/>
  <c r="E283" i="2"/>
  <c r="R283" i="2" s="1"/>
  <c r="E1286" i="2"/>
  <c r="R1286" i="2" s="1"/>
  <c r="F283" i="2"/>
  <c r="S283" i="2" s="1"/>
  <c r="F1286" i="2"/>
  <c r="S1286" i="2" s="1"/>
  <c r="G283" i="2"/>
  <c r="T283" i="2" s="1"/>
  <c r="AG283" i="2" s="1"/>
  <c r="G1286" i="2"/>
  <c r="T1286" i="2" s="1"/>
  <c r="H283" i="2"/>
  <c r="U283" i="2" s="1"/>
  <c r="H1286" i="2"/>
  <c r="U1286" i="2" s="1"/>
  <c r="I283" i="2"/>
  <c r="V283" i="2" s="1"/>
  <c r="AI283" i="2" s="1"/>
  <c r="I1286" i="2"/>
  <c r="V1286" i="2" s="1"/>
  <c r="J283" i="2"/>
  <c r="W283" i="2" s="1"/>
  <c r="J1286" i="2"/>
  <c r="W1286" i="2" s="1"/>
  <c r="K283" i="2"/>
  <c r="X283" i="2" s="1"/>
  <c r="AK283" i="2" s="1"/>
  <c r="K1286" i="2"/>
  <c r="X1286" i="2" s="1"/>
  <c r="L283" i="2"/>
  <c r="Y283" i="2" s="1"/>
  <c r="L1286" i="2"/>
  <c r="Y1286" i="2" s="1"/>
  <c r="M283" i="2"/>
  <c r="Z283" i="2" s="1"/>
  <c r="AM283" i="2" s="1"/>
  <c r="M1286" i="2"/>
  <c r="Z1286" i="2" s="1"/>
  <c r="C284" i="2"/>
  <c r="P284" i="2" s="1"/>
  <c r="C1287" i="2"/>
  <c r="P1287" i="2" s="1"/>
  <c r="D284" i="2"/>
  <c r="Q284" i="2" s="1"/>
  <c r="D1287" i="2"/>
  <c r="Q1287" i="2" s="1"/>
  <c r="E284" i="2"/>
  <c r="R284" i="2" s="1"/>
  <c r="AE284" i="2" s="1"/>
  <c r="E1287" i="2"/>
  <c r="R1287" i="2" s="1"/>
  <c r="F284" i="2"/>
  <c r="S284" i="2" s="1"/>
  <c r="F1287" i="2"/>
  <c r="S1287" i="2" s="1"/>
  <c r="G284" i="2"/>
  <c r="T284" i="2" s="1"/>
  <c r="G1287" i="2"/>
  <c r="T1287" i="2" s="1"/>
  <c r="H284" i="2"/>
  <c r="U284" i="2" s="1"/>
  <c r="H1287" i="2"/>
  <c r="U1287" i="2" s="1"/>
  <c r="I284" i="2"/>
  <c r="V284" i="2" s="1"/>
  <c r="AI284" i="2" s="1"/>
  <c r="I1287" i="2"/>
  <c r="V1287" i="2" s="1"/>
  <c r="J284" i="2"/>
  <c r="W284" i="2" s="1"/>
  <c r="J1287" i="2"/>
  <c r="W1287" i="2" s="1"/>
  <c r="K284" i="2"/>
  <c r="X284" i="2" s="1"/>
  <c r="K1287" i="2"/>
  <c r="X1287" i="2" s="1"/>
  <c r="L284" i="2"/>
  <c r="Y284" i="2" s="1"/>
  <c r="L1287" i="2"/>
  <c r="Y1287" i="2" s="1"/>
  <c r="M284" i="2"/>
  <c r="Z284" i="2" s="1"/>
  <c r="AM284" i="2" s="1"/>
  <c r="M1287" i="2"/>
  <c r="Z1287" i="2" s="1"/>
  <c r="C285" i="2"/>
  <c r="P285" i="2" s="1"/>
  <c r="AC285" i="2" s="1"/>
  <c r="C1288" i="2"/>
  <c r="P1288" i="2" s="1"/>
  <c r="D285" i="2"/>
  <c r="Q285" i="2" s="1"/>
  <c r="D1288" i="2"/>
  <c r="Q1288" i="2" s="1"/>
  <c r="E285" i="2"/>
  <c r="R285" i="2" s="1"/>
  <c r="AE285" i="2" s="1"/>
  <c r="E1288" i="2"/>
  <c r="R1288" i="2" s="1"/>
  <c r="F285" i="2"/>
  <c r="S285" i="2" s="1"/>
  <c r="AF285" i="2" s="1"/>
  <c r="F1288" i="2"/>
  <c r="S1288" i="2" s="1"/>
  <c r="G285" i="2"/>
  <c r="T285" i="2" s="1"/>
  <c r="AG285" i="2" s="1"/>
  <c r="G1288" i="2"/>
  <c r="T1288" i="2" s="1"/>
  <c r="H285" i="2"/>
  <c r="U285" i="2" s="1"/>
  <c r="AH285" i="2" s="1"/>
  <c r="H1288" i="2"/>
  <c r="U1288" i="2" s="1"/>
  <c r="I285" i="2"/>
  <c r="V285" i="2" s="1"/>
  <c r="AI285" i="2" s="1"/>
  <c r="I1288" i="2"/>
  <c r="V1288" i="2" s="1"/>
  <c r="J285" i="2"/>
  <c r="W285" i="2" s="1"/>
  <c r="J1288" i="2"/>
  <c r="W1288" i="2" s="1"/>
  <c r="K285" i="2"/>
  <c r="X285" i="2" s="1"/>
  <c r="AK285" i="2" s="1"/>
  <c r="K1288" i="2"/>
  <c r="X1288" i="2" s="1"/>
  <c r="L285" i="2"/>
  <c r="Y285" i="2" s="1"/>
  <c r="AL285" i="2" s="1"/>
  <c r="L1288" i="2"/>
  <c r="Y1288" i="2" s="1"/>
  <c r="M285" i="2"/>
  <c r="Z285" i="2" s="1"/>
  <c r="AM285" i="2" s="1"/>
  <c r="M1288" i="2"/>
  <c r="Z1288" i="2" s="1"/>
  <c r="C286" i="2"/>
  <c r="P286" i="2" s="1"/>
  <c r="C1289" i="2"/>
  <c r="P1289" i="2" s="1"/>
  <c r="D286" i="2"/>
  <c r="Q286" i="2" s="1"/>
  <c r="D1289" i="2"/>
  <c r="Q1289" i="2" s="1"/>
  <c r="E286" i="2"/>
  <c r="R286" i="2" s="1"/>
  <c r="E1289" i="2"/>
  <c r="R1289" i="2" s="1"/>
  <c r="F286" i="2"/>
  <c r="S286" i="2" s="1"/>
  <c r="AF286" i="2" s="1"/>
  <c r="F1289" i="2"/>
  <c r="S1289" i="2" s="1"/>
  <c r="G286" i="2"/>
  <c r="T286" i="2" s="1"/>
  <c r="G1289" i="2"/>
  <c r="T1289" i="2" s="1"/>
  <c r="H286" i="2"/>
  <c r="U286" i="2" s="1"/>
  <c r="AH286" i="2" s="1"/>
  <c r="H1289" i="2"/>
  <c r="U1289" i="2" s="1"/>
  <c r="I286" i="2"/>
  <c r="V286" i="2" s="1"/>
  <c r="I1289" i="2"/>
  <c r="V1289" i="2" s="1"/>
  <c r="J286" i="2"/>
  <c r="W286" i="2" s="1"/>
  <c r="AJ286" i="2" s="1"/>
  <c r="J1289" i="2"/>
  <c r="W1289" i="2" s="1"/>
  <c r="K286" i="2"/>
  <c r="X286" i="2" s="1"/>
  <c r="K1289" i="2"/>
  <c r="X1289" i="2" s="1"/>
  <c r="L286" i="2"/>
  <c r="Y286" i="2" s="1"/>
  <c r="AL286" i="2" s="1"/>
  <c r="L1289" i="2"/>
  <c r="Y1289" i="2" s="1"/>
  <c r="M286" i="2"/>
  <c r="Z286" i="2" s="1"/>
  <c r="M1289" i="2"/>
  <c r="Z1289" i="2" s="1"/>
  <c r="C287" i="2"/>
  <c r="P287" i="2" s="1"/>
  <c r="AC287" i="2" s="1"/>
  <c r="C1290" i="2"/>
  <c r="P1290" i="2" s="1"/>
  <c r="D287" i="2"/>
  <c r="Q287" i="2" s="1"/>
  <c r="AD287" i="2" s="1"/>
  <c r="D1290" i="2"/>
  <c r="Q1290" i="2" s="1"/>
  <c r="E287" i="2"/>
  <c r="R287" i="2" s="1"/>
  <c r="AE287" i="2" s="1"/>
  <c r="E1290" i="2"/>
  <c r="R1290" i="2" s="1"/>
  <c r="F287" i="2"/>
  <c r="S287" i="2" s="1"/>
  <c r="AF287" i="2" s="1"/>
  <c r="F1290" i="2"/>
  <c r="S1290" i="2" s="1"/>
  <c r="G287" i="2"/>
  <c r="T287" i="2" s="1"/>
  <c r="AG287" i="2" s="1"/>
  <c r="G1290" i="2"/>
  <c r="T1290" i="2" s="1"/>
  <c r="H287" i="2"/>
  <c r="U287" i="2" s="1"/>
  <c r="AH287" i="2" s="1"/>
  <c r="H1290" i="2"/>
  <c r="U1290" i="2" s="1"/>
  <c r="I287" i="2"/>
  <c r="V287" i="2" s="1"/>
  <c r="I1290" i="2"/>
  <c r="V1290" i="2" s="1"/>
  <c r="J287" i="2"/>
  <c r="W287" i="2" s="1"/>
  <c r="AJ287" i="2" s="1"/>
  <c r="J1290" i="2"/>
  <c r="W1290" i="2" s="1"/>
  <c r="K287" i="2"/>
  <c r="X287" i="2" s="1"/>
  <c r="K1290" i="2"/>
  <c r="X1290" i="2" s="1"/>
  <c r="L287" i="2"/>
  <c r="Y287" i="2" s="1"/>
  <c r="AL287" i="2" s="1"/>
  <c r="L1290" i="2"/>
  <c r="Y1290" i="2" s="1"/>
  <c r="M287" i="2"/>
  <c r="Z287" i="2" s="1"/>
  <c r="AM287" i="2" s="1"/>
  <c r="M1290" i="2"/>
  <c r="Z1290" i="2" s="1"/>
  <c r="C288" i="2"/>
  <c r="P288" i="2" s="1"/>
  <c r="C1291" i="2"/>
  <c r="P1291" i="2" s="1"/>
  <c r="D288" i="2"/>
  <c r="Q288" i="2" s="1"/>
  <c r="D1291" i="2"/>
  <c r="Q1291" i="2" s="1"/>
  <c r="E288" i="2"/>
  <c r="R288" i="2" s="1"/>
  <c r="AE288" i="2" s="1"/>
  <c r="E1291" i="2"/>
  <c r="R1291" i="2" s="1"/>
  <c r="F288" i="2"/>
  <c r="S288" i="2" s="1"/>
  <c r="F1291" i="2"/>
  <c r="S1291" i="2" s="1"/>
  <c r="G288" i="2"/>
  <c r="T288" i="2" s="1"/>
  <c r="AG288" i="2" s="1"/>
  <c r="G1291" i="2"/>
  <c r="T1291" i="2" s="1"/>
  <c r="H288" i="2"/>
  <c r="U288" i="2" s="1"/>
  <c r="H1291" i="2"/>
  <c r="U1291" i="2" s="1"/>
  <c r="I288" i="2"/>
  <c r="V288" i="2" s="1"/>
  <c r="AI288" i="2" s="1"/>
  <c r="I1291" i="2"/>
  <c r="V1291" i="2" s="1"/>
  <c r="J288" i="2"/>
  <c r="W288" i="2" s="1"/>
  <c r="J1291" i="2"/>
  <c r="W1291" i="2" s="1"/>
  <c r="K288" i="2"/>
  <c r="X288" i="2" s="1"/>
  <c r="K1291" i="2"/>
  <c r="X1291" i="2" s="1"/>
  <c r="L288" i="2"/>
  <c r="Y288" i="2" s="1"/>
  <c r="L1291" i="2"/>
  <c r="Y1291" i="2" s="1"/>
  <c r="M288" i="2"/>
  <c r="Z288" i="2" s="1"/>
  <c r="AM288" i="2" s="1"/>
  <c r="M1291" i="2"/>
  <c r="Z1291" i="2" s="1"/>
  <c r="C289" i="2"/>
  <c r="P289" i="2" s="1"/>
  <c r="C1292" i="2"/>
  <c r="P1292" i="2" s="1"/>
  <c r="D289" i="2"/>
  <c r="Q289" i="2" s="1"/>
  <c r="AD289" i="2" s="1"/>
  <c r="D1292" i="2"/>
  <c r="Q1292" i="2" s="1"/>
  <c r="E289" i="2"/>
  <c r="R289" i="2" s="1"/>
  <c r="AE289" i="2" s="1"/>
  <c r="E1292" i="2"/>
  <c r="R1292" i="2" s="1"/>
  <c r="F289" i="2"/>
  <c r="S289" i="2" s="1"/>
  <c r="F1292" i="2"/>
  <c r="S1292" i="2" s="1"/>
  <c r="G289" i="2"/>
  <c r="T289" i="2" s="1"/>
  <c r="G1292" i="2"/>
  <c r="T1292" i="2" s="1"/>
  <c r="H289" i="2"/>
  <c r="U289" i="2" s="1"/>
  <c r="H1292" i="2"/>
  <c r="U1292" i="2" s="1"/>
  <c r="I289" i="2"/>
  <c r="V289" i="2" s="1"/>
  <c r="I1292" i="2"/>
  <c r="V1292" i="2" s="1"/>
  <c r="J289" i="2"/>
  <c r="W289" i="2" s="1"/>
  <c r="J1292" i="2"/>
  <c r="W1292" i="2" s="1"/>
  <c r="K289" i="2"/>
  <c r="X289" i="2" s="1"/>
  <c r="K1292" i="2"/>
  <c r="X1292" i="2" s="1"/>
  <c r="L289" i="2"/>
  <c r="Y289" i="2" s="1"/>
  <c r="L1292" i="2"/>
  <c r="Y1292" i="2" s="1"/>
  <c r="M289" i="2"/>
  <c r="Z289" i="2" s="1"/>
  <c r="M1292" i="2"/>
  <c r="Z1292" i="2" s="1"/>
  <c r="C290" i="2"/>
  <c r="P290" i="2" s="1"/>
  <c r="C1293" i="2"/>
  <c r="P1293" i="2" s="1"/>
  <c r="D290" i="2"/>
  <c r="Q290" i="2" s="1"/>
  <c r="D1293" i="2"/>
  <c r="Q1293" i="2" s="1"/>
  <c r="E290" i="2"/>
  <c r="R290" i="2" s="1"/>
  <c r="AE290" i="2" s="1"/>
  <c r="E1293" i="2"/>
  <c r="R1293" i="2" s="1"/>
  <c r="F290" i="2"/>
  <c r="S290" i="2" s="1"/>
  <c r="F1293" i="2"/>
  <c r="S1293" i="2" s="1"/>
  <c r="G290" i="2"/>
  <c r="T290" i="2" s="1"/>
  <c r="G1293" i="2"/>
  <c r="T1293" i="2" s="1"/>
  <c r="H290" i="2"/>
  <c r="U290" i="2" s="1"/>
  <c r="H1293" i="2"/>
  <c r="U1293" i="2" s="1"/>
  <c r="I290" i="2"/>
  <c r="V290" i="2" s="1"/>
  <c r="AI290" i="2" s="1"/>
  <c r="I1293" i="2"/>
  <c r="V1293" i="2" s="1"/>
  <c r="J290" i="2"/>
  <c r="W290" i="2" s="1"/>
  <c r="J1293" i="2"/>
  <c r="W1293" i="2" s="1"/>
  <c r="K290" i="2"/>
  <c r="X290" i="2" s="1"/>
  <c r="K1293" i="2"/>
  <c r="X1293" i="2" s="1"/>
  <c r="L290" i="2"/>
  <c r="Y290" i="2" s="1"/>
  <c r="L1293" i="2"/>
  <c r="Y1293" i="2" s="1"/>
  <c r="M290" i="2"/>
  <c r="Z290" i="2" s="1"/>
  <c r="AM290" i="2" s="1"/>
  <c r="M1293" i="2"/>
  <c r="Z1293" i="2" s="1"/>
  <c r="C291" i="2"/>
  <c r="P291" i="2" s="1"/>
  <c r="C1294" i="2"/>
  <c r="P1294" i="2" s="1"/>
  <c r="D291" i="2"/>
  <c r="Q291" i="2" s="1"/>
  <c r="D1294" i="2"/>
  <c r="Q1294" i="2" s="1"/>
  <c r="E291" i="2"/>
  <c r="R291" i="2" s="1"/>
  <c r="E1294" i="2"/>
  <c r="R1294" i="2" s="1"/>
  <c r="F291" i="2"/>
  <c r="S291" i="2" s="1"/>
  <c r="F1294" i="2"/>
  <c r="S1294" i="2" s="1"/>
  <c r="G291" i="2"/>
  <c r="T291" i="2" s="1"/>
  <c r="G1294" i="2"/>
  <c r="T1294" i="2" s="1"/>
  <c r="H291" i="2"/>
  <c r="U291" i="2" s="1"/>
  <c r="H1294" i="2"/>
  <c r="U1294" i="2" s="1"/>
  <c r="I291" i="2"/>
  <c r="V291" i="2" s="1"/>
  <c r="I1294" i="2"/>
  <c r="V1294" i="2" s="1"/>
  <c r="J291" i="2"/>
  <c r="W291" i="2" s="1"/>
  <c r="J1294" i="2"/>
  <c r="W1294" i="2" s="1"/>
  <c r="K291" i="2"/>
  <c r="X291" i="2" s="1"/>
  <c r="K1294" i="2"/>
  <c r="X1294" i="2" s="1"/>
  <c r="L291" i="2"/>
  <c r="Y291" i="2" s="1"/>
  <c r="L1294" i="2"/>
  <c r="Y1294" i="2" s="1"/>
  <c r="M291" i="2"/>
  <c r="Z291" i="2" s="1"/>
  <c r="M1294" i="2"/>
  <c r="Z1294" i="2" s="1"/>
  <c r="C292" i="2"/>
  <c r="P292" i="2" s="1"/>
  <c r="C1295" i="2"/>
  <c r="P1295" i="2" s="1"/>
  <c r="D292" i="2"/>
  <c r="Q292" i="2" s="1"/>
  <c r="D1295" i="2"/>
  <c r="Q1295" i="2" s="1"/>
  <c r="E292" i="2"/>
  <c r="R292" i="2" s="1"/>
  <c r="E1295" i="2"/>
  <c r="R1295" i="2" s="1"/>
  <c r="F292" i="2"/>
  <c r="S292" i="2" s="1"/>
  <c r="AF292" i="2" s="1"/>
  <c r="F1295" i="2"/>
  <c r="S1295" i="2" s="1"/>
  <c r="G292" i="2"/>
  <c r="T292" i="2" s="1"/>
  <c r="G1295" i="2"/>
  <c r="T1295" i="2" s="1"/>
  <c r="H292" i="2"/>
  <c r="U292" i="2" s="1"/>
  <c r="H1295" i="2"/>
  <c r="U1295" i="2" s="1"/>
  <c r="I292" i="2"/>
  <c r="V292" i="2" s="1"/>
  <c r="I1295" i="2"/>
  <c r="V1295" i="2" s="1"/>
  <c r="J292" i="2"/>
  <c r="W292" i="2" s="1"/>
  <c r="AJ292" i="2" s="1"/>
  <c r="J1295" i="2"/>
  <c r="W1295" i="2" s="1"/>
  <c r="K292" i="2"/>
  <c r="X292" i="2" s="1"/>
  <c r="K1295" i="2"/>
  <c r="X1295" i="2" s="1"/>
  <c r="L292" i="2"/>
  <c r="Y292" i="2" s="1"/>
  <c r="L1295" i="2"/>
  <c r="Y1295" i="2" s="1"/>
  <c r="M292" i="2"/>
  <c r="Z292" i="2" s="1"/>
  <c r="M1295" i="2"/>
  <c r="Z1295" i="2" s="1"/>
  <c r="C293" i="2"/>
  <c r="P293" i="2" s="1"/>
  <c r="C1296" i="2"/>
  <c r="P1296" i="2" s="1"/>
  <c r="D293" i="2"/>
  <c r="Q293" i="2" s="1"/>
  <c r="D1296" i="2"/>
  <c r="Q1296" i="2" s="1"/>
  <c r="E293" i="2"/>
  <c r="R293" i="2" s="1"/>
  <c r="E1296" i="2"/>
  <c r="R1296" i="2" s="1"/>
  <c r="F293" i="2"/>
  <c r="S293" i="2" s="1"/>
  <c r="F1296" i="2"/>
  <c r="S1296" i="2" s="1"/>
  <c r="G293" i="2"/>
  <c r="T293" i="2" s="1"/>
  <c r="G1296" i="2"/>
  <c r="T1296" i="2" s="1"/>
  <c r="H293" i="2"/>
  <c r="U293" i="2" s="1"/>
  <c r="H1296" i="2"/>
  <c r="U1296" i="2" s="1"/>
  <c r="I293" i="2"/>
  <c r="V293" i="2" s="1"/>
  <c r="I1296" i="2"/>
  <c r="V1296" i="2" s="1"/>
  <c r="J293" i="2"/>
  <c r="W293" i="2" s="1"/>
  <c r="J1296" i="2"/>
  <c r="W1296" i="2" s="1"/>
  <c r="K293" i="2"/>
  <c r="X293" i="2" s="1"/>
  <c r="K1296" i="2"/>
  <c r="X1296" i="2" s="1"/>
  <c r="L293" i="2"/>
  <c r="Y293" i="2" s="1"/>
  <c r="L1296" i="2"/>
  <c r="Y1296" i="2" s="1"/>
  <c r="M293" i="2"/>
  <c r="Z293" i="2" s="1"/>
  <c r="M1296" i="2"/>
  <c r="Z1296" i="2" s="1"/>
  <c r="C294" i="2"/>
  <c r="P294" i="2" s="1"/>
  <c r="AC294" i="2" s="1"/>
  <c r="C1297" i="2"/>
  <c r="P1297" i="2" s="1"/>
  <c r="D294" i="2"/>
  <c r="Q294" i="2" s="1"/>
  <c r="D1297" i="2"/>
  <c r="Q1297" i="2" s="1"/>
  <c r="E294" i="2"/>
  <c r="R294" i="2" s="1"/>
  <c r="E1297" i="2"/>
  <c r="R1297" i="2" s="1"/>
  <c r="F294" i="2"/>
  <c r="S294" i="2" s="1"/>
  <c r="F1297" i="2"/>
  <c r="S1297" i="2" s="1"/>
  <c r="G294" i="2"/>
  <c r="T294" i="2" s="1"/>
  <c r="AG294" i="2" s="1"/>
  <c r="G1297" i="2"/>
  <c r="T1297" i="2" s="1"/>
  <c r="H294" i="2"/>
  <c r="U294" i="2" s="1"/>
  <c r="H1297" i="2"/>
  <c r="U1297" i="2" s="1"/>
  <c r="I294" i="2"/>
  <c r="V294" i="2" s="1"/>
  <c r="I1297" i="2"/>
  <c r="V1297" i="2" s="1"/>
  <c r="J294" i="2"/>
  <c r="W294" i="2" s="1"/>
  <c r="J1297" i="2"/>
  <c r="W1297" i="2" s="1"/>
  <c r="K294" i="2"/>
  <c r="X294" i="2" s="1"/>
  <c r="AK294" i="2" s="1"/>
  <c r="K1297" i="2"/>
  <c r="X1297" i="2" s="1"/>
  <c r="L294" i="2"/>
  <c r="Y294" i="2" s="1"/>
  <c r="L1297" i="2"/>
  <c r="Y1297" i="2" s="1"/>
  <c r="M294" i="2"/>
  <c r="Z294" i="2" s="1"/>
  <c r="M1297" i="2"/>
  <c r="Z1297" i="2" s="1"/>
  <c r="C295" i="2"/>
  <c r="P295" i="2" s="1"/>
  <c r="AC295" i="2" s="1"/>
  <c r="AP295" i="2" s="1"/>
  <c r="C1298" i="2"/>
  <c r="P1298" i="2" s="1"/>
  <c r="D295" i="2"/>
  <c r="Q295" i="2" s="1"/>
  <c r="D1298" i="2"/>
  <c r="Q1298" i="2" s="1"/>
  <c r="E295" i="2"/>
  <c r="R295" i="2" s="1"/>
  <c r="AE295" i="2" s="1"/>
  <c r="E1298" i="2"/>
  <c r="R1298" i="2" s="1"/>
  <c r="F295" i="2"/>
  <c r="S295" i="2" s="1"/>
  <c r="F1298" i="2"/>
  <c r="S1298" i="2" s="1"/>
  <c r="G295" i="2"/>
  <c r="T295" i="2" s="1"/>
  <c r="AG295" i="2" s="1"/>
  <c r="G1298" i="2"/>
  <c r="T1298" i="2" s="1"/>
  <c r="H295" i="2"/>
  <c r="U295" i="2" s="1"/>
  <c r="H1298" i="2"/>
  <c r="U1298" i="2" s="1"/>
  <c r="I295" i="2"/>
  <c r="V295" i="2" s="1"/>
  <c r="AI295" i="2" s="1"/>
  <c r="I1298" i="2"/>
  <c r="V1298" i="2" s="1"/>
  <c r="J295" i="2"/>
  <c r="W295" i="2" s="1"/>
  <c r="J1298" i="2"/>
  <c r="W1298" i="2" s="1"/>
  <c r="K295" i="2"/>
  <c r="X295" i="2" s="1"/>
  <c r="AK295" i="2" s="1"/>
  <c r="K1298" i="2"/>
  <c r="X1298" i="2" s="1"/>
  <c r="L295" i="2"/>
  <c r="Y295" i="2" s="1"/>
  <c r="L1298" i="2"/>
  <c r="Y1298" i="2" s="1"/>
  <c r="M295" i="2"/>
  <c r="Z295" i="2" s="1"/>
  <c r="AM295" i="2" s="1"/>
  <c r="M1298" i="2"/>
  <c r="Z1298" i="2" s="1"/>
  <c r="C296" i="2"/>
  <c r="P296" i="2" s="1"/>
  <c r="C1299" i="2"/>
  <c r="P1299" i="2" s="1"/>
  <c r="D296" i="2"/>
  <c r="Q296" i="2" s="1"/>
  <c r="AD296" i="2" s="1"/>
  <c r="D1299" i="2"/>
  <c r="Q1299" i="2" s="1"/>
  <c r="E296" i="2"/>
  <c r="R296" i="2" s="1"/>
  <c r="E1299" i="2"/>
  <c r="R1299" i="2" s="1"/>
  <c r="F296" i="2"/>
  <c r="S296" i="2" s="1"/>
  <c r="F1299" i="2"/>
  <c r="S1299" i="2" s="1"/>
  <c r="G296" i="2"/>
  <c r="T296" i="2" s="1"/>
  <c r="G1299" i="2"/>
  <c r="T1299" i="2" s="1"/>
  <c r="H296" i="2"/>
  <c r="U296" i="2" s="1"/>
  <c r="AH296" i="2" s="1"/>
  <c r="H1299" i="2"/>
  <c r="U1299" i="2" s="1"/>
  <c r="I296" i="2"/>
  <c r="V296" i="2" s="1"/>
  <c r="I1299" i="2"/>
  <c r="V1299" i="2" s="1"/>
  <c r="J296" i="2"/>
  <c r="W296" i="2" s="1"/>
  <c r="J1299" i="2"/>
  <c r="W1299" i="2" s="1"/>
  <c r="K296" i="2"/>
  <c r="X296" i="2" s="1"/>
  <c r="K1299" i="2"/>
  <c r="X1299" i="2" s="1"/>
  <c r="L296" i="2"/>
  <c r="Y296" i="2" s="1"/>
  <c r="AL296" i="2" s="1"/>
  <c r="L1299" i="2"/>
  <c r="Y1299" i="2" s="1"/>
  <c r="M296" i="2"/>
  <c r="Z296" i="2" s="1"/>
  <c r="M1299" i="2"/>
  <c r="Z1299" i="2" s="1"/>
  <c r="C297" i="2"/>
  <c r="P297" i="2" s="1"/>
  <c r="C1300" i="2"/>
  <c r="P1300" i="2" s="1"/>
  <c r="D297" i="2"/>
  <c r="Q297" i="2" s="1"/>
  <c r="AD297" i="2" s="1"/>
  <c r="D1300" i="2"/>
  <c r="Q1300" i="2" s="1"/>
  <c r="E297" i="2"/>
  <c r="R297" i="2" s="1"/>
  <c r="E1300" i="2"/>
  <c r="R1300" i="2" s="1"/>
  <c r="F297" i="2"/>
  <c r="S297" i="2" s="1"/>
  <c r="AF297" i="2" s="1"/>
  <c r="F1300" i="2"/>
  <c r="S1300" i="2" s="1"/>
  <c r="G297" i="2"/>
  <c r="T297" i="2" s="1"/>
  <c r="G1300" i="2"/>
  <c r="T1300" i="2" s="1"/>
  <c r="H297" i="2"/>
  <c r="U297" i="2" s="1"/>
  <c r="AH297" i="2" s="1"/>
  <c r="H1300" i="2"/>
  <c r="U1300" i="2" s="1"/>
  <c r="I297" i="2"/>
  <c r="V297" i="2" s="1"/>
  <c r="I1300" i="2"/>
  <c r="V1300" i="2" s="1"/>
  <c r="J297" i="2"/>
  <c r="W297" i="2" s="1"/>
  <c r="AJ297" i="2" s="1"/>
  <c r="J1300" i="2"/>
  <c r="W1300" i="2" s="1"/>
  <c r="K297" i="2"/>
  <c r="X297" i="2" s="1"/>
  <c r="K1300" i="2"/>
  <c r="X1300" i="2" s="1"/>
  <c r="L297" i="2"/>
  <c r="Y297" i="2" s="1"/>
  <c r="AL297" i="2" s="1"/>
  <c r="L1300" i="2"/>
  <c r="Y1300" i="2" s="1"/>
  <c r="M297" i="2"/>
  <c r="Z297" i="2" s="1"/>
  <c r="M1300" i="2"/>
  <c r="Z1300" i="2" s="1"/>
  <c r="C298" i="2"/>
  <c r="P298" i="2" s="1"/>
  <c r="C1301" i="2"/>
  <c r="P1301" i="2" s="1"/>
  <c r="D298" i="2"/>
  <c r="Q298" i="2" s="1"/>
  <c r="D1301" i="2"/>
  <c r="Q1301" i="2" s="1"/>
  <c r="E298" i="2"/>
  <c r="R298" i="2" s="1"/>
  <c r="AE298" i="2" s="1"/>
  <c r="E1301" i="2"/>
  <c r="R1301" i="2" s="1"/>
  <c r="F298" i="2"/>
  <c r="S298" i="2" s="1"/>
  <c r="F1301" i="2"/>
  <c r="S1301" i="2" s="1"/>
  <c r="G298" i="2"/>
  <c r="T298" i="2" s="1"/>
  <c r="G1301" i="2"/>
  <c r="T1301" i="2" s="1"/>
  <c r="H298" i="2"/>
  <c r="U298" i="2" s="1"/>
  <c r="H1301" i="2"/>
  <c r="U1301" i="2" s="1"/>
  <c r="I298" i="2"/>
  <c r="V298" i="2" s="1"/>
  <c r="AI298" i="2" s="1"/>
  <c r="I1301" i="2"/>
  <c r="V1301" i="2" s="1"/>
  <c r="J298" i="2"/>
  <c r="W298" i="2" s="1"/>
  <c r="J1301" i="2"/>
  <c r="W1301" i="2" s="1"/>
  <c r="K298" i="2"/>
  <c r="X298" i="2" s="1"/>
  <c r="K1301" i="2"/>
  <c r="X1301" i="2" s="1"/>
  <c r="L298" i="2"/>
  <c r="Y298" i="2" s="1"/>
  <c r="L1301" i="2"/>
  <c r="Y1301" i="2" s="1"/>
  <c r="M298" i="2"/>
  <c r="Z298" i="2" s="1"/>
  <c r="AM298" i="2" s="1"/>
  <c r="M1301" i="2"/>
  <c r="Z1301" i="2" s="1"/>
  <c r="C299" i="2"/>
  <c r="P299" i="2" s="1"/>
  <c r="AC299" i="2" s="1"/>
  <c r="C1302" i="2"/>
  <c r="P1302" i="2" s="1"/>
  <c r="D299" i="2"/>
  <c r="Q299" i="2" s="1"/>
  <c r="D1302" i="2"/>
  <c r="Q1302" i="2" s="1"/>
  <c r="E299" i="2"/>
  <c r="R299" i="2" s="1"/>
  <c r="AE299" i="2" s="1"/>
  <c r="E1302" i="2"/>
  <c r="R1302" i="2" s="1"/>
  <c r="F299" i="2"/>
  <c r="S299" i="2" s="1"/>
  <c r="F1302" i="2"/>
  <c r="S1302" i="2" s="1"/>
  <c r="G299" i="2"/>
  <c r="T299" i="2" s="1"/>
  <c r="AG299" i="2" s="1"/>
  <c r="G1302" i="2"/>
  <c r="T1302" i="2" s="1"/>
  <c r="H299" i="2"/>
  <c r="U299" i="2" s="1"/>
  <c r="H1302" i="2"/>
  <c r="U1302" i="2" s="1"/>
  <c r="I299" i="2"/>
  <c r="V299" i="2" s="1"/>
  <c r="I1302" i="2"/>
  <c r="V1302" i="2" s="1"/>
  <c r="J299" i="2"/>
  <c r="W299" i="2" s="1"/>
  <c r="J1302" i="2"/>
  <c r="W1302" i="2" s="1"/>
  <c r="K299" i="2"/>
  <c r="X299" i="2" s="1"/>
  <c r="AK299" i="2" s="1"/>
  <c r="K1302" i="2"/>
  <c r="X1302" i="2" s="1"/>
  <c r="L299" i="2"/>
  <c r="Y299" i="2" s="1"/>
  <c r="L1302" i="2"/>
  <c r="Y1302" i="2" s="1"/>
  <c r="M299" i="2"/>
  <c r="Z299" i="2" s="1"/>
  <c r="M1302" i="2"/>
  <c r="Z1302" i="2" s="1"/>
  <c r="C300" i="2"/>
  <c r="P300" i="2" s="1"/>
  <c r="C1303" i="2"/>
  <c r="P1303" i="2" s="1"/>
  <c r="D300" i="2"/>
  <c r="Q300" i="2" s="1"/>
  <c r="D1303" i="2"/>
  <c r="Q1303" i="2" s="1"/>
  <c r="E300" i="2"/>
  <c r="R300" i="2" s="1"/>
  <c r="E1303" i="2"/>
  <c r="R1303" i="2" s="1"/>
  <c r="F300" i="2"/>
  <c r="S300" i="2" s="1"/>
  <c r="AF300" i="2" s="1"/>
  <c r="F1303" i="2"/>
  <c r="S1303" i="2" s="1"/>
  <c r="G300" i="2"/>
  <c r="T300" i="2" s="1"/>
  <c r="G1303" i="2"/>
  <c r="T1303" i="2" s="1"/>
  <c r="H300" i="2"/>
  <c r="U300" i="2" s="1"/>
  <c r="H1303" i="2"/>
  <c r="U1303" i="2" s="1"/>
  <c r="I300" i="2"/>
  <c r="V300" i="2" s="1"/>
  <c r="AI300" i="2" s="1"/>
  <c r="I1303" i="2"/>
  <c r="V1303" i="2" s="1"/>
  <c r="J300" i="2"/>
  <c r="W300" i="2" s="1"/>
  <c r="AJ300" i="2" s="1"/>
  <c r="J1303" i="2"/>
  <c r="W1303" i="2" s="1"/>
  <c r="K300" i="2"/>
  <c r="X300" i="2" s="1"/>
  <c r="K1303" i="2"/>
  <c r="X1303" i="2" s="1"/>
  <c r="L300" i="2"/>
  <c r="Y300" i="2" s="1"/>
  <c r="L1303" i="2"/>
  <c r="Y1303" i="2" s="1"/>
  <c r="M300" i="2"/>
  <c r="Z300" i="2" s="1"/>
  <c r="AM300" i="2" s="1"/>
  <c r="M1303" i="2"/>
  <c r="Z1303" i="2" s="1"/>
  <c r="C301" i="2"/>
  <c r="P301" i="2" s="1"/>
  <c r="C1304" i="2"/>
  <c r="P1304" i="2" s="1"/>
  <c r="D301" i="2"/>
  <c r="Q301" i="2" s="1"/>
  <c r="AD301" i="2" s="1"/>
  <c r="D1304" i="2"/>
  <c r="Q1304" i="2" s="1"/>
  <c r="E301" i="2"/>
  <c r="R301" i="2" s="1"/>
  <c r="E1304" i="2"/>
  <c r="R1304" i="2" s="1"/>
  <c r="F301" i="2"/>
  <c r="S301" i="2" s="1"/>
  <c r="AF301" i="2" s="1"/>
  <c r="F1304" i="2"/>
  <c r="S1304" i="2" s="1"/>
  <c r="G301" i="2"/>
  <c r="T301" i="2" s="1"/>
  <c r="G1304" i="2"/>
  <c r="T1304" i="2" s="1"/>
  <c r="H301" i="2"/>
  <c r="U301" i="2" s="1"/>
  <c r="AH301" i="2" s="1"/>
  <c r="H1304" i="2"/>
  <c r="U1304" i="2" s="1"/>
  <c r="I301" i="2"/>
  <c r="V301" i="2" s="1"/>
  <c r="I1304" i="2"/>
  <c r="V1304" i="2" s="1"/>
  <c r="J301" i="2"/>
  <c r="W301" i="2" s="1"/>
  <c r="AJ301" i="2" s="1"/>
  <c r="J1304" i="2"/>
  <c r="W1304" i="2" s="1"/>
  <c r="K301" i="2"/>
  <c r="X301" i="2" s="1"/>
  <c r="K1304" i="2"/>
  <c r="X1304" i="2" s="1"/>
  <c r="L301" i="2"/>
  <c r="Y301" i="2" s="1"/>
  <c r="AL301" i="2" s="1"/>
  <c r="L1304" i="2"/>
  <c r="Y1304" i="2" s="1"/>
  <c r="M301" i="2"/>
  <c r="Z301" i="2" s="1"/>
  <c r="M1304" i="2"/>
  <c r="Z1304" i="2" s="1"/>
  <c r="C302" i="2"/>
  <c r="P302" i="2" s="1"/>
  <c r="AC302" i="2" s="1"/>
  <c r="C1305" i="2"/>
  <c r="P1305" i="2" s="1"/>
  <c r="D302" i="2"/>
  <c r="Q302" i="2" s="1"/>
  <c r="D1305" i="2"/>
  <c r="Q1305" i="2" s="1"/>
  <c r="E302" i="2"/>
  <c r="R302" i="2" s="1"/>
  <c r="E1305" i="2"/>
  <c r="R1305" i="2" s="1"/>
  <c r="F302" i="2"/>
  <c r="S302" i="2" s="1"/>
  <c r="F1305" i="2"/>
  <c r="S1305" i="2" s="1"/>
  <c r="G302" i="2"/>
  <c r="T302" i="2" s="1"/>
  <c r="AG302" i="2" s="1"/>
  <c r="G1305" i="2"/>
  <c r="T1305" i="2" s="1"/>
  <c r="H302" i="2"/>
  <c r="U302" i="2" s="1"/>
  <c r="AH302" i="2" s="1"/>
  <c r="H1305" i="2"/>
  <c r="U1305" i="2" s="1"/>
  <c r="I302" i="2"/>
  <c r="V302" i="2" s="1"/>
  <c r="I1305" i="2"/>
  <c r="V1305" i="2" s="1"/>
  <c r="J302" i="2"/>
  <c r="W302" i="2" s="1"/>
  <c r="AJ302" i="2" s="1"/>
  <c r="J1305" i="2"/>
  <c r="W1305" i="2" s="1"/>
  <c r="K302" i="2"/>
  <c r="X302" i="2" s="1"/>
  <c r="AK302" i="2" s="1"/>
  <c r="K1305" i="2"/>
  <c r="X1305" i="2" s="1"/>
  <c r="L302" i="2"/>
  <c r="Y302" i="2" s="1"/>
  <c r="L1305" i="2"/>
  <c r="Y1305" i="2" s="1"/>
  <c r="M302" i="2"/>
  <c r="Z302" i="2" s="1"/>
  <c r="M1305" i="2"/>
  <c r="Z1305" i="2" s="1"/>
  <c r="C303" i="2"/>
  <c r="P303" i="2" s="1"/>
  <c r="C1306" i="2"/>
  <c r="P1306" i="2" s="1"/>
  <c r="D303" i="2"/>
  <c r="Q303" i="2" s="1"/>
  <c r="D1306" i="2"/>
  <c r="Q1306" i="2" s="1"/>
  <c r="E303" i="2"/>
  <c r="R303" i="2" s="1"/>
  <c r="E1306" i="2"/>
  <c r="R1306" i="2" s="1"/>
  <c r="F303" i="2"/>
  <c r="S303" i="2" s="1"/>
  <c r="F1306" i="2"/>
  <c r="S1306" i="2" s="1"/>
  <c r="G303" i="2"/>
  <c r="T303" i="2" s="1"/>
  <c r="G1306" i="2"/>
  <c r="T1306" i="2" s="1"/>
  <c r="H303" i="2"/>
  <c r="U303" i="2" s="1"/>
  <c r="H1306" i="2"/>
  <c r="U1306" i="2" s="1"/>
  <c r="I303" i="2"/>
  <c r="V303" i="2" s="1"/>
  <c r="I1306" i="2"/>
  <c r="V1306" i="2" s="1"/>
  <c r="J303" i="2"/>
  <c r="W303" i="2" s="1"/>
  <c r="J1306" i="2"/>
  <c r="W1306" i="2" s="1"/>
  <c r="K303" i="2"/>
  <c r="X303" i="2" s="1"/>
  <c r="K1306" i="2"/>
  <c r="X1306" i="2" s="1"/>
  <c r="L303" i="2"/>
  <c r="Y303" i="2" s="1"/>
  <c r="L1306" i="2"/>
  <c r="Y1306" i="2" s="1"/>
  <c r="M303" i="2"/>
  <c r="Z303" i="2" s="1"/>
  <c r="M1306" i="2"/>
  <c r="Z1306" i="2" s="1"/>
  <c r="C304" i="2"/>
  <c r="P304" i="2" s="1"/>
  <c r="C1307" i="2"/>
  <c r="P1307" i="2" s="1"/>
  <c r="D304" i="2"/>
  <c r="Q304" i="2" s="1"/>
  <c r="AD304" i="2" s="1"/>
  <c r="D1307" i="2"/>
  <c r="Q1307" i="2" s="1"/>
  <c r="E304" i="2"/>
  <c r="R304" i="2" s="1"/>
  <c r="E1307" i="2"/>
  <c r="R1307" i="2" s="1"/>
  <c r="F304" i="2"/>
  <c r="S304" i="2" s="1"/>
  <c r="F1307" i="2"/>
  <c r="S1307" i="2" s="1"/>
  <c r="G304" i="2"/>
  <c r="T304" i="2" s="1"/>
  <c r="AG304" i="2" s="1"/>
  <c r="G1307" i="2"/>
  <c r="T1307" i="2" s="1"/>
  <c r="H304" i="2"/>
  <c r="U304" i="2" s="1"/>
  <c r="AH304" i="2" s="1"/>
  <c r="H1307" i="2"/>
  <c r="U1307" i="2" s="1"/>
  <c r="I304" i="2"/>
  <c r="V304" i="2" s="1"/>
  <c r="I1307" i="2"/>
  <c r="V1307" i="2" s="1"/>
  <c r="J304" i="2"/>
  <c r="W304" i="2" s="1"/>
  <c r="J1307" i="2"/>
  <c r="W1307" i="2" s="1"/>
  <c r="K304" i="2"/>
  <c r="X304" i="2" s="1"/>
  <c r="K1307" i="2"/>
  <c r="X1307" i="2" s="1"/>
  <c r="L304" i="2"/>
  <c r="Y304" i="2" s="1"/>
  <c r="AL304" i="2" s="1"/>
  <c r="L1307" i="2"/>
  <c r="Y1307" i="2" s="1"/>
  <c r="M304" i="2"/>
  <c r="Z304" i="2" s="1"/>
  <c r="M1307" i="2"/>
  <c r="Z1307" i="2" s="1"/>
  <c r="C305" i="2"/>
  <c r="P305" i="2" s="1"/>
  <c r="C1308" i="2"/>
  <c r="P1308" i="2" s="1"/>
  <c r="D305" i="2"/>
  <c r="Q305" i="2" s="1"/>
  <c r="D1308" i="2"/>
  <c r="Q1308" i="2" s="1"/>
  <c r="E305" i="2"/>
  <c r="R305" i="2" s="1"/>
  <c r="E1308" i="2"/>
  <c r="R1308" i="2" s="1"/>
  <c r="F305" i="2"/>
  <c r="S305" i="2" s="1"/>
  <c r="F1308" i="2"/>
  <c r="S1308" i="2" s="1"/>
  <c r="G305" i="2"/>
  <c r="T305" i="2" s="1"/>
  <c r="G1308" i="2"/>
  <c r="T1308" i="2" s="1"/>
  <c r="H305" i="2"/>
  <c r="U305" i="2" s="1"/>
  <c r="H1308" i="2"/>
  <c r="U1308" i="2" s="1"/>
  <c r="I305" i="2"/>
  <c r="V305" i="2" s="1"/>
  <c r="I1308" i="2"/>
  <c r="V1308" i="2" s="1"/>
  <c r="J305" i="2"/>
  <c r="W305" i="2" s="1"/>
  <c r="J1308" i="2"/>
  <c r="W1308" i="2" s="1"/>
  <c r="K305" i="2"/>
  <c r="X305" i="2" s="1"/>
  <c r="K1308" i="2"/>
  <c r="X1308" i="2" s="1"/>
  <c r="L305" i="2"/>
  <c r="Y305" i="2" s="1"/>
  <c r="L1308" i="2"/>
  <c r="Y1308" i="2" s="1"/>
  <c r="M305" i="2"/>
  <c r="Z305" i="2" s="1"/>
  <c r="M1308" i="2"/>
  <c r="Z1308" i="2" s="1"/>
  <c r="C306" i="2"/>
  <c r="P306" i="2" s="1"/>
  <c r="C1309" i="2"/>
  <c r="P1309" i="2" s="1"/>
  <c r="D306" i="2"/>
  <c r="Q306" i="2" s="1"/>
  <c r="AD306" i="2" s="1"/>
  <c r="D1309" i="2"/>
  <c r="Q1309" i="2" s="1"/>
  <c r="E306" i="2"/>
  <c r="R306" i="2" s="1"/>
  <c r="AE306" i="2" s="1"/>
  <c r="E1309" i="2"/>
  <c r="R1309" i="2" s="1"/>
  <c r="F306" i="2"/>
  <c r="S306" i="2" s="1"/>
  <c r="F1309" i="2"/>
  <c r="S1309" i="2" s="1"/>
  <c r="G306" i="2"/>
  <c r="T306" i="2" s="1"/>
  <c r="G1309" i="2"/>
  <c r="T1309" i="2" s="1"/>
  <c r="H306" i="2"/>
  <c r="U306" i="2" s="1"/>
  <c r="H1309" i="2"/>
  <c r="U1309" i="2" s="1"/>
  <c r="I306" i="2"/>
  <c r="V306" i="2" s="1"/>
  <c r="AI306" i="2" s="1"/>
  <c r="I1309" i="2"/>
  <c r="V1309" i="2" s="1"/>
  <c r="J306" i="2"/>
  <c r="W306" i="2" s="1"/>
  <c r="AJ306" i="2" s="1"/>
  <c r="J1309" i="2"/>
  <c r="W1309" i="2" s="1"/>
  <c r="K306" i="2"/>
  <c r="X306" i="2" s="1"/>
  <c r="K1309" i="2"/>
  <c r="X1309" i="2" s="1"/>
  <c r="L306" i="2"/>
  <c r="Y306" i="2" s="1"/>
  <c r="AL306" i="2" s="1"/>
  <c r="L1309" i="2"/>
  <c r="Y1309" i="2" s="1"/>
  <c r="M306" i="2"/>
  <c r="Z306" i="2" s="1"/>
  <c r="AM306" i="2" s="1"/>
  <c r="M1309" i="2"/>
  <c r="Z1309" i="2" s="1"/>
  <c r="C307" i="2"/>
  <c r="P307" i="2" s="1"/>
  <c r="C1310" i="2"/>
  <c r="P1310" i="2" s="1"/>
  <c r="D307" i="2"/>
  <c r="Q307" i="2" s="1"/>
  <c r="D1310" i="2"/>
  <c r="Q1310" i="2" s="1"/>
  <c r="E307" i="2"/>
  <c r="R307" i="2" s="1"/>
  <c r="E1310" i="2"/>
  <c r="R1310" i="2" s="1"/>
  <c r="F307" i="2"/>
  <c r="S307" i="2" s="1"/>
  <c r="F1310" i="2"/>
  <c r="S1310" i="2" s="1"/>
  <c r="G307" i="2"/>
  <c r="T307" i="2" s="1"/>
  <c r="G1310" i="2"/>
  <c r="T1310" i="2" s="1"/>
  <c r="H307" i="2"/>
  <c r="U307" i="2" s="1"/>
  <c r="H1310" i="2"/>
  <c r="U1310" i="2" s="1"/>
  <c r="I307" i="2"/>
  <c r="V307" i="2" s="1"/>
  <c r="I1310" i="2"/>
  <c r="V1310" i="2" s="1"/>
  <c r="J307" i="2"/>
  <c r="W307" i="2" s="1"/>
  <c r="J1310" i="2"/>
  <c r="W1310" i="2" s="1"/>
  <c r="K307" i="2"/>
  <c r="X307" i="2" s="1"/>
  <c r="K1310" i="2"/>
  <c r="X1310" i="2" s="1"/>
  <c r="L307" i="2"/>
  <c r="Y307" i="2" s="1"/>
  <c r="L1310" i="2"/>
  <c r="Y1310" i="2" s="1"/>
  <c r="M307" i="2"/>
  <c r="Z307" i="2" s="1"/>
  <c r="M1310" i="2"/>
  <c r="Z1310" i="2" s="1"/>
  <c r="C308" i="2"/>
  <c r="P308" i="2" s="1"/>
  <c r="AC308" i="2" s="1"/>
  <c r="C1311" i="2"/>
  <c r="P1311" i="2" s="1"/>
  <c r="D308" i="2"/>
  <c r="Q308" i="2" s="1"/>
  <c r="D1311" i="2"/>
  <c r="Q1311" i="2" s="1"/>
  <c r="E308" i="2"/>
  <c r="R308" i="2" s="1"/>
  <c r="E1311" i="2"/>
  <c r="R1311" i="2" s="1"/>
  <c r="F308" i="2"/>
  <c r="S308" i="2" s="1"/>
  <c r="AF308" i="2" s="1"/>
  <c r="F1311" i="2"/>
  <c r="S1311" i="2" s="1"/>
  <c r="G308" i="2"/>
  <c r="T308" i="2" s="1"/>
  <c r="AG308" i="2" s="1"/>
  <c r="G1311" i="2"/>
  <c r="T1311" i="2" s="1"/>
  <c r="H308" i="2"/>
  <c r="U308" i="2" s="1"/>
  <c r="H1311" i="2"/>
  <c r="U1311" i="2" s="1"/>
  <c r="I308" i="2"/>
  <c r="V308" i="2" s="1"/>
  <c r="AI308" i="2" s="1"/>
  <c r="I1311" i="2"/>
  <c r="V1311" i="2" s="1"/>
  <c r="J308" i="2"/>
  <c r="W308" i="2" s="1"/>
  <c r="AJ308" i="2" s="1"/>
  <c r="J1311" i="2"/>
  <c r="W1311" i="2" s="1"/>
  <c r="K308" i="2"/>
  <c r="X308" i="2" s="1"/>
  <c r="K1311" i="2"/>
  <c r="X1311" i="2" s="1"/>
  <c r="L308" i="2"/>
  <c r="Y308" i="2" s="1"/>
  <c r="L1311" i="2"/>
  <c r="Y1311" i="2" s="1"/>
  <c r="M308" i="2"/>
  <c r="Z308" i="2" s="1"/>
  <c r="M1311" i="2"/>
  <c r="Z1311" i="2" s="1"/>
  <c r="C309" i="2"/>
  <c r="P309" i="2" s="1"/>
  <c r="C1312" i="2"/>
  <c r="P1312" i="2" s="1"/>
  <c r="D309" i="2"/>
  <c r="Q309" i="2" s="1"/>
  <c r="D1312" i="2"/>
  <c r="Q1312" i="2" s="1"/>
  <c r="E309" i="2"/>
  <c r="R309" i="2" s="1"/>
  <c r="E1312" i="2"/>
  <c r="R1312" i="2" s="1"/>
  <c r="F309" i="2"/>
  <c r="S309" i="2" s="1"/>
  <c r="F1312" i="2"/>
  <c r="S1312" i="2" s="1"/>
  <c r="G309" i="2"/>
  <c r="T309" i="2" s="1"/>
  <c r="G1312" i="2"/>
  <c r="T1312" i="2" s="1"/>
  <c r="H309" i="2"/>
  <c r="U309" i="2" s="1"/>
  <c r="H1312" i="2"/>
  <c r="U1312" i="2" s="1"/>
  <c r="I309" i="2"/>
  <c r="V309" i="2" s="1"/>
  <c r="I1312" i="2"/>
  <c r="V1312" i="2" s="1"/>
  <c r="J309" i="2"/>
  <c r="W309" i="2" s="1"/>
  <c r="J1312" i="2"/>
  <c r="W1312" i="2" s="1"/>
  <c r="K309" i="2"/>
  <c r="X309" i="2" s="1"/>
  <c r="K1312" i="2"/>
  <c r="X1312" i="2" s="1"/>
  <c r="L309" i="2"/>
  <c r="Y309" i="2" s="1"/>
  <c r="L1312" i="2"/>
  <c r="Y1312" i="2" s="1"/>
  <c r="M309" i="2"/>
  <c r="Z309" i="2" s="1"/>
  <c r="M1312" i="2"/>
  <c r="Z1312" i="2" s="1"/>
  <c r="C310" i="2"/>
  <c r="P310" i="2" s="1"/>
  <c r="AC310" i="2" s="1"/>
  <c r="C1313" i="2"/>
  <c r="P1313" i="2" s="1"/>
  <c r="D310" i="2"/>
  <c r="Q310" i="2" s="1"/>
  <c r="AD310" i="2" s="1"/>
  <c r="D1313" i="2"/>
  <c r="Q1313" i="2" s="1"/>
  <c r="E310" i="2"/>
  <c r="R310" i="2" s="1"/>
  <c r="E1313" i="2"/>
  <c r="R1313" i="2" s="1"/>
  <c r="F310" i="2"/>
  <c r="S310" i="2" s="1"/>
  <c r="F1313" i="2"/>
  <c r="S1313" i="2" s="1"/>
  <c r="G310" i="2"/>
  <c r="T310" i="2" s="1"/>
  <c r="AG310" i="2" s="1"/>
  <c r="G1313" i="2"/>
  <c r="T1313" i="2" s="1"/>
  <c r="H310" i="2"/>
  <c r="U310" i="2" s="1"/>
  <c r="H1313" i="2"/>
  <c r="U1313" i="2" s="1"/>
  <c r="I310" i="2"/>
  <c r="V310" i="2" s="1"/>
  <c r="I1313" i="2"/>
  <c r="V1313" i="2" s="1"/>
  <c r="J310" i="2"/>
  <c r="W310" i="2" s="1"/>
  <c r="AJ310" i="2" s="1"/>
  <c r="J1313" i="2"/>
  <c r="W1313" i="2" s="1"/>
  <c r="K310" i="2"/>
  <c r="X310" i="2" s="1"/>
  <c r="AK310" i="2" s="1"/>
  <c r="K1313" i="2"/>
  <c r="X1313" i="2" s="1"/>
  <c r="L310" i="2"/>
  <c r="Y310" i="2" s="1"/>
  <c r="AL310" i="2" s="1"/>
  <c r="L1313" i="2"/>
  <c r="Y1313" i="2" s="1"/>
  <c r="M310" i="2"/>
  <c r="Z310" i="2" s="1"/>
  <c r="M1313" i="2"/>
  <c r="Z1313" i="2" s="1"/>
  <c r="C311" i="2"/>
  <c r="P311" i="2" s="1"/>
  <c r="C1314" i="2"/>
  <c r="P1314" i="2" s="1"/>
  <c r="D311" i="2"/>
  <c r="Q311" i="2" s="1"/>
  <c r="D1314" i="2"/>
  <c r="Q1314" i="2" s="1"/>
  <c r="E311" i="2"/>
  <c r="R311" i="2" s="1"/>
  <c r="AE311" i="2" s="1"/>
  <c r="E1314" i="2"/>
  <c r="R1314" i="2" s="1"/>
  <c r="F311" i="2"/>
  <c r="S311" i="2" s="1"/>
  <c r="F1314" i="2"/>
  <c r="S1314" i="2" s="1"/>
  <c r="G311" i="2"/>
  <c r="T311" i="2" s="1"/>
  <c r="G1314" i="2"/>
  <c r="T1314" i="2" s="1"/>
  <c r="H311" i="2"/>
  <c r="U311" i="2" s="1"/>
  <c r="H1314" i="2"/>
  <c r="U1314" i="2" s="1"/>
  <c r="I311" i="2"/>
  <c r="V311" i="2" s="1"/>
  <c r="I1314" i="2"/>
  <c r="V1314" i="2" s="1"/>
  <c r="J311" i="2"/>
  <c r="W311" i="2" s="1"/>
  <c r="J1314" i="2"/>
  <c r="W1314" i="2" s="1"/>
  <c r="K311" i="2"/>
  <c r="X311" i="2" s="1"/>
  <c r="K1314" i="2"/>
  <c r="X1314" i="2" s="1"/>
  <c r="L311" i="2"/>
  <c r="Y311" i="2" s="1"/>
  <c r="L1314" i="2"/>
  <c r="Y1314" i="2" s="1"/>
  <c r="M311" i="2"/>
  <c r="Z311" i="2" s="1"/>
  <c r="M1314" i="2"/>
  <c r="Z1314" i="2" s="1"/>
  <c r="C312" i="2"/>
  <c r="P312" i="2" s="1"/>
  <c r="AC312" i="2" s="1"/>
  <c r="C1315" i="2"/>
  <c r="P1315" i="2" s="1"/>
  <c r="D312" i="2"/>
  <c r="Q312" i="2" s="1"/>
  <c r="AD312" i="2" s="1"/>
  <c r="D1315" i="2"/>
  <c r="Q1315" i="2" s="1"/>
  <c r="E312" i="2"/>
  <c r="R312" i="2" s="1"/>
  <c r="E1315" i="2"/>
  <c r="R1315" i="2" s="1"/>
  <c r="F312" i="2"/>
  <c r="S312" i="2" s="1"/>
  <c r="F1315" i="2"/>
  <c r="S1315" i="2" s="1"/>
  <c r="G312" i="2"/>
  <c r="T312" i="2" s="1"/>
  <c r="AG312" i="2" s="1"/>
  <c r="G1315" i="2"/>
  <c r="T1315" i="2" s="1"/>
  <c r="H312" i="2"/>
  <c r="U312" i="2" s="1"/>
  <c r="AH312" i="2" s="1"/>
  <c r="H1315" i="2"/>
  <c r="U1315" i="2" s="1"/>
  <c r="I312" i="2"/>
  <c r="V312" i="2" s="1"/>
  <c r="AI312" i="2" s="1"/>
  <c r="I1315" i="2"/>
  <c r="V1315" i="2" s="1"/>
  <c r="J312" i="2"/>
  <c r="W312" i="2" s="1"/>
  <c r="J1315" i="2"/>
  <c r="W1315" i="2" s="1"/>
  <c r="K312" i="2"/>
  <c r="X312" i="2" s="1"/>
  <c r="K1315" i="2"/>
  <c r="X1315" i="2" s="1"/>
  <c r="L312" i="2"/>
  <c r="Y312" i="2" s="1"/>
  <c r="AL312" i="2" s="1"/>
  <c r="L1315" i="2"/>
  <c r="Y1315" i="2" s="1"/>
  <c r="M312" i="2"/>
  <c r="Z312" i="2" s="1"/>
  <c r="M1315" i="2"/>
  <c r="Z1315" i="2" s="1"/>
  <c r="C313" i="2"/>
  <c r="P313" i="2" s="1"/>
  <c r="C1316" i="2"/>
  <c r="P1316" i="2" s="1"/>
  <c r="D313" i="2"/>
  <c r="Q313" i="2" s="1"/>
  <c r="D1316" i="2"/>
  <c r="Q1316" i="2" s="1"/>
  <c r="E313" i="2"/>
  <c r="R313" i="2" s="1"/>
  <c r="E1316" i="2"/>
  <c r="R1316" i="2" s="1"/>
  <c r="F313" i="2"/>
  <c r="S313" i="2" s="1"/>
  <c r="F1316" i="2"/>
  <c r="S1316" i="2" s="1"/>
  <c r="G313" i="2"/>
  <c r="T313" i="2" s="1"/>
  <c r="G1316" i="2"/>
  <c r="T1316" i="2" s="1"/>
  <c r="H313" i="2"/>
  <c r="U313" i="2" s="1"/>
  <c r="H1316" i="2"/>
  <c r="U1316" i="2" s="1"/>
  <c r="I313" i="2"/>
  <c r="V313" i="2" s="1"/>
  <c r="I1316" i="2"/>
  <c r="V1316" i="2" s="1"/>
  <c r="J313" i="2"/>
  <c r="W313" i="2" s="1"/>
  <c r="J1316" i="2"/>
  <c r="W1316" i="2" s="1"/>
  <c r="K313" i="2"/>
  <c r="X313" i="2" s="1"/>
  <c r="K1316" i="2"/>
  <c r="X1316" i="2" s="1"/>
  <c r="L313" i="2"/>
  <c r="Y313" i="2" s="1"/>
  <c r="AL313" i="2" s="1"/>
  <c r="L1316" i="2"/>
  <c r="Y1316" i="2" s="1"/>
  <c r="M313" i="2"/>
  <c r="Z313" i="2" s="1"/>
  <c r="M1316" i="2"/>
  <c r="Z1316" i="2" s="1"/>
  <c r="C314" i="2"/>
  <c r="P314" i="2" s="1"/>
  <c r="C1317" i="2"/>
  <c r="P1317" i="2" s="1"/>
  <c r="D314" i="2"/>
  <c r="Q314" i="2" s="1"/>
  <c r="AD314" i="2" s="1"/>
  <c r="D1317" i="2"/>
  <c r="Q1317" i="2" s="1"/>
  <c r="E314" i="2"/>
  <c r="R314" i="2" s="1"/>
  <c r="AE314" i="2" s="1"/>
  <c r="E1317" i="2"/>
  <c r="R1317" i="2" s="1"/>
  <c r="F314" i="2"/>
  <c r="S314" i="2" s="1"/>
  <c r="F1317" i="2"/>
  <c r="S1317" i="2" s="1"/>
  <c r="G314" i="2"/>
  <c r="T314" i="2" s="1"/>
  <c r="G1317" i="2"/>
  <c r="T1317" i="2" s="1"/>
  <c r="H314" i="2"/>
  <c r="U314" i="2" s="1"/>
  <c r="AH314" i="2" s="1"/>
  <c r="H1317" i="2"/>
  <c r="U1317" i="2" s="1"/>
  <c r="I314" i="2"/>
  <c r="V314" i="2" s="1"/>
  <c r="AI314" i="2" s="1"/>
  <c r="I1317" i="2"/>
  <c r="V1317" i="2" s="1"/>
  <c r="J314" i="2"/>
  <c r="W314" i="2" s="1"/>
  <c r="AJ314" i="2" s="1"/>
  <c r="J1317" i="2"/>
  <c r="W1317" i="2" s="1"/>
  <c r="K314" i="2"/>
  <c r="X314" i="2" s="1"/>
  <c r="K1317" i="2"/>
  <c r="X1317" i="2" s="1"/>
  <c r="L314" i="2"/>
  <c r="Y314" i="2" s="1"/>
  <c r="AL314" i="2" s="1"/>
  <c r="L1317" i="2"/>
  <c r="Y1317" i="2" s="1"/>
  <c r="M314" i="2"/>
  <c r="Z314" i="2" s="1"/>
  <c r="AM314" i="2" s="1"/>
  <c r="M1317" i="2"/>
  <c r="Z1317" i="2" s="1"/>
  <c r="C315" i="2"/>
  <c r="P315" i="2" s="1"/>
  <c r="C1318" i="2"/>
  <c r="P1318" i="2" s="1"/>
  <c r="D315" i="2"/>
  <c r="Q315" i="2" s="1"/>
  <c r="D1318" i="2"/>
  <c r="Q1318" i="2" s="1"/>
  <c r="E315" i="2"/>
  <c r="R315" i="2" s="1"/>
  <c r="E1318" i="2"/>
  <c r="R1318" i="2" s="1"/>
  <c r="F315" i="2"/>
  <c r="S315" i="2" s="1"/>
  <c r="F1318" i="2"/>
  <c r="S1318" i="2" s="1"/>
  <c r="G315" i="2"/>
  <c r="T315" i="2" s="1"/>
  <c r="G1318" i="2"/>
  <c r="T1318" i="2" s="1"/>
  <c r="H315" i="2"/>
  <c r="U315" i="2" s="1"/>
  <c r="H1318" i="2"/>
  <c r="U1318" i="2" s="1"/>
  <c r="I315" i="2"/>
  <c r="V315" i="2" s="1"/>
  <c r="I1318" i="2"/>
  <c r="V1318" i="2" s="1"/>
  <c r="J315" i="2"/>
  <c r="W315" i="2" s="1"/>
  <c r="J1318" i="2"/>
  <c r="W1318" i="2" s="1"/>
  <c r="K315" i="2"/>
  <c r="X315" i="2" s="1"/>
  <c r="K1318" i="2"/>
  <c r="X1318" i="2" s="1"/>
  <c r="L315" i="2"/>
  <c r="Y315" i="2" s="1"/>
  <c r="L1318" i="2"/>
  <c r="Y1318" i="2" s="1"/>
  <c r="M315" i="2"/>
  <c r="Z315" i="2" s="1"/>
  <c r="M1318" i="2"/>
  <c r="Z1318" i="2" s="1"/>
  <c r="C316" i="2"/>
  <c r="P316" i="2" s="1"/>
  <c r="AC316" i="2" s="1"/>
  <c r="C1319" i="2"/>
  <c r="P1319" i="2" s="1"/>
  <c r="D316" i="2"/>
  <c r="Q316" i="2" s="1"/>
  <c r="D1319" i="2"/>
  <c r="Q1319" i="2" s="1"/>
  <c r="E316" i="2"/>
  <c r="R316" i="2" s="1"/>
  <c r="E1319" i="2"/>
  <c r="R1319" i="2" s="1"/>
  <c r="F316" i="2"/>
  <c r="S316" i="2" s="1"/>
  <c r="AF316" i="2" s="1"/>
  <c r="F1319" i="2"/>
  <c r="S1319" i="2" s="1"/>
  <c r="G316" i="2"/>
  <c r="T316" i="2" s="1"/>
  <c r="G1319" i="2"/>
  <c r="T1319" i="2" s="1"/>
  <c r="H316" i="2"/>
  <c r="U316" i="2" s="1"/>
  <c r="H1319" i="2"/>
  <c r="U1319" i="2" s="1"/>
  <c r="I316" i="2"/>
  <c r="V316" i="2" s="1"/>
  <c r="AI316" i="2" s="1"/>
  <c r="I1319" i="2"/>
  <c r="V1319" i="2" s="1"/>
  <c r="J316" i="2"/>
  <c r="W316" i="2" s="1"/>
  <c r="AJ316" i="2" s="1"/>
  <c r="J1319" i="2"/>
  <c r="W1319" i="2" s="1"/>
  <c r="K316" i="2"/>
  <c r="X316" i="2" s="1"/>
  <c r="K1319" i="2"/>
  <c r="X1319" i="2" s="1"/>
  <c r="L316" i="2"/>
  <c r="Y316" i="2" s="1"/>
  <c r="L1319" i="2"/>
  <c r="Y1319" i="2" s="1"/>
  <c r="M316" i="2"/>
  <c r="Z316" i="2" s="1"/>
  <c r="M1319" i="2"/>
  <c r="Z1319" i="2" s="1"/>
  <c r="C317" i="2"/>
  <c r="P317" i="2" s="1"/>
  <c r="C1320" i="2"/>
  <c r="P1320" i="2" s="1"/>
  <c r="D317" i="2"/>
  <c r="Q317" i="2" s="1"/>
  <c r="D1320" i="2"/>
  <c r="Q1320" i="2" s="1"/>
  <c r="E317" i="2"/>
  <c r="R317" i="2" s="1"/>
  <c r="E1320" i="2"/>
  <c r="R1320" i="2" s="1"/>
  <c r="F317" i="2"/>
  <c r="S317" i="2" s="1"/>
  <c r="F1320" i="2"/>
  <c r="S1320" i="2" s="1"/>
  <c r="G317" i="2"/>
  <c r="T317" i="2" s="1"/>
  <c r="G1320" i="2"/>
  <c r="T1320" i="2" s="1"/>
  <c r="H317" i="2"/>
  <c r="U317" i="2" s="1"/>
  <c r="H1320" i="2"/>
  <c r="U1320" i="2" s="1"/>
  <c r="I317" i="2"/>
  <c r="V317" i="2" s="1"/>
  <c r="I1320" i="2"/>
  <c r="V1320" i="2" s="1"/>
  <c r="J317" i="2"/>
  <c r="W317" i="2" s="1"/>
  <c r="J1320" i="2"/>
  <c r="W1320" i="2" s="1"/>
  <c r="K317" i="2"/>
  <c r="X317" i="2" s="1"/>
  <c r="K1320" i="2"/>
  <c r="X1320" i="2" s="1"/>
  <c r="L317" i="2"/>
  <c r="Y317" i="2" s="1"/>
  <c r="L1320" i="2"/>
  <c r="Y1320" i="2" s="1"/>
  <c r="M317" i="2"/>
  <c r="Z317" i="2" s="1"/>
  <c r="M1320" i="2"/>
  <c r="Z1320" i="2" s="1"/>
  <c r="C318" i="2"/>
  <c r="P318" i="2" s="1"/>
  <c r="AC318" i="2" s="1"/>
  <c r="C1321" i="2"/>
  <c r="P1321" i="2" s="1"/>
  <c r="D318" i="2"/>
  <c r="Q318" i="2" s="1"/>
  <c r="D1321" i="2"/>
  <c r="Q1321" i="2" s="1"/>
  <c r="E318" i="2"/>
  <c r="R318" i="2" s="1"/>
  <c r="E1321" i="2"/>
  <c r="R1321" i="2" s="1"/>
  <c r="F318" i="2"/>
  <c r="S318" i="2" s="1"/>
  <c r="F1321" i="2"/>
  <c r="S1321" i="2" s="1"/>
  <c r="G318" i="2"/>
  <c r="T318" i="2" s="1"/>
  <c r="AG318" i="2" s="1"/>
  <c r="G1321" i="2"/>
  <c r="T1321" i="2" s="1"/>
  <c r="H318" i="2"/>
  <c r="U318" i="2" s="1"/>
  <c r="H1321" i="2"/>
  <c r="U1321" i="2" s="1"/>
  <c r="I318" i="2"/>
  <c r="V318" i="2" s="1"/>
  <c r="I1321" i="2"/>
  <c r="V1321" i="2" s="1"/>
  <c r="J318" i="2"/>
  <c r="W318" i="2" s="1"/>
  <c r="J1321" i="2"/>
  <c r="W1321" i="2" s="1"/>
  <c r="K318" i="2"/>
  <c r="X318" i="2" s="1"/>
  <c r="AK318" i="2" s="1"/>
  <c r="K1321" i="2"/>
  <c r="X1321" i="2" s="1"/>
  <c r="L318" i="2"/>
  <c r="Y318" i="2" s="1"/>
  <c r="L1321" i="2"/>
  <c r="Y1321" i="2" s="1"/>
  <c r="M318" i="2"/>
  <c r="Z318" i="2" s="1"/>
  <c r="M1321" i="2"/>
  <c r="Z1321" i="2" s="1"/>
  <c r="C319" i="2"/>
  <c r="P319" i="2" s="1"/>
  <c r="C1322" i="2"/>
  <c r="P1322" i="2" s="1"/>
  <c r="D319" i="2"/>
  <c r="Q319" i="2" s="1"/>
  <c r="D1322" i="2"/>
  <c r="Q1322" i="2" s="1"/>
  <c r="E319" i="2"/>
  <c r="R319" i="2" s="1"/>
  <c r="E1322" i="2"/>
  <c r="R1322" i="2" s="1"/>
  <c r="F319" i="2"/>
  <c r="S319" i="2" s="1"/>
  <c r="F1322" i="2"/>
  <c r="S1322" i="2" s="1"/>
  <c r="G319" i="2"/>
  <c r="T319" i="2" s="1"/>
  <c r="G1322" i="2"/>
  <c r="T1322" i="2" s="1"/>
  <c r="H319" i="2"/>
  <c r="U319" i="2" s="1"/>
  <c r="H1322" i="2"/>
  <c r="U1322" i="2" s="1"/>
  <c r="I319" i="2"/>
  <c r="V319" i="2" s="1"/>
  <c r="I1322" i="2"/>
  <c r="V1322" i="2" s="1"/>
  <c r="J319" i="2"/>
  <c r="W319" i="2" s="1"/>
  <c r="J1322" i="2"/>
  <c r="W1322" i="2" s="1"/>
  <c r="K319" i="2"/>
  <c r="X319" i="2" s="1"/>
  <c r="K1322" i="2"/>
  <c r="X1322" i="2" s="1"/>
  <c r="L319" i="2"/>
  <c r="Y319" i="2" s="1"/>
  <c r="L1322" i="2"/>
  <c r="Y1322" i="2" s="1"/>
  <c r="M319" i="2"/>
  <c r="Z319" i="2" s="1"/>
  <c r="M1322" i="2"/>
  <c r="Z1322" i="2" s="1"/>
  <c r="C320" i="2"/>
  <c r="P320" i="2" s="1"/>
  <c r="C1323" i="2"/>
  <c r="P1323" i="2" s="1"/>
  <c r="D320" i="2"/>
  <c r="Q320" i="2" s="1"/>
  <c r="AD320" i="2" s="1"/>
  <c r="D1323" i="2"/>
  <c r="Q1323" i="2" s="1"/>
  <c r="E320" i="2"/>
  <c r="R320" i="2" s="1"/>
  <c r="E1323" i="2"/>
  <c r="R1323" i="2" s="1"/>
  <c r="F320" i="2"/>
  <c r="S320" i="2" s="1"/>
  <c r="F1323" i="2"/>
  <c r="S1323" i="2" s="1"/>
  <c r="G320" i="2"/>
  <c r="T320" i="2" s="1"/>
  <c r="G1323" i="2"/>
  <c r="T1323" i="2" s="1"/>
  <c r="H320" i="2"/>
  <c r="U320" i="2" s="1"/>
  <c r="AH320" i="2" s="1"/>
  <c r="H1323" i="2"/>
  <c r="U1323" i="2" s="1"/>
  <c r="I320" i="2"/>
  <c r="V320" i="2" s="1"/>
  <c r="AI320" i="2" s="1"/>
  <c r="I1323" i="2"/>
  <c r="V1323" i="2" s="1"/>
  <c r="J320" i="2"/>
  <c r="W320" i="2" s="1"/>
  <c r="J1323" i="2"/>
  <c r="W1323" i="2" s="1"/>
  <c r="K320" i="2"/>
  <c r="X320" i="2" s="1"/>
  <c r="K1323" i="2"/>
  <c r="X1323" i="2" s="1"/>
  <c r="L320" i="2"/>
  <c r="Y320" i="2" s="1"/>
  <c r="AL320" i="2" s="1"/>
  <c r="L1323" i="2"/>
  <c r="Y1323" i="2" s="1"/>
  <c r="M320" i="2"/>
  <c r="Z320" i="2" s="1"/>
  <c r="M1323" i="2"/>
  <c r="Z1323" i="2" s="1"/>
  <c r="C321" i="2"/>
  <c r="P321" i="2" s="1"/>
  <c r="C1324" i="2"/>
  <c r="P1324" i="2" s="1"/>
  <c r="D321" i="2"/>
  <c r="Q321" i="2" s="1"/>
  <c r="D1324" i="2"/>
  <c r="Q1324" i="2" s="1"/>
  <c r="E321" i="2"/>
  <c r="R321" i="2" s="1"/>
  <c r="E1324" i="2"/>
  <c r="R1324" i="2" s="1"/>
  <c r="F321" i="2"/>
  <c r="S321" i="2" s="1"/>
  <c r="F1324" i="2"/>
  <c r="S1324" i="2" s="1"/>
  <c r="G321" i="2"/>
  <c r="T321" i="2" s="1"/>
  <c r="G1324" i="2"/>
  <c r="T1324" i="2" s="1"/>
  <c r="H321" i="2"/>
  <c r="U321" i="2" s="1"/>
  <c r="H1324" i="2"/>
  <c r="U1324" i="2" s="1"/>
  <c r="I321" i="2"/>
  <c r="V321" i="2" s="1"/>
  <c r="I1324" i="2"/>
  <c r="V1324" i="2" s="1"/>
  <c r="J321" i="2"/>
  <c r="W321" i="2" s="1"/>
  <c r="J1324" i="2"/>
  <c r="W1324" i="2" s="1"/>
  <c r="K321" i="2"/>
  <c r="X321" i="2" s="1"/>
  <c r="K1324" i="2"/>
  <c r="X1324" i="2" s="1"/>
  <c r="L321" i="2"/>
  <c r="Y321" i="2" s="1"/>
  <c r="L1324" i="2"/>
  <c r="Y1324" i="2" s="1"/>
  <c r="M321" i="2"/>
  <c r="Z321" i="2" s="1"/>
  <c r="M1324" i="2"/>
  <c r="Z1324" i="2" s="1"/>
  <c r="C322" i="2"/>
  <c r="P322" i="2" s="1"/>
  <c r="C1325" i="2"/>
  <c r="P1325" i="2" s="1"/>
  <c r="D322" i="2"/>
  <c r="Q322" i="2" s="1"/>
  <c r="D1325" i="2"/>
  <c r="Q1325" i="2" s="1"/>
  <c r="E322" i="2"/>
  <c r="R322" i="2" s="1"/>
  <c r="AE322" i="2" s="1"/>
  <c r="E1325" i="2"/>
  <c r="R1325" i="2" s="1"/>
  <c r="F322" i="2"/>
  <c r="S322" i="2" s="1"/>
  <c r="F1325" i="2"/>
  <c r="S1325" i="2" s="1"/>
  <c r="G322" i="2"/>
  <c r="T322" i="2" s="1"/>
  <c r="G1325" i="2"/>
  <c r="T1325" i="2" s="1"/>
  <c r="H322" i="2"/>
  <c r="U322" i="2" s="1"/>
  <c r="H1325" i="2"/>
  <c r="U1325" i="2" s="1"/>
  <c r="I322" i="2"/>
  <c r="V322" i="2" s="1"/>
  <c r="AI322" i="2" s="1"/>
  <c r="I1325" i="2"/>
  <c r="V1325" i="2" s="1"/>
  <c r="J322" i="2"/>
  <c r="W322" i="2" s="1"/>
  <c r="J1325" i="2"/>
  <c r="W1325" i="2" s="1"/>
  <c r="K322" i="2"/>
  <c r="X322" i="2" s="1"/>
  <c r="K1325" i="2"/>
  <c r="X1325" i="2" s="1"/>
  <c r="L322" i="2"/>
  <c r="Y322" i="2" s="1"/>
  <c r="AL322" i="2" s="1"/>
  <c r="L1325" i="2"/>
  <c r="Y1325" i="2" s="1"/>
  <c r="M322" i="2"/>
  <c r="Z322" i="2" s="1"/>
  <c r="AM322" i="2" s="1"/>
  <c r="M1325" i="2"/>
  <c r="Z1325" i="2" s="1"/>
  <c r="C323" i="2"/>
  <c r="P323" i="2" s="1"/>
  <c r="C1326" i="2"/>
  <c r="P1326" i="2" s="1"/>
  <c r="D323" i="2"/>
  <c r="Q323" i="2" s="1"/>
  <c r="D1326" i="2"/>
  <c r="Q1326" i="2" s="1"/>
  <c r="E323" i="2"/>
  <c r="R323" i="2" s="1"/>
  <c r="E1326" i="2"/>
  <c r="R1326" i="2" s="1"/>
  <c r="F323" i="2"/>
  <c r="S323" i="2" s="1"/>
  <c r="F1326" i="2"/>
  <c r="S1326" i="2" s="1"/>
  <c r="G323" i="2"/>
  <c r="T323" i="2" s="1"/>
  <c r="G1326" i="2"/>
  <c r="T1326" i="2" s="1"/>
  <c r="H323" i="2"/>
  <c r="U323" i="2" s="1"/>
  <c r="H1326" i="2"/>
  <c r="U1326" i="2" s="1"/>
  <c r="I323" i="2"/>
  <c r="V323" i="2" s="1"/>
  <c r="I1326" i="2"/>
  <c r="V1326" i="2" s="1"/>
  <c r="J323" i="2"/>
  <c r="W323" i="2" s="1"/>
  <c r="J1326" i="2"/>
  <c r="W1326" i="2" s="1"/>
  <c r="K323" i="2"/>
  <c r="X323" i="2" s="1"/>
  <c r="K1326" i="2"/>
  <c r="X1326" i="2" s="1"/>
  <c r="L323" i="2"/>
  <c r="Y323" i="2" s="1"/>
  <c r="L1326" i="2"/>
  <c r="Y1326" i="2" s="1"/>
  <c r="M323" i="2"/>
  <c r="Z323" i="2" s="1"/>
  <c r="M1326" i="2"/>
  <c r="Z1326" i="2" s="1"/>
  <c r="C324" i="2"/>
  <c r="P324" i="2" s="1"/>
  <c r="C1327" i="2"/>
  <c r="P1327" i="2" s="1"/>
  <c r="D324" i="2"/>
  <c r="Q324" i="2" s="1"/>
  <c r="D1327" i="2"/>
  <c r="Q1327" i="2" s="1"/>
  <c r="E324" i="2"/>
  <c r="R324" i="2" s="1"/>
  <c r="E1327" i="2"/>
  <c r="R1327" i="2" s="1"/>
  <c r="F324" i="2"/>
  <c r="S324" i="2" s="1"/>
  <c r="AF324" i="2" s="1"/>
  <c r="F1327" i="2"/>
  <c r="S1327" i="2" s="1"/>
  <c r="G324" i="2"/>
  <c r="T324" i="2" s="1"/>
  <c r="G1327" i="2"/>
  <c r="T1327" i="2" s="1"/>
  <c r="H324" i="2"/>
  <c r="U324" i="2" s="1"/>
  <c r="H1327" i="2"/>
  <c r="U1327" i="2" s="1"/>
  <c r="I324" i="2"/>
  <c r="V324" i="2" s="1"/>
  <c r="I1327" i="2"/>
  <c r="V1327" i="2" s="1"/>
  <c r="J324" i="2"/>
  <c r="W324" i="2" s="1"/>
  <c r="AJ324" i="2" s="1"/>
  <c r="J1327" i="2"/>
  <c r="W1327" i="2" s="1"/>
  <c r="K324" i="2"/>
  <c r="X324" i="2" s="1"/>
  <c r="K1327" i="2"/>
  <c r="X1327" i="2" s="1"/>
  <c r="L324" i="2"/>
  <c r="Y324" i="2" s="1"/>
  <c r="L1327" i="2"/>
  <c r="Y1327" i="2" s="1"/>
  <c r="M324" i="2"/>
  <c r="Z324" i="2" s="1"/>
  <c r="M1327" i="2"/>
  <c r="Z1327" i="2" s="1"/>
  <c r="C325" i="2"/>
  <c r="P325" i="2" s="1"/>
  <c r="C1328" i="2"/>
  <c r="P1328" i="2" s="1"/>
  <c r="D325" i="2"/>
  <c r="Q325" i="2" s="1"/>
  <c r="D1328" i="2"/>
  <c r="Q1328" i="2" s="1"/>
  <c r="E325" i="2"/>
  <c r="R325" i="2" s="1"/>
  <c r="E1328" i="2"/>
  <c r="R1328" i="2" s="1"/>
  <c r="F325" i="2"/>
  <c r="S325" i="2" s="1"/>
  <c r="F1328" i="2"/>
  <c r="S1328" i="2" s="1"/>
  <c r="G325" i="2"/>
  <c r="T325" i="2" s="1"/>
  <c r="G1328" i="2"/>
  <c r="T1328" i="2" s="1"/>
  <c r="H325" i="2"/>
  <c r="U325" i="2" s="1"/>
  <c r="H1328" i="2"/>
  <c r="U1328" i="2" s="1"/>
  <c r="I325" i="2"/>
  <c r="V325" i="2" s="1"/>
  <c r="I1328" i="2"/>
  <c r="V1328" i="2" s="1"/>
  <c r="J325" i="2"/>
  <c r="W325" i="2" s="1"/>
  <c r="J1328" i="2"/>
  <c r="W1328" i="2" s="1"/>
  <c r="K325" i="2"/>
  <c r="X325" i="2" s="1"/>
  <c r="K1328" i="2"/>
  <c r="X1328" i="2" s="1"/>
  <c r="L325" i="2"/>
  <c r="Y325" i="2" s="1"/>
  <c r="L1328" i="2"/>
  <c r="Y1328" i="2" s="1"/>
  <c r="M325" i="2"/>
  <c r="Z325" i="2" s="1"/>
  <c r="M1328" i="2"/>
  <c r="Z1328" i="2" s="1"/>
  <c r="C326" i="2"/>
  <c r="P326" i="2" s="1"/>
  <c r="AC326" i="2" s="1"/>
  <c r="C1329" i="2"/>
  <c r="P1329" i="2" s="1"/>
  <c r="D326" i="2"/>
  <c r="Q326" i="2" s="1"/>
  <c r="D1329" i="2"/>
  <c r="Q1329" i="2" s="1"/>
  <c r="E326" i="2"/>
  <c r="R326" i="2" s="1"/>
  <c r="E1329" i="2"/>
  <c r="R1329" i="2" s="1"/>
  <c r="F326" i="2"/>
  <c r="S326" i="2" s="1"/>
  <c r="AF326" i="2" s="1"/>
  <c r="F1329" i="2"/>
  <c r="S1329" i="2" s="1"/>
  <c r="G326" i="2"/>
  <c r="T326" i="2" s="1"/>
  <c r="AG326" i="2" s="1"/>
  <c r="G1329" i="2"/>
  <c r="T1329" i="2" s="1"/>
  <c r="H326" i="2"/>
  <c r="U326" i="2" s="1"/>
  <c r="H1329" i="2"/>
  <c r="U1329" i="2" s="1"/>
  <c r="I326" i="2"/>
  <c r="V326" i="2" s="1"/>
  <c r="I1329" i="2"/>
  <c r="V1329" i="2" s="1"/>
  <c r="J326" i="2"/>
  <c r="W326" i="2" s="1"/>
  <c r="J1329" i="2"/>
  <c r="W1329" i="2" s="1"/>
  <c r="K326" i="2"/>
  <c r="X326" i="2" s="1"/>
  <c r="AK326" i="2" s="1"/>
  <c r="K1329" i="2"/>
  <c r="X1329" i="2" s="1"/>
  <c r="L326" i="2"/>
  <c r="Y326" i="2" s="1"/>
  <c r="L1329" i="2"/>
  <c r="Y1329" i="2" s="1"/>
  <c r="M326" i="2"/>
  <c r="Z326" i="2" s="1"/>
  <c r="M1329" i="2"/>
  <c r="Z1329" i="2" s="1"/>
  <c r="C327" i="2"/>
  <c r="P327" i="2" s="1"/>
  <c r="C1330" i="2"/>
  <c r="P1330" i="2" s="1"/>
  <c r="D327" i="2"/>
  <c r="Q327" i="2" s="1"/>
  <c r="D1330" i="2"/>
  <c r="Q1330" i="2" s="1"/>
  <c r="E327" i="2"/>
  <c r="R327" i="2" s="1"/>
  <c r="AE327" i="2" s="1"/>
  <c r="E1330" i="2"/>
  <c r="R1330" i="2" s="1"/>
  <c r="F327" i="2"/>
  <c r="S327" i="2" s="1"/>
  <c r="F1330" i="2"/>
  <c r="S1330" i="2" s="1"/>
  <c r="G327" i="2"/>
  <c r="T327" i="2" s="1"/>
  <c r="G1330" i="2"/>
  <c r="T1330" i="2" s="1"/>
  <c r="H327" i="2"/>
  <c r="U327" i="2" s="1"/>
  <c r="H1330" i="2"/>
  <c r="U1330" i="2" s="1"/>
  <c r="I327" i="2"/>
  <c r="V327" i="2" s="1"/>
  <c r="I1330" i="2"/>
  <c r="V1330" i="2" s="1"/>
  <c r="J327" i="2"/>
  <c r="W327" i="2" s="1"/>
  <c r="J1330" i="2"/>
  <c r="W1330" i="2" s="1"/>
  <c r="K327" i="2"/>
  <c r="X327" i="2" s="1"/>
  <c r="K1330" i="2"/>
  <c r="X1330" i="2" s="1"/>
  <c r="L327" i="2"/>
  <c r="Y327" i="2" s="1"/>
  <c r="L1330" i="2"/>
  <c r="Y1330" i="2" s="1"/>
  <c r="M327" i="2"/>
  <c r="Z327" i="2" s="1"/>
  <c r="AM327" i="2" s="1"/>
  <c r="M1330" i="2"/>
  <c r="Z1330" i="2" s="1"/>
  <c r="C328" i="2"/>
  <c r="P328" i="2" s="1"/>
  <c r="C1331" i="2"/>
  <c r="P1331" i="2" s="1"/>
  <c r="D328" i="2"/>
  <c r="Q328" i="2" s="1"/>
  <c r="AD328" i="2" s="1"/>
  <c r="D1331" i="2"/>
  <c r="Q1331" i="2" s="1"/>
  <c r="E328" i="2"/>
  <c r="R328" i="2" s="1"/>
  <c r="AE328" i="2" s="1"/>
  <c r="E1331" i="2"/>
  <c r="R1331" i="2" s="1"/>
  <c r="F328" i="2"/>
  <c r="S328" i="2" s="1"/>
  <c r="F1331" i="2"/>
  <c r="S1331" i="2" s="1"/>
  <c r="G328" i="2"/>
  <c r="T328" i="2" s="1"/>
  <c r="G1331" i="2"/>
  <c r="T1331" i="2" s="1"/>
  <c r="H328" i="2"/>
  <c r="U328" i="2" s="1"/>
  <c r="AH328" i="2" s="1"/>
  <c r="H1331" i="2"/>
  <c r="U1331" i="2" s="1"/>
  <c r="I328" i="2"/>
  <c r="V328" i="2" s="1"/>
  <c r="I1331" i="2"/>
  <c r="V1331" i="2" s="1"/>
  <c r="J328" i="2"/>
  <c r="W328" i="2" s="1"/>
  <c r="J1331" i="2"/>
  <c r="W1331" i="2" s="1"/>
  <c r="K328" i="2"/>
  <c r="X328" i="2" s="1"/>
  <c r="K1331" i="2"/>
  <c r="X1331" i="2" s="1"/>
  <c r="L328" i="2"/>
  <c r="Y328" i="2" s="1"/>
  <c r="AL328" i="2" s="1"/>
  <c r="L1331" i="2"/>
  <c r="Y1331" i="2" s="1"/>
  <c r="M328" i="2"/>
  <c r="Z328" i="2" s="1"/>
  <c r="M1331" i="2"/>
  <c r="Z1331" i="2" s="1"/>
  <c r="C329" i="2"/>
  <c r="P329" i="2" s="1"/>
  <c r="C1332" i="2"/>
  <c r="P1332" i="2" s="1"/>
  <c r="D329" i="2"/>
  <c r="Q329" i="2" s="1"/>
  <c r="AD329" i="2" s="1"/>
  <c r="D1332" i="2"/>
  <c r="Q1332" i="2" s="1"/>
  <c r="E329" i="2"/>
  <c r="R329" i="2" s="1"/>
  <c r="E1332" i="2"/>
  <c r="R1332" i="2" s="1"/>
  <c r="F329" i="2"/>
  <c r="S329" i="2" s="1"/>
  <c r="F1332" i="2"/>
  <c r="S1332" i="2" s="1"/>
  <c r="G329" i="2"/>
  <c r="T329" i="2" s="1"/>
  <c r="G1332" i="2"/>
  <c r="T1332" i="2" s="1"/>
  <c r="H329" i="2"/>
  <c r="U329" i="2" s="1"/>
  <c r="H1332" i="2"/>
  <c r="U1332" i="2" s="1"/>
  <c r="I329" i="2"/>
  <c r="V329" i="2" s="1"/>
  <c r="I1332" i="2"/>
  <c r="V1332" i="2" s="1"/>
  <c r="J329" i="2"/>
  <c r="W329" i="2" s="1"/>
  <c r="J1332" i="2"/>
  <c r="W1332" i="2" s="1"/>
  <c r="K329" i="2"/>
  <c r="X329" i="2" s="1"/>
  <c r="K1332" i="2"/>
  <c r="X1332" i="2" s="1"/>
  <c r="L329" i="2"/>
  <c r="Y329" i="2" s="1"/>
  <c r="AL329" i="2" s="1"/>
  <c r="L1332" i="2"/>
  <c r="Y1332" i="2" s="1"/>
  <c r="M329" i="2"/>
  <c r="Z329" i="2" s="1"/>
  <c r="M1332" i="2"/>
  <c r="Z1332" i="2" s="1"/>
  <c r="C330" i="2"/>
  <c r="P330" i="2" s="1"/>
  <c r="C1333" i="2"/>
  <c r="P1333" i="2" s="1"/>
  <c r="D330" i="2"/>
  <c r="Q330" i="2" s="1"/>
  <c r="D1333" i="2"/>
  <c r="Q1333" i="2" s="1"/>
  <c r="E330" i="2"/>
  <c r="R330" i="2" s="1"/>
  <c r="AE330" i="2" s="1"/>
  <c r="E1333" i="2"/>
  <c r="R1333" i="2" s="1"/>
  <c r="F330" i="2"/>
  <c r="S330" i="2" s="1"/>
  <c r="F1333" i="2"/>
  <c r="S1333" i="2" s="1"/>
  <c r="G330" i="2"/>
  <c r="T330" i="2" s="1"/>
  <c r="G1333" i="2"/>
  <c r="T1333" i="2" s="1"/>
  <c r="H330" i="2"/>
  <c r="U330" i="2" s="1"/>
  <c r="AH330" i="2" s="1"/>
  <c r="H1333" i="2"/>
  <c r="U1333" i="2" s="1"/>
  <c r="I330" i="2"/>
  <c r="V330" i="2" s="1"/>
  <c r="AI330" i="2" s="1"/>
  <c r="I1333" i="2"/>
  <c r="V1333" i="2" s="1"/>
  <c r="J330" i="2"/>
  <c r="W330" i="2" s="1"/>
  <c r="J1333" i="2"/>
  <c r="W1333" i="2" s="1"/>
  <c r="K330" i="2"/>
  <c r="X330" i="2" s="1"/>
  <c r="K1333" i="2"/>
  <c r="X1333" i="2" s="1"/>
  <c r="L330" i="2"/>
  <c r="Y330" i="2" s="1"/>
  <c r="L1333" i="2"/>
  <c r="Y1333" i="2" s="1"/>
  <c r="M330" i="2"/>
  <c r="Z330" i="2" s="1"/>
  <c r="AM330" i="2" s="1"/>
  <c r="M1333" i="2"/>
  <c r="Z1333" i="2" s="1"/>
  <c r="C331" i="2"/>
  <c r="P331" i="2" s="1"/>
  <c r="C1334" i="2"/>
  <c r="P1334" i="2" s="1"/>
  <c r="D331" i="2"/>
  <c r="Q331" i="2" s="1"/>
  <c r="D1334" i="2"/>
  <c r="Q1334" i="2" s="1"/>
  <c r="E331" i="2"/>
  <c r="R331" i="2" s="1"/>
  <c r="E1334" i="2"/>
  <c r="R1334" i="2" s="1"/>
  <c r="F331" i="2"/>
  <c r="S331" i="2" s="1"/>
  <c r="F1334" i="2"/>
  <c r="S1334" i="2" s="1"/>
  <c r="G331" i="2"/>
  <c r="T331" i="2" s="1"/>
  <c r="G1334" i="2"/>
  <c r="T1334" i="2" s="1"/>
  <c r="H331" i="2"/>
  <c r="U331" i="2" s="1"/>
  <c r="H1334" i="2"/>
  <c r="U1334" i="2" s="1"/>
  <c r="I331" i="2"/>
  <c r="V331" i="2" s="1"/>
  <c r="I1334" i="2"/>
  <c r="V1334" i="2" s="1"/>
  <c r="J331" i="2"/>
  <c r="W331" i="2" s="1"/>
  <c r="J1334" i="2"/>
  <c r="W1334" i="2" s="1"/>
  <c r="K331" i="2"/>
  <c r="X331" i="2" s="1"/>
  <c r="K1334" i="2"/>
  <c r="X1334" i="2" s="1"/>
  <c r="L331" i="2"/>
  <c r="Y331" i="2" s="1"/>
  <c r="L1334" i="2"/>
  <c r="Y1334" i="2" s="1"/>
  <c r="M331" i="2"/>
  <c r="Z331" i="2" s="1"/>
  <c r="M1334" i="2"/>
  <c r="Z1334" i="2" s="1"/>
  <c r="C332" i="2"/>
  <c r="P332" i="2" s="1"/>
  <c r="C1335" i="2"/>
  <c r="P1335" i="2" s="1"/>
  <c r="D332" i="2"/>
  <c r="Q332" i="2" s="1"/>
  <c r="D1335" i="2"/>
  <c r="Q1335" i="2" s="1"/>
  <c r="E332" i="2"/>
  <c r="R332" i="2" s="1"/>
  <c r="E1335" i="2"/>
  <c r="R1335" i="2" s="1"/>
  <c r="F332" i="2"/>
  <c r="S332" i="2" s="1"/>
  <c r="AF332" i="2" s="1"/>
  <c r="F1335" i="2"/>
  <c r="S1335" i="2" s="1"/>
  <c r="G332" i="2"/>
  <c r="T332" i="2" s="1"/>
  <c r="AG332" i="2" s="1"/>
  <c r="G1335" i="2"/>
  <c r="T1335" i="2" s="1"/>
  <c r="H332" i="2"/>
  <c r="U332" i="2" s="1"/>
  <c r="H1335" i="2"/>
  <c r="U1335" i="2" s="1"/>
  <c r="I332" i="2"/>
  <c r="V332" i="2" s="1"/>
  <c r="I1335" i="2"/>
  <c r="V1335" i="2" s="1"/>
  <c r="J332" i="2"/>
  <c r="W332" i="2" s="1"/>
  <c r="AJ332" i="2" s="1"/>
  <c r="J1335" i="2"/>
  <c r="W1335" i="2" s="1"/>
  <c r="K332" i="2"/>
  <c r="X332" i="2" s="1"/>
  <c r="K1335" i="2"/>
  <c r="X1335" i="2" s="1"/>
  <c r="L332" i="2"/>
  <c r="Y332" i="2" s="1"/>
  <c r="L1335" i="2"/>
  <c r="Y1335" i="2" s="1"/>
  <c r="M332" i="2"/>
  <c r="Z332" i="2" s="1"/>
  <c r="M1335" i="2"/>
  <c r="Z1335" i="2" s="1"/>
  <c r="C333" i="2"/>
  <c r="P333" i="2" s="1"/>
  <c r="C1336" i="2"/>
  <c r="P1336" i="2" s="1"/>
  <c r="D333" i="2"/>
  <c r="Q333" i="2" s="1"/>
  <c r="D1336" i="2"/>
  <c r="Q1336" i="2" s="1"/>
  <c r="E333" i="2"/>
  <c r="R333" i="2" s="1"/>
  <c r="E1336" i="2"/>
  <c r="R1336" i="2" s="1"/>
  <c r="F333" i="2"/>
  <c r="S333" i="2" s="1"/>
  <c r="F1336" i="2"/>
  <c r="S1336" i="2" s="1"/>
  <c r="G333" i="2"/>
  <c r="T333" i="2" s="1"/>
  <c r="G1336" i="2"/>
  <c r="T1336" i="2" s="1"/>
  <c r="H333" i="2"/>
  <c r="U333" i="2" s="1"/>
  <c r="H1336" i="2"/>
  <c r="U1336" i="2" s="1"/>
  <c r="I333" i="2"/>
  <c r="V333" i="2" s="1"/>
  <c r="I1336" i="2"/>
  <c r="V1336" i="2" s="1"/>
  <c r="J333" i="2"/>
  <c r="W333" i="2" s="1"/>
  <c r="J1336" i="2"/>
  <c r="W1336" i="2" s="1"/>
  <c r="K333" i="2"/>
  <c r="X333" i="2" s="1"/>
  <c r="K1336" i="2"/>
  <c r="X1336" i="2" s="1"/>
  <c r="L333" i="2"/>
  <c r="Y333" i="2" s="1"/>
  <c r="L1336" i="2"/>
  <c r="Y1336" i="2" s="1"/>
  <c r="M333" i="2"/>
  <c r="Z333" i="2" s="1"/>
  <c r="M1336" i="2"/>
  <c r="Z1336" i="2" s="1"/>
  <c r="C334" i="2"/>
  <c r="P334" i="2" s="1"/>
  <c r="AC334" i="2" s="1"/>
  <c r="C1337" i="2"/>
  <c r="P1337" i="2" s="1"/>
  <c r="D334" i="2"/>
  <c r="Q334" i="2" s="1"/>
  <c r="D1337" i="2"/>
  <c r="Q1337" i="2" s="1"/>
  <c r="E334" i="2"/>
  <c r="R334" i="2" s="1"/>
  <c r="E1337" i="2"/>
  <c r="R1337" i="2" s="1"/>
  <c r="F334" i="2"/>
  <c r="S334" i="2" s="1"/>
  <c r="F1337" i="2"/>
  <c r="S1337" i="2" s="1"/>
  <c r="G334" i="2"/>
  <c r="T334" i="2" s="1"/>
  <c r="AG334" i="2" s="1"/>
  <c r="G1337" i="2"/>
  <c r="T1337" i="2" s="1"/>
  <c r="H334" i="2"/>
  <c r="U334" i="2" s="1"/>
  <c r="H1337" i="2"/>
  <c r="U1337" i="2" s="1"/>
  <c r="I334" i="2"/>
  <c r="V334" i="2" s="1"/>
  <c r="I1337" i="2"/>
  <c r="V1337" i="2" s="1"/>
  <c r="J334" i="2"/>
  <c r="W334" i="2" s="1"/>
  <c r="J1337" i="2"/>
  <c r="W1337" i="2" s="1"/>
  <c r="K334" i="2"/>
  <c r="X334" i="2" s="1"/>
  <c r="AK334" i="2" s="1"/>
  <c r="K1337" i="2"/>
  <c r="X1337" i="2" s="1"/>
  <c r="L334" i="2"/>
  <c r="Y334" i="2" s="1"/>
  <c r="L1337" i="2"/>
  <c r="Y1337" i="2" s="1"/>
  <c r="M334" i="2"/>
  <c r="Z334" i="2" s="1"/>
  <c r="M1337" i="2"/>
  <c r="Z1337" i="2" s="1"/>
  <c r="C335" i="2"/>
  <c r="P335" i="2" s="1"/>
  <c r="C1338" i="2"/>
  <c r="P1338" i="2" s="1"/>
  <c r="D335" i="2"/>
  <c r="Q335" i="2" s="1"/>
  <c r="D1338" i="2"/>
  <c r="Q1338" i="2" s="1"/>
  <c r="E335" i="2"/>
  <c r="R335" i="2" s="1"/>
  <c r="E1338" i="2"/>
  <c r="R1338" i="2" s="1"/>
  <c r="F335" i="2"/>
  <c r="S335" i="2" s="1"/>
  <c r="F1338" i="2"/>
  <c r="S1338" i="2" s="1"/>
  <c r="G335" i="2"/>
  <c r="T335" i="2" s="1"/>
  <c r="G1338" i="2"/>
  <c r="T1338" i="2" s="1"/>
  <c r="H335" i="2"/>
  <c r="U335" i="2" s="1"/>
  <c r="H1338" i="2"/>
  <c r="U1338" i="2" s="1"/>
  <c r="I335" i="2"/>
  <c r="V335" i="2" s="1"/>
  <c r="I1338" i="2"/>
  <c r="V1338" i="2" s="1"/>
  <c r="J335" i="2"/>
  <c r="W335" i="2" s="1"/>
  <c r="J1338" i="2"/>
  <c r="W1338" i="2" s="1"/>
  <c r="K335" i="2"/>
  <c r="X335" i="2" s="1"/>
  <c r="K1338" i="2"/>
  <c r="X1338" i="2" s="1"/>
  <c r="L335" i="2"/>
  <c r="Y335" i="2" s="1"/>
  <c r="L1338" i="2"/>
  <c r="Y1338" i="2" s="1"/>
  <c r="M335" i="2"/>
  <c r="Z335" i="2" s="1"/>
  <c r="M1338" i="2"/>
  <c r="Z1338" i="2" s="1"/>
  <c r="C336" i="2"/>
  <c r="P336" i="2" s="1"/>
  <c r="C1339" i="2"/>
  <c r="P1339" i="2" s="1"/>
  <c r="D336" i="2"/>
  <c r="Q336" i="2" s="1"/>
  <c r="D1339" i="2"/>
  <c r="Q1339" i="2" s="1"/>
  <c r="E336" i="2"/>
  <c r="R336" i="2" s="1"/>
  <c r="E1339" i="2"/>
  <c r="R1339" i="2" s="1"/>
  <c r="F336" i="2"/>
  <c r="S336" i="2" s="1"/>
  <c r="F1339" i="2"/>
  <c r="S1339" i="2" s="1"/>
  <c r="G336" i="2"/>
  <c r="T336" i="2" s="1"/>
  <c r="G1339" i="2"/>
  <c r="T1339" i="2" s="1"/>
  <c r="H336" i="2"/>
  <c r="U336" i="2" s="1"/>
  <c r="H1339" i="2"/>
  <c r="U1339" i="2" s="1"/>
  <c r="I336" i="2"/>
  <c r="V336" i="2" s="1"/>
  <c r="I1339" i="2"/>
  <c r="V1339" i="2" s="1"/>
  <c r="J336" i="2"/>
  <c r="W336" i="2" s="1"/>
  <c r="J1339" i="2"/>
  <c r="W1339" i="2" s="1"/>
  <c r="K336" i="2"/>
  <c r="X336" i="2" s="1"/>
  <c r="K1339" i="2"/>
  <c r="X1339" i="2" s="1"/>
  <c r="L336" i="2"/>
  <c r="Y336" i="2" s="1"/>
  <c r="L1339" i="2"/>
  <c r="Y1339" i="2" s="1"/>
  <c r="M336" i="2"/>
  <c r="Z336" i="2" s="1"/>
  <c r="M1339" i="2"/>
  <c r="Z1339" i="2" s="1"/>
  <c r="C337" i="2"/>
  <c r="P337" i="2" s="1"/>
  <c r="C1340" i="2"/>
  <c r="P1340" i="2" s="1"/>
  <c r="D337" i="2"/>
  <c r="Q337" i="2" s="1"/>
  <c r="D1340" i="2"/>
  <c r="Q1340" i="2" s="1"/>
  <c r="E337" i="2"/>
  <c r="R337" i="2" s="1"/>
  <c r="E1340" i="2"/>
  <c r="R1340" i="2" s="1"/>
  <c r="F337" i="2"/>
  <c r="S337" i="2" s="1"/>
  <c r="F1340" i="2"/>
  <c r="S1340" i="2" s="1"/>
  <c r="G337" i="2"/>
  <c r="T337" i="2" s="1"/>
  <c r="G1340" i="2"/>
  <c r="T1340" i="2" s="1"/>
  <c r="H337" i="2"/>
  <c r="U337" i="2" s="1"/>
  <c r="H1340" i="2"/>
  <c r="U1340" i="2" s="1"/>
  <c r="I337" i="2"/>
  <c r="V337" i="2" s="1"/>
  <c r="I1340" i="2"/>
  <c r="V1340" i="2" s="1"/>
  <c r="J337" i="2"/>
  <c r="W337" i="2" s="1"/>
  <c r="AJ337" i="2" s="1"/>
  <c r="J1340" i="2"/>
  <c r="W1340" i="2" s="1"/>
  <c r="K337" i="2"/>
  <c r="X337" i="2" s="1"/>
  <c r="K1340" i="2"/>
  <c r="X1340" i="2" s="1"/>
  <c r="L337" i="2"/>
  <c r="Y337" i="2" s="1"/>
  <c r="AL337" i="2" s="1"/>
  <c r="L1340" i="2"/>
  <c r="Y1340" i="2" s="1"/>
  <c r="M337" i="2"/>
  <c r="Z337" i="2" s="1"/>
  <c r="M1340" i="2"/>
  <c r="Z1340" i="2" s="1"/>
  <c r="C338" i="2"/>
  <c r="P338" i="2" s="1"/>
  <c r="C1341" i="2"/>
  <c r="P1341" i="2" s="1"/>
  <c r="D338" i="2"/>
  <c r="Q338" i="2" s="1"/>
  <c r="D1341" i="2"/>
  <c r="Q1341" i="2" s="1"/>
  <c r="E338" i="2"/>
  <c r="R338" i="2" s="1"/>
  <c r="E1341" i="2"/>
  <c r="R1341" i="2" s="1"/>
  <c r="F338" i="2"/>
  <c r="S338" i="2" s="1"/>
  <c r="F1341" i="2"/>
  <c r="S1341" i="2" s="1"/>
  <c r="G338" i="2"/>
  <c r="T338" i="2" s="1"/>
  <c r="G1341" i="2"/>
  <c r="T1341" i="2" s="1"/>
  <c r="H338" i="2"/>
  <c r="U338" i="2" s="1"/>
  <c r="H1341" i="2"/>
  <c r="U1341" i="2" s="1"/>
  <c r="I338" i="2"/>
  <c r="V338" i="2" s="1"/>
  <c r="I1341" i="2"/>
  <c r="V1341" i="2" s="1"/>
  <c r="J338" i="2"/>
  <c r="W338" i="2" s="1"/>
  <c r="J1341" i="2"/>
  <c r="W1341" i="2" s="1"/>
  <c r="K338" i="2"/>
  <c r="X338" i="2" s="1"/>
  <c r="K1341" i="2"/>
  <c r="X1341" i="2" s="1"/>
  <c r="L338" i="2"/>
  <c r="Y338" i="2" s="1"/>
  <c r="L1341" i="2"/>
  <c r="Y1341" i="2" s="1"/>
  <c r="M338" i="2"/>
  <c r="Z338" i="2" s="1"/>
  <c r="M1341" i="2"/>
  <c r="Z1341" i="2" s="1"/>
  <c r="C339" i="2"/>
  <c r="P339" i="2" s="1"/>
  <c r="C1342" i="2"/>
  <c r="P1342" i="2" s="1"/>
  <c r="D339" i="2"/>
  <c r="Q339" i="2" s="1"/>
  <c r="D1342" i="2"/>
  <c r="Q1342" i="2" s="1"/>
  <c r="E339" i="2"/>
  <c r="R339" i="2" s="1"/>
  <c r="AE339" i="2" s="1"/>
  <c r="E1342" i="2"/>
  <c r="R1342" i="2" s="1"/>
  <c r="F339" i="2"/>
  <c r="S339" i="2" s="1"/>
  <c r="F1342" i="2"/>
  <c r="S1342" i="2" s="1"/>
  <c r="G339" i="2"/>
  <c r="T339" i="2" s="1"/>
  <c r="G1342" i="2"/>
  <c r="T1342" i="2" s="1"/>
  <c r="H339" i="2"/>
  <c r="U339" i="2" s="1"/>
  <c r="H1342" i="2"/>
  <c r="U1342" i="2" s="1"/>
  <c r="I339" i="2"/>
  <c r="V339" i="2" s="1"/>
  <c r="AI339" i="2" s="1"/>
  <c r="I1342" i="2"/>
  <c r="V1342" i="2" s="1"/>
  <c r="J339" i="2"/>
  <c r="W339" i="2" s="1"/>
  <c r="J1342" i="2"/>
  <c r="W1342" i="2" s="1"/>
  <c r="K339" i="2"/>
  <c r="X339" i="2" s="1"/>
  <c r="K1342" i="2"/>
  <c r="X1342" i="2" s="1"/>
  <c r="L339" i="2"/>
  <c r="Y339" i="2" s="1"/>
  <c r="L1342" i="2"/>
  <c r="Y1342" i="2" s="1"/>
  <c r="M339" i="2"/>
  <c r="Z339" i="2" s="1"/>
  <c r="AM339" i="2" s="1"/>
  <c r="M1342" i="2"/>
  <c r="Z1342" i="2" s="1"/>
  <c r="C340" i="2"/>
  <c r="P340" i="2" s="1"/>
  <c r="C1343" i="2"/>
  <c r="P1343" i="2" s="1"/>
  <c r="D340" i="2"/>
  <c r="Q340" i="2" s="1"/>
  <c r="D1343" i="2"/>
  <c r="Q1343" i="2" s="1"/>
  <c r="E340" i="2"/>
  <c r="R340" i="2" s="1"/>
  <c r="E1343" i="2"/>
  <c r="R1343" i="2" s="1"/>
  <c r="F340" i="2"/>
  <c r="S340" i="2" s="1"/>
  <c r="F1343" i="2"/>
  <c r="S1343" i="2" s="1"/>
  <c r="G340" i="2"/>
  <c r="T340" i="2" s="1"/>
  <c r="AG340" i="2" s="1"/>
  <c r="G1343" i="2"/>
  <c r="T1343" i="2" s="1"/>
  <c r="H340" i="2"/>
  <c r="U340" i="2" s="1"/>
  <c r="H1343" i="2"/>
  <c r="U1343" i="2" s="1"/>
  <c r="I340" i="2"/>
  <c r="V340" i="2" s="1"/>
  <c r="AI340" i="2" s="1"/>
  <c r="I1343" i="2"/>
  <c r="V1343" i="2" s="1"/>
  <c r="J340" i="2"/>
  <c r="W340" i="2" s="1"/>
  <c r="J1343" i="2"/>
  <c r="W1343" i="2" s="1"/>
  <c r="K340" i="2"/>
  <c r="X340" i="2" s="1"/>
  <c r="AK340" i="2" s="1"/>
  <c r="K1343" i="2"/>
  <c r="X1343" i="2" s="1"/>
  <c r="L340" i="2"/>
  <c r="Y340" i="2" s="1"/>
  <c r="L1343" i="2"/>
  <c r="Y1343" i="2" s="1"/>
  <c r="M340" i="2"/>
  <c r="Z340" i="2" s="1"/>
  <c r="AM340" i="2" s="1"/>
  <c r="M1343" i="2"/>
  <c r="Z1343" i="2" s="1"/>
  <c r="C341" i="2"/>
  <c r="P341" i="2" s="1"/>
  <c r="C1344" i="2"/>
  <c r="P1344" i="2" s="1"/>
  <c r="D341" i="2"/>
  <c r="Q341" i="2" s="1"/>
  <c r="AD341" i="2" s="1"/>
  <c r="D1344" i="2"/>
  <c r="Q1344" i="2" s="1"/>
  <c r="E341" i="2"/>
  <c r="R341" i="2" s="1"/>
  <c r="E1344" i="2"/>
  <c r="R1344" i="2" s="1"/>
  <c r="F341" i="2"/>
  <c r="S341" i="2" s="1"/>
  <c r="AF341" i="2" s="1"/>
  <c r="F1344" i="2"/>
  <c r="S1344" i="2" s="1"/>
  <c r="G341" i="2"/>
  <c r="T341" i="2" s="1"/>
  <c r="G1344" i="2"/>
  <c r="T1344" i="2" s="1"/>
  <c r="H341" i="2"/>
  <c r="U341" i="2" s="1"/>
  <c r="H1344" i="2"/>
  <c r="U1344" i="2" s="1"/>
  <c r="I341" i="2"/>
  <c r="V341" i="2" s="1"/>
  <c r="I1344" i="2"/>
  <c r="V1344" i="2" s="1"/>
  <c r="J341" i="2"/>
  <c r="W341" i="2" s="1"/>
  <c r="AJ341" i="2" s="1"/>
  <c r="J1344" i="2"/>
  <c r="W1344" i="2" s="1"/>
  <c r="K341" i="2"/>
  <c r="X341" i="2" s="1"/>
  <c r="K1344" i="2"/>
  <c r="X1344" i="2" s="1"/>
  <c r="L341" i="2"/>
  <c r="Y341" i="2" s="1"/>
  <c r="L1344" i="2"/>
  <c r="Y1344" i="2" s="1"/>
  <c r="M341" i="2"/>
  <c r="Z341" i="2" s="1"/>
  <c r="M1344" i="2"/>
  <c r="Z1344" i="2" s="1"/>
  <c r="C342" i="2"/>
  <c r="P342" i="2" s="1"/>
  <c r="C1345" i="2"/>
  <c r="P1345" i="2" s="1"/>
  <c r="D342" i="2"/>
  <c r="Q342" i="2" s="1"/>
  <c r="AD342" i="2" s="1"/>
  <c r="D1345" i="2"/>
  <c r="Q1345" i="2" s="1"/>
  <c r="E342" i="2"/>
  <c r="R342" i="2" s="1"/>
  <c r="E1345" i="2"/>
  <c r="R1345" i="2" s="1"/>
  <c r="F342" i="2"/>
  <c r="S342" i="2" s="1"/>
  <c r="AF342" i="2" s="1"/>
  <c r="F1345" i="2"/>
  <c r="S1345" i="2" s="1"/>
  <c r="G342" i="2"/>
  <c r="T342" i="2" s="1"/>
  <c r="G1345" i="2"/>
  <c r="T1345" i="2" s="1"/>
  <c r="H342" i="2"/>
  <c r="U342" i="2" s="1"/>
  <c r="AH342" i="2" s="1"/>
  <c r="H1345" i="2"/>
  <c r="U1345" i="2" s="1"/>
  <c r="I342" i="2"/>
  <c r="V342" i="2" s="1"/>
  <c r="I1345" i="2"/>
  <c r="V1345" i="2" s="1"/>
  <c r="J342" i="2"/>
  <c r="W342" i="2" s="1"/>
  <c r="AJ342" i="2" s="1"/>
  <c r="J1345" i="2"/>
  <c r="W1345" i="2" s="1"/>
  <c r="K342" i="2"/>
  <c r="X342" i="2" s="1"/>
  <c r="K1345" i="2"/>
  <c r="X1345" i="2" s="1"/>
  <c r="L342" i="2"/>
  <c r="Y342" i="2" s="1"/>
  <c r="L1345" i="2"/>
  <c r="Y1345" i="2" s="1"/>
  <c r="M342" i="2"/>
  <c r="Z342" i="2" s="1"/>
  <c r="M1345" i="2"/>
  <c r="Z1345" i="2" s="1"/>
  <c r="C343" i="2"/>
  <c r="P343" i="2" s="1"/>
  <c r="AC343" i="2" s="1"/>
  <c r="AP343" i="2" s="1"/>
  <c r="C1346" i="2"/>
  <c r="P1346" i="2" s="1"/>
  <c r="D343" i="2"/>
  <c r="Q343" i="2" s="1"/>
  <c r="D1346" i="2"/>
  <c r="Q1346" i="2" s="1"/>
  <c r="E343" i="2"/>
  <c r="R343" i="2" s="1"/>
  <c r="AE343" i="2" s="1"/>
  <c r="E1346" i="2"/>
  <c r="R1346" i="2" s="1"/>
  <c r="F343" i="2"/>
  <c r="S343" i="2" s="1"/>
  <c r="F1346" i="2"/>
  <c r="S1346" i="2" s="1"/>
  <c r="G343" i="2"/>
  <c r="T343" i="2" s="1"/>
  <c r="AG343" i="2" s="1"/>
  <c r="G1346" i="2"/>
  <c r="T1346" i="2" s="1"/>
  <c r="H343" i="2"/>
  <c r="U343" i="2" s="1"/>
  <c r="H1346" i="2"/>
  <c r="U1346" i="2" s="1"/>
  <c r="I343" i="2"/>
  <c r="V343" i="2" s="1"/>
  <c r="AI343" i="2" s="1"/>
  <c r="I1346" i="2"/>
  <c r="V1346" i="2" s="1"/>
  <c r="J343" i="2"/>
  <c r="W343" i="2" s="1"/>
  <c r="J1346" i="2"/>
  <c r="W1346" i="2" s="1"/>
  <c r="K343" i="2"/>
  <c r="X343" i="2" s="1"/>
  <c r="K1346" i="2"/>
  <c r="X1346" i="2" s="1"/>
  <c r="L343" i="2"/>
  <c r="Y343" i="2" s="1"/>
  <c r="L1346" i="2"/>
  <c r="Y1346" i="2" s="1"/>
  <c r="M343" i="2"/>
  <c r="Z343" i="2" s="1"/>
  <c r="AM343" i="2" s="1"/>
  <c r="M1346" i="2"/>
  <c r="Z1346" i="2" s="1"/>
  <c r="C344" i="2"/>
  <c r="P344" i="2" s="1"/>
  <c r="AC344" i="2" s="1"/>
  <c r="C1347" i="2"/>
  <c r="P1347" i="2" s="1"/>
  <c r="D344" i="2"/>
  <c r="Q344" i="2" s="1"/>
  <c r="D1347" i="2"/>
  <c r="Q1347" i="2" s="1"/>
  <c r="E344" i="2"/>
  <c r="R344" i="2" s="1"/>
  <c r="AE344" i="2" s="1"/>
  <c r="E1347" i="2"/>
  <c r="R1347" i="2" s="1"/>
  <c r="F344" i="2"/>
  <c r="S344" i="2" s="1"/>
  <c r="F1347" i="2"/>
  <c r="S1347" i="2" s="1"/>
  <c r="G344" i="2"/>
  <c r="T344" i="2" s="1"/>
  <c r="AG344" i="2" s="1"/>
  <c r="G1347" i="2"/>
  <c r="T1347" i="2" s="1"/>
  <c r="H344" i="2"/>
  <c r="U344" i="2" s="1"/>
  <c r="H1347" i="2"/>
  <c r="U1347" i="2" s="1"/>
  <c r="I344" i="2"/>
  <c r="V344" i="2" s="1"/>
  <c r="I1347" i="2"/>
  <c r="V1347" i="2" s="1"/>
  <c r="J344" i="2"/>
  <c r="W344" i="2" s="1"/>
  <c r="J1347" i="2"/>
  <c r="W1347" i="2" s="1"/>
  <c r="K344" i="2"/>
  <c r="X344" i="2" s="1"/>
  <c r="AK344" i="2" s="1"/>
  <c r="K1347" i="2"/>
  <c r="X1347" i="2" s="1"/>
  <c r="L344" i="2"/>
  <c r="Y344" i="2" s="1"/>
  <c r="L1347" i="2"/>
  <c r="Y1347" i="2" s="1"/>
  <c r="M344" i="2"/>
  <c r="Z344" i="2" s="1"/>
  <c r="M1347" i="2"/>
  <c r="Z1347" i="2" s="1"/>
  <c r="C345" i="2"/>
  <c r="P345" i="2" s="1"/>
  <c r="C1348" i="2"/>
  <c r="P1348" i="2" s="1"/>
  <c r="D345" i="2"/>
  <c r="Q345" i="2" s="1"/>
  <c r="D1348" i="2"/>
  <c r="Q1348" i="2" s="1"/>
  <c r="E345" i="2"/>
  <c r="R345" i="2" s="1"/>
  <c r="E1348" i="2"/>
  <c r="R1348" i="2" s="1"/>
  <c r="F345" i="2"/>
  <c r="S345" i="2" s="1"/>
  <c r="AF345" i="2" s="1"/>
  <c r="F1348" i="2"/>
  <c r="S1348" i="2" s="1"/>
  <c r="G345" i="2"/>
  <c r="T345" i="2" s="1"/>
  <c r="G1348" i="2"/>
  <c r="T1348" i="2" s="1"/>
  <c r="H345" i="2"/>
  <c r="U345" i="2" s="1"/>
  <c r="H1348" i="2"/>
  <c r="U1348" i="2" s="1"/>
  <c r="I345" i="2"/>
  <c r="V345" i="2" s="1"/>
  <c r="I1348" i="2"/>
  <c r="V1348" i="2" s="1"/>
  <c r="J345" i="2"/>
  <c r="W345" i="2" s="1"/>
  <c r="AJ345" i="2" s="1"/>
  <c r="J1348" i="2"/>
  <c r="W1348" i="2" s="1"/>
  <c r="K345" i="2"/>
  <c r="X345" i="2" s="1"/>
  <c r="K1348" i="2"/>
  <c r="X1348" i="2" s="1"/>
  <c r="L345" i="2"/>
  <c r="Y345" i="2" s="1"/>
  <c r="L1348" i="2"/>
  <c r="Y1348" i="2" s="1"/>
  <c r="M345" i="2"/>
  <c r="Z345" i="2" s="1"/>
  <c r="M1348" i="2"/>
  <c r="Z1348" i="2" s="1"/>
  <c r="C346" i="2"/>
  <c r="P346" i="2" s="1"/>
  <c r="C1349" i="2"/>
  <c r="P1349" i="2" s="1"/>
  <c r="D346" i="2"/>
  <c r="Q346" i="2" s="1"/>
  <c r="AD346" i="2" s="1"/>
  <c r="D1349" i="2"/>
  <c r="Q1349" i="2" s="1"/>
  <c r="E346" i="2"/>
  <c r="R346" i="2" s="1"/>
  <c r="E1349" i="2"/>
  <c r="R1349" i="2" s="1"/>
  <c r="F346" i="2"/>
  <c r="S346" i="2" s="1"/>
  <c r="F1349" i="2"/>
  <c r="S1349" i="2" s="1"/>
  <c r="G346" i="2"/>
  <c r="T346" i="2" s="1"/>
  <c r="G1349" i="2"/>
  <c r="T1349" i="2" s="1"/>
  <c r="H346" i="2"/>
  <c r="U346" i="2" s="1"/>
  <c r="H1349" i="2"/>
  <c r="U1349" i="2" s="1"/>
  <c r="I346" i="2"/>
  <c r="V346" i="2" s="1"/>
  <c r="I1349" i="2"/>
  <c r="V1349" i="2" s="1"/>
  <c r="J346" i="2"/>
  <c r="W346" i="2" s="1"/>
  <c r="AJ346" i="2" s="1"/>
  <c r="J1349" i="2"/>
  <c r="W1349" i="2" s="1"/>
  <c r="K346" i="2"/>
  <c r="X346" i="2" s="1"/>
  <c r="K1349" i="2"/>
  <c r="X1349" i="2" s="1"/>
  <c r="L346" i="2"/>
  <c r="Y346" i="2" s="1"/>
  <c r="L1349" i="2"/>
  <c r="Y1349" i="2" s="1"/>
  <c r="M346" i="2"/>
  <c r="Z346" i="2" s="1"/>
  <c r="M1349" i="2"/>
  <c r="Z1349" i="2" s="1"/>
  <c r="C347" i="2"/>
  <c r="P347" i="2" s="1"/>
  <c r="C1350" i="2"/>
  <c r="P1350" i="2" s="1"/>
  <c r="D347" i="2"/>
  <c r="Q347" i="2" s="1"/>
  <c r="D1350" i="2"/>
  <c r="Q1350" i="2" s="1"/>
  <c r="E347" i="2"/>
  <c r="R347" i="2" s="1"/>
  <c r="E1350" i="2"/>
  <c r="R1350" i="2" s="1"/>
  <c r="F347" i="2"/>
  <c r="S347" i="2" s="1"/>
  <c r="F1350" i="2"/>
  <c r="S1350" i="2" s="1"/>
  <c r="G347" i="2"/>
  <c r="T347" i="2" s="1"/>
  <c r="G1350" i="2"/>
  <c r="T1350" i="2" s="1"/>
  <c r="H347" i="2"/>
  <c r="U347" i="2" s="1"/>
  <c r="H1350" i="2"/>
  <c r="U1350" i="2" s="1"/>
  <c r="I347" i="2"/>
  <c r="V347" i="2" s="1"/>
  <c r="AI347" i="2" s="1"/>
  <c r="I1350" i="2"/>
  <c r="V1350" i="2" s="1"/>
  <c r="J347" i="2"/>
  <c r="W347" i="2" s="1"/>
  <c r="AJ347" i="2" s="1"/>
  <c r="J1350" i="2"/>
  <c r="W1350" i="2" s="1"/>
  <c r="K347" i="2"/>
  <c r="X347" i="2" s="1"/>
  <c r="K1350" i="2"/>
  <c r="X1350" i="2" s="1"/>
  <c r="L347" i="2"/>
  <c r="Y347" i="2" s="1"/>
  <c r="L1350" i="2"/>
  <c r="Y1350" i="2" s="1"/>
  <c r="M347" i="2"/>
  <c r="Z347" i="2" s="1"/>
  <c r="M1350" i="2"/>
  <c r="Z1350" i="2" s="1"/>
  <c r="C348" i="2"/>
  <c r="P348" i="2" s="1"/>
  <c r="C1351" i="2"/>
  <c r="P1351" i="2" s="1"/>
  <c r="D348" i="2"/>
  <c r="Q348" i="2" s="1"/>
  <c r="D1351" i="2"/>
  <c r="Q1351" i="2" s="1"/>
  <c r="E348" i="2"/>
  <c r="R348" i="2" s="1"/>
  <c r="E1351" i="2"/>
  <c r="R1351" i="2" s="1"/>
  <c r="F348" i="2"/>
  <c r="S348" i="2" s="1"/>
  <c r="F1351" i="2"/>
  <c r="S1351" i="2" s="1"/>
  <c r="G348" i="2"/>
  <c r="T348" i="2" s="1"/>
  <c r="G1351" i="2"/>
  <c r="T1351" i="2" s="1"/>
  <c r="H348" i="2"/>
  <c r="U348" i="2" s="1"/>
  <c r="H1351" i="2"/>
  <c r="U1351" i="2" s="1"/>
  <c r="I348" i="2"/>
  <c r="V348" i="2" s="1"/>
  <c r="I1351" i="2"/>
  <c r="V1351" i="2" s="1"/>
  <c r="J348" i="2"/>
  <c r="W348" i="2" s="1"/>
  <c r="J1351" i="2"/>
  <c r="W1351" i="2" s="1"/>
  <c r="K348" i="2"/>
  <c r="X348" i="2" s="1"/>
  <c r="K1351" i="2"/>
  <c r="X1351" i="2" s="1"/>
  <c r="L348" i="2"/>
  <c r="Y348" i="2" s="1"/>
  <c r="L1351" i="2"/>
  <c r="Y1351" i="2" s="1"/>
  <c r="M348" i="2"/>
  <c r="Z348" i="2" s="1"/>
  <c r="M1351" i="2"/>
  <c r="Z1351" i="2" s="1"/>
  <c r="C349" i="2"/>
  <c r="P349" i="2" s="1"/>
  <c r="AC349" i="2" s="1"/>
  <c r="C1352" i="2"/>
  <c r="P1352" i="2" s="1"/>
  <c r="D349" i="2"/>
  <c r="Q349" i="2" s="1"/>
  <c r="D1352" i="2"/>
  <c r="Q1352" i="2" s="1"/>
  <c r="E349" i="2"/>
  <c r="R349" i="2" s="1"/>
  <c r="E1352" i="2"/>
  <c r="R1352" i="2" s="1"/>
  <c r="F349" i="2"/>
  <c r="S349" i="2" s="1"/>
  <c r="F1352" i="2"/>
  <c r="S1352" i="2" s="1"/>
  <c r="G349" i="2"/>
  <c r="T349" i="2" s="1"/>
  <c r="AG349" i="2" s="1"/>
  <c r="G1352" i="2"/>
  <c r="T1352" i="2" s="1"/>
  <c r="H349" i="2"/>
  <c r="U349" i="2" s="1"/>
  <c r="H1352" i="2"/>
  <c r="U1352" i="2" s="1"/>
  <c r="I349" i="2"/>
  <c r="V349" i="2" s="1"/>
  <c r="I1352" i="2"/>
  <c r="V1352" i="2" s="1"/>
  <c r="J349" i="2"/>
  <c r="W349" i="2" s="1"/>
  <c r="J1352" i="2"/>
  <c r="W1352" i="2" s="1"/>
  <c r="K349" i="2"/>
  <c r="X349" i="2" s="1"/>
  <c r="AK349" i="2" s="1"/>
  <c r="K1352" i="2"/>
  <c r="X1352" i="2" s="1"/>
  <c r="L349" i="2"/>
  <c r="Y349" i="2" s="1"/>
  <c r="L1352" i="2"/>
  <c r="Y1352" i="2" s="1"/>
  <c r="M349" i="2"/>
  <c r="Z349" i="2" s="1"/>
  <c r="M1352" i="2"/>
  <c r="Z1352" i="2" s="1"/>
  <c r="C350" i="2"/>
  <c r="P350" i="2" s="1"/>
  <c r="C1353" i="2"/>
  <c r="P1353" i="2" s="1"/>
  <c r="D350" i="2"/>
  <c r="Q350" i="2" s="1"/>
  <c r="D1353" i="2"/>
  <c r="Q1353" i="2" s="1"/>
  <c r="E350" i="2"/>
  <c r="R350" i="2" s="1"/>
  <c r="E1353" i="2"/>
  <c r="R1353" i="2" s="1"/>
  <c r="F350" i="2"/>
  <c r="S350" i="2" s="1"/>
  <c r="F1353" i="2"/>
  <c r="S1353" i="2" s="1"/>
  <c r="G350" i="2"/>
  <c r="T350" i="2" s="1"/>
  <c r="G1353" i="2"/>
  <c r="T1353" i="2" s="1"/>
  <c r="H350" i="2"/>
  <c r="U350" i="2" s="1"/>
  <c r="H1353" i="2"/>
  <c r="U1353" i="2" s="1"/>
  <c r="I350" i="2"/>
  <c r="V350" i="2" s="1"/>
  <c r="I1353" i="2"/>
  <c r="V1353" i="2" s="1"/>
  <c r="J350" i="2"/>
  <c r="W350" i="2" s="1"/>
  <c r="J1353" i="2"/>
  <c r="W1353" i="2" s="1"/>
  <c r="K350" i="2"/>
  <c r="X350" i="2" s="1"/>
  <c r="K1353" i="2"/>
  <c r="X1353" i="2" s="1"/>
  <c r="L350" i="2"/>
  <c r="Y350" i="2" s="1"/>
  <c r="L1353" i="2"/>
  <c r="Y1353" i="2" s="1"/>
  <c r="M350" i="2"/>
  <c r="Z350" i="2" s="1"/>
  <c r="M1353" i="2"/>
  <c r="Z1353" i="2" s="1"/>
  <c r="C351" i="2"/>
  <c r="P351" i="2" s="1"/>
  <c r="C1354" i="2"/>
  <c r="P1354" i="2" s="1"/>
  <c r="D351" i="2"/>
  <c r="Q351" i="2" s="1"/>
  <c r="AD351" i="2" s="1"/>
  <c r="D1354" i="2"/>
  <c r="Q1354" i="2" s="1"/>
  <c r="E351" i="2"/>
  <c r="R351" i="2" s="1"/>
  <c r="E1354" i="2"/>
  <c r="R1354" i="2" s="1"/>
  <c r="F351" i="2"/>
  <c r="S351" i="2" s="1"/>
  <c r="F1354" i="2"/>
  <c r="S1354" i="2" s="1"/>
  <c r="G351" i="2"/>
  <c r="T351" i="2" s="1"/>
  <c r="G1354" i="2"/>
  <c r="T1354" i="2" s="1"/>
  <c r="H351" i="2"/>
  <c r="U351" i="2" s="1"/>
  <c r="AH351" i="2" s="1"/>
  <c r="H1354" i="2"/>
  <c r="U1354" i="2" s="1"/>
  <c r="I351" i="2"/>
  <c r="V351" i="2" s="1"/>
  <c r="I1354" i="2"/>
  <c r="V1354" i="2" s="1"/>
  <c r="J351" i="2"/>
  <c r="W351" i="2" s="1"/>
  <c r="J1354" i="2"/>
  <c r="W1354" i="2" s="1"/>
  <c r="K351" i="2"/>
  <c r="X351" i="2" s="1"/>
  <c r="K1354" i="2"/>
  <c r="X1354" i="2" s="1"/>
  <c r="L351" i="2"/>
  <c r="Y351" i="2" s="1"/>
  <c r="AL351" i="2" s="1"/>
  <c r="L1354" i="2"/>
  <c r="Y1354" i="2" s="1"/>
  <c r="M351" i="2"/>
  <c r="Z351" i="2" s="1"/>
  <c r="M1354" i="2"/>
  <c r="Z1354" i="2" s="1"/>
  <c r="C352" i="2"/>
  <c r="P352" i="2" s="1"/>
  <c r="C1355" i="2"/>
  <c r="P1355" i="2" s="1"/>
  <c r="D352" i="2"/>
  <c r="Q352" i="2" s="1"/>
  <c r="AD352" i="2" s="1"/>
  <c r="D1355" i="2"/>
  <c r="Q1355" i="2" s="1"/>
  <c r="E352" i="2"/>
  <c r="R352" i="2" s="1"/>
  <c r="E1355" i="2"/>
  <c r="R1355" i="2" s="1"/>
  <c r="F352" i="2"/>
  <c r="S352" i="2" s="1"/>
  <c r="F1355" i="2"/>
  <c r="S1355" i="2" s="1"/>
  <c r="G352" i="2"/>
  <c r="T352" i="2" s="1"/>
  <c r="G1355" i="2"/>
  <c r="T1355" i="2" s="1"/>
  <c r="H352" i="2"/>
  <c r="U352" i="2" s="1"/>
  <c r="AH352" i="2" s="1"/>
  <c r="H1355" i="2"/>
  <c r="U1355" i="2" s="1"/>
  <c r="I352" i="2"/>
  <c r="V352" i="2" s="1"/>
  <c r="I1355" i="2"/>
  <c r="V1355" i="2" s="1"/>
  <c r="J352" i="2"/>
  <c r="W352" i="2" s="1"/>
  <c r="AJ352" i="2" s="1"/>
  <c r="J1355" i="2"/>
  <c r="W1355" i="2" s="1"/>
  <c r="K352" i="2"/>
  <c r="X352" i="2" s="1"/>
  <c r="K1355" i="2"/>
  <c r="X1355" i="2" s="1"/>
  <c r="L352" i="2"/>
  <c r="Y352" i="2" s="1"/>
  <c r="AL352" i="2" s="1"/>
  <c r="L1355" i="2"/>
  <c r="Y1355" i="2" s="1"/>
  <c r="M352" i="2"/>
  <c r="Z352" i="2" s="1"/>
  <c r="M1355" i="2"/>
  <c r="Z1355" i="2" s="1"/>
  <c r="C353" i="2"/>
  <c r="P353" i="2" s="1"/>
  <c r="C1356" i="2"/>
  <c r="P1356" i="2" s="1"/>
  <c r="D353" i="2"/>
  <c r="Q353" i="2" s="1"/>
  <c r="D1356" i="2"/>
  <c r="Q1356" i="2" s="1"/>
  <c r="E353" i="2"/>
  <c r="R353" i="2" s="1"/>
  <c r="AE353" i="2" s="1"/>
  <c r="E1356" i="2"/>
  <c r="R1356" i="2" s="1"/>
  <c r="F353" i="2"/>
  <c r="S353" i="2" s="1"/>
  <c r="F1356" i="2"/>
  <c r="S1356" i="2" s="1"/>
  <c r="G353" i="2"/>
  <c r="T353" i="2" s="1"/>
  <c r="G1356" i="2"/>
  <c r="T1356" i="2" s="1"/>
  <c r="H353" i="2"/>
  <c r="U353" i="2" s="1"/>
  <c r="H1356" i="2"/>
  <c r="U1356" i="2" s="1"/>
  <c r="I353" i="2"/>
  <c r="V353" i="2" s="1"/>
  <c r="AI353" i="2" s="1"/>
  <c r="I1356" i="2"/>
  <c r="V1356" i="2" s="1"/>
  <c r="J353" i="2"/>
  <c r="W353" i="2" s="1"/>
  <c r="J1356" i="2"/>
  <c r="W1356" i="2" s="1"/>
  <c r="K353" i="2"/>
  <c r="X353" i="2" s="1"/>
  <c r="K1356" i="2"/>
  <c r="X1356" i="2" s="1"/>
  <c r="L353" i="2"/>
  <c r="Y353" i="2" s="1"/>
  <c r="L1356" i="2"/>
  <c r="Y1356" i="2" s="1"/>
  <c r="M353" i="2"/>
  <c r="Z353" i="2" s="1"/>
  <c r="AM353" i="2" s="1"/>
  <c r="M1356" i="2"/>
  <c r="Z1356" i="2" s="1"/>
  <c r="C354" i="2"/>
  <c r="P354" i="2" s="1"/>
  <c r="C1357" i="2"/>
  <c r="P1357" i="2" s="1"/>
  <c r="D354" i="2"/>
  <c r="Q354" i="2" s="1"/>
  <c r="D1357" i="2"/>
  <c r="Q1357" i="2" s="1"/>
  <c r="E354" i="2"/>
  <c r="R354" i="2" s="1"/>
  <c r="E1357" i="2"/>
  <c r="R1357" i="2" s="1"/>
  <c r="F354" i="2"/>
  <c r="S354" i="2" s="1"/>
  <c r="F1357" i="2"/>
  <c r="S1357" i="2" s="1"/>
  <c r="G354" i="2"/>
  <c r="T354" i="2" s="1"/>
  <c r="G1357" i="2"/>
  <c r="T1357" i="2" s="1"/>
  <c r="H354" i="2"/>
  <c r="U354" i="2" s="1"/>
  <c r="H1357" i="2"/>
  <c r="U1357" i="2" s="1"/>
  <c r="I354" i="2"/>
  <c r="V354" i="2" s="1"/>
  <c r="I1357" i="2"/>
  <c r="V1357" i="2" s="1"/>
  <c r="J354" i="2"/>
  <c r="W354" i="2" s="1"/>
  <c r="J1357" i="2"/>
  <c r="W1357" i="2" s="1"/>
  <c r="K354" i="2"/>
  <c r="X354" i="2" s="1"/>
  <c r="K1357" i="2"/>
  <c r="X1357" i="2" s="1"/>
  <c r="L354" i="2"/>
  <c r="Y354" i="2" s="1"/>
  <c r="L1357" i="2"/>
  <c r="Y1357" i="2" s="1"/>
  <c r="M354" i="2"/>
  <c r="Z354" i="2" s="1"/>
  <c r="M1357" i="2"/>
  <c r="Z1357" i="2" s="1"/>
  <c r="C355" i="2"/>
  <c r="P355" i="2" s="1"/>
  <c r="C1358" i="2"/>
  <c r="P1358" i="2" s="1"/>
  <c r="D355" i="2"/>
  <c r="Q355" i="2" s="1"/>
  <c r="D1358" i="2"/>
  <c r="Q1358" i="2" s="1"/>
  <c r="E355" i="2"/>
  <c r="R355" i="2" s="1"/>
  <c r="E1358" i="2"/>
  <c r="R1358" i="2" s="1"/>
  <c r="F355" i="2"/>
  <c r="S355" i="2" s="1"/>
  <c r="AF355" i="2" s="1"/>
  <c r="F1358" i="2"/>
  <c r="S1358" i="2" s="1"/>
  <c r="G355" i="2"/>
  <c r="T355" i="2" s="1"/>
  <c r="G1358" i="2"/>
  <c r="T1358" i="2" s="1"/>
  <c r="H355" i="2"/>
  <c r="U355" i="2" s="1"/>
  <c r="H1358" i="2"/>
  <c r="U1358" i="2" s="1"/>
  <c r="I355" i="2"/>
  <c r="V355" i="2" s="1"/>
  <c r="I1358" i="2"/>
  <c r="V1358" i="2" s="1"/>
  <c r="J355" i="2"/>
  <c r="W355" i="2" s="1"/>
  <c r="AJ355" i="2" s="1"/>
  <c r="J1358" i="2"/>
  <c r="W1358" i="2" s="1"/>
  <c r="K355" i="2"/>
  <c r="X355" i="2" s="1"/>
  <c r="K1358" i="2"/>
  <c r="X1358" i="2" s="1"/>
  <c r="L355" i="2"/>
  <c r="Y355" i="2" s="1"/>
  <c r="L1358" i="2"/>
  <c r="Y1358" i="2" s="1"/>
  <c r="M355" i="2"/>
  <c r="Z355" i="2" s="1"/>
  <c r="M1358" i="2"/>
  <c r="Z1358" i="2" s="1"/>
  <c r="C356" i="2"/>
  <c r="P356" i="2" s="1"/>
  <c r="C1359" i="2"/>
  <c r="P1359" i="2" s="1"/>
  <c r="D356" i="2"/>
  <c r="Q356" i="2" s="1"/>
  <c r="D1359" i="2"/>
  <c r="Q1359" i="2" s="1"/>
  <c r="E356" i="2"/>
  <c r="R356" i="2" s="1"/>
  <c r="E1359" i="2"/>
  <c r="R1359" i="2" s="1"/>
  <c r="F356" i="2"/>
  <c r="S356" i="2" s="1"/>
  <c r="F1359" i="2"/>
  <c r="S1359" i="2" s="1"/>
  <c r="G356" i="2"/>
  <c r="T356" i="2" s="1"/>
  <c r="G1359" i="2"/>
  <c r="T1359" i="2" s="1"/>
  <c r="H356" i="2"/>
  <c r="U356" i="2" s="1"/>
  <c r="H1359" i="2"/>
  <c r="U1359" i="2" s="1"/>
  <c r="I356" i="2"/>
  <c r="V356" i="2" s="1"/>
  <c r="I1359" i="2"/>
  <c r="V1359" i="2" s="1"/>
  <c r="J356" i="2"/>
  <c r="W356" i="2" s="1"/>
  <c r="J1359" i="2"/>
  <c r="W1359" i="2" s="1"/>
  <c r="K356" i="2"/>
  <c r="X356" i="2" s="1"/>
  <c r="K1359" i="2"/>
  <c r="X1359" i="2" s="1"/>
  <c r="L356" i="2"/>
  <c r="Y356" i="2" s="1"/>
  <c r="L1359" i="2"/>
  <c r="Y1359" i="2" s="1"/>
  <c r="M356" i="2"/>
  <c r="Z356" i="2" s="1"/>
  <c r="M1359" i="2"/>
  <c r="Z1359" i="2" s="1"/>
  <c r="C357" i="2"/>
  <c r="P357" i="2" s="1"/>
  <c r="AC357" i="2" s="1"/>
  <c r="C1360" i="2"/>
  <c r="P1360" i="2" s="1"/>
  <c r="D357" i="2"/>
  <c r="Q357" i="2" s="1"/>
  <c r="D1360" i="2"/>
  <c r="Q1360" i="2" s="1"/>
  <c r="E357" i="2"/>
  <c r="R357" i="2" s="1"/>
  <c r="E1360" i="2"/>
  <c r="R1360" i="2" s="1"/>
  <c r="F357" i="2"/>
  <c r="S357" i="2" s="1"/>
  <c r="F1360" i="2"/>
  <c r="S1360" i="2" s="1"/>
  <c r="G357" i="2"/>
  <c r="T357" i="2" s="1"/>
  <c r="AG357" i="2" s="1"/>
  <c r="G1360" i="2"/>
  <c r="T1360" i="2" s="1"/>
  <c r="H357" i="2"/>
  <c r="U357" i="2" s="1"/>
  <c r="H1360" i="2"/>
  <c r="U1360" i="2" s="1"/>
  <c r="I357" i="2"/>
  <c r="V357" i="2" s="1"/>
  <c r="I1360" i="2"/>
  <c r="V1360" i="2" s="1"/>
  <c r="J357" i="2"/>
  <c r="W357" i="2" s="1"/>
  <c r="J1360" i="2"/>
  <c r="W1360" i="2" s="1"/>
  <c r="K357" i="2"/>
  <c r="X357" i="2" s="1"/>
  <c r="AK357" i="2" s="1"/>
  <c r="K1360" i="2"/>
  <c r="X1360" i="2" s="1"/>
  <c r="L357" i="2"/>
  <c r="Y357" i="2" s="1"/>
  <c r="L1360" i="2"/>
  <c r="Y1360" i="2" s="1"/>
  <c r="M357" i="2"/>
  <c r="Z357" i="2" s="1"/>
  <c r="M1360" i="2"/>
  <c r="Z1360" i="2" s="1"/>
  <c r="C358" i="2"/>
  <c r="P358" i="2" s="1"/>
  <c r="C1361" i="2"/>
  <c r="P1361" i="2" s="1"/>
  <c r="D358" i="2"/>
  <c r="Q358" i="2" s="1"/>
  <c r="D1361" i="2"/>
  <c r="Q1361" i="2" s="1"/>
  <c r="E358" i="2"/>
  <c r="R358" i="2" s="1"/>
  <c r="AE358" i="2" s="1"/>
  <c r="E1361" i="2"/>
  <c r="R1361" i="2" s="1"/>
  <c r="F358" i="2"/>
  <c r="S358" i="2" s="1"/>
  <c r="F1361" i="2"/>
  <c r="S1361" i="2" s="1"/>
  <c r="G358" i="2"/>
  <c r="T358" i="2" s="1"/>
  <c r="G1361" i="2"/>
  <c r="T1361" i="2" s="1"/>
  <c r="H358" i="2"/>
  <c r="U358" i="2" s="1"/>
  <c r="H1361" i="2"/>
  <c r="U1361" i="2" s="1"/>
  <c r="I358" i="2"/>
  <c r="V358" i="2" s="1"/>
  <c r="I1361" i="2"/>
  <c r="V1361" i="2" s="1"/>
  <c r="J358" i="2"/>
  <c r="W358" i="2" s="1"/>
  <c r="J1361" i="2"/>
  <c r="W1361" i="2" s="1"/>
  <c r="K358" i="2"/>
  <c r="X358" i="2" s="1"/>
  <c r="K1361" i="2"/>
  <c r="X1361" i="2" s="1"/>
  <c r="L358" i="2"/>
  <c r="Y358" i="2" s="1"/>
  <c r="L1361" i="2"/>
  <c r="Y1361" i="2" s="1"/>
  <c r="M358" i="2"/>
  <c r="Z358" i="2" s="1"/>
  <c r="AM358" i="2" s="1"/>
  <c r="M1361" i="2"/>
  <c r="Z1361" i="2" s="1"/>
  <c r="C359" i="2"/>
  <c r="P359" i="2" s="1"/>
  <c r="C1362" i="2"/>
  <c r="P1362" i="2" s="1"/>
  <c r="D359" i="2"/>
  <c r="Q359" i="2" s="1"/>
  <c r="AD359" i="2" s="1"/>
  <c r="D1362" i="2"/>
  <c r="Q1362" i="2" s="1"/>
  <c r="E359" i="2"/>
  <c r="R359" i="2" s="1"/>
  <c r="E1362" i="2"/>
  <c r="R1362" i="2" s="1"/>
  <c r="F359" i="2"/>
  <c r="S359" i="2" s="1"/>
  <c r="F1362" i="2"/>
  <c r="S1362" i="2" s="1"/>
  <c r="G359" i="2"/>
  <c r="T359" i="2" s="1"/>
  <c r="G1362" i="2"/>
  <c r="T1362" i="2" s="1"/>
  <c r="H359" i="2"/>
  <c r="U359" i="2" s="1"/>
  <c r="AH359" i="2" s="1"/>
  <c r="H1362" i="2"/>
  <c r="U1362" i="2" s="1"/>
  <c r="I359" i="2"/>
  <c r="V359" i="2" s="1"/>
  <c r="I1362" i="2"/>
  <c r="V1362" i="2" s="1"/>
  <c r="J359" i="2"/>
  <c r="W359" i="2" s="1"/>
  <c r="J1362" i="2"/>
  <c r="W1362" i="2" s="1"/>
  <c r="K359" i="2"/>
  <c r="X359" i="2" s="1"/>
  <c r="K1362" i="2"/>
  <c r="X1362" i="2" s="1"/>
  <c r="L359" i="2"/>
  <c r="Y359" i="2" s="1"/>
  <c r="AL359" i="2" s="1"/>
  <c r="L1362" i="2"/>
  <c r="Y1362" i="2" s="1"/>
  <c r="M359" i="2"/>
  <c r="Z359" i="2" s="1"/>
  <c r="M1362" i="2"/>
  <c r="Z1362" i="2" s="1"/>
  <c r="C360" i="2"/>
  <c r="P360" i="2" s="1"/>
  <c r="C1363" i="2"/>
  <c r="P1363" i="2" s="1"/>
  <c r="D360" i="2"/>
  <c r="Q360" i="2" s="1"/>
  <c r="D1363" i="2"/>
  <c r="Q1363" i="2" s="1"/>
  <c r="E360" i="2"/>
  <c r="R360" i="2" s="1"/>
  <c r="E1363" i="2"/>
  <c r="R1363" i="2" s="1"/>
  <c r="F360" i="2"/>
  <c r="S360" i="2" s="1"/>
  <c r="F1363" i="2"/>
  <c r="S1363" i="2" s="1"/>
  <c r="G360" i="2"/>
  <c r="T360" i="2" s="1"/>
  <c r="G1363" i="2"/>
  <c r="T1363" i="2" s="1"/>
  <c r="H360" i="2"/>
  <c r="U360" i="2" s="1"/>
  <c r="H1363" i="2"/>
  <c r="U1363" i="2" s="1"/>
  <c r="I360" i="2"/>
  <c r="V360" i="2" s="1"/>
  <c r="I1363" i="2"/>
  <c r="V1363" i="2" s="1"/>
  <c r="J360" i="2"/>
  <c r="W360" i="2" s="1"/>
  <c r="J1363" i="2"/>
  <c r="W1363" i="2" s="1"/>
  <c r="K360" i="2"/>
  <c r="X360" i="2" s="1"/>
  <c r="K1363" i="2"/>
  <c r="X1363" i="2" s="1"/>
  <c r="L360" i="2"/>
  <c r="Y360" i="2" s="1"/>
  <c r="L1363" i="2"/>
  <c r="Y1363" i="2" s="1"/>
  <c r="M360" i="2"/>
  <c r="Z360" i="2" s="1"/>
  <c r="M1363" i="2"/>
  <c r="Z1363" i="2" s="1"/>
  <c r="C361" i="2"/>
  <c r="P361" i="2" s="1"/>
  <c r="C1364" i="2"/>
  <c r="P1364" i="2" s="1"/>
  <c r="D361" i="2"/>
  <c r="Q361" i="2" s="1"/>
  <c r="D1364" i="2"/>
  <c r="Q1364" i="2" s="1"/>
  <c r="E361" i="2"/>
  <c r="R361" i="2" s="1"/>
  <c r="AE361" i="2" s="1"/>
  <c r="E1364" i="2"/>
  <c r="R1364" i="2" s="1"/>
  <c r="F361" i="2"/>
  <c r="S361" i="2" s="1"/>
  <c r="F1364" i="2"/>
  <c r="S1364" i="2" s="1"/>
  <c r="G361" i="2"/>
  <c r="T361" i="2" s="1"/>
  <c r="G1364" i="2"/>
  <c r="T1364" i="2" s="1"/>
  <c r="H361" i="2"/>
  <c r="U361" i="2" s="1"/>
  <c r="H1364" i="2"/>
  <c r="U1364" i="2" s="1"/>
  <c r="I361" i="2"/>
  <c r="V361" i="2" s="1"/>
  <c r="AI361" i="2" s="1"/>
  <c r="I1364" i="2"/>
  <c r="V1364" i="2" s="1"/>
  <c r="J361" i="2"/>
  <c r="W361" i="2" s="1"/>
  <c r="J1364" i="2"/>
  <c r="W1364" i="2" s="1"/>
  <c r="K361" i="2"/>
  <c r="X361" i="2" s="1"/>
  <c r="K1364" i="2"/>
  <c r="X1364" i="2" s="1"/>
  <c r="L361" i="2"/>
  <c r="Y361" i="2" s="1"/>
  <c r="L1364" i="2"/>
  <c r="Y1364" i="2" s="1"/>
  <c r="M361" i="2"/>
  <c r="Z361" i="2" s="1"/>
  <c r="AM361" i="2" s="1"/>
  <c r="M1364" i="2"/>
  <c r="Z1364" i="2" s="1"/>
  <c r="C362" i="2"/>
  <c r="P362" i="2" s="1"/>
  <c r="AC362" i="2" s="1"/>
  <c r="C1365" i="2"/>
  <c r="P1365" i="2" s="1"/>
  <c r="D362" i="2"/>
  <c r="Q362" i="2" s="1"/>
  <c r="D1365" i="2"/>
  <c r="Q1365" i="2" s="1"/>
  <c r="E362" i="2"/>
  <c r="R362" i="2" s="1"/>
  <c r="AE362" i="2" s="1"/>
  <c r="E1365" i="2"/>
  <c r="R1365" i="2" s="1"/>
  <c r="F362" i="2"/>
  <c r="S362" i="2" s="1"/>
  <c r="F1365" i="2"/>
  <c r="S1365" i="2" s="1"/>
  <c r="G362" i="2"/>
  <c r="T362" i="2" s="1"/>
  <c r="AG362" i="2" s="1"/>
  <c r="G1365" i="2"/>
  <c r="T1365" i="2" s="1"/>
  <c r="H362" i="2"/>
  <c r="U362" i="2" s="1"/>
  <c r="H1365" i="2"/>
  <c r="U1365" i="2" s="1"/>
  <c r="I362" i="2"/>
  <c r="V362" i="2" s="1"/>
  <c r="AI362" i="2" s="1"/>
  <c r="I1365" i="2"/>
  <c r="V1365" i="2" s="1"/>
  <c r="J362" i="2"/>
  <c r="W362" i="2" s="1"/>
  <c r="J1365" i="2"/>
  <c r="W1365" i="2" s="1"/>
  <c r="K362" i="2"/>
  <c r="X362" i="2" s="1"/>
  <c r="K1365" i="2"/>
  <c r="X1365" i="2" s="1"/>
  <c r="L362" i="2"/>
  <c r="Y362" i="2" s="1"/>
  <c r="L1365" i="2"/>
  <c r="Y1365" i="2" s="1"/>
  <c r="M362" i="2"/>
  <c r="Z362" i="2" s="1"/>
  <c r="AM362" i="2" s="1"/>
  <c r="M1365" i="2"/>
  <c r="Z1365" i="2" s="1"/>
  <c r="C363" i="2"/>
  <c r="P363" i="2" s="1"/>
  <c r="C1366" i="2"/>
  <c r="P1366" i="2" s="1"/>
  <c r="D363" i="2"/>
  <c r="Q363" i="2" s="1"/>
  <c r="D1366" i="2"/>
  <c r="Q1366" i="2" s="1"/>
  <c r="E363" i="2"/>
  <c r="R363" i="2" s="1"/>
  <c r="E1366" i="2"/>
  <c r="R1366" i="2" s="1"/>
  <c r="F363" i="2"/>
  <c r="S363" i="2" s="1"/>
  <c r="AF363" i="2" s="1"/>
  <c r="F1366" i="2"/>
  <c r="S1366" i="2" s="1"/>
  <c r="G363" i="2"/>
  <c r="T363" i="2" s="1"/>
  <c r="G1366" i="2"/>
  <c r="T1366" i="2" s="1"/>
  <c r="H363" i="2"/>
  <c r="U363" i="2" s="1"/>
  <c r="H1366" i="2"/>
  <c r="U1366" i="2" s="1"/>
  <c r="I363" i="2"/>
  <c r="V363" i="2" s="1"/>
  <c r="I1366" i="2"/>
  <c r="V1366" i="2" s="1"/>
  <c r="J363" i="2"/>
  <c r="W363" i="2" s="1"/>
  <c r="AJ363" i="2" s="1"/>
  <c r="J1366" i="2"/>
  <c r="W1366" i="2" s="1"/>
  <c r="K363" i="2"/>
  <c r="X363" i="2" s="1"/>
  <c r="K1366" i="2"/>
  <c r="X1366" i="2" s="1"/>
  <c r="L363" i="2"/>
  <c r="Y363" i="2" s="1"/>
  <c r="L1366" i="2"/>
  <c r="Y1366" i="2" s="1"/>
  <c r="M363" i="2"/>
  <c r="Z363" i="2" s="1"/>
  <c r="M1366" i="2"/>
  <c r="Z1366" i="2" s="1"/>
  <c r="C364" i="2"/>
  <c r="P364" i="2" s="1"/>
  <c r="C1367" i="2"/>
  <c r="P1367" i="2" s="1"/>
  <c r="D364" i="2"/>
  <c r="Q364" i="2" s="1"/>
  <c r="D1367" i="2"/>
  <c r="Q1367" i="2" s="1"/>
  <c r="E364" i="2"/>
  <c r="R364" i="2" s="1"/>
  <c r="E1367" i="2"/>
  <c r="R1367" i="2" s="1"/>
  <c r="F364" i="2"/>
  <c r="S364" i="2" s="1"/>
  <c r="AF364" i="2" s="1"/>
  <c r="F1367" i="2"/>
  <c r="S1367" i="2" s="1"/>
  <c r="G364" i="2"/>
  <c r="T364" i="2" s="1"/>
  <c r="G1367" i="2"/>
  <c r="T1367" i="2" s="1"/>
  <c r="H364" i="2"/>
  <c r="U364" i="2" s="1"/>
  <c r="AH364" i="2" s="1"/>
  <c r="H1367" i="2"/>
  <c r="U1367" i="2" s="1"/>
  <c r="I364" i="2"/>
  <c r="V364" i="2" s="1"/>
  <c r="I1367" i="2"/>
  <c r="V1367" i="2" s="1"/>
  <c r="J364" i="2"/>
  <c r="W364" i="2" s="1"/>
  <c r="AJ364" i="2" s="1"/>
  <c r="J1367" i="2"/>
  <c r="W1367" i="2" s="1"/>
  <c r="K364" i="2"/>
  <c r="X364" i="2" s="1"/>
  <c r="K1367" i="2"/>
  <c r="X1367" i="2" s="1"/>
  <c r="L364" i="2"/>
  <c r="Y364" i="2" s="1"/>
  <c r="AL364" i="2" s="1"/>
  <c r="L1367" i="2"/>
  <c r="Y1367" i="2" s="1"/>
  <c r="M364" i="2"/>
  <c r="Z364" i="2" s="1"/>
  <c r="M1367" i="2"/>
  <c r="Z1367" i="2" s="1"/>
  <c r="C365" i="2"/>
  <c r="P365" i="2" s="1"/>
  <c r="AC365" i="2" s="1"/>
  <c r="C1368" i="2"/>
  <c r="P1368" i="2" s="1"/>
  <c r="D365" i="2"/>
  <c r="Q365" i="2" s="1"/>
  <c r="D1368" i="2"/>
  <c r="Q1368" i="2" s="1"/>
  <c r="E365" i="2"/>
  <c r="R365" i="2" s="1"/>
  <c r="E1368" i="2"/>
  <c r="R1368" i="2" s="1"/>
  <c r="F365" i="2"/>
  <c r="S365" i="2" s="1"/>
  <c r="F1368" i="2"/>
  <c r="S1368" i="2" s="1"/>
  <c r="G365" i="2"/>
  <c r="T365" i="2" s="1"/>
  <c r="AG365" i="2" s="1"/>
  <c r="G1368" i="2"/>
  <c r="T1368" i="2" s="1"/>
  <c r="H365" i="2"/>
  <c r="U365" i="2" s="1"/>
  <c r="H1368" i="2"/>
  <c r="U1368" i="2" s="1"/>
  <c r="I365" i="2"/>
  <c r="V365" i="2" s="1"/>
  <c r="I1368" i="2"/>
  <c r="V1368" i="2" s="1"/>
  <c r="J365" i="2"/>
  <c r="W365" i="2" s="1"/>
  <c r="J1368" i="2"/>
  <c r="W1368" i="2" s="1"/>
  <c r="K365" i="2"/>
  <c r="X365" i="2" s="1"/>
  <c r="AK365" i="2" s="1"/>
  <c r="K1368" i="2"/>
  <c r="X1368" i="2" s="1"/>
  <c r="L365" i="2"/>
  <c r="Y365" i="2" s="1"/>
  <c r="L1368" i="2"/>
  <c r="Y1368" i="2" s="1"/>
  <c r="M365" i="2"/>
  <c r="Z365" i="2" s="1"/>
  <c r="M1368" i="2"/>
  <c r="Z1368" i="2" s="1"/>
  <c r="C366" i="2"/>
  <c r="P366" i="2" s="1"/>
  <c r="C1369" i="2"/>
  <c r="P1369" i="2" s="1"/>
  <c r="D366" i="2"/>
  <c r="Q366" i="2" s="1"/>
  <c r="D1369" i="2"/>
  <c r="Q1369" i="2" s="1"/>
  <c r="E366" i="2"/>
  <c r="R366" i="2" s="1"/>
  <c r="E1369" i="2"/>
  <c r="R1369" i="2" s="1"/>
  <c r="F366" i="2"/>
  <c r="S366" i="2" s="1"/>
  <c r="F1369" i="2"/>
  <c r="S1369" i="2" s="1"/>
  <c r="G366" i="2"/>
  <c r="T366" i="2" s="1"/>
  <c r="G1369" i="2"/>
  <c r="T1369" i="2" s="1"/>
  <c r="H366" i="2"/>
  <c r="U366" i="2" s="1"/>
  <c r="H1369" i="2"/>
  <c r="U1369" i="2" s="1"/>
  <c r="I366" i="2"/>
  <c r="V366" i="2" s="1"/>
  <c r="AI366" i="2" s="1"/>
  <c r="I1369" i="2"/>
  <c r="V1369" i="2" s="1"/>
  <c r="J366" i="2"/>
  <c r="W366" i="2" s="1"/>
  <c r="J1369" i="2"/>
  <c r="W1369" i="2" s="1"/>
  <c r="K366" i="2"/>
  <c r="X366" i="2" s="1"/>
  <c r="AK366" i="2" s="1"/>
  <c r="K1369" i="2"/>
  <c r="X1369" i="2" s="1"/>
  <c r="L366" i="2"/>
  <c r="Y366" i="2" s="1"/>
  <c r="L1369" i="2"/>
  <c r="Y1369" i="2" s="1"/>
  <c r="M366" i="2"/>
  <c r="Z366" i="2" s="1"/>
  <c r="AM366" i="2" s="1"/>
  <c r="M1369" i="2"/>
  <c r="Z1369" i="2" s="1"/>
  <c r="C367" i="2"/>
  <c r="P367" i="2" s="1"/>
  <c r="C1370" i="2"/>
  <c r="P1370" i="2" s="1"/>
  <c r="D367" i="2"/>
  <c r="Q367" i="2" s="1"/>
  <c r="AD367" i="2" s="1"/>
  <c r="D1370" i="2"/>
  <c r="Q1370" i="2" s="1"/>
  <c r="E367" i="2"/>
  <c r="R367" i="2" s="1"/>
  <c r="E1370" i="2"/>
  <c r="R1370" i="2" s="1"/>
  <c r="F367" i="2"/>
  <c r="S367" i="2" s="1"/>
  <c r="F1370" i="2"/>
  <c r="S1370" i="2" s="1"/>
  <c r="G367" i="2"/>
  <c r="T367" i="2" s="1"/>
  <c r="G1370" i="2"/>
  <c r="T1370" i="2" s="1"/>
  <c r="H367" i="2"/>
  <c r="U367" i="2" s="1"/>
  <c r="AH367" i="2" s="1"/>
  <c r="H1370" i="2"/>
  <c r="U1370" i="2" s="1"/>
  <c r="I367" i="2"/>
  <c r="V367" i="2" s="1"/>
  <c r="I1370" i="2"/>
  <c r="V1370" i="2" s="1"/>
  <c r="J367" i="2"/>
  <c r="W367" i="2" s="1"/>
  <c r="J1370" i="2"/>
  <c r="W1370" i="2" s="1"/>
  <c r="K367" i="2"/>
  <c r="X367" i="2" s="1"/>
  <c r="K1370" i="2"/>
  <c r="X1370" i="2" s="1"/>
  <c r="L367" i="2"/>
  <c r="Y367" i="2" s="1"/>
  <c r="AL367" i="2" s="1"/>
  <c r="L1370" i="2"/>
  <c r="Y1370" i="2" s="1"/>
  <c r="M367" i="2"/>
  <c r="Z367" i="2" s="1"/>
  <c r="M1370" i="2"/>
  <c r="Z1370" i="2" s="1"/>
  <c r="C368" i="2"/>
  <c r="P368" i="2" s="1"/>
  <c r="C1371" i="2"/>
  <c r="P1371" i="2" s="1"/>
  <c r="D368" i="2"/>
  <c r="Q368" i="2" s="1"/>
  <c r="D1371" i="2"/>
  <c r="Q1371" i="2" s="1"/>
  <c r="E368" i="2"/>
  <c r="R368" i="2" s="1"/>
  <c r="E1371" i="2"/>
  <c r="R1371" i="2" s="1"/>
  <c r="F368" i="2"/>
  <c r="S368" i="2" s="1"/>
  <c r="F1371" i="2"/>
  <c r="S1371" i="2" s="1"/>
  <c r="G368" i="2"/>
  <c r="T368" i="2" s="1"/>
  <c r="G1371" i="2"/>
  <c r="T1371" i="2" s="1"/>
  <c r="H368" i="2"/>
  <c r="U368" i="2" s="1"/>
  <c r="H1371" i="2"/>
  <c r="U1371" i="2" s="1"/>
  <c r="I368" i="2"/>
  <c r="V368" i="2" s="1"/>
  <c r="I1371" i="2"/>
  <c r="V1371" i="2" s="1"/>
  <c r="J368" i="2"/>
  <c r="W368" i="2" s="1"/>
  <c r="J1371" i="2"/>
  <c r="W1371" i="2" s="1"/>
  <c r="K368" i="2"/>
  <c r="X368" i="2" s="1"/>
  <c r="K1371" i="2"/>
  <c r="X1371" i="2" s="1"/>
  <c r="L368" i="2"/>
  <c r="Y368" i="2" s="1"/>
  <c r="L1371" i="2"/>
  <c r="Y1371" i="2" s="1"/>
  <c r="M368" i="2"/>
  <c r="Z368" i="2" s="1"/>
  <c r="M1371" i="2"/>
  <c r="Z1371" i="2" s="1"/>
  <c r="C369" i="2"/>
  <c r="P369" i="2" s="1"/>
  <c r="C1372" i="2"/>
  <c r="P1372" i="2" s="1"/>
  <c r="D369" i="2"/>
  <c r="Q369" i="2" s="1"/>
  <c r="D1372" i="2"/>
  <c r="Q1372" i="2" s="1"/>
  <c r="E369" i="2"/>
  <c r="R369" i="2" s="1"/>
  <c r="AE369" i="2" s="1"/>
  <c r="E1372" i="2"/>
  <c r="R1372" i="2" s="1"/>
  <c r="F369" i="2"/>
  <c r="S369" i="2" s="1"/>
  <c r="F1372" i="2"/>
  <c r="S1372" i="2" s="1"/>
  <c r="G369" i="2"/>
  <c r="T369" i="2" s="1"/>
  <c r="G1372" i="2"/>
  <c r="T1372" i="2" s="1"/>
  <c r="H369" i="2"/>
  <c r="U369" i="2" s="1"/>
  <c r="H1372" i="2"/>
  <c r="U1372" i="2" s="1"/>
  <c r="I369" i="2"/>
  <c r="V369" i="2" s="1"/>
  <c r="AI369" i="2" s="1"/>
  <c r="I1372" i="2"/>
  <c r="V1372" i="2" s="1"/>
  <c r="J369" i="2"/>
  <c r="W369" i="2" s="1"/>
  <c r="J1372" i="2"/>
  <c r="W1372" i="2" s="1"/>
  <c r="K369" i="2"/>
  <c r="X369" i="2" s="1"/>
  <c r="K1372" i="2"/>
  <c r="X1372" i="2" s="1"/>
  <c r="L369" i="2"/>
  <c r="Y369" i="2" s="1"/>
  <c r="L1372" i="2"/>
  <c r="Y1372" i="2" s="1"/>
  <c r="M369" i="2"/>
  <c r="Z369" i="2" s="1"/>
  <c r="M1372" i="2"/>
  <c r="Z1372" i="2" s="1"/>
  <c r="C370" i="2"/>
  <c r="P370" i="2" s="1"/>
  <c r="AC370" i="2" s="1"/>
  <c r="C1373" i="2"/>
  <c r="P1373" i="2" s="1"/>
  <c r="D370" i="2"/>
  <c r="Q370" i="2" s="1"/>
  <c r="D1373" i="2"/>
  <c r="Q1373" i="2" s="1"/>
  <c r="E370" i="2"/>
  <c r="R370" i="2" s="1"/>
  <c r="AE370" i="2" s="1"/>
  <c r="E1373" i="2"/>
  <c r="R1373" i="2" s="1"/>
  <c r="F370" i="2"/>
  <c r="S370" i="2" s="1"/>
  <c r="F1373" i="2"/>
  <c r="S1373" i="2" s="1"/>
  <c r="G370" i="2"/>
  <c r="T370" i="2" s="1"/>
  <c r="AG370" i="2" s="1"/>
  <c r="G1373" i="2"/>
  <c r="T1373" i="2" s="1"/>
  <c r="H370" i="2"/>
  <c r="U370" i="2" s="1"/>
  <c r="H1373" i="2"/>
  <c r="U1373" i="2" s="1"/>
  <c r="I370" i="2"/>
  <c r="V370" i="2" s="1"/>
  <c r="AI370" i="2" s="1"/>
  <c r="I1373" i="2"/>
  <c r="V1373" i="2" s="1"/>
  <c r="J370" i="2"/>
  <c r="W370" i="2" s="1"/>
  <c r="J1373" i="2"/>
  <c r="W1373" i="2" s="1"/>
  <c r="K370" i="2"/>
  <c r="X370" i="2" s="1"/>
  <c r="AK370" i="2" s="1"/>
  <c r="K1373" i="2"/>
  <c r="X1373" i="2" s="1"/>
  <c r="L370" i="2"/>
  <c r="Y370" i="2" s="1"/>
  <c r="L1373" i="2"/>
  <c r="Y1373" i="2" s="1"/>
  <c r="M370" i="2"/>
  <c r="Z370" i="2" s="1"/>
  <c r="AM370" i="2" s="1"/>
  <c r="M1373" i="2"/>
  <c r="Z1373" i="2" s="1"/>
  <c r="C371" i="2"/>
  <c r="P371" i="2" s="1"/>
  <c r="C1374" i="2"/>
  <c r="P1374" i="2" s="1"/>
  <c r="D371" i="2"/>
  <c r="Q371" i="2" s="1"/>
  <c r="D1374" i="2"/>
  <c r="Q1374" i="2" s="1"/>
  <c r="E371" i="2"/>
  <c r="R371" i="2" s="1"/>
  <c r="E1374" i="2"/>
  <c r="R1374" i="2" s="1"/>
  <c r="F371" i="2"/>
  <c r="S371" i="2" s="1"/>
  <c r="F1374" i="2"/>
  <c r="S1374" i="2" s="1"/>
  <c r="G371" i="2"/>
  <c r="T371" i="2" s="1"/>
  <c r="G1374" i="2"/>
  <c r="T1374" i="2" s="1"/>
  <c r="H371" i="2"/>
  <c r="U371" i="2" s="1"/>
  <c r="H1374" i="2"/>
  <c r="U1374" i="2" s="1"/>
  <c r="I371" i="2"/>
  <c r="V371" i="2" s="1"/>
  <c r="I1374" i="2"/>
  <c r="V1374" i="2" s="1"/>
  <c r="J371" i="2"/>
  <c r="W371" i="2" s="1"/>
  <c r="J1374" i="2"/>
  <c r="W1374" i="2" s="1"/>
  <c r="K371" i="2"/>
  <c r="X371" i="2" s="1"/>
  <c r="K1374" i="2"/>
  <c r="X1374" i="2" s="1"/>
  <c r="L371" i="2"/>
  <c r="Y371" i="2" s="1"/>
  <c r="L1374" i="2"/>
  <c r="Y1374" i="2" s="1"/>
  <c r="M371" i="2"/>
  <c r="Z371" i="2" s="1"/>
  <c r="M1374" i="2"/>
  <c r="Z1374" i="2" s="1"/>
  <c r="C372" i="2"/>
  <c r="P372" i="2" s="1"/>
  <c r="C1375" i="2"/>
  <c r="P1375" i="2" s="1"/>
  <c r="D372" i="2"/>
  <c r="Q372" i="2" s="1"/>
  <c r="AD372" i="2" s="1"/>
  <c r="D1375" i="2"/>
  <c r="Q1375" i="2" s="1"/>
  <c r="E372" i="2"/>
  <c r="R372" i="2" s="1"/>
  <c r="E1375" i="2"/>
  <c r="R1375" i="2" s="1"/>
  <c r="F372" i="2"/>
  <c r="S372" i="2" s="1"/>
  <c r="AF372" i="2" s="1"/>
  <c r="F1375" i="2"/>
  <c r="S1375" i="2" s="1"/>
  <c r="G372" i="2"/>
  <c r="T372" i="2" s="1"/>
  <c r="G1375" i="2"/>
  <c r="T1375" i="2" s="1"/>
  <c r="H372" i="2"/>
  <c r="U372" i="2" s="1"/>
  <c r="AH372" i="2" s="1"/>
  <c r="H1375" i="2"/>
  <c r="U1375" i="2" s="1"/>
  <c r="I372" i="2"/>
  <c r="V372" i="2" s="1"/>
  <c r="I1375" i="2"/>
  <c r="V1375" i="2" s="1"/>
  <c r="J372" i="2"/>
  <c r="W372" i="2" s="1"/>
  <c r="AJ372" i="2" s="1"/>
  <c r="J1375" i="2"/>
  <c r="W1375" i="2" s="1"/>
  <c r="K372" i="2"/>
  <c r="X372" i="2" s="1"/>
  <c r="K1375" i="2"/>
  <c r="X1375" i="2" s="1"/>
  <c r="L372" i="2"/>
  <c r="Y372" i="2" s="1"/>
  <c r="AL372" i="2" s="1"/>
  <c r="L1375" i="2"/>
  <c r="Y1375" i="2" s="1"/>
  <c r="M372" i="2"/>
  <c r="Z372" i="2" s="1"/>
  <c r="M1375" i="2"/>
  <c r="Z1375" i="2" s="1"/>
  <c r="C373" i="2"/>
  <c r="P373" i="2" s="1"/>
  <c r="C1376" i="2"/>
  <c r="P1376" i="2" s="1"/>
  <c r="D373" i="2"/>
  <c r="Q373" i="2" s="1"/>
  <c r="D1376" i="2"/>
  <c r="Q1376" i="2" s="1"/>
  <c r="E373" i="2"/>
  <c r="R373" i="2" s="1"/>
  <c r="E1376" i="2"/>
  <c r="R1376" i="2" s="1"/>
  <c r="F373" i="2"/>
  <c r="S373" i="2" s="1"/>
  <c r="F1376" i="2"/>
  <c r="S1376" i="2" s="1"/>
  <c r="G373" i="2"/>
  <c r="T373" i="2" s="1"/>
  <c r="G1376" i="2"/>
  <c r="T1376" i="2" s="1"/>
  <c r="H373" i="2"/>
  <c r="U373" i="2" s="1"/>
  <c r="H1376" i="2"/>
  <c r="U1376" i="2" s="1"/>
  <c r="I373" i="2"/>
  <c r="V373" i="2" s="1"/>
  <c r="I1376" i="2"/>
  <c r="V1376" i="2" s="1"/>
  <c r="J373" i="2"/>
  <c r="W373" i="2" s="1"/>
  <c r="J1376" i="2"/>
  <c r="W1376" i="2" s="1"/>
  <c r="K373" i="2"/>
  <c r="X373" i="2" s="1"/>
  <c r="K1376" i="2"/>
  <c r="X1376" i="2" s="1"/>
  <c r="L373" i="2"/>
  <c r="Y373" i="2" s="1"/>
  <c r="L1376" i="2"/>
  <c r="Y1376" i="2" s="1"/>
  <c r="M373" i="2"/>
  <c r="Z373" i="2" s="1"/>
  <c r="M1376" i="2"/>
  <c r="Z1376" i="2" s="1"/>
  <c r="C374" i="2"/>
  <c r="P374" i="2" s="1"/>
  <c r="C1377" i="2"/>
  <c r="P1377" i="2" s="1"/>
  <c r="D374" i="2"/>
  <c r="Q374" i="2" s="1"/>
  <c r="D1377" i="2"/>
  <c r="Q1377" i="2" s="1"/>
  <c r="E374" i="2"/>
  <c r="R374" i="2" s="1"/>
  <c r="E1377" i="2"/>
  <c r="R1377" i="2" s="1"/>
  <c r="F374" i="2"/>
  <c r="S374" i="2" s="1"/>
  <c r="F1377" i="2"/>
  <c r="S1377" i="2" s="1"/>
  <c r="G374" i="2"/>
  <c r="T374" i="2" s="1"/>
  <c r="G1377" i="2"/>
  <c r="T1377" i="2" s="1"/>
  <c r="H374" i="2"/>
  <c r="U374" i="2" s="1"/>
  <c r="H1377" i="2"/>
  <c r="U1377" i="2" s="1"/>
  <c r="I374" i="2"/>
  <c r="V374" i="2" s="1"/>
  <c r="I1377" i="2"/>
  <c r="V1377" i="2" s="1"/>
  <c r="J374" i="2"/>
  <c r="W374" i="2" s="1"/>
  <c r="J1377" i="2"/>
  <c r="W1377" i="2" s="1"/>
  <c r="K374" i="2"/>
  <c r="X374" i="2" s="1"/>
  <c r="K1377" i="2"/>
  <c r="X1377" i="2" s="1"/>
  <c r="L374" i="2"/>
  <c r="Y374" i="2" s="1"/>
  <c r="L1377" i="2"/>
  <c r="Y1377" i="2" s="1"/>
  <c r="M374" i="2"/>
  <c r="Z374" i="2" s="1"/>
  <c r="M1377" i="2"/>
  <c r="Z1377" i="2" s="1"/>
  <c r="C375" i="2"/>
  <c r="P375" i="2" s="1"/>
  <c r="C1378" i="2"/>
  <c r="P1378" i="2" s="1"/>
  <c r="D375" i="2"/>
  <c r="Q375" i="2" s="1"/>
  <c r="D1378" i="2"/>
  <c r="Q1378" i="2" s="1"/>
  <c r="E375" i="2"/>
  <c r="R375" i="2" s="1"/>
  <c r="E1378" i="2"/>
  <c r="R1378" i="2" s="1"/>
  <c r="F375" i="2"/>
  <c r="S375" i="2" s="1"/>
  <c r="F1378" i="2"/>
  <c r="S1378" i="2" s="1"/>
  <c r="G375" i="2"/>
  <c r="T375" i="2" s="1"/>
  <c r="G1378" i="2"/>
  <c r="T1378" i="2" s="1"/>
  <c r="H375" i="2"/>
  <c r="U375" i="2" s="1"/>
  <c r="H1378" i="2"/>
  <c r="U1378" i="2" s="1"/>
  <c r="I375" i="2"/>
  <c r="V375" i="2" s="1"/>
  <c r="I1378" i="2"/>
  <c r="V1378" i="2" s="1"/>
  <c r="J375" i="2"/>
  <c r="W375" i="2" s="1"/>
  <c r="J1378" i="2"/>
  <c r="W1378" i="2" s="1"/>
  <c r="K375" i="2"/>
  <c r="X375" i="2" s="1"/>
  <c r="K1378" i="2"/>
  <c r="X1378" i="2" s="1"/>
  <c r="L375" i="2"/>
  <c r="Y375" i="2" s="1"/>
  <c r="L1378" i="2"/>
  <c r="Y1378" i="2" s="1"/>
  <c r="M375" i="2"/>
  <c r="Z375" i="2" s="1"/>
  <c r="M1378" i="2"/>
  <c r="Z1378" i="2" s="1"/>
  <c r="C376" i="2"/>
  <c r="P376" i="2" s="1"/>
  <c r="C1379" i="2"/>
  <c r="P1379" i="2" s="1"/>
  <c r="D376" i="2"/>
  <c r="Q376" i="2" s="1"/>
  <c r="D1379" i="2"/>
  <c r="Q1379" i="2" s="1"/>
  <c r="E376" i="2"/>
  <c r="R376" i="2" s="1"/>
  <c r="E1379" i="2"/>
  <c r="R1379" i="2" s="1"/>
  <c r="F376" i="2"/>
  <c r="S376" i="2" s="1"/>
  <c r="F1379" i="2"/>
  <c r="S1379" i="2" s="1"/>
  <c r="G376" i="2"/>
  <c r="T376" i="2" s="1"/>
  <c r="G1379" i="2"/>
  <c r="T1379" i="2" s="1"/>
  <c r="H376" i="2"/>
  <c r="U376" i="2" s="1"/>
  <c r="H1379" i="2"/>
  <c r="U1379" i="2" s="1"/>
  <c r="I376" i="2"/>
  <c r="V376" i="2" s="1"/>
  <c r="I1379" i="2"/>
  <c r="V1379" i="2" s="1"/>
  <c r="J376" i="2"/>
  <c r="W376" i="2" s="1"/>
  <c r="J1379" i="2"/>
  <c r="W1379" i="2" s="1"/>
  <c r="K376" i="2"/>
  <c r="X376" i="2" s="1"/>
  <c r="K1379" i="2"/>
  <c r="X1379" i="2" s="1"/>
  <c r="L376" i="2"/>
  <c r="Y376" i="2" s="1"/>
  <c r="L1379" i="2"/>
  <c r="Y1379" i="2" s="1"/>
  <c r="M376" i="2"/>
  <c r="Z376" i="2" s="1"/>
  <c r="M1379" i="2"/>
  <c r="Z1379" i="2" s="1"/>
  <c r="C377" i="2"/>
  <c r="P377" i="2" s="1"/>
  <c r="C1380" i="2"/>
  <c r="P1380" i="2" s="1"/>
  <c r="D377" i="2"/>
  <c r="Q377" i="2" s="1"/>
  <c r="D1380" i="2"/>
  <c r="Q1380" i="2" s="1"/>
  <c r="E377" i="2"/>
  <c r="R377" i="2" s="1"/>
  <c r="E1380" i="2"/>
  <c r="R1380" i="2" s="1"/>
  <c r="F377" i="2"/>
  <c r="S377" i="2" s="1"/>
  <c r="F1380" i="2"/>
  <c r="S1380" i="2" s="1"/>
  <c r="G377" i="2"/>
  <c r="T377" i="2" s="1"/>
  <c r="G1380" i="2"/>
  <c r="T1380" i="2" s="1"/>
  <c r="H377" i="2"/>
  <c r="U377" i="2" s="1"/>
  <c r="H1380" i="2"/>
  <c r="U1380" i="2" s="1"/>
  <c r="I377" i="2"/>
  <c r="V377" i="2" s="1"/>
  <c r="I1380" i="2"/>
  <c r="V1380" i="2" s="1"/>
  <c r="J377" i="2"/>
  <c r="W377" i="2" s="1"/>
  <c r="J1380" i="2"/>
  <c r="W1380" i="2" s="1"/>
  <c r="K377" i="2"/>
  <c r="X377" i="2" s="1"/>
  <c r="K1380" i="2"/>
  <c r="X1380" i="2" s="1"/>
  <c r="L377" i="2"/>
  <c r="Y377" i="2" s="1"/>
  <c r="L1380" i="2"/>
  <c r="Y1380" i="2" s="1"/>
  <c r="M377" i="2"/>
  <c r="Z377" i="2" s="1"/>
  <c r="M1380" i="2"/>
  <c r="Z1380" i="2" s="1"/>
  <c r="C378" i="2"/>
  <c r="P378" i="2" s="1"/>
  <c r="AC378" i="2" s="1"/>
  <c r="C1381" i="2"/>
  <c r="P1381" i="2" s="1"/>
  <c r="D378" i="2"/>
  <c r="Q378" i="2" s="1"/>
  <c r="D1381" i="2"/>
  <c r="Q1381" i="2" s="1"/>
  <c r="E378" i="2"/>
  <c r="R378" i="2" s="1"/>
  <c r="E1381" i="2"/>
  <c r="R1381" i="2" s="1"/>
  <c r="F378" i="2"/>
  <c r="S378" i="2" s="1"/>
  <c r="F1381" i="2"/>
  <c r="S1381" i="2" s="1"/>
  <c r="G378" i="2"/>
  <c r="T378" i="2" s="1"/>
  <c r="AG378" i="2" s="1"/>
  <c r="G1381" i="2"/>
  <c r="T1381" i="2" s="1"/>
  <c r="H378" i="2"/>
  <c r="U378" i="2" s="1"/>
  <c r="H1381" i="2"/>
  <c r="U1381" i="2" s="1"/>
  <c r="I378" i="2"/>
  <c r="V378" i="2" s="1"/>
  <c r="I1381" i="2"/>
  <c r="V1381" i="2" s="1"/>
  <c r="J378" i="2"/>
  <c r="W378" i="2" s="1"/>
  <c r="J1381" i="2"/>
  <c r="W1381" i="2" s="1"/>
  <c r="K378" i="2"/>
  <c r="X378" i="2" s="1"/>
  <c r="AK378" i="2" s="1"/>
  <c r="K1381" i="2"/>
  <c r="X1381" i="2" s="1"/>
  <c r="L378" i="2"/>
  <c r="Y378" i="2" s="1"/>
  <c r="L1381" i="2"/>
  <c r="Y1381" i="2" s="1"/>
  <c r="M378" i="2"/>
  <c r="Z378" i="2" s="1"/>
  <c r="M1381" i="2"/>
  <c r="Z1381" i="2" s="1"/>
  <c r="C379" i="2"/>
  <c r="P379" i="2" s="1"/>
  <c r="C1382" i="2"/>
  <c r="P1382" i="2" s="1"/>
  <c r="D379" i="2"/>
  <c r="Q379" i="2" s="1"/>
  <c r="D1382" i="2"/>
  <c r="Q1382" i="2" s="1"/>
  <c r="E379" i="2"/>
  <c r="R379" i="2" s="1"/>
  <c r="E1382" i="2"/>
  <c r="R1382" i="2" s="1"/>
  <c r="F379" i="2"/>
  <c r="S379" i="2" s="1"/>
  <c r="F1382" i="2"/>
  <c r="S1382" i="2" s="1"/>
  <c r="G379" i="2"/>
  <c r="T379" i="2" s="1"/>
  <c r="G1382" i="2"/>
  <c r="T1382" i="2" s="1"/>
  <c r="H379" i="2"/>
  <c r="U379" i="2" s="1"/>
  <c r="H1382" i="2"/>
  <c r="U1382" i="2" s="1"/>
  <c r="I379" i="2"/>
  <c r="V379" i="2" s="1"/>
  <c r="I1382" i="2"/>
  <c r="V1382" i="2" s="1"/>
  <c r="J379" i="2"/>
  <c r="W379" i="2" s="1"/>
  <c r="J1382" i="2"/>
  <c r="W1382" i="2" s="1"/>
  <c r="K379" i="2"/>
  <c r="X379" i="2" s="1"/>
  <c r="K1382" i="2"/>
  <c r="X1382" i="2" s="1"/>
  <c r="L379" i="2"/>
  <c r="Y379" i="2" s="1"/>
  <c r="L1382" i="2"/>
  <c r="Y1382" i="2" s="1"/>
  <c r="M379" i="2"/>
  <c r="Z379" i="2" s="1"/>
  <c r="M1382" i="2"/>
  <c r="Z1382" i="2" s="1"/>
  <c r="C380" i="2"/>
  <c r="P380" i="2" s="1"/>
  <c r="C1383" i="2"/>
  <c r="P1383" i="2" s="1"/>
  <c r="D380" i="2"/>
  <c r="Q380" i="2" s="1"/>
  <c r="D1383" i="2"/>
  <c r="Q1383" i="2" s="1"/>
  <c r="E380" i="2"/>
  <c r="R380" i="2" s="1"/>
  <c r="E1383" i="2"/>
  <c r="R1383" i="2" s="1"/>
  <c r="F380" i="2"/>
  <c r="S380" i="2" s="1"/>
  <c r="F1383" i="2"/>
  <c r="S1383" i="2" s="1"/>
  <c r="G380" i="2"/>
  <c r="T380" i="2" s="1"/>
  <c r="G1383" i="2"/>
  <c r="T1383" i="2" s="1"/>
  <c r="H380" i="2"/>
  <c r="U380" i="2" s="1"/>
  <c r="H1383" i="2"/>
  <c r="U1383" i="2" s="1"/>
  <c r="I380" i="2"/>
  <c r="V380" i="2" s="1"/>
  <c r="I1383" i="2"/>
  <c r="V1383" i="2" s="1"/>
  <c r="J380" i="2"/>
  <c r="W380" i="2" s="1"/>
  <c r="J1383" i="2"/>
  <c r="W1383" i="2" s="1"/>
  <c r="K380" i="2"/>
  <c r="X380" i="2" s="1"/>
  <c r="K1383" i="2"/>
  <c r="X1383" i="2" s="1"/>
  <c r="L380" i="2"/>
  <c r="Y380" i="2" s="1"/>
  <c r="L1383" i="2"/>
  <c r="Y1383" i="2" s="1"/>
  <c r="M380" i="2"/>
  <c r="Z380" i="2" s="1"/>
  <c r="M1383" i="2"/>
  <c r="Z1383" i="2" s="1"/>
  <c r="C381" i="2"/>
  <c r="P381" i="2" s="1"/>
  <c r="C1384" i="2"/>
  <c r="P1384" i="2" s="1"/>
  <c r="D381" i="2"/>
  <c r="Q381" i="2" s="1"/>
  <c r="D1384" i="2"/>
  <c r="Q1384" i="2" s="1"/>
  <c r="E381" i="2"/>
  <c r="R381" i="2" s="1"/>
  <c r="E1384" i="2"/>
  <c r="R1384" i="2" s="1"/>
  <c r="F381" i="2"/>
  <c r="S381" i="2" s="1"/>
  <c r="F1384" i="2"/>
  <c r="S1384" i="2" s="1"/>
  <c r="G381" i="2"/>
  <c r="T381" i="2" s="1"/>
  <c r="G1384" i="2"/>
  <c r="T1384" i="2" s="1"/>
  <c r="H381" i="2"/>
  <c r="U381" i="2" s="1"/>
  <c r="AH381" i="2" s="1"/>
  <c r="H1384" i="2"/>
  <c r="U1384" i="2" s="1"/>
  <c r="I381" i="2"/>
  <c r="V381" i="2" s="1"/>
  <c r="I1384" i="2"/>
  <c r="V1384" i="2" s="1"/>
  <c r="J381" i="2"/>
  <c r="W381" i="2" s="1"/>
  <c r="AJ381" i="2" s="1"/>
  <c r="J1384" i="2"/>
  <c r="W1384" i="2" s="1"/>
  <c r="K381" i="2"/>
  <c r="X381" i="2" s="1"/>
  <c r="K1384" i="2"/>
  <c r="X1384" i="2" s="1"/>
  <c r="L381" i="2"/>
  <c r="Y381" i="2" s="1"/>
  <c r="AL381" i="2" s="1"/>
  <c r="L1384" i="2"/>
  <c r="Y1384" i="2" s="1"/>
  <c r="M381" i="2"/>
  <c r="Z381" i="2" s="1"/>
  <c r="M1384" i="2"/>
  <c r="Z1384" i="2" s="1"/>
  <c r="C382" i="2"/>
  <c r="P382" i="2" s="1"/>
  <c r="AC382" i="2" s="1"/>
  <c r="C1385" i="2"/>
  <c r="P1385" i="2" s="1"/>
  <c r="D382" i="2"/>
  <c r="Q382" i="2" s="1"/>
  <c r="D1385" i="2"/>
  <c r="Q1385" i="2" s="1"/>
  <c r="E382" i="2"/>
  <c r="R382" i="2" s="1"/>
  <c r="AE382" i="2" s="1"/>
  <c r="E1385" i="2"/>
  <c r="R1385" i="2" s="1"/>
  <c r="F382" i="2"/>
  <c r="S382" i="2" s="1"/>
  <c r="F1385" i="2"/>
  <c r="S1385" i="2" s="1"/>
  <c r="G382" i="2"/>
  <c r="T382" i="2" s="1"/>
  <c r="AG382" i="2" s="1"/>
  <c r="G1385" i="2"/>
  <c r="T1385" i="2" s="1"/>
  <c r="H382" i="2"/>
  <c r="U382" i="2" s="1"/>
  <c r="H1385" i="2"/>
  <c r="U1385" i="2" s="1"/>
  <c r="I382" i="2"/>
  <c r="V382" i="2" s="1"/>
  <c r="AI382" i="2" s="1"/>
  <c r="I1385" i="2"/>
  <c r="V1385" i="2" s="1"/>
  <c r="J382" i="2"/>
  <c r="W382" i="2" s="1"/>
  <c r="J1385" i="2"/>
  <c r="W1385" i="2" s="1"/>
  <c r="K382" i="2"/>
  <c r="X382" i="2" s="1"/>
  <c r="AK382" i="2" s="1"/>
  <c r="K1385" i="2"/>
  <c r="X1385" i="2" s="1"/>
  <c r="L382" i="2"/>
  <c r="Y382" i="2" s="1"/>
  <c r="L1385" i="2"/>
  <c r="Y1385" i="2" s="1"/>
  <c r="M382" i="2"/>
  <c r="Z382" i="2" s="1"/>
  <c r="AM382" i="2" s="1"/>
  <c r="M1385" i="2"/>
  <c r="Z1385" i="2" s="1"/>
  <c r="C383" i="2"/>
  <c r="P383" i="2" s="1"/>
  <c r="AC383" i="2" s="1"/>
  <c r="AP383" i="2" s="1"/>
  <c r="C1386" i="2"/>
  <c r="P1386" i="2" s="1"/>
  <c r="D383" i="2"/>
  <c r="Q383" i="2" s="1"/>
  <c r="D1386" i="2"/>
  <c r="Q1386" i="2" s="1"/>
  <c r="E383" i="2"/>
  <c r="R383" i="2" s="1"/>
  <c r="AE383" i="2" s="1"/>
  <c r="E1386" i="2"/>
  <c r="R1386" i="2" s="1"/>
  <c r="F383" i="2"/>
  <c r="S383" i="2" s="1"/>
  <c r="F1386" i="2"/>
  <c r="S1386" i="2" s="1"/>
  <c r="G383" i="2"/>
  <c r="T383" i="2" s="1"/>
  <c r="AG383" i="2" s="1"/>
  <c r="G1386" i="2"/>
  <c r="T1386" i="2" s="1"/>
  <c r="H383" i="2"/>
  <c r="U383" i="2" s="1"/>
  <c r="H1386" i="2"/>
  <c r="U1386" i="2" s="1"/>
  <c r="I383" i="2"/>
  <c r="V383" i="2" s="1"/>
  <c r="AI383" i="2" s="1"/>
  <c r="I1386" i="2"/>
  <c r="V1386" i="2" s="1"/>
  <c r="J383" i="2"/>
  <c r="W383" i="2" s="1"/>
  <c r="J1386" i="2"/>
  <c r="W1386" i="2" s="1"/>
  <c r="K383" i="2"/>
  <c r="X383" i="2" s="1"/>
  <c r="AK383" i="2" s="1"/>
  <c r="K1386" i="2"/>
  <c r="X1386" i="2" s="1"/>
  <c r="L383" i="2"/>
  <c r="Y383" i="2" s="1"/>
  <c r="L1386" i="2"/>
  <c r="Y1386" i="2" s="1"/>
  <c r="M383" i="2"/>
  <c r="Z383" i="2" s="1"/>
  <c r="AM383" i="2" s="1"/>
  <c r="M1386" i="2"/>
  <c r="Z1386" i="2" s="1"/>
  <c r="C384" i="2"/>
  <c r="P384" i="2" s="1"/>
  <c r="C1387" i="2"/>
  <c r="P1387" i="2" s="1"/>
  <c r="D384" i="2"/>
  <c r="Q384" i="2" s="1"/>
  <c r="AD384" i="2" s="1"/>
  <c r="D1387" i="2"/>
  <c r="Q1387" i="2" s="1"/>
  <c r="E384" i="2"/>
  <c r="R384" i="2" s="1"/>
  <c r="E1387" i="2"/>
  <c r="R1387" i="2" s="1"/>
  <c r="F384" i="2"/>
  <c r="S384" i="2" s="1"/>
  <c r="AF384" i="2" s="1"/>
  <c r="F1387" i="2"/>
  <c r="S1387" i="2" s="1"/>
  <c r="G384" i="2"/>
  <c r="T384" i="2" s="1"/>
  <c r="G1387" i="2"/>
  <c r="T1387" i="2" s="1"/>
  <c r="H384" i="2"/>
  <c r="U384" i="2" s="1"/>
  <c r="AH384" i="2" s="1"/>
  <c r="H1387" i="2"/>
  <c r="U1387" i="2" s="1"/>
  <c r="I384" i="2"/>
  <c r="V384" i="2" s="1"/>
  <c r="I1387" i="2"/>
  <c r="V1387" i="2" s="1"/>
  <c r="J384" i="2"/>
  <c r="W384" i="2" s="1"/>
  <c r="AJ384" i="2" s="1"/>
  <c r="J1387" i="2"/>
  <c r="W1387" i="2" s="1"/>
  <c r="K384" i="2"/>
  <c r="X384" i="2" s="1"/>
  <c r="K1387" i="2"/>
  <c r="X1387" i="2" s="1"/>
  <c r="L384" i="2"/>
  <c r="Y384" i="2" s="1"/>
  <c r="AL384" i="2" s="1"/>
  <c r="L1387" i="2"/>
  <c r="Y1387" i="2" s="1"/>
  <c r="M384" i="2"/>
  <c r="Z384" i="2" s="1"/>
  <c r="M1387" i="2"/>
  <c r="Z1387" i="2" s="1"/>
  <c r="C385" i="2"/>
  <c r="P385" i="2" s="1"/>
  <c r="C1388" i="2"/>
  <c r="P1388" i="2" s="1"/>
  <c r="D385" i="2"/>
  <c r="Q385" i="2" s="1"/>
  <c r="AD385" i="2" s="1"/>
  <c r="D1388" i="2"/>
  <c r="Q1388" i="2" s="1"/>
  <c r="E385" i="2"/>
  <c r="R385" i="2" s="1"/>
  <c r="E1388" i="2"/>
  <c r="R1388" i="2" s="1"/>
  <c r="F385" i="2"/>
  <c r="S385" i="2" s="1"/>
  <c r="AF385" i="2" s="1"/>
  <c r="F1388" i="2"/>
  <c r="S1388" i="2" s="1"/>
  <c r="G385" i="2"/>
  <c r="T385" i="2" s="1"/>
  <c r="G1388" i="2"/>
  <c r="T1388" i="2" s="1"/>
  <c r="H385" i="2"/>
  <c r="U385" i="2" s="1"/>
  <c r="AH385" i="2" s="1"/>
  <c r="H1388" i="2"/>
  <c r="U1388" i="2" s="1"/>
  <c r="I385" i="2"/>
  <c r="V385" i="2" s="1"/>
  <c r="I1388" i="2"/>
  <c r="V1388" i="2" s="1"/>
  <c r="J385" i="2"/>
  <c r="W385" i="2" s="1"/>
  <c r="AJ385" i="2" s="1"/>
  <c r="J1388" i="2"/>
  <c r="W1388" i="2" s="1"/>
  <c r="K385" i="2"/>
  <c r="X385" i="2" s="1"/>
  <c r="K1388" i="2"/>
  <c r="X1388" i="2" s="1"/>
  <c r="L385" i="2"/>
  <c r="Y385" i="2" s="1"/>
  <c r="AL385" i="2" s="1"/>
  <c r="L1388" i="2"/>
  <c r="Y1388" i="2" s="1"/>
  <c r="M385" i="2"/>
  <c r="Z385" i="2" s="1"/>
  <c r="M1388" i="2"/>
  <c r="Z1388" i="2" s="1"/>
  <c r="C386" i="2"/>
  <c r="P386" i="2" s="1"/>
  <c r="AC386" i="2" s="1"/>
  <c r="C1389" i="2"/>
  <c r="P1389" i="2" s="1"/>
  <c r="D386" i="2"/>
  <c r="Q386" i="2" s="1"/>
  <c r="D1389" i="2"/>
  <c r="Q1389" i="2" s="1"/>
  <c r="E386" i="2"/>
  <c r="R386" i="2" s="1"/>
  <c r="E1389" i="2"/>
  <c r="R1389" i="2" s="1"/>
  <c r="F386" i="2"/>
  <c r="S386" i="2" s="1"/>
  <c r="F1389" i="2"/>
  <c r="S1389" i="2" s="1"/>
  <c r="G386" i="2"/>
  <c r="T386" i="2" s="1"/>
  <c r="AG386" i="2" s="1"/>
  <c r="G1389" i="2"/>
  <c r="T1389" i="2" s="1"/>
  <c r="H386" i="2"/>
  <c r="U386" i="2" s="1"/>
  <c r="H1389" i="2"/>
  <c r="U1389" i="2" s="1"/>
  <c r="I386" i="2"/>
  <c r="V386" i="2" s="1"/>
  <c r="AI386" i="2" s="1"/>
  <c r="I1389" i="2"/>
  <c r="V1389" i="2" s="1"/>
  <c r="J386" i="2"/>
  <c r="W386" i="2" s="1"/>
  <c r="J1389" i="2"/>
  <c r="W1389" i="2" s="1"/>
  <c r="K386" i="2"/>
  <c r="X386" i="2" s="1"/>
  <c r="AK386" i="2" s="1"/>
  <c r="K1389" i="2"/>
  <c r="X1389" i="2" s="1"/>
  <c r="L386" i="2"/>
  <c r="Y386" i="2" s="1"/>
  <c r="L1389" i="2"/>
  <c r="Y1389" i="2" s="1"/>
  <c r="M386" i="2"/>
  <c r="Z386" i="2" s="1"/>
  <c r="M1389" i="2"/>
  <c r="Z1389" i="2" s="1"/>
  <c r="C387" i="2"/>
  <c r="P387" i="2" s="1"/>
  <c r="AC387" i="2" s="1"/>
  <c r="AP387" i="2" s="1"/>
  <c r="C1390" i="2"/>
  <c r="P1390" i="2" s="1"/>
  <c r="D387" i="2"/>
  <c r="Q387" i="2" s="1"/>
  <c r="D1390" i="2"/>
  <c r="Q1390" i="2" s="1"/>
  <c r="E387" i="2"/>
  <c r="R387" i="2" s="1"/>
  <c r="AE387" i="2" s="1"/>
  <c r="E1390" i="2"/>
  <c r="R1390" i="2" s="1"/>
  <c r="F387" i="2"/>
  <c r="S387" i="2" s="1"/>
  <c r="F1390" i="2"/>
  <c r="S1390" i="2" s="1"/>
  <c r="G387" i="2"/>
  <c r="T387" i="2" s="1"/>
  <c r="AG387" i="2" s="1"/>
  <c r="G1390" i="2"/>
  <c r="T1390" i="2" s="1"/>
  <c r="H387" i="2"/>
  <c r="U387" i="2" s="1"/>
  <c r="H1390" i="2"/>
  <c r="U1390" i="2" s="1"/>
  <c r="I387" i="2"/>
  <c r="V387" i="2" s="1"/>
  <c r="AI387" i="2" s="1"/>
  <c r="I1390" i="2"/>
  <c r="V1390" i="2" s="1"/>
  <c r="J387" i="2"/>
  <c r="W387" i="2" s="1"/>
  <c r="J1390" i="2"/>
  <c r="W1390" i="2" s="1"/>
  <c r="K387" i="2"/>
  <c r="X387" i="2" s="1"/>
  <c r="AK387" i="2" s="1"/>
  <c r="K1390" i="2"/>
  <c r="X1390" i="2" s="1"/>
  <c r="L387" i="2"/>
  <c r="Y387" i="2" s="1"/>
  <c r="L1390" i="2"/>
  <c r="Y1390" i="2" s="1"/>
  <c r="M387" i="2"/>
  <c r="Z387" i="2" s="1"/>
  <c r="AM387" i="2" s="1"/>
  <c r="M1390" i="2"/>
  <c r="Z1390" i="2" s="1"/>
  <c r="C388" i="2"/>
  <c r="P388" i="2" s="1"/>
  <c r="C1391" i="2"/>
  <c r="P1391" i="2" s="1"/>
  <c r="D388" i="2"/>
  <c r="Q388" i="2" s="1"/>
  <c r="D1391" i="2"/>
  <c r="Q1391" i="2" s="1"/>
  <c r="E388" i="2"/>
  <c r="R388" i="2" s="1"/>
  <c r="E1391" i="2"/>
  <c r="R1391" i="2" s="1"/>
  <c r="F388" i="2"/>
  <c r="S388" i="2" s="1"/>
  <c r="AF388" i="2" s="1"/>
  <c r="F1391" i="2"/>
  <c r="S1391" i="2" s="1"/>
  <c r="G388" i="2"/>
  <c r="T388" i="2" s="1"/>
  <c r="G1391" i="2"/>
  <c r="T1391" i="2" s="1"/>
  <c r="H388" i="2"/>
  <c r="U388" i="2" s="1"/>
  <c r="AH388" i="2" s="1"/>
  <c r="H1391" i="2"/>
  <c r="U1391" i="2" s="1"/>
  <c r="I388" i="2"/>
  <c r="V388" i="2" s="1"/>
  <c r="I1391" i="2"/>
  <c r="V1391" i="2" s="1"/>
  <c r="J388" i="2"/>
  <c r="W388" i="2" s="1"/>
  <c r="AJ388" i="2" s="1"/>
  <c r="J1391" i="2"/>
  <c r="W1391" i="2" s="1"/>
  <c r="K388" i="2"/>
  <c r="X388" i="2" s="1"/>
  <c r="K1391" i="2"/>
  <c r="X1391" i="2" s="1"/>
  <c r="L388" i="2"/>
  <c r="Y388" i="2" s="1"/>
  <c r="L1391" i="2"/>
  <c r="Y1391" i="2" s="1"/>
  <c r="M388" i="2"/>
  <c r="Z388" i="2" s="1"/>
  <c r="M1391" i="2"/>
  <c r="Z1391" i="2" s="1"/>
  <c r="C389" i="2"/>
  <c r="P389" i="2" s="1"/>
  <c r="C1392" i="2"/>
  <c r="P1392" i="2" s="1"/>
  <c r="D389" i="2"/>
  <c r="Q389" i="2" s="1"/>
  <c r="AD389" i="2" s="1"/>
  <c r="D1392" i="2"/>
  <c r="Q1392" i="2" s="1"/>
  <c r="E389" i="2"/>
  <c r="R389" i="2" s="1"/>
  <c r="E1392" i="2"/>
  <c r="R1392" i="2" s="1"/>
  <c r="F389" i="2"/>
  <c r="S389" i="2" s="1"/>
  <c r="AF389" i="2" s="1"/>
  <c r="F1392" i="2"/>
  <c r="S1392" i="2" s="1"/>
  <c r="G389" i="2"/>
  <c r="T389" i="2" s="1"/>
  <c r="G1392" i="2"/>
  <c r="T1392" i="2" s="1"/>
  <c r="H389" i="2"/>
  <c r="U389" i="2" s="1"/>
  <c r="AH389" i="2" s="1"/>
  <c r="H1392" i="2"/>
  <c r="U1392" i="2" s="1"/>
  <c r="I389" i="2"/>
  <c r="V389" i="2" s="1"/>
  <c r="I1392" i="2"/>
  <c r="V1392" i="2" s="1"/>
  <c r="J389" i="2"/>
  <c r="W389" i="2" s="1"/>
  <c r="AJ389" i="2" s="1"/>
  <c r="J1392" i="2"/>
  <c r="W1392" i="2" s="1"/>
  <c r="K389" i="2"/>
  <c r="X389" i="2" s="1"/>
  <c r="K1392" i="2"/>
  <c r="X1392" i="2" s="1"/>
  <c r="L389" i="2"/>
  <c r="Y389" i="2" s="1"/>
  <c r="AL389" i="2" s="1"/>
  <c r="L1392" i="2"/>
  <c r="Y1392" i="2" s="1"/>
  <c r="M389" i="2"/>
  <c r="Z389" i="2" s="1"/>
  <c r="M1392" i="2"/>
  <c r="Z1392" i="2" s="1"/>
  <c r="C390" i="2"/>
  <c r="P390" i="2" s="1"/>
  <c r="C1393" i="2"/>
  <c r="P1393" i="2" s="1"/>
  <c r="D390" i="2"/>
  <c r="Q390" i="2" s="1"/>
  <c r="D1393" i="2"/>
  <c r="Q1393" i="2" s="1"/>
  <c r="E390" i="2"/>
  <c r="R390" i="2" s="1"/>
  <c r="E1393" i="2"/>
  <c r="R1393" i="2" s="1"/>
  <c r="F390" i="2"/>
  <c r="S390" i="2" s="1"/>
  <c r="F1393" i="2"/>
  <c r="S1393" i="2" s="1"/>
  <c r="G390" i="2"/>
  <c r="T390" i="2" s="1"/>
  <c r="G1393" i="2"/>
  <c r="T1393" i="2" s="1"/>
  <c r="H390" i="2"/>
  <c r="U390" i="2" s="1"/>
  <c r="H1393" i="2"/>
  <c r="U1393" i="2" s="1"/>
  <c r="I390" i="2"/>
  <c r="V390" i="2" s="1"/>
  <c r="I1393" i="2"/>
  <c r="V1393" i="2" s="1"/>
  <c r="J390" i="2"/>
  <c r="W390" i="2" s="1"/>
  <c r="J1393" i="2"/>
  <c r="W1393" i="2" s="1"/>
  <c r="K390" i="2"/>
  <c r="X390" i="2" s="1"/>
  <c r="K1393" i="2"/>
  <c r="X1393" i="2" s="1"/>
  <c r="L390" i="2"/>
  <c r="Y390" i="2" s="1"/>
  <c r="L1393" i="2"/>
  <c r="Y1393" i="2" s="1"/>
  <c r="M390" i="2"/>
  <c r="Z390" i="2" s="1"/>
  <c r="M1393" i="2"/>
  <c r="Z1393" i="2" s="1"/>
  <c r="C391" i="2"/>
  <c r="P391" i="2" s="1"/>
  <c r="AC391" i="2" s="1"/>
  <c r="AP391" i="2" s="1"/>
  <c r="C1394" i="2"/>
  <c r="P1394" i="2" s="1"/>
  <c r="D391" i="2"/>
  <c r="Q391" i="2" s="1"/>
  <c r="D1394" i="2"/>
  <c r="Q1394" i="2" s="1"/>
  <c r="E391" i="2"/>
  <c r="R391" i="2" s="1"/>
  <c r="AE391" i="2" s="1"/>
  <c r="E1394" i="2"/>
  <c r="R1394" i="2" s="1"/>
  <c r="F391" i="2"/>
  <c r="S391" i="2" s="1"/>
  <c r="F1394" i="2"/>
  <c r="S1394" i="2" s="1"/>
  <c r="G391" i="2"/>
  <c r="T391" i="2" s="1"/>
  <c r="AG391" i="2" s="1"/>
  <c r="G1394" i="2"/>
  <c r="T1394" i="2" s="1"/>
  <c r="H391" i="2"/>
  <c r="U391" i="2" s="1"/>
  <c r="H1394" i="2"/>
  <c r="U1394" i="2" s="1"/>
  <c r="I391" i="2"/>
  <c r="V391" i="2" s="1"/>
  <c r="AI391" i="2" s="1"/>
  <c r="I1394" i="2"/>
  <c r="V1394" i="2" s="1"/>
  <c r="J391" i="2"/>
  <c r="W391" i="2" s="1"/>
  <c r="J1394" i="2"/>
  <c r="W1394" i="2" s="1"/>
  <c r="K391" i="2"/>
  <c r="X391" i="2" s="1"/>
  <c r="AK391" i="2" s="1"/>
  <c r="K1394" i="2"/>
  <c r="X1394" i="2" s="1"/>
  <c r="L391" i="2"/>
  <c r="Y391" i="2" s="1"/>
  <c r="L1394" i="2"/>
  <c r="Y1394" i="2" s="1"/>
  <c r="M391" i="2"/>
  <c r="Z391" i="2" s="1"/>
  <c r="AM391" i="2" s="1"/>
  <c r="M1394" i="2"/>
  <c r="Z1394" i="2" s="1"/>
  <c r="C392" i="2"/>
  <c r="P392" i="2" s="1"/>
  <c r="C1395" i="2"/>
  <c r="P1395" i="2" s="1"/>
  <c r="D392" i="2"/>
  <c r="Q392" i="2" s="1"/>
  <c r="AD392" i="2" s="1"/>
  <c r="D1395" i="2"/>
  <c r="Q1395" i="2" s="1"/>
  <c r="E392" i="2"/>
  <c r="R392" i="2" s="1"/>
  <c r="E1395" i="2"/>
  <c r="R1395" i="2" s="1"/>
  <c r="F392" i="2"/>
  <c r="S392" i="2" s="1"/>
  <c r="AF392" i="2" s="1"/>
  <c r="F1395" i="2"/>
  <c r="S1395" i="2" s="1"/>
  <c r="G392" i="2"/>
  <c r="T392" i="2" s="1"/>
  <c r="G1395" i="2"/>
  <c r="T1395" i="2" s="1"/>
  <c r="H392" i="2"/>
  <c r="U392" i="2" s="1"/>
  <c r="AH392" i="2" s="1"/>
  <c r="H1395" i="2"/>
  <c r="U1395" i="2" s="1"/>
  <c r="I392" i="2"/>
  <c r="V392" i="2" s="1"/>
  <c r="I1395" i="2"/>
  <c r="V1395" i="2" s="1"/>
  <c r="J392" i="2"/>
  <c r="W392" i="2" s="1"/>
  <c r="J1395" i="2"/>
  <c r="W1395" i="2" s="1"/>
  <c r="K392" i="2"/>
  <c r="X392" i="2" s="1"/>
  <c r="K1395" i="2"/>
  <c r="X1395" i="2" s="1"/>
  <c r="L392" i="2"/>
  <c r="Y392" i="2" s="1"/>
  <c r="AL392" i="2" s="1"/>
  <c r="L1395" i="2"/>
  <c r="Y1395" i="2" s="1"/>
  <c r="M392" i="2"/>
  <c r="Z392" i="2" s="1"/>
  <c r="M1395" i="2"/>
  <c r="Z1395" i="2" s="1"/>
  <c r="C393" i="2"/>
  <c r="P393" i="2" s="1"/>
  <c r="C1396" i="2"/>
  <c r="P1396" i="2" s="1"/>
  <c r="D393" i="2"/>
  <c r="Q393" i="2" s="1"/>
  <c r="AD393" i="2" s="1"/>
  <c r="D1396" i="2"/>
  <c r="Q1396" i="2" s="1"/>
  <c r="E393" i="2"/>
  <c r="R393" i="2" s="1"/>
  <c r="E1396" i="2"/>
  <c r="R1396" i="2" s="1"/>
  <c r="F393" i="2"/>
  <c r="S393" i="2" s="1"/>
  <c r="AF393" i="2" s="1"/>
  <c r="F1396" i="2"/>
  <c r="S1396" i="2" s="1"/>
  <c r="G393" i="2"/>
  <c r="T393" i="2" s="1"/>
  <c r="G1396" i="2"/>
  <c r="T1396" i="2" s="1"/>
  <c r="H393" i="2"/>
  <c r="U393" i="2" s="1"/>
  <c r="AH393" i="2" s="1"/>
  <c r="H1396" i="2"/>
  <c r="U1396" i="2" s="1"/>
  <c r="I393" i="2"/>
  <c r="V393" i="2" s="1"/>
  <c r="I1396" i="2"/>
  <c r="V1396" i="2" s="1"/>
  <c r="J393" i="2"/>
  <c r="W393" i="2" s="1"/>
  <c r="AJ393" i="2" s="1"/>
  <c r="J1396" i="2"/>
  <c r="W1396" i="2" s="1"/>
  <c r="K393" i="2"/>
  <c r="X393" i="2" s="1"/>
  <c r="K1396" i="2"/>
  <c r="X1396" i="2" s="1"/>
  <c r="L393" i="2"/>
  <c r="Y393" i="2" s="1"/>
  <c r="AL393" i="2" s="1"/>
  <c r="L1396" i="2"/>
  <c r="Y1396" i="2" s="1"/>
  <c r="M393" i="2"/>
  <c r="Z393" i="2" s="1"/>
  <c r="M1396" i="2"/>
  <c r="Z1396" i="2" s="1"/>
  <c r="C394" i="2"/>
  <c r="P394" i="2" s="1"/>
  <c r="AC394" i="2" s="1"/>
  <c r="C1397" i="2"/>
  <c r="P1397" i="2" s="1"/>
  <c r="D394" i="2"/>
  <c r="Q394" i="2" s="1"/>
  <c r="D1397" i="2"/>
  <c r="Q1397" i="2" s="1"/>
  <c r="E394" i="2"/>
  <c r="R394" i="2" s="1"/>
  <c r="AE394" i="2" s="1"/>
  <c r="E1397" i="2"/>
  <c r="R1397" i="2" s="1"/>
  <c r="F394" i="2"/>
  <c r="S394" i="2" s="1"/>
  <c r="F1397" i="2"/>
  <c r="S1397" i="2" s="1"/>
  <c r="G394" i="2"/>
  <c r="T394" i="2" s="1"/>
  <c r="AG394" i="2" s="1"/>
  <c r="G1397" i="2"/>
  <c r="T1397" i="2" s="1"/>
  <c r="H394" i="2"/>
  <c r="U394" i="2" s="1"/>
  <c r="H1397" i="2"/>
  <c r="U1397" i="2" s="1"/>
  <c r="I394" i="2"/>
  <c r="V394" i="2" s="1"/>
  <c r="AI394" i="2" s="1"/>
  <c r="I1397" i="2"/>
  <c r="V1397" i="2" s="1"/>
  <c r="J394" i="2"/>
  <c r="W394" i="2" s="1"/>
  <c r="J1397" i="2"/>
  <c r="W1397" i="2" s="1"/>
  <c r="K394" i="2"/>
  <c r="X394" i="2" s="1"/>
  <c r="AK394" i="2" s="1"/>
  <c r="K1397" i="2"/>
  <c r="X1397" i="2" s="1"/>
  <c r="L394" i="2"/>
  <c r="Y394" i="2" s="1"/>
  <c r="L1397" i="2"/>
  <c r="Y1397" i="2" s="1"/>
  <c r="M394" i="2"/>
  <c r="Z394" i="2" s="1"/>
  <c r="AM394" i="2" s="1"/>
  <c r="M1397" i="2"/>
  <c r="Z1397" i="2" s="1"/>
  <c r="C395" i="2"/>
  <c r="P395" i="2" s="1"/>
  <c r="AC395" i="2" s="1"/>
  <c r="AP395" i="2" s="1"/>
  <c r="C1398" i="2"/>
  <c r="P1398" i="2" s="1"/>
  <c r="D395" i="2"/>
  <c r="Q395" i="2" s="1"/>
  <c r="AD395" i="2" s="1"/>
  <c r="D1398" i="2"/>
  <c r="Q1398" i="2" s="1"/>
  <c r="E395" i="2"/>
  <c r="R395" i="2" s="1"/>
  <c r="AE395" i="2" s="1"/>
  <c r="E1398" i="2"/>
  <c r="R1398" i="2" s="1"/>
  <c r="F395" i="2"/>
  <c r="S395" i="2" s="1"/>
  <c r="F1398" i="2"/>
  <c r="S1398" i="2" s="1"/>
  <c r="G395" i="2"/>
  <c r="T395" i="2" s="1"/>
  <c r="AG395" i="2" s="1"/>
  <c r="G1398" i="2"/>
  <c r="T1398" i="2" s="1"/>
  <c r="H395" i="2"/>
  <c r="U395" i="2" s="1"/>
  <c r="AH395" i="2" s="1"/>
  <c r="H1398" i="2"/>
  <c r="U1398" i="2" s="1"/>
  <c r="I395" i="2"/>
  <c r="V395" i="2" s="1"/>
  <c r="AI395" i="2" s="1"/>
  <c r="I1398" i="2"/>
  <c r="V1398" i="2" s="1"/>
  <c r="J395" i="2"/>
  <c r="W395" i="2" s="1"/>
  <c r="AJ395" i="2" s="1"/>
  <c r="J1398" i="2"/>
  <c r="W1398" i="2" s="1"/>
  <c r="K395" i="2"/>
  <c r="X395" i="2" s="1"/>
  <c r="AK395" i="2" s="1"/>
  <c r="K1398" i="2"/>
  <c r="X1398" i="2" s="1"/>
  <c r="L395" i="2"/>
  <c r="Y395" i="2" s="1"/>
  <c r="AL395" i="2" s="1"/>
  <c r="L1398" i="2"/>
  <c r="Y1398" i="2" s="1"/>
  <c r="M395" i="2"/>
  <c r="Z395" i="2" s="1"/>
  <c r="AM395" i="2" s="1"/>
  <c r="M1398" i="2"/>
  <c r="Z1398" i="2" s="1"/>
  <c r="C396" i="2"/>
  <c r="P396" i="2" s="1"/>
  <c r="C1399" i="2"/>
  <c r="P1399" i="2" s="1"/>
  <c r="D396" i="2"/>
  <c r="Q396" i="2" s="1"/>
  <c r="AD396" i="2" s="1"/>
  <c r="D1399" i="2"/>
  <c r="Q1399" i="2" s="1"/>
  <c r="E396" i="2"/>
  <c r="R396" i="2" s="1"/>
  <c r="E1399" i="2"/>
  <c r="R1399" i="2" s="1"/>
  <c r="F396" i="2"/>
  <c r="S396" i="2" s="1"/>
  <c r="F1399" i="2"/>
  <c r="S1399" i="2" s="1"/>
  <c r="G396" i="2"/>
  <c r="T396" i="2" s="1"/>
  <c r="G1399" i="2"/>
  <c r="T1399" i="2" s="1"/>
  <c r="H396" i="2"/>
  <c r="U396" i="2" s="1"/>
  <c r="H1399" i="2"/>
  <c r="U1399" i="2" s="1"/>
  <c r="I396" i="2"/>
  <c r="V396" i="2" s="1"/>
  <c r="I1399" i="2"/>
  <c r="V1399" i="2" s="1"/>
  <c r="J396" i="2"/>
  <c r="W396" i="2" s="1"/>
  <c r="AJ396" i="2" s="1"/>
  <c r="J1399" i="2"/>
  <c r="W1399" i="2" s="1"/>
  <c r="K396" i="2"/>
  <c r="X396" i="2" s="1"/>
  <c r="K1399" i="2"/>
  <c r="X1399" i="2" s="1"/>
  <c r="L396" i="2"/>
  <c r="Y396" i="2" s="1"/>
  <c r="AL396" i="2" s="1"/>
  <c r="L1399" i="2"/>
  <c r="Y1399" i="2" s="1"/>
  <c r="M396" i="2"/>
  <c r="Z396" i="2" s="1"/>
  <c r="M1399" i="2"/>
  <c r="Z1399" i="2" s="1"/>
  <c r="C397" i="2"/>
  <c r="P397" i="2" s="1"/>
  <c r="AC397" i="2" s="1"/>
  <c r="C1400" i="2"/>
  <c r="P1400" i="2" s="1"/>
  <c r="D397" i="2"/>
  <c r="Q397" i="2" s="1"/>
  <c r="AD397" i="2" s="1"/>
  <c r="D1400" i="2"/>
  <c r="Q1400" i="2" s="1"/>
  <c r="E397" i="2"/>
  <c r="R397" i="2" s="1"/>
  <c r="AE397" i="2" s="1"/>
  <c r="E1400" i="2"/>
  <c r="R1400" i="2" s="1"/>
  <c r="F397" i="2"/>
  <c r="S397" i="2" s="1"/>
  <c r="AF397" i="2" s="1"/>
  <c r="F1400" i="2"/>
  <c r="S1400" i="2" s="1"/>
  <c r="G397" i="2"/>
  <c r="T397" i="2" s="1"/>
  <c r="G1400" i="2"/>
  <c r="T1400" i="2" s="1"/>
  <c r="H397" i="2"/>
  <c r="U397" i="2" s="1"/>
  <c r="AH397" i="2" s="1"/>
  <c r="H1400" i="2"/>
  <c r="U1400" i="2" s="1"/>
  <c r="I397" i="2"/>
  <c r="V397" i="2" s="1"/>
  <c r="AI397" i="2" s="1"/>
  <c r="I1400" i="2"/>
  <c r="V1400" i="2" s="1"/>
  <c r="J397" i="2"/>
  <c r="W397" i="2" s="1"/>
  <c r="AJ397" i="2" s="1"/>
  <c r="J1400" i="2"/>
  <c r="W1400" i="2" s="1"/>
  <c r="K397" i="2"/>
  <c r="X397" i="2" s="1"/>
  <c r="AK397" i="2" s="1"/>
  <c r="K1400" i="2"/>
  <c r="X1400" i="2" s="1"/>
  <c r="L397" i="2"/>
  <c r="Y397" i="2" s="1"/>
  <c r="AL397" i="2" s="1"/>
  <c r="L1400" i="2"/>
  <c r="Y1400" i="2" s="1"/>
  <c r="M397" i="2"/>
  <c r="Z397" i="2" s="1"/>
  <c r="AM397" i="2" s="1"/>
  <c r="M1400" i="2"/>
  <c r="Z1400" i="2" s="1"/>
  <c r="C398" i="2"/>
  <c r="P398" i="2" s="1"/>
  <c r="C1401" i="2"/>
  <c r="P1401" i="2" s="1"/>
  <c r="D398" i="2"/>
  <c r="Q398" i="2" s="1"/>
  <c r="D1401" i="2"/>
  <c r="Q1401" i="2" s="1"/>
  <c r="E398" i="2"/>
  <c r="R398" i="2" s="1"/>
  <c r="AE398" i="2" s="1"/>
  <c r="E1401" i="2"/>
  <c r="R1401" i="2" s="1"/>
  <c r="F398" i="2"/>
  <c r="S398" i="2" s="1"/>
  <c r="F1401" i="2"/>
  <c r="S1401" i="2" s="1"/>
  <c r="G398" i="2"/>
  <c r="T398" i="2" s="1"/>
  <c r="G1401" i="2"/>
  <c r="T1401" i="2" s="1"/>
  <c r="H398" i="2"/>
  <c r="U398" i="2" s="1"/>
  <c r="H1401" i="2"/>
  <c r="U1401" i="2" s="1"/>
  <c r="I398" i="2"/>
  <c r="V398" i="2" s="1"/>
  <c r="I1401" i="2"/>
  <c r="V1401" i="2" s="1"/>
  <c r="J398" i="2"/>
  <c r="W398" i="2" s="1"/>
  <c r="J1401" i="2"/>
  <c r="W1401" i="2" s="1"/>
  <c r="K398" i="2"/>
  <c r="X398" i="2" s="1"/>
  <c r="AK398" i="2" s="1"/>
  <c r="K1401" i="2"/>
  <c r="X1401" i="2" s="1"/>
  <c r="L398" i="2"/>
  <c r="Y398" i="2" s="1"/>
  <c r="L1401" i="2"/>
  <c r="Y1401" i="2" s="1"/>
  <c r="M398" i="2"/>
  <c r="Z398" i="2" s="1"/>
  <c r="AM398" i="2" s="1"/>
  <c r="M1401" i="2"/>
  <c r="Z1401" i="2" s="1"/>
  <c r="C399" i="2"/>
  <c r="P399" i="2" s="1"/>
  <c r="AC399" i="2" s="1"/>
  <c r="C1402" i="2"/>
  <c r="P1402" i="2" s="1"/>
  <c r="D399" i="2"/>
  <c r="Q399" i="2" s="1"/>
  <c r="D1402" i="2"/>
  <c r="Q1402" i="2" s="1"/>
  <c r="E399" i="2"/>
  <c r="R399" i="2" s="1"/>
  <c r="E1402" i="2"/>
  <c r="R1402" i="2" s="1"/>
  <c r="F399" i="2"/>
  <c r="S399" i="2" s="1"/>
  <c r="AF399" i="2" s="1"/>
  <c r="F1402" i="2"/>
  <c r="S1402" i="2" s="1"/>
  <c r="G399" i="2"/>
  <c r="T399" i="2" s="1"/>
  <c r="AG399" i="2" s="1"/>
  <c r="G1402" i="2"/>
  <c r="T1402" i="2" s="1"/>
  <c r="H399" i="2"/>
  <c r="U399" i="2" s="1"/>
  <c r="H1402" i="2"/>
  <c r="U1402" i="2" s="1"/>
  <c r="I399" i="2"/>
  <c r="V399" i="2" s="1"/>
  <c r="AI399" i="2" s="1"/>
  <c r="I1402" i="2"/>
  <c r="V1402" i="2" s="1"/>
  <c r="J399" i="2"/>
  <c r="W399" i="2" s="1"/>
  <c r="AJ399" i="2" s="1"/>
  <c r="J1402" i="2"/>
  <c r="W1402" i="2" s="1"/>
  <c r="K399" i="2"/>
  <c r="X399" i="2" s="1"/>
  <c r="AK399" i="2" s="1"/>
  <c r="K1402" i="2"/>
  <c r="X1402" i="2" s="1"/>
  <c r="L399" i="2"/>
  <c r="Y399" i="2" s="1"/>
  <c r="L1402" i="2"/>
  <c r="Y1402" i="2" s="1"/>
  <c r="M399" i="2"/>
  <c r="Z399" i="2" s="1"/>
  <c r="AM399" i="2" s="1"/>
  <c r="M1402" i="2"/>
  <c r="Z1402" i="2" s="1"/>
  <c r="C400" i="2"/>
  <c r="P400" i="2" s="1"/>
  <c r="C1403" i="2"/>
  <c r="P1403" i="2" s="1"/>
  <c r="D400" i="2"/>
  <c r="Q400" i="2" s="1"/>
  <c r="D1403" i="2"/>
  <c r="Q1403" i="2" s="1"/>
  <c r="E400" i="2"/>
  <c r="R400" i="2" s="1"/>
  <c r="E1403" i="2"/>
  <c r="R1403" i="2" s="1"/>
  <c r="F400" i="2"/>
  <c r="S400" i="2" s="1"/>
  <c r="AF400" i="2" s="1"/>
  <c r="F1403" i="2"/>
  <c r="S1403" i="2" s="1"/>
  <c r="G400" i="2"/>
  <c r="T400" i="2" s="1"/>
  <c r="G1403" i="2"/>
  <c r="T1403" i="2" s="1"/>
  <c r="H400" i="2"/>
  <c r="U400" i="2" s="1"/>
  <c r="AH400" i="2" s="1"/>
  <c r="H1403" i="2"/>
  <c r="U1403" i="2" s="1"/>
  <c r="I400" i="2"/>
  <c r="V400" i="2" s="1"/>
  <c r="I1403" i="2"/>
  <c r="V1403" i="2" s="1"/>
  <c r="J400" i="2"/>
  <c r="W400" i="2" s="1"/>
  <c r="AJ400" i="2" s="1"/>
  <c r="J1403" i="2"/>
  <c r="W1403" i="2" s="1"/>
  <c r="K400" i="2"/>
  <c r="X400" i="2" s="1"/>
  <c r="K1403" i="2"/>
  <c r="X1403" i="2" s="1"/>
  <c r="L400" i="2"/>
  <c r="Y400" i="2" s="1"/>
  <c r="L1403" i="2"/>
  <c r="Y1403" i="2" s="1"/>
  <c r="M400" i="2"/>
  <c r="Z400" i="2" s="1"/>
  <c r="M1403" i="2"/>
  <c r="Z1403" i="2" s="1"/>
  <c r="C401" i="2"/>
  <c r="P401" i="2" s="1"/>
  <c r="AC401" i="2" s="1"/>
  <c r="C1404" i="2"/>
  <c r="P1404" i="2" s="1"/>
  <c r="D401" i="2"/>
  <c r="Q401" i="2" s="1"/>
  <c r="AD401" i="2" s="1"/>
  <c r="D1404" i="2"/>
  <c r="Q1404" i="2" s="1"/>
  <c r="E401" i="2"/>
  <c r="R401" i="2" s="1"/>
  <c r="E1404" i="2"/>
  <c r="R1404" i="2" s="1"/>
  <c r="F401" i="2"/>
  <c r="S401" i="2" s="1"/>
  <c r="F1404" i="2"/>
  <c r="S1404" i="2" s="1"/>
  <c r="G401" i="2"/>
  <c r="T401" i="2" s="1"/>
  <c r="AG401" i="2" s="1"/>
  <c r="G1404" i="2"/>
  <c r="T1404" i="2" s="1"/>
  <c r="H401" i="2"/>
  <c r="U401" i="2" s="1"/>
  <c r="AH401" i="2" s="1"/>
  <c r="H1404" i="2"/>
  <c r="U1404" i="2" s="1"/>
  <c r="I401" i="2"/>
  <c r="V401" i="2" s="1"/>
  <c r="AI401" i="2" s="1"/>
  <c r="I1404" i="2"/>
  <c r="V1404" i="2" s="1"/>
  <c r="J401" i="2"/>
  <c r="W401" i="2" s="1"/>
  <c r="J1404" i="2"/>
  <c r="W1404" i="2" s="1"/>
  <c r="K401" i="2"/>
  <c r="X401" i="2" s="1"/>
  <c r="AK401" i="2" s="1"/>
  <c r="K1404" i="2"/>
  <c r="X1404" i="2" s="1"/>
  <c r="L401" i="2"/>
  <c r="Y401" i="2" s="1"/>
  <c r="AL401" i="2" s="1"/>
  <c r="L1404" i="2"/>
  <c r="Y1404" i="2" s="1"/>
  <c r="M401" i="2"/>
  <c r="Z401" i="2" s="1"/>
  <c r="AM401" i="2" s="1"/>
  <c r="M1404" i="2"/>
  <c r="Z1404" i="2" s="1"/>
  <c r="C402" i="2"/>
  <c r="P402" i="2" s="1"/>
  <c r="AC402" i="2" s="1"/>
  <c r="C1405" i="2"/>
  <c r="P1405" i="2" s="1"/>
  <c r="D402" i="2"/>
  <c r="Q402" i="2" s="1"/>
  <c r="AD402" i="2" s="1"/>
  <c r="D1405" i="2"/>
  <c r="Q1405" i="2" s="1"/>
  <c r="E402" i="2"/>
  <c r="R402" i="2" s="1"/>
  <c r="AE402" i="2" s="1"/>
  <c r="E1405" i="2"/>
  <c r="R1405" i="2" s="1"/>
  <c r="F402" i="2"/>
  <c r="S402" i="2" s="1"/>
  <c r="AF402" i="2" s="1"/>
  <c r="F1405" i="2"/>
  <c r="S1405" i="2" s="1"/>
  <c r="G402" i="2"/>
  <c r="T402" i="2" s="1"/>
  <c r="G1405" i="2"/>
  <c r="T1405" i="2" s="1"/>
  <c r="H402" i="2"/>
  <c r="U402" i="2" s="1"/>
  <c r="AH402" i="2" s="1"/>
  <c r="H1405" i="2"/>
  <c r="U1405" i="2" s="1"/>
  <c r="I402" i="2"/>
  <c r="V402" i="2" s="1"/>
  <c r="AI402" i="2" s="1"/>
  <c r="I1405" i="2"/>
  <c r="V1405" i="2" s="1"/>
  <c r="J402" i="2"/>
  <c r="W402" i="2" s="1"/>
  <c r="AJ402" i="2" s="1"/>
  <c r="J1405" i="2"/>
  <c r="W1405" i="2" s="1"/>
  <c r="K402" i="2"/>
  <c r="X402" i="2" s="1"/>
  <c r="K1405" i="2"/>
  <c r="X1405" i="2" s="1"/>
  <c r="L402" i="2"/>
  <c r="Y402" i="2" s="1"/>
  <c r="AL402" i="2" s="1"/>
  <c r="L1405" i="2"/>
  <c r="Y1405" i="2" s="1"/>
  <c r="M402" i="2"/>
  <c r="Z402" i="2" s="1"/>
  <c r="AM402" i="2" s="1"/>
  <c r="M1405" i="2"/>
  <c r="Z1405" i="2" s="1"/>
  <c r="C403" i="2"/>
  <c r="P403" i="2" s="1"/>
  <c r="C1406" i="2"/>
  <c r="P1406" i="2" s="1"/>
  <c r="D403" i="2"/>
  <c r="Q403" i="2" s="1"/>
  <c r="D1406" i="2"/>
  <c r="Q1406" i="2" s="1"/>
  <c r="E403" i="2"/>
  <c r="R403" i="2" s="1"/>
  <c r="E1406" i="2"/>
  <c r="R1406" i="2" s="1"/>
  <c r="F403" i="2"/>
  <c r="S403" i="2" s="1"/>
  <c r="AF403" i="2" s="1"/>
  <c r="F1406" i="2"/>
  <c r="S1406" i="2" s="1"/>
  <c r="G403" i="2"/>
  <c r="T403" i="2" s="1"/>
  <c r="G1406" i="2"/>
  <c r="T1406" i="2" s="1"/>
  <c r="H403" i="2"/>
  <c r="U403" i="2" s="1"/>
  <c r="H1406" i="2"/>
  <c r="U1406" i="2" s="1"/>
  <c r="I403" i="2"/>
  <c r="V403" i="2" s="1"/>
  <c r="I1406" i="2"/>
  <c r="V1406" i="2" s="1"/>
  <c r="J403" i="2"/>
  <c r="W403" i="2" s="1"/>
  <c r="AJ403" i="2" s="1"/>
  <c r="J1406" i="2"/>
  <c r="W1406" i="2" s="1"/>
  <c r="K403" i="2"/>
  <c r="X403" i="2" s="1"/>
  <c r="K1406" i="2"/>
  <c r="X1406" i="2" s="1"/>
  <c r="L403" i="2"/>
  <c r="Y403" i="2" s="1"/>
  <c r="L1406" i="2"/>
  <c r="Y1406" i="2" s="1"/>
  <c r="M403" i="2"/>
  <c r="Z403" i="2" s="1"/>
  <c r="M1406" i="2"/>
  <c r="Z1406" i="2" s="1"/>
  <c r="C404" i="2"/>
  <c r="P404" i="2" s="1"/>
  <c r="C1407" i="2"/>
  <c r="P1407" i="2" s="1"/>
  <c r="D404" i="2"/>
  <c r="Q404" i="2" s="1"/>
  <c r="D1407" i="2"/>
  <c r="Q1407" i="2" s="1"/>
  <c r="E404" i="2"/>
  <c r="R404" i="2" s="1"/>
  <c r="AE404" i="2" s="1"/>
  <c r="E1407" i="2"/>
  <c r="R1407" i="2" s="1"/>
  <c r="F404" i="2"/>
  <c r="S404" i="2" s="1"/>
  <c r="F1407" i="2"/>
  <c r="S1407" i="2" s="1"/>
  <c r="G404" i="2"/>
  <c r="T404" i="2" s="1"/>
  <c r="G1407" i="2"/>
  <c r="T1407" i="2" s="1"/>
  <c r="H404" i="2"/>
  <c r="U404" i="2" s="1"/>
  <c r="H1407" i="2"/>
  <c r="U1407" i="2" s="1"/>
  <c r="I404" i="2"/>
  <c r="V404" i="2" s="1"/>
  <c r="AI404" i="2" s="1"/>
  <c r="I1407" i="2"/>
  <c r="V1407" i="2" s="1"/>
  <c r="J404" i="2"/>
  <c r="W404" i="2" s="1"/>
  <c r="J1407" i="2"/>
  <c r="W1407" i="2" s="1"/>
  <c r="K404" i="2"/>
  <c r="X404" i="2" s="1"/>
  <c r="K1407" i="2"/>
  <c r="X1407" i="2" s="1"/>
  <c r="L404" i="2"/>
  <c r="Y404" i="2" s="1"/>
  <c r="L1407" i="2"/>
  <c r="Y1407" i="2" s="1"/>
  <c r="M404" i="2"/>
  <c r="Z404" i="2" s="1"/>
  <c r="AM404" i="2" s="1"/>
  <c r="M1407" i="2"/>
  <c r="Z1407" i="2" s="1"/>
  <c r="C405" i="2"/>
  <c r="P405" i="2" s="1"/>
  <c r="AC405" i="2" s="1"/>
  <c r="C1408" i="2"/>
  <c r="P1408" i="2" s="1"/>
  <c r="D405" i="2"/>
  <c r="Q405" i="2" s="1"/>
  <c r="D1408" i="2"/>
  <c r="Q1408" i="2" s="1"/>
  <c r="E405" i="2"/>
  <c r="R405" i="2" s="1"/>
  <c r="E1408" i="2"/>
  <c r="R1408" i="2" s="1"/>
  <c r="F405" i="2"/>
  <c r="S405" i="2" s="1"/>
  <c r="F1408" i="2"/>
  <c r="S1408" i="2" s="1"/>
  <c r="G405" i="2"/>
  <c r="T405" i="2" s="1"/>
  <c r="AG405" i="2" s="1"/>
  <c r="G1408" i="2"/>
  <c r="T1408" i="2" s="1"/>
  <c r="H405" i="2"/>
  <c r="U405" i="2" s="1"/>
  <c r="H1408" i="2"/>
  <c r="U1408" i="2" s="1"/>
  <c r="I405" i="2"/>
  <c r="V405" i="2" s="1"/>
  <c r="I1408" i="2"/>
  <c r="V1408" i="2" s="1"/>
  <c r="J405" i="2"/>
  <c r="W405" i="2" s="1"/>
  <c r="J1408" i="2"/>
  <c r="W1408" i="2" s="1"/>
  <c r="K405" i="2"/>
  <c r="X405" i="2" s="1"/>
  <c r="AK405" i="2" s="1"/>
  <c r="K1408" i="2"/>
  <c r="X1408" i="2" s="1"/>
  <c r="L405" i="2"/>
  <c r="Y405" i="2" s="1"/>
  <c r="L1408" i="2"/>
  <c r="Y1408" i="2" s="1"/>
  <c r="M405" i="2"/>
  <c r="Z405" i="2" s="1"/>
  <c r="M1408" i="2"/>
  <c r="Z1408" i="2" s="1"/>
  <c r="C406" i="2"/>
  <c r="P406" i="2" s="1"/>
  <c r="C1409" i="2"/>
  <c r="P1409" i="2" s="1"/>
  <c r="D406" i="2"/>
  <c r="Q406" i="2" s="1"/>
  <c r="D1409" i="2"/>
  <c r="Q1409" i="2" s="1"/>
  <c r="E406" i="2"/>
  <c r="R406" i="2" s="1"/>
  <c r="E1409" i="2"/>
  <c r="R1409" i="2" s="1"/>
  <c r="F406" i="2"/>
  <c r="S406" i="2" s="1"/>
  <c r="AF406" i="2" s="1"/>
  <c r="F1409" i="2"/>
  <c r="S1409" i="2" s="1"/>
  <c r="G406" i="2"/>
  <c r="T406" i="2" s="1"/>
  <c r="G1409" i="2"/>
  <c r="T1409" i="2" s="1"/>
  <c r="H406" i="2"/>
  <c r="U406" i="2" s="1"/>
  <c r="H1409" i="2"/>
  <c r="U1409" i="2" s="1"/>
  <c r="I406" i="2"/>
  <c r="V406" i="2" s="1"/>
  <c r="I1409" i="2"/>
  <c r="V1409" i="2" s="1"/>
  <c r="J406" i="2"/>
  <c r="W406" i="2" s="1"/>
  <c r="AJ406" i="2" s="1"/>
  <c r="J1409" i="2"/>
  <c r="W1409" i="2" s="1"/>
  <c r="K406" i="2"/>
  <c r="X406" i="2" s="1"/>
  <c r="K1409" i="2"/>
  <c r="X1409" i="2" s="1"/>
  <c r="L406" i="2"/>
  <c r="Y406" i="2" s="1"/>
  <c r="L1409" i="2"/>
  <c r="Y1409" i="2" s="1"/>
  <c r="M406" i="2"/>
  <c r="Z406" i="2" s="1"/>
  <c r="M1409" i="2"/>
  <c r="Z1409" i="2" s="1"/>
  <c r="C407" i="2"/>
  <c r="P407" i="2" s="1"/>
  <c r="C1410" i="2"/>
  <c r="P1410" i="2" s="1"/>
  <c r="D407" i="2"/>
  <c r="Q407" i="2" s="1"/>
  <c r="D1410" i="2"/>
  <c r="Q1410" i="2" s="1"/>
  <c r="E407" i="2"/>
  <c r="R407" i="2" s="1"/>
  <c r="E1410" i="2"/>
  <c r="R1410" i="2" s="1"/>
  <c r="F407" i="2"/>
  <c r="S407" i="2" s="1"/>
  <c r="F1410" i="2"/>
  <c r="S1410" i="2" s="1"/>
  <c r="G407" i="2"/>
  <c r="T407" i="2" s="1"/>
  <c r="G1410" i="2"/>
  <c r="T1410" i="2" s="1"/>
  <c r="H407" i="2"/>
  <c r="U407" i="2" s="1"/>
  <c r="H1410" i="2"/>
  <c r="U1410" i="2" s="1"/>
  <c r="I407" i="2"/>
  <c r="V407" i="2" s="1"/>
  <c r="I1410" i="2"/>
  <c r="V1410" i="2" s="1"/>
  <c r="J407" i="2"/>
  <c r="W407" i="2" s="1"/>
  <c r="J1410" i="2"/>
  <c r="W1410" i="2" s="1"/>
  <c r="K407" i="2"/>
  <c r="X407" i="2" s="1"/>
  <c r="K1410" i="2"/>
  <c r="X1410" i="2" s="1"/>
  <c r="L407" i="2"/>
  <c r="Y407" i="2" s="1"/>
  <c r="L1410" i="2"/>
  <c r="Y1410" i="2" s="1"/>
  <c r="M407" i="2"/>
  <c r="Z407" i="2" s="1"/>
  <c r="M1410" i="2"/>
  <c r="Z1410" i="2" s="1"/>
  <c r="C408" i="2"/>
  <c r="P408" i="2" s="1"/>
  <c r="AC408" i="2" s="1"/>
  <c r="C1411" i="2"/>
  <c r="P1411" i="2" s="1"/>
  <c r="D408" i="2"/>
  <c r="Q408" i="2" s="1"/>
  <c r="D1411" i="2"/>
  <c r="Q1411" i="2" s="1"/>
  <c r="E408" i="2"/>
  <c r="R408" i="2" s="1"/>
  <c r="E1411" i="2"/>
  <c r="R1411" i="2" s="1"/>
  <c r="F408" i="2"/>
  <c r="S408" i="2" s="1"/>
  <c r="F1411" i="2"/>
  <c r="S1411" i="2" s="1"/>
  <c r="G408" i="2"/>
  <c r="T408" i="2" s="1"/>
  <c r="AG408" i="2" s="1"/>
  <c r="G1411" i="2"/>
  <c r="T1411" i="2" s="1"/>
  <c r="H408" i="2"/>
  <c r="U408" i="2" s="1"/>
  <c r="H1411" i="2"/>
  <c r="U1411" i="2" s="1"/>
  <c r="I408" i="2"/>
  <c r="V408" i="2" s="1"/>
  <c r="I1411" i="2"/>
  <c r="V1411" i="2" s="1"/>
  <c r="J408" i="2"/>
  <c r="W408" i="2" s="1"/>
  <c r="J1411" i="2"/>
  <c r="W1411" i="2" s="1"/>
  <c r="K408" i="2"/>
  <c r="X408" i="2" s="1"/>
  <c r="AK408" i="2" s="1"/>
  <c r="K1411" i="2"/>
  <c r="X1411" i="2" s="1"/>
  <c r="L408" i="2"/>
  <c r="Y408" i="2" s="1"/>
  <c r="L1411" i="2"/>
  <c r="Y1411" i="2" s="1"/>
  <c r="M408" i="2"/>
  <c r="Z408" i="2" s="1"/>
  <c r="M1411" i="2"/>
  <c r="Z1411" i="2" s="1"/>
  <c r="C409" i="2"/>
  <c r="P409" i="2" s="1"/>
  <c r="C1412" i="2"/>
  <c r="P1412" i="2" s="1"/>
  <c r="D409" i="2"/>
  <c r="Q409" i="2" s="1"/>
  <c r="D1412" i="2"/>
  <c r="Q1412" i="2" s="1"/>
  <c r="E409" i="2"/>
  <c r="R409" i="2" s="1"/>
  <c r="E1412" i="2"/>
  <c r="R1412" i="2" s="1"/>
  <c r="F409" i="2"/>
  <c r="S409" i="2" s="1"/>
  <c r="F1412" i="2"/>
  <c r="S1412" i="2" s="1"/>
  <c r="G409" i="2"/>
  <c r="T409" i="2" s="1"/>
  <c r="G1412" i="2"/>
  <c r="T1412" i="2" s="1"/>
  <c r="H409" i="2"/>
  <c r="U409" i="2" s="1"/>
  <c r="H1412" i="2"/>
  <c r="U1412" i="2" s="1"/>
  <c r="I409" i="2"/>
  <c r="V409" i="2" s="1"/>
  <c r="I1412" i="2"/>
  <c r="V1412" i="2" s="1"/>
  <c r="J409" i="2"/>
  <c r="W409" i="2" s="1"/>
  <c r="J1412" i="2"/>
  <c r="W1412" i="2" s="1"/>
  <c r="K409" i="2"/>
  <c r="X409" i="2" s="1"/>
  <c r="K1412" i="2"/>
  <c r="X1412" i="2" s="1"/>
  <c r="L409" i="2"/>
  <c r="Y409" i="2" s="1"/>
  <c r="L1412" i="2"/>
  <c r="Y1412" i="2" s="1"/>
  <c r="M409" i="2"/>
  <c r="Z409" i="2" s="1"/>
  <c r="M1412" i="2"/>
  <c r="Z1412" i="2" s="1"/>
  <c r="C410" i="2"/>
  <c r="P410" i="2" s="1"/>
  <c r="C1413" i="2"/>
  <c r="P1413" i="2" s="1"/>
  <c r="D410" i="2"/>
  <c r="Q410" i="2" s="1"/>
  <c r="AD410" i="2" s="1"/>
  <c r="D1413" i="2"/>
  <c r="Q1413" i="2" s="1"/>
  <c r="E410" i="2"/>
  <c r="R410" i="2" s="1"/>
  <c r="AE410" i="2" s="1"/>
  <c r="E1413" i="2"/>
  <c r="R1413" i="2" s="1"/>
  <c r="F410" i="2"/>
  <c r="S410" i="2" s="1"/>
  <c r="F1413" i="2"/>
  <c r="S1413" i="2" s="1"/>
  <c r="G410" i="2"/>
  <c r="T410" i="2" s="1"/>
  <c r="AG410" i="2" s="1"/>
  <c r="G1413" i="2"/>
  <c r="T1413" i="2" s="1"/>
  <c r="H410" i="2"/>
  <c r="U410" i="2" s="1"/>
  <c r="AH410" i="2" s="1"/>
  <c r="H1413" i="2"/>
  <c r="U1413" i="2" s="1"/>
  <c r="I410" i="2"/>
  <c r="V410" i="2" s="1"/>
  <c r="AI410" i="2" s="1"/>
  <c r="I1413" i="2"/>
  <c r="V1413" i="2" s="1"/>
  <c r="J410" i="2"/>
  <c r="W410" i="2" s="1"/>
  <c r="J1413" i="2"/>
  <c r="W1413" i="2" s="1"/>
  <c r="K410" i="2"/>
  <c r="X410" i="2" s="1"/>
  <c r="K1413" i="2"/>
  <c r="X1413" i="2" s="1"/>
  <c r="L410" i="2"/>
  <c r="Y410" i="2" s="1"/>
  <c r="AL410" i="2" s="1"/>
  <c r="L1413" i="2"/>
  <c r="Y1413" i="2" s="1"/>
  <c r="M410" i="2"/>
  <c r="Z410" i="2" s="1"/>
  <c r="AM410" i="2" s="1"/>
  <c r="M1413" i="2"/>
  <c r="Z1413" i="2" s="1"/>
  <c r="C411" i="2"/>
  <c r="P411" i="2" s="1"/>
  <c r="C1414" i="2"/>
  <c r="P1414" i="2" s="1"/>
  <c r="D411" i="2"/>
  <c r="Q411" i="2" s="1"/>
  <c r="D1414" i="2"/>
  <c r="Q1414" i="2" s="1"/>
  <c r="E411" i="2"/>
  <c r="R411" i="2" s="1"/>
  <c r="E1414" i="2"/>
  <c r="R1414" i="2" s="1"/>
  <c r="F411" i="2"/>
  <c r="S411" i="2" s="1"/>
  <c r="F1414" i="2"/>
  <c r="S1414" i="2" s="1"/>
  <c r="G411" i="2"/>
  <c r="T411" i="2" s="1"/>
  <c r="G1414" i="2"/>
  <c r="T1414" i="2" s="1"/>
  <c r="H411" i="2"/>
  <c r="U411" i="2" s="1"/>
  <c r="H1414" i="2"/>
  <c r="U1414" i="2" s="1"/>
  <c r="I411" i="2"/>
  <c r="V411" i="2" s="1"/>
  <c r="I1414" i="2"/>
  <c r="V1414" i="2" s="1"/>
  <c r="J411" i="2"/>
  <c r="W411" i="2" s="1"/>
  <c r="J1414" i="2"/>
  <c r="W1414" i="2" s="1"/>
  <c r="K411" i="2"/>
  <c r="X411" i="2" s="1"/>
  <c r="K1414" i="2"/>
  <c r="X1414" i="2" s="1"/>
  <c r="L411" i="2"/>
  <c r="Y411" i="2" s="1"/>
  <c r="L1414" i="2"/>
  <c r="Y1414" i="2" s="1"/>
  <c r="M411" i="2"/>
  <c r="Z411" i="2" s="1"/>
  <c r="M1414" i="2"/>
  <c r="Z1414" i="2" s="1"/>
  <c r="C412" i="2"/>
  <c r="P412" i="2" s="1"/>
  <c r="C1415" i="2"/>
  <c r="P1415" i="2" s="1"/>
  <c r="D412" i="2"/>
  <c r="Q412" i="2" s="1"/>
  <c r="AD412" i="2" s="1"/>
  <c r="D1415" i="2"/>
  <c r="Q1415" i="2" s="1"/>
  <c r="E412" i="2"/>
  <c r="R412" i="2" s="1"/>
  <c r="AE412" i="2" s="1"/>
  <c r="E1415" i="2"/>
  <c r="R1415" i="2" s="1"/>
  <c r="F412" i="2"/>
  <c r="S412" i="2" s="1"/>
  <c r="AF412" i="2" s="1"/>
  <c r="F1415" i="2"/>
  <c r="S1415" i="2" s="1"/>
  <c r="G412" i="2"/>
  <c r="T412" i="2" s="1"/>
  <c r="G1415" i="2"/>
  <c r="T1415" i="2" s="1"/>
  <c r="H412" i="2"/>
  <c r="U412" i="2" s="1"/>
  <c r="H1415" i="2"/>
  <c r="U1415" i="2" s="1"/>
  <c r="I412" i="2"/>
  <c r="V412" i="2" s="1"/>
  <c r="AI412" i="2" s="1"/>
  <c r="I1415" i="2"/>
  <c r="V1415" i="2" s="1"/>
  <c r="J412" i="2"/>
  <c r="W412" i="2" s="1"/>
  <c r="AJ412" i="2" s="1"/>
  <c r="J1415" i="2"/>
  <c r="W1415" i="2" s="1"/>
  <c r="K412" i="2"/>
  <c r="X412" i="2" s="1"/>
  <c r="K1415" i="2"/>
  <c r="X1415" i="2" s="1"/>
  <c r="L412" i="2"/>
  <c r="Y412" i="2" s="1"/>
  <c r="AL412" i="2" s="1"/>
  <c r="L1415" i="2"/>
  <c r="Y1415" i="2" s="1"/>
  <c r="M412" i="2"/>
  <c r="Z412" i="2" s="1"/>
  <c r="AM412" i="2" s="1"/>
  <c r="M1415" i="2"/>
  <c r="Z1415" i="2" s="1"/>
  <c r="C413" i="2"/>
  <c r="P413" i="2" s="1"/>
  <c r="C1416" i="2"/>
  <c r="P1416" i="2" s="1"/>
  <c r="D413" i="2"/>
  <c r="Q413" i="2" s="1"/>
  <c r="D1416" i="2"/>
  <c r="Q1416" i="2" s="1"/>
  <c r="E413" i="2"/>
  <c r="R413" i="2" s="1"/>
  <c r="E1416" i="2"/>
  <c r="R1416" i="2" s="1"/>
  <c r="F413" i="2"/>
  <c r="S413" i="2" s="1"/>
  <c r="F1416" i="2"/>
  <c r="S1416" i="2" s="1"/>
  <c r="G413" i="2"/>
  <c r="T413" i="2" s="1"/>
  <c r="G1416" i="2"/>
  <c r="T1416" i="2" s="1"/>
  <c r="H413" i="2"/>
  <c r="U413" i="2" s="1"/>
  <c r="H1416" i="2"/>
  <c r="U1416" i="2" s="1"/>
  <c r="I413" i="2"/>
  <c r="V413" i="2" s="1"/>
  <c r="I1416" i="2"/>
  <c r="V1416" i="2" s="1"/>
  <c r="J413" i="2"/>
  <c r="W413" i="2" s="1"/>
  <c r="J1416" i="2"/>
  <c r="W1416" i="2" s="1"/>
  <c r="K413" i="2"/>
  <c r="X413" i="2" s="1"/>
  <c r="K1416" i="2"/>
  <c r="X1416" i="2" s="1"/>
  <c r="L413" i="2"/>
  <c r="Y413" i="2" s="1"/>
  <c r="L1416" i="2"/>
  <c r="Y1416" i="2" s="1"/>
  <c r="M413" i="2"/>
  <c r="Z413" i="2" s="1"/>
  <c r="M1416" i="2"/>
  <c r="Z1416" i="2" s="1"/>
  <c r="C414" i="2"/>
  <c r="P414" i="2" s="1"/>
  <c r="C1417" i="2"/>
  <c r="P1417" i="2" s="1"/>
  <c r="D414" i="2"/>
  <c r="Q414" i="2" s="1"/>
  <c r="D1417" i="2"/>
  <c r="Q1417" i="2" s="1"/>
  <c r="E414" i="2"/>
  <c r="R414" i="2" s="1"/>
  <c r="E1417" i="2"/>
  <c r="R1417" i="2" s="1"/>
  <c r="F414" i="2"/>
  <c r="S414" i="2" s="1"/>
  <c r="AF414" i="2" s="1"/>
  <c r="F1417" i="2"/>
  <c r="S1417" i="2" s="1"/>
  <c r="G414" i="2"/>
  <c r="T414" i="2" s="1"/>
  <c r="G1417" i="2"/>
  <c r="T1417" i="2" s="1"/>
  <c r="H414" i="2"/>
  <c r="U414" i="2" s="1"/>
  <c r="H1417" i="2"/>
  <c r="U1417" i="2" s="1"/>
  <c r="I414" i="2"/>
  <c r="V414" i="2" s="1"/>
  <c r="I1417" i="2"/>
  <c r="V1417" i="2" s="1"/>
  <c r="J414" i="2"/>
  <c r="W414" i="2" s="1"/>
  <c r="AJ414" i="2" s="1"/>
  <c r="J1417" i="2"/>
  <c r="W1417" i="2" s="1"/>
  <c r="K414" i="2"/>
  <c r="X414" i="2" s="1"/>
  <c r="K1417" i="2"/>
  <c r="X1417" i="2" s="1"/>
  <c r="L414" i="2"/>
  <c r="Y414" i="2" s="1"/>
  <c r="L1417" i="2"/>
  <c r="Y1417" i="2" s="1"/>
  <c r="M414" i="2"/>
  <c r="Z414" i="2" s="1"/>
  <c r="M1417" i="2"/>
  <c r="Z1417" i="2" s="1"/>
  <c r="C415" i="2"/>
  <c r="P415" i="2" s="1"/>
  <c r="C1418" i="2"/>
  <c r="P1418" i="2" s="1"/>
  <c r="D415" i="2"/>
  <c r="Q415" i="2" s="1"/>
  <c r="D1418" i="2"/>
  <c r="Q1418" i="2" s="1"/>
  <c r="E415" i="2"/>
  <c r="R415" i="2" s="1"/>
  <c r="E1418" i="2"/>
  <c r="R1418" i="2" s="1"/>
  <c r="F415" i="2"/>
  <c r="S415" i="2" s="1"/>
  <c r="F1418" i="2"/>
  <c r="S1418" i="2" s="1"/>
  <c r="G415" i="2"/>
  <c r="T415" i="2" s="1"/>
  <c r="G1418" i="2"/>
  <c r="T1418" i="2" s="1"/>
  <c r="H415" i="2"/>
  <c r="U415" i="2" s="1"/>
  <c r="H1418" i="2"/>
  <c r="U1418" i="2" s="1"/>
  <c r="I415" i="2"/>
  <c r="V415" i="2" s="1"/>
  <c r="I1418" i="2"/>
  <c r="V1418" i="2" s="1"/>
  <c r="J415" i="2"/>
  <c r="W415" i="2" s="1"/>
  <c r="J1418" i="2"/>
  <c r="W1418" i="2" s="1"/>
  <c r="K415" i="2"/>
  <c r="X415" i="2" s="1"/>
  <c r="K1418" i="2"/>
  <c r="X1418" i="2" s="1"/>
  <c r="L415" i="2"/>
  <c r="Y415" i="2" s="1"/>
  <c r="L1418" i="2"/>
  <c r="Y1418" i="2" s="1"/>
  <c r="M415" i="2"/>
  <c r="Z415" i="2" s="1"/>
  <c r="M1418" i="2"/>
  <c r="Z1418" i="2" s="1"/>
  <c r="C416" i="2"/>
  <c r="P416" i="2" s="1"/>
  <c r="AC416" i="2" s="1"/>
  <c r="C1419" i="2"/>
  <c r="P1419" i="2" s="1"/>
  <c r="D416" i="2"/>
  <c r="Q416" i="2" s="1"/>
  <c r="AD416" i="2" s="1"/>
  <c r="D1419" i="2"/>
  <c r="Q1419" i="2" s="1"/>
  <c r="E416" i="2"/>
  <c r="R416" i="2" s="1"/>
  <c r="E1419" i="2"/>
  <c r="R1419" i="2" s="1"/>
  <c r="F416" i="2"/>
  <c r="S416" i="2" s="1"/>
  <c r="AF416" i="2" s="1"/>
  <c r="F1419" i="2"/>
  <c r="S1419" i="2" s="1"/>
  <c r="G416" i="2"/>
  <c r="T416" i="2" s="1"/>
  <c r="AG416" i="2" s="1"/>
  <c r="G1419" i="2"/>
  <c r="T1419" i="2" s="1"/>
  <c r="H416" i="2"/>
  <c r="U416" i="2" s="1"/>
  <c r="AH416" i="2" s="1"/>
  <c r="H1419" i="2"/>
  <c r="U1419" i="2" s="1"/>
  <c r="I416" i="2"/>
  <c r="V416" i="2" s="1"/>
  <c r="I1419" i="2"/>
  <c r="V1419" i="2" s="1"/>
  <c r="J416" i="2"/>
  <c r="W416" i="2" s="1"/>
  <c r="AJ416" i="2" s="1"/>
  <c r="J1419" i="2"/>
  <c r="W1419" i="2" s="1"/>
  <c r="K416" i="2"/>
  <c r="X416" i="2" s="1"/>
  <c r="AK416" i="2" s="1"/>
  <c r="K1419" i="2"/>
  <c r="X1419" i="2" s="1"/>
  <c r="L416" i="2"/>
  <c r="Y416" i="2" s="1"/>
  <c r="AL416" i="2" s="1"/>
  <c r="L1419" i="2"/>
  <c r="Y1419" i="2" s="1"/>
  <c r="M416" i="2"/>
  <c r="Z416" i="2" s="1"/>
  <c r="M1419" i="2"/>
  <c r="Z1419" i="2" s="1"/>
  <c r="C417" i="2"/>
  <c r="P417" i="2" s="1"/>
  <c r="C1420" i="2"/>
  <c r="P1420" i="2" s="1"/>
  <c r="D417" i="2"/>
  <c r="Q417" i="2" s="1"/>
  <c r="D1420" i="2"/>
  <c r="Q1420" i="2" s="1"/>
  <c r="E417" i="2"/>
  <c r="R417" i="2" s="1"/>
  <c r="E1420" i="2"/>
  <c r="R1420" i="2" s="1"/>
  <c r="F417" i="2"/>
  <c r="S417" i="2" s="1"/>
  <c r="F1420" i="2"/>
  <c r="S1420" i="2" s="1"/>
  <c r="G417" i="2"/>
  <c r="T417" i="2" s="1"/>
  <c r="G1420" i="2"/>
  <c r="T1420" i="2" s="1"/>
  <c r="H417" i="2"/>
  <c r="U417" i="2" s="1"/>
  <c r="H1420" i="2"/>
  <c r="U1420" i="2" s="1"/>
  <c r="I417" i="2"/>
  <c r="V417" i="2" s="1"/>
  <c r="I1420" i="2"/>
  <c r="V1420" i="2" s="1"/>
  <c r="J417" i="2"/>
  <c r="W417" i="2" s="1"/>
  <c r="J1420" i="2"/>
  <c r="W1420" i="2" s="1"/>
  <c r="K417" i="2"/>
  <c r="X417" i="2" s="1"/>
  <c r="K1420" i="2"/>
  <c r="X1420" i="2" s="1"/>
  <c r="L417" i="2"/>
  <c r="Y417" i="2" s="1"/>
  <c r="L1420" i="2"/>
  <c r="Y1420" i="2" s="1"/>
  <c r="M417" i="2"/>
  <c r="Z417" i="2" s="1"/>
  <c r="M1420" i="2"/>
  <c r="Z1420" i="2" s="1"/>
  <c r="C418" i="2"/>
  <c r="P418" i="2" s="1"/>
  <c r="C1421" i="2"/>
  <c r="P1421" i="2" s="1"/>
  <c r="D418" i="2"/>
  <c r="Q418" i="2" s="1"/>
  <c r="AD418" i="2" s="1"/>
  <c r="D1421" i="2"/>
  <c r="Q1421" i="2" s="1"/>
  <c r="E418" i="2"/>
  <c r="R418" i="2" s="1"/>
  <c r="E1421" i="2"/>
  <c r="R1421" i="2" s="1"/>
  <c r="F418" i="2"/>
  <c r="S418" i="2" s="1"/>
  <c r="F1421" i="2"/>
  <c r="S1421" i="2" s="1"/>
  <c r="G418" i="2"/>
  <c r="T418" i="2" s="1"/>
  <c r="G1421" i="2"/>
  <c r="T1421" i="2" s="1"/>
  <c r="H418" i="2"/>
  <c r="U418" i="2" s="1"/>
  <c r="AH418" i="2" s="1"/>
  <c r="H1421" i="2"/>
  <c r="U1421" i="2" s="1"/>
  <c r="I418" i="2"/>
  <c r="V418" i="2" s="1"/>
  <c r="I1421" i="2"/>
  <c r="V1421" i="2" s="1"/>
  <c r="J418" i="2"/>
  <c r="W418" i="2" s="1"/>
  <c r="J1421" i="2"/>
  <c r="W1421" i="2" s="1"/>
  <c r="K418" i="2"/>
  <c r="X418" i="2" s="1"/>
  <c r="K1421" i="2"/>
  <c r="X1421" i="2" s="1"/>
  <c r="L418" i="2"/>
  <c r="Y418" i="2" s="1"/>
  <c r="AL418" i="2" s="1"/>
  <c r="L1421" i="2"/>
  <c r="Y1421" i="2" s="1"/>
  <c r="M418" i="2"/>
  <c r="Z418" i="2" s="1"/>
  <c r="M1421" i="2"/>
  <c r="Z1421" i="2" s="1"/>
  <c r="C419" i="2"/>
  <c r="P419" i="2" s="1"/>
  <c r="C1422" i="2"/>
  <c r="P1422" i="2" s="1"/>
  <c r="D419" i="2"/>
  <c r="Q419" i="2" s="1"/>
  <c r="D1422" i="2"/>
  <c r="Q1422" i="2" s="1"/>
  <c r="E419" i="2"/>
  <c r="R419" i="2" s="1"/>
  <c r="E1422" i="2"/>
  <c r="R1422" i="2" s="1"/>
  <c r="F419" i="2"/>
  <c r="S419" i="2" s="1"/>
  <c r="F1422" i="2"/>
  <c r="S1422" i="2" s="1"/>
  <c r="G419" i="2"/>
  <c r="T419" i="2" s="1"/>
  <c r="G1422" i="2"/>
  <c r="T1422" i="2" s="1"/>
  <c r="H419" i="2"/>
  <c r="U419" i="2" s="1"/>
  <c r="H1422" i="2"/>
  <c r="U1422" i="2" s="1"/>
  <c r="I419" i="2"/>
  <c r="V419" i="2" s="1"/>
  <c r="I1422" i="2"/>
  <c r="V1422" i="2" s="1"/>
  <c r="J419" i="2"/>
  <c r="W419" i="2" s="1"/>
  <c r="J1422" i="2"/>
  <c r="W1422" i="2" s="1"/>
  <c r="K419" i="2"/>
  <c r="X419" i="2" s="1"/>
  <c r="K1422" i="2"/>
  <c r="X1422" i="2" s="1"/>
  <c r="L419" i="2"/>
  <c r="Y419" i="2" s="1"/>
  <c r="L1422" i="2"/>
  <c r="Y1422" i="2" s="1"/>
  <c r="M419" i="2"/>
  <c r="Z419" i="2" s="1"/>
  <c r="M1422" i="2"/>
  <c r="Z1422" i="2" s="1"/>
  <c r="C420" i="2"/>
  <c r="P420" i="2" s="1"/>
  <c r="C1423" i="2"/>
  <c r="P1423" i="2" s="1"/>
  <c r="D420" i="2"/>
  <c r="Q420" i="2" s="1"/>
  <c r="D1423" i="2"/>
  <c r="Q1423" i="2" s="1"/>
  <c r="E420" i="2"/>
  <c r="R420" i="2" s="1"/>
  <c r="AE420" i="2" s="1"/>
  <c r="E1423" i="2"/>
  <c r="R1423" i="2" s="1"/>
  <c r="F420" i="2"/>
  <c r="S420" i="2" s="1"/>
  <c r="F1423" i="2"/>
  <c r="S1423" i="2" s="1"/>
  <c r="G420" i="2"/>
  <c r="T420" i="2" s="1"/>
  <c r="G1423" i="2"/>
  <c r="T1423" i="2" s="1"/>
  <c r="H420" i="2"/>
  <c r="U420" i="2" s="1"/>
  <c r="H1423" i="2"/>
  <c r="U1423" i="2" s="1"/>
  <c r="I420" i="2"/>
  <c r="V420" i="2" s="1"/>
  <c r="AI420" i="2" s="1"/>
  <c r="I1423" i="2"/>
  <c r="V1423" i="2" s="1"/>
  <c r="J420" i="2"/>
  <c r="W420" i="2" s="1"/>
  <c r="J1423" i="2"/>
  <c r="W1423" i="2" s="1"/>
  <c r="K420" i="2"/>
  <c r="X420" i="2" s="1"/>
  <c r="K1423" i="2"/>
  <c r="X1423" i="2" s="1"/>
  <c r="L420" i="2"/>
  <c r="Y420" i="2" s="1"/>
  <c r="L1423" i="2"/>
  <c r="Y1423" i="2" s="1"/>
  <c r="M420" i="2"/>
  <c r="Z420" i="2" s="1"/>
  <c r="AM420" i="2" s="1"/>
  <c r="M1423" i="2"/>
  <c r="Z1423" i="2" s="1"/>
  <c r="C421" i="2"/>
  <c r="P421" i="2" s="1"/>
  <c r="C1424" i="2"/>
  <c r="P1424" i="2" s="1"/>
  <c r="D421" i="2"/>
  <c r="Q421" i="2" s="1"/>
  <c r="D1424" i="2"/>
  <c r="Q1424" i="2" s="1"/>
  <c r="E421" i="2"/>
  <c r="R421" i="2" s="1"/>
  <c r="E1424" i="2"/>
  <c r="R1424" i="2" s="1"/>
  <c r="F421" i="2"/>
  <c r="S421" i="2" s="1"/>
  <c r="F1424" i="2"/>
  <c r="S1424" i="2" s="1"/>
  <c r="G421" i="2"/>
  <c r="T421" i="2" s="1"/>
  <c r="G1424" i="2"/>
  <c r="T1424" i="2" s="1"/>
  <c r="H421" i="2"/>
  <c r="U421" i="2" s="1"/>
  <c r="H1424" i="2"/>
  <c r="U1424" i="2" s="1"/>
  <c r="I421" i="2"/>
  <c r="V421" i="2" s="1"/>
  <c r="I1424" i="2"/>
  <c r="V1424" i="2" s="1"/>
  <c r="J421" i="2"/>
  <c r="W421" i="2" s="1"/>
  <c r="J1424" i="2"/>
  <c r="W1424" i="2" s="1"/>
  <c r="K421" i="2"/>
  <c r="X421" i="2" s="1"/>
  <c r="K1424" i="2"/>
  <c r="X1424" i="2" s="1"/>
  <c r="L421" i="2"/>
  <c r="Y421" i="2" s="1"/>
  <c r="L1424" i="2"/>
  <c r="Y1424" i="2" s="1"/>
  <c r="M421" i="2"/>
  <c r="Z421" i="2" s="1"/>
  <c r="M1424" i="2"/>
  <c r="Z1424" i="2" s="1"/>
  <c r="C422" i="2"/>
  <c r="P422" i="2" s="1"/>
  <c r="AC422" i="2" s="1"/>
  <c r="C1425" i="2"/>
  <c r="P1425" i="2" s="1"/>
  <c r="D422" i="2"/>
  <c r="Q422" i="2" s="1"/>
  <c r="D1425" i="2"/>
  <c r="Q1425" i="2" s="1"/>
  <c r="E422" i="2"/>
  <c r="R422" i="2" s="1"/>
  <c r="AE422" i="2" s="1"/>
  <c r="E1425" i="2"/>
  <c r="R1425" i="2" s="1"/>
  <c r="F422" i="2"/>
  <c r="S422" i="2" s="1"/>
  <c r="AF422" i="2" s="1"/>
  <c r="F1425" i="2"/>
  <c r="S1425" i="2" s="1"/>
  <c r="G422" i="2"/>
  <c r="T422" i="2" s="1"/>
  <c r="AG422" i="2" s="1"/>
  <c r="G1425" i="2"/>
  <c r="T1425" i="2" s="1"/>
  <c r="H422" i="2"/>
  <c r="U422" i="2" s="1"/>
  <c r="H1425" i="2"/>
  <c r="U1425" i="2" s="1"/>
  <c r="I422" i="2"/>
  <c r="V422" i="2" s="1"/>
  <c r="AI422" i="2" s="1"/>
  <c r="I1425" i="2"/>
  <c r="V1425" i="2" s="1"/>
  <c r="J422" i="2"/>
  <c r="W422" i="2" s="1"/>
  <c r="AJ422" i="2" s="1"/>
  <c r="J1425" i="2"/>
  <c r="W1425" i="2" s="1"/>
  <c r="K422" i="2"/>
  <c r="X422" i="2" s="1"/>
  <c r="AK422" i="2" s="1"/>
  <c r="K1425" i="2"/>
  <c r="X1425" i="2" s="1"/>
  <c r="L422" i="2"/>
  <c r="Y422" i="2" s="1"/>
  <c r="L1425" i="2"/>
  <c r="Y1425" i="2" s="1"/>
  <c r="M422" i="2"/>
  <c r="Z422" i="2" s="1"/>
  <c r="AM422" i="2" s="1"/>
  <c r="M1425" i="2"/>
  <c r="Z1425" i="2" s="1"/>
  <c r="C423" i="2"/>
  <c r="P423" i="2" s="1"/>
  <c r="C1426" i="2"/>
  <c r="P1426" i="2" s="1"/>
  <c r="D423" i="2"/>
  <c r="Q423" i="2" s="1"/>
  <c r="D1426" i="2"/>
  <c r="Q1426" i="2" s="1"/>
  <c r="E423" i="2"/>
  <c r="R423" i="2" s="1"/>
  <c r="E1426" i="2"/>
  <c r="R1426" i="2" s="1"/>
  <c r="F423" i="2"/>
  <c r="S423" i="2" s="1"/>
  <c r="F1426" i="2"/>
  <c r="S1426" i="2" s="1"/>
  <c r="G423" i="2"/>
  <c r="T423" i="2" s="1"/>
  <c r="G1426" i="2"/>
  <c r="T1426" i="2" s="1"/>
  <c r="H423" i="2"/>
  <c r="U423" i="2" s="1"/>
  <c r="H1426" i="2"/>
  <c r="U1426" i="2" s="1"/>
  <c r="I423" i="2"/>
  <c r="V423" i="2" s="1"/>
  <c r="I1426" i="2"/>
  <c r="V1426" i="2" s="1"/>
  <c r="J423" i="2"/>
  <c r="W423" i="2" s="1"/>
  <c r="J1426" i="2"/>
  <c r="W1426" i="2" s="1"/>
  <c r="K423" i="2"/>
  <c r="X423" i="2" s="1"/>
  <c r="K1426" i="2"/>
  <c r="X1426" i="2" s="1"/>
  <c r="L423" i="2"/>
  <c r="Y423" i="2" s="1"/>
  <c r="L1426" i="2"/>
  <c r="Y1426" i="2" s="1"/>
  <c r="M423" i="2"/>
  <c r="Z423" i="2" s="1"/>
  <c r="M1426" i="2"/>
  <c r="Z1426" i="2" s="1"/>
  <c r="C424" i="2"/>
  <c r="P424" i="2" s="1"/>
  <c r="AC424" i="2" s="1"/>
  <c r="C1427" i="2"/>
  <c r="P1427" i="2" s="1"/>
  <c r="D424" i="2"/>
  <c r="Q424" i="2" s="1"/>
  <c r="AD424" i="2" s="1"/>
  <c r="D1427" i="2"/>
  <c r="Q1427" i="2" s="1"/>
  <c r="E424" i="2"/>
  <c r="R424" i="2" s="1"/>
  <c r="E1427" i="2"/>
  <c r="R1427" i="2" s="1"/>
  <c r="F424" i="2"/>
  <c r="S424" i="2" s="1"/>
  <c r="AF424" i="2" s="1"/>
  <c r="F1427" i="2"/>
  <c r="S1427" i="2" s="1"/>
  <c r="G424" i="2"/>
  <c r="T424" i="2" s="1"/>
  <c r="AG424" i="2" s="1"/>
  <c r="G1427" i="2"/>
  <c r="T1427" i="2" s="1"/>
  <c r="H424" i="2"/>
  <c r="U424" i="2" s="1"/>
  <c r="AH424" i="2" s="1"/>
  <c r="H1427" i="2"/>
  <c r="U1427" i="2" s="1"/>
  <c r="I424" i="2"/>
  <c r="V424" i="2" s="1"/>
  <c r="I1427" i="2"/>
  <c r="V1427" i="2" s="1"/>
  <c r="J424" i="2"/>
  <c r="W424" i="2" s="1"/>
  <c r="J1427" i="2"/>
  <c r="W1427" i="2" s="1"/>
  <c r="K424" i="2"/>
  <c r="X424" i="2" s="1"/>
  <c r="AK424" i="2" s="1"/>
  <c r="K1427" i="2"/>
  <c r="X1427" i="2" s="1"/>
  <c r="L424" i="2"/>
  <c r="Y424" i="2" s="1"/>
  <c r="AL424" i="2" s="1"/>
  <c r="L1427" i="2"/>
  <c r="Y1427" i="2" s="1"/>
  <c r="M424" i="2"/>
  <c r="Z424" i="2" s="1"/>
  <c r="M1427" i="2"/>
  <c r="Z1427" i="2" s="1"/>
  <c r="C425" i="2"/>
  <c r="P425" i="2" s="1"/>
  <c r="C1428" i="2"/>
  <c r="P1428" i="2" s="1"/>
  <c r="D425" i="2"/>
  <c r="Q425" i="2" s="1"/>
  <c r="D1428" i="2"/>
  <c r="Q1428" i="2" s="1"/>
  <c r="E425" i="2"/>
  <c r="R425" i="2" s="1"/>
  <c r="E1428" i="2"/>
  <c r="R1428" i="2" s="1"/>
  <c r="F425" i="2"/>
  <c r="S425" i="2" s="1"/>
  <c r="F1428" i="2"/>
  <c r="S1428" i="2" s="1"/>
  <c r="G425" i="2"/>
  <c r="T425" i="2" s="1"/>
  <c r="G1428" i="2"/>
  <c r="T1428" i="2" s="1"/>
  <c r="H425" i="2"/>
  <c r="U425" i="2" s="1"/>
  <c r="H1428" i="2"/>
  <c r="U1428" i="2" s="1"/>
  <c r="I425" i="2"/>
  <c r="V425" i="2" s="1"/>
  <c r="I1428" i="2"/>
  <c r="V1428" i="2" s="1"/>
  <c r="J425" i="2"/>
  <c r="W425" i="2" s="1"/>
  <c r="J1428" i="2"/>
  <c r="W1428" i="2" s="1"/>
  <c r="K425" i="2"/>
  <c r="X425" i="2" s="1"/>
  <c r="K1428" i="2"/>
  <c r="X1428" i="2" s="1"/>
  <c r="L425" i="2"/>
  <c r="Y425" i="2" s="1"/>
  <c r="L1428" i="2"/>
  <c r="Y1428" i="2" s="1"/>
  <c r="M425" i="2"/>
  <c r="Z425" i="2" s="1"/>
  <c r="M1428" i="2"/>
  <c r="Z1428" i="2" s="1"/>
  <c r="C426" i="2"/>
  <c r="P426" i="2" s="1"/>
  <c r="C1429" i="2"/>
  <c r="P1429" i="2" s="1"/>
  <c r="D426" i="2"/>
  <c r="Q426" i="2" s="1"/>
  <c r="AD426" i="2" s="1"/>
  <c r="D1429" i="2"/>
  <c r="Q1429" i="2" s="1"/>
  <c r="E426" i="2"/>
  <c r="R426" i="2" s="1"/>
  <c r="E1429" i="2"/>
  <c r="R1429" i="2" s="1"/>
  <c r="F426" i="2"/>
  <c r="S426" i="2" s="1"/>
  <c r="F1429" i="2"/>
  <c r="S1429" i="2" s="1"/>
  <c r="G426" i="2"/>
  <c r="T426" i="2" s="1"/>
  <c r="G1429" i="2"/>
  <c r="T1429" i="2" s="1"/>
  <c r="H426" i="2"/>
  <c r="U426" i="2" s="1"/>
  <c r="AH426" i="2" s="1"/>
  <c r="H1429" i="2"/>
  <c r="U1429" i="2" s="1"/>
  <c r="I426" i="2"/>
  <c r="V426" i="2" s="1"/>
  <c r="I1429" i="2"/>
  <c r="V1429" i="2" s="1"/>
  <c r="J426" i="2"/>
  <c r="W426" i="2" s="1"/>
  <c r="J1429" i="2"/>
  <c r="W1429" i="2" s="1"/>
  <c r="K426" i="2"/>
  <c r="X426" i="2" s="1"/>
  <c r="K1429" i="2"/>
  <c r="X1429" i="2" s="1"/>
  <c r="L426" i="2"/>
  <c r="Y426" i="2" s="1"/>
  <c r="AL426" i="2" s="1"/>
  <c r="L1429" i="2"/>
  <c r="Y1429" i="2" s="1"/>
  <c r="M426" i="2"/>
  <c r="Z426" i="2" s="1"/>
  <c r="M1429" i="2"/>
  <c r="Z1429" i="2" s="1"/>
  <c r="C427" i="2"/>
  <c r="P427" i="2" s="1"/>
  <c r="C1430" i="2"/>
  <c r="P1430" i="2" s="1"/>
  <c r="D427" i="2"/>
  <c r="Q427" i="2" s="1"/>
  <c r="D1430" i="2"/>
  <c r="Q1430" i="2" s="1"/>
  <c r="E427" i="2"/>
  <c r="R427" i="2" s="1"/>
  <c r="E1430" i="2"/>
  <c r="R1430" i="2" s="1"/>
  <c r="F427" i="2"/>
  <c r="S427" i="2" s="1"/>
  <c r="F1430" i="2"/>
  <c r="S1430" i="2" s="1"/>
  <c r="G427" i="2"/>
  <c r="T427" i="2" s="1"/>
  <c r="G1430" i="2"/>
  <c r="T1430" i="2" s="1"/>
  <c r="H427" i="2"/>
  <c r="U427" i="2" s="1"/>
  <c r="H1430" i="2"/>
  <c r="U1430" i="2" s="1"/>
  <c r="I427" i="2"/>
  <c r="V427" i="2" s="1"/>
  <c r="I1430" i="2"/>
  <c r="V1430" i="2" s="1"/>
  <c r="J427" i="2"/>
  <c r="W427" i="2" s="1"/>
  <c r="J1430" i="2"/>
  <c r="W1430" i="2" s="1"/>
  <c r="K427" i="2"/>
  <c r="X427" i="2" s="1"/>
  <c r="K1430" i="2"/>
  <c r="X1430" i="2" s="1"/>
  <c r="L427" i="2"/>
  <c r="Y427" i="2" s="1"/>
  <c r="L1430" i="2"/>
  <c r="Y1430" i="2" s="1"/>
  <c r="M427" i="2"/>
  <c r="Z427" i="2" s="1"/>
  <c r="M1430" i="2"/>
  <c r="Z1430" i="2" s="1"/>
  <c r="C428" i="2"/>
  <c r="P428" i="2" s="1"/>
  <c r="C1431" i="2"/>
  <c r="P1431" i="2" s="1"/>
  <c r="D428" i="2"/>
  <c r="Q428" i="2" s="1"/>
  <c r="D1431" i="2"/>
  <c r="Q1431" i="2" s="1"/>
  <c r="E428" i="2"/>
  <c r="R428" i="2" s="1"/>
  <c r="AE428" i="2" s="1"/>
  <c r="E1431" i="2"/>
  <c r="R1431" i="2" s="1"/>
  <c r="F428" i="2"/>
  <c r="S428" i="2" s="1"/>
  <c r="F1431" i="2"/>
  <c r="S1431" i="2" s="1"/>
  <c r="G428" i="2"/>
  <c r="T428" i="2" s="1"/>
  <c r="G1431" i="2"/>
  <c r="T1431" i="2" s="1"/>
  <c r="H428" i="2"/>
  <c r="U428" i="2" s="1"/>
  <c r="H1431" i="2"/>
  <c r="U1431" i="2" s="1"/>
  <c r="I428" i="2"/>
  <c r="V428" i="2" s="1"/>
  <c r="AI428" i="2" s="1"/>
  <c r="I1431" i="2"/>
  <c r="V1431" i="2" s="1"/>
  <c r="J428" i="2"/>
  <c r="W428" i="2" s="1"/>
  <c r="J1431" i="2"/>
  <c r="W1431" i="2" s="1"/>
  <c r="K428" i="2"/>
  <c r="X428" i="2" s="1"/>
  <c r="K1431" i="2"/>
  <c r="X1431" i="2" s="1"/>
  <c r="L428" i="2"/>
  <c r="Y428" i="2" s="1"/>
  <c r="L1431" i="2"/>
  <c r="Y1431" i="2" s="1"/>
  <c r="M428" i="2"/>
  <c r="Z428" i="2" s="1"/>
  <c r="AM428" i="2" s="1"/>
  <c r="M1431" i="2"/>
  <c r="Z1431" i="2" s="1"/>
  <c r="C429" i="2"/>
  <c r="P429" i="2" s="1"/>
  <c r="C1432" i="2"/>
  <c r="P1432" i="2" s="1"/>
  <c r="D429" i="2"/>
  <c r="Q429" i="2" s="1"/>
  <c r="D1432" i="2"/>
  <c r="Q1432" i="2" s="1"/>
  <c r="E429" i="2"/>
  <c r="R429" i="2" s="1"/>
  <c r="E1432" i="2"/>
  <c r="R1432" i="2" s="1"/>
  <c r="F429" i="2"/>
  <c r="S429" i="2" s="1"/>
  <c r="F1432" i="2"/>
  <c r="S1432" i="2" s="1"/>
  <c r="G429" i="2"/>
  <c r="T429" i="2" s="1"/>
  <c r="G1432" i="2"/>
  <c r="T1432" i="2" s="1"/>
  <c r="H429" i="2"/>
  <c r="U429" i="2" s="1"/>
  <c r="H1432" i="2"/>
  <c r="U1432" i="2" s="1"/>
  <c r="I429" i="2"/>
  <c r="V429" i="2" s="1"/>
  <c r="I1432" i="2"/>
  <c r="V1432" i="2" s="1"/>
  <c r="J429" i="2"/>
  <c r="W429" i="2" s="1"/>
  <c r="J1432" i="2"/>
  <c r="W1432" i="2" s="1"/>
  <c r="K429" i="2"/>
  <c r="X429" i="2" s="1"/>
  <c r="K1432" i="2"/>
  <c r="X1432" i="2" s="1"/>
  <c r="L429" i="2"/>
  <c r="Y429" i="2" s="1"/>
  <c r="L1432" i="2"/>
  <c r="Y1432" i="2" s="1"/>
  <c r="M429" i="2"/>
  <c r="Z429" i="2" s="1"/>
  <c r="M1432" i="2"/>
  <c r="Z1432" i="2" s="1"/>
  <c r="C430" i="2"/>
  <c r="P430" i="2" s="1"/>
  <c r="AC430" i="2" s="1"/>
  <c r="C1433" i="2"/>
  <c r="P1433" i="2" s="1"/>
  <c r="D430" i="2"/>
  <c r="Q430" i="2" s="1"/>
  <c r="D1433" i="2"/>
  <c r="Q1433" i="2" s="1"/>
  <c r="E430" i="2"/>
  <c r="R430" i="2" s="1"/>
  <c r="E1433" i="2"/>
  <c r="R1433" i="2" s="1"/>
  <c r="F430" i="2"/>
  <c r="S430" i="2" s="1"/>
  <c r="AF430" i="2" s="1"/>
  <c r="F1433" i="2"/>
  <c r="S1433" i="2" s="1"/>
  <c r="G430" i="2"/>
  <c r="T430" i="2" s="1"/>
  <c r="AG430" i="2" s="1"/>
  <c r="G1433" i="2"/>
  <c r="T1433" i="2" s="1"/>
  <c r="H430" i="2"/>
  <c r="U430" i="2" s="1"/>
  <c r="H1433" i="2"/>
  <c r="U1433" i="2" s="1"/>
  <c r="I430" i="2"/>
  <c r="V430" i="2" s="1"/>
  <c r="AI430" i="2" s="1"/>
  <c r="I1433" i="2"/>
  <c r="V1433" i="2" s="1"/>
  <c r="J430" i="2"/>
  <c r="W430" i="2" s="1"/>
  <c r="AJ430" i="2" s="1"/>
  <c r="J1433" i="2"/>
  <c r="W1433" i="2" s="1"/>
  <c r="K430" i="2"/>
  <c r="X430" i="2" s="1"/>
  <c r="AK430" i="2" s="1"/>
  <c r="K1433" i="2"/>
  <c r="X1433" i="2" s="1"/>
  <c r="L430" i="2"/>
  <c r="Y430" i="2" s="1"/>
  <c r="L1433" i="2"/>
  <c r="Y1433" i="2" s="1"/>
  <c r="M430" i="2"/>
  <c r="Z430" i="2" s="1"/>
  <c r="M1433" i="2"/>
  <c r="Z1433" i="2" s="1"/>
  <c r="C431" i="2"/>
  <c r="P431" i="2" s="1"/>
  <c r="C1434" i="2"/>
  <c r="P1434" i="2" s="1"/>
  <c r="D431" i="2"/>
  <c r="Q431" i="2" s="1"/>
  <c r="D1434" i="2"/>
  <c r="Q1434" i="2" s="1"/>
  <c r="E431" i="2"/>
  <c r="R431" i="2" s="1"/>
  <c r="E1434" i="2"/>
  <c r="R1434" i="2" s="1"/>
  <c r="F431" i="2"/>
  <c r="S431" i="2" s="1"/>
  <c r="F1434" i="2"/>
  <c r="S1434" i="2" s="1"/>
  <c r="G431" i="2"/>
  <c r="T431" i="2" s="1"/>
  <c r="G1434" i="2"/>
  <c r="T1434" i="2" s="1"/>
  <c r="H431" i="2"/>
  <c r="U431" i="2" s="1"/>
  <c r="H1434" i="2"/>
  <c r="U1434" i="2" s="1"/>
  <c r="I431" i="2"/>
  <c r="V431" i="2" s="1"/>
  <c r="I1434" i="2"/>
  <c r="V1434" i="2" s="1"/>
  <c r="J431" i="2"/>
  <c r="W431" i="2" s="1"/>
  <c r="J1434" i="2"/>
  <c r="W1434" i="2" s="1"/>
  <c r="K431" i="2"/>
  <c r="X431" i="2" s="1"/>
  <c r="K1434" i="2"/>
  <c r="X1434" i="2" s="1"/>
  <c r="L431" i="2"/>
  <c r="Y431" i="2" s="1"/>
  <c r="L1434" i="2"/>
  <c r="Y1434" i="2" s="1"/>
  <c r="M431" i="2"/>
  <c r="Z431" i="2" s="1"/>
  <c r="M1434" i="2"/>
  <c r="Z1434" i="2" s="1"/>
  <c r="C432" i="2"/>
  <c r="P432" i="2" s="1"/>
  <c r="AC432" i="2" s="1"/>
  <c r="C1435" i="2"/>
  <c r="P1435" i="2" s="1"/>
  <c r="D432" i="2"/>
  <c r="Q432" i="2" s="1"/>
  <c r="D1435" i="2"/>
  <c r="Q1435" i="2" s="1"/>
  <c r="E432" i="2"/>
  <c r="R432" i="2" s="1"/>
  <c r="E1435" i="2"/>
  <c r="R1435" i="2" s="1"/>
  <c r="F432" i="2"/>
  <c r="S432" i="2" s="1"/>
  <c r="F1435" i="2"/>
  <c r="S1435" i="2" s="1"/>
  <c r="G432" i="2"/>
  <c r="T432" i="2" s="1"/>
  <c r="AG432" i="2" s="1"/>
  <c r="G1435" i="2"/>
  <c r="T1435" i="2" s="1"/>
  <c r="H432" i="2"/>
  <c r="U432" i="2" s="1"/>
  <c r="H1435" i="2"/>
  <c r="U1435" i="2" s="1"/>
  <c r="I432" i="2"/>
  <c r="V432" i="2" s="1"/>
  <c r="I1435" i="2"/>
  <c r="V1435" i="2" s="1"/>
  <c r="J432" i="2"/>
  <c r="W432" i="2" s="1"/>
  <c r="J1435" i="2"/>
  <c r="W1435" i="2" s="1"/>
  <c r="K432" i="2"/>
  <c r="X432" i="2" s="1"/>
  <c r="AK432" i="2" s="1"/>
  <c r="K1435" i="2"/>
  <c r="X1435" i="2" s="1"/>
  <c r="L432" i="2"/>
  <c r="Y432" i="2" s="1"/>
  <c r="L1435" i="2"/>
  <c r="Y1435" i="2" s="1"/>
  <c r="M432" i="2"/>
  <c r="Z432" i="2" s="1"/>
  <c r="M1435" i="2"/>
  <c r="Z1435" i="2" s="1"/>
  <c r="C433" i="2"/>
  <c r="P433" i="2" s="1"/>
  <c r="C1436" i="2"/>
  <c r="P1436" i="2" s="1"/>
  <c r="D433" i="2"/>
  <c r="Q433" i="2" s="1"/>
  <c r="D1436" i="2"/>
  <c r="Q1436" i="2" s="1"/>
  <c r="E433" i="2"/>
  <c r="R433" i="2" s="1"/>
  <c r="E1436" i="2"/>
  <c r="R1436" i="2" s="1"/>
  <c r="F433" i="2"/>
  <c r="S433" i="2" s="1"/>
  <c r="F1436" i="2"/>
  <c r="S1436" i="2" s="1"/>
  <c r="G433" i="2"/>
  <c r="T433" i="2" s="1"/>
  <c r="G1436" i="2"/>
  <c r="T1436" i="2" s="1"/>
  <c r="H433" i="2"/>
  <c r="U433" i="2" s="1"/>
  <c r="H1436" i="2"/>
  <c r="U1436" i="2" s="1"/>
  <c r="I433" i="2"/>
  <c r="V433" i="2" s="1"/>
  <c r="I1436" i="2"/>
  <c r="V1436" i="2" s="1"/>
  <c r="J433" i="2"/>
  <c r="W433" i="2" s="1"/>
  <c r="J1436" i="2"/>
  <c r="W1436" i="2" s="1"/>
  <c r="K433" i="2"/>
  <c r="X433" i="2" s="1"/>
  <c r="K1436" i="2"/>
  <c r="X1436" i="2" s="1"/>
  <c r="L433" i="2"/>
  <c r="Y433" i="2" s="1"/>
  <c r="L1436" i="2"/>
  <c r="Y1436" i="2" s="1"/>
  <c r="M433" i="2"/>
  <c r="Z433" i="2" s="1"/>
  <c r="M1436" i="2"/>
  <c r="Z1436" i="2" s="1"/>
  <c r="C434" i="2"/>
  <c r="P434" i="2" s="1"/>
  <c r="C1437" i="2"/>
  <c r="P1437" i="2" s="1"/>
  <c r="D434" i="2"/>
  <c r="Q434" i="2" s="1"/>
  <c r="AD434" i="2" s="1"/>
  <c r="D1437" i="2"/>
  <c r="Q1437" i="2" s="1"/>
  <c r="E434" i="2"/>
  <c r="R434" i="2" s="1"/>
  <c r="E1437" i="2"/>
  <c r="R1437" i="2" s="1"/>
  <c r="F434" i="2"/>
  <c r="S434" i="2" s="1"/>
  <c r="F1437" i="2"/>
  <c r="S1437" i="2" s="1"/>
  <c r="G434" i="2"/>
  <c r="T434" i="2" s="1"/>
  <c r="G1437" i="2"/>
  <c r="T1437" i="2" s="1"/>
  <c r="H434" i="2"/>
  <c r="U434" i="2" s="1"/>
  <c r="AH434" i="2" s="1"/>
  <c r="H1437" i="2"/>
  <c r="U1437" i="2" s="1"/>
  <c r="I434" i="2"/>
  <c r="V434" i="2" s="1"/>
  <c r="I1437" i="2"/>
  <c r="V1437" i="2" s="1"/>
  <c r="J434" i="2"/>
  <c r="W434" i="2" s="1"/>
  <c r="J1437" i="2"/>
  <c r="W1437" i="2" s="1"/>
  <c r="K434" i="2"/>
  <c r="X434" i="2" s="1"/>
  <c r="K1437" i="2"/>
  <c r="X1437" i="2" s="1"/>
  <c r="L434" i="2"/>
  <c r="Y434" i="2" s="1"/>
  <c r="AL434" i="2" s="1"/>
  <c r="L1437" i="2"/>
  <c r="Y1437" i="2" s="1"/>
  <c r="M434" i="2"/>
  <c r="Z434" i="2" s="1"/>
  <c r="M1437" i="2"/>
  <c r="Z1437" i="2" s="1"/>
  <c r="C435" i="2"/>
  <c r="P435" i="2" s="1"/>
  <c r="C1438" i="2"/>
  <c r="P1438" i="2" s="1"/>
  <c r="D435" i="2"/>
  <c r="Q435" i="2" s="1"/>
  <c r="D1438" i="2"/>
  <c r="Q1438" i="2" s="1"/>
  <c r="E435" i="2"/>
  <c r="R435" i="2" s="1"/>
  <c r="E1438" i="2"/>
  <c r="R1438" i="2" s="1"/>
  <c r="F435" i="2"/>
  <c r="S435" i="2" s="1"/>
  <c r="F1438" i="2"/>
  <c r="S1438" i="2" s="1"/>
  <c r="G435" i="2"/>
  <c r="T435" i="2" s="1"/>
  <c r="G1438" i="2"/>
  <c r="T1438" i="2" s="1"/>
  <c r="H435" i="2"/>
  <c r="U435" i="2" s="1"/>
  <c r="H1438" i="2"/>
  <c r="U1438" i="2" s="1"/>
  <c r="I435" i="2"/>
  <c r="V435" i="2" s="1"/>
  <c r="I1438" i="2"/>
  <c r="V1438" i="2" s="1"/>
  <c r="J435" i="2"/>
  <c r="W435" i="2" s="1"/>
  <c r="J1438" i="2"/>
  <c r="W1438" i="2" s="1"/>
  <c r="K435" i="2"/>
  <c r="X435" i="2" s="1"/>
  <c r="K1438" i="2"/>
  <c r="X1438" i="2" s="1"/>
  <c r="L435" i="2"/>
  <c r="Y435" i="2" s="1"/>
  <c r="L1438" i="2"/>
  <c r="Y1438" i="2" s="1"/>
  <c r="M435" i="2"/>
  <c r="Z435" i="2" s="1"/>
  <c r="M1438" i="2"/>
  <c r="Z1438" i="2" s="1"/>
  <c r="C436" i="2"/>
  <c r="P436" i="2" s="1"/>
  <c r="C1439" i="2"/>
  <c r="P1439" i="2" s="1"/>
  <c r="D436" i="2"/>
  <c r="Q436" i="2" s="1"/>
  <c r="AD436" i="2" s="1"/>
  <c r="D1439" i="2"/>
  <c r="Q1439" i="2" s="1"/>
  <c r="E436" i="2"/>
  <c r="R436" i="2" s="1"/>
  <c r="AE436" i="2" s="1"/>
  <c r="E1439" i="2"/>
  <c r="R1439" i="2" s="1"/>
  <c r="F436" i="2"/>
  <c r="S436" i="2" s="1"/>
  <c r="AF436" i="2" s="1"/>
  <c r="F1439" i="2"/>
  <c r="S1439" i="2" s="1"/>
  <c r="G436" i="2"/>
  <c r="T436" i="2" s="1"/>
  <c r="G1439" i="2"/>
  <c r="T1439" i="2" s="1"/>
  <c r="H436" i="2"/>
  <c r="U436" i="2" s="1"/>
  <c r="AH436" i="2" s="1"/>
  <c r="H1439" i="2"/>
  <c r="U1439" i="2" s="1"/>
  <c r="I436" i="2"/>
  <c r="V436" i="2" s="1"/>
  <c r="AI436" i="2" s="1"/>
  <c r="I1439" i="2"/>
  <c r="V1439" i="2" s="1"/>
  <c r="J436" i="2"/>
  <c r="W436" i="2" s="1"/>
  <c r="AJ436" i="2" s="1"/>
  <c r="J1439" i="2"/>
  <c r="W1439" i="2" s="1"/>
  <c r="K436" i="2"/>
  <c r="X436" i="2" s="1"/>
  <c r="K1439" i="2"/>
  <c r="X1439" i="2" s="1"/>
  <c r="L436" i="2"/>
  <c r="Y436" i="2" s="1"/>
  <c r="AL436" i="2" s="1"/>
  <c r="L1439" i="2"/>
  <c r="Y1439" i="2" s="1"/>
  <c r="M436" i="2"/>
  <c r="Z436" i="2" s="1"/>
  <c r="AM436" i="2" s="1"/>
  <c r="M1439" i="2"/>
  <c r="Z1439" i="2" s="1"/>
  <c r="C437" i="2"/>
  <c r="P437" i="2" s="1"/>
  <c r="C1440" i="2"/>
  <c r="P1440" i="2" s="1"/>
  <c r="D437" i="2"/>
  <c r="Q437" i="2" s="1"/>
  <c r="D1440" i="2"/>
  <c r="Q1440" i="2" s="1"/>
  <c r="E437" i="2"/>
  <c r="R437" i="2" s="1"/>
  <c r="E1440" i="2"/>
  <c r="R1440" i="2" s="1"/>
  <c r="F437" i="2"/>
  <c r="S437" i="2" s="1"/>
  <c r="F1440" i="2"/>
  <c r="S1440" i="2" s="1"/>
  <c r="G437" i="2"/>
  <c r="T437" i="2" s="1"/>
  <c r="G1440" i="2"/>
  <c r="T1440" i="2" s="1"/>
  <c r="H437" i="2"/>
  <c r="U437" i="2" s="1"/>
  <c r="H1440" i="2"/>
  <c r="U1440" i="2" s="1"/>
  <c r="I437" i="2"/>
  <c r="V437" i="2" s="1"/>
  <c r="I1440" i="2"/>
  <c r="V1440" i="2" s="1"/>
  <c r="J437" i="2"/>
  <c r="W437" i="2" s="1"/>
  <c r="J1440" i="2"/>
  <c r="W1440" i="2" s="1"/>
  <c r="K437" i="2"/>
  <c r="X437" i="2" s="1"/>
  <c r="K1440" i="2"/>
  <c r="X1440" i="2" s="1"/>
  <c r="L437" i="2"/>
  <c r="Y437" i="2" s="1"/>
  <c r="L1440" i="2"/>
  <c r="Y1440" i="2" s="1"/>
  <c r="M437" i="2"/>
  <c r="Z437" i="2" s="1"/>
  <c r="M1440" i="2"/>
  <c r="Z1440" i="2" s="1"/>
  <c r="C438" i="2"/>
  <c r="P438" i="2" s="1"/>
  <c r="C1441" i="2"/>
  <c r="P1441" i="2" s="1"/>
  <c r="D438" i="2"/>
  <c r="Q438" i="2" s="1"/>
  <c r="D1441" i="2"/>
  <c r="Q1441" i="2" s="1"/>
  <c r="E438" i="2"/>
  <c r="R438" i="2" s="1"/>
  <c r="E1441" i="2"/>
  <c r="R1441" i="2" s="1"/>
  <c r="F438" i="2"/>
  <c r="S438" i="2" s="1"/>
  <c r="AF438" i="2" s="1"/>
  <c r="F1441" i="2"/>
  <c r="S1441" i="2" s="1"/>
  <c r="G438" i="2"/>
  <c r="T438" i="2" s="1"/>
  <c r="G1441" i="2"/>
  <c r="T1441" i="2" s="1"/>
  <c r="H438" i="2"/>
  <c r="U438" i="2" s="1"/>
  <c r="H1441" i="2"/>
  <c r="U1441" i="2" s="1"/>
  <c r="I438" i="2"/>
  <c r="V438" i="2" s="1"/>
  <c r="I1441" i="2"/>
  <c r="V1441" i="2" s="1"/>
  <c r="J438" i="2"/>
  <c r="W438" i="2" s="1"/>
  <c r="AJ438" i="2" s="1"/>
  <c r="J1441" i="2"/>
  <c r="W1441" i="2" s="1"/>
  <c r="K438" i="2"/>
  <c r="X438" i="2" s="1"/>
  <c r="K1441" i="2"/>
  <c r="X1441" i="2" s="1"/>
  <c r="L438" i="2"/>
  <c r="Y438" i="2" s="1"/>
  <c r="L1441" i="2"/>
  <c r="Y1441" i="2" s="1"/>
  <c r="M438" i="2"/>
  <c r="Z438" i="2" s="1"/>
  <c r="M1441" i="2"/>
  <c r="Z1441" i="2" s="1"/>
  <c r="C439" i="2"/>
  <c r="P439" i="2" s="1"/>
  <c r="C1442" i="2"/>
  <c r="P1442" i="2" s="1"/>
  <c r="D439" i="2"/>
  <c r="Q439" i="2" s="1"/>
  <c r="D1442" i="2"/>
  <c r="Q1442" i="2" s="1"/>
  <c r="E439" i="2"/>
  <c r="R439" i="2" s="1"/>
  <c r="E1442" i="2"/>
  <c r="R1442" i="2" s="1"/>
  <c r="F439" i="2"/>
  <c r="S439" i="2" s="1"/>
  <c r="F1442" i="2"/>
  <c r="S1442" i="2" s="1"/>
  <c r="G439" i="2"/>
  <c r="T439" i="2" s="1"/>
  <c r="G1442" i="2"/>
  <c r="T1442" i="2" s="1"/>
  <c r="H439" i="2"/>
  <c r="U439" i="2" s="1"/>
  <c r="H1442" i="2"/>
  <c r="U1442" i="2" s="1"/>
  <c r="I439" i="2"/>
  <c r="V439" i="2" s="1"/>
  <c r="I1442" i="2"/>
  <c r="V1442" i="2" s="1"/>
  <c r="J439" i="2"/>
  <c r="W439" i="2" s="1"/>
  <c r="J1442" i="2"/>
  <c r="W1442" i="2" s="1"/>
  <c r="K439" i="2"/>
  <c r="X439" i="2" s="1"/>
  <c r="K1442" i="2"/>
  <c r="X1442" i="2" s="1"/>
  <c r="L439" i="2"/>
  <c r="Y439" i="2" s="1"/>
  <c r="L1442" i="2"/>
  <c r="Y1442" i="2" s="1"/>
  <c r="M439" i="2"/>
  <c r="Z439" i="2" s="1"/>
  <c r="M1442" i="2"/>
  <c r="Z1442" i="2" s="1"/>
  <c r="C440" i="2"/>
  <c r="P440" i="2" s="1"/>
  <c r="AC440" i="2" s="1"/>
  <c r="C1443" i="2"/>
  <c r="P1443" i="2" s="1"/>
  <c r="D440" i="2"/>
  <c r="Q440" i="2" s="1"/>
  <c r="D1443" i="2"/>
  <c r="Q1443" i="2" s="1"/>
  <c r="E440" i="2"/>
  <c r="R440" i="2" s="1"/>
  <c r="E1443" i="2"/>
  <c r="R1443" i="2" s="1"/>
  <c r="F440" i="2"/>
  <c r="S440" i="2" s="1"/>
  <c r="F1443" i="2"/>
  <c r="S1443" i="2" s="1"/>
  <c r="G440" i="2"/>
  <c r="T440" i="2" s="1"/>
  <c r="AG440" i="2" s="1"/>
  <c r="G1443" i="2"/>
  <c r="T1443" i="2" s="1"/>
  <c r="H440" i="2"/>
  <c r="U440" i="2" s="1"/>
  <c r="H1443" i="2"/>
  <c r="U1443" i="2" s="1"/>
  <c r="I440" i="2"/>
  <c r="V440" i="2" s="1"/>
  <c r="I1443" i="2"/>
  <c r="V1443" i="2" s="1"/>
  <c r="J440" i="2"/>
  <c r="W440" i="2" s="1"/>
  <c r="J1443" i="2"/>
  <c r="W1443" i="2" s="1"/>
  <c r="K440" i="2"/>
  <c r="X440" i="2" s="1"/>
  <c r="AK440" i="2" s="1"/>
  <c r="K1443" i="2"/>
  <c r="X1443" i="2" s="1"/>
  <c r="L440" i="2"/>
  <c r="Y440" i="2" s="1"/>
  <c r="L1443" i="2"/>
  <c r="Y1443" i="2" s="1"/>
  <c r="M440" i="2"/>
  <c r="Z440" i="2" s="1"/>
  <c r="M1443" i="2"/>
  <c r="Z1443" i="2" s="1"/>
  <c r="C441" i="2"/>
  <c r="P441" i="2" s="1"/>
  <c r="C1444" i="2"/>
  <c r="P1444" i="2" s="1"/>
  <c r="D441" i="2"/>
  <c r="Q441" i="2" s="1"/>
  <c r="D1444" i="2"/>
  <c r="Q1444" i="2" s="1"/>
  <c r="E441" i="2"/>
  <c r="R441" i="2" s="1"/>
  <c r="E1444" i="2"/>
  <c r="R1444" i="2" s="1"/>
  <c r="F441" i="2"/>
  <c r="S441" i="2" s="1"/>
  <c r="F1444" i="2"/>
  <c r="S1444" i="2" s="1"/>
  <c r="G441" i="2"/>
  <c r="T441" i="2" s="1"/>
  <c r="G1444" i="2"/>
  <c r="T1444" i="2" s="1"/>
  <c r="H441" i="2"/>
  <c r="U441" i="2" s="1"/>
  <c r="H1444" i="2"/>
  <c r="U1444" i="2" s="1"/>
  <c r="I441" i="2"/>
  <c r="V441" i="2" s="1"/>
  <c r="I1444" i="2"/>
  <c r="V1444" i="2" s="1"/>
  <c r="J441" i="2"/>
  <c r="W441" i="2" s="1"/>
  <c r="J1444" i="2"/>
  <c r="W1444" i="2" s="1"/>
  <c r="K441" i="2"/>
  <c r="X441" i="2" s="1"/>
  <c r="K1444" i="2"/>
  <c r="X1444" i="2" s="1"/>
  <c r="L441" i="2"/>
  <c r="Y441" i="2" s="1"/>
  <c r="L1444" i="2"/>
  <c r="Y1444" i="2" s="1"/>
  <c r="M441" i="2"/>
  <c r="Z441" i="2" s="1"/>
  <c r="M1444" i="2"/>
  <c r="Z1444" i="2" s="1"/>
  <c r="C442" i="2"/>
  <c r="P442" i="2" s="1"/>
  <c r="C1445" i="2"/>
  <c r="P1445" i="2" s="1"/>
  <c r="D442" i="2"/>
  <c r="Q442" i="2" s="1"/>
  <c r="D1445" i="2"/>
  <c r="Q1445" i="2" s="1"/>
  <c r="E442" i="2"/>
  <c r="R442" i="2" s="1"/>
  <c r="AE442" i="2" s="1"/>
  <c r="E1445" i="2"/>
  <c r="R1445" i="2" s="1"/>
  <c r="F442" i="2"/>
  <c r="S442" i="2" s="1"/>
  <c r="F1445" i="2"/>
  <c r="S1445" i="2" s="1"/>
  <c r="G442" i="2"/>
  <c r="T442" i="2" s="1"/>
  <c r="AG442" i="2" s="1"/>
  <c r="G1445" i="2"/>
  <c r="T1445" i="2" s="1"/>
  <c r="H442" i="2"/>
  <c r="U442" i="2" s="1"/>
  <c r="H1445" i="2"/>
  <c r="U1445" i="2" s="1"/>
  <c r="I442" i="2"/>
  <c r="V442" i="2" s="1"/>
  <c r="AI442" i="2" s="1"/>
  <c r="I1445" i="2"/>
  <c r="V1445" i="2" s="1"/>
  <c r="J442" i="2"/>
  <c r="W442" i="2" s="1"/>
  <c r="J1445" i="2"/>
  <c r="W1445" i="2" s="1"/>
  <c r="K442" i="2"/>
  <c r="X442" i="2" s="1"/>
  <c r="AK442" i="2" s="1"/>
  <c r="K1445" i="2"/>
  <c r="X1445" i="2" s="1"/>
  <c r="L442" i="2"/>
  <c r="Y442" i="2" s="1"/>
  <c r="L1445" i="2"/>
  <c r="Y1445" i="2" s="1"/>
  <c r="M442" i="2"/>
  <c r="Z442" i="2" s="1"/>
  <c r="AM442" i="2" s="1"/>
  <c r="M1445" i="2"/>
  <c r="Z1445" i="2" s="1"/>
  <c r="C443" i="2"/>
  <c r="P443" i="2" s="1"/>
  <c r="C1446" i="2"/>
  <c r="P1446" i="2" s="1"/>
  <c r="D443" i="2"/>
  <c r="Q443" i="2" s="1"/>
  <c r="AD443" i="2" s="1"/>
  <c r="D1446" i="2"/>
  <c r="Q1446" i="2" s="1"/>
  <c r="E443" i="2"/>
  <c r="R443" i="2" s="1"/>
  <c r="E1446" i="2"/>
  <c r="R1446" i="2" s="1"/>
  <c r="F443" i="2"/>
  <c r="S443" i="2" s="1"/>
  <c r="AF443" i="2" s="1"/>
  <c r="F1446" i="2"/>
  <c r="S1446" i="2" s="1"/>
  <c r="G443" i="2"/>
  <c r="T443" i="2" s="1"/>
  <c r="G1446" i="2"/>
  <c r="T1446" i="2" s="1"/>
  <c r="H443" i="2"/>
  <c r="U443" i="2" s="1"/>
  <c r="AH443" i="2" s="1"/>
  <c r="H1446" i="2"/>
  <c r="U1446" i="2" s="1"/>
  <c r="I443" i="2"/>
  <c r="V443" i="2" s="1"/>
  <c r="I1446" i="2"/>
  <c r="V1446" i="2" s="1"/>
  <c r="J443" i="2"/>
  <c r="W443" i="2" s="1"/>
  <c r="AJ443" i="2" s="1"/>
  <c r="J1446" i="2"/>
  <c r="W1446" i="2" s="1"/>
  <c r="K443" i="2"/>
  <c r="X443" i="2" s="1"/>
  <c r="K1446" i="2"/>
  <c r="X1446" i="2" s="1"/>
  <c r="L443" i="2"/>
  <c r="Y443" i="2" s="1"/>
  <c r="AL443" i="2" s="1"/>
  <c r="L1446" i="2"/>
  <c r="Y1446" i="2" s="1"/>
  <c r="M443" i="2"/>
  <c r="Z443" i="2" s="1"/>
  <c r="M1446" i="2"/>
  <c r="Z1446" i="2" s="1"/>
  <c r="C444" i="2"/>
  <c r="P444" i="2" s="1"/>
  <c r="C1447" i="2"/>
  <c r="P1447" i="2" s="1"/>
  <c r="D444" i="2"/>
  <c r="Q444" i="2" s="1"/>
  <c r="D1447" i="2"/>
  <c r="Q1447" i="2" s="1"/>
  <c r="E444" i="2"/>
  <c r="R444" i="2" s="1"/>
  <c r="E1447" i="2"/>
  <c r="R1447" i="2" s="1"/>
  <c r="F444" i="2"/>
  <c r="S444" i="2" s="1"/>
  <c r="F1447" i="2"/>
  <c r="S1447" i="2" s="1"/>
  <c r="G444" i="2"/>
  <c r="T444" i="2" s="1"/>
  <c r="G1447" i="2"/>
  <c r="T1447" i="2" s="1"/>
  <c r="H444" i="2"/>
  <c r="U444" i="2" s="1"/>
  <c r="H1447" i="2"/>
  <c r="U1447" i="2" s="1"/>
  <c r="I444" i="2"/>
  <c r="V444" i="2" s="1"/>
  <c r="I1447" i="2"/>
  <c r="V1447" i="2" s="1"/>
  <c r="J444" i="2"/>
  <c r="W444" i="2" s="1"/>
  <c r="J1447" i="2"/>
  <c r="W1447" i="2" s="1"/>
  <c r="K444" i="2"/>
  <c r="X444" i="2" s="1"/>
  <c r="K1447" i="2"/>
  <c r="X1447" i="2" s="1"/>
  <c r="L444" i="2"/>
  <c r="Y444" i="2" s="1"/>
  <c r="L1447" i="2"/>
  <c r="Y1447" i="2" s="1"/>
  <c r="M444" i="2"/>
  <c r="Z444" i="2" s="1"/>
  <c r="M1447" i="2"/>
  <c r="Z1447" i="2" s="1"/>
  <c r="C445" i="2"/>
  <c r="P445" i="2" s="1"/>
  <c r="C1448" i="2"/>
  <c r="P1448" i="2" s="1"/>
  <c r="D445" i="2"/>
  <c r="Q445" i="2" s="1"/>
  <c r="D1448" i="2"/>
  <c r="Q1448" i="2" s="1"/>
  <c r="E445" i="2"/>
  <c r="R445" i="2" s="1"/>
  <c r="AE445" i="2" s="1"/>
  <c r="E1448" i="2"/>
  <c r="R1448" i="2" s="1"/>
  <c r="F445" i="2"/>
  <c r="S445" i="2" s="1"/>
  <c r="F1448" i="2"/>
  <c r="S1448" i="2" s="1"/>
  <c r="G445" i="2"/>
  <c r="T445" i="2" s="1"/>
  <c r="G1448" i="2"/>
  <c r="T1448" i="2" s="1"/>
  <c r="H445" i="2"/>
  <c r="U445" i="2" s="1"/>
  <c r="H1448" i="2"/>
  <c r="U1448" i="2" s="1"/>
  <c r="I445" i="2"/>
  <c r="V445" i="2" s="1"/>
  <c r="AI445" i="2" s="1"/>
  <c r="I1448" i="2"/>
  <c r="V1448" i="2" s="1"/>
  <c r="J445" i="2"/>
  <c r="W445" i="2" s="1"/>
  <c r="AJ445" i="2" s="1"/>
  <c r="J1448" i="2"/>
  <c r="W1448" i="2" s="1"/>
  <c r="K445" i="2"/>
  <c r="X445" i="2" s="1"/>
  <c r="K1448" i="2"/>
  <c r="X1448" i="2" s="1"/>
  <c r="L445" i="2"/>
  <c r="Y445" i="2" s="1"/>
  <c r="L1448" i="2"/>
  <c r="Y1448" i="2" s="1"/>
  <c r="M445" i="2"/>
  <c r="Z445" i="2" s="1"/>
  <c r="AM445" i="2" s="1"/>
  <c r="M1448" i="2"/>
  <c r="Z1448" i="2" s="1"/>
  <c r="C446" i="2"/>
  <c r="P446" i="2" s="1"/>
  <c r="AC446" i="2" s="1"/>
  <c r="C1449" i="2"/>
  <c r="P1449" i="2" s="1"/>
  <c r="D446" i="2"/>
  <c r="Q446" i="2" s="1"/>
  <c r="D1449" i="2"/>
  <c r="Q1449" i="2" s="1"/>
  <c r="E446" i="2"/>
  <c r="R446" i="2" s="1"/>
  <c r="AE446" i="2" s="1"/>
  <c r="E1449" i="2"/>
  <c r="R1449" i="2" s="1"/>
  <c r="F446" i="2"/>
  <c r="S446" i="2" s="1"/>
  <c r="F1449" i="2"/>
  <c r="S1449" i="2" s="1"/>
  <c r="G446" i="2"/>
  <c r="T446" i="2" s="1"/>
  <c r="AG446" i="2" s="1"/>
  <c r="G1449" i="2"/>
  <c r="T1449" i="2" s="1"/>
  <c r="H446" i="2"/>
  <c r="U446" i="2" s="1"/>
  <c r="H1449" i="2"/>
  <c r="U1449" i="2" s="1"/>
  <c r="I446" i="2"/>
  <c r="V446" i="2" s="1"/>
  <c r="AI446" i="2" s="1"/>
  <c r="I1449" i="2"/>
  <c r="V1449" i="2" s="1"/>
  <c r="J446" i="2"/>
  <c r="W446" i="2" s="1"/>
  <c r="J1449" i="2"/>
  <c r="W1449" i="2" s="1"/>
  <c r="K446" i="2"/>
  <c r="X446" i="2" s="1"/>
  <c r="AK446" i="2" s="1"/>
  <c r="K1449" i="2"/>
  <c r="X1449" i="2" s="1"/>
  <c r="L446" i="2"/>
  <c r="Y446" i="2" s="1"/>
  <c r="L1449" i="2"/>
  <c r="Y1449" i="2" s="1"/>
  <c r="M446" i="2"/>
  <c r="Z446" i="2" s="1"/>
  <c r="AM446" i="2" s="1"/>
  <c r="M1449" i="2"/>
  <c r="Z1449" i="2" s="1"/>
  <c r="C447" i="2"/>
  <c r="P447" i="2" s="1"/>
  <c r="C1450" i="2"/>
  <c r="P1450" i="2" s="1"/>
  <c r="D447" i="2"/>
  <c r="Q447" i="2" s="1"/>
  <c r="AD447" i="2" s="1"/>
  <c r="D1450" i="2"/>
  <c r="Q1450" i="2" s="1"/>
  <c r="E447" i="2"/>
  <c r="R447" i="2" s="1"/>
  <c r="AE447" i="2" s="1"/>
  <c r="E1450" i="2"/>
  <c r="R1450" i="2" s="1"/>
  <c r="F447" i="2"/>
  <c r="S447" i="2" s="1"/>
  <c r="AF447" i="2" s="1"/>
  <c r="F1450" i="2"/>
  <c r="S1450" i="2" s="1"/>
  <c r="G447" i="2"/>
  <c r="T447" i="2" s="1"/>
  <c r="G1450" i="2"/>
  <c r="T1450" i="2" s="1"/>
  <c r="H447" i="2"/>
  <c r="U447" i="2" s="1"/>
  <c r="AH447" i="2" s="1"/>
  <c r="H1450" i="2"/>
  <c r="U1450" i="2" s="1"/>
  <c r="I447" i="2"/>
  <c r="V447" i="2" s="1"/>
  <c r="AI447" i="2" s="1"/>
  <c r="I1450" i="2"/>
  <c r="V1450" i="2" s="1"/>
  <c r="J447" i="2"/>
  <c r="W447" i="2" s="1"/>
  <c r="AJ447" i="2" s="1"/>
  <c r="J1450" i="2"/>
  <c r="W1450" i="2" s="1"/>
  <c r="K447" i="2"/>
  <c r="X447" i="2" s="1"/>
  <c r="K1450" i="2"/>
  <c r="X1450" i="2" s="1"/>
  <c r="L447" i="2"/>
  <c r="Y447" i="2" s="1"/>
  <c r="AL447" i="2" s="1"/>
  <c r="L1450" i="2"/>
  <c r="Y1450" i="2" s="1"/>
  <c r="M447" i="2"/>
  <c r="Z447" i="2" s="1"/>
  <c r="AM447" i="2" s="1"/>
  <c r="M1450" i="2"/>
  <c r="Z1450" i="2" s="1"/>
  <c r="C448" i="2"/>
  <c r="P448" i="2" s="1"/>
  <c r="C1451" i="2"/>
  <c r="P1451" i="2" s="1"/>
  <c r="D448" i="2"/>
  <c r="Q448" i="2" s="1"/>
  <c r="D1451" i="2"/>
  <c r="Q1451" i="2" s="1"/>
  <c r="E448" i="2"/>
  <c r="R448" i="2" s="1"/>
  <c r="E1451" i="2"/>
  <c r="R1451" i="2" s="1"/>
  <c r="F448" i="2"/>
  <c r="S448" i="2" s="1"/>
  <c r="AF448" i="2" s="1"/>
  <c r="F1451" i="2"/>
  <c r="S1451" i="2" s="1"/>
  <c r="G448" i="2"/>
  <c r="T448" i="2" s="1"/>
  <c r="G1451" i="2"/>
  <c r="T1451" i="2" s="1"/>
  <c r="H448" i="2"/>
  <c r="U448" i="2" s="1"/>
  <c r="AH448" i="2" s="1"/>
  <c r="H1451" i="2"/>
  <c r="U1451" i="2" s="1"/>
  <c r="I448" i="2"/>
  <c r="V448" i="2" s="1"/>
  <c r="I1451" i="2"/>
  <c r="V1451" i="2" s="1"/>
  <c r="J448" i="2"/>
  <c r="W448" i="2" s="1"/>
  <c r="J1451" i="2"/>
  <c r="W1451" i="2" s="1"/>
  <c r="K448" i="2"/>
  <c r="X448" i="2" s="1"/>
  <c r="K1451" i="2"/>
  <c r="X1451" i="2" s="1"/>
  <c r="L448" i="2"/>
  <c r="Y448" i="2" s="1"/>
  <c r="L1451" i="2"/>
  <c r="Y1451" i="2" s="1"/>
  <c r="M448" i="2"/>
  <c r="Z448" i="2" s="1"/>
  <c r="M1451" i="2"/>
  <c r="Z1451" i="2" s="1"/>
  <c r="C449" i="2"/>
  <c r="P449" i="2" s="1"/>
  <c r="AC449" i="2" s="1"/>
  <c r="C1452" i="2"/>
  <c r="P1452" i="2" s="1"/>
  <c r="D449" i="2"/>
  <c r="Q449" i="2" s="1"/>
  <c r="D1452" i="2"/>
  <c r="Q1452" i="2" s="1"/>
  <c r="E449" i="2"/>
  <c r="R449" i="2" s="1"/>
  <c r="AE449" i="2" s="1"/>
  <c r="E1452" i="2"/>
  <c r="R1452" i="2" s="1"/>
  <c r="F449" i="2"/>
  <c r="S449" i="2" s="1"/>
  <c r="AF449" i="2" s="1"/>
  <c r="F1452" i="2"/>
  <c r="S1452" i="2" s="1"/>
  <c r="G449" i="2"/>
  <c r="T449" i="2" s="1"/>
  <c r="AG449" i="2" s="1"/>
  <c r="G1452" i="2"/>
  <c r="T1452" i="2" s="1"/>
  <c r="H449" i="2"/>
  <c r="U449" i="2" s="1"/>
  <c r="H1452" i="2"/>
  <c r="U1452" i="2" s="1"/>
  <c r="I449" i="2"/>
  <c r="V449" i="2" s="1"/>
  <c r="AI449" i="2" s="1"/>
  <c r="I1452" i="2"/>
  <c r="V1452" i="2" s="1"/>
  <c r="J449" i="2"/>
  <c r="W449" i="2" s="1"/>
  <c r="AJ449" i="2" s="1"/>
  <c r="J1452" i="2"/>
  <c r="W1452" i="2" s="1"/>
  <c r="K449" i="2"/>
  <c r="X449" i="2" s="1"/>
  <c r="K1452" i="2"/>
  <c r="X1452" i="2" s="1"/>
  <c r="L449" i="2"/>
  <c r="Y449" i="2" s="1"/>
  <c r="L1452" i="2"/>
  <c r="Y1452" i="2" s="1"/>
  <c r="M449" i="2"/>
  <c r="Z449" i="2" s="1"/>
  <c r="AM449" i="2" s="1"/>
  <c r="M1452" i="2"/>
  <c r="Z1452" i="2" s="1"/>
  <c r="C450" i="2"/>
  <c r="P450" i="2" s="1"/>
  <c r="AC450" i="2" s="1"/>
  <c r="C1453" i="2"/>
  <c r="P1453" i="2" s="1"/>
  <c r="D450" i="2"/>
  <c r="Q450" i="2" s="1"/>
  <c r="D1453" i="2"/>
  <c r="Q1453" i="2" s="1"/>
  <c r="E450" i="2"/>
  <c r="R450" i="2" s="1"/>
  <c r="E1453" i="2"/>
  <c r="R1453" i="2" s="1"/>
  <c r="F450" i="2"/>
  <c r="S450" i="2" s="1"/>
  <c r="F1453" i="2"/>
  <c r="S1453" i="2" s="1"/>
  <c r="G450" i="2"/>
  <c r="T450" i="2" s="1"/>
  <c r="AG450" i="2" s="1"/>
  <c r="G1453" i="2"/>
  <c r="T1453" i="2" s="1"/>
  <c r="H450" i="2"/>
  <c r="U450" i="2" s="1"/>
  <c r="H1453" i="2"/>
  <c r="U1453" i="2" s="1"/>
  <c r="I450" i="2"/>
  <c r="V450" i="2" s="1"/>
  <c r="AI450" i="2" s="1"/>
  <c r="I1453" i="2"/>
  <c r="V1453" i="2" s="1"/>
  <c r="J450" i="2"/>
  <c r="W450" i="2" s="1"/>
  <c r="J1453" i="2"/>
  <c r="W1453" i="2" s="1"/>
  <c r="K450" i="2"/>
  <c r="X450" i="2" s="1"/>
  <c r="K1453" i="2"/>
  <c r="X1453" i="2" s="1"/>
  <c r="L450" i="2"/>
  <c r="Y450" i="2" s="1"/>
  <c r="L1453" i="2"/>
  <c r="Y1453" i="2" s="1"/>
  <c r="M450" i="2"/>
  <c r="Z450" i="2" s="1"/>
  <c r="AM450" i="2" s="1"/>
  <c r="M1453" i="2"/>
  <c r="Z1453" i="2" s="1"/>
  <c r="C451" i="2"/>
  <c r="P451" i="2" s="1"/>
  <c r="C1454" i="2"/>
  <c r="P1454" i="2" s="1"/>
  <c r="D451" i="2"/>
  <c r="Q451" i="2" s="1"/>
  <c r="D1454" i="2"/>
  <c r="Q1454" i="2" s="1"/>
  <c r="E451" i="2"/>
  <c r="R451" i="2" s="1"/>
  <c r="AE451" i="2" s="1"/>
  <c r="E1454" i="2"/>
  <c r="R1454" i="2" s="1"/>
  <c r="F451" i="2"/>
  <c r="S451" i="2" s="1"/>
  <c r="F1454" i="2"/>
  <c r="S1454" i="2" s="1"/>
  <c r="G451" i="2"/>
  <c r="T451" i="2" s="1"/>
  <c r="G1454" i="2"/>
  <c r="T1454" i="2" s="1"/>
  <c r="H451" i="2"/>
  <c r="U451" i="2" s="1"/>
  <c r="H1454" i="2"/>
  <c r="U1454" i="2" s="1"/>
  <c r="I451" i="2"/>
  <c r="V451" i="2" s="1"/>
  <c r="AI451" i="2" s="1"/>
  <c r="I1454" i="2"/>
  <c r="V1454" i="2" s="1"/>
  <c r="J451" i="2"/>
  <c r="W451" i="2" s="1"/>
  <c r="J1454" i="2"/>
  <c r="W1454" i="2" s="1"/>
  <c r="K451" i="2"/>
  <c r="X451" i="2" s="1"/>
  <c r="K1454" i="2"/>
  <c r="X1454" i="2" s="1"/>
  <c r="L451" i="2"/>
  <c r="Y451" i="2" s="1"/>
  <c r="L1454" i="2"/>
  <c r="Y1454" i="2" s="1"/>
  <c r="M451" i="2"/>
  <c r="Z451" i="2" s="1"/>
  <c r="M1454" i="2"/>
  <c r="Z1454" i="2" s="1"/>
  <c r="C452" i="2"/>
  <c r="P452" i="2" s="1"/>
  <c r="C1455" i="2"/>
  <c r="P1455" i="2" s="1"/>
  <c r="D452" i="2"/>
  <c r="Q452" i="2" s="1"/>
  <c r="AD452" i="2" s="1"/>
  <c r="D1455" i="2"/>
  <c r="Q1455" i="2" s="1"/>
  <c r="E452" i="2"/>
  <c r="R452" i="2" s="1"/>
  <c r="E1455" i="2"/>
  <c r="R1455" i="2" s="1"/>
  <c r="F452" i="2"/>
  <c r="S452" i="2" s="1"/>
  <c r="AF452" i="2" s="1"/>
  <c r="F1455" i="2"/>
  <c r="S1455" i="2" s="1"/>
  <c r="G452" i="2"/>
  <c r="T452" i="2" s="1"/>
  <c r="G1455" i="2"/>
  <c r="T1455" i="2" s="1"/>
  <c r="H452" i="2"/>
  <c r="U452" i="2" s="1"/>
  <c r="AH452" i="2" s="1"/>
  <c r="H1455" i="2"/>
  <c r="U1455" i="2" s="1"/>
  <c r="I452" i="2"/>
  <c r="V452" i="2" s="1"/>
  <c r="I1455" i="2"/>
  <c r="V1455" i="2" s="1"/>
  <c r="J452" i="2"/>
  <c r="W452" i="2" s="1"/>
  <c r="J1455" i="2"/>
  <c r="W1455" i="2" s="1"/>
  <c r="K452" i="2"/>
  <c r="X452" i="2" s="1"/>
  <c r="K1455" i="2"/>
  <c r="X1455" i="2" s="1"/>
  <c r="L452" i="2"/>
  <c r="Y452" i="2" s="1"/>
  <c r="L1455" i="2"/>
  <c r="Y1455" i="2" s="1"/>
  <c r="M452" i="2"/>
  <c r="Z452" i="2" s="1"/>
  <c r="M1455" i="2"/>
  <c r="Z1455" i="2" s="1"/>
  <c r="C453" i="2"/>
  <c r="P453" i="2" s="1"/>
  <c r="C1456" i="2"/>
  <c r="P1456" i="2" s="1"/>
  <c r="D453" i="2"/>
  <c r="Q453" i="2" s="1"/>
  <c r="D1456" i="2"/>
  <c r="Q1456" i="2" s="1"/>
  <c r="E453" i="2"/>
  <c r="R453" i="2" s="1"/>
  <c r="E1456" i="2"/>
  <c r="R1456" i="2" s="1"/>
  <c r="F453" i="2"/>
  <c r="S453" i="2" s="1"/>
  <c r="F1456" i="2"/>
  <c r="S1456" i="2" s="1"/>
  <c r="G453" i="2"/>
  <c r="T453" i="2" s="1"/>
  <c r="G1456" i="2"/>
  <c r="T1456" i="2" s="1"/>
  <c r="H453" i="2"/>
  <c r="U453" i="2" s="1"/>
  <c r="AH453" i="2" s="1"/>
  <c r="H1456" i="2"/>
  <c r="U1456" i="2" s="1"/>
  <c r="I453" i="2"/>
  <c r="V453" i="2" s="1"/>
  <c r="I1456" i="2"/>
  <c r="V1456" i="2" s="1"/>
  <c r="J453" i="2"/>
  <c r="W453" i="2" s="1"/>
  <c r="AJ453" i="2" s="1"/>
  <c r="J1456" i="2"/>
  <c r="W1456" i="2" s="1"/>
  <c r="K453" i="2"/>
  <c r="X453" i="2" s="1"/>
  <c r="K1456" i="2"/>
  <c r="X1456" i="2" s="1"/>
  <c r="L453" i="2"/>
  <c r="Y453" i="2" s="1"/>
  <c r="L1456" i="2"/>
  <c r="Y1456" i="2" s="1"/>
  <c r="M453" i="2"/>
  <c r="Z453" i="2" s="1"/>
  <c r="M1456" i="2"/>
  <c r="Z1456" i="2" s="1"/>
  <c r="C454" i="2"/>
  <c r="P454" i="2" s="1"/>
  <c r="C1457" i="2"/>
  <c r="P1457" i="2" s="1"/>
  <c r="D454" i="2"/>
  <c r="Q454" i="2" s="1"/>
  <c r="D1457" i="2"/>
  <c r="Q1457" i="2" s="1"/>
  <c r="E454" i="2"/>
  <c r="R454" i="2" s="1"/>
  <c r="E1457" i="2"/>
  <c r="R1457" i="2" s="1"/>
  <c r="F454" i="2"/>
  <c r="S454" i="2" s="1"/>
  <c r="F1457" i="2"/>
  <c r="S1457" i="2" s="1"/>
  <c r="G454" i="2"/>
  <c r="T454" i="2" s="1"/>
  <c r="G1457" i="2"/>
  <c r="T1457" i="2" s="1"/>
  <c r="H454" i="2"/>
  <c r="U454" i="2" s="1"/>
  <c r="AH454" i="2" s="1"/>
  <c r="H1457" i="2"/>
  <c r="U1457" i="2" s="1"/>
  <c r="I454" i="2"/>
  <c r="V454" i="2" s="1"/>
  <c r="AI454" i="2" s="1"/>
  <c r="I1457" i="2"/>
  <c r="V1457" i="2" s="1"/>
  <c r="J454" i="2"/>
  <c r="W454" i="2" s="1"/>
  <c r="AJ454" i="2" s="1"/>
  <c r="J1457" i="2"/>
  <c r="W1457" i="2" s="1"/>
  <c r="K454" i="2"/>
  <c r="X454" i="2" s="1"/>
  <c r="AK454" i="2" s="1"/>
  <c r="K1457" i="2"/>
  <c r="X1457" i="2" s="1"/>
  <c r="L454" i="2"/>
  <c r="Y454" i="2" s="1"/>
  <c r="L1457" i="2"/>
  <c r="Y1457" i="2" s="1"/>
  <c r="M454" i="2"/>
  <c r="Z454" i="2" s="1"/>
  <c r="AM454" i="2" s="1"/>
  <c r="M1457" i="2"/>
  <c r="Z1457" i="2" s="1"/>
  <c r="C455" i="2"/>
  <c r="P455" i="2" s="1"/>
  <c r="C1458" i="2"/>
  <c r="P1458" i="2" s="1"/>
  <c r="D455" i="2"/>
  <c r="Q455" i="2" s="1"/>
  <c r="AD455" i="2" s="1"/>
  <c r="D1458" i="2"/>
  <c r="Q1458" i="2" s="1"/>
  <c r="E455" i="2"/>
  <c r="R455" i="2" s="1"/>
  <c r="AE455" i="2" s="1"/>
  <c r="E1458" i="2"/>
  <c r="R1458" i="2" s="1"/>
  <c r="F455" i="2"/>
  <c r="S455" i="2" s="1"/>
  <c r="AF455" i="2" s="1"/>
  <c r="F1458" i="2"/>
  <c r="S1458" i="2" s="1"/>
  <c r="G455" i="2"/>
  <c r="T455" i="2" s="1"/>
  <c r="AG455" i="2" s="1"/>
  <c r="G1458" i="2"/>
  <c r="T1458" i="2" s="1"/>
  <c r="H455" i="2"/>
  <c r="U455" i="2" s="1"/>
  <c r="H1458" i="2"/>
  <c r="U1458" i="2" s="1"/>
  <c r="I455" i="2"/>
  <c r="V455" i="2" s="1"/>
  <c r="AI455" i="2" s="1"/>
  <c r="I1458" i="2"/>
  <c r="V1458" i="2" s="1"/>
  <c r="J455" i="2"/>
  <c r="W455" i="2" s="1"/>
  <c r="AJ455" i="2" s="1"/>
  <c r="J1458" i="2"/>
  <c r="W1458" i="2" s="1"/>
  <c r="K455" i="2"/>
  <c r="X455" i="2" s="1"/>
  <c r="AK455" i="2" s="1"/>
  <c r="K1458" i="2"/>
  <c r="X1458" i="2" s="1"/>
  <c r="L455" i="2"/>
  <c r="Y455" i="2" s="1"/>
  <c r="L1458" i="2"/>
  <c r="Y1458" i="2" s="1"/>
  <c r="M455" i="2"/>
  <c r="Z455" i="2" s="1"/>
  <c r="AM455" i="2" s="1"/>
  <c r="M1458" i="2"/>
  <c r="Z1458" i="2" s="1"/>
  <c r="C456" i="2"/>
  <c r="P456" i="2" s="1"/>
  <c r="AC456" i="2" s="1"/>
  <c r="C1459" i="2"/>
  <c r="P1459" i="2" s="1"/>
  <c r="D456" i="2"/>
  <c r="Q456" i="2" s="1"/>
  <c r="AD456" i="2" s="1"/>
  <c r="D1459" i="2"/>
  <c r="Q1459" i="2" s="1"/>
  <c r="E456" i="2"/>
  <c r="R456" i="2" s="1"/>
  <c r="AE456" i="2" s="1"/>
  <c r="E1459" i="2"/>
  <c r="R1459" i="2" s="1"/>
  <c r="F456" i="2"/>
  <c r="S456" i="2" s="1"/>
  <c r="AF456" i="2" s="1"/>
  <c r="F1459" i="2"/>
  <c r="S1459" i="2" s="1"/>
  <c r="G456" i="2"/>
  <c r="T456" i="2" s="1"/>
  <c r="G1459" i="2"/>
  <c r="T1459" i="2" s="1"/>
  <c r="H456" i="2"/>
  <c r="U456" i="2" s="1"/>
  <c r="AH456" i="2" s="1"/>
  <c r="H1459" i="2"/>
  <c r="U1459" i="2" s="1"/>
  <c r="I456" i="2"/>
  <c r="V456" i="2" s="1"/>
  <c r="AI456" i="2" s="1"/>
  <c r="I1459" i="2"/>
  <c r="V1459" i="2" s="1"/>
  <c r="J456" i="2"/>
  <c r="W456" i="2" s="1"/>
  <c r="AJ456" i="2" s="1"/>
  <c r="J1459" i="2"/>
  <c r="W1459" i="2" s="1"/>
  <c r="K456" i="2"/>
  <c r="X456" i="2" s="1"/>
  <c r="K1459" i="2"/>
  <c r="X1459" i="2" s="1"/>
  <c r="L456" i="2"/>
  <c r="Y456" i="2" s="1"/>
  <c r="L1459" i="2"/>
  <c r="Y1459" i="2" s="1"/>
  <c r="M456" i="2"/>
  <c r="Z456" i="2" s="1"/>
  <c r="AM456" i="2" s="1"/>
  <c r="M1459" i="2"/>
  <c r="Z1459" i="2" s="1"/>
  <c r="C457" i="2"/>
  <c r="P457" i="2" s="1"/>
  <c r="C1460" i="2"/>
  <c r="P1460" i="2" s="1"/>
  <c r="D457" i="2"/>
  <c r="Q457" i="2" s="1"/>
  <c r="D1460" i="2"/>
  <c r="Q1460" i="2" s="1"/>
  <c r="E457" i="2"/>
  <c r="R457" i="2" s="1"/>
  <c r="E1460" i="2"/>
  <c r="R1460" i="2" s="1"/>
  <c r="F457" i="2"/>
  <c r="S457" i="2" s="1"/>
  <c r="AF457" i="2" s="1"/>
  <c r="F1460" i="2"/>
  <c r="S1460" i="2" s="1"/>
  <c r="G457" i="2"/>
  <c r="T457" i="2" s="1"/>
  <c r="G1460" i="2"/>
  <c r="T1460" i="2" s="1"/>
  <c r="H457" i="2"/>
  <c r="U457" i="2" s="1"/>
  <c r="H1460" i="2"/>
  <c r="U1460" i="2" s="1"/>
  <c r="I457" i="2"/>
  <c r="V457" i="2" s="1"/>
  <c r="I1460" i="2"/>
  <c r="V1460" i="2" s="1"/>
  <c r="J457" i="2"/>
  <c r="W457" i="2" s="1"/>
  <c r="AJ457" i="2" s="1"/>
  <c r="J1460" i="2"/>
  <c r="W1460" i="2" s="1"/>
  <c r="K457" i="2"/>
  <c r="X457" i="2" s="1"/>
  <c r="K1460" i="2"/>
  <c r="X1460" i="2" s="1"/>
  <c r="L457" i="2"/>
  <c r="Y457" i="2" s="1"/>
  <c r="L1460" i="2"/>
  <c r="Y1460" i="2" s="1"/>
  <c r="M457" i="2"/>
  <c r="Z457" i="2" s="1"/>
  <c r="AM457" i="2" s="1"/>
  <c r="M1460" i="2"/>
  <c r="Z1460" i="2" s="1"/>
  <c r="C458" i="2"/>
  <c r="P458" i="2" s="1"/>
  <c r="C1461" i="2"/>
  <c r="P1461" i="2" s="1"/>
  <c r="D458" i="2"/>
  <c r="Q458" i="2" s="1"/>
  <c r="D1461" i="2"/>
  <c r="Q1461" i="2" s="1"/>
  <c r="E458" i="2"/>
  <c r="R458" i="2" s="1"/>
  <c r="E1461" i="2"/>
  <c r="R1461" i="2" s="1"/>
  <c r="F458" i="2"/>
  <c r="S458" i="2" s="1"/>
  <c r="AF458" i="2" s="1"/>
  <c r="F1461" i="2"/>
  <c r="S1461" i="2" s="1"/>
  <c r="G458" i="2"/>
  <c r="T458" i="2" s="1"/>
  <c r="G1461" i="2"/>
  <c r="T1461" i="2" s="1"/>
  <c r="H458" i="2"/>
  <c r="U458" i="2" s="1"/>
  <c r="H1461" i="2"/>
  <c r="U1461" i="2" s="1"/>
  <c r="I458" i="2"/>
  <c r="V458" i="2" s="1"/>
  <c r="I1461" i="2"/>
  <c r="V1461" i="2" s="1"/>
  <c r="J458" i="2"/>
  <c r="W458" i="2" s="1"/>
  <c r="AJ458" i="2" s="1"/>
  <c r="J1461" i="2"/>
  <c r="W1461" i="2" s="1"/>
  <c r="K458" i="2"/>
  <c r="X458" i="2" s="1"/>
  <c r="K1461" i="2"/>
  <c r="X1461" i="2" s="1"/>
  <c r="L458" i="2"/>
  <c r="Y458" i="2" s="1"/>
  <c r="L1461" i="2"/>
  <c r="Y1461" i="2" s="1"/>
  <c r="M458" i="2"/>
  <c r="Z458" i="2" s="1"/>
  <c r="M1461" i="2"/>
  <c r="Z1461" i="2" s="1"/>
  <c r="C459" i="2"/>
  <c r="P459" i="2" s="1"/>
  <c r="C1462" i="2"/>
  <c r="P1462" i="2" s="1"/>
  <c r="D459" i="2"/>
  <c r="Q459" i="2" s="1"/>
  <c r="D1462" i="2"/>
  <c r="Q1462" i="2" s="1"/>
  <c r="E459" i="2"/>
  <c r="R459" i="2" s="1"/>
  <c r="E1462" i="2"/>
  <c r="R1462" i="2" s="1"/>
  <c r="F459" i="2"/>
  <c r="S459" i="2" s="1"/>
  <c r="F1462" i="2"/>
  <c r="S1462" i="2" s="1"/>
  <c r="G459" i="2"/>
  <c r="T459" i="2" s="1"/>
  <c r="G1462" i="2"/>
  <c r="T1462" i="2" s="1"/>
  <c r="H459" i="2"/>
  <c r="U459" i="2" s="1"/>
  <c r="H1462" i="2"/>
  <c r="U1462" i="2" s="1"/>
  <c r="I459" i="2"/>
  <c r="V459" i="2" s="1"/>
  <c r="I1462" i="2"/>
  <c r="V1462" i="2" s="1"/>
  <c r="J459" i="2"/>
  <c r="W459" i="2" s="1"/>
  <c r="J1462" i="2"/>
  <c r="W1462" i="2" s="1"/>
  <c r="K459" i="2"/>
  <c r="X459" i="2" s="1"/>
  <c r="K1462" i="2"/>
  <c r="X1462" i="2" s="1"/>
  <c r="L459" i="2"/>
  <c r="Y459" i="2" s="1"/>
  <c r="L1462" i="2"/>
  <c r="Y1462" i="2" s="1"/>
  <c r="M459" i="2"/>
  <c r="Z459" i="2" s="1"/>
  <c r="M1462" i="2"/>
  <c r="Z1462" i="2" s="1"/>
  <c r="C460" i="2"/>
  <c r="P460" i="2" s="1"/>
  <c r="AC460" i="2" s="1"/>
  <c r="C1463" i="2"/>
  <c r="P1463" i="2" s="1"/>
  <c r="D460" i="2"/>
  <c r="Q460" i="2" s="1"/>
  <c r="D1463" i="2"/>
  <c r="Q1463" i="2" s="1"/>
  <c r="E460" i="2"/>
  <c r="R460" i="2" s="1"/>
  <c r="E1463" i="2"/>
  <c r="R1463" i="2" s="1"/>
  <c r="F460" i="2"/>
  <c r="S460" i="2" s="1"/>
  <c r="F1463" i="2"/>
  <c r="S1463" i="2" s="1"/>
  <c r="G460" i="2"/>
  <c r="T460" i="2" s="1"/>
  <c r="AG460" i="2" s="1"/>
  <c r="G1463" i="2"/>
  <c r="T1463" i="2" s="1"/>
  <c r="H460" i="2"/>
  <c r="U460" i="2" s="1"/>
  <c r="H1463" i="2"/>
  <c r="U1463" i="2" s="1"/>
  <c r="I460" i="2"/>
  <c r="V460" i="2" s="1"/>
  <c r="I1463" i="2"/>
  <c r="V1463" i="2" s="1"/>
  <c r="J460" i="2"/>
  <c r="W460" i="2" s="1"/>
  <c r="J1463" i="2"/>
  <c r="W1463" i="2" s="1"/>
  <c r="K460" i="2"/>
  <c r="X460" i="2" s="1"/>
  <c r="AK460" i="2" s="1"/>
  <c r="K1463" i="2"/>
  <c r="X1463" i="2" s="1"/>
  <c r="L460" i="2"/>
  <c r="Y460" i="2" s="1"/>
  <c r="L1463" i="2"/>
  <c r="Y1463" i="2" s="1"/>
  <c r="M460" i="2"/>
  <c r="Z460" i="2" s="1"/>
  <c r="M1463" i="2"/>
  <c r="Z1463" i="2" s="1"/>
  <c r="C461" i="2"/>
  <c r="P461" i="2" s="1"/>
  <c r="C1464" i="2"/>
  <c r="P1464" i="2" s="1"/>
  <c r="D461" i="2"/>
  <c r="Q461" i="2" s="1"/>
  <c r="D1464" i="2"/>
  <c r="Q1464" i="2" s="1"/>
  <c r="E461" i="2"/>
  <c r="R461" i="2" s="1"/>
  <c r="E1464" i="2"/>
  <c r="R1464" i="2" s="1"/>
  <c r="F461" i="2"/>
  <c r="S461" i="2" s="1"/>
  <c r="F1464" i="2"/>
  <c r="S1464" i="2" s="1"/>
  <c r="G461" i="2"/>
  <c r="T461" i="2" s="1"/>
  <c r="G1464" i="2"/>
  <c r="T1464" i="2" s="1"/>
  <c r="H461" i="2"/>
  <c r="U461" i="2" s="1"/>
  <c r="H1464" i="2"/>
  <c r="U1464" i="2" s="1"/>
  <c r="I461" i="2"/>
  <c r="V461" i="2" s="1"/>
  <c r="I1464" i="2"/>
  <c r="V1464" i="2" s="1"/>
  <c r="J461" i="2"/>
  <c r="W461" i="2" s="1"/>
  <c r="J1464" i="2"/>
  <c r="W1464" i="2" s="1"/>
  <c r="K461" i="2"/>
  <c r="X461" i="2" s="1"/>
  <c r="K1464" i="2"/>
  <c r="X1464" i="2" s="1"/>
  <c r="L461" i="2"/>
  <c r="Y461" i="2" s="1"/>
  <c r="L1464" i="2"/>
  <c r="Y1464" i="2" s="1"/>
  <c r="M461" i="2"/>
  <c r="Z461" i="2" s="1"/>
  <c r="M1464" i="2"/>
  <c r="Z1464" i="2" s="1"/>
  <c r="C462" i="2"/>
  <c r="P462" i="2" s="1"/>
  <c r="C1465" i="2"/>
  <c r="P1465" i="2" s="1"/>
  <c r="D462" i="2"/>
  <c r="Q462" i="2" s="1"/>
  <c r="AD462" i="2" s="1"/>
  <c r="D1465" i="2"/>
  <c r="Q1465" i="2" s="1"/>
  <c r="E462" i="2"/>
  <c r="R462" i="2" s="1"/>
  <c r="E1465" i="2"/>
  <c r="R1465" i="2" s="1"/>
  <c r="F462" i="2"/>
  <c r="S462" i="2" s="1"/>
  <c r="F1465" i="2"/>
  <c r="S1465" i="2" s="1"/>
  <c r="G462" i="2"/>
  <c r="T462" i="2" s="1"/>
  <c r="G1465" i="2"/>
  <c r="T1465" i="2" s="1"/>
  <c r="H462" i="2"/>
  <c r="U462" i="2" s="1"/>
  <c r="AH462" i="2" s="1"/>
  <c r="H1465" i="2"/>
  <c r="U1465" i="2" s="1"/>
  <c r="I462" i="2"/>
  <c r="V462" i="2" s="1"/>
  <c r="I1465" i="2"/>
  <c r="V1465" i="2" s="1"/>
  <c r="J462" i="2"/>
  <c r="W462" i="2" s="1"/>
  <c r="J1465" i="2"/>
  <c r="W1465" i="2" s="1"/>
  <c r="K462" i="2"/>
  <c r="X462" i="2" s="1"/>
  <c r="K1465" i="2"/>
  <c r="X1465" i="2" s="1"/>
  <c r="L462" i="2"/>
  <c r="Y462" i="2" s="1"/>
  <c r="AL462" i="2" s="1"/>
  <c r="L1465" i="2"/>
  <c r="Y1465" i="2" s="1"/>
  <c r="M462" i="2"/>
  <c r="Z462" i="2" s="1"/>
  <c r="M1465" i="2"/>
  <c r="Z1465" i="2" s="1"/>
  <c r="C463" i="2"/>
  <c r="P463" i="2" s="1"/>
  <c r="C1466" i="2"/>
  <c r="P1466" i="2" s="1"/>
  <c r="D463" i="2"/>
  <c r="Q463" i="2" s="1"/>
  <c r="D1466" i="2"/>
  <c r="Q1466" i="2" s="1"/>
  <c r="E463" i="2"/>
  <c r="R463" i="2" s="1"/>
  <c r="E1466" i="2"/>
  <c r="R1466" i="2" s="1"/>
  <c r="F463" i="2"/>
  <c r="S463" i="2" s="1"/>
  <c r="F1466" i="2"/>
  <c r="S1466" i="2" s="1"/>
  <c r="G463" i="2"/>
  <c r="T463" i="2" s="1"/>
  <c r="G1466" i="2"/>
  <c r="T1466" i="2" s="1"/>
  <c r="H463" i="2"/>
  <c r="U463" i="2" s="1"/>
  <c r="H1466" i="2"/>
  <c r="U1466" i="2" s="1"/>
  <c r="I463" i="2"/>
  <c r="V463" i="2" s="1"/>
  <c r="I1466" i="2"/>
  <c r="V1466" i="2" s="1"/>
  <c r="J463" i="2"/>
  <c r="W463" i="2" s="1"/>
  <c r="J1466" i="2"/>
  <c r="W1466" i="2" s="1"/>
  <c r="K463" i="2"/>
  <c r="X463" i="2" s="1"/>
  <c r="K1466" i="2"/>
  <c r="X1466" i="2" s="1"/>
  <c r="L463" i="2"/>
  <c r="Y463" i="2" s="1"/>
  <c r="L1466" i="2"/>
  <c r="Y1466" i="2" s="1"/>
  <c r="M463" i="2"/>
  <c r="Z463" i="2" s="1"/>
  <c r="M1466" i="2"/>
  <c r="Z1466" i="2" s="1"/>
  <c r="C464" i="2"/>
  <c r="P464" i="2" s="1"/>
  <c r="C1467" i="2"/>
  <c r="P1467" i="2" s="1"/>
  <c r="D464" i="2"/>
  <c r="Q464" i="2" s="1"/>
  <c r="D1467" i="2"/>
  <c r="Q1467" i="2" s="1"/>
  <c r="E464" i="2"/>
  <c r="R464" i="2" s="1"/>
  <c r="AE464" i="2" s="1"/>
  <c r="E1467" i="2"/>
  <c r="R1467" i="2" s="1"/>
  <c r="F464" i="2"/>
  <c r="S464" i="2" s="1"/>
  <c r="F1467" i="2"/>
  <c r="S1467" i="2" s="1"/>
  <c r="G464" i="2"/>
  <c r="T464" i="2" s="1"/>
  <c r="G1467" i="2"/>
  <c r="T1467" i="2" s="1"/>
  <c r="H464" i="2"/>
  <c r="U464" i="2" s="1"/>
  <c r="H1467" i="2"/>
  <c r="U1467" i="2" s="1"/>
  <c r="I464" i="2"/>
  <c r="V464" i="2" s="1"/>
  <c r="AI464" i="2" s="1"/>
  <c r="I1467" i="2"/>
  <c r="V1467" i="2" s="1"/>
  <c r="J464" i="2"/>
  <c r="W464" i="2" s="1"/>
  <c r="J1467" i="2"/>
  <c r="W1467" i="2" s="1"/>
  <c r="K464" i="2"/>
  <c r="X464" i="2" s="1"/>
  <c r="K1467" i="2"/>
  <c r="X1467" i="2" s="1"/>
  <c r="L464" i="2"/>
  <c r="Y464" i="2" s="1"/>
  <c r="L1467" i="2"/>
  <c r="Y1467" i="2" s="1"/>
  <c r="M464" i="2"/>
  <c r="Z464" i="2" s="1"/>
  <c r="AM464" i="2" s="1"/>
  <c r="M1467" i="2"/>
  <c r="Z1467" i="2" s="1"/>
  <c r="C465" i="2"/>
  <c r="P465" i="2" s="1"/>
  <c r="C1468" i="2"/>
  <c r="P1468" i="2" s="1"/>
  <c r="D465" i="2"/>
  <c r="Q465" i="2" s="1"/>
  <c r="D1468" i="2"/>
  <c r="Q1468" i="2" s="1"/>
  <c r="E465" i="2"/>
  <c r="R465" i="2" s="1"/>
  <c r="AE465" i="2" s="1"/>
  <c r="E1468" i="2"/>
  <c r="R1468" i="2" s="1"/>
  <c r="F465" i="2"/>
  <c r="S465" i="2" s="1"/>
  <c r="F1468" i="2"/>
  <c r="S1468" i="2" s="1"/>
  <c r="G465" i="2"/>
  <c r="T465" i="2" s="1"/>
  <c r="AG465" i="2" s="1"/>
  <c r="G1468" i="2"/>
  <c r="T1468" i="2" s="1"/>
  <c r="H465" i="2"/>
  <c r="U465" i="2" s="1"/>
  <c r="H1468" i="2"/>
  <c r="U1468" i="2" s="1"/>
  <c r="I465" i="2"/>
  <c r="V465" i="2" s="1"/>
  <c r="AI465" i="2" s="1"/>
  <c r="I1468" i="2"/>
  <c r="V1468" i="2" s="1"/>
  <c r="J465" i="2"/>
  <c r="W465" i="2" s="1"/>
  <c r="J1468" i="2"/>
  <c r="W1468" i="2" s="1"/>
  <c r="K465" i="2"/>
  <c r="X465" i="2" s="1"/>
  <c r="AK465" i="2" s="1"/>
  <c r="K1468" i="2"/>
  <c r="X1468" i="2" s="1"/>
  <c r="L465" i="2"/>
  <c r="Y465" i="2" s="1"/>
  <c r="L1468" i="2"/>
  <c r="Y1468" i="2" s="1"/>
  <c r="M465" i="2"/>
  <c r="Z465" i="2" s="1"/>
  <c r="AM465" i="2" s="1"/>
  <c r="M1468" i="2"/>
  <c r="Z1468" i="2" s="1"/>
  <c r="C466" i="2"/>
  <c r="P466" i="2" s="1"/>
  <c r="C1469" i="2"/>
  <c r="P1469" i="2" s="1"/>
  <c r="D466" i="2"/>
  <c r="Q466" i="2" s="1"/>
  <c r="D1469" i="2"/>
  <c r="Q1469" i="2" s="1"/>
  <c r="E466" i="2"/>
  <c r="R466" i="2" s="1"/>
  <c r="E1469" i="2"/>
  <c r="R1469" i="2" s="1"/>
  <c r="F466" i="2"/>
  <c r="S466" i="2" s="1"/>
  <c r="AF466" i="2" s="1"/>
  <c r="F1469" i="2"/>
  <c r="S1469" i="2" s="1"/>
  <c r="G466" i="2"/>
  <c r="T466" i="2" s="1"/>
  <c r="G1469" i="2"/>
  <c r="T1469" i="2" s="1"/>
  <c r="H466" i="2"/>
  <c r="U466" i="2" s="1"/>
  <c r="H1469" i="2"/>
  <c r="U1469" i="2" s="1"/>
  <c r="I466" i="2"/>
  <c r="V466" i="2" s="1"/>
  <c r="I1469" i="2"/>
  <c r="V1469" i="2" s="1"/>
  <c r="J466" i="2"/>
  <c r="W466" i="2" s="1"/>
  <c r="AJ466" i="2" s="1"/>
  <c r="J1469" i="2"/>
  <c r="W1469" i="2" s="1"/>
  <c r="K466" i="2"/>
  <c r="X466" i="2" s="1"/>
  <c r="K1469" i="2"/>
  <c r="X1469" i="2" s="1"/>
  <c r="L466" i="2"/>
  <c r="Y466" i="2" s="1"/>
  <c r="L1469" i="2"/>
  <c r="Y1469" i="2" s="1"/>
  <c r="M466" i="2"/>
  <c r="Z466" i="2" s="1"/>
  <c r="M1469" i="2"/>
  <c r="Z1469" i="2" s="1"/>
  <c r="C467" i="2"/>
  <c r="P467" i="2" s="1"/>
  <c r="C1470" i="2"/>
  <c r="P1470" i="2" s="1"/>
  <c r="D467" i="2"/>
  <c r="Q467" i="2" s="1"/>
  <c r="D1470" i="2"/>
  <c r="Q1470" i="2" s="1"/>
  <c r="E467" i="2"/>
  <c r="R467" i="2" s="1"/>
  <c r="E1470" i="2"/>
  <c r="R1470" i="2" s="1"/>
  <c r="F467" i="2"/>
  <c r="S467" i="2" s="1"/>
  <c r="F1470" i="2"/>
  <c r="S1470" i="2" s="1"/>
  <c r="G467" i="2"/>
  <c r="T467" i="2" s="1"/>
  <c r="G1470" i="2"/>
  <c r="T1470" i="2" s="1"/>
  <c r="H467" i="2"/>
  <c r="U467" i="2" s="1"/>
  <c r="AH467" i="2" s="1"/>
  <c r="H1470" i="2"/>
  <c r="U1470" i="2" s="1"/>
  <c r="I467" i="2"/>
  <c r="V467" i="2" s="1"/>
  <c r="I1470" i="2"/>
  <c r="V1470" i="2" s="1"/>
  <c r="J467" i="2"/>
  <c r="W467" i="2" s="1"/>
  <c r="J1470" i="2"/>
  <c r="W1470" i="2" s="1"/>
  <c r="K467" i="2"/>
  <c r="X467" i="2" s="1"/>
  <c r="K1470" i="2"/>
  <c r="X1470" i="2" s="1"/>
  <c r="L467" i="2"/>
  <c r="Y467" i="2" s="1"/>
  <c r="AL467" i="2" s="1"/>
  <c r="L1470" i="2"/>
  <c r="Y1470" i="2" s="1"/>
  <c r="M467" i="2"/>
  <c r="Z467" i="2" s="1"/>
  <c r="M1470" i="2"/>
  <c r="Z1470" i="2" s="1"/>
  <c r="C468" i="2"/>
  <c r="P468" i="2" s="1"/>
  <c r="AC468" i="2" s="1"/>
  <c r="C1471" i="2"/>
  <c r="P1471" i="2" s="1"/>
  <c r="D468" i="2"/>
  <c r="Q468" i="2" s="1"/>
  <c r="D1471" i="2"/>
  <c r="Q1471" i="2" s="1"/>
  <c r="E468" i="2"/>
  <c r="R468" i="2" s="1"/>
  <c r="E1471" i="2"/>
  <c r="R1471" i="2" s="1"/>
  <c r="F468" i="2"/>
  <c r="S468" i="2" s="1"/>
  <c r="F1471" i="2"/>
  <c r="S1471" i="2" s="1"/>
  <c r="G468" i="2"/>
  <c r="T468" i="2" s="1"/>
  <c r="AG468" i="2" s="1"/>
  <c r="G1471" i="2"/>
  <c r="T1471" i="2" s="1"/>
  <c r="H468" i="2"/>
  <c r="U468" i="2" s="1"/>
  <c r="H1471" i="2"/>
  <c r="U1471" i="2" s="1"/>
  <c r="I468" i="2"/>
  <c r="V468" i="2" s="1"/>
  <c r="I1471" i="2"/>
  <c r="V1471" i="2" s="1"/>
  <c r="J468" i="2"/>
  <c r="W468" i="2" s="1"/>
  <c r="J1471" i="2"/>
  <c r="W1471" i="2" s="1"/>
  <c r="K468" i="2"/>
  <c r="X468" i="2" s="1"/>
  <c r="AK468" i="2" s="1"/>
  <c r="K1471" i="2"/>
  <c r="X1471" i="2" s="1"/>
  <c r="L468" i="2"/>
  <c r="Y468" i="2" s="1"/>
  <c r="L1471" i="2"/>
  <c r="Y1471" i="2" s="1"/>
  <c r="M468" i="2"/>
  <c r="Z468" i="2" s="1"/>
  <c r="M1471" i="2"/>
  <c r="Z1471" i="2" s="1"/>
  <c r="C469" i="2"/>
  <c r="P469" i="2" s="1"/>
  <c r="C1472" i="2"/>
  <c r="P1472" i="2" s="1"/>
  <c r="D469" i="2"/>
  <c r="Q469" i="2" s="1"/>
  <c r="D1472" i="2"/>
  <c r="Q1472" i="2" s="1"/>
  <c r="E469" i="2"/>
  <c r="R469" i="2" s="1"/>
  <c r="E1472" i="2"/>
  <c r="R1472" i="2" s="1"/>
  <c r="F469" i="2"/>
  <c r="S469" i="2" s="1"/>
  <c r="F1472" i="2"/>
  <c r="S1472" i="2" s="1"/>
  <c r="G469" i="2"/>
  <c r="T469" i="2" s="1"/>
  <c r="G1472" i="2"/>
  <c r="T1472" i="2" s="1"/>
  <c r="H469" i="2"/>
  <c r="U469" i="2" s="1"/>
  <c r="H1472" i="2"/>
  <c r="U1472" i="2" s="1"/>
  <c r="I469" i="2"/>
  <c r="V469" i="2" s="1"/>
  <c r="I1472" i="2"/>
  <c r="V1472" i="2" s="1"/>
  <c r="J469" i="2"/>
  <c r="W469" i="2" s="1"/>
  <c r="J1472" i="2"/>
  <c r="W1472" i="2" s="1"/>
  <c r="K469" i="2"/>
  <c r="X469" i="2" s="1"/>
  <c r="K1472" i="2"/>
  <c r="X1472" i="2" s="1"/>
  <c r="L469" i="2"/>
  <c r="Y469" i="2" s="1"/>
  <c r="L1472" i="2"/>
  <c r="Y1472" i="2" s="1"/>
  <c r="M469" i="2"/>
  <c r="Z469" i="2" s="1"/>
  <c r="M1472" i="2"/>
  <c r="Z1472" i="2" s="1"/>
  <c r="C470" i="2"/>
  <c r="P470" i="2" s="1"/>
  <c r="C1473" i="2"/>
  <c r="P1473" i="2" s="1"/>
  <c r="D470" i="2"/>
  <c r="Q470" i="2" s="1"/>
  <c r="AD470" i="2" s="1"/>
  <c r="D1473" i="2"/>
  <c r="Q1473" i="2" s="1"/>
  <c r="E470" i="2"/>
  <c r="R470" i="2" s="1"/>
  <c r="E1473" i="2"/>
  <c r="R1473" i="2" s="1"/>
  <c r="F470" i="2"/>
  <c r="S470" i="2" s="1"/>
  <c r="F1473" i="2"/>
  <c r="S1473" i="2" s="1"/>
  <c r="G470" i="2"/>
  <c r="T470" i="2" s="1"/>
  <c r="G1473" i="2"/>
  <c r="T1473" i="2" s="1"/>
  <c r="H470" i="2"/>
  <c r="U470" i="2" s="1"/>
  <c r="AH470" i="2" s="1"/>
  <c r="H1473" i="2"/>
  <c r="U1473" i="2" s="1"/>
  <c r="I470" i="2"/>
  <c r="V470" i="2" s="1"/>
  <c r="I1473" i="2"/>
  <c r="V1473" i="2" s="1"/>
  <c r="J470" i="2"/>
  <c r="W470" i="2" s="1"/>
  <c r="J1473" i="2"/>
  <c r="W1473" i="2" s="1"/>
  <c r="K470" i="2"/>
  <c r="X470" i="2" s="1"/>
  <c r="K1473" i="2"/>
  <c r="X1473" i="2" s="1"/>
  <c r="L470" i="2"/>
  <c r="Y470" i="2" s="1"/>
  <c r="AL470" i="2" s="1"/>
  <c r="L1473" i="2"/>
  <c r="Y1473" i="2" s="1"/>
  <c r="M470" i="2"/>
  <c r="Z470" i="2" s="1"/>
  <c r="M1473" i="2"/>
  <c r="Z1473" i="2" s="1"/>
  <c r="C471" i="2"/>
  <c r="P471" i="2" s="1"/>
  <c r="C1474" i="2"/>
  <c r="P1474" i="2" s="1"/>
  <c r="D471" i="2"/>
  <c r="Q471" i="2" s="1"/>
  <c r="AD471" i="2" s="1"/>
  <c r="D1474" i="2"/>
  <c r="Q1474" i="2" s="1"/>
  <c r="E471" i="2"/>
  <c r="R471" i="2" s="1"/>
  <c r="E1474" i="2"/>
  <c r="R1474" i="2" s="1"/>
  <c r="F471" i="2"/>
  <c r="S471" i="2" s="1"/>
  <c r="AF471" i="2" s="1"/>
  <c r="F1474" i="2"/>
  <c r="S1474" i="2" s="1"/>
  <c r="G471" i="2"/>
  <c r="T471" i="2" s="1"/>
  <c r="G1474" i="2"/>
  <c r="T1474" i="2" s="1"/>
  <c r="H471" i="2"/>
  <c r="U471" i="2" s="1"/>
  <c r="AH471" i="2" s="1"/>
  <c r="H1474" i="2"/>
  <c r="U1474" i="2" s="1"/>
  <c r="I471" i="2"/>
  <c r="V471" i="2" s="1"/>
  <c r="I1474" i="2"/>
  <c r="V1474" i="2" s="1"/>
  <c r="J471" i="2"/>
  <c r="W471" i="2" s="1"/>
  <c r="AJ471" i="2" s="1"/>
  <c r="J1474" i="2"/>
  <c r="W1474" i="2" s="1"/>
  <c r="K471" i="2"/>
  <c r="X471" i="2" s="1"/>
  <c r="K1474" i="2"/>
  <c r="X1474" i="2" s="1"/>
  <c r="L471" i="2"/>
  <c r="Y471" i="2" s="1"/>
  <c r="AL471" i="2" s="1"/>
  <c r="L1474" i="2"/>
  <c r="Y1474" i="2" s="1"/>
  <c r="M471" i="2"/>
  <c r="Z471" i="2" s="1"/>
  <c r="M1474" i="2"/>
  <c r="Z1474" i="2" s="1"/>
  <c r="C472" i="2"/>
  <c r="P472" i="2" s="1"/>
  <c r="C1475" i="2"/>
  <c r="P1475" i="2" s="1"/>
  <c r="D472" i="2"/>
  <c r="Q472" i="2" s="1"/>
  <c r="D1475" i="2"/>
  <c r="Q1475" i="2" s="1"/>
  <c r="E472" i="2"/>
  <c r="R472" i="2" s="1"/>
  <c r="AE472" i="2" s="1"/>
  <c r="E1475" i="2"/>
  <c r="R1475" i="2" s="1"/>
  <c r="F472" i="2"/>
  <c r="S472" i="2" s="1"/>
  <c r="F1475" i="2"/>
  <c r="S1475" i="2" s="1"/>
  <c r="G472" i="2"/>
  <c r="T472" i="2" s="1"/>
  <c r="G1475" i="2"/>
  <c r="T1475" i="2" s="1"/>
  <c r="H472" i="2"/>
  <c r="U472" i="2" s="1"/>
  <c r="H1475" i="2"/>
  <c r="U1475" i="2" s="1"/>
  <c r="I472" i="2"/>
  <c r="V472" i="2" s="1"/>
  <c r="AI472" i="2" s="1"/>
  <c r="I1475" i="2"/>
  <c r="V1475" i="2" s="1"/>
  <c r="J472" i="2"/>
  <c r="W472" i="2" s="1"/>
  <c r="J1475" i="2"/>
  <c r="W1475" i="2" s="1"/>
  <c r="K472" i="2"/>
  <c r="X472" i="2" s="1"/>
  <c r="K1475" i="2"/>
  <c r="X1475" i="2" s="1"/>
  <c r="L472" i="2"/>
  <c r="Y472" i="2" s="1"/>
  <c r="L1475" i="2"/>
  <c r="Y1475" i="2" s="1"/>
  <c r="M472" i="2"/>
  <c r="Z472" i="2" s="1"/>
  <c r="AM472" i="2" s="1"/>
  <c r="M1475" i="2"/>
  <c r="Z1475" i="2" s="1"/>
  <c r="C473" i="2"/>
  <c r="P473" i="2" s="1"/>
  <c r="C1476" i="2"/>
  <c r="P1476" i="2" s="1"/>
  <c r="D473" i="2"/>
  <c r="Q473" i="2" s="1"/>
  <c r="D1476" i="2"/>
  <c r="Q1476" i="2" s="1"/>
  <c r="E473" i="2"/>
  <c r="R473" i="2" s="1"/>
  <c r="E1476" i="2"/>
  <c r="R1476" i="2" s="1"/>
  <c r="F473" i="2"/>
  <c r="S473" i="2" s="1"/>
  <c r="F1476" i="2"/>
  <c r="S1476" i="2" s="1"/>
  <c r="G473" i="2"/>
  <c r="T473" i="2" s="1"/>
  <c r="G1476" i="2"/>
  <c r="T1476" i="2" s="1"/>
  <c r="H473" i="2"/>
  <c r="U473" i="2" s="1"/>
  <c r="H1476" i="2"/>
  <c r="U1476" i="2" s="1"/>
  <c r="I473" i="2"/>
  <c r="V473" i="2" s="1"/>
  <c r="I1476" i="2"/>
  <c r="V1476" i="2" s="1"/>
  <c r="J473" i="2"/>
  <c r="W473" i="2" s="1"/>
  <c r="J1476" i="2"/>
  <c r="W1476" i="2" s="1"/>
  <c r="K473" i="2"/>
  <c r="X473" i="2" s="1"/>
  <c r="K1476" i="2"/>
  <c r="X1476" i="2" s="1"/>
  <c r="L473" i="2"/>
  <c r="Y473" i="2" s="1"/>
  <c r="L1476" i="2"/>
  <c r="Y1476" i="2" s="1"/>
  <c r="M473" i="2"/>
  <c r="Z473" i="2" s="1"/>
  <c r="M1476" i="2"/>
  <c r="Z1476" i="2" s="1"/>
  <c r="C474" i="2"/>
  <c r="P474" i="2" s="1"/>
  <c r="C1477" i="2"/>
  <c r="P1477" i="2" s="1"/>
  <c r="D474" i="2"/>
  <c r="Q474" i="2" s="1"/>
  <c r="D1477" i="2"/>
  <c r="Q1477" i="2" s="1"/>
  <c r="E474" i="2"/>
  <c r="R474" i="2" s="1"/>
  <c r="E1477" i="2"/>
  <c r="R1477" i="2" s="1"/>
  <c r="F474" i="2"/>
  <c r="S474" i="2" s="1"/>
  <c r="AF474" i="2" s="1"/>
  <c r="F1477" i="2"/>
  <c r="S1477" i="2" s="1"/>
  <c r="G474" i="2"/>
  <c r="T474" i="2" s="1"/>
  <c r="G1477" i="2"/>
  <c r="T1477" i="2" s="1"/>
  <c r="H474" i="2"/>
  <c r="U474" i="2" s="1"/>
  <c r="H1477" i="2"/>
  <c r="U1477" i="2" s="1"/>
  <c r="I474" i="2"/>
  <c r="V474" i="2" s="1"/>
  <c r="I1477" i="2"/>
  <c r="V1477" i="2" s="1"/>
  <c r="J474" i="2"/>
  <c r="W474" i="2" s="1"/>
  <c r="AJ474" i="2" s="1"/>
  <c r="J1477" i="2"/>
  <c r="W1477" i="2" s="1"/>
  <c r="K474" i="2"/>
  <c r="X474" i="2" s="1"/>
  <c r="K1477" i="2"/>
  <c r="X1477" i="2" s="1"/>
  <c r="L474" i="2"/>
  <c r="Y474" i="2" s="1"/>
  <c r="L1477" i="2"/>
  <c r="Y1477" i="2" s="1"/>
  <c r="M474" i="2"/>
  <c r="Z474" i="2" s="1"/>
  <c r="M1477" i="2"/>
  <c r="Z1477" i="2" s="1"/>
  <c r="C475" i="2"/>
  <c r="P475" i="2" s="1"/>
  <c r="C1478" i="2"/>
  <c r="P1478" i="2" s="1"/>
  <c r="D475" i="2"/>
  <c r="Q475" i="2" s="1"/>
  <c r="D1478" i="2"/>
  <c r="Q1478" i="2" s="1"/>
  <c r="E475" i="2"/>
  <c r="R475" i="2" s="1"/>
  <c r="E1478" i="2"/>
  <c r="R1478" i="2" s="1"/>
  <c r="F475" i="2"/>
  <c r="S475" i="2" s="1"/>
  <c r="F1478" i="2"/>
  <c r="S1478" i="2" s="1"/>
  <c r="G475" i="2"/>
  <c r="T475" i="2" s="1"/>
  <c r="G1478" i="2"/>
  <c r="T1478" i="2" s="1"/>
  <c r="H475" i="2"/>
  <c r="U475" i="2" s="1"/>
  <c r="H1478" i="2"/>
  <c r="U1478" i="2" s="1"/>
  <c r="I475" i="2"/>
  <c r="V475" i="2" s="1"/>
  <c r="I1478" i="2"/>
  <c r="V1478" i="2" s="1"/>
  <c r="J475" i="2"/>
  <c r="W475" i="2" s="1"/>
  <c r="J1478" i="2"/>
  <c r="W1478" i="2" s="1"/>
  <c r="K475" i="2"/>
  <c r="X475" i="2" s="1"/>
  <c r="K1478" i="2"/>
  <c r="X1478" i="2" s="1"/>
  <c r="L475" i="2"/>
  <c r="Y475" i="2" s="1"/>
  <c r="L1478" i="2"/>
  <c r="Y1478" i="2" s="1"/>
  <c r="M475" i="2"/>
  <c r="Z475" i="2" s="1"/>
  <c r="M1478" i="2"/>
  <c r="Z1478" i="2" s="1"/>
  <c r="C476" i="2"/>
  <c r="P476" i="2" s="1"/>
  <c r="AC476" i="2" s="1"/>
  <c r="C1479" i="2"/>
  <c r="P1479" i="2" s="1"/>
  <c r="D476" i="2"/>
  <c r="Q476" i="2" s="1"/>
  <c r="D1479" i="2"/>
  <c r="Q1479" i="2" s="1"/>
  <c r="E476" i="2"/>
  <c r="R476" i="2" s="1"/>
  <c r="E1479" i="2"/>
  <c r="R1479" i="2" s="1"/>
  <c r="F476" i="2"/>
  <c r="S476" i="2" s="1"/>
  <c r="F1479" i="2"/>
  <c r="S1479" i="2" s="1"/>
  <c r="G476" i="2"/>
  <c r="T476" i="2" s="1"/>
  <c r="AG476" i="2" s="1"/>
  <c r="G1479" i="2"/>
  <c r="T1479" i="2" s="1"/>
  <c r="H476" i="2"/>
  <c r="U476" i="2" s="1"/>
  <c r="H1479" i="2"/>
  <c r="U1479" i="2" s="1"/>
  <c r="I476" i="2"/>
  <c r="V476" i="2" s="1"/>
  <c r="I1479" i="2"/>
  <c r="V1479" i="2" s="1"/>
  <c r="J476" i="2"/>
  <c r="W476" i="2" s="1"/>
  <c r="J1479" i="2"/>
  <c r="W1479" i="2" s="1"/>
  <c r="K476" i="2"/>
  <c r="X476" i="2" s="1"/>
  <c r="AK476" i="2" s="1"/>
  <c r="K1479" i="2"/>
  <c r="X1479" i="2" s="1"/>
  <c r="L476" i="2"/>
  <c r="Y476" i="2" s="1"/>
  <c r="L1479" i="2"/>
  <c r="Y1479" i="2" s="1"/>
  <c r="M476" i="2"/>
  <c r="Z476" i="2" s="1"/>
  <c r="M1479" i="2"/>
  <c r="Z1479" i="2" s="1"/>
  <c r="C477" i="2"/>
  <c r="P477" i="2" s="1"/>
  <c r="C1480" i="2"/>
  <c r="P1480" i="2" s="1"/>
  <c r="D477" i="2"/>
  <c r="Q477" i="2" s="1"/>
  <c r="D1480" i="2"/>
  <c r="Q1480" i="2" s="1"/>
  <c r="E477" i="2"/>
  <c r="R477" i="2" s="1"/>
  <c r="AE477" i="2" s="1"/>
  <c r="E1480" i="2"/>
  <c r="R1480" i="2" s="1"/>
  <c r="F477" i="2"/>
  <c r="S477" i="2" s="1"/>
  <c r="F1480" i="2"/>
  <c r="S1480" i="2" s="1"/>
  <c r="G477" i="2"/>
  <c r="T477" i="2" s="1"/>
  <c r="AG477" i="2" s="1"/>
  <c r="G1480" i="2"/>
  <c r="T1480" i="2" s="1"/>
  <c r="H477" i="2"/>
  <c r="U477" i="2" s="1"/>
  <c r="H1480" i="2"/>
  <c r="U1480" i="2" s="1"/>
  <c r="I477" i="2"/>
  <c r="V477" i="2" s="1"/>
  <c r="AI477" i="2" s="1"/>
  <c r="I1480" i="2"/>
  <c r="V1480" i="2" s="1"/>
  <c r="J477" i="2"/>
  <c r="W477" i="2" s="1"/>
  <c r="J1480" i="2"/>
  <c r="W1480" i="2" s="1"/>
  <c r="K477" i="2"/>
  <c r="X477" i="2" s="1"/>
  <c r="AK477" i="2" s="1"/>
  <c r="K1480" i="2"/>
  <c r="X1480" i="2" s="1"/>
  <c r="L477" i="2"/>
  <c r="Y477" i="2" s="1"/>
  <c r="L1480" i="2"/>
  <c r="Y1480" i="2" s="1"/>
  <c r="M477" i="2"/>
  <c r="Z477" i="2" s="1"/>
  <c r="M1480" i="2"/>
  <c r="Z1480" i="2" s="1"/>
  <c r="C478" i="2"/>
  <c r="P478" i="2" s="1"/>
  <c r="C1481" i="2"/>
  <c r="P1481" i="2" s="1"/>
  <c r="D478" i="2"/>
  <c r="Q478" i="2" s="1"/>
  <c r="AD478" i="2" s="1"/>
  <c r="D1481" i="2"/>
  <c r="Q1481" i="2" s="1"/>
  <c r="E478" i="2"/>
  <c r="R478" i="2" s="1"/>
  <c r="E1481" i="2"/>
  <c r="R1481" i="2" s="1"/>
  <c r="F478" i="2"/>
  <c r="S478" i="2" s="1"/>
  <c r="F1481" i="2"/>
  <c r="S1481" i="2" s="1"/>
  <c r="G478" i="2"/>
  <c r="T478" i="2" s="1"/>
  <c r="G1481" i="2"/>
  <c r="T1481" i="2" s="1"/>
  <c r="H478" i="2"/>
  <c r="U478" i="2" s="1"/>
  <c r="AH478" i="2" s="1"/>
  <c r="H1481" i="2"/>
  <c r="U1481" i="2" s="1"/>
  <c r="I478" i="2"/>
  <c r="V478" i="2" s="1"/>
  <c r="I1481" i="2"/>
  <c r="V1481" i="2" s="1"/>
  <c r="J478" i="2"/>
  <c r="W478" i="2" s="1"/>
  <c r="J1481" i="2"/>
  <c r="W1481" i="2" s="1"/>
  <c r="K478" i="2"/>
  <c r="X478" i="2" s="1"/>
  <c r="K1481" i="2"/>
  <c r="X1481" i="2" s="1"/>
  <c r="L478" i="2"/>
  <c r="Y478" i="2" s="1"/>
  <c r="AL478" i="2" s="1"/>
  <c r="L1481" i="2"/>
  <c r="Y1481" i="2" s="1"/>
  <c r="M478" i="2"/>
  <c r="Z478" i="2" s="1"/>
  <c r="M1481" i="2"/>
  <c r="Z1481" i="2" s="1"/>
  <c r="C479" i="2"/>
  <c r="P479" i="2" s="1"/>
  <c r="C1482" i="2"/>
  <c r="P1482" i="2" s="1"/>
  <c r="D479" i="2"/>
  <c r="Q479" i="2" s="1"/>
  <c r="D1482" i="2"/>
  <c r="Q1482" i="2" s="1"/>
  <c r="E479" i="2"/>
  <c r="R479" i="2" s="1"/>
  <c r="E1482" i="2"/>
  <c r="R1482" i="2" s="1"/>
  <c r="F479" i="2"/>
  <c r="S479" i="2" s="1"/>
  <c r="AF479" i="2" s="1"/>
  <c r="F1482" i="2"/>
  <c r="S1482" i="2" s="1"/>
  <c r="G479" i="2"/>
  <c r="T479" i="2" s="1"/>
  <c r="G1482" i="2"/>
  <c r="T1482" i="2" s="1"/>
  <c r="H479" i="2"/>
  <c r="U479" i="2" s="1"/>
  <c r="H1482" i="2"/>
  <c r="U1482" i="2" s="1"/>
  <c r="I479" i="2"/>
  <c r="V479" i="2" s="1"/>
  <c r="I1482" i="2"/>
  <c r="V1482" i="2" s="1"/>
  <c r="J479" i="2"/>
  <c r="W479" i="2" s="1"/>
  <c r="AJ479" i="2" s="1"/>
  <c r="J1482" i="2"/>
  <c r="W1482" i="2" s="1"/>
  <c r="K479" i="2"/>
  <c r="X479" i="2" s="1"/>
  <c r="K1482" i="2"/>
  <c r="X1482" i="2" s="1"/>
  <c r="L479" i="2"/>
  <c r="Y479" i="2" s="1"/>
  <c r="L1482" i="2"/>
  <c r="Y1482" i="2" s="1"/>
  <c r="M479" i="2"/>
  <c r="Z479" i="2" s="1"/>
  <c r="M1482" i="2"/>
  <c r="Z1482" i="2" s="1"/>
  <c r="C480" i="2"/>
  <c r="P480" i="2" s="1"/>
  <c r="C1483" i="2"/>
  <c r="P1483" i="2" s="1"/>
  <c r="D480" i="2"/>
  <c r="Q480" i="2" s="1"/>
  <c r="D1483" i="2"/>
  <c r="Q1483" i="2" s="1"/>
  <c r="E480" i="2"/>
  <c r="R480" i="2" s="1"/>
  <c r="AE480" i="2" s="1"/>
  <c r="E1483" i="2"/>
  <c r="R1483" i="2" s="1"/>
  <c r="F480" i="2"/>
  <c r="S480" i="2" s="1"/>
  <c r="F1483" i="2"/>
  <c r="S1483" i="2" s="1"/>
  <c r="G480" i="2"/>
  <c r="T480" i="2" s="1"/>
  <c r="G1483" i="2"/>
  <c r="T1483" i="2" s="1"/>
  <c r="H480" i="2"/>
  <c r="U480" i="2" s="1"/>
  <c r="H1483" i="2"/>
  <c r="U1483" i="2" s="1"/>
  <c r="I480" i="2"/>
  <c r="V480" i="2" s="1"/>
  <c r="AI480" i="2" s="1"/>
  <c r="I1483" i="2"/>
  <c r="V1483" i="2" s="1"/>
  <c r="J480" i="2"/>
  <c r="W480" i="2" s="1"/>
  <c r="J1483" i="2"/>
  <c r="W1483" i="2" s="1"/>
  <c r="K480" i="2"/>
  <c r="X480" i="2" s="1"/>
  <c r="K1483" i="2"/>
  <c r="X1483" i="2" s="1"/>
  <c r="L480" i="2"/>
  <c r="Y480" i="2" s="1"/>
  <c r="L1483" i="2"/>
  <c r="Y1483" i="2" s="1"/>
  <c r="M480" i="2"/>
  <c r="Z480" i="2" s="1"/>
  <c r="AM480" i="2" s="1"/>
  <c r="M1483" i="2"/>
  <c r="Z1483" i="2" s="1"/>
  <c r="C481" i="2"/>
  <c r="P481" i="2" s="1"/>
  <c r="C1484" i="2"/>
  <c r="P1484" i="2" s="1"/>
  <c r="D481" i="2"/>
  <c r="Q481" i="2" s="1"/>
  <c r="D1484" i="2"/>
  <c r="Q1484" i="2" s="1"/>
  <c r="E481" i="2"/>
  <c r="R481" i="2" s="1"/>
  <c r="E1484" i="2"/>
  <c r="R1484" i="2" s="1"/>
  <c r="F481" i="2"/>
  <c r="S481" i="2" s="1"/>
  <c r="F1484" i="2"/>
  <c r="S1484" i="2" s="1"/>
  <c r="G481" i="2"/>
  <c r="T481" i="2" s="1"/>
  <c r="AG481" i="2" s="1"/>
  <c r="G1484" i="2"/>
  <c r="T1484" i="2" s="1"/>
  <c r="H481" i="2"/>
  <c r="U481" i="2" s="1"/>
  <c r="H1484" i="2"/>
  <c r="U1484" i="2" s="1"/>
  <c r="I481" i="2"/>
  <c r="V481" i="2" s="1"/>
  <c r="AI481" i="2" s="1"/>
  <c r="I1484" i="2"/>
  <c r="V1484" i="2" s="1"/>
  <c r="J481" i="2"/>
  <c r="W481" i="2" s="1"/>
  <c r="J1484" i="2"/>
  <c r="W1484" i="2" s="1"/>
  <c r="K481" i="2"/>
  <c r="X481" i="2" s="1"/>
  <c r="AK481" i="2" s="1"/>
  <c r="K1484" i="2"/>
  <c r="X1484" i="2" s="1"/>
  <c r="L481" i="2"/>
  <c r="Y481" i="2" s="1"/>
  <c r="L1484" i="2"/>
  <c r="Y1484" i="2" s="1"/>
  <c r="M481" i="2"/>
  <c r="Z481" i="2" s="1"/>
  <c r="AM481" i="2" s="1"/>
  <c r="M1484" i="2"/>
  <c r="Z1484" i="2" s="1"/>
  <c r="C482" i="2"/>
  <c r="P482" i="2" s="1"/>
  <c r="C1485" i="2"/>
  <c r="P1485" i="2" s="1"/>
  <c r="D482" i="2"/>
  <c r="Q482" i="2" s="1"/>
  <c r="D1485" i="2"/>
  <c r="Q1485" i="2" s="1"/>
  <c r="E482" i="2"/>
  <c r="R482" i="2" s="1"/>
  <c r="E1485" i="2"/>
  <c r="R1485" i="2" s="1"/>
  <c r="F482" i="2"/>
  <c r="S482" i="2" s="1"/>
  <c r="AF482" i="2" s="1"/>
  <c r="F1485" i="2"/>
  <c r="S1485" i="2" s="1"/>
  <c r="G482" i="2"/>
  <c r="T482" i="2" s="1"/>
  <c r="G1485" i="2"/>
  <c r="T1485" i="2" s="1"/>
  <c r="H482" i="2"/>
  <c r="U482" i="2" s="1"/>
  <c r="H1485" i="2"/>
  <c r="U1485" i="2" s="1"/>
  <c r="I482" i="2"/>
  <c r="V482" i="2" s="1"/>
  <c r="I1485" i="2"/>
  <c r="V1485" i="2" s="1"/>
  <c r="J482" i="2"/>
  <c r="W482" i="2" s="1"/>
  <c r="AJ482" i="2" s="1"/>
  <c r="J1485" i="2"/>
  <c r="W1485" i="2" s="1"/>
  <c r="K482" i="2"/>
  <c r="X482" i="2" s="1"/>
  <c r="K1485" i="2"/>
  <c r="X1485" i="2" s="1"/>
  <c r="L482" i="2"/>
  <c r="Y482" i="2" s="1"/>
  <c r="L1485" i="2"/>
  <c r="Y1485" i="2" s="1"/>
  <c r="M482" i="2"/>
  <c r="Z482" i="2" s="1"/>
  <c r="M1485" i="2"/>
  <c r="Z1485" i="2" s="1"/>
  <c r="C483" i="2"/>
  <c r="P483" i="2" s="1"/>
  <c r="C1486" i="2"/>
  <c r="P1486" i="2" s="1"/>
  <c r="D483" i="2"/>
  <c r="Q483" i="2" s="1"/>
  <c r="D1486" i="2"/>
  <c r="Q1486" i="2" s="1"/>
  <c r="E483" i="2"/>
  <c r="R483" i="2" s="1"/>
  <c r="E1486" i="2"/>
  <c r="R1486" i="2" s="1"/>
  <c r="F483" i="2"/>
  <c r="S483" i="2" s="1"/>
  <c r="F1486" i="2"/>
  <c r="S1486" i="2" s="1"/>
  <c r="G483" i="2"/>
  <c r="T483" i="2" s="1"/>
  <c r="G1486" i="2"/>
  <c r="T1486" i="2" s="1"/>
  <c r="H483" i="2"/>
  <c r="U483" i="2" s="1"/>
  <c r="H1486" i="2"/>
  <c r="U1486" i="2" s="1"/>
  <c r="I483" i="2"/>
  <c r="V483" i="2" s="1"/>
  <c r="I1486" i="2"/>
  <c r="V1486" i="2" s="1"/>
  <c r="J483" i="2"/>
  <c r="W483" i="2" s="1"/>
  <c r="J1486" i="2"/>
  <c r="W1486" i="2" s="1"/>
  <c r="K483" i="2"/>
  <c r="X483" i="2" s="1"/>
  <c r="K1486" i="2"/>
  <c r="X1486" i="2" s="1"/>
  <c r="L483" i="2"/>
  <c r="Y483" i="2" s="1"/>
  <c r="L1486" i="2"/>
  <c r="Y1486" i="2" s="1"/>
  <c r="M483" i="2"/>
  <c r="Z483" i="2" s="1"/>
  <c r="M1486" i="2"/>
  <c r="Z1486" i="2" s="1"/>
  <c r="C484" i="2"/>
  <c r="P484" i="2" s="1"/>
  <c r="AC484" i="2" s="1"/>
  <c r="C1487" i="2"/>
  <c r="P1487" i="2" s="1"/>
  <c r="D484" i="2"/>
  <c r="Q484" i="2" s="1"/>
  <c r="D1487" i="2"/>
  <c r="Q1487" i="2" s="1"/>
  <c r="E484" i="2"/>
  <c r="R484" i="2" s="1"/>
  <c r="E1487" i="2"/>
  <c r="R1487" i="2" s="1"/>
  <c r="F484" i="2"/>
  <c r="S484" i="2" s="1"/>
  <c r="F1487" i="2"/>
  <c r="S1487" i="2" s="1"/>
  <c r="G484" i="2"/>
  <c r="T484" i="2" s="1"/>
  <c r="AG484" i="2" s="1"/>
  <c r="G1487" i="2"/>
  <c r="T1487" i="2" s="1"/>
  <c r="H484" i="2"/>
  <c r="U484" i="2" s="1"/>
  <c r="H1487" i="2"/>
  <c r="U1487" i="2" s="1"/>
  <c r="I484" i="2"/>
  <c r="V484" i="2" s="1"/>
  <c r="I1487" i="2"/>
  <c r="V1487" i="2" s="1"/>
  <c r="J484" i="2"/>
  <c r="W484" i="2" s="1"/>
  <c r="J1487" i="2"/>
  <c r="W1487" i="2" s="1"/>
  <c r="K484" i="2"/>
  <c r="X484" i="2" s="1"/>
  <c r="AK484" i="2" s="1"/>
  <c r="K1487" i="2"/>
  <c r="X1487" i="2" s="1"/>
  <c r="L484" i="2"/>
  <c r="Y484" i="2" s="1"/>
  <c r="L1487" i="2"/>
  <c r="Y1487" i="2" s="1"/>
  <c r="M484" i="2"/>
  <c r="Z484" i="2" s="1"/>
  <c r="M1487" i="2"/>
  <c r="Z1487" i="2" s="1"/>
  <c r="C485" i="2"/>
  <c r="P485" i="2" s="1"/>
  <c r="AC485" i="2" s="1"/>
  <c r="C1488" i="2"/>
  <c r="P1488" i="2" s="1"/>
  <c r="D485" i="2"/>
  <c r="Q485" i="2" s="1"/>
  <c r="D1488" i="2"/>
  <c r="Q1488" i="2" s="1"/>
  <c r="E485" i="2"/>
  <c r="R485" i="2" s="1"/>
  <c r="AE485" i="2" s="1"/>
  <c r="E1488" i="2"/>
  <c r="R1488" i="2" s="1"/>
  <c r="F485" i="2"/>
  <c r="S485" i="2" s="1"/>
  <c r="F1488" i="2"/>
  <c r="S1488" i="2" s="1"/>
  <c r="G485" i="2"/>
  <c r="T485" i="2" s="1"/>
  <c r="AG485" i="2" s="1"/>
  <c r="G1488" i="2"/>
  <c r="T1488" i="2" s="1"/>
  <c r="H485" i="2"/>
  <c r="U485" i="2" s="1"/>
  <c r="H1488" i="2"/>
  <c r="U1488" i="2" s="1"/>
  <c r="I485" i="2"/>
  <c r="V485" i="2" s="1"/>
  <c r="AI485" i="2" s="1"/>
  <c r="I1488" i="2"/>
  <c r="V1488" i="2" s="1"/>
  <c r="J485" i="2"/>
  <c r="W485" i="2" s="1"/>
  <c r="J1488" i="2"/>
  <c r="W1488" i="2" s="1"/>
  <c r="K485" i="2"/>
  <c r="X485" i="2" s="1"/>
  <c r="AK485" i="2" s="1"/>
  <c r="K1488" i="2"/>
  <c r="X1488" i="2" s="1"/>
  <c r="L485" i="2"/>
  <c r="Y485" i="2" s="1"/>
  <c r="L1488" i="2"/>
  <c r="Y1488" i="2" s="1"/>
  <c r="M485" i="2"/>
  <c r="Z485" i="2" s="1"/>
  <c r="AM485" i="2" s="1"/>
  <c r="M1488" i="2"/>
  <c r="Z1488" i="2" s="1"/>
  <c r="C486" i="2"/>
  <c r="P486" i="2" s="1"/>
  <c r="C1489" i="2"/>
  <c r="P1489" i="2" s="1"/>
  <c r="D486" i="2"/>
  <c r="Q486" i="2" s="1"/>
  <c r="AD486" i="2" s="1"/>
  <c r="D1489" i="2"/>
  <c r="Q1489" i="2" s="1"/>
  <c r="E486" i="2"/>
  <c r="R486" i="2" s="1"/>
  <c r="E1489" i="2"/>
  <c r="R1489" i="2" s="1"/>
  <c r="F486" i="2"/>
  <c r="S486" i="2" s="1"/>
  <c r="F1489" i="2"/>
  <c r="S1489" i="2" s="1"/>
  <c r="G486" i="2"/>
  <c r="T486" i="2" s="1"/>
  <c r="G1489" i="2"/>
  <c r="T1489" i="2" s="1"/>
  <c r="H486" i="2"/>
  <c r="U486" i="2" s="1"/>
  <c r="AH486" i="2" s="1"/>
  <c r="H1489" i="2"/>
  <c r="U1489" i="2" s="1"/>
  <c r="I486" i="2"/>
  <c r="V486" i="2" s="1"/>
  <c r="I1489" i="2"/>
  <c r="V1489" i="2" s="1"/>
  <c r="J486" i="2"/>
  <c r="W486" i="2" s="1"/>
  <c r="J1489" i="2"/>
  <c r="W1489" i="2" s="1"/>
  <c r="K486" i="2"/>
  <c r="X486" i="2" s="1"/>
  <c r="K1489" i="2"/>
  <c r="X1489" i="2" s="1"/>
  <c r="L486" i="2"/>
  <c r="Y486" i="2" s="1"/>
  <c r="AL486" i="2" s="1"/>
  <c r="L1489" i="2"/>
  <c r="Y1489" i="2" s="1"/>
  <c r="M486" i="2"/>
  <c r="Z486" i="2" s="1"/>
  <c r="M1489" i="2"/>
  <c r="Z1489" i="2" s="1"/>
  <c r="C487" i="2"/>
  <c r="P487" i="2" s="1"/>
  <c r="C1490" i="2"/>
  <c r="P1490" i="2" s="1"/>
  <c r="D487" i="2"/>
  <c r="Q487" i="2" s="1"/>
  <c r="D1490" i="2"/>
  <c r="Q1490" i="2" s="1"/>
  <c r="E487" i="2"/>
  <c r="R487" i="2" s="1"/>
  <c r="E1490" i="2"/>
  <c r="R1490" i="2" s="1"/>
  <c r="F487" i="2"/>
  <c r="S487" i="2" s="1"/>
  <c r="F1490" i="2"/>
  <c r="S1490" i="2" s="1"/>
  <c r="G487" i="2"/>
  <c r="T487" i="2" s="1"/>
  <c r="G1490" i="2"/>
  <c r="T1490" i="2" s="1"/>
  <c r="H487" i="2"/>
  <c r="U487" i="2" s="1"/>
  <c r="H1490" i="2"/>
  <c r="U1490" i="2" s="1"/>
  <c r="I487" i="2"/>
  <c r="V487" i="2" s="1"/>
  <c r="I1490" i="2"/>
  <c r="V1490" i="2" s="1"/>
  <c r="J487" i="2"/>
  <c r="W487" i="2" s="1"/>
  <c r="J1490" i="2"/>
  <c r="W1490" i="2" s="1"/>
  <c r="K487" i="2"/>
  <c r="X487" i="2" s="1"/>
  <c r="K1490" i="2"/>
  <c r="X1490" i="2" s="1"/>
  <c r="L487" i="2"/>
  <c r="Y487" i="2" s="1"/>
  <c r="L1490" i="2"/>
  <c r="Y1490" i="2" s="1"/>
  <c r="M487" i="2"/>
  <c r="Z487" i="2" s="1"/>
  <c r="M1490" i="2"/>
  <c r="Z1490" i="2" s="1"/>
  <c r="C488" i="2"/>
  <c r="P488" i="2" s="1"/>
  <c r="C1491" i="2"/>
  <c r="P1491" i="2" s="1"/>
  <c r="D488" i="2"/>
  <c r="Q488" i="2" s="1"/>
  <c r="D1491" i="2"/>
  <c r="Q1491" i="2" s="1"/>
  <c r="E488" i="2"/>
  <c r="R488" i="2" s="1"/>
  <c r="AE488" i="2" s="1"/>
  <c r="E1491" i="2"/>
  <c r="R1491" i="2" s="1"/>
  <c r="F488" i="2"/>
  <c r="S488" i="2" s="1"/>
  <c r="F1491" i="2"/>
  <c r="S1491" i="2" s="1"/>
  <c r="G488" i="2"/>
  <c r="T488" i="2" s="1"/>
  <c r="G1491" i="2"/>
  <c r="T1491" i="2" s="1"/>
  <c r="H488" i="2"/>
  <c r="U488" i="2" s="1"/>
  <c r="H1491" i="2"/>
  <c r="U1491" i="2" s="1"/>
  <c r="I488" i="2"/>
  <c r="V488" i="2" s="1"/>
  <c r="AI488" i="2" s="1"/>
  <c r="I1491" i="2"/>
  <c r="V1491" i="2" s="1"/>
  <c r="J488" i="2"/>
  <c r="W488" i="2" s="1"/>
  <c r="J1491" i="2"/>
  <c r="W1491" i="2" s="1"/>
  <c r="K488" i="2"/>
  <c r="X488" i="2" s="1"/>
  <c r="K1491" i="2"/>
  <c r="X1491" i="2" s="1"/>
  <c r="L488" i="2"/>
  <c r="Y488" i="2" s="1"/>
  <c r="L1491" i="2"/>
  <c r="Y1491" i="2" s="1"/>
  <c r="M488" i="2"/>
  <c r="Z488" i="2" s="1"/>
  <c r="AM488" i="2" s="1"/>
  <c r="M1491" i="2"/>
  <c r="Z1491" i="2" s="1"/>
  <c r="C489" i="2"/>
  <c r="P489" i="2" s="1"/>
  <c r="C1492" i="2"/>
  <c r="P1492" i="2" s="1"/>
  <c r="D489" i="2"/>
  <c r="Q489" i="2" s="1"/>
  <c r="D1492" i="2"/>
  <c r="Q1492" i="2" s="1"/>
  <c r="E489" i="2"/>
  <c r="R489" i="2" s="1"/>
  <c r="E1492" i="2"/>
  <c r="R1492" i="2" s="1"/>
  <c r="F489" i="2"/>
  <c r="S489" i="2" s="1"/>
  <c r="F1492" i="2"/>
  <c r="S1492" i="2" s="1"/>
  <c r="G489" i="2"/>
  <c r="T489" i="2" s="1"/>
  <c r="G1492" i="2"/>
  <c r="T1492" i="2" s="1"/>
  <c r="H489" i="2"/>
  <c r="U489" i="2" s="1"/>
  <c r="H1492" i="2"/>
  <c r="U1492" i="2" s="1"/>
  <c r="I489" i="2"/>
  <c r="V489" i="2" s="1"/>
  <c r="I1492" i="2"/>
  <c r="V1492" i="2" s="1"/>
  <c r="J489" i="2"/>
  <c r="W489" i="2" s="1"/>
  <c r="J1492" i="2"/>
  <c r="W1492" i="2" s="1"/>
  <c r="K489" i="2"/>
  <c r="X489" i="2" s="1"/>
  <c r="K1492" i="2"/>
  <c r="X1492" i="2" s="1"/>
  <c r="L489" i="2"/>
  <c r="Y489" i="2" s="1"/>
  <c r="L1492" i="2"/>
  <c r="Y1492" i="2" s="1"/>
  <c r="M489" i="2"/>
  <c r="Z489" i="2" s="1"/>
  <c r="M1492" i="2"/>
  <c r="Z1492" i="2" s="1"/>
  <c r="C490" i="2"/>
  <c r="P490" i="2" s="1"/>
  <c r="C1493" i="2"/>
  <c r="P1493" i="2" s="1"/>
  <c r="D490" i="2"/>
  <c r="Q490" i="2" s="1"/>
  <c r="D1493" i="2"/>
  <c r="Q1493" i="2" s="1"/>
  <c r="E490" i="2"/>
  <c r="R490" i="2" s="1"/>
  <c r="E1493" i="2"/>
  <c r="R1493" i="2" s="1"/>
  <c r="F490" i="2"/>
  <c r="S490" i="2" s="1"/>
  <c r="AF490" i="2" s="1"/>
  <c r="F1493" i="2"/>
  <c r="S1493" i="2" s="1"/>
  <c r="G490" i="2"/>
  <c r="T490" i="2" s="1"/>
  <c r="G1493" i="2"/>
  <c r="T1493" i="2" s="1"/>
  <c r="H490" i="2"/>
  <c r="U490" i="2" s="1"/>
  <c r="H1493" i="2"/>
  <c r="U1493" i="2" s="1"/>
  <c r="I490" i="2"/>
  <c r="V490" i="2" s="1"/>
  <c r="I1493" i="2"/>
  <c r="V1493" i="2" s="1"/>
  <c r="J490" i="2"/>
  <c r="W490" i="2" s="1"/>
  <c r="AJ490" i="2" s="1"/>
  <c r="J1493" i="2"/>
  <c r="W1493" i="2" s="1"/>
  <c r="K490" i="2"/>
  <c r="X490" i="2" s="1"/>
  <c r="K1493" i="2"/>
  <c r="X1493" i="2" s="1"/>
  <c r="L490" i="2"/>
  <c r="Y490" i="2" s="1"/>
  <c r="L1493" i="2"/>
  <c r="Y1493" i="2" s="1"/>
  <c r="M490" i="2"/>
  <c r="Z490" i="2" s="1"/>
  <c r="M1493" i="2"/>
  <c r="Z1493" i="2" s="1"/>
  <c r="C491" i="2"/>
  <c r="P491" i="2" s="1"/>
  <c r="C1494" i="2"/>
  <c r="P1494" i="2" s="1"/>
  <c r="D491" i="2"/>
  <c r="Q491" i="2" s="1"/>
  <c r="AD491" i="2" s="1"/>
  <c r="D1494" i="2"/>
  <c r="Q1494" i="2" s="1"/>
  <c r="E491" i="2"/>
  <c r="R491" i="2" s="1"/>
  <c r="E1494" i="2"/>
  <c r="R1494" i="2" s="1"/>
  <c r="F491" i="2"/>
  <c r="S491" i="2" s="1"/>
  <c r="F1494" i="2"/>
  <c r="S1494" i="2" s="1"/>
  <c r="G491" i="2"/>
  <c r="T491" i="2" s="1"/>
  <c r="G1494" i="2"/>
  <c r="T1494" i="2" s="1"/>
  <c r="H491" i="2"/>
  <c r="U491" i="2" s="1"/>
  <c r="AH491" i="2" s="1"/>
  <c r="H1494" i="2"/>
  <c r="U1494" i="2" s="1"/>
  <c r="I491" i="2"/>
  <c r="V491" i="2" s="1"/>
  <c r="I1494" i="2"/>
  <c r="V1494" i="2" s="1"/>
  <c r="J491" i="2"/>
  <c r="W491" i="2" s="1"/>
  <c r="J1494" i="2"/>
  <c r="W1494" i="2" s="1"/>
  <c r="K491" i="2"/>
  <c r="X491" i="2" s="1"/>
  <c r="K1494" i="2"/>
  <c r="X1494" i="2" s="1"/>
  <c r="L491" i="2"/>
  <c r="Y491" i="2" s="1"/>
  <c r="AL491" i="2" s="1"/>
  <c r="L1494" i="2"/>
  <c r="Y1494" i="2" s="1"/>
  <c r="M491" i="2"/>
  <c r="Z491" i="2" s="1"/>
  <c r="M1494" i="2"/>
  <c r="Z1494" i="2" s="1"/>
  <c r="C492" i="2"/>
  <c r="P492" i="2" s="1"/>
  <c r="C1495" i="2"/>
  <c r="P1495" i="2" s="1"/>
  <c r="D492" i="2"/>
  <c r="Q492" i="2" s="1"/>
  <c r="D1495" i="2"/>
  <c r="Q1495" i="2" s="1"/>
  <c r="E492" i="2"/>
  <c r="R492" i="2" s="1"/>
  <c r="E1495" i="2"/>
  <c r="R1495" i="2" s="1"/>
  <c r="F492" i="2"/>
  <c r="S492" i="2" s="1"/>
  <c r="F1495" i="2"/>
  <c r="S1495" i="2" s="1"/>
  <c r="G492" i="2"/>
  <c r="T492" i="2" s="1"/>
  <c r="G1495" i="2"/>
  <c r="T1495" i="2" s="1"/>
  <c r="H492" i="2"/>
  <c r="U492" i="2" s="1"/>
  <c r="H1495" i="2"/>
  <c r="U1495" i="2" s="1"/>
  <c r="I492" i="2"/>
  <c r="V492" i="2" s="1"/>
  <c r="I1495" i="2"/>
  <c r="V1495" i="2" s="1"/>
  <c r="J492" i="2"/>
  <c r="W492" i="2" s="1"/>
  <c r="J1495" i="2"/>
  <c r="W1495" i="2" s="1"/>
  <c r="K492" i="2"/>
  <c r="X492" i="2" s="1"/>
  <c r="K1495" i="2"/>
  <c r="X1495" i="2" s="1"/>
  <c r="L492" i="2"/>
  <c r="Y492" i="2" s="1"/>
  <c r="L1495" i="2"/>
  <c r="Y1495" i="2" s="1"/>
  <c r="M492" i="2"/>
  <c r="Z492" i="2" s="1"/>
  <c r="M1495" i="2"/>
  <c r="Z1495" i="2" s="1"/>
  <c r="C493" i="2"/>
  <c r="P493" i="2" s="1"/>
  <c r="C1496" i="2"/>
  <c r="P1496" i="2" s="1"/>
  <c r="D493" i="2"/>
  <c r="Q493" i="2" s="1"/>
  <c r="D1496" i="2"/>
  <c r="Q1496" i="2" s="1"/>
  <c r="E493" i="2"/>
  <c r="R493" i="2" s="1"/>
  <c r="AE493" i="2" s="1"/>
  <c r="E1496" i="2"/>
  <c r="R1496" i="2" s="1"/>
  <c r="F493" i="2"/>
  <c r="S493" i="2" s="1"/>
  <c r="F1496" i="2"/>
  <c r="S1496" i="2" s="1"/>
  <c r="G493" i="2"/>
  <c r="T493" i="2" s="1"/>
  <c r="G1496" i="2"/>
  <c r="T1496" i="2" s="1"/>
  <c r="H493" i="2"/>
  <c r="U493" i="2" s="1"/>
  <c r="H1496" i="2"/>
  <c r="U1496" i="2" s="1"/>
  <c r="I493" i="2"/>
  <c r="V493" i="2" s="1"/>
  <c r="AI493" i="2" s="1"/>
  <c r="I1496" i="2"/>
  <c r="V1496" i="2" s="1"/>
  <c r="J493" i="2"/>
  <c r="W493" i="2" s="1"/>
  <c r="J1496" i="2"/>
  <c r="W1496" i="2" s="1"/>
  <c r="K493" i="2"/>
  <c r="X493" i="2" s="1"/>
  <c r="K1496" i="2"/>
  <c r="X1496" i="2" s="1"/>
  <c r="L493" i="2"/>
  <c r="Y493" i="2" s="1"/>
  <c r="L1496" i="2"/>
  <c r="Y1496" i="2" s="1"/>
  <c r="M493" i="2"/>
  <c r="Z493" i="2" s="1"/>
  <c r="AM493" i="2" s="1"/>
  <c r="M1496" i="2"/>
  <c r="Z1496" i="2" s="1"/>
  <c r="C494" i="2"/>
  <c r="P494" i="2" s="1"/>
  <c r="C1497" i="2"/>
  <c r="P1497" i="2" s="1"/>
  <c r="D494" i="2"/>
  <c r="Q494" i="2" s="1"/>
  <c r="D1497" i="2"/>
  <c r="Q1497" i="2" s="1"/>
  <c r="E494" i="2"/>
  <c r="R494" i="2" s="1"/>
  <c r="E1497" i="2"/>
  <c r="R1497" i="2" s="1"/>
  <c r="F494" i="2"/>
  <c r="S494" i="2" s="1"/>
  <c r="F1497" i="2"/>
  <c r="S1497" i="2" s="1"/>
  <c r="G494" i="2"/>
  <c r="T494" i="2" s="1"/>
  <c r="G1497" i="2"/>
  <c r="T1497" i="2" s="1"/>
  <c r="H494" i="2"/>
  <c r="U494" i="2" s="1"/>
  <c r="H1497" i="2"/>
  <c r="U1497" i="2" s="1"/>
  <c r="I494" i="2"/>
  <c r="V494" i="2" s="1"/>
  <c r="I1497" i="2"/>
  <c r="V1497" i="2" s="1"/>
  <c r="J494" i="2"/>
  <c r="W494" i="2" s="1"/>
  <c r="J1497" i="2"/>
  <c r="W1497" i="2" s="1"/>
  <c r="K494" i="2"/>
  <c r="X494" i="2" s="1"/>
  <c r="K1497" i="2"/>
  <c r="X1497" i="2" s="1"/>
  <c r="L494" i="2"/>
  <c r="Y494" i="2" s="1"/>
  <c r="L1497" i="2"/>
  <c r="Y1497" i="2" s="1"/>
  <c r="M494" i="2"/>
  <c r="Z494" i="2" s="1"/>
  <c r="M1497" i="2"/>
  <c r="Z1497" i="2" s="1"/>
  <c r="C495" i="2"/>
  <c r="P495" i="2" s="1"/>
  <c r="C1498" i="2"/>
  <c r="P1498" i="2" s="1"/>
  <c r="D495" i="2"/>
  <c r="Q495" i="2" s="1"/>
  <c r="D1498" i="2"/>
  <c r="Q1498" i="2" s="1"/>
  <c r="E495" i="2"/>
  <c r="R495" i="2" s="1"/>
  <c r="E1498" i="2"/>
  <c r="R1498" i="2" s="1"/>
  <c r="F495" i="2"/>
  <c r="S495" i="2" s="1"/>
  <c r="AF495" i="2" s="1"/>
  <c r="F1498" i="2"/>
  <c r="S1498" i="2" s="1"/>
  <c r="G495" i="2"/>
  <c r="T495" i="2" s="1"/>
  <c r="G1498" i="2"/>
  <c r="T1498" i="2" s="1"/>
  <c r="H495" i="2"/>
  <c r="U495" i="2" s="1"/>
  <c r="H1498" i="2"/>
  <c r="U1498" i="2" s="1"/>
  <c r="I495" i="2"/>
  <c r="V495" i="2" s="1"/>
  <c r="I1498" i="2"/>
  <c r="V1498" i="2" s="1"/>
  <c r="J495" i="2"/>
  <c r="W495" i="2" s="1"/>
  <c r="AJ495" i="2" s="1"/>
  <c r="J1498" i="2"/>
  <c r="W1498" i="2" s="1"/>
  <c r="K495" i="2"/>
  <c r="X495" i="2" s="1"/>
  <c r="K1498" i="2"/>
  <c r="X1498" i="2" s="1"/>
  <c r="L495" i="2"/>
  <c r="Y495" i="2" s="1"/>
  <c r="L1498" i="2"/>
  <c r="Y1498" i="2" s="1"/>
  <c r="M495" i="2"/>
  <c r="Z495" i="2" s="1"/>
  <c r="M1498" i="2"/>
  <c r="Z1498" i="2" s="1"/>
  <c r="C496" i="2"/>
  <c r="P496" i="2" s="1"/>
  <c r="C1499" i="2"/>
  <c r="P1499" i="2" s="1"/>
  <c r="D496" i="2"/>
  <c r="Q496" i="2" s="1"/>
  <c r="D1499" i="2"/>
  <c r="Q1499" i="2" s="1"/>
  <c r="E496" i="2"/>
  <c r="R496" i="2" s="1"/>
  <c r="E1499" i="2"/>
  <c r="R1499" i="2" s="1"/>
  <c r="F496" i="2"/>
  <c r="S496" i="2" s="1"/>
  <c r="F1499" i="2"/>
  <c r="S1499" i="2" s="1"/>
  <c r="G496" i="2"/>
  <c r="T496" i="2" s="1"/>
  <c r="G1499" i="2"/>
  <c r="T1499" i="2" s="1"/>
  <c r="H496" i="2"/>
  <c r="U496" i="2" s="1"/>
  <c r="H1499" i="2"/>
  <c r="U1499" i="2" s="1"/>
  <c r="I496" i="2"/>
  <c r="V496" i="2" s="1"/>
  <c r="I1499" i="2"/>
  <c r="V1499" i="2" s="1"/>
  <c r="J496" i="2"/>
  <c r="W496" i="2" s="1"/>
  <c r="J1499" i="2"/>
  <c r="W1499" i="2" s="1"/>
  <c r="K496" i="2"/>
  <c r="X496" i="2" s="1"/>
  <c r="K1499" i="2"/>
  <c r="X1499" i="2" s="1"/>
  <c r="L496" i="2"/>
  <c r="Y496" i="2" s="1"/>
  <c r="L1499" i="2"/>
  <c r="Y1499" i="2" s="1"/>
  <c r="M496" i="2"/>
  <c r="Z496" i="2" s="1"/>
  <c r="M1499" i="2"/>
  <c r="Z1499" i="2" s="1"/>
  <c r="C497" i="2"/>
  <c r="P497" i="2" s="1"/>
  <c r="AC497" i="2" s="1"/>
  <c r="C1500" i="2"/>
  <c r="P1500" i="2" s="1"/>
  <c r="D497" i="2"/>
  <c r="Q497" i="2" s="1"/>
  <c r="D1500" i="2"/>
  <c r="Q1500" i="2" s="1"/>
  <c r="E497" i="2"/>
  <c r="R497" i="2" s="1"/>
  <c r="AE497" i="2" s="1"/>
  <c r="E1500" i="2"/>
  <c r="R1500" i="2" s="1"/>
  <c r="F497" i="2"/>
  <c r="S497" i="2" s="1"/>
  <c r="F1500" i="2"/>
  <c r="S1500" i="2" s="1"/>
  <c r="G497" i="2"/>
  <c r="T497" i="2" s="1"/>
  <c r="AG497" i="2" s="1"/>
  <c r="G1500" i="2"/>
  <c r="T1500" i="2" s="1"/>
  <c r="H497" i="2"/>
  <c r="U497" i="2" s="1"/>
  <c r="H1500" i="2"/>
  <c r="U1500" i="2" s="1"/>
  <c r="I497" i="2"/>
  <c r="V497" i="2" s="1"/>
  <c r="I1500" i="2"/>
  <c r="V1500" i="2" s="1"/>
  <c r="J497" i="2"/>
  <c r="W497" i="2" s="1"/>
  <c r="J1500" i="2"/>
  <c r="W1500" i="2" s="1"/>
  <c r="K497" i="2"/>
  <c r="X497" i="2" s="1"/>
  <c r="AK497" i="2" s="1"/>
  <c r="K1500" i="2"/>
  <c r="X1500" i="2" s="1"/>
  <c r="L497" i="2"/>
  <c r="Y497" i="2" s="1"/>
  <c r="L1500" i="2"/>
  <c r="Y1500" i="2" s="1"/>
  <c r="M497" i="2"/>
  <c r="Z497" i="2" s="1"/>
  <c r="M1500" i="2"/>
  <c r="Z1500" i="2" s="1"/>
  <c r="C498" i="2"/>
  <c r="P498" i="2" s="1"/>
  <c r="C1501" i="2"/>
  <c r="P1501" i="2" s="1"/>
  <c r="D498" i="2"/>
  <c r="Q498" i="2" s="1"/>
  <c r="D1501" i="2"/>
  <c r="Q1501" i="2" s="1"/>
  <c r="E498" i="2"/>
  <c r="R498" i="2" s="1"/>
  <c r="E1501" i="2"/>
  <c r="R1501" i="2" s="1"/>
  <c r="F498" i="2"/>
  <c r="S498" i="2" s="1"/>
  <c r="AF498" i="2" s="1"/>
  <c r="F1501" i="2"/>
  <c r="S1501" i="2" s="1"/>
  <c r="G498" i="2"/>
  <c r="T498" i="2" s="1"/>
  <c r="G1501" i="2"/>
  <c r="T1501" i="2" s="1"/>
  <c r="H498" i="2"/>
  <c r="U498" i="2" s="1"/>
  <c r="H1501" i="2"/>
  <c r="U1501" i="2" s="1"/>
  <c r="I498" i="2"/>
  <c r="V498" i="2" s="1"/>
  <c r="I1501" i="2"/>
  <c r="V1501" i="2" s="1"/>
  <c r="J498" i="2"/>
  <c r="W498" i="2" s="1"/>
  <c r="AJ498" i="2" s="1"/>
  <c r="J1501" i="2"/>
  <c r="W1501" i="2" s="1"/>
  <c r="K498" i="2"/>
  <c r="X498" i="2" s="1"/>
  <c r="K1501" i="2"/>
  <c r="X1501" i="2" s="1"/>
  <c r="L498" i="2"/>
  <c r="Y498" i="2" s="1"/>
  <c r="L1501" i="2"/>
  <c r="Y1501" i="2" s="1"/>
  <c r="M498" i="2"/>
  <c r="Z498" i="2" s="1"/>
  <c r="M1501" i="2"/>
  <c r="Z1501" i="2" s="1"/>
  <c r="C499" i="2"/>
  <c r="P499" i="2" s="1"/>
  <c r="C1502" i="2"/>
  <c r="P1502" i="2" s="1"/>
  <c r="D499" i="2"/>
  <c r="Q499" i="2" s="1"/>
  <c r="AD499" i="2" s="1"/>
  <c r="D1502" i="2"/>
  <c r="Q1502" i="2" s="1"/>
  <c r="E499" i="2"/>
  <c r="R499" i="2" s="1"/>
  <c r="E1502" i="2"/>
  <c r="R1502" i="2" s="1"/>
  <c r="F499" i="2"/>
  <c r="S499" i="2" s="1"/>
  <c r="F1502" i="2"/>
  <c r="S1502" i="2" s="1"/>
  <c r="G499" i="2"/>
  <c r="T499" i="2" s="1"/>
  <c r="G1502" i="2"/>
  <c r="T1502" i="2" s="1"/>
  <c r="H499" i="2"/>
  <c r="U499" i="2" s="1"/>
  <c r="AH499" i="2" s="1"/>
  <c r="H1502" i="2"/>
  <c r="U1502" i="2" s="1"/>
  <c r="I499" i="2"/>
  <c r="V499" i="2" s="1"/>
  <c r="I1502" i="2"/>
  <c r="V1502" i="2" s="1"/>
  <c r="J499" i="2"/>
  <c r="W499" i="2" s="1"/>
  <c r="J1502" i="2"/>
  <c r="W1502" i="2" s="1"/>
  <c r="K499" i="2"/>
  <c r="X499" i="2" s="1"/>
  <c r="K1502" i="2"/>
  <c r="X1502" i="2" s="1"/>
  <c r="L499" i="2"/>
  <c r="Y499" i="2" s="1"/>
  <c r="AL499" i="2" s="1"/>
  <c r="L1502" i="2"/>
  <c r="Y1502" i="2" s="1"/>
  <c r="M499" i="2"/>
  <c r="Z499" i="2" s="1"/>
  <c r="M1502" i="2"/>
  <c r="Z1502" i="2" s="1"/>
  <c r="C500" i="2"/>
  <c r="P500" i="2" s="1"/>
  <c r="AC500" i="2" s="1"/>
  <c r="C1503" i="2"/>
  <c r="P1503" i="2" s="1"/>
  <c r="D500" i="2"/>
  <c r="Q500" i="2" s="1"/>
  <c r="D1503" i="2"/>
  <c r="Q1503" i="2" s="1"/>
  <c r="E500" i="2"/>
  <c r="R500" i="2" s="1"/>
  <c r="E1503" i="2"/>
  <c r="R1503" i="2" s="1"/>
  <c r="F500" i="2"/>
  <c r="S500" i="2" s="1"/>
  <c r="F1503" i="2"/>
  <c r="S1503" i="2" s="1"/>
  <c r="G500" i="2"/>
  <c r="T500" i="2" s="1"/>
  <c r="AG500" i="2" s="1"/>
  <c r="G1503" i="2"/>
  <c r="T1503" i="2" s="1"/>
  <c r="H500" i="2"/>
  <c r="U500" i="2" s="1"/>
  <c r="H1503" i="2"/>
  <c r="U1503" i="2" s="1"/>
  <c r="I500" i="2"/>
  <c r="V500" i="2" s="1"/>
  <c r="I1503" i="2"/>
  <c r="V1503" i="2" s="1"/>
  <c r="J500" i="2"/>
  <c r="W500" i="2" s="1"/>
  <c r="J1503" i="2"/>
  <c r="W1503" i="2" s="1"/>
  <c r="K500" i="2"/>
  <c r="X500" i="2" s="1"/>
  <c r="AK500" i="2" s="1"/>
  <c r="K1503" i="2"/>
  <c r="X1503" i="2" s="1"/>
  <c r="L500" i="2"/>
  <c r="Y500" i="2" s="1"/>
  <c r="L1503" i="2"/>
  <c r="Y1503" i="2" s="1"/>
  <c r="M500" i="2"/>
  <c r="Z500" i="2" s="1"/>
  <c r="M1503" i="2"/>
  <c r="Z1503" i="2" s="1"/>
  <c r="C501" i="2"/>
  <c r="P501" i="2" s="1"/>
  <c r="C1504" i="2"/>
  <c r="P1504" i="2" s="1"/>
  <c r="D501" i="2"/>
  <c r="Q501" i="2" s="1"/>
  <c r="D1504" i="2"/>
  <c r="Q1504" i="2" s="1"/>
  <c r="E501" i="2"/>
  <c r="R501" i="2" s="1"/>
  <c r="AE501" i="2" s="1"/>
  <c r="E1504" i="2"/>
  <c r="R1504" i="2" s="1"/>
  <c r="F501" i="2"/>
  <c r="S501" i="2" s="1"/>
  <c r="F1504" i="2"/>
  <c r="S1504" i="2" s="1"/>
  <c r="G501" i="2"/>
  <c r="T501" i="2" s="1"/>
  <c r="G1504" i="2"/>
  <c r="T1504" i="2" s="1"/>
  <c r="H501" i="2"/>
  <c r="U501" i="2" s="1"/>
  <c r="H1504" i="2"/>
  <c r="U1504" i="2" s="1"/>
  <c r="I501" i="2"/>
  <c r="V501" i="2" s="1"/>
  <c r="AI501" i="2" s="1"/>
  <c r="I1504" i="2"/>
  <c r="V1504" i="2" s="1"/>
  <c r="J501" i="2"/>
  <c r="W501" i="2" s="1"/>
  <c r="J1504" i="2"/>
  <c r="W1504" i="2" s="1"/>
  <c r="K501" i="2"/>
  <c r="X501" i="2" s="1"/>
  <c r="K1504" i="2"/>
  <c r="X1504" i="2" s="1"/>
  <c r="L501" i="2"/>
  <c r="Y501" i="2" s="1"/>
  <c r="L1504" i="2"/>
  <c r="Y1504" i="2" s="1"/>
  <c r="M501" i="2"/>
  <c r="Z501" i="2" s="1"/>
  <c r="AM501" i="2" s="1"/>
  <c r="M1504" i="2"/>
  <c r="Z1504" i="2" s="1"/>
  <c r="C502" i="2"/>
  <c r="P502" i="2" s="1"/>
  <c r="AC502" i="2" s="1"/>
  <c r="C1505" i="2"/>
  <c r="P1505" i="2" s="1"/>
  <c r="D502" i="2"/>
  <c r="Q502" i="2" s="1"/>
  <c r="D1505" i="2"/>
  <c r="Q1505" i="2" s="1"/>
  <c r="E502" i="2"/>
  <c r="R502" i="2" s="1"/>
  <c r="E1505" i="2"/>
  <c r="R1505" i="2" s="1"/>
  <c r="F502" i="2"/>
  <c r="S502" i="2" s="1"/>
  <c r="AF502" i="2" s="1"/>
  <c r="F1505" i="2"/>
  <c r="S1505" i="2" s="1"/>
  <c r="G502" i="2"/>
  <c r="T502" i="2" s="1"/>
  <c r="AG502" i="2" s="1"/>
  <c r="G1505" i="2"/>
  <c r="T1505" i="2" s="1"/>
  <c r="H502" i="2"/>
  <c r="U502" i="2" s="1"/>
  <c r="AH502" i="2" s="1"/>
  <c r="H1505" i="2"/>
  <c r="U1505" i="2" s="1"/>
  <c r="I502" i="2"/>
  <c r="V502" i="2" s="1"/>
  <c r="AI502" i="2" s="1"/>
  <c r="I1505" i="2"/>
  <c r="V1505" i="2" s="1"/>
  <c r="J502" i="2"/>
  <c r="W502" i="2" s="1"/>
  <c r="AJ502" i="2" s="1"/>
  <c r="J1505" i="2"/>
  <c r="W1505" i="2" s="1"/>
  <c r="K502" i="2"/>
  <c r="X502" i="2" s="1"/>
  <c r="K1505" i="2"/>
  <c r="X1505" i="2" s="1"/>
  <c r="L502" i="2"/>
  <c r="Y502" i="2" s="1"/>
  <c r="AL502" i="2" s="1"/>
  <c r="L1505" i="2"/>
  <c r="Y1505" i="2" s="1"/>
  <c r="M502" i="2"/>
  <c r="Z502" i="2" s="1"/>
  <c r="M1505" i="2"/>
  <c r="Z1505" i="2" s="1"/>
  <c r="C503" i="2"/>
  <c r="P503" i="2" s="1"/>
  <c r="C1506" i="2"/>
  <c r="P1506" i="2" s="1"/>
  <c r="D503" i="2"/>
  <c r="Q503" i="2" s="1"/>
  <c r="D1506" i="2"/>
  <c r="Q1506" i="2" s="1"/>
  <c r="E503" i="2"/>
  <c r="R503" i="2" s="1"/>
  <c r="E1506" i="2"/>
  <c r="R1506" i="2" s="1"/>
  <c r="F503" i="2"/>
  <c r="S503" i="2" s="1"/>
  <c r="AF503" i="2" s="1"/>
  <c r="F1506" i="2"/>
  <c r="S1506" i="2" s="1"/>
  <c r="G503" i="2"/>
  <c r="T503" i="2" s="1"/>
  <c r="G1506" i="2"/>
  <c r="T1506" i="2" s="1"/>
  <c r="H503" i="2"/>
  <c r="U503" i="2" s="1"/>
  <c r="H1506" i="2"/>
  <c r="U1506" i="2" s="1"/>
  <c r="I503" i="2"/>
  <c r="V503" i="2" s="1"/>
  <c r="I1506" i="2"/>
  <c r="V1506" i="2" s="1"/>
  <c r="J503" i="2"/>
  <c r="W503" i="2" s="1"/>
  <c r="AJ503" i="2" s="1"/>
  <c r="J1506" i="2"/>
  <c r="W1506" i="2" s="1"/>
  <c r="K503" i="2"/>
  <c r="X503" i="2" s="1"/>
  <c r="K1506" i="2"/>
  <c r="X1506" i="2" s="1"/>
  <c r="L503" i="2"/>
  <c r="Y503" i="2" s="1"/>
  <c r="L1506" i="2"/>
  <c r="Y1506" i="2" s="1"/>
  <c r="M503" i="2"/>
  <c r="Z503" i="2" s="1"/>
  <c r="M1506" i="2"/>
  <c r="Z1506" i="2" s="1"/>
  <c r="C504" i="2"/>
  <c r="P504" i="2" s="1"/>
  <c r="AC504" i="2" s="1"/>
  <c r="C1507" i="2"/>
  <c r="P1507" i="2" s="1"/>
  <c r="D504" i="2"/>
  <c r="Q504" i="2" s="1"/>
  <c r="AD504" i="2" s="1"/>
  <c r="D1507" i="2"/>
  <c r="Q1507" i="2" s="1"/>
  <c r="E504" i="2"/>
  <c r="R504" i="2" s="1"/>
  <c r="AE504" i="2" s="1"/>
  <c r="E1507" i="2"/>
  <c r="R1507" i="2" s="1"/>
  <c r="F504" i="2"/>
  <c r="S504" i="2" s="1"/>
  <c r="F1507" i="2"/>
  <c r="S1507" i="2" s="1"/>
  <c r="G504" i="2"/>
  <c r="T504" i="2" s="1"/>
  <c r="AG504" i="2" s="1"/>
  <c r="G1507" i="2"/>
  <c r="T1507" i="2" s="1"/>
  <c r="H504" i="2"/>
  <c r="U504" i="2" s="1"/>
  <c r="AH504" i="2" s="1"/>
  <c r="H1507" i="2"/>
  <c r="U1507" i="2" s="1"/>
  <c r="I504" i="2"/>
  <c r="V504" i="2" s="1"/>
  <c r="I1507" i="2"/>
  <c r="V1507" i="2" s="1"/>
  <c r="J504" i="2"/>
  <c r="W504" i="2" s="1"/>
  <c r="J1507" i="2"/>
  <c r="W1507" i="2" s="1"/>
  <c r="K504" i="2"/>
  <c r="X504" i="2" s="1"/>
  <c r="AK504" i="2" s="1"/>
  <c r="K1507" i="2"/>
  <c r="X1507" i="2" s="1"/>
  <c r="L504" i="2"/>
  <c r="Y504" i="2" s="1"/>
  <c r="AL504" i="2" s="1"/>
  <c r="L1507" i="2"/>
  <c r="Y1507" i="2" s="1"/>
  <c r="M504" i="2"/>
  <c r="Z504" i="2" s="1"/>
  <c r="AM504" i="2" s="1"/>
  <c r="M1507" i="2"/>
  <c r="Z1507" i="2" s="1"/>
  <c r="C505" i="2"/>
  <c r="P505" i="2" s="1"/>
  <c r="AC505" i="2" s="1"/>
  <c r="C1508" i="2"/>
  <c r="P1508" i="2" s="1"/>
  <c r="D505" i="2"/>
  <c r="Q505" i="2" s="1"/>
  <c r="D1508" i="2"/>
  <c r="Q1508" i="2" s="1"/>
  <c r="E505" i="2"/>
  <c r="R505" i="2" s="1"/>
  <c r="AE505" i="2" s="1"/>
  <c r="E1508" i="2"/>
  <c r="R1508" i="2" s="1"/>
  <c r="F505" i="2"/>
  <c r="S505" i="2" s="1"/>
  <c r="F1508" i="2"/>
  <c r="S1508" i="2" s="1"/>
  <c r="G505" i="2"/>
  <c r="T505" i="2" s="1"/>
  <c r="AG505" i="2" s="1"/>
  <c r="G1508" i="2"/>
  <c r="T1508" i="2" s="1"/>
  <c r="H505" i="2"/>
  <c r="U505" i="2" s="1"/>
  <c r="H1508" i="2"/>
  <c r="U1508" i="2" s="1"/>
  <c r="I505" i="2"/>
  <c r="V505" i="2" s="1"/>
  <c r="AI505" i="2" s="1"/>
  <c r="I1508" i="2"/>
  <c r="V1508" i="2" s="1"/>
  <c r="J505" i="2"/>
  <c r="W505" i="2" s="1"/>
  <c r="J1508" i="2"/>
  <c r="W1508" i="2" s="1"/>
  <c r="K505" i="2"/>
  <c r="X505" i="2" s="1"/>
  <c r="AK505" i="2" s="1"/>
  <c r="K1508" i="2"/>
  <c r="X1508" i="2" s="1"/>
  <c r="L505" i="2"/>
  <c r="Y505" i="2" s="1"/>
  <c r="L1508" i="2"/>
  <c r="Y1508" i="2" s="1"/>
  <c r="M505" i="2"/>
  <c r="Z505" i="2" s="1"/>
  <c r="AM505" i="2" s="1"/>
  <c r="M1508" i="2"/>
  <c r="Z1508" i="2" s="1"/>
  <c r="C506" i="2"/>
  <c r="P506" i="2" s="1"/>
  <c r="AC506" i="2" s="1"/>
  <c r="C1509" i="2"/>
  <c r="P1509" i="2" s="1"/>
  <c r="D506" i="2"/>
  <c r="Q506" i="2" s="1"/>
  <c r="AD506" i="2" s="1"/>
  <c r="D1509" i="2"/>
  <c r="Q1509" i="2" s="1"/>
  <c r="E506" i="2"/>
  <c r="R506" i="2" s="1"/>
  <c r="AE506" i="2" s="1"/>
  <c r="E1509" i="2"/>
  <c r="R1509" i="2" s="1"/>
  <c r="F506" i="2"/>
  <c r="S506" i="2" s="1"/>
  <c r="F1509" i="2"/>
  <c r="S1509" i="2" s="1"/>
  <c r="G506" i="2"/>
  <c r="T506" i="2" s="1"/>
  <c r="G1509" i="2"/>
  <c r="T1509" i="2" s="1"/>
  <c r="H506" i="2"/>
  <c r="U506" i="2" s="1"/>
  <c r="AH506" i="2" s="1"/>
  <c r="H1509" i="2"/>
  <c r="U1509" i="2" s="1"/>
  <c r="I506" i="2"/>
  <c r="V506" i="2" s="1"/>
  <c r="AI506" i="2" s="1"/>
  <c r="I1509" i="2"/>
  <c r="V1509" i="2" s="1"/>
  <c r="J506" i="2"/>
  <c r="W506" i="2" s="1"/>
  <c r="J1509" i="2"/>
  <c r="W1509" i="2" s="1"/>
  <c r="K506" i="2"/>
  <c r="X506" i="2" s="1"/>
  <c r="K1509" i="2"/>
  <c r="X1509" i="2" s="1"/>
  <c r="L506" i="2"/>
  <c r="Y506" i="2" s="1"/>
  <c r="AL506" i="2" s="1"/>
  <c r="L1509" i="2"/>
  <c r="Y1509" i="2" s="1"/>
  <c r="M506" i="2"/>
  <c r="Z506" i="2" s="1"/>
  <c r="AM506" i="2" s="1"/>
  <c r="M1509" i="2"/>
  <c r="Z1509" i="2" s="1"/>
  <c r="C507" i="2"/>
  <c r="P507" i="2" s="1"/>
  <c r="C1510" i="2"/>
  <c r="P1510" i="2" s="1"/>
  <c r="D507" i="2"/>
  <c r="Q507" i="2" s="1"/>
  <c r="AD507" i="2" s="1"/>
  <c r="D1510" i="2"/>
  <c r="Q1510" i="2" s="1"/>
  <c r="E507" i="2"/>
  <c r="R507" i="2" s="1"/>
  <c r="E1510" i="2"/>
  <c r="R1510" i="2" s="1"/>
  <c r="F507" i="2"/>
  <c r="S507" i="2" s="1"/>
  <c r="AF507" i="2" s="1"/>
  <c r="F1510" i="2"/>
  <c r="S1510" i="2" s="1"/>
  <c r="G507" i="2"/>
  <c r="T507" i="2" s="1"/>
  <c r="G1510" i="2"/>
  <c r="T1510" i="2" s="1"/>
  <c r="H507" i="2"/>
  <c r="U507" i="2" s="1"/>
  <c r="AH507" i="2" s="1"/>
  <c r="H1510" i="2"/>
  <c r="U1510" i="2" s="1"/>
  <c r="I507" i="2"/>
  <c r="V507" i="2" s="1"/>
  <c r="I1510" i="2"/>
  <c r="V1510" i="2" s="1"/>
  <c r="J507" i="2"/>
  <c r="W507" i="2" s="1"/>
  <c r="J1510" i="2"/>
  <c r="W1510" i="2" s="1"/>
  <c r="K507" i="2"/>
  <c r="X507" i="2" s="1"/>
  <c r="K1510" i="2"/>
  <c r="X1510" i="2" s="1"/>
  <c r="L507" i="2"/>
  <c r="Y507" i="2" s="1"/>
  <c r="AL507" i="2" s="1"/>
  <c r="L1510" i="2"/>
  <c r="Y1510" i="2" s="1"/>
  <c r="M507" i="2"/>
  <c r="Z507" i="2" s="1"/>
  <c r="M1510" i="2"/>
  <c r="Z1510" i="2" s="1"/>
  <c r="C508" i="2"/>
  <c r="P508" i="2" s="1"/>
  <c r="C1511" i="2"/>
  <c r="P1511" i="2" s="1"/>
  <c r="D508" i="2"/>
  <c r="Q508" i="2" s="1"/>
  <c r="AD508" i="2" s="1"/>
  <c r="D1511" i="2"/>
  <c r="Q1511" i="2" s="1"/>
  <c r="E508" i="2"/>
  <c r="R508" i="2" s="1"/>
  <c r="AE508" i="2" s="1"/>
  <c r="E1511" i="2"/>
  <c r="R1511" i="2" s="1"/>
  <c r="F508" i="2"/>
  <c r="S508" i="2" s="1"/>
  <c r="AF508" i="2" s="1"/>
  <c r="F1511" i="2"/>
  <c r="S1511" i="2" s="1"/>
  <c r="G508" i="2"/>
  <c r="T508" i="2" s="1"/>
  <c r="AG508" i="2" s="1"/>
  <c r="G1511" i="2"/>
  <c r="T1511" i="2" s="1"/>
  <c r="H508" i="2"/>
  <c r="U508" i="2" s="1"/>
  <c r="H1511" i="2"/>
  <c r="U1511" i="2" s="1"/>
  <c r="I508" i="2"/>
  <c r="V508" i="2" s="1"/>
  <c r="I1511" i="2"/>
  <c r="V1511" i="2" s="1"/>
  <c r="J508" i="2"/>
  <c r="W508" i="2" s="1"/>
  <c r="AJ508" i="2" s="1"/>
  <c r="J1511" i="2"/>
  <c r="W1511" i="2" s="1"/>
  <c r="K508" i="2"/>
  <c r="X508" i="2" s="1"/>
  <c r="AK508" i="2" s="1"/>
  <c r="K1511" i="2"/>
  <c r="X1511" i="2" s="1"/>
  <c r="L508" i="2"/>
  <c r="Y508" i="2" s="1"/>
  <c r="L1511" i="2"/>
  <c r="Y1511" i="2" s="1"/>
  <c r="M508" i="2"/>
  <c r="Z508" i="2" s="1"/>
  <c r="M1511" i="2"/>
  <c r="Z1511" i="2" s="1"/>
  <c r="C509" i="2"/>
  <c r="P509" i="2" s="1"/>
  <c r="C1512" i="2"/>
  <c r="P1512" i="2" s="1"/>
  <c r="D509" i="2"/>
  <c r="Q509" i="2" s="1"/>
  <c r="D1512" i="2"/>
  <c r="Q1512" i="2" s="1"/>
  <c r="E509" i="2"/>
  <c r="R509" i="2" s="1"/>
  <c r="AE509" i="2" s="1"/>
  <c r="E1512" i="2"/>
  <c r="R1512" i="2" s="1"/>
  <c r="F509" i="2"/>
  <c r="S509" i="2" s="1"/>
  <c r="F1512" i="2"/>
  <c r="S1512" i="2" s="1"/>
  <c r="G509" i="2"/>
  <c r="T509" i="2" s="1"/>
  <c r="AG509" i="2" s="1"/>
  <c r="G1512" i="2"/>
  <c r="T1512" i="2" s="1"/>
  <c r="H509" i="2"/>
  <c r="U509" i="2" s="1"/>
  <c r="H1512" i="2"/>
  <c r="U1512" i="2" s="1"/>
  <c r="I509" i="2"/>
  <c r="V509" i="2" s="1"/>
  <c r="AI509" i="2" s="1"/>
  <c r="I1512" i="2"/>
  <c r="V1512" i="2" s="1"/>
  <c r="J509" i="2"/>
  <c r="W509" i="2" s="1"/>
  <c r="J1512" i="2"/>
  <c r="W1512" i="2" s="1"/>
  <c r="K509" i="2"/>
  <c r="X509" i="2" s="1"/>
  <c r="AK509" i="2" s="1"/>
  <c r="K1512" i="2"/>
  <c r="X1512" i="2" s="1"/>
  <c r="L509" i="2"/>
  <c r="Y509" i="2" s="1"/>
  <c r="L1512" i="2"/>
  <c r="Y1512" i="2" s="1"/>
  <c r="M509" i="2"/>
  <c r="Z509" i="2" s="1"/>
  <c r="AM509" i="2" s="1"/>
  <c r="M1512" i="2"/>
  <c r="Z1512" i="2" s="1"/>
  <c r="C510" i="2"/>
  <c r="P510" i="2" s="1"/>
  <c r="C1513" i="2"/>
  <c r="P1513" i="2" s="1"/>
  <c r="D510" i="2"/>
  <c r="Q510" i="2" s="1"/>
  <c r="D1513" i="2"/>
  <c r="Q1513" i="2" s="1"/>
  <c r="E510" i="2"/>
  <c r="R510" i="2" s="1"/>
  <c r="AE510" i="2" s="1"/>
  <c r="E1513" i="2"/>
  <c r="R1513" i="2" s="1"/>
  <c r="F510" i="2"/>
  <c r="S510" i="2" s="1"/>
  <c r="F1513" i="2"/>
  <c r="S1513" i="2" s="1"/>
  <c r="G510" i="2"/>
  <c r="T510" i="2" s="1"/>
  <c r="AG510" i="2" s="1"/>
  <c r="G1513" i="2"/>
  <c r="T1513" i="2" s="1"/>
  <c r="H510" i="2"/>
  <c r="U510" i="2" s="1"/>
  <c r="AH510" i="2" s="1"/>
  <c r="H1513" i="2"/>
  <c r="U1513" i="2" s="1"/>
  <c r="I510" i="2"/>
  <c r="V510" i="2" s="1"/>
  <c r="AI510" i="2" s="1"/>
  <c r="I1513" i="2"/>
  <c r="V1513" i="2" s="1"/>
  <c r="J510" i="2"/>
  <c r="W510" i="2" s="1"/>
  <c r="J1513" i="2"/>
  <c r="W1513" i="2" s="1"/>
  <c r="K510" i="2"/>
  <c r="X510" i="2" s="1"/>
  <c r="AK510" i="2" s="1"/>
  <c r="K1513" i="2"/>
  <c r="X1513" i="2" s="1"/>
  <c r="L510" i="2"/>
  <c r="Y510" i="2" s="1"/>
  <c r="AL510" i="2" s="1"/>
  <c r="L1513" i="2"/>
  <c r="Y1513" i="2" s="1"/>
  <c r="M510" i="2"/>
  <c r="Z510" i="2" s="1"/>
  <c r="M1513" i="2"/>
  <c r="Z1513" i="2" s="1"/>
  <c r="C511" i="2"/>
  <c r="P511" i="2" s="1"/>
  <c r="C1514" i="2"/>
  <c r="P1514" i="2" s="1"/>
  <c r="D511" i="2"/>
  <c r="Q511" i="2" s="1"/>
  <c r="AD511" i="2" s="1"/>
  <c r="D1514" i="2"/>
  <c r="Q1514" i="2" s="1"/>
  <c r="E511" i="2"/>
  <c r="R511" i="2" s="1"/>
  <c r="E1514" i="2"/>
  <c r="R1514" i="2" s="1"/>
  <c r="F511" i="2"/>
  <c r="S511" i="2" s="1"/>
  <c r="AF511" i="2" s="1"/>
  <c r="F1514" i="2"/>
  <c r="S1514" i="2" s="1"/>
  <c r="G511" i="2"/>
  <c r="T511" i="2" s="1"/>
  <c r="AG511" i="2" s="1"/>
  <c r="G1514" i="2"/>
  <c r="T1514" i="2" s="1"/>
  <c r="H511" i="2"/>
  <c r="U511" i="2" s="1"/>
  <c r="H1514" i="2"/>
  <c r="U1514" i="2" s="1"/>
  <c r="I511" i="2"/>
  <c r="V511" i="2" s="1"/>
  <c r="I1514" i="2"/>
  <c r="V1514" i="2" s="1"/>
  <c r="J511" i="2"/>
  <c r="W511" i="2" s="1"/>
  <c r="J1514" i="2"/>
  <c r="W1514" i="2" s="1"/>
  <c r="K511" i="2"/>
  <c r="X511" i="2" s="1"/>
  <c r="K1514" i="2"/>
  <c r="X1514" i="2" s="1"/>
  <c r="L511" i="2"/>
  <c r="Y511" i="2" s="1"/>
  <c r="L1514" i="2"/>
  <c r="Y1514" i="2" s="1"/>
  <c r="M511" i="2"/>
  <c r="Z511" i="2" s="1"/>
  <c r="M1514" i="2"/>
  <c r="Z1514" i="2" s="1"/>
  <c r="C512" i="2"/>
  <c r="P512" i="2" s="1"/>
  <c r="AC512" i="2" s="1"/>
  <c r="C1515" i="2"/>
  <c r="P1515" i="2" s="1"/>
  <c r="D512" i="2"/>
  <c r="Q512" i="2" s="1"/>
  <c r="AD512" i="2" s="1"/>
  <c r="D1515" i="2"/>
  <c r="Q1515" i="2" s="1"/>
  <c r="E512" i="2"/>
  <c r="R512" i="2" s="1"/>
  <c r="E1515" i="2"/>
  <c r="R1515" i="2" s="1"/>
  <c r="F512" i="2"/>
  <c r="S512" i="2" s="1"/>
  <c r="F1515" i="2"/>
  <c r="S1515" i="2" s="1"/>
  <c r="G512" i="2"/>
  <c r="T512" i="2" s="1"/>
  <c r="AG512" i="2" s="1"/>
  <c r="G1515" i="2"/>
  <c r="T1515" i="2" s="1"/>
  <c r="H512" i="2"/>
  <c r="U512" i="2" s="1"/>
  <c r="AH512" i="2" s="1"/>
  <c r="H1515" i="2"/>
  <c r="U1515" i="2" s="1"/>
  <c r="I512" i="2"/>
  <c r="V512" i="2" s="1"/>
  <c r="I1515" i="2"/>
  <c r="V1515" i="2" s="1"/>
  <c r="J512" i="2"/>
  <c r="W512" i="2" s="1"/>
  <c r="J1515" i="2"/>
  <c r="W1515" i="2" s="1"/>
  <c r="K512" i="2"/>
  <c r="X512" i="2" s="1"/>
  <c r="AK512" i="2" s="1"/>
  <c r="K1515" i="2"/>
  <c r="X1515" i="2" s="1"/>
  <c r="L512" i="2"/>
  <c r="Y512" i="2" s="1"/>
  <c r="AL512" i="2" s="1"/>
  <c r="L1515" i="2"/>
  <c r="Y1515" i="2" s="1"/>
  <c r="M512" i="2"/>
  <c r="Z512" i="2" s="1"/>
  <c r="M1515" i="2"/>
  <c r="Z1515" i="2" s="1"/>
  <c r="C513" i="2"/>
  <c r="P513" i="2" s="1"/>
  <c r="C1516" i="2"/>
  <c r="P1516" i="2" s="1"/>
  <c r="D513" i="2"/>
  <c r="Q513" i="2" s="1"/>
  <c r="D1516" i="2"/>
  <c r="Q1516" i="2" s="1"/>
  <c r="E513" i="2"/>
  <c r="R513" i="2" s="1"/>
  <c r="E1516" i="2"/>
  <c r="R1516" i="2" s="1"/>
  <c r="F513" i="2"/>
  <c r="S513" i="2" s="1"/>
  <c r="F1516" i="2"/>
  <c r="S1516" i="2" s="1"/>
  <c r="G513" i="2"/>
  <c r="T513" i="2" s="1"/>
  <c r="G1516" i="2"/>
  <c r="T1516" i="2" s="1"/>
  <c r="H513" i="2"/>
  <c r="U513" i="2" s="1"/>
  <c r="H1516" i="2"/>
  <c r="U1516" i="2" s="1"/>
  <c r="I513" i="2"/>
  <c r="V513" i="2" s="1"/>
  <c r="I1516" i="2"/>
  <c r="V1516" i="2" s="1"/>
  <c r="J513" i="2"/>
  <c r="W513" i="2" s="1"/>
  <c r="J1516" i="2"/>
  <c r="W1516" i="2" s="1"/>
  <c r="K513" i="2"/>
  <c r="X513" i="2" s="1"/>
  <c r="K1516" i="2"/>
  <c r="X1516" i="2" s="1"/>
  <c r="L513" i="2"/>
  <c r="Y513" i="2" s="1"/>
  <c r="L1516" i="2"/>
  <c r="Y1516" i="2" s="1"/>
  <c r="M513" i="2"/>
  <c r="Z513" i="2" s="1"/>
  <c r="M1516" i="2"/>
  <c r="Z1516" i="2" s="1"/>
  <c r="C514" i="2"/>
  <c r="P514" i="2" s="1"/>
  <c r="C1517" i="2"/>
  <c r="P1517" i="2" s="1"/>
  <c r="D514" i="2"/>
  <c r="Q514" i="2" s="1"/>
  <c r="AD514" i="2" s="1"/>
  <c r="D1517" i="2"/>
  <c r="Q1517" i="2" s="1"/>
  <c r="E514" i="2"/>
  <c r="R514" i="2" s="1"/>
  <c r="AE514" i="2" s="1"/>
  <c r="E1517" i="2"/>
  <c r="R1517" i="2" s="1"/>
  <c r="F514" i="2"/>
  <c r="S514" i="2" s="1"/>
  <c r="F1517" i="2"/>
  <c r="S1517" i="2" s="1"/>
  <c r="G514" i="2"/>
  <c r="T514" i="2" s="1"/>
  <c r="G1517" i="2"/>
  <c r="T1517" i="2" s="1"/>
  <c r="H514" i="2"/>
  <c r="U514" i="2" s="1"/>
  <c r="AH514" i="2" s="1"/>
  <c r="H1517" i="2"/>
  <c r="U1517" i="2" s="1"/>
  <c r="I514" i="2"/>
  <c r="V514" i="2" s="1"/>
  <c r="AI514" i="2" s="1"/>
  <c r="I1517" i="2"/>
  <c r="V1517" i="2" s="1"/>
  <c r="J514" i="2"/>
  <c r="W514" i="2" s="1"/>
  <c r="J1517" i="2"/>
  <c r="W1517" i="2" s="1"/>
  <c r="K514" i="2"/>
  <c r="X514" i="2" s="1"/>
  <c r="K1517" i="2"/>
  <c r="X1517" i="2" s="1"/>
  <c r="L514" i="2"/>
  <c r="Y514" i="2" s="1"/>
  <c r="AL514" i="2" s="1"/>
  <c r="L1517" i="2"/>
  <c r="Y1517" i="2" s="1"/>
  <c r="M514" i="2"/>
  <c r="Z514" i="2" s="1"/>
  <c r="AM514" i="2" s="1"/>
  <c r="M1517" i="2"/>
  <c r="Z1517" i="2" s="1"/>
  <c r="C515" i="2"/>
  <c r="P515" i="2" s="1"/>
  <c r="C1518" i="2"/>
  <c r="P1518" i="2" s="1"/>
  <c r="D515" i="2"/>
  <c r="Q515" i="2" s="1"/>
  <c r="D1518" i="2"/>
  <c r="Q1518" i="2" s="1"/>
  <c r="E515" i="2"/>
  <c r="R515" i="2" s="1"/>
  <c r="E1518" i="2"/>
  <c r="R1518" i="2" s="1"/>
  <c r="F515" i="2"/>
  <c r="S515" i="2" s="1"/>
  <c r="F1518" i="2"/>
  <c r="S1518" i="2" s="1"/>
  <c r="G515" i="2"/>
  <c r="T515" i="2" s="1"/>
  <c r="G1518" i="2"/>
  <c r="T1518" i="2" s="1"/>
  <c r="H515" i="2"/>
  <c r="U515" i="2" s="1"/>
  <c r="H1518" i="2"/>
  <c r="U1518" i="2" s="1"/>
  <c r="I515" i="2"/>
  <c r="V515" i="2" s="1"/>
  <c r="I1518" i="2"/>
  <c r="V1518" i="2" s="1"/>
  <c r="J515" i="2"/>
  <c r="W515" i="2" s="1"/>
  <c r="J1518" i="2"/>
  <c r="W1518" i="2" s="1"/>
  <c r="K515" i="2"/>
  <c r="X515" i="2" s="1"/>
  <c r="K1518" i="2"/>
  <c r="X1518" i="2" s="1"/>
  <c r="L515" i="2"/>
  <c r="Y515" i="2" s="1"/>
  <c r="L1518" i="2"/>
  <c r="Y1518" i="2" s="1"/>
  <c r="M515" i="2"/>
  <c r="Z515" i="2" s="1"/>
  <c r="M1518" i="2"/>
  <c r="Z1518" i="2" s="1"/>
  <c r="C516" i="2"/>
  <c r="P516" i="2" s="1"/>
  <c r="C1519" i="2"/>
  <c r="P1519" i="2" s="1"/>
  <c r="D516" i="2"/>
  <c r="Q516" i="2" s="1"/>
  <c r="D1519" i="2"/>
  <c r="Q1519" i="2" s="1"/>
  <c r="E516" i="2"/>
  <c r="R516" i="2" s="1"/>
  <c r="AE516" i="2" s="1"/>
  <c r="E1519" i="2"/>
  <c r="R1519" i="2" s="1"/>
  <c r="F516" i="2"/>
  <c r="S516" i="2" s="1"/>
  <c r="AF516" i="2" s="1"/>
  <c r="F1519" i="2"/>
  <c r="S1519" i="2" s="1"/>
  <c r="G516" i="2"/>
  <c r="T516" i="2" s="1"/>
  <c r="G1519" i="2"/>
  <c r="T1519" i="2" s="1"/>
  <c r="H516" i="2"/>
  <c r="U516" i="2" s="1"/>
  <c r="H1519" i="2"/>
  <c r="U1519" i="2" s="1"/>
  <c r="I516" i="2"/>
  <c r="V516" i="2" s="1"/>
  <c r="AI516" i="2" s="1"/>
  <c r="I1519" i="2"/>
  <c r="V1519" i="2" s="1"/>
  <c r="J516" i="2"/>
  <c r="W516" i="2" s="1"/>
  <c r="AJ516" i="2" s="1"/>
  <c r="J1519" i="2"/>
  <c r="W1519" i="2" s="1"/>
  <c r="K516" i="2"/>
  <c r="X516" i="2" s="1"/>
  <c r="K1519" i="2"/>
  <c r="X1519" i="2" s="1"/>
  <c r="L516" i="2"/>
  <c r="Y516" i="2" s="1"/>
  <c r="L1519" i="2"/>
  <c r="Y1519" i="2" s="1"/>
  <c r="M516" i="2"/>
  <c r="Z516" i="2" s="1"/>
  <c r="AM516" i="2" s="1"/>
  <c r="M1519" i="2"/>
  <c r="Z1519" i="2" s="1"/>
  <c r="C517" i="2"/>
  <c r="P517" i="2" s="1"/>
  <c r="C1520" i="2"/>
  <c r="P1520" i="2" s="1"/>
  <c r="D517" i="2"/>
  <c r="Q517" i="2" s="1"/>
  <c r="D1520" i="2"/>
  <c r="Q1520" i="2" s="1"/>
  <c r="E517" i="2"/>
  <c r="R517" i="2" s="1"/>
  <c r="E1520" i="2"/>
  <c r="R1520" i="2" s="1"/>
  <c r="F517" i="2"/>
  <c r="S517" i="2" s="1"/>
  <c r="F1520" i="2"/>
  <c r="S1520" i="2" s="1"/>
  <c r="G517" i="2"/>
  <c r="T517" i="2" s="1"/>
  <c r="G1520" i="2"/>
  <c r="T1520" i="2" s="1"/>
  <c r="H517" i="2"/>
  <c r="U517" i="2" s="1"/>
  <c r="H1520" i="2"/>
  <c r="U1520" i="2" s="1"/>
  <c r="I517" i="2"/>
  <c r="V517" i="2" s="1"/>
  <c r="I1520" i="2"/>
  <c r="V1520" i="2" s="1"/>
  <c r="J517" i="2"/>
  <c r="W517" i="2" s="1"/>
  <c r="J1520" i="2"/>
  <c r="W1520" i="2" s="1"/>
  <c r="K517" i="2"/>
  <c r="X517" i="2" s="1"/>
  <c r="K1520" i="2"/>
  <c r="X1520" i="2" s="1"/>
  <c r="L517" i="2"/>
  <c r="Y517" i="2" s="1"/>
  <c r="L1520" i="2"/>
  <c r="Y1520" i="2" s="1"/>
  <c r="M517" i="2"/>
  <c r="Z517" i="2" s="1"/>
  <c r="M1520" i="2"/>
  <c r="Z1520" i="2" s="1"/>
  <c r="C518" i="2"/>
  <c r="P518" i="2" s="1"/>
  <c r="AC518" i="2" s="1"/>
  <c r="C1521" i="2"/>
  <c r="P1521" i="2" s="1"/>
  <c r="D518" i="2"/>
  <c r="Q518" i="2" s="1"/>
  <c r="D1521" i="2"/>
  <c r="Q1521" i="2" s="1"/>
  <c r="E518" i="2"/>
  <c r="R518" i="2" s="1"/>
  <c r="E1521" i="2"/>
  <c r="R1521" i="2" s="1"/>
  <c r="F518" i="2"/>
  <c r="S518" i="2" s="1"/>
  <c r="AF518" i="2" s="1"/>
  <c r="F1521" i="2"/>
  <c r="S1521" i="2" s="1"/>
  <c r="G518" i="2"/>
  <c r="T518" i="2" s="1"/>
  <c r="AG518" i="2" s="1"/>
  <c r="G1521" i="2"/>
  <c r="T1521" i="2" s="1"/>
  <c r="H518" i="2"/>
  <c r="U518" i="2" s="1"/>
  <c r="H1521" i="2"/>
  <c r="U1521" i="2" s="1"/>
  <c r="I518" i="2"/>
  <c r="V518" i="2" s="1"/>
  <c r="I1521" i="2"/>
  <c r="V1521" i="2" s="1"/>
  <c r="J518" i="2"/>
  <c r="W518" i="2" s="1"/>
  <c r="AJ518" i="2" s="1"/>
  <c r="J1521" i="2"/>
  <c r="W1521" i="2" s="1"/>
  <c r="K518" i="2"/>
  <c r="X518" i="2" s="1"/>
  <c r="AK518" i="2" s="1"/>
  <c r="K1521" i="2"/>
  <c r="X1521" i="2" s="1"/>
  <c r="L518" i="2"/>
  <c r="Y518" i="2" s="1"/>
  <c r="L1521" i="2"/>
  <c r="Y1521" i="2" s="1"/>
  <c r="M518" i="2"/>
  <c r="Z518" i="2" s="1"/>
  <c r="M1521" i="2"/>
  <c r="Z1521" i="2" s="1"/>
  <c r="C519" i="2"/>
  <c r="P519" i="2" s="1"/>
  <c r="C1522" i="2"/>
  <c r="P1522" i="2" s="1"/>
  <c r="D519" i="2"/>
  <c r="Q519" i="2" s="1"/>
  <c r="D1522" i="2"/>
  <c r="Q1522" i="2" s="1"/>
  <c r="E519" i="2"/>
  <c r="R519" i="2" s="1"/>
  <c r="E1522" i="2"/>
  <c r="R1522" i="2" s="1"/>
  <c r="F519" i="2"/>
  <c r="S519" i="2" s="1"/>
  <c r="F1522" i="2"/>
  <c r="S1522" i="2" s="1"/>
  <c r="G519" i="2"/>
  <c r="T519" i="2" s="1"/>
  <c r="G1522" i="2"/>
  <c r="T1522" i="2" s="1"/>
  <c r="H519" i="2"/>
  <c r="U519" i="2" s="1"/>
  <c r="H1522" i="2"/>
  <c r="U1522" i="2" s="1"/>
  <c r="I519" i="2"/>
  <c r="V519" i="2" s="1"/>
  <c r="I1522" i="2"/>
  <c r="V1522" i="2" s="1"/>
  <c r="J519" i="2"/>
  <c r="W519" i="2" s="1"/>
  <c r="J1522" i="2"/>
  <c r="W1522" i="2" s="1"/>
  <c r="K519" i="2"/>
  <c r="X519" i="2" s="1"/>
  <c r="K1522" i="2"/>
  <c r="X1522" i="2" s="1"/>
  <c r="L519" i="2"/>
  <c r="Y519" i="2" s="1"/>
  <c r="L1522" i="2"/>
  <c r="Y1522" i="2" s="1"/>
  <c r="M519" i="2"/>
  <c r="Z519" i="2" s="1"/>
  <c r="M1522" i="2"/>
  <c r="Z1522" i="2" s="1"/>
  <c r="C520" i="2"/>
  <c r="P520" i="2" s="1"/>
  <c r="AC520" i="2" s="1"/>
  <c r="C1523" i="2"/>
  <c r="P1523" i="2" s="1"/>
  <c r="D520" i="2"/>
  <c r="Q520" i="2" s="1"/>
  <c r="AD520" i="2" s="1"/>
  <c r="D1523" i="2"/>
  <c r="Q1523" i="2" s="1"/>
  <c r="E520" i="2"/>
  <c r="R520" i="2" s="1"/>
  <c r="E1523" i="2"/>
  <c r="R1523" i="2" s="1"/>
  <c r="F520" i="2"/>
  <c r="S520" i="2" s="1"/>
  <c r="F1523" i="2"/>
  <c r="S1523" i="2" s="1"/>
  <c r="G520" i="2"/>
  <c r="T520" i="2" s="1"/>
  <c r="AG520" i="2" s="1"/>
  <c r="G1523" i="2"/>
  <c r="T1523" i="2" s="1"/>
  <c r="H520" i="2"/>
  <c r="U520" i="2" s="1"/>
  <c r="AH520" i="2" s="1"/>
  <c r="H1523" i="2"/>
  <c r="U1523" i="2" s="1"/>
  <c r="I520" i="2"/>
  <c r="V520" i="2" s="1"/>
  <c r="I1523" i="2"/>
  <c r="V1523" i="2" s="1"/>
  <c r="J520" i="2"/>
  <c r="W520" i="2" s="1"/>
  <c r="J1523" i="2"/>
  <c r="W1523" i="2" s="1"/>
  <c r="K520" i="2"/>
  <c r="X520" i="2" s="1"/>
  <c r="AK520" i="2" s="1"/>
  <c r="K1523" i="2"/>
  <c r="X1523" i="2" s="1"/>
  <c r="L520" i="2"/>
  <c r="Y520" i="2" s="1"/>
  <c r="AL520" i="2" s="1"/>
  <c r="L1523" i="2"/>
  <c r="Y1523" i="2" s="1"/>
  <c r="M520" i="2"/>
  <c r="Z520" i="2" s="1"/>
  <c r="M1523" i="2"/>
  <c r="Z1523" i="2" s="1"/>
  <c r="C521" i="2"/>
  <c r="P521" i="2" s="1"/>
  <c r="C1524" i="2"/>
  <c r="P1524" i="2" s="1"/>
  <c r="D521" i="2"/>
  <c r="Q521" i="2" s="1"/>
  <c r="D1524" i="2"/>
  <c r="Q1524" i="2" s="1"/>
  <c r="E521" i="2"/>
  <c r="R521" i="2" s="1"/>
  <c r="E1524" i="2"/>
  <c r="R1524" i="2" s="1"/>
  <c r="F521" i="2"/>
  <c r="S521" i="2" s="1"/>
  <c r="F1524" i="2"/>
  <c r="S1524" i="2" s="1"/>
  <c r="G521" i="2"/>
  <c r="T521" i="2" s="1"/>
  <c r="G1524" i="2"/>
  <c r="T1524" i="2" s="1"/>
  <c r="H521" i="2"/>
  <c r="U521" i="2" s="1"/>
  <c r="H1524" i="2"/>
  <c r="U1524" i="2" s="1"/>
  <c r="I521" i="2"/>
  <c r="V521" i="2" s="1"/>
  <c r="I1524" i="2"/>
  <c r="V1524" i="2" s="1"/>
  <c r="J521" i="2"/>
  <c r="W521" i="2" s="1"/>
  <c r="J1524" i="2"/>
  <c r="W1524" i="2" s="1"/>
  <c r="K521" i="2"/>
  <c r="X521" i="2" s="1"/>
  <c r="K1524" i="2"/>
  <c r="X1524" i="2" s="1"/>
  <c r="L521" i="2"/>
  <c r="Y521" i="2" s="1"/>
  <c r="L1524" i="2"/>
  <c r="Y1524" i="2" s="1"/>
  <c r="M521" i="2"/>
  <c r="Z521" i="2" s="1"/>
  <c r="M1524" i="2"/>
  <c r="Z1524" i="2" s="1"/>
  <c r="C522" i="2"/>
  <c r="P522" i="2" s="1"/>
  <c r="C1525" i="2"/>
  <c r="P1525" i="2" s="1"/>
  <c r="D522" i="2"/>
  <c r="Q522" i="2" s="1"/>
  <c r="AD522" i="2" s="1"/>
  <c r="D1525" i="2"/>
  <c r="Q1525" i="2" s="1"/>
  <c r="E522" i="2"/>
  <c r="R522" i="2" s="1"/>
  <c r="AE522" i="2" s="1"/>
  <c r="E1525" i="2"/>
  <c r="R1525" i="2" s="1"/>
  <c r="F522" i="2"/>
  <c r="S522" i="2" s="1"/>
  <c r="F1525" i="2"/>
  <c r="S1525" i="2" s="1"/>
  <c r="G522" i="2"/>
  <c r="T522" i="2" s="1"/>
  <c r="G1525" i="2"/>
  <c r="T1525" i="2" s="1"/>
  <c r="H522" i="2"/>
  <c r="U522" i="2" s="1"/>
  <c r="AH522" i="2" s="1"/>
  <c r="H1525" i="2"/>
  <c r="U1525" i="2" s="1"/>
  <c r="I522" i="2"/>
  <c r="V522" i="2" s="1"/>
  <c r="AI522" i="2" s="1"/>
  <c r="I1525" i="2"/>
  <c r="V1525" i="2" s="1"/>
  <c r="J522" i="2"/>
  <c r="W522" i="2" s="1"/>
  <c r="J1525" i="2"/>
  <c r="W1525" i="2" s="1"/>
  <c r="K522" i="2"/>
  <c r="X522" i="2" s="1"/>
  <c r="K1525" i="2"/>
  <c r="X1525" i="2" s="1"/>
  <c r="L522" i="2"/>
  <c r="Y522" i="2" s="1"/>
  <c r="AL522" i="2" s="1"/>
  <c r="L1525" i="2"/>
  <c r="Y1525" i="2" s="1"/>
  <c r="M522" i="2"/>
  <c r="Z522" i="2" s="1"/>
  <c r="AM522" i="2" s="1"/>
  <c r="M1525" i="2"/>
  <c r="Z1525" i="2" s="1"/>
  <c r="C523" i="2"/>
  <c r="P523" i="2" s="1"/>
  <c r="C1526" i="2"/>
  <c r="P1526" i="2" s="1"/>
  <c r="D523" i="2"/>
  <c r="Q523" i="2" s="1"/>
  <c r="D1526" i="2"/>
  <c r="Q1526" i="2" s="1"/>
  <c r="E523" i="2"/>
  <c r="R523" i="2" s="1"/>
  <c r="E1526" i="2"/>
  <c r="R1526" i="2" s="1"/>
  <c r="F523" i="2"/>
  <c r="S523" i="2" s="1"/>
  <c r="F1526" i="2"/>
  <c r="S1526" i="2" s="1"/>
  <c r="G523" i="2"/>
  <c r="T523" i="2" s="1"/>
  <c r="G1526" i="2"/>
  <c r="T1526" i="2" s="1"/>
  <c r="H523" i="2"/>
  <c r="U523" i="2" s="1"/>
  <c r="H1526" i="2"/>
  <c r="U1526" i="2" s="1"/>
  <c r="I523" i="2"/>
  <c r="V523" i="2" s="1"/>
  <c r="I1526" i="2"/>
  <c r="V1526" i="2" s="1"/>
  <c r="J523" i="2"/>
  <c r="W523" i="2" s="1"/>
  <c r="J1526" i="2"/>
  <c r="W1526" i="2" s="1"/>
  <c r="K523" i="2"/>
  <c r="X523" i="2" s="1"/>
  <c r="K1526" i="2"/>
  <c r="X1526" i="2" s="1"/>
  <c r="L523" i="2"/>
  <c r="Y523" i="2" s="1"/>
  <c r="L1526" i="2"/>
  <c r="Y1526" i="2" s="1"/>
  <c r="M523" i="2"/>
  <c r="Z523" i="2" s="1"/>
  <c r="M1526" i="2"/>
  <c r="Z1526" i="2" s="1"/>
  <c r="C524" i="2"/>
  <c r="P524" i="2" s="1"/>
  <c r="C1527" i="2"/>
  <c r="P1527" i="2" s="1"/>
  <c r="D524" i="2"/>
  <c r="Q524" i="2" s="1"/>
  <c r="D1527" i="2"/>
  <c r="Q1527" i="2" s="1"/>
  <c r="E524" i="2"/>
  <c r="R524" i="2" s="1"/>
  <c r="AE524" i="2" s="1"/>
  <c r="E1527" i="2"/>
  <c r="R1527" i="2" s="1"/>
  <c r="F524" i="2"/>
  <c r="S524" i="2" s="1"/>
  <c r="AF524" i="2" s="1"/>
  <c r="F1527" i="2"/>
  <c r="S1527" i="2" s="1"/>
  <c r="G524" i="2"/>
  <c r="T524" i="2" s="1"/>
  <c r="G1527" i="2"/>
  <c r="T1527" i="2" s="1"/>
  <c r="H524" i="2"/>
  <c r="U524" i="2" s="1"/>
  <c r="H1527" i="2"/>
  <c r="U1527" i="2" s="1"/>
  <c r="I524" i="2"/>
  <c r="V524" i="2" s="1"/>
  <c r="AI524" i="2" s="1"/>
  <c r="I1527" i="2"/>
  <c r="V1527" i="2" s="1"/>
  <c r="J524" i="2"/>
  <c r="W524" i="2" s="1"/>
  <c r="AJ524" i="2" s="1"/>
  <c r="J1527" i="2"/>
  <c r="W1527" i="2" s="1"/>
  <c r="K524" i="2"/>
  <c r="X524" i="2" s="1"/>
  <c r="K1527" i="2"/>
  <c r="X1527" i="2" s="1"/>
  <c r="L524" i="2"/>
  <c r="Y524" i="2" s="1"/>
  <c r="L1527" i="2"/>
  <c r="Y1527" i="2" s="1"/>
  <c r="M524" i="2"/>
  <c r="Z524" i="2" s="1"/>
  <c r="AM524" i="2" s="1"/>
  <c r="M1527" i="2"/>
  <c r="Z1527" i="2" s="1"/>
  <c r="C525" i="2"/>
  <c r="P525" i="2" s="1"/>
  <c r="C1528" i="2"/>
  <c r="P1528" i="2" s="1"/>
  <c r="D525" i="2"/>
  <c r="Q525" i="2" s="1"/>
  <c r="D1528" i="2"/>
  <c r="Q1528" i="2" s="1"/>
  <c r="E525" i="2"/>
  <c r="R525" i="2" s="1"/>
  <c r="E1528" i="2"/>
  <c r="R1528" i="2" s="1"/>
  <c r="F525" i="2"/>
  <c r="S525" i="2" s="1"/>
  <c r="F1528" i="2"/>
  <c r="S1528" i="2" s="1"/>
  <c r="G525" i="2"/>
  <c r="T525" i="2" s="1"/>
  <c r="G1528" i="2"/>
  <c r="T1528" i="2" s="1"/>
  <c r="H525" i="2"/>
  <c r="U525" i="2" s="1"/>
  <c r="H1528" i="2"/>
  <c r="U1528" i="2" s="1"/>
  <c r="I525" i="2"/>
  <c r="V525" i="2" s="1"/>
  <c r="I1528" i="2"/>
  <c r="V1528" i="2" s="1"/>
  <c r="J525" i="2"/>
  <c r="W525" i="2" s="1"/>
  <c r="J1528" i="2"/>
  <c r="W1528" i="2" s="1"/>
  <c r="K525" i="2"/>
  <c r="X525" i="2" s="1"/>
  <c r="K1528" i="2"/>
  <c r="X1528" i="2" s="1"/>
  <c r="L525" i="2"/>
  <c r="Y525" i="2" s="1"/>
  <c r="L1528" i="2"/>
  <c r="Y1528" i="2" s="1"/>
  <c r="M525" i="2"/>
  <c r="Z525" i="2" s="1"/>
  <c r="M1528" i="2"/>
  <c r="Z1528" i="2" s="1"/>
  <c r="C526" i="2"/>
  <c r="P526" i="2" s="1"/>
  <c r="AC526" i="2" s="1"/>
  <c r="AP526" i="2" s="1"/>
  <c r="C1529" i="2"/>
  <c r="P1529" i="2" s="1"/>
  <c r="D526" i="2"/>
  <c r="Q526" i="2" s="1"/>
  <c r="D1529" i="2"/>
  <c r="Q1529" i="2" s="1"/>
  <c r="E526" i="2"/>
  <c r="R526" i="2" s="1"/>
  <c r="E1529" i="2"/>
  <c r="R1529" i="2" s="1"/>
  <c r="F526" i="2"/>
  <c r="S526" i="2" s="1"/>
  <c r="AF526" i="2" s="1"/>
  <c r="F1529" i="2"/>
  <c r="S1529" i="2" s="1"/>
  <c r="G526" i="2"/>
  <c r="T526" i="2" s="1"/>
  <c r="AG526" i="2" s="1"/>
  <c r="G1529" i="2"/>
  <c r="T1529" i="2" s="1"/>
  <c r="H526" i="2"/>
  <c r="U526" i="2" s="1"/>
  <c r="H1529" i="2"/>
  <c r="U1529" i="2" s="1"/>
  <c r="I526" i="2"/>
  <c r="V526" i="2" s="1"/>
  <c r="I1529" i="2"/>
  <c r="V1529" i="2" s="1"/>
  <c r="J526" i="2"/>
  <c r="W526" i="2" s="1"/>
  <c r="AJ526" i="2" s="1"/>
  <c r="J1529" i="2"/>
  <c r="W1529" i="2" s="1"/>
  <c r="K526" i="2"/>
  <c r="X526" i="2" s="1"/>
  <c r="AK526" i="2" s="1"/>
  <c r="K1529" i="2"/>
  <c r="X1529" i="2" s="1"/>
  <c r="L526" i="2"/>
  <c r="Y526" i="2" s="1"/>
  <c r="L1529" i="2"/>
  <c r="Y1529" i="2" s="1"/>
  <c r="M526" i="2"/>
  <c r="Z526" i="2" s="1"/>
  <c r="M1529" i="2"/>
  <c r="Z1529" i="2" s="1"/>
  <c r="C527" i="2"/>
  <c r="P527" i="2" s="1"/>
  <c r="C1530" i="2"/>
  <c r="P1530" i="2" s="1"/>
  <c r="D527" i="2"/>
  <c r="Q527" i="2" s="1"/>
  <c r="D1530" i="2"/>
  <c r="Q1530" i="2" s="1"/>
  <c r="E527" i="2"/>
  <c r="R527" i="2" s="1"/>
  <c r="E1530" i="2"/>
  <c r="R1530" i="2" s="1"/>
  <c r="F527" i="2"/>
  <c r="S527" i="2" s="1"/>
  <c r="F1530" i="2"/>
  <c r="S1530" i="2" s="1"/>
  <c r="G527" i="2"/>
  <c r="T527" i="2" s="1"/>
  <c r="G1530" i="2"/>
  <c r="T1530" i="2" s="1"/>
  <c r="H527" i="2"/>
  <c r="U527" i="2" s="1"/>
  <c r="H1530" i="2"/>
  <c r="U1530" i="2" s="1"/>
  <c r="I527" i="2"/>
  <c r="V527" i="2" s="1"/>
  <c r="I1530" i="2"/>
  <c r="V1530" i="2" s="1"/>
  <c r="J527" i="2"/>
  <c r="W527" i="2" s="1"/>
  <c r="J1530" i="2"/>
  <c r="W1530" i="2" s="1"/>
  <c r="K527" i="2"/>
  <c r="X527" i="2" s="1"/>
  <c r="K1530" i="2"/>
  <c r="X1530" i="2" s="1"/>
  <c r="L527" i="2"/>
  <c r="Y527" i="2" s="1"/>
  <c r="L1530" i="2"/>
  <c r="Y1530" i="2" s="1"/>
  <c r="M527" i="2"/>
  <c r="Z527" i="2" s="1"/>
  <c r="M1530" i="2"/>
  <c r="Z1530" i="2" s="1"/>
  <c r="C528" i="2"/>
  <c r="P528" i="2" s="1"/>
  <c r="AC528" i="2" s="1"/>
  <c r="C1531" i="2"/>
  <c r="P1531" i="2" s="1"/>
  <c r="D528" i="2"/>
  <c r="Q528" i="2" s="1"/>
  <c r="AD528" i="2" s="1"/>
  <c r="D1531" i="2"/>
  <c r="Q1531" i="2" s="1"/>
  <c r="E528" i="2"/>
  <c r="R528" i="2" s="1"/>
  <c r="E1531" i="2"/>
  <c r="R1531" i="2" s="1"/>
  <c r="F528" i="2"/>
  <c r="S528" i="2" s="1"/>
  <c r="F1531" i="2"/>
  <c r="S1531" i="2" s="1"/>
  <c r="G528" i="2"/>
  <c r="T528" i="2" s="1"/>
  <c r="AG528" i="2" s="1"/>
  <c r="G1531" i="2"/>
  <c r="T1531" i="2" s="1"/>
  <c r="H528" i="2"/>
  <c r="U528" i="2" s="1"/>
  <c r="AH528" i="2" s="1"/>
  <c r="H1531" i="2"/>
  <c r="U1531" i="2" s="1"/>
  <c r="I528" i="2"/>
  <c r="V528" i="2" s="1"/>
  <c r="I1531" i="2"/>
  <c r="V1531" i="2" s="1"/>
  <c r="J528" i="2"/>
  <c r="W528" i="2" s="1"/>
  <c r="J1531" i="2"/>
  <c r="W1531" i="2" s="1"/>
  <c r="K528" i="2"/>
  <c r="X528" i="2" s="1"/>
  <c r="AK528" i="2" s="1"/>
  <c r="K1531" i="2"/>
  <c r="X1531" i="2" s="1"/>
  <c r="L528" i="2"/>
  <c r="Y528" i="2" s="1"/>
  <c r="AL528" i="2" s="1"/>
  <c r="L1531" i="2"/>
  <c r="Y1531" i="2" s="1"/>
  <c r="M528" i="2"/>
  <c r="Z528" i="2" s="1"/>
  <c r="M1531" i="2"/>
  <c r="Z1531" i="2" s="1"/>
  <c r="C529" i="2"/>
  <c r="P529" i="2" s="1"/>
  <c r="C1532" i="2"/>
  <c r="P1532" i="2" s="1"/>
  <c r="D529" i="2"/>
  <c r="Q529" i="2" s="1"/>
  <c r="D1532" i="2"/>
  <c r="Q1532" i="2" s="1"/>
  <c r="E529" i="2"/>
  <c r="R529" i="2" s="1"/>
  <c r="E1532" i="2"/>
  <c r="R1532" i="2" s="1"/>
  <c r="F529" i="2"/>
  <c r="S529" i="2" s="1"/>
  <c r="F1532" i="2"/>
  <c r="S1532" i="2" s="1"/>
  <c r="G529" i="2"/>
  <c r="T529" i="2" s="1"/>
  <c r="G1532" i="2"/>
  <c r="T1532" i="2" s="1"/>
  <c r="H529" i="2"/>
  <c r="U529" i="2" s="1"/>
  <c r="H1532" i="2"/>
  <c r="U1532" i="2" s="1"/>
  <c r="I529" i="2"/>
  <c r="V529" i="2" s="1"/>
  <c r="I1532" i="2"/>
  <c r="V1532" i="2" s="1"/>
  <c r="J529" i="2"/>
  <c r="W529" i="2" s="1"/>
  <c r="J1532" i="2"/>
  <c r="W1532" i="2" s="1"/>
  <c r="K529" i="2"/>
  <c r="X529" i="2" s="1"/>
  <c r="K1532" i="2"/>
  <c r="X1532" i="2" s="1"/>
  <c r="L529" i="2"/>
  <c r="Y529" i="2" s="1"/>
  <c r="L1532" i="2"/>
  <c r="Y1532" i="2" s="1"/>
  <c r="M529" i="2"/>
  <c r="Z529" i="2" s="1"/>
  <c r="M1532" i="2"/>
  <c r="Z1532" i="2" s="1"/>
  <c r="C530" i="2"/>
  <c r="P530" i="2" s="1"/>
  <c r="C1533" i="2"/>
  <c r="P1533" i="2" s="1"/>
  <c r="D530" i="2"/>
  <c r="Q530" i="2" s="1"/>
  <c r="AD530" i="2" s="1"/>
  <c r="D1533" i="2"/>
  <c r="Q1533" i="2" s="1"/>
  <c r="E530" i="2"/>
  <c r="R530" i="2" s="1"/>
  <c r="AE530" i="2" s="1"/>
  <c r="E1533" i="2"/>
  <c r="R1533" i="2" s="1"/>
  <c r="F530" i="2"/>
  <c r="S530" i="2" s="1"/>
  <c r="F1533" i="2"/>
  <c r="S1533" i="2" s="1"/>
  <c r="G530" i="2"/>
  <c r="T530" i="2" s="1"/>
  <c r="G1533" i="2"/>
  <c r="T1533" i="2" s="1"/>
  <c r="H530" i="2"/>
  <c r="U530" i="2" s="1"/>
  <c r="AH530" i="2" s="1"/>
  <c r="H1533" i="2"/>
  <c r="U1533" i="2" s="1"/>
  <c r="I530" i="2"/>
  <c r="V530" i="2" s="1"/>
  <c r="AI530" i="2" s="1"/>
  <c r="I1533" i="2"/>
  <c r="V1533" i="2" s="1"/>
  <c r="J530" i="2"/>
  <c r="W530" i="2" s="1"/>
  <c r="J1533" i="2"/>
  <c r="W1533" i="2" s="1"/>
  <c r="K530" i="2"/>
  <c r="X530" i="2" s="1"/>
  <c r="K1533" i="2"/>
  <c r="X1533" i="2" s="1"/>
  <c r="L530" i="2"/>
  <c r="Y530" i="2" s="1"/>
  <c r="AL530" i="2" s="1"/>
  <c r="L1533" i="2"/>
  <c r="Y1533" i="2" s="1"/>
  <c r="M530" i="2"/>
  <c r="Z530" i="2" s="1"/>
  <c r="AM530" i="2" s="1"/>
  <c r="M1533" i="2"/>
  <c r="Z1533" i="2" s="1"/>
  <c r="C531" i="2"/>
  <c r="P531" i="2" s="1"/>
  <c r="C1534" i="2"/>
  <c r="P1534" i="2" s="1"/>
  <c r="D531" i="2"/>
  <c r="Q531" i="2" s="1"/>
  <c r="D1534" i="2"/>
  <c r="Q1534" i="2" s="1"/>
  <c r="E531" i="2"/>
  <c r="R531" i="2" s="1"/>
  <c r="E1534" i="2"/>
  <c r="R1534" i="2" s="1"/>
  <c r="F531" i="2"/>
  <c r="S531" i="2" s="1"/>
  <c r="F1534" i="2"/>
  <c r="S1534" i="2" s="1"/>
  <c r="G531" i="2"/>
  <c r="T531" i="2" s="1"/>
  <c r="G1534" i="2"/>
  <c r="T1534" i="2" s="1"/>
  <c r="H531" i="2"/>
  <c r="U531" i="2" s="1"/>
  <c r="H1534" i="2"/>
  <c r="U1534" i="2" s="1"/>
  <c r="I531" i="2"/>
  <c r="V531" i="2" s="1"/>
  <c r="I1534" i="2"/>
  <c r="V1534" i="2" s="1"/>
  <c r="J531" i="2"/>
  <c r="W531" i="2" s="1"/>
  <c r="J1534" i="2"/>
  <c r="W1534" i="2" s="1"/>
  <c r="K531" i="2"/>
  <c r="X531" i="2" s="1"/>
  <c r="K1534" i="2"/>
  <c r="X1534" i="2" s="1"/>
  <c r="L531" i="2"/>
  <c r="Y531" i="2" s="1"/>
  <c r="L1534" i="2"/>
  <c r="Y1534" i="2" s="1"/>
  <c r="M531" i="2"/>
  <c r="Z531" i="2" s="1"/>
  <c r="M1534" i="2"/>
  <c r="Z1534" i="2" s="1"/>
  <c r="C532" i="2"/>
  <c r="P532" i="2" s="1"/>
  <c r="C1535" i="2"/>
  <c r="P1535" i="2" s="1"/>
  <c r="D532" i="2"/>
  <c r="Q532" i="2" s="1"/>
  <c r="D1535" i="2"/>
  <c r="Q1535" i="2" s="1"/>
  <c r="E532" i="2"/>
  <c r="R532" i="2" s="1"/>
  <c r="AE532" i="2" s="1"/>
  <c r="E1535" i="2"/>
  <c r="R1535" i="2" s="1"/>
  <c r="F532" i="2"/>
  <c r="S532" i="2" s="1"/>
  <c r="AF532" i="2" s="1"/>
  <c r="F1535" i="2"/>
  <c r="S1535" i="2" s="1"/>
  <c r="G532" i="2"/>
  <c r="T532" i="2" s="1"/>
  <c r="G1535" i="2"/>
  <c r="T1535" i="2" s="1"/>
  <c r="H532" i="2"/>
  <c r="U532" i="2" s="1"/>
  <c r="H1535" i="2"/>
  <c r="U1535" i="2" s="1"/>
  <c r="I532" i="2"/>
  <c r="V532" i="2" s="1"/>
  <c r="AI532" i="2" s="1"/>
  <c r="I1535" i="2"/>
  <c r="V1535" i="2" s="1"/>
  <c r="J532" i="2"/>
  <c r="W532" i="2" s="1"/>
  <c r="AJ532" i="2" s="1"/>
  <c r="J1535" i="2"/>
  <c r="W1535" i="2" s="1"/>
  <c r="K532" i="2"/>
  <c r="X532" i="2" s="1"/>
  <c r="K1535" i="2"/>
  <c r="X1535" i="2" s="1"/>
  <c r="L532" i="2"/>
  <c r="Y532" i="2" s="1"/>
  <c r="L1535" i="2"/>
  <c r="Y1535" i="2" s="1"/>
  <c r="M532" i="2"/>
  <c r="Z532" i="2" s="1"/>
  <c r="AM532" i="2" s="1"/>
  <c r="M1535" i="2"/>
  <c r="Z1535" i="2" s="1"/>
  <c r="C533" i="2"/>
  <c r="P533" i="2" s="1"/>
  <c r="C1536" i="2"/>
  <c r="P1536" i="2" s="1"/>
  <c r="D533" i="2"/>
  <c r="Q533" i="2" s="1"/>
  <c r="D1536" i="2"/>
  <c r="Q1536" i="2" s="1"/>
  <c r="E533" i="2"/>
  <c r="R533" i="2" s="1"/>
  <c r="E1536" i="2"/>
  <c r="R1536" i="2" s="1"/>
  <c r="F533" i="2"/>
  <c r="S533" i="2" s="1"/>
  <c r="F1536" i="2"/>
  <c r="S1536" i="2" s="1"/>
  <c r="G533" i="2"/>
  <c r="T533" i="2" s="1"/>
  <c r="G1536" i="2"/>
  <c r="T1536" i="2" s="1"/>
  <c r="H533" i="2"/>
  <c r="U533" i="2" s="1"/>
  <c r="H1536" i="2"/>
  <c r="U1536" i="2" s="1"/>
  <c r="I533" i="2"/>
  <c r="V533" i="2" s="1"/>
  <c r="I1536" i="2"/>
  <c r="V1536" i="2" s="1"/>
  <c r="J533" i="2"/>
  <c r="W533" i="2" s="1"/>
  <c r="J1536" i="2"/>
  <c r="W1536" i="2" s="1"/>
  <c r="K533" i="2"/>
  <c r="X533" i="2" s="1"/>
  <c r="K1536" i="2"/>
  <c r="X1536" i="2" s="1"/>
  <c r="L533" i="2"/>
  <c r="Y533" i="2" s="1"/>
  <c r="L1536" i="2"/>
  <c r="Y1536" i="2" s="1"/>
  <c r="M533" i="2"/>
  <c r="Z533" i="2" s="1"/>
  <c r="M1536" i="2"/>
  <c r="Z1536" i="2" s="1"/>
  <c r="C534" i="2"/>
  <c r="P534" i="2" s="1"/>
  <c r="AC534" i="2" s="1"/>
  <c r="AP534" i="2" s="1"/>
  <c r="C1537" i="2"/>
  <c r="P1537" i="2" s="1"/>
  <c r="D534" i="2"/>
  <c r="Q534" i="2" s="1"/>
  <c r="D1537" i="2"/>
  <c r="Q1537" i="2" s="1"/>
  <c r="E534" i="2"/>
  <c r="R534" i="2" s="1"/>
  <c r="E1537" i="2"/>
  <c r="R1537" i="2" s="1"/>
  <c r="F534" i="2"/>
  <c r="S534" i="2" s="1"/>
  <c r="AF534" i="2" s="1"/>
  <c r="F1537" i="2"/>
  <c r="S1537" i="2" s="1"/>
  <c r="G534" i="2"/>
  <c r="T534" i="2" s="1"/>
  <c r="AG534" i="2" s="1"/>
  <c r="G1537" i="2"/>
  <c r="T1537" i="2" s="1"/>
  <c r="H534" i="2"/>
  <c r="U534" i="2" s="1"/>
  <c r="H1537" i="2"/>
  <c r="U1537" i="2" s="1"/>
  <c r="I534" i="2"/>
  <c r="V534" i="2" s="1"/>
  <c r="I1537" i="2"/>
  <c r="V1537" i="2" s="1"/>
  <c r="J534" i="2"/>
  <c r="W534" i="2" s="1"/>
  <c r="AJ534" i="2" s="1"/>
  <c r="J1537" i="2"/>
  <c r="W1537" i="2" s="1"/>
  <c r="K534" i="2"/>
  <c r="X534" i="2" s="1"/>
  <c r="AK534" i="2" s="1"/>
  <c r="K1537" i="2"/>
  <c r="X1537" i="2" s="1"/>
  <c r="L534" i="2"/>
  <c r="Y534" i="2" s="1"/>
  <c r="L1537" i="2"/>
  <c r="Y1537" i="2" s="1"/>
  <c r="M534" i="2"/>
  <c r="Z534" i="2" s="1"/>
  <c r="M1537" i="2"/>
  <c r="Z1537" i="2" s="1"/>
  <c r="C535" i="2"/>
  <c r="P535" i="2" s="1"/>
  <c r="C1538" i="2"/>
  <c r="P1538" i="2" s="1"/>
  <c r="D535" i="2"/>
  <c r="Q535" i="2" s="1"/>
  <c r="D1538" i="2"/>
  <c r="Q1538" i="2" s="1"/>
  <c r="E535" i="2"/>
  <c r="R535" i="2" s="1"/>
  <c r="E1538" i="2"/>
  <c r="R1538" i="2" s="1"/>
  <c r="F535" i="2"/>
  <c r="S535" i="2" s="1"/>
  <c r="F1538" i="2"/>
  <c r="S1538" i="2" s="1"/>
  <c r="G535" i="2"/>
  <c r="T535" i="2" s="1"/>
  <c r="G1538" i="2"/>
  <c r="T1538" i="2" s="1"/>
  <c r="H535" i="2"/>
  <c r="U535" i="2" s="1"/>
  <c r="H1538" i="2"/>
  <c r="U1538" i="2" s="1"/>
  <c r="I535" i="2"/>
  <c r="V535" i="2" s="1"/>
  <c r="I1538" i="2"/>
  <c r="V1538" i="2" s="1"/>
  <c r="J535" i="2"/>
  <c r="W535" i="2" s="1"/>
  <c r="J1538" i="2"/>
  <c r="W1538" i="2" s="1"/>
  <c r="K535" i="2"/>
  <c r="X535" i="2" s="1"/>
  <c r="K1538" i="2"/>
  <c r="X1538" i="2" s="1"/>
  <c r="L535" i="2"/>
  <c r="Y535" i="2" s="1"/>
  <c r="L1538" i="2"/>
  <c r="Y1538" i="2" s="1"/>
  <c r="M535" i="2"/>
  <c r="Z535" i="2" s="1"/>
  <c r="M1538" i="2"/>
  <c r="Z1538" i="2" s="1"/>
  <c r="C536" i="2"/>
  <c r="P536" i="2" s="1"/>
  <c r="AC536" i="2" s="1"/>
  <c r="C1539" i="2"/>
  <c r="P1539" i="2" s="1"/>
  <c r="D536" i="2"/>
  <c r="Q536" i="2" s="1"/>
  <c r="AD536" i="2" s="1"/>
  <c r="D1539" i="2"/>
  <c r="Q1539" i="2" s="1"/>
  <c r="E536" i="2"/>
  <c r="R536" i="2" s="1"/>
  <c r="E1539" i="2"/>
  <c r="R1539" i="2" s="1"/>
  <c r="F536" i="2"/>
  <c r="S536" i="2" s="1"/>
  <c r="F1539" i="2"/>
  <c r="S1539" i="2" s="1"/>
  <c r="G536" i="2"/>
  <c r="T536" i="2" s="1"/>
  <c r="AG536" i="2" s="1"/>
  <c r="G1539" i="2"/>
  <c r="T1539" i="2" s="1"/>
  <c r="H536" i="2"/>
  <c r="U536" i="2" s="1"/>
  <c r="AH536" i="2" s="1"/>
  <c r="H1539" i="2"/>
  <c r="U1539" i="2" s="1"/>
  <c r="I536" i="2"/>
  <c r="V536" i="2" s="1"/>
  <c r="I1539" i="2"/>
  <c r="V1539" i="2" s="1"/>
  <c r="J536" i="2"/>
  <c r="W536" i="2" s="1"/>
  <c r="J1539" i="2"/>
  <c r="W1539" i="2" s="1"/>
  <c r="K536" i="2"/>
  <c r="X536" i="2" s="1"/>
  <c r="AK536" i="2" s="1"/>
  <c r="K1539" i="2"/>
  <c r="X1539" i="2" s="1"/>
  <c r="L536" i="2"/>
  <c r="Y536" i="2" s="1"/>
  <c r="AL536" i="2" s="1"/>
  <c r="L1539" i="2"/>
  <c r="Y1539" i="2" s="1"/>
  <c r="M536" i="2"/>
  <c r="Z536" i="2" s="1"/>
  <c r="M1539" i="2"/>
  <c r="Z1539" i="2" s="1"/>
  <c r="C537" i="2"/>
  <c r="P537" i="2" s="1"/>
  <c r="C1540" i="2"/>
  <c r="P1540" i="2" s="1"/>
  <c r="D537" i="2"/>
  <c r="Q537" i="2" s="1"/>
  <c r="D1540" i="2"/>
  <c r="Q1540" i="2" s="1"/>
  <c r="E537" i="2"/>
  <c r="R537" i="2" s="1"/>
  <c r="E1540" i="2"/>
  <c r="R1540" i="2" s="1"/>
  <c r="F537" i="2"/>
  <c r="S537" i="2" s="1"/>
  <c r="F1540" i="2"/>
  <c r="S1540" i="2" s="1"/>
  <c r="G537" i="2"/>
  <c r="T537" i="2" s="1"/>
  <c r="G1540" i="2"/>
  <c r="T1540" i="2" s="1"/>
  <c r="H537" i="2"/>
  <c r="U537" i="2" s="1"/>
  <c r="H1540" i="2"/>
  <c r="U1540" i="2" s="1"/>
  <c r="I537" i="2"/>
  <c r="V537" i="2" s="1"/>
  <c r="I1540" i="2"/>
  <c r="V1540" i="2" s="1"/>
  <c r="J537" i="2"/>
  <c r="W537" i="2" s="1"/>
  <c r="J1540" i="2"/>
  <c r="W1540" i="2" s="1"/>
  <c r="K537" i="2"/>
  <c r="X537" i="2" s="1"/>
  <c r="K1540" i="2"/>
  <c r="X1540" i="2" s="1"/>
  <c r="L537" i="2"/>
  <c r="Y537" i="2" s="1"/>
  <c r="L1540" i="2"/>
  <c r="Y1540" i="2" s="1"/>
  <c r="M537" i="2"/>
  <c r="Z537" i="2" s="1"/>
  <c r="M1540" i="2"/>
  <c r="Z1540" i="2" s="1"/>
  <c r="C538" i="2"/>
  <c r="P538" i="2" s="1"/>
  <c r="C1541" i="2"/>
  <c r="P1541" i="2" s="1"/>
  <c r="D538" i="2"/>
  <c r="Q538" i="2" s="1"/>
  <c r="AD538" i="2" s="1"/>
  <c r="D1541" i="2"/>
  <c r="Q1541" i="2" s="1"/>
  <c r="E538" i="2"/>
  <c r="R538" i="2" s="1"/>
  <c r="AE538" i="2" s="1"/>
  <c r="E1541" i="2"/>
  <c r="R1541" i="2" s="1"/>
  <c r="F538" i="2"/>
  <c r="S538" i="2" s="1"/>
  <c r="F1541" i="2"/>
  <c r="S1541" i="2" s="1"/>
  <c r="G538" i="2"/>
  <c r="T538" i="2" s="1"/>
  <c r="G1541" i="2"/>
  <c r="T1541" i="2" s="1"/>
  <c r="H538" i="2"/>
  <c r="U538" i="2" s="1"/>
  <c r="AH538" i="2" s="1"/>
  <c r="H1541" i="2"/>
  <c r="U1541" i="2" s="1"/>
  <c r="I538" i="2"/>
  <c r="V538" i="2" s="1"/>
  <c r="AI538" i="2" s="1"/>
  <c r="I1541" i="2"/>
  <c r="V1541" i="2" s="1"/>
  <c r="J538" i="2"/>
  <c r="W538" i="2" s="1"/>
  <c r="J1541" i="2"/>
  <c r="W1541" i="2" s="1"/>
  <c r="K538" i="2"/>
  <c r="X538" i="2" s="1"/>
  <c r="K1541" i="2"/>
  <c r="X1541" i="2" s="1"/>
  <c r="L538" i="2"/>
  <c r="Y538" i="2" s="1"/>
  <c r="AL538" i="2" s="1"/>
  <c r="L1541" i="2"/>
  <c r="Y1541" i="2" s="1"/>
  <c r="M538" i="2"/>
  <c r="Z538" i="2" s="1"/>
  <c r="AM538" i="2" s="1"/>
  <c r="M1541" i="2"/>
  <c r="Z1541" i="2" s="1"/>
  <c r="C539" i="2"/>
  <c r="P539" i="2" s="1"/>
  <c r="C1542" i="2"/>
  <c r="P1542" i="2" s="1"/>
  <c r="D539" i="2"/>
  <c r="Q539" i="2" s="1"/>
  <c r="D1542" i="2"/>
  <c r="Q1542" i="2" s="1"/>
  <c r="E539" i="2"/>
  <c r="R539" i="2" s="1"/>
  <c r="E1542" i="2"/>
  <c r="R1542" i="2" s="1"/>
  <c r="F539" i="2"/>
  <c r="S539" i="2" s="1"/>
  <c r="F1542" i="2"/>
  <c r="S1542" i="2" s="1"/>
  <c r="G539" i="2"/>
  <c r="T539" i="2" s="1"/>
  <c r="G1542" i="2"/>
  <c r="T1542" i="2" s="1"/>
  <c r="H539" i="2"/>
  <c r="U539" i="2" s="1"/>
  <c r="H1542" i="2"/>
  <c r="U1542" i="2" s="1"/>
  <c r="I539" i="2"/>
  <c r="V539" i="2" s="1"/>
  <c r="I1542" i="2"/>
  <c r="V1542" i="2" s="1"/>
  <c r="J539" i="2"/>
  <c r="W539" i="2" s="1"/>
  <c r="J1542" i="2"/>
  <c r="W1542" i="2" s="1"/>
  <c r="K539" i="2"/>
  <c r="X539" i="2" s="1"/>
  <c r="K1542" i="2"/>
  <c r="X1542" i="2" s="1"/>
  <c r="L539" i="2"/>
  <c r="Y539" i="2" s="1"/>
  <c r="L1542" i="2"/>
  <c r="Y1542" i="2" s="1"/>
  <c r="M539" i="2"/>
  <c r="Z539" i="2" s="1"/>
  <c r="M1542" i="2"/>
  <c r="Z1542" i="2" s="1"/>
  <c r="C540" i="2"/>
  <c r="P540" i="2" s="1"/>
  <c r="C1543" i="2"/>
  <c r="P1543" i="2" s="1"/>
  <c r="D540" i="2"/>
  <c r="Q540" i="2" s="1"/>
  <c r="D1543" i="2"/>
  <c r="Q1543" i="2" s="1"/>
  <c r="E540" i="2"/>
  <c r="R540" i="2" s="1"/>
  <c r="AE540" i="2" s="1"/>
  <c r="E1543" i="2"/>
  <c r="R1543" i="2" s="1"/>
  <c r="F540" i="2"/>
  <c r="S540" i="2" s="1"/>
  <c r="AF540" i="2" s="1"/>
  <c r="F1543" i="2"/>
  <c r="S1543" i="2" s="1"/>
  <c r="G540" i="2"/>
  <c r="T540" i="2" s="1"/>
  <c r="G1543" i="2"/>
  <c r="T1543" i="2" s="1"/>
  <c r="H540" i="2"/>
  <c r="U540" i="2" s="1"/>
  <c r="H1543" i="2"/>
  <c r="U1543" i="2" s="1"/>
  <c r="I540" i="2"/>
  <c r="V540" i="2" s="1"/>
  <c r="AI540" i="2" s="1"/>
  <c r="I1543" i="2"/>
  <c r="V1543" i="2" s="1"/>
  <c r="J540" i="2"/>
  <c r="W540" i="2" s="1"/>
  <c r="AJ540" i="2" s="1"/>
  <c r="J1543" i="2"/>
  <c r="W1543" i="2" s="1"/>
  <c r="K540" i="2"/>
  <c r="X540" i="2" s="1"/>
  <c r="K1543" i="2"/>
  <c r="X1543" i="2" s="1"/>
  <c r="L540" i="2"/>
  <c r="Y540" i="2" s="1"/>
  <c r="L1543" i="2"/>
  <c r="Y1543" i="2" s="1"/>
  <c r="M540" i="2"/>
  <c r="Z540" i="2" s="1"/>
  <c r="AM540" i="2" s="1"/>
  <c r="M1543" i="2"/>
  <c r="Z1543" i="2" s="1"/>
  <c r="C541" i="2"/>
  <c r="P541" i="2" s="1"/>
  <c r="C1544" i="2"/>
  <c r="P1544" i="2" s="1"/>
  <c r="D541" i="2"/>
  <c r="Q541" i="2" s="1"/>
  <c r="D1544" i="2"/>
  <c r="Q1544" i="2" s="1"/>
  <c r="E541" i="2"/>
  <c r="R541" i="2" s="1"/>
  <c r="E1544" i="2"/>
  <c r="R1544" i="2" s="1"/>
  <c r="F541" i="2"/>
  <c r="S541" i="2" s="1"/>
  <c r="F1544" i="2"/>
  <c r="S1544" i="2" s="1"/>
  <c r="G541" i="2"/>
  <c r="T541" i="2" s="1"/>
  <c r="G1544" i="2"/>
  <c r="T1544" i="2" s="1"/>
  <c r="H541" i="2"/>
  <c r="U541" i="2" s="1"/>
  <c r="H1544" i="2"/>
  <c r="U1544" i="2" s="1"/>
  <c r="I541" i="2"/>
  <c r="V541" i="2" s="1"/>
  <c r="I1544" i="2"/>
  <c r="V1544" i="2" s="1"/>
  <c r="J541" i="2"/>
  <c r="W541" i="2" s="1"/>
  <c r="J1544" i="2"/>
  <c r="W1544" i="2" s="1"/>
  <c r="K541" i="2"/>
  <c r="X541" i="2" s="1"/>
  <c r="K1544" i="2"/>
  <c r="X1544" i="2" s="1"/>
  <c r="L541" i="2"/>
  <c r="Y541" i="2" s="1"/>
  <c r="L1544" i="2"/>
  <c r="Y1544" i="2" s="1"/>
  <c r="M541" i="2"/>
  <c r="Z541" i="2" s="1"/>
  <c r="M1544" i="2"/>
  <c r="Z1544" i="2" s="1"/>
  <c r="C542" i="2"/>
  <c r="P542" i="2" s="1"/>
  <c r="AC542" i="2" s="1"/>
  <c r="C1545" i="2"/>
  <c r="P1545" i="2" s="1"/>
  <c r="D542" i="2"/>
  <c r="Q542" i="2" s="1"/>
  <c r="D1545" i="2"/>
  <c r="Q1545" i="2" s="1"/>
  <c r="E542" i="2"/>
  <c r="R542" i="2" s="1"/>
  <c r="E1545" i="2"/>
  <c r="R1545" i="2" s="1"/>
  <c r="F542" i="2"/>
  <c r="S542" i="2" s="1"/>
  <c r="AF542" i="2" s="1"/>
  <c r="F1545" i="2"/>
  <c r="S1545" i="2" s="1"/>
  <c r="G542" i="2"/>
  <c r="T542" i="2" s="1"/>
  <c r="AG542" i="2" s="1"/>
  <c r="G1545" i="2"/>
  <c r="T1545" i="2" s="1"/>
  <c r="H542" i="2"/>
  <c r="U542" i="2" s="1"/>
  <c r="H1545" i="2"/>
  <c r="U1545" i="2" s="1"/>
  <c r="I542" i="2"/>
  <c r="V542" i="2" s="1"/>
  <c r="I1545" i="2"/>
  <c r="V1545" i="2" s="1"/>
  <c r="J542" i="2"/>
  <c r="W542" i="2" s="1"/>
  <c r="AJ542" i="2" s="1"/>
  <c r="J1545" i="2"/>
  <c r="W1545" i="2" s="1"/>
  <c r="K542" i="2"/>
  <c r="X542" i="2" s="1"/>
  <c r="AK542" i="2" s="1"/>
  <c r="K1545" i="2"/>
  <c r="X1545" i="2" s="1"/>
  <c r="L542" i="2"/>
  <c r="Y542" i="2" s="1"/>
  <c r="L1545" i="2"/>
  <c r="Y1545" i="2" s="1"/>
  <c r="M542" i="2"/>
  <c r="Z542" i="2" s="1"/>
  <c r="M1545" i="2"/>
  <c r="Z1545" i="2" s="1"/>
  <c r="C543" i="2"/>
  <c r="P543" i="2" s="1"/>
  <c r="C1546" i="2"/>
  <c r="P1546" i="2" s="1"/>
  <c r="D543" i="2"/>
  <c r="Q543" i="2" s="1"/>
  <c r="D1546" i="2"/>
  <c r="Q1546" i="2" s="1"/>
  <c r="E543" i="2"/>
  <c r="R543" i="2" s="1"/>
  <c r="E1546" i="2"/>
  <c r="R1546" i="2" s="1"/>
  <c r="F543" i="2"/>
  <c r="S543" i="2" s="1"/>
  <c r="F1546" i="2"/>
  <c r="S1546" i="2" s="1"/>
  <c r="G543" i="2"/>
  <c r="T543" i="2" s="1"/>
  <c r="G1546" i="2"/>
  <c r="T1546" i="2" s="1"/>
  <c r="H543" i="2"/>
  <c r="U543" i="2" s="1"/>
  <c r="H1546" i="2"/>
  <c r="U1546" i="2" s="1"/>
  <c r="I543" i="2"/>
  <c r="V543" i="2" s="1"/>
  <c r="I1546" i="2"/>
  <c r="V1546" i="2" s="1"/>
  <c r="J543" i="2"/>
  <c r="W543" i="2" s="1"/>
  <c r="J1546" i="2"/>
  <c r="W1546" i="2" s="1"/>
  <c r="K543" i="2"/>
  <c r="X543" i="2" s="1"/>
  <c r="K1546" i="2"/>
  <c r="X1546" i="2" s="1"/>
  <c r="L543" i="2"/>
  <c r="Y543" i="2" s="1"/>
  <c r="L1546" i="2"/>
  <c r="Y1546" i="2" s="1"/>
  <c r="M543" i="2"/>
  <c r="Z543" i="2" s="1"/>
  <c r="M1546" i="2"/>
  <c r="Z1546" i="2" s="1"/>
  <c r="C544" i="2"/>
  <c r="P544" i="2" s="1"/>
  <c r="AC544" i="2" s="1"/>
  <c r="C1547" i="2"/>
  <c r="P1547" i="2" s="1"/>
  <c r="D544" i="2"/>
  <c r="Q544" i="2" s="1"/>
  <c r="AD544" i="2" s="1"/>
  <c r="D1547" i="2"/>
  <c r="Q1547" i="2" s="1"/>
  <c r="E544" i="2"/>
  <c r="R544" i="2" s="1"/>
  <c r="E1547" i="2"/>
  <c r="R1547" i="2" s="1"/>
  <c r="F544" i="2"/>
  <c r="S544" i="2" s="1"/>
  <c r="F1547" i="2"/>
  <c r="S1547" i="2" s="1"/>
  <c r="G544" i="2"/>
  <c r="T544" i="2" s="1"/>
  <c r="AG544" i="2" s="1"/>
  <c r="G1547" i="2"/>
  <c r="T1547" i="2" s="1"/>
  <c r="H544" i="2"/>
  <c r="U544" i="2" s="1"/>
  <c r="AH544" i="2" s="1"/>
  <c r="H1547" i="2"/>
  <c r="U1547" i="2" s="1"/>
  <c r="I544" i="2"/>
  <c r="V544" i="2" s="1"/>
  <c r="I1547" i="2"/>
  <c r="V1547" i="2" s="1"/>
  <c r="J544" i="2"/>
  <c r="W544" i="2" s="1"/>
  <c r="J1547" i="2"/>
  <c r="W1547" i="2" s="1"/>
  <c r="K544" i="2"/>
  <c r="X544" i="2" s="1"/>
  <c r="AK544" i="2" s="1"/>
  <c r="K1547" i="2"/>
  <c r="X1547" i="2" s="1"/>
  <c r="L544" i="2"/>
  <c r="Y544" i="2" s="1"/>
  <c r="AL544" i="2" s="1"/>
  <c r="L1547" i="2"/>
  <c r="Y1547" i="2" s="1"/>
  <c r="M544" i="2"/>
  <c r="Z544" i="2" s="1"/>
  <c r="M1547" i="2"/>
  <c r="Z1547" i="2" s="1"/>
  <c r="C545" i="2"/>
  <c r="P545" i="2" s="1"/>
  <c r="C1548" i="2"/>
  <c r="P1548" i="2" s="1"/>
  <c r="D545" i="2"/>
  <c r="Q545" i="2" s="1"/>
  <c r="D1548" i="2"/>
  <c r="Q1548" i="2" s="1"/>
  <c r="E545" i="2"/>
  <c r="R545" i="2" s="1"/>
  <c r="E1548" i="2"/>
  <c r="R1548" i="2" s="1"/>
  <c r="F545" i="2"/>
  <c r="S545" i="2" s="1"/>
  <c r="F1548" i="2"/>
  <c r="S1548" i="2" s="1"/>
  <c r="G545" i="2"/>
  <c r="T545" i="2" s="1"/>
  <c r="G1548" i="2"/>
  <c r="T1548" i="2" s="1"/>
  <c r="H545" i="2"/>
  <c r="U545" i="2" s="1"/>
  <c r="H1548" i="2"/>
  <c r="U1548" i="2" s="1"/>
  <c r="I545" i="2"/>
  <c r="V545" i="2" s="1"/>
  <c r="I1548" i="2"/>
  <c r="V1548" i="2" s="1"/>
  <c r="J545" i="2"/>
  <c r="W545" i="2" s="1"/>
  <c r="J1548" i="2"/>
  <c r="W1548" i="2" s="1"/>
  <c r="K545" i="2"/>
  <c r="X545" i="2" s="1"/>
  <c r="K1548" i="2"/>
  <c r="X1548" i="2" s="1"/>
  <c r="L545" i="2"/>
  <c r="Y545" i="2" s="1"/>
  <c r="L1548" i="2"/>
  <c r="Y1548" i="2" s="1"/>
  <c r="M545" i="2"/>
  <c r="Z545" i="2" s="1"/>
  <c r="M1548" i="2"/>
  <c r="Z1548" i="2" s="1"/>
  <c r="C546" i="2"/>
  <c r="P546" i="2" s="1"/>
  <c r="C1549" i="2"/>
  <c r="P1549" i="2" s="1"/>
  <c r="D546" i="2"/>
  <c r="Q546" i="2" s="1"/>
  <c r="AD546" i="2" s="1"/>
  <c r="D1549" i="2"/>
  <c r="Q1549" i="2" s="1"/>
  <c r="E546" i="2"/>
  <c r="R546" i="2" s="1"/>
  <c r="AE546" i="2" s="1"/>
  <c r="E1549" i="2"/>
  <c r="R1549" i="2" s="1"/>
  <c r="F546" i="2"/>
  <c r="S546" i="2" s="1"/>
  <c r="F1549" i="2"/>
  <c r="S1549" i="2" s="1"/>
  <c r="G546" i="2"/>
  <c r="T546" i="2" s="1"/>
  <c r="G1549" i="2"/>
  <c r="T1549" i="2" s="1"/>
  <c r="H546" i="2"/>
  <c r="U546" i="2" s="1"/>
  <c r="AH546" i="2" s="1"/>
  <c r="H1549" i="2"/>
  <c r="U1549" i="2" s="1"/>
  <c r="I546" i="2"/>
  <c r="V546" i="2" s="1"/>
  <c r="AI546" i="2" s="1"/>
  <c r="I1549" i="2"/>
  <c r="V1549" i="2" s="1"/>
  <c r="J546" i="2"/>
  <c r="W546" i="2" s="1"/>
  <c r="J1549" i="2"/>
  <c r="W1549" i="2" s="1"/>
  <c r="K546" i="2"/>
  <c r="X546" i="2" s="1"/>
  <c r="K1549" i="2"/>
  <c r="X1549" i="2" s="1"/>
  <c r="L546" i="2"/>
  <c r="Y546" i="2" s="1"/>
  <c r="AL546" i="2" s="1"/>
  <c r="L1549" i="2"/>
  <c r="Y1549" i="2" s="1"/>
  <c r="M546" i="2"/>
  <c r="Z546" i="2" s="1"/>
  <c r="AM546" i="2" s="1"/>
  <c r="M1549" i="2"/>
  <c r="Z1549" i="2" s="1"/>
  <c r="C547" i="2"/>
  <c r="P547" i="2" s="1"/>
  <c r="C1550" i="2"/>
  <c r="P1550" i="2" s="1"/>
  <c r="D547" i="2"/>
  <c r="Q547" i="2" s="1"/>
  <c r="D1550" i="2"/>
  <c r="Q1550" i="2" s="1"/>
  <c r="E547" i="2"/>
  <c r="R547" i="2" s="1"/>
  <c r="E1550" i="2"/>
  <c r="R1550" i="2" s="1"/>
  <c r="F547" i="2"/>
  <c r="S547" i="2" s="1"/>
  <c r="F1550" i="2"/>
  <c r="S1550" i="2" s="1"/>
  <c r="G547" i="2"/>
  <c r="T547" i="2" s="1"/>
  <c r="G1550" i="2"/>
  <c r="T1550" i="2" s="1"/>
  <c r="H547" i="2"/>
  <c r="U547" i="2" s="1"/>
  <c r="H1550" i="2"/>
  <c r="U1550" i="2" s="1"/>
  <c r="I547" i="2"/>
  <c r="V547" i="2" s="1"/>
  <c r="I1550" i="2"/>
  <c r="V1550" i="2" s="1"/>
  <c r="J547" i="2"/>
  <c r="W547" i="2" s="1"/>
  <c r="J1550" i="2"/>
  <c r="W1550" i="2" s="1"/>
  <c r="K547" i="2"/>
  <c r="X547" i="2" s="1"/>
  <c r="K1550" i="2"/>
  <c r="X1550" i="2" s="1"/>
  <c r="L547" i="2"/>
  <c r="Y547" i="2" s="1"/>
  <c r="L1550" i="2"/>
  <c r="Y1550" i="2" s="1"/>
  <c r="M547" i="2"/>
  <c r="Z547" i="2" s="1"/>
  <c r="M1550" i="2"/>
  <c r="Z1550" i="2" s="1"/>
  <c r="C548" i="2"/>
  <c r="P548" i="2" s="1"/>
  <c r="C1551" i="2"/>
  <c r="P1551" i="2" s="1"/>
  <c r="D548" i="2"/>
  <c r="Q548" i="2" s="1"/>
  <c r="D1551" i="2"/>
  <c r="Q1551" i="2" s="1"/>
  <c r="E548" i="2"/>
  <c r="R548" i="2" s="1"/>
  <c r="AE548" i="2" s="1"/>
  <c r="E1551" i="2"/>
  <c r="R1551" i="2" s="1"/>
  <c r="F548" i="2"/>
  <c r="S548" i="2" s="1"/>
  <c r="AF548" i="2" s="1"/>
  <c r="F1551" i="2"/>
  <c r="S1551" i="2" s="1"/>
  <c r="G548" i="2"/>
  <c r="T548" i="2" s="1"/>
  <c r="G1551" i="2"/>
  <c r="T1551" i="2" s="1"/>
  <c r="H548" i="2"/>
  <c r="U548" i="2" s="1"/>
  <c r="H1551" i="2"/>
  <c r="U1551" i="2" s="1"/>
  <c r="I548" i="2"/>
  <c r="V548" i="2" s="1"/>
  <c r="AI548" i="2" s="1"/>
  <c r="I1551" i="2"/>
  <c r="V1551" i="2" s="1"/>
  <c r="J548" i="2"/>
  <c r="W548" i="2" s="1"/>
  <c r="AJ548" i="2" s="1"/>
  <c r="J1551" i="2"/>
  <c r="W1551" i="2" s="1"/>
  <c r="K548" i="2"/>
  <c r="X548" i="2" s="1"/>
  <c r="K1551" i="2"/>
  <c r="X1551" i="2" s="1"/>
  <c r="L548" i="2"/>
  <c r="Y548" i="2" s="1"/>
  <c r="L1551" i="2"/>
  <c r="Y1551" i="2" s="1"/>
  <c r="M548" i="2"/>
  <c r="Z548" i="2" s="1"/>
  <c r="AM548" i="2" s="1"/>
  <c r="M1551" i="2"/>
  <c r="Z1551" i="2" s="1"/>
  <c r="C549" i="2"/>
  <c r="P549" i="2" s="1"/>
  <c r="C1552" i="2"/>
  <c r="P1552" i="2" s="1"/>
  <c r="D549" i="2"/>
  <c r="Q549" i="2" s="1"/>
  <c r="D1552" i="2"/>
  <c r="Q1552" i="2" s="1"/>
  <c r="E549" i="2"/>
  <c r="R549" i="2" s="1"/>
  <c r="E1552" i="2"/>
  <c r="R1552" i="2" s="1"/>
  <c r="F549" i="2"/>
  <c r="S549" i="2" s="1"/>
  <c r="F1552" i="2"/>
  <c r="S1552" i="2" s="1"/>
  <c r="G549" i="2"/>
  <c r="T549" i="2" s="1"/>
  <c r="G1552" i="2"/>
  <c r="T1552" i="2" s="1"/>
  <c r="H549" i="2"/>
  <c r="U549" i="2" s="1"/>
  <c r="H1552" i="2"/>
  <c r="U1552" i="2" s="1"/>
  <c r="I549" i="2"/>
  <c r="V549" i="2" s="1"/>
  <c r="I1552" i="2"/>
  <c r="V1552" i="2" s="1"/>
  <c r="J549" i="2"/>
  <c r="W549" i="2" s="1"/>
  <c r="J1552" i="2"/>
  <c r="W1552" i="2" s="1"/>
  <c r="K549" i="2"/>
  <c r="X549" i="2" s="1"/>
  <c r="K1552" i="2"/>
  <c r="X1552" i="2" s="1"/>
  <c r="L549" i="2"/>
  <c r="Y549" i="2" s="1"/>
  <c r="L1552" i="2"/>
  <c r="Y1552" i="2" s="1"/>
  <c r="M549" i="2"/>
  <c r="Z549" i="2" s="1"/>
  <c r="M1552" i="2"/>
  <c r="Z1552" i="2" s="1"/>
  <c r="C550" i="2"/>
  <c r="P550" i="2" s="1"/>
  <c r="AC550" i="2" s="1"/>
  <c r="AP550" i="2" s="1"/>
  <c r="C1553" i="2"/>
  <c r="P1553" i="2" s="1"/>
  <c r="D550" i="2"/>
  <c r="Q550" i="2" s="1"/>
  <c r="D1553" i="2"/>
  <c r="Q1553" i="2" s="1"/>
  <c r="E550" i="2"/>
  <c r="R550" i="2" s="1"/>
  <c r="E1553" i="2"/>
  <c r="R1553" i="2" s="1"/>
  <c r="F550" i="2"/>
  <c r="S550" i="2" s="1"/>
  <c r="AF550" i="2" s="1"/>
  <c r="F1553" i="2"/>
  <c r="S1553" i="2" s="1"/>
  <c r="G550" i="2"/>
  <c r="T550" i="2" s="1"/>
  <c r="AG550" i="2" s="1"/>
  <c r="G1553" i="2"/>
  <c r="T1553" i="2" s="1"/>
  <c r="H550" i="2"/>
  <c r="U550" i="2" s="1"/>
  <c r="H1553" i="2"/>
  <c r="U1553" i="2" s="1"/>
  <c r="I550" i="2"/>
  <c r="V550" i="2" s="1"/>
  <c r="I1553" i="2"/>
  <c r="V1553" i="2" s="1"/>
  <c r="J550" i="2"/>
  <c r="W550" i="2" s="1"/>
  <c r="AJ550" i="2" s="1"/>
  <c r="J1553" i="2"/>
  <c r="W1553" i="2" s="1"/>
  <c r="K550" i="2"/>
  <c r="X550" i="2" s="1"/>
  <c r="AK550" i="2" s="1"/>
  <c r="K1553" i="2"/>
  <c r="X1553" i="2" s="1"/>
  <c r="L550" i="2"/>
  <c r="Y550" i="2" s="1"/>
  <c r="L1553" i="2"/>
  <c r="Y1553" i="2" s="1"/>
  <c r="M550" i="2"/>
  <c r="Z550" i="2" s="1"/>
  <c r="M1553" i="2"/>
  <c r="Z1553" i="2" s="1"/>
  <c r="C551" i="2"/>
  <c r="P551" i="2" s="1"/>
  <c r="C1554" i="2"/>
  <c r="P1554" i="2" s="1"/>
  <c r="D551" i="2"/>
  <c r="Q551" i="2" s="1"/>
  <c r="D1554" i="2"/>
  <c r="Q1554" i="2" s="1"/>
  <c r="E551" i="2"/>
  <c r="R551" i="2" s="1"/>
  <c r="E1554" i="2"/>
  <c r="R1554" i="2" s="1"/>
  <c r="F551" i="2"/>
  <c r="S551" i="2" s="1"/>
  <c r="F1554" i="2"/>
  <c r="S1554" i="2" s="1"/>
  <c r="G551" i="2"/>
  <c r="T551" i="2" s="1"/>
  <c r="G1554" i="2"/>
  <c r="T1554" i="2" s="1"/>
  <c r="H551" i="2"/>
  <c r="U551" i="2" s="1"/>
  <c r="H1554" i="2"/>
  <c r="U1554" i="2" s="1"/>
  <c r="I551" i="2"/>
  <c r="V551" i="2" s="1"/>
  <c r="I1554" i="2"/>
  <c r="V1554" i="2" s="1"/>
  <c r="J551" i="2"/>
  <c r="W551" i="2" s="1"/>
  <c r="J1554" i="2"/>
  <c r="W1554" i="2" s="1"/>
  <c r="K551" i="2"/>
  <c r="X551" i="2" s="1"/>
  <c r="K1554" i="2"/>
  <c r="X1554" i="2" s="1"/>
  <c r="L551" i="2"/>
  <c r="Y551" i="2" s="1"/>
  <c r="L1554" i="2"/>
  <c r="Y1554" i="2" s="1"/>
  <c r="M551" i="2"/>
  <c r="Z551" i="2" s="1"/>
  <c r="M1554" i="2"/>
  <c r="Z1554" i="2" s="1"/>
  <c r="C552" i="2"/>
  <c r="P552" i="2" s="1"/>
  <c r="AC552" i="2" s="1"/>
  <c r="C1555" i="2"/>
  <c r="P1555" i="2" s="1"/>
  <c r="D552" i="2"/>
  <c r="Q552" i="2" s="1"/>
  <c r="AD552" i="2" s="1"/>
  <c r="D1555" i="2"/>
  <c r="Q1555" i="2" s="1"/>
  <c r="E552" i="2"/>
  <c r="R552" i="2" s="1"/>
  <c r="E1555" i="2"/>
  <c r="R1555" i="2" s="1"/>
  <c r="F552" i="2"/>
  <c r="S552" i="2" s="1"/>
  <c r="F1555" i="2"/>
  <c r="S1555" i="2" s="1"/>
  <c r="G552" i="2"/>
  <c r="T552" i="2" s="1"/>
  <c r="AG552" i="2" s="1"/>
  <c r="G1555" i="2"/>
  <c r="T1555" i="2" s="1"/>
  <c r="H552" i="2"/>
  <c r="U552" i="2" s="1"/>
  <c r="AH552" i="2" s="1"/>
  <c r="H1555" i="2"/>
  <c r="U1555" i="2" s="1"/>
  <c r="I552" i="2"/>
  <c r="V552" i="2" s="1"/>
  <c r="I1555" i="2"/>
  <c r="V1555" i="2" s="1"/>
  <c r="J552" i="2"/>
  <c r="W552" i="2" s="1"/>
  <c r="J1555" i="2"/>
  <c r="W1555" i="2" s="1"/>
  <c r="K552" i="2"/>
  <c r="X552" i="2" s="1"/>
  <c r="AK552" i="2" s="1"/>
  <c r="K1555" i="2"/>
  <c r="X1555" i="2" s="1"/>
  <c r="L552" i="2"/>
  <c r="Y552" i="2" s="1"/>
  <c r="AL552" i="2" s="1"/>
  <c r="L1555" i="2"/>
  <c r="Y1555" i="2" s="1"/>
  <c r="M552" i="2"/>
  <c r="Z552" i="2" s="1"/>
  <c r="M1555" i="2"/>
  <c r="Z1555" i="2" s="1"/>
  <c r="C553" i="2"/>
  <c r="P553" i="2" s="1"/>
  <c r="C1556" i="2"/>
  <c r="P1556" i="2" s="1"/>
  <c r="D553" i="2"/>
  <c r="Q553" i="2" s="1"/>
  <c r="D1556" i="2"/>
  <c r="Q1556" i="2" s="1"/>
  <c r="E553" i="2"/>
  <c r="R553" i="2" s="1"/>
  <c r="AE553" i="2" s="1"/>
  <c r="E1556" i="2"/>
  <c r="R1556" i="2" s="1"/>
  <c r="F553" i="2"/>
  <c r="S553" i="2" s="1"/>
  <c r="F1556" i="2"/>
  <c r="S1556" i="2" s="1"/>
  <c r="G553" i="2"/>
  <c r="T553" i="2" s="1"/>
  <c r="AG553" i="2" s="1"/>
  <c r="G1556" i="2"/>
  <c r="T1556" i="2" s="1"/>
  <c r="H553" i="2"/>
  <c r="U553" i="2" s="1"/>
  <c r="H1556" i="2"/>
  <c r="U1556" i="2" s="1"/>
  <c r="I553" i="2"/>
  <c r="V553" i="2" s="1"/>
  <c r="AI553" i="2" s="1"/>
  <c r="I1556" i="2"/>
  <c r="V1556" i="2" s="1"/>
  <c r="J553" i="2"/>
  <c r="W553" i="2" s="1"/>
  <c r="AJ553" i="2" s="1"/>
  <c r="J1556" i="2"/>
  <c r="W1556" i="2" s="1"/>
  <c r="K553" i="2"/>
  <c r="X553" i="2" s="1"/>
  <c r="K1556" i="2"/>
  <c r="X1556" i="2" s="1"/>
  <c r="L553" i="2"/>
  <c r="Y553" i="2" s="1"/>
  <c r="AL553" i="2" s="1"/>
  <c r="L1556" i="2"/>
  <c r="Y1556" i="2" s="1"/>
  <c r="M553" i="2"/>
  <c r="Z553" i="2" s="1"/>
  <c r="M1556" i="2"/>
  <c r="Z1556" i="2" s="1"/>
  <c r="C554" i="2"/>
  <c r="P554" i="2" s="1"/>
  <c r="C1557" i="2"/>
  <c r="P1557" i="2" s="1"/>
  <c r="D554" i="2"/>
  <c r="Q554" i="2" s="1"/>
  <c r="D1557" i="2"/>
  <c r="Q1557" i="2" s="1"/>
  <c r="E554" i="2"/>
  <c r="R554" i="2" s="1"/>
  <c r="E1557" i="2"/>
  <c r="R1557" i="2" s="1"/>
  <c r="F554" i="2"/>
  <c r="S554" i="2" s="1"/>
  <c r="F1557" i="2"/>
  <c r="S1557" i="2" s="1"/>
  <c r="G554" i="2"/>
  <c r="T554" i="2" s="1"/>
  <c r="G1557" i="2"/>
  <c r="T1557" i="2" s="1"/>
  <c r="H554" i="2"/>
  <c r="U554" i="2" s="1"/>
  <c r="H1557" i="2"/>
  <c r="U1557" i="2" s="1"/>
  <c r="I554" i="2"/>
  <c r="V554" i="2" s="1"/>
  <c r="I1557" i="2"/>
  <c r="V1557" i="2" s="1"/>
  <c r="J554" i="2"/>
  <c r="W554" i="2" s="1"/>
  <c r="J1557" i="2"/>
  <c r="W1557" i="2" s="1"/>
  <c r="K554" i="2"/>
  <c r="X554" i="2" s="1"/>
  <c r="K1557" i="2"/>
  <c r="X1557" i="2" s="1"/>
  <c r="L554" i="2"/>
  <c r="Y554" i="2" s="1"/>
  <c r="L1557" i="2"/>
  <c r="Y1557" i="2" s="1"/>
  <c r="M554" i="2"/>
  <c r="Z554" i="2" s="1"/>
  <c r="M1557" i="2"/>
  <c r="Z1557" i="2" s="1"/>
  <c r="C555" i="2"/>
  <c r="P555" i="2" s="1"/>
  <c r="AC555" i="2" s="1"/>
  <c r="AP555" i="2" s="1"/>
  <c r="C1558" i="2"/>
  <c r="P1558" i="2" s="1"/>
  <c r="D555" i="2"/>
  <c r="Q555" i="2" s="1"/>
  <c r="AD555" i="2" s="1"/>
  <c r="D1558" i="2"/>
  <c r="Q1558" i="2" s="1"/>
  <c r="E555" i="2"/>
  <c r="R555" i="2" s="1"/>
  <c r="AE555" i="2" s="1"/>
  <c r="E1558" i="2"/>
  <c r="R1558" i="2" s="1"/>
  <c r="F555" i="2"/>
  <c r="S555" i="2" s="1"/>
  <c r="F1558" i="2"/>
  <c r="S1558" i="2" s="1"/>
  <c r="G555" i="2"/>
  <c r="T555" i="2" s="1"/>
  <c r="AG555" i="2" s="1"/>
  <c r="G1558" i="2"/>
  <c r="T1558" i="2" s="1"/>
  <c r="H555" i="2"/>
  <c r="U555" i="2" s="1"/>
  <c r="AH555" i="2" s="1"/>
  <c r="H1558" i="2"/>
  <c r="U1558" i="2" s="1"/>
  <c r="I555" i="2"/>
  <c r="V555" i="2" s="1"/>
  <c r="I1558" i="2"/>
  <c r="V1558" i="2" s="1"/>
  <c r="J555" i="2"/>
  <c r="W555" i="2" s="1"/>
  <c r="AJ555" i="2" s="1"/>
  <c r="J1558" i="2"/>
  <c r="W1558" i="2" s="1"/>
  <c r="K555" i="2"/>
  <c r="X555" i="2" s="1"/>
  <c r="AK555" i="2" s="1"/>
  <c r="K1558" i="2"/>
  <c r="X1558" i="2" s="1"/>
  <c r="L555" i="2"/>
  <c r="Y555" i="2" s="1"/>
  <c r="L1558" i="2"/>
  <c r="Y1558" i="2" s="1"/>
  <c r="M555" i="2"/>
  <c r="Z555" i="2" s="1"/>
  <c r="AM555" i="2" s="1"/>
  <c r="M1558" i="2"/>
  <c r="Z1558" i="2" s="1"/>
  <c r="C556" i="2"/>
  <c r="P556" i="2" s="1"/>
  <c r="C1559" i="2"/>
  <c r="P1559" i="2" s="1"/>
  <c r="D556" i="2"/>
  <c r="Q556" i="2" s="1"/>
  <c r="D1559" i="2"/>
  <c r="Q1559" i="2" s="1"/>
  <c r="E556" i="2"/>
  <c r="R556" i="2" s="1"/>
  <c r="E1559" i="2"/>
  <c r="R1559" i="2" s="1"/>
  <c r="F556" i="2"/>
  <c r="S556" i="2" s="1"/>
  <c r="F1559" i="2"/>
  <c r="S1559" i="2" s="1"/>
  <c r="G556" i="2"/>
  <c r="T556" i="2" s="1"/>
  <c r="G1559" i="2"/>
  <c r="T1559" i="2" s="1"/>
  <c r="H556" i="2"/>
  <c r="U556" i="2" s="1"/>
  <c r="H1559" i="2"/>
  <c r="U1559" i="2" s="1"/>
  <c r="I556" i="2"/>
  <c r="V556" i="2" s="1"/>
  <c r="I1559" i="2"/>
  <c r="V1559" i="2" s="1"/>
  <c r="J556" i="2"/>
  <c r="W556" i="2" s="1"/>
  <c r="J1559" i="2"/>
  <c r="W1559" i="2" s="1"/>
  <c r="K556" i="2"/>
  <c r="X556" i="2" s="1"/>
  <c r="K1559" i="2"/>
  <c r="X1559" i="2" s="1"/>
  <c r="L556" i="2"/>
  <c r="Y556" i="2" s="1"/>
  <c r="L1559" i="2"/>
  <c r="Y1559" i="2" s="1"/>
  <c r="M556" i="2"/>
  <c r="Z556" i="2" s="1"/>
  <c r="M1559" i="2"/>
  <c r="Z1559" i="2" s="1"/>
  <c r="C557" i="2"/>
  <c r="P557" i="2" s="1"/>
  <c r="AC557" i="2" s="1"/>
  <c r="C1560" i="2"/>
  <c r="P1560" i="2" s="1"/>
  <c r="D557" i="2"/>
  <c r="Q557" i="2" s="1"/>
  <c r="AD557" i="2" s="1"/>
  <c r="D1560" i="2"/>
  <c r="Q1560" i="2" s="1"/>
  <c r="E557" i="2"/>
  <c r="R557" i="2" s="1"/>
  <c r="AE557" i="2" s="1"/>
  <c r="E1560" i="2"/>
  <c r="R1560" i="2" s="1"/>
  <c r="F557" i="2"/>
  <c r="S557" i="2" s="1"/>
  <c r="AF557" i="2" s="1"/>
  <c r="F1560" i="2"/>
  <c r="S1560" i="2" s="1"/>
  <c r="G557" i="2"/>
  <c r="T557" i="2" s="1"/>
  <c r="G1560" i="2"/>
  <c r="T1560" i="2" s="1"/>
  <c r="H557" i="2"/>
  <c r="U557" i="2" s="1"/>
  <c r="H1560" i="2"/>
  <c r="U1560" i="2" s="1"/>
  <c r="I557" i="2"/>
  <c r="V557" i="2" s="1"/>
  <c r="I1560" i="2"/>
  <c r="V1560" i="2" s="1"/>
  <c r="J557" i="2"/>
  <c r="W557" i="2" s="1"/>
  <c r="AJ557" i="2" s="1"/>
  <c r="J1560" i="2"/>
  <c r="W1560" i="2" s="1"/>
  <c r="K557" i="2"/>
  <c r="X557" i="2" s="1"/>
  <c r="AK557" i="2" s="1"/>
  <c r="K1560" i="2"/>
  <c r="X1560" i="2" s="1"/>
  <c r="L557" i="2"/>
  <c r="Y557" i="2" s="1"/>
  <c r="AL557" i="2" s="1"/>
  <c r="L1560" i="2"/>
  <c r="Y1560" i="2" s="1"/>
  <c r="M557" i="2"/>
  <c r="Z557" i="2" s="1"/>
  <c r="M1560" i="2"/>
  <c r="Z1560" i="2" s="1"/>
  <c r="C558" i="2"/>
  <c r="P558" i="2" s="1"/>
  <c r="C1561" i="2"/>
  <c r="P1561" i="2" s="1"/>
  <c r="D558" i="2"/>
  <c r="Q558" i="2" s="1"/>
  <c r="D1561" i="2"/>
  <c r="Q1561" i="2" s="1"/>
  <c r="E558" i="2"/>
  <c r="R558" i="2" s="1"/>
  <c r="E1561" i="2"/>
  <c r="R1561" i="2" s="1"/>
  <c r="F558" i="2"/>
  <c r="S558" i="2" s="1"/>
  <c r="F1561" i="2"/>
  <c r="S1561" i="2" s="1"/>
  <c r="G558" i="2"/>
  <c r="T558" i="2" s="1"/>
  <c r="G1561" i="2"/>
  <c r="T1561" i="2" s="1"/>
  <c r="H558" i="2"/>
  <c r="U558" i="2" s="1"/>
  <c r="H1561" i="2"/>
  <c r="U1561" i="2" s="1"/>
  <c r="I558" i="2"/>
  <c r="V558" i="2" s="1"/>
  <c r="I1561" i="2"/>
  <c r="V1561" i="2" s="1"/>
  <c r="J558" i="2"/>
  <c r="W558" i="2" s="1"/>
  <c r="J1561" i="2"/>
  <c r="W1561" i="2" s="1"/>
  <c r="K558" i="2"/>
  <c r="X558" i="2" s="1"/>
  <c r="K1561" i="2"/>
  <c r="X1561" i="2" s="1"/>
  <c r="L558" i="2"/>
  <c r="Y558" i="2" s="1"/>
  <c r="L1561" i="2"/>
  <c r="Y1561" i="2" s="1"/>
  <c r="M558" i="2"/>
  <c r="Z558" i="2" s="1"/>
  <c r="M1561" i="2"/>
  <c r="Z1561" i="2" s="1"/>
  <c r="C559" i="2"/>
  <c r="P559" i="2" s="1"/>
  <c r="AC559" i="2" s="1"/>
  <c r="C1562" i="2"/>
  <c r="P1562" i="2" s="1"/>
  <c r="D559" i="2"/>
  <c r="Q559" i="2" s="1"/>
  <c r="AD559" i="2" s="1"/>
  <c r="D1562" i="2"/>
  <c r="Q1562" i="2" s="1"/>
  <c r="E559" i="2"/>
  <c r="R559" i="2" s="1"/>
  <c r="AE559" i="2" s="1"/>
  <c r="E1562" i="2"/>
  <c r="R1562" i="2" s="1"/>
  <c r="F559" i="2"/>
  <c r="S559" i="2" s="1"/>
  <c r="AF559" i="2" s="1"/>
  <c r="F1562" i="2"/>
  <c r="S1562" i="2" s="1"/>
  <c r="G559" i="2"/>
  <c r="T559" i="2" s="1"/>
  <c r="G1562" i="2"/>
  <c r="T1562" i="2" s="1"/>
  <c r="H559" i="2"/>
  <c r="U559" i="2" s="1"/>
  <c r="H1562" i="2"/>
  <c r="U1562" i="2" s="1"/>
  <c r="I559" i="2"/>
  <c r="V559" i="2" s="1"/>
  <c r="AI559" i="2" s="1"/>
  <c r="I1562" i="2"/>
  <c r="V1562" i="2" s="1"/>
  <c r="J559" i="2"/>
  <c r="W559" i="2" s="1"/>
  <c r="AJ559" i="2" s="1"/>
  <c r="J1562" i="2"/>
  <c r="W1562" i="2" s="1"/>
  <c r="K559" i="2"/>
  <c r="X559" i="2" s="1"/>
  <c r="AK559" i="2" s="1"/>
  <c r="K1562" i="2"/>
  <c r="X1562" i="2" s="1"/>
  <c r="L559" i="2"/>
  <c r="Y559" i="2" s="1"/>
  <c r="AL559" i="2" s="1"/>
  <c r="L1562" i="2"/>
  <c r="Y1562" i="2" s="1"/>
  <c r="M559" i="2"/>
  <c r="Z559" i="2" s="1"/>
  <c r="AM559" i="2" s="1"/>
  <c r="M1562" i="2"/>
  <c r="Z1562" i="2" s="1"/>
  <c r="C560" i="2"/>
  <c r="P560" i="2" s="1"/>
  <c r="C1563" i="2"/>
  <c r="P1563" i="2" s="1"/>
  <c r="D560" i="2"/>
  <c r="Q560" i="2" s="1"/>
  <c r="D1563" i="2"/>
  <c r="Q1563" i="2" s="1"/>
  <c r="E560" i="2"/>
  <c r="R560" i="2" s="1"/>
  <c r="E1563" i="2"/>
  <c r="R1563" i="2" s="1"/>
  <c r="F560" i="2"/>
  <c r="S560" i="2" s="1"/>
  <c r="F1563" i="2"/>
  <c r="S1563" i="2" s="1"/>
  <c r="G560" i="2"/>
  <c r="T560" i="2" s="1"/>
  <c r="G1563" i="2"/>
  <c r="T1563" i="2" s="1"/>
  <c r="H560" i="2"/>
  <c r="U560" i="2" s="1"/>
  <c r="H1563" i="2"/>
  <c r="U1563" i="2" s="1"/>
  <c r="I560" i="2"/>
  <c r="V560" i="2" s="1"/>
  <c r="I1563" i="2"/>
  <c r="V1563" i="2" s="1"/>
  <c r="J560" i="2"/>
  <c r="W560" i="2" s="1"/>
  <c r="J1563" i="2"/>
  <c r="W1563" i="2" s="1"/>
  <c r="K560" i="2"/>
  <c r="X560" i="2" s="1"/>
  <c r="K1563" i="2"/>
  <c r="X1563" i="2" s="1"/>
  <c r="L560" i="2"/>
  <c r="Y560" i="2" s="1"/>
  <c r="L1563" i="2"/>
  <c r="Y1563" i="2" s="1"/>
  <c r="M560" i="2"/>
  <c r="Z560" i="2" s="1"/>
  <c r="M1563" i="2"/>
  <c r="Z1563" i="2" s="1"/>
  <c r="C561" i="2"/>
  <c r="P561" i="2" s="1"/>
  <c r="AC561" i="2" s="1"/>
  <c r="C1564" i="2"/>
  <c r="P1564" i="2" s="1"/>
  <c r="D561" i="2"/>
  <c r="Q561" i="2" s="1"/>
  <c r="AD561" i="2" s="1"/>
  <c r="D1564" i="2"/>
  <c r="Q1564" i="2" s="1"/>
  <c r="E561" i="2"/>
  <c r="R561" i="2" s="1"/>
  <c r="AE561" i="2" s="1"/>
  <c r="E1564" i="2"/>
  <c r="R1564" i="2" s="1"/>
  <c r="F561" i="2"/>
  <c r="S561" i="2" s="1"/>
  <c r="F1564" i="2"/>
  <c r="S1564" i="2" s="1"/>
  <c r="G561" i="2"/>
  <c r="T561" i="2" s="1"/>
  <c r="AG561" i="2" s="1"/>
  <c r="G1564" i="2"/>
  <c r="T1564" i="2" s="1"/>
  <c r="H561" i="2"/>
  <c r="U561" i="2" s="1"/>
  <c r="AH561" i="2" s="1"/>
  <c r="H1564" i="2"/>
  <c r="U1564" i="2" s="1"/>
  <c r="I561" i="2"/>
  <c r="V561" i="2" s="1"/>
  <c r="I1564" i="2"/>
  <c r="V1564" i="2" s="1"/>
  <c r="J561" i="2"/>
  <c r="W561" i="2" s="1"/>
  <c r="AJ561" i="2" s="1"/>
  <c r="J1564" i="2"/>
  <c r="W1564" i="2" s="1"/>
  <c r="K561" i="2"/>
  <c r="X561" i="2" s="1"/>
  <c r="AK561" i="2" s="1"/>
  <c r="K1564" i="2"/>
  <c r="X1564" i="2" s="1"/>
  <c r="L561" i="2"/>
  <c r="Y561" i="2" s="1"/>
  <c r="AL561" i="2" s="1"/>
  <c r="L1564" i="2"/>
  <c r="Y1564" i="2" s="1"/>
  <c r="M561" i="2"/>
  <c r="Z561" i="2" s="1"/>
  <c r="AM561" i="2" s="1"/>
  <c r="M1564" i="2"/>
  <c r="Z1564" i="2" s="1"/>
  <c r="C562" i="2"/>
  <c r="P562" i="2" s="1"/>
  <c r="C1565" i="2"/>
  <c r="P1565" i="2" s="1"/>
  <c r="D562" i="2"/>
  <c r="Q562" i="2" s="1"/>
  <c r="D1565" i="2"/>
  <c r="Q1565" i="2" s="1"/>
  <c r="E562" i="2"/>
  <c r="R562" i="2" s="1"/>
  <c r="E1565" i="2"/>
  <c r="R1565" i="2" s="1"/>
  <c r="F562" i="2"/>
  <c r="S562" i="2" s="1"/>
  <c r="F1565" i="2"/>
  <c r="S1565" i="2" s="1"/>
  <c r="G562" i="2"/>
  <c r="T562" i="2" s="1"/>
  <c r="G1565" i="2"/>
  <c r="T1565" i="2" s="1"/>
  <c r="H562" i="2"/>
  <c r="U562" i="2" s="1"/>
  <c r="H1565" i="2"/>
  <c r="U1565" i="2" s="1"/>
  <c r="I562" i="2"/>
  <c r="V562" i="2" s="1"/>
  <c r="I1565" i="2"/>
  <c r="V1565" i="2" s="1"/>
  <c r="J562" i="2"/>
  <c r="W562" i="2" s="1"/>
  <c r="J1565" i="2"/>
  <c r="W1565" i="2" s="1"/>
  <c r="K562" i="2"/>
  <c r="X562" i="2" s="1"/>
  <c r="K1565" i="2"/>
  <c r="X1565" i="2" s="1"/>
  <c r="L562" i="2"/>
  <c r="Y562" i="2" s="1"/>
  <c r="L1565" i="2"/>
  <c r="Y1565" i="2" s="1"/>
  <c r="M562" i="2"/>
  <c r="Z562" i="2" s="1"/>
  <c r="M1565" i="2"/>
  <c r="Z1565" i="2" s="1"/>
  <c r="C563" i="2"/>
  <c r="P563" i="2" s="1"/>
  <c r="AC563" i="2" s="1"/>
  <c r="C1566" i="2"/>
  <c r="P1566" i="2" s="1"/>
  <c r="D563" i="2"/>
  <c r="Q563" i="2" s="1"/>
  <c r="AD563" i="2" s="1"/>
  <c r="D1566" i="2"/>
  <c r="Q1566" i="2" s="1"/>
  <c r="E563" i="2"/>
  <c r="R563" i="2" s="1"/>
  <c r="E1566" i="2"/>
  <c r="R1566" i="2" s="1"/>
  <c r="F563" i="2"/>
  <c r="S563" i="2" s="1"/>
  <c r="AF563" i="2" s="1"/>
  <c r="F1566" i="2"/>
  <c r="S1566" i="2" s="1"/>
  <c r="G563" i="2"/>
  <c r="T563" i="2" s="1"/>
  <c r="AG563" i="2" s="1"/>
  <c r="G1566" i="2"/>
  <c r="T1566" i="2" s="1"/>
  <c r="H563" i="2"/>
  <c r="U563" i="2" s="1"/>
  <c r="AH563" i="2" s="1"/>
  <c r="H1566" i="2"/>
  <c r="U1566" i="2" s="1"/>
  <c r="I563" i="2"/>
  <c r="V563" i="2" s="1"/>
  <c r="AI563" i="2" s="1"/>
  <c r="I1566" i="2"/>
  <c r="V1566" i="2" s="1"/>
  <c r="J563" i="2"/>
  <c r="W563" i="2" s="1"/>
  <c r="J1566" i="2"/>
  <c r="W1566" i="2" s="1"/>
  <c r="K563" i="2"/>
  <c r="X563" i="2" s="1"/>
  <c r="AK563" i="2" s="1"/>
  <c r="K1566" i="2"/>
  <c r="X1566" i="2" s="1"/>
  <c r="L563" i="2"/>
  <c r="Y563" i="2" s="1"/>
  <c r="AL563" i="2" s="1"/>
  <c r="L1566" i="2"/>
  <c r="Y1566" i="2" s="1"/>
  <c r="M563" i="2"/>
  <c r="Z563" i="2" s="1"/>
  <c r="M1566" i="2"/>
  <c r="Z1566" i="2" s="1"/>
  <c r="C564" i="2"/>
  <c r="P564" i="2" s="1"/>
  <c r="C1567" i="2"/>
  <c r="P1567" i="2" s="1"/>
  <c r="D564" i="2"/>
  <c r="Q564" i="2" s="1"/>
  <c r="D1567" i="2"/>
  <c r="Q1567" i="2" s="1"/>
  <c r="E564" i="2"/>
  <c r="R564" i="2" s="1"/>
  <c r="E1567" i="2"/>
  <c r="R1567" i="2" s="1"/>
  <c r="F564" i="2"/>
  <c r="S564" i="2" s="1"/>
  <c r="F1567" i="2"/>
  <c r="S1567" i="2" s="1"/>
  <c r="G564" i="2"/>
  <c r="T564" i="2" s="1"/>
  <c r="G1567" i="2"/>
  <c r="T1567" i="2" s="1"/>
  <c r="H564" i="2"/>
  <c r="U564" i="2" s="1"/>
  <c r="H1567" i="2"/>
  <c r="U1567" i="2" s="1"/>
  <c r="I564" i="2"/>
  <c r="V564" i="2" s="1"/>
  <c r="I1567" i="2"/>
  <c r="V1567" i="2" s="1"/>
  <c r="J564" i="2"/>
  <c r="W564" i="2" s="1"/>
  <c r="J1567" i="2"/>
  <c r="W1567" i="2" s="1"/>
  <c r="K564" i="2"/>
  <c r="X564" i="2" s="1"/>
  <c r="K1567" i="2"/>
  <c r="X1567" i="2" s="1"/>
  <c r="L564" i="2"/>
  <c r="Y564" i="2" s="1"/>
  <c r="L1567" i="2"/>
  <c r="Y1567" i="2" s="1"/>
  <c r="M564" i="2"/>
  <c r="Z564" i="2" s="1"/>
  <c r="M1567" i="2"/>
  <c r="Z1567" i="2" s="1"/>
  <c r="C565" i="2"/>
  <c r="P565" i="2" s="1"/>
  <c r="C1568" i="2"/>
  <c r="P1568" i="2" s="1"/>
  <c r="D565" i="2"/>
  <c r="Q565" i="2" s="1"/>
  <c r="AD565" i="2" s="1"/>
  <c r="D1568" i="2"/>
  <c r="Q1568" i="2" s="1"/>
  <c r="E565" i="2"/>
  <c r="R565" i="2" s="1"/>
  <c r="E1568" i="2"/>
  <c r="R1568" i="2" s="1"/>
  <c r="F565" i="2"/>
  <c r="S565" i="2" s="1"/>
  <c r="F1568" i="2"/>
  <c r="S1568" i="2" s="1"/>
  <c r="G565" i="2"/>
  <c r="T565" i="2" s="1"/>
  <c r="AG565" i="2" s="1"/>
  <c r="G1568" i="2"/>
  <c r="T1568" i="2" s="1"/>
  <c r="H565" i="2"/>
  <c r="U565" i="2" s="1"/>
  <c r="AH565" i="2" s="1"/>
  <c r="H1568" i="2"/>
  <c r="U1568" i="2" s="1"/>
  <c r="I565" i="2"/>
  <c r="V565" i="2" s="1"/>
  <c r="I1568" i="2"/>
  <c r="V1568" i="2" s="1"/>
  <c r="J565" i="2"/>
  <c r="W565" i="2" s="1"/>
  <c r="J1568" i="2"/>
  <c r="W1568" i="2" s="1"/>
  <c r="K565" i="2"/>
  <c r="X565" i="2" s="1"/>
  <c r="AK565" i="2" s="1"/>
  <c r="K1568" i="2"/>
  <c r="X1568" i="2" s="1"/>
  <c r="L565" i="2"/>
  <c r="Y565" i="2" s="1"/>
  <c r="AL565" i="2" s="1"/>
  <c r="L1568" i="2"/>
  <c r="Y1568" i="2" s="1"/>
  <c r="M565" i="2"/>
  <c r="Z565" i="2" s="1"/>
  <c r="M1568" i="2"/>
  <c r="Z1568" i="2" s="1"/>
  <c r="C566" i="2"/>
  <c r="P566" i="2" s="1"/>
  <c r="C1569" i="2"/>
  <c r="P1569" i="2" s="1"/>
  <c r="D566" i="2"/>
  <c r="Q566" i="2" s="1"/>
  <c r="D1569" i="2"/>
  <c r="Q1569" i="2" s="1"/>
  <c r="E566" i="2"/>
  <c r="R566" i="2" s="1"/>
  <c r="E1569" i="2"/>
  <c r="R1569" i="2" s="1"/>
  <c r="F566" i="2"/>
  <c r="S566" i="2" s="1"/>
  <c r="F1569" i="2"/>
  <c r="S1569" i="2" s="1"/>
  <c r="G566" i="2"/>
  <c r="T566" i="2" s="1"/>
  <c r="G1569" i="2"/>
  <c r="T1569" i="2" s="1"/>
  <c r="H566" i="2"/>
  <c r="U566" i="2" s="1"/>
  <c r="H1569" i="2"/>
  <c r="U1569" i="2" s="1"/>
  <c r="I566" i="2"/>
  <c r="V566" i="2" s="1"/>
  <c r="I1569" i="2"/>
  <c r="V1569" i="2" s="1"/>
  <c r="J566" i="2"/>
  <c r="W566" i="2" s="1"/>
  <c r="J1569" i="2"/>
  <c r="W1569" i="2" s="1"/>
  <c r="K566" i="2"/>
  <c r="X566" i="2" s="1"/>
  <c r="K1569" i="2"/>
  <c r="X1569" i="2" s="1"/>
  <c r="L566" i="2"/>
  <c r="Y566" i="2" s="1"/>
  <c r="L1569" i="2"/>
  <c r="Y1569" i="2" s="1"/>
  <c r="M566" i="2"/>
  <c r="Z566" i="2" s="1"/>
  <c r="M1569" i="2"/>
  <c r="Z1569" i="2" s="1"/>
  <c r="C567" i="2"/>
  <c r="P567" i="2" s="1"/>
  <c r="C1570" i="2"/>
  <c r="P1570" i="2" s="1"/>
  <c r="D567" i="2"/>
  <c r="Q567" i="2" s="1"/>
  <c r="AD567" i="2" s="1"/>
  <c r="D1570" i="2"/>
  <c r="Q1570" i="2" s="1"/>
  <c r="E567" i="2"/>
  <c r="R567" i="2" s="1"/>
  <c r="AE567" i="2" s="1"/>
  <c r="E1570" i="2"/>
  <c r="R1570" i="2" s="1"/>
  <c r="F567" i="2"/>
  <c r="S567" i="2" s="1"/>
  <c r="F1570" i="2"/>
  <c r="S1570" i="2" s="1"/>
  <c r="G567" i="2"/>
  <c r="T567" i="2" s="1"/>
  <c r="G1570" i="2"/>
  <c r="T1570" i="2" s="1"/>
  <c r="H567" i="2"/>
  <c r="U567" i="2" s="1"/>
  <c r="AH567" i="2" s="1"/>
  <c r="H1570" i="2"/>
  <c r="U1570" i="2" s="1"/>
  <c r="I567" i="2"/>
  <c r="V567" i="2" s="1"/>
  <c r="AI567" i="2" s="1"/>
  <c r="I1570" i="2"/>
  <c r="V1570" i="2" s="1"/>
  <c r="J567" i="2"/>
  <c r="W567" i="2" s="1"/>
  <c r="J1570" i="2"/>
  <c r="W1570" i="2" s="1"/>
  <c r="K567" i="2"/>
  <c r="X567" i="2" s="1"/>
  <c r="K1570" i="2"/>
  <c r="X1570" i="2" s="1"/>
  <c r="L567" i="2"/>
  <c r="Y567" i="2" s="1"/>
  <c r="AL567" i="2" s="1"/>
  <c r="L1570" i="2"/>
  <c r="Y1570" i="2" s="1"/>
  <c r="M567" i="2"/>
  <c r="Z567" i="2" s="1"/>
  <c r="AM567" i="2" s="1"/>
  <c r="M1570" i="2"/>
  <c r="Z1570" i="2" s="1"/>
  <c r="C568" i="2"/>
  <c r="P568" i="2" s="1"/>
  <c r="C1571" i="2"/>
  <c r="P1571" i="2" s="1"/>
  <c r="D568" i="2"/>
  <c r="Q568" i="2" s="1"/>
  <c r="D1571" i="2"/>
  <c r="Q1571" i="2" s="1"/>
  <c r="E568" i="2"/>
  <c r="R568" i="2" s="1"/>
  <c r="E1571" i="2"/>
  <c r="R1571" i="2" s="1"/>
  <c r="F568" i="2"/>
  <c r="S568" i="2" s="1"/>
  <c r="F1571" i="2"/>
  <c r="S1571" i="2" s="1"/>
  <c r="G568" i="2"/>
  <c r="T568" i="2" s="1"/>
  <c r="G1571" i="2"/>
  <c r="T1571" i="2" s="1"/>
  <c r="H568" i="2"/>
  <c r="U568" i="2" s="1"/>
  <c r="H1571" i="2"/>
  <c r="U1571" i="2" s="1"/>
  <c r="I568" i="2"/>
  <c r="V568" i="2" s="1"/>
  <c r="I1571" i="2"/>
  <c r="V1571" i="2" s="1"/>
  <c r="J568" i="2"/>
  <c r="W568" i="2" s="1"/>
  <c r="J1571" i="2"/>
  <c r="W1571" i="2" s="1"/>
  <c r="K568" i="2"/>
  <c r="X568" i="2" s="1"/>
  <c r="K1571" i="2"/>
  <c r="X1571" i="2" s="1"/>
  <c r="L568" i="2"/>
  <c r="Y568" i="2" s="1"/>
  <c r="L1571" i="2"/>
  <c r="Y1571" i="2" s="1"/>
  <c r="M568" i="2"/>
  <c r="Z568" i="2" s="1"/>
  <c r="M1571" i="2"/>
  <c r="Z1571" i="2" s="1"/>
  <c r="C569" i="2"/>
  <c r="P569" i="2" s="1"/>
  <c r="C1572" i="2"/>
  <c r="P1572" i="2" s="1"/>
  <c r="D569" i="2"/>
  <c r="Q569" i="2" s="1"/>
  <c r="D1572" i="2"/>
  <c r="Q1572" i="2" s="1"/>
  <c r="E569" i="2"/>
  <c r="R569" i="2" s="1"/>
  <c r="AE569" i="2" s="1"/>
  <c r="E1572" i="2"/>
  <c r="R1572" i="2" s="1"/>
  <c r="F569" i="2"/>
  <c r="S569" i="2" s="1"/>
  <c r="AF569" i="2" s="1"/>
  <c r="F1572" i="2"/>
  <c r="S1572" i="2" s="1"/>
  <c r="G569" i="2"/>
  <c r="T569" i="2" s="1"/>
  <c r="G1572" i="2"/>
  <c r="T1572" i="2" s="1"/>
  <c r="H569" i="2"/>
  <c r="U569" i="2" s="1"/>
  <c r="H1572" i="2"/>
  <c r="U1572" i="2" s="1"/>
  <c r="I569" i="2"/>
  <c r="V569" i="2" s="1"/>
  <c r="AI569" i="2" s="1"/>
  <c r="I1572" i="2"/>
  <c r="V1572" i="2" s="1"/>
  <c r="J569" i="2"/>
  <c r="W569" i="2" s="1"/>
  <c r="AJ569" i="2" s="1"/>
  <c r="J1572" i="2"/>
  <c r="W1572" i="2" s="1"/>
  <c r="K569" i="2"/>
  <c r="X569" i="2" s="1"/>
  <c r="K1572" i="2"/>
  <c r="X1572" i="2" s="1"/>
  <c r="L569" i="2"/>
  <c r="Y569" i="2" s="1"/>
  <c r="L1572" i="2"/>
  <c r="Y1572" i="2" s="1"/>
  <c r="M569" i="2"/>
  <c r="Z569" i="2" s="1"/>
  <c r="AM569" i="2" s="1"/>
  <c r="M1572" i="2"/>
  <c r="Z1572" i="2" s="1"/>
  <c r="C570" i="2"/>
  <c r="P570" i="2" s="1"/>
  <c r="C1573" i="2"/>
  <c r="P1573" i="2" s="1"/>
  <c r="D570" i="2"/>
  <c r="Q570" i="2" s="1"/>
  <c r="D1573" i="2"/>
  <c r="Q1573" i="2" s="1"/>
  <c r="E570" i="2"/>
  <c r="R570" i="2" s="1"/>
  <c r="E1573" i="2"/>
  <c r="R1573" i="2" s="1"/>
  <c r="F570" i="2"/>
  <c r="S570" i="2" s="1"/>
  <c r="F1573" i="2"/>
  <c r="S1573" i="2" s="1"/>
  <c r="G570" i="2"/>
  <c r="T570" i="2" s="1"/>
  <c r="G1573" i="2"/>
  <c r="T1573" i="2" s="1"/>
  <c r="H570" i="2"/>
  <c r="U570" i="2" s="1"/>
  <c r="H1573" i="2"/>
  <c r="U1573" i="2" s="1"/>
  <c r="I570" i="2"/>
  <c r="V570" i="2" s="1"/>
  <c r="I1573" i="2"/>
  <c r="V1573" i="2" s="1"/>
  <c r="J570" i="2"/>
  <c r="W570" i="2" s="1"/>
  <c r="J1573" i="2"/>
  <c r="W1573" i="2" s="1"/>
  <c r="K570" i="2"/>
  <c r="X570" i="2" s="1"/>
  <c r="K1573" i="2"/>
  <c r="X1573" i="2" s="1"/>
  <c r="L570" i="2"/>
  <c r="Y570" i="2" s="1"/>
  <c r="L1573" i="2"/>
  <c r="Y1573" i="2" s="1"/>
  <c r="M570" i="2"/>
  <c r="Z570" i="2" s="1"/>
  <c r="M1573" i="2"/>
  <c r="Z1573" i="2" s="1"/>
  <c r="C571" i="2"/>
  <c r="P571" i="2" s="1"/>
  <c r="AC571" i="2" s="1"/>
  <c r="C1574" i="2"/>
  <c r="P1574" i="2" s="1"/>
  <c r="D571" i="2"/>
  <c r="Q571" i="2" s="1"/>
  <c r="D1574" i="2"/>
  <c r="Q1574" i="2" s="1"/>
  <c r="E571" i="2"/>
  <c r="R571" i="2" s="1"/>
  <c r="E1574" i="2"/>
  <c r="R1574" i="2" s="1"/>
  <c r="F571" i="2"/>
  <c r="S571" i="2" s="1"/>
  <c r="AF571" i="2" s="1"/>
  <c r="F1574" i="2"/>
  <c r="S1574" i="2" s="1"/>
  <c r="G571" i="2"/>
  <c r="T571" i="2" s="1"/>
  <c r="AG571" i="2" s="1"/>
  <c r="G1574" i="2"/>
  <c r="T1574" i="2" s="1"/>
  <c r="H571" i="2"/>
  <c r="U571" i="2" s="1"/>
  <c r="H1574" i="2"/>
  <c r="U1574" i="2" s="1"/>
  <c r="I571" i="2"/>
  <c r="V571" i="2" s="1"/>
  <c r="I1574" i="2"/>
  <c r="V1574" i="2" s="1"/>
  <c r="J571" i="2"/>
  <c r="W571" i="2" s="1"/>
  <c r="AJ571" i="2" s="1"/>
  <c r="J1574" i="2"/>
  <c r="W1574" i="2" s="1"/>
  <c r="K571" i="2"/>
  <c r="X571" i="2" s="1"/>
  <c r="AK571" i="2" s="1"/>
  <c r="K1574" i="2"/>
  <c r="X1574" i="2" s="1"/>
  <c r="L571" i="2"/>
  <c r="Y571" i="2" s="1"/>
  <c r="L1574" i="2"/>
  <c r="Y1574" i="2" s="1"/>
  <c r="M571" i="2"/>
  <c r="Z571" i="2" s="1"/>
  <c r="M1574" i="2"/>
  <c r="Z1574" i="2" s="1"/>
  <c r="C572" i="2"/>
  <c r="P572" i="2" s="1"/>
  <c r="C1575" i="2"/>
  <c r="P1575" i="2" s="1"/>
  <c r="D572" i="2"/>
  <c r="Q572" i="2" s="1"/>
  <c r="D1575" i="2"/>
  <c r="Q1575" i="2" s="1"/>
  <c r="E572" i="2"/>
  <c r="R572" i="2" s="1"/>
  <c r="E1575" i="2"/>
  <c r="R1575" i="2" s="1"/>
  <c r="F572" i="2"/>
  <c r="S572" i="2" s="1"/>
  <c r="F1575" i="2"/>
  <c r="S1575" i="2" s="1"/>
  <c r="G572" i="2"/>
  <c r="T572" i="2" s="1"/>
  <c r="G1575" i="2"/>
  <c r="T1575" i="2" s="1"/>
  <c r="H572" i="2"/>
  <c r="U572" i="2" s="1"/>
  <c r="H1575" i="2"/>
  <c r="U1575" i="2" s="1"/>
  <c r="I572" i="2"/>
  <c r="V572" i="2" s="1"/>
  <c r="I1575" i="2"/>
  <c r="V1575" i="2" s="1"/>
  <c r="J572" i="2"/>
  <c r="W572" i="2" s="1"/>
  <c r="J1575" i="2"/>
  <c r="W1575" i="2" s="1"/>
  <c r="K572" i="2"/>
  <c r="X572" i="2" s="1"/>
  <c r="K1575" i="2"/>
  <c r="X1575" i="2" s="1"/>
  <c r="L572" i="2"/>
  <c r="Y572" i="2" s="1"/>
  <c r="L1575" i="2"/>
  <c r="Y1575" i="2" s="1"/>
  <c r="M572" i="2"/>
  <c r="Z572" i="2" s="1"/>
  <c r="M1575" i="2"/>
  <c r="Z1575" i="2" s="1"/>
  <c r="C573" i="2"/>
  <c r="P573" i="2" s="1"/>
  <c r="AC573" i="2" s="1"/>
  <c r="C1576" i="2"/>
  <c r="P1576" i="2" s="1"/>
  <c r="D573" i="2"/>
  <c r="Q573" i="2" s="1"/>
  <c r="AD573" i="2" s="1"/>
  <c r="D1576" i="2"/>
  <c r="Q1576" i="2" s="1"/>
  <c r="E573" i="2"/>
  <c r="R573" i="2" s="1"/>
  <c r="E1576" i="2"/>
  <c r="R1576" i="2" s="1"/>
  <c r="F573" i="2"/>
  <c r="S573" i="2" s="1"/>
  <c r="F1576" i="2"/>
  <c r="S1576" i="2" s="1"/>
  <c r="G573" i="2"/>
  <c r="T573" i="2" s="1"/>
  <c r="AG573" i="2" s="1"/>
  <c r="G1576" i="2"/>
  <c r="T1576" i="2" s="1"/>
  <c r="H573" i="2"/>
  <c r="U573" i="2" s="1"/>
  <c r="AH573" i="2" s="1"/>
  <c r="H1576" i="2"/>
  <c r="U1576" i="2" s="1"/>
  <c r="I573" i="2"/>
  <c r="V573" i="2" s="1"/>
  <c r="I1576" i="2"/>
  <c r="V1576" i="2" s="1"/>
  <c r="J573" i="2"/>
  <c r="W573" i="2" s="1"/>
  <c r="J1576" i="2"/>
  <c r="W1576" i="2" s="1"/>
  <c r="K573" i="2"/>
  <c r="X573" i="2" s="1"/>
  <c r="AK573" i="2" s="1"/>
  <c r="K1576" i="2"/>
  <c r="X1576" i="2" s="1"/>
  <c r="L573" i="2"/>
  <c r="Y573" i="2" s="1"/>
  <c r="AL573" i="2" s="1"/>
  <c r="L1576" i="2"/>
  <c r="Y1576" i="2" s="1"/>
  <c r="M573" i="2"/>
  <c r="Z573" i="2" s="1"/>
  <c r="M1576" i="2"/>
  <c r="Z1576" i="2" s="1"/>
  <c r="C574" i="2"/>
  <c r="P574" i="2" s="1"/>
  <c r="C1577" i="2"/>
  <c r="P1577" i="2" s="1"/>
  <c r="D574" i="2"/>
  <c r="Q574" i="2" s="1"/>
  <c r="D1577" i="2"/>
  <c r="Q1577" i="2" s="1"/>
  <c r="E574" i="2"/>
  <c r="R574" i="2" s="1"/>
  <c r="E1577" i="2"/>
  <c r="R1577" i="2" s="1"/>
  <c r="F574" i="2"/>
  <c r="S574" i="2" s="1"/>
  <c r="F1577" i="2"/>
  <c r="S1577" i="2" s="1"/>
  <c r="G574" i="2"/>
  <c r="T574" i="2" s="1"/>
  <c r="G1577" i="2"/>
  <c r="T1577" i="2" s="1"/>
  <c r="H574" i="2"/>
  <c r="U574" i="2" s="1"/>
  <c r="H1577" i="2"/>
  <c r="U1577" i="2" s="1"/>
  <c r="I574" i="2"/>
  <c r="V574" i="2" s="1"/>
  <c r="I1577" i="2"/>
  <c r="V1577" i="2" s="1"/>
  <c r="J574" i="2"/>
  <c r="W574" i="2" s="1"/>
  <c r="J1577" i="2"/>
  <c r="W1577" i="2" s="1"/>
  <c r="K574" i="2"/>
  <c r="X574" i="2" s="1"/>
  <c r="K1577" i="2"/>
  <c r="X1577" i="2" s="1"/>
  <c r="L574" i="2"/>
  <c r="Y574" i="2" s="1"/>
  <c r="L1577" i="2"/>
  <c r="Y1577" i="2" s="1"/>
  <c r="M574" i="2"/>
  <c r="Z574" i="2" s="1"/>
  <c r="M1577" i="2"/>
  <c r="Z1577" i="2" s="1"/>
  <c r="C575" i="2"/>
  <c r="P575" i="2" s="1"/>
  <c r="C1578" i="2"/>
  <c r="P1578" i="2" s="1"/>
  <c r="D575" i="2"/>
  <c r="Q575" i="2" s="1"/>
  <c r="AD575" i="2" s="1"/>
  <c r="D1578" i="2"/>
  <c r="Q1578" i="2" s="1"/>
  <c r="E575" i="2"/>
  <c r="R575" i="2" s="1"/>
  <c r="AE575" i="2" s="1"/>
  <c r="E1578" i="2"/>
  <c r="R1578" i="2" s="1"/>
  <c r="F575" i="2"/>
  <c r="S575" i="2" s="1"/>
  <c r="F1578" i="2"/>
  <c r="S1578" i="2" s="1"/>
  <c r="G575" i="2"/>
  <c r="T575" i="2" s="1"/>
  <c r="G1578" i="2"/>
  <c r="T1578" i="2" s="1"/>
  <c r="H575" i="2"/>
  <c r="U575" i="2" s="1"/>
  <c r="AH575" i="2" s="1"/>
  <c r="H1578" i="2"/>
  <c r="U1578" i="2" s="1"/>
  <c r="I575" i="2"/>
  <c r="V575" i="2" s="1"/>
  <c r="AI575" i="2" s="1"/>
  <c r="I1578" i="2"/>
  <c r="V1578" i="2" s="1"/>
  <c r="J575" i="2"/>
  <c r="W575" i="2" s="1"/>
  <c r="J1578" i="2"/>
  <c r="W1578" i="2" s="1"/>
  <c r="K575" i="2"/>
  <c r="X575" i="2" s="1"/>
  <c r="K1578" i="2"/>
  <c r="X1578" i="2" s="1"/>
  <c r="L575" i="2"/>
  <c r="Y575" i="2" s="1"/>
  <c r="AL575" i="2" s="1"/>
  <c r="L1578" i="2"/>
  <c r="Y1578" i="2" s="1"/>
  <c r="M575" i="2"/>
  <c r="Z575" i="2" s="1"/>
  <c r="AM575" i="2" s="1"/>
  <c r="M1578" i="2"/>
  <c r="Z1578" i="2" s="1"/>
  <c r="C576" i="2"/>
  <c r="P576" i="2" s="1"/>
  <c r="C1579" i="2"/>
  <c r="P1579" i="2" s="1"/>
  <c r="D576" i="2"/>
  <c r="Q576" i="2" s="1"/>
  <c r="D1579" i="2"/>
  <c r="Q1579" i="2" s="1"/>
  <c r="E576" i="2"/>
  <c r="R576" i="2" s="1"/>
  <c r="E1579" i="2"/>
  <c r="R1579" i="2" s="1"/>
  <c r="F576" i="2"/>
  <c r="S576" i="2" s="1"/>
  <c r="F1579" i="2"/>
  <c r="S1579" i="2" s="1"/>
  <c r="G576" i="2"/>
  <c r="T576" i="2" s="1"/>
  <c r="G1579" i="2"/>
  <c r="T1579" i="2" s="1"/>
  <c r="H576" i="2"/>
  <c r="U576" i="2" s="1"/>
  <c r="H1579" i="2"/>
  <c r="U1579" i="2" s="1"/>
  <c r="I576" i="2"/>
  <c r="V576" i="2" s="1"/>
  <c r="I1579" i="2"/>
  <c r="V1579" i="2" s="1"/>
  <c r="J576" i="2"/>
  <c r="W576" i="2" s="1"/>
  <c r="J1579" i="2"/>
  <c r="W1579" i="2" s="1"/>
  <c r="K576" i="2"/>
  <c r="X576" i="2" s="1"/>
  <c r="K1579" i="2"/>
  <c r="X1579" i="2" s="1"/>
  <c r="L576" i="2"/>
  <c r="Y576" i="2" s="1"/>
  <c r="L1579" i="2"/>
  <c r="Y1579" i="2" s="1"/>
  <c r="M576" i="2"/>
  <c r="Z576" i="2" s="1"/>
  <c r="M1579" i="2"/>
  <c r="Z1579" i="2" s="1"/>
  <c r="C577" i="2"/>
  <c r="P577" i="2" s="1"/>
  <c r="C1580" i="2"/>
  <c r="P1580" i="2" s="1"/>
  <c r="D577" i="2"/>
  <c r="Q577" i="2" s="1"/>
  <c r="D1580" i="2"/>
  <c r="Q1580" i="2" s="1"/>
  <c r="E577" i="2"/>
  <c r="R577" i="2" s="1"/>
  <c r="AE577" i="2" s="1"/>
  <c r="E1580" i="2"/>
  <c r="R1580" i="2" s="1"/>
  <c r="F577" i="2"/>
  <c r="S577" i="2" s="1"/>
  <c r="AF577" i="2" s="1"/>
  <c r="F1580" i="2"/>
  <c r="S1580" i="2" s="1"/>
  <c r="G577" i="2"/>
  <c r="T577" i="2" s="1"/>
  <c r="G1580" i="2"/>
  <c r="T1580" i="2" s="1"/>
  <c r="H577" i="2"/>
  <c r="U577" i="2" s="1"/>
  <c r="H1580" i="2"/>
  <c r="U1580" i="2" s="1"/>
  <c r="I577" i="2"/>
  <c r="V577" i="2" s="1"/>
  <c r="AI577" i="2" s="1"/>
  <c r="I1580" i="2"/>
  <c r="V1580" i="2" s="1"/>
  <c r="J577" i="2"/>
  <c r="W577" i="2" s="1"/>
  <c r="AJ577" i="2" s="1"/>
  <c r="J1580" i="2"/>
  <c r="W1580" i="2" s="1"/>
  <c r="K577" i="2"/>
  <c r="X577" i="2" s="1"/>
  <c r="K1580" i="2"/>
  <c r="X1580" i="2" s="1"/>
  <c r="L577" i="2"/>
  <c r="Y577" i="2" s="1"/>
  <c r="L1580" i="2"/>
  <c r="Y1580" i="2" s="1"/>
  <c r="M577" i="2"/>
  <c r="Z577" i="2" s="1"/>
  <c r="AM577" i="2" s="1"/>
  <c r="M1580" i="2"/>
  <c r="Z1580" i="2" s="1"/>
  <c r="C578" i="2"/>
  <c r="P578" i="2" s="1"/>
  <c r="C1581" i="2"/>
  <c r="P1581" i="2" s="1"/>
  <c r="D578" i="2"/>
  <c r="Q578" i="2" s="1"/>
  <c r="D1581" i="2"/>
  <c r="Q1581" i="2" s="1"/>
  <c r="E578" i="2"/>
  <c r="R578" i="2" s="1"/>
  <c r="E1581" i="2"/>
  <c r="R1581" i="2" s="1"/>
  <c r="F578" i="2"/>
  <c r="S578" i="2" s="1"/>
  <c r="F1581" i="2"/>
  <c r="S1581" i="2" s="1"/>
  <c r="G578" i="2"/>
  <c r="T578" i="2" s="1"/>
  <c r="G1581" i="2"/>
  <c r="T1581" i="2" s="1"/>
  <c r="H578" i="2"/>
  <c r="U578" i="2" s="1"/>
  <c r="H1581" i="2"/>
  <c r="U1581" i="2" s="1"/>
  <c r="I578" i="2"/>
  <c r="V578" i="2" s="1"/>
  <c r="I1581" i="2"/>
  <c r="V1581" i="2" s="1"/>
  <c r="J578" i="2"/>
  <c r="W578" i="2" s="1"/>
  <c r="J1581" i="2"/>
  <c r="W1581" i="2" s="1"/>
  <c r="K578" i="2"/>
  <c r="X578" i="2" s="1"/>
  <c r="K1581" i="2"/>
  <c r="X1581" i="2" s="1"/>
  <c r="L578" i="2"/>
  <c r="Y578" i="2" s="1"/>
  <c r="L1581" i="2"/>
  <c r="Y1581" i="2" s="1"/>
  <c r="M578" i="2"/>
  <c r="Z578" i="2" s="1"/>
  <c r="M1581" i="2"/>
  <c r="Z1581" i="2" s="1"/>
  <c r="C579" i="2"/>
  <c r="P579" i="2" s="1"/>
  <c r="AC579" i="2" s="1"/>
  <c r="AP579" i="2" s="1"/>
  <c r="C1582" i="2"/>
  <c r="P1582" i="2" s="1"/>
  <c r="D579" i="2"/>
  <c r="Q579" i="2" s="1"/>
  <c r="D1582" i="2"/>
  <c r="Q1582" i="2" s="1"/>
  <c r="E579" i="2"/>
  <c r="R579" i="2" s="1"/>
  <c r="E1582" i="2"/>
  <c r="R1582" i="2" s="1"/>
  <c r="F579" i="2"/>
  <c r="S579" i="2" s="1"/>
  <c r="AF579" i="2" s="1"/>
  <c r="F1582" i="2"/>
  <c r="S1582" i="2" s="1"/>
  <c r="G579" i="2"/>
  <c r="T579" i="2" s="1"/>
  <c r="AG579" i="2" s="1"/>
  <c r="G1582" i="2"/>
  <c r="T1582" i="2" s="1"/>
  <c r="H579" i="2"/>
  <c r="U579" i="2" s="1"/>
  <c r="H1582" i="2"/>
  <c r="U1582" i="2" s="1"/>
  <c r="I579" i="2"/>
  <c r="V579" i="2" s="1"/>
  <c r="I1582" i="2"/>
  <c r="V1582" i="2" s="1"/>
  <c r="J579" i="2"/>
  <c r="W579" i="2" s="1"/>
  <c r="AJ579" i="2" s="1"/>
  <c r="J1582" i="2"/>
  <c r="W1582" i="2" s="1"/>
  <c r="K579" i="2"/>
  <c r="X579" i="2" s="1"/>
  <c r="AK579" i="2" s="1"/>
  <c r="K1582" i="2"/>
  <c r="X1582" i="2" s="1"/>
  <c r="L579" i="2"/>
  <c r="Y579" i="2" s="1"/>
  <c r="L1582" i="2"/>
  <c r="Y1582" i="2" s="1"/>
  <c r="M579" i="2"/>
  <c r="Z579" i="2" s="1"/>
  <c r="M1582" i="2"/>
  <c r="Z1582" i="2" s="1"/>
  <c r="C580" i="2"/>
  <c r="P580" i="2" s="1"/>
  <c r="C1583" i="2"/>
  <c r="P1583" i="2" s="1"/>
  <c r="D580" i="2"/>
  <c r="Q580" i="2" s="1"/>
  <c r="D1583" i="2"/>
  <c r="Q1583" i="2" s="1"/>
  <c r="E580" i="2"/>
  <c r="R580" i="2" s="1"/>
  <c r="E1583" i="2"/>
  <c r="R1583" i="2" s="1"/>
  <c r="F580" i="2"/>
  <c r="S580" i="2" s="1"/>
  <c r="F1583" i="2"/>
  <c r="S1583" i="2" s="1"/>
  <c r="G580" i="2"/>
  <c r="T580" i="2" s="1"/>
  <c r="G1583" i="2"/>
  <c r="T1583" i="2" s="1"/>
  <c r="H580" i="2"/>
  <c r="U580" i="2" s="1"/>
  <c r="H1583" i="2"/>
  <c r="U1583" i="2" s="1"/>
  <c r="I580" i="2"/>
  <c r="V580" i="2" s="1"/>
  <c r="I1583" i="2"/>
  <c r="V1583" i="2" s="1"/>
  <c r="J580" i="2"/>
  <c r="W580" i="2" s="1"/>
  <c r="J1583" i="2"/>
  <c r="W1583" i="2" s="1"/>
  <c r="K580" i="2"/>
  <c r="X580" i="2" s="1"/>
  <c r="K1583" i="2"/>
  <c r="X1583" i="2" s="1"/>
  <c r="L580" i="2"/>
  <c r="Y580" i="2" s="1"/>
  <c r="L1583" i="2"/>
  <c r="Y1583" i="2" s="1"/>
  <c r="M580" i="2"/>
  <c r="Z580" i="2" s="1"/>
  <c r="M1583" i="2"/>
  <c r="Z1583" i="2" s="1"/>
  <c r="C581" i="2"/>
  <c r="P581" i="2" s="1"/>
  <c r="AC581" i="2" s="1"/>
  <c r="C1584" i="2"/>
  <c r="P1584" i="2" s="1"/>
  <c r="D581" i="2"/>
  <c r="Q581" i="2" s="1"/>
  <c r="AD581" i="2" s="1"/>
  <c r="D1584" i="2"/>
  <c r="Q1584" i="2" s="1"/>
  <c r="E581" i="2"/>
  <c r="R581" i="2" s="1"/>
  <c r="E1584" i="2"/>
  <c r="R1584" i="2" s="1"/>
  <c r="F581" i="2"/>
  <c r="S581" i="2" s="1"/>
  <c r="F1584" i="2"/>
  <c r="S1584" i="2" s="1"/>
  <c r="G581" i="2"/>
  <c r="T581" i="2" s="1"/>
  <c r="AG581" i="2" s="1"/>
  <c r="G1584" i="2"/>
  <c r="T1584" i="2" s="1"/>
  <c r="H581" i="2"/>
  <c r="U581" i="2" s="1"/>
  <c r="AH581" i="2" s="1"/>
  <c r="H1584" i="2"/>
  <c r="U1584" i="2" s="1"/>
  <c r="I581" i="2"/>
  <c r="V581" i="2" s="1"/>
  <c r="I1584" i="2"/>
  <c r="V1584" i="2" s="1"/>
  <c r="J581" i="2"/>
  <c r="W581" i="2" s="1"/>
  <c r="J1584" i="2"/>
  <c r="W1584" i="2" s="1"/>
  <c r="K581" i="2"/>
  <c r="X581" i="2" s="1"/>
  <c r="AK581" i="2" s="1"/>
  <c r="K1584" i="2"/>
  <c r="X1584" i="2" s="1"/>
  <c r="L581" i="2"/>
  <c r="Y581" i="2" s="1"/>
  <c r="AL581" i="2" s="1"/>
  <c r="L1584" i="2"/>
  <c r="Y1584" i="2" s="1"/>
  <c r="M581" i="2"/>
  <c r="Z581" i="2" s="1"/>
  <c r="M1584" i="2"/>
  <c r="Z1584" i="2" s="1"/>
  <c r="C582" i="2"/>
  <c r="P582" i="2" s="1"/>
  <c r="C1585" i="2"/>
  <c r="P1585" i="2" s="1"/>
  <c r="D582" i="2"/>
  <c r="Q582" i="2" s="1"/>
  <c r="D1585" i="2"/>
  <c r="Q1585" i="2" s="1"/>
  <c r="E582" i="2"/>
  <c r="R582" i="2" s="1"/>
  <c r="E1585" i="2"/>
  <c r="R1585" i="2" s="1"/>
  <c r="F582" i="2"/>
  <c r="S582" i="2" s="1"/>
  <c r="F1585" i="2"/>
  <c r="S1585" i="2" s="1"/>
  <c r="G582" i="2"/>
  <c r="T582" i="2" s="1"/>
  <c r="G1585" i="2"/>
  <c r="T1585" i="2" s="1"/>
  <c r="H582" i="2"/>
  <c r="U582" i="2" s="1"/>
  <c r="H1585" i="2"/>
  <c r="U1585" i="2" s="1"/>
  <c r="I582" i="2"/>
  <c r="V582" i="2" s="1"/>
  <c r="I1585" i="2"/>
  <c r="V1585" i="2" s="1"/>
  <c r="J582" i="2"/>
  <c r="W582" i="2" s="1"/>
  <c r="J1585" i="2"/>
  <c r="W1585" i="2" s="1"/>
  <c r="K582" i="2"/>
  <c r="X582" i="2" s="1"/>
  <c r="K1585" i="2"/>
  <c r="X1585" i="2" s="1"/>
  <c r="L582" i="2"/>
  <c r="Y582" i="2" s="1"/>
  <c r="L1585" i="2"/>
  <c r="Y1585" i="2" s="1"/>
  <c r="M582" i="2"/>
  <c r="Z582" i="2" s="1"/>
  <c r="M1585" i="2"/>
  <c r="Z1585" i="2" s="1"/>
  <c r="C583" i="2"/>
  <c r="P583" i="2" s="1"/>
  <c r="C1586" i="2"/>
  <c r="P1586" i="2" s="1"/>
  <c r="D583" i="2"/>
  <c r="Q583" i="2" s="1"/>
  <c r="AD583" i="2" s="1"/>
  <c r="D1586" i="2"/>
  <c r="Q1586" i="2" s="1"/>
  <c r="E583" i="2"/>
  <c r="R583" i="2" s="1"/>
  <c r="AE583" i="2" s="1"/>
  <c r="E1586" i="2"/>
  <c r="R1586" i="2" s="1"/>
  <c r="F583" i="2"/>
  <c r="S583" i="2" s="1"/>
  <c r="F1586" i="2"/>
  <c r="S1586" i="2" s="1"/>
  <c r="G583" i="2"/>
  <c r="T583" i="2" s="1"/>
  <c r="G1586" i="2"/>
  <c r="T1586" i="2" s="1"/>
  <c r="H583" i="2"/>
  <c r="U583" i="2" s="1"/>
  <c r="AH583" i="2" s="1"/>
  <c r="H1586" i="2"/>
  <c r="U1586" i="2" s="1"/>
  <c r="I583" i="2"/>
  <c r="V583" i="2" s="1"/>
  <c r="AI583" i="2" s="1"/>
  <c r="I1586" i="2"/>
  <c r="V1586" i="2" s="1"/>
  <c r="J583" i="2"/>
  <c r="W583" i="2" s="1"/>
  <c r="J1586" i="2"/>
  <c r="W1586" i="2" s="1"/>
  <c r="K583" i="2"/>
  <c r="X583" i="2" s="1"/>
  <c r="K1586" i="2"/>
  <c r="X1586" i="2" s="1"/>
  <c r="L583" i="2"/>
  <c r="Y583" i="2" s="1"/>
  <c r="AL583" i="2" s="1"/>
  <c r="L1586" i="2"/>
  <c r="Y1586" i="2" s="1"/>
  <c r="M583" i="2"/>
  <c r="Z583" i="2" s="1"/>
  <c r="AM583" i="2" s="1"/>
  <c r="M1586" i="2"/>
  <c r="Z1586" i="2" s="1"/>
  <c r="C584" i="2"/>
  <c r="P584" i="2" s="1"/>
  <c r="C1587" i="2"/>
  <c r="P1587" i="2" s="1"/>
  <c r="D584" i="2"/>
  <c r="Q584" i="2" s="1"/>
  <c r="D1587" i="2"/>
  <c r="Q1587" i="2" s="1"/>
  <c r="E584" i="2"/>
  <c r="R584" i="2" s="1"/>
  <c r="E1587" i="2"/>
  <c r="R1587" i="2" s="1"/>
  <c r="F584" i="2"/>
  <c r="S584" i="2" s="1"/>
  <c r="F1587" i="2"/>
  <c r="S1587" i="2" s="1"/>
  <c r="G584" i="2"/>
  <c r="T584" i="2" s="1"/>
  <c r="G1587" i="2"/>
  <c r="T1587" i="2" s="1"/>
  <c r="H584" i="2"/>
  <c r="U584" i="2" s="1"/>
  <c r="H1587" i="2"/>
  <c r="U1587" i="2" s="1"/>
  <c r="I584" i="2"/>
  <c r="V584" i="2" s="1"/>
  <c r="I1587" i="2"/>
  <c r="V1587" i="2" s="1"/>
  <c r="J584" i="2"/>
  <c r="W584" i="2" s="1"/>
  <c r="J1587" i="2"/>
  <c r="W1587" i="2" s="1"/>
  <c r="K584" i="2"/>
  <c r="X584" i="2" s="1"/>
  <c r="K1587" i="2"/>
  <c r="X1587" i="2" s="1"/>
  <c r="L584" i="2"/>
  <c r="Y584" i="2" s="1"/>
  <c r="L1587" i="2"/>
  <c r="Y1587" i="2" s="1"/>
  <c r="M584" i="2"/>
  <c r="Z584" i="2" s="1"/>
  <c r="M1587" i="2"/>
  <c r="Z1587" i="2" s="1"/>
  <c r="C585" i="2"/>
  <c r="P585" i="2" s="1"/>
  <c r="C1588" i="2"/>
  <c r="P1588" i="2" s="1"/>
  <c r="D585" i="2"/>
  <c r="Q585" i="2" s="1"/>
  <c r="D1588" i="2"/>
  <c r="Q1588" i="2" s="1"/>
  <c r="E585" i="2"/>
  <c r="R585" i="2" s="1"/>
  <c r="AE585" i="2" s="1"/>
  <c r="E1588" i="2"/>
  <c r="R1588" i="2" s="1"/>
  <c r="F585" i="2"/>
  <c r="S585" i="2" s="1"/>
  <c r="AF585" i="2" s="1"/>
  <c r="F1588" i="2"/>
  <c r="S1588" i="2" s="1"/>
  <c r="G585" i="2"/>
  <c r="T585" i="2" s="1"/>
  <c r="G1588" i="2"/>
  <c r="T1588" i="2" s="1"/>
  <c r="H585" i="2"/>
  <c r="U585" i="2" s="1"/>
  <c r="H1588" i="2"/>
  <c r="U1588" i="2" s="1"/>
  <c r="I585" i="2"/>
  <c r="V585" i="2" s="1"/>
  <c r="AI585" i="2" s="1"/>
  <c r="I1588" i="2"/>
  <c r="V1588" i="2" s="1"/>
  <c r="J585" i="2"/>
  <c r="W585" i="2" s="1"/>
  <c r="AJ585" i="2" s="1"/>
  <c r="J1588" i="2"/>
  <c r="W1588" i="2" s="1"/>
  <c r="K585" i="2"/>
  <c r="X585" i="2" s="1"/>
  <c r="K1588" i="2"/>
  <c r="X1588" i="2" s="1"/>
  <c r="L585" i="2"/>
  <c r="Y585" i="2" s="1"/>
  <c r="L1588" i="2"/>
  <c r="Y1588" i="2" s="1"/>
  <c r="M585" i="2"/>
  <c r="Z585" i="2" s="1"/>
  <c r="AM585" i="2" s="1"/>
  <c r="M1588" i="2"/>
  <c r="Z1588" i="2" s="1"/>
  <c r="C586" i="2"/>
  <c r="P586" i="2" s="1"/>
  <c r="C1589" i="2"/>
  <c r="P1589" i="2" s="1"/>
  <c r="D586" i="2"/>
  <c r="Q586" i="2" s="1"/>
  <c r="D1589" i="2"/>
  <c r="Q1589" i="2" s="1"/>
  <c r="E586" i="2"/>
  <c r="R586" i="2" s="1"/>
  <c r="E1589" i="2"/>
  <c r="R1589" i="2" s="1"/>
  <c r="F586" i="2"/>
  <c r="S586" i="2" s="1"/>
  <c r="F1589" i="2"/>
  <c r="S1589" i="2" s="1"/>
  <c r="G586" i="2"/>
  <c r="T586" i="2" s="1"/>
  <c r="G1589" i="2"/>
  <c r="T1589" i="2" s="1"/>
  <c r="H586" i="2"/>
  <c r="U586" i="2" s="1"/>
  <c r="H1589" i="2"/>
  <c r="U1589" i="2" s="1"/>
  <c r="I586" i="2"/>
  <c r="V586" i="2" s="1"/>
  <c r="I1589" i="2"/>
  <c r="V1589" i="2" s="1"/>
  <c r="J586" i="2"/>
  <c r="W586" i="2" s="1"/>
  <c r="J1589" i="2"/>
  <c r="W1589" i="2" s="1"/>
  <c r="K586" i="2"/>
  <c r="X586" i="2" s="1"/>
  <c r="K1589" i="2"/>
  <c r="X1589" i="2" s="1"/>
  <c r="L586" i="2"/>
  <c r="Y586" i="2" s="1"/>
  <c r="L1589" i="2"/>
  <c r="Y1589" i="2" s="1"/>
  <c r="M586" i="2"/>
  <c r="Z586" i="2" s="1"/>
  <c r="M1589" i="2"/>
  <c r="Z1589" i="2" s="1"/>
  <c r="C587" i="2"/>
  <c r="P587" i="2" s="1"/>
  <c r="AC587" i="2" s="1"/>
  <c r="AP587" i="2" s="1"/>
  <c r="C1590" i="2"/>
  <c r="P1590" i="2" s="1"/>
  <c r="D587" i="2"/>
  <c r="Q587" i="2" s="1"/>
  <c r="D1590" i="2"/>
  <c r="Q1590" i="2" s="1"/>
  <c r="E587" i="2"/>
  <c r="R587" i="2" s="1"/>
  <c r="E1590" i="2"/>
  <c r="R1590" i="2" s="1"/>
  <c r="F587" i="2"/>
  <c r="S587" i="2" s="1"/>
  <c r="AF587" i="2" s="1"/>
  <c r="F1590" i="2"/>
  <c r="S1590" i="2" s="1"/>
  <c r="G587" i="2"/>
  <c r="T587" i="2" s="1"/>
  <c r="AG587" i="2" s="1"/>
  <c r="G1590" i="2"/>
  <c r="T1590" i="2" s="1"/>
  <c r="H587" i="2"/>
  <c r="U587" i="2" s="1"/>
  <c r="H1590" i="2"/>
  <c r="U1590" i="2" s="1"/>
  <c r="I587" i="2"/>
  <c r="V587" i="2" s="1"/>
  <c r="I1590" i="2"/>
  <c r="V1590" i="2" s="1"/>
  <c r="J587" i="2"/>
  <c r="W587" i="2" s="1"/>
  <c r="AJ587" i="2" s="1"/>
  <c r="J1590" i="2"/>
  <c r="W1590" i="2" s="1"/>
  <c r="K587" i="2"/>
  <c r="X587" i="2" s="1"/>
  <c r="AK587" i="2" s="1"/>
  <c r="K1590" i="2"/>
  <c r="X1590" i="2" s="1"/>
  <c r="L587" i="2"/>
  <c r="Y587" i="2" s="1"/>
  <c r="L1590" i="2"/>
  <c r="Y1590" i="2" s="1"/>
  <c r="M587" i="2"/>
  <c r="Z587" i="2" s="1"/>
  <c r="M1590" i="2"/>
  <c r="Z1590" i="2" s="1"/>
  <c r="C588" i="2"/>
  <c r="P588" i="2" s="1"/>
  <c r="C1591" i="2"/>
  <c r="P1591" i="2" s="1"/>
  <c r="D588" i="2"/>
  <c r="Q588" i="2" s="1"/>
  <c r="D1591" i="2"/>
  <c r="Q1591" i="2" s="1"/>
  <c r="E588" i="2"/>
  <c r="R588" i="2" s="1"/>
  <c r="E1591" i="2"/>
  <c r="R1591" i="2" s="1"/>
  <c r="F588" i="2"/>
  <c r="S588" i="2" s="1"/>
  <c r="F1591" i="2"/>
  <c r="S1591" i="2" s="1"/>
  <c r="G588" i="2"/>
  <c r="T588" i="2" s="1"/>
  <c r="G1591" i="2"/>
  <c r="T1591" i="2" s="1"/>
  <c r="H588" i="2"/>
  <c r="U588" i="2" s="1"/>
  <c r="H1591" i="2"/>
  <c r="U1591" i="2" s="1"/>
  <c r="I588" i="2"/>
  <c r="V588" i="2" s="1"/>
  <c r="I1591" i="2"/>
  <c r="V1591" i="2" s="1"/>
  <c r="J588" i="2"/>
  <c r="W588" i="2" s="1"/>
  <c r="J1591" i="2"/>
  <c r="W1591" i="2" s="1"/>
  <c r="K588" i="2"/>
  <c r="X588" i="2" s="1"/>
  <c r="K1591" i="2"/>
  <c r="X1591" i="2" s="1"/>
  <c r="L588" i="2"/>
  <c r="Y588" i="2" s="1"/>
  <c r="L1591" i="2"/>
  <c r="Y1591" i="2" s="1"/>
  <c r="M588" i="2"/>
  <c r="Z588" i="2" s="1"/>
  <c r="M1591" i="2"/>
  <c r="Z1591" i="2" s="1"/>
  <c r="C589" i="2"/>
  <c r="P589" i="2" s="1"/>
  <c r="AC589" i="2" s="1"/>
  <c r="C1592" i="2"/>
  <c r="P1592" i="2" s="1"/>
  <c r="D589" i="2"/>
  <c r="Q589" i="2" s="1"/>
  <c r="AD589" i="2" s="1"/>
  <c r="D1592" i="2"/>
  <c r="Q1592" i="2" s="1"/>
  <c r="E589" i="2"/>
  <c r="R589" i="2" s="1"/>
  <c r="E1592" i="2"/>
  <c r="R1592" i="2" s="1"/>
  <c r="F589" i="2"/>
  <c r="S589" i="2" s="1"/>
  <c r="F1592" i="2"/>
  <c r="S1592" i="2" s="1"/>
  <c r="G589" i="2"/>
  <c r="T589" i="2" s="1"/>
  <c r="AG589" i="2" s="1"/>
  <c r="G1592" i="2"/>
  <c r="T1592" i="2" s="1"/>
  <c r="H589" i="2"/>
  <c r="U589" i="2" s="1"/>
  <c r="AH589" i="2" s="1"/>
  <c r="H1592" i="2"/>
  <c r="U1592" i="2" s="1"/>
  <c r="I589" i="2"/>
  <c r="V589" i="2" s="1"/>
  <c r="I1592" i="2"/>
  <c r="V1592" i="2" s="1"/>
  <c r="J589" i="2"/>
  <c r="W589" i="2" s="1"/>
  <c r="J1592" i="2"/>
  <c r="W1592" i="2" s="1"/>
  <c r="K589" i="2"/>
  <c r="X589" i="2" s="1"/>
  <c r="AK589" i="2" s="1"/>
  <c r="K1592" i="2"/>
  <c r="X1592" i="2" s="1"/>
  <c r="L589" i="2"/>
  <c r="Y589" i="2" s="1"/>
  <c r="AL589" i="2" s="1"/>
  <c r="L1592" i="2"/>
  <c r="Y1592" i="2" s="1"/>
  <c r="M589" i="2"/>
  <c r="Z589" i="2" s="1"/>
  <c r="M1592" i="2"/>
  <c r="Z1592" i="2" s="1"/>
  <c r="C590" i="2"/>
  <c r="P590" i="2" s="1"/>
  <c r="C1593" i="2"/>
  <c r="P1593" i="2" s="1"/>
  <c r="D590" i="2"/>
  <c r="Q590" i="2" s="1"/>
  <c r="D1593" i="2"/>
  <c r="Q1593" i="2" s="1"/>
  <c r="E590" i="2"/>
  <c r="R590" i="2" s="1"/>
  <c r="E1593" i="2"/>
  <c r="R1593" i="2" s="1"/>
  <c r="F590" i="2"/>
  <c r="S590" i="2" s="1"/>
  <c r="F1593" i="2"/>
  <c r="S1593" i="2" s="1"/>
  <c r="G590" i="2"/>
  <c r="T590" i="2" s="1"/>
  <c r="G1593" i="2"/>
  <c r="T1593" i="2" s="1"/>
  <c r="H590" i="2"/>
  <c r="U590" i="2" s="1"/>
  <c r="H1593" i="2"/>
  <c r="U1593" i="2" s="1"/>
  <c r="I590" i="2"/>
  <c r="V590" i="2" s="1"/>
  <c r="I1593" i="2"/>
  <c r="V1593" i="2" s="1"/>
  <c r="J590" i="2"/>
  <c r="W590" i="2" s="1"/>
  <c r="J1593" i="2"/>
  <c r="W1593" i="2" s="1"/>
  <c r="K590" i="2"/>
  <c r="X590" i="2" s="1"/>
  <c r="K1593" i="2"/>
  <c r="X1593" i="2" s="1"/>
  <c r="L590" i="2"/>
  <c r="Y590" i="2" s="1"/>
  <c r="L1593" i="2"/>
  <c r="Y1593" i="2" s="1"/>
  <c r="M590" i="2"/>
  <c r="Z590" i="2" s="1"/>
  <c r="M1593" i="2"/>
  <c r="Z1593" i="2" s="1"/>
  <c r="C591" i="2"/>
  <c r="P591" i="2" s="1"/>
  <c r="C1594" i="2"/>
  <c r="P1594" i="2" s="1"/>
  <c r="D591" i="2"/>
  <c r="Q591" i="2" s="1"/>
  <c r="AD591" i="2" s="1"/>
  <c r="D1594" i="2"/>
  <c r="Q1594" i="2" s="1"/>
  <c r="E591" i="2"/>
  <c r="R591" i="2" s="1"/>
  <c r="AE591" i="2" s="1"/>
  <c r="E1594" i="2"/>
  <c r="R1594" i="2" s="1"/>
  <c r="F591" i="2"/>
  <c r="S591" i="2" s="1"/>
  <c r="F1594" i="2"/>
  <c r="S1594" i="2" s="1"/>
  <c r="G591" i="2"/>
  <c r="T591" i="2" s="1"/>
  <c r="G1594" i="2"/>
  <c r="T1594" i="2" s="1"/>
  <c r="H591" i="2"/>
  <c r="U591" i="2" s="1"/>
  <c r="AH591" i="2" s="1"/>
  <c r="H1594" i="2"/>
  <c r="U1594" i="2" s="1"/>
  <c r="I591" i="2"/>
  <c r="V591" i="2" s="1"/>
  <c r="AI591" i="2" s="1"/>
  <c r="I1594" i="2"/>
  <c r="V1594" i="2" s="1"/>
  <c r="J591" i="2"/>
  <c r="W591" i="2" s="1"/>
  <c r="J1594" i="2"/>
  <c r="W1594" i="2" s="1"/>
  <c r="K591" i="2"/>
  <c r="X591" i="2" s="1"/>
  <c r="K1594" i="2"/>
  <c r="X1594" i="2" s="1"/>
  <c r="L591" i="2"/>
  <c r="Y591" i="2" s="1"/>
  <c r="AL591" i="2" s="1"/>
  <c r="L1594" i="2"/>
  <c r="Y1594" i="2" s="1"/>
  <c r="M591" i="2"/>
  <c r="Z591" i="2" s="1"/>
  <c r="AM591" i="2" s="1"/>
  <c r="M1594" i="2"/>
  <c r="Z1594" i="2" s="1"/>
  <c r="C592" i="2"/>
  <c r="P592" i="2" s="1"/>
  <c r="C1595" i="2"/>
  <c r="P1595" i="2" s="1"/>
  <c r="D592" i="2"/>
  <c r="Q592" i="2" s="1"/>
  <c r="D1595" i="2"/>
  <c r="Q1595" i="2" s="1"/>
  <c r="E592" i="2"/>
  <c r="R592" i="2" s="1"/>
  <c r="E1595" i="2"/>
  <c r="R1595" i="2" s="1"/>
  <c r="F592" i="2"/>
  <c r="S592" i="2" s="1"/>
  <c r="F1595" i="2"/>
  <c r="S1595" i="2" s="1"/>
  <c r="G592" i="2"/>
  <c r="T592" i="2" s="1"/>
  <c r="G1595" i="2"/>
  <c r="T1595" i="2" s="1"/>
  <c r="H592" i="2"/>
  <c r="U592" i="2" s="1"/>
  <c r="H1595" i="2"/>
  <c r="U1595" i="2" s="1"/>
  <c r="I592" i="2"/>
  <c r="V592" i="2" s="1"/>
  <c r="I1595" i="2"/>
  <c r="V1595" i="2" s="1"/>
  <c r="J592" i="2"/>
  <c r="W592" i="2" s="1"/>
  <c r="J1595" i="2"/>
  <c r="W1595" i="2" s="1"/>
  <c r="K592" i="2"/>
  <c r="X592" i="2" s="1"/>
  <c r="K1595" i="2"/>
  <c r="X1595" i="2" s="1"/>
  <c r="L592" i="2"/>
  <c r="Y592" i="2" s="1"/>
  <c r="L1595" i="2"/>
  <c r="Y1595" i="2" s="1"/>
  <c r="M592" i="2"/>
  <c r="Z592" i="2" s="1"/>
  <c r="M1595" i="2"/>
  <c r="Z1595" i="2" s="1"/>
  <c r="C593" i="2"/>
  <c r="P593" i="2" s="1"/>
  <c r="C1596" i="2"/>
  <c r="P1596" i="2" s="1"/>
  <c r="D593" i="2"/>
  <c r="Q593" i="2" s="1"/>
  <c r="D1596" i="2"/>
  <c r="Q1596" i="2" s="1"/>
  <c r="E593" i="2"/>
  <c r="R593" i="2" s="1"/>
  <c r="AE593" i="2" s="1"/>
  <c r="E1596" i="2"/>
  <c r="R1596" i="2" s="1"/>
  <c r="F593" i="2"/>
  <c r="S593" i="2" s="1"/>
  <c r="AF593" i="2" s="1"/>
  <c r="F1596" i="2"/>
  <c r="S1596" i="2" s="1"/>
  <c r="G593" i="2"/>
  <c r="T593" i="2" s="1"/>
  <c r="G1596" i="2"/>
  <c r="T1596" i="2" s="1"/>
  <c r="H593" i="2"/>
  <c r="U593" i="2" s="1"/>
  <c r="H1596" i="2"/>
  <c r="U1596" i="2" s="1"/>
  <c r="I593" i="2"/>
  <c r="V593" i="2" s="1"/>
  <c r="AI593" i="2" s="1"/>
  <c r="I1596" i="2"/>
  <c r="V1596" i="2" s="1"/>
  <c r="J593" i="2"/>
  <c r="W593" i="2" s="1"/>
  <c r="AJ593" i="2" s="1"/>
  <c r="J1596" i="2"/>
  <c r="W1596" i="2" s="1"/>
  <c r="K593" i="2"/>
  <c r="X593" i="2" s="1"/>
  <c r="K1596" i="2"/>
  <c r="X1596" i="2" s="1"/>
  <c r="L593" i="2"/>
  <c r="Y593" i="2" s="1"/>
  <c r="L1596" i="2"/>
  <c r="Y1596" i="2" s="1"/>
  <c r="M593" i="2"/>
  <c r="Z593" i="2" s="1"/>
  <c r="AM593" i="2" s="1"/>
  <c r="M1596" i="2"/>
  <c r="Z1596" i="2" s="1"/>
  <c r="C594" i="2"/>
  <c r="P594" i="2" s="1"/>
  <c r="C1597" i="2"/>
  <c r="P1597" i="2" s="1"/>
  <c r="D594" i="2"/>
  <c r="Q594" i="2" s="1"/>
  <c r="D1597" i="2"/>
  <c r="Q1597" i="2" s="1"/>
  <c r="E594" i="2"/>
  <c r="R594" i="2" s="1"/>
  <c r="E1597" i="2"/>
  <c r="R1597" i="2" s="1"/>
  <c r="F594" i="2"/>
  <c r="S594" i="2" s="1"/>
  <c r="F1597" i="2"/>
  <c r="S1597" i="2" s="1"/>
  <c r="G594" i="2"/>
  <c r="T594" i="2" s="1"/>
  <c r="G1597" i="2"/>
  <c r="T1597" i="2" s="1"/>
  <c r="H594" i="2"/>
  <c r="U594" i="2" s="1"/>
  <c r="H1597" i="2"/>
  <c r="U1597" i="2" s="1"/>
  <c r="I594" i="2"/>
  <c r="V594" i="2" s="1"/>
  <c r="I1597" i="2"/>
  <c r="V1597" i="2" s="1"/>
  <c r="J594" i="2"/>
  <c r="W594" i="2" s="1"/>
  <c r="J1597" i="2"/>
  <c r="W1597" i="2" s="1"/>
  <c r="K594" i="2"/>
  <c r="X594" i="2" s="1"/>
  <c r="K1597" i="2"/>
  <c r="X1597" i="2" s="1"/>
  <c r="L594" i="2"/>
  <c r="Y594" i="2" s="1"/>
  <c r="L1597" i="2"/>
  <c r="Y1597" i="2" s="1"/>
  <c r="M594" i="2"/>
  <c r="Z594" i="2" s="1"/>
  <c r="M1597" i="2"/>
  <c r="Z1597" i="2" s="1"/>
  <c r="C595" i="2"/>
  <c r="P595" i="2" s="1"/>
  <c r="AC595" i="2" s="1"/>
  <c r="AP595" i="2" s="1"/>
  <c r="C1598" i="2"/>
  <c r="P1598" i="2" s="1"/>
  <c r="D595" i="2"/>
  <c r="Q595" i="2" s="1"/>
  <c r="D1598" i="2"/>
  <c r="Q1598" i="2" s="1"/>
  <c r="E595" i="2"/>
  <c r="R595" i="2" s="1"/>
  <c r="E1598" i="2"/>
  <c r="R1598" i="2" s="1"/>
  <c r="F595" i="2"/>
  <c r="S595" i="2" s="1"/>
  <c r="AF595" i="2" s="1"/>
  <c r="F1598" i="2"/>
  <c r="S1598" i="2" s="1"/>
  <c r="G595" i="2"/>
  <c r="T595" i="2" s="1"/>
  <c r="AG595" i="2" s="1"/>
  <c r="G1598" i="2"/>
  <c r="T1598" i="2" s="1"/>
  <c r="H595" i="2"/>
  <c r="U595" i="2" s="1"/>
  <c r="H1598" i="2"/>
  <c r="U1598" i="2" s="1"/>
  <c r="I595" i="2"/>
  <c r="V595" i="2" s="1"/>
  <c r="I1598" i="2"/>
  <c r="V1598" i="2" s="1"/>
  <c r="J595" i="2"/>
  <c r="W595" i="2" s="1"/>
  <c r="AJ595" i="2" s="1"/>
  <c r="J1598" i="2"/>
  <c r="W1598" i="2" s="1"/>
  <c r="K595" i="2"/>
  <c r="X595" i="2" s="1"/>
  <c r="AK595" i="2" s="1"/>
  <c r="K1598" i="2"/>
  <c r="X1598" i="2" s="1"/>
  <c r="L595" i="2"/>
  <c r="Y595" i="2" s="1"/>
  <c r="L1598" i="2"/>
  <c r="Y1598" i="2" s="1"/>
  <c r="M595" i="2"/>
  <c r="Z595" i="2" s="1"/>
  <c r="M1598" i="2"/>
  <c r="Z1598" i="2" s="1"/>
  <c r="C596" i="2"/>
  <c r="P596" i="2" s="1"/>
  <c r="C1599" i="2"/>
  <c r="P1599" i="2" s="1"/>
  <c r="D596" i="2"/>
  <c r="Q596" i="2" s="1"/>
  <c r="D1599" i="2"/>
  <c r="Q1599" i="2" s="1"/>
  <c r="E596" i="2"/>
  <c r="R596" i="2" s="1"/>
  <c r="E1599" i="2"/>
  <c r="R1599" i="2" s="1"/>
  <c r="F596" i="2"/>
  <c r="S596" i="2" s="1"/>
  <c r="F1599" i="2"/>
  <c r="S1599" i="2" s="1"/>
  <c r="G596" i="2"/>
  <c r="T596" i="2" s="1"/>
  <c r="G1599" i="2"/>
  <c r="T1599" i="2" s="1"/>
  <c r="H596" i="2"/>
  <c r="U596" i="2" s="1"/>
  <c r="H1599" i="2"/>
  <c r="U1599" i="2" s="1"/>
  <c r="I596" i="2"/>
  <c r="V596" i="2" s="1"/>
  <c r="I1599" i="2"/>
  <c r="V1599" i="2" s="1"/>
  <c r="J596" i="2"/>
  <c r="W596" i="2" s="1"/>
  <c r="J1599" i="2"/>
  <c r="W1599" i="2" s="1"/>
  <c r="K596" i="2"/>
  <c r="X596" i="2" s="1"/>
  <c r="K1599" i="2"/>
  <c r="X1599" i="2" s="1"/>
  <c r="L596" i="2"/>
  <c r="Y596" i="2" s="1"/>
  <c r="L1599" i="2"/>
  <c r="Y1599" i="2" s="1"/>
  <c r="M596" i="2"/>
  <c r="Z596" i="2" s="1"/>
  <c r="M1599" i="2"/>
  <c r="Z1599" i="2" s="1"/>
  <c r="C597" i="2"/>
  <c r="P597" i="2" s="1"/>
  <c r="AC597" i="2" s="1"/>
  <c r="C1600" i="2"/>
  <c r="P1600" i="2" s="1"/>
  <c r="D597" i="2"/>
  <c r="Q597" i="2" s="1"/>
  <c r="AD597" i="2" s="1"/>
  <c r="D1600" i="2"/>
  <c r="Q1600" i="2" s="1"/>
  <c r="E597" i="2"/>
  <c r="R597" i="2" s="1"/>
  <c r="E1600" i="2"/>
  <c r="R1600" i="2" s="1"/>
  <c r="F597" i="2"/>
  <c r="S597" i="2" s="1"/>
  <c r="F1600" i="2"/>
  <c r="S1600" i="2" s="1"/>
  <c r="G597" i="2"/>
  <c r="T597" i="2" s="1"/>
  <c r="AG597" i="2" s="1"/>
  <c r="G1600" i="2"/>
  <c r="T1600" i="2" s="1"/>
  <c r="H597" i="2"/>
  <c r="U597" i="2" s="1"/>
  <c r="AH597" i="2" s="1"/>
  <c r="H1600" i="2"/>
  <c r="U1600" i="2" s="1"/>
  <c r="I597" i="2"/>
  <c r="V597" i="2" s="1"/>
  <c r="I1600" i="2"/>
  <c r="V1600" i="2" s="1"/>
  <c r="J597" i="2"/>
  <c r="W597" i="2" s="1"/>
  <c r="J1600" i="2"/>
  <c r="W1600" i="2" s="1"/>
  <c r="K597" i="2"/>
  <c r="X597" i="2" s="1"/>
  <c r="AK597" i="2" s="1"/>
  <c r="K1600" i="2"/>
  <c r="X1600" i="2" s="1"/>
  <c r="L597" i="2"/>
  <c r="Y597" i="2" s="1"/>
  <c r="AL597" i="2" s="1"/>
  <c r="L1600" i="2"/>
  <c r="Y1600" i="2" s="1"/>
  <c r="M597" i="2"/>
  <c r="Z597" i="2" s="1"/>
  <c r="M1600" i="2"/>
  <c r="Z1600" i="2" s="1"/>
  <c r="C598" i="2"/>
  <c r="P598" i="2" s="1"/>
  <c r="C1601" i="2"/>
  <c r="P1601" i="2" s="1"/>
  <c r="D598" i="2"/>
  <c r="Q598" i="2" s="1"/>
  <c r="D1601" i="2"/>
  <c r="Q1601" i="2" s="1"/>
  <c r="E598" i="2"/>
  <c r="R598" i="2" s="1"/>
  <c r="E1601" i="2"/>
  <c r="R1601" i="2" s="1"/>
  <c r="F598" i="2"/>
  <c r="S598" i="2" s="1"/>
  <c r="F1601" i="2"/>
  <c r="S1601" i="2" s="1"/>
  <c r="G598" i="2"/>
  <c r="T598" i="2" s="1"/>
  <c r="G1601" i="2"/>
  <c r="T1601" i="2" s="1"/>
  <c r="H598" i="2"/>
  <c r="U598" i="2" s="1"/>
  <c r="H1601" i="2"/>
  <c r="U1601" i="2" s="1"/>
  <c r="I598" i="2"/>
  <c r="V598" i="2" s="1"/>
  <c r="I1601" i="2"/>
  <c r="V1601" i="2" s="1"/>
  <c r="J598" i="2"/>
  <c r="W598" i="2" s="1"/>
  <c r="J1601" i="2"/>
  <c r="W1601" i="2" s="1"/>
  <c r="K598" i="2"/>
  <c r="X598" i="2" s="1"/>
  <c r="K1601" i="2"/>
  <c r="X1601" i="2" s="1"/>
  <c r="L598" i="2"/>
  <c r="Y598" i="2" s="1"/>
  <c r="L1601" i="2"/>
  <c r="Y1601" i="2" s="1"/>
  <c r="M598" i="2"/>
  <c r="Z598" i="2" s="1"/>
  <c r="M1601" i="2"/>
  <c r="Z1601" i="2" s="1"/>
  <c r="C599" i="2"/>
  <c r="P599" i="2" s="1"/>
  <c r="C1602" i="2"/>
  <c r="P1602" i="2" s="1"/>
  <c r="D599" i="2"/>
  <c r="Q599" i="2" s="1"/>
  <c r="AD599" i="2" s="1"/>
  <c r="D1602" i="2"/>
  <c r="Q1602" i="2" s="1"/>
  <c r="E599" i="2"/>
  <c r="R599" i="2" s="1"/>
  <c r="AE599" i="2" s="1"/>
  <c r="E1602" i="2"/>
  <c r="R1602" i="2" s="1"/>
  <c r="F599" i="2"/>
  <c r="S599" i="2" s="1"/>
  <c r="F1602" i="2"/>
  <c r="S1602" i="2" s="1"/>
  <c r="G599" i="2"/>
  <c r="T599" i="2" s="1"/>
  <c r="G1602" i="2"/>
  <c r="T1602" i="2" s="1"/>
  <c r="H599" i="2"/>
  <c r="U599" i="2" s="1"/>
  <c r="AH599" i="2" s="1"/>
  <c r="H1602" i="2"/>
  <c r="U1602" i="2" s="1"/>
  <c r="I599" i="2"/>
  <c r="V599" i="2" s="1"/>
  <c r="AI599" i="2" s="1"/>
  <c r="I1602" i="2"/>
  <c r="V1602" i="2" s="1"/>
  <c r="J599" i="2"/>
  <c r="W599" i="2" s="1"/>
  <c r="J1602" i="2"/>
  <c r="W1602" i="2" s="1"/>
  <c r="K599" i="2"/>
  <c r="X599" i="2" s="1"/>
  <c r="K1602" i="2"/>
  <c r="X1602" i="2" s="1"/>
  <c r="L599" i="2"/>
  <c r="Y599" i="2" s="1"/>
  <c r="AL599" i="2" s="1"/>
  <c r="L1602" i="2"/>
  <c r="Y1602" i="2" s="1"/>
  <c r="M599" i="2"/>
  <c r="Z599" i="2" s="1"/>
  <c r="AM599" i="2" s="1"/>
  <c r="M1602" i="2"/>
  <c r="Z1602" i="2" s="1"/>
  <c r="C600" i="2"/>
  <c r="P600" i="2" s="1"/>
  <c r="C1603" i="2"/>
  <c r="P1603" i="2" s="1"/>
  <c r="D600" i="2"/>
  <c r="Q600" i="2" s="1"/>
  <c r="D1603" i="2"/>
  <c r="Q1603" i="2" s="1"/>
  <c r="E600" i="2"/>
  <c r="R600" i="2" s="1"/>
  <c r="E1603" i="2"/>
  <c r="R1603" i="2" s="1"/>
  <c r="F600" i="2"/>
  <c r="S600" i="2" s="1"/>
  <c r="F1603" i="2"/>
  <c r="S1603" i="2" s="1"/>
  <c r="G600" i="2"/>
  <c r="T600" i="2" s="1"/>
  <c r="G1603" i="2"/>
  <c r="T1603" i="2" s="1"/>
  <c r="H600" i="2"/>
  <c r="U600" i="2" s="1"/>
  <c r="H1603" i="2"/>
  <c r="U1603" i="2" s="1"/>
  <c r="I600" i="2"/>
  <c r="V600" i="2" s="1"/>
  <c r="I1603" i="2"/>
  <c r="V1603" i="2" s="1"/>
  <c r="J600" i="2"/>
  <c r="W600" i="2" s="1"/>
  <c r="J1603" i="2"/>
  <c r="W1603" i="2" s="1"/>
  <c r="K600" i="2"/>
  <c r="X600" i="2" s="1"/>
  <c r="K1603" i="2"/>
  <c r="X1603" i="2" s="1"/>
  <c r="L600" i="2"/>
  <c r="Y600" i="2" s="1"/>
  <c r="L1603" i="2"/>
  <c r="Y1603" i="2" s="1"/>
  <c r="M600" i="2"/>
  <c r="Z600" i="2" s="1"/>
  <c r="M1603" i="2"/>
  <c r="Z1603" i="2" s="1"/>
  <c r="C601" i="2"/>
  <c r="P601" i="2" s="1"/>
  <c r="C1604" i="2"/>
  <c r="P1604" i="2" s="1"/>
  <c r="D601" i="2"/>
  <c r="Q601" i="2" s="1"/>
  <c r="D1604" i="2"/>
  <c r="Q1604" i="2" s="1"/>
  <c r="E601" i="2"/>
  <c r="R601" i="2" s="1"/>
  <c r="AE601" i="2" s="1"/>
  <c r="E1604" i="2"/>
  <c r="R1604" i="2" s="1"/>
  <c r="F601" i="2"/>
  <c r="S601" i="2" s="1"/>
  <c r="AF601" i="2" s="1"/>
  <c r="F1604" i="2"/>
  <c r="S1604" i="2" s="1"/>
  <c r="G601" i="2"/>
  <c r="T601" i="2" s="1"/>
  <c r="G1604" i="2"/>
  <c r="T1604" i="2" s="1"/>
  <c r="H601" i="2"/>
  <c r="U601" i="2" s="1"/>
  <c r="H1604" i="2"/>
  <c r="U1604" i="2" s="1"/>
  <c r="I601" i="2"/>
  <c r="V601" i="2" s="1"/>
  <c r="AI601" i="2" s="1"/>
  <c r="I1604" i="2"/>
  <c r="V1604" i="2" s="1"/>
  <c r="J601" i="2"/>
  <c r="W601" i="2" s="1"/>
  <c r="AJ601" i="2" s="1"/>
  <c r="J1604" i="2"/>
  <c r="W1604" i="2" s="1"/>
  <c r="K601" i="2"/>
  <c r="X601" i="2" s="1"/>
  <c r="K1604" i="2"/>
  <c r="X1604" i="2" s="1"/>
  <c r="L601" i="2"/>
  <c r="Y601" i="2" s="1"/>
  <c r="L1604" i="2"/>
  <c r="Y1604" i="2" s="1"/>
  <c r="M601" i="2"/>
  <c r="Z601" i="2" s="1"/>
  <c r="AM601" i="2" s="1"/>
  <c r="M1604" i="2"/>
  <c r="Z1604" i="2" s="1"/>
  <c r="C602" i="2"/>
  <c r="P602" i="2" s="1"/>
  <c r="C1605" i="2"/>
  <c r="P1605" i="2" s="1"/>
  <c r="D602" i="2"/>
  <c r="Q602" i="2" s="1"/>
  <c r="D1605" i="2"/>
  <c r="Q1605" i="2" s="1"/>
  <c r="E602" i="2"/>
  <c r="R602" i="2" s="1"/>
  <c r="E1605" i="2"/>
  <c r="R1605" i="2" s="1"/>
  <c r="F602" i="2"/>
  <c r="S602" i="2" s="1"/>
  <c r="F1605" i="2"/>
  <c r="S1605" i="2" s="1"/>
  <c r="G602" i="2"/>
  <c r="T602" i="2" s="1"/>
  <c r="G1605" i="2"/>
  <c r="T1605" i="2" s="1"/>
  <c r="H602" i="2"/>
  <c r="U602" i="2" s="1"/>
  <c r="H1605" i="2"/>
  <c r="U1605" i="2" s="1"/>
  <c r="I602" i="2"/>
  <c r="V602" i="2" s="1"/>
  <c r="I1605" i="2"/>
  <c r="V1605" i="2" s="1"/>
  <c r="J602" i="2"/>
  <c r="W602" i="2" s="1"/>
  <c r="J1605" i="2"/>
  <c r="W1605" i="2" s="1"/>
  <c r="K602" i="2"/>
  <c r="X602" i="2" s="1"/>
  <c r="K1605" i="2"/>
  <c r="X1605" i="2" s="1"/>
  <c r="L602" i="2"/>
  <c r="Y602" i="2" s="1"/>
  <c r="L1605" i="2"/>
  <c r="Y1605" i="2" s="1"/>
  <c r="M602" i="2"/>
  <c r="Z602" i="2" s="1"/>
  <c r="M1605" i="2"/>
  <c r="Z1605" i="2" s="1"/>
  <c r="C603" i="2"/>
  <c r="P603" i="2" s="1"/>
  <c r="AC603" i="2" s="1"/>
  <c r="C1606" i="2"/>
  <c r="P1606" i="2" s="1"/>
  <c r="D603" i="2"/>
  <c r="Q603" i="2" s="1"/>
  <c r="D1606" i="2"/>
  <c r="Q1606" i="2" s="1"/>
  <c r="E603" i="2"/>
  <c r="R603" i="2" s="1"/>
  <c r="E1606" i="2"/>
  <c r="R1606" i="2" s="1"/>
  <c r="F603" i="2"/>
  <c r="S603" i="2" s="1"/>
  <c r="AF603" i="2" s="1"/>
  <c r="F1606" i="2"/>
  <c r="S1606" i="2" s="1"/>
  <c r="G603" i="2"/>
  <c r="T603" i="2" s="1"/>
  <c r="AG603" i="2" s="1"/>
  <c r="G1606" i="2"/>
  <c r="T1606" i="2" s="1"/>
  <c r="H603" i="2"/>
  <c r="U603" i="2" s="1"/>
  <c r="H1606" i="2"/>
  <c r="U1606" i="2" s="1"/>
  <c r="I603" i="2"/>
  <c r="V603" i="2" s="1"/>
  <c r="I1606" i="2"/>
  <c r="V1606" i="2" s="1"/>
  <c r="J603" i="2"/>
  <c r="W603" i="2" s="1"/>
  <c r="AJ603" i="2" s="1"/>
  <c r="J1606" i="2"/>
  <c r="W1606" i="2" s="1"/>
  <c r="K603" i="2"/>
  <c r="X603" i="2" s="1"/>
  <c r="AK603" i="2" s="1"/>
  <c r="K1606" i="2"/>
  <c r="X1606" i="2" s="1"/>
  <c r="L603" i="2"/>
  <c r="Y603" i="2" s="1"/>
  <c r="L1606" i="2"/>
  <c r="Y1606" i="2" s="1"/>
  <c r="M603" i="2"/>
  <c r="Z603" i="2" s="1"/>
  <c r="M1606" i="2"/>
  <c r="Z1606" i="2" s="1"/>
  <c r="C604" i="2"/>
  <c r="P604" i="2" s="1"/>
  <c r="AC604" i="2" s="1"/>
  <c r="C1607" i="2"/>
  <c r="P1607" i="2" s="1"/>
  <c r="D604" i="2"/>
  <c r="Q604" i="2" s="1"/>
  <c r="D1607" i="2"/>
  <c r="Q1607" i="2" s="1"/>
  <c r="E604" i="2"/>
  <c r="R604" i="2" s="1"/>
  <c r="AE604" i="2" s="1"/>
  <c r="E1607" i="2"/>
  <c r="R1607" i="2" s="1"/>
  <c r="F604" i="2"/>
  <c r="S604" i="2" s="1"/>
  <c r="F1607" i="2"/>
  <c r="S1607" i="2" s="1"/>
  <c r="G604" i="2"/>
  <c r="T604" i="2" s="1"/>
  <c r="AG604" i="2" s="1"/>
  <c r="G1607" i="2"/>
  <c r="T1607" i="2" s="1"/>
  <c r="H604" i="2"/>
  <c r="U604" i="2" s="1"/>
  <c r="H1607" i="2"/>
  <c r="U1607" i="2" s="1"/>
  <c r="I604" i="2"/>
  <c r="V604" i="2" s="1"/>
  <c r="I1607" i="2"/>
  <c r="V1607" i="2" s="1"/>
  <c r="J604" i="2"/>
  <c r="W604" i="2" s="1"/>
  <c r="J1607" i="2"/>
  <c r="W1607" i="2" s="1"/>
  <c r="K604" i="2"/>
  <c r="X604" i="2" s="1"/>
  <c r="AK604" i="2" s="1"/>
  <c r="K1607" i="2"/>
  <c r="X1607" i="2" s="1"/>
  <c r="L604" i="2"/>
  <c r="Y604" i="2" s="1"/>
  <c r="L1607" i="2"/>
  <c r="Y1607" i="2" s="1"/>
  <c r="M604" i="2"/>
  <c r="Z604" i="2" s="1"/>
  <c r="AM604" i="2" s="1"/>
  <c r="M1607" i="2"/>
  <c r="Z1607" i="2" s="1"/>
  <c r="C605" i="2"/>
  <c r="P605" i="2" s="1"/>
  <c r="AC605" i="2" s="1"/>
  <c r="C1608" i="2"/>
  <c r="P1608" i="2" s="1"/>
  <c r="D605" i="2"/>
  <c r="Q605" i="2" s="1"/>
  <c r="D1608" i="2"/>
  <c r="Q1608" i="2" s="1"/>
  <c r="E605" i="2"/>
  <c r="R605" i="2" s="1"/>
  <c r="E1608" i="2"/>
  <c r="R1608" i="2" s="1"/>
  <c r="F605" i="2"/>
  <c r="S605" i="2" s="1"/>
  <c r="F1608" i="2"/>
  <c r="S1608" i="2" s="1"/>
  <c r="G605" i="2"/>
  <c r="T605" i="2" s="1"/>
  <c r="AG605" i="2" s="1"/>
  <c r="G1608" i="2"/>
  <c r="T1608" i="2" s="1"/>
  <c r="H605" i="2"/>
  <c r="U605" i="2" s="1"/>
  <c r="H1608" i="2"/>
  <c r="U1608" i="2" s="1"/>
  <c r="I605" i="2"/>
  <c r="V605" i="2" s="1"/>
  <c r="I1608" i="2"/>
  <c r="V1608" i="2" s="1"/>
  <c r="J605" i="2"/>
  <c r="W605" i="2" s="1"/>
  <c r="J1608" i="2"/>
  <c r="W1608" i="2" s="1"/>
  <c r="K605" i="2"/>
  <c r="X605" i="2" s="1"/>
  <c r="AK605" i="2" s="1"/>
  <c r="K1608" i="2"/>
  <c r="X1608" i="2" s="1"/>
  <c r="L605" i="2"/>
  <c r="Y605" i="2" s="1"/>
  <c r="L1608" i="2"/>
  <c r="Y1608" i="2" s="1"/>
  <c r="M605" i="2"/>
  <c r="Z605" i="2" s="1"/>
  <c r="M1608" i="2"/>
  <c r="Z1608" i="2" s="1"/>
  <c r="C606" i="2"/>
  <c r="P606" i="2" s="1"/>
  <c r="C1609" i="2"/>
  <c r="P1609" i="2" s="1"/>
  <c r="D606" i="2"/>
  <c r="Q606" i="2" s="1"/>
  <c r="D1609" i="2"/>
  <c r="Q1609" i="2" s="1"/>
  <c r="E606" i="2"/>
  <c r="R606" i="2" s="1"/>
  <c r="E1609" i="2"/>
  <c r="R1609" i="2" s="1"/>
  <c r="F606" i="2"/>
  <c r="S606" i="2" s="1"/>
  <c r="AF606" i="2" s="1"/>
  <c r="F1609" i="2"/>
  <c r="S1609" i="2" s="1"/>
  <c r="G606" i="2"/>
  <c r="T606" i="2" s="1"/>
  <c r="G1609" i="2"/>
  <c r="T1609" i="2" s="1"/>
  <c r="H606" i="2"/>
  <c r="U606" i="2" s="1"/>
  <c r="AH606" i="2" s="1"/>
  <c r="H1609" i="2"/>
  <c r="U1609" i="2" s="1"/>
  <c r="I606" i="2"/>
  <c r="V606" i="2" s="1"/>
  <c r="I1609" i="2"/>
  <c r="V1609" i="2" s="1"/>
  <c r="J606" i="2"/>
  <c r="W606" i="2" s="1"/>
  <c r="J1609" i="2"/>
  <c r="W1609" i="2" s="1"/>
  <c r="K606" i="2"/>
  <c r="X606" i="2" s="1"/>
  <c r="AK606" i="2" s="1"/>
  <c r="K1609" i="2"/>
  <c r="X1609" i="2" s="1"/>
  <c r="L606" i="2"/>
  <c r="Y606" i="2" s="1"/>
  <c r="AL606" i="2" s="1"/>
  <c r="L1609" i="2"/>
  <c r="Y1609" i="2" s="1"/>
  <c r="M606" i="2"/>
  <c r="Z606" i="2" s="1"/>
  <c r="M1609" i="2"/>
  <c r="Z1609" i="2" s="1"/>
  <c r="C607" i="2"/>
  <c r="P607" i="2" s="1"/>
  <c r="C1610" i="2"/>
  <c r="P1610" i="2" s="1"/>
  <c r="D607" i="2"/>
  <c r="Q607" i="2" s="1"/>
  <c r="D1610" i="2"/>
  <c r="Q1610" i="2" s="1"/>
  <c r="E607" i="2"/>
  <c r="R607" i="2" s="1"/>
  <c r="E1610" i="2"/>
  <c r="R1610" i="2" s="1"/>
  <c r="F607" i="2"/>
  <c r="S607" i="2" s="1"/>
  <c r="F1610" i="2"/>
  <c r="S1610" i="2" s="1"/>
  <c r="G607" i="2"/>
  <c r="T607" i="2" s="1"/>
  <c r="G1610" i="2"/>
  <c r="T1610" i="2" s="1"/>
  <c r="H607" i="2"/>
  <c r="U607" i="2" s="1"/>
  <c r="H1610" i="2"/>
  <c r="U1610" i="2" s="1"/>
  <c r="I607" i="2"/>
  <c r="V607" i="2" s="1"/>
  <c r="I1610" i="2"/>
  <c r="V1610" i="2" s="1"/>
  <c r="J607" i="2"/>
  <c r="W607" i="2" s="1"/>
  <c r="J1610" i="2"/>
  <c r="W1610" i="2" s="1"/>
  <c r="K607" i="2"/>
  <c r="X607" i="2" s="1"/>
  <c r="K1610" i="2"/>
  <c r="X1610" i="2" s="1"/>
  <c r="L607" i="2"/>
  <c r="Y607" i="2" s="1"/>
  <c r="L1610" i="2"/>
  <c r="Y1610" i="2" s="1"/>
  <c r="M607" i="2"/>
  <c r="Z607" i="2" s="1"/>
  <c r="M1610" i="2"/>
  <c r="Z1610" i="2" s="1"/>
  <c r="C608" i="2"/>
  <c r="P608" i="2" s="1"/>
  <c r="AC608" i="2" s="1"/>
  <c r="C1611" i="2"/>
  <c r="P1611" i="2" s="1"/>
  <c r="D608" i="2"/>
  <c r="Q608" i="2" s="1"/>
  <c r="AD608" i="2" s="1"/>
  <c r="D1611" i="2"/>
  <c r="Q1611" i="2" s="1"/>
  <c r="E608" i="2"/>
  <c r="R608" i="2" s="1"/>
  <c r="AE608" i="2" s="1"/>
  <c r="E1611" i="2"/>
  <c r="R1611" i="2" s="1"/>
  <c r="F608" i="2"/>
  <c r="S608" i="2" s="1"/>
  <c r="F1611" i="2"/>
  <c r="S1611" i="2" s="1"/>
  <c r="G608" i="2"/>
  <c r="T608" i="2" s="1"/>
  <c r="AG608" i="2" s="1"/>
  <c r="G1611" i="2"/>
  <c r="T1611" i="2" s="1"/>
  <c r="H608" i="2"/>
  <c r="U608" i="2" s="1"/>
  <c r="AH608" i="2" s="1"/>
  <c r="H1611" i="2"/>
  <c r="U1611" i="2" s="1"/>
  <c r="I608" i="2"/>
  <c r="V608" i="2" s="1"/>
  <c r="I1611" i="2"/>
  <c r="V1611" i="2" s="1"/>
  <c r="J608" i="2"/>
  <c r="W608" i="2" s="1"/>
  <c r="J1611" i="2"/>
  <c r="W1611" i="2" s="1"/>
  <c r="K608" i="2"/>
  <c r="X608" i="2" s="1"/>
  <c r="AK608" i="2" s="1"/>
  <c r="K1611" i="2"/>
  <c r="X1611" i="2" s="1"/>
  <c r="L608" i="2"/>
  <c r="Y608" i="2" s="1"/>
  <c r="AL608" i="2" s="1"/>
  <c r="L1611" i="2"/>
  <c r="Y1611" i="2" s="1"/>
  <c r="M608" i="2"/>
  <c r="Z608" i="2" s="1"/>
  <c r="AM608" i="2" s="1"/>
  <c r="M1611" i="2"/>
  <c r="Z1611" i="2" s="1"/>
  <c r="C609" i="2"/>
  <c r="P609" i="2" s="1"/>
  <c r="C1612" i="2"/>
  <c r="P1612" i="2" s="1"/>
  <c r="D609" i="2"/>
  <c r="Q609" i="2" s="1"/>
  <c r="D1612" i="2"/>
  <c r="Q1612" i="2" s="1"/>
  <c r="E609" i="2"/>
  <c r="R609" i="2" s="1"/>
  <c r="E1612" i="2"/>
  <c r="R1612" i="2" s="1"/>
  <c r="F609" i="2"/>
  <c r="S609" i="2" s="1"/>
  <c r="F1612" i="2"/>
  <c r="S1612" i="2" s="1"/>
  <c r="G609" i="2"/>
  <c r="T609" i="2" s="1"/>
  <c r="G1612" i="2"/>
  <c r="T1612" i="2" s="1"/>
  <c r="H609" i="2"/>
  <c r="U609" i="2" s="1"/>
  <c r="H1612" i="2"/>
  <c r="U1612" i="2" s="1"/>
  <c r="I609" i="2"/>
  <c r="V609" i="2" s="1"/>
  <c r="I1612" i="2"/>
  <c r="V1612" i="2" s="1"/>
  <c r="J609" i="2"/>
  <c r="W609" i="2" s="1"/>
  <c r="J1612" i="2"/>
  <c r="W1612" i="2" s="1"/>
  <c r="K609" i="2"/>
  <c r="X609" i="2" s="1"/>
  <c r="K1612" i="2"/>
  <c r="X1612" i="2" s="1"/>
  <c r="L609" i="2"/>
  <c r="Y609" i="2" s="1"/>
  <c r="L1612" i="2"/>
  <c r="Y1612" i="2" s="1"/>
  <c r="M609" i="2"/>
  <c r="Z609" i="2" s="1"/>
  <c r="M1612" i="2"/>
  <c r="Z1612" i="2" s="1"/>
  <c r="C610" i="2"/>
  <c r="P610" i="2" s="1"/>
  <c r="C1613" i="2"/>
  <c r="P1613" i="2" s="1"/>
  <c r="D610" i="2"/>
  <c r="Q610" i="2" s="1"/>
  <c r="AD610" i="2" s="1"/>
  <c r="D1613" i="2"/>
  <c r="Q1613" i="2" s="1"/>
  <c r="E610" i="2"/>
  <c r="R610" i="2" s="1"/>
  <c r="AE610" i="2" s="1"/>
  <c r="E1613" i="2"/>
  <c r="R1613" i="2" s="1"/>
  <c r="F610" i="2"/>
  <c r="S610" i="2" s="1"/>
  <c r="AF610" i="2" s="1"/>
  <c r="F1613" i="2"/>
  <c r="S1613" i="2" s="1"/>
  <c r="G610" i="2"/>
  <c r="T610" i="2" s="1"/>
  <c r="G1613" i="2"/>
  <c r="T1613" i="2" s="1"/>
  <c r="H610" i="2"/>
  <c r="U610" i="2" s="1"/>
  <c r="H1613" i="2"/>
  <c r="U1613" i="2" s="1"/>
  <c r="I610" i="2"/>
  <c r="V610" i="2" s="1"/>
  <c r="I1613" i="2"/>
  <c r="V1613" i="2" s="1"/>
  <c r="J610" i="2"/>
  <c r="W610" i="2" s="1"/>
  <c r="AJ610" i="2" s="1"/>
  <c r="J1613" i="2"/>
  <c r="W1613" i="2" s="1"/>
  <c r="K610" i="2"/>
  <c r="X610" i="2" s="1"/>
  <c r="K1613" i="2"/>
  <c r="X1613" i="2" s="1"/>
  <c r="L610" i="2"/>
  <c r="Y610" i="2" s="1"/>
  <c r="AL610" i="2" s="1"/>
  <c r="L1613" i="2"/>
  <c r="Y1613" i="2" s="1"/>
  <c r="M610" i="2"/>
  <c r="Z610" i="2" s="1"/>
  <c r="AM610" i="2" s="1"/>
  <c r="M1613" i="2"/>
  <c r="Z1613" i="2" s="1"/>
  <c r="C611" i="2"/>
  <c r="P611" i="2" s="1"/>
  <c r="C1614" i="2"/>
  <c r="P1614" i="2" s="1"/>
  <c r="D611" i="2"/>
  <c r="Q611" i="2" s="1"/>
  <c r="D1614" i="2"/>
  <c r="Q1614" i="2" s="1"/>
  <c r="E611" i="2"/>
  <c r="R611" i="2" s="1"/>
  <c r="E1614" i="2"/>
  <c r="R1614" i="2" s="1"/>
  <c r="F611" i="2"/>
  <c r="S611" i="2" s="1"/>
  <c r="F1614" i="2"/>
  <c r="S1614" i="2" s="1"/>
  <c r="G611" i="2"/>
  <c r="T611" i="2" s="1"/>
  <c r="G1614" i="2"/>
  <c r="T1614" i="2" s="1"/>
  <c r="H611" i="2"/>
  <c r="U611" i="2" s="1"/>
  <c r="H1614" i="2"/>
  <c r="U1614" i="2" s="1"/>
  <c r="I611" i="2"/>
  <c r="V611" i="2" s="1"/>
  <c r="I1614" i="2"/>
  <c r="V1614" i="2" s="1"/>
  <c r="J611" i="2"/>
  <c r="W611" i="2" s="1"/>
  <c r="J1614" i="2"/>
  <c r="W1614" i="2" s="1"/>
  <c r="K611" i="2"/>
  <c r="X611" i="2" s="1"/>
  <c r="K1614" i="2"/>
  <c r="X1614" i="2" s="1"/>
  <c r="L611" i="2"/>
  <c r="Y611" i="2" s="1"/>
  <c r="L1614" i="2"/>
  <c r="Y1614" i="2" s="1"/>
  <c r="M611" i="2"/>
  <c r="Z611" i="2" s="1"/>
  <c r="M1614" i="2"/>
  <c r="Z1614" i="2" s="1"/>
  <c r="C612" i="2"/>
  <c r="P612" i="2" s="1"/>
  <c r="AC612" i="2" s="1"/>
  <c r="C1615" i="2"/>
  <c r="P1615" i="2" s="1"/>
  <c r="D612" i="2"/>
  <c r="Q612" i="2" s="1"/>
  <c r="D1615" i="2"/>
  <c r="Q1615" i="2" s="1"/>
  <c r="E612" i="2"/>
  <c r="R612" i="2" s="1"/>
  <c r="AE612" i="2" s="1"/>
  <c r="E1615" i="2"/>
  <c r="R1615" i="2" s="1"/>
  <c r="F612" i="2"/>
  <c r="S612" i="2" s="1"/>
  <c r="AF612" i="2" s="1"/>
  <c r="F1615" i="2"/>
  <c r="S1615" i="2" s="1"/>
  <c r="G612" i="2"/>
  <c r="T612" i="2" s="1"/>
  <c r="G1615" i="2"/>
  <c r="T1615" i="2" s="1"/>
  <c r="H612" i="2"/>
  <c r="U612" i="2" s="1"/>
  <c r="H1615" i="2"/>
  <c r="U1615" i="2" s="1"/>
  <c r="I612" i="2"/>
  <c r="V612" i="2" s="1"/>
  <c r="AI612" i="2" s="1"/>
  <c r="I1615" i="2"/>
  <c r="V1615" i="2" s="1"/>
  <c r="J612" i="2"/>
  <c r="W612" i="2" s="1"/>
  <c r="J1615" i="2"/>
  <c r="W1615" i="2" s="1"/>
  <c r="K612" i="2"/>
  <c r="X612" i="2" s="1"/>
  <c r="AK612" i="2" s="1"/>
  <c r="K1615" i="2"/>
  <c r="X1615" i="2" s="1"/>
  <c r="L612" i="2"/>
  <c r="Y612" i="2" s="1"/>
  <c r="L1615" i="2"/>
  <c r="Y1615" i="2" s="1"/>
  <c r="M612" i="2"/>
  <c r="Z612" i="2" s="1"/>
  <c r="AM612" i="2" s="1"/>
  <c r="M1615" i="2"/>
  <c r="Z1615" i="2" s="1"/>
  <c r="C613" i="2"/>
  <c r="P613" i="2" s="1"/>
  <c r="C1616" i="2"/>
  <c r="P1616" i="2" s="1"/>
  <c r="D613" i="2"/>
  <c r="Q613" i="2" s="1"/>
  <c r="D1616" i="2"/>
  <c r="Q1616" i="2" s="1"/>
  <c r="E613" i="2"/>
  <c r="R613" i="2" s="1"/>
  <c r="E1616" i="2"/>
  <c r="R1616" i="2" s="1"/>
  <c r="F613" i="2"/>
  <c r="S613" i="2" s="1"/>
  <c r="F1616" i="2"/>
  <c r="S1616" i="2" s="1"/>
  <c r="G613" i="2"/>
  <c r="T613" i="2" s="1"/>
  <c r="G1616" i="2"/>
  <c r="T1616" i="2" s="1"/>
  <c r="H613" i="2"/>
  <c r="U613" i="2" s="1"/>
  <c r="H1616" i="2"/>
  <c r="U1616" i="2" s="1"/>
  <c r="I613" i="2"/>
  <c r="V613" i="2" s="1"/>
  <c r="I1616" i="2"/>
  <c r="V1616" i="2" s="1"/>
  <c r="J613" i="2"/>
  <c r="W613" i="2" s="1"/>
  <c r="J1616" i="2"/>
  <c r="W1616" i="2" s="1"/>
  <c r="K613" i="2"/>
  <c r="X613" i="2" s="1"/>
  <c r="K1616" i="2"/>
  <c r="X1616" i="2" s="1"/>
  <c r="L613" i="2"/>
  <c r="Y613" i="2" s="1"/>
  <c r="L1616" i="2"/>
  <c r="Y1616" i="2" s="1"/>
  <c r="M613" i="2"/>
  <c r="Z613" i="2" s="1"/>
  <c r="M1616" i="2"/>
  <c r="Z1616" i="2" s="1"/>
  <c r="C614" i="2"/>
  <c r="P614" i="2" s="1"/>
  <c r="C1617" i="2"/>
  <c r="P1617" i="2" s="1"/>
  <c r="D614" i="2"/>
  <c r="Q614" i="2" s="1"/>
  <c r="AD614" i="2" s="1"/>
  <c r="D1617" i="2"/>
  <c r="Q1617" i="2" s="1"/>
  <c r="E614" i="2"/>
  <c r="R614" i="2" s="1"/>
  <c r="E1617" i="2"/>
  <c r="R1617" i="2" s="1"/>
  <c r="F614" i="2"/>
  <c r="S614" i="2" s="1"/>
  <c r="F1617" i="2"/>
  <c r="S1617" i="2" s="1"/>
  <c r="G614" i="2"/>
  <c r="T614" i="2" s="1"/>
  <c r="AG614" i="2" s="1"/>
  <c r="G1617" i="2"/>
  <c r="T1617" i="2" s="1"/>
  <c r="H614" i="2"/>
  <c r="U614" i="2" s="1"/>
  <c r="AH614" i="2" s="1"/>
  <c r="H1617" i="2"/>
  <c r="U1617" i="2" s="1"/>
  <c r="I614" i="2"/>
  <c r="V614" i="2" s="1"/>
  <c r="I1617" i="2"/>
  <c r="V1617" i="2" s="1"/>
  <c r="J614" i="2"/>
  <c r="W614" i="2" s="1"/>
  <c r="AJ614" i="2" s="1"/>
  <c r="J1617" i="2"/>
  <c r="W1617" i="2" s="1"/>
  <c r="K614" i="2"/>
  <c r="X614" i="2" s="1"/>
  <c r="K1617" i="2"/>
  <c r="X1617" i="2" s="1"/>
  <c r="L614" i="2"/>
  <c r="Y614" i="2" s="1"/>
  <c r="AL614" i="2" s="1"/>
  <c r="L1617" i="2"/>
  <c r="Y1617" i="2" s="1"/>
  <c r="M614" i="2"/>
  <c r="Z614" i="2" s="1"/>
  <c r="M1617" i="2"/>
  <c r="Z1617" i="2" s="1"/>
  <c r="C615" i="2"/>
  <c r="P615" i="2" s="1"/>
  <c r="C1618" i="2"/>
  <c r="P1618" i="2" s="1"/>
  <c r="D615" i="2"/>
  <c r="Q615" i="2" s="1"/>
  <c r="D1618" i="2"/>
  <c r="Q1618" i="2" s="1"/>
  <c r="E615" i="2"/>
  <c r="R615" i="2" s="1"/>
  <c r="E1618" i="2"/>
  <c r="R1618" i="2" s="1"/>
  <c r="F615" i="2"/>
  <c r="S615" i="2" s="1"/>
  <c r="F1618" i="2"/>
  <c r="S1618" i="2" s="1"/>
  <c r="G615" i="2"/>
  <c r="T615" i="2" s="1"/>
  <c r="G1618" i="2"/>
  <c r="T1618" i="2" s="1"/>
  <c r="H615" i="2"/>
  <c r="U615" i="2" s="1"/>
  <c r="H1618" i="2"/>
  <c r="U1618" i="2" s="1"/>
  <c r="I615" i="2"/>
  <c r="V615" i="2" s="1"/>
  <c r="I1618" i="2"/>
  <c r="V1618" i="2" s="1"/>
  <c r="J615" i="2"/>
  <c r="W615" i="2" s="1"/>
  <c r="J1618" i="2"/>
  <c r="W1618" i="2" s="1"/>
  <c r="K615" i="2"/>
  <c r="X615" i="2" s="1"/>
  <c r="K1618" i="2"/>
  <c r="X1618" i="2" s="1"/>
  <c r="L615" i="2"/>
  <c r="Y615" i="2" s="1"/>
  <c r="L1618" i="2"/>
  <c r="Y1618" i="2" s="1"/>
  <c r="M615" i="2"/>
  <c r="Z615" i="2" s="1"/>
  <c r="M1618" i="2"/>
  <c r="Z1618" i="2" s="1"/>
  <c r="C616" i="2"/>
  <c r="P616" i="2" s="1"/>
  <c r="AC616" i="2" s="1"/>
  <c r="C1619" i="2"/>
  <c r="P1619" i="2" s="1"/>
  <c r="D616" i="2"/>
  <c r="Q616" i="2" s="1"/>
  <c r="D1619" i="2"/>
  <c r="Q1619" i="2" s="1"/>
  <c r="E616" i="2"/>
  <c r="R616" i="2" s="1"/>
  <c r="E1619" i="2"/>
  <c r="R1619" i="2" s="1"/>
  <c r="F616" i="2"/>
  <c r="S616" i="2" s="1"/>
  <c r="F1619" i="2"/>
  <c r="S1619" i="2" s="1"/>
  <c r="G616" i="2"/>
  <c r="T616" i="2" s="1"/>
  <c r="AG616" i="2" s="1"/>
  <c r="G1619" i="2"/>
  <c r="T1619" i="2" s="1"/>
  <c r="H616" i="2"/>
  <c r="U616" i="2" s="1"/>
  <c r="AH616" i="2" s="1"/>
  <c r="H1619" i="2"/>
  <c r="U1619" i="2" s="1"/>
  <c r="I616" i="2"/>
  <c r="V616" i="2" s="1"/>
  <c r="AI616" i="2" s="1"/>
  <c r="I1619" i="2"/>
  <c r="V1619" i="2" s="1"/>
  <c r="J616" i="2"/>
  <c r="W616" i="2" s="1"/>
  <c r="J1619" i="2"/>
  <c r="W1619" i="2" s="1"/>
  <c r="K616" i="2"/>
  <c r="X616" i="2" s="1"/>
  <c r="AK616" i="2" s="1"/>
  <c r="K1619" i="2"/>
  <c r="X1619" i="2" s="1"/>
  <c r="L616" i="2"/>
  <c r="Y616" i="2" s="1"/>
  <c r="L1619" i="2"/>
  <c r="Y1619" i="2" s="1"/>
  <c r="M616" i="2"/>
  <c r="Z616" i="2" s="1"/>
  <c r="M1619" i="2"/>
  <c r="Z1619" i="2" s="1"/>
  <c r="C617" i="2"/>
  <c r="P617" i="2" s="1"/>
  <c r="C1620" i="2"/>
  <c r="P1620" i="2" s="1"/>
  <c r="D617" i="2"/>
  <c r="Q617" i="2" s="1"/>
  <c r="D1620" i="2"/>
  <c r="Q1620" i="2" s="1"/>
  <c r="E617" i="2"/>
  <c r="R617" i="2" s="1"/>
  <c r="E1620" i="2"/>
  <c r="R1620" i="2" s="1"/>
  <c r="F617" i="2"/>
  <c r="S617" i="2" s="1"/>
  <c r="F1620" i="2"/>
  <c r="S1620" i="2" s="1"/>
  <c r="G617" i="2"/>
  <c r="T617" i="2" s="1"/>
  <c r="G1620" i="2"/>
  <c r="T1620" i="2" s="1"/>
  <c r="H617" i="2"/>
  <c r="U617" i="2" s="1"/>
  <c r="H1620" i="2"/>
  <c r="U1620" i="2" s="1"/>
  <c r="I617" i="2"/>
  <c r="V617" i="2" s="1"/>
  <c r="I1620" i="2"/>
  <c r="V1620" i="2" s="1"/>
  <c r="J617" i="2"/>
  <c r="W617" i="2" s="1"/>
  <c r="J1620" i="2"/>
  <c r="W1620" i="2" s="1"/>
  <c r="K617" i="2"/>
  <c r="X617" i="2" s="1"/>
  <c r="K1620" i="2"/>
  <c r="X1620" i="2" s="1"/>
  <c r="L617" i="2"/>
  <c r="Y617" i="2" s="1"/>
  <c r="L1620" i="2"/>
  <c r="Y1620" i="2" s="1"/>
  <c r="M617" i="2"/>
  <c r="Z617" i="2" s="1"/>
  <c r="M1620" i="2"/>
  <c r="Z1620" i="2" s="1"/>
  <c r="C618" i="2"/>
  <c r="P618" i="2" s="1"/>
  <c r="C1621" i="2"/>
  <c r="P1621" i="2" s="1"/>
  <c r="D618" i="2"/>
  <c r="Q618" i="2" s="1"/>
  <c r="D1621" i="2"/>
  <c r="Q1621" i="2" s="1"/>
  <c r="E618" i="2"/>
  <c r="R618" i="2" s="1"/>
  <c r="E1621" i="2"/>
  <c r="R1621" i="2" s="1"/>
  <c r="F618" i="2"/>
  <c r="S618" i="2" s="1"/>
  <c r="AF618" i="2" s="1"/>
  <c r="F1621" i="2"/>
  <c r="S1621" i="2" s="1"/>
  <c r="G618" i="2"/>
  <c r="T618" i="2" s="1"/>
  <c r="G1621" i="2"/>
  <c r="T1621" i="2" s="1"/>
  <c r="H618" i="2"/>
  <c r="U618" i="2" s="1"/>
  <c r="AH618" i="2" s="1"/>
  <c r="H1621" i="2"/>
  <c r="U1621" i="2" s="1"/>
  <c r="I618" i="2"/>
  <c r="V618" i="2" s="1"/>
  <c r="AI618" i="2" s="1"/>
  <c r="I1621" i="2"/>
  <c r="V1621" i="2" s="1"/>
  <c r="J618" i="2"/>
  <c r="W618" i="2" s="1"/>
  <c r="AJ618" i="2" s="1"/>
  <c r="J1621" i="2"/>
  <c r="W1621" i="2" s="1"/>
  <c r="K618" i="2"/>
  <c r="X618" i="2" s="1"/>
  <c r="K1621" i="2"/>
  <c r="X1621" i="2" s="1"/>
  <c r="L618" i="2"/>
  <c r="Y618" i="2" s="1"/>
  <c r="L1621" i="2"/>
  <c r="Y1621" i="2" s="1"/>
  <c r="M618" i="2"/>
  <c r="Z618" i="2" s="1"/>
  <c r="M1621" i="2"/>
  <c r="Z1621" i="2" s="1"/>
  <c r="C619" i="2"/>
  <c r="P619" i="2" s="1"/>
  <c r="C1622" i="2"/>
  <c r="P1622" i="2" s="1"/>
  <c r="D619" i="2"/>
  <c r="Q619" i="2" s="1"/>
  <c r="D1622" i="2"/>
  <c r="Q1622" i="2" s="1"/>
  <c r="E619" i="2"/>
  <c r="R619" i="2" s="1"/>
  <c r="E1622" i="2"/>
  <c r="R1622" i="2" s="1"/>
  <c r="F619" i="2"/>
  <c r="S619" i="2" s="1"/>
  <c r="F1622" i="2"/>
  <c r="S1622" i="2" s="1"/>
  <c r="G619" i="2"/>
  <c r="T619" i="2" s="1"/>
  <c r="G1622" i="2"/>
  <c r="T1622" i="2" s="1"/>
  <c r="H619" i="2"/>
  <c r="U619" i="2" s="1"/>
  <c r="H1622" i="2"/>
  <c r="U1622" i="2" s="1"/>
  <c r="I619" i="2"/>
  <c r="V619" i="2" s="1"/>
  <c r="I1622" i="2"/>
  <c r="V1622" i="2" s="1"/>
  <c r="J619" i="2"/>
  <c r="W619" i="2" s="1"/>
  <c r="J1622" i="2"/>
  <c r="W1622" i="2" s="1"/>
  <c r="K619" i="2"/>
  <c r="X619" i="2" s="1"/>
  <c r="K1622" i="2"/>
  <c r="X1622" i="2" s="1"/>
  <c r="L619" i="2"/>
  <c r="Y619" i="2" s="1"/>
  <c r="L1622" i="2"/>
  <c r="Y1622" i="2" s="1"/>
  <c r="M619" i="2"/>
  <c r="Z619" i="2" s="1"/>
  <c r="M1622" i="2"/>
  <c r="Z1622" i="2" s="1"/>
  <c r="C620" i="2"/>
  <c r="P620" i="2" s="1"/>
  <c r="C1623" i="2"/>
  <c r="P1623" i="2" s="1"/>
  <c r="D620" i="2"/>
  <c r="Q620" i="2" s="1"/>
  <c r="D1623" i="2"/>
  <c r="Q1623" i="2" s="1"/>
  <c r="E620" i="2"/>
  <c r="R620" i="2" s="1"/>
  <c r="E1623" i="2"/>
  <c r="R1623" i="2" s="1"/>
  <c r="F620" i="2"/>
  <c r="S620" i="2" s="1"/>
  <c r="AF620" i="2" s="1"/>
  <c r="F1623" i="2"/>
  <c r="S1623" i="2" s="1"/>
  <c r="G620" i="2"/>
  <c r="T620" i="2" s="1"/>
  <c r="AG620" i="2" s="1"/>
  <c r="G1623" i="2"/>
  <c r="T1623" i="2" s="1"/>
  <c r="H620" i="2"/>
  <c r="U620" i="2" s="1"/>
  <c r="H1623" i="2"/>
  <c r="U1623" i="2" s="1"/>
  <c r="I620" i="2"/>
  <c r="V620" i="2" s="1"/>
  <c r="I1623" i="2"/>
  <c r="V1623" i="2" s="1"/>
  <c r="J620" i="2"/>
  <c r="W620" i="2" s="1"/>
  <c r="AJ620" i="2" s="1"/>
  <c r="J1623" i="2"/>
  <c r="W1623" i="2" s="1"/>
  <c r="K620" i="2"/>
  <c r="X620" i="2" s="1"/>
  <c r="AK620" i="2" s="1"/>
  <c r="K1623" i="2"/>
  <c r="X1623" i="2" s="1"/>
  <c r="L620" i="2"/>
  <c r="Y620" i="2" s="1"/>
  <c r="L1623" i="2"/>
  <c r="Y1623" i="2" s="1"/>
  <c r="M620" i="2"/>
  <c r="Z620" i="2" s="1"/>
  <c r="M1623" i="2"/>
  <c r="Z1623" i="2" s="1"/>
  <c r="C621" i="2"/>
  <c r="P621" i="2" s="1"/>
  <c r="C1624" i="2"/>
  <c r="P1624" i="2" s="1"/>
  <c r="D621" i="2"/>
  <c r="Q621" i="2" s="1"/>
  <c r="D1624" i="2"/>
  <c r="Q1624" i="2" s="1"/>
  <c r="E621" i="2"/>
  <c r="R621" i="2" s="1"/>
  <c r="E1624" i="2"/>
  <c r="R1624" i="2" s="1"/>
  <c r="F621" i="2"/>
  <c r="S621" i="2" s="1"/>
  <c r="F1624" i="2"/>
  <c r="S1624" i="2" s="1"/>
  <c r="G621" i="2"/>
  <c r="T621" i="2" s="1"/>
  <c r="G1624" i="2"/>
  <c r="T1624" i="2" s="1"/>
  <c r="H621" i="2"/>
  <c r="U621" i="2" s="1"/>
  <c r="H1624" i="2"/>
  <c r="U1624" i="2" s="1"/>
  <c r="I621" i="2"/>
  <c r="V621" i="2" s="1"/>
  <c r="I1624" i="2"/>
  <c r="V1624" i="2" s="1"/>
  <c r="J621" i="2"/>
  <c r="W621" i="2" s="1"/>
  <c r="J1624" i="2"/>
  <c r="W1624" i="2" s="1"/>
  <c r="K621" i="2"/>
  <c r="X621" i="2" s="1"/>
  <c r="K1624" i="2"/>
  <c r="X1624" i="2" s="1"/>
  <c r="L621" i="2"/>
  <c r="Y621" i="2" s="1"/>
  <c r="L1624" i="2"/>
  <c r="Y1624" i="2" s="1"/>
  <c r="M621" i="2"/>
  <c r="Z621" i="2" s="1"/>
  <c r="M1624" i="2"/>
  <c r="Z1624" i="2" s="1"/>
  <c r="C622" i="2"/>
  <c r="P622" i="2" s="1"/>
  <c r="AC622" i="2" s="1"/>
  <c r="C1625" i="2"/>
  <c r="P1625" i="2" s="1"/>
  <c r="D622" i="2"/>
  <c r="Q622" i="2" s="1"/>
  <c r="AD622" i="2" s="1"/>
  <c r="D1625" i="2"/>
  <c r="Q1625" i="2" s="1"/>
  <c r="E622" i="2"/>
  <c r="R622" i="2" s="1"/>
  <c r="E1625" i="2"/>
  <c r="R1625" i="2" s="1"/>
  <c r="F622" i="2"/>
  <c r="S622" i="2" s="1"/>
  <c r="F1625" i="2"/>
  <c r="S1625" i="2" s="1"/>
  <c r="G622" i="2"/>
  <c r="T622" i="2" s="1"/>
  <c r="AG622" i="2" s="1"/>
  <c r="G1625" i="2"/>
  <c r="T1625" i="2" s="1"/>
  <c r="H622" i="2"/>
  <c r="U622" i="2" s="1"/>
  <c r="AH622" i="2" s="1"/>
  <c r="H1625" i="2"/>
  <c r="U1625" i="2" s="1"/>
  <c r="I622" i="2"/>
  <c r="V622" i="2" s="1"/>
  <c r="I1625" i="2"/>
  <c r="V1625" i="2" s="1"/>
  <c r="J622" i="2"/>
  <c r="W622" i="2" s="1"/>
  <c r="J1625" i="2"/>
  <c r="W1625" i="2" s="1"/>
  <c r="K622" i="2"/>
  <c r="X622" i="2" s="1"/>
  <c r="AK622" i="2" s="1"/>
  <c r="K1625" i="2"/>
  <c r="X1625" i="2" s="1"/>
  <c r="L622" i="2"/>
  <c r="Y622" i="2" s="1"/>
  <c r="AL622" i="2" s="1"/>
  <c r="L1625" i="2"/>
  <c r="Y1625" i="2" s="1"/>
  <c r="M622" i="2"/>
  <c r="Z622" i="2" s="1"/>
  <c r="M1625" i="2"/>
  <c r="Z1625" i="2" s="1"/>
  <c r="C623" i="2"/>
  <c r="P623" i="2" s="1"/>
  <c r="C1626" i="2"/>
  <c r="P1626" i="2" s="1"/>
  <c r="D623" i="2"/>
  <c r="Q623" i="2" s="1"/>
  <c r="D1626" i="2"/>
  <c r="Q1626" i="2" s="1"/>
  <c r="E623" i="2"/>
  <c r="R623" i="2" s="1"/>
  <c r="E1626" i="2"/>
  <c r="R1626" i="2" s="1"/>
  <c r="F623" i="2"/>
  <c r="S623" i="2" s="1"/>
  <c r="F1626" i="2"/>
  <c r="S1626" i="2" s="1"/>
  <c r="G623" i="2"/>
  <c r="T623" i="2" s="1"/>
  <c r="G1626" i="2"/>
  <c r="T1626" i="2" s="1"/>
  <c r="H623" i="2"/>
  <c r="U623" i="2" s="1"/>
  <c r="H1626" i="2"/>
  <c r="U1626" i="2" s="1"/>
  <c r="I623" i="2"/>
  <c r="V623" i="2" s="1"/>
  <c r="I1626" i="2"/>
  <c r="V1626" i="2" s="1"/>
  <c r="J623" i="2"/>
  <c r="W623" i="2" s="1"/>
  <c r="J1626" i="2"/>
  <c r="W1626" i="2" s="1"/>
  <c r="K623" i="2"/>
  <c r="X623" i="2" s="1"/>
  <c r="K1626" i="2"/>
  <c r="X1626" i="2" s="1"/>
  <c r="L623" i="2"/>
  <c r="Y623" i="2" s="1"/>
  <c r="L1626" i="2"/>
  <c r="Y1626" i="2" s="1"/>
  <c r="M623" i="2"/>
  <c r="Z623" i="2" s="1"/>
  <c r="M1626" i="2"/>
  <c r="Z1626" i="2" s="1"/>
  <c r="C624" i="2"/>
  <c r="P624" i="2" s="1"/>
  <c r="C1627" i="2"/>
  <c r="P1627" i="2" s="1"/>
  <c r="D624" i="2"/>
  <c r="Q624" i="2" s="1"/>
  <c r="AD624" i="2" s="1"/>
  <c r="D1627" i="2"/>
  <c r="Q1627" i="2" s="1"/>
  <c r="E624" i="2"/>
  <c r="R624" i="2" s="1"/>
  <c r="AE624" i="2" s="1"/>
  <c r="E1627" i="2"/>
  <c r="R1627" i="2" s="1"/>
  <c r="F624" i="2"/>
  <c r="S624" i="2" s="1"/>
  <c r="F1627" i="2"/>
  <c r="S1627" i="2" s="1"/>
  <c r="G624" i="2"/>
  <c r="T624" i="2" s="1"/>
  <c r="G1627" i="2"/>
  <c r="T1627" i="2" s="1"/>
  <c r="H624" i="2"/>
  <c r="U624" i="2" s="1"/>
  <c r="AH624" i="2" s="1"/>
  <c r="H1627" i="2"/>
  <c r="U1627" i="2" s="1"/>
  <c r="I624" i="2"/>
  <c r="V624" i="2" s="1"/>
  <c r="AI624" i="2" s="1"/>
  <c r="I1627" i="2"/>
  <c r="V1627" i="2" s="1"/>
  <c r="J624" i="2"/>
  <c r="W624" i="2" s="1"/>
  <c r="J1627" i="2"/>
  <c r="W1627" i="2" s="1"/>
  <c r="K624" i="2"/>
  <c r="X624" i="2" s="1"/>
  <c r="K1627" i="2"/>
  <c r="X1627" i="2" s="1"/>
  <c r="L624" i="2"/>
  <c r="Y624" i="2" s="1"/>
  <c r="AL624" i="2" s="1"/>
  <c r="L1627" i="2"/>
  <c r="Y1627" i="2" s="1"/>
  <c r="M624" i="2"/>
  <c r="Z624" i="2" s="1"/>
  <c r="AM624" i="2" s="1"/>
  <c r="M1627" i="2"/>
  <c r="Z1627" i="2" s="1"/>
  <c r="C625" i="2"/>
  <c r="P625" i="2" s="1"/>
  <c r="C1628" i="2"/>
  <c r="P1628" i="2" s="1"/>
  <c r="D625" i="2"/>
  <c r="Q625" i="2" s="1"/>
  <c r="D1628" i="2"/>
  <c r="Q1628" i="2" s="1"/>
  <c r="E625" i="2"/>
  <c r="R625" i="2" s="1"/>
  <c r="E1628" i="2"/>
  <c r="R1628" i="2" s="1"/>
  <c r="F625" i="2"/>
  <c r="S625" i="2" s="1"/>
  <c r="F1628" i="2"/>
  <c r="S1628" i="2" s="1"/>
  <c r="G625" i="2"/>
  <c r="T625" i="2" s="1"/>
  <c r="G1628" i="2"/>
  <c r="T1628" i="2" s="1"/>
  <c r="H625" i="2"/>
  <c r="U625" i="2" s="1"/>
  <c r="H1628" i="2"/>
  <c r="U1628" i="2" s="1"/>
  <c r="I625" i="2"/>
  <c r="V625" i="2" s="1"/>
  <c r="I1628" i="2"/>
  <c r="V1628" i="2" s="1"/>
  <c r="J625" i="2"/>
  <c r="W625" i="2" s="1"/>
  <c r="J1628" i="2"/>
  <c r="W1628" i="2" s="1"/>
  <c r="K625" i="2"/>
  <c r="X625" i="2" s="1"/>
  <c r="K1628" i="2"/>
  <c r="X1628" i="2" s="1"/>
  <c r="L625" i="2"/>
  <c r="Y625" i="2" s="1"/>
  <c r="L1628" i="2"/>
  <c r="Y1628" i="2" s="1"/>
  <c r="M625" i="2"/>
  <c r="Z625" i="2" s="1"/>
  <c r="M1628" i="2"/>
  <c r="Z1628" i="2" s="1"/>
  <c r="C626" i="2"/>
  <c r="P626" i="2" s="1"/>
  <c r="C1629" i="2"/>
  <c r="P1629" i="2" s="1"/>
  <c r="D626" i="2"/>
  <c r="Q626" i="2" s="1"/>
  <c r="D1629" i="2"/>
  <c r="Q1629" i="2" s="1"/>
  <c r="E626" i="2"/>
  <c r="R626" i="2" s="1"/>
  <c r="AE626" i="2" s="1"/>
  <c r="E1629" i="2"/>
  <c r="R1629" i="2" s="1"/>
  <c r="F626" i="2"/>
  <c r="S626" i="2" s="1"/>
  <c r="AF626" i="2" s="1"/>
  <c r="F1629" i="2"/>
  <c r="S1629" i="2" s="1"/>
  <c r="G626" i="2"/>
  <c r="T626" i="2" s="1"/>
  <c r="G1629" i="2"/>
  <c r="T1629" i="2" s="1"/>
  <c r="H626" i="2"/>
  <c r="U626" i="2" s="1"/>
  <c r="H1629" i="2"/>
  <c r="U1629" i="2" s="1"/>
  <c r="I626" i="2"/>
  <c r="V626" i="2" s="1"/>
  <c r="AI626" i="2" s="1"/>
  <c r="I1629" i="2"/>
  <c r="V1629" i="2" s="1"/>
  <c r="J626" i="2"/>
  <c r="W626" i="2" s="1"/>
  <c r="AJ626" i="2" s="1"/>
  <c r="J1629" i="2"/>
  <c r="W1629" i="2" s="1"/>
  <c r="K626" i="2"/>
  <c r="X626" i="2" s="1"/>
  <c r="K1629" i="2"/>
  <c r="X1629" i="2" s="1"/>
  <c r="L626" i="2"/>
  <c r="Y626" i="2" s="1"/>
  <c r="L1629" i="2"/>
  <c r="Y1629" i="2" s="1"/>
  <c r="M626" i="2"/>
  <c r="Z626" i="2" s="1"/>
  <c r="AM626" i="2" s="1"/>
  <c r="M1629" i="2"/>
  <c r="Z1629" i="2" s="1"/>
  <c r="C627" i="2"/>
  <c r="P627" i="2" s="1"/>
  <c r="C1630" i="2"/>
  <c r="P1630" i="2" s="1"/>
  <c r="D627" i="2"/>
  <c r="Q627" i="2" s="1"/>
  <c r="D1630" i="2"/>
  <c r="Q1630" i="2" s="1"/>
  <c r="E627" i="2"/>
  <c r="R627" i="2" s="1"/>
  <c r="E1630" i="2"/>
  <c r="R1630" i="2" s="1"/>
  <c r="F627" i="2"/>
  <c r="S627" i="2" s="1"/>
  <c r="F1630" i="2"/>
  <c r="S1630" i="2" s="1"/>
  <c r="G627" i="2"/>
  <c r="T627" i="2" s="1"/>
  <c r="G1630" i="2"/>
  <c r="T1630" i="2" s="1"/>
  <c r="H627" i="2"/>
  <c r="U627" i="2" s="1"/>
  <c r="H1630" i="2"/>
  <c r="U1630" i="2" s="1"/>
  <c r="I627" i="2"/>
  <c r="V627" i="2" s="1"/>
  <c r="I1630" i="2"/>
  <c r="V1630" i="2" s="1"/>
  <c r="J627" i="2"/>
  <c r="W627" i="2" s="1"/>
  <c r="J1630" i="2"/>
  <c r="W1630" i="2" s="1"/>
  <c r="K627" i="2"/>
  <c r="X627" i="2" s="1"/>
  <c r="K1630" i="2"/>
  <c r="X1630" i="2" s="1"/>
  <c r="L627" i="2"/>
  <c r="Y627" i="2" s="1"/>
  <c r="L1630" i="2"/>
  <c r="Y1630" i="2" s="1"/>
  <c r="M627" i="2"/>
  <c r="Z627" i="2" s="1"/>
  <c r="M1630" i="2"/>
  <c r="Z1630" i="2" s="1"/>
  <c r="C628" i="2"/>
  <c r="P628" i="2" s="1"/>
  <c r="AC628" i="2" s="1"/>
  <c r="C1631" i="2"/>
  <c r="P1631" i="2" s="1"/>
  <c r="D628" i="2"/>
  <c r="Q628" i="2" s="1"/>
  <c r="D1631" i="2"/>
  <c r="Q1631" i="2" s="1"/>
  <c r="E628" i="2"/>
  <c r="R628" i="2" s="1"/>
  <c r="E1631" i="2"/>
  <c r="R1631" i="2" s="1"/>
  <c r="F628" i="2"/>
  <c r="S628" i="2" s="1"/>
  <c r="AF628" i="2" s="1"/>
  <c r="F1631" i="2"/>
  <c r="S1631" i="2" s="1"/>
  <c r="G628" i="2"/>
  <c r="T628" i="2" s="1"/>
  <c r="AG628" i="2" s="1"/>
  <c r="G1631" i="2"/>
  <c r="T1631" i="2" s="1"/>
  <c r="H628" i="2"/>
  <c r="U628" i="2" s="1"/>
  <c r="H1631" i="2"/>
  <c r="U1631" i="2" s="1"/>
  <c r="I628" i="2"/>
  <c r="V628" i="2" s="1"/>
  <c r="I1631" i="2"/>
  <c r="V1631" i="2" s="1"/>
  <c r="J628" i="2"/>
  <c r="W628" i="2" s="1"/>
  <c r="AJ628" i="2" s="1"/>
  <c r="J1631" i="2"/>
  <c r="W1631" i="2" s="1"/>
  <c r="K628" i="2"/>
  <c r="X628" i="2" s="1"/>
  <c r="AK628" i="2" s="1"/>
  <c r="K1631" i="2"/>
  <c r="X1631" i="2" s="1"/>
  <c r="L628" i="2"/>
  <c r="Y628" i="2" s="1"/>
  <c r="L1631" i="2"/>
  <c r="Y1631" i="2" s="1"/>
  <c r="M628" i="2"/>
  <c r="Z628" i="2" s="1"/>
  <c r="M1631" i="2"/>
  <c r="Z1631" i="2" s="1"/>
  <c r="C629" i="2"/>
  <c r="P629" i="2" s="1"/>
  <c r="C1632" i="2"/>
  <c r="P1632" i="2" s="1"/>
  <c r="D629" i="2"/>
  <c r="Q629" i="2" s="1"/>
  <c r="D1632" i="2"/>
  <c r="Q1632" i="2" s="1"/>
  <c r="E629" i="2"/>
  <c r="R629" i="2" s="1"/>
  <c r="E1632" i="2"/>
  <c r="R1632" i="2" s="1"/>
  <c r="F629" i="2"/>
  <c r="S629" i="2" s="1"/>
  <c r="F1632" i="2"/>
  <c r="S1632" i="2" s="1"/>
  <c r="G629" i="2"/>
  <c r="T629" i="2" s="1"/>
  <c r="G1632" i="2"/>
  <c r="T1632" i="2" s="1"/>
  <c r="H629" i="2"/>
  <c r="U629" i="2" s="1"/>
  <c r="H1632" i="2"/>
  <c r="U1632" i="2" s="1"/>
  <c r="I629" i="2"/>
  <c r="V629" i="2" s="1"/>
  <c r="I1632" i="2"/>
  <c r="V1632" i="2" s="1"/>
  <c r="J629" i="2"/>
  <c r="W629" i="2" s="1"/>
  <c r="J1632" i="2"/>
  <c r="W1632" i="2" s="1"/>
  <c r="K629" i="2"/>
  <c r="X629" i="2" s="1"/>
  <c r="K1632" i="2"/>
  <c r="X1632" i="2" s="1"/>
  <c r="L629" i="2"/>
  <c r="Y629" i="2" s="1"/>
  <c r="L1632" i="2"/>
  <c r="Y1632" i="2" s="1"/>
  <c r="M629" i="2"/>
  <c r="Z629" i="2" s="1"/>
  <c r="M1632" i="2"/>
  <c r="Z1632" i="2" s="1"/>
  <c r="C630" i="2"/>
  <c r="P630" i="2" s="1"/>
  <c r="AC630" i="2" s="1"/>
  <c r="C1633" i="2"/>
  <c r="P1633" i="2" s="1"/>
  <c r="D630" i="2"/>
  <c r="Q630" i="2" s="1"/>
  <c r="AD630" i="2" s="1"/>
  <c r="D1633" i="2"/>
  <c r="Q1633" i="2" s="1"/>
  <c r="E630" i="2"/>
  <c r="R630" i="2" s="1"/>
  <c r="E1633" i="2"/>
  <c r="R1633" i="2" s="1"/>
  <c r="F630" i="2"/>
  <c r="S630" i="2" s="1"/>
  <c r="F1633" i="2"/>
  <c r="S1633" i="2" s="1"/>
  <c r="G630" i="2"/>
  <c r="T630" i="2" s="1"/>
  <c r="AG630" i="2" s="1"/>
  <c r="G1633" i="2"/>
  <c r="T1633" i="2" s="1"/>
  <c r="H630" i="2"/>
  <c r="U630" i="2" s="1"/>
  <c r="AH630" i="2" s="1"/>
  <c r="H1633" i="2"/>
  <c r="U1633" i="2" s="1"/>
  <c r="I630" i="2"/>
  <c r="V630" i="2" s="1"/>
  <c r="I1633" i="2"/>
  <c r="V1633" i="2" s="1"/>
  <c r="J630" i="2"/>
  <c r="W630" i="2" s="1"/>
  <c r="J1633" i="2"/>
  <c r="W1633" i="2" s="1"/>
  <c r="K630" i="2"/>
  <c r="X630" i="2" s="1"/>
  <c r="AK630" i="2" s="1"/>
  <c r="K1633" i="2"/>
  <c r="X1633" i="2" s="1"/>
  <c r="L630" i="2"/>
  <c r="Y630" i="2" s="1"/>
  <c r="AL630" i="2" s="1"/>
  <c r="L1633" i="2"/>
  <c r="Y1633" i="2" s="1"/>
  <c r="M630" i="2"/>
  <c r="Z630" i="2" s="1"/>
  <c r="M1633" i="2"/>
  <c r="Z1633" i="2" s="1"/>
  <c r="C631" i="2"/>
  <c r="P631" i="2" s="1"/>
  <c r="C1634" i="2"/>
  <c r="P1634" i="2" s="1"/>
  <c r="D631" i="2"/>
  <c r="Q631" i="2" s="1"/>
  <c r="D1634" i="2"/>
  <c r="Q1634" i="2" s="1"/>
  <c r="E631" i="2"/>
  <c r="R631" i="2" s="1"/>
  <c r="E1634" i="2"/>
  <c r="R1634" i="2" s="1"/>
  <c r="F631" i="2"/>
  <c r="S631" i="2" s="1"/>
  <c r="F1634" i="2"/>
  <c r="S1634" i="2" s="1"/>
  <c r="G631" i="2"/>
  <c r="T631" i="2" s="1"/>
  <c r="G1634" i="2"/>
  <c r="T1634" i="2" s="1"/>
  <c r="H631" i="2"/>
  <c r="U631" i="2" s="1"/>
  <c r="H1634" i="2"/>
  <c r="U1634" i="2" s="1"/>
  <c r="I631" i="2"/>
  <c r="V631" i="2" s="1"/>
  <c r="I1634" i="2"/>
  <c r="V1634" i="2" s="1"/>
  <c r="J631" i="2"/>
  <c r="W631" i="2" s="1"/>
  <c r="J1634" i="2"/>
  <c r="W1634" i="2" s="1"/>
  <c r="K631" i="2"/>
  <c r="X631" i="2" s="1"/>
  <c r="K1634" i="2"/>
  <c r="X1634" i="2" s="1"/>
  <c r="L631" i="2"/>
  <c r="Y631" i="2" s="1"/>
  <c r="L1634" i="2"/>
  <c r="Y1634" i="2" s="1"/>
  <c r="M631" i="2"/>
  <c r="Z631" i="2" s="1"/>
  <c r="M1634" i="2"/>
  <c r="Z1634" i="2" s="1"/>
  <c r="C632" i="2"/>
  <c r="P632" i="2" s="1"/>
  <c r="C1635" i="2"/>
  <c r="P1635" i="2" s="1"/>
  <c r="D632" i="2"/>
  <c r="Q632" i="2" s="1"/>
  <c r="AD632" i="2" s="1"/>
  <c r="D1635" i="2"/>
  <c r="Q1635" i="2" s="1"/>
  <c r="E632" i="2"/>
  <c r="R632" i="2" s="1"/>
  <c r="AE632" i="2" s="1"/>
  <c r="E1635" i="2"/>
  <c r="R1635" i="2" s="1"/>
  <c r="F632" i="2"/>
  <c r="S632" i="2" s="1"/>
  <c r="F1635" i="2"/>
  <c r="S1635" i="2" s="1"/>
  <c r="G632" i="2"/>
  <c r="T632" i="2" s="1"/>
  <c r="G1635" i="2"/>
  <c r="T1635" i="2" s="1"/>
  <c r="H632" i="2"/>
  <c r="U632" i="2" s="1"/>
  <c r="AH632" i="2" s="1"/>
  <c r="H1635" i="2"/>
  <c r="U1635" i="2" s="1"/>
  <c r="I632" i="2"/>
  <c r="V632" i="2" s="1"/>
  <c r="AI632" i="2" s="1"/>
  <c r="I1635" i="2"/>
  <c r="V1635" i="2" s="1"/>
  <c r="J632" i="2"/>
  <c r="W632" i="2" s="1"/>
  <c r="J1635" i="2"/>
  <c r="W1635" i="2" s="1"/>
  <c r="K632" i="2"/>
  <c r="X632" i="2" s="1"/>
  <c r="K1635" i="2"/>
  <c r="X1635" i="2" s="1"/>
  <c r="L632" i="2"/>
  <c r="Y632" i="2" s="1"/>
  <c r="AL632" i="2" s="1"/>
  <c r="L1635" i="2"/>
  <c r="Y1635" i="2" s="1"/>
  <c r="M632" i="2"/>
  <c r="Z632" i="2" s="1"/>
  <c r="AM632" i="2" s="1"/>
  <c r="M1635" i="2"/>
  <c r="Z1635" i="2" s="1"/>
  <c r="C633" i="2"/>
  <c r="P633" i="2" s="1"/>
  <c r="C1636" i="2"/>
  <c r="P1636" i="2" s="1"/>
  <c r="D633" i="2"/>
  <c r="Q633" i="2" s="1"/>
  <c r="D1636" i="2"/>
  <c r="Q1636" i="2" s="1"/>
  <c r="E633" i="2"/>
  <c r="R633" i="2" s="1"/>
  <c r="E1636" i="2"/>
  <c r="R1636" i="2" s="1"/>
  <c r="F633" i="2"/>
  <c r="S633" i="2" s="1"/>
  <c r="F1636" i="2"/>
  <c r="S1636" i="2" s="1"/>
  <c r="G633" i="2"/>
  <c r="T633" i="2" s="1"/>
  <c r="G1636" i="2"/>
  <c r="T1636" i="2" s="1"/>
  <c r="H633" i="2"/>
  <c r="U633" i="2" s="1"/>
  <c r="H1636" i="2"/>
  <c r="U1636" i="2" s="1"/>
  <c r="I633" i="2"/>
  <c r="V633" i="2" s="1"/>
  <c r="I1636" i="2"/>
  <c r="V1636" i="2" s="1"/>
  <c r="J633" i="2"/>
  <c r="W633" i="2" s="1"/>
  <c r="J1636" i="2"/>
  <c r="W1636" i="2" s="1"/>
  <c r="K633" i="2"/>
  <c r="X633" i="2" s="1"/>
  <c r="K1636" i="2"/>
  <c r="X1636" i="2" s="1"/>
  <c r="L633" i="2"/>
  <c r="Y633" i="2" s="1"/>
  <c r="L1636" i="2"/>
  <c r="Y1636" i="2" s="1"/>
  <c r="M633" i="2"/>
  <c r="Z633" i="2" s="1"/>
  <c r="M1636" i="2"/>
  <c r="Z1636" i="2" s="1"/>
  <c r="C634" i="2"/>
  <c r="P634" i="2" s="1"/>
  <c r="C1637" i="2"/>
  <c r="P1637" i="2" s="1"/>
  <c r="D634" i="2"/>
  <c r="Q634" i="2" s="1"/>
  <c r="D1637" i="2"/>
  <c r="Q1637" i="2" s="1"/>
  <c r="E634" i="2"/>
  <c r="R634" i="2" s="1"/>
  <c r="AE634" i="2" s="1"/>
  <c r="E1637" i="2"/>
  <c r="R1637" i="2" s="1"/>
  <c r="F634" i="2"/>
  <c r="S634" i="2" s="1"/>
  <c r="AF634" i="2" s="1"/>
  <c r="F1637" i="2"/>
  <c r="S1637" i="2" s="1"/>
  <c r="G634" i="2"/>
  <c r="T634" i="2" s="1"/>
  <c r="G1637" i="2"/>
  <c r="T1637" i="2" s="1"/>
  <c r="H634" i="2"/>
  <c r="U634" i="2" s="1"/>
  <c r="H1637" i="2"/>
  <c r="U1637" i="2" s="1"/>
  <c r="I634" i="2"/>
  <c r="V634" i="2" s="1"/>
  <c r="AI634" i="2" s="1"/>
  <c r="I1637" i="2"/>
  <c r="V1637" i="2" s="1"/>
  <c r="J634" i="2"/>
  <c r="W634" i="2" s="1"/>
  <c r="AJ634" i="2" s="1"/>
  <c r="J1637" i="2"/>
  <c r="W1637" i="2" s="1"/>
  <c r="K634" i="2"/>
  <c r="X634" i="2" s="1"/>
  <c r="K1637" i="2"/>
  <c r="X1637" i="2" s="1"/>
  <c r="L634" i="2"/>
  <c r="Y634" i="2" s="1"/>
  <c r="L1637" i="2"/>
  <c r="Y1637" i="2" s="1"/>
  <c r="M634" i="2"/>
  <c r="Z634" i="2" s="1"/>
  <c r="AM634" i="2" s="1"/>
  <c r="M1637" i="2"/>
  <c r="Z1637" i="2" s="1"/>
  <c r="C635" i="2"/>
  <c r="P635" i="2" s="1"/>
  <c r="C1638" i="2"/>
  <c r="P1638" i="2" s="1"/>
  <c r="D635" i="2"/>
  <c r="Q635" i="2" s="1"/>
  <c r="D1638" i="2"/>
  <c r="Q1638" i="2" s="1"/>
  <c r="E635" i="2"/>
  <c r="R635" i="2" s="1"/>
  <c r="E1638" i="2"/>
  <c r="R1638" i="2" s="1"/>
  <c r="F635" i="2"/>
  <c r="S635" i="2" s="1"/>
  <c r="F1638" i="2"/>
  <c r="S1638" i="2" s="1"/>
  <c r="G635" i="2"/>
  <c r="T635" i="2" s="1"/>
  <c r="G1638" i="2"/>
  <c r="T1638" i="2" s="1"/>
  <c r="H635" i="2"/>
  <c r="U635" i="2" s="1"/>
  <c r="H1638" i="2"/>
  <c r="U1638" i="2" s="1"/>
  <c r="I635" i="2"/>
  <c r="V635" i="2" s="1"/>
  <c r="I1638" i="2"/>
  <c r="V1638" i="2" s="1"/>
  <c r="J635" i="2"/>
  <c r="W635" i="2" s="1"/>
  <c r="J1638" i="2"/>
  <c r="W1638" i="2" s="1"/>
  <c r="K635" i="2"/>
  <c r="X635" i="2" s="1"/>
  <c r="K1638" i="2"/>
  <c r="X1638" i="2" s="1"/>
  <c r="L635" i="2"/>
  <c r="Y635" i="2" s="1"/>
  <c r="L1638" i="2"/>
  <c r="Y1638" i="2" s="1"/>
  <c r="M635" i="2"/>
  <c r="Z635" i="2" s="1"/>
  <c r="M1638" i="2"/>
  <c r="Z1638" i="2" s="1"/>
  <c r="C636" i="2"/>
  <c r="P636" i="2" s="1"/>
  <c r="AC636" i="2" s="1"/>
  <c r="C1639" i="2"/>
  <c r="P1639" i="2" s="1"/>
  <c r="D636" i="2"/>
  <c r="Q636" i="2" s="1"/>
  <c r="D1639" i="2"/>
  <c r="Q1639" i="2" s="1"/>
  <c r="E636" i="2"/>
  <c r="R636" i="2" s="1"/>
  <c r="E1639" i="2"/>
  <c r="R1639" i="2" s="1"/>
  <c r="F636" i="2"/>
  <c r="S636" i="2" s="1"/>
  <c r="AF636" i="2" s="1"/>
  <c r="F1639" i="2"/>
  <c r="S1639" i="2" s="1"/>
  <c r="G636" i="2"/>
  <c r="T636" i="2" s="1"/>
  <c r="AG636" i="2" s="1"/>
  <c r="G1639" i="2"/>
  <c r="T1639" i="2" s="1"/>
  <c r="H636" i="2"/>
  <c r="U636" i="2" s="1"/>
  <c r="H1639" i="2"/>
  <c r="U1639" i="2" s="1"/>
  <c r="I636" i="2"/>
  <c r="V636" i="2" s="1"/>
  <c r="I1639" i="2"/>
  <c r="V1639" i="2" s="1"/>
  <c r="J636" i="2"/>
  <c r="W636" i="2" s="1"/>
  <c r="AJ636" i="2" s="1"/>
  <c r="J1639" i="2"/>
  <c r="W1639" i="2" s="1"/>
  <c r="K636" i="2"/>
  <c r="X636" i="2" s="1"/>
  <c r="AK636" i="2" s="1"/>
  <c r="K1639" i="2"/>
  <c r="X1639" i="2" s="1"/>
  <c r="L636" i="2"/>
  <c r="Y636" i="2" s="1"/>
  <c r="L1639" i="2"/>
  <c r="Y1639" i="2" s="1"/>
  <c r="M636" i="2"/>
  <c r="Z636" i="2" s="1"/>
  <c r="M1639" i="2"/>
  <c r="Z1639" i="2" s="1"/>
  <c r="C637" i="2"/>
  <c r="P637" i="2" s="1"/>
  <c r="C1640" i="2"/>
  <c r="P1640" i="2" s="1"/>
  <c r="D637" i="2"/>
  <c r="Q637" i="2" s="1"/>
  <c r="D1640" i="2"/>
  <c r="Q1640" i="2" s="1"/>
  <c r="E637" i="2"/>
  <c r="R637" i="2" s="1"/>
  <c r="E1640" i="2"/>
  <c r="R1640" i="2" s="1"/>
  <c r="F637" i="2"/>
  <c r="S637" i="2" s="1"/>
  <c r="F1640" i="2"/>
  <c r="S1640" i="2" s="1"/>
  <c r="G637" i="2"/>
  <c r="T637" i="2" s="1"/>
  <c r="G1640" i="2"/>
  <c r="T1640" i="2" s="1"/>
  <c r="H637" i="2"/>
  <c r="U637" i="2" s="1"/>
  <c r="H1640" i="2"/>
  <c r="U1640" i="2" s="1"/>
  <c r="I637" i="2"/>
  <c r="V637" i="2" s="1"/>
  <c r="I1640" i="2"/>
  <c r="V1640" i="2" s="1"/>
  <c r="J637" i="2"/>
  <c r="W637" i="2" s="1"/>
  <c r="J1640" i="2"/>
  <c r="W1640" i="2" s="1"/>
  <c r="K637" i="2"/>
  <c r="X637" i="2" s="1"/>
  <c r="K1640" i="2"/>
  <c r="X1640" i="2" s="1"/>
  <c r="L637" i="2"/>
  <c r="Y637" i="2" s="1"/>
  <c r="L1640" i="2"/>
  <c r="Y1640" i="2" s="1"/>
  <c r="M637" i="2"/>
  <c r="Z637" i="2" s="1"/>
  <c r="M1640" i="2"/>
  <c r="Z1640" i="2" s="1"/>
  <c r="C638" i="2"/>
  <c r="P638" i="2" s="1"/>
  <c r="AC638" i="2" s="1"/>
  <c r="C1641" i="2"/>
  <c r="P1641" i="2" s="1"/>
  <c r="D638" i="2"/>
  <c r="Q638" i="2" s="1"/>
  <c r="AD638" i="2" s="1"/>
  <c r="D1641" i="2"/>
  <c r="Q1641" i="2" s="1"/>
  <c r="E638" i="2"/>
  <c r="R638" i="2" s="1"/>
  <c r="E1641" i="2"/>
  <c r="R1641" i="2" s="1"/>
  <c r="F638" i="2"/>
  <c r="S638" i="2" s="1"/>
  <c r="F1641" i="2"/>
  <c r="S1641" i="2" s="1"/>
  <c r="G638" i="2"/>
  <c r="T638" i="2" s="1"/>
  <c r="AG638" i="2" s="1"/>
  <c r="G1641" i="2"/>
  <c r="T1641" i="2" s="1"/>
  <c r="H638" i="2"/>
  <c r="U638" i="2" s="1"/>
  <c r="AH638" i="2" s="1"/>
  <c r="H1641" i="2"/>
  <c r="U1641" i="2" s="1"/>
  <c r="I638" i="2"/>
  <c r="V638" i="2" s="1"/>
  <c r="I1641" i="2"/>
  <c r="V1641" i="2" s="1"/>
  <c r="J638" i="2"/>
  <c r="W638" i="2" s="1"/>
  <c r="J1641" i="2"/>
  <c r="W1641" i="2" s="1"/>
  <c r="K638" i="2"/>
  <c r="X638" i="2" s="1"/>
  <c r="AK638" i="2" s="1"/>
  <c r="K1641" i="2"/>
  <c r="X1641" i="2" s="1"/>
  <c r="L638" i="2"/>
  <c r="Y638" i="2" s="1"/>
  <c r="AL638" i="2" s="1"/>
  <c r="L1641" i="2"/>
  <c r="Y1641" i="2" s="1"/>
  <c r="M638" i="2"/>
  <c r="Z638" i="2" s="1"/>
  <c r="M1641" i="2"/>
  <c r="Z1641" i="2" s="1"/>
  <c r="C639" i="2"/>
  <c r="P639" i="2" s="1"/>
  <c r="C1642" i="2"/>
  <c r="P1642" i="2" s="1"/>
  <c r="D639" i="2"/>
  <c r="Q639" i="2" s="1"/>
  <c r="D1642" i="2"/>
  <c r="Q1642" i="2" s="1"/>
  <c r="E639" i="2"/>
  <c r="R639" i="2" s="1"/>
  <c r="E1642" i="2"/>
  <c r="R1642" i="2" s="1"/>
  <c r="F639" i="2"/>
  <c r="S639" i="2" s="1"/>
  <c r="F1642" i="2"/>
  <c r="S1642" i="2" s="1"/>
  <c r="G639" i="2"/>
  <c r="T639" i="2" s="1"/>
  <c r="G1642" i="2"/>
  <c r="T1642" i="2" s="1"/>
  <c r="H639" i="2"/>
  <c r="U639" i="2" s="1"/>
  <c r="H1642" i="2"/>
  <c r="U1642" i="2" s="1"/>
  <c r="I639" i="2"/>
  <c r="V639" i="2" s="1"/>
  <c r="I1642" i="2"/>
  <c r="V1642" i="2" s="1"/>
  <c r="J639" i="2"/>
  <c r="W639" i="2" s="1"/>
  <c r="J1642" i="2"/>
  <c r="W1642" i="2" s="1"/>
  <c r="K639" i="2"/>
  <c r="X639" i="2" s="1"/>
  <c r="K1642" i="2"/>
  <c r="X1642" i="2" s="1"/>
  <c r="L639" i="2"/>
  <c r="Y639" i="2" s="1"/>
  <c r="L1642" i="2"/>
  <c r="Y1642" i="2" s="1"/>
  <c r="M639" i="2"/>
  <c r="Z639" i="2" s="1"/>
  <c r="M1642" i="2"/>
  <c r="Z1642" i="2" s="1"/>
  <c r="C640" i="2"/>
  <c r="P640" i="2" s="1"/>
  <c r="C1643" i="2"/>
  <c r="P1643" i="2" s="1"/>
  <c r="D640" i="2"/>
  <c r="Q640" i="2" s="1"/>
  <c r="AD640" i="2" s="1"/>
  <c r="D1643" i="2"/>
  <c r="Q1643" i="2" s="1"/>
  <c r="E640" i="2"/>
  <c r="R640" i="2" s="1"/>
  <c r="AE640" i="2" s="1"/>
  <c r="E1643" i="2"/>
  <c r="R1643" i="2" s="1"/>
  <c r="F640" i="2"/>
  <c r="S640" i="2" s="1"/>
  <c r="F1643" i="2"/>
  <c r="S1643" i="2" s="1"/>
  <c r="G640" i="2"/>
  <c r="T640" i="2" s="1"/>
  <c r="G1643" i="2"/>
  <c r="T1643" i="2" s="1"/>
  <c r="H640" i="2"/>
  <c r="U640" i="2" s="1"/>
  <c r="AH640" i="2" s="1"/>
  <c r="H1643" i="2"/>
  <c r="U1643" i="2" s="1"/>
  <c r="I640" i="2"/>
  <c r="V640" i="2" s="1"/>
  <c r="AI640" i="2" s="1"/>
  <c r="I1643" i="2"/>
  <c r="V1643" i="2" s="1"/>
  <c r="J640" i="2"/>
  <c r="W640" i="2" s="1"/>
  <c r="J1643" i="2"/>
  <c r="W1643" i="2" s="1"/>
  <c r="K640" i="2"/>
  <c r="X640" i="2" s="1"/>
  <c r="K1643" i="2"/>
  <c r="X1643" i="2" s="1"/>
  <c r="L640" i="2"/>
  <c r="Y640" i="2" s="1"/>
  <c r="AL640" i="2" s="1"/>
  <c r="L1643" i="2"/>
  <c r="Y1643" i="2" s="1"/>
  <c r="M640" i="2"/>
  <c r="Z640" i="2" s="1"/>
  <c r="AM640" i="2" s="1"/>
  <c r="M1643" i="2"/>
  <c r="Z1643" i="2" s="1"/>
  <c r="C641" i="2"/>
  <c r="P641" i="2" s="1"/>
  <c r="C1644" i="2"/>
  <c r="P1644" i="2" s="1"/>
  <c r="D641" i="2"/>
  <c r="Q641" i="2" s="1"/>
  <c r="D1644" i="2"/>
  <c r="Q1644" i="2" s="1"/>
  <c r="E641" i="2"/>
  <c r="R641" i="2" s="1"/>
  <c r="E1644" i="2"/>
  <c r="R1644" i="2" s="1"/>
  <c r="F641" i="2"/>
  <c r="S641" i="2" s="1"/>
  <c r="F1644" i="2"/>
  <c r="S1644" i="2" s="1"/>
  <c r="G641" i="2"/>
  <c r="T641" i="2" s="1"/>
  <c r="G1644" i="2"/>
  <c r="T1644" i="2" s="1"/>
  <c r="H641" i="2"/>
  <c r="U641" i="2" s="1"/>
  <c r="H1644" i="2"/>
  <c r="U1644" i="2" s="1"/>
  <c r="I641" i="2"/>
  <c r="V641" i="2" s="1"/>
  <c r="I1644" i="2"/>
  <c r="V1644" i="2" s="1"/>
  <c r="J641" i="2"/>
  <c r="W641" i="2" s="1"/>
  <c r="J1644" i="2"/>
  <c r="W1644" i="2" s="1"/>
  <c r="K641" i="2"/>
  <c r="X641" i="2" s="1"/>
  <c r="K1644" i="2"/>
  <c r="X1644" i="2" s="1"/>
  <c r="L641" i="2"/>
  <c r="Y641" i="2" s="1"/>
  <c r="L1644" i="2"/>
  <c r="Y1644" i="2" s="1"/>
  <c r="M641" i="2"/>
  <c r="Z641" i="2" s="1"/>
  <c r="M1644" i="2"/>
  <c r="Z1644" i="2" s="1"/>
  <c r="C642" i="2"/>
  <c r="P642" i="2" s="1"/>
  <c r="C1645" i="2"/>
  <c r="P1645" i="2" s="1"/>
  <c r="D642" i="2"/>
  <c r="Q642" i="2" s="1"/>
  <c r="D1645" i="2"/>
  <c r="Q1645" i="2" s="1"/>
  <c r="E642" i="2"/>
  <c r="R642" i="2" s="1"/>
  <c r="AE642" i="2" s="1"/>
  <c r="E1645" i="2"/>
  <c r="R1645" i="2" s="1"/>
  <c r="F642" i="2"/>
  <c r="S642" i="2" s="1"/>
  <c r="AF642" i="2" s="1"/>
  <c r="F1645" i="2"/>
  <c r="S1645" i="2" s="1"/>
  <c r="G642" i="2"/>
  <c r="T642" i="2" s="1"/>
  <c r="G1645" i="2"/>
  <c r="T1645" i="2" s="1"/>
  <c r="H642" i="2"/>
  <c r="U642" i="2" s="1"/>
  <c r="H1645" i="2"/>
  <c r="U1645" i="2" s="1"/>
  <c r="I642" i="2"/>
  <c r="V642" i="2" s="1"/>
  <c r="AI642" i="2" s="1"/>
  <c r="I1645" i="2"/>
  <c r="V1645" i="2" s="1"/>
  <c r="J642" i="2"/>
  <c r="W642" i="2" s="1"/>
  <c r="AJ642" i="2" s="1"/>
  <c r="J1645" i="2"/>
  <c r="W1645" i="2" s="1"/>
  <c r="K642" i="2"/>
  <c r="X642" i="2" s="1"/>
  <c r="K1645" i="2"/>
  <c r="X1645" i="2" s="1"/>
  <c r="L642" i="2"/>
  <c r="Y642" i="2" s="1"/>
  <c r="L1645" i="2"/>
  <c r="Y1645" i="2" s="1"/>
  <c r="M642" i="2"/>
  <c r="Z642" i="2" s="1"/>
  <c r="AM642" i="2" s="1"/>
  <c r="M1645" i="2"/>
  <c r="Z1645" i="2" s="1"/>
  <c r="C643" i="2"/>
  <c r="P643" i="2" s="1"/>
  <c r="C1646" i="2"/>
  <c r="P1646" i="2" s="1"/>
  <c r="D643" i="2"/>
  <c r="Q643" i="2" s="1"/>
  <c r="D1646" i="2"/>
  <c r="Q1646" i="2" s="1"/>
  <c r="E643" i="2"/>
  <c r="R643" i="2" s="1"/>
  <c r="E1646" i="2"/>
  <c r="R1646" i="2" s="1"/>
  <c r="F643" i="2"/>
  <c r="S643" i="2" s="1"/>
  <c r="F1646" i="2"/>
  <c r="S1646" i="2" s="1"/>
  <c r="G643" i="2"/>
  <c r="T643" i="2" s="1"/>
  <c r="G1646" i="2"/>
  <c r="T1646" i="2" s="1"/>
  <c r="H643" i="2"/>
  <c r="U643" i="2" s="1"/>
  <c r="H1646" i="2"/>
  <c r="U1646" i="2" s="1"/>
  <c r="I643" i="2"/>
  <c r="V643" i="2" s="1"/>
  <c r="I1646" i="2"/>
  <c r="V1646" i="2" s="1"/>
  <c r="J643" i="2"/>
  <c r="W643" i="2" s="1"/>
  <c r="J1646" i="2"/>
  <c r="W1646" i="2" s="1"/>
  <c r="K643" i="2"/>
  <c r="X643" i="2" s="1"/>
  <c r="K1646" i="2"/>
  <c r="X1646" i="2" s="1"/>
  <c r="L643" i="2"/>
  <c r="Y643" i="2" s="1"/>
  <c r="L1646" i="2"/>
  <c r="Y1646" i="2" s="1"/>
  <c r="M643" i="2"/>
  <c r="Z643" i="2" s="1"/>
  <c r="M1646" i="2"/>
  <c r="Z1646" i="2" s="1"/>
  <c r="C644" i="2"/>
  <c r="P644" i="2" s="1"/>
  <c r="AC644" i="2" s="1"/>
  <c r="C1647" i="2"/>
  <c r="P1647" i="2" s="1"/>
  <c r="D644" i="2"/>
  <c r="Q644" i="2" s="1"/>
  <c r="D1647" i="2"/>
  <c r="Q1647" i="2" s="1"/>
  <c r="E644" i="2"/>
  <c r="R644" i="2" s="1"/>
  <c r="E1647" i="2"/>
  <c r="R1647" i="2" s="1"/>
  <c r="F644" i="2"/>
  <c r="S644" i="2" s="1"/>
  <c r="AF644" i="2" s="1"/>
  <c r="F1647" i="2"/>
  <c r="S1647" i="2" s="1"/>
  <c r="G644" i="2"/>
  <c r="T644" i="2" s="1"/>
  <c r="AG644" i="2" s="1"/>
  <c r="G1647" i="2"/>
  <c r="T1647" i="2" s="1"/>
  <c r="H644" i="2"/>
  <c r="U644" i="2" s="1"/>
  <c r="H1647" i="2"/>
  <c r="U1647" i="2" s="1"/>
  <c r="I644" i="2"/>
  <c r="V644" i="2" s="1"/>
  <c r="I1647" i="2"/>
  <c r="V1647" i="2" s="1"/>
  <c r="J644" i="2"/>
  <c r="W644" i="2" s="1"/>
  <c r="AJ644" i="2" s="1"/>
  <c r="J1647" i="2"/>
  <c r="W1647" i="2" s="1"/>
  <c r="K644" i="2"/>
  <c r="X644" i="2" s="1"/>
  <c r="AK644" i="2" s="1"/>
  <c r="K1647" i="2"/>
  <c r="X1647" i="2" s="1"/>
  <c r="L644" i="2"/>
  <c r="Y644" i="2" s="1"/>
  <c r="L1647" i="2"/>
  <c r="Y1647" i="2" s="1"/>
  <c r="M644" i="2"/>
  <c r="Z644" i="2" s="1"/>
  <c r="M1647" i="2"/>
  <c r="Z1647" i="2" s="1"/>
  <c r="C645" i="2"/>
  <c r="P645" i="2" s="1"/>
  <c r="C1648" i="2"/>
  <c r="P1648" i="2" s="1"/>
  <c r="D645" i="2"/>
  <c r="Q645" i="2" s="1"/>
  <c r="D1648" i="2"/>
  <c r="Q1648" i="2" s="1"/>
  <c r="E645" i="2"/>
  <c r="R645" i="2" s="1"/>
  <c r="E1648" i="2"/>
  <c r="R1648" i="2" s="1"/>
  <c r="F645" i="2"/>
  <c r="S645" i="2" s="1"/>
  <c r="F1648" i="2"/>
  <c r="S1648" i="2" s="1"/>
  <c r="G645" i="2"/>
  <c r="T645" i="2" s="1"/>
  <c r="G1648" i="2"/>
  <c r="T1648" i="2" s="1"/>
  <c r="H645" i="2"/>
  <c r="U645" i="2" s="1"/>
  <c r="H1648" i="2"/>
  <c r="U1648" i="2" s="1"/>
  <c r="I645" i="2"/>
  <c r="V645" i="2" s="1"/>
  <c r="I1648" i="2"/>
  <c r="V1648" i="2" s="1"/>
  <c r="J645" i="2"/>
  <c r="W645" i="2" s="1"/>
  <c r="J1648" i="2"/>
  <c r="W1648" i="2" s="1"/>
  <c r="K645" i="2"/>
  <c r="X645" i="2" s="1"/>
  <c r="K1648" i="2"/>
  <c r="X1648" i="2" s="1"/>
  <c r="L645" i="2"/>
  <c r="Y645" i="2" s="1"/>
  <c r="L1648" i="2"/>
  <c r="Y1648" i="2" s="1"/>
  <c r="M645" i="2"/>
  <c r="Z645" i="2" s="1"/>
  <c r="M1648" i="2"/>
  <c r="Z1648" i="2" s="1"/>
  <c r="C646" i="2"/>
  <c r="P646" i="2" s="1"/>
  <c r="AC646" i="2" s="1"/>
  <c r="C1649" i="2"/>
  <c r="P1649" i="2" s="1"/>
  <c r="D646" i="2"/>
  <c r="Q646" i="2" s="1"/>
  <c r="AD646" i="2" s="1"/>
  <c r="D1649" i="2"/>
  <c r="Q1649" i="2" s="1"/>
  <c r="E646" i="2"/>
  <c r="R646" i="2" s="1"/>
  <c r="E1649" i="2"/>
  <c r="R1649" i="2" s="1"/>
  <c r="F646" i="2"/>
  <c r="S646" i="2" s="1"/>
  <c r="F1649" i="2"/>
  <c r="S1649" i="2" s="1"/>
  <c r="G646" i="2"/>
  <c r="T646" i="2" s="1"/>
  <c r="AG646" i="2" s="1"/>
  <c r="G1649" i="2"/>
  <c r="T1649" i="2" s="1"/>
  <c r="H646" i="2"/>
  <c r="U646" i="2" s="1"/>
  <c r="AH646" i="2" s="1"/>
  <c r="H1649" i="2"/>
  <c r="U1649" i="2" s="1"/>
  <c r="I646" i="2"/>
  <c r="V646" i="2" s="1"/>
  <c r="I1649" i="2"/>
  <c r="V1649" i="2" s="1"/>
  <c r="J646" i="2"/>
  <c r="W646" i="2" s="1"/>
  <c r="J1649" i="2"/>
  <c r="W1649" i="2" s="1"/>
  <c r="K646" i="2"/>
  <c r="X646" i="2" s="1"/>
  <c r="AK646" i="2" s="1"/>
  <c r="K1649" i="2"/>
  <c r="X1649" i="2" s="1"/>
  <c r="L646" i="2"/>
  <c r="Y646" i="2" s="1"/>
  <c r="AL646" i="2" s="1"/>
  <c r="L1649" i="2"/>
  <c r="Y1649" i="2" s="1"/>
  <c r="M646" i="2"/>
  <c r="Z646" i="2" s="1"/>
  <c r="M1649" i="2"/>
  <c r="Z1649" i="2" s="1"/>
  <c r="C647" i="2"/>
  <c r="P647" i="2" s="1"/>
  <c r="C1650" i="2"/>
  <c r="P1650" i="2" s="1"/>
  <c r="D647" i="2"/>
  <c r="Q647" i="2" s="1"/>
  <c r="D1650" i="2"/>
  <c r="Q1650" i="2" s="1"/>
  <c r="E647" i="2"/>
  <c r="R647" i="2" s="1"/>
  <c r="E1650" i="2"/>
  <c r="R1650" i="2" s="1"/>
  <c r="F647" i="2"/>
  <c r="S647" i="2" s="1"/>
  <c r="F1650" i="2"/>
  <c r="S1650" i="2" s="1"/>
  <c r="G647" i="2"/>
  <c r="T647" i="2" s="1"/>
  <c r="G1650" i="2"/>
  <c r="T1650" i="2" s="1"/>
  <c r="H647" i="2"/>
  <c r="U647" i="2" s="1"/>
  <c r="H1650" i="2"/>
  <c r="U1650" i="2" s="1"/>
  <c r="I647" i="2"/>
  <c r="V647" i="2" s="1"/>
  <c r="I1650" i="2"/>
  <c r="V1650" i="2" s="1"/>
  <c r="J647" i="2"/>
  <c r="W647" i="2" s="1"/>
  <c r="J1650" i="2"/>
  <c r="W1650" i="2" s="1"/>
  <c r="K647" i="2"/>
  <c r="X647" i="2" s="1"/>
  <c r="K1650" i="2"/>
  <c r="X1650" i="2" s="1"/>
  <c r="L647" i="2"/>
  <c r="Y647" i="2" s="1"/>
  <c r="L1650" i="2"/>
  <c r="Y1650" i="2" s="1"/>
  <c r="M647" i="2"/>
  <c r="Z647" i="2" s="1"/>
  <c r="M1650" i="2"/>
  <c r="Z1650" i="2" s="1"/>
  <c r="C648" i="2"/>
  <c r="P648" i="2" s="1"/>
  <c r="C1651" i="2"/>
  <c r="P1651" i="2" s="1"/>
  <c r="D648" i="2"/>
  <c r="Q648" i="2" s="1"/>
  <c r="AD648" i="2" s="1"/>
  <c r="D1651" i="2"/>
  <c r="Q1651" i="2" s="1"/>
  <c r="E648" i="2"/>
  <c r="R648" i="2" s="1"/>
  <c r="AE648" i="2" s="1"/>
  <c r="E1651" i="2"/>
  <c r="R1651" i="2" s="1"/>
  <c r="F648" i="2"/>
  <c r="S648" i="2" s="1"/>
  <c r="F1651" i="2"/>
  <c r="S1651" i="2" s="1"/>
  <c r="G648" i="2"/>
  <c r="T648" i="2" s="1"/>
  <c r="G1651" i="2"/>
  <c r="T1651" i="2" s="1"/>
  <c r="H648" i="2"/>
  <c r="U648" i="2" s="1"/>
  <c r="AH648" i="2" s="1"/>
  <c r="H1651" i="2"/>
  <c r="U1651" i="2" s="1"/>
  <c r="I648" i="2"/>
  <c r="V648" i="2" s="1"/>
  <c r="AI648" i="2" s="1"/>
  <c r="I1651" i="2"/>
  <c r="V1651" i="2" s="1"/>
  <c r="J648" i="2"/>
  <c r="W648" i="2" s="1"/>
  <c r="J1651" i="2"/>
  <c r="W1651" i="2" s="1"/>
  <c r="K648" i="2"/>
  <c r="X648" i="2" s="1"/>
  <c r="K1651" i="2"/>
  <c r="X1651" i="2" s="1"/>
  <c r="L648" i="2"/>
  <c r="Y648" i="2" s="1"/>
  <c r="AL648" i="2" s="1"/>
  <c r="L1651" i="2"/>
  <c r="Y1651" i="2" s="1"/>
  <c r="M648" i="2"/>
  <c r="Z648" i="2" s="1"/>
  <c r="AM648" i="2" s="1"/>
  <c r="M1651" i="2"/>
  <c r="Z1651" i="2" s="1"/>
  <c r="C649" i="2"/>
  <c r="P649" i="2" s="1"/>
  <c r="C1652" i="2"/>
  <c r="P1652" i="2" s="1"/>
  <c r="D649" i="2"/>
  <c r="Q649" i="2" s="1"/>
  <c r="D1652" i="2"/>
  <c r="Q1652" i="2" s="1"/>
  <c r="E649" i="2"/>
  <c r="R649" i="2" s="1"/>
  <c r="E1652" i="2"/>
  <c r="R1652" i="2" s="1"/>
  <c r="F649" i="2"/>
  <c r="S649" i="2" s="1"/>
  <c r="F1652" i="2"/>
  <c r="S1652" i="2" s="1"/>
  <c r="G649" i="2"/>
  <c r="T649" i="2" s="1"/>
  <c r="G1652" i="2"/>
  <c r="T1652" i="2" s="1"/>
  <c r="H649" i="2"/>
  <c r="U649" i="2" s="1"/>
  <c r="H1652" i="2"/>
  <c r="U1652" i="2" s="1"/>
  <c r="I649" i="2"/>
  <c r="V649" i="2" s="1"/>
  <c r="I1652" i="2"/>
  <c r="V1652" i="2" s="1"/>
  <c r="J649" i="2"/>
  <c r="W649" i="2" s="1"/>
  <c r="J1652" i="2"/>
  <c r="W1652" i="2" s="1"/>
  <c r="K649" i="2"/>
  <c r="X649" i="2" s="1"/>
  <c r="K1652" i="2"/>
  <c r="X1652" i="2" s="1"/>
  <c r="L649" i="2"/>
  <c r="Y649" i="2" s="1"/>
  <c r="L1652" i="2"/>
  <c r="Y1652" i="2" s="1"/>
  <c r="M649" i="2"/>
  <c r="Z649" i="2" s="1"/>
  <c r="M1652" i="2"/>
  <c r="Z1652" i="2" s="1"/>
  <c r="C650" i="2"/>
  <c r="P650" i="2" s="1"/>
  <c r="C1653" i="2"/>
  <c r="P1653" i="2" s="1"/>
  <c r="D650" i="2"/>
  <c r="Q650" i="2" s="1"/>
  <c r="D1653" i="2"/>
  <c r="Q1653" i="2" s="1"/>
  <c r="E650" i="2"/>
  <c r="R650" i="2" s="1"/>
  <c r="AE650" i="2" s="1"/>
  <c r="E1653" i="2"/>
  <c r="R1653" i="2" s="1"/>
  <c r="F650" i="2"/>
  <c r="S650" i="2" s="1"/>
  <c r="AF650" i="2" s="1"/>
  <c r="F1653" i="2"/>
  <c r="S1653" i="2" s="1"/>
  <c r="G650" i="2"/>
  <c r="T650" i="2" s="1"/>
  <c r="G1653" i="2"/>
  <c r="T1653" i="2" s="1"/>
  <c r="H650" i="2"/>
  <c r="U650" i="2" s="1"/>
  <c r="H1653" i="2"/>
  <c r="U1653" i="2" s="1"/>
  <c r="I650" i="2"/>
  <c r="V650" i="2" s="1"/>
  <c r="AI650" i="2" s="1"/>
  <c r="I1653" i="2"/>
  <c r="V1653" i="2" s="1"/>
  <c r="J650" i="2"/>
  <c r="W650" i="2" s="1"/>
  <c r="AJ650" i="2" s="1"/>
  <c r="J1653" i="2"/>
  <c r="W1653" i="2" s="1"/>
  <c r="K650" i="2"/>
  <c r="X650" i="2" s="1"/>
  <c r="K1653" i="2"/>
  <c r="X1653" i="2" s="1"/>
  <c r="L650" i="2"/>
  <c r="Y650" i="2" s="1"/>
  <c r="L1653" i="2"/>
  <c r="Y1653" i="2" s="1"/>
  <c r="M650" i="2"/>
  <c r="Z650" i="2" s="1"/>
  <c r="AM650" i="2" s="1"/>
  <c r="M1653" i="2"/>
  <c r="Z1653" i="2" s="1"/>
  <c r="C651" i="2"/>
  <c r="P651" i="2" s="1"/>
  <c r="C1654" i="2"/>
  <c r="P1654" i="2" s="1"/>
  <c r="D651" i="2"/>
  <c r="Q651" i="2" s="1"/>
  <c r="D1654" i="2"/>
  <c r="Q1654" i="2" s="1"/>
  <c r="E651" i="2"/>
  <c r="R651" i="2" s="1"/>
  <c r="E1654" i="2"/>
  <c r="R1654" i="2" s="1"/>
  <c r="F651" i="2"/>
  <c r="S651" i="2" s="1"/>
  <c r="F1654" i="2"/>
  <c r="S1654" i="2" s="1"/>
  <c r="G651" i="2"/>
  <c r="T651" i="2" s="1"/>
  <c r="G1654" i="2"/>
  <c r="T1654" i="2" s="1"/>
  <c r="H651" i="2"/>
  <c r="U651" i="2" s="1"/>
  <c r="H1654" i="2"/>
  <c r="U1654" i="2" s="1"/>
  <c r="I651" i="2"/>
  <c r="V651" i="2" s="1"/>
  <c r="I1654" i="2"/>
  <c r="V1654" i="2" s="1"/>
  <c r="J651" i="2"/>
  <c r="W651" i="2" s="1"/>
  <c r="J1654" i="2"/>
  <c r="W1654" i="2" s="1"/>
  <c r="K651" i="2"/>
  <c r="X651" i="2" s="1"/>
  <c r="K1654" i="2"/>
  <c r="X1654" i="2" s="1"/>
  <c r="L651" i="2"/>
  <c r="Y651" i="2" s="1"/>
  <c r="L1654" i="2"/>
  <c r="Y1654" i="2" s="1"/>
  <c r="M651" i="2"/>
  <c r="Z651" i="2" s="1"/>
  <c r="M1654" i="2"/>
  <c r="Z1654" i="2" s="1"/>
  <c r="C652" i="2"/>
  <c r="P652" i="2" s="1"/>
  <c r="AC652" i="2" s="1"/>
  <c r="C1655" i="2"/>
  <c r="P1655" i="2" s="1"/>
  <c r="D652" i="2"/>
  <c r="Q652" i="2" s="1"/>
  <c r="D1655" i="2"/>
  <c r="Q1655" i="2" s="1"/>
  <c r="E652" i="2"/>
  <c r="R652" i="2" s="1"/>
  <c r="E1655" i="2"/>
  <c r="R1655" i="2" s="1"/>
  <c r="F652" i="2"/>
  <c r="S652" i="2" s="1"/>
  <c r="AF652" i="2" s="1"/>
  <c r="F1655" i="2"/>
  <c r="S1655" i="2" s="1"/>
  <c r="G652" i="2"/>
  <c r="T652" i="2" s="1"/>
  <c r="AG652" i="2" s="1"/>
  <c r="G1655" i="2"/>
  <c r="T1655" i="2" s="1"/>
  <c r="H652" i="2"/>
  <c r="U652" i="2" s="1"/>
  <c r="H1655" i="2"/>
  <c r="U1655" i="2" s="1"/>
  <c r="I652" i="2"/>
  <c r="V652" i="2" s="1"/>
  <c r="I1655" i="2"/>
  <c r="V1655" i="2" s="1"/>
  <c r="J652" i="2"/>
  <c r="W652" i="2" s="1"/>
  <c r="AJ652" i="2" s="1"/>
  <c r="J1655" i="2"/>
  <c r="W1655" i="2" s="1"/>
  <c r="K652" i="2"/>
  <c r="X652" i="2" s="1"/>
  <c r="AK652" i="2" s="1"/>
  <c r="K1655" i="2"/>
  <c r="X1655" i="2" s="1"/>
  <c r="L652" i="2"/>
  <c r="Y652" i="2" s="1"/>
  <c r="L1655" i="2"/>
  <c r="Y1655" i="2" s="1"/>
  <c r="M652" i="2"/>
  <c r="Z652" i="2" s="1"/>
  <c r="M1655" i="2"/>
  <c r="Z1655" i="2" s="1"/>
  <c r="C653" i="2"/>
  <c r="P653" i="2" s="1"/>
  <c r="C1656" i="2"/>
  <c r="P1656" i="2" s="1"/>
  <c r="D653" i="2"/>
  <c r="Q653" i="2" s="1"/>
  <c r="D1656" i="2"/>
  <c r="Q1656" i="2" s="1"/>
  <c r="E653" i="2"/>
  <c r="R653" i="2" s="1"/>
  <c r="E1656" i="2"/>
  <c r="R1656" i="2" s="1"/>
  <c r="F653" i="2"/>
  <c r="S653" i="2" s="1"/>
  <c r="F1656" i="2"/>
  <c r="S1656" i="2" s="1"/>
  <c r="G653" i="2"/>
  <c r="T653" i="2" s="1"/>
  <c r="G1656" i="2"/>
  <c r="T1656" i="2" s="1"/>
  <c r="H653" i="2"/>
  <c r="U653" i="2" s="1"/>
  <c r="H1656" i="2"/>
  <c r="U1656" i="2" s="1"/>
  <c r="I653" i="2"/>
  <c r="V653" i="2" s="1"/>
  <c r="I1656" i="2"/>
  <c r="V1656" i="2" s="1"/>
  <c r="J653" i="2"/>
  <c r="W653" i="2" s="1"/>
  <c r="J1656" i="2"/>
  <c r="W1656" i="2" s="1"/>
  <c r="K653" i="2"/>
  <c r="X653" i="2" s="1"/>
  <c r="K1656" i="2"/>
  <c r="X1656" i="2" s="1"/>
  <c r="L653" i="2"/>
  <c r="Y653" i="2" s="1"/>
  <c r="L1656" i="2"/>
  <c r="Y1656" i="2" s="1"/>
  <c r="M653" i="2"/>
  <c r="Z653" i="2" s="1"/>
  <c r="M1656" i="2"/>
  <c r="Z1656" i="2" s="1"/>
  <c r="C654" i="2"/>
  <c r="P654" i="2" s="1"/>
  <c r="AC654" i="2" s="1"/>
  <c r="C1657" i="2"/>
  <c r="P1657" i="2" s="1"/>
  <c r="D654" i="2"/>
  <c r="Q654" i="2" s="1"/>
  <c r="AD654" i="2" s="1"/>
  <c r="D1657" i="2"/>
  <c r="Q1657" i="2" s="1"/>
  <c r="E654" i="2"/>
  <c r="R654" i="2" s="1"/>
  <c r="E1657" i="2"/>
  <c r="R1657" i="2" s="1"/>
  <c r="F654" i="2"/>
  <c r="S654" i="2" s="1"/>
  <c r="F1657" i="2"/>
  <c r="S1657" i="2" s="1"/>
  <c r="G654" i="2"/>
  <c r="T654" i="2" s="1"/>
  <c r="AG654" i="2" s="1"/>
  <c r="G1657" i="2"/>
  <c r="T1657" i="2" s="1"/>
  <c r="H654" i="2"/>
  <c r="U654" i="2" s="1"/>
  <c r="AH654" i="2" s="1"/>
  <c r="H1657" i="2"/>
  <c r="U1657" i="2" s="1"/>
  <c r="I654" i="2"/>
  <c r="V654" i="2" s="1"/>
  <c r="I1657" i="2"/>
  <c r="V1657" i="2" s="1"/>
  <c r="J654" i="2"/>
  <c r="W654" i="2" s="1"/>
  <c r="J1657" i="2"/>
  <c r="W1657" i="2" s="1"/>
  <c r="K654" i="2"/>
  <c r="X654" i="2" s="1"/>
  <c r="AK654" i="2" s="1"/>
  <c r="K1657" i="2"/>
  <c r="X1657" i="2" s="1"/>
  <c r="L654" i="2"/>
  <c r="Y654" i="2" s="1"/>
  <c r="AL654" i="2" s="1"/>
  <c r="L1657" i="2"/>
  <c r="Y1657" i="2" s="1"/>
  <c r="M654" i="2"/>
  <c r="Z654" i="2" s="1"/>
  <c r="M1657" i="2"/>
  <c r="Z1657" i="2" s="1"/>
  <c r="C655" i="2"/>
  <c r="P655" i="2" s="1"/>
  <c r="C1658" i="2"/>
  <c r="P1658" i="2" s="1"/>
  <c r="D655" i="2"/>
  <c r="Q655" i="2" s="1"/>
  <c r="D1658" i="2"/>
  <c r="Q1658" i="2" s="1"/>
  <c r="E655" i="2"/>
  <c r="R655" i="2" s="1"/>
  <c r="E1658" i="2"/>
  <c r="R1658" i="2" s="1"/>
  <c r="F655" i="2"/>
  <c r="S655" i="2" s="1"/>
  <c r="F1658" i="2"/>
  <c r="S1658" i="2" s="1"/>
  <c r="G655" i="2"/>
  <c r="T655" i="2" s="1"/>
  <c r="G1658" i="2"/>
  <c r="T1658" i="2" s="1"/>
  <c r="H655" i="2"/>
  <c r="U655" i="2" s="1"/>
  <c r="H1658" i="2"/>
  <c r="U1658" i="2" s="1"/>
  <c r="I655" i="2"/>
  <c r="V655" i="2" s="1"/>
  <c r="I1658" i="2"/>
  <c r="V1658" i="2" s="1"/>
  <c r="J655" i="2"/>
  <c r="W655" i="2" s="1"/>
  <c r="J1658" i="2"/>
  <c r="W1658" i="2" s="1"/>
  <c r="K655" i="2"/>
  <c r="X655" i="2" s="1"/>
  <c r="K1658" i="2"/>
  <c r="X1658" i="2" s="1"/>
  <c r="L655" i="2"/>
  <c r="Y655" i="2" s="1"/>
  <c r="L1658" i="2"/>
  <c r="Y1658" i="2" s="1"/>
  <c r="M655" i="2"/>
  <c r="Z655" i="2" s="1"/>
  <c r="M1658" i="2"/>
  <c r="Z1658" i="2" s="1"/>
  <c r="C656" i="2"/>
  <c r="P656" i="2" s="1"/>
  <c r="C1659" i="2"/>
  <c r="P1659" i="2" s="1"/>
  <c r="D656" i="2"/>
  <c r="Q656" i="2" s="1"/>
  <c r="AD656" i="2" s="1"/>
  <c r="D1659" i="2"/>
  <c r="Q1659" i="2" s="1"/>
  <c r="E656" i="2"/>
  <c r="R656" i="2" s="1"/>
  <c r="AE656" i="2" s="1"/>
  <c r="E1659" i="2"/>
  <c r="R1659" i="2" s="1"/>
  <c r="F656" i="2"/>
  <c r="S656" i="2" s="1"/>
  <c r="F1659" i="2"/>
  <c r="S1659" i="2" s="1"/>
  <c r="G656" i="2"/>
  <c r="T656" i="2" s="1"/>
  <c r="G1659" i="2"/>
  <c r="T1659" i="2" s="1"/>
  <c r="H656" i="2"/>
  <c r="U656" i="2" s="1"/>
  <c r="AH656" i="2" s="1"/>
  <c r="H1659" i="2"/>
  <c r="U1659" i="2" s="1"/>
  <c r="I656" i="2"/>
  <c r="V656" i="2" s="1"/>
  <c r="AI656" i="2" s="1"/>
  <c r="I1659" i="2"/>
  <c r="V1659" i="2" s="1"/>
  <c r="J656" i="2"/>
  <c r="W656" i="2" s="1"/>
  <c r="J1659" i="2"/>
  <c r="W1659" i="2" s="1"/>
  <c r="K656" i="2"/>
  <c r="X656" i="2" s="1"/>
  <c r="K1659" i="2"/>
  <c r="X1659" i="2" s="1"/>
  <c r="L656" i="2"/>
  <c r="Y656" i="2" s="1"/>
  <c r="AL656" i="2" s="1"/>
  <c r="L1659" i="2"/>
  <c r="Y1659" i="2" s="1"/>
  <c r="M656" i="2"/>
  <c r="Z656" i="2" s="1"/>
  <c r="AM656" i="2" s="1"/>
  <c r="M1659" i="2"/>
  <c r="Z1659" i="2" s="1"/>
  <c r="C657" i="2"/>
  <c r="P657" i="2" s="1"/>
  <c r="C1660" i="2"/>
  <c r="P1660" i="2" s="1"/>
  <c r="D657" i="2"/>
  <c r="Q657" i="2" s="1"/>
  <c r="D1660" i="2"/>
  <c r="Q1660" i="2" s="1"/>
  <c r="E657" i="2"/>
  <c r="R657" i="2" s="1"/>
  <c r="E1660" i="2"/>
  <c r="R1660" i="2" s="1"/>
  <c r="F657" i="2"/>
  <c r="S657" i="2" s="1"/>
  <c r="F1660" i="2"/>
  <c r="S1660" i="2" s="1"/>
  <c r="G657" i="2"/>
  <c r="T657" i="2" s="1"/>
  <c r="G1660" i="2"/>
  <c r="T1660" i="2" s="1"/>
  <c r="H657" i="2"/>
  <c r="U657" i="2" s="1"/>
  <c r="H1660" i="2"/>
  <c r="U1660" i="2" s="1"/>
  <c r="I657" i="2"/>
  <c r="V657" i="2" s="1"/>
  <c r="I1660" i="2"/>
  <c r="V1660" i="2" s="1"/>
  <c r="J657" i="2"/>
  <c r="W657" i="2" s="1"/>
  <c r="J1660" i="2"/>
  <c r="W1660" i="2" s="1"/>
  <c r="K657" i="2"/>
  <c r="X657" i="2" s="1"/>
  <c r="K1660" i="2"/>
  <c r="X1660" i="2" s="1"/>
  <c r="L657" i="2"/>
  <c r="Y657" i="2" s="1"/>
  <c r="L1660" i="2"/>
  <c r="Y1660" i="2" s="1"/>
  <c r="M657" i="2"/>
  <c r="Z657" i="2" s="1"/>
  <c r="M1660" i="2"/>
  <c r="Z1660" i="2" s="1"/>
  <c r="C658" i="2"/>
  <c r="P658" i="2" s="1"/>
  <c r="C1661" i="2"/>
  <c r="P1661" i="2" s="1"/>
  <c r="D658" i="2"/>
  <c r="Q658" i="2" s="1"/>
  <c r="D1661" i="2"/>
  <c r="Q1661" i="2" s="1"/>
  <c r="E658" i="2"/>
  <c r="R658" i="2" s="1"/>
  <c r="AE658" i="2" s="1"/>
  <c r="E1661" i="2"/>
  <c r="R1661" i="2" s="1"/>
  <c r="F658" i="2"/>
  <c r="S658" i="2" s="1"/>
  <c r="AF658" i="2" s="1"/>
  <c r="F1661" i="2"/>
  <c r="S1661" i="2" s="1"/>
  <c r="G658" i="2"/>
  <c r="T658" i="2" s="1"/>
  <c r="G1661" i="2"/>
  <c r="T1661" i="2" s="1"/>
  <c r="H658" i="2"/>
  <c r="U658" i="2" s="1"/>
  <c r="H1661" i="2"/>
  <c r="U1661" i="2" s="1"/>
  <c r="I658" i="2"/>
  <c r="V658" i="2" s="1"/>
  <c r="AI658" i="2" s="1"/>
  <c r="I1661" i="2"/>
  <c r="V1661" i="2" s="1"/>
  <c r="J658" i="2"/>
  <c r="W658" i="2" s="1"/>
  <c r="AJ658" i="2" s="1"/>
  <c r="J1661" i="2"/>
  <c r="W1661" i="2" s="1"/>
  <c r="K658" i="2"/>
  <c r="X658" i="2" s="1"/>
  <c r="K1661" i="2"/>
  <c r="X1661" i="2" s="1"/>
  <c r="L658" i="2"/>
  <c r="Y658" i="2" s="1"/>
  <c r="L1661" i="2"/>
  <c r="Y1661" i="2" s="1"/>
  <c r="M658" i="2"/>
  <c r="Z658" i="2" s="1"/>
  <c r="AM658" i="2" s="1"/>
  <c r="M1661" i="2"/>
  <c r="Z1661" i="2" s="1"/>
  <c r="C659" i="2"/>
  <c r="P659" i="2" s="1"/>
  <c r="C1662" i="2"/>
  <c r="P1662" i="2" s="1"/>
  <c r="D659" i="2"/>
  <c r="Q659" i="2" s="1"/>
  <c r="D1662" i="2"/>
  <c r="Q1662" i="2" s="1"/>
  <c r="E659" i="2"/>
  <c r="R659" i="2" s="1"/>
  <c r="E1662" i="2"/>
  <c r="R1662" i="2" s="1"/>
  <c r="F659" i="2"/>
  <c r="S659" i="2" s="1"/>
  <c r="F1662" i="2"/>
  <c r="S1662" i="2" s="1"/>
  <c r="G659" i="2"/>
  <c r="T659" i="2" s="1"/>
  <c r="G1662" i="2"/>
  <c r="T1662" i="2" s="1"/>
  <c r="H659" i="2"/>
  <c r="U659" i="2" s="1"/>
  <c r="H1662" i="2"/>
  <c r="U1662" i="2" s="1"/>
  <c r="I659" i="2"/>
  <c r="V659" i="2" s="1"/>
  <c r="I1662" i="2"/>
  <c r="V1662" i="2" s="1"/>
  <c r="J659" i="2"/>
  <c r="W659" i="2" s="1"/>
  <c r="J1662" i="2"/>
  <c r="W1662" i="2" s="1"/>
  <c r="K659" i="2"/>
  <c r="X659" i="2" s="1"/>
  <c r="K1662" i="2"/>
  <c r="X1662" i="2" s="1"/>
  <c r="L659" i="2"/>
  <c r="Y659" i="2" s="1"/>
  <c r="L1662" i="2"/>
  <c r="Y1662" i="2" s="1"/>
  <c r="M659" i="2"/>
  <c r="Z659" i="2" s="1"/>
  <c r="AM659" i="2" s="1"/>
  <c r="M1662" i="2"/>
  <c r="Z1662" i="2" s="1"/>
  <c r="C660" i="2"/>
  <c r="P660" i="2" s="1"/>
  <c r="AC660" i="2" s="1"/>
  <c r="C1663" i="2"/>
  <c r="P1663" i="2" s="1"/>
  <c r="D660" i="2"/>
  <c r="Q660" i="2" s="1"/>
  <c r="D1663" i="2"/>
  <c r="Q1663" i="2" s="1"/>
  <c r="E660" i="2"/>
  <c r="R660" i="2" s="1"/>
  <c r="E1663" i="2"/>
  <c r="R1663" i="2" s="1"/>
  <c r="F660" i="2"/>
  <c r="S660" i="2" s="1"/>
  <c r="F1663" i="2"/>
  <c r="S1663" i="2" s="1"/>
  <c r="G660" i="2"/>
  <c r="T660" i="2" s="1"/>
  <c r="G1663" i="2"/>
  <c r="T1663" i="2" s="1"/>
  <c r="H660" i="2"/>
  <c r="U660" i="2" s="1"/>
  <c r="H1663" i="2"/>
  <c r="U1663" i="2" s="1"/>
  <c r="I660" i="2"/>
  <c r="V660" i="2" s="1"/>
  <c r="I1663" i="2"/>
  <c r="V1663" i="2" s="1"/>
  <c r="J660" i="2"/>
  <c r="W660" i="2" s="1"/>
  <c r="J1663" i="2"/>
  <c r="W1663" i="2" s="1"/>
  <c r="K660" i="2"/>
  <c r="X660" i="2" s="1"/>
  <c r="K1663" i="2"/>
  <c r="X1663" i="2" s="1"/>
  <c r="L660" i="2"/>
  <c r="Y660" i="2" s="1"/>
  <c r="L1663" i="2"/>
  <c r="Y1663" i="2" s="1"/>
  <c r="M660" i="2"/>
  <c r="Z660" i="2" s="1"/>
  <c r="M1663" i="2"/>
  <c r="Z1663" i="2" s="1"/>
  <c r="C661" i="2"/>
  <c r="P661" i="2" s="1"/>
  <c r="C1664" i="2"/>
  <c r="P1664" i="2" s="1"/>
  <c r="D661" i="2"/>
  <c r="Q661" i="2" s="1"/>
  <c r="AD661" i="2" s="1"/>
  <c r="D1664" i="2"/>
  <c r="Q1664" i="2" s="1"/>
  <c r="E661" i="2"/>
  <c r="R661" i="2" s="1"/>
  <c r="AE661" i="2" s="1"/>
  <c r="E1664" i="2"/>
  <c r="R1664" i="2" s="1"/>
  <c r="F661" i="2"/>
  <c r="S661" i="2" s="1"/>
  <c r="AF661" i="2" s="1"/>
  <c r="F1664" i="2"/>
  <c r="S1664" i="2" s="1"/>
  <c r="G661" i="2"/>
  <c r="T661" i="2" s="1"/>
  <c r="AG661" i="2" s="1"/>
  <c r="G1664" i="2"/>
  <c r="T1664" i="2" s="1"/>
  <c r="H661" i="2"/>
  <c r="U661" i="2" s="1"/>
  <c r="AH661" i="2" s="1"/>
  <c r="H1664" i="2"/>
  <c r="U1664" i="2" s="1"/>
  <c r="I661" i="2"/>
  <c r="V661" i="2" s="1"/>
  <c r="AI661" i="2" s="1"/>
  <c r="I1664" i="2"/>
  <c r="V1664" i="2" s="1"/>
  <c r="J661" i="2"/>
  <c r="W661" i="2" s="1"/>
  <c r="AJ661" i="2" s="1"/>
  <c r="J1664" i="2"/>
  <c r="W1664" i="2" s="1"/>
  <c r="K661" i="2"/>
  <c r="X661" i="2" s="1"/>
  <c r="K1664" i="2"/>
  <c r="X1664" i="2" s="1"/>
  <c r="L661" i="2"/>
  <c r="Y661" i="2" s="1"/>
  <c r="AL661" i="2" s="1"/>
  <c r="L1664" i="2"/>
  <c r="Y1664" i="2" s="1"/>
  <c r="M661" i="2"/>
  <c r="Z661" i="2" s="1"/>
  <c r="AM661" i="2" s="1"/>
  <c r="M1664" i="2"/>
  <c r="Z1664" i="2" s="1"/>
  <c r="C662" i="2"/>
  <c r="P662" i="2" s="1"/>
  <c r="C1665" i="2"/>
  <c r="P1665" i="2" s="1"/>
  <c r="D662" i="2"/>
  <c r="Q662" i="2" s="1"/>
  <c r="D1665" i="2"/>
  <c r="Q1665" i="2" s="1"/>
  <c r="E662" i="2"/>
  <c r="R662" i="2" s="1"/>
  <c r="E1665" i="2"/>
  <c r="R1665" i="2" s="1"/>
  <c r="F662" i="2"/>
  <c r="S662" i="2" s="1"/>
  <c r="F1665" i="2"/>
  <c r="S1665" i="2" s="1"/>
  <c r="G662" i="2"/>
  <c r="T662" i="2" s="1"/>
  <c r="G1665" i="2"/>
  <c r="T1665" i="2" s="1"/>
  <c r="H662" i="2"/>
  <c r="U662" i="2" s="1"/>
  <c r="H1665" i="2"/>
  <c r="U1665" i="2" s="1"/>
  <c r="I662" i="2"/>
  <c r="V662" i="2" s="1"/>
  <c r="I1665" i="2"/>
  <c r="V1665" i="2" s="1"/>
  <c r="J662" i="2"/>
  <c r="W662" i="2" s="1"/>
  <c r="J1665" i="2"/>
  <c r="W1665" i="2" s="1"/>
  <c r="K662" i="2"/>
  <c r="X662" i="2" s="1"/>
  <c r="K1665" i="2"/>
  <c r="X1665" i="2" s="1"/>
  <c r="L662" i="2"/>
  <c r="Y662" i="2" s="1"/>
  <c r="L1665" i="2"/>
  <c r="Y1665" i="2" s="1"/>
  <c r="M662" i="2"/>
  <c r="Z662" i="2" s="1"/>
  <c r="M1665" i="2"/>
  <c r="Z1665" i="2" s="1"/>
  <c r="C663" i="2"/>
  <c r="P663" i="2" s="1"/>
  <c r="AC663" i="2" s="1"/>
  <c r="AP663" i="2" s="1"/>
  <c r="C1666" i="2"/>
  <c r="P1666" i="2" s="1"/>
  <c r="D663" i="2"/>
  <c r="Q663" i="2" s="1"/>
  <c r="AD663" i="2" s="1"/>
  <c r="D1666" i="2"/>
  <c r="Q1666" i="2" s="1"/>
  <c r="E663" i="2"/>
  <c r="R663" i="2" s="1"/>
  <c r="AE663" i="2" s="1"/>
  <c r="E1666" i="2"/>
  <c r="R1666" i="2" s="1"/>
  <c r="F663" i="2"/>
  <c r="S663" i="2" s="1"/>
  <c r="AF663" i="2" s="1"/>
  <c r="F1666" i="2"/>
  <c r="S1666" i="2" s="1"/>
  <c r="G663" i="2"/>
  <c r="T663" i="2" s="1"/>
  <c r="AG663" i="2" s="1"/>
  <c r="G1666" i="2"/>
  <c r="T1666" i="2" s="1"/>
  <c r="H663" i="2"/>
  <c r="U663" i="2" s="1"/>
  <c r="AH663" i="2" s="1"/>
  <c r="H1666" i="2"/>
  <c r="U1666" i="2" s="1"/>
  <c r="I663" i="2"/>
  <c r="V663" i="2" s="1"/>
  <c r="AI663" i="2" s="1"/>
  <c r="I1666" i="2"/>
  <c r="V1666" i="2" s="1"/>
  <c r="J663" i="2"/>
  <c r="W663" i="2" s="1"/>
  <c r="J1666" i="2"/>
  <c r="W1666" i="2" s="1"/>
  <c r="K663" i="2"/>
  <c r="X663" i="2" s="1"/>
  <c r="AK663" i="2" s="1"/>
  <c r="K1666" i="2"/>
  <c r="X1666" i="2" s="1"/>
  <c r="L663" i="2"/>
  <c r="Y663" i="2" s="1"/>
  <c r="AL663" i="2" s="1"/>
  <c r="L1666" i="2"/>
  <c r="Y1666" i="2" s="1"/>
  <c r="M663" i="2"/>
  <c r="Z663" i="2" s="1"/>
  <c r="AM663" i="2" s="1"/>
  <c r="M1666" i="2"/>
  <c r="Z1666" i="2" s="1"/>
  <c r="C664" i="2"/>
  <c r="P664" i="2" s="1"/>
  <c r="C1667" i="2"/>
  <c r="P1667" i="2" s="1"/>
  <c r="D664" i="2"/>
  <c r="Q664" i="2" s="1"/>
  <c r="D1667" i="2"/>
  <c r="Q1667" i="2" s="1"/>
  <c r="E664" i="2"/>
  <c r="R664" i="2" s="1"/>
  <c r="E1667" i="2"/>
  <c r="R1667" i="2" s="1"/>
  <c r="F664" i="2"/>
  <c r="S664" i="2" s="1"/>
  <c r="F1667" i="2"/>
  <c r="S1667" i="2" s="1"/>
  <c r="G664" i="2"/>
  <c r="T664" i="2" s="1"/>
  <c r="G1667" i="2"/>
  <c r="T1667" i="2" s="1"/>
  <c r="H664" i="2"/>
  <c r="U664" i="2" s="1"/>
  <c r="H1667" i="2"/>
  <c r="U1667" i="2" s="1"/>
  <c r="I664" i="2"/>
  <c r="V664" i="2" s="1"/>
  <c r="I1667" i="2"/>
  <c r="V1667" i="2" s="1"/>
  <c r="J664" i="2"/>
  <c r="W664" i="2" s="1"/>
  <c r="J1667" i="2"/>
  <c r="W1667" i="2" s="1"/>
  <c r="K664" i="2"/>
  <c r="X664" i="2" s="1"/>
  <c r="K1667" i="2"/>
  <c r="X1667" i="2" s="1"/>
  <c r="L664" i="2"/>
  <c r="Y664" i="2" s="1"/>
  <c r="L1667" i="2"/>
  <c r="Y1667" i="2" s="1"/>
  <c r="M664" i="2"/>
  <c r="Z664" i="2" s="1"/>
  <c r="M1667" i="2"/>
  <c r="Z1667" i="2" s="1"/>
  <c r="C665" i="2"/>
  <c r="P665" i="2" s="1"/>
  <c r="AC665" i="2" s="1"/>
  <c r="C1668" i="2"/>
  <c r="P1668" i="2" s="1"/>
  <c r="D665" i="2"/>
  <c r="Q665" i="2" s="1"/>
  <c r="D1668" i="2"/>
  <c r="Q1668" i="2" s="1"/>
  <c r="E665" i="2"/>
  <c r="R665" i="2" s="1"/>
  <c r="AE665" i="2" s="1"/>
  <c r="E1668" i="2"/>
  <c r="R1668" i="2" s="1"/>
  <c r="F665" i="2"/>
  <c r="S665" i="2" s="1"/>
  <c r="AF665" i="2" s="1"/>
  <c r="F1668" i="2"/>
  <c r="S1668" i="2" s="1"/>
  <c r="G665" i="2"/>
  <c r="T665" i="2" s="1"/>
  <c r="AG665" i="2" s="1"/>
  <c r="G1668" i="2"/>
  <c r="T1668" i="2" s="1"/>
  <c r="H665" i="2"/>
  <c r="U665" i="2" s="1"/>
  <c r="AH665" i="2" s="1"/>
  <c r="H1668" i="2"/>
  <c r="U1668" i="2" s="1"/>
  <c r="I665" i="2"/>
  <c r="V665" i="2" s="1"/>
  <c r="I1668" i="2"/>
  <c r="V1668" i="2" s="1"/>
  <c r="J665" i="2"/>
  <c r="W665" i="2" s="1"/>
  <c r="AJ665" i="2" s="1"/>
  <c r="J1668" i="2"/>
  <c r="W1668" i="2" s="1"/>
  <c r="K665" i="2"/>
  <c r="X665" i="2" s="1"/>
  <c r="AK665" i="2" s="1"/>
  <c r="K1668" i="2"/>
  <c r="X1668" i="2" s="1"/>
  <c r="L665" i="2"/>
  <c r="Y665" i="2" s="1"/>
  <c r="L1668" i="2"/>
  <c r="Y1668" i="2" s="1"/>
  <c r="M665" i="2"/>
  <c r="Z665" i="2" s="1"/>
  <c r="AM665" i="2" s="1"/>
  <c r="M1668" i="2"/>
  <c r="Z1668" i="2" s="1"/>
  <c r="C666" i="2"/>
  <c r="P666" i="2" s="1"/>
  <c r="C1669" i="2"/>
  <c r="P1669" i="2" s="1"/>
  <c r="D666" i="2"/>
  <c r="Q666" i="2" s="1"/>
  <c r="D1669" i="2"/>
  <c r="Q1669" i="2" s="1"/>
  <c r="E666" i="2"/>
  <c r="R666" i="2" s="1"/>
  <c r="E1669" i="2"/>
  <c r="R1669" i="2" s="1"/>
  <c r="F666" i="2"/>
  <c r="S666" i="2" s="1"/>
  <c r="F1669" i="2"/>
  <c r="S1669" i="2" s="1"/>
  <c r="G666" i="2"/>
  <c r="T666" i="2" s="1"/>
  <c r="G1669" i="2"/>
  <c r="T1669" i="2" s="1"/>
  <c r="H666" i="2"/>
  <c r="U666" i="2" s="1"/>
  <c r="H1669" i="2"/>
  <c r="U1669" i="2" s="1"/>
  <c r="I666" i="2"/>
  <c r="V666" i="2" s="1"/>
  <c r="I1669" i="2"/>
  <c r="V1669" i="2" s="1"/>
  <c r="J666" i="2"/>
  <c r="W666" i="2" s="1"/>
  <c r="J1669" i="2"/>
  <c r="W1669" i="2" s="1"/>
  <c r="K666" i="2"/>
  <c r="X666" i="2" s="1"/>
  <c r="K1669" i="2"/>
  <c r="X1669" i="2" s="1"/>
  <c r="L666" i="2"/>
  <c r="Y666" i="2" s="1"/>
  <c r="L1669" i="2"/>
  <c r="Y1669" i="2" s="1"/>
  <c r="M666" i="2"/>
  <c r="Z666" i="2" s="1"/>
  <c r="M1669" i="2"/>
  <c r="Z1669" i="2" s="1"/>
  <c r="C667" i="2"/>
  <c r="P667" i="2" s="1"/>
  <c r="AC667" i="2" s="1"/>
  <c r="C1670" i="2"/>
  <c r="P1670" i="2" s="1"/>
  <c r="D667" i="2"/>
  <c r="Q667" i="2" s="1"/>
  <c r="AD667" i="2" s="1"/>
  <c r="D1670" i="2"/>
  <c r="Q1670" i="2" s="1"/>
  <c r="E667" i="2"/>
  <c r="R667" i="2" s="1"/>
  <c r="E1670" i="2"/>
  <c r="R1670" i="2" s="1"/>
  <c r="F667" i="2"/>
  <c r="S667" i="2" s="1"/>
  <c r="AF667" i="2" s="1"/>
  <c r="F1670" i="2"/>
  <c r="S1670" i="2" s="1"/>
  <c r="G667" i="2"/>
  <c r="T667" i="2" s="1"/>
  <c r="AG667" i="2" s="1"/>
  <c r="G1670" i="2"/>
  <c r="T1670" i="2" s="1"/>
  <c r="H667" i="2"/>
  <c r="U667" i="2" s="1"/>
  <c r="H1670" i="2"/>
  <c r="U1670" i="2" s="1"/>
  <c r="I667" i="2"/>
  <c r="V667" i="2" s="1"/>
  <c r="AI667" i="2" s="1"/>
  <c r="I1670" i="2"/>
  <c r="V1670" i="2" s="1"/>
  <c r="J667" i="2"/>
  <c r="W667" i="2" s="1"/>
  <c r="AJ667" i="2" s="1"/>
  <c r="J1670" i="2"/>
  <c r="W1670" i="2" s="1"/>
  <c r="K667" i="2"/>
  <c r="X667" i="2" s="1"/>
  <c r="AK667" i="2" s="1"/>
  <c r="K1670" i="2"/>
  <c r="X1670" i="2" s="1"/>
  <c r="L667" i="2"/>
  <c r="Y667" i="2" s="1"/>
  <c r="AL667" i="2" s="1"/>
  <c r="L1670" i="2"/>
  <c r="Y1670" i="2" s="1"/>
  <c r="M667" i="2"/>
  <c r="Z667" i="2" s="1"/>
  <c r="M1670" i="2"/>
  <c r="Z1670" i="2" s="1"/>
  <c r="C668" i="2"/>
  <c r="P668" i="2" s="1"/>
  <c r="C1671" i="2"/>
  <c r="P1671" i="2" s="1"/>
  <c r="D668" i="2"/>
  <c r="Q668" i="2" s="1"/>
  <c r="D1671" i="2"/>
  <c r="Q1671" i="2" s="1"/>
  <c r="E668" i="2"/>
  <c r="R668" i="2" s="1"/>
  <c r="E1671" i="2"/>
  <c r="R1671" i="2" s="1"/>
  <c r="F668" i="2"/>
  <c r="S668" i="2" s="1"/>
  <c r="F1671" i="2"/>
  <c r="S1671" i="2" s="1"/>
  <c r="G668" i="2"/>
  <c r="T668" i="2" s="1"/>
  <c r="G1671" i="2"/>
  <c r="T1671" i="2" s="1"/>
  <c r="H668" i="2"/>
  <c r="U668" i="2" s="1"/>
  <c r="H1671" i="2"/>
  <c r="U1671" i="2" s="1"/>
  <c r="I668" i="2"/>
  <c r="V668" i="2" s="1"/>
  <c r="I1671" i="2"/>
  <c r="V1671" i="2" s="1"/>
  <c r="J668" i="2"/>
  <c r="W668" i="2" s="1"/>
  <c r="J1671" i="2"/>
  <c r="W1671" i="2" s="1"/>
  <c r="K668" i="2"/>
  <c r="X668" i="2" s="1"/>
  <c r="K1671" i="2"/>
  <c r="X1671" i="2" s="1"/>
  <c r="L668" i="2"/>
  <c r="Y668" i="2" s="1"/>
  <c r="L1671" i="2"/>
  <c r="Y1671" i="2" s="1"/>
  <c r="M668" i="2"/>
  <c r="Z668" i="2" s="1"/>
  <c r="M1671" i="2"/>
  <c r="Z1671" i="2" s="1"/>
  <c r="C669" i="2"/>
  <c r="P669" i="2" s="1"/>
  <c r="AC669" i="2" s="1"/>
  <c r="C1672" i="2"/>
  <c r="P1672" i="2" s="1"/>
  <c r="D669" i="2"/>
  <c r="Q669" i="2" s="1"/>
  <c r="AD669" i="2" s="1"/>
  <c r="D1672" i="2"/>
  <c r="Q1672" i="2" s="1"/>
  <c r="E669" i="2"/>
  <c r="R669" i="2" s="1"/>
  <c r="AE669" i="2" s="1"/>
  <c r="E1672" i="2"/>
  <c r="R1672" i="2" s="1"/>
  <c r="F669" i="2"/>
  <c r="S669" i="2" s="1"/>
  <c r="AF669" i="2" s="1"/>
  <c r="F1672" i="2"/>
  <c r="S1672" i="2" s="1"/>
  <c r="G669" i="2"/>
  <c r="T669" i="2" s="1"/>
  <c r="G1672" i="2"/>
  <c r="T1672" i="2" s="1"/>
  <c r="H669" i="2"/>
  <c r="U669" i="2" s="1"/>
  <c r="AH669" i="2" s="1"/>
  <c r="H1672" i="2"/>
  <c r="U1672" i="2" s="1"/>
  <c r="I669" i="2"/>
  <c r="V669" i="2" s="1"/>
  <c r="AI669" i="2" s="1"/>
  <c r="I1672" i="2"/>
  <c r="V1672" i="2" s="1"/>
  <c r="J669" i="2"/>
  <c r="W669" i="2" s="1"/>
  <c r="J1672" i="2"/>
  <c r="W1672" i="2" s="1"/>
  <c r="K669" i="2"/>
  <c r="X669" i="2" s="1"/>
  <c r="AK669" i="2" s="1"/>
  <c r="K1672" i="2"/>
  <c r="X1672" i="2" s="1"/>
  <c r="L669" i="2"/>
  <c r="Y669" i="2" s="1"/>
  <c r="AL669" i="2" s="1"/>
  <c r="L1672" i="2"/>
  <c r="Y1672" i="2" s="1"/>
  <c r="M669" i="2"/>
  <c r="Z669" i="2" s="1"/>
  <c r="AM669" i="2" s="1"/>
  <c r="M1672" i="2"/>
  <c r="Z1672" i="2" s="1"/>
  <c r="C670" i="2"/>
  <c r="P670" i="2" s="1"/>
  <c r="C1673" i="2"/>
  <c r="P1673" i="2" s="1"/>
  <c r="D670" i="2"/>
  <c r="Q670" i="2" s="1"/>
  <c r="D1673" i="2"/>
  <c r="Q1673" i="2" s="1"/>
  <c r="E670" i="2"/>
  <c r="R670" i="2" s="1"/>
  <c r="E1673" i="2"/>
  <c r="R1673" i="2" s="1"/>
  <c r="F670" i="2"/>
  <c r="S670" i="2" s="1"/>
  <c r="F1673" i="2"/>
  <c r="S1673" i="2" s="1"/>
  <c r="G670" i="2"/>
  <c r="T670" i="2" s="1"/>
  <c r="G1673" i="2"/>
  <c r="T1673" i="2" s="1"/>
  <c r="H670" i="2"/>
  <c r="U670" i="2" s="1"/>
  <c r="H1673" i="2"/>
  <c r="U1673" i="2" s="1"/>
  <c r="I670" i="2"/>
  <c r="V670" i="2" s="1"/>
  <c r="I1673" i="2"/>
  <c r="V1673" i="2" s="1"/>
  <c r="J670" i="2"/>
  <c r="W670" i="2" s="1"/>
  <c r="J1673" i="2"/>
  <c r="W1673" i="2" s="1"/>
  <c r="K670" i="2"/>
  <c r="X670" i="2" s="1"/>
  <c r="K1673" i="2"/>
  <c r="X1673" i="2" s="1"/>
  <c r="L670" i="2"/>
  <c r="Y670" i="2" s="1"/>
  <c r="L1673" i="2"/>
  <c r="Y1673" i="2" s="1"/>
  <c r="M670" i="2"/>
  <c r="Z670" i="2" s="1"/>
  <c r="M1673" i="2"/>
  <c r="Z1673" i="2" s="1"/>
  <c r="C671" i="2"/>
  <c r="P671" i="2" s="1"/>
  <c r="C1674" i="2"/>
  <c r="P1674" i="2" s="1"/>
  <c r="D671" i="2"/>
  <c r="Q671" i="2" s="1"/>
  <c r="AD671" i="2" s="1"/>
  <c r="D1674" i="2"/>
  <c r="Q1674" i="2" s="1"/>
  <c r="E671" i="2"/>
  <c r="R671" i="2" s="1"/>
  <c r="AE671" i="2" s="1"/>
  <c r="E1674" i="2"/>
  <c r="R1674" i="2" s="1"/>
  <c r="F671" i="2"/>
  <c r="S671" i="2" s="1"/>
  <c r="F1674" i="2"/>
  <c r="S1674" i="2" s="1"/>
  <c r="G671" i="2"/>
  <c r="T671" i="2" s="1"/>
  <c r="AG671" i="2" s="1"/>
  <c r="G1674" i="2"/>
  <c r="T1674" i="2" s="1"/>
  <c r="H671" i="2"/>
  <c r="U671" i="2" s="1"/>
  <c r="AH671" i="2" s="1"/>
  <c r="H1674" i="2"/>
  <c r="U1674" i="2" s="1"/>
  <c r="I671" i="2"/>
  <c r="V671" i="2" s="1"/>
  <c r="AI671" i="2" s="1"/>
  <c r="I1674" i="2"/>
  <c r="V1674" i="2" s="1"/>
  <c r="J671" i="2"/>
  <c r="W671" i="2" s="1"/>
  <c r="AJ671" i="2" s="1"/>
  <c r="J1674" i="2"/>
  <c r="W1674" i="2" s="1"/>
  <c r="K671" i="2"/>
  <c r="X671" i="2" s="1"/>
  <c r="AK671" i="2" s="1"/>
  <c r="K1674" i="2"/>
  <c r="X1674" i="2" s="1"/>
  <c r="L671" i="2"/>
  <c r="Y671" i="2" s="1"/>
  <c r="AL671" i="2" s="1"/>
  <c r="L1674" i="2"/>
  <c r="Y1674" i="2" s="1"/>
  <c r="M671" i="2"/>
  <c r="Z671" i="2" s="1"/>
  <c r="AM671" i="2" s="1"/>
  <c r="M1674" i="2"/>
  <c r="Z1674" i="2" s="1"/>
  <c r="C672" i="2"/>
  <c r="P672" i="2" s="1"/>
  <c r="C1675" i="2"/>
  <c r="P1675" i="2" s="1"/>
  <c r="D672" i="2"/>
  <c r="Q672" i="2" s="1"/>
  <c r="D1675" i="2"/>
  <c r="Q1675" i="2" s="1"/>
  <c r="E672" i="2"/>
  <c r="R672" i="2" s="1"/>
  <c r="E1675" i="2"/>
  <c r="R1675" i="2" s="1"/>
  <c r="F672" i="2"/>
  <c r="S672" i="2" s="1"/>
  <c r="F1675" i="2"/>
  <c r="S1675" i="2" s="1"/>
  <c r="G672" i="2"/>
  <c r="T672" i="2" s="1"/>
  <c r="G1675" i="2"/>
  <c r="T1675" i="2" s="1"/>
  <c r="H672" i="2"/>
  <c r="U672" i="2" s="1"/>
  <c r="H1675" i="2"/>
  <c r="U1675" i="2" s="1"/>
  <c r="I672" i="2"/>
  <c r="V672" i="2" s="1"/>
  <c r="I1675" i="2"/>
  <c r="V1675" i="2" s="1"/>
  <c r="J672" i="2"/>
  <c r="W672" i="2" s="1"/>
  <c r="J1675" i="2"/>
  <c r="W1675" i="2" s="1"/>
  <c r="K672" i="2"/>
  <c r="X672" i="2" s="1"/>
  <c r="K1675" i="2"/>
  <c r="X1675" i="2" s="1"/>
  <c r="L672" i="2"/>
  <c r="Y672" i="2" s="1"/>
  <c r="L1675" i="2"/>
  <c r="Y1675" i="2" s="1"/>
  <c r="M672" i="2"/>
  <c r="Z672" i="2" s="1"/>
  <c r="M1675" i="2"/>
  <c r="Z1675" i="2" s="1"/>
  <c r="C673" i="2"/>
  <c r="P673" i="2" s="1"/>
  <c r="AC673" i="2" s="1"/>
  <c r="C1676" i="2"/>
  <c r="P1676" i="2" s="1"/>
  <c r="D673" i="2"/>
  <c r="Q673" i="2" s="1"/>
  <c r="AD673" i="2" s="1"/>
  <c r="D1676" i="2"/>
  <c r="Q1676" i="2" s="1"/>
  <c r="E673" i="2"/>
  <c r="R673" i="2" s="1"/>
  <c r="E1676" i="2"/>
  <c r="R1676" i="2" s="1"/>
  <c r="F673" i="2"/>
  <c r="S673" i="2" s="1"/>
  <c r="AF673" i="2" s="1"/>
  <c r="F1676" i="2"/>
  <c r="S1676" i="2" s="1"/>
  <c r="G673" i="2"/>
  <c r="T673" i="2" s="1"/>
  <c r="AG673" i="2" s="1"/>
  <c r="G1676" i="2"/>
  <c r="T1676" i="2" s="1"/>
  <c r="H673" i="2"/>
  <c r="U673" i="2" s="1"/>
  <c r="H1676" i="2"/>
  <c r="U1676" i="2" s="1"/>
  <c r="I673" i="2"/>
  <c r="V673" i="2" s="1"/>
  <c r="AI673" i="2" s="1"/>
  <c r="I1676" i="2"/>
  <c r="V1676" i="2" s="1"/>
  <c r="J673" i="2"/>
  <c r="W673" i="2" s="1"/>
  <c r="AJ673" i="2" s="1"/>
  <c r="J1676" i="2"/>
  <c r="W1676" i="2" s="1"/>
  <c r="K673" i="2"/>
  <c r="X673" i="2" s="1"/>
  <c r="AK673" i="2" s="1"/>
  <c r="K1676" i="2"/>
  <c r="X1676" i="2" s="1"/>
  <c r="L673" i="2"/>
  <c r="Y673" i="2" s="1"/>
  <c r="AL673" i="2" s="1"/>
  <c r="L1676" i="2"/>
  <c r="Y1676" i="2" s="1"/>
  <c r="M673" i="2"/>
  <c r="Z673" i="2" s="1"/>
  <c r="AM673" i="2" s="1"/>
  <c r="M1676" i="2"/>
  <c r="Z1676" i="2" s="1"/>
  <c r="C674" i="2"/>
  <c r="P674" i="2" s="1"/>
  <c r="C1677" i="2"/>
  <c r="P1677" i="2" s="1"/>
  <c r="D674" i="2"/>
  <c r="Q674" i="2" s="1"/>
  <c r="D1677" i="2"/>
  <c r="Q1677" i="2" s="1"/>
  <c r="E674" i="2"/>
  <c r="R674" i="2" s="1"/>
  <c r="E1677" i="2"/>
  <c r="R1677" i="2" s="1"/>
  <c r="F674" i="2"/>
  <c r="S674" i="2" s="1"/>
  <c r="F1677" i="2"/>
  <c r="S1677" i="2" s="1"/>
  <c r="G674" i="2"/>
  <c r="T674" i="2" s="1"/>
  <c r="G1677" i="2"/>
  <c r="T1677" i="2" s="1"/>
  <c r="H674" i="2"/>
  <c r="U674" i="2" s="1"/>
  <c r="H1677" i="2"/>
  <c r="U1677" i="2" s="1"/>
  <c r="I674" i="2"/>
  <c r="V674" i="2" s="1"/>
  <c r="I1677" i="2"/>
  <c r="V1677" i="2" s="1"/>
  <c r="J674" i="2"/>
  <c r="W674" i="2" s="1"/>
  <c r="J1677" i="2"/>
  <c r="W1677" i="2" s="1"/>
  <c r="K674" i="2"/>
  <c r="X674" i="2" s="1"/>
  <c r="K1677" i="2"/>
  <c r="X1677" i="2" s="1"/>
  <c r="L674" i="2"/>
  <c r="Y674" i="2" s="1"/>
  <c r="L1677" i="2"/>
  <c r="Y1677" i="2" s="1"/>
  <c r="M674" i="2"/>
  <c r="Z674" i="2" s="1"/>
  <c r="M1677" i="2"/>
  <c r="Z1677" i="2" s="1"/>
  <c r="C675" i="2"/>
  <c r="P675" i="2" s="1"/>
  <c r="C1678" i="2"/>
  <c r="P1678" i="2" s="1"/>
  <c r="D675" i="2"/>
  <c r="Q675" i="2" s="1"/>
  <c r="D1678" i="2"/>
  <c r="Q1678" i="2" s="1"/>
  <c r="E675" i="2"/>
  <c r="R675" i="2" s="1"/>
  <c r="AE675" i="2" s="1"/>
  <c r="E1678" i="2"/>
  <c r="R1678" i="2" s="1"/>
  <c r="F675" i="2"/>
  <c r="S675" i="2" s="1"/>
  <c r="AF675" i="2" s="1"/>
  <c r="F1678" i="2"/>
  <c r="S1678" i="2" s="1"/>
  <c r="G675" i="2"/>
  <c r="T675" i="2" s="1"/>
  <c r="G1678" i="2"/>
  <c r="T1678" i="2" s="1"/>
  <c r="H675" i="2"/>
  <c r="U675" i="2" s="1"/>
  <c r="H1678" i="2"/>
  <c r="U1678" i="2" s="1"/>
  <c r="I675" i="2"/>
  <c r="V675" i="2" s="1"/>
  <c r="AI675" i="2" s="1"/>
  <c r="I1678" i="2"/>
  <c r="V1678" i="2" s="1"/>
  <c r="J675" i="2"/>
  <c r="W675" i="2" s="1"/>
  <c r="AJ675" i="2" s="1"/>
  <c r="J1678" i="2"/>
  <c r="W1678" i="2" s="1"/>
  <c r="K675" i="2"/>
  <c r="X675" i="2" s="1"/>
  <c r="K1678" i="2"/>
  <c r="X1678" i="2" s="1"/>
  <c r="L675" i="2"/>
  <c r="Y675" i="2" s="1"/>
  <c r="L1678" i="2"/>
  <c r="Y1678" i="2" s="1"/>
  <c r="M675" i="2"/>
  <c r="Z675" i="2" s="1"/>
  <c r="AM675" i="2" s="1"/>
  <c r="M1678" i="2"/>
  <c r="Z1678" i="2" s="1"/>
  <c r="C676" i="2"/>
  <c r="P676" i="2" s="1"/>
  <c r="C1679" i="2"/>
  <c r="P1679" i="2" s="1"/>
  <c r="D676" i="2"/>
  <c r="Q676" i="2" s="1"/>
  <c r="D1679" i="2"/>
  <c r="Q1679" i="2" s="1"/>
  <c r="E676" i="2"/>
  <c r="R676" i="2" s="1"/>
  <c r="E1679" i="2"/>
  <c r="R1679" i="2" s="1"/>
  <c r="F676" i="2"/>
  <c r="S676" i="2" s="1"/>
  <c r="F1679" i="2"/>
  <c r="S1679" i="2" s="1"/>
  <c r="G676" i="2"/>
  <c r="T676" i="2" s="1"/>
  <c r="G1679" i="2"/>
  <c r="T1679" i="2" s="1"/>
  <c r="H676" i="2"/>
  <c r="U676" i="2" s="1"/>
  <c r="H1679" i="2"/>
  <c r="U1679" i="2" s="1"/>
  <c r="I676" i="2"/>
  <c r="V676" i="2" s="1"/>
  <c r="I1679" i="2"/>
  <c r="V1679" i="2" s="1"/>
  <c r="J676" i="2"/>
  <c r="W676" i="2" s="1"/>
  <c r="J1679" i="2"/>
  <c r="W1679" i="2" s="1"/>
  <c r="K676" i="2"/>
  <c r="X676" i="2" s="1"/>
  <c r="K1679" i="2"/>
  <c r="X1679" i="2" s="1"/>
  <c r="L676" i="2"/>
  <c r="Y676" i="2" s="1"/>
  <c r="L1679" i="2"/>
  <c r="Y1679" i="2" s="1"/>
  <c r="M676" i="2"/>
  <c r="Z676" i="2" s="1"/>
  <c r="M1679" i="2"/>
  <c r="Z1679" i="2" s="1"/>
  <c r="C677" i="2"/>
  <c r="P677" i="2" s="1"/>
  <c r="AC677" i="2" s="1"/>
  <c r="C1680" i="2"/>
  <c r="P1680" i="2" s="1"/>
  <c r="D677" i="2"/>
  <c r="Q677" i="2" s="1"/>
  <c r="D1680" i="2"/>
  <c r="Q1680" i="2" s="1"/>
  <c r="E677" i="2"/>
  <c r="R677" i="2" s="1"/>
  <c r="E1680" i="2"/>
  <c r="R1680" i="2" s="1"/>
  <c r="F677" i="2"/>
  <c r="S677" i="2" s="1"/>
  <c r="AF677" i="2" s="1"/>
  <c r="F1680" i="2"/>
  <c r="S1680" i="2" s="1"/>
  <c r="G677" i="2"/>
  <c r="T677" i="2" s="1"/>
  <c r="AG677" i="2" s="1"/>
  <c r="G1680" i="2"/>
  <c r="T1680" i="2" s="1"/>
  <c r="H677" i="2"/>
  <c r="U677" i="2" s="1"/>
  <c r="H1680" i="2"/>
  <c r="U1680" i="2" s="1"/>
  <c r="I677" i="2"/>
  <c r="V677" i="2" s="1"/>
  <c r="I1680" i="2"/>
  <c r="V1680" i="2" s="1"/>
  <c r="J677" i="2"/>
  <c r="W677" i="2" s="1"/>
  <c r="AJ677" i="2" s="1"/>
  <c r="J1680" i="2"/>
  <c r="W1680" i="2" s="1"/>
  <c r="K677" i="2"/>
  <c r="X677" i="2" s="1"/>
  <c r="AK677" i="2" s="1"/>
  <c r="K1680" i="2"/>
  <c r="X1680" i="2" s="1"/>
  <c r="L677" i="2"/>
  <c r="Y677" i="2" s="1"/>
  <c r="L1680" i="2"/>
  <c r="Y1680" i="2" s="1"/>
  <c r="M677" i="2"/>
  <c r="Z677" i="2" s="1"/>
  <c r="M1680" i="2"/>
  <c r="Z1680" i="2" s="1"/>
  <c r="C678" i="2"/>
  <c r="P678" i="2" s="1"/>
  <c r="C1681" i="2"/>
  <c r="P1681" i="2" s="1"/>
  <c r="D678" i="2"/>
  <c r="Q678" i="2" s="1"/>
  <c r="D1681" i="2"/>
  <c r="Q1681" i="2" s="1"/>
  <c r="E678" i="2"/>
  <c r="R678" i="2" s="1"/>
  <c r="E1681" i="2"/>
  <c r="R1681" i="2" s="1"/>
  <c r="F678" i="2"/>
  <c r="S678" i="2" s="1"/>
  <c r="F1681" i="2"/>
  <c r="S1681" i="2" s="1"/>
  <c r="G678" i="2"/>
  <c r="T678" i="2" s="1"/>
  <c r="G1681" i="2"/>
  <c r="T1681" i="2" s="1"/>
  <c r="H678" i="2"/>
  <c r="U678" i="2" s="1"/>
  <c r="H1681" i="2"/>
  <c r="U1681" i="2" s="1"/>
  <c r="I678" i="2"/>
  <c r="V678" i="2" s="1"/>
  <c r="I1681" i="2"/>
  <c r="V1681" i="2" s="1"/>
  <c r="J678" i="2"/>
  <c r="W678" i="2" s="1"/>
  <c r="J1681" i="2"/>
  <c r="W1681" i="2" s="1"/>
  <c r="K678" i="2"/>
  <c r="X678" i="2" s="1"/>
  <c r="K1681" i="2"/>
  <c r="X1681" i="2" s="1"/>
  <c r="L678" i="2"/>
  <c r="Y678" i="2" s="1"/>
  <c r="L1681" i="2"/>
  <c r="Y1681" i="2" s="1"/>
  <c r="M678" i="2"/>
  <c r="Z678" i="2" s="1"/>
  <c r="M1681" i="2"/>
  <c r="Z1681" i="2" s="1"/>
  <c r="C679" i="2"/>
  <c r="P679" i="2" s="1"/>
  <c r="AC679" i="2" s="1"/>
  <c r="C1682" i="2"/>
  <c r="P1682" i="2" s="1"/>
  <c r="D679" i="2"/>
  <c r="Q679" i="2" s="1"/>
  <c r="AD679" i="2" s="1"/>
  <c r="D1682" i="2"/>
  <c r="Q1682" i="2" s="1"/>
  <c r="E679" i="2"/>
  <c r="R679" i="2" s="1"/>
  <c r="E1682" i="2"/>
  <c r="R1682" i="2" s="1"/>
  <c r="F679" i="2"/>
  <c r="S679" i="2" s="1"/>
  <c r="F1682" i="2"/>
  <c r="S1682" i="2" s="1"/>
  <c r="G679" i="2"/>
  <c r="T679" i="2" s="1"/>
  <c r="AG679" i="2" s="1"/>
  <c r="G1682" i="2"/>
  <c r="T1682" i="2" s="1"/>
  <c r="H679" i="2"/>
  <c r="U679" i="2" s="1"/>
  <c r="AH679" i="2" s="1"/>
  <c r="H1682" i="2"/>
  <c r="U1682" i="2" s="1"/>
  <c r="I679" i="2"/>
  <c r="V679" i="2" s="1"/>
  <c r="I1682" i="2"/>
  <c r="V1682" i="2" s="1"/>
  <c r="J679" i="2"/>
  <c r="W679" i="2" s="1"/>
  <c r="J1682" i="2"/>
  <c r="W1682" i="2" s="1"/>
  <c r="K679" i="2"/>
  <c r="X679" i="2" s="1"/>
  <c r="AK679" i="2" s="1"/>
  <c r="K1682" i="2"/>
  <c r="X1682" i="2" s="1"/>
  <c r="L679" i="2"/>
  <c r="Y679" i="2" s="1"/>
  <c r="AL679" i="2" s="1"/>
  <c r="L1682" i="2"/>
  <c r="Y1682" i="2" s="1"/>
  <c r="M679" i="2"/>
  <c r="Z679" i="2" s="1"/>
  <c r="M1682" i="2"/>
  <c r="Z1682" i="2" s="1"/>
  <c r="C680" i="2"/>
  <c r="P680" i="2" s="1"/>
  <c r="C1683" i="2"/>
  <c r="P1683" i="2" s="1"/>
  <c r="D680" i="2"/>
  <c r="Q680" i="2" s="1"/>
  <c r="D1683" i="2"/>
  <c r="Q1683" i="2" s="1"/>
  <c r="E680" i="2"/>
  <c r="R680" i="2" s="1"/>
  <c r="E1683" i="2"/>
  <c r="R1683" i="2" s="1"/>
  <c r="F680" i="2"/>
  <c r="S680" i="2" s="1"/>
  <c r="F1683" i="2"/>
  <c r="S1683" i="2" s="1"/>
  <c r="G680" i="2"/>
  <c r="T680" i="2" s="1"/>
  <c r="G1683" i="2"/>
  <c r="T1683" i="2" s="1"/>
  <c r="H680" i="2"/>
  <c r="U680" i="2" s="1"/>
  <c r="H1683" i="2"/>
  <c r="U1683" i="2" s="1"/>
  <c r="I680" i="2"/>
  <c r="V680" i="2" s="1"/>
  <c r="I1683" i="2"/>
  <c r="V1683" i="2" s="1"/>
  <c r="J680" i="2"/>
  <c r="W680" i="2" s="1"/>
  <c r="J1683" i="2"/>
  <c r="W1683" i="2" s="1"/>
  <c r="K680" i="2"/>
  <c r="X680" i="2" s="1"/>
  <c r="K1683" i="2"/>
  <c r="X1683" i="2" s="1"/>
  <c r="L680" i="2"/>
  <c r="Y680" i="2" s="1"/>
  <c r="L1683" i="2"/>
  <c r="Y1683" i="2" s="1"/>
  <c r="M680" i="2"/>
  <c r="Z680" i="2" s="1"/>
  <c r="M1683" i="2"/>
  <c r="Z1683" i="2" s="1"/>
  <c r="C681" i="2"/>
  <c r="P681" i="2" s="1"/>
  <c r="C1684" i="2"/>
  <c r="P1684" i="2" s="1"/>
  <c r="D681" i="2"/>
  <c r="Q681" i="2" s="1"/>
  <c r="AD681" i="2" s="1"/>
  <c r="D1684" i="2"/>
  <c r="Q1684" i="2" s="1"/>
  <c r="E681" i="2"/>
  <c r="R681" i="2" s="1"/>
  <c r="AE681" i="2" s="1"/>
  <c r="E1684" i="2"/>
  <c r="R1684" i="2" s="1"/>
  <c r="F681" i="2"/>
  <c r="S681" i="2" s="1"/>
  <c r="F1684" i="2"/>
  <c r="S1684" i="2" s="1"/>
  <c r="G681" i="2"/>
  <c r="T681" i="2" s="1"/>
  <c r="G1684" i="2"/>
  <c r="T1684" i="2" s="1"/>
  <c r="H681" i="2"/>
  <c r="U681" i="2" s="1"/>
  <c r="AH681" i="2" s="1"/>
  <c r="H1684" i="2"/>
  <c r="U1684" i="2" s="1"/>
  <c r="I681" i="2"/>
  <c r="V681" i="2" s="1"/>
  <c r="AI681" i="2" s="1"/>
  <c r="I1684" i="2"/>
  <c r="V1684" i="2" s="1"/>
  <c r="J681" i="2"/>
  <c r="W681" i="2" s="1"/>
  <c r="J1684" i="2"/>
  <c r="W1684" i="2" s="1"/>
  <c r="K681" i="2"/>
  <c r="X681" i="2" s="1"/>
  <c r="K1684" i="2"/>
  <c r="X1684" i="2" s="1"/>
  <c r="L681" i="2"/>
  <c r="Y681" i="2" s="1"/>
  <c r="AL681" i="2" s="1"/>
  <c r="L1684" i="2"/>
  <c r="Y1684" i="2" s="1"/>
  <c r="M681" i="2"/>
  <c r="Z681" i="2" s="1"/>
  <c r="AM681" i="2" s="1"/>
  <c r="M1684" i="2"/>
  <c r="Z1684" i="2" s="1"/>
  <c r="C682" i="2"/>
  <c r="P682" i="2" s="1"/>
  <c r="C1685" i="2"/>
  <c r="P1685" i="2" s="1"/>
  <c r="D682" i="2"/>
  <c r="Q682" i="2" s="1"/>
  <c r="D1685" i="2"/>
  <c r="Q1685" i="2" s="1"/>
  <c r="E682" i="2"/>
  <c r="R682" i="2" s="1"/>
  <c r="E1685" i="2"/>
  <c r="R1685" i="2" s="1"/>
  <c r="F682" i="2"/>
  <c r="S682" i="2" s="1"/>
  <c r="F1685" i="2"/>
  <c r="S1685" i="2" s="1"/>
  <c r="G682" i="2"/>
  <c r="T682" i="2" s="1"/>
  <c r="G1685" i="2"/>
  <c r="T1685" i="2" s="1"/>
  <c r="H682" i="2"/>
  <c r="U682" i="2" s="1"/>
  <c r="H1685" i="2"/>
  <c r="U1685" i="2" s="1"/>
  <c r="I682" i="2"/>
  <c r="V682" i="2" s="1"/>
  <c r="I1685" i="2"/>
  <c r="V1685" i="2" s="1"/>
  <c r="J682" i="2"/>
  <c r="W682" i="2" s="1"/>
  <c r="J1685" i="2"/>
  <c r="W1685" i="2" s="1"/>
  <c r="K682" i="2"/>
  <c r="X682" i="2" s="1"/>
  <c r="K1685" i="2"/>
  <c r="X1685" i="2" s="1"/>
  <c r="L682" i="2"/>
  <c r="Y682" i="2" s="1"/>
  <c r="L1685" i="2"/>
  <c r="Y1685" i="2" s="1"/>
  <c r="M682" i="2"/>
  <c r="Z682" i="2" s="1"/>
  <c r="M1685" i="2"/>
  <c r="Z1685" i="2" s="1"/>
  <c r="C683" i="2"/>
  <c r="P683" i="2" s="1"/>
  <c r="C1686" i="2"/>
  <c r="P1686" i="2" s="1"/>
  <c r="D683" i="2"/>
  <c r="Q683" i="2" s="1"/>
  <c r="D1686" i="2"/>
  <c r="Q1686" i="2" s="1"/>
  <c r="E683" i="2"/>
  <c r="R683" i="2" s="1"/>
  <c r="AE683" i="2" s="1"/>
  <c r="E1686" i="2"/>
  <c r="R1686" i="2" s="1"/>
  <c r="F683" i="2"/>
  <c r="S683" i="2" s="1"/>
  <c r="AF683" i="2" s="1"/>
  <c r="F1686" i="2"/>
  <c r="S1686" i="2" s="1"/>
  <c r="G683" i="2"/>
  <c r="T683" i="2" s="1"/>
  <c r="G1686" i="2"/>
  <c r="T1686" i="2" s="1"/>
  <c r="H683" i="2"/>
  <c r="U683" i="2" s="1"/>
  <c r="H1686" i="2"/>
  <c r="U1686" i="2" s="1"/>
  <c r="I683" i="2"/>
  <c r="V683" i="2" s="1"/>
  <c r="AI683" i="2" s="1"/>
  <c r="I1686" i="2"/>
  <c r="V1686" i="2" s="1"/>
  <c r="J683" i="2"/>
  <c r="W683" i="2" s="1"/>
  <c r="AJ683" i="2" s="1"/>
  <c r="J1686" i="2"/>
  <c r="W1686" i="2" s="1"/>
  <c r="K683" i="2"/>
  <c r="X683" i="2" s="1"/>
  <c r="K1686" i="2"/>
  <c r="X1686" i="2" s="1"/>
  <c r="L683" i="2"/>
  <c r="Y683" i="2" s="1"/>
  <c r="L1686" i="2"/>
  <c r="Y1686" i="2" s="1"/>
  <c r="M683" i="2"/>
  <c r="Z683" i="2" s="1"/>
  <c r="AM683" i="2" s="1"/>
  <c r="M1686" i="2"/>
  <c r="Z1686" i="2" s="1"/>
  <c r="C684" i="2"/>
  <c r="P684" i="2" s="1"/>
  <c r="C1687" i="2"/>
  <c r="P1687" i="2" s="1"/>
  <c r="D684" i="2"/>
  <c r="Q684" i="2" s="1"/>
  <c r="D1687" i="2"/>
  <c r="Q1687" i="2" s="1"/>
  <c r="E684" i="2"/>
  <c r="R684" i="2" s="1"/>
  <c r="E1687" i="2"/>
  <c r="R1687" i="2" s="1"/>
  <c r="F684" i="2"/>
  <c r="S684" i="2" s="1"/>
  <c r="F1687" i="2"/>
  <c r="S1687" i="2" s="1"/>
  <c r="G684" i="2"/>
  <c r="T684" i="2" s="1"/>
  <c r="G1687" i="2"/>
  <c r="T1687" i="2" s="1"/>
  <c r="H684" i="2"/>
  <c r="U684" i="2" s="1"/>
  <c r="H1687" i="2"/>
  <c r="U1687" i="2" s="1"/>
  <c r="I684" i="2"/>
  <c r="V684" i="2" s="1"/>
  <c r="I1687" i="2"/>
  <c r="V1687" i="2" s="1"/>
  <c r="J684" i="2"/>
  <c r="W684" i="2" s="1"/>
  <c r="J1687" i="2"/>
  <c r="W1687" i="2" s="1"/>
  <c r="K684" i="2"/>
  <c r="X684" i="2" s="1"/>
  <c r="K1687" i="2"/>
  <c r="X1687" i="2" s="1"/>
  <c r="L684" i="2"/>
  <c r="Y684" i="2" s="1"/>
  <c r="L1687" i="2"/>
  <c r="Y1687" i="2" s="1"/>
  <c r="M684" i="2"/>
  <c r="Z684" i="2" s="1"/>
  <c r="M1687" i="2"/>
  <c r="Z1687" i="2" s="1"/>
  <c r="C685" i="2"/>
  <c r="P685" i="2" s="1"/>
  <c r="AC685" i="2" s="1"/>
  <c r="C1688" i="2"/>
  <c r="P1688" i="2" s="1"/>
  <c r="D685" i="2"/>
  <c r="Q685" i="2" s="1"/>
  <c r="D1688" i="2"/>
  <c r="Q1688" i="2" s="1"/>
  <c r="E685" i="2"/>
  <c r="R685" i="2" s="1"/>
  <c r="E1688" i="2"/>
  <c r="R1688" i="2" s="1"/>
  <c r="F685" i="2"/>
  <c r="S685" i="2" s="1"/>
  <c r="AF685" i="2" s="1"/>
  <c r="F1688" i="2"/>
  <c r="S1688" i="2" s="1"/>
  <c r="G685" i="2"/>
  <c r="T685" i="2" s="1"/>
  <c r="AG685" i="2" s="1"/>
  <c r="G1688" i="2"/>
  <c r="T1688" i="2" s="1"/>
  <c r="H685" i="2"/>
  <c r="U685" i="2" s="1"/>
  <c r="H1688" i="2"/>
  <c r="U1688" i="2" s="1"/>
  <c r="I685" i="2"/>
  <c r="V685" i="2" s="1"/>
  <c r="I1688" i="2"/>
  <c r="V1688" i="2" s="1"/>
  <c r="J685" i="2"/>
  <c r="W685" i="2" s="1"/>
  <c r="AJ685" i="2" s="1"/>
  <c r="J1688" i="2"/>
  <c r="W1688" i="2" s="1"/>
  <c r="K685" i="2"/>
  <c r="X685" i="2" s="1"/>
  <c r="AK685" i="2" s="1"/>
  <c r="K1688" i="2"/>
  <c r="X1688" i="2" s="1"/>
  <c r="L685" i="2"/>
  <c r="Y685" i="2" s="1"/>
  <c r="L1688" i="2"/>
  <c r="Y1688" i="2" s="1"/>
  <c r="M685" i="2"/>
  <c r="Z685" i="2" s="1"/>
  <c r="M1688" i="2"/>
  <c r="Z1688" i="2" s="1"/>
  <c r="C686" i="2"/>
  <c r="P686" i="2" s="1"/>
  <c r="C1689" i="2"/>
  <c r="P1689" i="2" s="1"/>
  <c r="D686" i="2"/>
  <c r="Q686" i="2" s="1"/>
  <c r="D1689" i="2"/>
  <c r="Q1689" i="2" s="1"/>
  <c r="E686" i="2"/>
  <c r="R686" i="2" s="1"/>
  <c r="E1689" i="2"/>
  <c r="R1689" i="2" s="1"/>
  <c r="F686" i="2"/>
  <c r="S686" i="2" s="1"/>
  <c r="F1689" i="2"/>
  <c r="S1689" i="2" s="1"/>
  <c r="G686" i="2"/>
  <c r="T686" i="2" s="1"/>
  <c r="G1689" i="2"/>
  <c r="T1689" i="2" s="1"/>
  <c r="H686" i="2"/>
  <c r="U686" i="2" s="1"/>
  <c r="H1689" i="2"/>
  <c r="U1689" i="2" s="1"/>
  <c r="I686" i="2"/>
  <c r="V686" i="2" s="1"/>
  <c r="I1689" i="2"/>
  <c r="V1689" i="2" s="1"/>
  <c r="J686" i="2"/>
  <c r="W686" i="2" s="1"/>
  <c r="J1689" i="2"/>
  <c r="W1689" i="2" s="1"/>
  <c r="K686" i="2"/>
  <c r="X686" i="2" s="1"/>
  <c r="K1689" i="2"/>
  <c r="X1689" i="2" s="1"/>
  <c r="L686" i="2"/>
  <c r="Y686" i="2" s="1"/>
  <c r="L1689" i="2"/>
  <c r="Y1689" i="2" s="1"/>
  <c r="M686" i="2"/>
  <c r="Z686" i="2" s="1"/>
  <c r="M1689" i="2"/>
  <c r="Z1689" i="2" s="1"/>
  <c r="C687" i="2"/>
  <c r="P687" i="2" s="1"/>
  <c r="AC687" i="2" s="1"/>
  <c r="AP687" i="2" s="1"/>
  <c r="C1690" i="2"/>
  <c r="P1690" i="2" s="1"/>
  <c r="D687" i="2"/>
  <c r="Q687" i="2" s="1"/>
  <c r="AD687" i="2" s="1"/>
  <c r="D1690" i="2"/>
  <c r="Q1690" i="2" s="1"/>
  <c r="E687" i="2"/>
  <c r="R687" i="2" s="1"/>
  <c r="E1690" i="2"/>
  <c r="R1690" i="2" s="1"/>
  <c r="F687" i="2"/>
  <c r="S687" i="2" s="1"/>
  <c r="F1690" i="2"/>
  <c r="S1690" i="2" s="1"/>
  <c r="G687" i="2"/>
  <c r="T687" i="2" s="1"/>
  <c r="AG687" i="2" s="1"/>
  <c r="G1690" i="2"/>
  <c r="T1690" i="2" s="1"/>
  <c r="H687" i="2"/>
  <c r="U687" i="2" s="1"/>
  <c r="AH687" i="2" s="1"/>
  <c r="H1690" i="2"/>
  <c r="U1690" i="2" s="1"/>
  <c r="I687" i="2"/>
  <c r="V687" i="2" s="1"/>
  <c r="I1690" i="2"/>
  <c r="V1690" i="2" s="1"/>
  <c r="J687" i="2"/>
  <c r="W687" i="2" s="1"/>
  <c r="J1690" i="2"/>
  <c r="W1690" i="2" s="1"/>
  <c r="K687" i="2"/>
  <c r="X687" i="2" s="1"/>
  <c r="AK687" i="2" s="1"/>
  <c r="K1690" i="2"/>
  <c r="X1690" i="2" s="1"/>
  <c r="L687" i="2"/>
  <c r="Y687" i="2" s="1"/>
  <c r="AL687" i="2" s="1"/>
  <c r="L1690" i="2"/>
  <c r="Y1690" i="2" s="1"/>
  <c r="M687" i="2"/>
  <c r="Z687" i="2" s="1"/>
  <c r="M1690" i="2"/>
  <c r="Z1690" i="2" s="1"/>
  <c r="C688" i="2"/>
  <c r="P688" i="2" s="1"/>
  <c r="C1691" i="2"/>
  <c r="P1691" i="2" s="1"/>
  <c r="D688" i="2"/>
  <c r="Q688" i="2" s="1"/>
  <c r="D1691" i="2"/>
  <c r="Q1691" i="2" s="1"/>
  <c r="E688" i="2"/>
  <c r="R688" i="2" s="1"/>
  <c r="E1691" i="2"/>
  <c r="R1691" i="2" s="1"/>
  <c r="F688" i="2"/>
  <c r="S688" i="2" s="1"/>
  <c r="F1691" i="2"/>
  <c r="S1691" i="2" s="1"/>
  <c r="G688" i="2"/>
  <c r="T688" i="2" s="1"/>
  <c r="G1691" i="2"/>
  <c r="T1691" i="2" s="1"/>
  <c r="H688" i="2"/>
  <c r="U688" i="2" s="1"/>
  <c r="H1691" i="2"/>
  <c r="U1691" i="2" s="1"/>
  <c r="I688" i="2"/>
  <c r="V688" i="2" s="1"/>
  <c r="I1691" i="2"/>
  <c r="V1691" i="2" s="1"/>
  <c r="J688" i="2"/>
  <c r="W688" i="2" s="1"/>
  <c r="J1691" i="2"/>
  <c r="W1691" i="2" s="1"/>
  <c r="K688" i="2"/>
  <c r="X688" i="2" s="1"/>
  <c r="K1691" i="2"/>
  <c r="X1691" i="2" s="1"/>
  <c r="L688" i="2"/>
  <c r="Y688" i="2" s="1"/>
  <c r="L1691" i="2"/>
  <c r="Y1691" i="2" s="1"/>
  <c r="M688" i="2"/>
  <c r="Z688" i="2" s="1"/>
  <c r="M1691" i="2"/>
  <c r="Z1691" i="2" s="1"/>
  <c r="C689" i="2"/>
  <c r="P689" i="2" s="1"/>
  <c r="C1692" i="2"/>
  <c r="P1692" i="2" s="1"/>
  <c r="D689" i="2"/>
  <c r="Q689" i="2" s="1"/>
  <c r="AD689" i="2" s="1"/>
  <c r="D1692" i="2"/>
  <c r="Q1692" i="2" s="1"/>
  <c r="E689" i="2"/>
  <c r="R689" i="2" s="1"/>
  <c r="AE689" i="2" s="1"/>
  <c r="E1692" i="2"/>
  <c r="R1692" i="2" s="1"/>
  <c r="F689" i="2"/>
  <c r="S689" i="2" s="1"/>
  <c r="F1692" i="2"/>
  <c r="S1692" i="2" s="1"/>
  <c r="G689" i="2"/>
  <c r="T689" i="2" s="1"/>
  <c r="G1692" i="2"/>
  <c r="T1692" i="2" s="1"/>
  <c r="H689" i="2"/>
  <c r="U689" i="2" s="1"/>
  <c r="AH689" i="2" s="1"/>
  <c r="H1692" i="2"/>
  <c r="U1692" i="2" s="1"/>
  <c r="I689" i="2"/>
  <c r="V689" i="2" s="1"/>
  <c r="AI689" i="2" s="1"/>
  <c r="I1692" i="2"/>
  <c r="V1692" i="2" s="1"/>
  <c r="J689" i="2"/>
  <c r="W689" i="2" s="1"/>
  <c r="J1692" i="2"/>
  <c r="W1692" i="2" s="1"/>
  <c r="K689" i="2"/>
  <c r="X689" i="2" s="1"/>
  <c r="K1692" i="2"/>
  <c r="X1692" i="2" s="1"/>
  <c r="L689" i="2"/>
  <c r="Y689" i="2" s="1"/>
  <c r="AL689" i="2" s="1"/>
  <c r="L1692" i="2"/>
  <c r="Y1692" i="2" s="1"/>
  <c r="M689" i="2"/>
  <c r="Z689" i="2" s="1"/>
  <c r="AM689" i="2" s="1"/>
  <c r="M1692" i="2"/>
  <c r="Z1692" i="2" s="1"/>
  <c r="C690" i="2"/>
  <c r="P690" i="2" s="1"/>
  <c r="C1693" i="2"/>
  <c r="P1693" i="2" s="1"/>
  <c r="D690" i="2"/>
  <c r="Q690" i="2" s="1"/>
  <c r="D1693" i="2"/>
  <c r="Q1693" i="2" s="1"/>
  <c r="E690" i="2"/>
  <c r="R690" i="2" s="1"/>
  <c r="E1693" i="2"/>
  <c r="R1693" i="2" s="1"/>
  <c r="F690" i="2"/>
  <c r="S690" i="2" s="1"/>
  <c r="F1693" i="2"/>
  <c r="S1693" i="2" s="1"/>
  <c r="G690" i="2"/>
  <c r="T690" i="2" s="1"/>
  <c r="G1693" i="2"/>
  <c r="T1693" i="2" s="1"/>
  <c r="H690" i="2"/>
  <c r="U690" i="2" s="1"/>
  <c r="H1693" i="2"/>
  <c r="U1693" i="2" s="1"/>
  <c r="I690" i="2"/>
  <c r="V690" i="2" s="1"/>
  <c r="I1693" i="2"/>
  <c r="V1693" i="2" s="1"/>
  <c r="J690" i="2"/>
  <c r="W690" i="2" s="1"/>
  <c r="J1693" i="2"/>
  <c r="W1693" i="2" s="1"/>
  <c r="K690" i="2"/>
  <c r="X690" i="2" s="1"/>
  <c r="K1693" i="2"/>
  <c r="X1693" i="2" s="1"/>
  <c r="L690" i="2"/>
  <c r="Y690" i="2" s="1"/>
  <c r="L1693" i="2"/>
  <c r="Y1693" i="2" s="1"/>
  <c r="M690" i="2"/>
  <c r="Z690" i="2" s="1"/>
  <c r="M1693" i="2"/>
  <c r="Z1693" i="2" s="1"/>
  <c r="C691" i="2"/>
  <c r="P691" i="2" s="1"/>
  <c r="C1694" i="2"/>
  <c r="P1694" i="2" s="1"/>
  <c r="D691" i="2"/>
  <c r="Q691" i="2" s="1"/>
  <c r="D1694" i="2"/>
  <c r="Q1694" i="2" s="1"/>
  <c r="E691" i="2"/>
  <c r="R691" i="2" s="1"/>
  <c r="AE691" i="2" s="1"/>
  <c r="E1694" i="2"/>
  <c r="R1694" i="2" s="1"/>
  <c r="F691" i="2"/>
  <c r="S691" i="2" s="1"/>
  <c r="AF691" i="2" s="1"/>
  <c r="F1694" i="2"/>
  <c r="S1694" i="2" s="1"/>
  <c r="G691" i="2"/>
  <c r="T691" i="2" s="1"/>
  <c r="G1694" i="2"/>
  <c r="T1694" i="2" s="1"/>
  <c r="H691" i="2"/>
  <c r="U691" i="2" s="1"/>
  <c r="H1694" i="2"/>
  <c r="U1694" i="2" s="1"/>
  <c r="I691" i="2"/>
  <c r="V691" i="2" s="1"/>
  <c r="AI691" i="2" s="1"/>
  <c r="I1694" i="2"/>
  <c r="V1694" i="2" s="1"/>
  <c r="J691" i="2"/>
  <c r="W691" i="2" s="1"/>
  <c r="AJ691" i="2" s="1"/>
  <c r="J1694" i="2"/>
  <c r="W1694" i="2" s="1"/>
  <c r="K691" i="2"/>
  <c r="X691" i="2" s="1"/>
  <c r="K1694" i="2"/>
  <c r="X1694" i="2" s="1"/>
  <c r="L691" i="2"/>
  <c r="Y691" i="2" s="1"/>
  <c r="L1694" i="2"/>
  <c r="Y1694" i="2" s="1"/>
  <c r="M691" i="2"/>
  <c r="Z691" i="2" s="1"/>
  <c r="AM691" i="2" s="1"/>
  <c r="M1694" i="2"/>
  <c r="Z1694" i="2" s="1"/>
  <c r="C692" i="2"/>
  <c r="P692" i="2" s="1"/>
  <c r="C1695" i="2"/>
  <c r="P1695" i="2" s="1"/>
  <c r="D692" i="2"/>
  <c r="Q692" i="2" s="1"/>
  <c r="D1695" i="2"/>
  <c r="Q1695" i="2" s="1"/>
  <c r="E692" i="2"/>
  <c r="R692" i="2" s="1"/>
  <c r="E1695" i="2"/>
  <c r="R1695" i="2" s="1"/>
  <c r="F692" i="2"/>
  <c r="S692" i="2" s="1"/>
  <c r="F1695" i="2"/>
  <c r="S1695" i="2" s="1"/>
  <c r="G692" i="2"/>
  <c r="T692" i="2" s="1"/>
  <c r="G1695" i="2"/>
  <c r="T1695" i="2" s="1"/>
  <c r="H692" i="2"/>
  <c r="U692" i="2" s="1"/>
  <c r="H1695" i="2"/>
  <c r="U1695" i="2" s="1"/>
  <c r="I692" i="2"/>
  <c r="V692" i="2" s="1"/>
  <c r="I1695" i="2"/>
  <c r="V1695" i="2" s="1"/>
  <c r="J692" i="2"/>
  <c r="W692" i="2" s="1"/>
  <c r="J1695" i="2"/>
  <c r="W1695" i="2" s="1"/>
  <c r="K692" i="2"/>
  <c r="X692" i="2" s="1"/>
  <c r="K1695" i="2"/>
  <c r="X1695" i="2" s="1"/>
  <c r="L692" i="2"/>
  <c r="Y692" i="2" s="1"/>
  <c r="L1695" i="2"/>
  <c r="Y1695" i="2" s="1"/>
  <c r="M692" i="2"/>
  <c r="Z692" i="2" s="1"/>
  <c r="M1695" i="2"/>
  <c r="Z1695" i="2" s="1"/>
  <c r="C693" i="2"/>
  <c r="P693" i="2" s="1"/>
  <c r="AC693" i="2" s="1"/>
  <c r="C1696" i="2"/>
  <c r="P1696" i="2" s="1"/>
  <c r="D693" i="2"/>
  <c r="Q693" i="2" s="1"/>
  <c r="D1696" i="2"/>
  <c r="Q1696" i="2" s="1"/>
  <c r="E693" i="2"/>
  <c r="R693" i="2" s="1"/>
  <c r="E1696" i="2"/>
  <c r="R1696" i="2" s="1"/>
  <c r="F693" i="2"/>
  <c r="S693" i="2" s="1"/>
  <c r="AF693" i="2" s="1"/>
  <c r="F1696" i="2"/>
  <c r="S1696" i="2" s="1"/>
  <c r="G693" i="2"/>
  <c r="T693" i="2" s="1"/>
  <c r="AG693" i="2" s="1"/>
  <c r="G1696" i="2"/>
  <c r="T1696" i="2" s="1"/>
  <c r="H693" i="2"/>
  <c r="U693" i="2" s="1"/>
  <c r="H1696" i="2"/>
  <c r="U1696" i="2" s="1"/>
  <c r="I693" i="2"/>
  <c r="V693" i="2" s="1"/>
  <c r="I1696" i="2"/>
  <c r="V1696" i="2" s="1"/>
  <c r="J693" i="2"/>
  <c r="W693" i="2" s="1"/>
  <c r="AJ693" i="2" s="1"/>
  <c r="J1696" i="2"/>
  <c r="W1696" i="2" s="1"/>
  <c r="K693" i="2"/>
  <c r="X693" i="2" s="1"/>
  <c r="AK693" i="2" s="1"/>
  <c r="K1696" i="2"/>
  <c r="X1696" i="2" s="1"/>
  <c r="L693" i="2"/>
  <c r="Y693" i="2" s="1"/>
  <c r="L1696" i="2"/>
  <c r="Y1696" i="2" s="1"/>
  <c r="M693" i="2"/>
  <c r="Z693" i="2" s="1"/>
  <c r="M1696" i="2"/>
  <c r="Z1696" i="2" s="1"/>
  <c r="C694" i="2"/>
  <c r="P694" i="2" s="1"/>
  <c r="C1697" i="2"/>
  <c r="P1697" i="2" s="1"/>
  <c r="D694" i="2"/>
  <c r="Q694" i="2" s="1"/>
  <c r="D1697" i="2"/>
  <c r="Q1697" i="2" s="1"/>
  <c r="E694" i="2"/>
  <c r="R694" i="2" s="1"/>
  <c r="E1697" i="2"/>
  <c r="R1697" i="2" s="1"/>
  <c r="F694" i="2"/>
  <c r="S694" i="2" s="1"/>
  <c r="F1697" i="2"/>
  <c r="S1697" i="2" s="1"/>
  <c r="G694" i="2"/>
  <c r="T694" i="2" s="1"/>
  <c r="G1697" i="2"/>
  <c r="T1697" i="2" s="1"/>
  <c r="H694" i="2"/>
  <c r="U694" i="2" s="1"/>
  <c r="H1697" i="2"/>
  <c r="U1697" i="2" s="1"/>
  <c r="I694" i="2"/>
  <c r="V694" i="2" s="1"/>
  <c r="I1697" i="2"/>
  <c r="V1697" i="2" s="1"/>
  <c r="J694" i="2"/>
  <c r="W694" i="2" s="1"/>
  <c r="J1697" i="2"/>
  <c r="W1697" i="2" s="1"/>
  <c r="K694" i="2"/>
  <c r="X694" i="2" s="1"/>
  <c r="K1697" i="2"/>
  <c r="X1697" i="2" s="1"/>
  <c r="L694" i="2"/>
  <c r="Y694" i="2" s="1"/>
  <c r="L1697" i="2"/>
  <c r="Y1697" i="2" s="1"/>
  <c r="M694" i="2"/>
  <c r="Z694" i="2" s="1"/>
  <c r="M1697" i="2"/>
  <c r="Z1697" i="2" s="1"/>
  <c r="C695" i="2"/>
  <c r="P695" i="2" s="1"/>
  <c r="AC695" i="2" s="1"/>
  <c r="AP695" i="2" s="1"/>
  <c r="C1698" i="2"/>
  <c r="P1698" i="2" s="1"/>
  <c r="D695" i="2"/>
  <c r="Q695" i="2" s="1"/>
  <c r="AD695" i="2" s="1"/>
  <c r="D1698" i="2"/>
  <c r="Q1698" i="2" s="1"/>
  <c r="E695" i="2"/>
  <c r="R695" i="2" s="1"/>
  <c r="E1698" i="2"/>
  <c r="R1698" i="2" s="1"/>
  <c r="F695" i="2"/>
  <c r="S695" i="2" s="1"/>
  <c r="F1698" i="2"/>
  <c r="S1698" i="2" s="1"/>
  <c r="G695" i="2"/>
  <c r="T695" i="2" s="1"/>
  <c r="AG695" i="2" s="1"/>
  <c r="G1698" i="2"/>
  <c r="T1698" i="2" s="1"/>
  <c r="H695" i="2"/>
  <c r="U695" i="2" s="1"/>
  <c r="AH695" i="2" s="1"/>
  <c r="H1698" i="2"/>
  <c r="U1698" i="2" s="1"/>
  <c r="I695" i="2"/>
  <c r="V695" i="2" s="1"/>
  <c r="I1698" i="2"/>
  <c r="V1698" i="2" s="1"/>
  <c r="J695" i="2"/>
  <c r="W695" i="2" s="1"/>
  <c r="J1698" i="2"/>
  <c r="W1698" i="2" s="1"/>
  <c r="K695" i="2"/>
  <c r="X695" i="2" s="1"/>
  <c r="AK695" i="2" s="1"/>
  <c r="K1698" i="2"/>
  <c r="X1698" i="2" s="1"/>
  <c r="L695" i="2"/>
  <c r="Y695" i="2" s="1"/>
  <c r="AL695" i="2" s="1"/>
  <c r="L1698" i="2"/>
  <c r="Y1698" i="2" s="1"/>
  <c r="M695" i="2"/>
  <c r="Z695" i="2" s="1"/>
  <c r="M1698" i="2"/>
  <c r="Z1698" i="2" s="1"/>
  <c r="C696" i="2"/>
  <c r="P696" i="2" s="1"/>
  <c r="C1699" i="2"/>
  <c r="P1699" i="2" s="1"/>
  <c r="D696" i="2"/>
  <c r="Q696" i="2" s="1"/>
  <c r="D1699" i="2"/>
  <c r="Q1699" i="2" s="1"/>
  <c r="E696" i="2"/>
  <c r="R696" i="2" s="1"/>
  <c r="E1699" i="2"/>
  <c r="R1699" i="2" s="1"/>
  <c r="F696" i="2"/>
  <c r="S696" i="2" s="1"/>
  <c r="F1699" i="2"/>
  <c r="S1699" i="2" s="1"/>
  <c r="G696" i="2"/>
  <c r="T696" i="2" s="1"/>
  <c r="G1699" i="2"/>
  <c r="T1699" i="2" s="1"/>
  <c r="H696" i="2"/>
  <c r="U696" i="2" s="1"/>
  <c r="H1699" i="2"/>
  <c r="U1699" i="2" s="1"/>
  <c r="I696" i="2"/>
  <c r="V696" i="2" s="1"/>
  <c r="I1699" i="2"/>
  <c r="V1699" i="2" s="1"/>
  <c r="J696" i="2"/>
  <c r="W696" i="2" s="1"/>
  <c r="J1699" i="2"/>
  <c r="W1699" i="2" s="1"/>
  <c r="K696" i="2"/>
  <c r="X696" i="2" s="1"/>
  <c r="K1699" i="2"/>
  <c r="X1699" i="2" s="1"/>
  <c r="L696" i="2"/>
  <c r="Y696" i="2" s="1"/>
  <c r="L1699" i="2"/>
  <c r="Y1699" i="2" s="1"/>
  <c r="M696" i="2"/>
  <c r="Z696" i="2" s="1"/>
  <c r="M1699" i="2"/>
  <c r="Z1699" i="2" s="1"/>
  <c r="C697" i="2"/>
  <c r="P697" i="2" s="1"/>
  <c r="C1700" i="2"/>
  <c r="P1700" i="2" s="1"/>
  <c r="D697" i="2"/>
  <c r="Q697" i="2" s="1"/>
  <c r="AD697" i="2" s="1"/>
  <c r="D1700" i="2"/>
  <c r="Q1700" i="2" s="1"/>
  <c r="E697" i="2"/>
  <c r="R697" i="2" s="1"/>
  <c r="AE697" i="2" s="1"/>
  <c r="E1700" i="2"/>
  <c r="R1700" i="2" s="1"/>
  <c r="F697" i="2"/>
  <c r="S697" i="2" s="1"/>
  <c r="F1700" i="2"/>
  <c r="S1700" i="2" s="1"/>
  <c r="G697" i="2"/>
  <c r="T697" i="2" s="1"/>
  <c r="G1700" i="2"/>
  <c r="T1700" i="2" s="1"/>
  <c r="H697" i="2"/>
  <c r="U697" i="2" s="1"/>
  <c r="AH697" i="2" s="1"/>
  <c r="H1700" i="2"/>
  <c r="U1700" i="2" s="1"/>
  <c r="I697" i="2"/>
  <c r="V697" i="2" s="1"/>
  <c r="AI697" i="2" s="1"/>
  <c r="I1700" i="2"/>
  <c r="V1700" i="2" s="1"/>
  <c r="J697" i="2"/>
  <c r="W697" i="2" s="1"/>
  <c r="J1700" i="2"/>
  <c r="W1700" i="2" s="1"/>
  <c r="K697" i="2"/>
  <c r="X697" i="2" s="1"/>
  <c r="K1700" i="2"/>
  <c r="X1700" i="2" s="1"/>
  <c r="L697" i="2"/>
  <c r="Y697" i="2" s="1"/>
  <c r="AL697" i="2" s="1"/>
  <c r="L1700" i="2"/>
  <c r="Y1700" i="2" s="1"/>
  <c r="M697" i="2"/>
  <c r="Z697" i="2" s="1"/>
  <c r="AM697" i="2" s="1"/>
  <c r="M1700" i="2"/>
  <c r="Z1700" i="2" s="1"/>
  <c r="C698" i="2"/>
  <c r="P698" i="2" s="1"/>
  <c r="C1701" i="2"/>
  <c r="P1701" i="2" s="1"/>
  <c r="D698" i="2"/>
  <c r="Q698" i="2" s="1"/>
  <c r="D1701" i="2"/>
  <c r="Q1701" i="2" s="1"/>
  <c r="E698" i="2"/>
  <c r="R698" i="2" s="1"/>
  <c r="E1701" i="2"/>
  <c r="R1701" i="2" s="1"/>
  <c r="F698" i="2"/>
  <c r="S698" i="2" s="1"/>
  <c r="F1701" i="2"/>
  <c r="S1701" i="2" s="1"/>
  <c r="G698" i="2"/>
  <c r="T698" i="2" s="1"/>
  <c r="G1701" i="2"/>
  <c r="T1701" i="2" s="1"/>
  <c r="H698" i="2"/>
  <c r="U698" i="2" s="1"/>
  <c r="H1701" i="2"/>
  <c r="U1701" i="2" s="1"/>
  <c r="I698" i="2"/>
  <c r="V698" i="2" s="1"/>
  <c r="I1701" i="2"/>
  <c r="V1701" i="2" s="1"/>
  <c r="J698" i="2"/>
  <c r="W698" i="2" s="1"/>
  <c r="J1701" i="2"/>
  <c r="W1701" i="2" s="1"/>
  <c r="K698" i="2"/>
  <c r="X698" i="2" s="1"/>
  <c r="K1701" i="2"/>
  <c r="X1701" i="2" s="1"/>
  <c r="L698" i="2"/>
  <c r="Y698" i="2" s="1"/>
  <c r="L1701" i="2"/>
  <c r="Y1701" i="2" s="1"/>
  <c r="M698" i="2"/>
  <c r="Z698" i="2" s="1"/>
  <c r="M1701" i="2"/>
  <c r="Z1701" i="2" s="1"/>
  <c r="C699" i="2"/>
  <c r="P699" i="2" s="1"/>
  <c r="C1702" i="2"/>
  <c r="P1702" i="2" s="1"/>
  <c r="D699" i="2"/>
  <c r="Q699" i="2" s="1"/>
  <c r="D1702" i="2"/>
  <c r="Q1702" i="2" s="1"/>
  <c r="E699" i="2"/>
  <c r="R699" i="2" s="1"/>
  <c r="AE699" i="2" s="1"/>
  <c r="E1702" i="2"/>
  <c r="R1702" i="2" s="1"/>
  <c r="F699" i="2"/>
  <c r="S699" i="2" s="1"/>
  <c r="AF699" i="2" s="1"/>
  <c r="F1702" i="2"/>
  <c r="S1702" i="2" s="1"/>
  <c r="G699" i="2"/>
  <c r="T699" i="2" s="1"/>
  <c r="G1702" i="2"/>
  <c r="T1702" i="2" s="1"/>
  <c r="H699" i="2"/>
  <c r="U699" i="2" s="1"/>
  <c r="H1702" i="2"/>
  <c r="U1702" i="2" s="1"/>
  <c r="I699" i="2"/>
  <c r="V699" i="2" s="1"/>
  <c r="AI699" i="2" s="1"/>
  <c r="I1702" i="2"/>
  <c r="V1702" i="2" s="1"/>
  <c r="J699" i="2"/>
  <c r="W699" i="2" s="1"/>
  <c r="AJ699" i="2" s="1"/>
  <c r="J1702" i="2"/>
  <c r="W1702" i="2" s="1"/>
  <c r="K699" i="2"/>
  <c r="X699" i="2" s="1"/>
  <c r="K1702" i="2"/>
  <c r="X1702" i="2" s="1"/>
  <c r="L699" i="2"/>
  <c r="Y699" i="2" s="1"/>
  <c r="L1702" i="2"/>
  <c r="Y1702" i="2" s="1"/>
  <c r="M699" i="2"/>
  <c r="Z699" i="2" s="1"/>
  <c r="AM699" i="2" s="1"/>
  <c r="M1702" i="2"/>
  <c r="Z1702" i="2" s="1"/>
  <c r="C700" i="2"/>
  <c r="P700" i="2" s="1"/>
  <c r="C1703" i="2"/>
  <c r="P1703" i="2" s="1"/>
  <c r="D700" i="2"/>
  <c r="Q700" i="2" s="1"/>
  <c r="D1703" i="2"/>
  <c r="Q1703" i="2" s="1"/>
  <c r="E700" i="2"/>
  <c r="R700" i="2" s="1"/>
  <c r="E1703" i="2"/>
  <c r="R1703" i="2" s="1"/>
  <c r="F700" i="2"/>
  <c r="S700" i="2" s="1"/>
  <c r="F1703" i="2"/>
  <c r="S1703" i="2" s="1"/>
  <c r="G700" i="2"/>
  <c r="T700" i="2" s="1"/>
  <c r="G1703" i="2"/>
  <c r="T1703" i="2" s="1"/>
  <c r="H700" i="2"/>
  <c r="U700" i="2" s="1"/>
  <c r="H1703" i="2"/>
  <c r="U1703" i="2" s="1"/>
  <c r="I700" i="2"/>
  <c r="V700" i="2" s="1"/>
  <c r="I1703" i="2"/>
  <c r="V1703" i="2" s="1"/>
  <c r="J700" i="2"/>
  <c r="W700" i="2" s="1"/>
  <c r="J1703" i="2"/>
  <c r="W1703" i="2" s="1"/>
  <c r="K700" i="2"/>
  <c r="X700" i="2" s="1"/>
  <c r="K1703" i="2"/>
  <c r="X1703" i="2" s="1"/>
  <c r="L700" i="2"/>
  <c r="Y700" i="2" s="1"/>
  <c r="L1703" i="2"/>
  <c r="Y1703" i="2" s="1"/>
  <c r="M700" i="2"/>
  <c r="Z700" i="2" s="1"/>
  <c r="M1703" i="2"/>
  <c r="Z1703" i="2" s="1"/>
  <c r="C701" i="2"/>
  <c r="P701" i="2" s="1"/>
  <c r="AC701" i="2" s="1"/>
  <c r="C1704" i="2"/>
  <c r="P1704" i="2" s="1"/>
  <c r="D701" i="2"/>
  <c r="Q701" i="2" s="1"/>
  <c r="D1704" i="2"/>
  <c r="Q1704" i="2" s="1"/>
  <c r="E701" i="2"/>
  <c r="R701" i="2" s="1"/>
  <c r="E1704" i="2"/>
  <c r="R1704" i="2" s="1"/>
  <c r="F701" i="2"/>
  <c r="S701" i="2" s="1"/>
  <c r="AF701" i="2" s="1"/>
  <c r="F1704" i="2"/>
  <c r="S1704" i="2" s="1"/>
  <c r="G701" i="2"/>
  <c r="T701" i="2" s="1"/>
  <c r="AG701" i="2" s="1"/>
  <c r="G1704" i="2"/>
  <c r="T1704" i="2" s="1"/>
  <c r="H701" i="2"/>
  <c r="U701" i="2" s="1"/>
  <c r="H1704" i="2"/>
  <c r="U1704" i="2" s="1"/>
  <c r="I701" i="2"/>
  <c r="V701" i="2" s="1"/>
  <c r="I1704" i="2"/>
  <c r="V1704" i="2" s="1"/>
  <c r="J701" i="2"/>
  <c r="W701" i="2" s="1"/>
  <c r="AJ701" i="2" s="1"/>
  <c r="J1704" i="2"/>
  <c r="W1704" i="2" s="1"/>
  <c r="K701" i="2"/>
  <c r="X701" i="2" s="1"/>
  <c r="AK701" i="2" s="1"/>
  <c r="K1704" i="2"/>
  <c r="X1704" i="2" s="1"/>
  <c r="L701" i="2"/>
  <c r="Y701" i="2" s="1"/>
  <c r="L1704" i="2"/>
  <c r="Y1704" i="2" s="1"/>
  <c r="M701" i="2"/>
  <c r="Z701" i="2" s="1"/>
  <c r="M1704" i="2"/>
  <c r="Z1704" i="2" s="1"/>
  <c r="C702" i="2"/>
  <c r="P702" i="2" s="1"/>
  <c r="C1705" i="2"/>
  <c r="P1705" i="2" s="1"/>
  <c r="D702" i="2"/>
  <c r="Q702" i="2" s="1"/>
  <c r="D1705" i="2"/>
  <c r="Q1705" i="2" s="1"/>
  <c r="E702" i="2"/>
  <c r="R702" i="2" s="1"/>
  <c r="E1705" i="2"/>
  <c r="R1705" i="2" s="1"/>
  <c r="F702" i="2"/>
  <c r="S702" i="2" s="1"/>
  <c r="F1705" i="2"/>
  <c r="S1705" i="2" s="1"/>
  <c r="G702" i="2"/>
  <c r="T702" i="2" s="1"/>
  <c r="G1705" i="2"/>
  <c r="T1705" i="2" s="1"/>
  <c r="H702" i="2"/>
  <c r="U702" i="2" s="1"/>
  <c r="H1705" i="2"/>
  <c r="U1705" i="2" s="1"/>
  <c r="I702" i="2"/>
  <c r="V702" i="2" s="1"/>
  <c r="I1705" i="2"/>
  <c r="V1705" i="2" s="1"/>
  <c r="J702" i="2"/>
  <c r="W702" i="2" s="1"/>
  <c r="J1705" i="2"/>
  <c r="W1705" i="2" s="1"/>
  <c r="K702" i="2"/>
  <c r="X702" i="2" s="1"/>
  <c r="K1705" i="2"/>
  <c r="X1705" i="2" s="1"/>
  <c r="L702" i="2"/>
  <c r="Y702" i="2" s="1"/>
  <c r="L1705" i="2"/>
  <c r="Y1705" i="2" s="1"/>
  <c r="M702" i="2"/>
  <c r="Z702" i="2" s="1"/>
  <c r="M1705" i="2"/>
  <c r="Z1705" i="2" s="1"/>
  <c r="C703" i="2"/>
  <c r="P703" i="2" s="1"/>
  <c r="AC703" i="2" s="1"/>
  <c r="C1706" i="2"/>
  <c r="P1706" i="2" s="1"/>
  <c r="D703" i="2"/>
  <c r="Q703" i="2" s="1"/>
  <c r="AD703" i="2" s="1"/>
  <c r="D1706" i="2"/>
  <c r="Q1706" i="2" s="1"/>
  <c r="E703" i="2"/>
  <c r="R703" i="2" s="1"/>
  <c r="E1706" i="2"/>
  <c r="R1706" i="2" s="1"/>
  <c r="F703" i="2"/>
  <c r="S703" i="2" s="1"/>
  <c r="F1706" i="2"/>
  <c r="S1706" i="2" s="1"/>
  <c r="G703" i="2"/>
  <c r="T703" i="2" s="1"/>
  <c r="AG703" i="2" s="1"/>
  <c r="G1706" i="2"/>
  <c r="T1706" i="2" s="1"/>
  <c r="H703" i="2"/>
  <c r="U703" i="2" s="1"/>
  <c r="AH703" i="2" s="1"/>
  <c r="H1706" i="2"/>
  <c r="U1706" i="2" s="1"/>
  <c r="I703" i="2"/>
  <c r="V703" i="2" s="1"/>
  <c r="I1706" i="2"/>
  <c r="V1706" i="2" s="1"/>
  <c r="J703" i="2"/>
  <c r="W703" i="2" s="1"/>
  <c r="J1706" i="2"/>
  <c r="W1706" i="2" s="1"/>
  <c r="K703" i="2"/>
  <c r="X703" i="2" s="1"/>
  <c r="AK703" i="2" s="1"/>
  <c r="K1706" i="2"/>
  <c r="X1706" i="2" s="1"/>
  <c r="L703" i="2"/>
  <c r="Y703" i="2" s="1"/>
  <c r="AL703" i="2" s="1"/>
  <c r="L1706" i="2"/>
  <c r="Y1706" i="2" s="1"/>
  <c r="M703" i="2"/>
  <c r="Z703" i="2" s="1"/>
  <c r="M1706" i="2"/>
  <c r="Z1706" i="2" s="1"/>
  <c r="C704" i="2"/>
  <c r="P704" i="2" s="1"/>
  <c r="C1707" i="2"/>
  <c r="P1707" i="2" s="1"/>
  <c r="D704" i="2"/>
  <c r="Q704" i="2" s="1"/>
  <c r="D1707" i="2"/>
  <c r="Q1707" i="2" s="1"/>
  <c r="E704" i="2"/>
  <c r="R704" i="2" s="1"/>
  <c r="E1707" i="2"/>
  <c r="R1707" i="2" s="1"/>
  <c r="F704" i="2"/>
  <c r="S704" i="2" s="1"/>
  <c r="F1707" i="2"/>
  <c r="S1707" i="2" s="1"/>
  <c r="G704" i="2"/>
  <c r="T704" i="2" s="1"/>
  <c r="G1707" i="2"/>
  <c r="T1707" i="2" s="1"/>
  <c r="H704" i="2"/>
  <c r="U704" i="2" s="1"/>
  <c r="H1707" i="2"/>
  <c r="U1707" i="2" s="1"/>
  <c r="I704" i="2"/>
  <c r="V704" i="2" s="1"/>
  <c r="I1707" i="2"/>
  <c r="V1707" i="2" s="1"/>
  <c r="J704" i="2"/>
  <c r="W704" i="2" s="1"/>
  <c r="J1707" i="2"/>
  <c r="W1707" i="2" s="1"/>
  <c r="K704" i="2"/>
  <c r="X704" i="2" s="1"/>
  <c r="K1707" i="2"/>
  <c r="X1707" i="2" s="1"/>
  <c r="L704" i="2"/>
  <c r="Y704" i="2" s="1"/>
  <c r="L1707" i="2"/>
  <c r="Y1707" i="2" s="1"/>
  <c r="M704" i="2"/>
  <c r="Z704" i="2" s="1"/>
  <c r="M1707" i="2"/>
  <c r="Z1707" i="2" s="1"/>
  <c r="C705" i="2"/>
  <c r="P705" i="2" s="1"/>
  <c r="C1708" i="2"/>
  <c r="P1708" i="2" s="1"/>
  <c r="D705" i="2"/>
  <c r="Q705" i="2" s="1"/>
  <c r="AD705" i="2" s="1"/>
  <c r="D1708" i="2"/>
  <c r="Q1708" i="2" s="1"/>
  <c r="E705" i="2"/>
  <c r="R705" i="2" s="1"/>
  <c r="AE705" i="2" s="1"/>
  <c r="E1708" i="2"/>
  <c r="R1708" i="2" s="1"/>
  <c r="F705" i="2"/>
  <c r="S705" i="2" s="1"/>
  <c r="F1708" i="2"/>
  <c r="S1708" i="2" s="1"/>
  <c r="G705" i="2"/>
  <c r="T705" i="2" s="1"/>
  <c r="G1708" i="2"/>
  <c r="T1708" i="2" s="1"/>
  <c r="H705" i="2"/>
  <c r="U705" i="2" s="1"/>
  <c r="AH705" i="2" s="1"/>
  <c r="H1708" i="2"/>
  <c r="U1708" i="2" s="1"/>
  <c r="I705" i="2"/>
  <c r="V705" i="2" s="1"/>
  <c r="AI705" i="2" s="1"/>
  <c r="I1708" i="2"/>
  <c r="V1708" i="2" s="1"/>
  <c r="J705" i="2"/>
  <c r="W705" i="2" s="1"/>
  <c r="J1708" i="2"/>
  <c r="W1708" i="2" s="1"/>
  <c r="K705" i="2"/>
  <c r="X705" i="2" s="1"/>
  <c r="K1708" i="2"/>
  <c r="X1708" i="2" s="1"/>
  <c r="L705" i="2"/>
  <c r="Y705" i="2" s="1"/>
  <c r="AL705" i="2" s="1"/>
  <c r="L1708" i="2"/>
  <c r="Y1708" i="2" s="1"/>
  <c r="M705" i="2"/>
  <c r="Z705" i="2" s="1"/>
  <c r="AM705" i="2" s="1"/>
  <c r="M1708" i="2"/>
  <c r="Z1708" i="2" s="1"/>
  <c r="C706" i="2"/>
  <c r="P706" i="2" s="1"/>
  <c r="C1709" i="2"/>
  <c r="P1709" i="2" s="1"/>
  <c r="D706" i="2"/>
  <c r="Q706" i="2" s="1"/>
  <c r="D1709" i="2"/>
  <c r="Q1709" i="2" s="1"/>
  <c r="E706" i="2"/>
  <c r="R706" i="2" s="1"/>
  <c r="E1709" i="2"/>
  <c r="R1709" i="2" s="1"/>
  <c r="F706" i="2"/>
  <c r="S706" i="2" s="1"/>
  <c r="F1709" i="2"/>
  <c r="S1709" i="2" s="1"/>
  <c r="G706" i="2"/>
  <c r="T706" i="2" s="1"/>
  <c r="G1709" i="2"/>
  <c r="T1709" i="2" s="1"/>
  <c r="H706" i="2"/>
  <c r="U706" i="2" s="1"/>
  <c r="H1709" i="2"/>
  <c r="U1709" i="2" s="1"/>
  <c r="I706" i="2"/>
  <c r="V706" i="2" s="1"/>
  <c r="I1709" i="2"/>
  <c r="V1709" i="2" s="1"/>
  <c r="J706" i="2"/>
  <c r="W706" i="2" s="1"/>
  <c r="J1709" i="2"/>
  <c r="W1709" i="2" s="1"/>
  <c r="K706" i="2"/>
  <c r="X706" i="2" s="1"/>
  <c r="K1709" i="2"/>
  <c r="X1709" i="2" s="1"/>
  <c r="L706" i="2"/>
  <c r="Y706" i="2" s="1"/>
  <c r="L1709" i="2"/>
  <c r="Y1709" i="2" s="1"/>
  <c r="M706" i="2"/>
  <c r="Z706" i="2" s="1"/>
  <c r="M1709" i="2"/>
  <c r="Z1709" i="2" s="1"/>
  <c r="C707" i="2"/>
  <c r="P707" i="2" s="1"/>
  <c r="C1710" i="2"/>
  <c r="P1710" i="2" s="1"/>
  <c r="D707" i="2"/>
  <c r="Q707" i="2" s="1"/>
  <c r="D1710" i="2"/>
  <c r="Q1710" i="2" s="1"/>
  <c r="E707" i="2"/>
  <c r="R707" i="2" s="1"/>
  <c r="AE707" i="2" s="1"/>
  <c r="E1710" i="2"/>
  <c r="R1710" i="2" s="1"/>
  <c r="F707" i="2"/>
  <c r="S707" i="2" s="1"/>
  <c r="AF707" i="2" s="1"/>
  <c r="F1710" i="2"/>
  <c r="S1710" i="2" s="1"/>
  <c r="G707" i="2"/>
  <c r="T707" i="2" s="1"/>
  <c r="G1710" i="2"/>
  <c r="T1710" i="2" s="1"/>
  <c r="H707" i="2"/>
  <c r="U707" i="2" s="1"/>
  <c r="H1710" i="2"/>
  <c r="U1710" i="2" s="1"/>
  <c r="I707" i="2"/>
  <c r="V707" i="2" s="1"/>
  <c r="AI707" i="2" s="1"/>
  <c r="I1710" i="2"/>
  <c r="V1710" i="2" s="1"/>
  <c r="J707" i="2"/>
  <c r="W707" i="2" s="1"/>
  <c r="AJ707" i="2" s="1"/>
  <c r="J1710" i="2"/>
  <c r="W1710" i="2" s="1"/>
  <c r="K707" i="2"/>
  <c r="X707" i="2" s="1"/>
  <c r="K1710" i="2"/>
  <c r="X1710" i="2" s="1"/>
  <c r="L707" i="2"/>
  <c r="Y707" i="2" s="1"/>
  <c r="L1710" i="2"/>
  <c r="Y1710" i="2" s="1"/>
  <c r="M707" i="2"/>
  <c r="Z707" i="2" s="1"/>
  <c r="AM707" i="2" s="1"/>
  <c r="M1710" i="2"/>
  <c r="Z1710" i="2" s="1"/>
  <c r="C708" i="2"/>
  <c r="P708" i="2" s="1"/>
  <c r="C1711" i="2"/>
  <c r="P1711" i="2" s="1"/>
  <c r="D708" i="2"/>
  <c r="Q708" i="2" s="1"/>
  <c r="D1711" i="2"/>
  <c r="Q1711" i="2" s="1"/>
  <c r="E708" i="2"/>
  <c r="R708" i="2" s="1"/>
  <c r="E1711" i="2"/>
  <c r="R1711" i="2" s="1"/>
  <c r="F708" i="2"/>
  <c r="S708" i="2" s="1"/>
  <c r="F1711" i="2"/>
  <c r="S1711" i="2" s="1"/>
  <c r="G708" i="2"/>
  <c r="T708" i="2" s="1"/>
  <c r="G1711" i="2"/>
  <c r="T1711" i="2" s="1"/>
  <c r="H708" i="2"/>
  <c r="U708" i="2" s="1"/>
  <c r="H1711" i="2"/>
  <c r="U1711" i="2" s="1"/>
  <c r="I708" i="2"/>
  <c r="V708" i="2" s="1"/>
  <c r="I1711" i="2"/>
  <c r="V1711" i="2" s="1"/>
  <c r="J708" i="2"/>
  <c r="W708" i="2" s="1"/>
  <c r="J1711" i="2"/>
  <c r="W1711" i="2" s="1"/>
  <c r="K708" i="2"/>
  <c r="X708" i="2" s="1"/>
  <c r="K1711" i="2"/>
  <c r="X1711" i="2" s="1"/>
  <c r="L708" i="2"/>
  <c r="Y708" i="2" s="1"/>
  <c r="L1711" i="2"/>
  <c r="Y1711" i="2" s="1"/>
  <c r="M708" i="2"/>
  <c r="Z708" i="2" s="1"/>
  <c r="M1711" i="2"/>
  <c r="Z1711" i="2" s="1"/>
  <c r="C709" i="2"/>
  <c r="P709" i="2" s="1"/>
  <c r="AC709" i="2" s="1"/>
  <c r="C1712" i="2"/>
  <c r="P1712" i="2" s="1"/>
  <c r="D709" i="2"/>
  <c r="Q709" i="2" s="1"/>
  <c r="D1712" i="2"/>
  <c r="Q1712" i="2" s="1"/>
  <c r="E709" i="2"/>
  <c r="R709" i="2" s="1"/>
  <c r="E1712" i="2"/>
  <c r="R1712" i="2" s="1"/>
  <c r="F709" i="2"/>
  <c r="S709" i="2" s="1"/>
  <c r="AF709" i="2" s="1"/>
  <c r="F1712" i="2"/>
  <c r="S1712" i="2" s="1"/>
  <c r="G709" i="2"/>
  <c r="T709" i="2" s="1"/>
  <c r="AG709" i="2" s="1"/>
  <c r="G1712" i="2"/>
  <c r="T1712" i="2" s="1"/>
  <c r="H709" i="2"/>
  <c r="U709" i="2" s="1"/>
  <c r="H1712" i="2"/>
  <c r="U1712" i="2" s="1"/>
  <c r="I709" i="2"/>
  <c r="V709" i="2" s="1"/>
  <c r="I1712" i="2"/>
  <c r="V1712" i="2" s="1"/>
  <c r="J709" i="2"/>
  <c r="W709" i="2" s="1"/>
  <c r="AJ709" i="2" s="1"/>
  <c r="J1712" i="2"/>
  <c r="W1712" i="2" s="1"/>
  <c r="K709" i="2"/>
  <c r="X709" i="2" s="1"/>
  <c r="AK709" i="2" s="1"/>
  <c r="K1712" i="2"/>
  <c r="X1712" i="2" s="1"/>
  <c r="L709" i="2"/>
  <c r="Y709" i="2" s="1"/>
  <c r="L1712" i="2"/>
  <c r="Y1712" i="2" s="1"/>
  <c r="M709" i="2"/>
  <c r="Z709" i="2" s="1"/>
  <c r="M1712" i="2"/>
  <c r="Z1712" i="2" s="1"/>
  <c r="C710" i="2"/>
  <c r="P710" i="2" s="1"/>
  <c r="C1713" i="2"/>
  <c r="P1713" i="2" s="1"/>
  <c r="D710" i="2"/>
  <c r="Q710" i="2" s="1"/>
  <c r="D1713" i="2"/>
  <c r="Q1713" i="2" s="1"/>
  <c r="E710" i="2"/>
  <c r="R710" i="2" s="1"/>
  <c r="E1713" i="2"/>
  <c r="R1713" i="2" s="1"/>
  <c r="F710" i="2"/>
  <c r="S710" i="2" s="1"/>
  <c r="F1713" i="2"/>
  <c r="S1713" i="2" s="1"/>
  <c r="G710" i="2"/>
  <c r="T710" i="2" s="1"/>
  <c r="G1713" i="2"/>
  <c r="T1713" i="2" s="1"/>
  <c r="H710" i="2"/>
  <c r="U710" i="2" s="1"/>
  <c r="H1713" i="2"/>
  <c r="U1713" i="2" s="1"/>
  <c r="I710" i="2"/>
  <c r="V710" i="2" s="1"/>
  <c r="I1713" i="2"/>
  <c r="V1713" i="2" s="1"/>
  <c r="J710" i="2"/>
  <c r="W710" i="2" s="1"/>
  <c r="J1713" i="2"/>
  <c r="W1713" i="2" s="1"/>
  <c r="K710" i="2"/>
  <c r="X710" i="2" s="1"/>
  <c r="K1713" i="2"/>
  <c r="X1713" i="2" s="1"/>
  <c r="L710" i="2"/>
  <c r="Y710" i="2" s="1"/>
  <c r="L1713" i="2"/>
  <c r="Y1713" i="2" s="1"/>
  <c r="M710" i="2"/>
  <c r="Z710" i="2" s="1"/>
  <c r="M1713" i="2"/>
  <c r="Z1713" i="2" s="1"/>
  <c r="C711" i="2"/>
  <c r="P711" i="2" s="1"/>
  <c r="AC711" i="2" s="1"/>
  <c r="C1714" i="2"/>
  <c r="P1714" i="2" s="1"/>
  <c r="D711" i="2"/>
  <c r="Q711" i="2" s="1"/>
  <c r="AD711" i="2" s="1"/>
  <c r="D1714" i="2"/>
  <c r="Q1714" i="2" s="1"/>
  <c r="E711" i="2"/>
  <c r="R711" i="2" s="1"/>
  <c r="E1714" i="2"/>
  <c r="R1714" i="2" s="1"/>
  <c r="F711" i="2"/>
  <c r="S711" i="2" s="1"/>
  <c r="F1714" i="2"/>
  <c r="S1714" i="2" s="1"/>
  <c r="G711" i="2"/>
  <c r="T711" i="2" s="1"/>
  <c r="AG711" i="2" s="1"/>
  <c r="G1714" i="2"/>
  <c r="T1714" i="2" s="1"/>
  <c r="H711" i="2"/>
  <c r="U711" i="2" s="1"/>
  <c r="AH711" i="2" s="1"/>
  <c r="H1714" i="2"/>
  <c r="U1714" i="2" s="1"/>
  <c r="I711" i="2"/>
  <c r="V711" i="2" s="1"/>
  <c r="I1714" i="2"/>
  <c r="V1714" i="2" s="1"/>
  <c r="J711" i="2"/>
  <c r="W711" i="2" s="1"/>
  <c r="J1714" i="2"/>
  <c r="W1714" i="2" s="1"/>
  <c r="K711" i="2"/>
  <c r="X711" i="2" s="1"/>
  <c r="AK711" i="2" s="1"/>
  <c r="K1714" i="2"/>
  <c r="X1714" i="2" s="1"/>
  <c r="L711" i="2"/>
  <c r="Y711" i="2" s="1"/>
  <c r="AL711" i="2" s="1"/>
  <c r="L1714" i="2"/>
  <c r="Y1714" i="2" s="1"/>
  <c r="M711" i="2"/>
  <c r="Z711" i="2" s="1"/>
  <c r="M1714" i="2"/>
  <c r="Z1714" i="2" s="1"/>
  <c r="C712" i="2"/>
  <c r="P712" i="2" s="1"/>
  <c r="C1715" i="2"/>
  <c r="P1715" i="2" s="1"/>
  <c r="D712" i="2"/>
  <c r="Q712" i="2" s="1"/>
  <c r="D1715" i="2"/>
  <c r="Q1715" i="2" s="1"/>
  <c r="E712" i="2"/>
  <c r="R712" i="2" s="1"/>
  <c r="E1715" i="2"/>
  <c r="R1715" i="2" s="1"/>
  <c r="F712" i="2"/>
  <c r="S712" i="2" s="1"/>
  <c r="F1715" i="2"/>
  <c r="S1715" i="2" s="1"/>
  <c r="G712" i="2"/>
  <c r="T712" i="2" s="1"/>
  <c r="G1715" i="2"/>
  <c r="T1715" i="2" s="1"/>
  <c r="H712" i="2"/>
  <c r="U712" i="2" s="1"/>
  <c r="H1715" i="2"/>
  <c r="U1715" i="2" s="1"/>
  <c r="I712" i="2"/>
  <c r="V712" i="2" s="1"/>
  <c r="I1715" i="2"/>
  <c r="V1715" i="2" s="1"/>
  <c r="J712" i="2"/>
  <c r="W712" i="2" s="1"/>
  <c r="J1715" i="2"/>
  <c r="W1715" i="2" s="1"/>
  <c r="K712" i="2"/>
  <c r="X712" i="2" s="1"/>
  <c r="K1715" i="2"/>
  <c r="X1715" i="2" s="1"/>
  <c r="L712" i="2"/>
  <c r="Y712" i="2" s="1"/>
  <c r="L1715" i="2"/>
  <c r="Y1715" i="2" s="1"/>
  <c r="M712" i="2"/>
  <c r="Z712" i="2" s="1"/>
  <c r="M1715" i="2"/>
  <c r="Z1715" i="2" s="1"/>
  <c r="C713" i="2"/>
  <c r="P713" i="2" s="1"/>
  <c r="C1716" i="2"/>
  <c r="P1716" i="2" s="1"/>
  <c r="D713" i="2"/>
  <c r="Q713" i="2" s="1"/>
  <c r="AD713" i="2" s="1"/>
  <c r="D1716" i="2"/>
  <c r="Q1716" i="2" s="1"/>
  <c r="E713" i="2"/>
  <c r="R713" i="2" s="1"/>
  <c r="AE713" i="2" s="1"/>
  <c r="E1716" i="2"/>
  <c r="R1716" i="2" s="1"/>
  <c r="F713" i="2"/>
  <c r="S713" i="2" s="1"/>
  <c r="F1716" i="2"/>
  <c r="S1716" i="2" s="1"/>
  <c r="G713" i="2"/>
  <c r="T713" i="2" s="1"/>
  <c r="G1716" i="2"/>
  <c r="T1716" i="2" s="1"/>
  <c r="H713" i="2"/>
  <c r="U713" i="2" s="1"/>
  <c r="AH713" i="2" s="1"/>
  <c r="H1716" i="2"/>
  <c r="U1716" i="2" s="1"/>
  <c r="I713" i="2"/>
  <c r="V713" i="2" s="1"/>
  <c r="AI713" i="2" s="1"/>
  <c r="I1716" i="2"/>
  <c r="V1716" i="2" s="1"/>
  <c r="J713" i="2"/>
  <c r="W713" i="2" s="1"/>
  <c r="J1716" i="2"/>
  <c r="W1716" i="2" s="1"/>
  <c r="K713" i="2"/>
  <c r="X713" i="2" s="1"/>
  <c r="K1716" i="2"/>
  <c r="X1716" i="2" s="1"/>
  <c r="L713" i="2"/>
  <c r="Y713" i="2" s="1"/>
  <c r="AL713" i="2" s="1"/>
  <c r="L1716" i="2"/>
  <c r="Y1716" i="2" s="1"/>
  <c r="M713" i="2"/>
  <c r="Z713" i="2" s="1"/>
  <c r="AM713" i="2" s="1"/>
  <c r="M1716" i="2"/>
  <c r="Z1716" i="2" s="1"/>
  <c r="C714" i="2"/>
  <c r="P714" i="2" s="1"/>
  <c r="C1717" i="2"/>
  <c r="P1717" i="2" s="1"/>
  <c r="D714" i="2"/>
  <c r="Q714" i="2" s="1"/>
  <c r="D1717" i="2"/>
  <c r="Q1717" i="2" s="1"/>
  <c r="E714" i="2"/>
  <c r="R714" i="2" s="1"/>
  <c r="E1717" i="2"/>
  <c r="R1717" i="2" s="1"/>
  <c r="F714" i="2"/>
  <c r="S714" i="2" s="1"/>
  <c r="F1717" i="2"/>
  <c r="S1717" i="2" s="1"/>
  <c r="G714" i="2"/>
  <c r="T714" i="2" s="1"/>
  <c r="G1717" i="2"/>
  <c r="T1717" i="2" s="1"/>
  <c r="H714" i="2"/>
  <c r="U714" i="2" s="1"/>
  <c r="H1717" i="2"/>
  <c r="U1717" i="2" s="1"/>
  <c r="I714" i="2"/>
  <c r="V714" i="2" s="1"/>
  <c r="I1717" i="2"/>
  <c r="V1717" i="2" s="1"/>
  <c r="J714" i="2"/>
  <c r="W714" i="2" s="1"/>
  <c r="J1717" i="2"/>
  <c r="W1717" i="2" s="1"/>
  <c r="K714" i="2"/>
  <c r="X714" i="2" s="1"/>
  <c r="K1717" i="2"/>
  <c r="X1717" i="2" s="1"/>
  <c r="L714" i="2"/>
  <c r="Y714" i="2" s="1"/>
  <c r="L1717" i="2"/>
  <c r="Y1717" i="2" s="1"/>
  <c r="M714" i="2"/>
  <c r="Z714" i="2" s="1"/>
  <c r="M1717" i="2"/>
  <c r="Z1717" i="2" s="1"/>
  <c r="C715" i="2"/>
  <c r="P715" i="2" s="1"/>
  <c r="C1718" i="2"/>
  <c r="P1718" i="2" s="1"/>
  <c r="D715" i="2"/>
  <c r="Q715" i="2" s="1"/>
  <c r="D1718" i="2"/>
  <c r="Q1718" i="2" s="1"/>
  <c r="E715" i="2"/>
  <c r="R715" i="2" s="1"/>
  <c r="AE715" i="2" s="1"/>
  <c r="E1718" i="2"/>
  <c r="R1718" i="2" s="1"/>
  <c r="F715" i="2"/>
  <c r="S715" i="2" s="1"/>
  <c r="AF715" i="2" s="1"/>
  <c r="F1718" i="2"/>
  <c r="S1718" i="2" s="1"/>
  <c r="G715" i="2"/>
  <c r="T715" i="2" s="1"/>
  <c r="G1718" i="2"/>
  <c r="T1718" i="2" s="1"/>
  <c r="H715" i="2"/>
  <c r="U715" i="2" s="1"/>
  <c r="H1718" i="2"/>
  <c r="U1718" i="2" s="1"/>
  <c r="I715" i="2"/>
  <c r="V715" i="2" s="1"/>
  <c r="AI715" i="2" s="1"/>
  <c r="I1718" i="2"/>
  <c r="V1718" i="2" s="1"/>
  <c r="J715" i="2"/>
  <c r="W715" i="2" s="1"/>
  <c r="AJ715" i="2" s="1"/>
  <c r="J1718" i="2"/>
  <c r="W1718" i="2" s="1"/>
  <c r="K715" i="2"/>
  <c r="X715" i="2" s="1"/>
  <c r="K1718" i="2"/>
  <c r="X1718" i="2" s="1"/>
  <c r="L715" i="2"/>
  <c r="Y715" i="2" s="1"/>
  <c r="L1718" i="2"/>
  <c r="Y1718" i="2" s="1"/>
  <c r="M715" i="2"/>
  <c r="Z715" i="2" s="1"/>
  <c r="AM715" i="2" s="1"/>
  <c r="M1718" i="2"/>
  <c r="Z1718" i="2" s="1"/>
  <c r="C716" i="2"/>
  <c r="P716" i="2" s="1"/>
  <c r="C1719" i="2"/>
  <c r="P1719" i="2" s="1"/>
  <c r="D716" i="2"/>
  <c r="Q716" i="2" s="1"/>
  <c r="D1719" i="2"/>
  <c r="Q1719" i="2" s="1"/>
  <c r="E716" i="2"/>
  <c r="R716" i="2" s="1"/>
  <c r="E1719" i="2"/>
  <c r="R1719" i="2" s="1"/>
  <c r="F716" i="2"/>
  <c r="S716" i="2" s="1"/>
  <c r="F1719" i="2"/>
  <c r="S1719" i="2" s="1"/>
  <c r="G716" i="2"/>
  <c r="T716" i="2" s="1"/>
  <c r="G1719" i="2"/>
  <c r="T1719" i="2" s="1"/>
  <c r="H716" i="2"/>
  <c r="U716" i="2" s="1"/>
  <c r="H1719" i="2"/>
  <c r="U1719" i="2" s="1"/>
  <c r="I716" i="2"/>
  <c r="V716" i="2" s="1"/>
  <c r="I1719" i="2"/>
  <c r="V1719" i="2" s="1"/>
  <c r="J716" i="2"/>
  <c r="W716" i="2" s="1"/>
  <c r="J1719" i="2"/>
  <c r="W1719" i="2" s="1"/>
  <c r="K716" i="2"/>
  <c r="X716" i="2" s="1"/>
  <c r="K1719" i="2"/>
  <c r="X1719" i="2" s="1"/>
  <c r="L716" i="2"/>
  <c r="Y716" i="2" s="1"/>
  <c r="L1719" i="2"/>
  <c r="Y1719" i="2" s="1"/>
  <c r="M716" i="2"/>
  <c r="Z716" i="2" s="1"/>
  <c r="M1719" i="2"/>
  <c r="Z1719" i="2" s="1"/>
  <c r="C717" i="2"/>
  <c r="P717" i="2" s="1"/>
  <c r="AC717" i="2" s="1"/>
  <c r="C1720" i="2"/>
  <c r="P1720" i="2" s="1"/>
  <c r="D717" i="2"/>
  <c r="Q717" i="2" s="1"/>
  <c r="D1720" i="2"/>
  <c r="Q1720" i="2" s="1"/>
  <c r="E717" i="2"/>
  <c r="R717" i="2" s="1"/>
  <c r="E1720" i="2"/>
  <c r="R1720" i="2" s="1"/>
  <c r="F717" i="2"/>
  <c r="S717" i="2" s="1"/>
  <c r="AF717" i="2" s="1"/>
  <c r="F1720" i="2"/>
  <c r="S1720" i="2" s="1"/>
  <c r="G717" i="2"/>
  <c r="T717" i="2" s="1"/>
  <c r="AG717" i="2" s="1"/>
  <c r="G1720" i="2"/>
  <c r="T1720" i="2" s="1"/>
  <c r="H717" i="2"/>
  <c r="U717" i="2" s="1"/>
  <c r="H1720" i="2"/>
  <c r="U1720" i="2" s="1"/>
  <c r="I717" i="2"/>
  <c r="V717" i="2" s="1"/>
  <c r="I1720" i="2"/>
  <c r="V1720" i="2" s="1"/>
  <c r="J717" i="2"/>
  <c r="W717" i="2" s="1"/>
  <c r="AJ717" i="2" s="1"/>
  <c r="J1720" i="2"/>
  <c r="W1720" i="2" s="1"/>
  <c r="K717" i="2"/>
  <c r="X717" i="2" s="1"/>
  <c r="AK717" i="2" s="1"/>
  <c r="K1720" i="2"/>
  <c r="X1720" i="2" s="1"/>
  <c r="L717" i="2"/>
  <c r="Y717" i="2" s="1"/>
  <c r="L1720" i="2"/>
  <c r="Y1720" i="2" s="1"/>
  <c r="M717" i="2"/>
  <c r="Z717" i="2" s="1"/>
  <c r="M1720" i="2"/>
  <c r="Z1720" i="2" s="1"/>
  <c r="C718" i="2"/>
  <c r="P718" i="2" s="1"/>
  <c r="C1721" i="2"/>
  <c r="P1721" i="2" s="1"/>
  <c r="D718" i="2"/>
  <c r="Q718" i="2" s="1"/>
  <c r="D1721" i="2"/>
  <c r="Q1721" i="2" s="1"/>
  <c r="E718" i="2"/>
  <c r="R718" i="2" s="1"/>
  <c r="E1721" i="2"/>
  <c r="R1721" i="2" s="1"/>
  <c r="F718" i="2"/>
  <c r="S718" i="2" s="1"/>
  <c r="F1721" i="2"/>
  <c r="S1721" i="2" s="1"/>
  <c r="G718" i="2"/>
  <c r="T718" i="2" s="1"/>
  <c r="G1721" i="2"/>
  <c r="T1721" i="2" s="1"/>
  <c r="H718" i="2"/>
  <c r="U718" i="2" s="1"/>
  <c r="H1721" i="2"/>
  <c r="U1721" i="2" s="1"/>
  <c r="I718" i="2"/>
  <c r="V718" i="2" s="1"/>
  <c r="I1721" i="2"/>
  <c r="V1721" i="2" s="1"/>
  <c r="J718" i="2"/>
  <c r="W718" i="2" s="1"/>
  <c r="J1721" i="2"/>
  <c r="W1721" i="2" s="1"/>
  <c r="K718" i="2"/>
  <c r="X718" i="2" s="1"/>
  <c r="K1721" i="2"/>
  <c r="X1721" i="2" s="1"/>
  <c r="L718" i="2"/>
  <c r="Y718" i="2" s="1"/>
  <c r="L1721" i="2"/>
  <c r="Y1721" i="2" s="1"/>
  <c r="M718" i="2"/>
  <c r="Z718" i="2" s="1"/>
  <c r="M1721" i="2"/>
  <c r="Z1721" i="2" s="1"/>
  <c r="C719" i="2"/>
  <c r="P719" i="2" s="1"/>
  <c r="AC719" i="2" s="1"/>
  <c r="C1722" i="2"/>
  <c r="P1722" i="2" s="1"/>
  <c r="D719" i="2"/>
  <c r="Q719" i="2" s="1"/>
  <c r="AD719" i="2" s="1"/>
  <c r="D1722" i="2"/>
  <c r="Q1722" i="2" s="1"/>
  <c r="E719" i="2"/>
  <c r="R719" i="2" s="1"/>
  <c r="E1722" i="2"/>
  <c r="R1722" i="2" s="1"/>
  <c r="F719" i="2"/>
  <c r="S719" i="2" s="1"/>
  <c r="F1722" i="2"/>
  <c r="S1722" i="2" s="1"/>
  <c r="G719" i="2"/>
  <c r="T719" i="2" s="1"/>
  <c r="AG719" i="2" s="1"/>
  <c r="G1722" i="2"/>
  <c r="T1722" i="2" s="1"/>
  <c r="H719" i="2"/>
  <c r="U719" i="2" s="1"/>
  <c r="AH719" i="2" s="1"/>
  <c r="H1722" i="2"/>
  <c r="U1722" i="2" s="1"/>
  <c r="I719" i="2"/>
  <c r="V719" i="2" s="1"/>
  <c r="I1722" i="2"/>
  <c r="V1722" i="2" s="1"/>
  <c r="J719" i="2"/>
  <c r="W719" i="2" s="1"/>
  <c r="J1722" i="2"/>
  <c r="W1722" i="2" s="1"/>
  <c r="K719" i="2"/>
  <c r="X719" i="2" s="1"/>
  <c r="AK719" i="2" s="1"/>
  <c r="K1722" i="2"/>
  <c r="X1722" i="2" s="1"/>
  <c r="L719" i="2"/>
  <c r="Y719" i="2" s="1"/>
  <c r="AL719" i="2" s="1"/>
  <c r="L1722" i="2"/>
  <c r="Y1722" i="2" s="1"/>
  <c r="M719" i="2"/>
  <c r="Z719" i="2" s="1"/>
  <c r="M1722" i="2"/>
  <c r="Z1722" i="2" s="1"/>
  <c r="C720" i="2"/>
  <c r="P720" i="2" s="1"/>
  <c r="C1723" i="2"/>
  <c r="P1723" i="2" s="1"/>
  <c r="D720" i="2"/>
  <c r="Q720" i="2" s="1"/>
  <c r="D1723" i="2"/>
  <c r="Q1723" i="2" s="1"/>
  <c r="E720" i="2"/>
  <c r="R720" i="2" s="1"/>
  <c r="E1723" i="2"/>
  <c r="R1723" i="2" s="1"/>
  <c r="F720" i="2"/>
  <c r="S720" i="2" s="1"/>
  <c r="F1723" i="2"/>
  <c r="S1723" i="2" s="1"/>
  <c r="G720" i="2"/>
  <c r="T720" i="2" s="1"/>
  <c r="G1723" i="2"/>
  <c r="T1723" i="2" s="1"/>
  <c r="H720" i="2"/>
  <c r="U720" i="2" s="1"/>
  <c r="H1723" i="2"/>
  <c r="U1723" i="2" s="1"/>
  <c r="I720" i="2"/>
  <c r="V720" i="2" s="1"/>
  <c r="I1723" i="2"/>
  <c r="V1723" i="2" s="1"/>
  <c r="J720" i="2"/>
  <c r="W720" i="2" s="1"/>
  <c r="J1723" i="2"/>
  <c r="W1723" i="2" s="1"/>
  <c r="K720" i="2"/>
  <c r="X720" i="2" s="1"/>
  <c r="K1723" i="2"/>
  <c r="X1723" i="2" s="1"/>
  <c r="L720" i="2"/>
  <c r="Y720" i="2" s="1"/>
  <c r="L1723" i="2"/>
  <c r="Y1723" i="2" s="1"/>
  <c r="M720" i="2"/>
  <c r="Z720" i="2" s="1"/>
  <c r="M1723" i="2"/>
  <c r="Z1723" i="2" s="1"/>
  <c r="C721" i="2"/>
  <c r="P721" i="2" s="1"/>
  <c r="C1724" i="2"/>
  <c r="P1724" i="2" s="1"/>
  <c r="D721" i="2"/>
  <c r="Q721" i="2" s="1"/>
  <c r="AD721" i="2" s="1"/>
  <c r="D1724" i="2"/>
  <c r="Q1724" i="2" s="1"/>
  <c r="E721" i="2"/>
  <c r="R721" i="2" s="1"/>
  <c r="AE721" i="2" s="1"/>
  <c r="E1724" i="2"/>
  <c r="R1724" i="2" s="1"/>
  <c r="F721" i="2"/>
  <c r="S721" i="2" s="1"/>
  <c r="F1724" i="2"/>
  <c r="S1724" i="2" s="1"/>
  <c r="G721" i="2"/>
  <c r="T721" i="2" s="1"/>
  <c r="G1724" i="2"/>
  <c r="T1724" i="2" s="1"/>
  <c r="H721" i="2"/>
  <c r="U721" i="2" s="1"/>
  <c r="AH721" i="2" s="1"/>
  <c r="H1724" i="2"/>
  <c r="U1724" i="2" s="1"/>
  <c r="I721" i="2"/>
  <c r="V721" i="2" s="1"/>
  <c r="AI721" i="2" s="1"/>
  <c r="I1724" i="2"/>
  <c r="V1724" i="2" s="1"/>
  <c r="J721" i="2"/>
  <c r="W721" i="2" s="1"/>
  <c r="J1724" i="2"/>
  <c r="W1724" i="2" s="1"/>
  <c r="K721" i="2"/>
  <c r="X721" i="2" s="1"/>
  <c r="K1724" i="2"/>
  <c r="X1724" i="2" s="1"/>
  <c r="L721" i="2"/>
  <c r="Y721" i="2" s="1"/>
  <c r="AL721" i="2" s="1"/>
  <c r="L1724" i="2"/>
  <c r="Y1724" i="2" s="1"/>
  <c r="M721" i="2"/>
  <c r="Z721" i="2" s="1"/>
  <c r="AM721" i="2" s="1"/>
  <c r="M1724" i="2"/>
  <c r="Z1724" i="2" s="1"/>
  <c r="C722" i="2"/>
  <c r="P722" i="2" s="1"/>
  <c r="C1725" i="2"/>
  <c r="P1725" i="2" s="1"/>
  <c r="D722" i="2"/>
  <c r="Q722" i="2" s="1"/>
  <c r="D1725" i="2"/>
  <c r="Q1725" i="2" s="1"/>
  <c r="E722" i="2"/>
  <c r="R722" i="2" s="1"/>
  <c r="E1725" i="2"/>
  <c r="R1725" i="2" s="1"/>
  <c r="F722" i="2"/>
  <c r="S722" i="2" s="1"/>
  <c r="F1725" i="2"/>
  <c r="S1725" i="2" s="1"/>
  <c r="G722" i="2"/>
  <c r="T722" i="2" s="1"/>
  <c r="G1725" i="2"/>
  <c r="T1725" i="2" s="1"/>
  <c r="H722" i="2"/>
  <c r="U722" i="2" s="1"/>
  <c r="H1725" i="2"/>
  <c r="U1725" i="2" s="1"/>
  <c r="I722" i="2"/>
  <c r="V722" i="2" s="1"/>
  <c r="I1725" i="2"/>
  <c r="V1725" i="2" s="1"/>
  <c r="J722" i="2"/>
  <c r="W722" i="2" s="1"/>
  <c r="J1725" i="2"/>
  <c r="W1725" i="2" s="1"/>
  <c r="K722" i="2"/>
  <c r="X722" i="2" s="1"/>
  <c r="K1725" i="2"/>
  <c r="X1725" i="2" s="1"/>
  <c r="L722" i="2"/>
  <c r="Y722" i="2" s="1"/>
  <c r="L1725" i="2"/>
  <c r="Y1725" i="2" s="1"/>
  <c r="M722" i="2"/>
  <c r="Z722" i="2" s="1"/>
  <c r="M1725" i="2"/>
  <c r="Z1725" i="2" s="1"/>
  <c r="C723" i="2"/>
  <c r="P723" i="2" s="1"/>
  <c r="C1726" i="2"/>
  <c r="P1726" i="2" s="1"/>
  <c r="D723" i="2"/>
  <c r="Q723" i="2" s="1"/>
  <c r="D1726" i="2"/>
  <c r="Q1726" i="2" s="1"/>
  <c r="E723" i="2"/>
  <c r="R723" i="2" s="1"/>
  <c r="AE723" i="2" s="1"/>
  <c r="E1726" i="2"/>
  <c r="R1726" i="2" s="1"/>
  <c r="F723" i="2"/>
  <c r="S723" i="2" s="1"/>
  <c r="AF723" i="2" s="1"/>
  <c r="F1726" i="2"/>
  <c r="S1726" i="2" s="1"/>
  <c r="G723" i="2"/>
  <c r="T723" i="2" s="1"/>
  <c r="G1726" i="2"/>
  <c r="T1726" i="2" s="1"/>
  <c r="H723" i="2"/>
  <c r="U723" i="2" s="1"/>
  <c r="H1726" i="2"/>
  <c r="U1726" i="2" s="1"/>
  <c r="I723" i="2"/>
  <c r="V723" i="2" s="1"/>
  <c r="AI723" i="2" s="1"/>
  <c r="I1726" i="2"/>
  <c r="V1726" i="2" s="1"/>
  <c r="J723" i="2"/>
  <c r="W723" i="2" s="1"/>
  <c r="AJ723" i="2" s="1"/>
  <c r="J1726" i="2"/>
  <c r="W1726" i="2" s="1"/>
  <c r="K723" i="2"/>
  <c r="X723" i="2" s="1"/>
  <c r="K1726" i="2"/>
  <c r="X1726" i="2" s="1"/>
  <c r="L723" i="2"/>
  <c r="Y723" i="2" s="1"/>
  <c r="L1726" i="2"/>
  <c r="Y1726" i="2" s="1"/>
  <c r="M723" i="2"/>
  <c r="Z723" i="2" s="1"/>
  <c r="AM723" i="2" s="1"/>
  <c r="M1726" i="2"/>
  <c r="Z1726" i="2" s="1"/>
  <c r="C724" i="2"/>
  <c r="P724" i="2" s="1"/>
  <c r="C1727" i="2"/>
  <c r="P1727" i="2" s="1"/>
  <c r="D724" i="2"/>
  <c r="Q724" i="2" s="1"/>
  <c r="D1727" i="2"/>
  <c r="Q1727" i="2" s="1"/>
  <c r="E724" i="2"/>
  <c r="R724" i="2" s="1"/>
  <c r="E1727" i="2"/>
  <c r="R1727" i="2" s="1"/>
  <c r="F724" i="2"/>
  <c r="S724" i="2" s="1"/>
  <c r="F1727" i="2"/>
  <c r="S1727" i="2" s="1"/>
  <c r="G724" i="2"/>
  <c r="T724" i="2" s="1"/>
  <c r="G1727" i="2"/>
  <c r="T1727" i="2" s="1"/>
  <c r="H724" i="2"/>
  <c r="U724" i="2" s="1"/>
  <c r="H1727" i="2"/>
  <c r="U1727" i="2" s="1"/>
  <c r="I724" i="2"/>
  <c r="V724" i="2" s="1"/>
  <c r="I1727" i="2"/>
  <c r="V1727" i="2" s="1"/>
  <c r="J724" i="2"/>
  <c r="W724" i="2" s="1"/>
  <c r="J1727" i="2"/>
  <c r="W1727" i="2" s="1"/>
  <c r="K724" i="2"/>
  <c r="X724" i="2" s="1"/>
  <c r="K1727" i="2"/>
  <c r="X1727" i="2" s="1"/>
  <c r="L724" i="2"/>
  <c r="Y724" i="2" s="1"/>
  <c r="L1727" i="2"/>
  <c r="Y1727" i="2" s="1"/>
  <c r="M724" i="2"/>
  <c r="Z724" i="2" s="1"/>
  <c r="M1727" i="2"/>
  <c r="Z1727" i="2" s="1"/>
  <c r="C725" i="2"/>
  <c r="P725" i="2" s="1"/>
  <c r="AC725" i="2" s="1"/>
  <c r="C1728" i="2"/>
  <c r="P1728" i="2" s="1"/>
  <c r="D725" i="2"/>
  <c r="Q725" i="2" s="1"/>
  <c r="D1728" i="2"/>
  <c r="Q1728" i="2" s="1"/>
  <c r="E725" i="2"/>
  <c r="R725" i="2" s="1"/>
  <c r="E1728" i="2"/>
  <c r="R1728" i="2" s="1"/>
  <c r="F725" i="2"/>
  <c r="S725" i="2" s="1"/>
  <c r="AF725" i="2" s="1"/>
  <c r="F1728" i="2"/>
  <c r="S1728" i="2" s="1"/>
  <c r="G725" i="2"/>
  <c r="T725" i="2" s="1"/>
  <c r="AG725" i="2" s="1"/>
  <c r="G1728" i="2"/>
  <c r="T1728" i="2" s="1"/>
  <c r="H725" i="2"/>
  <c r="U725" i="2" s="1"/>
  <c r="H1728" i="2"/>
  <c r="U1728" i="2" s="1"/>
  <c r="I725" i="2"/>
  <c r="V725" i="2" s="1"/>
  <c r="I1728" i="2"/>
  <c r="V1728" i="2" s="1"/>
  <c r="J725" i="2"/>
  <c r="W725" i="2" s="1"/>
  <c r="AJ725" i="2" s="1"/>
  <c r="J1728" i="2"/>
  <c r="W1728" i="2" s="1"/>
  <c r="K725" i="2"/>
  <c r="X725" i="2" s="1"/>
  <c r="AK725" i="2" s="1"/>
  <c r="K1728" i="2"/>
  <c r="X1728" i="2" s="1"/>
  <c r="L725" i="2"/>
  <c r="Y725" i="2" s="1"/>
  <c r="L1728" i="2"/>
  <c r="Y1728" i="2" s="1"/>
  <c r="M725" i="2"/>
  <c r="Z725" i="2" s="1"/>
  <c r="M1728" i="2"/>
  <c r="Z1728" i="2" s="1"/>
  <c r="C726" i="2"/>
  <c r="P726" i="2" s="1"/>
  <c r="C1729" i="2"/>
  <c r="P1729" i="2" s="1"/>
  <c r="D726" i="2"/>
  <c r="Q726" i="2" s="1"/>
  <c r="D1729" i="2"/>
  <c r="Q1729" i="2" s="1"/>
  <c r="E726" i="2"/>
  <c r="R726" i="2" s="1"/>
  <c r="E1729" i="2"/>
  <c r="R1729" i="2" s="1"/>
  <c r="F726" i="2"/>
  <c r="S726" i="2" s="1"/>
  <c r="F1729" i="2"/>
  <c r="S1729" i="2" s="1"/>
  <c r="G726" i="2"/>
  <c r="T726" i="2" s="1"/>
  <c r="G1729" i="2"/>
  <c r="T1729" i="2" s="1"/>
  <c r="H726" i="2"/>
  <c r="U726" i="2" s="1"/>
  <c r="H1729" i="2"/>
  <c r="U1729" i="2" s="1"/>
  <c r="I726" i="2"/>
  <c r="V726" i="2" s="1"/>
  <c r="I1729" i="2"/>
  <c r="V1729" i="2" s="1"/>
  <c r="J726" i="2"/>
  <c r="W726" i="2" s="1"/>
  <c r="J1729" i="2"/>
  <c r="W1729" i="2" s="1"/>
  <c r="K726" i="2"/>
  <c r="X726" i="2" s="1"/>
  <c r="K1729" i="2"/>
  <c r="X1729" i="2" s="1"/>
  <c r="L726" i="2"/>
  <c r="Y726" i="2" s="1"/>
  <c r="L1729" i="2"/>
  <c r="Y1729" i="2" s="1"/>
  <c r="M726" i="2"/>
  <c r="Z726" i="2" s="1"/>
  <c r="M1729" i="2"/>
  <c r="Z1729" i="2" s="1"/>
  <c r="C727" i="2"/>
  <c r="P727" i="2" s="1"/>
  <c r="AC727" i="2" s="1"/>
  <c r="C1730" i="2"/>
  <c r="P1730" i="2" s="1"/>
  <c r="D727" i="2"/>
  <c r="Q727" i="2" s="1"/>
  <c r="AD727" i="2" s="1"/>
  <c r="D1730" i="2"/>
  <c r="Q1730" i="2" s="1"/>
  <c r="E727" i="2"/>
  <c r="R727" i="2" s="1"/>
  <c r="E1730" i="2"/>
  <c r="R1730" i="2" s="1"/>
  <c r="F727" i="2"/>
  <c r="S727" i="2" s="1"/>
  <c r="F1730" i="2"/>
  <c r="S1730" i="2" s="1"/>
  <c r="G727" i="2"/>
  <c r="T727" i="2" s="1"/>
  <c r="AG727" i="2" s="1"/>
  <c r="G1730" i="2"/>
  <c r="T1730" i="2" s="1"/>
  <c r="H727" i="2"/>
  <c r="U727" i="2" s="1"/>
  <c r="AH727" i="2" s="1"/>
  <c r="H1730" i="2"/>
  <c r="U1730" i="2" s="1"/>
  <c r="I727" i="2"/>
  <c r="V727" i="2" s="1"/>
  <c r="I1730" i="2"/>
  <c r="V1730" i="2" s="1"/>
  <c r="J727" i="2"/>
  <c r="W727" i="2" s="1"/>
  <c r="J1730" i="2"/>
  <c r="W1730" i="2" s="1"/>
  <c r="K727" i="2"/>
  <c r="X727" i="2" s="1"/>
  <c r="AK727" i="2" s="1"/>
  <c r="K1730" i="2"/>
  <c r="X1730" i="2" s="1"/>
  <c r="L727" i="2"/>
  <c r="Y727" i="2" s="1"/>
  <c r="AL727" i="2" s="1"/>
  <c r="L1730" i="2"/>
  <c r="Y1730" i="2" s="1"/>
  <c r="M727" i="2"/>
  <c r="Z727" i="2" s="1"/>
  <c r="M1730" i="2"/>
  <c r="Z1730" i="2" s="1"/>
  <c r="C728" i="2"/>
  <c r="P728" i="2" s="1"/>
  <c r="C1731" i="2"/>
  <c r="P1731" i="2" s="1"/>
  <c r="D728" i="2"/>
  <c r="Q728" i="2" s="1"/>
  <c r="D1731" i="2"/>
  <c r="Q1731" i="2" s="1"/>
  <c r="E728" i="2"/>
  <c r="R728" i="2" s="1"/>
  <c r="E1731" i="2"/>
  <c r="R1731" i="2" s="1"/>
  <c r="F728" i="2"/>
  <c r="S728" i="2" s="1"/>
  <c r="F1731" i="2"/>
  <c r="S1731" i="2" s="1"/>
  <c r="G728" i="2"/>
  <c r="T728" i="2" s="1"/>
  <c r="G1731" i="2"/>
  <c r="T1731" i="2" s="1"/>
  <c r="H728" i="2"/>
  <c r="U728" i="2" s="1"/>
  <c r="H1731" i="2"/>
  <c r="U1731" i="2" s="1"/>
  <c r="I728" i="2"/>
  <c r="V728" i="2" s="1"/>
  <c r="I1731" i="2"/>
  <c r="V1731" i="2" s="1"/>
  <c r="J728" i="2"/>
  <c r="W728" i="2" s="1"/>
  <c r="J1731" i="2"/>
  <c r="W1731" i="2" s="1"/>
  <c r="K728" i="2"/>
  <c r="X728" i="2" s="1"/>
  <c r="K1731" i="2"/>
  <c r="X1731" i="2" s="1"/>
  <c r="L728" i="2"/>
  <c r="Y728" i="2" s="1"/>
  <c r="L1731" i="2"/>
  <c r="Y1731" i="2" s="1"/>
  <c r="M728" i="2"/>
  <c r="Z728" i="2" s="1"/>
  <c r="M1731" i="2"/>
  <c r="Z1731" i="2" s="1"/>
  <c r="C729" i="2"/>
  <c r="P729" i="2" s="1"/>
  <c r="C1732" i="2"/>
  <c r="P1732" i="2" s="1"/>
  <c r="D729" i="2"/>
  <c r="Q729" i="2" s="1"/>
  <c r="AD729" i="2" s="1"/>
  <c r="D1732" i="2"/>
  <c r="Q1732" i="2" s="1"/>
  <c r="E729" i="2"/>
  <c r="R729" i="2" s="1"/>
  <c r="AE729" i="2" s="1"/>
  <c r="E1732" i="2"/>
  <c r="R1732" i="2" s="1"/>
  <c r="F729" i="2"/>
  <c r="S729" i="2" s="1"/>
  <c r="F1732" i="2"/>
  <c r="S1732" i="2" s="1"/>
  <c r="G729" i="2"/>
  <c r="T729" i="2" s="1"/>
  <c r="G1732" i="2"/>
  <c r="T1732" i="2" s="1"/>
  <c r="H729" i="2"/>
  <c r="U729" i="2" s="1"/>
  <c r="AH729" i="2" s="1"/>
  <c r="H1732" i="2"/>
  <c r="U1732" i="2" s="1"/>
  <c r="I729" i="2"/>
  <c r="V729" i="2" s="1"/>
  <c r="AI729" i="2" s="1"/>
  <c r="I1732" i="2"/>
  <c r="V1732" i="2" s="1"/>
  <c r="J729" i="2"/>
  <c r="W729" i="2" s="1"/>
  <c r="J1732" i="2"/>
  <c r="W1732" i="2" s="1"/>
  <c r="K729" i="2"/>
  <c r="X729" i="2" s="1"/>
  <c r="K1732" i="2"/>
  <c r="X1732" i="2" s="1"/>
  <c r="L729" i="2"/>
  <c r="Y729" i="2" s="1"/>
  <c r="AL729" i="2" s="1"/>
  <c r="L1732" i="2"/>
  <c r="Y1732" i="2" s="1"/>
  <c r="M729" i="2"/>
  <c r="Z729" i="2" s="1"/>
  <c r="AM729" i="2" s="1"/>
  <c r="M1732" i="2"/>
  <c r="Z1732" i="2" s="1"/>
  <c r="C730" i="2"/>
  <c r="P730" i="2" s="1"/>
  <c r="C1733" i="2"/>
  <c r="P1733" i="2" s="1"/>
  <c r="D730" i="2"/>
  <c r="Q730" i="2" s="1"/>
  <c r="D1733" i="2"/>
  <c r="Q1733" i="2" s="1"/>
  <c r="E730" i="2"/>
  <c r="R730" i="2" s="1"/>
  <c r="E1733" i="2"/>
  <c r="R1733" i="2" s="1"/>
  <c r="F730" i="2"/>
  <c r="S730" i="2" s="1"/>
  <c r="F1733" i="2"/>
  <c r="S1733" i="2" s="1"/>
  <c r="G730" i="2"/>
  <c r="T730" i="2" s="1"/>
  <c r="G1733" i="2"/>
  <c r="T1733" i="2" s="1"/>
  <c r="H730" i="2"/>
  <c r="U730" i="2" s="1"/>
  <c r="H1733" i="2"/>
  <c r="U1733" i="2" s="1"/>
  <c r="I730" i="2"/>
  <c r="V730" i="2" s="1"/>
  <c r="I1733" i="2"/>
  <c r="V1733" i="2" s="1"/>
  <c r="J730" i="2"/>
  <c r="W730" i="2" s="1"/>
  <c r="J1733" i="2"/>
  <c r="W1733" i="2" s="1"/>
  <c r="K730" i="2"/>
  <c r="X730" i="2" s="1"/>
  <c r="K1733" i="2"/>
  <c r="X1733" i="2" s="1"/>
  <c r="L730" i="2"/>
  <c r="Y730" i="2" s="1"/>
  <c r="L1733" i="2"/>
  <c r="Y1733" i="2" s="1"/>
  <c r="M730" i="2"/>
  <c r="Z730" i="2" s="1"/>
  <c r="M1733" i="2"/>
  <c r="Z1733" i="2" s="1"/>
  <c r="C731" i="2"/>
  <c r="P731" i="2" s="1"/>
  <c r="C1734" i="2"/>
  <c r="P1734" i="2" s="1"/>
  <c r="D731" i="2"/>
  <c r="Q731" i="2" s="1"/>
  <c r="D1734" i="2"/>
  <c r="Q1734" i="2" s="1"/>
  <c r="E731" i="2"/>
  <c r="R731" i="2" s="1"/>
  <c r="AE731" i="2" s="1"/>
  <c r="E1734" i="2"/>
  <c r="R1734" i="2" s="1"/>
  <c r="F731" i="2"/>
  <c r="S731" i="2" s="1"/>
  <c r="AF731" i="2" s="1"/>
  <c r="F1734" i="2"/>
  <c r="S1734" i="2" s="1"/>
  <c r="G731" i="2"/>
  <c r="T731" i="2" s="1"/>
  <c r="G1734" i="2"/>
  <c r="T1734" i="2" s="1"/>
  <c r="H731" i="2"/>
  <c r="U731" i="2" s="1"/>
  <c r="H1734" i="2"/>
  <c r="U1734" i="2" s="1"/>
  <c r="I731" i="2"/>
  <c r="V731" i="2" s="1"/>
  <c r="AI731" i="2" s="1"/>
  <c r="I1734" i="2"/>
  <c r="V1734" i="2" s="1"/>
  <c r="J731" i="2"/>
  <c r="W731" i="2" s="1"/>
  <c r="AJ731" i="2" s="1"/>
  <c r="J1734" i="2"/>
  <c r="W1734" i="2" s="1"/>
  <c r="K731" i="2"/>
  <c r="X731" i="2" s="1"/>
  <c r="K1734" i="2"/>
  <c r="X1734" i="2" s="1"/>
  <c r="L731" i="2"/>
  <c r="Y731" i="2" s="1"/>
  <c r="L1734" i="2"/>
  <c r="Y1734" i="2" s="1"/>
  <c r="M731" i="2"/>
  <c r="Z731" i="2" s="1"/>
  <c r="AM731" i="2" s="1"/>
  <c r="M1734" i="2"/>
  <c r="Z1734" i="2" s="1"/>
  <c r="C732" i="2"/>
  <c r="P732" i="2" s="1"/>
  <c r="C1735" i="2"/>
  <c r="P1735" i="2" s="1"/>
  <c r="D732" i="2"/>
  <c r="Q732" i="2" s="1"/>
  <c r="D1735" i="2"/>
  <c r="Q1735" i="2" s="1"/>
  <c r="E732" i="2"/>
  <c r="R732" i="2" s="1"/>
  <c r="E1735" i="2"/>
  <c r="R1735" i="2" s="1"/>
  <c r="F732" i="2"/>
  <c r="S732" i="2" s="1"/>
  <c r="F1735" i="2"/>
  <c r="S1735" i="2" s="1"/>
  <c r="G732" i="2"/>
  <c r="T732" i="2" s="1"/>
  <c r="G1735" i="2"/>
  <c r="T1735" i="2" s="1"/>
  <c r="H732" i="2"/>
  <c r="U732" i="2" s="1"/>
  <c r="H1735" i="2"/>
  <c r="U1735" i="2" s="1"/>
  <c r="I732" i="2"/>
  <c r="V732" i="2" s="1"/>
  <c r="I1735" i="2"/>
  <c r="V1735" i="2" s="1"/>
  <c r="J732" i="2"/>
  <c r="W732" i="2" s="1"/>
  <c r="J1735" i="2"/>
  <c r="W1735" i="2" s="1"/>
  <c r="K732" i="2"/>
  <c r="X732" i="2" s="1"/>
  <c r="K1735" i="2"/>
  <c r="X1735" i="2" s="1"/>
  <c r="L732" i="2"/>
  <c r="Y732" i="2" s="1"/>
  <c r="L1735" i="2"/>
  <c r="Y1735" i="2" s="1"/>
  <c r="M732" i="2"/>
  <c r="Z732" i="2" s="1"/>
  <c r="M1735" i="2"/>
  <c r="Z1735" i="2" s="1"/>
  <c r="C733" i="2"/>
  <c r="P733" i="2" s="1"/>
  <c r="AC733" i="2" s="1"/>
  <c r="C1736" i="2"/>
  <c r="P1736" i="2" s="1"/>
  <c r="D733" i="2"/>
  <c r="Q733" i="2" s="1"/>
  <c r="D1736" i="2"/>
  <c r="Q1736" i="2" s="1"/>
  <c r="E733" i="2"/>
  <c r="R733" i="2" s="1"/>
  <c r="E1736" i="2"/>
  <c r="R1736" i="2" s="1"/>
  <c r="F733" i="2"/>
  <c r="S733" i="2" s="1"/>
  <c r="AF733" i="2" s="1"/>
  <c r="F1736" i="2"/>
  <c r="S1736" i="2" s="1"/>
  <c r="G733" i="2"/>
  <c r="T733" i="2" s="1"/>
  <c r="AG733" i="2" s="1"/>
  <c r="G1736" i="2"/>
  <c r="T1736" i="2" s="1"/>
  <c r="H733" i="2"/>
  <c r="U733" i="2" s="1"/>
  <c r="H1736" i="2"/>
  <c r="U1736" i="2" s="1"/>
  <c r="I733" i="2"/>
  <c r="V733" i="2" s="1"/>
  <c r="I1736" i="2"/>
  <c r="V1736" i="2" s="1"/>
  <c r="J733" i="2"/>
  <c r="W733" i="2" s="1"/>
  <c r="AJ733" i="2" s="1"/>
  <c r="J1736" i="2"/>
  <c r="W1736" i="2" s="1"/>
  <c r="K733" i="2"/>
  <c r="X733" i="2" s="1"/>
  <c r="AK733" i="2" s="1"/>
  <c r="K1736" i="2"/>
  <c r="X1736" i="2" s="1"/>
  <c r="L733" i="2"/>
  <c r="Y733" i="2" s="1"/>
  <c r="L1736" i="2"/>
  <c r="Y1736" i="2" s="1"/>
  <c r="M733" i="2"/>
  <c r="Z733" i="2" s="1"/>
  <c r="M1736" i="2"/>
  <c r="Z1736" i="2" s="1"/>
  <c r="C734" i="2"/>
  <c r="P734" i="2" s="1"/>
  <c r="C1737" i="2"/>
  <c r="P1737" i="2" s="1"/>
  <c r="D734" i="2"/>
  <c r="Q734" i="2" s="1"/>
  <c r="D1737" i="2"/>
  <c r="Q1737" i="2" s="1"/>
  <c r="E734" i="2"/>
  <c r="R734" i="2" s="1"/>
  <c r="E1737" i="2"/>
  <c r="R1737" i="2" s="1"/>
  <c r="F734" i="2"/>
  <c r="S734" i="2" s="1"/>
  <c r="F1737" i="2"/>
  <c r="S1737" i="2" s="1"/>
  <c r="G734" i="2"/>
  <c r="T734" i="2" s="1"/>
  <c r="G1737" i="2"/>
  <c r="T1737" i="2" s="1"/>
  <c r="H734" i="2"/>
  <c r="U734" i="2" s="1"/>
  <c r="H1737" i="2"/>
  <c r="U1737" i="2" s="1"/>
  <c r="I734" i="2"/>
  <c r="V734" i="2" s="1"/>
  <c r="I1737" i="2"/>
  <c r="V1737" i="2" s="1"/>
  <c r="J734" i="2"/>
  <c r="W734" i="2" s="1"/>
  <c r="J1737" i="2"/>
  <c r="W1737" i="2" s="1"/>
  <c r="K734" i="2"/>
  <c r="X734" i="2" s="1"/>
  <c r="K1737" i="2"/>
  <c r="X1737" i="2" s="1"/>
  <c r="L734" i="2"/>
  <c r="Y734" i="2" s="1"/>
  <c r="L1737" i="2"/>
  <c r="Y1737" i="2" s="1"/>
  <c r="M734" i="2"/>
  <c r="Z734" i="2" s="1"/>
  <c r="M1737" i="2"/>
  <c r="Z1737" i="2" s="1"/>
  <c r="C735" i="2"/>
  <c r="P735" i="2" s="1"/>
  <c r="AC735" i="2" s="1"/>
  <c r="AP735" i="2" s="1"/>
  <c r="C1738" i="2"/>
  <c r="P1738" i="2" s="1"/>
  <c r="D735" i="2"/>
  <c r="Q735" i="2" s="1"/>
  <c r="AD735" i="2" s="1"/>
  <c r="D1738" i="2"/>
  <c r="Q1738" i="2" s="1"/>
  <c r="E735" i="2"/>
  <c r="R735" i="2" s="1"/>
  <c r="E1738" i="2"/>
  <c r="R1738" i="2" s="1"/>
  <c r="F735" i="2"/>
  <c r="S735" i="2" s="1"/>
  <c r="F1738" i="2"/>
  <c r="S1738" i="2" s="1"/>
  <c r="G735" i="2"/>
  <c r="T735" i="2" s="1"/>
  <c r="AG735" i="2" s="1"/>
  <c r="G1738" i="2"/>
  <c r="T1738" i="2" s="1"/>
  <c r="H735" i="2"/>
  <c r="U735" i="2" s="1"/>
  <c r="AH735" i="2" s="1"/>
  <c r="H1738" i="2"/>
  <c r="U1738" i="2" s="1"/>
  <c r="I735" i="2"/>
  <c r="V735" i="2" s="1"/>
  <c r="I1738" i="2"/>
  <c r="V1738" i="2" s="1"/>
  <c r="J735" i="2"/>
  <c r="W735" i="2" s="1"/>
  <c r="J1738" i="2"/>
  <c r="W1738" i="2" s="1"/>
  <c r="K735" i="2"/>
  <c r="X735" i="2" s="1"/>
  <c r="AK735" i="2" s="1"/>
  <c r="K1738" i="2"/>
  <c r="X1738" i="2" s="1"/>
  <c r="L735" i="2"/>
  <c r="Y735" i="2" s="1"/>
  <c r="AL735" i="2" s="1"/>
  <c r="L1738" i="2"/>
  <c r="Y1738" i="2" s="1"/>
  <c r="M735" i="2"/>
  <c r="Z735" i="2" s="1"/>
  <c r="M1738" i="2"/>
  <c r="Z1738" i="2" s="1"/>
  <c r="C736" i="2"/>
  <c r="P736" i="2" s="1"/>
  <c r="C1739" i="2"/>
  <c r="P1739" i="2" s="1"/>
  <c r="D736" i="2"/>
  <c r="Q736" i="2" s="1"/>
  <c r="D1739" i="2"/>
  <c r="Q1739" i="2" s="1"/>
  <c r="E736" i="2"/>
  <c r="R736" i="2" s="1"/>
  <c r="E1739" i="2"/>
  <c r="R1739" i="2" s="1"/>
  <c r="F736" i="2"/>
  <c r="S736" i="2" s="1"/>
  <c r="F1739" i="2"/>
  <c r="S1739" i="2" s="1"/>
  <c r="G736" i="2"/>
  <c r="T736" i="2" s="1"/>
  <c r="G1739" i="2"/>
  <c r="T1739" i="2" s="1"/>
  <c r="H736" i="2"/>
  <c r="U736" i="2" s="1"/>
  <c r="H1739" i="2"/>
  <c r="U1739" i="2" s="1"/>
  <c r="I736" i="2"/>
  <c r="V736" i="2" s="1"/>
  <c r="I1739" i="2"/>
  <c r="V1739" i="2" s="1"/>
  <c r="J736" i="2"/>
  <c r="W736" i="2" s="1"/>
  <c r="J1739" i="2"/>
  <c r="W1739" i="2" s="1"/>
  <c r="K736" i="2"/>
  <c r="X736" i="2" s="1"/>
  <c r="K1739" i="2"/>
  <c r="X1739" i="2" s="1"/>
  <c r="L736" i="2"/>
  <c r="Y736" i="2" s="1"/>
  <c r="L1739" i="2"/>
  <c r="Y1739" i="2" s="1"/>
  <c r="M736" i="2"/>
  <c r="Z736" i="2" s="1"/>
  <c r="M1739" i="2"/>
  <c r="Z1739" i="2" s="1"/>
  <c r="C737" i="2"/>
  <c r="P737" i="2" s="1"/>
  <c r="C1740" i="2"/>
  <c r="P1740" i="2" s="1"/>
  <c r="D737" i="2"/>
  <c r="Q737" i="2" s="1"/>
  <c r="AD737" i="2" s="1"/>
  <c r="D1740" i="2"/>
  <c r="Q1740" i="2" s="1"/>
  <c r="E737" i="2"/>
  <c r="R737" i="2" s="1"/>
  <c r="AE737" i="2" s="1"/>
  <c r="E1740" i="2"/>
  <c r="R1740" i="2" s="1"/>
  <c r="F737" i="2"/>
  <c r="S737" i="2" s="1"/>
  <c r="F1740" i="2"/>
  <c r="S1740" i="2" s="1"/>
  <c r="G737" i="2"/>
  <c r="T737" i="2" s="1"/>
  <c r="G1740" i="2"/>
  <c r="T1740" i="2" s="1"/>
  <c r="H737" i="2"/>
  <c r="U737" i="2" s="1"/>
  <c r="AH737" i="2" s="1"/>
  <c r="H1740" i="2"/>
  <c r="U1740" i="2" s="1"/>
  <c r="I737" i="2"/>
  <c r="V737" i="2" s="1"/>
  <c r="AI737" i="2" s="1"/>
  <c r="I1740" i="2"/>
  <c r="V1740" i="2" s="1"/>
  <c r="J737" i="2"/>
  <c r="W737" i="2" s="1"/>
  <c r="J1740" i="2"/>
  <c r="W1740" i="2" s="1"/>
  <c r="K737" i="2"/>
  <c r="X737" i="2" s="1"/>
  <c r="K1740" i="2"/>
  <c r="X1740" i="2" s="1"/>
  <c r="L737" i="2"/>
  <c r="Y737" i="2" s="1"/>
  <c r="AL737" i="2" s="1"/>
  <c r="L1740" i="2"/>
  <c r="Y1740" i="2" s="1"/>
  <c r="M737" i="2"/>
  <c r="Z737" i="2" s="1"/>
  <c r="AM737" i="2" s="1"/>
  <c r="M1740" i="2"/>
  <c r="Z1740" i="2" s="1"/>
  <c r="C738" i="2"/>
  <c r="P738" i="2" s="1"/>
  <c r="C1741" i="2"/>
  <c r="P1741" i="2" s="1"/>
  <c r="D738" i="2"/>
  <c r="Q738" i="2" s="1"/>
  <c r="D1741" i="2"/>
  <c r="Q1741" i="2" s="1"/>
  <c r="E738" i="2"/>
  <c r="R738" i="2" s="1"/>
  <c r="E1741" i="2"/>
  <c r="R1741" i="2" s="1"/>
  <c r="F738" i="2"/>
  <c r="S738" i="2" s="1"/>
  <c r="F1741" i="2"/>
  <c r="S1741" i="2" s="1"/>
  <c r="G738" i="2"/>
  <c r="T738" i="2" s="1"/>
  <c r="G1741" i="2"/>
  <c r="T1741" i="2" s="1"/>
  <c r="H738" i="2"/>
  <c r="U738" i="2" s="1"/>
  <c r="H1741" i="2"/>
  <c r="U1741" i="2" s="1"/>
  <c r="I738" i="2"/>
  <c r="V738" i="2" s="1"/>
  <c r="I1741" i="2"/>
  <c r="V1741" i="2" s="1"/>
  <c r="J738" i="2"/>
  <c r="W738" i="2" s="1"/>
  <c r="J1741" i="2"/>
  <c r="W1741" i="2" s="1"/>
  <c r="K738" i="2"/>
  <c r="X738" i="2" s="1"/>
  <c r="K1741" i="2"/>
  <c r="X1741" i="2" s="1"/>
  <c r="L738" i="2"/>
  <c r="Y738" i="2" s="1"/>
  <c r="L1741" i="2"/>
  <c r="Y1741" i="2" s="1"/>
  <c r="M738" i="2"/>
  <c r="Z738" i="2" s="1"/>
  <c r="M1741" i="2"/>
  <c r="Z1741" i="2" s="1"/>
  <c r="C739" i="2"/>
  <c r="P739" i="2" s="1"/>
  <c r="C1742" i="2"/>
  <c r="P1742" i="2" s="1"/>
  <c r="D739" i="2"/>
  <c r="Q739" i="2" s="1"/>
  <c r="D1742" i="2"/>
  <c r="Q1742" i="2" s="1"/>
  <c r="E739" i="2"/>
  <c r="R739" i="2" s="1"/>
  <c r="AE739" i="2" s="1"/>
  <c r="E1742" i="2"/>
  <c r="R1742" i="2" s="1"/>
  <c r="F739" i="2"/>
  <c r="S739" i="2" s="1"/>
  <c r="AF739" i="2" s="1"/>
  <c r="F1742" i="2"/>
  <c r="S1742" i="2" s="1"/>
  <c r="G739" i="2"/>
  <c r="T739" i="2" s="1"/>
  <c r="G1742" i="2"/>
  <c r="T1742" i="2" s="1"/>
  <c r="H739" i="2"/>
  <c r="U739" i="2" s="1"/>
  <c r="H1742" i="2"/>
  <c r="U1742" i="2" s="1"/>
  <c r="I739" i="2"/>
  <c r="V739" i="2" s="1"/>
  <c r="AI739" i="2" s="1"/>
  <c r="I1742" i="2"/>
  <c r="V1742" i="2" s="1"/>
  <c r="J739" i="2"/>
  <c r="W739" i="2" s="1"/>
  <c r="AJ739" i="2" s="1"/>
  <c r="J1742" i="2"/>
  <c r="W1742" i="2" s="1"/>
  <c r="K739" i="2"/>
  <c r="X739" i="2" s="1"/>
  <c r="K1742" i="2"/>
  <c r="X1742" i="2" s="1"/>
  <c r="L739" i="2"/>
  <c r="Y739" i="2" s="1"/>
  <c r="L1742" i="2"/>
  <c r="Y1742" i="2" s="1"/>
  <c r="M739" i="2"/>
  <c r="Z739" i="2" s="1"/>
  <c r="AM739" i="2" s="1"/>
  <c r="M1742" i="2"/>
  <c r="Z1742" i="2" s="1"/>
  <c r="C740" i="2"/>
  <c r="P740" i="2" s="1"/>
  <c r="C1743" i="2"/>
  <c r="P1743" i="2" s="1"/>
  <c r="D740" i="2"/>
  <c r="Q740" i="2" s="1"/>
  <c r="D1743" i="2"/>
  <c r="Q1743" i="2" s="1"/>
  <c r="E740" i="2"/>
  <c r="R740" i="2" s="1"/>
  <c r="E1743" i="2"/>
  <c r="R1743" i="2" s="1"/>
  <c r="F740" i="2"/>
  <c r="S740" i="2" s="1"/>
  <c r="F1743" i="2"/>
  <c r="S1743" i="2" s="1"/>
  <c r="G740" i="2"/>
  <c r="T740" i="2" s="1"/>
  <c r="G1743" i="2"/>
  <c r="T1743" i="2" s="1"/>
  <c r="H740" i="2"/>
  <c r="U740" i="2" s="1"/>
  <c r="H1743" i="2"/>
  <c r="U1743" i="2" s="1"/>
  <c r="I740" i="2"/>
  <c r="V740" i="2" s="1"/>
  <c r="I1743" i="2"/>
  <c r="V1743" i="2" s="1"/>
  <c r="J740" i="2"/>
  <c r="W740" i="2" s="1"/>
  <c r="J1743" i="2"/>
  <c r="W1743" i="2" s="1"/>
  <c r="K740" i="2"/>
  <c r="X740" i="2" s="1"/>
  <c r="K1743" i="2"/>
  <c r="X1743" i="2" s="1"/>
  <c r="L740" i="2"/>
  <c r="Y740" i="2" s="1"/>
  <c r="L1743" i="2"/>
  <c r="Y1743" i="2" s="1"/>
  <c r="M740" i="2"/>
  <c r="Z740" i="2" s="1"/>
  <c r="M1743" i="2"/>
  <c r="Z1743" i="2" s="1"/>
  <c r="C741" i="2"/>
  <c r="P741" i="2" s="1"/>
  <c r="AC741" i="2" s="1"/>
  <c r="C1744" i="2"/>
  <c r="P1744" i="2" s="1"/>
  <c r="D741" i="2"/>
  <c r="Q741" i="2" s="1"/>
  <c r="D1744" i="2"/>
  <c r="Q1744" i="2" s="1"/>
  <c r="E741" i="2"/>
  <c r="R741" i="2" s="1"/>
  <c r="E1744" i="2"/>
  <c r="R1744" i="2" s="1"/>
  <c r="F741" i="2"/>
  <c r="S741" i="2" s="1"/>
  <c r="AF741" i="2" s="1"/>
  <c r="F1744" i="2"/>
  <c r="S1744" i="2" s="1"/>
  <c r="G741" i="2"/>
  <c r="T741" i="2" s="1"/>
  <c r="AG741" i="2" s="1"/>
  <c r="G1744" i="2"/>
  <c r="T1744" i="2" s="1"/>
  <c r="H741" i="2"/>
  <c r="U741" i="2" s="1"/>
  <c r="H1744" i="2"/>
  <c r="U1744" i="2" s="1"/>
  <c r="I741" i="2"/>
  <c r="V741" i="2" s="1"/>
  <c r="I1744" i="2"/>
  <c r="V1744" i="2" s="1"/>
  <c r="J741" i="2"/>
  <c r="W741" i="2" s="1"/>
  <c r="AJ741" i="2" s="1"/>
  <c r="J1744" i="2"/>
  <c r="W1744" i="2" s="1"/>
  <c r="K741" i="2"/>
  <c r="X741" i="2" s="1"/>
  <c r="AK741" i="2" s="1"/>
  <c r="K1744" i="2"/>
  <c r="X1744" i="2" s="1"/>
  <c r="L741" i="2"/>
  <c r="Y741" i="2" s="1"/>
  <c r="L1744" i="2"/>
  <c r="Y1744" i="2" s="1"/>
  <c r="M741" i="2"/>
  <c r="Z741" i="2" s="1"/>
  <c r="M1744" i="2"/>
  <c r="Z1744" i="2" s="1"/>
  <c r="C742" i="2"/>
  <c r="P742" i="2" s="1"/>
  <c r="C1745" i="2"/>
  <c r="P1745" i="2" s="1"/>
  <c r="D742" i="2"/>
  <c r="Q742" i="2" s="1"/>
  <c r="D1745" i="2"/>
  <c r="Q1745" i="2" s="1"/>
  <c r="E742" i="2"/>
  <c r="R742" i="2" s="1"/>
  <c r="E1745" i="2"/>
  <c r="R1745" i="2" s="1"/>
  <c r="F742" i="2"/>
  <c r="S742" i="2" s="1"/>
  <c r="F1745" i="2"/>
  <c r="S1745" i="2" s="1"/>
  <c r="G742" i="2"/>
  <c r="T742" i="2" s="1"/>
  <c r="G1745" i="2"/>
  <c r="T1745" i="2" s="1"/>
  <c r="H742" i="2"/>
  <c r="U742" i="2" s="1"/>
  <c r="H1745" i="2"/>
  <c r="U1745" i="2" s="1"/>
  <c r="I742" i="2"/>
  <c r="V742" i="2" s="1"/>
  <c r="I1745" i="2"/>
  <c r="V1745" i="2" s="1"/>
  <c r="J742" i="2"/>
  <c r="W742" i="2" s="1"/>
  <c r="J1745" i="2"/>
  <c r="W1745" i="2" s="1"/>
  <c r="K742" i="2"/>
  <c r="X742" i="2" s="1"/>
  <c r="K1745" i="2"/>
  <c r="X1745" i="2" s="1"/>
  <c r="L742" i="2"/>
  <c r="Y742" i="2" s="1"/>
  <c r="L1745" i="2"/>
  <c r="Y1745" i="2" s="1"/>
  <c r="M742" i="2"/>
  <c r="Z742" i="2" s="1"/>
  <c r="M1745" i="2"/>
  <c r="Z1745" i="2" s="1"/>
  <c r="C743" i="2"/>
  <c r="P743" i="2" s="1"/>
  <c r="AC743" i="2" s="1"/>
  <c r="C1746" i="2"/>
  <c r="P1746" i="2" s="1"/>
  <c r="D743" i="2"/>
  <c r="Q743" i="2" s="1"/>
  <c r="AD743" i="2" s="1"/>
  <c r="D1746" i="2"/>
  <c r="Q1746" i="2" s="1"/>
  <c r="E743" i="2"/>
  <c r="R743" i="2" s="1"/>
  <c r="E1746" i="2"/>
  <c r="R1746" i="2" s="1"/>
  <c r="F743" i="2"/>
  <c r="S743" i="2" s="1"/>
  <c r="F1746" i="2"/>
  <c r="S1746" i="2" s="1"/>
  <c r="G743" i="2"/>
  <c r="T743" i="2" s="1"/>
  <c r="AG743" i="2" s="1"/>
  <c r="G1746" i="2"/>
  <c r="T1746" i="2" s="1"/>
  <c r="H743" i="2"/>
  <c r="U743" i="2" s="1"/>
  <c r="AH743" i="2" s="1"/>
  <c r="H1746" i="2"/>
  <c r="U1746" i="2" s="1"/>
  <c r="I743" i="2"/>
  <c r="V743" i="2" s="1"/>
  <c r="I1746" i="2"/>
  <c r="V1746" i="2" s="1"/>
  <c r="J743" i="2"/>
  <c r="W743" i="2" s="1"/>
  <c r="J1746" i="2"/>
  <c r="W1746" i="2" s="1"/>
  <c r="K743" i="2"/>
  <c r="X743" i="2" s="1"/>
  <c r="AK743" i="2" s="1"/>
  <c r="K1746" i="2"/>
  <c r="X1746" i="2" s="1"/>
  <c r="L743" i="2"/>
  <c r="Y743" i="2" s="1"/>
  <c r="AL743" i="2" s="1"/>
  <c r="L1746" i="2"/>
  <c r="Y1746" i="2" s="1"/>
  <c r="M743" i="2"/>
  <c r="Z743" i="2" s="1"/>
  <c r="M1746" i="2"/>
  <c r="Z1746" i="2" s="1"/>
  <c r="C744" i="2"/>
  <c r="P744" i="2" s="1"/>
  <c r="C1747" i="2"/>
  <c r="P1747" i="2" s="1"/>
  <c r="D744" i="2"/>
  <c r="Q744" i="2" s="1"/>
  <c r="D1747" i="2"/>
  <c r="Q1747" i="2" s="1"/>
  <c r="E744" i="2"/>
  <c r="R744" i="2" s="1"/>
  <c r="E1747" i="2"/>
  <c r="R1747" i="2" s="1"/>
  <c r="F744" i="2"/>
  <c r="S744" i="2" s="1"/>
  <c r="F1747" i="2"/>
  <c r="S1747" i="2" s="1"/>
  <c r="G744" i="2"/>
  <c r="T744" i="2" s="1"/>
  <c r="G1747" i="2"/>
  <c r="T1747" i="2" s="1"/>
  <c r="H744" i="2"/>
  <c r="U744" i="2" s="1"/>
  <c r="H1747" i="2"/>
  <c r="U1747" i="2" s="1"/>
  <c r="I744" i="2"/>
  <c r="V744" i="2" s="1"/>
  <c r="I1747" i="2"/>
  <c r="V1747" i="2" s="1"/>
  <c r="J744" i="2"/>
  <c r="W744" i="2" s="1"/>
  <c r="J1747" i="2"/>
  <c r="W1747" i="2" s="1"/>
  <c r="K744" i="2"/>
  <c r="X744" i="2" s="1"/>
  <c r="K1747" i="2"/>
  <c r="X1747" i="2" s="1"/>
  <c r="L744" i="2"/>
  <c r="Y744" i="2" s="1"/>
  <c r="L1747" i="2"/>
  <c r="Y1747" i="2" s="1"/>
  <c r="M744" i="2"/>
  <c r="Z744" i="2" s="1"/>
  <c r="M1747" i="2"/>
  <c r="Z1747" i="2" s="1"/>
  <c r="C745" i="2"/>
  <c r="P745" i="2" s="1"/>
  <c r="C1748" i="2"/>
  <c r="P1748" i="2" s="1"/>
  <c r="D745" i="2"/>
  <c r="Q745" i="2" s="1"/>
  <c r="AD745" i="2" s="1"/>
  <c r="D1748" i="2"/>
  <c r="Q1748" i="2" s="1"/>
  <c r="E745" i="2"/>
  <c r="R745" i="2" s="1"/>
  <c r="AE745" i="2" s="1"/>
  <c r="E1748" i="2"/>
  <c r="R1748" i="2" s="1"/>
  <c r="F745" i="2"/>
  <c r="S745" i="2" s="1"/>
  <c r="F1748" i="2"/>
  <c r="S1748" i="2" s="1"/>
  <c r="G745" i="2"/>
  <c r="T745" i="2" s="1"/>
  <c r="G1748" i="2"/>
  <c r="T1748" i="2" s="1"/>
  <c r="H745" i="2"/>
  <c r="U745" i="2" s="1"/>
  <c r="AH745" i="2" s="1"/>
  <c r="H1748" i="2"/>
  <c r="U1748" i="2" s="1"/>
  <c r="I745" i="2"/>
  <c r="V745" i="2" s="1"/>
  <c r="AI745" i="2" s="1"/>
  <c r="I1748" i="2"/>
  <c r="V1748" i="2" s="1"/>
  <c r="J745" i="2"/>
  <c r="W745" i="2" s="1"/>
  <c r="J1748" i="2"/>
  <c r="W1748" i="2" s="1"/>
  <c r="K745" i="2"/>
  <c r="X745" i="2" s="1"/>
  <c r="K1748" i="2"/>
  <c r="X1748" i="2" s="1"/>
  <c r="L745" i="2"/>
  <c r="Y745" i="2" s="1"/>
  <c r="AL745" i="2" s="1"/>
  <c r="L1748" i="2"/>
  <c r="Y1748" i="2" s="1"/>
  <c r="M745" i="2"/>
  <c r="Z745" i="2" s="1"/>
  <c r="AM745" i="2" s="1"/>
  <c r="M1748" i="2"/>
  <c r="Z1748" i="2" s="1"/>
  <c r="C746" i="2"/>
  <c r="P746" i="2" s="1"/>
  <c r="C1749" i="2"/>
  <c r="P1749" i="2" s="1"/>
  <c r="D746" i="2"/>
  <c r="Q746" i="2" s="1"/>
  <c r="D1749" i="2"/>
  <c r="Q1749" i="2" s="1"/>
  <c r="E746" i="2"/>
  <c r="R746" i="2" s="1"/>
  <c r="E1749" i="2"/>
  <c r="R1749" i="2" s="1"/>
  <c r="F746" i="2"/>
  <c r="S746" i="2" s="1"/>
  <c r="F1749" i="2"/>
  <c r="S1749" i="2" s="1"/>
  <c r="G746" i="2"/>
  <c r="T746" i="2" s="1"/>
  <c r="G1749" i="2"/>
  <c r="T1749" i="2" s="1"/>
  <c r="H746" i="2"/>
  <c r="U746" i="2" s="1"/>
  <c r="H1749" i="2"/>
  <c r="U1749" i="2" s="1"/>
  <c r="I746" i="2"/>
  <c r="V746" i="2" s="1"/>
  <c r="I1749" i="2"/>
  <c r="V1749" i="2" s="1"/>
  <c r="J746" i="2"/>
  <c r="W746" i="2" s="1"/>
  <c r="J1749" i="2"/>
  <c r="W1749" i="2" s="1"/>
  <c r="K746" i="2"/>
  <c r="X746" i="2" s="1"/>
  <c r="K1749" i="2"/>
  <c r="X1749" i="2" s="1"/>
  <c r="L746" i="2"/>
  <c r="Y746" i="2" s="1"/>
  <c r="L1749" i="2"/>
  <c r="Y1749" i="2" s="1"/>
  <c r="M746" i="2"/>
  <c r="Z746" i="2" s="1"/>
  <c r="M1749" i="2"/>
  <c r="Z1749" i="2" s="1"/>
  <c r="C747" i="2"/>
  <c r="P747" i="2" s="1"/>
  <c r="C1750" i="2"/>
  <c r="P1750" i="2" s="1"/>
  <c r="D747" i="2"/>
  <c r="Q747" i="2" s="1"/>
  <c r="D1750" i="2"/>
  <c r="Q1750" i="2" s="1"/>
  <c r="E747" i="2"/>
  <c r="R747" i="2" s="1"/>
  <c r="AE747" i="2" s="1"/>
  <c r="E1750" i="2"/>
  <c r="R1750" i="2" s="1"/>
  <c r="F747" i="2"/>
  <c r="S747" i="2" s="1"/>
  <c r="AF747" i="2" s="1"/>
  <c r="F1750" i="2"/>
  <c r="S1750" i="2" s="1"/>
  <c r="G747" i="2"/>
  <c r="T747" i="2" s="1"/>
  <c r="G1750" i="2"/>
  <c r="T1750" i="2" s="1"/>
  <c r="H747" i="2"/>
  <c r="U747" i="2" s="1"/>
  <c r="H1750" i="2"/>
  <c r="U1750" i="2" s="1"/>
  <c r="I747" i="2"/>
  <c r="V747" i="2" s="1"/>
  <c r="AI747" i="2" s="1"/>
  <c r="I1750" i="2"/>
  <c r="V1750" i="2" s="1"/>
  <c r="J747" i="2"/>
  <c r="W747" i="2" s="1"/>
  <c r="AJ747" i="2" s="1"/>
  <c r="J1750" i="2"/>
  <c r="W1750" i="2" s="1"/>
  <c r="K747" i="2"/>
  <c r="X747" i="2" s="1"/>
  <c r="K1750" i="2"/>
  <c r="X1750" i="2" s="1"/>
  <c r="L747" i="2"/>
  <c r="Y747" i="2" s="1"/>
  <c r="L1750" i="2"/>
  <c r="Y1750" i="2" s="1"/>
  <c r="M747" i="2"/>
  <c r="Z747" i="2" s="1"/>
  <c r="AM747" i="2" s="1"/>
  <c r="M1750" i="2"/>
  <c r="Z1750" i="2" s="1"/>
  <c r="C748" i="2"/>
  <c r="P748" i="2" s="1"/>
  <c r="C1751" i="2"/>
  <c r="P1751" i="2" s="1"/>
  <c r="D748" i="2"/>
  <c r="Q748" i="2" s="1"/>
  <c r="D1751" i="2"/>
  <c r="Q1751" i="2" s="1"/>
  <c r="E748" i="2"/>
  <c r="R748" i="2" s="1"/>
  <c r="E1751" i="2"/>
  <c r="R1751" i="2" s="1"/>
  <c r="F748" i="2"/>
  <c r="S748" i="2" s="1"/>
  <c r="F1751" i="2"/>
  <c r="S1751" i="2" s="1"/>
  <c r="G748" i="2"/>
  <c r="T748" i="2" s="1"/>
  <c r="G1751" i="2"/>
  <c r="T1751" i="2" s="1"/>
  <c r="H748" i="2"/>
  <c r="U748" i="2" s="1"/>
  <c r="H1751" i="2"/>
  <c r="U1751" i="2" s="1"/>
  <c r="I748" i="2"/>
  <c r="V748" i="2" s="1"/>
  <c r="I1751" i="2"/>
  <c r="V1751" i="2" s="1"/>
  <c r="J748" i="2"/>
  <c r="W748" i="2" s="1"/>
  <c r="J1751" i="2"/>
  <c r="W1751" i="2" s="1"/>
  <c r="K748" i="2"/>
  <c r="X748" i="2" s="1"/>
  <c r="K1751" i="2"/>
  <c r="X1751" i="2" s="1"/>
  <c r="L748" i="2"/>
  <c r="Y748" i="2" s="1"/>
  <c r="L1751" i="2"/>
  <c r="Y1751" i="2" s="1"/>
  <c r="M748" i="2"/>
  <c r="Z748" i="2" s="1"/>
  <c r="M1751" i="2"/>
  <c r="Z1751" i="2" s="1"/>
  <c r="C749" i="2"/>
  <c r="P749" i="2" s="1"/>
  <c r="AC749" i="2" s="1"/>
  <c r="C1752" i="2"/>
  <c r="P1752" i="2" s="1"/>
  <c r="D749" i="2"/>
  <c r="Q749" i="2" s="1"/>
  <c r="D1752" i="2"/>
  <c r="Q1752" i="2" s="1"/>
  <c r="E749" i="2"/>
  <c r="R749" i="2" s="1"/>
  <c r="E1752" i="2"/>
  <c r="R1752" i="2" s="1"/>
  <c r="F749" i="2"/>
  <c r="S749" i="2" s="1"/>
  <c r="AF749" i="2" s="1"/>
  <c r="F1752" i="2"/>
  <c r="S1752" i="2" s="1"/>
  <c r="G749" i="2"/>
  <c r="T749" i="2" s="1"/>
  <c r="AG749" i="2" s="1"/>
  <c r="G1752" i="2"/>
  <c r="T1752" i="2" s="1"/>
  <c r="H749" i="2"/>
  <c r="U749" i="2" s="1"/>
  <c r="H1752" i="2"/>
  <c r="U1752" i="2" s="1"/>
  <c r="I749" i="2"/>
  <c r="V749" i="2" s="1"/>
  <c r="I1752" i="2"/>
  <c r="V1752" i="2" s="1"/>
  <c r="J749" i="2"/>
  <c r="W749" i="2" s="1"/>
  <c r="AJ749" i="2" s="1"/>
  <c r="J1752" i="2"/>
  <c r="W1752" i="2" s="1"/>
  <c r="K749" i="2"/>
  <c r="X749" i="2" s="1"/>
  <c r="AK749" i="2" s="1"/>
  <c r="K1752" i="2"/>
  <c r="X1752" i="2" s="1"/>
  <c r="L749" i="2"/>
  <c r="Y749" i="2" s="1"/>
  <c r="L1752" i="2"/>
  <c r="Y1752" i="2" s="1"/>
  <c r="M749" i="2"/>
  <c r="Z749" i="2" s="1"/>
  <c r="M1752" i="2"/>
  <c r="Z1752" i="2" s="1"/>
  <c r="C750" i="2"/>
  <c r="P750" i="2" s="1"/>
  <c r="C1753" i="2"/>
  <c r="P1753" i="2" s="1"/>
  <c r="D750" i="2"/>
  <c r="Q750" i="2" s="1"/>
  <c r="D1753" i="2"/>
  <c r="Q1753" i="2" s="1"/>
  <c r="E750" i="2"/>
  <c r="R750" i="2" s="1"/>
  <c r="E1753" i="2"/>
  <c r="R1753" i="2" s="1"/>
  <c r="F750" i="2"/>
  <c r="S750" i="2" s="1"/>
  <c r="F1753" i="2"/>
  <c r="S1753" i="2" s="1"/>
  <c r="G750" i="2"/>
  <c r="T750" i="2" s="1"/>
  <c r="G1753" i="2"/>
  <c r="T1753" i="2" s="1"/>
  <c r="H750" i="2"/>
  <c r="U750" i="2" s="1"/>
  <c r="H1753" i="2"/>
  <c r="U1753" i="2" s="1"/>
  <c r="I750" i="2"/>
  <c r="V750" i="2" s="1"/>
  <c r="I1753" i="2"/>
  <c r="V1753" i="2" s="1"/>
  <c r="J750" i="2"/>
  <c r="W750" i="2" s="1"/>
  <c r="J1753" i="2"/>
  <c r="W1753" i="2" s="1"/>
  <c r="K750" i="2"/>
  <c r="X750" i="2" s="1"/>
  <c r="K1753" i="2"/>
  <c r="X1753" i="2" s="1"/>
  <c r="L750" i="2"/>
  <c r="Y750" i="2" s="1"/>
  <c r="L1753" i="2"/>
  <c r="Y1753" i="2" s="1"/>
  <c r="M750" i="2"/>
  <c r="Z750" i="2" s="1"/>
  <c r="M1753" i="2"/>
  <c r="Z1753" i="2" s="1"/>
  <c r="C751" i="2"/>
  <c r="P751" i="2" s="1"/>
  <c r="AC751" i="2" s="1"/>
  <c r="C1754" i="2"/>
  <c r="P1754" i="2" s="1"/>
  <c r="D751" i="2"/>
  <c r="Q751" i="2" s="1"/>
  <c r="AD751" i="2" s="1"/>
  <c r="D1754" i="2"/>
  <c r="Q1754" i="2" s="1"/>
  <c r="E751" i="2"/>
  <c r="R751" i="2" s="1"/>
  <c r="E1754" i="2"/>
  <c r="R1754" i="2" s="1"/>
  <c r="F751" i="2"/>
  <c r="S751" i="2" s="1"/>
  <c r="F1754" i="2"/>
  <c r="S1754" i="2" s="1"/>
  <c r="G751" i="2"/>
  <c r="T751" i="2" s="1"/>
  <c r="AG751" i="2" s="1"/>
  <c r="G1754" i="2"/>
  <c r="T1754" i="2" s="1"/>
  <c r="H751" i="2"/>
  <c r="U751" i="2" s="1"/>
  <c r="AH751" i="2" s="1"/>
  <c r="H1754" i="2"/>
  <c r="U1754" i="2" s="1"/>
  <c r="I751" i="2"/>
  <c r="V751" i="2" s="1"/>
  <c r="I1754" i="2"/>
  <c r="V1754" i="2" s="1"/>
  <c r="J751" i="2"/>
  <c r="W751" i="2" s="1"/>
  <c r="J1754" i="2"/>
  <c r="W1754" i="2" s="1"/>
  <c r="K751" i="2"/>
  <c r="X751" i="2" s="1"/>
  <c r="AK751" i="2" s="1"/>
  <c r="K1754" i="2"/>
  <c r="X1754" i="2" s="1"/>
  <c r="L751" i="2"/>
  <c r="Y751" i="2" s="1"/>
  <c r="AL751" i="2" s="1"/>
  <c r="L1754" i="2"/>
  <c r="Y1754" i="2" s="1"/>
  <c r="M751" i="2"/>
  <c r="Z751" i="2" s="1"/>
  <c r="M1754" i="2"/>
  <c r="Z1754" i="2" s="1"/>
  <c r="C752" i="2"/>
  <c r="P752" i="2" s="1"/>
  <c r="C1755" i="2"/>
  <c r="P1755" i="2" s="1"/>
  <c r="D752" i="2"/>
  <c r="Q752" i="2" s="1"/>
  <c r="D1755" i="2"/>
  <c r="Q1755" i="2" s="1"/>
  <c r="E752" i="2"/>
  <c r="R752" i="2" s="1"/>
  <c r="E1755" i="2"/>
  <c r="R1755" i="2" s="1"/>
  <c r="F752" i="2"/>
  <c r="S752" i="2" s="1"/>
  <c r="F1755" i="2"/>
  <c r="S1755" i="2" s="1"/>
  <c r="G752" i="2"/>
  <c r="T752" i="2" s="1"/>
  <c r="G1755" i="2"/>
  <c r="T1755" i="2" s="1"/>
  <c r="H752" i="2"/>
  <c r="U752" i="2" s="1"/>
  <c r="H1755" i="2"/>
  <c r="U1755" i="2" s="1"/>
  <c r="I752" i="2"/>
  <c r="V752" i="2" s="1"/>
  <c r="I1755" i="2"/>
  <c r="V1755" i="2" s="1"/>
  <c r="J752" i="2"/>
  <c r="W752" i="2" s="1"/>
  <c r="J1755" i="2"/>
  <c r="W1755" i="2" s="1"/>
  <c r="K752" i="2"/>
  <c r="X752" i="2" s="1"/>
  <c r="K1755" i="2"/>
  <c r="X1755" i="2" s="1"/>
  <c r="L752" i="2"/>
  <c r="Y752" i="2" s="1"/>
  <c r="L1755" i="2"/>
  <c r="Y1755" i="2" s="1"/>
  <c r="M752" i="2"/>
  <c r="Z752" i="2" s="1"/>
  <c r="M1755" i="2"/>
  <c r="Z1755" i="2" s="1"/>
  <c r="C753" i="2"/>
  <c r="P753" i="2" s="1"/>
  <c r="C1756" i="2"/>
  <c r="P1756" i="2" s="1"/>
  <c r="D753" i="2"/>
  <c r="Q753" i="2" s="1"/>
  <c r="AD753" i="2" s="1"/>
  <c r="D1756" i="2"/>
  <c r="Q1756" i="2" s="1"/>
  <c r="E753" i="2"/>
  <c r="R753" i="2" s="1"/>
  <c r="AE753" i="2" s="1"/>
  <c r="E1756" i="2"/>
  <c r="R1756" i="2" s="1"/>
  <c r="F753" i="2"/>
  <c r="S753" i="2" s="1"/>
  <c r="F1756" i="2"/>
  <c r="S1756" i="2" s="1"/>
  <c r="G753" i="2"/>
  <c r="T753" i="2" s="1"/>
  <c r="G1756" i="2"/>
  <c r="T1756" i="2" s="1"/>
  <c r="H753" i="2"/>
  <c r="U753" i="2" s="1"/>
  <c r="AH753" i="2" s="1"/>
  <c r="H1756" i="2"/>
  <c r="U1756" i="2" s="1"/>
  <c r="I753" i="2"/>
  <c r="V753" i="2" s="1"/>
  <c r="AI753" i="2" s="1"/>
  <c r="I1756" i="2"/>
  <c r="V1756" i="2" s="1"/>
  <c r="J753" i="2"/>
  <c r="W753" i="2" s="1"/>
  <c r="J1756" i="2"/>
  <c r="W1756" i="2" s="1"/>
  <c r="K753" i="2"/>
  <c r="X753" i="2" s="1"/>
  <c r="K1756" i="2"/>
  <c r="X1756" i="2" s="1"/>
  <c r="L753" i="2"/>
  <c r="Y753" i="2" s="1"/>
  <c r="AL753" i="2" s="1"/>
  <c r="L1756" i="2"/>
  <c r="Y1756" i="2" s="1"/>
  <c r="M753" i="2"/>
  <c r="Z753" i="2" s="1"/>
  <c r="AM753" i="2" s="1"/>
  <c r="M1756" i="2"/>
  <c r="Z1756" i="2" s="1"/>
  <c r="C754" i="2"/>
  <c r="P754" i="2" s="1"/>
  <c r="C1757" i="2"/>
  <c r="P1757" i="2" s="1"/>
  <c r="D754" i="2"/>
  <c r="Q754" i="2" s="1"/>
  <c r="D1757" i="2"/>
  <c r="Q1757" i="2" s="1"/>
  <c r="E754" i="2"/>
  <c r="R754" i="2" s="1"/>
  <c r="E1757" i="2"/>
  <c r="R1757" i="2" s="1"/>
  <c r="F754" i="2"/>
  <c r="S754" i="2" s="1"/>
  <c r="F1757" i="2"/>
  <c r="S1757" i="2" s="1"/>
  <c r="G754" i="2"/>
  <c r="T754" i="2" s="1"/>
  <c r="G1757" i="2"/>
  <c r="T1757" i="2" s="1"/>
  <c r="H754" i="2"/>
  <c r="U754" i="2" s="1"/>
  <c r="H1757" i="2"/>
  <c r="U1757" i="2" s="1"/>
  <c r="I754" i="2"/>
  <c r="V754" i="2" s="1"/>
  <c r="I1757" i="2"/>
  <c r="V1757" i="2" s="1"/>
  <c r="J754" i="2"/>
  <c r="W754" i="2" s="1"/>
  <c r="J1757" i="2"/>
  <c r="W1757" i="2" s="1"/>
  <c r="K754" i="2"/>
  <c r="X754" i="2" s="1"/>
  <c r="K1757" i="2"/>
  <c r="X1757" i="2" s="1"/>
  <c r="L754" i="2"/>
  <c r="Y754" i="2" s="1"/>
  <c r="L1757" i="2"/>
  <c r="Y1757" i="2" s="1"/>
  <c r="M754" i="2"/>
  <c r="Z754" i="2" s="1"/>
  <c r="M1757" i="2"/>
  <c r="Z1757" i="2" s="1"/>
  <c r="C755" i="2"/>
  <c r="P755" i="2" s="1"/>
  <c r="C1758" i="2"/>
  <c r="P1758" i="2" s="1"/>
  <c r="D755" i="2"/>
  <c r="Q755" i="2" s="1"/>
  <c r="D1758" i="2"/>
  <c r="Q1758" i="2" s="1"/>
  <c r="E755" i="2"/>
  <c r="R755" i="2" s="1"/>
  <c r="AE755" i="2" s="1"/>
  <c r="E1758" i="2"/>
  <c r="R1758" i="2" s="1"/>
  <c r="F755" i="2"/>
  <c r="S755" i="2" s="1"/>
  <c r="AF755" i="2" s="1"/>
  <c r="F1758" i="2"/>
  <c r="S1758" i="2" s="1"/>
  <c r="G755" i="2"/>
  <c r="T755" i="2" s="1"/>
  <c r="G1758" i="2"/>
  <c r="T1758" i="2" s="1"/>
  <c r="H755" i="2"/>
  <c r="U755" i="2" s="1"/>
  <c r="H1758" i="2"/>
  <c r="U1758" i="2" s="1"/>
  <c r="I755" i="2"/>
  <c r="V755" i="2" s="1"/>
  <c r="AI755" i="2" s="1"/>
  <c r="I1758" i="2"/>
  <c r="V1758" i="2" s="1"/>
  <c r="J755" i="2"/>
  <c r="W755" i="2" s="1"/>
  <c r="AJ755" i="2" s="1"/>
  <c r="J1758" i="2"/>
  <c r="W1758" i="2" s="1"/>
  <c r="K755" i="2"/>
  <c r="X755" i="2" s="1"/>
  <c r="K1758" i="2"/>
  <c r="X1758" i="2" s="1"/>
  <c r="L755" i="2"/>
  <c r="Y755" i="2" s="1"/>
  <c r="L1758" i="2"/>
  <c r="Y1758" i="2" s="1"/>
  <c r="M755" i="2"/>
  <c r="Z755" i="2" s="1"/>
  <c r="AM755" i="2" s="1"/>
  <c r="M1758" i="2"/>
  <c r="Z1758" i="2" s="1"/>
  <c r="C756" i="2"/>
  <c r="P756" i="2" s="1"/>
  <c r="C1759" i="2"/>
  <c r="P1759" i="2" s="1"/>
  <c r="D756" i="2"/>
  <c r="Q756" i="2" s="1"/>
  <c r="D1759" i="2"/>
  <c r="Q1759" i="2" s="1"/>
  <c r="E756" i="2"/>
  <c r="R756" i="2" s="1"/>
  <c r="E1759" i="2"/>
  <c r="R1759" i="2" s="1"/>
  <c r="F756" i="2"/>
  <c r="S756" i="2" s="1"/>
  <c r="F1759" i="2"/>
  <c r="S1759" i="2" s="1"/>
  <c r="G756" i="2"/>
  <c r="T756" i="2" s="1"/>
  <c r="G1759" i="2"/>
  <c r="T1759" i="2" s="1"/>
  <c r="H756" i="2"/>
  <c r="U756" i="2" s="1"/>
  <c r="H1759" i="2"/>
  <c r="U1759" i="2" s="1"/>
  <c r="I756" i="2"/>
  <c r="V756" i="2" s="1"/>
  <c r="I1759" i="2"/>
  <c r="V1759" i="2" s="1"/>
  <c r="J756" i="2"/>
  <c r="W756" i="2" s="1"/>
  <c r="J1759" i="2"/>
  <c r="W1759" i="2" s="1"/>
  <c r="K756" i="2"/>
  <c r="X756" i="2" s="1"/>
  <c r="K1759" i="2"/>
  <c r="X1759" i="2" s="1"/>
  <c r="L756" i="2"/>
  <c r="Y756" i="2" s="1"/>
  <c r="L1759" i="2"/>
  <c r="Y1759" i="2" s="1"/>
  <c r="M756" i="2"/>
  <c r="Z756" i="2" s="1"/>
  <c r="M1759" i="2"/>
  <c r="Z1759" i="2" s="1"/>
  <c r="C757" i="2"/>
  <c r="P757" i="2" s="1"/>
  <c r="AC757" i="2" s="1"/>
  <c r="C1760" i="2"/>
  <c r="P1760" i="2" s="1"/>
  <c r="D757" i="2"/>
  <c r="Q757" i="2" s="1"/>
  <c r="D1760" i="2"/>
  <c r="Q1760" i="2" s="1"/>
  <c r="E757" i="2"/>
  <c r="R757" i="2" s="1"/>
  <c r="E1760" i="2"/>
  <c r="R1760" i="2" s="1"/>
  <c r="F757" i="2"/>
  <c r="S757" i="2" s="1"/>
  <c r="AF757" i="2" s="1"/>
  <c r="F1760" i="2"/>
  <c r="S1760" i="2" s="1"/>
  <c r="G757" i="2"/>
  <c r="T757" i="2" s="1"/>
  <c r="AG757" i="2" s="1"/>
  <c r="G1760" i="2"/>
  <c r="T1760" i="2" s="1"/>
  <c r="H757" i="2"/>
  <c r="U757" i="2" s="1"/>
  <c r="H1760" i="2"/>
  <c r="U1760" i="2" s="1"/>
  <c r="I757" i="2"/>
  <c r="V757" i="2" s="1"/>
  <c r="I1760" i="2"/>
  <c r="V1760" i="2" s="1"/>
  <c r="J757" i="2"/>
  <c r="W757" i="2" s="1"/>
  <c r="AJ757" i="2" s="1"/>
  <c r="J1760" i="2"/>
  <c r="W1760" i="2" s="1"/>
  <c r="K757" i="2"/>
  <c r="X757" i="2" s="1"/>
  <c r="AK757" i="2" s="1"/>
  <c r="K1760" i="2"/>
  <c r="X1760" i="2" s="1"/>
  <c r="L757" i="2"/>
  <c r="Y757" i="2" s="1"/>
  <c r="L1760" i="2"/>
  <c r="Y1760" i="2" s="1"/>
  <c r="M757" i="2"/>
  <c r="Z757" i="2" s="1"/>
  <c r="M1760" i="2"/>
  <c r="Z1760" i="2" s="1"/>
  <c r="C758" i="2"/>
  <c r="P758" i="2" s="1"/>
  <c r="C1761" i="2"/>
  <c r="P1761" i="2" s="1"/>
  <c r="D758" i="2"/>
  <c r="Q758" i="2" s="1"/>
  <c r="D1761" i="2"/>
  <c r="Q1761" i="2" s="1"/>
  <c r="E758" i="2"/>
  <c r="R758" i="2" s="1"/>
  <c r="E1761" i="2"/>
  <c r="R1761" i="2" s="1"/>
  <c r="F758" i="2"/>
  <c r="S758" i="2" s="1"/>
  <c r="F1761" i="2"/>
  <c r="S1761" i="2" s="1"/>
  <c r="G758" i="2"/>
  <c r="T758" i="2" s="1"/>
  <c r="G1761" i="2"/>
  <c r="T1761" i="2" s="1"/>
  <c r="H758" i="2"/>
  <c r="U758" i="2" s="1"/>
  <c r="H1761" i="2"/>
  <c r="U1761" i="2" s="1"/>
  <c r="I758" i="2"/>
  <c r="V758" i="2" s="1"/>
  <c r="I1761" i="2"/>
  <c r="V1761" i="2" s="1"/>
  <c r="J758" i="2"/>
  <c r="W758" i="2" s="1"/>
  <c r="J1761" i="2"/>
  <c r="W1761" i="2" s="1"/>
  <c r="K758" i="2"/>
  <c r="X758" i="2" s="1"/>
  <c r="K1761" i="2"/>
  <c r="X1761" i="2" s="1"/>
  <c r="L758" i="2"/>
  <c r="Y758" i="2" s="1"/>
  <c r="L1761" i="2"/>
  <c r="Y1761" i="2" s="1"/>
  <c r="M758" i="2"/>
  <c r="Z758" i="2" s="1"/>
  <c r="M1761" i="2"/>
  <c r="Z1761" i="2" s="1"/>
  <c r="C759" i="2"/>
  <c r="P759" i="2" s="1"/>
  <c r="AC759" i="2" s="1"/>
  <c r="C1762" i="2"/>
  <c r="P1762" i="2" s="1"/>
  <c r="D759" i="2"/>
  <c r="Q759" i="2" s="1"/>
  <c r="AD759" i="2" s="1"/>
  <c r="D1762" i="2"/>
  <c r="Q1762" i="2" s="1"/>
  <c r="E759" i="2"/>
  <c r="R759" i="2" s="1"/>
  <c r="E1762" i="2"/>
  <c r="R1762" i="2" s="1"/>
  <c r="F759" i="2"/>
  <c r="S759" i="2" s="1"/>
  <c r="F1762" i="2"/>
  <c r="S1762" i="2" s="1"/>
  <c r="G759" i="2"/>
  <c r="T759" i="2" s="1"/>
  <c r="AG759" i="2" s="1"/>
  <c r="G1762" i="2"/>
  <c r="T1762" i="2" s="1"/>
  <c r="H759" i="2"/>
  <c r="U759" i="2" s="1"/>
  <c r="AH759" i="2" s="1"/>
  <c r="H1762" i="2"/>
  <c r="U1762" i="2" s="1"/>
  <c r="I759" i="2"/>
  <c r="V759" i="2" s="1"/>
  <c r="I1762" i="2"/>
  <c r="V1762" i="2" s="1"/>
  <c r="J759" i="2"/>
  <c r="W759" i="2" s="1"/>
  <c r="J1762" i="2"/>
  <c r="W1762" i="2" s="1"/>
  <c r="K759" i="2"/>
  <c r="X759" i="2" s="1"/>
  <c r="AK759" i="2" s="1"/>
  <c r="K1762" i="2"/>
  <c r="X1762" i="2" s="1"/>
  <c r="L759" i="2"/>
  <c r="Y759" i="2" s="1"/>
  <c r="AL759" i="2" s="1"/>
  <c r="L1762" i="2"/>
  <c r="Y1762" i="2" s="1"/>
  <c r="M759" i="2"/>
  <c r="Z759" i="2" s="1"/>
  <c r="M1762" i="2"/>
  <c r="Z1762" i="2" s="1"/>
  <c r="C760" i="2"/>
  <c r="P760" i="2" s="1"/>
  <c r="C1763" i="2"/>
  <c r="P1763" i="2" s="1"/>
  <c r="D760" i="2"/>
  <c r="Q760" i="2" s="1"/>
  <c r="D1763" i="2"/>
  <c r="Q1763" i="2" s="1"/>
  <c r="E760" i="2"/>
  <c r="R760" i="2" s="1"/>
  <c r="E1763" i="2"/>
  <c r="R1763" i="2" s="1"/>
  <c r="F760" i="2"/>
  <c r="S760" i="2" s="1"/>
  <c r="F1763" i="2"/>
  <c r="S1763" i="2" s="1"/>
  <c r="G760" i="2"/>
  <c r="T760" i="2" s="1"/>
  <c r="G1763" i="2"/>
  <c r="T1763" i="2" s="1"/>
  <c r="H760" i="2"/>
  <c r="U760" i="2" s="1"/>
  <c r="H1763" i="2"/>
  <c r="U1763" i="2" s="1"/>
  <c r="I760" i="2"/>
  <c r="V760" i="2" s="1"/>
  <c r="I1763" i="2"/>
  <c r="V1763" i="2" s="1"/>
  <c r="J760" i="2"/>
  <c r="W760" i="2" s="1"/>
  <c r="J1763" i="2"/>
  <c r="W1763" i="2" s="1"/>
  <c r="K760" i="2"/>
  <c r="X760" i="2" s="1"/>
  <c r="K1763" i="2"/>
  <c r="X1763" i="2" s="1"/>
  <c r="L760" i="2"/>
  <c r="Y760" i="2" s="1"/>
  <c r="L1763" i="2"/>
  <c r="Y1763" i="2" s="1"/>
  <c r="M760" i="2"/>
  <c r="Z760" i="2" s="1"/>
  <c r="M1763" i="2"/>
  <c r="Z1763" i="2" s="1"/>
  <c r="C761" i="2"/>
  <c r="P761" i="2" s="1"/>
  <c r="C1764" i="2"/>
  <c r="P1764" i="2" s="1"/>
  <c r="D761" i="2"/>
  <c r="Q761" i="2" s="1"/>
  <c r="AD761" i="2" s="1"/>
  <c r="D1764" i="2"/>
  <c r="Q1764" i="2" s="1"/>
  <c r="E761" i="2"/>
  <c r="R761" i="2" s="1"/>
  <c r="AE761" i="2" s="1"/>
  <c r="E1764" i="2"/>
  <c r="R1764" i="2" s="1"/>
  <c r="F761" i="2"/>
  <c r="S761" i="2" s="1"/>
  <c r="F1764" i="2"/>
  <c r="S1764" i="2" s="1"/>
  <c r="G761" i="2"/>
  <c r="T761" i="2" s="1"/>
  <c r="G1764" i="2"/>
  <c r="T1764" i="2" s="1"/>
  <c r="H761" i="2"/>
  <c r="U761" i="2" s="1"/>
  <c r="AH761" i="2" s="1"/>
  <c r="H1764" i="2"/>
  <c r="U1764" i="2" s="1"/>
  <c r="I761" i="2"/>
  <c r="V761" i="2" s="1"/>
  <c r="AI761" i="2" s="1"/>
  <c r="I1764" i="2"/>
  <c r="V1764" i="2" s="1"/>
  <c r="J761" i="2"/>
  <c r="W761" i="2" s="1"/>
  <c r="J1764" i="2"/>
  <c r="W1764" i="2" s="1"/>
  <c r="K761" i="2"/>
  <c r="X761" i="2" s="1"/>
  <c r="K1764" i="2"/>
  <c r="X1764" i="2" s="1"/>
  <c r="L761" i="2"/>
  <c r="Y761" i="2" s="1"/>
  <c r="AL761" i="2" s="1"/>
  <c r="L1764" i="2"/>
  <c r="Y1764" i="2" s="1"/>
  <c r="M761" i="2"/>
  <c r="Z761" i="2" s="1"/>
  <c r="AM761" i="2" s="1"/>
  <c r="M1764" i="2"/>
  <c r="Z1764" i="2" s="1"/>
  <c r="C762" i="2"/>
  <c r="P762" i="2" s="1"/>
  <c r="C1765" i="2"/>
  <c r="P1765" i="2" s="1"/>
  <c r="D762" i="2"/>
  <c r="Q762" i="2" s="1"/>
  <c r="D1765" i="2"/>
  <c r="Q1765" i="2" s="1"/>
  <c r="E762" i="2"/>
  <c r="R762" i="2" s="1"/>
  <c r="E1765" i="2"/>
  <c r="R1765" i="2" s="1"/>
  <c r="F762" i="2"/>
  <c r="S762" i="2" s="1"/>
  <c r="F1765" i="2"/>
  <c r="S1765" i="2" s="1"/>
  <c r="G762" i="2"/>
  <c r="T762" i="2" s="1"/>
  <c r="G1765" i="2"/>
  <c r="T1765" i="2" s="1"/>
  <c r="H762" i="2"/>
  <c r="U762" i="2" s="1"/>
  <c r="H1765" i="2"/>
  <c r="U1765" i="2" s="1"/>
  <c r="I762" i="2"/>
  <c r="V762" i="2" s="1"/>
  <c r="I1765" i="2"/>
  <c r="V1765" i="2" s="1"/>
  <c r="J762" i="2"/>
  <c r="W762" i="2" s="1"/>
  <c r="J1765" i="2"/>
  <c r="W1765" i="2" s="1"/>
  <c r="K762" i="2"/>
  <c r="X762" i="2" s="1"/>
  <c r="K1765" i="2"/>
  <c r="X1765" i="2" s="1"/>
  <c r="L762" i="2"/>
  <c r="Y762" i="2" s="1"/>
  <c r="L1765" i="2"/>
  <c r="Y1765" i="2" s="1"/>
  <c r="M762" i="2"/>
  <c r="Z762" i="2" s="1"/>
  <c r="M1765" i="2"/>
  <c r="Z1765" i="2" s="1"/>
  <c r="C763" i="2"/>
  <c r="P763" i="2" s="1"/>
  <c r="C1766" i="2"/>
  <c r="P1766" i="2" s="1"/>
  <c r="D763" i="2"/>
  <c r="Q763" i="2" s="1"/>
  <c r="D1766" i="2"/>
  <c r="Q1766" i="2" s="1"/>
  <c r="E763" i="2"/>
  <c r="R763" i="2" s="1"/>
  <c r="AE763" i="2" s="1"/>
  <c r="E1766" i="2"/>
  <c r="R1766" i="2" s="1"/>
  <c r="F763" i="2"/>
  <c r="S763" i="2" s="1"/>
  <c r="AF763" i="2" s="1"/>
  <c r="F1766" i="2"/>
  <c r="S1766" i="2" s="1"/>
  <c r="G763" i="2"/>
  <c r="T763" i="2" s="1"/>
  <c r="G1766" i="2"/>
  <c r="T1766" i="2" s="1"/>
  <c r="H763" i="2"/>
  <c r="U763" i="2" s="1"/>
  <c r="H1766" i="2"/>
  <c r="U1766" i="2" s="1"/>
  <c r="I763" i="2"/>
  <c r="V763" i="2" s="1"/>
  <c r="AI763" i="2" s="1"/>
  <c r="I1766" i="2"/>
  <c r="V1766" i="2" s="1"/>
  <c r="J763" i="2"/>
  <c r="W763" i="2" s="1"/>
  <c r="AJ763" i="2" s="1"/>
  <c r="J1766" i="2"/>
  <c r="W1766" i="2" s="1"/>
  <c r="K763" i="2"/>
  <c r="X763" i="2" s="1"/>
  <c r="K1766" i="2"/>
  <c r="X1766" i="2" s="1"/>
  <c r="L763" i="2"/>
  <c r="Y763" i="2" s="1"/>
  <c r="L1766" i="2"/>
  <c r="Y1766" i="2" s="1"/>
  <c r="M763" i="2"/>
  <c r="Z763" i="2" s="1"/>
  <c r="AM763" i="2" s="1"/>
  <c r="M1766" i="2"/>
  <c r="Z1766" i="2" s="1"/>
  <c r="C764" i="2"/>
  <c r="P764" i="2" s="1"/>
  <c r="C1767" i="2"/>
  <c r="P1767" i="2" s="1"/>
  <c r="D764" i="2"/>
  <c r="Q764" i="2" s="1"/>
  <c r="D1767" i="2"/>
  <c r="Q1767" i="2" s="1"/>
  <c r="E764" i="2"/>
  <c r="R764" i="2" s="1"/>
  <c r="E1767" i="2"/>
  <c r="R1767" i="2" s="1"/>
  <c r="F764" i="2"/>
  <c r="S764" i="2" s="1"/>
  <c r="F1767" i="2"/>
  <c r="S1767" i="2" s="1"/>
  <c r="G764" i="2"/>
  <c r="T764" i="2" s="1"/>
  <c r="G1767" i="2"/>
  <c r="T1767" i="2" s="1"/>
  <c r="H764" i="2"/>
  <c r="U764" i="2" s="1"/>
  <c r="H1767" i="2"/>
  <c r="U1767" i="2" s="1"/>
  <c r="I764" i="2"/>
  <c r="V764" i="2" s="1"/>
  <c r="I1767" i="2"/>
  <c r="V1767" i="2" s="1"/>
  <c r="J764" i="2"/>
  <c r="W764" i="2" s="1"/>
  <c r="J1767" i="2"/>
  <c r="W1767" i="2" s="1"/>
  <c r="K764" i="2"/>
  <c r="X764" i="2" s="1"/>
  <c r="K1767" i="2"/>
  <c r="X1767" i="2" s="1"/>
  <c r="L764" i="2"/>
  <c r="Y764" i="2" s="1"/>
  <c r="L1767" i="2"/>
  <c r="Y1767" i="2" s="1"/>
  <c r="M764" i="2"/>
  <c r="Z764" i="2" s="1"/>
  <c r="M1767" i="2"/>
  <c r="Z1767" i="2" s="1"/>
  <c r="C765" i="2"/>
  <c r="P765" i="2" s="1"/>
  <c r="AC765" i="2" s="1"/>
  <c r="C1768" i="2"/>
  <c r="P1768" i="2" s="1"/>
  <c r="D765" i="2"/>
  <c r="Q765" i="2" s="1"/>
  <c r="D1768" i="2"/>
  <c r="Q1768" i="2" s="1"/>
  <c r="E765" i="2"/>
  <c r="R765" i="2" s="1"/>
  <c r="E1768" i="2"/>
  <c r="R1768" i="2" s="1"/>
  <c r="F765" i="2"/>
  <c r="S765" i="2" s="1"/>
  <c r="AF765" i="2" s="1"/>
  <c r="F1768" i="2"/>
  <c r="S1768" i="2" s="1"/>
  <c r="G765" i="2"/>
  <c r="T765" i="2" s="1"/>
  <c r="AG765" i="2" s="1"/>
  <c r="G1768" i="2"/>
  <c r="T1768" i="2" s="1"/>
  <c r="H765" i="2"/>
  <c r="U765" i="2" s="1"/>
  <c r="H1768" i="2"/>
  <c r="U1768" i="2" s="1"/>
  <c r="I765" i="2"/>
  <c r="V765" i="2" s="1"/>
  <c r="I1768" i="2"/>
  <c r="V1768" i="2" s="1"/>
  <c r="J765" i="2"/>
  <c r="W765" i="2" s="1"/>
  <c r="AJ765" i="2" s="1"/>
  <c r="J1768" i="2"/>
  <c r="W1768" i="2" s="1"/>
  <c r="K765" i="2"/>
  <c r="X765" i="2" s="1"/>
  <c r="AK765" i="2" s="1"/>
  <c r="K1768" i="2"/>
  <c r="X1768" i="2" s="1"/>
  <c r="L765" i="2"/>
  <c r="Y765" i="2" s="1"/>
  <c r="L1768" i="2"/>
  <c r="Y1768" i="2" s="1"/>
  <c r="M765" i="2"/>
  <c r="Z765" i="2" s="1"/>
  <c r="M1768" i="2"/>
  <c r="Z1768" i="2" s="1"/>
  <c r="C766" i="2"/>
  <c r="P766" i="2" s="1"/>
  <c r="C1769" i="2"/>
  <c r="P1769" i="2" s="1"/>
  <c r="D766" i="2"/>
  <c r="Q766" i="2" s="1"/>
  <c r="D1769" i="2"/>
  <c r="Q1769" i="2" s="1"/>
  <c r="E766" i="2"/>
  <c r="R766" i="2" s="1"/>
  <c r="E1769" i="2"/>
  <c r="R1769" i="2" s="1"/>
  <c r="F766" i="2"/>
  <c r="S766" i="2" s="1"/>
  <c r="F1769" i="2"/>
  <c r="S1769" i="2" s="1"/>
  <c r="G766" i="2"/>
  <c r="T766" i="2" s="1"/>
  <c r="G1769" i="2"/>
  <c r="T1769" i="2" s="1"/>
  <c r="H766" i="2"/>
  <c r="U766" i="2" s="1"/>
  <c r="H1769" i="2"/>
  <c r="U1769" i="2" s="1"/>
  <c r="I766" i="2"/>
  <c r="V766" i="2" s="1"/>
  <c r="I1769" i="2"/>
  <c r="V1769" i="2" s="1"/>
  <c r="J766" i="2"/>
  <c r="W766" i="2" s="1"/>
  <c r="J1769" i="2"/>
  <c r="W1769" i="2" s="1"/>
  <c r="K766" i="2"/>
  <c r="X766" i="2" s="1"/>
  <c r="K1769" i="2"/>
  <c r="X1769" i="2" s="1"/>
  <c r="L766" i="2"/>
  <c r="Y766" i="2" s="1"/>
  <c r="L1769" i="2"/>
  <c r="Y1769" i="2" s="1"/>
  <c r="M766" i="2"/>
  <c r="Z766" i="2" s="1"/>
  <c r="M1769" i="2"/>
  <c r="Z1769" i="2" s="1"/>
  <c r="C767" i="2"/>
  <c r="P767" i="2" s="1"/>
  <c r="AC767" i="2" s="1"/>
  <c r="C1770" i="2"/>
  <c r="P1770" i="2" s="1"/>
  <c r="D767" i="2"/>
  <c r="Q767" i="2" s="1"/>
  <c r="AD767" i="2" s="1"/>
  <c r="D1770" i="2"/>
  <c r="Q1770" i="2" s="1"/>
  <c r="E767" i="2"/>
  <c r="R767" i="2" s="1"/>
  <c r="E1770" i="2"/>
  <c r="R1770" i="2" s="1"/>
  <c r="F767" i="2"/>
  <c r="S767" i="2" s="1"/>
  <c r="F1770" i="2"/>
  <c r="S1770" i="2" s="1"/>
  <c r="G767" i="2"/>
  <c r="T767" i="2" s="1"/>
  <c r="G1770" i="2"/>
  <c r="T1770" i="2" s="1"/>
  <c r="H767" i="2"/>
  <c r="U767" i="2" s="1"/>
  <c r="AH767" i="2" s="1"/>
  <c r="H1770" i="2"/>
  <c r="U1770" i="2" s="1"/>
  <c r="I767" i="2"/>
  <c r="V767" i="2" s="1"/>
  <c r="I1770" i="2"/>
  <c r="V1770" i="2" s="1"/>
  <c r="J767" i="2"/>
  <c r="W767" i="2" s="1"/>
  <c r="J1770" i="2"/>
  <c r="W1770" i="2" s="1"/>
  <c r="K767" i="2"/>
  <c r="X767" i="2" s="1"/>
  <c r="K1770" i="2"/>
  <c r="X1770" i="2" s="1"/>
  <c r="L767" i="2"/>
  <c r="Y767" i="2" s="1"/>
  <c r="AL767" i="2" s="1"/>
  <c r="L1770" i="2"/>
  <c r="Y1770" i="2" s="1"/>
  <c r="M767" i="2"/>
  <c r="Z767" i="2" s="1"/>
  <c r="M1770" i="2"/>
  <c r="Z1770" i="2" s="1"/>
  <c r="C768" i="2"/>
  <c r="P768" i="2" s="1"/>
  <c r="C1771" i="2"/>
  <c r="P1771" i="2" s="1"/>
  <c r="D768" i="2"/>
  <c r="Q768" i="2" s="1"/>
  <c r="D1771" i="2"/>
  <c r="Q1771" i="2" s="1"/>
  <c r="E768" i="2"/>
  <c r="R768" i="2" s="1"/>
  <c r="AE768" i="2" s="1"/>
  <c r="E1771" i="2"/>
  <c r="R1771" i="2" s="1"/>
  <c r="F768" i="2"/>
  <c r="S768" i="2" s="1"/>
  <c r="F1771" i="2"/>
  <c r="S1771" i="2" s="1"/>
  <c r="G768" i="2"/>
  <c r="T768" i="2" s="1"/>
  <c r="AG768" i="2" s="1"/>
  <c r="G1771" i="2"/>
  <c r="T1771" i="2" s="1"/>
  <c r="H768" i="2"/>
  <c r="U768" i="2" s="1"/>
  <c r="H1771" i="2"/>
  <c r="U1771" i="2" s="1"/>
  <c r="I768" i="2"/>
  <c r="V768" i="2" s="1"/>
  <c r="AI768" i="2" s="1"/>
  <c r="I1771" i="2"/>
  <c r="V1771" i="2" s="1"/>
  <c r="J768" i="2"/>
  <c r="W768" i="2" s="1"/>
  <c r="J1771" i="2"/>
  <c r="W1771" i="2" s="1"/>
  <c r="K768" i="2"/>
  <c r="X768" i="2" s="1"/>
  <c r="AK768" i="2" s="1"/>
  <c r="K1771" i="2"/>
  <c r="X1771" i="2" s="1"/>
  <c r="L768" i="2"/>
  <c r="Y768" i="2" s="1"/>
  <c r="L1771" i="2"/>
  <c r="Y1771" i="2" s="1"/>
  <c r="M768" i="2"/>
  <c r="Z768" i="2" s="1"/>
  <c r="M1771" i="2"/>
  <c r="Z1771" i="2" s="1"/>
  <c r="C769" i="2"/>
  <c r="P769" i="2" s="1"/>
  <c r="C1772" i="2"/>
  <c r="P1772" i="2" s="1"/>
  <c r="D769" i="2"/>
  <c r="Q769" i="2" s="1"/>
  <c r="D1772" i="2"/>
  <c r="Q1772" i="2" s="1"/>
  <c r="E769" i="2"/>
  <c r="R769" i="2" s="1"/>
  <c r="E1772" i="2"/>
  <c r="R1772" i="2" s="1"/>
  <c r="F769" i="2"/>
  <c r="S769" i="2" s="1"/>
  <c r="F1772" i="2"/>
  <c r="S1772" i="2" s="1"/>
  <c r="G769" i="2"/>
  <c r="T769" i="2" s="1"/>
  <c r="G1772" i="2"/>
  <c r="T1772" i="2" s="1"/>
  <c r="H769" i="2"/>
  <c r="U769" i="2" s="1"/>
  <c r="H1772" i="2"/>
  <c r="U1772" i="2" s="1"/>
  <c r="I769" i="2"/>
  <c r="V769" i="2" s="1"/>
  <c r="I1772" i="2"/>
  <c r="V1772" i="2" s="1"/>
  <c r="J769" i="2"/>
  <c r="W769" i="2" s="1"/>
  <c r="J1772" i="2"/>
  <c r="W1772" i="2" s="1"/>
  <c r="K769" i="2"/>
  <c r="X769" i="2" s="1"/>
  <c r="K1772" i="2"/>
  <c r="X1772" i="2" s="1"/>
  <c r="L769" i="2"/>
  <c r="Y769" i="2" s="1"/>
  <c r="L1772" i="2"/>
  <c r="Y1772" i="2" s="1"/>
  <c r="M769" i="2"/>
  <c r="Z769" i="2" s="1"/>
  <c r="M1772" i="2"/>
  <c r="Z1772" i="2" s="1"/>
  <c r="C770" i="2"/>
  <c r="P770" i="2" s="1"/>
  <c r="AC770" i="2" s="1"/>
  <c r="AP770" i="2" s="1"/>
  <c r="C1773" i="2"/>
  <c r="P1773" i="2" s="1"/>
  <c r="D770" i="2"/>
  <c r="Q770" i="2" s="1"/>
  <c r="AD770" i="2" s="1"/>
  <c r="D1773" i="2"/>
  <c r="Q1773" i="2" s="1"/>
  <c r="E770" i="2"/>
  <c r="R770" i="2" s="1"/>
  <c r="E1773" i="2"/>
  <c r="R1773" i="2" s="1"/>
  <c r="F770" i="2"/>
  <c r="S770" i="2" s="1"/>
  <c r="F1773" i="2"/>
  <c r="S1773" i="2" s="1"/>
  <c r="G770" i="2"/>
  <c r="T770" i="2" s="1"/>
  <c r="AG770" i="2" s="1"/>
  <c r="G1773" i="2"/>
  <c r="T1773" i="2" s="1"/>
  <c r="H770" i="2"/>
  <c r="U770" i="2" s="1"/>
  <c r="AH770" i="2" s="1"/>
  <c r="H1773" i="2"/>
  <c r="U1773" i="2" s="1"/>
  <c r="I770" i="2"/>
  <c r="V770" i="2" s="1"/>
  <c r="AI770" i="2" s="1"/>
  <c r="I1773" i="2"/>
  <c r="V1773" i="2" s="1"/>
  <c r="J770" i="2"/>
  <c r="W770" i="2" s="1"/>
  <c r="AJ770" i="2" s="1"/>
  <c r="J1773" i="2"/>
  <c r="W1773" i="2" s="1"/>
  <c r="K770" i="2"/>
  <c r="X770" i="2" s="1"/>
  <c r="AK770" i="2" s="1"/>
  <c r="K1773" i="2"/>
  <c r="X1773" i="2" s="1"/>
  <c r="L770" i="2"/>
  <c r="Y770" i="2" s="1"/>
  <c r="AL770" i="2" s="1"/>
  <c r="L1773" i="2"/>
  <c r="Y1773" i="2" s="1"/>
  <c r="M770" i="2"/>
  <c r="Z770" i="2" s="1"/>
  <c r="M1773" i="2"/>
  <c r="Z1773" i="2" s="1"/>
  <c r="C771" i="2"/>
  <c r="P771" i="2" s="1"/>
  <c r="C1774" i="2"/>
  <c r="P1774" i="2" s="1"/>
  <c r="D771" i="2"/>
  <c r="Q771" i="2" s="1"/>
  <c r="D1774" i="2"/>
  <c r="Q1774" i="2" s="1"/>
  <c r="E771" i="2"/>
  <c r="R771" i="2" s="1"/>
  <c r="E1774" i="2"/>
  <c r="R1774" i="2" s="1"/>
  <c r="F771" i="2"/>
  <c r="S771" i="2" s="1"/>
  <c r="F1774" i="2"/>
  <c r="S1774" i="2" s="1"/>
  <c r="G771" i="2"/>
  <c r="T771" i="2" s="1"/>
  <c r="G1774" i="2"/>
  <c r="T1774" i="2" s="1"/>
  <c r="H771" i="2"/>
  <c r="U771" i="2" s="1"/>
  <c r="H1774" i="2"/>
  <c r="U1774" i="2" s="1"/>
  <c r="I771" i="2"/>
  <c r="V771" i="2" s="1"/>
  <c r="I1774" i="2"/>
  <c r="V1774" i="2" s="1"/>
  <c r="J771" i="2"/>
  <c r="W771" i="2" s="1"/>
  <c r="J1774" i="2"/>
  <c r="W1774" i="2" s="1"/>
  <c r="K771" i="2"/>
  <c r="X771" i="2" s="1"/>
  <c r="K1774" i="2"/>
  <c r="X1774" i="2" s="1"/>
  <c r="L771" i="2"/>
  <c r="Y771" i="2" s="1"/>
  <c r="L1774" i="2"/>
  <c r="Y1774" i="2" s="1"/>
  <c r="M771" i="2"/>
  <c r="Z771" i="2" s="1"/>
  <c r="M1774" i="2"/>
  <c r="Z1774" i="2" s="1"/>
  <c r="C772" i="2"/>
  <c r="P772" i="2" s="1"/>
  <c r="AC772" i="2" s="1"/>
  <c r="C1775" i="2"/>
  <c r="P1775" i="2" s="1"/>
  <c r="D772" i="2"/>
  <c r="Q772" i="2" s="1"/>
  <c r="D1775" i="2"/>
  <c r="Q1775" i="2" s="1"/>
  <c r="E772" i="2"/>
  <c r="R772" i="2" s="1"/>
  <c r="AE772" i="2" s="1"/>
  <c r="E1775" i="2"/>
  <c r="R1775" i="2" s="1"/>
  <c r="F772" i="2"/>
  <c r="S772" i="2" s="1"/>
  <c r="AF772" i="2" s="1"/>
  <c r="F1775" i="2"/>
  <c r="S1775" i="2" s="1"/>
  <c r="G772" i="2"/>
  <c r="T772" i="2" s="1"/>
  <c r="G1775" i="2"/>
  <c r="T1775" i="2" s="1"/>
  <c r="H772" i="2"/>
  <c r="U772" i="2" s="1"/>
  <c r="AH772" i="2" s="1"/>
  <c r="H1775" i="2"/>
  <c r="U1775" i="2" s="1"/>
  <c r="I772" i="2"/>
  <c r="V772" i="2" s="1"/>
  <c r="AI772" i="2" s="1"/>
  <c r="I1775" i="2"/>
  <c r="V1775" i="2" s="1"/>
  <c r="J772" i="2"/>
  <c r="W772" i="2" s="1"/>
  <c r="AJ772" i="2" s="1"/>
  <c r="J1775" i="2"/>
  <c r="W1775" i="2" s="1"/>
  <c r="K772" i="2"/>
  <c r="X772" i="2" s="1"/>
  <c r="AK772" i="2" s="1"/>
  <c r="K1775" i="2"/>
  <c r="X1775" i="2" s="1"/>
  <c r="L772" i="2"/>
  <c r="Y772" i="2" s="1"/>
  <c r="L1775" i="2"/>
  <c r="Y1775" i="2" s="1"/>
  <c r="M772" i="2"/>
  <c r="Z772" i="2" s="1"/>
  <c r="AM772" i="2" s="1"/>
  <c r="M1775" i="2"/>
  <c r="Z1775" i="2" s="1"/>
  <c r="C773" i="2"/>
  <c r="P773" i="2" s="1"/>
  <c r="C1776" i="2"/>
  <c r="P1776" i="2" s="1"/>
  <c r="D773" i="2"/>
  <c r="Q773" i="2" s="1"/>
  <c r="D1776" i="2"/>
  <c r="Q1776" i="2" s="1"/>
  <c r="E773" i="2"/>
  <c r="R773" i="2" s="1"/>
  <c r="E1776" i="2"/>
  <c r="R1776" i="2" s="1"/>
  <c r="F773" i="2"/>
  <c r="S773" i="2" s="1"/>
  <c r="F1776" i="2"/>
  <c r="S1776" i="2" s="1"/>
  <c r="G773" i="2"/>
  <c r="T773" i="2" s="1"/>
  <c r="G1776" i="2"/>
  <c r="T1776" i="2" s="1"/>
  <c r="H773" i="2"/>
  <c r="U773" i="2" s="1"/>
  <c r="H1776" i="2"/>
  <c r="U1776" i="2" s="1"/>
  <c r="I773" i="2"/>
  <c r="V773" i="2" s="1"/>
  <c r="I1776" i="2"/>
  <c r="V1776" i="2" s="1"/>
  <c r="J773" i="2"/>
  <c r="W773" i="2" s="1"/>
  <c r="J1776" i="2"/>
  <c r="W1776" i="2" s="1"/>
  <c r="K773" i="2"/>
  <c r="X773" i="2" s="1"/>
  <c r="K1776" i="2"/>
  <c r="X1776" i="2" s="1"/>
  <c r="L773" i="2"/>
  <c r="Y773" i="2" s="1"/>
  <c r="L1776" i="2"/>
  <c r="Y1776" i="2" s="1"/>
  <c r="M773" i="2"/>
  <c r="Z773" i="2" s="1"/>
  <c r="M1776" i="2"/>
  <c r="Z1776" i="2" s="1"/>
  <c r="C774" i="2"/>
  <c r="P774" i="2" s="1"/>
  <c r="C1777" i="2"/>
  <c r="P1777" i="2" s="1"/>
  <c r="D774" i="2"/>
  <c r="Q774" i="2" s="1"/>
  <c r="AD774" i="2" s="1"/>
  <c r="D1777" i="2"/>
  <c r="Q1777" i="2" s="1"/>
  <c r="E774" i="2"/>
  <c r="R774" i="2" s="1"/>
  <c r="AE774" i="2" s="1"/>
  <c r="E1777" i="2"/>
  <c r="R1777" i="2" s="1"/>
  <c r="F774" i="2"/>
  <c r="S774" i="2" s="1"/>
  <c r="AF774" i="2" s="1"/>
  <c r="F1777" i="2"/>
  <c r="S1777" i="2" s="1"/>
  <c r="G774" i="2"/>
  <c r="T774" i="2" s="1"/>
  <c r="AG774" i="2" s="1"/>
  <c r="G1777" i="2"/>
  <c r="T1777" i="2" s="1"/>
  <c r="H774" i="2"/>
  <c r="U774" i="2" s="1"/>
  <c r="H1777" i="2"/>
  <c r="U1777" i="2" s="1"/>
  <c r="I774" i="2"/>
  <c r="V774" i="2" s="1"/>
  <c r="AI774" i="2" s="1"/>
  <c r="I1777" i="2"/>
  <c r="V1777" i="2" s="1"/>
  <c r="J774" i="2"/>
  <c r="W774" i="2" s="1"/>
  <c r="AJ774" i="2" s="1"/>
  <c r="J1777" i="2"/>
  <c r="W1777" i="2" s="1"/>
  <c r="K774" i="2"/>
  <c r="X774" i="2" s="1"/>
  <c r="K1777" i="2"/>
  <c r="X1777" i="2" s="1"/>
  <c r="L774" i="2"/>
  <c r="Y774" i="2" s="1"/>
  <c r="AL774" i="2" s="1"/>
  <c r="L1777" i="2"/>
  <c r="Y1777" i="2" s="1"/>
  <c r="M774" i="2"/>
  <c r="Z774" i="2" s="1"/>
  <c r="AM774" i="2" s="1"/>
  <c r="M1777" i="2"/>
  <c r="Z1777" i="2" s="1"/>
  <c r="C775" i="2"/>
  <c r="P775" i="2" s="1"/>
  <c r="C1778" i="2"/>
  <c r="P1778" i="2" s="1"/>
  <c r="D775" i="2"/>
  <c r="Q775" i="2" s="1"/>
  <c r="D1778" i="2"/>
  <c r="Q1778" i="2" s="1"/>
  <c r="E775" i="2"/>
  <c r="R775" i="2" s="1"/>
  <c r="E1778" i="2"/>
  <c r="R1778" i="2" s="1"/>
  <c r="F775" i="2"/>
  <c r="S775" i="2" s="1"/>
  <c r="F1778" i="2"/>
  <c r="S1778" i="2" s="1"/>
  <c r="G775" i="2"/>
  <c r="T775" i="2" s="1"/>
  <c r="G1778" i="2"/>
  <c r="T1778" i="2" s="1"/>
  <c r="H775" i="2"/>
  <c r="U775" i="2" s="1"/>
  <c r="H1778" i="2"/>
  <c r="U1778" i="2" s="1"/>
  <c r="I775" i="2"/>
  <c r="V775" i="2" s="1"/>
  <c r="I1778" i="2"/>
  <c r="V1778" i="2" s="1"/>
  <c r="J775" i="2"/>
  <c r="W775" i="2" s="1"/>
  <c r="J1778" i="2"/>
  <c r="W1778" i="2" s="1"/>
  <c r="K775" i="2"/>
  <c r="X775" i="2" s="1"/>
  <c r="K1778" i="2"/>
  <c r="X1778" i="2" s="1"/>
  <c r="L775" i="2"/>
  <c r="Y775" i="2" s="1"/>
  <c r="L1778" i="2"/>
  <c r="Y1778" i="2" s="1"/>
  <c r="M775" i="2"/>
  <c r="Z775" i="2" s="1"/>
  <c r="M1778" i="2"/>
  <c r="Z1778" i="2" s="1"/>
  <c r="C776" i="2"/>
  <c r="P776" i="2" s="1"/>
  <c r="AC776" i="2" s="1"/>
  <c r="C1779" i="2"/>
  <c r="P1779" i="2" s="1"/>
  <c r="D776" i="2"/>
  <c r="Q776" i="2" s="1"/>
  <c r="AD776" i="2" s="1"/>
  <c r="D1779" i="2"/>
  <c r="Q1779" i="2" s="1"/>
  <c r="E776" i="2"/>
  <c r="R776" i="2" s="1"/>
  <c r="AE776" i="2" s="1"/>
  <c r="E1779" i="2"/>
  <c r="R1779" i="2" s="1"/>
  <c r="F776" i="2"/>
  <c r="S776" i="2" s="1"/>
  <c r="AF776" i="2" s="1"/>
  <c r="F1779" i="2"/>
  <c r="S1779" i="2" s="1"/>
  <c r="G776" i="2"/>
  <c r="T776" i="2" s="1"/>
  <c r="AG776" i="2" s="1"/>
  <c r="G1779" i="2"/>
  <c r="T1779" i="2" s="1"/>
  <c r="H776" i="2"/>
  <c r="U776" i="2" s="1"/>
  <c r="AH776" i="2" s="1"/>
  <c r="H1779" i="2"/>
  <c r="U1779" i="2" s="1"/>
  <c r="I776" i="2"/>
  <c r="V776" i="2" s="1"/>
  <c r="I1779" i="2"/>
  <c r="V1779" i="2" s="1"/>
  <c r="J776" i="2"/>
  <c r="W776" i="2" s="1"/>
  <c r="J1779" i="2"/>
  <c r="W1779" i="2" s="1"/>
  <c r="K776" i="2"/>
  <c r="X776" i="2" s="1"/>
  <c r="AK776" i="2" s="1"/>
  <c r="K1779" i="2"/>
  <c r="X1779" i="2" s="1"/>
  <c r="L776" i="2"/>
  <c r="Y776" i="2" s="1"/>
  <c r="AL776" i="2" s="1"/>
  <c r="L1779" i="2"/>
  <c r="Y1779" i="2" s="1"/>
  <c r="M776" i="2"/>
  <c r="Z776" i="2" s="1"/>
  <c r="AM776" i="2" s="1"/>
  <c r="M1779" i="2"/>
  <c r="Z1779" i="2" s="1"/>
  <c r="C777" i="2"/>
  <c r="P777" i="2" s="1"/>
  <c r="C1780" i="2"/>
  <c r="P1780" i="2" s="1"/>
  <c r="D777" i="2"/>
  <c r="Q777" i="2" s="1"/>
  <c r="D1780" i="2"/>
  <c r="Q1780" i="2" s="1"/>
  <c r="E777" i="2"/>
  <c r="R777" i="2" s="1"/>
  <c r="E1780" i="2"/>
  <c r="R1780" i="2" s="1"/>
  <c r="F777" i="2"/>
  <c r="S777" i="2" s="1"/>
  <c r="F1780" i="2"/>
  <c r="S1780" i="2" s="1"/>
  <c r="G777" i="2"/>
  <c r="T777" i="2" s="1"/>
  <c r="G1780" i="2"/>
  <c r="T1780" i="2" s="1"/>
  <c r="H777" i="2"/>
  <c r="U777" i="2" s="1"/>
  <c r="H1780" i="2"/>
  <c r="U1780" i="2" s="1"/>
  <c r="I777" i="2"/>
  <c r="V777" i="2" s="1"/>
  <c r="I1780" i="2"/>
  <c r="V1780" i="2" s="1"/>
  <c r="J777" i="2"/>
  <c r="W777" i="2" s="1"/>
  <c r="J1780" i="2"/>
  <c r="W1780" i="2" s="1"/>
  <c r="K777" i="2"/>
  <c r="X777" i="2" s="1"/>
  <c r="K1780" i="2"/>
  <c r="X1780" i="2" s="1"/>
  <c r="L777" i="2"/>
  <c r="Y777" i="2" s="1"/>
  <c r="L1780" i="2"/>
  <c r="Y1780" i="2" s="1"/>
  <c r="M777" i="2"/>
  <c r="Z777" i="2" s="1"/>
  <c r="M1780" i="2"/>
  <c r="Z1780" i="2" s="1"/>
  <c r="C778" i="2"/>
  <c r="P778" i="2" s="1"/>
  <c r="AC778" i="2" s="1"/>
  <c r="AP778" i="2" s="1"/>
  <c r="C1781" i="2"/>
  <c r="P1781" i="2" s="1"/>
  <c r="D778" i="2"/>
  <c r="Q778" i="2" s="1"/>
  <c r="AD778" i="2" s="1"/>
  <c r="D1781" i="2"/>
  <c r="Q1781" i="2" s="1"/>
  <c r="E778" i="2"/>
  <c r="R778" i="2" s="1"/>
  <c r="AE778" i="2" s="1"/>
  <c r="E1781" i="2"/>
  <c r="R1781" i="2" s="1"/>
  <c r="F778" i="2"/>
  <c r="S778" i="2" s="1"/>
  <c r="AF778" i="2" s="1"/>
  <c r="F1781" i="2"/>
  <c r="S1781" i="2" s="1"/>
  <c r="G778" i="2"/>
  <c r="T778" i="2" s="1"/>
  <c r="AG778" i="2" s="1"/>
  <c r="G1781" i="2"/>
  <c r="T1781" i="2" s="1"/>
  <c r="H778" i="2"/>
  <c r="U778" i="2" s="1"/>
  <c r="AH778" i="2" s="1"/>
  <c r="H1781" i="2"/>
  <c r="U1781" i="2" s="1"/>
  <c r="I778" i="2"/>
  <c r="V778" i="2" s="1"/>
  <c r="I1781" i="2"/>
  <c r="V1781" i="2" s="1"/>
  <c r="J778" i="2"/>
  <c r="W778" i="2" s="1"/>
  <c r="J1781" i="2"/>
  <c r="W1781" i="2" s="1"/>
  <c r="K778" i="2"/>
  <c r="X778" i="2" s="1"/>
  <c r="AK778" i="2" s="1"/>
  <c r="K1781" i="2"/>
  <c r="X1781" i="2" s="1"/>
  <c r="L778" i="2"/>
  <c r="Y778" i="2" s="1"/>
  <c r="AL778" i="2" s="1"/>
  <c r="L1781" i="2"/>
  <c r="Y1781" i="2" s="1"/>
  <c r="M778" i="2"/>
  <c r="Z778" i="2" s="1"/>
  <c r="AM778" i="2" s="1"/>
  <c r="M1781" i="2"/>
  <c r="Z1781" i="2" s="1"/>
  <c r="C779" i="2"/>
  <c r="P779" i="2" s="1"/>
  <c r="C1782" i="2"/>
  <c r="P1782" i="2" s="1"/>
  <c r="D779" i="2"/>
  <c r="Q779" i="2" s="1"/>
  <c r="D1782" i="2"/>
  <c r="Q1782" i="2" s="1"/>
  <c r="E779" i="2"/>
  <c r="R779" i="2" s="1"/>
  <c r="E1782" i="2"/>
  <c r="R1782" i="2" s="1"/>
  <c r="F779" i="2"/>
  <c r="S779" i="2" s="1"/>
  <c r="F1782" i="2"/>
  <c r="S1782" i="2" s="1"/>
  <c r="G779" i="2"/>
  <c r="T779" i="2" s="1"/>
  <c r="G1782" i="2"/>
  <c r="T1782" i="2" s="1"/>
  <c r="H779" i="2"/>
  <c r="U779" i="2" s="1"/>
  <c r="H1782" i="2"/>
  <c r="U1782" i="2" s="1"/>
  <c r="I779" i="2"/>
  <c r="V779" i="2" s="1"/>
  <c r="I1782" i="2"/>
  <c r="V1782" i="2" s="1"/>
  <c r="J779" i="2"/>
  <c r="W779" i="2" s="1"/>
  <c r="J1782" i="2"/>
  <c r="W1782" i="2" s="1"/>
  <c r="K779" i="2"/>
  <c r="X779" i="2" s="1"/>
  <c r="K1782" i="2"/>
  <c r="X1782" i="2" s="1"/>
  <c r="L779" i="2"/>
  <c r="Y779" i="2" s="1"/>
  <c r="L1782" i="2"/>
  <c r="Y1782" i="2" s="1"/>
  <c r="M779" i="2"/>
  <c r="Z779" i="2" s="1"/>
  <c r="M1782" i="2"/>
  <c r="Z1782" i="2" s="1"/>
  <c r="C780" i="2"/>
  <c r="P780" i="2" s="1"/>
  <c r="C1783" i="2"/>
  <c r="P1783" i="2" s="1"/>
  <c r="D780" i="2"/>
  <c r="Q780" i="2" s="1"/>
  <c r="AD780" i="2" s="1"/>
  <c r="D1783" i="2"/>
  <c r="Q1783" i="2" s="1"/>
  <c r="E780" i="2"/>
  <c r="R780" i="2" s="1"/>
  <c r="AE780" i="2" s="1"/>
  <c r="E1783" i="2"/>
  <c r="R1783" i="2" s="1"/>
  <c r="F780" i="2"/>
  <c r="S780" i="2" s="1"/>
  <c r="AF780" i="2" s="1"/>
  <c r="F1783" i="2"/>
  <c r="S1783" i="2" s="1"/>
  <c r="G780" i="2"/>
  <c r="T780" i="2" s="1"/>
  <c r="AG780" i="2" s="1"/>
  <c r="G1783" i="2"/>
  <c r="T1783" i="2" s="1"/>
  <c r="H780" i="2"/>
  <c r="U780" i="2" s="1"/>
  <c r="H1783" i="2"/>
  <c r="U1783" i="2" s="1"/>
  <c r="I780" i="2"/>
  <c r="V780" i="2" s="1"/>
  <c r="AI780" i="2" s="1"/>
  <c r="I1783" i="2"/>
  <c r="V1783" i="2" s="1"/>
  <c r="J780" i="2"/>
  <c r="W780" i="2" s="1"/>
  <c r="AJ780" i="2" s="1"/>
  <c r="J1783" i="2"/>
  <c r="W1783" i="2" s="1"/>
  <c r="K780" i="2"/>
  <c r="X780" i="2" s="1"/>
  <c r="K1783" i="2"/>
  <c r="X1783" i="2" s="1"/>
  <c r="L780" i="2"/>
  <c r="Y780" i="2" s="1"/>
  <c r="AL780" i="2" s="1"/>
  <c r="L1783" i="2"/>
  <c r="Y1783" i="2" s="1"/>
  <c r="M780" i="2"/>
  <c r="Z780" i="2" s="1"/>
  <c r="AM780" i="2" s="1"/>
  <c r="M1783" i="2"/>
  <c r="Z1783" i="2" s="1"/>
  <c r="C781" i="2"/>
  <c r="P781" i="2" s="1"/>
  <c r="C1784" i="2"/>
  <c r="P1784" i="2" s="1"/>
  <c r="D781" i="2"/>
  <c r="Q781" i="2" s="1"/>
  <c r="D1784" i="2"/>
  <c r="Q1784" i="2" s="1"/>
  <c r="E781" i="2"/>
  <c r="R781" i="2" s="1"/>
  <c r="E1784" i="2"/>
  <c r="R1784" i="2" s="1"/>
  <c r="F781" i="2"/>
  <c r="S781" i="2" s="1"/>
  <c r="F1784" i="2"/>
  <c r="S1784" i="2" s="1"/>
  <c r="G781" i="2"/>
  <c r="T781" i="2" s="1"/>
  <c r="G1784" i="2"/>
  <c r="T1784" i="2" s="1"/>
  <c r="H781" i="2"/>
  <c r="U781" i="2" s="1"/>
  <c r="H1784" i="2"/>
  <c r="U1784" i="2" s="1"/>
  <c r="I781" i="2"/>
  <c r="V781" i="2" s="1"/>
  <c r="I1784" i="2"/>
  <c r="V1784" i="2" s="1"/>
  <c r="J781" i="2"/>
  <c r="W781" i="2" s="1"/>
  <c r="J1784" i="2"/>
  <c r="W1784" i="2" s="1"/>
  <c r="K781" i="2"/>
  <c r="X781" i="2" s="1"/>
  <c r="K1784" i="2"/>
  <c r="X1784" i="2" s="1"/>
  <c r="L781" i="2"/>
  <c r="Y781" i="2" s="1"/>
  <c r="L1784" i="2"/>
  <c r="Y1784" i="2" s="1"/>
  <c r="M781" i="2"/>
  <c r="Z781" i="2" s="1"/>
  <c r="M1784" i="2"/>
  <c r="Z1784" i="2" s="1"/>
  <c r="C782" i="2"/>
  <c r="P782" i="2" s="1"/>
  <c r="AC782" i="2" s="1"/>
  <c r="AP782" i="2" s="1"/>
  <c r="C1785" i="2"/>
  <c r="P1785" i="2" s="1"/>
  <c r="D782" i="2"/>
  <c r="Q782" i="2" s="1"/>
  <c r="D1785" i="2"/>
  <c r="Q1785" i="2" s="1"/>
  <c r="E782" i="2"/>
  <c r="R782" i="2" s="1"/>
  <c r="AE782" i="2" s="1"/>
  <c r="E1785" i="2"/>
  <c r="R1785" i="2" s="1"/>
  <c r="F782" i="2"/>
  <c r="S782" i="2" s="1"/>
  <c r="AF782" i="2" s="1"/>
  <c r="F1785" i="2"/>
  <c r="S1785" i="2" s="1"/>
  <c r="G782" i="2"/>
  <c r="T782" i="2" s="1"/>
  <c r="G1785" i="2"/>
  <c r="T1785" i="2" s="1"/>
  <c r="H782" i="2"/>
  <c r="U782" i="2" s="1"/>
  <c r="AH782" i="2" s="1"/>
  <c r="H1785" i="2"/>
  <c r="U1785" i="2" s="1"/>
  <c r="I782" i="2"/>
  <c r="V782" i="2" s="1"/>
  <c r="AI782" i="2" s="1"/>
  <c r="I1785" i="2"/>
  <c r="V1785" i="2" s="1"/>
  <c r="J782" i="2"/>
  <c r="W782" i="2" s="1"/>
  <c r="AJ782" i="2" s="1"/>
  <c r="J1785" i="2"/>
  <c r="W1785" i="2" s="1"/>
  <c r="K782" i="2"/>
  <c r="X782" i="2" s="1"/>
  <c r="AK782" i="2" s="1"/>
  <c r="K1785" i="2"/>
  <c r="X1785" i="2" s="1"/>
  <c r="L782" i="2"/>
  <c r="Y782" i="2" s="1"/>
  <c r="L1785" i="2"/>
  <c r="Y1785" i="2" s="1"/>
  <c r="M782" i="2"/>
  <c r="Z782" i="2" s="1"/>
  <c r="AM782" i="2" s="1"/>
  <c r="M1785" i="2"/>
  <c r="Z1785" i="2" s="1"/>
  <c r="C783" i="2"/>
  <c r="P783" i="2" s="1"/>
  <c r="C1786" i="2"/>
  <c r="P1786" i="2" s="1"/>
  <c r="D783" i="2"/>
  <c r="Q783" i="2" s="1"/>
  <c r="D1786" i="2"/>
  <c r="Q1786" i="2" s="1"/>
  <c r="E783" i="2"/>
  <c r="R783" i="2" s="1"/>
  <c r="E1786" i="2"/>
  <c r="R1786" i="2" s="1"/>
  <c r="F783" i="2"/>
  <c r="S783" i="2" s="1"/>
  <c r="F1786" i="2"/>
  <c r="S1786" i="2" s="1"/>
  <c r="G783" i="2"/>
  <c r="T783" i="2" s="1"/>
  <c r="G1786" i="2"/>
  <c r="T1786" i="2" s="1"/>
  <c r="H783" i="2"/>
  <c r="U783" i="2" s="1"/>
  <c r="H1786" i="2"/>
  <c r="U1786" i="2" s="1"/>
  <c r="I783" i="2"/>
  <c r="V783" i="2" s="1"/>
  <c r="I1786" i="2"/>
  <c r="V1786" i="2" s="1"/>
  <c r="J783" i="2"/>
  <c r="W783" i="2" s="1"/>
  <c r="J1786" i="2"/>
  <c r="W1786" i="2" s="1"/>
  <c r="K783" i="2"/>
  <c r="X783" i="2" s="1"/>
  <c r="K1786" i="2"/>
  <c r="X1786" i="2" s="1"/>
  <c r="L783" i="2"/>
  <c r="Y783" i="2" s="1"/>
  <c r="L1786" i="2"/>
  <c r="Y1786" i="2" s="1"/>
  <c r="M783" i="2"/>
  <c r="Z783" i="2" s="1"/>
  <c r="M1786" i="2"/>
  <c r="Z1786" i="2" s="1"/>
  <c r="C784" i="2"/>
  <c r="P784" i="2" s="1"/>
  <c r="AC784" i="2" s="1"/>
  <c r="C1787" i="2"/>
  <c r="P1787" i="2" s="1"/>
  <c r="D784" i="2"/>
  <c r="Q784" i="2" s="1"/>
  <c r="AD784" i="2" s="1"/>
  <c r="D1787" i="2"/>
  <c r="Q1787" i="2" s="1"/>
  <c r="E784" i="2"/>
  <c r="R784" i="2" s="1"/>
  <c r="E1787" i="2"/>
  <c r="R1787" i="2" s="1"/>
  <c r="F784" i="2"/>
  <c r="S784" i="2" s="1"/>
  <c r="F1787" i="2"/>
  <c r="S1787" i="2" s="1"/>
  <c r="G784" i="2"/>
  <c r="T784" i="2" s="1"/>
  <c r="AG784" i="2" s="1"/>
  <c r="G1787" i="2"/>
  <c r="T1787" i="2" s="1"/>
  <c r="H784" i="2"/>
  <c r="U784" i="2" s="1"/>
  <c r="AH784" i="2" s="1"/>
  <c r="H1787" i="2"/>
  <c r="U1787" i="2" s="1"/>
  <c r="I784" i="2"/>
  <c r="V784" i="2" s="1"/>
  <c r="AI784" i="2" s="1"/>
  <c r="I1787" i="2"/>
  <c r="V1787" i="2" s="1"/>
  <c r="J784" i="2"/>
  <c r="W784" i="2" s="1"/>
  <c r="AJ784" i="2" s="1"/>
  <c r="J1787" i="2"/>
  <c r="W1787" i="2" s="1"/>
  <c r="K784" i="2"/>
  <c r="X784" i="2" s="1"/>
  <c r="AK784" i="2" s="1"/>
  <c r="K1787" i="2"/>
  <c r="X1787" i="2" s="1"/>
  <c r="L784" i="2"/>
  <c r="Y784" i="2" s="1"/>
  <c r="AL784" i="2" s="1"/>
  <c r="L1787" i="2"/>
  <c r="Y1787" i="2" s="1"/>
  <c r="M784" i="2"/>
  <c r="Z784" i="2" s="1"/>
  <c r="M1787" i="2"/>
  <c r="Z1787" i="2" s="1"/>
  <c r="C785" i="2"/>
  <c r="P785" i="2" s="1"/>
  <c r="C1788" i="2"/>
  <c r="P1788" i="2" s="1"/>
  <c r="D785" i="2"/>
  <c r="Q785" i="2" s="1"/>
  <c r="D1788" i="2"/>
  <c r="Q1788" i="2" s="1"/>
  <c r="E785" i="2"/>
  <c r="R785" i="2" s="1"/>
  <c r="E1788" i="2"/>
  <c r="R1788" i="2" s="1"/>
  <c r="F785" i="2"/>
  <c r="S785" i="2" s="1"/>
  <c r="F1788" i="2"/>
  <c r="S1788" i="2" s="1"/>
  <c r="G785" i="2"/>
  <c r="T785" i="2" s="1"/>
  <c r="G1788" i="2"/>
  <c r="T1788" i="2" s="1"/>
  <c r="H785" i="2"/>
  <c r="U785" i="2" s="1"/>
  <c r="H1788" i="2"/>
  <c r="U1788" i="2" s="1"/>
  <c r="I785" i="2"/>
  <c r="V785" i="2" s="1"/>
  <c r="I1788" i="2"/>
  <c r="V1788" i="2" s="1"/>
  <c r="J785" i="2"/>
  <c r="W785" i="2" s="1"/>
  <c r="J1788" i="2"/>
  <c r="W1788" i="2" s="1"/>
  <c r="K785" i="2"/>
  <c r="X785" i="2" s="1"/>
  <c r="K1788" i="2"/>
  <c r="X1788" i="2" s="1"/>
  <c r="L785" i="2"/>
  <c r="Y785" i="2" s="1"/>
  <c r="L1788" i="2"/>
  <c r="Y1788" i="2" s="1"/>
  <c r="M785" i="2"/>
  <c r="Z785" i="2" s="1"/>
  <c r="M1788" i="2"/>
  <c r="Z1788" i="2" s="1"/>
  <c r="C786" i="2"/>
  <c r="P786" i="2" s="1"/>
  <c r="AC786" i="2" s="1"/>
  <c r="AP786" i="2" s="1"/>
  <c r="C1789" i="2"/>
  <c r="P1789" i="2" s="1"/>
  <c r="D786" i="2"/>
  <c r="Q786" i="2" s="1"/>
  <c r="AD786" i="2" s="1"/>
  <c r="D1789" i="2"/>
  <c r="Q1789" i="2" s="1"/>
  <c r="E786" i="2"/>
  <c r="R786" i="2" s="1"/>
  <c r="E1789" i="2"/>
  <c r="R1789" i="2" s="1"/>
  <c r="F786" i="2"/>
  <c r="S786" i="2" s="1"/>
  <c r="F1789" i="2"/>
  <c r="S1789" i="2" s="1"/>
  <c r="G786" i="2"/>
  <c r="T786" i="2" s="1"/>
  <c r="AG786" i="2" s="1"/>
  <c r="G1789" i="2"/>
  <c r="T1789" i="2" s="1"/>
  <c r="H786" i="2"/>
  <c r="U786" i="2" s="1"/>
  <c r="AH786" i="2" s="1"/>
  <c r="H1789" i="2"/>
  <c r="U1789" i="2" s="1"/>
  <c r="I786" i="2"/>
  <c r="V786" i="2" s="1"/>
  <c r="AI786" i="2" s="1"/>
  <c r="I1789" i="2"/>
  <c r="V1789" i="2" s="1"/>
  <c r="J786" i="2"/>
  <c r="W786" i="2" s="1"/>
  <c r="AJ786" i="2" s="1"/>
  <c r="J1789" i="2"/>
  <c r="W1789" i="2" s="1"/>
  <c r="K786" i="2"/>
  <c r="X786" i="2" s="1"/>
  <c r="AK786" i="2" s="1"/>
  <c r="K1789" i="2"/>
  <c r="X1789" i="2" s="1"/>
  <c r="L786" i="2"/>
  <c r="Y786" i="2" s="1"/>
  <c r="AL786" i="2" s="1"/>
  <c r="L1789" i="2"/>
  <c r="Y1789" i="2" s="1"/>
  <c r="M786" i="2"/>
  <c r="Z786" i="2" s="1"/>
  <c r="M1789" i="2"/>
  <c r="Z1789" i="2" s="1"/>
  <c r="C787" i="2"/>
  <c r="P787" i="2" s="1"/>
  <c r="C1790" i="2"/>
  <c r="P1790" i="2" s="1"/>
  <c r="D787" i="2"/>
  <c r="Q787" i="2" s="1"/>
  <c r="D1790" i="2"/>
  <c r="Q1790" i="2" s="1"/>
  <c r="E787" i="2"/>
  <c r="R787" i="2" s="1"/>
  <c r="E1790" i="2"/>
  <c r="R1790" i="2" s="1"/>
  <c r="F787" i="2"/>
  <c r="S787" i="2" s="1"/>
  <c r="F1790" i="2"/>
  <c r="S1790" i="2" s="1"/>
  <c r="G787" i="2"/>
  <c r="T787" i="2" s="1"/>
  <c r="G1790" i="2"/>
  <c r="T1790" i="2" s="1"/>
  <c r="H787" i="2"/>
  <c r="U787" i="2" s="1"/>
  <c r="H1790" i="2"/>
  <c r="U1790" i="2" s="1"/>
  <c r="I787" i="2"/>
  <c r="V787" i="2" s="1"/>
  <c r="I1790" i="2"/>
  <c r="V1790" i="2" s="1"/>
  <c r="J787" i="2"/>
  <c r="W787" i="2" s="1"/>
  <c r="J1790" i="2"/>
  <c r="W1790" i="2" s="1"/>
  <c r="K787" i="2"/>
  <c r="X787" i="2" s="1"/>
  <c r="K1790" i="2"/>
  <c r="X1790" i="2" s="1"/>
  <c r="L787" i="2"/>
  <c r="Y787" i="2" s="1"/>
  <c r="L1790" i="2"/>
  <c r="Y1790" i="2" s="1"/>
  <c r="M787" i="2"/>
  <c r="Z787" i="2" s="1"/>
  <c r="M1790" i="2"/>
  <c r="Z1790" i="2" s="1"/>
  <c r="C788" i="2"/>
  <c r="P788" i="2" s="1"/>
  <c r="AC788" i="2" s="1"/>
  <c r="C1791" i="2"/>
  <c r="P1791" i="2" s="1"/>
  <c r="D788" i="2"/>
  <c r="Q788" i="2" s="1"/>
  <c r="D1791" i="2"/>
  <c r="Q1791" i="2" s="1"/>
  <c r="E788" i="2"/>
  <c r="R788" i="2" s="1"/>
  <c r="AE788" i="2" s="1"/>
  <c r="E1791" i="2"/>
  <c r="R1791" i="2" s="1"/>
  <c r="F788" i="2"/>
  <c r="S788" i="2" s="1"/>
  <c r="AF788" i="2" s="1"/>
  <c r="F1791" i="2"/>
  <c r="S1791" i="2" s="1"/>
  <c r="G788" i="2"/>
  <c r="T788" i="2" s="1"/>
  <c r="G1791" i="2"/>
  <c r="T1791" i="2" s="1"/>
  <c r="H788" i="2"/>
  <c r="U788" i="2" s="1"/>
  <c r="AH788" i="2" s="1"/>
  <c r="H1791" i="2"/>
  <c r="U1791" i="2" s="1"/>
  <c r="I788" i="2"/>
  <c r="V788" i="2" s="1"/>
  <c r="AI788" i="2" s="1"/>
  <c r="I1791" i="2"/>
  <c r="V1791" i="2" s="1"/>
  <c r="J788" i="2"/>
  <c r="W788" i="2" s="1"/>
  <c r="AJ788" i="2" s="1"/>
  <c r="J1791" i="2"/>
  <c r="W1791" i="2" s="1"/>
  <c r="K788" i="2"/>
  <c r="X788" i="2" s="1"/>
  <c r="AK788" i="2" s="1"/>
  <c r="K1791" i="2"/>
  <c r="X1791" i="2" s="1"/>
  <c r="L788" i="2"/>
  <c r="Y788" i="2" s="1"/>
  <c r="L1791" i="2"/>
  <c r="Y1791" i="2" s="1"/>
  <c r="M788" i="2"/>
  <c r="Z788" i="2" s="1"/>
  <c r="AM788" i="2" s="1"/>
  <c r="M1791" i="2"/>
  <c r="Z1791" i="2" s="1"/>
  <c r="C789" i="2"/>
  <c r="P789" i="2" s="1"/>
  <c r="AC789" i="2" s="1"/>
  <c r="C1792" i="2"/>
  <c r="P1792" i="2" s="1"/>
  <c r="D789" i="2"/>
  <c r="Q789" i="2" s="1"/>
  <c r="D1792" i="2"/>
  <c r="Q1792" i="2" s="1"/>
  <c r="E789" i="2"/>
  <c r="R789" i="2" s="1"/>
  <c r="AE789" i="2" s="1"/>
  <c r="E1792" i="2"/>
  <c r="R1792" i="2" s="1"/>
  <c r="F789" i="2"/>
  <c r="S789" i="2" s="1"/>
  <c r="F1792" i="2"/>
  <c r="S1792" i="2" s="1"/>
  <c r="G789" i="2"/>
  <c r="T789" i="2" s="1"/>
  <c r="G1792" i="2"/>
  <c r="T1792" i="2" s="1"/>
  <c r="H789" i="2"/>
  <c r="U789" i="2" s="1"/>
  <c r="AH789" i="2" s="1"/>
  <c r="H1792" i="2"/>
  <c r="U1792" i="2" s="1"/>
  <c r="I789" i="2"/>
  <c r="V789" i="2" s="1"/>
  <c r="AI789" i="2" s="1"/>
  <c r="I1792" i="2"/>
  <c r="V1792" i="2" s="1"/>
  <c r="J789" i="2"/>
  <c r="W789" i="2" s="1"/>
  <c r="J1792" i="2"/>
  <c r="W1792" i="2" s="1"/>
  <c r="K789" i="2"/>
  <c r="X789" i="2" s="1"/>
  <c r="K1792" i="2"/>
  <c r="X1792" i="2" s="1"/>
  <c r="L789" i="2"/>
  <c r="Y789" i="2" s="1"/>
  <c r="AL789" i="2" s="1"/>
  <c r="L1792" i="2"/>
  <c r="Y1792" i="2" s="1"/>
  <c r="M789" i="2"/>
  <c r="Z789" i="2" s="1"/>
  <c r="AM789" i="2" s="1"/>
  <c r="M1792" i="2"/>
  <c r="Z1792" i="2" s="1"/>
  <c r="C790" i="2"/>
  <c r="P790" i="2" s="1"/>
  <c r="C1793" i="2"/>
  <c r="P1793" i="2" s="1"/>
  <c r="D790" i="2"/>
  <c r="Q790" i="2" s="1"/>
  <c r="D1793" i="2"/>
  <c r="Q1793" i="2" s="1"/>
  <c r="E790" i="2"/>
  <c r="R790" i="2" s="1"/>
  <c r="E1793" i="2"/>
  <c r="R1793" i="2" s="1"/>
  <c r="F790" i="2"/>
  <c r="S790" i="2" s="1"/>
  <c r="F1793" i="2"/>
  <c r="S1793" i="2" s="1"/>
  <c r="G790" i="2"/>
  <c r="T790" i="2" s="1"/>
  <c r="G1793" i="2"/>
  <c r="T1793" i="2" s="1"/>
  <c r="H790" i="2"/>
  <c r="U790" i="2" s="1"/>
  <c r="H1793" i="2"/>
  <c r="U1793" i="2" s="1"/>
  <c r="I790" i="2"/>
  <c r="V790" i="2" s="1"/>
  <c r="I1793" i="2"/>
  <c r="V1793" i="2" s="1"/>
  <c r="J790" i="2"/>
  <c r="W790" i="2" s="1"/>
  <c r="J1793" i="2"/>
  <c r="W1793" i="2" s="1"/>
  <c r="K790" i="2"/>
  <c r="X790" i="2" s="1"/>
  <c r="K1793" i="2"/>
  <c r="X1793" i="2" s="1"/>
  <c r="L790" i="2"/>
  <c r="Y790" i="2" s="1"/>
  <c r="L1793" i="2"/>
  <c r="Y1793" i="2" s="1"/>
  <c r="M790" i="2"/>
  <c r="Z790" i="2" s="1"/>
  <c r="M1793" i="2"/>
  <c r="Z1793" i="2" s="1"/>
  <c r="C791" i="2"/>
  <c r="P791" i="2" s="1"/>
  <c r="C1794" i="2"/>
  <c r="P1794" i="2" s="1"/>
  <c r="D791" i="2"/>
  <c r="Q791" i="2" s="1"/>
  <c r="D1794" i="2"/>
  <c r="Q1794" i="2" s="1"/>
  <c r="E791" i="2"/>
  <c r="R791" i="2" s="1"/>
  <c r="AE791" i="2" s="1"/>
  <c r="E1794" i="2"/>
  <c r="R1794" i="2" s="1"/>
  <c r="F791" i="2"/>
  <c r="S791" i="2" s="1"/>
  <c r="AF791" i="2" s="1"/>
  <c r="F1794" i="2"/>
  <c r="S1794" i="2" s="1"/>
  <c r="G791" i="2"/>
  <c r="T791" i="2" s="1"/>
  <c r="G1794" i="2"/>
  <c r="T1794" i="2" s="1"/>
  <c r="H791" i="2"/>
  <c r="U791" i="2" s="1"/>
  <c r="H1794" i="2"/>
  <c r="U1794" i="2" s="1"/>
  <c r="I791" i="2"/>
  <c r="V791" i="2" s="1"/>
  <c r="AI791" i="2" s="1"/>
  <c r="I1794" i="2"/>
  <c r="V1794" i="2" s="1"/>
  <c r="J791" i="2"/>
  <c r="W791" i="2" s="1"/>
  <c r="AJ791" i="2" s="1"/>
  <c r="J1794" i="2"/>
  <c r="W1794" i="2" s="1"/>
  <c r="K791" i="2"/>
  <c r="X791" i="2" s="1"/>
  <c r="K1794" i="2"/>
  <c r="X1794" i="2" s="1"/>
  <c r="L791" i="2"/>
  <c r="Y791" i="2" s="1"/>
  <c r="L1794" i="2"/>
  <c r="Y1794" i="2" s="1"/>
  <c r="M791" i="2"/>
  <c r="Z791" i="2" s="1"/>
  <c r="AM791" i="2" s="1"/>
  <c r="M1794" i="2"/>
  <c r="Z1794" i="2" s="1"/>
  <c r="C792" i="2"/>
  <c r="P792" i="2" s="1"/>
  <c r="C1795" i="2"/>
  <c r="P1795" i="2" s="1"/>
  <c r="D792" i="2"/>
  <c r="Q792" i="2" s="1"/>
  <c r="D1795" i="2"/>
  <c r="Q1795" i="2" s="1"/>
  <c r="E792" i="2"/>
  <c r="R792" i="2" s="1"/>
  <c r="E1795" i="2"/>
  <c r="R1795" i="2" s="1"/>
  <c r="F792" i="2"/>
  <c r="S792" i="2" s="1"/>
  <c r="F1795" i="2"/>
  <c r="S1795" i="2" s="1"/>
  <c r="G792" i="2"/>
  <c r="T792" i="2" s="1"/>
  <c r="G1795" i="2"/>
  <c r="T1795" i="2" s="1"/>
  <c r="H792" i="2"/>
  <c r="U792" i="2" s="1"/>
  <c r="H1795" i="2"/>
  <c r="U1795" i="2" s="1"/>
  <c r="I792" i="2"/>
  <c r="V792" i="2" s="1"/>
  <c r="I1795" i="2"/>
  <c r="V1795" i="2" s="1"/>
  <c r="J792" i="2"/>
  <c r="W792" i="2" s="1"/>
  <c r="J1795" i="2"/>
  <c r="W1795" i="2" s="1"/>
  <c r="K792" i="2"/>
  <c r="X792" i="2" s="1"/>
  <c r="K1795" i="2"/>
  <c r="X1795" i="2" s="1"/>
  <c r="L792" i="2"/>
  <c r="Y792" i="2" s="1"/>
  <c r="L1795" i="2"/>
  <c r="Y1795" i="2" s="1"/>
  <c r="M792" i="2"/>
  <c r="Z792" i="2" s="1"/>
  <c r="M1795" i="2"/>
  <c r="Z1795" i="2" s="1"/>
  <c r="C793" i="2"/>
  <c r="P793" i="2" s="1"/>
  <c r="AC793" i="2" s="1"/>
  <c r="C1796" i="2"/>
  <c r="P1796" i="2" s="1"/>
  <c r="D793" i="2"/>
  <c r="Q793" i="2" s="1"/>
  <c r="D1796" i="2"/>
  <c r="Q1796" i="2" s="1"/>
  <c r="E793" i="2"/>
  <c r="R793" i="2" s="1"/>
  <c r="E1796" i="2"/>
  <c r="R1796" i="2" s="1"/>
  <c r="F793" i="2"/>
  <c r="S793" i="2" s="1"/>
  <c r="AF793" i="2" s="1"/>
  <c r="F1796" i="2"/>
  <c r="S1796" i="2" s="1"/>
  <c r="G793" i="2"/>
  <c r="T793" i="2" s="1"/>
  <c r="AG793" i="2" s="1"/>
  <c r="G1796" i="2"/>
  <c r="T1796" i="2" s="1"/>
  <c r="H793" i="2"/>
  <c r="U793" i="2" s="1"/>
  <c r="H1796" i="2"/>
  <c r="U1796" i="2" s="1"/>
  <c r="I793" i="2"/>
  <c r="V793" i="2" s="1"/>
  <c r="I1796" i="2"/>
  <c r="V1796" i="2" s="1"/>
  <c r="J793" i="2"/>
  <c r="W793" i="2" s="1"/>
  <c r="AJ793" i="2" s="1"/>
  <c r="J1796" i="2"/>
  <c r="W1796" i="2" s="1"/>
  <c r="K793" i="2"/>
  <c r="X793" i="2" s="1"/>
  <c r="AK793" i="2" s="1"/>
  <c r="K1796" i="2"/>
  <c r="X1796" i="2" s="1"/>
  <c r="L793" i="2"/>
  <c r="Y793" i="2" s="1"/>
  <c r="L1796" i="2"/>
  <c r="Y1796" i="2" s="1"/>
  <c r="M793" i="2"/>
  <c r="Z793" i="2" s="1"/>
  <c r="M1796" i="2"/>
  <c r="Z1796" i="2" s="1"/>
  <c r="C794" i="2"/>
  <c r="P794" i="2" s="1"/>
  <c r="C1797" i="2"/>
  <c r="P1797" i="2" s="1"/>
  <c r="D794" i="2"/>
  <c r="Q794" i="2" s="1"/>
  <c r="D1797" i="2"/>
  <c r="Q1797" i="2" s="1"/>
  <c r="E794" i="2"/>
  <c r="R794" i="2" s="1"/>
  <c r="E1797" i="2"/>
  <c r="R1797" i="2" s="1"/>
  <c r="F794" i="2"/>
  <c r="S794" i="2" s="1"/>
  <c r="F1797" i="2"/>
  <c r="S1797" i="2" s="1"/>
  <c r="G794" i="2"/>
  <c r="T794" i="2" s="1"/>
  <c r="G1797" i="2"/>
  <c r="T1797" i="2" s="1"/>
  <c r="H794" i="2"/>
  <c r="U794" i="2" s="1"/>
  <c r="H1797" i="2"/>
  <c r="U1797" i="2" s="1"/>
  <c r="I794" i="2"/>
  <c r="V794" i="2" s="1"/>
  <c r="I1797" i="2"/>
  <c r="V1797" i="2" s="1"/>
  <c r="J794" i="2"/>
  <c r="W794" i="2" s="1"/>
  <c r="J1797" i="2"/>
  <c r="W1797" i="2" s="1"/>
  <c r="K794" i="2"/>
  <c r="X794" i="2" s="1"/>
  <c r="K1797" i="2"/>
  <c r="X1797" i="2" s="1"/>
  <c r="L794" i="2"/>
  <c r="Y794" i="2" s="1"/>
  <c r="L1797" i="2"/>
  <c r="Y1797" i="2" s="1"/>
  <c r="M794" i="2"/>
  <c r="Z794" i="2" s="1"/>
  <c r="M1797" i="2"/>
  <c r="Z1797" i="2" s="1"/>
  <c r="C795" i="2"/>
  <c r="P795" i="2" s="1"/>
  <c r="AC795" i="2" s="1"/>
  <c r="C1798" i="2"/>
  <c r="P1798" i="2" s="1"/>
  <c r="D795" i="2"/>
  <c r="Q795" i="2" s="1"/>
  <c r="AD795" i="2" s="1"/>
  <c r="D1798" i="2"/>
  <c r="Q1798" i="2" s="1"/>
  <c r="E795" i="2"/>
  <c r="R795" i="2" s="1"/>
  <c r="E1798" i="2"/>
  <c r="R1798" i="2" s="1"/>
  <c r="F795" i="2"/>
  <c r="S795" i="2" s="1"/>
  <c r="F1798" i="2"/>
  <c r="S1798" i="2" s="1"/>
  <c r="G795" i="2"/>
  <c r="T795" i="2" s="1"/>
  <c r="AG795" i="2" s="1"/>
  <c r="G1798" i="2"/>
  <c r="T1798" i="2" s="1"/>
  <c r="H795" i="2"/>
  <c r="U795" i="2" s="1"/>
  <c r="AH795" i="2" s="1"/>
  <c r="H1798" i="2"/>
  <c r="U1798" i="2" s="1"/>
  <c r="I795" i="2"/>
  <c r="V795" i="2" s="1"/>
  <c r="I1798" i="2"/>
  <c r="V1798" i="2" s="1"/>
  <c r="J795" i="2"/>
  <c r="W795" i="2" s="1"/>
  <c r="J1798" i="2"/>
  <c r="W1798" i="2" s="1"/>
  <c r="K795" i="2"/>
  <c r="X795" i="2" s="1"/>
  <c r="AK795" i="2" s="1"/>
  <c r="K1798" i="2"/>
  <c r="X1798" i="2" s="1"/>
  <c r="L795" i="2"/>
  <c r="Y795" i="2" s="1"/>
  <c r="AL795" i="2" s="1"/>
  <c r="L1798" i="2"/>
  <c r="Y1798" i="2" s="1"/>
  <c r="M795" i="2"/>
  <c r="Z795" i="2" s="1"/>
  <c r="M1798" i="2"/>
  <c r="Z1798" i="2" s="1"/>
  <c r="C796" i="2"/>
  <c r="P796" i="2" s="1"/>
  <c r="C1799" i="2"/>
  <c r="P1799" i="2" s="1"/>
  <c r="D796" i="2"/>
  <c r="Q796" i="2" s="1"/>
  <c r="D1799" i="2"/>
  <c r="Q1799" i="2" s="1"/>
  <c r="E796" i="2"/>
  <c r="R796" i="2" s="1"/>
  <c r="E1799" i="2"/>
  <c r="R1799" i="2" s="1"/>
  <c r="F796" i="2"/>
  <c r="S796" i="2" s="1"/>
  <c r="F1799" i="2"/>
  <c r="S1799" i="2" s="1"/>
  <c r="G796" i="2"/>
  <c r="T796" i="2" s="1"/>
  <c r="G1799" i="2"/>
  <c r="T1799" i="2" s="1"/>
  <c r="H796" i="2"/>
  <c r="U796" i="2" s="1"/>
  <c r="H1799" i="2"/>
  <c r="U1799" i="2" s="1"/>
  <c r="I796" i="2"/>
  <c r="V796" i="2" s="1"/>
  <c r="I1799" i="2"/>
  <c r="V1799" i="2" s="1"/>
  <c r="J796" i="2"/>
  <c r="W796" i="2" s="1"/>
  <c r="J1799" i="2"/>
  <c r="W1799" i="2" s="1"/>
  <c r="K796" i="2"/>
  <c r="X796" i="2" s="1"/>
  <c r="K1799" i="2"/>
  <c r="X1799" i="2" s="1"/>
  <c r="L796" i="2"/>
  <c r="Y796" i="2" s="1"/>
  <c r="L1799" i="2"/>
  <c r="Y1799" i="2" s="1"/>
  <c r="M796" i="2"/>
  <c r="Z796" i="2" s="1"/>
  <c r="M1799" i="2"/>
  <c r="Z1799" i="2" s="1"/>
  <c r="C797" i="2"/>
  <c r="P797" i="2" s="1"/>
  <c r="C1800" i="2"/>
  <c r="P1800" i="2" s="1"/>
  <c r="D797" i="2"/>
  <c r="Q797" i="2" s="1"/>
  <c r="AD797" i="2" s="1"/>
  <c r="D1800" i="2"/>
  <c r="Q1800" i="2" s="1"/>
  <c r="E797" i="2"/>
  <c r="R797" i="2" s="1"/>
  <c r="AE797" i="2" s="1"/>
  <c r="E1800" i="2"/>
  <c r="R1800" i="2" s="1"/>
  <c r="F797" i="2"/>
  <c r="S797" i="2" s="1"/>
  <c r="F1800" i="2"/>
  <c r="S1800" i="2" s="1"/>
  <c r="G797" i="2"/>
  <c r="T797" i="2" s="1"/>
  <c r="G1800" i="2"/>
  <c r="T1800" i="2" s="1"/>
  <c r="H797" i="2"/>
  <c r="U797" i="2" s="1"/>
  <c r="AH797" i="2" s="1"/>
  <c r="H1800" i="2"/>
  <c r="U1800" i="2" s="1"/>
  <c r="I797" i="2"/>
  <c r="V797" i="2" s="1"/>
  <c r="AI797" i="2" s="1"/>
  <c r="I1800" i="2"/>
  <c r="V1800" i="2" s="1"/>
  <c r="J797" i="2"/>
  <c r="W797" i="2" s="1"/>
  <c r="J1800" i="2"/>
  <c r="W1800" i="2" s="1"/>
  <c r="K797" i="2"/>
  <c r="X797" i="2" s="1"/>
  <c r="K1800" i="2"/>
  <c r="X1800" i="2" s="1"/>
  <c r="L797" i="2"/>
  <c r="Y797" i="2" s="1"/>
  <c r="AL797" i="2" s="1"/>
  <c r="L1800" i="2"/>
  <c r="Y1800" i="2" s="1"/>
  <c r="M797" i="2"/>
  <c r="Z797" i="2" s="1"/>
  <c r="AM797" i="2" s="1"/>
  <c r="M1800" i="2"/>
  <c r="Z1800" i="2" s="1"/>
  <c r="C798" i="2"/>
  <c r="P798" i="2" s="1"/>
  <c r="C1801" i="2"/>
  <c r="P1801" i="2" s="1"/>
  <c r="D798" i="2"/>
  <c r="Q798" i="2" s="1"/>
  <c r="D1801" i="2"/>
  <c r="Q1801" i="2" s="1"/>
  <c r="E798" i="2"/>
  <c r="R798" i="2" s="1"/>
  <c r="E1801" i="2"/>
  <c r="R1801" i="2" s="1"/>
  <c r="F798" i="2"/>
  <c r="S798" i="2" s="1"/>
  <c r="F1801" i="2"/>
  <c r="S1801" i="2" s="1"/>
  <c r="G798" i="2"/>
  <c r="T798" i="2" s="1"/>
  <c r="G1801" i="2"/>
  <c r="T1801" i="2" s="1"/>
  <c r="H798" i="2"/>
  <c r="U798" i="2" s="1"/>
  <c r="H1801" i="2"/>
  <c r="U1801" i="2" s="1"/>
  <c r="I798" i="2"/>
  <c r="V798" i="2" s="1"/>
  <c r="I1801" i="2"/>
  <c r="V1801" i="2" s="1"/>
  <c r="J798" i="2"/>
  <c r="W798" i="2" s="1"/>
  <c r="J1801" i="2"/>
  <c r="W1801" i="2" s="1"/>
  <c r="K798" i="2"/>
  <c r="X798" i="2" s="1"/>
  <c r="K1801" i="2"/>
  <c r="X1801" i="2" s="1"/>
  <c r="L798" i="2"/>
  <c r="Y798" i="2" s="1"/>
  <c r="L1801" i="2"/>
  <c r="Y1801" i="2" s="1"/>
  <c r="M798" i="2"/>
  <c r="Z798" i="2" s="1"/>
  <c r="M1801" i="2"/>
  <c r="Z1801" i="2" s="1"/>
  <c r="C799" i="2"/>
  <c r="P799" i="2" s="1"/>
  <c r="C1802" i="2"/>
  <c r="P1802" i="2" s="1"/>
  <c r="D799" i="2"/>
  <c r="Q799" i="2" s="1"/>
  <c r="D1802" i="2"/>
  <c r="Q1802" i="2" s="1"/>
  <c r="E799" i="2"/>
  <c r="R799" i="2" s="1"/>
  <c r="AE799" i="2" s="1"/>
  <c r="E1802" i="2"/>
  <c r="R1802" i="2" s="1"/>
  <c r="F799" i="2"/>
  <c r="S799" i="2" s="1"/>
  <c r="AF799" i="2" s="1"/>
  <c r="F1802" i="2"/>
  <c r="S1802" i="2" s="1"/>
  <c r="G799" i="2"/>
  <c r="T799" i="2" s="1"/>
  <c r="G1802" i="2"/>
  <c r="T1802" i="2" s="1"/>
  <c r="H799" i="2"/>
  <c r="U799" i="2" s="1"/>
  <c r="H1802" i="2"/>
  <c r="U1802" i="2" s="1"/>
  <c r="I799" i="2"/>
  <c r="V799" i="2" s="1"/>
  <c r="AI799" i="2" s="1"/>
  <c r="I1802" i="2"/>
  <c r="V1802" i="2" s="1"/>
  <c r="J799" i="2"/>
  <c r="W799" i="2" s="1"/>
  <c r="AJ799" i="2" s="1"/>
  <c r="J1802" i="2"/>
  <c r="W1802" i="2" s="1"/>
  <c r="K799" i="2"/>
  <c r="X799" i="2" s="1"/>
  <c r="K1802" i="2"/>
  <c r="X1802" i="2" s="1"/>
  <c r="L799" i="2"/>
  <c r="Y799" i="2" s="1"/>
  <c r="L1802" i="2"/>
  <c r="Y1802" i="2" s="1"/>
  <c r="M799" i="2"/>
  <c r="Z799" i="2" s="1"/>
  <c r="AM799" i="2" s="1"/>
  <c r="M1802" i="2"/>
  <c r="Z1802" i="2" s="1"/>
  <c r="C800" i="2"/>
  <c r="P800" i="2" s="1"/>
  <c r="C1803" i="2"/>
  <c r="P1803" i="2" s="1"/>
  <c r="D800" i="2"/>
  <c r="Q800" i="2" s="1"/>
  <c r="D1803" i="2"/>
  <c r="Q1803" i="2" s="1"/>
  <c r="E800" i="2"/>
  <c r="R800" i="2" s="1"/>
  <c r="E1803" i="2"/>
  <c r="R1803" i="2" s="1"/>
  <c r="F800" i="2"/>
  <c r="S800" i="2" s="1"/>
  <c r="F1803" i="2"/>
  <c r="S1803" i="2" s="1"/>
  <c r="G800" i="2"/>
  <c r="T800" i="2" s="1"/>
  <c r="G1803" i="2"/>
  <c r="T1803" i="2" s="1"/>
  <c r="H800" i="2"/>
  <c r="U800" i="2" s="1"/>
  <c r="H1803" i="2"/>
  <c r="U1803" i="2" s="1"/>
  <c r="I800" i="2"/>
  <c r="V800" i="2" s="1"/>
  <c r="I1803" i="2"/>
  <c r="V1803" i="2" s="1"/>
  <c r="J800" i="2"/>
  <c r="W800" i="2" s="1"/>
  <c r="J1803" i="2"/>
  <c r="W1803" i="2" s="1"/>
  <c r="K800" i="2"/>
  <c r="X800" i="2" s="1"/>
  <c r="K1803" i="2"/>
  <c r="X1803" i="2" s="1"/>
  <c r="L800" i="2"/>
  <c r="Y800" i="2" s="1"/>
  <c r="L1803" i="2"/>
  <c r="Y1803" i="2" s="1"/>
  <c r="M800" i="2"/>
  <c r="Z800" i="2" s="1"/>
  <c r="M1803" i="2"/>
  <c r="Z1803" i="2" s="1"/>
  <c r="C801" i="2"/>
  <c r="P801" i="2" s="1"/>
  <c r="AC801" i="2" s="1"/>
  <c r="C1804" i="2"/>
  <c r="P1804" i="2" s="1"/>
  <c r="D801" i="2"/>
  <c r="Q801" i="2" s="1"/>
  <c r="D1804" i="2"/>
  <c r="Q1804" i="2" s="1"/>
  <c r="E801" i="2"/>
  <c r="R801" i="2" s="1"/>
  <c r="E1804" i="2"/>
  <c r="R1804" i="2" s="1"/>
  <c r="F801" i="2"/>
  <c r="S801" i="2" s="1"/>
  <c r="AF801" i="2" s="1"/>
  <c r="F1804" i="2"/>
  <c r="S1804" i="2" s="1"/>
  <c r="G801" i="2"/>
  <c r="T801" i="2" s="1"/>
  <c r="AG801" i="2" s="1"/>
  <c r="G1804" i="2"/>
  <c r="T1804" i="2" s="1"/>
  <c r="H801" i="2"/>
  <c r="U801" i="2" s="1"/>
  <c r="H1804" i="2"/>
  <c r="U1804" i="2" s="1"/>
  <c r="I801" i="2"/>
  <c r="V801" i="2" s="1"/>
  <c r="I1804" i="2"/>
  <c r="V1804" i="2" s="1"/>
  <c r="J801" i="2"/>
  <c r="W801" i="2" s="1"/>
  <c r="AJ801" i="2" s="1"/>
  <c r="J1804" i="2"/>
  <c r="W1804" i="2" s="1"/>
  <c r="K801" i="2"/>
  <c r="X801" i="2" s="1"/>
  <c r="AK801" i="2" s="1"/>
  <c r="K1804" i="2"/>
  <c r="X1804" i="2" s="1"/>
  <c r="L801" i="2"/>
  <c r="Y801" i="2" s="1"/>
  <c r="L1804" i="2"/>
  <c r="Y1804" i="2" s="1"/>
  <c r="M801" i="2"/>
  <c r="Z801" i="2" s="1"/>
  <c r="M1804" i="2"/>
  <c r="Z1804" i="2" s="1"/>
  <c r="C802" i="2"/>
  <c r="P802" i="2" s="1"/>
  <c r="C1805" i="2"/>
  <c r="P1805" i="2" s="1"/>
  <c r="D802" i="2"/>
  <c r="Q802" i="2" s="1"/>
  <c r="D1805" i="2"/>
  <c r="Q1805" i="2" s="1"/>
  <c r="E802" i="2"/>
  <c r="R802" i="2" s="1"/>
  <c r="E1805" i="2"/>
  <c r="R1805" i="2" s="1"/>
  <c r="F802" i="2"/>
  <c r="S802" i="2" s="1"/>
  <c r="F1805" i="2"/>
  <c r="S1805" i="2" s="1"/>
  <c r="G802" i="2"/>
  <c r="T802" i="2" s="1"/>
  <c r="G1805" i="2"/>
  <c r="T1805" i="2" s="1"/>
  <c r="H802" i="2"/>
  <c r="U802" i="2" s="1"/>
  <c r="H1805" i="2"/>
  <c r="U1805" i="2" s="1"/>
  <c r="I802" i="2"/>
  <c r="V802" i="2" s="1"/>
  <c r="I1805" i="2"/>
  <c r="V1805" i="2" s="1"/>
  <c r="J802" i="2"/>
  <c r="W802" i="2" s="1"/>
  <c r="J1805" i="2"/>
  <c r="W1805" i="2" s="1"/>
  <c r="K802" i="2"/>
  <c r="X802" i="2" s="1"/>
  <c r="K1805" i="2"/>
  <c r="X1805" i="2" s="1"/>
  <c r="L802" i="2"/>
  <c r="Y802" i="2" s="1"/>
  <c r="L1805" i="2"/>
  <c r="Y1805" i="2" s="1"/>
  <c r="M802" i="2"/>
  <c r="Z802" i="2" s="1"/>
  <c r="M1805" i="2"/>
  <c r="Z1805" i="2" s="1"/>
  <c r="C803" i="2"/>
  <c r="P803" i="2" s="1"/>
  <c r="AC803" i="2" s="1"/>
  <c r="C1806" i="2"/>
  <c r="P1806" i="2" s="1"/>
  <c r="D803" i="2"/>
  <c r="Q803" i="2" s="1"/>
  <c r="AD803" i="2" s="1"/>
  <c r="D1806" i="2"/>
  <c r="Q1806" i="2" s="1"/>
  <c r="E803" i="2"/>
  <c r="R803" i="2" s="1"/>
  <c r="E1806" i="2"/>
  <c r="R1806" i="2" s="1"/>
  <c r="F803" i="2"/>
  <c r="S803" i="2" s="1"/>
  <c r="F1806" i="2"/>
  <c r="S1806" i="2" s="1"/>
  <c r="G803" i="2"/>
  <c r="T803" i="2" s="1"/>
  <c r="AG803" i="2" s="1"/>
  <c r="G1806" i="2"/>
  <c r="T1806" i="2" s="1"/>
  <c r="H803" i="2"/>
  <c r="U803" i="2" s="1"/>
  <c r="AH803" i="2" s="1"/>
  <c r="H1806" i="2"/>
  <c r="U1806" i="2" s="1"/>
  <c r="I803" i="2"/>
  <c r="V803" i="2" s="1"/>
  <c r="I1806" i="2"/>
  <c r="V1806" i="2" s="1"/>
  <c r="J803" i="2"/>
  <c r="W803" i="2" s="1"/>
  <c r="J1806" i="2"/>
  <c r="W1806" i="2" s="1"/>
  <c r="K803" i="2"/>
  <c r="X803" i="2" s="1"/>
  <c r="AK803" i="2" s="1"/>
  <c r="K1806" i="2"/>
  <c r="X1806" i="2" s="1"/>
  <c r="L803" i="2"/>
  <c r="Y803" i="2" s="1"/>
  <c r="AL803" i="2" s="1"/>
  <c r="L1806" i="2"/>
  <c r="Y1806" i="2" s="1"/>
  <c r="M803" i="2"/>
  <c r="Z803" i="2" s="1"/>
  <c r="M1806" i="2"/>
  <c r="Z1806" i="2" s="1"/>
  <c r="C804" i="2"/>
  <c r="P804" i="2" s="1"/>
  <c r="C1807" i="2"/>
  <c r="P1807" i="2" s="1"/>
  <c r="D804" i="2"/>
  <c r="Q804" i="2" s="1"/>
  <c r="D1807" i="2"/>
  <c r="Q1807" i="2" s="1"/>
  <c r="E804" i="2"/>
  <c r="R804" i="2" s="1"/>
  <c r="E1807" i="2"/>
  <c r="R1807" i="2" s="1"/>
  <c r="F804" i="2"/>
  <c r="S804" i="2" s="1"/>
  <c r="F1807" i="2"/>
  <c r="S1807" i="2" s="1"/>
  <c r="G804" i="2"/>
  <c r="T804" i="2" s="1"/>
  <c r="G1807" i="2"/>
  <c r="T1807" i="2" s="1"/>
  <c r="H804" i="2"/>
  <c r="U804" i="2" s="1"/>
  <c r="H1807" i="2"/>
  <c r="U1807" i="2" s="1"/>
  <c r="I804" i="2"/>
  <c r="V804" i="2" s="1"/>
  <c r="I1807" i="2"/>
  <c r="V1807" i="2" s="1"/>
  <c r="J804" i="2"/>
  <c r="W804" i="2" s="1"/>
  <c r="J1807" i="2"/>
  <c r="W1807" i="2" s="1"/>
  <c r="K804" i="2"/>
  <c r="X804" i="2" s="1"/>
  <c r="K1807" i="2"/>
  <c r="X1807" i="2" s="1"/>
  <c r="L804" i="2"/>
  <c r="Y804" i="2" s="1"/>
  <c r="L1807" i="2"/>
  <c r="Y1807" i="2" s="1"/>
  <c r="M804" i="2"/>
  <c r="Z804" i="2" s="1"/>
  <c r="M1807" i="2"/>
  <c r="Z1807" i="2" s="1"/>
  <c r="C805" i="2"/>
  <c r="P805" i="2" s="1"/>
  <c r="C1808" i="2"/>
  <c r="P1808" i="2" s="1"/>
  <c r="D805" i="2"/>
  <c r="Q805" i="2" s="1"/>
  <c r="AD805" i="2" s="1"/>
  <c r="D1808" i="2"/>
  <c r="Q1808" i="2" s="1"/>
  <c r="E805" i="2"/>
  <c r="R805" i="2" s="1"/>
  <c r="AE805" i="2" s="1"/>
  <c r="E1808" i="2"/>
  <c r="R1808" i="2" s="1"/>
  <c r="F805" i="2"/>
  <c r="S805" i="2" s="1"/>
  <c r="F1808" i="2"/>
  <c r="S1808" i="2" s="1"/>
  <c r="G805" i="2"/>
  <c r="T805" i="2" s="1"/>
  <c r="G1808" i="2"/>
  <c r="T1808" i="2" s="1"/>
  <c r="H805" i="2"/>
  <c r="U805" i="2" s="1"/>
  <c r="AH805" i="2" s="1"/>
  <c r="H1808" i="2"/>
  <c r="U1808" i="2" s="1"/>
  <c r="I805" i="2"/>
  <c r="V805" i="2" s="1"/>
  <c r="AI805" i="2" s="1"/>
  <c r="I1808" i="2"/>
  <c r="V1808" i="2" s="1"/>
  <c r="J805" i="2"/>
  <c r="W805" i="2" s="1"/>
  <c r="J1808" i="2"/>
  <c r="W1808" i="2" s="1"/>
  <c r="K805" i="2"/>
  <c r="X805" i="2" s="1"/>
  <c r="K1808" i="2"/>
  <c r="X1808" i="2" s="1"/>
  <c r="L805" i="2"/>
  <c r="Y805" i="2" s="1"/>
  <c r="AL805" i="2" s="1"/>
  <c r="L1808" i="2"/>
  <c r="Y1808" i="2" s="1"/>
  <c r="M805" i="2"/>
  <c r="Z805" i="2" s="1"/>
  <c r="AM805" i="2" s="1"/>
  <c r="M1808" i="2"/>
  <c r="Z1808" i="2" s="1"/>
  <c r="C806" i="2"/>
  <c r="P806" i="2" s="1"/>
  <c r="C1809" i="2"/>
  <c r="P1809" i="2" s="1"/>
  <c r="D806" i="2"/>
  <c r="Q806" i="2" s="1"/>
  <c r="D1809" i="2"/>
  <c r="Q1809" i="2" s="1"/>
  <c r="E806" i="2"/>
  <c r="R806" i="2" s="1"/>
  <c r="E1809" i="2"/>
  <c r="R1809" i="2" s="1"/>
  <c r="F806" i="2"/>
  <c r="S806" i="2" s="1"/>
  <c r="F1809" i="2"/>
  <c r="S1809" i="2" s="1"/>
  <c r="G806" i="2"/>
  <c r="T806" i="2" s="1"/>
  <c r="G1809" i="2"/>
  <c r="T1809" i="2" s="1"/>
  <c r="H806" i="2"/>
  <c r="U806" i="2" s="1"/>
  <c r="H1809" i="2"/>
  <c r="U1809" i="2" s="1"/>
  <c r="I806" i="2"/>
  <c r="V806" i="2" s="1"/>
  <c r="I1809" i="2"/>
  <c r="V1809" i="2" s="1"/>
  <c r="J806" i="2"/>
  <c r="W806" i="2" s="1"/>
  <c r="J1809" i="2"/>
  <c r="W1809" i="2" s="1"/>
  <c r="K806" i="2"/>
  <c r="X806" i="2" s="1"/>
  <c r="K1809" i="2"/>
  <c r="X1809" i="2" s="1"/>
  <c r="L806" i="2"/>
  <c r="Y806" i="2" s="1"/>
  <c r="L1809" i="2"/>
  <c r="Y1809" i="2" s="1"/>
  <c r="M806" i="2"/>
  <c r="Z806" i="2" s="1"/>
  <c r="M1809" i="2"/>
  <c r="Z1809" i="2" s="1"/>
  <c r="C807" i="2"/>
  <c r="P807" i="2" s="1"/>
  <c r="C1810" i="2"/>
  <c r="P1810" i="2" s="1"/>
  <c r="D807" i="2"/>
  <c r="Q807" i="2" s="1"/>
  <c r="D1810" i="2"/>
  <c r="Q1810" i="2" s="1"/>
  <c r="E807" i="2"/>
  <c r="R807" i="2" s="1"/>
  <c r="AE807" i="2" s="1"/>
  <c r="E1810" i="2"/>
  <c r="R1810" i="2" s="1"/>
  <c r="F807" i="2"/>
  <c r="S807" i="2" s="1"/>
  <c r="AF807" i="2" s="1"/>
  <c r="F1810" i="2"/>
  <c r="S1810" i="2" s="1"/>
  <c r="G807" i="2"/>
  <c r="T807" i="2" s="1"/>
  <c r="G1810" i="2"/>
  <c r="T1810" i="2" s="1"/>
  <c r="H807" i="2"/>
  <c r="U807" i="2" s="1"/>
  <c r="H1810" i="2"/>
  <c r="U1810" i="2" s="1"/>
  <c r="I807" i="2"/>
  <c r="V807" i="2" s="1"/>
  <c r="AI807" i="2" s="1"/>
  <c r="I1810" i="2"/>
  <c r="V1810" i="2" s="1"/>
  <c r="J807" i="2"/>
  <c r="W807" i="2" s="1"/>
  <c r="AJ807" i="2" s="1"/>
  <c r="J1810" i="2"/>
  <c r="W1810" i="2" s="1"/>
  <c r="K807" i="2"/>
  <c r="X807" i="2" s="1"/>
  <c r="K1810" i="2"/>
  <c r="X1810" i="2" s="1"/>
  <c r="L807" i="2"/>
  <c r="Y807" i="2" s="1"/>
  <c r="L1810" i="2"/>
  <c r="Y1810" i="2" s="1"/>
  <c r="M807" i="2"/>
  <c r="Z807" i="2" s="1"/>
  <c r="AM807" i="2" s="1"/>
  <c r="M1810" i="2"/>
  <c r="Z1810" i="2" s="1"/>
  <c r="C808" i="2"/>
  <c r="P808" i="2" s="1"/>
  <c r="C1811" i="2"/>
  <c r="P1811" i="2" s="1"/>
  <c r="D808" i="2"/>
  <c r="Q808" i="2" s="1"/>
  <c r="D1811" i="2"/>
  <c r="Q1811" i="2" s="1"/>
  <c r="E808" i="2"/>
  <c r="R808" i="2" s="1"/>
  <c r="E1811" i="2"/>
  <c r="R1811" i="2" s="1"/>
  <c r="F808" i="2"/>
  <c r="S808" i="2" s="1"/>
  <c r="F1811" i="2"/>
  <c r="S1811" i="2" s="1"/>
  <c r="G808" i="2"/>
  <c r="T808" i="2" s="1"/>
  <c r="G1811" i="2"/>
  <c r="T1811" i="2" s="1"/>
  <c r="H808" i="2"/>
  <c r="U808" i="2" s="1"/>
  <c r="H1811" i="2"/>
  <c r="U1811" i="2" s="1"/>
  <c r="I808" i="2"/>
  <c r="V808" i="2" s="1"/>
  <c r="I1811" i="2"/>
  <c r="V1811" i="2" s="1"/>
  <c r="J808" i="2"/>
  <c r="W808" i="2" s="1"/>
  <c r="J1811" i="2"/>
  <c r="W1811" i="2" s="1"/>
  <c r="K808" i="2"/>
  <c r="X808" i="2" s="1"/>
  <c r="K1811" i="2"/>
  <c r="X1811" i="2" s="1"/>
  <c r="L808" i="2"/>
  <c r="Y808" i="2" s="1"/>
  <c r="L1811" i="2"/>
  <c r="Y1811" i="2" s="1"/>
  <c r="M808" i="2"/>
  <c r="Z808" i="2" s="1"/>
  <c r="M1811" i="2"/>
  <c r="Z1811" i="2" s="1"/>
  <c r="C809" i="2"/>
  <c r="P809" i="2" s="1"/>
  <c r="AC809" i="2" s="1"/>
  <c r="C1812" i="2"/>
  <c r="P1812" i="2" s="1"/>
  <c r="D809" i="2"/>
  <c r="Q809" i="2" s="1"/>
  <c r="D1812" i="2"/>
  <c r="Q1812" i="2" s="1"/>
  <c r="E809" i="2"/>
  <c r="R809" i="2" s="1"/>
  <c r="E1812" i="2"/>
  <c r="R1812" i="2" s="1"/>
  <c r="F809" i="2"/>
  <c r="S809" i="2" s="1"/>
  <c r="AF809" i="2" s="1"/>
  <c r="F1812" i="2"/>
  <c r="S1812" i="2" s="1"/>
  <c r="G809" i="2"/>
  <c r="T809" i="2" s="1"/>
  <c r="AG809" i="2" s="1"/>
  <c r="G1812" i="2"/>
  <c r="T1812" i="2" s="1"/>
  <c r="H809" i="2"/>
  <c r="U809" i="2" s="1"/>
  <c r="H1812" i="2"/>
  <c r="U1812" i="2" s="1"/>
  <c r="I809" i="2"/>
  <c r="V809" i="2" s="1"/>
  <c r="I1812" i="2"/>
  <c r="V1812" i="2" s="1"/>
  <c r="J809" i="2"/>
  <c r="W809" i="2" s="1"/>
  <c r="AJ809" i="2" s="1"/>
  <c r="J1812" i="2"/>
  <c r="W1812" i="2" s="1"/>
  <c r="K809" i="2"/>
  <c r="X809" i="2" s="1"/>
  <c r="AK809" i="2" s="1"/>
  <c r="K1812" i="2"/>
  <c r="X1812" i="2" s="1"/>
  <c r="L809" i="2"/>
  <c r="Y809" i="2" s="1"/>
  <c r="L1812" i="2"/>
  <c r="Y1812" i="2" s="1"/>
  <c r="M809" i="2"/>
  <c r="Z809" i="2" s="1"/>
  <c r="M1812" i="2"/>
  <c r="Z1812" i="2" s="1"/>
  <c r="C810" i="2"/>
  <c r="P810" i="2" s="1"/>
  <c r="C1813" i="2"/>
  <c r="P1813" i="2" s="1"/>
  <c r="D810" i="2"/>
  <c r="Q810" i="2" s="1"/>
  <c r="D1813" i="2"/>
  <c r="Q1813" i="2" s="1"/>
  <c r="E810" i="2"/>
  <c r="R810" i="2" s="1"/>
  <c r="E1813" i="2"/>
  <c r="R1813" i="2" s="1"/>
  <c r="F810" i="2"/>
  <c r="S810" i="2" s="1"/>
  <c r="F1813" i="2"/>
  <c r="S1813" i="2" s="1"/>
  <c r="G810" i="2"/>
  <c r="T810" i="2" s="1"/>
  <c r="G1813" i="2"/>
  <c r="T1813" i="2" s="1"/>
  <c r="H810" i="2"/>
  <c r="U810" i="2" s="1"/>
  <c r="H1813" i="2"/>
  <c r="U1813" i="2" s="1"/>
  <c r="I810" i="2"/>
  <c r="V810" i="2" s="1"/>
  <c r="I1813" i="2"/>
  <c r="V1813" i="2" s="1"/>
  <c r="J810" i="2"/>
  <c r="W810" i="2" s="1"/>
  <c r="J1813" i="2"/>
  <c r="W1813" i="2" s="1"/>
  <c r="K810" i="2"/>
  <c r="X810" i="2" s="1"/>
  <c r="K1813" i="2"/>
  <c r="X1813" i="2" s="1"/>
  <c r="L810" i="2"/>
  <c r="Y810" i="2" s="1"/>
  <c r="L1813" i="2"/>
  <c r="Y1813" i="2" s="1"/>
  <c r="M810" i="2"/>
  <c r="Z810" i="2" s="1"/>
  <c r="M1813" i="2"/>
  <c r="Z1813" i="2" s="1"/>
  <c r="C811" i="2"/>
  <c r="P811" i="2" s="1"/>
  <c r="AC811" i="2" s="1"/>
  <c r="C1814" i="2"/>
  <c r="P1814" i="2" s="1"/>
  <c r="D811" i="2"/>
  <c r="Q811" i="2" s="1"/>
  <c r="AD811" i="2" s="1"/>
  <c r="D1814" i="2"/>
  <c r="Q1814" i="2" s="1"/>
  <c r="E811" i="2"/>
  <c r="R811" i="2" s="1"/>
  <c r="E1814" i="2"/>
  <c r="R1814" i="2" s="1"/>
  <c r="F811" i="2"/>
  <c r="S811" i="2" s="1"/>
  <c r="F1814" i="2"/>
  <c r="S1814" i="2" s="1"/>
  <c r="G811" i="2"/>
  <c r="T811" i="2" s="1"/>
  <c r="AG811" i="2" s="1"/>
  <c r="G1814" i="2"/>
  <c r="T1814" i="2" s="1"/>
  <c r="H811" i="2"/>
  <c r="U811" i="2" s="1"/>
  <c r="AH811" i="2" s="1"/>
  <c r="H1814" i="2"/>
  <c r="U1814" i="2" s="1"/>
  <c r="I811" i="2"/>
  <c r="V811" i="2" s="1"/>
  <c r="I1814" i="2"/>
  <c r="V1814" i="2" s="1"/>
  <c r="J811" i="2"/>
  <c r="W811" i="2" s="1"/>
  <c r="J1814" i="2"/>
  <c r="W1814" i="2" s="1"/>
  <c r="K811" i="2"/>
  <c r="X811" i="2" s="1"/>
  <c r="AK811" i="2" s="1"/>
  <c r="K1814" i="2"/>
  <c r="X1814" i="2" s="1"/>
  <c r="L811" i="2"/>
  <c r="Y811" i="2" s="1"/>
  <c r="AL811" i="2" s="1"/>
  <c r="L1814" i="2"/>
  <c r="Y1814" i="2" s="1"/>
  <c r="M811" i="2"/>
  <c r="Z811" i="2" s="1"/>
  <c r="M1814" i="2"/>
  <c r="Z1814" i="2" s="1"/>
  <c r="C812" i="2"/>
  <c r="P812" i="2" s="1"/>
  <c r="C1815" i="2"/>
  <c r="P1815" i="2" s="1"/>
  <c r="D812" i="2"/>
  <c r="Q812" i="2" s="1"/>
  <c r="D1815" i="2"/>
  <c r="Q1815" i="2" s="1"/>
  <c r="E812" i="2"/>
  <c r="R812" i="2" s="1"/>
  <c r="E1815" i="2"/>
  <c r="R1815" i="2" s="1"/>
  <c r="F812" i="2"/>
  <c r="S812" i="2" s="1"/>
  <c r="F1815" i="2"/>
  <c r="S1815" i="2" s="1"/>
  <c r="G812" i="2"/>
  <c r="T812" i="2" s="1"/>
  <c r="G1815" i="2"/>
  <c r="T1815" i="2" s="1"/>
  <c r="H812" i="2"/>
  <c r="U812" i="2" s="1"/>
  <c r="H1815" i="2"/>
  <c r="U1815" i="2" s="1"/>
  <c r="I812" i="2"/>
  <c r="V812" i="2" s="1"/>
  <c r="I1815" i="2"/>
  <c r="V1815" i="2" s="1"/>
  <c r="J812" i="2"/>
  <c r="W812" i="2" s="1"/>
  <c r="J1815" i="2"/>
  <c r="W1815" i="2" s="1"/>
  <c r="K812" i="2"/>
  <c r="X812" i="2" s="1"/>
  <c r="K1815" i="2"/>
  <c r="X1815" i="2" s="1"/>
  <c r="L812" i="2"/>
  <c r="Y812" i="2" s="1"/>
  <c r="L1815" i="2"/>
  <c r="Y1815" i="2" s="1"/>
  <c r="M812" i="2"/>
  <c r="Z812" i="2" s="1"/>
  <c r="M1815" i="2"/>
  <c r="Z1815" i="2" s="1"/>
  <c r="C813" i="2"/>
  <c r="P813" i="2" s="1"/>
  <c r="C1816" i="2"/>
  <c r="P1816" i="2" s="1"/>
  <c r="D813" i="2"/>
  <c r="Q813" i="2" s="1"/>
  <c r="AD813" i="2" s="1"/>
  <c r="D1816" i="2"/>
  <c r="Q1816" i="2" s="1"/>
  <c r="E813" i="2"/>
  <c r="R813" i="2" s="1"/>
  <c r="AE813" i="2" s="1"/>
  <c r="E1816" i="2"/>
  <c r="R1816" i="2" s="1"/>
  <c r="F813" i="2"/>
  <c r="S813" i="2" s="1"/>
  <c r="F1816" i="2"/>
  <c r="S1816" i="2" s="1"/>
  <c r="G813" i="2"/>
  <c r="T813" i="2" s="1"/>
  <c r="G1816" i="2"/>
  <c r="T1816" i="2" s="1"/>
  <c r="H813" i="2"/>
  <c r="U813" i="2" s="1"/>
  <c r="AH813" i="2" s="1"/>
  <c r="H1816" i="2"/>
  <c r="U1816" i="2" s="1"/>
  <c r="I813" i="2"/>
  <c r="V813" i="2" s="1"/>
  <c r="AI813" i="2" s="1"/>
  <c r="I1816" i="2"/>
  <c r="V1816" i="2" s="1"/>
  <c r="J813" i="2"/>
  <c r="W813" i="2" s="1"/>
  <c r="J1816" i="2"/>
  <c r="W1816" i="2" s="1"/>
  <c r="K813" i="2"/>
  <c r="X813" i="2" s="1"/>
  <c r="K1816" i="2"/>
  <c r="X1816" i="2" s="1"/>
  <c r="L813" i="2"/>
  <c r="Y813" i="2" s="1"/>
  <c r="AL813" i="2" s="1"/>
  <c r="L1816" i="2"/>
  <c r="Y1816" i="2" s="1"/>
  <c r="M813" i="2"/>
  <c r="Z813" i="2" s="1"/>
  <c r="AM813" i="2" s="1"/>
  <c r="M1816" i="2"/>
  <c r="Z1816" i="2" s="1"/>
  <c r="C814" i="2"/>
  <c r="P814" i="2" s="1"/>
  <c r="C1817" i="2"/>
  <c r="P1817" i="2" s="1"/>
  <c r="D814" i="2"/>
  <c r="Q814" i="2" s="1"/>
  <c r="D1817" i="2"/>
  <c r="Q1817" i="2" s="1"/>
  <c r="E814" i="2"/>
  <c r="R814" i="2" s="1"/>
  <c r="E1817" i="2"/>
  <c r="R1817" i="2" s="1"/>
  <c r="F814" i="2"/>
  <c r="S814" i="2" s="1"/>
  <c r="F1817" i="2"/>
  <c r="S1817" i="2" s="1"/>
  <c r="G814" i="2"/>
  <c r="T814" i="2" s="1"/>
  <c r="G1817" i="2"/>
  <c r="T1817" i="2" s="1"/>
  <c r="H814" i="2"/>
  <c r="U814" i="2" s="1"/>
  <c r="H1817" i="2"/>
  <c r="U1817" i="2" s="1"/>
  <c r="I814" i="2"/>
  <c r="V814" i="2" s="1"/>
  <c r="I1817" i="2"/>
  <c r="V1817" i="2" s="1"/>
  <c r="J814" i="2"/>
  <c r="W814" i="2" s="1"/>
  <c r="J1817" i="2"/>
  <c r="W1817" i="2" s="1"/>
  <c r="K814" i="2"/>
  <c r="X814" i="2" s="1"/>
  <c r="K1817" i="2"/>
  <c r="X1817" i="2" s="1"/>
  <c r="L814" i="2"/>
  <c r="Y814" i="2" s="1"/>
  <c r="L1817" i="2"/>
  <c r="Y1817" i="2" s="1"/>
  <c r="M814" i="2"/>
  <c r="Z814" i="2" s="1"/>
  <c r="M1817" i="2"/>
  <c r="Z1817" i="2" s="1"/>
  <c r="C815" i="2"/>
  <c r="P815" i="2" s="1"/>
  <c r="C1818" i="2"/>
  <c r="P1818" i="2" s="1"/>
  <c r="D815" i="2"/>
  <c r="Q815" i="2" s="1"/>
  <c r="D1818" i="2"/>
  <c r="Q1818" i="2" s="1"/>
  <c r="E815" i="2"/>
  <c r="R815" i="2" s="1"/>
  <c r="AE815" i="2" s="1"/>
  <c r="E1818" i="2"/>
  <c r="R1818" i="2" s="1"/>
  <c r="F815" i="2"/>
  <c r="S815" i="2" s="1"/>
  <c r="AF815" i="2" s="1"/>
  <c r="F1818" i="2"/>
  <c r="S1818" i="2" s="1"/>
  <c r="G815" i="2"/>
  <c r="T815" i="2" s="1"/>
  <c r="G1818" i="2"/>
  <c r="T1818" i="2" s="1"/>
  <c r="H815" i="2"/>
  <c r="U815" i="2" s="1"/>
  <c r="H1818" i="2"/>
  <c r="U1818" i="2" s="1"/>
  <c r="I815" i="2"/>
  <c r="V815" i="2" s="1"/>
  <c r="AI815" i="2" s="1"/>
  <c r="I1818" i="2"/>
  <c r="V1818" i="2" s="1"/>
  <c r="J815" i="2"/>
  <c r="W815" i="2" s="1"/>
  <c r="AJ815" i="2" s="1"/>
  <c r="J1818" i="2"/>
  <c r="W1818" i="2" s="1"/>
  <c r="K815" i="2"/>
  <c r="X815" i="2" s="1"/>
  <c r="K1818" i="2"/>
  <c r="X1818" i="2" s="1"/>
  <c r="L815" i="2"/>
  <c r="Y815" i="2" s="1"/>
  <c r="L1818" i="2"/>
  <c r="Y1818" i="2" s="1"/>
  <c r="M815" i="2"/>
  <c r="Z815" i="2" s="1"/>
  <c r="AM815" i="2" s="1"/>
  <c r="M1818" i="2"/>
  <c r="Z1818" i="2" s="1"/>
  <c r="C816" i="2"/>
  <c r="P816" i="2" s="1"/>
  <c r="C1819" i="2"/>
  <c r="P1819" i="2" s="1"/>
  <c r="D816" i="2"/>
  <c r="Q816" i="2" s="1"/>
  <c r="D1819" i="2"/>
  <c r="Q1819" i="2" s="1"/>
  <c r="E816" i="2"/>
  <c r="R816" i="2" s="1"/>
  <c r="E1819" i="2"/>
  <c r="R1819" i="2" s="1"/>
  <c r="F816" i="2"/>
  <c r="S816" i="2" s="1"/>
  <c r="F1819" i="2"/>
  <c r="S1819" i="2" s="1"/>
  <c r="G816" i="2"/>
  <c r="T816" i="2" s="1"/>
  <c r="G1819" i="2"/>
  <c r="T1819" i="2" s="1"/>
  <c r="H816" i="2"/>
  <c r="U816" i="2" s="1"/>
  <c r="H1819" i="2"/>
  <c r="U1819" i="2" s="1"/>
  <c r="I816" i="2"/>
  <c r="V816" i="2" s="1"/>
  <c r="I1819" i="2"/>
  <c r="V1819" i="2" s="1"/>
  <c r="J816" i="2"/>
  <c r="W816" i="2" s="1"/>
  <c r="J1819" i="2"/>
  <c r="W1819" i="2" s="1"/>
  <c r="K816" i="2"/>
  <c r="X816" i="2" s="1"/>
  <c r="K1819" i="2"/>
  <c r="X1819" i="2" s="1"/>
  <c r="L816" i="2"/>
  <c r="Y816" i="2" s="1"/>
  <c r="L1819" i="2"/>
  <c r="Y1819" i="2" s="1"/>
  <c r="M816" i="2"/>
  <c r="Z816" i="2" s="1"/>
  <c r="M1819" i="2"/>
  <c r="Z1819" i="2" s="1"/>
  <c r="C817" i="2"/>
  <c r="P817" i="2" s="1"/>
  <c r="AC817" i="2" s="1"/>
  <c r="C1820" i="2"/>
  <c r="P1820" i="2" s="1"/>
  <c r="D817" i="2"/>
  <c r="Q817" i="2" s="1"/>
  <c r="D1820" i="2"/>
  <c r="Q1820" i="2" s="1"/>
  <c r="E817" i="2"/>
  <c r="R817" i="2" s="1"/>
  <c r="E1820" i="2"/>
  <c r="R1820" i="2" s="1"/>
  <c r="F817" i="2"/>
  <c r="S817" i="2" s="1"/>
  <c r="AF817" i="2" s="1"/>
  <c r="F1820" i="2"/>
  <c r="S1820" i="2" s="1"/>
  <c r="G817" i="2"/>
  <c r="T817" i="2" s="1"/>
  <c r="AG817" i="2" s="1"/>
  <c r="G1820" i="2"/>
  <c r="T1820" i="2" s="1"/>
  <c r="H817" i="2"/>
  <c r="U817" i="2" s="1"/>
  <c r="H1820" i="2"/>
  <c r="U1820" i="2" s="1"/>
  <c r="I817" i="2"/>
  <c r="V817" i="2" s="1"/>
  <c r="I1820" i="2"/>
  <c r="V1820" i="2" s="1"/>
  <c r="J817" i="2"/>
  <c r="W817" i="2" s="1"/>
  <c r="AJ817" i="2" s="1"/>
  <c r="J1820" i="2"/>
  <c r="W1820" i="2" s="1"/>
  <c r="K817" i="2"/>
  <c r="X817" i="2" s="1"/>
  <c r="AK817" i="2" s="1"/>
  <c r="K1820" i="2"/>
  <c r="X1820" i="2" s="1"/>
  <c r="L817" i="2"/>
  <c r="Y817" i="2" s="1"/>
  <c r="L1820" i="2"/>
  <c r="Y1820" i="2" s="1"/>
  <c r="M817" i="2"/>
  <c r="Z817" i="2" s="1"/>
  <c r="M1820" i="2"/>
  <c r="Z1820" i="2" s="1"/>
  <c r="C818" i="2"/>
  <c r="P818" i="2" s="1"/>
  <c r="C1821" i="2"/>
  <c r="P1821" i="2" s="1"/>
  <c r="D818" i="2"/>
  <c r="Q818" i="2" s="1"/>
  <c r="D1821" i="2"/>
  <c r="Q1821" i="2" s="1"/>
  <c r="E818" i="2"/>
  <c r="R818" i="2" s="1"/>
  <c r="E1821" i="2"/>
  <c r="R1821" i="2" s="1"/>
  <c r="F818" i="2"/>
  <c r="S818" i="2" s="1"/>
  <c r="F1821" i="2"/>
  <c r="S1821" i="2" s="1"/>
  <c r="G818" i="2"/>
  <c r="T818" i="2" s="1"/>
  <c r="G1821" i="2"/>
  <c r="T1821" i="2" s="1"/>
  <c r="H818" i="2"/>
  <c r="U818" i="2" s="1"/>
  <c r="H1821" i="2"/>
  <c r="U1821" i="2" s="1"/>
  <c r="I818" i="2"/>
  <c r="V818" i="2" s="1"/>
  <c r="I1821" i="2"/>
  <c r="V1821" i="2" s="1"/>
  <c r="J818" i="2"/>
  <c r="W818" i="2" s="1"/>
  <c r="J1821" i="2"/>
  <c r="W1821" i="2" s="1"/>
  <c r="K818" i="2"/>
  <c r="X818" i="2" s="1"/>
  <c r="K1821" i="2"/>
  <c r="X1821" i="2" s="1"/>
  <c r="L818" i="2"/>
  <c r="Y818" i="2" s="1"/>
  <c r="L1821" i="2"/>
  <c r="Y1821" i="2" s="1"/>
  <c r="M818" i="2"/>
  <c r="Z818" i="2" s="1"/>
  <c r="M1821" i="2"/>
  <c r="Z1821" i="2" s="1"/>
  <c r="C819" i="2"/>
  <c r="P819" i="2" s="1"/>
  <c r="AC819" i="2" s="1"/>
  <c r="C1822" i="2"/>
  <c r="P1822" i="2" s="1"/>
  <c r="D819" i="2"/>
  <c r="Q819" i="2" s="1"/>
  <c r="AD819" i="2" s="1"/>
  <c r="D1822" i="2"/>
  <c r="Q1822" i="2" s="1"/>
  <c r="E819" i="2"/>
  <c r="R819" i="2" s="1"/>
  <c r="E1822" i="2"/>
  <c r="R1822" i="2" s="1"/>
  <c r="F819" i="2"/>
  <c r="S819" i="2" s="1"/>
  <c r="F1822" i="2"/>
  <c r="S1822" i="2" s="1"/>
  <c r="G819" i="2"/>
  <c r="T819" i="2" s="1"/>
  <c r="AG819" i="2" s="1"/>
  <c r="G1822" i="2"/>
  <c r="T1822" i="2" s="1"/>
  <c r="H819" i="2"/>
  <c r="U819" i="2" s="1"/>
  <c r="AH819" i="2" s="1"/>
  <c r="H1822" i="2"/>
  <c r="U1822" i="2" s="1"/>
  <c r="I819" i="2"/>
  <c r="V819" i="2" s="1"/>
  <c r="I1822" i="2"/>
  <c r="V1822" i="2" s="1"/>
  <c r="J819" i="2"/>
  <c r="W819" i="2" s="1"/>
  <c r="J1822" i="2"/>
  <c r="W1822" i="2" s="1"/>
  <c r="K819" i="2"/>
  <c r="X819" i="2" s="1"/>
  <c r="AK819" i="2" s="1"/>
  <c r="K1822" i="2"/>
  <c r="X1822" i="2" s="1"/>
  <c r="L819" i="2"/>
  <c r="Y819" i="2" s="1"/>
  <c r="AL819" i="2" s="1"/>
  <c r="L1822" i="2"/>
  <c r="Y1822" i="2" s="1"/>
  <c r="M819" i="2"/>
  <c r="Z819" i="2" s="1"/>
  <c r="M1822" i="2"/>
  <c r="Z1822" i="2" s="1"/>
  <c r="C820" i="2"/>
  <c r="P820" i="2" s="1"/>
  <c r="C1823" i="2"/>
  <c r="P1823" i="2" s="1"/>
  <c r="D820" i="2"/>
  <c r="Q820" i="2" s="1"/>
  <c r="D1823" i="2"/>
  <c r="Q1823" i="2" s="1"/>
  <c r="E820" i="2"/>
  <c r="R820" i="2" s="1"/>
  <c r="E1823" i="2"/>
  <c r="R1823" i="2" s="1"/>
  <c r="F820" i="2"/>
  <c r="S820" i="2" s="1"/>
  <c r="F1823" i="2"/>
  <c r="S1823" i="2" s="1"/>
  <c r="G820" i="2"/>
  <c r="T820" i="2" s="1"/>
  <c r="G1823" i="2"/>
  <c r="T1823" i="2" s="1"/>
  <c r="H820" i="2"/>
  <c r="U820" i="2" s="1"/>
  <c r="H1823" i="2"/>
  <c r="U1823" i="2" s="1"/>
  <c r="I820" i="2"/>
  <c r="V820" i="2" s="1"/>
  <c r="I1823" i="2"/>
  <c r="V1823" i="2" s="1"/>
  <c r="J820" i="2"/>
  <c r="W820" i="2" s="1"/>
  <c r="J1823" i="2"/>
  <c r="W1823" i="2" s="1"/>
  <c r="K820" i="2"/>
  <c r="X820" i="2" s="1"/>
  <c r="K1823" i="2"/>
  <c r="X1823" i="2" s="1"/>
  <c r="L820" i="2"/>
  <c r="Y820" i="2" s="1"/>
  <c r="L1823" i="2"/>
  <c r="Y1823" i="2" s="1"/>
  <c r="M820" i="2"/>
  <c r="Z820" i="2" s="1"/>
  <c r="M1823" i="2"/>
  <c r="Z1823" i="2" s="1"/>
  <c r="C821" i="2"/>
  <c r="P821" i="2" s="1"/>
  <c r="C1824" i="2"/>
  <c r="P1824" i="2" s="1"/>
  <c r="D821" i="2"/>
  <c r="Q821" i="2" s="1"/>
  <c r="AD821" i="2" s="1"/>
  <c r="D1824" i="2"/>
  <c r="Q1824" i="2" s="1"/>
  <c r="E821" i="2"/>
  <c r="R821" i="2" s="1"/>
  <c r="AE821" i="2" s="1"/>
  <c r="E1824" i="2"/>
  <c r="R1824" i="2" s="1"/>
  <c r="F821" i="2"/>
  <c r="S821" i="2" s="1"/>
  <c r="F1824" i="2"/>
  <c r="S1824" i="2" s="1"/>
  <c r="G821" i="2"/>
  <c r="T821" i="2" s="1"/>
  <c r="G1824" i="2"/>
  <c r="T1824" i="2" s="1"/>
  <c r="H821" i="2"/>
  <c r="U821" i="2" s="1"/>
  <c r="AH821" i="2" s="1"/>
  <c r="H1824" i="2"/>
  <c r="U1824" i="2" s="1"/>
  <c r="I821" i="2"/>
  <c r="V821" i="2" s="1"/>
  <c r="AI821" i="2" s="1"/>
  <c r="I1824" i="2"/>
  <c r="V1824" i="2" s="1"/>
  <c r="J821" i="2"/>
  <c r="W821" i="2" s="1"/>
  <c r="J1824" i="2"/>
  <c r="W1824" i="2" s="1"/>
  <c r="K821" i="2"/>
  <c r="X821" i="2" s="1"/>
  <c r="K1824" i="2"/>
  <c r="X1824" i="2" s="1"/>
  <c r="L821" i="2"/>
  <c r="Y821" i="2" s="1"/>
  <c r="AL821" i="2" s="1"/>
  <c r="L1824" i="2"/>
  <c r="Y1824" i="2" s="1"/>
  <c r="M821" i="2"/>
  <c r="Z821" i="2" s="1"/>
  <c r="AM821" i="2" s="1"/>
  <c r="M1824" i="2"/>
  <c r="Z1824" i="2" s="1"/>
  <c r="C822" i="2"/>
  <c r="P822" i="2" s="1"/>
  <c r="C1825" i="2"/>
  <c r="P1825" i="2" s="1"/>
  <c r="D822" i="2"/>
  <c r="Q822" i="2" s="1"/>
  <c r="D1825" i="2"/>
  <c r="Q1825" i="2" s="1"/>
  <c r="E822" i="2"/>
  <c r="R822" i="2" s="1"/>
  <c r="E1825" i="2"/>
  <c r="R1825" i="2" s="1"/>
  <c r="F822" i="2"/>
  <c r="S822" i="2" s="1"/>
  <c r="F1825" i="2"/>
  <c r="S1825" i="2" s="1"/>
  <c r="G822" i="2"/>
  <c r="T822" i="2" s="1"/>
  <c r="G1825" i="2"/>
  <c r="T1825" i="2" s="1"/>
  <c r="H822" i="2"/>
  <c r="U822" i="2" s="1"/>
  <c r="H1825" i="2"/>
  <c r="U1825" i="2" s="1"/>
  <c r="I822" i="2"/>
  <c r="V822" i="2" s="1"/>
  <c r="I1825" i="2"/>
  <c r="V1825" i="2" s="1"/>
  <c r="J822" i="2"/>
  <c r="W822" i="2" s="1"/>
  <c r="J1825" i="2"/>
  <c r="W1825" i="2" s="1"/>
  <c r="K822" i="2"/>
  <c r="X822" i="2" s="1"/>
  <c r="K1825" i="2"/>
  <c r="X1825" i="2" s="1"/>
  <c r="L822" i="2"/>
  <c r="Y822" i="2" s="1"/>
  <c r="L1825" i="2"/>
  <c r="Y1825" i="2" s="1"/>
  <c r="M822" i="2"/>
  <c r="Z822" i="2" s="1"/>
  <c r="M1825" i="2"/>
  <c r="Z1825" i="2" s="1"/>
  <c r="C823" i="2"/>
  <c r="P823" i="2" s="1"/>
  <c r="C1826" i="2"/>
  <c r="P1826" i="2" s="1"/>
  <c r="D823" i="2"/>
  <c r="Q823" i="2" s="1"/>
  <c r="D1826" i="2"/>
  <c r="Q1826" i="2" s="1"/>
  <c r="E823" i="2"/>
  <c r="R823" i="2" s="1"/>
  <c r="AE823" i="2" s="1"/>
  <c r="E1826" i="2"/>
  <c r="R1826" i="2" s="1"/>
  <c r="F823" i="2"/>
  <c r="S823" i="2" s="1"/>
  <c r="AF823" i="2" s="1"/>
  <c r="F1826" i="2"/>
  <c r="S1826" i="2" s="1"/>
  <c r="G823" i="2"/>
  <c r="T823" i="2" s="1"/>
  <c r="G1826" i="2"/>
  <c r="T1826" i="2" s="1"/>
  <c r="H823" i="2"/>
  <c r="U823" i="2" s="1"/>
  <c r="H1826" i="2"/>
  <c r="U1826" i="2" s="1"/>
  <c r="I823" i="2"/>
  <c r="V823" i="2" s="1"/>
  <c r="AI823" i="2" s="1"/>
  <c r="I1826" i="2"/>
  <c r="V1826" i="2" s="1"/>
  <c r="J823" i="2"/>
  <c r="W823" i="2" s="1"/>
  <c r="AJ823" i="2" s="1"/>
  <c r="J1826" i="2"/>
  <c r="W1826" i="2" s="1"/>
  <c r="K823" i="2"/>
  <c r="X823" i="2" s="1"/>
  <c r="K1826" i="2"/>
  <c r="X1826" i="2" s="1"/>
  <c r="L823" i="2"/>
  <c r="Y823" i="2" s="1"/>
  <c r="L1826" i="2"/>
  <c r="Y1826" i="2" s="1"/>
  <c r="M823" i="2"/>
  <c r="Z823" i="2" s="1"/>
  <c r="AM823" i="2" s="1"/>
  <c r="M1826" i="2"/>
  <c r="Z1826" i="2" s="1"/>
  <c r="C824" i="2"/>
  <c r="P824" i="2" s="1"/>
  <c r="C1827" i="2"/>
  <c r="P1827" i="2" s="1"/>
  <c r="D824" i="2"/>
  <c r="Q824" i="2" s="1"/>
  <c r="D1827" i="2"/>
  <c r="Q1827" i="2" s="1"/>
  <c r="E824" i="2"/>
  <c r="R824" i="2" s="1"/>
  <c r="E1827" i="2"/>
  <c r="R1827" i="2" s="1"/>
  <c r="F824" i="2"/>
  <c r="S824" i="2" s="1"/>
  <c r="F1827" i="2"/>
  <c r="S1827" i="2" s="1"/>
  <c r="G824" i="2"/>
  <c r="T824" i="2" s="1"/>
  <c r="G1827" i="2"/>
  <c r="T1827" i="2" s="1"/>
  <c r="H824" i="2"/>
  <c r="U824" i="2" s="1"/>
  <c r="H1827" i="2"/>
  <c r="U1827" i="2" s="1"/>
  <c r="I824" i="2"/>
  <c r="V824" i="2" s="1"/>
  <c r="I1827" i="2"/>
  <c r="V1827" i="2" s="1"/>
  <c r="J824" i="2"/>
  <c r="W824" i="2" s="1"/>
  <c r="J1827" i="2"/>
  <c r="W1827" i="2" s="1"/>
  <c r="K824" i="2"/>
  <c r="X824" i="2" s="1"/>
  <c r="K1827" i="2"/>
  <c r="X1827" i="2" s="1"/>
  <c r="L824" i="2"/>
  <c r="Y824" i="2" s="1"/>
  <c r="L1827" i="2"/>
  <c r="Y1827" i="2" s="1"/>
  <c r="M824" i="2"/>
  <c r="Z824" i="2" s="1"/>
  <c r="M1827" i="2"/>
  <c r="Z1827" i="2" s="1"/>
  <c r="C825" i="2"/>
  <c r="P825" i="2" s="1"/>
  <c r="AC825" i="2" s="1"/>
  <c r="C1828" i="2"/>
  <c r="P1828" i="2" s="1"/>
  <c r="D825" i="2"/>
  <c r="Q825" i="2" s="1"/>
  <c r="D1828" i="2"/>
  <c r="Q1828" i="2" s="1"/>
  <c r="E825" i="2"/>
  <c r="R825" i="2" s="1"/>
  <c r="E1828" i="2"/>
  <c r="R1828" i="2" s="1"/>
  <c r="F825" i="2"/>
  <c r="S825" i="2" s="1"/>
  <c r="AF825" i="2" s="1"/>
  <c r="F1828" i="2"/>
  <c r="S1828" i="2" s="1"/>
  <c r="G825" i="2"/>
  <c r="T825" i="2" s="1"/>
  <c r="AG825" i="2" s="1"/>
  <c r="G1828" i="2"/>
  <c r="T1828" i="2" s="1"/>
  <c r="H825" i="2"/>
  <c r="U825" i="2" s="1"/>
  <c r="H1828" i="2"/>
  <c r="U1828" i="2" s="1"/>
  <c r="I825" i="2"/>
  <c r="V825" i="2" s="1"/>
  <c r="I1828" i="2"/>
  <c r="V1828" i="2" s="1"/>
  <c r="J825" i="2"/>
  <c r="W825" i="2" s="1"/>
  <c r="AJ825" i="2" s="1"/>
  <c r="J1828" i="2"/>
  <c r="W1828" i="2" s="1"/>
  <c r="K825" i="2"/>
  <c r="X825" i="2" s="1"/>
  <c r="AK825" i="2" s="1"/>
  <c r="K1828" i="2"/>
  <c r="X1828" i="2" s="1"/>
  <c r="L825" i="2"/>
  <c r="Y825" i="2" s="1"/>
  <c r="L1828" i="2"/>
  <c r="Y1828" i="2" s="1"/>
  <c r="M825" i="2"/>
  <c r="Z825" i="2" s="1"/>
  <c r="M1828" i="2"/>
  <c r="Z1828" i="2" s="1"/>
  <c r="C826" i="2"/>
  <c r="P826" i="2" s="1"/>
  <c r="C1829" i="2"/>
  <c r="P1829" i="2" s="1"/>
  <c r="D826" i="2"/>
  <c r="Q826" i="2" s="1"/>
  <c r="D1829" i="2"/>
  <c r="Q1829" i="2" s="1"/>
  <c r="E826" i="2"/>
  <c r="R826" i="2" s="1"/>
  <c r="E1829" i="2"/>
  <c r="R1829" i="2" s="1"/>
  <c r="F826" i="2"/>
  <c r="S826" i="2" s="1"/>
  <c r="F1829" i="2"/>
  <c r="S1829" i="2" s="1"/>
  <c r="G826" i="2"/>
  <c r="T826" i="2" s="1"/>
  <c r="G1829" i="2"/>
  <c r="T1829" i="2" s="1"/>
  <c r="H826" i="2"/>
  <c r="U826" i="2" s="1"/>
  <c r="H1829" i="2"/>
  <c r="U1829" i="2" s="1"/>
  <c r="I826" i="2"/>
  <c r="V826" i="2" s="1"/>
  <c r="I1829" i="2"/>
  <c r="V1829" i="2" s="1"/>
  <c r="J826" i="2"/>
  <c r="W826" i="2" s="1"/>
  <c r="J1829" i="2"/>
  <c r="W1829" i="2" s="1"/>
  <c r="K826" i="2"/>
  <c r="X826" i="2" s="1"/>
  <c r="K1829" i="2"/>
  <c r="X1829" i="2" s="1"/>
  <c r="L826" i="2"/>
  <c r="Y826" i="2" s="1"/>
  <c r="L1829" i="2"/>
  <c r="Y1829" i="2" s="1"/>
  <c r="M826" i="2"/>
  <c r="Z826" i="2" s="1"/>
  <c r="M1829" i="2"/>
  <c r="Z1829" i="2" s="1"/>
  <c r="C827" i="2"/>
  <c r="P827" i="2" s="1"/>
  <c r="AC827" i="2" s="1"/>
  <c r="C1830" i="2"/>
  <c r="P1830" i="2" s="1"/>
  <c r="D827" i="2"/>
  <c r="Q827" i="2" s="1"/>
  <c r="AD827" i="2" s="1"/>
  <c r="D1830" i="2"/>
  <c r="Q1830" i="2" s="1"/>
  <c r="E827" i="2"/>
  <c r="R827" i="2" s="1"/>
  <c r="E1830" i="2"/>
  <c r="R1830" i="2" s="1"/>
  <c r="F827" i="2"/>
  <c r="S827" i="2" s="1"/>
  <c r="F1830" i="2"/>
  <c r="S1830" i="2" s="1"/>
  <c r="G827" i="2"/>
  <c r="T827" i="2" s="1"/>
  <c r="AG827" i="2" s="1"/>
  <c r="G1830" i="2"/>
  <c r="T1830" i="2" s="1"/>
  <c r="H827" i="2"/>
  <c r="U827" i="2" s="1"/>
  <c r="AH827" i="2" s="1"/>
  <c r="H1830" i="2"/>
  <c r="U1830" i="2" s="1"/>
  <c r="I827" i="2"/>
  <c r="V827" i="2" s="1"/>
  <c r="I1830" i="2"/>
  <c r="V1830" i="2" s="1"/>
  <c r="J827" i="2"/>
  <c r="W827" i="2" s="1"/>
  <c r="J1830" i="2"/>
  <c r="W1830" i="2" s="1"/>
  <c r="K827" i="2"/>
  <c r="X827" i="2" s="1"/>
  <c r="AK827" i="2" s="1"/>
  <c r="K1830" i="2"/>
  <c r="X1830" i="2" s="1"/>
  <c r="L827" i="2"/>
  <c r="Y827" i="2" s="1"/>
  <c r="AL827" i="2" s="1"/>
  <c r="L1830" i="2"/>
  <c r="Y1830" i="2" s="1"/>
  <c r="M827" i="2"/>
  <c r="Z827" i="2" s="1"/>
  <c r="M1830" i="2"/>
  <c r="Z1830" i="2" s="1"/>
  <c r="C828" i="2"/>
  <c r="P828" i="2" s="1"/>
  <c r="C1831" i="2"/>
  <c r="P1831" i="2" s="1"/>
  <c r="D828" i="2"/>
  <c r="Q828" i="2" s="1"/>
  <c r="D1831" i="2"/>
  <c r="Q1831" i="2" s="1"/>
  <c r="E828" i="2"/>
  <c r="R828" i="2" s="1"/>
  <c r="E1831" i="2"/>
  <c r="R1831" i="2" s="1"/>
  <c r="F828" i="2"/>
  <c r="S828" i="2" s="1"/>
  <c r="F1831" i="2"/>
  <c r="S1831" i="2" s="1"/>
  <c r="G828" i="2"/>
  <c r="T828" i="2" s="1"/>
  <c r="G1831" i="2"/>
  <c r="T1831" i="2" s="1"/>
  <c r="H828" i="2"/>
  <c r="U828" i="2" s="1"/>
  <c r="H1831" i="2"/>
  <c r="U1831" i="2" s="1"/>
  <c r="I828" i="2"/>
  <c r="V828" i="2" s="1"/>
  <c r="I1831" i="2"/>
  <c r="V1831" i="2" s="1"/>
  <c r="J828" i="2"/>
  <c r="W828" i="2" s="1"/>
  <c r="J1831" i="2"/>
  <c r="W1831" i="2" s="1"/>
  <c r="K828" i="2"/>
  <c r="X828" i="2" s="1"/>
  <c r="K1831" i="2"/>
  <c r="X1831" i="2" s="1"/>
  <c r="L828" i="2"/>
  <c r="Y828" i="2" s="1"/>
  <c r="L1831" i="2"/>
  <c r="Y1831" i="2" s="1"/>
  <c r="M828" i="2"/>
  <c r="Z828" i="2" s="1"/>
  <c r="M1831" i="2"/>
  <c r="Z1831" i="2" s="1"/>
  <c r="C829" i="2"/>
  <c r="P829" i="2" s="1"/>
  <c r="C1832" i="2"/>
  <c r="P1832" i="2" s="1"/>
  <c r="D829" i="2"/>
  <c r="Q829" i="2" s="1"/>
  <c r="AD829" i="2" s="1"/>
  <c r="D1832" i="2"/>
  <c r="Q1832" i="2" s="1"/>
  <c r="E829" i="2"/>
  <c r="R829" i="2" s="1"/>
  <c r="AE829" i="2" s="1"/>
  <c r="E1832" i="2"/>
  <c r="R1832" i="2" s="1"/>
  <c r="F829" i="2"/>
  <c r="S829" i="2" s="1"/>
  <c r="F1832" i="2"/>
  <c r="S1832" i="2" s="1"/>
  <c r="G829" i="2"/>
  <c r="T829" i="2" s="1"/>
  <c r="G1832" i="2"/>
  <c r="T1832" i="2" s="1"/>
  <c r="H829" i="2"/>
  <c r="U829" i="2" s="1"/>
  <c r="AH829" i="2" s="1"/>
  <c r="H1832" i="2"/>
  <c r="U1832" i="2" s="1"/>
  <c r="I829" i="2"/>
  <c r="V829" i="2" s="1"/>
  <c r="AI829" i="2" s="1"/>
  <c r="I1832" i="2"/>
  <c r="V1832" i="2" s="1"/>
  <c r="J829" i="2"/>
  <c r="W829" i="2" s="1"/>
  <c r="J1832" i="2"/>
  <c r="W1832" i="2" s="1"/>
  <c r="K829" i="2"/>
  <c r="X829" i="2" s="1"/>
  <c r="K1832" i="2"/>
  <c r="X1832" i="2" s="1"/>
  <c r="L829" i="2"/>
  <c r="Y829" i="2" s="1"/>
  <c r="AL829" i="2" s="1"/>
  <c r="L1832" i="2"/>
  <c r="Y1832" i="2" s="1"/>
  <c r="M829" i="2"/>
  <c r="Z829" i="2" s="1"/>
  <c r="AM829" i="2" s="1"/>
  <c r="M1832" i="2"/>
  <c r="Z1832" i="2" s="1"/>
  <c r="C830" i="2"/>
  <c r="P830" i="2" s="1"/>
  <c r="C1833" i="2"/>
  <c r="P1833" i="2" s="1"/>
  <c r="D830" i="2"/>
  <c r="Q830" i="2" s="1"/>
  <c r="D1833" i="2"/>
  <c r="Q1833" i="2" s="1"/>
  <c r="E830" i="2"/>
  <c r="R830" i="2" s="1"/>
  <c r="E1833" i="2"/>
  <c r="R1833" i="2" s="1"/>
  <c r="F830" i="2"/>
  <c r="S830" i="2" s="1"/>
  <c r="F1833" i="2"/>
  <c r="S1833" i="2" s="1"/>
  <c r="G830" i="2"/>
  <c r="T830" i="2" s="1"/>
  <c r="G1833" i="2"/>
  <c r="T1833" i="2" s="1"/>
  <c r="H830" i="2"/>
  <c r="U830" i="2" s="1"/>
  <c r="H1833" i="2"/>
  <c r="U1833" i="2" s="1"/>
  <c r="I830" i="2"/>
  <c r="V830" i="2" s="1"/>
  <c r="I1833" i="2"/>
  <c r="V1833" i="2" s="1"/>
  <c r="J830" i="2"/>
  <c r="W830" i="2" s="1"/>
  <c r="J1833" i="2"/>
  <c r="W1833" i="2" s="1"/>
  <c r="K830" i="2"/>
  <c r="X830" i="2" s="1"/>
  <c r="K1833" i="2"/>
  <c r="X1833" i="2" s="1"/>
  <c r="L830" i="2"/>
  <c r="Y830" i="2" s="1"/>
  <c r="L1833" i="2"/>
  <c r="Y1833" i="2" s="1"/>
  <c r="M830" i="2"/>
  <c r="Z830" i="2" s="1"/>
  <c r="M1833" i="2"/>
  <c r="Z1833" i="2" s="1"/>
  <c r="C831" i="2"/>
  <c r="P831" i="2" s="1"/>
  <c r="C1834" i="2"/>
  <c r="P1834" i="2" s="1"/>
  <c r="D831" i="2"/>
  <c r="Q831" i="2" s="1"/>
  <c r="D1834" i="2"/>
  <c r="Q1834" i="2" s="1"/>
  <c r="E831" i="2"/>
  <c r="R831" i="2" s="1"/>
  <c r="AE831" i="2" s="1"/>
  <c r="E1834" i="2"/>
  <c r="R1834" i="2" s="1"/>
  <c r="F831" i="2"/>
  <c r="S831" i="2" s="1"/>
  <c r="AF831" i="2" s="1"/>
  <c r="F1834" i="2"/>
  <c r="S1834" i="2" s="1"/>
  <c r="G831" i="2"/>
  <c r="T831" i="2" s="1"/>
  <c r="G1834" i="2"/>
  <c r="T1834" i="2" s="1"/>
  <c r="H831" i="2"/>
  <c r="U831" i="2" s="1"/>
  <c r="H1834" i="2"/>
  <c r="U1834" i="2" s="1"/>
  <c r="I831" i="2"/>
  <c r="V831" i="2" s="1"/>
  <c r="AI831" i="2" s="1"/>
  <c r="I1834" i="2"/>
  <c r="V1834" i="2" s="1"/>
  <c r="J831" i="2"/>
  <c r="W831" i="2" s="1"/>
  <c r="AJ831" i="2" s="1"/>
  <c r="J1834" i="2"/>
  <c r="W1834" i="2" s="1"/>
  <c r="K831" i="2"/>
  <c r="X831" i="2" s="1"/>
  <c r="K1834" i="2"/>
  <c r="X1834" i="2" s="1"/>
  <c r="L831" i="2"/>
  <c r="Y831" i="2" s="1"/>
  <c r="L1834" i="2"/>
  <c r="Y1834" i="2" s="1"/>
  <c r="M831" i="2"/>
  <c r="Z831" i="2" s="1"/>
  <c r="AM831" i="2" s="1"/>
  <c r="M1834" i="2"/>
  <c r="Z1834" i="2" s="1"/>
  <c r="C832" i="2"/>
  <c r="P832" i="2" s="1"/>
  <c r="C1835" i="2"/>
  <c r="P1835" i="2" s="1"/>
  <c r="D832" i="2"/>
  <c r="Q832" i="2" s="1"/>
  <c r="D1835" i="2"/>
  <c r="Q1835" i="2" s="1"/>
  <c r="E832" i="2"/>
  <c r="R832" i="2" s="1"/>
  <c r="E1835" i="2"/>
  <c r="R1835" i="2" s="1"/>
  <c r="F832" i="2"/>
  <c r="S832" i="2" s="1"/>
  <c r="F1835" i="2"/>
  <c r="S1835" i="2" s="1"/>
  <c r="G832" i="2"/>
  <c r="T832" i="2" s="1"/>
  <c r="G1835" i="2"/>
  <c r="T1835" i="2" s="1"/>
  <c r="H832" i="2"/>
  <c r="U832" i="2" s="1"/>
  <c r="H1835" i="2"/>
  <c r="U1835" i="2" s="1"/>
  <c r="I832" i="2"/>
  <c r="V832" i="2" s="1"/>
  <c r="I1835" i="2"/>
  <c r="V1835" i="2" s="1"/>
  <c r="J832" i="2"/>
  <c r="W832" i="2" s="1"/>
  <c r="J1835" i="2"/>
  <c r="W1835" i="2" s="1"/>
  <c r="K832" i="2"/>
  <c r="X832" i="2" s="1"/>
  <c r="K1835" i="2"/>
  <c r="X1835" i="2" s="1"/>
  <c r="L832" i="2"/>
  <c r="Y832" i="2" s="1"/>
  <c r="L1835" i="2"/>
  <c r="Y1835" i="2" s="1"/>
  <c r="M832" i="2"/>
  <c r="Z832" i="2" s="1"/>
  <c r="M1835" i="2"/>
  <c r="Z1835" i="2" s="1"/>
  <c r="C833" i="2"/>
  <c r="P833" i="2" s="1"/>
  <c r="AC833" i="2" s="1"/>
  <c r="C1836" i="2"/>
  <c r="P1836" i="2" s="1"/>
  <c r="D833" i="2"/>
  <c r="Q833" i="2" s="1"/>
  <c r="D1836" i="2"/>
  <c r="Q1836" i="2" s="1"/>
  <c r="E833" i="2"/>
  <c r="R833" i="2" s="1"/>
  <c r="E1836" i="2"/>
  <c r="R1836" i="2" s="1"/>
  <c r="F833" i="2"/>
  <c r="S833" i="2" s="1"/>
  <c r="AF833" i="2" s="1"/>
  <c r="F1836" i="2"/>
  <c r="S1836" i="2" s="1"/>
  <c r="G833" i="2"/>
  <c r="T833" i="2" s="1"/>
  <c r="AG833" i="2" s="1"/>
  <c r="G1836" i="2"/>
  <c r="T1836" i="2" s="1"/>
  <c r="H833" i="2"/>
  <c r="U833" i="2" s="1"/>
  <c r="H1836" i="2"/>
  <c r="U1836" i="2" s="1"/>
  <c r="I833" i="2"/>
  <c r="V833" i="2" s="1"/>
  <c r="I1836" i="2"/>
  <c r="V1836" i="2" s="1"/>
  <c r="J833" i="2"/>
  <c r="W833" i="2" s="1"/>
  <c r="AJ833" i="2" s="1"/>
  <c r="J1836" i="2"/>
  <c r="W1836" i="2" s="1"/>
  <c r="K833" i="2"/>
  <c r="X833" i="2" s="1"/>
  <c r="AK833" i="2" s="1"/>
  <c r="K1836" i="2"/>
  <c r="X1836" i="2" s="1"/>
  <c r="L833" i="2"/>
  <c r="Y833" i="2" s="1"/>
  <c r="L1836" i="2"/>
  <c r="Y1836" i="2" s="1"/>
  <c r="M833" i="2"/>
  <c r="Z833" i="2" s="1"/>
  <c r="M1836" i="2"/>
  <c r="Z1836" i="2" s="1"/>
  <c r="C834" i="2"/>
  <c r="P834" i="2" s="1"/>
  <c r="C1837" i="2"/>
  <c r="P1837" i="2" s="1"/>
  <c r="D834" i="2"/>
  <c r="Q834" i="2" s="1"/>
  <c r="D1837" i="2"/>
  <c r="Q1837" i="2" s="1"/>
  <c r="E834" i="2"/>
  <c r="R834" i="2" s="1"/>
  <c r="E1837" i="2"/>
  <c r="R1837" i="2" s="1"/>
  <c r="F834" i="2"/>
  <c r="S834" i="2" s="1"/>
  <c r="F1837" i="2"/>
  <c r="S1837" i="2" s="1"/>
  <c r="G834" i="2"/>
  <c r="T834" i="2" s="1"/>
  <c r="G1837" i="2"/>
  <c r="T1837" i="2" s="1"/>
  <c r="H834" i="2"/>
  <c r="U834" i="2" s="1"/>
  <c r="H1837" i="2"/>
  <c r="U1837" i="2" s="1"/>
  <c r="I834" i="2"/>
  <c r="V834" i="2" s="1"/>
  <c r="I1837" i="2"/>
  <c r="V1837" i="2" s="1"/>
  <c r="J834" i="2"/>
  <c r="W834" i="2" s="1"/>
  <c r="J1837" i="2"/>
  <c r="W1837" i="2" s="1"/>
  <c r="K834" i="2"/>
  <c r="X834" i="2" s="1"/>
  <c r="K1837" i="2"/>
  <c r="X1837" i="2" s="1"/>
  <c r="L834" i="2"/>
  <c r="Y834" i="2" s="1"/>
  <c r="L1837" i="2"/>
  <c r="Y1837" i="2" s="1"/>
  <c r="M834" i="2"/>
  <c r="Z834" i="2" s="1"/>
  <c r="M1837" i="2"/>
  <c r="Z1837" i="2" s="1"/>
  <c r="C835" i="2"/>
  <c r="P835" i="2" s="1"/>
  <c r="AC835" i="2" s="1"/>
  <c r="C1838" i="2"/>
  <c r="P1838" i="2" s="1"/>
  <c r="D835" i="2"/>
  <c r="Q835" i="2" s="1"/>
  <c r="AD835" i="2" s="1"/>
  <c r="D1838" i="2"/>
  <c r="Q1838" i="2" s="1"/>
  <c r="E835" i="2"/>
  <c r="R835" i="2" s="1"/>
  <c r="E1838" i="2"/>
  <c r="R1838" i="2" s="1"/>
  <c r="F835" i="2"/>
  <c r="S835" i="2" s="1"/>
  <c r="F1838" i="2"/>
  <c r="S1838" i="2" s="1"/>
  <c r="G835" i="2"/>
  <c r="T835" i="2" s="1"/>
  <c r="AG835" i="2" s="1"/>
  <c r="G1838" i="2"/>
  <c r="T1838" i="2" s="1"/>
  <c r="H835" i="2"/>
  <c r="U835" i="2" s="1"/>
  <c r="AH835" i="2" s="1"/>
  <c r="H1838" i="2"/>
  <c r="U1838" i="2" s="1"/>
  <c r="I835" i="2"/>
  <c r="V835" i="2" s="1"/>
  <c r="I1838" i="2"/>
  <c r="V1838" i="2" s="1"/>
  <c r="J835" i="2"/>
  <c r="W835" i="2" s="1"/>
  <c r="J1838" i="2"/>
  <c r="W1838" i="2" s="1"/>
  <c r="K835" i="2"/>
  <c r="X835" i="2" s="1"/>
  <c r="AK835" i="2" s="1"/>
  <c r="K1838" i="2"/>
  <c r="X1838" i="2" s="1"/>
  <c r="L835" i="2"/>
  <c r="Y835" i="2" s="1"/>
  <c r="AL835" i="2" s="1"/>
  <c r="L1838" i="2"/>
  <c r="Y1838" i="2" s="1"/>
  <c r="M835" i="2"/>
  <c r="Z835" i="2" s="1"/>
  <c r="M1838" i="2"/>
  <c r="Z1838" i="2" s="1"/>
  <c r="C836" i="2"/>
  <c r="P836" i="2" s="1"/>
  <c r="C1839" i="2"/>
  <c r="P1839" i="2" s="1"/>
  <c r="D836" i="2"/>
  <c r="Q836" i="2" s="1"/>
  <c r="D1839" i="2"/>
  <c r="Q1839" i="2" s="1"/>
  <c r="E836" i="2"/>
  <c r="R836" i="2" s="1"/>
  <c r="E1839" i="2"/>
  <c r="R1839" i="2" s="1"/>
  <c r="F836" i="2"/>
  <c r="S836" i="2" s="1"/>
  <c r="F1839" i="2"/>
  <c r="S1839" i="2" s="1"/>
  <c r="G836" i="2"/>
  <c r="T836" i="2" s="1"/>
  <c r="G1839" i="2"/>
  <c r="T1839" i="2" s="1"/>
  <c r="H836" i="2"/>
  <c r="U836" i="2" s="1"/>
  <c r="H1839" i="2"/>
  <c r="U1839" i="2" s="1"/>
  <c r="I836" i="2"/>
  <c r="V836" i="2" s="1"/>
  <c r="I1839" i="2"/>
  <c r="V1839" i="2" s="1"/>
  <c r="J836" i="2"/>
  <c r="W836" i="2" s="1"/>
  <c r="J1839" i="2"/>
  <c r="W1839" i="2" s="1"/>
  <c r="K836" i="2"/>
  <c r="X836" i="2" s="1"/>
  <c r="K1839" i="2"/>
  <c r="X1839" i="2" s="1"/>
  <c r="L836" i="2"/>
  <c r="Y836" i="2" s="1"/>
  <c r="L1839" i="2"/>
  <c r="Y1839" i="2" s="1"/>
  <c r="M836" i="2"/>
  <c r="Z836" i="2" s="1"/>
  <c r="M1839" i="2"/>
  <c r="Z1839" i="2" s="1"/>
  <c r="C837" i="2"/>
  <c r="P837" i="2" s="1"/>
  <c r="C1840" i="2"/>
  <c r="P1840" i="2" s="1"/>
  <c r="D837" i="2"/>
  <c r="Q837" i="2" s="1"/>
  <c r="AD837" i="2" s="1"/>
  <c r="D1840" i="2"/>
  <c r="Q1840" i="2" s="1"/>
  <c r="E837" i="2"/>
  <c r="R837" i="2" s="1"/>
  <c r="AE837" i="2" s="1"/>
  <c r="E1840" i="2"/>
  <c r="R1840" i="2" s="1"/>
  <c r="F837" i="2"/>
  <c r="S837" i="2" s="1"/>
  <c r="F1840" i="2"/>
  <c r="S1840" i="2" s="1"/>
  <c r="G837" i="2"/>
  <c r="T837" i="2" s="1"/>
  <c r="G1840" i="2"/>
  <c r="T1840" i="2" s="1"/>
  <c r="H837" i="2"/>
  <c r="U837" i="2" s="1"/>
  <c r="AH837" i="2" s="1"/>
  <c r="H1840" i="2"/>
  <c r="U1840" i="2" s="1"/>
  <c r="I837" i="2"/>
  <c r="V837" i="2" s="1"/>
  <c r="AI837" i="2" s="1"/>
  <c r="I1840" i="2"/>
  <c r="V1840" i="2" s="1"/>
  <c r="J837" i="2"/>
  <c r="W837" i="2" s="1"/>
  <c r="J1840" i="2"/>
  <c r="W1840" i="2" s="1"/>
  <c r="K837" i="2"/>
  <c r="X837" i="2" s="1"/>
  <c r="K1840" i="2"/>
  <c r="X1840" i="2" s="1"/>
  <c r="L837" i="2"/>
  <c r="Y837" i="2" s="1"/>
  <c r="AL837" i="2" s="1"/>
  <c r="L1840" i="2"/>
  <c r="Y1840" i="2" s="1"/>
  <c r="M837" i="2"/>
  <c r="Z837" i="2" s="1"/>
  <c r="AM837" i="2" s="1"/>
  <c r="M1840" i="2"/>
  <c r="Z1840" i="2" s="1"/>
  <c r="C838" i="2"/>
  <c r="P838" i="2" s="1"/>
  <c r="C1841" i="2"/>
  <c r="P1841" i="2" s="1"/>
  <c r="D838" i="2"/>
  <c r="Q838" i="2" s="1"/>
  <c r="D1841" i="2"/>
  <c r="Q1841" i="2" s="1"/>
  <c r="E838" i="2"/>
  <c r="R838" i="2" s="1"/>
  <c r="E1841" i="2"/>
  <c r="R1841" i="2" s="1"/>
  <c r="F838" i="2"/>
  <c r="S838" i="2" s="1"/>
  <c r="F1841" i="2"/>
  <c r="S1841" i="2" s="1"/>
  <c r="G838" i="2"/>
  <c r="T838" i="2" s="1"/>
  <c r="G1841" i="2"/>
  <c r="T1841" i="2" s="1"/>
  <c r="H838" i="2"/>
  <c r="U838" i="2" s="1"/>
  <c r="H1841" i="2"/>
  <c r="U1841" i="2" s="1"/>
  <c r="I838" i="2"/>
  <c r="V838" i="2" s="1"/>
  <c r="I1841" i="2"/>
  <c r="V1841" i="2" s="1"/>
  <c r="J838" i="2"/>
  <c r="W838" i="2" s="1"/>
  <c r="J1841" i="2"/>
  <c r="W1841" i="2" s="1"/>
  <c r="K838" i="2"/>
  <c r="X838" i="2" s="1"/>
  <c r="K1841" i="2"/>
  <c r="X1841" i="2" s="1"/>
  <c r="L838" i="2"/>
  <c r="Y838" i="2" s="1"/>
  <c r="L1841" i="2"/>
  <c r="Y1841" i="2" s="1"/>
  <c r="M838" i="2"/>
  <c r="Z838" i="2" s="1"/>
  <c r="M1841" i="2"/>
  <c r="Z1841" i="2" s="1"/>
  <c r="C839" i="2"/>
  <c r="P839" i="2" s="1"/>
  <c r="C1842" i="2"/>
  <c r="P1842" i="2" s="1"/>
  <c r="D839" i="2"/>
  <c r="Q839" i="2" s="1"/>
  <c r="D1842" i="2"/>
  <c r="Q1842" i="2" s="1"/>
  <c r="E839" i="2"/>
  <c r="R839" i="2" s="1"/>
  <c r="AE839" i="2" s="1"/>
  <c r="E1842" i="2"/>
  <c r="R1842" i="2" s="1"/>
  <c r="F839" i="2"/>
  <c r="S839" i="2" s="1"/>
  <c r="AF839" i="2" s="1"/>
  <c r="F1842" i="2"/>
  <c r="S1842" i="2" s="1"/>
  <c r="G839" i="2"/>
  <c r="T839" i="2" s="1"/>
  <c r="G1842" i="2"/>
  <c r="T1842" i="2" s="1"/>
  <c r="H839" i="2"/>
  <c r="U839" i="2" s="1"/>
  <c r="H1842" i="2"/>
  <c r="U1842" i="2" s="1"/>
  <c r="I839" i="2"/>
  <c r="V839" i="2" s="1"/>
  <c r="AI839" i="2" s="1"/>
  <c r="I1842" i="2"/>
  <c r="V1842" i="2" s="1"/>
  <c r="J839" i="2"/>
  <c r="W839" i="2" s="1"/>
  <c r="AJ839" i="2" s="1"/>
  <c r="J1842" i="2"/>
  <c r="W1842" i="2" s="1"/>
  <c r="K839" i="2"/>
  <c r="X839" i="2" s="1"/>
  <c r="K1842" i="2"/>
  <c r="X1842" i="2" s="1"/>
  <c r="L839" i="2"/>
  <c r="Y839" i="2" s="1"/>
  <c r="L1842" i="2"/>
  <c r="Y1842" i="2" s="1"/>
  <c r="M839" i="2"/>
  <c r="Z839" i="2" s="1"/>
  <c r="AM839" i="2" s="1"/>
  <c r="M1842" i="2"/>
  <c r="Z1842" i="2" s="1"/>
  <c r="C840" i="2"/>
  <c r="P840" i="2" s="1"/>
  <c r="C1843" i="2"/>
  <c r="P1843" i="2" s="1"/>
  <c r="D840" i="2"/>
  <c r="Q840" i="2" s="1"/>
  <c r="D1843" i="2"/>
  <c r="Q1843" i="2" s="1"/>
  <c r="E840" i="2"/>
  <c r="R840" i="2" s="1"/>
  <c r="E1843" i="2"/>
  <c r="R1843" i="2" s="1"/>
  <c r="F840" i="2"/>
  <c r="S840" i="2" s="1"/>
  <c r="F1843" i="2"/>
  <c r="S1843" i="2" s="1"/>
  <c r="G840" i="2"/>
  <c r="T840" i="2" s="1"/>
  <c r="G1843" i="2"/>
  <c r="T1843" i="2" s="1"/>
  <c r="H840" i="2"/>
  <c r="U840" i="2" s="1"/>
  <c r="H1843" i="2"/>
  <c r="U1843" i="2" s="1"/>
  <c r="I840" i="2"/>
  <c r="V840" i="2" s="1"/>
  <c r="I1843" i="2"/>
  <c r="V1843" i="2" s="1"/>
  <c r="J840" i="2"/>
  <c r="W840" i="2" s="1"/>
  <c r="J1843" i="2"/>
  <c r="W1843" i="2" s="1"/>
  <c r="K840" i="2"/>
  <c r="X840" i="2" s="1"/>
  <c r="K1843" i="2"/>
  <c r="X1843" i="2" s="1"/>
  <c r="L840" i="2"/>
  <c r="Y840" i="2" s="1"/>
  <c r="L1843" i="2"/>
  <c r="Y1843" i="2" s="1"/>
  <c r="M840" i="2"/>
  <c r="Z840" i="2" s="1"/>
  <c r="M1843" i="2"/>
  <c r="Z1843" i="2" s="1"/>
  <c r="C841" i="2"/>
  <c r="P841" i="2" s="1"/>
  <c r="AC841" i="2" s="1"/>
  <c r="C1844" i="2"/>
  <c r="P1844" i="2" s="1"/>
  <c r="D841" i="2"/>
  <c r="Q841" i="2" s="1"/>
  <c r="D1844" i="2"/>
  <c r="Q1844" i="2" s="1"/>
  <c r="E841" i="2"/>
  <c r="R841" i="2" s="1"/>
  <c r="E1844" i="2"/>
  <c r="R1844" i="2" s="1"/>
  <c r="F841" i="2"/>
  <c r="S841" i="2" s="1"/>
  <c r="AF841" i="2" s="1"/>
  <c r="F1844" i="2"/>
  <c r="S1844" i="2" s="1"/>
  <c r="G841" i="2"/>
  <c r="T841" i="2" s="1"/>
  <c r="AG841" i="2" s="1"/>
  <c r="G1844" i="2"/>
  <c r="T1844" i="2" s="1"/>
  <c r="H841" i="2"/>
  <c r="U841" i="2" s="1"/>
  <c r="H1844" i="2"/>
  <c r="U1844" i="2" s="1"/>
  <c r="I841" i="2"/>
  <c r="V841" i="2" s="1"/>
  <c r="I1844" i="2"/>
  <c r="V1844" i="2" s="1"/>
  <c r="J841" i="2"/>
  <c r="W841" i="2" s="1"/>
  <c r="AJ841" i="2" s="1"/>
  <c r="J1844" i="2"/>
  <c r="W1844" i="2" s="1"/>
  <c r="K841" i="2"/>
  <c r="X841" i="2" s="1"/>
  <c r="AK841" i="2" s="1"/>
  <c r="K1844" i="2"/>
  <c r="X1844" i="2" s="1"/>
  <c r="L841" i="2"/>
  <c r="Y841" i="2" s="1"/>
  <c r="L1844" i="2"/>
  <c r="Y1844" i="2" s="1"/>
  <c r="M841" i="2"/>
  <c r="Z841" i="2" s="1"/>
  <c r="M1844" i="2"/>
  <c r="Z1844" i="2" s="1"/>
  <c r="C842" i="2"/>
  <c r="P842" i="2" s="1"/>
  <c r="C1845" i="2"/>
  <c r="P1845" i="2" s="1"/>
  <c r="D842" i="2"/>
  <c r="Q842" i="2" s="1"/>
  <c r="D1845" i="2"/>
  <c r="Q1845" i="2" s="1"/>
  <c r="E842" i="2"/>
  <c r="R842" i="2" s="1"/>
  <c r="E1845" i="2"/>
  <c r="R1845" i="2" s="1"/>
  <c r="F842" i="2"/>
  <c r="S842" i="2" s="1"/>
  <c r="F1845" i="2"/>
  <c r="S1845" i="2" s="1"/>
  <c r="G842" i="2"/>
  <c r="T842" i="2" s="1"/>
  <c r="G1845" i="2"/>
  <c r="T1845" i="2" s="1"/>
  <c r="H842" i="2"/>
  <c r="U842" i="2" s="1"/>
  <c r="H1845" i="2"/>
  <c r="U1845" i="2" s="1"/>
  <c r="I842" i="2"/>
  <c r="V842" i="2" s="1"/>
  <c r="I1845" i="2"/>
  <c r="V1845" i="2" s="1"/>
  <c r="J842" i="2"/>
  <c r="W842" i="2" s="1"/>
  <c r="J1845" i="2"/>
  <c r="W1845" i="2" s="1"/>
  <c r="K842" i="2"/>
  <c r="X842" i="2" s="1"/>
  <c r="K1845" i="2"/>
  <c r="X1845" i="2" s="1"/>
  <c r="L842" i="2"/>
  <c r="Y842" i="2" s="1"/>
  <c r="L1845" i="2"/>
  <c r="Y1845" i="2" s="1"/>
  <c r="M842" i="2"/>
  <c r="Z842" i="2" s="1"/>
  <c r="M1845" i="2"/>
  <c r="Z1845" i="2" s="1"/>
  <c r="C843" i="2"/>
  <c r="P843" i="2" s="1"/>
  <c r="AC843" i="2" s="1"/>
  <c r="C1846" i="2"/>
  <c r="P1846" i="2" s="1"/>
  <c r="D843" i="2"/>
  <c r="Q843" i="2" s="1"/>
  <c r="AD843" i="2" s="1"/>
  <c r="D1846" i="2"/>
  <c r="Q1846" i="2" s="1"/>
  <c r="E843" i="2"/>
  <c r="R843" i="2" s="1"/>
  <c r="E1846" i="2"/>
  <c r="R1846" i="2" s="1"/>
  <c r="F843" i="2"/>
  <c r="S843" i="2" s="1"/>
  <c r="F1846" i="2"/>
  <c r="S1846" i="2" s="1"/>
  <c r="G843" i="2"/>
  <c r="T843" i="2" s="1"/>
  <c r="AG843" i="2" s="1"/>
  <c r="G1846" i="2"/>
  <c r="T1846" i="2" s="1"/>
  <c r="H843" i="2"/>
  <c r="U843" i="2" s="1"/>
  <c r="AH843" i="2" s="1"/>
  <c r="H1846" i="2"/>
  <c r="U1846" i="2" s="1"/>
  <c r="I843" i="2"/>
  <c r="V843" i="2" s="1"/>
  <c r="I1846" i="2"/>
  <c r="V1846" i="2" s="1"/>
  <c r="J843" i="2"/>
  <c r="W843" i="2" s="1"/>
  <c r="J1846" i="2"/>
  <c r="W1846" i="2" s="1"/>
  <c r="K843" i="2"/>
  <c r="X843" i="2" s="1"/>
  <c r="AK843" i="2" s="1"/>
  <c r="K1846" i="2"/>
  <c r="X1846" i="2" s="1"/>
  <c r="L843" i="2"/>
  <c r="Y843" i="2" s="1"/>
  <c r="AL843" i="2" s="1"/>
  <c r="L1846" i="2"/>
  <c r="Y1846" i="2" s="1"/>
  <c r="M843" i="2"/>
  <c r="Z843" i="2" s="1"/>
  <c r="M1846" i="2"/>
  <c r="Z1846" i="2" s="1"/>
  <c r="C844" i="2"/>
  <c r="P844" i="2" s="1"/>
  <c r="C1847" i="2"/>
  <c r="P1847" i="2" s="1"/>
  <c r="D844" i="2"/>
  <c r="Q844" i="2" s="1"/>
  <c r="D1847" i="2"/>
  <c r="Q1847" i="2" s="1"/>
  <c r="E844" i="2"/>
  <c r="R844" i="2" s="1"/>
  <c r="E1847" i="2"/>
  <c r="R1847" i="2" s="1"/>
  <c r="F844" i="2"/>
  <c r="S844" i="2" s="1"/>
  <c r="F1847" i="2"/>
  <c r="S1847" i="2" s="1"/>
  <c r="G844" i="2"/>
  <c r="T844" i="2" s="1"/>
  <c r="G1847" i="2"/>
  <c r="T1847" i="2" s="1"/>
  <c r="H844" i="2"/>
  <c r="U844" i="2" s="1"/>
  <c r="H1847" i="2"/>
  <c r="U1847" i="2" s="1"/>
  <c r="I844" i="2"/>
  <c r="V844" i="2" s="1"/>
  <c r="I1847" i="2"/>
  <c r="V1847" i="2" s="1"/>
  <c r="J844" i="2"/>
  <c r="W844" i="2" s="1"/>
  <c r="J1847" i="2"/>
  <c r="W1847" i="2" s="1"/>
  <c r="K844" i="2"/>
  <c r="X844" i="2" s="1"/>
  <c r="K1847" i="2"/>
  <c r="X1847" i="2" s="1"/>
  <c r="L844" i="2"/>
  <c r="Y844" i="2" s="1"/>
  <c r="L1847" i="2"/>
  <c r="Y1847" i="2" s="1"/>
  <c r="M844" i="2"/>
  <c r="Z844" i="2" s="1"/>
  <c r="M1847" i="2"/>
  <c r="Z1847" i="2" s="1"/>
  <c r="C845" i="2"/>
  <c r="P845" i="2" s="1"/>
  <c r="C1848" i="2"/>
  <c r="P1848" i="2" s="1"/>
  <c r="D845" i="2"/>
  <c r="Q845" i="2" s="1"/>
  <c r="AD845" i="2" s="1"/>
  <c r="D1848" i="2"/>
  <c r="Q1848" i="2" s="1"/>
  <c r="E845" i="2"/>
  <c r="R845" i="2" s="1"/>
  <c r="AE845" i="2" s="1"/>
  <c r="E1848" i="2"/>
  <c r="R1848" i="2" s="1"/>
  <c r="F845" i="2"/>
  <c r="S845" i="2" s="1"/>
  <c r="F1848" i="2"/>
  <c r="S1848" i="2" s="1"/>
  <c r="G845" i="2"/>
  <c r="T845" i="2" s="1"/>
  <c r="G1848" i="2"/>
  <c r="T1848" i="2" s="1"/>
  <c r="H845" i="2"/>
  <c r="U845" i="2" s="1"/>
  <c r="AH845" i="2" s="1"/>
  <c r="H1848" i="2"/>
  <c r="U1848" i="2" s="1"/>
  <c r="I845" i="2"/>
  <c r="V845" i="2" s="1"/>
  <c r="AI845" i="2" s="1"/>
  <c r="I1848" i="2"/>
  <c r="V1848" i="2" s="1"/>
  <c r="J845" i="2"/>
  <c r="W845" i="2" s="1"/>
  <c r="J1848" i="2"/>
  <c r="W1848" i="2" s="1"/>
  <c r="K845" i="2"/>
  <c r="X845" i="2" s="1"/>
  <c r="K1848" i="2"/>
  <c r="X1848" i="2" s="1"/>
  <c r="L845" i="2"/>
  <c r="Y845" i="2" s="1"/>
  <c r="AL845" i="2" s="1"/>
  <c r="L1848" i="2"/>
  <c r="Y1848" i="2" s="1"/>
  <c r="M845" i="2"/>
  <c r="Z845" i="2" s="1"/>
  <c r="AM845" i="2" s="1"/>
  <c r="M1848" i="2"/>
  <c r="Z1848" i="2" s="1"/>
  <c r="C846" i="2"/>
  <c r="P846" i="2" s="1"/>
  <c r="C1849" i="2"/>
  <c r="P1849" i="2" s="1"/>
  <c r="D846" i="2"/>
  <c r="Q846" i="2" s="1"/>
  <c r="D1849" i="2"/>
  <c r="Q1849" i="2" s="1"/>
  <c r="E846" i="2"/>
  <c r="R846" i="2" s="1"/>
  <c r="E1849" i="2"/>
  <c r="R1849" i="2" s="1"/>
  <c r="F846" i="2"/>
  <c r="S846" i="2" s="1"/>
  <c r="F1849" i="2"/>
  <c r="S1849" i="2" s="1"/>
  <c r="G846" i="2"/>
  <c r="T846" i="2" s="1"/>
  <c r="G1849" i="2"/>
  <c r="T1849" i="2" s="1"/>
  <c r="H846" i="2"/>
  <c r="U846" i="2" s="1"/>
  <c r="H1849" i="2"/>
  <c r="U1849" i="2" s="1"/>
  <c r="I846" i="2"/>
  <c r="V846" i="2" s="1"/>
  <c r="I1849" i="2"/>
  <c r="V1849" i="2" s="1"/>
  <c r="J846" i="2"/>
  <c r="W846" i="2" s="1"/>
  <c r="J1849" i="2"/>
  <c r="W1849" i="2" s="1"/>
  <c r="K846" i="2"/>
  <c r="X846" i="2" s="1"/>
  <c r="K1849" i="2"/>
  <c r="X1849" i="2" s="1"/>
  <c r="L846" i="2"/>
  <c r="Y846" i="2" s="1"/>
  <c r="L1849" i="2"/>
  <c r="Y1849" i="2" s="1"/>
  <c r="M846" i="2"/>
  <c r="Z846" i="2" s="1"/>
  <c r="M1849" i="2"/>
  <c r="Z1849" i="2" s="1"/>
  <c r="C847" i="2"/>
  <c r="P847" i="2" s="1"/>
  <c r="C1850" i="2"/>
  <c r="P1850" i="2" s="1"/>
  <c r="D847" i="2"/>
  <c r="Q847" i="2" s="1"/>
  <c r="D1850" i="2"/>
  <c r="Q1850" i="2" s="1"/>
  <c r="E847" i="2"/>
  <c r="R847" i="2" s="1"/>
  <c r="AE847" i="2" s="1"/>
  <c r="E1850" i="2"/>
  <c r="R1850" i="2" s="1"/>
  <c r="F847" i="2"/>
  <c r="S847" i="2" s="1"/>
  <c r="AF847" i="2" s="1"/>
  <c r="F1850" i="2"/>
  <c r="S1850" i="2" s="1"/>
  <c r="G847" i="2"/>
  <c r="T847" i="2" s="1"/>
  <c r="G1850" i="2"/>
  <c r="T1850" i="2" s="1"/>
  <c r="H847" i="2"/>
  <c r="U847" i="2" s="1"/>
  <c r="H1850" i="2"/>
  <c r="U1850" i="2" s="1"/>
  <c r="I847" i="2"/>
  <c r="V847" i="2" s="1"/>
  <c r="AI847" i="2" s="1"/>
  <c r="I1850" i="2"/>
  <c r="V1850" i="2" s="1"/>
  <c r="J847" i="2"/>
  <c r="W847" i="2" s="1"/>
  <c r="AJ847" i="2" s="1"/>
  <c r="J1850" i="2"/>
  <c r="W1850" i="2" s="1"/>
  <c r="K847" i="2"/>
  <c r="X847" i="2" s="1"/>
  <c r="K1850" i="2"/>
  <c r="X1850" i="2" s="1"/>
  <c r="L847" i="2"/>
  <c r="Y847" i="2" s="1"/>
  <c r="L1850" i="2"/>
  <c r="Y1850" i="2" s="1"/>
  <c r="M847" i="2"/>
  <c r="Z847" i="2" s="1"/>
  <c r="AM847" i="2" s="1"/>
  <c r="M1850" i="2"/>
  <c r="Z1850" i="2" s="1"/>
  <c r="C848" i="2"/>
  <c r="P848" i="2" s="1"/>
  <c r="C1851" i="2"/>
  <c r="P1851" i="2" s="1"/>
  <c r="D848" i="2"/>
  <c r="Q848" i="2" s="1"/>
  <c r="D1851" i="2"/>
  <c r="Q1851" i="2" s="1"/>
  <c r="E848" i="2"/>
  <c r="R848" i="2" s="1"/>
  <c r="E1851" i="2"/>
  <c r="R1851" i="2" s="1"/>
  <c r="F848" i="2"/>
  <c r="S848" i="2" s="1"/>
  <c r="F1851" i="2"/>
  <c r="S1851" i="2" s="1"/>
  <c r="G848" i="2"/>
  <c r="T848" i="2" s="1"/>
  <c r="G1851" i="2"/>
  <c r="T1851" i="2" s="1"/>
  <c r="H848" i="2"/>
  <c r="U848" i="2" s="1"/>
  <c r="H1851" i="2"/>
  <c r="U1851" i="2" s="1"/>
  <c r="I848" i="2"/>
  <c r="V848" i="2" s="1"/>
  <c r="I1851" i="2"/>
  <c r="V1851" i="2" s="1"/>
  <c r="J848" i="2"/>
  <c r="W848" i="2" s="1"/>
  <c r="J1851" i="2"/>
  <c r="W1851" i="2" s="1"/>
  <c r="K848" i="2"/>
  <c r="X848" i="2" s="1"/>
  <c r="K1851" i="2"/>
  <c r="X1851" i="2" s="1"/>
  <c r="L848" i="2"/>
  <c r="Y848" i="2" s="1"/>
  <c r="L1851" i="2"/>
  <c r="Y1851" i="2" s="1"/>
  <c r="M848" i="2"/>
  <c r="Z848" i="2" s="1"/>
  <c r="M1851" i="2"/>
  <c r="Z1851" i="2" s="1"/>
  <c r="C849" i="2"/>
  <c r="P849" i="2" s="1"/>
  <c r="AC849" i="2" s="1"/>
  <c r="C1852" i="2"/>
  <c r="P1852" i="2" s="1"/>
  <c r="D849" i="2"/>
  <c r="Q849" i="2" s="1"/>
  <c r="D1852" i="2"/>
  <c r="Q1852" i="2" s="1"/>
  <c r="E849" i="2"/>
  <c r="R849" i="2" s="1"/>
  <c r="E1852" i="2"/>
  <c r="R1852" i="2" s="1"/>
  <c r="F849" i="2"/>
  <c r="S849" i="2" s="1"/>
  <c r="AF849" i="2" s="1"/>
  <c r="F1852" i="2"/>
  <c r="S1852" i="2" s="1"/>
  <c r="G849" i="2"/>
  <c r="T849" i="2" s="1"/>
  <c r="AG849" i="2" s="1"/>
  <c r="G1852" i="2"/>
  <c r="T1852" i="2" s="1"/>
  <c r="H849" i="2"/>
  <c r="U849" i="2" s="1"/>
  <c r="H1852" i="2"/>
  <c r="U1852" i="2" s="1"/>
  <c r="I849" i="2"/>
  <c r="V849" i="2" s="1"/>
  <c r="I1852" i="2"/>
  <c r="V1852" i="2" s="1"/>
  <c r="J849" i="2"/>
  <c r="W849" i="2" s="1"/>
  <c r="AJ849" i="2" s="1"/>
  <c r="J1852" i="2"/>
  <c r="W1852" i="2" s="1"/>
  <c r="K849" i="2"/>
  <c r="X849" i="2" s="1"/>
  <c r="AK849" i="2" s="1"/>
  <c r="K1852" i="2"/>
  <c r="X1852" i="2" s="1"/>
  <c r="L849" i="2"/>
  <c r="Y849" i="2" s="1"/>
  <c r="L1852" i="2"/>
  <c r="Y1852" i="2" s="1"/>
  <c r="M849" i="2"/>
  <c r="Z849" i="2" s="1"/>
  <c r="M1852" i="2"/>
  <c r="Z1852" i="2" s="1"/>
  <c r="C850" i="2"/>
  <c r="P850" i="2" s="1"/>
  <c r="C1853" i="2"/>
  <c r="P1853" i="2" s="1"/>
  <c r="D850" i="2"/>
  <c r="Q850" i="2" s="1"/>
  <c r="D1853" i="2"/>
  <c r="Q1853" i="2" s="1"/>
  <c r="E850" i="2"/>
  <c r="R850" i="2" s="1"/>
  <c r="E1853" i="2"/>
  <c r="R1853" i="2" s="1"/>
  <c r="F850" i="2"/>
  <c r="S850" i="2" s="1"/>
  <c r="F1853" i="2"/>
  <c r="S1853" i="2" s="1"/>
  <c r="G850" i="2"/>
  <c r="T850" i="2" s="1"/>
  <c r="G1853" i="2"/>
  <c r="T1853" i="2" s="1"/>
  <c r="H850" i="2"/>
  <c r="U850" i="2" s="1"/>
  <c r="H1853" i="2"/>
  <c r="U1853" i="2" s="1"/>
  <c r="I850" i="2"/>
  <c r="V850" i="2" s="1"/>
  <c r="I1853" i="2"/>
  <c r="V1853" i="2" s="1"/>
  <c r="J850" i="2"/>
  <c r="W850" i="2" s="1"/>
  <c r="J1853" i="2"/>
  <c r="W1853" i="2" s="1"/>
  <c r="K850" i="2"/>
  <c r="X850" i="2" s="1"/>
  <c r="K1853" i="2"/>
  <c r="X1853" i="2" s="1"/>
  <c r="L850" i="2"/>
  <c r="Y850" i="2" s="1"/>
  <c r="L1853" i="2"/>
  <c r="Y1853" i="2" s="1"/>
  <c r="M850" i="2"/>
  <c r="Z850" i="2" s="1"/>
  <c r="M1853" i="2"/>
  <c r="Z1853" i="2" s="1"/>
  <c r="C851" i="2"/>
  <c r="P851" i="2" s="1"/>
  <c r="AC851" i="2" s="1"/>
  <c r="C1854" i="2"/>
  <c r="P1854" i="2" s="1"/>
  <c r="D851" i="2"/>
  <c r="Q851" i="2" s="1"/>
  <c r="AD851" i="2" s="1"/>
  <c r="D1854" i="2"/>
  <c r="Q1854" i="2" s="1"/>
  <c r="E851" i="2"/>
  <c r="R851" i="2" s="1"/>
  <c r="E1854" i="2"/>
  <c r="R1854" i="2" s="1"/>
  <c r="F851" i="2"/>
  <c r="S851" i="2" s="1"/>
  <c r="F1854" i="2"/>
  <c r="S1854" i="2" s="1"/>
  <c r="G851" i="2"/>
  <c r="T851" i="2" s="1"/>
  <c r="AG851" i="2" s="1"/>
  <c r="G1854" i="2"/>
  <c r="T1854" i="2" s="1"/>
  <c r="H851" i="2"/>
  <c r="U851" i="2" s="1"/>
  <c r="AH851" i="2" s="1"/>
  <c r="H1854" i="2"/>
  <c r="U1854" i="2" s="1"/>
  <c r="I851" i="2"/>
  <c r="V851" i="2" s="1"/>
  <c r="I1854" i="2"/>
  <c r="V1854" i="2" s="1"/>
  <c r="J851" i="2"/>
  <c r="W851" i="2" s="1"/>
  <c r="J1854" i="2"/>
  <c r="W1854" i="2" s="1"/>
  <c r="K851" i="2"/>
  <c r="X851" i="2" s="1"/>
  <c r="AK851" i="2" s="1"/>
  <c r="K1854" i="2"/>
  <c r="X1854" i="2" s="1"/>
  <c r="L851" i="2"/>
  <c r="Y851" i="2" s="1"/>
  <c r="AL851" i="2" s="1"/>
  <c r="L1854" i="2"/>
  <c r="Y1854" i="2" s="1"/>
  <c r="M851" i="2"/>
  <c r="Z851" i="2" s="1"/>
  <c r="M1854" i="2"/>
  <c r="Z1854" i="2" s="1"/>
  <c r="C852" i="2"/>
  <c r="P852" i="2" s="1"/>
  <c r="C1855" i="2"/>
  <c r="P1855" i="2" s="1"/>
  <c r="D852" i="2"/>
  <c r="Q852" i="2" s="1"/>
  <c r="D1855" i="2"/>
  <c r="Q1855" i="2" s="1"/>
  <c r="E852" i="2"/>
  <c r="R852" i="2" s="1"/>
  <c r="E1855" i="2"/>
  <c r="R1855" i="2" s="1"/>
  <c r="F852" i="2"/>
  <c r="S852" i="2" s="1"/>
  <c r="F1855" i="2"/>
  <c r="S1855" i="2" s="1"/>
  <c r="G852" i="2"/>
  <c r="T852" i="2" s="1"/>
  <c r="G1855" i="2"/>
  <c r="T1855" i="2" s="1"/>
  <c r="H852" i="2"/>
  <c r="U852" i="2" s="1"/>
  <c r="H1855" i="2"/>
  <c r="U1855" i="2" s="1"/>
  <c r="I852" i="2"/>
  <c r="V852" i="2" s="1"/>
  <c r="I1855" i="2"/>
  <c r="V1855" i="2" s="1"/>
  <c r="J852" i="2"/>
  <c r="W852" i="2" s="1"/>
  <c r="J1855" i="2"/>
  <c r="W1855" i="2" s="1"/>
  <c r="K852" i="2"/>
  <c r="X852" i="2" s="1"/>
  <c r="K1855" i="2"/>
  <c r="X1855" i="2" s="1"/>
  <c r="L852" i="2"/>
  <c r="Y852" i="2" s="1"/>
  <c r="L1855" i="2"/>
  <c r="Y1855" i="2" s="1"/>
  <c r="M852" i="2"/>
  <c r="Z852" i="2" s="1"/>
  <c r="M1855" i="2"/>
  <c r="Z1855" i="2" s="1"/>
  <c r="C853" i="2"/>
  <c r="P853" i="2" s="1"/>
  <c r="C1856" i="2"/>
  <c r="P1856" i="2" s="1"/>
  <c r="D853" i="2"/>
  <c r="Q853" i="2" s="1"/>
  <c r="AD853" i="2" s="1"/>
  <c r="D1856" i="2"/>
  <c r="Q1856" i="2" s="1"/>
  <c r="E853" i="2"/>
  <c r="R853" i="2" s="1"/>
  <c r="AE853" i="2" s="1"/>
  <c r="E1856" i="2"/>
  <c r="R1856" i="2" s="1"/>
  <c r="F853" i="2"/>
  <c r="S853" i="2" s="1"/>
  <c r="F1856" i="2"/>
  <c r="S1856" i="2" s="1"/>
  <c r="G853" i="2"/>
  <c r="T853" i="2" s="1"/>
  <c r="G1856" i="2"/>
  <c r="T1856" i="2" s="1"/>
  <c r="H853" i="2"/>
  <c r="U853" i="2" s="1"/>
  <c r="AH853" i="2" s="1"/>
  <c r="H1856" i="2"/>
  <c r="U1856" i="2" s="1"/>
  <c r="I853" i="2"/>
  <c r="V853" i="2" s="1"/>
  <c r="AI853" i="2" s="1"/>
  <c r="I1856" i="2"/>
  <c r="V1856" i="2" s="1"/>
  <c r="J853" i="2"/>
  <c r="W853" i="2" s="1"/>
  <c r="J1856" i="2"/>
  <c r="W1856" i="2" s="1"/>
  <c r="K853" i="2"/>
  <c r="X853" i="2" s="1"/>
  <c r="K1856" i="2"/>
  <c r="X1856" i="2" s="1"/>
  <c r="L853" i="2"/>
  <c r="Y853" i="2" s="1"/>
  <c r="AL853" i="2" s="1"/>
  <c r="L1856" i="2"/>
  <c r="Y1856" i="2" s="1"/>
  <c r="M853" i="2"/>
  <c r="Z853" i="2" s="1"/>
  <c r="AM853" i="2" s="1"/>
  <c r="M1856" i="2"/>
  <c r="Z1856" i="2" s="1"/>
  <c r="C854" i="2"/>
  <c r="P854" i="2" s="1"/>
  <c r="C1857" i="2"/>
  <c r="P1857" i="2" s="1"/>
  <c r="D854" i="2"/>
  <c r="Q854" i="2" s="1"/>
  <c r="D1857" i="2"/>
  <c r="Q1857" i="2" s="1"/>
  <c r="E854" i="2"/>
  <c r="R854" i="2" s="1"/>
  <c r="E1857" i="2"/>
  <c r="R1857" i="2" s="1"/>
  <c r="F854" i="2"/>
  <c r="S854" i="2" s="1"/>
  <c r="F1857" i="2"/>
  <c r="S1857" i="2" s="1"/>
  <c r="G854" i="2"/>
  <c r="T854" i="2" s="1"/>
  <c r="G1857" i="2"/>
  <c r="T1857" i="2" s="1"/>
  <c r="H854" i="2"/>
  <c r="U854" i="2" s="1"/>
  <c r="H1857" i="2"/>
  <c r="U1857" i="2" s="1"/>
  <c r="I854" i="2"/>
  <c r="V854" i="2" s="1"/>
  <c r="I1857" i="2"/>
  <c r="V1857" i="2" s="1"/>
  <c r="J854" i="2"/>
  <c r="W854" i="2" s="1"/>
  <c r="J1857" i="2"/>
  <c r="W1857" i="2" s="1"/>
  <c r="K854" i="2"/>
  <c r="X854" i="2" s="1"/>
  <c r="K1857" i="2"/>
  <c r="X1857" i="2" s="1"/>
  <c r="L854" i="2"/>
  <c r="Y854" i="2" s="1"/>
  <c r="L1857" i="2"/>
  <c r="Y1857" i="2" s="1"/>
  <c r="M854" i="2"/>
  <c r="Z854" i="2" s="1"/>
  <c r="M1857" i="2"/>
  <c r="Z1857" i="2" s="1"/>
  <c r="C855" i="2"/>
  <c r="P855" i="2" s="1"/>
  <c r="C1858" i="2"/>
  <c r="P1858" i="2" s="1"/>
  <c r="D855" i="2"/>
  <c r="Q855" i="2" s="1"/>
  <c r="D1858" i="2"/>
  <c r="Q1858" i="2" s="1"/>
  <c r="E855" i="2"/>
  <c r="R855" i="2" s="1"/>
  <c r="AE855" i="2" s="1"/>
  <c r="E1858" i="2"/>
  <c r="R1858" i="2" s="1"/>
  <c r="F855" i="2"/>
  <c r="S855" i="2" s="1"/>
  <c r="AF855" i="2" s="1"/>
  <c r="F1858" i="2"/>
  <c r="S1858" i="2" s="1"/>
  <c r="G855" i="2"/>
  <c r="T855" i="2" s="1"/>
  <c r="G1858" i="2"/>
  <c r="T1858" i="2" s="1"/>
  <c r="H855" i="2"/>
  <c r="U855" i="2" s="1"/>
  <c r="H1858" i="2"/>
  <c r="U1858" i="2" s="1"/>
  <c r="I855" i="2"/>
  <c r="V855" i="2" s="1"/>
  <c r="AI855" i="2" s="1"/>
  <c r="I1858" i="2"/>
  <c r="V1858" i="2" s="1"/>
  <c r="J855" i="2"/>
  <c r="W855" i="2" s="1"/>
  <c r="AJ855" i="2" s="1"/>
  <c r="J1858" i="2"/>
  <c r="W1858" i="2" s="1"/>
  <c r="K855" i="2"/>
  <c r="X855" i="2" s="1"/>
  <c r="K1858" i="2"/>
  <c r="X1858" i="2" s="1"/>
  <c r="L855" i="2"/>
  <c r="Y855" i="2" s="1"/>
  <c r="L1858" i="2"/>
  <c r="Y1858" i="2" s="1"/>
  <c r="M855" i="2"/>
  <c r="Z855" i="2" s="1"/>
  <c r="AM855" i="2" s="1"/>
  <c r="M1858" i="2"/>
  <c r="Z1858" i="2" s="1"/>
  <c r="C856" i="2"/>
  <c r="P856" i="2" s="1"/>
  <c r="C1859" i="2"/>
  <c r="P1859" i="2" s="1"/>
  <c r="D856" i="2"/>
  <c r="Q856" i="2" s="1"/>
  <c r="D1859" i="2"/>
  <c r="Q1859" i="2" s="1"/>
  <c r="E856" i="2"/>
  <c r="R856" i="2" s="1"/>
  <c r="E1859" i="2"/>
  <c r="R1859" i="2" s="1"/>
  <c r="F856" i="2"/>
  <c r="S856" i="2" s="1"/>
  <c r="F1859" i="2"/>
  <c r="S1859" i="2" s="1"/>
  <c r="G856" i="2"/>
  <c r="T856" i="2" s="1"/>
  <c r="G1859" i="2"/>
  <c r="T1859" i="2" s="1"/>
  <c r="H856" i="2"/>
  <c r="U856" i="2" s="1"/>
  <c r="H1859" i="2"/>
  <c r="U1859" i="2" s="1"/>
  <c r="I856" i="2"/>
  <c r="V856" i="2" s="1"/>
  <c r="I1859" i="2"/>
  <c r="V1859" i="2" s="1"/>
  <c r="J856" i="2"/>
  <c r="W856" i="2" s="1"/>
  <c r="J1859" i="2"/>
  <c r="W1859" i="2" s="1"/>
  <c r="K856" i="2"/>
  <c r="X856" i="2" s="1"/>
  <c r="K1859" i="2"/>
  <c r="X1859" i="2" s="1"/>
  <c r="L856" i="2"/>
  <c r="Y856" i="2" s="1"/>
  <c r="L1859" i="2"/>
  <c r="Y1859" i="2" s="1"/>
  <c r="M856" i="2"/>
  <c r="Z856" i="2" s="1"/>
  <c r="M1859" i="2"/>
  <c r="Z1859" i="2" s="1"/>
  <c r="C857" i="2"/>
  <c r="P857" i="2" s="1"/>
  <c r="AC857" i="2" s="1"/>
  <c r="C1860" i="2"/>
  <c r="P1860" i="2" s="1"/>
  <c r="D857" i="2"/>
  <c r="Q857" i="2" s="1"/>
  <c r="D1860" i="2"/>
  <c r="Q1860" i="2" s="1"/>
  <c r="E857" i="2"/>
  <c r="R857" i="2" s="1"/>
  <c r="E1860" i="2"/>
  <c r="R1860" i="2" s="1"/>
  <c r="F857" i="2"/>
  <c r="S857" i="2" s="1"/>
  <c r="AF857" i="2" s="1"/>
  <c r="F1860" i="2"/>
  <c r="S1860" i="2" s="1"/>
  <c r="G857" i="2"/>
  <c r="T857" i="2" s="1"/>
  <c r="AG857" i="2" s="1"/>
  <c r="G1860" i="2"/>
  <c r="T1860" i="2" s="1"/>
  <c r="H857" i="2"/>
  <c r="U857" i="2" s="1"/>
  <c r="H1860" i="2"/>
  <c r="U1860" i="2" s="1"/>
  <c r="I857" i="2"/>
  <c r="V857" i="2" s="1"/>
  <c r="I1860" i="2"/>
  <c r="V1860" i="2" s="1"/>
  <c r="J857" i="2"/>
  <c r="W857" i="2" s="1"/>
  <c r="AJ857" i="2" s="1"/>
  <c r="J1860" i="2"/>
  <c r="W1860" i="2" s="1"/>
  <c r="K857" i="2"/>
  <c r="X857" i="2" s="1"/>
  <c r="AK857" i="2" s="1"/>
  <c r="K1860" i="2"/>
  <c r="X1860" i="2" s="1"/>
  <c r="L857" i="2"/>
  <c r="Y857" i="2" s="1"/>
  <c r="L1860" i="2"/>
  <c r="Y1860" i="2" s="1"/>
  <c r="M857" i="2"/>
  <c r="Z857" i="2" s="1"/>
  <c r="M1860" i="2"/>
  <c r="Z1860" i="2" s="1"/>
  <c r="C858" i="2"/>
  <c r="P858" i="2" s="1"/>
  <c r="C1861" i="2"/>
  <c r="P1861" i="2" s="1"/>
  <c r="D858" i="2"/>
  <c r="Q858" i="2" s="1"/>
  <c r="D1861" i="2"/>
  <c r="Q1861" i="2" s="1"/>
  <c r="E858" i="2"/>
  <c r="R858" i="2" s="1"/>
  <c r="E1861" i="2"/>
  <c r="R1861" i="2" s="1"/>
  <c r="F858" i="2"/>
  <c r="S858" i="2" s="1"/>
  <c r="F1861" i="2"/>
  <c r="S1861" i="2" s="1"/>
  <c r="G858" i="2"/>
  <c r="T858" i="2" s="1"/>
  <c r="G1861" i="2"/>
  <c r="T1861" i="2" s="1"/>
  <c r="H858" i="2"/>
  <c r="U858" i="2" s="1"/>
  <c r="H1861" i="2"/>
  <c r="U1861" i="2" s="1"/>
  <c r="I858" i="2"/>
  <c r="V858" i="2" s="1"/>
  <c r="I1861" i="2"/>
  <c r="V1861" i="2" s="1"/>
  <c r="J858" i="2"/>
  <c r="W858" i="2" s="1"/>
  <c r="J1861" i="2"/>
  <c r="W1861" i="2" s="1"/>
  <c r="K858" i="2"/>
  <c r="X858" i="2" s="1"/>
  <c r="K1861" i="2"/>
  <c r="X1861" i="2" s="1"/>
  <c r="L858" i="2"/>
  <c r="Y858" i="2" s="1"/>
  <c r="L1861" i="2"/>
  <c r="Y1861" i="2" s="1"/>
  <c r="M858" i="2"/>
  <c r="Z858" i="2" s="1"/>
  <c r="M1861" i="2"/>
  <c r="Z1861" i="2" s="1"/>
  <c r="C859" i="2"/>
  <c r="P859" i="2" s="1"/>
  <c r="AC859" i="2" s="1"/>
  <c r="C1862" i="2"/>
  <c r="P1862" i="2" s="1"/>
  <c r="D859" i="2"/>
  <c r="Q859" i="2" s="1"/>
  <c r="AD859" i="2" s="1"/>
  <c r="D1862" i="2"/>
  <c r="Q1862" i="2" s="1"/>
  <c r="E859" i="2"/>
  <c r="R859" i="2" s="1"/>
  <c r="E1862" i="2"/>
  <c r="R1862" i="2" s="1"/>
  <c r="F859" i="2"/>
  <c r="S859" i="2" s="1"/>
  <c r="F1862" i="2"/>
  <c r="S1862" i="2" s="1"/>
  <c r="G859" i="2"/>
  <c r="T859" i="2" s="1"/>
  <c r="AG859" i="2" s="1"/>
  <c r="G1862" i="2"/>
  <c r="T1862" i="2" s="1"/>
  <c r="H859" i="2"/>
  <c r="U859" i="2" s="1"/>
  <c r="AH859" i="2" s="1"/>
  <c r="H1862" i="2"/>
  <c r="U1862" i="2" s="1"/>
  <c r="I859" i="2"/>
  <c r="V859" i="2" s="1"/>
  <c r="I1862" i="2"/>
  <c r="V1862" i="2" s="1"/>
  <c r="J859" i="2"/>
  <c r="W859" i="2" s="1"/>
  <c r="J1862" i="2"/>
  <c r="W1862" i="2" s="1"/>
  <c r="K859" i="2"/>
  <c r="X859" i="2" s="1"/>
  <c r="AK859" i="2" s="1"/>
  <c r="K1862" i="2"/>
  <c r="X1862" i="2" s="1"/>
  <c r="L859" i="2"/>
  <c r="Y859" i="2" s="1"/>
  <c r="AL859" i="2" s="1"/>
  <c r="L1862" i="2"/>
  <c r="Y1862" i="2" s="1"/>
  <c r="M859" i="2"/>
  <c r="Z859" i="2" s="1"/>
  <c r="M1862" i="2"/>
  <c r="Z1862" i="2" s="1"/>
  <c r="C860" i="2"/>
  <c r="P860" i="2" s="1"/>
  <c r="C1863" i="2"/>
  <c r="P1863" i="2" s="1"/>
  <c r="D860" i="2"/>
  <c r="Q860" i="2" s="1"/>
  <c r="D1863" i="2"/>
  <c r="Q1863" i="2" s="1"/>
  <c r="E860" i="2"/>
  <c r="R860" i="2" s="1"/>
  <c r="E1863" i="2"/>
  <c r="R1863" i="2" s="1"/>
  <c r="F860" i="2"/>
  <c r="S860" i="2" s="1"/>
  <c r="F1863" i="2"/>
  <c r="S1863" i="2" s="1"/>
  <c r="G860" i="2"/>
  <c r="T860" i="2" s="1"/>
  <c r="G1863" i="2"/>
  <c r="T1863" i="2" s="1"/>
  <c r="H860" i="2"/>
  <c r="U860" i="2" s="1"/>
  <c r="H1863" i="2"/>
  <c r="U1863" i="2" s="1"/>
  <c r="I860" i="2"/>
  <c r="V860" i="2" s="1"/>
  <c r="I1863" i="2"/>
  <c r="V1863" i="2" s="1"/>
  <c r="J860" i="2"/>
  <c r="W860" i="2" s="1"/>
  <c r="J1863" i="2"/>
  <c r="W1863" i="2" s="1"/>
  <c r="K860" i="2"/>
  <c r="X860" i="2" s="1"/>
  <c r="K1863" i="2"/>
  <c r="X1863" i="2" s="1"/>
  <c r="L860" i="2"/>
  <c r="Y860" i="2" s="1"/>
  <c r="L1863" i="2"/>
  <c r="Y1863" i="2" s="1"/>
  <c r="M860" i="2"/>
  <c r="Z860" i="2" s="1"/>
  <c r="M1863" i="2"/>
  <c r="Z1863" i="2" s="1"/>
  <c r="C861" i="2"/>
  <c r="P861" i="2" s="1"/>
  <c r="C1864" i="2"/>
  <c r="P1864" i="2" s="1"/>
  <c r="D861" i="2"/>
  <c r="Q861" i="2" s="1"/>
  <c r="AD861" i="2" s="1"/>
  <c r="D1864" i="2"/>
  <c r="Q1864" i="2" s="1"/>
  <c r="E861" i="2"/>
  <c r="R861" i="2" s="1"/>
  <c r="AE861" i="2" s="1"/>
  <c r="E1864" i="2"/>
  <c r="R1864" i="2" s="1"/>
  <c r="F861" i="2"/>
  <c r="S861" i="2" s="1"/>
  <c r="F1864" i="2"/>
  <c r="S1864" i="2" s="1"/>
  <c r="G861" i="2"/>
  <c r="T861" i="2" s="1"/>
  <c r="G1864" i="2"/>
  <c r="T1864" i="2" s="1"/>
  <c r="H861" i="2"/>
  <c r="U861" i="2" s="1"/>
  <c r="AH861" i="2" s="1"/>
  <c r="H1864" i="2"/>
  <c r="U1864" i="2" s="1"/>
  <c r="I861" i="2"/>
  <c r="V861" i="2" s="1"/>
  <c r="AI861" i="2" s="1"/>
  <c r="I1864" i="2"/>
  <c r="V1864" i="2" s="1"/>
  <c r="J861" i="2"/>
  <c r="W861" i="2" s="1"/>
  <c r="J1864" i="2"/>
  <c r="W1864" i="2" s="1"/>
  <c r="K861" i="2"/>
  <c r="X861" i="2" s="1"/>
  <c r="K1864" i="2"/>
  <c r="X1864" i="2" s="1"/>
  <c r="L861" i="2"/>
  <c r="Y861" i="2" s="1"/>
  <c r="AL861" i="2" s="1"/>
  <c r="L1864" i="2"/>
  <c r="Y1864" i="2" s="1"/>
  <c r="M861" i="2"/>
  <c r="Z861" i="2" s="1"/>
  <c r="AM861" i="2" s="1"/>
  <c r="M1864" i="2"/>
  <c r="Z1864" i="2" s="1"/>
  <c r="C862" i="2"/>
  <c r="P862" i="2" s="1"/>
  <c r="C1865" i="2"/>
  <c r="P1865" i="2" s="1"/>
  <c r="D862" i="2"/>
  <c r="Q862" i="2" s="1"/>
  <c r="D1865" i="2"/>
  <c r="Q1865" i="2" s="1"/>
  <c r="E862" i="2"/>
  <c r="R862" i="2" s="1"/>
  <c r="E1865" i="2"/>
  <c r="R1865" i="2" s="1"/>
  <c r="F862" i="2"/>
  <c r="S862" i="2" s="1"/>
  <c r="F1865" i="2"/>
  <c r="S1865" i="2" s="1"/>
  <c r="G862" i="2"/>
  <c r="T862" i="2" s="1"/>
  <c r="G1865" i="2"/>
  <c r="T1865" i="2" s="1"/>
  <c r="H862" i="2"/>
  <c r="U862" i="2" s="1"/>
  <c r="H1865" i="2"/>
  <c r="U1865" i="2" s="1"/>
  <c r="I862" i="2"/>
  <c r="V862" i="2" s="1"/>
  <c r="I1865" i="2"/>
  <c r="V1865" i="2" s="1"/>
  <c r="J862" i="2"/>
  <c r="W862" i="2" s="1"/>
  <c r="J1865" i="2"/>
  <c r="W1865" i="2" s="1"/>
  <c r="K862" i="2"/>
  <c r="X862" i="2" s="1"/>
  <c r="K1865" i="2"/>
  <c r="X1865" i="2" s="1"/>
  <c r="L862" i="2"/>
  <c r="Y862" i="2" s="1"/>
  <c r="L1865" i="2"/>
  <c r="Y1865" i="2" s="1"/>
  <c r="M862" i="2"/>
  <c r="Z862" i="2" s="1"/>
  <c r="M1865" i="2"/>
  <c r="Z1865" i="2" s="1"/>
  <c r="C863" i="2"/>
  <c r="P863" i="2" s="1"/>
  <c r="C1866" i="2"/>
  <c r="P1866" i="2" s="1"/>
  <c r="D863" i="2"/>
  <c r="Q863" i="2" s="1"/>
  <c r="D1866" i="2"/>
  <c r="Q1866" i="2" s="1"/>
  <c r="E863" i="2"/>
  <c r="R863" i="2" s="1"/>
  <c r="AE863" i="2" s="1"/>
  <c r="E1866" i="2"/>
  <c r="R1866" i="2" s="1"/>
  <c r="F863" i="2"/>
  <c r="S863" i="2" s="1"/>
  <c r="AF863" i="2" s="1"/>
  <c r="F1866" i="2"/>
  <c r="S1866" i="2" s="1"/>
  <c r="G863" i="2"/>
  <c r="T863" i="2" s="1"/>
  <c r="G1866" i="2"/>
  <c r="T1866" i="2" s="1"/>
  <c r="H863" i="2"/>
  <c r="U863" i="2" s="1"/>
  <c r="H1866" i="2"/>
  <c r="U1866" i="2" s="1"/>
  <c r="I863" i="2"/>
  <c r="V863" i="2" s="1"/>
  <c r="AI863" i="2" s="1"/>
  <c r="I1866" i="2"/>
  <c r="V1866" i="2" s="1"/>
  <c r="J863" i="2"/>
  <c r="W863" i="2" s="1"/>
  <c r="AJ863" i="2" s="1"/>
  <c r="J1866" i="2"/>
  <c r="W1866" i="2" s="1"/>
  <c r="K863" i="2"/>
  <c r="X863" i="2" s="1"/>
  <c r="K1866" i="2"/>
  <c r="X1866" i="2" s="1"/>
  <c r="L863" i="2"/>
  <c r="Y863" i="2" s="1"/>
  <c r="L1866" i="2"/>
  <c r="Y1866" i="2" s="1"/>
  <c r="M863" i="2"/>
  <c r="Z863" i="2" s="1"/>
  <c r="AM863" i="2" s="1"/>
  <c r="M1866" i="2"/>
  <c r="Z1866" i="2" s="1"/>
  <c r="C864" i="2"/>
  <c r="P864" i="2" s="1"/>
  <c r="C1867" i="2"/>
  <c r="P1867" i="2" s="1"/>
  <c r="D864" i="2"/>
  <c r="Q864" i="2" s="1"/>
  <c r="D1867" i="2"/>
  <c r="Q1867" i="2" s="1"/>
  <c r="E864" i="2"/>
  <c r="R864" i="2" s="1"/>
  <c r="E1867" i="2"/>
  <c r="R1867" i="2" s="1"/>
  <c r="F864" i="2"/>
  <c r="S864" i="2" s="1"/>
  <c r="F1867" i="2"/>
  <c r="S1867" i="2" s="1"/>
  <c r="G864" i="2"/>
  <c r="T864" i="2" s="1"/>
  <c r="G1867" i="2"/>
  <c r="T1867" i="2" s="1"/>
  <c r="H864" i="2"/>
  <c r="U864" i="2" s="1"/>
  <c r="H1867" i="2"/>
  <c r="U1867" i="2" s="1"/>
  <c r="I864" i="2"/>
  <c r="V864" i="2" s="1"/>
  <c r="I1867" i="2"/>
  <c r="V1867" i="2" s="1"/>
  <c r="J864" i="2"/>
  <c r="W864" i="2" s="1"/>
  <c r="J1867" i="2"/>
  <c r="W1867" i="2" s="1"/>
  <c r="K864" i="2"/>
  <c r="X864" i="2" s="1"/>
  <c r="K1867" i="2"/>
  <c r="X1867" i="2" s="1"/>
  <c r="L864" i="2"/>
  <c r="Y864" i="2" s="1"/>
  <c r="L1867" i="2"/>
  <c r="Y1867" i="2" s="1"/>
  <c r="M864" i="2"/>
  <c r="Z864" i="2" s="1"/>
  <c r="M1867" i="2"/>
  <c r="Z1867" i="2" s="1"/>
  <c r="C865" i="2"/>
  <c r="P865" i="2" s="1"/>
  <c r="AC865" i="2" s="1"/>
  <c r="C1868" i="2"/>
  <c r="P1868" i="2" s="1"/>
  <c r="D865" i="2"/>
  <c r="Q865" i="2" s="1"/>
  <c r="D1868" i="2"/>
  <c r="Q1868" i="2" s="1"/>
  <c r="E865" i="2"/>
  <c r="R865" i="2" s="1"/>
  <c r="E1868" i="2"/>
  <c r="R1868" i="2" s="1"/>
  <c r="F865" i="2"/>
  <c r="S865" i="2" s="1"/>
  <c r="AF865" i="2" s="1"/>
  <c r="F1868" i="2"/>
  <c r="S1868" i="2" s="1"/>
  <c r="G865" i="2"/>
  <c r="T865" i="2" s="1"/>
  <c r="AG865" i="2" s="1"/>
  <c r="G1868" i="2"/>
  <c r="T1868" i="2" s="1"/>
  <c r="H865" i="2"/>
  <c r="U865" i="2" s="1"/>
  <c r="H1868" i="2"/>
  <c r="U1868" i="2" s="1"/>
  <c r="I865" i="2"/>
  <c r="V865" i="2" s="1"/>
  <c r="I1868" i="2"/>
  <c r="V1868" i="2" s="1"/>
  <c r="J865" i="2"/>
  <c r="W865" i="2" s="1"/>
  <c r="AJ865" i="2" s="1"/>
  <c r="J1868" i="2"/>
  <c r="W1868" i="2" s="1"/>
  <c r="K865" i="2"/>
  <c r="X865" i="2" s="1"/>
  <c r="AK865" i="2" s="1"/>
  <c r="K1868" i="2"/>
  <c r="X1868" i="2" s="1"/>
  <c r="L865" i="2"/>
  <c r="Y865" i="2" s="1"/>
  <c r="L1868" i="2"/>
  <c r="Y1868" i="2" s="1"/>
  <c r="M865" i="2"/>
  <c r="Z865" i="2" s="1"/>
  <c r="M1868" i="2"/>
  <c r="Z1868" i="2" s="1"/>
  <c r="C866" i="2"/>
  <c r="P866" i="2" s="1"/>
  <c r="C1869" i="2"/>
  <c r="P1869" i="2" s="1"/>
  <c r="D866" i="2"/>
  <c r="Q866" i="2" s="1"/>
  <c r="D1869" i="2"/>
  <c r="Q1869" i="2" s="1"/>
  <c r="E866" i="2"/>
  <c r="R866" i="2" s="1"/>
  <c r="E1869" i="2"/>
  <c r="R1869" i="2" s="1"/>
  <c r="F866" i="2"/>
  <c r="S866" i="2" s="1"/>
  <c r="F1869" i="2"/>
  <c r="S1869" i="2" s="1"/>
  <c r="G866" i="2"/>
  <c r="T866" i="2" s="1"/>
  <c r="G1869" i="2"/>
  <c r="T1869" i="2" s="1"/>
  <c r="H866" i="2"/>
  <c r="U866" i="2" s="1"/>
  <c r="H1869" i="2"/>
  <c r="U1869" i="2" s="1"/>
  <c r="I866" i="2"/>
  <c r="V866" i="2" s="1"/>
  <c r="I1869" i="2"/>
  <c r="V1869" i="2" s="1"/>
  <c r="J866" i="2"/>
  <c r="W866" i="2" s="1"/>
  <c r="J1869" i="2"/>
  <c r="W1869" i="2" s="1"/>
  <c r="K866" i="2"/>
  <c r="X866" i="2" s="1"/>
  <c r="K1869" i="2"/>
  <c r="X1869" i="2" s="1"/>
  <c r="L866" i="2"/>
  <c r="Y866" i="2" s="1"/>
  <c r="L1869" i="2"/>
  <c r="Y1869" i="2" s="1"/>
  <c r="M866" i="2"/>
  <c r="Z866" i="2" s="1"/>
  <c r="M1869" i="2"/>
  <c r="Z1869" i="2" s="1"/>
  <c r="C867" i="2"/>
  <c r="P867" i="2" s="1"/>
  <c r="AC867" i="2" s="1"/>
  <c r="C1870" i="2"/>
  <c r="P1870" i="2" s="1"/>
  <c r="D867" i="2"/>
  <c r="Q867" i="2" s="1"/>
  <c r="AD867" i="2" s="1"/>
  <c r="D1870" i="2"/>
  <c r="Q1870" i="2" s="1"/>
  <c r="E867" i="2"/>
  <c r="R867" i="2" s="1"/>
  <c r="E1870" i="2"/>
  <c r="R1870" i="2" s="1"/>
  <c r="F867" i="2"/>
  <c r="S867" i="2" s="1"/>
  <c r="F1870" i="2"/>
  <c r="S1870" i="2" s="1"/>
  <c r="G867" i="2"/>
  <c r="T867" i="2" s="1"/>
  <c r="AG867" i="2" s="1"/>
  <c r="G1870" i="2"/>
  <c r="T1870" i="2" s="1"/>
  <c r="H867" i="2"/>
  <c r="U867" i="2" s="1"/>
  <c r="AH867" i="2" s="1"/>
  <c r="H1870" i="2"/>
  <c r="U1870" i="2" s="1"/>
  <c r="I867" i="2"/>
  <c r="V867" i="2" s="1"/>
  <c r="I1870" i="2"/>
  <c r="V1870" i="2" s="1"/>
  <c r="J867" i="2"/>
  <c r="W867" i="2" s="1"/>
  <c r="J1870" i="2"/>
  <c r="W1870" i="2" s="1"/>
  <c r="K867" i="2"/>
  <c r="X867" i="2" s="1"/>
  <c r="AK867" i="2" s="1"/>
  <c r="K1870" i="2"/>
  <c r="X1870" i="2" s="1"/>
  <c r="L867" i="2"/>
  <c r="Y867" i="2" s="1"/>
  <c r="AL867" i="2" s="1"/>
  <c r="L1870" i="2"/>
  <c r="Y1870" i="2" s="1"/>
  <c r="M867" i="2"/>
  <c r="Z867" i="2" s="1"/>
  <c r="M1870" i="2"/>
  <c r="Z1870" i="2" s="1"/>
  <c r="C868" i="2"/>
  <c r="P868" i="2" s="1"/>
  <c r="C1871" i="2"/>
  <c r="P1871" i="2" s="1"/>
  <c r="D868" i="2"/>
  <c r="Q868" i="2" s="1"/>
  <c r="D1871" i="2"/>
  <c r="Q1871" i="2" s="1"/>
  <c r="E868" i="2"/>
  <c r="R868" i="2" s="1"/>
  <c r="E1871" i="2"/>
  <c r="R1871" i="2" s="1"/>
  <c r="F868" i="2"/>
  <c r="S868" i="2" s="1"/>
  <c r="F1871" i="2"/>
  <c r="S1871" i="2" s="1"/>
  <c r="G868" i="2"/>
  <c r="T868" i="2" s="1"/>
  <c r="G1871" i="2"/>
  <c r="T1871" i="2" s="1"/>
  <c r="H868" i="2"/>
  <c r="U868" i="2" s="1"/>
  <c r="H1871" i="2"/>
  <c r="U1871" i="2" s="1"/>
  <c r="I868" i="2"/>
  <c r="V868" i="2" s="1"/>
  <c r="I1871" i="2"/>
  <c r="V1871" i="2" s="1"/>
  <c r="J868" i="2"/>
  <c r="W868" i="2" s="1"/>
  <c r="J1871" i="2"/>
  <c r="W1871" i="2" s="1"/>
  <c r="K868" i="2"/>
  <c r="X868" i="2" s="1"/>
  <c r="K1871" i="2"/>
  <c r="X1871" i="2" s="1"/>
  <c r="L868" i="2"/>
  <c r="Y868" i="2" s="1"/>
  <c r="L1871" i="2"/>
  <c r="Y1871" i="2" s="1"/>
  <c r="M868" i="2"/>
  <c r="Z868" i="2" s="1"/>
  <c r="M1871" i="2"/>
  <c r="Z1871" i="2" s="1"/>
  <c r="C869" i="2"/>
  <c r="P869" i="2" s="1"/>
  <c r="C1872" i="2"/>
  <c r="P1872" i="2" s="1"/>
  <c r="D869" i="2"/>
  <c r="Q869" i="2" s="1"/>
  <c r="AD869" i="2" s="1"/>
  <c r="D1872" i="2"/>
  <c r="Q1872" i="2" s="1"/>
  <c r="E869" i="2"/>
  <c r="R869" i="2" s="1"/>
  <c r="AE869" i="2" s="1"/>
  <c r="E1872" i="2"/>
  <c r="R1872" i="2" s="1"/>
  <c r="F869" i="2"/>
  <c r="S869" i="2" s="1"/>
  <c r="F1872" i="2"/>
  <c r="S1872" i="2" s="1"/>
  <c r="G869" i="2"/>
  <c r="T869" i="2" s="1"/>
  <c r="G1872" i="2"/>
  <c r="T1872" i="2" s="1"/>
  <c r="H869" i="2"/>
  <c r="U869" i="2" s="1"/>
  <c r="AH869" i="2" s="1"/>
  <c r="H1872" i="2"/>
  <c r="U1872" i="2" s="1"/>
  <c r="I869" i="2"/>
  <c r="V869" i="2" s="1"/>
  <c r="AI869" i="2" s="1"/>
  <c r="I1872" i="2"/>
  <c r="V1872" i="2" s="1"/>
  <c r="J869" i="2"/>
  <c r="W869" i="2" s="1"/>
  <c r="J1872" i="2"/>
  <c r="W1872" i="2" s="1"/>
  <c r="K869" i="2"/>
  <c r="X869" i="2" s="1"/>
  <c r="K1872" i="2"/>
  <c r="X1872" i="2" s="1"/>
  <c r="L869" i="2"/>
  <c r="Y869" i="2" s="1"/>
  <c r="AL869" i="2" s="1"/>
  <c r="L1872" i="2"/>
  <c r="Y1872" i="2" s="1"/>
  <c r="M869" i="2"/>
  <c r="Z869" i="2" s="1"/>
  <c r="AM869" i="2" s="1"/>
  <c r="M1872" i="2"/>
  <c r="Z1872" i="2" s="1"/>
  <c r="C870" i="2"/>
  <c r="P870" i="2" s="1"/>
  <c r="C1873" i="2"/>
  <c r="P1873" i="2" s="1"/>
  <c r="D870" i="2"/>
  <c r="Q870" i="2" s="1"/>
  <c r="D1873" i="2"/>
  <c r="Q1873" i="2" s="1"/>
  <c r="E870" i="2"/>
  <c r="R870" i="2" s="1"/>
  <c r="E1873" i="2"/>
  <c r="R1873" i="2" s="1"/>
  <c r="F870" i="2"/>
  <c r="S870" i="2" s="1"/>
  <c r="F1873" i="2"/>
  <c r="S1873" i="2" s="1"/>
  <c r="G870" i="2"/>
  <c r="T870" i="2" s="1"/>
  <c r="G1873" i="2"/>
  <c r="T1873" i="2" s="1"/>
  <c r="H870" i="2"/>
  <c r="U870" i="2" s="1"/>
  <c r="H1873" i="2"/>
  <c r="U1873" i="2" s="1"/>
  <c r="I870" i="2"/>
  <c r="V870" i="2" s="1"/>
  <c r="I1873" i="2"/>
  <c r="V1873" i="2" s="1"/>
  <c r="J870" i="2"/>
  <c r="W870" i="2" s="1"/>
  <c r="J1873" i="2"/>
  <c r="W1873" i="2" s="1"/>
  <c r="K870" i="2"/>
  <c r="X870" i="2" s="1"/>
  <c r="K1873" i="2"/>
  <c r="X1873" i="2" s="1"/>
  <c r="L870" i="2"/>
  <c r="Y870" i="2" s="1"/>
  <c r="L1873" i="2"/>
  <c r="Y1873" i="2" s="1"/>
  <c r="M870" i="2"/>
  <c r="Z870" i="2" s="1"/>
  <c r="M1873" i="2"/>
  <c r="Z1873" i="2" s="1"/>
  <c r="C871" i="2"/>
  <c r="P871" i="2" s="1"/>
  <c r="C1874" i="2"/>
  <c r="P1874" i="2" s="1"/>
  <c r="D871" i="2"/>
  <c r="Q871" i="2" s="1"/>
  <c r="D1874" i="2"/>
  <c r="Q1874" i="2" s="1"/>
  <c r="E871" i="2"/>
  <c r="R871" i="2" s="1"/>
  <c r="AE871" i="2" s="1"/>
  <c r="E1874" i="2"/>
  <c r="R1874" i="2" s="1"/>
  <c r="F871" i="2"/>
  <c r="S871" i="2" s="1"/>
  <c r="AF871" i="2" s="1"/>
  <c r="F1874" i="2"/>
  <c r="S1874" i="2" s="1"/>
  <c r="G871" i="2"/>
  <c r="T871" i="2" s="1"/>
  <c r="G1874" i="2"/>
  <c r="T1874" i="2" s="1"/>
  <c r="H871" i="2"/>
  <c r="U871" i="2" s="1"/>
  <c r="H1874" i="2"/>
  <c r="U1874" i="2" s="1"/>
  <c r="I871" i="2"/>
  <c r="V871" i="2" s="1"/>
  <c r="AI871" i="2" s="1"/>
  <c r="I1874" i="2"/>
  <c r="V1874" i="2" s="1"/>
  <c r="J871" i="2"/>
  <c r="W871" i="2" s="1"/>
  <c r="AJ871" i="2" s="1"/>
  <c r="J1874" i="2"/>
  <c r="W1874" i="2" s="1"/>
  <c r="K871" i="2"/>
  <c r="X871" i="2" s="1"/>
  <c r="K1874" i="2"/>
  <c r="X1874" i="2" s="1"/>
  <c r="L871" i="2"/>
  <c r="Y871" i="2" s="1"/>
  <c r="L1874" i="2"/>
  <c r="Y1874" i="2" s="1"/>
  <c r="M871" i="2"/>
  <c r="Z871" i="2" s="1"/>
  <c r="AM871" i="2" s="1"/>
  <c r="M1874" i="2"/>
  <c r="Z1874" i="2" s="1"/>
  <c r="C872" i="2"/>
  <c r="P872" i="2" s="1"/>
  <c r="C1875" i="2"/>
  <c r="P1875" i="2" s="1"/>
  <c r="D872" i="2"/>
  <c r="Q872" i="2" s="1"/>
  <c r="D1875" i="2"/>
  <c r="Q1875" i="2" s="1"/>
  <c r="E872" i="2"/>
  <c r="R872" i="2" s="1"/>
  <c r="E1875" i="2"/>
  <c r="R1875" i="2" s="1"/>
  <c r="F872" i="2"/>
  <c r="S872" i="2" s="1"/>
  <c r="F1875" i="2"/>
  <c r="S1875" i="2" s="1"/>
  <c r="G872" i="2"/>
  <c r="T872" i="2" s="1"/>
  <c r="G1875" i="2"/>
  <c r="T1875" i="2" s="1"/>
  <c r="H872" i="2"/>
  <c r="U872" i="2" s="1"/>
  <c r="H1875" i="2"/>
  <c r="U1875" i="2" s="1"/>
  <c r="I872" i="2"/>
  <c r="V872" i="2" s="1"/>
  <c r="I1875" i="2"/>
  <c r="V1875" i="2" s="1"/>
  <c r="J872" i="2"/>
  <c r="W872" i="2" s="1"/>
  <c r="J1875" i="2"/>
  <c r="W1875" i="2" s="1"/>
  <c r="K872" i="2"/>
  <c r="X872" i="2" s="1"/>
  <c r="K1875" i="2"/>
  <c r="X1875" i="2" s="1"/>
  <c r="L872" i="2"/>
  <c r="Y872" i="2" s="1"/>
  <c r="L1875" i="2"/>
  <c r="Y1875" i="2" s="1"/>
  <c r="M872" i="2"/>
  <c r="Z872" i="2" s="1"/>
  <c r="M1875" i="2"/>
  <c r="Z1875" i="2" s="1"/>
  <c r="C873" i="2"/>
  <c r="P873" i="2" s="1"/>
  <c r="AC873" i="2" s="1"/>
  <c r="C1876" i="2"/>
  <c r="P1876" i="2" s="1"/>
  <c r="D873" i="2"/>
  <c r="Q873" i="2" s="1"/>
  <c r="D1876" i="2"/>
  <c r="Q1876" i="2" s="1"/>
  <c r="E873" i="2"/>
  <c r="R873" i="2" s="1"/>
  <c r="E1876" i="2"/>
  <c r="R1876" i="2" s="1"/>
  <c r="F873" i="2"/>
  <c r="S873" i="2" s="1"/>
  <c r="AF873" i="2" s="1"/>
  <c r="F1876" i="2"/>
  <c r="S1876" i="2" s="1"/>
  <c r="G873" i="2"/>
  <c r="T873" i="2" s="1"/>
  <c r="AG873" i="2" s="1"/>
  <c r="G1876" i="2"/>
  <c r="T1876" i="2" s="1"/>
  <c r="H873" i="2"/>
  <c r="U873" i="2" s="1"/>
  <c r="H1876" i="2"/>
  <c r="U1876" i="2" s="1"/>
  <c r="I873" i="2"/>
  <c r="V873" i="2" s="1"/>
  <c r="I1876" i="2"/>
  <c r="V1876" i="2" s="1"/>
  <c r="J873" i="2"/>
  <c r="W873" i="2" s="1"/>
  <c r="AJ873" i="2" s="1"/>
  <c r="J1876" i="2"/>
  <c r="W1876" i="2" s="1"/>
  <c r="K873" i="2"/>
  <c r="X873" i="2" s="1"/>
  <c r="AK873" i="2" s="1"/>
  <c r="K1876" i="2"/>
  <c r="X1876" i="2" s="1"/>
  <c r="L873" i="2"/>
  <c r="Y873" i="2" s="1"/>
  <c r="L1876" i="2"/>
  <c r="Y1876" i="2" s="1"/>
  <c r="M873" i="2"/>
  <c r="Z873" i="2" s="1"/>
  <c r="M1876" i="2"/>
  <c r="Z1876" i="2" s="1"/>
  <c r="C874" i="2"/>
  <c r="P874" i="2" s="1"/>
  <c r="C1877" i="2"/>
  <c r="P1877" i="2" s="1"/>
  <c r="D874" i="2"/>
  <c r="Q874" i="2" s="1"/>
  <c r="D1877" i="2"/>
  <c r="Q1877" i="2" s="1"/>
  <c r="E874" i="2"/>
  <c r="R874" i="2" s="1"/>
  <c r="E1877" i="2"/>
  <c r="R1877" i="2" s="1"/>
  <c r="F874" i="2"/>
  <c r="S874" i="2" s="1"/>
  <c r="F1877" i="2"/>
  <c r="S1877" i="2" s="1"/>
  <c r="G874" i="2"/>
  <c r="T874" i="2" s="1"/>
  <c r="G1877" i="2"/>
  <c r="T1877" i="2" s="1"/>
  <c r="H874" i="2"/>
  <c r="U874" i="2" s="1"/>
  <c r="H1877" i="2"/>
  <c r="U1877" i="2" s="1"/>
  <c r="I874" i="2"/>
  <c r="V874" i="2" s="1"/>
  <c r="I1877" i="2"/>
  <c r="V1877" i="2" s="1"/>
  <c r="J874" i="2"/>
  <c r="W874" i="2" s="1"/>
  <c r="J1877" i="2"/>
  <c r="W1877" i="2" s="1"/>
  <c r="K874" i="2"/>
  <c r="X874" i="2" s="1"/>
  <c r="K1877" i="2"/>
  <c r="X1877" i="2" s="1"/>
  <c r="L874" i="2"/>
  <c r="Y874" i="2" s="1"/>
  <c r="L1877" i="2"/>
  <c r="Y1877" i="2" s="1"/>
  <c r="M874" i="2"/>
  <c r="Z874" i="2" s="1"/>
  <c r="M1877" i="2"/>
  <c r="Z1877" i="2" s="1"/>
  <c r="C875" i="2"/>
  <c r="P875" i="2" s="1"/>
  <c r="AC875" i="2" s="1"/>
  <c r="C1878" i="2"/>
  <c r="P1878" i="2" s="1"/>
  <c r="D875" i="2"/>
  <c r="Q875" i="2" s="1"/>
  <c r="AD875" i="2" s="1"/>
  <c r="D1878" i="2"/>
  <c r="Q1878" i="2" s="1"/>
  <c r="E875" i="2"/>
  <c r="R875" i="2" s="1"/>
  <c r="E1878" i="2"/>
  <c r="R1878" i="2" s="1"/>
  <c r="F875" i="2"/>
  <c r="S875" i="2" s="1"/>
  <c r="F1878" i="2"/>
  <c r="S1878" i="2" s="1"/>
  <c r="G875" i="2"/>
  <c r="T875" i="2" s="1"/>
  <c r="AG875" i="2" s="1"/>
  <c r="G1878" i="2"/>
  <c r="T1878" i="2" s="1"/>
  <c r="H875" i="2"/>
  <c r="U875" i="2" s="1"/>
  <c r="AH875" i="2" s="1"/>
  <c r="H1878" i="2"/>
  <c r="U1878" i="2" s="1"/>
  <c r="I875" i="2"/>
  <c r="V875" i="2" s="1"/>
  <c r="I1878" i="2"/>
  <c r="V1878" i="2" s="1"/>
  <c r="J875" i="2"/>
  <c r="W875" i="2" s="1"/>
  <c r="J1878" i="2"/>
  <c r="W1878" i="2" s="1"/>
  <c r="K875" i="2"/>
  <c r="X875" i="2" s="1"/>
  <c r="AK875" i="2" s="1"/>
  <c r="K1878" i="2"/>
  <c r="X1878" i="2" s="1"/>
  <c r="L875" i="2"/>
  <c r="Y875" i="2" s="1"/>
  <c r="AL875" i="2" s="1"/>
  <c r="L1878" i="2"/>
  <c r="Y1878" i="2" s="1"/>
  <c r="M875" i="2"/>
  <c r="Z875" i="2" s="1"/>
  <c r="M1878" i="2"/>
  <c r="Z1878" i="2" s="1"/>
  <c r="C876" i="2"/>
  <c r="P876" i="2" s="1"/>
  <c r="C1879" i="2"/>
  <c r="P1879" i="2" s="1"/>
  <c r="D876" i="2"/>
  <c r="Q876" i="2" s="1"/>
  <c r="D1879" i="2"/>
  <c r="Q1879" i="2" s="1"/>
  <c r="E876" i="2"/>
  <c r="R876" i="2" s="1"/>
  <c r="E1879" i="2"/>
  <c r="R1879" i="2" s="1"/>
  <c r="F876" i="2"/>
  <c r="S876" i="2" s="1"/>
  <c r="F1879" i="2"/>
  <c r="S1879" i="2" s="1"/>
  <c r="G876" i="2"/>
  <c r="T876" i="2" s="1"/>
  <c r="G1879" i="2"/>
  <c r="T1879" i="2" s="1"/>
  <c r="H876" i="2"/>
  <c r="U876" i="2" s="1"/>
  <c r="H1879" i="2"/>
  <c r="U1879" i="2" s="1"/>
  <c r="I876" i="2"/>
  <c r="V876" i="2" s="1"/>
  <c r="I1879" i="2"/>
  <c r="V1879" i="2" s="1"/>
  <c r="J876" i="2"/>
  <c r="W876" i="2" s="1"/>
  <c r="J1879" i="2"/>
  <c r="W1879" i="2" s="1"/>
  <c r="K876" i="2"/>
  <c r="X876" i="2" s="1"/>
  <c r="K1879" i="2"/>
  <c r="X1879" i="2" s="1"/>
  <c r="L876" i="2"/>
  <c r="Y876" i="2" s="1"/>
  <c r="L1879" i="2"/>
  <c r="Y1879" i="2" s="1"/>
  <c r="M876" i="2"/>
  <c r="Z876" i="2" s="1"/>
  <c r="M1879" i="2"/>
  <c r="Z1879" i="2" s="1"/>
  <c r="C877" i="2"/>
  <c r="P877" i="2" s="1"/>
  <c r="C1880" i="2"/>
  <c r="P1880" i="2" s="1"/>
  <c r="D877" i="2"/>
  <c r="Q877" i="2" s="1"/>
  <c r="AD877" i="2" s="1"/>
  <c r="D1880" i="2"/>
  <c r="Q1880" i="2" s="1"/>
  <c r="E877" i="2"/>
  <c r="R877" i="2" s="1"/>
  <c r="AE877" i="2" s="1"/>
  <c r="E1880" i="2"/>
  <c r="R1880" i="2" s="1"/>
  <c r="F877" i="2"/>
  <c r="S877" i="2" s="1"/>
  <c r="F1880" i="2"/>
  <c r="S1880" i="2" s="1"/>
  <c r="G877" i="2"/>
  <c r="T877" i="2" s="1"/>
  <c r="G1880" i="2"/>
  <c r="T1880" i="2" s="1"/>
  <c r="H877" i="2"/>
  <c r="U877" i="2" s="1"/>
  <c r="AH877" i="2" s="1"/>
  <c r="H1880" i="2"/>
  <c r="U1880" i="2" s="1"/>
  <c r="I877" i="2"/>
  <c r="V877" i="2" s="1"/>
  <c r="AI877" i="2" s="1"/>
  <c r="I1880" i="2"/>
  <c r="V1880" i="2" s="1"/>
  <c r="J877" i="2"/>
  <c r="W877" i="2" s="1"/>
  <c r="J1880" i="2"/>
  <c r="W1880" i="2" s="1"/>
  <c r="K877" i="2"/>
  <c r="X877" i="2" s="1"/>
  <c r="K1880" i="2"/>
  <c r="X1880" i="2" s="1"/>
  <c r="L877" i="2"/>
  <c r="Y877" i="2" s="1"/>
  <c r="AL877" i="2" s="1"/>
  <c r="L1880" i="2"/>
  <c r="Y1880" i="2" s="1"/>
  <c r="M877" i="2"/>
  <c r="Z877" i="2" s="1"/>
  <c r="AM877" i="2" s="1"/>
  <c r="M1880" i="2"/>
  <c r="Z1880" i="2" s="1"/>
  <c r="C878" i="2"/>
  <c r="P878" i="2" s="1"/>
  <c r="C1881" i="2"/>
  <c r="P1881" i="2" s="1"/>
  <c r="D878" i="2"/>
  <c r="Q878" i="2" s="1"/>
  <c r="D1881" i="2"/>
  <c r="Q1881" i="2" s="1"/>
  <c r="E878" i="2"/>
  <c r="R878" i="2" s="1"/>
  <c r="E1881" i="2"/>
  <c r="R1881" i="2" s="1"/>
  <c r="F878" i="2"/>
  <c r="S878" i="2" s="1"/>
  <c r="F1881" i="2"/>
  <c r="S1881" i="2" s="1"/>
  <c r="G878" i="2"/>
  <c r="T878" i="2" s="1"/>
  <c r="G1881" i="2"/>
  <c r="T1881" i="2" s="1"/>
  <c r="H878" i="2"/>
  <c r="U878" i="2" s="1"/>
  <c r="H1881" i="2"/>
  <c r="U1881" i="2" s="1"/>
  <c r="I878" i="2"/>
  <c r="V878" i="2" s="1"/>
  <c r="I1881" i="2"/>
  <c r="V1881" i="2" s="1"/>
  <c r="J878" i="2"/>
  <c r="W878" i="2" s="1"/>
  <c r="J1881" i="2"/>
  <c r="W1881" i="2" s="1"/>
  <c r="K878" i="2"/>
  <c r="X878" i="2" s="1"/>
  <c r="K1881" i="2"/>
  <c r="X1881" i="2" s="1"/>
  <c r="L878" i="2"/>
  <c r="Y878" i="2" s="1"/>
  <c r="L1881" i="2"/>
  <c r="Y1881" i="2" s="1"/>
  <c r="M878" i="2"/>
  <c r="Z878" i="2" s="1"/>
  <c r="M1881" i="2"/>
  <c r="Z1881" i="2" s="1"/>
  <c r="C879" i="2"/>
  <c r="P879" i="2" s="1"/>
  <c r="C1882" i="2"/>
  <c r="P1882" i="2" s="1"/>
  <c r="D879" i="2"/>
  <c r="Q879" i="2" s="1"/>
  <c r="D1882" i="2"/>
  <c r="Q1882" i="2" s="1"/>
  <c r="E879" i="2"/>
  <c r="R879" i="2" s="1"/>
  <c r="AE879" i="2" s="1"/>
  <c r="E1882" i="2"/>
  <c r="R1882" i="2" s="1"/>
  <c r="F879" i="2"/>
  <c r="S879" i="2" s="1"/>
  <c r="AF879" i="2" s="1"/>
  <c r="F1882" i="2"/>
  <c r="S1882" i="2" s="1"/>
  <c r="G879" i="2"/>
  <c r="T879" i="2" s="1"/>
  <c r="G1882" i="2"/>
  <c r="T1882" i="2" s="1"/>
  <c r="H879" i="2"/>
  <c r="U879" i="2" s="1"/>
  <c r="H1882" i="2"/>
  <c r="U1882" i="2" s="1"/>
  <c r="I879" i="2"/>
  <c r="V879" i="2" s="1"/>
  <c r="AI879" i="2" s="1"/>
  <c r="I1882" i="2"/>
  <c r="V1882" i="2" s="1"/>
  <c r="J879" i="2"/>
  <c r="W879" i="2" s="1"/>
  <c r="AJ879" i="2" s="1"/>
  <c r="J1882" i="2"/>
  <c r="W1882" i="2" s="1"/>
  <c r="K879" i="2"/>
  <c r="X879" i="2" s="1"/>
  <c r="K1882" i="2"/>
  <c r="X1882" i="2" s="1"/>
  <c r="L879" i="2"/>
  <c r="Y879" i="2" s="1"/>
  <c r="L1882" i="2"/>
  <c r="Y1882" i="2" s="1"/>
  <c r="M879" i="2"/>
  <c r="Z879" i="2" s="1"/>
  <c r="AM879" i="2" s="1"/>
  <c r="M1882" i="2"/>
  <c r="Z1882" i="2" s="1"/>
  <c r="C880" i="2"/>
  <c r="P880" i="2" s="1"/>
  <c r="C1883" i="2"/>
  <c r="P1883" i="2" s="1"/>
  <c r="D880" i="2"/>
  <c r="Q880" i="2" s="1"/>
  <c r="D1883" i="2"/>
  <c r="Q1883" i="2" s="1"/>
  <c r="E880" i="2"/>
  <c r="R880" i="2" s="1"/>
  <c r="E1883" i="2"/>
  <c r="R1883" i="2" s="1"/>
  <c r="F880" i="2"/>
  <c r="S880" i="2" s="1"/>
  <c r="F1883" i="2"/>
  <c r="S1883" i="2" s="1"/>
  <c r="G880" i="2"/>
  <c r="T880" i="2" s="1"/>
  <c r="G1883" i="2"/>
  <c r="T1883" i="2" s="1"/>
  <c r="H880" i="2"/>
  <c r="U880" i="2" s="1"/>
  <c r="H1883" i="2"/>
  <c r="U1883" i="2" s="1"/>
  <c r="I880" i="2"/>
  <c r="V880" i="2" s="1"/>
  <c r="I1883" i="2"/>
  <c r="V1883" i="2" s="1"/>
  <c r="J880" i="2"/>
  <c r="W880" i="2" s="1"/>
  <c r="J1883" i="2"/>
  <c r="W1883" i="2" s="1"/>
  <c r="K880" i="2"/>
  <c r="X880" i="2" s="1"/>
  <c r="K1883" i="2"/>
  <c r="X1883" i="2" s="1"/>
  <c r="L880" i="2"/>
  <c r="Y880" i="2" s="1"/>
  <c r="L1883" i="2"/>
  <c r="Y1883" i="2" s="1"/>
  <c r="M880" i="2"/>
  <c r="Z880" i="2" s="1"/>
  <c r="M1883" i="2"/>
  <c r="Z1883" i="2" s="1"/>
  <c r="C881" i="2"/>
  <c r="P881" i="2" s="1"/>
  <c r="AC881" i="2" s="1"/>
  <c r="C1884" i="2"/>
  <c r="P1884" i="2" s="1"/>
  <c r="D881" i="2"/>
  <c r="Q881" i="2" s="1"/>
  <c r="D1884" i="2"/>
  <c r="Q1884" i="2" s="1"/>
  <c r="E881" i="2"/>
  <c r="R881" i="2" s="1"/>
  <c r="E1884" i="2"/>
  <c r="R1884" i="2" s="1"/>
  <c r="F881" i="2"/>
  <c r="S881" i="2" s="1"/>
  <c r="AF881" i="2" s="1"/>
  <c r="F1884" i="2"/>
  <c r="S1884" i="2" s="1"/>
  <c r="G881" i="2"/>
  <c r="T881" i="2" s="1"/>
  <c r="AG881" i="2" s="1"/>
  <c r="G1884" i="2"/>
  <c r="T1884" i="2" s="1"/>
  <c r="H881" i="2"/>
  <c r="U881" i="2" s="1"/>
  <c r="H1884" i="2"/>
  <c r="U1884" i="2" s="1"/>
  <c r="I881" i="2"/>
  <c r="V881" i="2" s="1"/>
  <c r="I1884" i="2"/>
  <c r="V1884" i="2" s="1"/>
  <c r="J881" i="2"/>
  <c r="W881" i="2" s="1"/>
  <c r="AJ881" i="2" s="1"/>
  <c r="J1884" i="2"/>
  <c r="W1884" i="2" s="1"/>
  <c r="K881" i="2"/>
  <c r="X881" i="2" s="1"/>
  <c r="AK881" i="2" s="1"/>
  <c r="K1884" i="2"/>
  <c r="X1884" i="2" s="1"/>
  <c r="L881" i="2"/>
  <c r="Y881" i="2" s="1"/>
  <c r="L1884" i="2"/>
  <c r="Y1884" i="2" s="1"/>
  <c r="M881" i="2"/>
  <c r="Z881" i="2" s="1"/>
  <c r="M1884" i="2"/>
  <c r="Z1884" i="2" s="1"/>
  <c r="C882" i="2"/>
  <c r="P882" i="2" s="1"/>
  <c r="C1885" i="2"/>
  <c r="P1885" i="2" s="1"/>
  <c r="D882" i="2"/>
  <c r="Q882" i="2" s="1"/>
  <c r="D1885" i="2"/>
  <c r="Q1885" i="2" s="1"/>
  <c r="E882" i="2"/>
  <c r="R882" i="2" s="1"/>
  <c r="E1885" i="2"/>
  <c r="R1885" i="2" s="1"/>
  <c r="F882" i="2"/>
  <c r="S882" i="2" s="1"/>
  <c r="F1885" i="2"/>
  <c r="S1885" i="2" s="1"/>
  <c r="G882" i="2"/>
  <c r="T882" i="2" s="1"/>
  <c r="G1885" i="2"/>
  <c r="T1885" i="2" s="1"/>
  <c r="H882" i="2"/>
  <c r="U882" i="2" s="1"/>
  <c r="H1885" i="2"/>
  <c r="U1885" i="2" s="1"/>
  <c r="I882" i="2"/>
  <c r="V882" i="2" s="1"/>
  <c r="I1885" i="2"/>
  <c r="V1885" i="2" s="1"/>
  <c r="J882" i="2"/>
  <c r="W882" i="2" s="1"/>
  <c r="J1885" i="2"/>
  <c r="W1885" i="2" s="1"/>
  <c r="K882" i="2"/>
  <c r="X882" i="2" s="1"/>
  <c r="K1885" i="2"/>
  <c r="X1885" i="2" s="1"/>
  <c r="L882" i="2"/>
  <c r="Y882" i="2" s="1"/>
  <c r="L1885" i="2"/>
  <c r="Y1885" i="2" s="1"/>
  <c r="M882" i="2"/>
  <c r="Z882" i="2" s="1"/>
  <c r="M1885" i="2"/>
  <c r="Z1885" i="2" s="1"/>
  <c r="C883" i="2"/>
  <c r="P883" i="2" s="1"/>
  <c r="C1886" i="2"/>
  <c r="P1886" i="2" s="1"/>
  <c r="D883" i="2"/>
  <c r="Q883" i="2" s="1"/>
  <c r="AD883" i="2" s="1"/>
  <c r="D1886" i="2"/>
  <c r="Q1886" i="2" s="1"/>
  <c r="E883" i="2"/>
  <c r="R883" i="2" s="1"/>
  <c r="E1886" i="2"/>
  <c r="R1886" i="2" s="1"/>
  <c r="F883" i="2"/>
  <c r="S883" i="2" s="1"/>
  <c r="F1886" i="2"/>
  <c r="S1886" i="2" s="1"/>
  <c r="G883" i="2"/>
  <c r="T883" i="2" s="1"/>
  <c r="G1886" i="2"/>
  <c r="T1886" i="2" s="1"/>
  <c r="H883" i="2"/>
  <c r="U883" i="2" s="1"/>
  <c r="H1886" i="2"/>
  <c r="U1886" i="2" s="1"/>
  <c r="I883" i="2"/>
  <c r="V883" i="2" s="1"/>
  <c r="I1886" i="2"/>
  <c r="V1886" i="2" s="1"/>
  <c r="J883" i="2"/>
  <c r="W883" i="2" s="1"/>
  <c r="J1886" i="2"/>
  <c r="W1886" i="2" s="1"/>
  <c r="K883" i="2"/>
  <c r="X883" i="2" s="1"/>
  <c r="K1886" i="2"/>
  <c r="X1886" i="2" s="1"/>
  <c r="L883" i="2"/>
  <c r="Y883" i="2" s="1"/>
  <c r="L1886" i="2"/>
  <c r="Y1886" i="2" s="1"/>
  <c r="M883" i="2"/>
  <c r="Z883" i="2" s="1"/>
  <c r="M1886" i="2"/>
  <c r="Z1886" i="2" s="1"/>
  <c r="C884" i="2"/>
  <c r="P884" i="2" s="1"/>
  <c r="C1887" i="2"/>
  <c r="P1887" i="2" s="1"/>
  <c r="D884" i="2"/>
  <c r="Q884" i="2" s="1"/>
  <c r="AD884" i="2" s="1"/>
  <c r="D1887" i="2"/>
  <c r="Q1887" i="2" s="1"/>
  <c r="E884" i="2"/>
  <c r="R884" i="2" s="1"/>
  <c r="E1887" i="2"/>
  <c r="R1887" i="2" s="1"/>
  <c r="F884" i="2"/>
  <c r="S884" i="2" s="1"/>
  <c r="F1887" i="2"/>
  <c r="S1887" i="2" s="1"/>
  <c r="G884" i="2"/>
  <c r="T884" i="2" s="1"/>
  <c r="G1887" i="2"/>
  <c r="T1887" i="2" s="1"/>
  <c r="H884" i="2"/>
  <c r="U884" i="2" s="1"/>
  <c r="AH884" i="2" s="1"/>
  <c r="H1887" i="2"/>
  <c r="U1887" i="2" s="1"/>
  <c r="I884" i="2"/>
  <c r="V884" i="2" s="1"/>
  <c r="AI884" i="2" s="1"/>
  <c r="I1887" i="2"/>
  <c r="V1887" i="2" s="1"/>
  <c r="J884" i="2"/>
  <c r="W884" i="2" s="1"/>
  <c r="AJ884" i="2" s="1"/>
  <c r="J1887" i="2"/>
  <c r="W1887" i="2" s="1"/>
  <c r="K884" i="2"/>
  <c r="X884" i="2" s="1"/>
  <c r="K1887" i="2"/>
  <c r="X1887" i="2" s="1"/>
  <c r="L884" i="2"/>
  <c r="Y884" i="2" s="1"/>
  <c r="AL884" i="2" s="1"/>
  <c r="L1887" i="2"/>
  <c r="Y1887" i="2" s="1"/>
  <c r="M884" i="2"/>
  <c r="Z884" i="2" s="1"/>
  <c r="AM884" i="2" s="1"/>
  <c r="M1887" i="2"/>
  <c r="Z1887" i="2" s="1"/>
  <c r="C885" i="2"/>
  <c r="P885" i="2" s="1"/>
  <c r="C1888" i="2"/>
  <c r="P1888" i="2" s="1"/>
  <c r="D885" i="2"/>
  <c r="Q885" i="2" s="1"/>
  <c r="D1888" i="2"/>
  <c r="Q1888" i="2" s="1"/>
  <c r="E885" i="2"/>
  <c r="R885" i="2" s="1"/>
  <c r="E1888" i="2"/>
  <c r="R1888" i="2" s="1"/>
  <c r="F885" i="2"/>
  <c r="S885" i="2" s="1"/>
  <c r="F1888" i="2"/>
  <c r="S1888" i="2" s="1"/>
  <c r="G885" i="2"/>
  <c r="T885" i="2" s="1"/>
  <c r="G1888" i="2"/>
  <c r="T1888" i="2" s="1"/>
  <c r="H885" i="2"/>
  <c r="U885" i="2" s="1"/>
  <c r="H1888" i="2"/>
  <c r="U1888" i="2" s="1"/>
  <c r="I885" i="2"/>
  <c r="V885" i="2" s="1"/>
  <c r="I1888" i="2"/>
  <c r="V1888" i="2" s="1"/>
  <c r="J885" i="2"/>
  <c r="W885" i="2" s="1"/>
  <c r="J1888" i="2"/>
  <c r="W1888" i="2" s="1"/>
  <c r="K885" i="2"/>
  <c r="X885" i="2" s="1"/>
  <c r="K1888" i="2"/>
  <c r="X1888" i="2" s="1"/>
  <c r="L885" i="2"/>
  <c r="Y885" i="2" s="1"/>
  <c r="L1888" i="2"/>
  <c r="Y1888" i="2" s="1"/>
  <c r="M885" i="2"/>
  <c r="Z885" i="2" s="1"/>
  <c r="M1888" i="2"/>
  <c r="Z1888" i="2" s="1"/>
  <c r="C886" i="2"/>
  <c r="P886" i="2" s="1"/>
  <c r="AC886" i="2" s="1"/>
  <c r="C1889" i="2"/>
  <c r="P1889" i="2" s="1"/>
  <c r="D886" i="2"/>
  <c r="Q886" i="2" s="1"/>
  <c r="D1889" i="2"/>
  <c r="Q1889" i="2" s="1"/>
  <c r="E886" i="2"/>
  <c r="R886" i="2" s="1"/>
  <c r="E1889" i="2"/>
  <c r="R1889" i="2" s="1"/>
  <c r="F886" i="2"/>
  <c r="S886" i="2" s="1"/>
  <c r="F1889" i="2"/>
  <c r="S1889" i="2" s="1"/>
  <c r="G886" i="2"/>
  <c r="T886" i="2" s="1"/>
  <c r="AG886" i="2" s="1"/>
  <c r="G1889" i="2"/>
  <c r="T1889" i="2" s="1"/>
  <c r="H886" i="2"/>
  <c r="U886" i="2" s="1"/>
  <c r="AH886" i="2" s="1"/>
  <c r="H1889" i="2"/>
  <c r="U1889" i="2" s="1"/>
  <c r="I886" i="2"/>
  <c r="V886" i="2" s="1"/>
  <c r="AI886" i="2" s="1"/>
  <c r="I1889" i="2"/>
  <c r="V1889" i="2" s="1"/>
  <c r="J886" i="2"/>
  <c r="W886" i="2" s="1"/>
  <c r="J1889" i="2"/>
  <c r="W1889" i="2" s="1"/>
  <c r="K886" i="2"/>
  <c r="X886" i="2" s="1"/>
  <c r="K1889" i="2"/>
  <c r="X1889" i="2" s="1"/>
  <c r="L886" i="2"/>
  <c r="Y886" i="2" s="1"/>
  <c r="L1889" i="2"/>
  <c r="Y1889" i="2" s="1"/>
  <c r="M886" i="2"/>
  <c r="Z886" i="2" s="1"/>
  <c r="M1889" i="2"/>
  <c r="Z1889" i="2" s="1"/>
  <c r="C887" i="2"/>
  <c r="P887" i="2" s="1"/>
  <c r="C1890" i="2"/>
  <c r="P1890" i="2" s="1"/>
  <c r="D887" i="2"/>
  <c r="Q887" i="2" s="1"/>
  <c r="D1890" i="2"/>
  <c r="Q1890" i="2" s="1"/>
  <c r="E887" i="2"/>
  <c r="R887" i="2" s="1"/>
  <c r="E1890" i="2"/>
  <c r="R1890" i="2" s="1"/>
  <c r="F887" i="2"/>
  <c r="S887" i="2" s="1"/>
  <c r="F1890" i="2"/>
  <c r="S1890" i="2" s="1"/>
  <c r="G887" i="2"/>
  <c r="T887" i="2" s="1"/>
  <c r="G1890" i="2"/>
  <c r="T1890" i="2" s="1"/>
  <c r="H887" i="2"/>
  <c r="U887" i="2" s="1"/>
  <c r="H1890" i="2"/>
  <c r="U1890" i="2" s="1"/>
  <c r="I887" i="2"/>
  <c r="V887" i="2" s="1"/>
  <c r="I1890" i="2"/>
  <c r="V1890" i="2" s="1"/>
  <c r="J887" i="2"/>
  <c r="W887" i="2" s="1"/>
  <c r="J1890" i="2"/>
  <c r="W1890" i="2" s="1"/>
  <c r="K887" i="2"/>
  <c r="X887" i="2" s="1"/>
  <c r="K1890" i="2"/>
  <c r="X1890" i="2" s="1"/>
  <c r="L887" i="2"/>
  <c r="Y887" i="2" s="1"/>
  <c r="L1890" i="2"/>
  <c r="Y1890" i="2" s="1"/>
  <c r="M887" i="2"/>
  <c r="Z887" i="2" s="1"/>
  <c r="M1890" i="2"/>
  <c r="Z1890" i="2" s="1"/>
  <c r="C888" i="2"/>
  <c r="P888" i="2" s="1"/>
  <c r="C1891" i="2"/>
  <c r="P1891" i="2" s="1"/>
  <c r="D888" i="2"/>
  <c r="Q888" i="2" s="1"/>
  <c r="D1891" i="2"/>
  <c r="Q1891" i="2" s="1"/>
  <c r="E888" i="2"/>
  <c r="R888" i="2" s="1"/>
  <c r="AE888" i="2" s="1"/>
  <c r="E1891" i="2"/>
  <c r="R1891" i="2" s="1"/>
  <c r="F888" i="2"/>
  <c r="S888" i="2" s="1"/>
  <c r="AF888" i="2" s="1"/>
  <c r="F1891" i="2"/>
  <c r="S1891" i="2" s="1"/>
  <c r="G888" i="2"/>
  <c r="T888" i="2" s="1"/>
  <c r="AG888" i="2" s="1"/>
  <c r="G1891" i="2"/>
  <c r="T1891" i="2" s="1"/>
  <c r="H888" i="2"/>
  <c r="U888" i="2" s="1"/>
  <c r="AH888" i="2" s="1"/>
  <c r="H1891" i="2"/>
  <c r="U1891" i="2" s="1"/>
  <c r="I888" i="2"/>
  <c r="V888" i="2" s="1"/>
  <c r="I1891" i="2"/>
  <c r="V1891" i="2" s="1"/>
  <c r="J888" i="2"/>
  <c r="W888" i="2" s="1"/>
  <c r="AJ888" i="2" s="1"/>
  <c r="J1891" i="2"/>
  <c r="W1891" i="2" s="1"/>
  <c r="K888" i="2"/>
  <c r="X888" i="2" s="1"/>
  <c r="AK888" i="2" s="1"/>
  <c r="K1891" i="2"/>
  <c r="X1891" i="2" s="1"/>
  <c r="L888" i="2"/>
  <c r="Y888" i="2" s="1"/>
  <c r="L1891" i="2"/>
  <c r="Y1891" i="2" s="1"/>
  <c r="M888" i="2"/>
  <c r="Z888" i="2" s="1"/>
  <c r="M1891" i="2"/>
  <c r="Z1891" i="2" s="1"/>
  <c r="C889" i="2"/>
  <c r="P889" i="2" s="1"/>
  <c r="C1892" i="2"/>
  <c r="P1892" i="2" s="1"/>
  <c r="D889" i="2"/>
  <c r="Q889" i="2" s="1"/>
  <c r="D1892" i="2"/>
  <c r="Q1892" i="2" s="1"/>
  <c r="E889" i="2"/>
  <c r="R889" i="2" s="1"/>
  <c r="E1892" i="2"/>
  <c r="R1892" i="2" s="1"/>
  <c r="F889" i="2"/>
  <c r="S889" i="2" s="1"/>
  <c r="F1892" i="2"/>
  <c r="S1892" i="2" s="1"/>
  <c r="G889" i="2"/>
  <c r="T889" i="2" s="1"/>
  <c r="G1892" i="2"/>
  <c r="T1892" i="2" s="1"/>
  <c r="H889" i="2"/>
  <c r="U889" i="2" s="1"/>
  <c r="H1892" i="2"/>
  <c r="U1892" i="2" s="1"/>
  <c r="I889" i="2"/>
  <c r="V889" i="2" s="1"/>
  <c r="I1892" i="2"/>
  <c r="V1892" i="2" s="1"/>
  <c r="J889" i="2"/>
  <c r="W889" i="2" s="1"/>
  <c r="J1892" i="2"/>
  <c r="W1892" i="2" s="1"/>
  <c r="K889" i="2"/>
  <c r="X889" i="2" s="1"/>
  <c r="K1892" i="2"/>
  <c r="X1892" i="2" s="1"/>
  <c r="L889" i="2"/>
  <c r="Y889" i="2" s="1"/>
  <c r="L1892" i="2"/>
  <c r="Y1892" i="2" s="1"/>
  <c r="M889" i="2"/>
  <c r="Z889" i="2" s="1"/>
  <c r="M1892" i="2"/>
  <c r="Z1892" i="2" s="1"/>
  <c r="C890" i="2"/>
  <c r="P890" i="2" s="1"/>
  <c r="C1893" i="2"/>
  <c r="P1893" i="2" s="1"/>
  <c r="D890" i="2"/>
  <c r="Q890" i="2" s="1"/>
  <c r="D1893" i="2"/>
  <c r="Q1893" i="2" s="1"/>
  <c r="E890" i="2"/>
  <c r="R890" i="2" s="1"/>
  <c r="AE890" i="2" s="1"/>
  <c r="E1893" i="2"/>
  <c r="R1893" i="2" s="1"/>
  <c r="F890" i="2"/>
  <c r="S890" i="2" s="1"/>
  <c r="AF890" i="2" s="1"/>
  <c r="F1893" i="2"/>
  <c r="S1893" i="2" s="1"/>
  <c r="G890" i="2"/>
  <c r="T890" i="2" s="1"/>
  <c r="AG890" i="2" s="1"/>
  <c r="G1893" i="2"/>
  <c r="T1893" i="2" s="1"/>
  <c r="H890" i="2"/>
  <c r="U890" i="2" s="1"/>
  <c r="H1893" i="2"/>
  <c r="U1893" i="2" s="1"/>
  <c r="I890" i="2"/>
  <c r="V890" i="2" s="1"/>
  <c r="AI890" i="2" s="1"/>
  <c r="I1893" i="2"/>
  <c r="V1893" i="2" s="1"/>
  <c r="J890" i="2"/>
  <c r="W890" i="2" s="1"/>
  <c r="J1893" i="2"/>
  <c r="W1893" i="2" s="1"/>
  <c r="K890" i="2"/>
  <c r="X890" i="2" s="1"/>
  <c r="K1893" i="2"/>
  <c r="X1893" i="2" s="1"/>
  <c r="L890" i="2"/>
  <c r="Y890" i="2" s="1"/>
  <c r="AL890" i="2" s="1"/>
  <c r="L1893" i="2"/>
  <c r="Y1893" i="2" s="1"/>
  <c r="M890" i="2"/>
  <c r="Z890" i="2" s="1"/>
  <c r="AM890" i="2" s="1"/>
  <c r="M1893" i="2"/>
  <c r="Z1893" i="2" s="1"/>
  <c r="C891" i="2"/>
  <c r="P891" i="2" s="1"/>
  <c r="C1894" i="2"/>
  <c r="P1894" i="2" s="1"/>
  <c r="D891" i="2"/>
  <c r="Q891" i="2" s="1"/>
  <c r="D1894" i="2"/>
  <c r="Q1894" i="2" s="1"/>
  <c r="E891" i="2"/>
  <c r="R891" i="2" s="1"/>
  <c r="E1894" i="2"/>
  <c r="R1894" i="2" s="1"/>
  <c r="F891" i="2"/>
  <c r="S891" i="2" s="1"/>
  <c r="F1894" i="2"/>
  <c r="S1894" i="2" s="1"/>
  <c r="G891" i="2"/>
  <c r="T891" i="2" s="1"/>
  <c r="G1894" i="2"/>
  <c r="T1894" i="2" s="1"/>
  <c r="H891" i="2"/>
  <c r="U891" i="2" s="1"/>
  <c r="H1894" i="2"/>
  <c r="U1894" i="2" s="1"/>
  <c r="I891" i="2"/>
  <c r="V891" i="2" s="1"/>
  <c r="I1894" i="2"/>
  <c r="V1894" i="2" s="1"/>
  <c r="J891" i="2"/>
  <c r="W891" i="2" s="1"/>
  <c r="J1894" i="2"/>
  <c r="W1894" i="2" s="1"/>
  <c r="K891" i="2"/>
  <c r="X891" i="2" s="1"/>
  <c r="K1894" i="2"/>
  <c r="X1894" i="2" s="1"/>
  <c r="L891" i="2"/>
  <c r="Y891" i="2" s="1"/>
  <c r="L1894" i="2"/>
  <c r="Y1894" i="2" s="1"/>
  <c r="M891" i="2"/>
  <c r="Z891" i="2" s="1"/>
  <c r="M1894" i="2"/>
  <c r="Z1894" i="2" s="1"/>
  <c r="C892" i="2"/>
  <c r="P892" i="2" s="1"/>
  <c r="AC892" i="2" s="1"/>
  <c r="C1895" i="2"/>
  <c r="P1895" i="2" s="1"/>
  <c r="D892" i="2"/>
  <c r="Q892" i="2" s="1"/>
  <c r="AD892" i="2" s="1"/>
  <c r="D1895" i="2"/>
  <c r="Q1895" i="2" s="1"/>
  <c r="E892" i="2"/>
  <c r="R892" i="2" s="1"/>
  <c r="AE892" i="2" s="1"/>
  <c r="E1895" i="2"/>
  <c r="R1895" i="2" s="1"/>
  <c r="F892" i="2"/>
  <c r="S892" i="2" s="1"/>
  <c r="AF892" i="2" s="1"/>
  <c r="F1895" i="2"/>
  <c r="S1895" i="2" s="1"/>
  <c r="G892" i="2"/>
  <c r="T892" i="2" s="1"/>
  <c r="G1895" i="2"/>
  <c r="T1895" i="2" s="1"/>
  <c r="H892" i="2"/>
  <c r="U892" i="2" s="1"/>
  <c r="AH892" i="2" s="1"/>
  <c r="H1895" i="2"/>
  <c r="U1895" i="2" s="1"/>
  <c r="I892" i="2"/>
  <c r="V892" i="2" s="1"/>
  <c r="AI892" i="2" s="1"/>
  <c r="I1895" i="2"/>
  <c r="V1895" i="2" s="1"/>
  <c r="J892" i="2"/>
  <c r="W892" i="2" s="1"/>
  <c r="AJ892" i="2" s="1"/>
  <c r="J1895" i="2"/>
  <c r="W1895" i="2" s="1"/>
  <c r="K892" i="2"/>
  <c r="X892" i="2" s="1"/>
  <c r="K1895" i="2"/>
  <c r="X1895" i="2" s="1"/>
  <c r="L892" i="2"/>
  <c r="Y892" i="2" s="1"/>
  <c r="AL892" i="2" s="1"/>
  <c r="L1895" i="2"/>
  <c r="Y1895" i="2" s="1"/>
  <c r="M892" i="2"/>
  <c r="Z892" i="2" s="1"/>
  <c r="AM892" i="2" s="1"/>
  <c r="M1895" i="2"/>
  <c r="Z1895" i="2" s="1"/>
  <c r="C893" i="2"/>
  <c r="P893" i="2" s="1"/>
  <c r="C1896" i="2"/>
  <c r="P1896" i="2" s="1"/>
  <c r="D893" i="2"/>
  <c r="Q893" i="2" s="1"/>
  <c r="D1896" i="2"/>
  <c r="Q1896" i="2" s="1"/>
  <c r="E893" i="2"/>
  <c r="R893" i="2" s="1"/>
  <c r="E1896" i="2"/>
  <c r="R1896" i="2" s="1"/>
  <c r="F893" i="2"/>
  <c r="S893" i="2" s="1"/>
  <c r="F1896" i="2"/>
  <c r="S1896" i="2" s="1"/>
  <c r="G893" i="2"/>
  <c r="T893" i="2" s="1"/>
  <c r="G1896" i="2"/>
  <c r="T1896" i="2" s="1"/>
  <c r="H893" i="2"/>
  <c r="U893" i="2" s="1"/>
  <c r="H1896" i="2"/>
  <c r="U1896" i="2" s="1"/>
  <c r="I893" i="2"/>
  <c r="V893" i="2" s="1"/>
  <c r="I1896" i="2"/>
  <c r="V1896" i="2" s="1"/>
  <c r="J893" i="2"/>
  <c r="W893" i="2" s="1"/>
  <c r="J1896" i="2"/>
  <c r="W1896" i="2" s="1"/>
  <c r="K893" i="2"/>
  <c r="X893" i="2" s="1"/>
  <c r="K1896" i="2"/>
  <c r="X1896" i="2" s="1"/>
  <c r="L893" i="2"/>
  <c r="Y893" i="2" s="1"/>
  <c r="L1896" i="2"/>
  <c r="Y1896" i="2" s="1"/>
  <c r="M893" i="2"/>
  <c r="Z893" i="2" s="1"/>
  <c r="M1896" i="2"/>
  <c r="Z1896" i="2" s="1"/>
  <c r="C894" i="2"/>
  <c r="P894" i="2" s="1"/>
  <c r="AC894" i="2" s="1"/>
  <c r="C1897" i="2"/>
  <c r="P1897" i="2" s="1"/>
  <c r="D894" i="2"/>
  <c r="Q894" i="2" s="1"/>
  <c r="AD894" i="2" s="1"/>
  <c r="D1897" i="2"/>
  <c r="Q1897" i="2" s="1"/>
  <c r="E894" i="2"/>
  <c r="R894" i="2" s="1"/>
  <c r="AE894" i="2" s="1"/>
  <c r="E1897" i="2"/>
  <c r="R1897" i="2" s="1"/>
  <c r="F894" i="2"/>
  <c r="S894" i="2" s="1"/>
  <c r="F1897" i="2"/>
  <c r="S1897" i="2" s="1"/>
  <c r="G894" i="2"/>
  <c r="T894" i="2" s="1"/>
  <c r="AG894" i="2" s="1"/>
  <c r="G1897" i="2"/>
  <c r="T1897" i="2" s="1"/>
  <c r="H894" i="2"/>
  <c r="U894" i="2" s="1"/>
  <c r="AH894" i="2" s="1"/>
  <c r="H1897" i="2"/>
  <c r="U1897" i="2" s="1"/>
  <c r="I894" i="2"/>
  <c r="V894" i="2" s="1"/>
  <c r="AI894" i="2" s="1"/>
  <c r="I1897" i="2"/>
  <c r="V1897" i="2" s="1"/>
  <c r="J894" i="2"/>
  <c r="W894" i="2" s="1"/>
  <c r="AJ894" i="2" s="1"/>
  <c r="J1897" i="2"/>
  <c r="W1897" i="2" s="1"/>
  <c r="K894" i="2"/>
  <c r="X894" i="2" s="1"/>
  <c r="AK894" i="2" s="1"/>
  <c r="K1897" i="2"/>
  <c r="X1897" i="2" s="1"/>
  <c r="L894" i="2"/>
  <c r="Y894" i="2" s="1"/>
  <c r="AL894" i="2" s="1"/>
  <c r="L1897" i="2"/>
  <c r="Y1897" i="2" s="1"/>
  <c r="M894" i="2"/>
  <c r="Z894" i="2" s="1"/>
  <c r="AM894" i="2" s="1"/>
  <c r="M1897" i="2"/>
  <c r="Z1897" i="2" s="1"/>
  <c r="C895" i="2"/>
  <c r="P895" i="2" s="1"/>
  <c r="C1898" i="2"/>
  <c r="P1898" i="2" s="1"/>
  <c r="D895" i="2"/>
  <c r="Q895" i="2" s="1"/>
  <c r="D1898" i="2"/>
  <c r="Q1898" i="2" s="1"/>
  <c r="E895" i="2"/>
  <c r="R895" i="2" s="1"/>
  <c r="E1898" i="2"/>
  <c r="R1898" i="2" s="1"/>
  <c r="F895" i="2"/>
  <c r="S895" i="2" s="1"/>
  <c r="F1898" i="2"/>
  <c r="S1898" i="2" s="1"/>
  <c r="G895" i="2"/>
  <c r="T895" i="2" s="1"/>
  <c r="G1898" i="2"/>
  <c r="T1898" i="2" s="1"/>
  <c r="H895" i="2"/>
  <c r="U895" i="2" s="1"/>
  <c r="H1898" i="2"/>
  <c r="U1898" i="2" s="1"/>
  <c r="I895" i="2"/>
  <c r="V895" i="2" s="1"/>
  <c r="I1898" i="2"/>
  <c r="V1898" i="2" s="1"/>
  <c r="J895" i="2"/>
  <c r="W895" i="2" s="1"/>
  <c r="J1898" i="2"/>
  <c r="W1898" i="2" s="1"/>
  <c r="K895" i="2"/>
  <c r="X895" i="2" s="1"/>
  <c r="K1898" i="2"/>
  <c r="X1898" i="2" s="1"/>
  <c r="L895" i="2"/>
  <c r="Y895" i="2" s="1"/>
  <c r="L1898" i="2"/>
  <c r="Y1898" i="2" s="1"/>
  <c r="M895" i="2"/>
  <c r="Z895" i="2" s="1"/>
  <c r="M1898" i="2"/>
  <c r="Z1898" i="2" s="1"/>
  <c r="C896" i="2"/>
  <c r="P896" i="2" s="1"/>
  <c r="AC896" i="2" s="1"/>
  <c r="C1899" i="2"/>
  <c r="P1899" i="2" s="1"/>
  <c r="D896" i="2"/>
  <c r="Q896" i="2" s="1"/>
  <c r="AD896" i="2" s="1"/>
  <c r="D1899" i="2"/>
  <c r="Q1899" i="2" s="1"/>
  <c r="E896" i="2"/>
  <c r="R896" i="2" s="1"/>
  <c r="E1899" i="2"/>
  <c r="R1899" i="2" s="1"/>
  <c r="F896" i="2"/>
  <c r="S896" i="2" s="1"/>
  <c r="AF896" i="2" s="1"/>
  <c r="F1899" i="2"/>
  <c r="S1899" i="2" s="1"/>
  <c r="G896" i="2"/>
  <c r="T896" i="2" s="1"/>
  <c r="AG896" i="2" s="1"/>
  <c r="G1899" i="2"/>
  <c r="T1899" i="2" s="1"/>
  <c r="H896" i="2"/>
  <c r="U896" i="2" s="1"/>
  <c r="AH896" i="2" s="1"/>
  <c r="H1899" i="2"/>
  <c r="U1899" i="2" s="1"/>
  <c r="I896" i="2"/>
  <c r="V896" i="2" s="1"/>
  <c r="AI896" i="2" s="1"/>
  <c r="I1899" i="2"/>
  <c r="V1899" i="2" s="1"/>
  <c r="J896" i="2"/>
  <c r="W896" i="2" s="1"/>
  <c r="AJ896" i="2" s="1"/>
  <c r="J1899" i="2"/>
  <c r="W1899" i="2" s="1"/>
  <c r="K896" i="2"/>
  <c r="X896" i="2" s="1"/>
  <c r="AK896" i="2" s="1"/>
  <c r="K1899" i="2"/>
  <c r="X1899" i="2" s="1"/>
  <c r="L896" i="2"/>
  <c r="Y896" i="2" s="1"/>
  <c r="AL896" i="2" s="1"/>
  <c r="L1899" i="2"/>
  <c r="Y1899" i="2" s="1"/>
  <c r="M896" i="2"/>
  <c r="Z896" i="2" s="1"/>
  <c r="M1899" i="2"/>
  <c r="Z1899" i="2" s="1"/>
  <c r="C897" i="2"/>
  <c r="P897" i="2" s="1"/>
  <c r="C1900" i="2"/>
  <c r="P1900" i="2" s="1"/>
  <c r="D897" i="2"/>
  <c r="Q897" i="2" s="1"/>
  <c r="D1900" i="2"/>
  <c r="Q1900" i="2" s="1"/>
  <c r="E897" i="2"/>
  <c r="R897" i="2" s="1"/>
  <c r="E1900" i="2"/>
  <c r="R1900" i="2" s="1"/>
  <c r="F897" i="2"/>
  <c r="S897" i="2" s="1"/>
  <c r="F1900" i="2"/>
  <c r="S1900" i="2" s="1"/>
  <c r="G897" i="2"/>
  <c r="T897" i="2" s="1"/>
  <c r="G1900" i="2"/>
  <c r="T1900" i="2" s="1"/>
  <c r="H897" i="2"/>
  <c r="U897" i="2" s="1"/>
  <c r="H1900" i="2"/>
  <c r="U1900" i="2" s="1"/>
  <c r="I897" i="2"/>
  <c r="V897" i="2" s="1"/>
  <c r="I1900" i="2"/>
  <c r="V1900" i="2" s="1"/>
  <c r="J897" i="2"/>
  <c r="W897" i="2" s="1"/>
  <c r="J1900" i="2"/>
  <c r="W1900" i="2" s="1"/>
  <c r="K897" i="2"/>
  <c r="X897" i="2" s="1"/>
  <c r="K1900" i="2"/>
  <c r="X1900" i="2" s="1"/>
  <c r="L897" i="2"/>
  <c r="Y897" i="2" s="1"/>
  <c r="L1900" i="2"/>
  <c r="Y1900" i="2" s="1"/>
  <c r="M897" i="2"/>
  <c r="Z897" i="2" s="1"/>
  <c r="M1900" i="2"/>
  <c r="Z1900" i="2" s="1"/>
  <c r="C898" i="2"/>
  <c r="P898" i="2" s="1"/>
  <c r="AC898" i="2" s="1"/>
  <c r="AP898" i="2" s="1"/>
  <c r="C1901" i="2"/>
  <c r="P1901" i="2" s="1"/>
  <c r="D898" i="2"/>
  <c r="Q898" i="2" s="1"/>
  <c r="D1901" i="2"/>
  <c r="Q1901" i="2" s="1"/>
  <c r="E898" i="2"/>
  <c r="R898" i="2" s="1"/>
  <c r="AE898" i="2" s="1"/>
  <c r="E1901" i="2"/>
  <c r="R1901" i="2" s="1"/>
  <c r="F898" i="2"/>
  <c r="S898" i="2" s="1"/>
  <c r="AF898" i="2" s="1"/>
  <c r="F1901" i="2"/>
  <c r="S1901" i="2" s="1"/>
  <c r="G898" i="2"/>
  <c r="T898" i="2" s="1"/>
  <c r="G1901" i="2"/>
  <c r="T1901" i="2" s="1"/>
  <c r="H898" i="2"/>
  <c r="U898" i="2" s="1"/>
  <c r="H1901" i="2"/>
  <c r="U1901" i="2" s="1"/>
  <c r="I898" i="2"/>
  <c r="V898" i="2" s="1"/>
  <c r="AI898" i="2" s="1"/>
  <c r="I1901" i="2"/>
  <c r="V1901" i="2" s="1"/>
  <c r="J898" i="2"/>
  <c r="W898" i="2" s="1"/>
  <c r="AJ898" i="2" s="1"/>
  <c r="J1901" i="2"/>
  <c r="W1901" i="2" s="1"/>
  <c r="K898" i="2"/>
  <c r="X898" i="2" s="1"/>
  <c r="AK898" i="2" s="1"/>
  <c r="K1901" i="2"/>
  <c r="X1901" i="2" s="1"/>
  <c r="L898" i="2"/>
  <c r="Y898" i="2" s="1"/>
  <c r="L1901" i="2"/>
  <c r="Y1901" i="2" s="1"/>
  <c r="M898" i="2"/>
  <c r="Z898" i="2" s="1"/>
  <c r="AM898" i="2" s="1"/>
  <c r="M1901" i="2"/>
  <c r="Z1901" i="2" s="1"/>
  <c r="C899" i="2"/>
  <c r="P899" i="2" s="1"/>
  <c r="C1902" i="2"/>
  <c r="P1902" i="2" s="1"/>
  <c r="D899" i="2"/>
  <c r="Q899" i="2" s="1"/>
  <c r="D1902" i="2"/>
  <c r="Q1902" i="2" s="1"/>
  <c r="E899" i="2"/>
  <c r="R899" i="2" s="1"/>
  <c r="E1902" i="2"/>
  <c r="R1902" i="2" s="1"/>
  <c r="F899" i="2"/>
  <c r="S899" i="2" s="1"/>
  <c r="F1902" i="2"/>
  <c r="S1902" i="2" s="1"/>
  <c r="G899" i="2"/>
  <c r="T899" i="2" s="1"/>
  <c r="G1902" i="2"/>
  <c r="T1902" i="2" s="1"/>
  <c r="H899" i="2"/>
  <c r="U899" i="2" s="1"/>
  <c r="H1902" i="2"/>
  <c r="U1902" i="2" s="1"/>
  <c r="I899" i="2"/>
  <c r="V899" i="2" s="1"/>
  <c r="I1902" i="2"/>
  <c r="V1902" i="2" s="1"/>
  <c r="J899" i="2"/>
  <c r="W899" i="2" s="1"/>
  <c r="J1902" i="2"/>
  <c r="W1902" i="2" s="1"/>
  <c r="K899" i="2"/>
  <c r="X899" i="2" s="1"/>
  <c r="K1902" i="2"/>
  <c r="X1902" i="2" s="1"/>
  <c r="L899" i="2"/>
  <c r="Y899" i="2" s="1"/>
  <c r="L1902" i="2"/>
  <c r="Y1902" i="2" s="1"/>
  <c r="M899" i="2"/>
  <c r="Z899" i="2" s="1"/>
  <c r="M1902" i="2"/>
  <c r="Z1902" i="2" s="1"/>
  <c r="C900" i="2"/>
  <c r="P900" i="2" s="1"/>
  <c r="C1903" i="2"/>
  <c r="P1903" i="2" s="1"/>
  <c r="D900" i="2"/>
  <c r="Q900" i="2" s="1"/>
  <c r="D1903" i="2"/>
  <c r="Q1903" i="2" s="1"/>
  <c r="E900" i="2"/>
  <c r="R900" i="2" s="1"/>
  <c r="E1903" i="2"/>
  <c r="R1903" i="2" s="1"/>
  <c r="F900" i="2"/>
  <c r="S900" i="2" s="1"/>
  <c r="F1903" i="2"/>
  <c r="S1903" i="2" s="1"/>
  <c r="G900" i="2"/>
  <c r="T900" i="2" s="1"/>
  <c r="G1903" i="2"/>
  <c r="T1903" i="2" s="1"/>
  <c r="H900" i="2"/>
  <c r="U900" i="2" s="1"/>
  <c r="H1903" i="2"/>
  <c r="U1903" i="2" s="1"/>
  <c r="I900" i="2"/>
  <c r="V900" i="2" s="1"/>
  <c r="I1903" i="2"/>
  <c r="V1903" i="2" s="1"/>
  <c r="J900" i="2"/>
  <c r="W900" i="2" s="1"/>
  <c r="J1903" i="2"/>
  <c r="W1903" i="2" s="1"/>
  <c r="K900" i="2"/>
  <c r="X900" i="2" s="1"/>
  <c r="K1903" i="2"/>
  <c r="X1903" i="2" s="1"/>
  <c r="L900" i="2"/>
  <c r="Y900" i="2" s="1"/>
  <c r="L1903" i="2"/>
  <c r="Y1903" i="2" s="1"/>
  <c r="M900" i="2"/>
  <c r="Z900" i="2" s="1"/>
  <c r="M1903" i="2"/>
  <c r="Z1903" i="2" s="1"/>
  <c r="C901" i="2"/>
  <c r="P901" i="2" s="1"/>
  <c r="C1904" i="2"/>
  <c r="P1904" i="2" s="1"/>
  <c r="D901" i="2"/>
  <c r="Q901" i="2" s="1"/>
  <c r="D1904" i="2"/>
  <c r="Q1904" i="2" s="1"/>
  <c r="E901" i="2"/>
  <c r="R901" i="2" s="1"/>
  <c r="E1904" i="2"/>
  <c r="R1904" i="2" s="1"/>
  <c r="F901" i="2"/>
  <c r="S901" i="2" s="1"/>
  <c r="F1904" i="2"/>
  <c r="S1904" i="2" s="1"/>
  <c r="G901" i="2"/>
  <c r="T901" i="2" s="1"/>
  <c r="G1904" i="2"/>
  <c r="T1904" i="2" s="1"/>
  <c r="H901" i="2"/>
  <c r="U901" i="2" s="1"/>
  <c r="H1904" i="2"/>
  <c r="U1904" i="2" s="1"/>
  <c r="I901" i="2"/>
  <c r="V901" i="2" s="1"/>
  <c r="I1904" i="2"/>
  <c r="V1904" i="2" s="1"/>
  <c r="J901" i="2"/>
  <c r="W901" i="2" s="1"/>
  <c r="J1904" i="2"/>
  <c r="W1904" i="2" s="1"/>
  <c r="K901" i="2"/>
  <c r="X901" i="2" s="1"/>
  <c r="K1904" i="2"/>
  <c r="X1904" i="2" s="1"/>
  <c r="L901" i="2"/>
  <c r="Y901" i="2" s="1"/>
  <c r="L1904" i="2"/>
  <c r="Y1904" i="2" s="1"/>
  <c r="M901" i="2"/>
  <c r="Z901" i="2" s="1"/>
  <c r="M1904" i="2"/>
  <c r="Z1904" i="2" s="1"/>
  <c r="C902" i="2"/>
  <c r="P902" i="2" s="1"/>
  <c r="C1905" i="2"/>
  <c r="P1905" i="2" s="1"/>
  <c r="D902" i="2"/>
  <c r="Q902" i="2" s="1"/>
  <c r="AD902" i="2" s="1"/>
  <c r="D1905" i="2"/>
  <c r="Q1905" i="2" s="1"/>
  <c r="E902" i="2"/>
  <c r="R902" i="2" s="1"/>
  <c r="E1905" i="2"/>
  <c r="R1905" i="2" s="1"/>
  <c r="F902" i="2"/>
  <c r="S902" i="2" s="1"/>
  <c r="AF902" i="2" s="1"/>
  <c r="F1905" i="2"/>
  <c r="S1905" i="2" s="1"/>
  <c r="G902" i="2"/>
  <c r="T902" i="2" s="1"/>
  <c r="G1905" i="2"/>
  <c r="T1905" i="2" s="1"/>
  <c r="H902" i="2"/>
  <c r="U902" i="2" s="1"/>
  <c r="AH902" i="2" s="1"/>
  <c r="H1905" i="2"/>
  <c r="U1905" i="2" s="1"/>
  <c r="I902" i="2"/>
  <c r="V902" i="2" s="1"/>
  <c r="I1905" i="2"/>
  <c r="V1905" i="2" s="1"/>
  <c r="J902" i="2"/>
  <c r="W902" i="2" s="1"/>
  <c r="AJ902" i="2" s="1"/>
  <c r="J1905" i="2"/>
  <c r="W1905" i="2" s="1"/>
  <c r="K902" i="2"/>
  <c r="X902" i="2" s="1"/>
  <c r="K1905" i="2"/>
  <c r="X1905" i="2" s="1"/>
  <c r="L902" i="2"/>
  <c r="Y902" i="2" s="1"/>
  <c r="AL902" i="2" s="1"/>
  <c r="L1905" i="2"/>
  <c r="Y1905" i="2" s="1"/>
  <c r="M902" i="2"/>
  <c r="Z902" i="2" s="1"/>
  <c r="M1905" i="2"/>
  <c r="Z1905" i="2" s="1"/>
  <c r="C903" i="2"/>
  <c r="P903" i="2" s="1"/>
  <c r="C1906" i="2"/>
  <c r="P1906" i="2" s="1"/>
  <c r="D903" i="2"/>
  <c r="Q903" i="2" s="1"/>
  <c r="D1906" i="2"/>
  <c r="Q1906" i="2" s="1"/>
  <c r="E903" i="2"/>
  <c r="R903" i="2" s="1"/>
  <c r="E1906" i="2"/>
  <c r="R1906" i="2" s="1"/>
  <c r="F903" i="2"/>
  <c r="S903" i="2" s="1"/>
  <c r="F1906" i="2"/>
  <c r="S1906" i="2" s="1"/>
  <c r="G903" i="2"/>
  <c r="T903" i="2" s="1"/>
  <c r="G1906" i="2"/>
  <c r="T1906" i="2" s="1"/>
  <c r="H903" i="2"/>
  <c r="U903" i="2" s="1"/>
  <c r="H1906" i="2"/>
  <c r="U1906" i="2" s="1"/>
  <c r="I903" i="2"/>
  <c r="V903" i="2" s="1"/>
  <c r="I1906" i="2"/>
  <c r="V1906" i="2" s="1"/>
  <c r="J903" i="2"/>
  <c r="W903" i="2" s="1"/>
  <c r="J1906" i="2"/>
  <c r="W1906" i="2" s="1"/>
  <c r="K903" i="2"/>
  <c r="X903" i="2" s="1"/>
  <c r="K1906" i="2"/>
  <c r="X1906" i="2" s="1"/>
  <c r="L903" i="2"/>
  <c r="Y903" i="2" s="1"/>
  <c r="L1906" i="2"/>
  <c r="Y1906" i="2" s="1"/>
  <c r="M903" i="2"/>
  <c r="Z903" i="2" s="1"/>
  <c r="M1906" i="2"/>
  <c r="Z1906" i="2" s="1"/>
  <c r="C904" i="2"/>
  <c r="P904" i="2" s="1"/>
  <c r="AC904" i="2" s="1"/>
  <c r="C1907" i="2"/>
  <c r="P1907" i="2" s="1"/>
  <c r="D904" i="2"/>
  <c r="Q904" i="2" s="1"/>
  <c r="D1907" i="2"/>
  <c r="Q1907" i="2" s="1"/>
  <c r="E904" i="2"/>
  <c r="R904" i="2" s="1"/>
  <c r="AE904" i="2" s="1"/>
  <c r="E1907" i="2"/>
  <c r="R1907" i="2" s="1"/>
  <c r="F904" i="2"/>
  <c r="S904" i="2" s="1"/>
  <c r="F1907" i="2"/>
  <c r="S1907" i="2" s="1"/>
  <c r="G904" i="2"/>
  <c r="T904" i="2" s="1"/>
  <c r="AG904" i="2" s="1"/>
  <c r="G1907" i="2"/>
  <c r="T1907" i="2" s="1"/>
  <c r="H904" i="2"/>
  <c r="U904" i="2" s="1"/>
  <c r="H1907" i="2"/>
  <c r="U1907" i="2" s="1"/>
  <c r="I904" i="2"/>
  <c r="V904" i="2" s="1"/>
  <c r="AI904" i="2" s="1"/>
  <c r="I1907" i="2"/>
  <c r="V1907" i="2" s="1"/>
  <c r="J904" i="2"/>
  <c r="W904" i="2" s="1"/>
  <c r="J1907" i="2"/>
  <c r="W1907" i="2" s="1"/>
  <c r="K904" i="2"/>
  <c r="X904" i="2" s="1"/>
  <c r="AK904" i="2" s="1"/>
  <c r="K1907" i="2"/>
  <c r="X1907" i="2" s="1"/>
  <c r="L904" i="2"/>
  <c r="Y904" i="2" s="1"/>
  <c r="L1907" i="2"/>
  <c r="Y1907" i="2" s="1"/>
  <c r="M904" i="2"/>
  <c r="Z904" i="2" s="1"/>
  <c r="AM904" i="2" s="1"/>
  <c r="M1907" i="2"/>
  <c r="Z1907" i="2" s="1"/>
  <c r="C905" i="2"/>
  <c r="P905" i="2" s="1"/>
  <c r="C1908" i="2"/>
  <c r="P1908" i="2" s="1"/>
  <c r="D905" i="2"/>
  <c r="Q905" i="2" s="1"/>
  <c r="D1908" i="2"/>
  <c r="Q1908" i="2" s="1"/>
  <c r="E905" i="2"/>
  <c r="R905" i="2" s="1"/>
  <c r="E1908" i="2"/>
  <c r="R1908" i="2" s="1"/>
  <c r="F905" i="2"/>
  <c r="S905" i="2" s="1"/>
  <c r="F1908" i="2"/>
  <c r="S1908" i="2" s="1"/>
  <c r="G905" i="2"/>
  <c r="T905" i="2" s="1"/>
  <c r="G1908" i="2"/>
  <c r="T1908" i="2" s="1"/>
  <c r="H905" i="2"/>
  <c r="U905" i="2" s="1"/>
  <c r="H1908" i="2"/>
  <c r="U1908" i="2" s="1"/>
  <c r="I905" i="2"/>
  <c r="V905" i="2" s="1"/>
  <c r="I1908" i="2"/>
  <c r="V1908" i="2" s="1"/>
  <c r="J905" i="2"/>
  <c r="W905" i="2" s="1"/>
  <c r="J1908" i="2"/>
  <c r="W1908" i="2" s="1"/>
  <c r="K905" i="2"/>
  <c r="X905" i="2" s="1"/>
  <c r="K1908" i="2"/>
  <c r="X1908" i="2" s="1"/>
  <c r="L905" i="2"/>
  <c r="Y905" i="2" s="1"/>
  <c r="L1908" i="2"/>
  <c r="Y1908" i="2" s="1"/>
  <c r="M905" i="2"/>
  <c r="Z905" i="2" s="1"/>
  <c r="M1908" i="2"/>
  <c r="Z1908" i="2" s="1"/>
  <c r="C906" i="2"/>
  <c r="P906" i="2" s="1"/>
  <c r="C1909" i="2"/>
  <c r="P1909" i="2" s="1"/>
  <c r="D906" i="2"/>
  <c r="Q906" i="2" s="1"/>
  <c r="D1909" i="2"/>
  <c r="Q1909" i="2" s="1"/>
  <c r="E906" i="2"/>
  <c r="R906" i="2" s="1"/>
  <c r="E1909" i="2"/>
  <c r="R1909" i="2" s="1"/>
  <c r="F906" i="2"/>
  <c r="S906" i="2" s="1"/>
  <c r="F1909" i="2"/>
  <c r="S1909" i="2" s="1"/>
  <c r="G906" i="2"/>
  <c r="T906" i="2" s="1"/>
  <c r="G1909" i="2"/>
  <c r="T1909" i="2" s="1"/>
  <c r="H906" i="2"/>
  <c r="U906" i="2" s="1"/>
  <c r="H1909" i="2"/>
  <c r="U1909" i="2" s="1"/>
  <c r="I906" i="2"/>
  <c r="V906" i="2" s="1"/>
  <c r="I1909" i="2"/>
  <c r="V1909" i="2" s="1"/>
  <c r="J906" i="2"/>
  <c r="W906" i="2" s="1"/>
  <c r="J1909" i="2"/>
  <c r="W1909" i="2" s="1"/>
  <c r="K906" i="2"/>
  <c r="X906" i="2" s="1"/>
  <c r="K1909" i="2"/>
  <c r="X1909" i="2" s="1"/>
  <c r="L906" i="2"/>
  <c r="Y906" i="2" s="1"/>
  <c r="L1909" i="2"/>
  <c r="Y1909" i="2" s="1"/>
  <c r="M906" i="2"/>
  <c r="Z906" i="2" s="1"/>
  <c r="M1909" i="2"/>
  <c r="Z1909" i="2" s="1"/>
  <c r="C907" i="2"/>
  <c r="P907" i="2" s="1"/>
  <c r="C1910" i="2"/>
  <c r="P1910" i="2" s="1"/>
  <c r="D907" i="2"/>
  <c r="Q907" i="2" s="1"/>
  <c r="D1910" i="2"/>
  <c r="Q1910" i="2" s="1"/>
  <c r="E907" i="2"/>
  <c r="R907" i="2" s="1"/>
  <c r="E1910" i="2"/>
  <c r="R1910" i="2" s="1"/>
  <c r="F907" i="2"/>
  <c r="S907" i="2" s="1"/>
  <c r="F1910" i="2"/>
  <c r="S1910" i="2" s="1"/>
  <c r="G907" i="2"/>
  <c r="T907" i="2" s="1"/>
  <c r="G1910" i="2"/>
  <c r="T1910" i="2" s="1"/>
  <c r="H907" i="2"/>
  <c r="U907" i="2" s="1"/>
  <c r="H1910" i="2"/>
  <c r="U1910" i="2" s="1"/>
  <c r="I907" i="2"/>
  <c r="V907" i="2" s="1"/>
  <c r="I1910" i="2"/>
  <c r="V1910" i="2" s="1"/>
  <c r="J907" i="2"/>
  <c r="W907" i="2" s="1"/>
  <c r="J1910" i="2"/>
  <c r="W1910" i="2" s="1"/>
  <c r="K907" i="2"/>
  <c r="X907" i="2" s="1"/>
  <c r="K1910" i="2"/>
  <c r="X1910" i="2" s="1"/>
  <c r="L907" i="2"/>
  <c r="Y907" i="2" s="1"/>
  <c r="L1910" i="2"/>
  <c r="Y1910" i="2" s="1"/>
  <c r="M907" i="2"/>
  <c r="Z907" i="2" s="1"/>
  <c r="M1910" i="2"/>
  <c r="Z1910" i="2" s="1"/>
  <c r="C908" i="2"/>
  <c r="P908" i="2" s="1"/>
  <c r="C1911" i="2"/>
  <c r="P1911" i="2" s="1"/>
  <c r="D908" i="2"/>
  <c r="Q908" i="2" s="1"/>
  <c r="D1911" i="2"/>
  <c r="Q1911" i="2" s="1"/>
  <c r="E908" i="2"/>
  <c r="R908" i="2" s="1"/>
  <c r="E1911" i="2"/>
  <c r="R1911" i="2" s="1"/>
  <c r="F908" i="2"/>
  <c r="S908" i="2" s="1"/>
  <c r="F1911" i="2"/>
  <c r="S1911" i="2" s="1"/>
  <c r="G908" i="2"/>
  <c r="T908" i="2" s="1"/>
  <c r="G1911" i="2"/>
  <c r="T1911" i="2" s="1"/>
  <c r="H908" i="2"/>
  <c r="U908" i="2" s="1"/>
  <c r="H1911" i="2"/>
  <c r="U1911" i="2" s="1"/>
  <c r="I908" i="2"/>
  <c r="V908" i="2" s="1"/>
  <c r="I1911" i="2"/>
  <c r="V1911" i="2" s="1"/>
  <c r="J908" i="2"/>
  <c r="W908" i="2" s="1"/>
  <c r="J1911" i="2"/>
  <c r="W1911" i="2" s="1"/>
  <c r="K908" i="2"/>
  <c r="X908" i="2" s="1"/>
  <c r="K1911" i="2"/>
  <c r="X1911" i="2" s="1"/>
  <c r="L908" i="2"/>
  <c r="Y908" i="2" s="1"/>
  <c r="L1911" i="2"/>
  <c r="Y1911" i="2" s="1"/>
  <c r="M908" i="2"/>
  <c r="Z908" i="2" s="1"/>
  <c r="M1911" i="2"/>
  <c r="Z1911" i="2" s="1"/>
  <c r="C909" i="2"/>
  <c r="P909" i="2" s="1"/>
  <c r="C1912" i="2"/>
  <c r="P1912" i="2" s="1"/>
  <c r="D909" i="2"/>
  <c r="Q909" i="2" s="1"/>
  <c r="D1912" i="2"/>
  <c r="Q1912" i="2" s="1"/>
  <c r="E909" i="2"/>
  <c r="R909" i="2" s="1"/>
  <c r="E1912" i="2"/>
  <c r="R1912" i="2" s="1"/>
  <c r="F909" i="2"/>
  <c r="S909" i="2" s="1"/>
  <c r="F1912" i="2"/>
  <c r="S1912" i="2" s="1"/>
  <c r="G909" i="2"/>
  <c r="T909" i="2" s="1"/>
  <c r="G1912" i="2"/>
  <c r="T1912" i="2" s="1"/>
  <c r="H909" i="2"/>
  <c r="U909" i="2" s="1"/>
  <c r="H1912" i="2"/>
  <c r="U1912" i="2" s="1"/>
  <c r="I909" i="2"/>
  <c r="V909" i="2" s="1"/>
  <c r="I1912" i="2"/>
  <c r="V1912" i="2" s="1"/>
  <c r="J909" i="2"/>
  <c r="W909" i="2" s="1"/>
  <c r="J1912" i="2"/>
  <c r="W1912" i="2" s="1"/>
  <c r="K909" i="2"/>
  <c r="X909" i="2" s="1"/>
  <c r="K1912" i="2"/>
  <c r="X1912" i="2" s="1"/>
  <c r="L909" i="2"/>
  <c r="Y909" i="2" s="1"/>
  <c r="L1912" i="2"/>
  <c r="Y1912" i="2" s="1"/>
  <c r="M909" i="2"/>
  <c r="Z909" i="2" s="1"/>
  <c r="M1912" i="2"/>
  <c r="Z1912" i="2" s="1"/>
  <c r="C910" i="2"/>
  <c r="P910" i="2" s="1"/>
  <c r="C1913" i="2"/>
  <c r="P1913" i="2" s="1"/>
  <c r="D910" i="2"/>
  <c r="Q910" i="2" s="1"/>
  <c r="AD910" i="2" s="1"/>
  <c r="D1913" i="2"/>
  <c r="Q1913" i="2" s="1"/>
  <c r="E910" i="2"/>
  <c r="R910" i="2" s="1"/>
  <c r="E1913" i="2"/>
  <c r="R1913" i="2" s="1"/>
  <c r="F910" i="2"/>
  <c r="S910" i="2" s="1"/>
  <c r="F1913" i="2"/>
  <c r="S1913" i="2" s="1"/>
  <c r="G910" i="2"/>
  <c r="T910" i="2" s="1"/>
  <c r="G1913" i="2"/>
  <c r="T1913" i="2" s="1"/>
  <c r="H910" i="2"/>
  <c r="U910" i="2" s="1"/>
  <c r="AH910" i="2" s="1"/>
  <c r="H1913" i="2"/>
  <c r="U1913" i="2" s="1"/>
  <c r="I910" i="2"/>
  <c r="V910" i="2" s="1"/>
  <c r="I1913" i="2"/>
  <c r="V1913" i="2" s="1"/>
  <c r="J910" i="2"/>
  <c r="W910" i="2" s="1"/>
  <c r="J1913" i="2"/>
  <c r="W1913" i="2" s="1"/>
  <c r="K910" i="2"/>
  <c r="X910" i="2" s="1"/>
  <c r="K1913" i="2"/>
  <c r="X1913" i="2" s="1"/>
  <c r="L910" i="2"/>
  <c r="Y910" i="2" s="1"/>
  <c r="AL910" i="2" s="1"/>
  <c r="L1913" i="2"/>
  <c r="Y1913" i="2" s="1"/>
  <c r="M910" i="2"/>
  <c r="Z910" i="2" s="1"/>
  <c r="M1913" i="2"/>
  <c r="Z1913" i="2" s="1"/>
  <c r="C911" i="2"/>
  <c r="P911" i="2" s="1"/>
  <c r="C1914" i="2"/>
  <c r="P1914" i="2" s="1"/>
  <c r="D911" i="2"/>
  <c r="Q911" i="2" s="1"/>
  <c r="D1914" i="2"/>
  <c r="Q1914" i="2" s="1"/>
  <c r="E911" i="2"/>
  <c r="R911" i="2" s="1"/>
  <c r="E1914" i="2"/>
  <c r="R1914" i="2" s="1"/>
  <c r="F911" i="2"/>
  <c r="S911" i="2" s="1"/>
  <c r="F1914" i="2"/>
  <c r="S1914" i="2" s="1"/>
  <c r="G911" i="2"/>
  <c r="T911" i="2" s="1"/>
  <c r="G1914" i="2"/>
  <c r="T1914" i="2" s="1"/>
  <c r="H911" i="2"/>
  <c r="U911" i="2" s="1"/>
  <c r="H1914" i="2"/>
  <c r="U1914" i="2" s="1"/>
  <c r="I911" i="2"/>
  <c r="V911" i="2" s="1"/>
  <c r="I1914" i="2"/>
  <c r="V1914" i="2" s="1"/>
  <c r="J911" i="2"/>
  <c r="W911" i="2" s="1"/>
  <c r="J1914" i="2"/>
  <c r="W1914" i="2" s="1"/>
  <c r="K911" i="2"/>
  <c r="X911" i="2" s="1"/>
  <c r="K1914" i="2"/>
  <c r="X1914" i="2" s="1"/>
  <c r="L911" i="2"/>
  <c r="Y911" i="2" s="1"/>
  <c r="L1914" i="2"/>
  <c r="Y1914" i="2" s="1"/>
  <c r="M911" i="2"/>
  <c r="Z911" i="2" s="1"/>
  <c r="M1914" i="2"/>
  <c r="Z1914" i="2" s="1"/>
  <c r="C912" i="2"/>
  <c r="P912" i="2" s="1"/>
  <c r="AC912" i="2" s="1"/>
  <c r="C1915" i="2"/>
  <c r="P1915" i="2" s="1"/>
  <c r="D912" i="2"/>
  <c r="Q912" i="2" s="1"/>
  <c r="D1915" i="2"/>
  <c r="Q1915" i="2" s="1"/>
  <c r="E912" i="2"/>
  <c r="R912" i="2" s="1"/>
  <c r="AE912" i="2" s="1"/>
  <c r="E1915" i="2"/>
  <c r="R1915" i="2" s="1"/>
  <c r="F912" i="2"/>
  <c r="S912" i="2" s="1"/>
  <c r="F1915" i="2"/>
  <c r="S1915" i="2" s="1"/>
  <c r="G912" i="2"/>
  <c r="T912" i="2" s="1"/>
  <c r="AG912" i="2" s="1"/>
  <c r="G1915" i="2"/>
  <c r="T1915" i="2" s="1"/>
  <c r="H912" i="2"/>
  <c r="U912" i="2" s="1"/>
  <c r="H1915" i="2"/>
  <c r="U1915" i="2" s="1"/>
  <c r="I912" i="2"/>
  <c r="V912" i="2" s="1"/>
  <c r="AI912" i="2" s="1"/>
  <c r="I1915" i="2"/>
  <c r="V1915" i="2" s="1"/>
  <c r="J912" i="2"/>
  <c r="W912" i="2" s="1"/>
  <c r="J1915" i="2"/>
  <c r="W1915" i="2" s="1"/>
  <c r="K912" i="2"/>
  <c r="X912" i="2" s="1"/>
  <c r="AK912" i="2" s="1"/>
  <c r="K1915" i="2"/>
  <c r="X1915" i="2" s="1"/>
  <c r="L912" i="2"/>
  <c r="Y912" i="2" s="1"/>
  <c r="L1915" i="2"/>
  <c r="Y1915" i="2" s="1"/>
  <c r="M912" i="2"/>
  <c r="Z912" i="2" s="1"/>
  <c r="AM912" i="2" s="1"/>
  <c r="M1915" i="2"/>
  <c r="Z1915" i="2" s="1"/>
  <c r="C913" i="2"/>
  <c r="P913" i="2" s="1"/>
  <c r="C1916" i="2"/>
  <c r="P1916" i="2" s="1"/>
  <c r="D913" i="2"/>
  <c r="Q913" i="2" s="1"/>
  <c r="D1916" i="2"/>
  <c r="Q1916" i="2" s="1"/>
  <c r="E913" i="2"/>
  <c r="R913" i="2" s="1"/>
  <c r="E1916" i="2"/>
  <c r="R1916" i="2" s="1"/>
  <c r="F913" i="2"/>
  <c r="S913" i="2" s="1"/>
  <c r="F1916" i="2"/>
  <c r="S1916" i="2" s="1"/>
  <c r="G913" i="2"/>
  <c r="T913" i="2" s="1"/>
  <c r="G1916" i="2"/>
  <c r="T1916" i="2" s="1"/>
  <c r="H913" i="2"/>
  <c r="U913" i="2" s="1"/>
  <c r="H1916" i="2"/>
  <c r="U1916" i="2" s="1"/>
  <c r="I913" i="2"/>
  <c r="V913" i="2" s="1"/>
  <c r="I1916" i="2"/>
  <c r="V1916" i="2" s="1"/>
  <c r="J913" i="2"/>
  <c r="W913" i="2" s="1"/>
  <c r="J1916" i="2"/>
  <c r="W1916" i="2" s="1"/>
  <c r="K913" i="2"/>
  <c r="X913" i="2" s="1"/>
  <c r="K1916" i="2"/>
  <c r="X1916" i="2" s="1"/>
  <c r="L913" i="2"/>
  <c r="Y913" i="2" s="1"/>
  <c r="L1916" i="2"/>
  <c r="Y1916" i="2" s="1"/>
  <c r="M913" i="2"/>
  <c r="Z913" i="2" s="1"/>
  <c r="M1916" i="2"/>
  <c r="Z1916" i="2" s="1"/>
  <c r="C914" i="2"/>
  <c r="P914" i="2" s="1"/>
  <c r="C1917" i="2"/>
  <c r="P1917" i="2" s="1"/>
  <c r="D914" i="2"/>
  <c r="Q914" i="2" s="1"/>
  <c r="D1917" i="2"/>
  <c r="Q1917" i="2" s="1"/>
  <c r="E914" i="2"/>
  <c r="R914" i="2" s="1"/>
  <c r="E1917" i="2"/>
  <c r="R1917" i="2" s="1"/>
  <c r="F914" i="2"/>
  <c r="S914" i="2" s="1"/>
  <c r="F1917" i="2"/>
  <c r="S1917" i="2" s="1"/>
  <c r="G914" i="2"/>
  <c r="T914" i="2" s="1"/>
  <c r="G1917" i="2"/>
  <c r="T1917" i="2" s="1"/>
  <c r="H914" i="2"/>
  <c r="U914" i="2" s="1"/>
  <c r="H1917" i="2"/>
  <c r="U1917" i="2" s="1"/>
  <c r="I914" i="2"/>
  <c r="V914" i="2" s="1"/>
  <c r="I1917" i="2"/>
  <c r="V1917" i="2" s="1"/>
  <c r="J914" i="2"/>
  <c r="W914" i="2" s="1"/>
  <c r="J1917" i="2"/>
  <c r="W1917" i="2" s="1"/>
  <c r="K914" i="2"/>
  <c r="X914" i="2" s="1"/>
  <c r="K1917" i="2"/>
  <c r="X1917" i="2" s="1"/>
  <c r="L914" i="2"/>
  <c r="Y914" i="2" s="1"/>
  <c r="L1917" i="2"/>
  <c r="Y1917" i="2" s="1"/>
  <c r="M914" i="2"/>
  <c r="Z914" i="2" s="1"/>
  <c r="M1917" i="2"/>
  <c r="Z1917" i="2" s="1"/>
  <c r="C915" i="2"/>
  <c r="P915" i="2" s="1"/>
  <c r="C1918" i="2"/>
  <c r="P1918" i="2" s="1"/>
  <c r="D915" i="2"/>
  <c r="Q915" i="2" s="1"/>
  <c r="D1918" i="2"/>
  <c r="Q1918" i="2" s="1"/>
  <c r="E915" i="2"/>
  <c r="R915" i="2" s="1"/>
  <c r="E1918" i="2"/>
  <c r="R1918" i="2" s="1"/>
  <c r="F915" i="2"/>
  <c r="S915" i="2" s="1"/>
  <c r="F1918" i="2"/>
  <c r="S1918" i="2" s="1"/>
  <c r="G915" i="2"/>
  <c r="T915" i="2" s="1"/>
  <c r="G1918" i="2"/>
  <c r="T1918" i="2" s="1"/>
  <c r="H915" i="2"/>
  <c r="U915" i="2" s="1"/>
  <c r="H1918" i="2"/>
  <c r="U1918" i="2" s="1"/>
  <c r="I915" i="2"/>
  <c r="V915" i="2" s="1"/>
  <c r="I1918" i="2"/>
  <c r="V1918" i="2" s="1"/>
  <c r="J915" i="2"/>
  <c r="W915" i="2" s="1"/>
  <c r="J1918" i="2"/>
  <c r="W1918" i="2" s="1"/>
  <c r="K915" i="2"/>
  <c r="X915" i="2" s="1"/>
  <c r="K1918" i="2"/>
  <c r="X1918" i="2" s="1"/>
  <c r="L915" i="2"/>
  <c r="Y915" i="2" s="1"/>
  <c r="L1918" i="2"/>
  <c r="Y1918" i="2" s="1"/>
  <c r="M915" i="2"/>
  <c r="Z915" i="2" s="1"/>
  <c r="M1918" i="2"/>
  <c r="Z1918" i="2" s="1"/>
  <c r="C916" i="2"/>
  <c r="P916" i="2" s="1"/>
  <c r="C1919" i="2"/>
  <c r="P1919" i="2" s="1"/>
  <c r="D916" i="2"/>
  <c r="Q916" i="2" s="1"/>
  <c r="D1919" i="2"/>
  <c r="Q1919" i="2" s="1"/>
  <c r="E916" i="2"/>
  <c r="R916" i="2" s="1"/>
  <c r="E1919" i="2"/>
  <c r="R1919" i="2" s="1"/>
  <c r="F916" i="2"/>
  <c r="S916" i="2" s="1"/>
  <c r="F1919" i="2"/>
  <c r="S1919" i="2" s="1"/>
  <c r="G916" i="2"/>
  <c r="T916" i="2" s="1"/>
  <c r="G1919" i="2"/>
  <c r="T1919" i="2" s="1"/>
  <c r="H916" i="2"/>
  <c r="U916" i="2" s="1"/>
  <c r="H1919" i="2"/>
  <c r="U1919" i="2" s="1"/>
  <c r="I916" i="2"/>
  <c r="V916" i="2" s="1"/>
  <c r="I1919" i="2"/>
  <c r="V1919" i="2" s="1"/>
  <c r="J916" i="2"/>
  <c r="W916" i="2" s="1"/>
  <c r="J1919" i="2"/>
  <c r="W1919" i="2" s="1"/>
  <c r="K916" i="2"/>
  <c r="X916" i="2" s="1"/>
  <c r="K1919" i="2"/>
  <c r="X1919" i="2" s="1"/>
  <c r="L916" i="2"/>
  <c r="Y916" i="2" s="1"/>
  <c r="L1919" i="2"/>
  <c r="Y1919" i="2" s="1"/>
  <c r="M916" i="2"/>
  <c r="Z916" i="2" s="1"/>
  <c r="M1919" i="2"/>
  <c r="Z1919" i="2" s="1"/>
  <c r="C917" i="2"/>
  <c r="P917" i="2" s="1"/>
  <c r="C1920" i="2"/>
  <c r="P1920" i="2" s="1"/>
  <c r="D917" i="2"/>
  <c r="Q917" i="2" s="1"/>
  <c r="D1920" i="2"/>
  <c r="Q1920" i="2" s="1"/>
  <c r="E917" i="2"/>
  <c r="R917" i="2" s="1"/>
  <c r="E1920" i="2"/>
  <c r="R1920" i="2" s="1"/>
  <c r="F917" i="2"/>
  <c r="S917" i="2" s="1"/>
  <c r="F1920" i="2"/>
  <c r="S1920" i="2" s="1"/>
  <c r="G917" i="2"/>
  <c r="T917" i="2" s="1"/>
  <c r="G1920" i="2"/>
  <c r="T1920" i="2" s="1"/>
  <c r="H917" i="2"/>
  <c r="U917" i="2" s="1"/>
  <c r="H1920" i="2"/>
  <c r="U1920" i="2" s="1"/>
  <c r="I917" i="2"/>
  <c r="V917" i="2" s="1"/>
  <c r="I1920" i="2"/>
  <c r="V1920" i="2" s="1"/>
  <c r="J917" i="2"/>
  <c r="W917" i="2" s="1"/>
  <c r="J1920" i="2"/>
  <c r="W1920" i="2" s="1"/>
  <c r="K917" i="2"/>
  <c r="X917" i="2" s="1"/>
  <c r="K1920" i="2"/>
  <c r="X1920" i="2" s="1"/>
  <c r="L917" i="2"/>
  <c r="Y917" i="2" s="1"/>
  <c r="L1920" i="2"/>
  <c r="Y1920" i="2" s="1"/>
  <c r="M917" i="2"/>
  <c r="Z917" i="2" s="1"/>
  <c r="M1920" i="2"/>
  <c r="Z1920" i="2" s="1"/>
  <c r="C918" i="2"/>
  <c r="P918" i="2" s="1"/>
  <c r="C1921" i="2"/>
  <c r="P1921" i="2" s="1"/>
  <c r="D918" i="2"/>
  <c r="Q918" i="2" s="1"/>
  <c r="AD918" i="2" s="1"/>
  <c r="D1921" i="2"/>
  <c r="Q1921" i="2" s="1"/>
  <c r="E918" i="2"/>
  <c r="R918" i="2" s="1"/>
  <c r="E1921" i="2"/>
  <c r="R1921" i="2" s="1"/>
  <c r="F918" i="2"/>
  <c r="S918" i="2" s="1"/>
  <c r="AF918" i="2" s="1"/>
  <c r="F1921" i="2"/>
  <c r="S1921" i="2" s="1"/>
  <c r="G918" i="2"/>
  <c r="T918" i="2" s="1"/>
  <c r="G1921" i="2"/>
  <c r="T1921" i="2" s="1"/>
  <c r="H918" i="2"/>
  <c r="U918" i="2" s="1"/>
  <c r="AH918" i="2" s="1"/>
  <c r="H1921" i="2"/>
  <c r="U1921" i="2" s="1"/>
  <c r="I918" i="2"/>
  <c r="V918" i="2" s="1"/>
  <c r="I1921" i="2"/>
  <c r="V1921" i="2" s="1"/>
  <c r="J918" i="2"/>
  <c r="W918" i="2" s="1"/>
  <c r="AJ918" i="2" s="1"/>
  <c r="J1921" i="2"/>
  <c r="W1921" i="2" s="1"/>
  <c r="K918" i="2"/>
  <c r="X918" i="2" s="1"/>
  <c r="K1921" i="2"/>
  <c r="X1921" i="2" s="1"/>
  <c r="L918" i="2"/>
  <c r="Y918" i="2" s="1"/>
  <c r="AL918" i="2" s="1"/>
  <c r="L1921" i="2"/>
  <c r="Y1921" i="2" s="1"/>
  <c r="M918" i="2"/>
  <c r="Z918" i="2" s="1"/>
  <c r="M1921" i="2"/>
  <c r="Z1921" i="2" s="1"/>
  <c r="C919" i="2"/>
  <c r="P919" i="2" s="1"/>
  <c r="C1922" i="2"/>
  <c r="P1922" i="2" s="1"/>
  <c r="D919" i="2"/>
  <c r="Q919" i="2" s="1"/>
  <c r="D1922" i="2"/>
  <c r="Q1922" i="2" s="1"/>
  <c r="E919" i="2"/>
  <c r="R919" i="2" s="1"/>
  <c r="E1922" i="2"/>
  <c r="R1922" i="2" s="1"/>
  <c r="F919" i="2"/>
  <c r="S919" i="2" s="1"/>
  <c r="F1922" i="2"/>
  <c r="S1922" i="2" s="1"/>
  <c r="G919" i="2"/>
  <c r="T919" i="2" s="1"/>
  <c r="G1922" i="2"/>
  <c r="T1922" i="2" s="1"/>
  <c r="H919" i="2"/>
  <c r="U919" i="2" s="1"/>
  <c r="H1922" i="2"/>
  <c r="U1922" i="2" s="1"/>
  <c r="I919" i="2"/>
  <c r="V919" i="2" s="1"/>
  <c r="I1922" i="2"/>
  <c r="V1922" i="2" s="1"/>
  <c r="J919" i="2"/>
  <c r="W919" i="2" s="1"/>
  <c r="J1922" i="2"/>
  <c r="W1922" i="2" s="1"/>
  <c r="K919" i="2"/>
  <c r="X919" i="2" s="1"/>
  <c r="K1922" i="2"/>
  <c r="X1922" i="2" s="1"/>
  <c r="L919" i="2"/>
  <c r="Y919" i="2" s="1"/>
  <c r="L1922" i="2"/>
  <c r="Y1922" i="2" s="1"/>
  <c r="M919" i="2"/>
  <c r="Z919" i="2" s="1"/>
  <c r="M1922" i="2"/>
  <c r="Z1922" i="2" s="1"/>
  <c r="C920" i="2"/>
  <c r="P920" i="2" s="1"/>
  <c r="AC920" i="2" s="1"/>
  <c r="C1923" i="2"/>
  <c r="P1923" i="2" s="1"/>
  <c r="D920" i="2"/>
  <c r="Q920" i="2" s="1"/>
  <c r="D1923" i="2"/>
  <c r="Q1923" i="2" s="1"/>
  <c r="E920" i="2"/>
  <c r="R920" i="2" s="1"/>
  <c r="AE920" i="2" s="1"/>
  <c r="E1923" i="2"/>
  <c r="R1923" i="2" s="1"/>
  <c r="F920" i="2"/>
  <c r="S920" i="2" s="1"/>
  <c r="F1923" i="2"/>
  <c r="S1923" i="2" s="1"/>
  <c r="G920" i="2"/>
  <c r="T920" i="2" s="1"/>
  <c r="AG920" i="2" s="1"/>
  <c r="G1923" i="2"/>
  <c r="T1923" i="2" s="1"/>
  <c r="H920" i="2"/>
  <c r="U920" i="2" s="1"/>
  <c r="H1923" i="2"/>
  <c r="U1923" i="2" s="1"/>
  <c r="I920" i="2"/>
  <c r="V920" i="2" s="1"/>
  <c r="AI920" i="2" s="1"/>
  <c r="I1923" i="2"/>
  <c r="V1923" i="2" s="1"/>
  <c r="J920" i="2"/>
  <c r="W920" i="2" s="1"/>
  <c r="J1923" i="2"/>
  <c r="W1923" i="2" s="1"/>
  <c r="K920" i="2"/>
  <c r="X920" i="2" s="1"/>
  <c r="AK920" i="2" s="1"/>
  <c r="K1923" i="2"/>
  <c r="X1923" i="2" s="1"/>
  <c r="L920" i="2"/>
  <c r="Y920" i="2" s="1"/>
  <c r="L1923" i="2"/>
  <c r="Y1923" i="2" s="1"/>
  <c r="M920" i="2"/>
  <c r="Z920" i="2" s="1"/>
  <c r="AM920" i="2" s="1"/>
  <c r="M1923" i="2"/>
  <c r="Z1923" i="2" s="1"/>
  <c r="C921" i="2"/>
  <c r="P921" i="2" s="1"/>
  <c r="C1924" i="2"/>
  <c r="P1924" i="2" s="1"/>
  <c r="D921" i="2"/>
  <c r="Q921" i="2" s="1"/>
  <c r="D1924" i="2"/>
  <c r="Q1924" i="2" s="1"/>
  <c r="E921" i="2"/>
  <c r="R921" i="2" s="1"/>
  <c r="E1924" i="2"/>
  <c r="R1924" i="2" s="1"/>
  <c r="F921" i="2"/>
  <c r="S921" i="2" s="1"/>
  <c r="F1924" i="2"/>
  <c r="S1924" i="2" s="1"/>
  <c r="G921" i="2"/>
  <c r="T921" i="2" s="1"/>
  <c r="G1924" i="2"/>
  <c r="T1924" i="2" s="1"/>
  <c r="H921" i="2"/>
  <c r="U921" i="2" s="1"/>
  <c r="H1924" i="2"/>
  <c r="U1924" i="2" s="1"/>
  <c r="I921" i="2"/>
  <c r="V921" i="2" s="1"/>
  <c r="I1924" i="2"/>
  <c r="V1924" i="2" s="1"/>
  <c r="J921" i="2"/>
  <c r="W921" i="2" s="1"/>
  <c r="J1924" i="2"/>
  <c r="W1924" i="2" s="1"/>
  <c r="K921" i="2"/>
  <c r="X921" i="2" s="1"/>
  <c r="K1924" i="2"/>
  <c r="X1924" i="2" s="1"/>
  <c r="L921" i="2"/>
  <c r="Y921" i="2" s="1"/>
  <c r="L1924" i="2"/>
  <c r="Y1924" i="2" s="1"/>
  <c r="M921" i="2"/>
  <c r="Z921" i="2" s="1"/>
  <c r="M1924" i="2"/>
  <c r="Z1924" i="2" s="1"/>
  <c r="C922" i="2"/>
  <c r="P922" i="2" s="1"/>
  <c r="C1925" i="2"/>
  <c r="P1925" i="2" s="1"/>
  <c r="D922" i="2"/>
  <c r="Q922" i="2" s="1"/>
  <c r="D1925" i="2"/>
  <c r="Q1925" i="2" s="1"/>
  <c r="E922" i="2"/>
  <c r="R922" i="2" s="1"/>
  <c r="E1925" i="2"/>
  <c r="R1925" i="2" s="1"/>
  <c r="F922" i="2"/>
  <c r="S922" i="2" s="1"/>
  <c r="F1925" i="2"/>
  <c r="S1925" i="2" s="1"/>
  <c r="G922" i="2"/>
  <c r="T922" i="2" s="1"/>
  <c r="G1925" i="2"/>
  <c r="T1925" i="2" s="1"/>
  <c r="H922" i="2"/>
  <c r="U922" i="2" s="1"/>
  <c r="H1925" i="2"/>
  <c r="U1925" i="2" s="1"/>
  <c r="I922" i="2"/>
  <c r="V922" i="2" s="1"/>
  <c r="I1925" i="2"/>
  <c r="V1925" i="2" s="1"/>
  <c r="J922" i="2"/>
  <c r="W922" i="2" s="1"/>
  <c r="J1925" i="2"/>
  <c r="W1925" i="2" s="1"/>
  <c r="K922" i="2"/>
  <c r="X922" i="2" s="1"/>
  <c r="K1925" i="2"/>
  <c r="X1925" i="2" s="1"/>
  <c r="L922" i="2"/>
  <c r="Y922" i="2" s="1"/>
  <c r="L1925" i="2"/>
  <c r="Y1925" i="2" s="1"/>
  <c r="M922" i="2"/>
  <c r="Z922" i="2" s="1"/>
  <c r="M1925" i="2"/>
  <c r="Z1925" i="2" s="1"/>
  <c r="C923" i="2"/>
  <c r="P923" i="2" s="1"/>
  <c r="C1926" i="2"/>
  <c r="P1926" i="2" s="1"/>
  <c r="D923" i="2"/>
  <c r="Q923" i="2" s="1"/>
  <c r="D1926" i="2"/>
  <c r="Q1926" i="2" s="1"/>
  <c r="E923" i="2"/>
  <c r="R923" i="2" s="1"/>
  <c r="E1926" i="2"/>
  <c r="R1926" i="2" s="1"/>
  <c r="F923" i="2"/>
  <c r="S923" i="2" s="1"/>
  <c r="F1926" i="2"/>
  <c r="S1926" i="2" s="1"/>
  <c r="G923" i="2"/>
  <c r="T923" i="2" s="1"/>
  <c r="G1926" i="2"/>
  <c r="T1926" i="2" s="1"/>
  <c r="H923" i="2"/>
  <c r="U923" i="2" s="1"/>
  <c r="H1926" i="2"/>
  <c r="U1926" i="2" s="1"/>
  <c r="I923" i="2"/>
  <c r="V923" i="2" s="1"/>
  <c r="I1926" i="2"/>
  <c r="V1926" i="2" s="1"/>
  <c r="J923" i="2"/>
  <c r="W923" i="2" s="1"/>
  <c r="J1926" i="2"/>
  <c r="W1926" i="2" s="1"/>
  <c r="K923" i="2"/>
  <c r="X923" i="2" s="1"/>
  <c r="K1926" i="2"/>
  <c r="X1926" i="2" s="1"/>
  <c r="L923" i="2"/>
  <c r="Y923" i="2" s="1"/>
  <c r="L1926" i="2"/>
  <c r="Y1926" i="2" s="1"/>
  <c r="M923" i="2"/>
  <c r="Z923" i="2" s="1"/>
  <c r="M1926" i="2"/>
  <c r="Z1926" i="2" s="1"/>
  <c r="C924" i="2"/>
  <c r="P924" i="2" s="1"/>
  <c r="C1927" i="2"/>
  <c r="P1927" i="2" s="1"/>
  <c r="D924" i="2"/>
  <c r="Q924" i="2" s="1"/>
  <c r="D1927" i="2"/>
  <c r="Q1927" i="2" s="1"/>
  <c r="E924" i="2"/>
  <c r="R924" i="2" s="1"/>
  <c r="E1927" i="2"/>
  <c r="R1927" i="2" s="1"/>
  <c r="F924" i="2"/>
  <c r="S924" i="2" s="1"/>
  <c r="F1927" i="2"/>
  <c r="S1927" i="2" s="1"/>
  <c r="G924" i="2"/>
  <c r="T924" i="2" s="1"/>
  <c r="G1927" i="2"/>
  <c r="T1927" i="2" s="1"/>
  <c r="H924" i="2"/>
  <c r="U924" i="2" s="1"/>
  <c r="H1927" i="2"/>
  <c r="U1927" i="2" s="1"/>
  <c r="I924" i="2"/>
  <c r="V924" i="2" s="1"/>
  <c r="I1927" i="2"/>
  <c r="V1927" i="2" s="1"/>
  <c r="J924" i="2"/>
  <c r="W924" i="2" s="1"/>
  <c r="J1927" i="2"/>
  <c r="W1927" i="2" s="1"/>
  <c r="K924" i="2"/>
  <c r="X924" i="2" s="1"/>
  <c r="K1927" i="2"/>
  <c r="X1927" i="2" s="1"/>
  <c r="L924" i="2"/>
  <c r="Y924" i="2" s="1"/>
  <c r="L1927" i="2"/>
  <c r="Y1927" i="2" s="1"/>
  <c r="M924" i="2"/>
  <c r="Z924" i="2" s="1"/>
  <c r="M1927" i="2"/>
  <c r="Z1927" i="2" s="1"/>
  <c r="C925" i="2"/>
  <c r="P925" i="2" s="1"/>
  <c r="C1928" i="2"/>
  <c r="P1928" i="2" s="1"/>
  <c r="D925" i="2"/>
  <c r="Q925" i="2" s="1"/>
  <c r="D1928" i="2"/>
  <c r="Q1928" i="2" s="1"/>
  <c r="E925" i="2"/>
  <c r="R925" i="2" s="1"/>
  <c r="E1928" i="2"/>
  <c r="R1928" i="2" s="1"/>
  <c r="F925" i="2"/>
  <c r="S925" i="2" s="1"/>
  <c r="F1928" i="2"/>
  <c r="S1928" i="2" s="1"/>
  <c r="G925" i="2"/>
  <c r="T925" i="2" s="1"/>
  <c r="G1928" i="2"/>
  <c r="T1928" i="2" s="1"/>
  <c r="H925" i="2"/>
  <c r="U925" i="2" s="1"/>
  <c r="H1928" i="2"/>
  <c r="U1928" i="2" s="1"/>
  <c r="I925" i="2"/>
  <c r="V925" i="2" s="1"/>
  <c r="I1928" i="2"/>
  <c r="V1928" i="2" s="1"/>
  <c r="J925" i="2"/>
  <c r="W925" i="2" s="1"/>
  <c r="J1928" i="2"/>
  <c r="W1928" i="2" s="1"/>
  <c r="K925" i="2"/>
  <c r="X925" i="2" s="1"/>
  <c r="K1928" i="2"/>
  <c r="X1928" i="2" s="1"/>
  <c r="L925" i="2"/>
  <c r="Y925" i="2" s="1"/>
  <c r="L1928" i="2"/>
  <c r="Y1928" i="2" s="1"/>
  <c r="M925" i="2"/>
  <c r="Z925" i="2" s="1"/>
  <c r="M1928" i="2"/>
  <c r="Z1928" i="2" s="1"/>
  <c r="C926" i="2"/>
  <c r="P926" i="2" s="1"/>
  <c r="C1929" i="2"/>
  <c r="P1929" i="2" s="1"/>
  <c r="D926" i="2"/>
  <c r="Q926" i="2" s="1"/>
  <c r="AD926" i="2" s="1"/>
  <c r="D1929" i="2"/>
  <c r="Q1929" i="2" s="1"/>
  <c r="E926" i="2"/>
  <c r="R926" i="2" s="1"/>
  <c r="E1929" i="2"/>
  <c r="R1929" i="2" s="1"/>
  <c r="F926" i="2"/>
  <c r="S926" i="2" s="1"/>
  <c r="AF926" i="2" s="1"/>
  <c r="F1929" i="2"/>
  <c r="S1929" i="2" s="1"/>
  <c r="G926" i="2"/>
  <c r="T926" i="2" s="1"/>
  <c r="G1929" i="2"/>
  <c r="T1929" i="2" s="1"/>
  <c r="H926" i="2"/>
  <c r="U926" i="2" s="1"/>
  <c r="AH926" i="2" s="1"/>
  <c r="H1929" i="2"/>
  <c r="U1929" i="2" s="1"/>
  <c r="I926" i="2"/>
  <c r="V926" i="2" s="1"/>
  <c r="I1929" i="2"/>
  <c r="V1929" i="2" s="1"/>
  <c r="J926" i="2"/>
  <c r="W926" i="2" s="1"/>
  <c r="AJ926" i="2" s="1"/>
  <c r="J1929" i="2"/>
  <c r="W1929" i="2" s="1"/>
  <c r="K926" i="2"/>
  <c r="X926" i="2" s="1"/>
  <c r="K1929" i="2"/>
  <c r="X1929" i="2" s="1"/>
  <c r="L926" i="2"/>
  <c r="Y926" i="2" s="1"/>
  <c r="AL926" i="2" s="1"/>
  <c r="L1929" i="2"/>
  <c r="Y1929" i="2" s="1"/>
  <c r="M926" i="2"/>
  <c r="Z926" i="2" s="1"/>
  <c r="M1929" i="2"/>
  <c r="Z1929" i="2" s="1"/>
  <c r="C927" i="2"/>
  <c r="P927" i="2" s="1"/>
  <c r="C1930" i="2"/>
  <c r="P1930" i="2" s="1"/>
  <c r="D927" i="2"/>
  <c r="Q927" i="2" s="1"/>
  <c r="D1930" i="2"/>
  <c r="Q1930" i="2" s="1"/>
  <c r="E927" i="2"/>
  <c r="R927" i="2" s="1"/>
  <c r="E1930" i="2"/>
  <c r="R1930" i="2" s="1"/>
  <c r="F927" i="2"/>
  <c r="S927" i="2" s="1"/>
  <c r="F1930" i="2"/>
  <c r="S1930" i="2" s="1"/>
  <c r="G927" i="2"/>
  <c r="T927" i="2" s="1"/>
  <c r="G1930" i="2"/>
  <c r="T1930" i="2" s="1"/>
  <c r="H927" i="2"/>
  <c r="U927" i="2" s="1"/>
  <c r="H1930" i="2"/>
  <c r="U1930" i="2" s="1"/>
  <c r="I927" i="2"/>
  <c r="V927" i="2" s="1"/>
  <c r="I1930" i="2"/>
  <c r="V1930" i="2" s="1"/>
  <c r="J927" i="2"/>
  <c r="W927" i="2" s="1"/>
  <c r="J1930" i="2"/>
  <c r="W1930" i="2" s="1"/>
  <c r="K927" i="2"/>
  <c r="X927" i="2" s="1"/>
  <c r="K1930" i="2"/>
  <c r="X1930" i="2" s="1"/>
  <c r="L927" i="2"/>
  <c r="Y927" i="2" s="1"/>
  <c r="L1930" i="2"/>
  <c r="Y1930" i="2" s="1"/>
  <c r="M927" i="2"/>
  <c r="Z927" i="2" s="1"/>
  <c r="M1930" i="2"/>
  <c r="Z1930" i="2" s="1"/>
  <c r="C928" i="2"/>
  <c r="P928" i="2" s="1"/>
  <c r="C1931" i="2"/>
  <c r="P1931" i="2" s="1"/>
  <c r="D928" i="2"/>
  <c r="Q928" i="2" s="1"/>
  <c r="D1931" i="2"/>
  <c r="Q1931" i="2" s="1"/>
  <c r="E928" i="2"/>
  <c r="R928" i="2" s="1"/>
  <c r="AE928" i="2" s="1"/>
  <c r="E1931" i="2"/>
  <c r="R1931" i="2" s="1"/>
  <c r="F928" i="2"/>
  <c r="S928" i="2" s="1"/>
  <c r="F1931" i="2"/>
  <c r="S1931" i="2" s="1"/>
  <c r="G928" i="2"/>
  <c r="T928" i="2" s="1"/>
  <c r="G1931" i="2"/>
  <c r="T1931" i="2" s="1"/>
  <c r="H928" i="2"/>
  <c r="U928" i="2" s="1"/>
  <c r="H1931" i="2"/>
  <c r="U1931" i="2" s="1"/>
  <c r="I928" i="2"/>
  <c r="V928" i="2" s="1"/>
  <c r="AI928" i="2" s="1"/>
  <c r="I1931" i="2"/>
  <c r="V1931" i="2" s="1"/>
  <c r="J928" i="2"/>
  <c r="W928" i="2" s="1"/>
  <c r="J1931" i="2"/>
  <c r="W1931" i="2" s="1"/>
  <c r="K928" i="2"/>
  <c r="X928" i="2" s="1"/>
  <c r="K1931" i="2"/>
  <c r="X1931" i="2" s="1"/>
  <c r="L928" i="2"/>
  <c r="Y928" i="2" s="1"/>
  <c r="L1931" i="2"/>
  <c r="Y1931" i="2" s="1"/>
  <c r="M928" i="2"/>
  <c r="Z928" i="2" s="1"/>
  <c r="AM928" i="2" s="1"/>
  <c r="M1931" i="2"/>
  <c r="Z1931" i="2" s="1"/>
  <c r="C929" i="2"/>
  <c r="P929" i="2" s="1"/>
  <c r="C1932" i="2"/>
  <c r="P1932" i="2" s="1"/>
  <c r="D929" i="2"/>
  <c r="Q929" i="2" s="1"/>
  <c r="D1932" i="2"/>
  <c r="Q1932" i="2" s="1"/>
  <c r="E929" i="2"/>
  <c r="R929" i="2" s="1"/>
  <c r="E1932" i="2"/>
  <c r="R1932" i="2" s="1"/>
  <c r="F929" i="2"/>
  <c r="S929" i="2" s="1"/>
  <c r="F1932" i="2"/>
  <c r="S1932" i="2" s="1"/>
  <c r="G929" i="2"/>
  <c r="T929" i="2" s="1"/>
  <c r="G1932" i="2"/>
  <c r="T1932" i="2" s="1"/>
  <c r="H929" i="2"/>
  <c r="U929" i="2" s="1"/>
  <c r="H1932" i="2"/>
  <c r="U1932" i="2" s="1"/>
  <c r="I929" i="2"/>
  <c r="V929" i="2" s="1"/>
  <c r="I1932" i="2"/>
  <c r="V1932" i="2" s="1"/>
  <c r="J929" i="2"/>
  <c r="W929" i="2" s="1"/>
  <c r="J1932" i="2"/>
  <c r="W1932" i="2" s="1"/>
  <c r="K929" i="2"/>
  <c r="X929" i="2" s="1"/>
  <c r="K1932" i="2"/>
  <c r="X1932" i="2" s="1"/>
  <c r="L929" i="2"/>
  <c r="Y929" i="2" s="1"/>
  <c r="L1932" i="2"/>
  <c r="Y1932" i="2" s="1"/>
  <c r="M929" i="2"/>
  <c r="Z929" i="2" s="1"/>
  <c r="M1932" i="2"/>
  <c r="Z1932" i="2" s="1"/>
  <c r="C930" i="2"/>
  <c r="P930" i="2" s="1"/>
  <c r="C1933" i="2"/>
  <c r="P1933" i="2" s="1"/>
  <c r="D930" i="2"/>
  <c r="Q930" i="2" s="1"/>
  <c r="D1933" i="2"/>
  <c r="Q1933" i="2" s="1"/>
  <c r="E930" i="2"/>
  <c r="R930" i="2" s="1"/>
  <c r="E1933" i="2"/>
  <c r="R1933" i="2" s="1"/>
  <c r="F930" i="2"/>
  <c r="S930" i="2" s="1"/>
  <c r="F1933" i="2"/>
  <c r="S1933" i="2" s="1"/>
  <c r="G930" i="2"/>
  <c r="T930" i="2" s="1"/>
  <c r="G1933" i="2"/>
  <c r="T1933" i="2" s="1"/>
  <c r="H930" i="2"/>
  <c r="U930" i="2" s="1"/>
  <c r="H1933" i="2"/>
  <c r="U1933" i="2" s="1"/>
  <c r="I930" i="2"/>
  <c r="V930" i="2" s="1"/>
  <c r="I1933" i="2"/>
  <c r="V1933" i="2" s="1"/>
  <c r="J930" i="2"/>
  <c r="W930" i="2" s="1"/>
  <c r="J1933" i="2"/>
  <c r="W1933" i="2" s="1"/>
  <c r="K930" i="2"/>
  <c r="X930" i="2" s="1"/>
  <c r="K1933" i="2"/>
  <c r="X1933" i="2" s="1"/>
  <c r="L930" i="2"/>
  <c r="Y930" i="2" s="1"/>
  <c r="L1933" i="2"/>
  <c r="Y1933" i="2" s="1"/>
  <c r="M930" i="2"/>
  <c r="Z930" i="2" s="1"/>
  <c r="M1933" i="2"/>
  <c r="Z1933" i="2" s="1"/>
  <c r="C931" i="2"/>
  <c r="P931" i="2" s="1"/>
  <c r="C1934" i="2"/>
  <c r="P1934" i="2" s="1"/>
  <c r="D931" i="2"/>
  <c r="Q931" i="2" s="1"/>
  <c r="D1934" i="2"/>
  <c r="Q1934" i="2" s="1"/>
  <c r="E931" i="2"/>
  <c r="R931" i="2" s="1"/>
  <c r="E1934" i="2"/>
  <c r="R1934" i="2" s="1"/>
  <c r="F931" i="2"/>
  <c r="S931" i="2" s="1"/>
  <c r="F1934" i="2"/>
  <c r="S1934" i="2" s="1"/>
  <c r="G931" i="2"/>
  <c r="T931" i="2" s="1"/>
  <c r="G1934" i="2"/>
  <c r="T1934" i="2" s="1"/>
  <c r="H931" i="2"/>
  <c r="U931" i="2" s="1"/>
  <c r="H1934" i="2"/>
  <c r="U1934" i="2" s="1"/>
  <c r="I931" i="2"/>
  <c r="V931" i="2" s="1"/>
  <c r="I1934" i="2"/>
  <c r="V1934" i="2" s="1"/>
  <c r="J931" i="2"/>
  <c r="W931" i="2" s="1"/>
  <c r="J1934" i="2"/>
  <c r="W1934" i="2" s="1"/>
  <c r="K931" i="2"/>
  <c r="X931" i="2" s="1"/>
  <c r="K1934" i="2"/>
  <c r="X1934" i="2" s="1"/>
  <c r="L931" i="2"/>
  <c r="Y931" i="2" s="1"/>
  <c r="L1934" i="2"/>
  <c r="Y1934" i="2" s="1"/>
  <c r="M931" i="2"/>
  <c r="Z931" i="2" s="1"/>
  <c r="M1934" i="2"/>
  <c r="Z1934" i="2" s="1"/>
  <c r="C932" i="2"/>
  <c r="P932" i="2" s="1"/>
  <c r="C1935" i="2"/>
  <c r="P1935" i="2" s="1"/>
  <c r="D932" i="2"/>
  <c r="Q932" i="2" s="1"/>
  <c r="D1935" i="2"/>
  <c r="Q1935" i="2" s="1"/>
  <c r="E932" i="2"/>
  <c r="R932" i="2" s="1"/>
  <c r="E1935" i="2"/>
  <c r="R1935" i="2" s="1"/>
  <c r="F932" i="2"/>
  <c r="S932" i="2" s="1"/>
  <c r="F1935" i="2"/>
  <c r="S1935" i="2" s="1"/>
  <c r="G932" i="2"/>
  <c r="T932" i="2" s="1"/>
  <c r="G1935" i="2"/>
  <c r="T1935" i="2" s="1"/>
  <c r="H932" i="2"/>
  <c r="U932" i="2" s="1"/>
  <c r="H1935" i="2"/>
  <c r="U1935" i="2" s="1"/>
  <c r="I932" i="2"/>
  <c r="V932" i="2" s="1"/>
  <c r="I1935" i="2"/>
  <c r="V1935" i="2" s="1"/>
  <c r="J932" i="2"/>
  <c r="W932" i="2" s="1"/>
  <c r="J1935" i="2"/>
  <c r="W1935" i="2" s="1"/>
  <c r="K932" i="2"/>
  <c r="X932" i="2" s="1"/>
  <c r="K1935" i="2"/>
  <c r="X1935" i="2" s="1"/>
  <c r="L932" i="2"/>
  <c r="Y932" i="2" s="1"/>
  <c r="L1935" i="2"/>
  <c r="Y1935" i="2" s="1"/>
  <c r="M932" i="2"/>
  <c r="Z932" i="2" s="1"/>
  <c r="M1935" i="2"/>
  <c r="Z1935" i="2" s="1"/>
  <c r="C933" i="2"/>
  <c r="P933" i="2" s="1"/>
  <c r="C1936" i="2"/>
  <c r="P1936" i="2" s="1"/>
  <c r="D933" i="2"/>
  <c r="Q933" i="2" s="1"/>
  <c r="D1936" i="2"/>
  <c r="Q1936" i="2" s="1"/>
  <c r="E933" i="2"/>
  <c r="R933" i="2" s="1"/>
  <c r="E1936" i="2"/>
  <c r="R1936" i="2" s="1"/>
  <c r="F933" i="2"/>
  <c r="S933" i="2" s="1"/>
  <c r="F1936" i="2"/>
  <c r="S1936" i="2" s="1"/>
  <c r="G933" i="2"/>
  <c r="T933" i="2" s="1"/>
  <c r="G1936" i="2"/>
  <c r="T1936" i="2" s="1"/>
  <c r="H933" i="2"/>
  <c r="U933" i="2" s="1"/>
  <c r="H1936" i="2"/>
  <c r="U1936" i="2" s="1"/>
  <c r="I933" i="2"/>
  <c r="V933" i="2" s="1"/>
  <c r="I1936" i="2"/>
  <c r="V1936" i="2" s="1"/>
  <c r="J933" i="2"/>
  <c r="W933" i="2" s="1"/>
  <c r="J1936" i="2"/>
  <c r="W1936" i="2" s="1"/>
  <c r="K933" i="2"/>
  <c r="X933" i="2" s="1"/>
  <c r="K1936" i="2"/>
  <c r="X1936" i="2" s="1"/>
  <c r="L933" i="2"/>
  <c r="Y933" i="2" s="1"/>
  <c r="L1936" i="2"/>
  <c r="Y1936" i="2" s="1"/>
  <c r="M933" i="2"/>
  <c r="Z933" i="2" s="1"/>
  <c r="M1936" i="2"/>
  <c r="Z1936" i="2" s="1"/>
  <c r="C934" i="2"/>
  <c r="P934" i="2" s="1"/>
  <c r="C1937" i="2"/>
  <c r="P1937" i="2" s="1"/>
  <c r="D934" i="2"/>
  <c r="Q934" i="2" s="1"/>
  <c r="AD934" i="2" s="1"/>
  <c r="D1937" i="2"/>
  <c r="Q1937" i="2" s="1"/>
  <c r="E934" i="2"/>
  <c r="R934" i="2" s="1"/>
  <c r="E1937" i="2"/>
  <c r="R1937" i="2" s="1"/>
  <c r="F934" i="2"/>
  <c r="S934" i="2" s="1"/>
  <c r="AF934" i="2" s="1"/>
  <c r="F1937" i="2"/>
  <c r="S1937" i="2" s="1"/>
  <c r="G934" i="2"/>
  <c r="T934" i="2" s="1"/>
  <c r="G1937" i="2"/>
  <c r="T1937" i="2" s="1"/>
  <c r="H934" i="2"/>
  <c r="U934" i="2" s="1"/>
  <c r="AH934" i="2" s="1"/>
  <c r="H1937" i="2"/>
  <c r="U1937" i="2" s="1"/>
  <c r="I934" i="2"/>
  <c r="V934" i="2" s="1"/>
  <c r="I1937" i="2"/>
  <c r="V1937" i="2" s="1"/>
  <c r="J934" i="2"/>
  <c r="W934" i="2" s="1"/>
  <c r="AJ934" i="2" s="1"/>
  <c r="J1937" i="2"/>
  <c r="W1937" i="2" s="1"/>
  <c r="K934" i="2"/>
  <c r="X934" i="2" s="1"/>
  <c r="K1937" i="2"/>
  <c r="X1937" i="2" s="1"/>
  <c r="L934" i="2"/>
  <c r="Y934" i="2" s="1"/>
  <c r="AL934" i="2" s="1"/>
  <c r="L1937" i="2"/>
  <c r="Y1937" i="2" s="1"/>
  <c r="M934" i="2"/>
  <c r="Z934" i="2" s="1"/>
  <c r="M1937" i="2"/>
  <c r="Z1937" i="2" s="1"/>
  <c r="C935" i="2"/>
  <c r="P935" i="2" s="1"/>
  <c r="C1938" i="2"/>
  <c r="P1938" i="2" s="1"/>
  <c r="D935" i="2"/>
  <c r="Q935" i="2" s="1"/>
  <c r="D1938" i="2"/>
  <c r="Q1938" i="2" s="1"/>
  <c r="E935" i="2"/>
  <c r="R935" i="2" s="1"/>
  <c r="E1938" i="2"/>
  <c r="R1938" i="2" s="1"/>
  <c r="F935" i="2"/>
  <c r="S935" i="2" s="1"/>
  <c r="F1938" i="2"/>
  <c r="S1938" i="2" s="1"/>
  <c r="G935" i="2"/>
  <c r="T935" i="2" s="1"/>
  <c r="G1938" i="2"/>
  <c r="T1938" i="2" s="1"/>
  <c r="H935" i="2"/>
  <c r="U935" i="2" s="1"/>
  <c r="H1938" i="2"/>
  <c r="U1938" i="2" s="1"/>
  <c r="I935" i="2"/>
  <c r="V935" i="2" s="1"/>
  <c r="I1938" i="2"/>
  <c r="V1938" i="2" s="1"/>
  <c r="J935" i="2"/>
  <c r="W935" i="2" s="1"/>
  <c r="J1938" i="2"/>
  <c r="W1938" i="2" s="1"/>
  <c r="K935" i="2"/>
  <c r="X935" i="2" s="1"/>
  <c r="K1938" i="2"/>
  <c r="X1938" i="2" s="1"/>
  <c r="L935" i="2"/>
  <c r="Y935" i="2" s="1"/>
  <c r="L1938" i="2"/>
  <c r="Y1938" i="2" s="1"/>
  <c r="M935" i="2"/>
  <c r="Z935" i="2" s="1"/>
  <c r="M1938" i="2"/>
  <c r="Z1938" i="2" s="1"/>
  <c r="C936" i="2"/>
  <c r="P936" i="2" s="1"/>
  <c r="AC936" i="2" s="1"/>
  <c r="C1939" i="2"/>
  <c r="P1939" i="2" s="1"/>
  <c r="D936" i="2"/>
  <c r="Q936" i="2" s="1"/>
  <c r="D1939" i="2"/>
  <c r="Q1939" i="2" s="1"/>
  <c r="E936" i="2"/>
  <c r="R936" i="2" s="1"/>
  <c r="AE936" i="2" s="1"/>
  <c r="E1939" i="2"/>
  <c r="R1939" i="2" s="1"/>
  <c r="F936" i="2"/>
  <c r="S936" i="2" s="1"/>
  <c r="F1939" i="2"/>
  <c r="S1939" i="2" s="1"/>
  <c r="G936" i="2"/>
  <c r="T936" i="2" s="1"/>
  <c r="AG936" i="2" s="1"/>
  <c r="G1939" i="2"/>
  <c r="T1939" i="2" s="1"/>
  <c r="H936" i="2"/>
  <c r="U936" i="2" s="1"/>
  <c r="H1939" i="2"/>
  <c r="U1939" i="2" s="1"/>
  <c r="I936" i="2"/>
  <c r="V936" i="2" s="1"/>
  <c r="AI936" i="2" s="1"/>
  <c r="I1939" i="2"/>
  <c r="V1939" i="2" s="1"/>
  <c r="J936" i="2"/>
  <c r="W936" i="2" s="1"/>
  <c r="J1939" i="2"/>
  <c r="W1939" i="2" s="1"/>
  <c r="K936" i="2"/>
  <c r="X936" i="2" s="1"/>
  <c r="AK936" i="2" s="1"/>
  <c r="K1939" i="2"/>
  <c r="X1939" i="2" s="1"/>
  <c r="L936" i="2"/>
  <c r="Y936" i="2" s="1"/>
  <c r="L1939" i="2"/>
  <c r="Y1939" i="2" s="1"/>
  <c r="M936" i="2"/>
  <c r="Z936" i="2" s="1"/>
  <c r="AM936" i="2" s="1"/>
  <c r="M1939" i="2"/>
  <c r="Z1939" i="2" s="1"/>
  <c r="C937" i="2"/>
  <c r="P937" i="2" s="1"/>
  <c r="C1940" i="2"/>
  <c r="P1940" i="2" s="1"/>
  <c r="D937" i="2"/>
  <c r="Q937" i="2" s="1"/>
  <c r="D1940" i="2"/>
  <c r="Q1940" i="2" s="1"/>
  <c r="E937" i="2"/>
  <c r="R937" i="2" s="1"/>
  <c r="E1940" i="2"/>
  <c r="R1940" i="2" s="1"/>
  <c r="F937" i="2"/>
  <c r="S937" i="2" s="1"/>
  <c r="F1940" i="2"/>
  <c r="S1940" i="2" s="1"/>
  <c r="G937" i="2"/>
  <c r="T937" i="2" s="1"/>
  <c r="G1940" i="2"/>
  <c r="T1940" i="2" s="1"/>
  <c r="H937" i="2"/>
  <c r="U937" i="2" s="1"/>
  <c r="H1940" i="2"/>
  <c r="U1940" i="2" s="1"/>
  <c r="I937" i="2"/>
  <c r="V937" i="2" s="1"/>
  <c r="I1940" i="2"/>
  <c r="V1940" i="2" s="1"/>
  <c r="J937" i="2"/>
  <c r="W937" i="2" s="1"/>
  <c r="J1940" i="2"/>
  <c r="W1940" i="2" s="1"/>
  <c r="K937" i="2"/>
  <c r="X937" i="2" s="1"/>
  <c r="K1940" i="2"/>
  <c r="X1940" i="2" s="1"/>
  <c r="L937" i="2"/>
  <c r="Y937" i="2" s="1"/>
  <c r="L1940" i="2"/>
  <c r="Y1940" i="2" s="1"/>
  <c r="M937" i="2"/>
  <c r="Z937" i="2" s="1"/>
  <c r="M1940" i="2"/>
  <c r="Z1940" i="2" s="1"/>
  <c r="C938" i="2"/>
  <c r="P938" i="2" s="1"/>
  <c r="C1941" i="2"/>
  <c r="P1941" i="2" s="1"/>
  <c r="D938" i="2"/>
  <c r="Q938" i="2" s="1"/>
  <c r="D1941" i="2"/>
  <c r="Q1941" i="2" s="1"/>
  <c r="E938" i="2"/>
  <c r="R938" i="2" s="1"/>
  <c r="E1941" i="2"/>
  <c r="R1941" i="2" s="1"/>
  <c r="F938" i="2"/>
  <c r="S938" i="2" s="1"/>
  <c r="F1941" i="2"/>
  <c r="S1941" i="2" s="1"/>
  <c r="G938" i="2"/>
  <c r="T938" i="2" s="1"/>
  <c r="G1941" i="2"/>
  <c r="T1941" i="2" s="1"/>
  <c r="H938" i="2"/>
  <c r="U938" i="2" s="1"/>
  <c r="H1941" i="2"/>
  <c r="U1941" i="2" s="1"/>
  <c r="I938" i="2"/>
  <c r="V938" i="2" s="1"/>
  <c r="I1941" i="2"/>
  <c r="V1941" i="2" s="1"/>
  <c r="J938" i="2"/>
  <c r="W938" i="2" s="1"/>
  <c r="J1941" i="2"/>
  <c r="W1941" i="2" s="1"/>
  <c r="K938" i="2"/>
  <c r="X938" i="2" s="1"/>
  <c r="K1941" i="2"/>
  <c r="X1941" i="2" s="1"/>
  <c r="L938" i="2"/>
  <c r="Y938" i="2" s="1"/>
  <c r="L1941" i="2"/>
  <c r="Y1941" i="2" s="1"/>
  <c r="M938" i="2"/>
  <c r="Z938" i="2" s="1"/>
  <c r="M1941" i="2"/>
  <c r="Z1941" i="2" s="1"/>
  <c r="C939" i="2"/>
  <c r="P939" i="2" s="1"/>
  <c r="C1942" i="2"/>
  <c r="P1942" i="2" s="1"/>
  <c r="D939" i="2"/>
  <c r="Q939" i="2" s="1"/>
  <c r="D1942" i="2"/>
  <c r="Q1942" i="2" s="1"/>
  <c r="E939" i="2"/>
  <c r="R939" i="2" s="1"/>
  <c r="E1942" i="2"/>
  <c r="R1942" i="2" s="1"/>
  <c r="F939" i="2"/>
  <c r="S939" i="2" s="1"/>
  <c r="F1942" i="2"/>
  <c r="S1942" i="2" s="1"/>
  <c r="G939" i="2"/>
  <c r="T939" i="2" s="1"/>
  <c r="G1942" i="2"/>
  <c r="T1942" i="2" s="1"/>
  <c r="H939" i="2"/>
  <c r="U939" i="2" s="1"/>
  <c r="H1942" i="2"/>
  <c r="U1942" i="2" s="1"/>
  <c r="I939" i="2"/>
  <c r="V939" i="2" s="1"/>
  <c r="I1942" i="2"/>
  <c r="V1942" i="2" s="1"/>
  <c r="J939" i="2"/>
  <c r="W939" i="2" s="1"/>
  <c r="J1942" i="2"/>
  <c r="W1942" i="2" s="1"/>
  <c r="K939" i="2"/>
  <c r="X939" i="2" s="1"/>
  <c r="K1942" i="2"/>
  <c r="X1942" i="2" s="1"/>
  <c r="L939" i="2"/>
  <c r="Y939" i="2" s="1"/>
  <c r="L1942" i="2"/>
  <c r="Y1942" i="2" s="1"/>
  <c r="M939" i="2"/>
  <c r="Z939" i="2" s="1"/>
  <c r="M1942" i="2"/>
  <c r="Z1942" i="2" s="1"/>
  <c r="C940" i="2"/>
  <c r="P940" i="2" s="1"/>
  <c r="C1943" i="2"/>
  <c r="P1943" i="2" s="1"/>
  <c r="D940" i="2"/>
  <c r="Q940" i="2" s="1"/>
  <c r="D1943" i="2"/>
  <c r="Q1943" i="2" s="1"/>
  <c r="E940" i="2"/>
  <c r="R940" i="2" s="1"/>
  <c r="E1943" i="2"/>
  <c r="R1943" i="2" s="1"/>
  <c r="F940" i="2"/>
  <c r="S940" i="2" s="1"/>
  <c r="F1943" i="2"/>
  <c r="S1943" i="2" s="1"/>
  <c r="G940" i="2"/>
  <c r="T940" i="2" s="1"/>
  <c r="G1943" i="2"/>
  <c r="T1943" i="2" s="1"/>
  <c r="H940" i="2"/>
  <c r="U940" i="2" s="1"/>
  <c r="H1943" i="2"/>
  <c r="U1943" i="2" s="1"/>
  <c r="I940" i="2"/>
  <c r="V940" i="2" s="1"/>
  <c r="I1943" i="2"/>
  <c r="V1943" i="2" s="1"/>
  <c r="J940" i="2"/>
  <c r="W940" i="2" s="1"/>
  <c r="J1943" i="2"/>
  <c r="W1943" i="2" s="1"/>
  <c r="K940" i="2"/>
  <c r="X940" i="2" s="1"/>
  <c r="K1943" i="2"/>
  <c r="X1943" i="2" s="1"/>
  <c r="L940" i="2"/>
  <c r="Y940" i="2" s="1"/>
  <c r="L1943" i="2"/>
  <c r="Y1943" i="2" s="1"/>
  <c r="M940" i="2"/>
  <c r="Z940" i="2" s="1"/>
  <c r="M1943" i="2"/>
  <c r="Z1943" i="2" s="1"/>
  <c r="C941" i="2"/>
  <c r="P941" i="2" s="1"/>
  <c r="C1944" i="2"/>
  <c r="P1944" i="2" s="1"/>
  <c r="D941" i="2"/>
  <c r="Q941" i="2" s="1"/>
  <c r="D1944" i="2"/>
  <c r="Q1944" i="2" s="1"/>
  <c r="E941" i="2"/>
  <c r="R941" i="2" s="1"/>
  <c r="E1944" i="2"/>
  <c r="R1944" i="2" s="1"/>
  <c r="F941" i="2"/>
  <c r="S941" i="2" s="1"/>
  <c r="F1944" i="2"/>
  <c r="S1944" i="2" s="1"/>
  <c r="G941" i="2"/>
  <c r="T941" i="2" s="1"/>
  <c r="G1944" i="2"/>
  <c r="T1944" i="2" s="1"/>
  <c r="H941" i="2"/>
  <c r="U941" i="2" s="1"/>
  <c r="H1944" i="2"/>
  <c r="U1944" i="2" s="1"/>
  <c r="I941" i="2"/>
  <c r="V941" i="2" s="1"/>
  <c r="I1944" i="2"/>
  <c r="V1944" i="2" s="1"/>
  <c r="J941" i="2"/>
  <c r="W941" i="2" s="1"/>
  <c r="J1944" i="2"/>
  <c r="W1944" i="2" s="1"/>
  <c r="K941" i="2"/>
  <c r="X941" i="2" s="1"/>
  <c r="K1944" i="2"/>
  <c r="X1944" i="2" s="1"/>
  <c r="L941" i="2"/>
  <c r="Y941" i="2" s="1"/>
  <c r="L1944" i="2"/>
  <c r="Y1944" i="2" s="1"/>
  <c r="M941" i="2"/>
  <c r="Z941" i="2" s="1"/>
  <c r="M1944" i="2"/>
  <c r="Z1944" i="2" s="1"/>
  <c r="C942" i="2"/>
  <c r="P942" i="2" s="1"/>
  <c r="C1945" i="2"/>
  <c r="P1945" i="2" s="1"/>
  <c r="D942" i="2"/>
  <c r="Q942" i="2" s="1"/>
  <c r="AD942" i="2" s="1"/>
  <c r="D1945" i="2"/>
  <c r="Q1945" i="2" s="1"/>
  <c r="E942" i="2"/>
  <c r="R942" i="2" s="1"/>
  <c r="E1945" i="2"/>
  <c r="R1945" i="2" s="1"/>
  <c r="F942" i="2"/>
  <c r="S942" i="2" s="1"/>
  <c r="F1945" i="2"/>
  <c r="S1945" i="2" s="1"/>
  <c r="G942" i="2"/>
  <c r="T942" i="2" s="1"/>
  <c r="G1945" i="2"/>
  <c r="T1945" i="2" s="1"/>
  <c r="H942" i="2"/>
  <c r="U942" i="2" s="1"/>
  <c r="AH942" i="2" s="1"/>
  <c r="H1945" i="2"/>
  <c r="U1945" i="2" s="1"/>
  <c r="I942" i="2"/>
  <c r="V942" i="2" s="1"/>
  <c r="I1945" i="2"/>
  <c r="V1945" i="2" s="1"/>
  <c r="J942" i="2"/>
  <c r="W942" i="2" s="1"/>
  <c r="J1945" i="2"/>
  <c r="W1945" i="2" s="1"/>
  <c r="K942" i="2"/>
  <c r="X942" i="2" s="1"/>
  <c r="K1945" i="2"/>
  <c r="X1945" i="2" s="1"/>
  <c r="L942" i="2"/>
  <c r="Y942" i="2" s="1"/>
  <c r="AL942" i="2" s="1"/>
  <c r="L1945" i="2"/>
  <c r="Y1945" i="2" s="1"/>
  <c r="M942" i="2"/>
  <c r="Z942" i="2" s="1"/>
  <c r="M1945" i="2"/>
  <c r="Z1945" i="2" s="1"/>
  <c r="C943" i="2"/>
  <c r="P943" i="2" s="1"/>
  <c r="C1946" i="2"/>
  <c r="P1946" i="2" s="1"/>
  <c r="D943" i="2"/>
  <c r="Q943" i="2" s="1"/>
  <c r="D1946" i="2"/>
  <c r="Q1946" i="2" s="1"/>
  <c r="E943" i="2"/>
  <c r="R943" i="2" s="1"/>
  <c r="E1946" i="2"/>
  <c r="R1946" i="2" s="1"/>
  <c r="F943" i="2"/>
  <c r="S943" i="2" s="1"/>
  <c r="F1946" i="2"/>
  <c r="S1946" i="2" s="1"/>
  <c r="G943" i="2"/>
  <c r="T943" i="2" s="1"/>
  <c r="G1946" i="2"/>
  <c r="T1946" i="2" s="1"/>
  <c r="H943" i="2"/>
  <c r="U943" i="2" s="1"/>
  <c r="H1946" i="2"/>
  <c r="U1946" i="2" s="1"/>
  <c r="I943" i="2"/>
  <c r="V943" i="2" s="1"/>
  <c r="I1946" i="2"/>
  <c r="V1946" i="2" s="1"/>
  <c r="J943" i="2"/>
  <c r="W943" i="2" s="1"/>
  <c r="J1946" i="2"/>
  <c r="W1946" i="2" s="1"/>
  <c r="K943" i="2"/>
  <c r="X943" i="2" s="1"/>
  <c r="K1946" i="2"/>
  <c r="X1946" i="2" s="1"/>
  <c r="L943" i="2"/>
  <c r="Y943" i="2" s="1"/>
  <c r="L1946" i="2"/>
  <c r="Y1946" i="2" s="1"/>
  <c r="M943" i="2"/>
  <c r="Z943" i="2" s="1"/>
  <c r="M1946" i="2"/>
  <c r="Z1946" i="2" s="1"/>
  <c r="C944" i="2"/>
  <c r="P944" i="2" s="1"/>
  <c r="AC944" i="2" s="1"/>
  <c r="C1947" i="2"/>
  <c r="P1947" i="2" s="1"/>
  <c r="D944" i="2"/>
  <c r="Q944" i="2" s="1"/>
  <c r="D1947" i="2"/>
  <c r="Q1947" i="2" s="1"/>
  <c r="E944" i="2"/>
  <c r="R944" i="2" s="1"/>
  <c r="AE944" i="2" s="1"/>
  <c r="E1947" i="2"/>
  <c r="R1947" i="2" s="1"/>
  <c r="F944" i="2"/>
  <c r="S944" i="2" s="1"/>
  <c r="F1947" i="2"/>
  <c r="S1947" i="2" s="1"/>
  <c r="G944" i="2"/>
  <c r="T944" i="2" s="1"/>
  <c r="AG944" i="2" s="1"/>
  <c r="G1947" i="2"/>
  <c r="T1947" i="2" s="1"/>
  <c r="H944" i="2"/>
  <c r="U944" i="2" s="1"/>
  <c r="H1947" i="2"/>
  <c r="U1947" i="2" s="1"/>
  <c r="I944" i="2"/>
  <c r="V944" i="2" s="1"/>
  <c r="AI944" i="2" s="1"/>
  <c r="I1947" i="2"/>
  <c r="V1947" i="2" s="1"/>
  <c r="J944" i="2"/>
  <c r="W944" i="2" s="1"/>
  <c r="J1947" i="2"/>
  <c r="W1947" i="2" s="1"/>
  <c r="K944" i="2"/>
  <c r="X944" i="2" s="1"/>
  <c r="AK944" i="2" s="1"/>
  <c r="K1947" i="2"/>
  <c r="X1947" i="2" s="1"/>
  <c r="L944" i="2"/>
  <c r="Y944" i="2" s="1"/>
  <c r="L1947" i="2"/>
  <c r="Y1947" i="2" s="1"/>
  <c r="M944" i="2"/>
  <c r="Z944" i="2" s="1"/>
  <c r="AM944" i="2" s="1"/>
  <c r="M1947" i="2"/>
  <c r="Z1947" i="2" s="1"/>
  <c r="C945" i="2"/>
  <c r="P945" i="2" s="1"/>
  <c r="C1948" i="2"/>
  <c r="P1948" i="2" s="1"/>
  <c r="D945" i="2"/>
  <c r="Q945" i="2" s="1"/>
  <c r="D1948" i="2"/>
  <c r="Q1948" i="2" s="1"/>
  <c r="E945" i="2"/>
  <c r="R945" i="2" s="1"/>
  <c r="E1948" i="2"/>
  <c r="R1948" i="2" s="1"/>
  <c r="F945" i="2"/>
  <c r="S945" i="2" s="1"/>
  <c r="F1948" i="2"/>
  <c r="S1948" i="2" s="1"/>
  <c r="G945" i="2"/>
  <c r="T945" i="2" s="1"/>
  <c r="G1948" i="2"/>
  <c r="T1948" i="2" s="1"/>
  <c r="H945" i="2"/>
  <c r="U945" i="2" s="1"/>
  <c r="H1948" i="2"/>
  <c r="U1948" i="2" s="1"/>
  <c r="I945" i="2"/>
  <c r="V945" i="2" s="1"/>
  <c r="I1948" i="2"/>
  <c r="V1948" i="2" s="1"/>
  <c r="J945" i="2"/>
  <c r="W945" i="2" s="1"/>
  <c r="J1948" i="2"/>
  <c r="W1948" i="2" s="1"/>
  <c r="K945" i="2"/>
  <c r="X945" i="2" s="1"/>
  <c r="K1948" i="2"/>
  <c r="X1948" i="2" s="1"/>
  <c r="L945" i="2"/>
  <c r="Y945" i="2" s="1"/>
  <c r="L1948" i="2"/>
  <c r="Y1948" i="2" s="1"/>
  <c r="M945" i="2"/>
  <c r="Z945" i="2" s="1"/>
  <c r="M1948" i="2"/>
  <c r="Z1948" i="2" s="1"/>
  <c r="C946" i="2"/>
  <c r="P946" i="2" s="1"/>
  <c r="C1949" i="2"/>
  <c r="P1949" i="2" s="1"/>
  <c r="D946" i="2"/>
  <c r="Q946" i="2" s="1"/>
  <c r="D1949" i="2"/>
  <c r="Q1949" i="2" s="1"/>
  <c r="E946" i="2"/>
  <c r="R946" i="2" s="1"/>
  <c r="E1949" i="2"/>
  <c r="R1949" i="2" s="1"/>
  <c r="F946" i="2"/>
  <c r="S946" i="2" s="1"/>
  <c r="F1949" i="2"/>
  <c r="S1949" i="2" s="1"/>
  <c r="G946" i="2"/>
  <c r="T946" i="2" s="1"/>
  <c r="G1949" i="2"/>
  <c r="T1949" i="2" s="1"/>
  <c r="H946" i="2"/>
  <c r="U946" i="2" s="1"/>
  <c r="H1949" i="2"/>
  <c r="U1949" i="2" s="1"/>
  <c r="I946" i="2"/>
  <c r="V946" i="2" s="1"/>
  <c r="I1949" i="2"/>
  <c r="V1949" i="2" s="1"/>
  <c r="J946" i="2"/>
  <c r="W946" i="2" s="1"/>
  <c r="J1949" i="2"/>
  <c r="W1949" i="2" s="1"/>
  <c r="K946" i="2"/>
  <c r="X946" i="2" s="1"/>
  <c r="K1949" i="2"/>
  <c r="X1949" i="2" s="1"/>
  <c r="L946" i="2"/>
  <c r="Y946" i="2" s="1"/>
  <c r="L1949" i="2"/>
  <c r="Y1949" i="2" s="1"/>
  <c r="M946" i="2"/>
  <c r="Z946" i="2" s="1"/>
  <c r="M1949" i="2"/>
  <c r="Z1949" i="2" s="1"/>
  <c r="C947" i="2"/>
  <c r="P947" i="2" s="1"/>
  <c r="C1950" i="2"/>
  <c r="P1950" i="2" s="1"/>
  <c r="D947" i="2"/>
  <c r="Q947" i="2" s="1"/>
  <c r="AD947" i="2" s="1"/>
  <c r="D1950" i="2"/>
  <c r="Q1950" i="2" s="1"/>
  <c r="E947" i="2"/>
  <c r="R947" i="2" s="1"/>
  <c r="E1950" i="2"/>
  <c r="R1950" i="2" s="1"/>
  <c r="F947" i="2"/>
  <c r="S947" i="2" s="1"/>
  <c r="F1950" i="2"/>
  <c r="S1950" i="2" s="1"/>
  <c r="G947" i="2"/>
  <c r="T947" i="2" s="1"/>
  <c r="G1950" i="2"/>
  <c r="T1950" i="2" s="1"/>
  <c r="H947" i="2"/>
  <c r="U947" i="2" s="1"/>
  <c r="AH947" i="2" s="1"/>
  <c r="H1950" i="2"/>
  <c r="U1950" i="2" s="1"/>
  <c r="I947" i="2"/>
  <c r="V947" i="2" s="1"/>
  <c r="I1950" i="2"/>
  <c r="V1950" i="2" s="1"/>
  <c r="J947" i="2"/>
  <c r="W947" i="2" s="1"/>
  <c r="J1950" i="2"/>
  <c r="W1950" i="2" s="1"/>
  <c r="K947" i="2"/>
  <c r="X947" i="2" s="1"/>
  <c r="K1950" i="2"/>
  <c r="X1950" i="2" s="1"/>
  <c r="L947" i="2"/>
  <c r="Y947" i="2" s="1"/>
  <c r="AL947" i="2" s="1"/>
  <c r="L1950" i="2"/>
  <c r="Y1950" i="2" s="1"/>
  <c r="M947" i="2"/>
  <c r="Z947" i="2" s="1"/>
  <c r="M1950" i="2"/>
  <c r="Z1950" i="2" s="1"/>
  <c r="C948" i="2"/>
  <c r="P948" i="2" s="1"/>
  <c r="C1951" i="2"/>
  <c r="P1951" i="2" s="1"/>
  <c r="D948" i="2"/>
  <c r="Q948" i="2" s="1"/>
  <c r="D1951" i="2"/>
  <c r="Q1951" i="2" s="1"/>
  <c r="E948" i="2"/>
  <c r="R948" i="2" s="1"/>
  <c r="AE948" i="2" s="1"/>
  <c r="E1951" i="2"/>
  <c r="R1951" i="2" s="1"/>
  <c r="F948" i="2"/>
  <c r="S948" i="2" s="1"/>
  <c r="F1951" i="2"/>
  <c r="S1951" i="2" s="1"/>
  <c r="G948" i="2"/>
  <c r="T948" i="2" s="1"/>
  <c r="G1951" i="2"/>
  <c r="T1951" i="2" s="1"/>
  <c r="H948" i="2"/>
  <c r="U948" i="2" s="1"/>
  <c r="H1951" i="2"/>
  <c r="U1951" i="2" s="1"/>
  <c r="I948" i="2"/>
  <c r="V948" i="2" s="1"/>
  <c r="AI948" i="2" s="1"/>
  <c r="I1951" i="2"/>
  <c r="V1951" i="2" s="1"/>
  <c r="J948" i="2"/>
  <c r="W948" i="2" s="1"/>
  <c r="J1951" i="2"/>
  <c r="W1951" i="2" s="1"/>
  <c r="K948" i="2"/>
  <c r="X948" i="2" s="1"/>
  <c r="K1951" i="2"/>
  <c r="X1951" i="2" s="1"/>
  <c r="L948" i="2"/>
  <c r="Y948" i="2" s="1"/>
  <c r="L1951" i="2"/>
  <c r="Y1951" i="2" s="1"/>
  <c r="M948" i="2"/>
  <c r="Z948" i="2" s="1"/>
  <c r="AM948" i="2" s="1"/>
  <c r="M1951" i="2"/>
  <c r="Z1951" i="2" s="1"/>
  <c r="C949" i="2"/>
  <c r="P949" i="2" s="1"/>
  <c r="C1952" i="2"/>
  <c r="P1952" i="2" s="1"/>
  <c r="D949" i="2"/>
  <c r="Q949" i="2" s="1"/>
  <c r="D1952" i="2"/>
  <c r="Q1952" i="2" s="1"/>
  <c r="E949" i="2"/>
  <c r="R949" i="2" s="1"/>
  <c r="AE949" i="2" s="1"/>
  <c r="E1952" i="2"/>
  <c r="R1952" i="2" s="1"/>
  <c r="F949" i="2"/>
  <c r="S949" i="2" s="1"/>
  <c r="F1952" i="2"/>
  <c r="S1952" i="2" s="1"/>
  <c r="G949" i="2"/>
  <c r="T949" i="2" s="1"/>
  <c r="G1952" i="2"/>
  <c r="T1952" i="2" s="1"/>
  <c r="H949" i="2"/>
  <c r="U949" i="2" s="1"/>
  <c r="H1952" i="2"/>
  <c r="U1952" i="2" s="1"/>
  <c r="I949" i="2"/>
  <c r="V949" i="2" s="1"/>
  <c r="AI949" i="2" s="1"/>
  <c r="I1952" i="2"/>
  <c r="V1952" i="2" s="1"/>
  <c r="J949" i="2"/>
  <c r="W949" i="2" s="1"/>
  <c r="J1952" i="2"/>
  <c r="W1952" i="2" s="1"/>
  <c r="K949" i="2"/>
  <c r="X949" i="2" s="1"/>
  <c r="K1952" i="2"/>
  <c r="X1952" i="2" s="1"/>
  <c r="L949" i="2"/>
  <c r="Y949" i="2" s="1"/>
  <c r="L1952" i="2"/>
  <c r="Y1952" i="2" s="1"/>
  <c r="M949" i="2"/>
  <c r="Z949" i="2" s="1"/>
  <c r="AM949" i="2" s="1"/>
  <c r="M1952" i="2"/>
  <c r="Z1952" i="2" s="1"/>
  <c r="C950" i="2"/>
  <c r="P950" i="2" s="1"/>
  <c r="C1953" i="2"/>
  <c r="P1953" i="2" s="1"/>
  <c r="D950" i="2"/>
  <c r="Q950" i="2" s="1"/>
  <c r="AD950" i="2" s="1"/>
  <c r="D1953" i="2"/>
  <c r="Q1953" i="2" s="1"/>
  <c r="E950" i="2"/>
  <c r="R950" i="2" s="1"/>
  <c r="E1953" i="2"/>
  <c r="R1953" i="2" s="1"/>
  <c r="F950" i="2"/>
  <c r="S950" i="2" s="1"/>
  <c r="F1953" i="2"/>
  <c r="S1953" i="2" s="1"/>
  <c r="G950" i="2"/>
  <c r="T950" i="2" s="1"/>
  <c r="G1953" i="2"/>
  <c r="T1953" i="2" s="1"/>
  <c r="H950" i="2"/>
  <c r="U950" i="2" s="1"/>
  <c r="AH950" i="2" s="1"/>
  <c r="H1953" i="2"/>
  <c r="U1953" i="2" s="1"/>
  <c r="I950" i="2"/>
  <c r="V950" i="2" s="1"/>
  <c r="I1953" i="2"/>
  <c r="V1953" i="2" s="1"/>
  <c r="J950" i="2"/>
  <c r="W950" i="2" s="1"/>
  <c r="AJ950" i="2" s="1"/>
  <c r="J1953" i="2"/>
  <c r="W1953" i="2" s="1"/>
  <c r="K950" i="2"/>
  <c r="X950" i="2" s="1"/>
  <c r="K1953" i="2"/>
  <c r="X1953" i="2" s="1"/>
  <c r="L950" i="2"/>
  <c r="Y950" i="2" s="1"/>
  <c r="AL950" i="2" s="1"/>
  <c r="L1953" i="2"/>
  <c r="Y1953" i="2" s="1"/>
  <c r="M950" i="2"/>
  <c r="Z950" i="2" s="1"/>
  <c r="M1953" i="2"/>
  <c r="Z1953" i="2" s="1"/>
  <c r="C951" i="2"/>
  <c r="P951" i="2" s="1"/>
  <c r="C1954" i="2"/>
  <c r="P1954" i="2" s="1"/>
  <c r="D951" i="2"/>
  <c r="Q951" i="2" s="1"/>
  <c r="AD951" i="2" s="1"/>
  <c r="D1954" i="2"/>
  <c r="Q1954" i="2" s="1"/>
  <c r="E951" i="2"/>
  <c r="R951" i="2" s="1"/>
  <c r="E1954" i="2"/>
  <c r="R1954" i="2" s="1"/>
  <c r="F951" i="2"/>
  <c r="S951" i="2" s="1"/>
  <c r="AF951" i="2" s="1"/>
  <c r="F1954" i="2"/>
  <c r="S1954" i="2" s="1"/>
  <c r="G951" i="2"/>
  <c r="T951" i="2" s="1"/>
  <c r="G1954" i="2"/>
  <c r="T1954" i="2" s="1"/>
  <c r="H951" i="2"/>
  <c r="U951" i="2" s="1"/>
  <c r="H1954" i="2"/>
  <c r="U1954" i="2" s="1"/>
  <c r="I951" i="2"/>
  <c r="V951" i="2" s="1"/>
  <c r="I1954" i="2"/>
  <c r="V1954" i="2" s="1"/>
  <c r="J951" i="2"/>
  <c r="W951" i="2" s="1"/>
  <c r="AJ951" i="2" s="1"/>
  <c r="J1954" i="2"/>
  <c r="W1954" i="2" s="1"/>
  <c r="K951" i="2"/>
  <c r="X951" i="2" s="1"/>
  <c r="K1954" i="2"/>
  <c r="X1954" i="2" s="1"/>
  <c r="L951" i="2"/>
  <c r="Y951" i="2" s="1"/>
  <c r="AL951" i="2" s="1"/>
  <c r="L1954" i="2"/>
  <c r="Y1954" i="2" s="1"/>
  <c r="M951" i="2"/>
  <c r="Z951" i="2" s="1"/>
  <c r="M1954" i="2"/>
  <c r="Z1954" i="2" s="1"/>
  <c r="C952" i="2"/>
  <c r="P952" i="2" s="1"/>
  <c r="C1955" i="2"/>
  <c r="P1955" i="2" s="1"/>
  <c r="D952" i="2"/>
  <c r="Q952" i="2" s="1"/>
  <c r="D1955" i="2"/>
  <c r="Q1955" i="2" s="1"/>
  <c r="E952" i="2"/>
  <c r="R952" i="2" s="1"/>
  <c r="E1955" i="2"/>
  <c r="R1955" i="2" s="1"/>
  <c r="F952" i="2"/>
  <c r="S952" i="2" s="1"/>
  <c r="F1955" i="2"/>
  <c r="S1955" i="2" s="1"/>
  <c r="G952" i="2"/>
  <c r="T952" i="2" s="1"/>
  <c r="G1955" i="2"/>
  <c r="T1955" i="2" s="1"/>
  <c r="H952" i="2"/>
  <c r="U952" i="2" s="1"/>
  <c r="H1955" i="2"/>
  <c r="U1955" i="2" s="1"/>
  <c r="I952" i="2"/>
  <c r="V952" i="2" s="1"/>
  <c r="AI952" i="2" s="1"/>
  <c r="I1955" i="2"/>
  <c r="V1955" i="2" s="1"/>
  <c r="J952" i="2"/>
  <c r="W952" i="2" s="1"/>
  <c r="J1955" i="2"/>
  <c r="W1955" i="2" s="1"/>
  <c r="K952" i="2"/>
  <c r="X952" i="2" s="1"/>
  <c r="AK952" i="2" s="1"/>
  <c r="K1955" i="2"/>
  <c r="X1955" i="2" s="1"/>
  <c r="L952" i="2"/>
  <c r="Y952" i="2" s="1"/>
  <c r="L1955" i="2"/>
  <c r="Y1955" i="2" s="1"/>
  <c r="M952" i="2"/>
  <c r="Z952" i="2" s="1"/>
  <c r="AM952" i="2" s="1"/>
  <c r="M1955" i="2"/>
  <c r="Z1955" i="2" s="1"/>
  <c r="C953" i="2"/>
  <c r="P953" i="2" s="1"/>
  <c r="AC953" i="2" s="1"/>
  <c r="C1956" i="2"/>
  <c r="P1956" i="2" s="1"/>
  <c r="D953" i="2"/>
  <c r="Q953" i="2" s="1"/>
  <c r="D1956" i="2"/>
  <c r="Q1956" i="2" s="1"/>
  <c r="E953" i="2"/>
  <c r="R953" i="2" s="1"/>
  <c r="AE953" i="2" s="1"/>
  <c r="E1956" i="2"/>
  <c r="R1956" i="2" s="1"/>
  <c r="F953" i="2"/>
  <c r="S953" i="2" s="1"/>
  <c r="F1956" i="2"/>
  <c r="S1956" i="2" s="1"/>
  <c r="G953" i="2"/>
  <c r="T953" i="2" s="1"/>
  <c r="AG953" i="2" s="1"/>
  <c r="G1956" i="2"/>
  <c r="T1956" i="2" s="1"/>
  <c r="H953" i="2"/>
  <c r="U953" i="2" s="1"/>
  <c r="H1956" i="2"/>
  <c r="U1956" i="2" s="1"/>
  <c r="I953" i="2"/>
  <c r="V953" i="2" s="1"/>
  <c r="I1956" i="2"/>
  <c r="V1956" i="2" s="1"/>
  <c r="J953" i="2"/>
  <c r="W953" i="2" s="1"/>
  <c r="J1956" i="2"/>
  <c r="W1956" i="2" s="1"/>
  <c r="K953" i="2"/>
  <c r="X953" i="2" s="1"/>
  <c r="AK953" i="2" s="1"/>
  <c r="K1956" i="2"/>
  <c r="X1956" i="2" s="1"/>
  <c r="L953" i="2"/>
  <c r="Y953" i="2" s="1"/>
  <c r="L1956" i="2"/>
  <c r="Y1956" i="2" s="1"/>
  <c r="M953" i="2"/>
  <c r="Z953" i="2" s="1"/>
  <c r="M1956" i="2"/>
  <c r="Z1956" i="2" s="1"/>
  <c r="C954" i="2"/>
  <c r="P954" i="2" s="1"/>
  <c r="C1957" i="2"/>
  <c r="P1957" i="2" s="1"/>
  <c r="D954" i="2"/>
  <c r="Q954" i="2" s="1"/>
  <c r="AD954" i="2" s="1"/>
  <c r="D1957" i="2"/>
  <c r="Q1957" i="2" s="1"/>
  <c r="E954" i="2"/>
  <c r="R954" i="2" s="1"/>
  <c r="E1957" i="2"/>
  <c r="R1957" i="2" s="1"/>
  <c r="F954" i="2"/>
  <c r="S954" i="2" s="1"/>
  <c r="AF954" i="2" s="1"/>
  <c r="F1957" i="2"/>
  <c r="S1957" i="2" s="1"/>
  <c r="G954" i="2"/>
  <c r="T954" i="2" s="1"/>
  <c r="G1957" i="2"/>
  <c r="T1957" i="2" s="1"/>
  <c r="H954" i="2"/>
  <c r="U954" i="2" s="1"/>
  <c r="H1957" i="2"/>
  <c r="U1957" i="2" s="1"/>
  <c r="I954" i="2"/>
  <c r="V954" i="2" s="1"/>
  <c r="I1957" i="2"/>
  <c r="V1957" i="2" s="1"/>
  <c r="J954" i="2"/>
  <c r="W954" i="2" s="1"/>
  <c r="AJ954" i="2" s="1"/>
  <c r="J1957" i="2"/>
  <c r="W1957" i="2" s="1"/>
  <c r="K954" i="2"/>
  <c r="X954" i="2" s="1"/>
  <c r="K1957" i="2"/>
  <c r="X1957" i="2" s="1"/>
  <c r="L954" i="2"/>
  <c r="Y954" i="2" s="1"/>
  <c r="AL954" i="2" s="1"/>
  <c r="L1957" i="2"/>
  <c r="Y1957" i="2" s="1"/>
  <c r="M954" i="2"/>
  <c r="Z954" i="2" s="1"/>
  <c r="M1957" i="2"/>
  <c r="Z1957" i="2" s="1"/>
  <c r="C955" i="2"/>
  <c r="P955" i="2" s="1"/>
  <c r="C1958" i="2"/>
  <c r="P1958" i="2" s="1"/>
  <c r="D955" i="2"/>
  <c r="Q955" i="2" s="1"/>
  <c r="AD955" i="2" s="1"/>
  <c r="D1958" i="2"/>
  <c r="Q1958" i="2" s="1"/>
  <c r="E955" i="2"/>
  <c r="R955" i="2" s="1"/>
  <c r="E1958" i="2"/>
  <c r="R1958" i="2" s="1"/>
  <c r="F955" i="2"/>
  <c r="S955" i="2" s="1"/>
  <c r="F1958" i="2"/>
  <c r="S1958" i="2" s="1"/>
  <c r="G955" i="2"/>
  <c r="T955" i="2" s="1"/>
  <c r="G1958" i="2"/>
  <c r="T1958" i="2" s="1"/>
  <c r="H955" i="2"/>
  <c r="U955" i="2" s="1"/>
  <c r="AH955" i="2" s="1"/>
  <c r="H1958" i="2"/>
  <c r="U1958" i="2" s="1"/>
  <c r="I955" i="2"/>
  <c r="V955" i="2" s="1"/>
  <c r="I1958" i="2"/>
  <c r="V1958" i="2" s="1"/>
  <c r="J955" i="2"/>
  <c r="W955" i="2" s="1"/>
  <c r="J1958" i="2"/>
  <c r="W1958" i="2" s="1"/>
  <c r="K955" i="2"/>
  <c r="X955" i="2" s="1"/>
  <c r="K1958" i="2"/>
  <c r="X1958" i="2" s="1"/>
  <c r="L955" i="2"/>
  <c r="Y955" i="2" s="1"/>
  <c r="AL955" i="2" s="1"/>
  <c r="L1958" i="2"/>
  <c r="Y1958" i="2" s="1"/>
  <c r="M955" i="2"/>
  <c r="Z955" i="2" s="1"/>
  <c r="M1958" i="2"/>
  <c r="Z1958" i="2" s="1"/>
  <c r="C956" i="2"/>
  <c r="P956" i="2" s="1"/>
  <c r="AC956" i="2" s="1"/>
  <c r="C1959" i="2"/>
  <c r="P1959" i="2" s="1"/>
  <c r="D956" i="2"/>
  <c r="Q956" i="2" s="1"/>
  <c r="D1959" i="2"/>
  <c r="Q1959" i="2" s="1"/>
  <c r="E956" i="2"/>
  <c r="R956" i="2" s="1"/>
  <c r="AE956" i="2" s="1"/>
  <c r="E1959" i="2"/>
  <c r="R1959" i="2" s="1"/>
  <c r="F956" i="2"/>
  <c r="S956" i="2" s="1"/>
  <c r="F1959" i="2"/>
  <c r="S1959" i="2" s="1"/>
  <c r="G956" i="2"/>
  <c r="T956" i="2" s="1"/>
  <c r="G1959" i="2"/>
  <c r="T1959" i="2" s="1"/>
  <c r="H956" i="2"/>
  <c r="U956" i="2" s="1"/>
  <c r="H1959" i="2"/>
  <c r="U1959" i="2" s="1"/>
  <c r="I956" i="2"/>
  <c r="V956" i="2" s="1"/>
  <c r="I1959" i="2"/>
  <c r="V1959" i="2" s="1"/>
  <c r="J956" i="2"/>
  <c r="W956" i="2" s="1"/>
  <c r="J1959" i="2"/>
  <c r="W1959" i="2" s="1"/>
  <c r="K956" i="2"/>
  <c r="X956" i="2" s="1"/>
  <c r="AK956" i="2" s="1"/>
  <c r="K1959" i="2"/>
  <c r="X1959" i="2" s="1"/>
  <c r="L956" i="2"/>
  <c r="Y956" i="2" s="1"/>
  <c r="L1959" i="2"/>
  <c r="Y1959" i="2" s="1"/>
  <c r="M956" i="2"/>
  <c r="Z956" i="2" s="1"/>
  <c r="AM956" i="2" s="1"/>
  <c r="M1959" i="2"/>
  <c r="Z1959" i="2" s="1"/>
  <c r="C957" i="2"/>
  <c r="P957" i="2" s="1"/>
  <c r="C1960" i="2"/>
  <c r="P1960" i="2" s="1"/>
  <c r="D957" i="2"/>
  <c r="Q957" i="2" s="1"/>
  <c r="D1960" i="2"/>
  <c r="Q1960" i="2" s="1"/>
  <c r="E957" i="2"/>
  <c r="R957" i="2" s="1"/>
  <c r="AE957" i="2" s="1"/>
  <c r="E1960" i="2"/>
  <c r="R1960" i="2" s="1"/>
  <c r="F957" i="2"/>
  <c r="S957" i="2" s="1"/>
  <c r="F1960" i="2"/>
  <c r="S1960" i="2" s="1"/>
  <c r="G957" i="2"/>
  <c r="T957" i="2" s="1"/>
  <c r="G1960" i="2"/>
  <c r="T1960" i="2" s="1"/>
  <c r="H957" i="2"/>
  <c r="U957" i="2" s="1"/>
  <c r="H1960" i="2"/>
  <c r="U1960" i="2" s="1"/>
  <c r="I957" i="2"/>
  <c r="V957" i="2" s="1"/>
  <c r="AI957" i="2" s="1"/>
  <c r="I1960" i="2"/>
  <c r="V1960" i="2" s="1"/>
  <c r="J957" i="2"/>
  <c r="W957" i="2" s="1"/>
  <c r="J1960" i="2"/>
  <c r="W1960" i="2" s="1"/>
  <c r="K957" i="2"/>
  <c r="X957" i="2" s="1"/>
  <c r="K1960" i="2"/>
  <c r="X1960" i="2" s="1"/>
  <c r="L957" i="2"/>
  <c r="Y957" i="2" s="1"/>
  <c r="L1960" i="2"/>
  <c r="Y1960" i="2" s="1"/>
  <c r="M957" i="2"/>
  <c r="Z957" i="2" s="1"/>
  <c r="AM957" i="2" s="1"/>
  <c r="M1960" i="2"/>
  <c r="Z1960" i="2" s="1"/>
  <c r="C958" i="2"/>
  <c r="P958" i="2" s="1"/>
  <c r="C1961" i="2"/>
  <c r="P1961" i="2" s="1"/>
  <c r="D958" i="2"/>
  <c r="Q958" i="2" s="1"/>
  <c r="AD958" i="2" s="1"/>
  <c r="D1961" i="2"/>
  <c r="Q1961" i="2" s="1"/>
  <c r="E958" i="2"/>
  <c r="R958" i="2" s="1"/>
  <c r="E1961" i="2"/>
  <c r="R1961" i="2" s="1"/>
  <c r="F958" i="2"/>
  <c r="S958" i="2" s="1"/>
  <c r="AF958" i="2" s="1"/>
  <c r="F1961" i="2"/>
  <c r="S1961" i="2" s="1"/>
  <c r="G958" i="2"/>
  <c r="T958" i="2" s="1"/>
  <c r="G1961" i="2"/>
  <c r="T1961" i="2" s="1"/>
  <c r="H958" i="2"/>
  <c r="U958" i="2" s="1"/>
  <c r="AH958" i="2" s="1"/>
  <c r="H1961" i="2"/>
  <c r="U1961" i="2" s="1"/>
  <c r="I958" i="2"/>
  <c r="V958" i="2" s="1"/>
  <c r="I1961" i="2"/>
  <c r="V1961" i="2" s="1"/>
  <c r="J958" i="2"/>
  <c r="W958" i="2" s="1"/>
  <c r="J1961" i="2"/>
  <c r="W1961" i="2" s="1"/>
  <c r="K958" i="2"/>
  <c r="X958" i="2" s="1"/>
  <c r="K1961" i="2"/>
  <c r="X1961" i="2" s="1"/>
  <c r="L958" i="2"/>
  <c r="Y958" i="2" s="1"/>
  <c r="AL958" i="2" s="1"/>
  <c r="L1961" i="2"/>
  <c r="Y1961" i="2" s="1"/>
  <c r="M958" i="2"/>
  <c r="Z958" i="2" s="1"/>
  <c r="M1961" i="2"/>
  <c r="Z1961" i="2" s="1"/>
  <c r="C959" i="2"/>
  <c r="P959" i="2" s="1"/>
  <c r="C1962" i="2"/>
  <c r="P1962" i="2" s="1"/>
  <c r="D959" i="2"/>
  <c r="Q959" i="2" s="1"/>
  <c r="AD959" i="2" s="1"/>
  <c r="D1962" i="2"/>
  <c r="Q1962" i="2" s="1"/>
  <c r="E959" i="2"/>
  <c r="R959" i="2" s="1"/>
  <c r="E1962" i="2"/>
  <c r="R1962" i="2" s="1"/>
  <c r="F959" i="2"/>
  <c r="S959" i="2" s="1"/>
  <c r="AF959" i="2" s="1"/>
  <c r="F1962" i="2"/>
  <c r="S1962" i="2" s="1"/>
  <c r="G959" i="2"/>
  <c r="T959" i="2" s="1"/>
  <c r="G1962" i="2"/>
  <c r="T1962" i="2" s="1"/>
  <c r="H959" i="2"/>
  <c r="U959" i="2" s="1"/>
  <c r="H1962" i="2"/>
  <c r="U1962" i="2" s="1"/>
  <c r="I959" i="2"/>
  <c r="V959" i="2" s="1"/>
  <c r="I1962" i="2"/>
  <c r="V1962" i="2" s="1"/>
  <c r="J959" i="2"/>
  <c r="W959" i="2" s="1"/>
  <c r="AJ959" i="2" s="1"/>
  <c r="J1962" i="2"/>
  <c r="W1962" i="2" s="1"/>
  <c r="K959" i="2"/>
  <c r="X959" i="2" s="1"/>
  <c r="K1962" i="2"/>
  <c r="X1962" i="2" s="1"/>
  <c r="L959" i="2"/>
  <c r="Y959" i="2" s="1"/>
  <c r="AL959" i="2" s="1"/>
  <c r="L1962" i="2"/>
  <c r="Y1962" i="2" s="1"/>
  <c r="M959" i="2"/>
  <c r="Z959" i="2" s="1"/>
  <c r="M1962" i="2"/>
  <c r="Z1962" i="2" s="1"/>
  <c r="C960" i="2"/>
  <c r="P960" i="2" s="1"/>
  <c r="AC960" i="2" s="1"/>
  <c r="C1963" i="2"/>
  <c r="P1963" i="2" s="1"/>
  <c r="D960" i="2"/>
  <c r="Q960" i="2" s="1"/>
  <c r="D1963" i="2"/>
  <c r="Q1963" i="2" s="1"/>
  <c r="E960" i="2"/>
  <c r="R960" i="2" s="1"/>
  <c r="AE960" i="2" s="1"/>
  <c r="E1963" i="2"/>
  <c r="R1963" i="2" s="1"/>
  <c r="F960" i="2"/>
  <c r="S960" i="2" s="1"/>
  <c r="F1963" i="2"/>
  <c r="S1963" i="2" s="1"/>
  <c r="G960" i="2"/>
  <c r="T960" i="2" s="1"/>
  <c r="AG960" i="2" s="1"/>
  <c r="G1963" i="2"/>
  <c r="T1963" i="2" s="1"/>
  <c r="H960" i="2"/>
  <c r="U960" i="2" s="1"/>
  <c r="H1963" i="2"/>
  <c r="U1963" i="2" s="1"/>
  <c r="I960" i="2"/>
  <c r="V960" i="2" s="1"/>
  <c r="AI960" i="2" s="1"/>
  <c r="I1963" i="2"/>
  <c r="V1963" i="2" s="1"/>
  <c r="J960" i="2"/>
  <c r="W960" i="2" s="1"/>
  <c r="J1963" i="2"/>
  <c r="W1963" i="2" s="1"/>
  <c r="K960" i="2"/>
  <c r="X960" i="2" s="1"/>
  <c r="AK960" i="2" s="1"/>
  <c r="K1963" i="2"/>
  <c r="X1963" i="2" s="1"/>
  <c r="L960" i="2"/>
  <c r="Y960" i="2" s="1"/>
  <c r="L1963" i="2"/>
  <c r="Y1963" i="2" s="1"/>
  <c r="M960" i="2"/>
  <c r="Z960" i="2" s="1"/>
  <c r="AM960" i="2" s="1"/>
  <c r="M1963" i="2"/>
  <c r="Z1963" i="2" s="1"/>
  <c r="C961" i="2"/>
  <c r="P961" i="2" s="1"/>
  <c r="AC961" i="2" s="1"/>
  <c r="C1964" i="2"/>
  <c r="P1964" i="2" s="1"/>
  <c r="D961" i="2"/>
  <c r="Q961" i="2" s="1"/>
  <c r="D1964" i="2"/>
  <c r="Q1964" i="2" s="1"/>
  <c r="E961" i="2"/>
  <c r="R961" i="2" s="1"/>
  <c r="AE961" i="2" s="1"/>
  <c r="E1964" i="2"/>
  <c r="R1964" i="2" s="1"/>
  <c r="F961" i="2"/>
  <c r="S961" i="2" s="1"/>
  <c r="F1964" i="2"/>
  <c r="S1964" i="2" s="1"/>
  <c r="G961" i="2"/>
  <c r="T961" i="2" s="1"/>
  <c r="AG961" i="2" s="1"/>
  <c r="G1964" i="2"/>
  <c r="T1964" i="2" s="1"/>
  <c r="H961" i="2"/>
  <c r="U961" i="2" s="1"/>
  <c r="H1964" i="2"/>
  <c r="U1964" i="2" s="1"/>
  <c r="I961" i="2"/>
  <c r="V961" i="2" s="1"/>
  <c r="I1964" i="2"/>
  <c r="V1964" i="2" s="1"/>
  <c r="J961" i="2"/>
  <c r="W961" i="2" s="1"/>
  <c r="J1964" i="2"/>
  <c r="W1964" i="2" s="1"/>
  <c r="K961" i="2"/>
  <c r="X961" i="2" s="1"/>
  <c r="AK961" i="2" s="1"/>
  <c r="K1964" i="2"/>
  <c r="X1964" i="2" s="1"/>
  <c r="L961" i="2"/>
  <c r="Y961" i="2" s="1"/>
  <c r="L1964" i="2"/>
  <c r="Y1964" i="2" s="1"/>
  <c r="M961" i="2"/>
  <c r="Z961" i="2" s="1"/>
  <c r="AM961" i="2" s="1"/>
  <c r="M1964" i="2"/>
  <c r="Z1964" i="2" s="1"/>
  <c r="C962" i="2"/>
  <c r="P962" i="2" s="1"/>
  <c r="C1965" i="2"/>
  <c r="P1965" i="2" s="1"/>
  <c r="D962" i="2"/>
  <c r="Q962" i="2" s="1"/>
  <c r="D1965" i="2"/>
  <c r="Q1965" i="2" s="1"/>
  <c r="E962" i="2"/>
  <c r="R962" i="2" s="1"/>
  <c r="E1965" i="2"/>
  <c r="R1965" i="2" s="1"/>
  <c r="F962" i="2"/>
  <c r="S962" i="2" s="1"/>
  <c r="AF962" i="2" s="1"/>
  <c r="F1965" i="2"/>
  <c r="S1965" i="2" s="1"/>
  <c r="G962" i="2"/>
  <c r="T962" i="2" s="1"/>
  <c r="G1965" i="2"/>
  <c r="T1965" i="2" s="1"/>
  <c r="H962" i="2"/>
  <c r="U962" i="2" s="1"/>
  <c r="AH962" i="2" s="1"/>
  <c r="H1965" i="2"/>
  <c r="U1965" i="2" s="1"/>
  <c r="I962" i="2"/>
  <c r="V962" i="2" s="1"/>
  <c r="I1965" i="2"/>
  <c r="V1965" i="2" s="1"/>
  <c r="J962" i="2"/>
  <c r="W962" i="2" s="1"/>
  <c r="AJ962" i="2" s="1"/>
  <c r="J1965" i="2"/>
  <c r="W1965" i="2" s="1"/>
  <c r="K962" i="2"/>
  <c r="X962" i="2" s="1"/>
  <c r="K1965" i="2"/>
  <c r="X1965" i="2" s="1"/>
  <c r="L962" i="2"/>
  <c r="Y962" i="2" s="1"/>
  <c r="AL962" i="2" s="1"/>
  <c r="L1965" i="2"/>
  <c r="Y1965" i="2" s="1"/>
  <c r="M962" i="2"/>
  <c r="Z962" i="2" s="1"/>
  <c r="M1965" i="2"/>
  <c r="Z1965" i="2" s="1"/>
  <c r="C963" i="2"/>
  <c r="P963" i="2" s="1"/>
  <c r="C1966" i="2"/>
  <c r="P1966" i="2" s="1"/>
  <c r="D963" i="2"/>
  <c r="Q963" i="2" s="1"/>
  <c r="AD963" i="2" s="1"/>
  <c r="D1966" i="2"/>
  <c r="Q1966" i="2" s="1"/>
  <c r="E963" i="2"/>
  <c r="R963" i="2" s="1"/>
  <c r="E1966" i="2"/>
  <c r="R1966" i="2" s="1"/>
  <c r="F963" i="2"/>
  <c r="S963" i="2" s="1"/>
  <c r="F1966" i="2"/>
  <c r="S1966" i="2" s="1"/>
  <c r="G963" i="2"/>
  <c r="T963" i="2" s="1"/>
  <c r="G1966" i="2"/>
  <c r="T1966" i="2" s="1"/>
  <c r="H963" i="2"/>
  <c r="U963" i="2" s="1"/>
  <c r="AH963" i="2" s="1"/>
  <c r="H1966" i="2"/>
  <c r="U1966" i="2" s="1"/>
  <c r="I963" i="2"/>
  <c r="V963" i="2" s="1"/>
  <c r="I1966" i="2"/>
  <c r="V1966" i="2" s="1"/>
  <c r="J963" i="2"/>
  <c r="W963" i="2" s="1"/>
  <c r="J1966" i="2"/>
  <c r="W1966" i="2" s="1"/>
  <c r="K963" i="2"/>
  <c r="X963" i="2" s="1"/>
  <c r="K1966" i="2"/>
  <c r="X1966" i="2" s="1"/>
  <c r="L963" i="2"/>
  <c r="Y963" i="2" s="1"/>
  <c r="AL963" i="2" s="1"/>
  <c r="L1966" i="2"/>
  <c r="Y1966" i="2" s="1"/>
  <c r="M963" i="2"/>
  <c r="Z963" i="2" s="1"/>
  <c r="M1966" i="2"/>
  <c r="Z1966" i="2" s="1"/>
  <c r="C964" i="2"/>
  <c r="P964" i="2" s="1"/>
  <c r="C1967" i="2"/>
  <c r="P1967" i="2" s="1"/>
  <c r="D964" i="2"/>
  <c r="Q964" i="2" s="1"/>
  <c r="D1967" i="2"/>
  <c r="Q1967" i="2" s="1"/>
  <c r="E964" i="2"/>
  <c r="R964" i="2" s="1"/>
  <c r="AE964" i="2" s="1"/>
  <c r="E1967" i="2"/>
  <c r="R1967" i="2" s="1"/>
  <c r="F964" i="2"/>
  <c r="S964" i="2" s="1"/>
  <c r="F1967" i="2"/>
  <c r="S1967" i="2" s="1"/>
  <c r="G964" i="2"/>
  <c r="T964" i="2" s="1"/>
  <c r="G1967" i="2"/>
  <c r="T1967" i="2" s="1"/>
  <c r="H964" i="2"/>
  <c r="U964" i="2" s="1"/>
  <c r="H1967" i="2"/>
  <c r="U1967" i="2" s="1"/>
  <c r="I964" i="2"/>
  <c r="V964" i="2" s="1"/>
  <c r="AI964" i="2" s="1"/>
  <c r="I1967" i="2"/>
  <c r="V1967" i="2" s="1"/>
  <c r="J964" i="2"/>
  <c r="W964" i="2" s="1"/>
  <c r="J1967" i="2"/>
  <c r="W1967" i="2" s="1"/>
  <c r="K964" i="2"/>
  <c r="X964" i="2" s="1"/>
  <c r="K1967" i="2"/>
  <c r="X1967" i="2" s="1"/>
  <c r="L964" i="2"/>
  <c r="Y964" i="2" s="1"/>
  <c r="L1967" i="2"/>
  <c r="Y1967" i="2" s="1"/>
  <c r="M964" i="2"/>
  <c r="Z964" i="2" s="1"/>
  <c r="M1967" i="2"/>
  <c r="Z1967" i="2" s="1"/>
  <c r="C965" i="2"/>
  <c r="P965" i="2" s="1"/>
  <c r="C1968" i="2"/>
  <c r="P1968" i="2" s="1"/>
  <c r="D965" i="2"/>
  <c r="Q965" i="2" s="1"/>
  <c r="D1968" i="2"/>
  <c r="Q1968" i="2" s="1"/>
  <c r="E965" i="2"/>
  <c r="R965" i="2" s="1"/>
  <c r="AE965" i="2" s="1"/>
  <c r="E1968" i="2"/>
  <c r="R1968" i="2" s="1"/>
  <c r="F965" i="2"/>
  <c r="S965" i="2" s="1"/>
  <c r="F1968" i="2"/>
  <c r="S1968" i="2" s="1"/>
  <c r="G965" i="2"/>
  <c r="T965" i="2" s="1"/>
  <c r="G1968" i="2"/>
  <c r="T1968" i="2" s="1"/>
  <c r="H965" i="2"/>
  <c r="U965" i="2" s="1"/>
  <c r="H1968" i="2"/>
  <c r="U1968" i="2" s="1"/>
  <c r="I965" i="2"/>
  <c r="V965" i="2" s="1"/>
  <c r="AI965" i="2" s="1"/>
  <c r="I1968" i="2"/>
  <c r="V1968" i="2" s="1"/>
  <c r="J965" i="2"/>
  <c r="W965" i="2" s="1"/>
  <c r="J1968" i="2"/>
  <c r="W1968" i="2" s="1"/>
  <c r="K965" i="2"/>
  <c r="X965" i="2" s="1"/>
  <c r="K1968" i="2"/>
  <c r="X1968" i="2" s="1"/>
  <c r="L965" i="2"/>
  <c r="Y965" i="2" s="1"/>
  <c r="L1968" i="2"/>
  <c r="Y1968" i="2" s="1"/>
  <c r="M965" i="2"/>
  <c r="Z965" i="2" s="1"/>
  <c r="AM965" i="2" s="1"/>
  <c r="M1968" i="2"/>
  <c r="Z1968" i="2" s="1"/>
  <c r="C966" i="2"/>
  <c r="P966" i="2" s="1"/>
  <c r="C1969" i="2"/>
  <c r="P1969" i="2" s="1"/>
  <c r="D966" i="2"/>
  <c r="Q966" i="2" s="1"/>
  <c r="AD966" i="2" s="1"/>
  <c r="D1969" i="2"/>
  <c r="Q1969" i="2" s="1"/>
  <c r="E966" i="2"/>
  <c r="R966" i="2" s="1"/>
  <c r="E1969" i="2"/>
  <c r="R1969" i="2" s="1"/>
  <c r="F966" i="2"/>
  <c r="S966" i="2" s="1"/>
  <c r="AF966" i="2" s="1"/>
  <c r="F1969" i="2"/>
  <c r="S1969" i="2" s="1"/>
  <c r="G966" i="2"/>
  <c r="T966" i="2" s="1"/>
  <c r="G1969" i="2"/>
  <c r="T1969" i="2" s="1"/>
  <c r="H966" i="2"/>
  <c r="U966" i="2" s="1"/>
  <c r="AH966" i="2" s="1"/>
  <c r="H1969" i="2"/>
  <c r="U1969" i="2" s="1"/>
  <c r="I966" i="2"/>
  <c r="V966" i="2" s="1"/>
  <c r="I1969" i="2"/>
  <c r="V1969" i="2" s="1"/>
  <c r="J966" i="2"/>
  <c r="W966" i="2" s="1"/>
  <c r="AJ966" i="2" s="1"/>
  <c r="J1969" i="2"/>
  <c r="W1969" i="2" s="1"/>
  <c r="K966" i="2"/>
  <c r="X966" i="2" s="1"/>
  <c r="K1969" i="2"/>
  <c r="X1969" i="2" s="1"/>
  <c r="L966" i="2"/>
  <c r="Y966" i="2" s="1"/>
  <c r="AL966" i="2" s="1"/>
  <c r="L1969" i="2"/>
  <c r="Y1969" i="2" s="1"/>
  <c r="M966" i="2"/>
  <c r="Z966" i="2" s="1"/>
  <c r="M1969" i="2"/>
  <c r="Z1969" i="2" s="1"/>
  <c r="C967" i="2"/>
  <c r="P967" i="2" s="1"/>
  <c r="C1970" i="2"/>
  <c r="P1970" i="2" s="1"/>
  <c r="D967" i="2"/>
  <c r="Q967" i="2" s="1"/>
  <c r="AD967" i="2" s="1"/>
  <c r="D1970" i="2"/>
  <c r="Q1970" i="2" s="1"/>
  <c r="E967" i="2"/>
  <c r="R967" i="2" s="1"/>
  <c r="E1970" i="2"/>
  <c r="R1970" i="2" s="1"/>
  <c r="F967" i="2"/>
  <c r="S967" i="2" s="1"/>
  <c r="AF967" i="2" s="1"/>
  <c r="F1970" i="2"/>
  <c r="S1970" i="2" s="1"/>
  <c r="G967" i="2"/>
  <c r="T967" i="2" s="1"/>
  <c r="G1970" i="2"/>
  <c r="T1970" i="2" s="1"/>
  <c r="H967" i="2"/>
  <c r="U967" i="2" s="1"/>
  <c r="H1970" i="2"/>
  <c r="U1970" i="2" s="1"/>
  <c r="I967" i="2"/>
  <c r="V967" i="2" s="1"/>
  <c r="I1970" i="2"/>
  <c r="V1970" i="2" s="1"/>
  <c r="J967" i="2"/>
  <c r="W967" i="2" s="1"/>
  <c r="AJ967" i="2" s="1"/>
  <c r="J1970" i="2"/>
  <c r="W1970" i="2" s="1"/>
  <c r="K967" i="2"/>
  <c r="X967" i="2" s="1"/>
  <c r="K1970" i="2"/>
  <c r="X1970" i="2" s="1"/>
  <c r="L967" i="2"/>
  <c r="Y967" i="2" s="1"/>
  <c r="L1970" i="2"/>
  <c r="Y1970" i="2" s="1"/>
  <c r="M967" i="2"/>
  <c r="Z967" i="2" s="1"/>
  <c r="M1970" i="2"/>
  <c r="Z1970" i="2" s="1"/>
  <c r="C968" i="2"/>
  <c r="P968" i="2" s="1"/>
  <c r="AC968" i="2" s="1"/>
  <c r="C1971" i="2"/>
  <c r="P1971" i="2" s="1"/>
  <c r="D968" i="2"/>
  <c r="Q968" i="2" s="1"/>
  <c r="D1971" i="2"/>
  <c r="Q1971" i="2" s="1"/>
  <c r="E968" i="2"/>
  <c r="R968" i="2" s="1"/>
  <c r="AE968" i="2" s="1"/>
  <c r="E1971" i="2"/>
  <c r="R1971" i="2" s="1"/>
  <c r="F968" i="2"/>
  <c r="S968" i="2" s="1"/>
  <c r="F1971" i="2"/>
  <c r="S1971" i="2" s="1"/>
  <c r="G968" i="2"/>
  <c r="T968" i="2" s="1"/>
  <c r="AG968" i="2" s="1"/>
  <c r="G1971" i="2"/>
  <c r="T1971" i="2" s="1"/>
  <c r="H968" i="2"/>
  <c r="U968" i="2" s="1"/>
  <c r="H1971" i="2"/>
  <c r="U1971" i="2" s="1"/>
  <c r="I968" i="2"/>
  <c r="V968" i="2" s="1"/>
  <c r="AI968" i="2" s="1"/>
  <c r="I1971" i="2"/>
  <c r="V1971" i="2" s="1"/>
  <c r="J968" i="2"/>
  <c r="W968" i="2" s="1"/>
  <c r="J1971" i="2"/>
  <c r="W1971" i="2" s="1"/>
  <c r="K968" i="2"/>
  <c r="X968" i="2" s="1"/>
  <c r="AK968" i="2" s="1"/>
  <c r="K1971" i="2"/>
  <c r="X1971" i="2" s="1"/>
  <c r="L968" i="2"/>
  <c r="Y968" i="2" s="1"/>
  <c r="L1971" i="2"/>
  <c r="Y1971" i="2" s="1"/>
  <c r="M968" i="2"/>
  <c r="Z968" i="2" s="1"/>
  <c r="AM968" i="2" s="1"/>
  <c r="M1971" i="2"/>
  <c r="Z1971" i="2" s="1"/>
  <c r="C969" i="2"/>
  <c r="P969" i="2" s="1"/>
  <c r="AC969" i="2" s="1"/>
  <c r="C1972" i="2"/>
  <c r="P1972" i="2" s="1"/>
  <c r="D969" i="2"/>
  <c r="Q969" i="2" s="1"/>
  <c r="D1972" i="2"/>
  <c r="Q1972" i="2" s="1"/>
  <c r="E969" i="2"/>
  <c r="R969" i="2" s="1"/>
  <c r="AE969" i="2" s="1"/>
  <c r="E1972" i="2"/>
  <c r="R1972" i="2" s="1"/>
  <c r="F969" i="2"/>
  <c r="S969" i="2" s="1"/>
  <c r="F1972" i="2"/>
  <c r="S1972" i="2" s="1"/>
  <c r="G969" i="2"/>
  <c r="T969" i="2" s="1"/>
  <c r="AG969" i="2" s="1"/>
  <c r="G1972" i="2"/>
  <c r="T1972" i="2" s="1"/>
  <c r="H969" i="2"/>
  <c r="U969" i="2" s="1"/>
  <c r="H1972" i="2"/>
  <c r="U1972" i="2" s="1"/>
  <c r="I969" i="2"/>
  <c r="V969" i="2" s="1"/>
  <c r="I1972" i="2"/>
  <c r="V1972" i="2" s="1"/>
  <c r="J969" i="2"/>
  <c r="W969" i="2" s="1"/>
  <c r="J1972" i="2"/>
  <c r="W1972" i="2" s="1"/>
  <c r="K969" i="2"/>
  <c r="X969" i="2" s="1"/>
  <c r="AK969" i="2" s="1"/>
  <c r="K1972" i="2"/>
  <c r="X1972" i="2" s="1"/>
  <c r="L969" i="2"/>
  <c r="Y969" i="2" s="1"/>
  <c r="L1972" i="2"/>
  <c r="Y1972" i="2" s="1"/>
  <c r="M969" i="2"/>
  <c r="Z969" i="2" s="1"/>
  <c r="M1972" i="2"/>
  <c r="Z1972" i="2" s="1"/>
  <c r="C970" i="2"/>
  <c r="P970" i="2" s="1"/>
  <c r="C1973" i="2"/>
  <c r="P1973" i="2" s="1"/>
  <c r="D970" i="2"/>
  <c r="Q970" i="2" s="1"/>
  <c r="D1973" i="2"/>
  <c r="Q1973" i="2" s="1"/>
  <c r="E970" i="2"/>
  <c r="R970" i="2" s="1"/>
  <c r="E1973" i="2"/>
  <c r="R1973" i="2" s="1"/>
  <c r="F970" i="2"/>
  <c r="S970" i="2" s="1"/>
  <c r="AF970" i="2" s="1"/>
  <c r="F1973" i="2"/>
  <c r="S1973" i="2" s="1"/>
  <c r="G970" i="2"/>
  <c r="T970" i="2" s="1"/>
  <c r="G1973" i="2"/>
  <c r="T1973" i="2" s="1"/>
  <c r="H970" i="2"/>
  <c r="U970" i="2" s="1"/>
  <c r="H1973" i="2"/>
  <c r="U1973" i="2" s="1"/>
  <c r="I970" i="2"/>
  <c r="V970" i="2" s="1"/>
  <c r="I1973" i="2"/>
  <c r="V1973" i="2" s="1"/>
  <c r="J970" i="2"/>
  <c r="W970" i="2" s="1"/>
  <c r="AJ970" i="2" s="1"/>
  <c r="J1973" i="2"/>
  <c r="W1973" i="2" s="1"/>
  <c r="K970" i="2"/>
  <c r="X970" i="2" s="1"/>
  <c r="K1973" i="2"/>
  <c r="X1973" i="2" s="1"/>
  <c r="L970" i="2"/>
  <c r="Y970" i="2" s="1"/>
  <c r="L1973" i="2"/>
  <c r="Y1973" i="2" s="1"/>
  <c r="M970" i="2"/>
  <c r="Z970" i="2" s="1"/>
  <c r="M1973" i="2"/>
  <c r="Z1973" i="2" s="1"/>
  <c r="C971" i="2"/>
  <c r="P971" i="2" s="1"/>
  <c r="C1974" i="2"/>
  <c r="P1974" i="2" s="1"/>
  <c r="D971" i="2"/>
  <c r="Q971" i="2" s="1"/>
  <c r="AD971" i="2" s="1"/>
  <c r="D1974" i="2"/>
  <c r="Q1974" i="2" s="1"/>
  <c r="E971" i="2"/>
  <c r="R971" i="2" s="1"/>
  <c r="E1974" i="2"/>
  <c r="R1974" i="2" s="1"/>
  <c r="F971" i="2"/>
  <c r="S971" i="2" s="1"/>
  <c r="F1974" i="2"/>
  <c r="S1974" i="2" s="1"/>
  <c r="G971" i="2"/>
  <c r="T971" i="2" s="1"/>
  <c r="G1974" i="2"/>
  <c r="T1974" i="2" s="1"/>
  <c r="H971" i="2"/>
  <c r="U971" i="2" s="1"/>
  <c r="AH971" i="2" s="1"/>
  <c r="H1974" i="2"/>
  <c r="U1974" i="2" s="1"/>
  <c r="I971" i="2"/>
  <c r="V971" i="2" s="1"/>
  <c r="I1974" i="2"/>
  <c r="V1974" i="2" s="1"/>
  <c r="J971" i="2"/>
  <c r="W971" i="2" s="1"/>
  <c r="J1974" i="2"/>
  <c r="W1974" i="2" s="1"/>
  <c r="K971" i="2"/>
  <c r="X971" i="2" s="1"/>
  <c r="K1974" i="2"/>
  <c r="X1974" i="2" s="1"/>
  <c r="L971" i="2"/>
  <c r="Y971" i="2" s="1"/>
  <c r="AL971" i="2" s="1"/>
  <c r="L1974" i="2"/>
  <c r="Y1974" i="2" s="1"/>
  <c r="M971" i="2"/>
  <c r="Z971" i="2" s="1"/>
  <c r="M1974" i="2"/>
  <c r="Z1974" i="2" s="1"/>
  <c r="C972" i="2"/>
  <c r="P972" i="2" s="1"/>
  <c r="AC972" i="2" s="1"/>
  <c r="C1975" i="2"/>
  <c r="P1975" i="2" s="1"/>
  <c r="D972" i="2"/>
  <c r="Q972" i="2" s="1"/>
  <c r="D1975" i="2"/>
  <c r="Q1975" i="2" s="1"/>
  <c r="E972" i="2"/>
  <c r="R972" i="2" s="1"/>
  <c r="AE972" i="2" s="1"/>
  <c r="E1975" i="2"/>
  <c r="R1975" i="2" s="1"/>
  <c r="F972" i="2"/>
  <c r="S972" i="2" s="1"/>
  <c r="F1975" i="2"/>
  <c r="S1975" i="2" s="1"/>
  <c r="G972" i="2"/>
  <c r="T972" i="2" s="1"/>
  <c r="AG972" i="2" s="1"/>
  <c r="G1975" i="2"/>
  <c r="T1975" i="2" s="1"/>
  <c r="H972" i="2"/>
  <c r="U972" i="2" s="1"/>
  <c r="H1975" i="2"/>
  <c r="U1975" i="2" s="1"/>
  <c r="I972" i="2"/>
  <c r="V972" i="2" s="1"/>
  <c r="AI972" i="2" s="1"/>
  <c r="I1975" i="2"/>
  <c r="V1975" i="2" s="1"/>
  <c r="J972" i="2"/>
  <c r="W972" i="2" s="1"/>
  <c r="J1975" i="2"/>
  <c r="W1975" i="2" s="1"/>
  <c r="K972" i="2"/>
  <c r="X972" i="2" s="1"/>
  <c r="AK972" i="2" s="1"/>
  <c r="K1975" i="2"/>
  <c r="X1975" i="2" s="1"/>
  <c r="L972" i="2"/>
  <c r="Y972" i="2" s="1"/>
  <c r="L1975" i="2"/>
  <c r="Y1975" i="2" s="1"/>
  <c r="M972" i="2"/>
  <c r="Z972" i="2" s="1"/>
  <c r="M1975" i="2"/>
  <c r="Z1975" i="2" s="1"/>
  <c r="C973" i="2"/>
  <c r="P973" i="2" s="1"/>
  <c r="C1976" i="2"/>
  <c r="P1976" i="2" s="1"/>
  <c r="D973" i="2"/>
  <c r="Q973" i="2" s="1"/>
  <c r="D1976" i="2"/>
  <c r="Q1976" i="2" s="1"/>
  <c r="E973" i="2"/>
  <c r="R973" i="2" s="1"/>
  <c r="AE973" i="2" s="1"/>
  <c r="E1976" i="2"/>
  <c r="R1976" i="2" s="1"/>
  <c r="F973" i="2"/>
  <c r="S973" i="2" s="1"/>
  <c r="F1976" i="2"/>
  <c r="S1976" i="2" s="1"/>
  <c r="G973" i="2"/>
  <c r="T973" i="2" s="1"/>
  <c r="G1976" i="2"/>
  <c r="T1976" i="2" s="1"/>
  <c r="H973" i="2"/>
  <c r="U973" i="2" s="1"/>
  <c r="H1976" i="2"/>
  <c r="U1976" i="2" s="1"/>
  <c r="I973" i="2"/>
  <c r="V973" i="2" s="1"/>
  <c r="AI973" i="2" s="1"/>
  <c r="I1976" i="2"/>
  <c r="V1976" i="2" s="1"/>
  <c r="J973" i="2"/>
  <c r="W973" i="2" s="1"/>
  <c r="J1976" i="2"/>
  <c r="W1976" i="2" s="1"/>
  <c r="K973" i="2"/>
  <c r="X973" i="2" s="1"/>
  <c r="K1976" i="2"/>
  <c r="X1976" i="2" s="1"/>
  <c r="L973" i="2"/>
  <c r="Y973" i="2" s="1"/>
  <c r="L1976" i="2"/>
  <c r="Y1976" i="2" s="1"/>
  <c r="M973" i="2"/>
  <c r="Z973" i="2" s="1"/>
  <c r="AM973" i="2" s="1"/>
  <c r="M1976" i="2"/>
  <c r="Z1976" i="2" s="1"/>
  <c r="C974" i="2"/>
  <c r="P974" i="2" s="1"/>
  <c r="C1977" i="2"/>
  <c r="P1977" i="2" s="1"/>
  <c r="D974" i="2"/>
  <c r="Q974" i="2" s="1"/>
  <c r="AD974" i="2" s="1"/>
  <c r="D1977" i="2"/>
  <c r="Q1977" i="2" s="1"/>
  <c r="E974" i="2"/>
  <c r="R974" i="2" s="1"/>
  <c r="E1977" i="2"/>
  <c r="R1977" i="2" s="1"/>
  <c r="F974" i="2"/>
  <c r="S974" i="2" s="1"/>
  <c r="AF974" i="2" s="1"/>
  <c r="F1977" i="2"/>
  <c r="S1977" i="2" s="1"/>
  <c r="G974" i="2"/>
  <c r="T974" i="2" s="1"/>
  <c r="G1977" i="2"/>
  <c r="T1977" i="2" s="1"/>
  <c r="H974" i="2"/>
  <c r="U974" i="2" s="1"/>
  <c r="AH974" i="2" s="1"/>
  <c r="H1977" i="2"/>
  <c r="U1977" i="2" s="1"/>
  <c r="I974" i="2"/>
  <c r="V974" i="2" s="1"/>
  <c r="I1977" i="2"/>
  <c r="V1977" i="2" s="1"/>
  <c r="J974" i="2"/>
  <c r="W974" i="2" s="1"/>
  <c r="AJ974" i="2" s="1"/>
  <c r="J1977" i="2"/>
  <c r="W1977" i="2" s="1"/>
  <c r="K974" i="2"/>
  <c r="X974" i="2" s="1"/>
  <c r="K1977" i="2"/>
  <c r="X1977" i="2" s="1"/>
  <c r="L974" i="2"/>
  <c r="Y974" i="2" s="1"/>
  <c r="AL974" i="2" s="1"/>
  <c r="L1977" i="2"/>
  <c r="Y1977" i="2" s="1"/>
  <c r="M974" i="2"/>
  <c r="Z974" i="2" s="1"/>
  <c r="M1977" i="2"/>
  <c r="Z1977" i="2" s="1"/>
  <c r="C975" i="2"/>
  <c r="P975" i="2" s="1"/>
  <c r="C1978" i="2"/>
  <c r="P1978" i="2" s="1"/>
  <c r="D975" i="2"/>
  <c r="Q975" i="2" s="1"/>
  <c r="AD975" i="2" s="1"/>
  <c r="D1978" i="2"/>
  <c r="Q1978" i="2" s="1"/>
  <c r="E975" i="2"/>
  <c r="R975" i="2" s="1"/>
  <c r="E1978" i="2"/>
  <c r="R1978" i="2" s="1"/>
  <c r="F975" i="2"/>
  <c r="S975" i="2" s="1"/>
  <c r="AF975" i="2" s="1"/>
  <c r="F1978" i="2"/>
  <c r="S1978" i="2" s="1"/>
  <c r="G975" i="2"/>
  <c r="T975" i="2" s="1"/>
  <c r="G1978" i="2"/>
  <c r="T1978" i="2" s="1"/>
  <c r="H975" i="2"/>
  <c r="U975" i="2" s="1"/>
  <c r="H1978" i="2"/>
  <c r="U1978" i="2" s="1"/>
  <c r="I975" i="2"/>
  <c r="V975" i="2" s="1"/>
  <c r="I1978" i="2"/>
  <c r="V1978" i="2" s="1"/>
  <c r="J975" i="2"/>
  <c r="W975" i="2" s="1"/>
  <c r="AJ975" i="2" s="1"/>
  <c r="J1978" i="2"/>
  <c r="W1978" i="2" s="1"/>
  <c r="K975" i="2"/>
  <c r="X975" i="2" s="1"/>
  <c r="K1978" i="2"/>
  <c r="X1978" i="2" s="1"/>
  <c r="L975" i="2"/>
  <c r="Y975" i="2" s="1"/>
  <c r="L1978" i="2"/>
  <c r="Y1978" i="2" s="1"/>
  <c r="M975" i="2"/>
  <c r="Z975" i="2" s="1"/>
  <c r="M1978" i="2"/>
  <c r="Z1978" i="2" s="1"/>
  <c r="C976" i="2"/>
  <c r="P976" i="2" s="1"/>
  <c r="AC976" i="2" s="1"/>
  <c r="C1979" i="2"/>
  <c r="P1979" i="2" s="1"/>
  <c r="D976" i="2"/>
  <c r="Q976" i="2" s="1"/>
  <c r="D1979" i="2"/>
  <c r="Q1979" i="2" s="1"/>
  <c r="E976" i="2"/>
  <c r="R976" i="2" s="1"/>
  <c r="AE976" i="2" s="1"/>
  <c r="E1979" i="2"/>
  <c r="R1979" i="2" s="1"/>
  <c r="F976" i="2"/>
  <c r="S976" i="2" s="1"/>
  <c r="F1979" i="2"/>
  <c r="S1979" i="2" s="1"/>
  <c r="G976" i="2"/>
  <c r="T976" i="2" s="1"/>
  <c r="AG976" i="2" s="1"/>
  <c r="G1979" i="2"/>
  <c r="T1979" i="2" s="1"/>
  <c r="H976" i="2"/>
  <c r="U976" i="2" s="1"/>
  <c r="H1979" i="2"/>
  <c r="U1979" i="2" s="1"/>
  <c r="I976" i="2"/>
  <c r="V976" i="2" s="1"/>
  <c r="AI976" i="2" s="1"/>
  <c r="I1979" i="2"/>
  <c r="V1979" i="2" s="1"/>
  <c r="J976" i="2"/>
  <c r="W976" i="2" s="1"/>
  <c r="J1979" i="2"/>
  <c r="W1979" i="2" s="1"/>
  <c r="K976" i="2"/>
  <c r="X976" i="2" s="1"/>
  <c r="AK976" i="2" s="1"/>
  <c r="K1979" i="2"/>
  <c r="X1979" i="2" s="1"/>
  <c r="L976" i="2"/>
  <c r="Y976" i="2" s="1"/>
  <c r="L1979" i="2"/>
  <c r="Y1979" i="2" s="1"/>
  <c r="M976" i="2"/>
  <c r="Z976" i="2" s="1"/>
  <c r="AM976" i="2" s="1"/>
  <c r="M1979" i="2"/>
  <c r="Z1979" i="2" s="1"/>
  <c r="C977" i="2"/>
  <c r="P977" i="2" s="1"/>
  <c r="AC977" i="2" s="1"/>
  <c r="C1980" i="2"/>
  <c r="P1980" i="2" s="1"/>
  <c r="D977" i="2"/>
  <c r="Q977" i="2" s="1"/>
  <c r="D1980" i="2"/>
  <c r="Q1980" i="2" s="1"/>
  <c r="E977" i="2"/>
  <c r="R977" i="2" s="1"/>
  <c r="AE977" i="2" s="1"/>
  <c r="E1980" i="2"/>
  <c r="R1980" i="2" s="1"/>
  <c r="F977" i="2"/>
  <c r="S977" i="2" s="1"/>
  <c r="F1980" i="2"/>
  <c r="S1980" i="2" s="1"/>
  <c r="G977" i="2"/>
  <c r="T977" i="2" s="1"/>
  <c r="AG977" i="2" s="1"/>
  <c r="G1980" i="2"/>
  <c r="T1980" i="2" s="1"/>
  <c r="H977" i="2"/>
  <c r="U977" i="2" s="1"/>
  <c r="H1980" i="2"/>
  <c r="U1980" i="2" s="1"/>
  <c r="I977" i="2"/>
  <c r="V977" i="2" s="1"/>
  <c r="I1980" i="2"/>
  <c r="V1980" i="2" s="1"/>
  <c r="J977" i="2"/>
  <c r="W977" i="2" s="1"/>
  <c r="J1980" i="2"/>
  <c r="W1980" i="2" s="1"/>
  <c r="K977" i="2"/>
  <c r="X977" i="2" s="1"/>
  <c r="AK977" i="2" s="1"/>
  <c r="K1980" i="2"/>
  <c r="X1980" i="2" s="1"/>
  <c r="L977" i="2"/>
  <c r="Y977" i="2" s="1"/>
  <c r="L1980" i="2"/>
  <c r="Y1980" i="2" s="1"/>
  <c r="M977" i="2"/>
  <c r="Z977" i="2" s="1"/>
  <c r="M1980" i="2"/>
  <c r="Z1980" i="2" s="1"/>
  <c r="C978" i="2"/>
  <c r="P978" i="2" s="1"/>
  <c r="C1981" i="2"/>
  <c r="P1981" i="2" s="1"/>
  <c r="D978" i="2"/>
  <c r="Q978" i="2" s="1"/>
  <c r="D1981" i="2"/>
  <c r="Q1981" i="2" s="1"/>
  <c r="E978" i="2"/>
  <c r="R978" i="2" s="1"/>
  <c r="E1981" i="2"/>
  <c r="R1981" i="2" s="1"/>
  <c r="F978" i="2"/>
  <c r="S978" i="2" s="1"/>
  <c r="AF978" i="2" s="1"/>
  <c r="F1981" i="2"/>
  <c r="S1981" i="2" s="1"/>
  <c r="G978" i="2"/>
  <c r="T978" i="2" s="1"/>
  <c r="G1981" i="2"/>
  <c r="T1981" i="2" s="1"/>
  <c r="H978" i="2"/>
  <c r="U978" i="2" s="1"/>
  <c r="AH978" i="2" s="1"/>
  <c r="H1981" i="2"/>
  <c r="U1981" i="2" s="1"/>
  <c r="I978" i="2"/>
  <c r="V978" i="2" s="1"/>
  <c r="I1981" i="2"/>
  <c r="V1981" i="2" s="1"/>
  <c r="J978" i="2"/>
  <c r="W978" i="2" s="1"/>
  <c r="AJ978" i="2" s="1"/>
  <c r="J1981" i="2"/>
  <c r="W1981" i="2" s="1"/>
  <c r="K978" i="2"/>
  <c r="X978" i="2" s="1"/>
  <c r="K1981" i="2"/>
  <c r="X1981" i="2" s="1"/>
  <c r="L978" i="2"/>
  <c r="Y978" i="2" s="1"/>
  <c r="L1981" i="2"/>
  <c r="Y1981" i="2" s="1"/>
  <c r="M978" i="2"/>
  <c r="Z978" i="2" s="1"/>
  <c r="M1981" i="2"/>
  <c r="Z1981" i="2" s="1"/>
  <c r="C979" i="2"/>
  <c r="P979" i="2" s="1"/>
  <c r="C1982" i="2"/>
  <c r="P1982" i="2" s="1"/>
  <c r="D979" i="2"/>
  <c r="Q979" i="2" s="1"/>
  <c r="AD979" i="2" s="1"/>
  <c r="D1982" i="2"/>
  <c r="Q1982" i="2" s="1"/>
  <c r="E979" i="2"/>
  <c r="R979" i="2" s="1"/>
  <c r="E1982" i="2"/>
  <c r="R1982" i="2" s="1"/>
  <c r="F979" i="2"/>
  <c r="S979" i="2" s="1"/>
  <c r="AF979" i="2" s="1"/>
  <c r="F1982" i="2"/>
  <c r="S1982" i="2" s="1"/>
  <c r="G979" i="2"/>
  <c r="T979" i="2" s="1"/>
  <c r="G1982" i="2"/>
  <c r="T1982" i="2" s="1"/>
  <c r="H979" i="2"/>
  <c r="U979" i="2" s="1"/>
  <c r="AH979" i="2" s="1"/>
  <c r="H1982" i="2"/>
  <c r="U1982" i="2" s="1"/>
  <c r="I979" i="2"/>
  <c r="V979" i="2" s="1"/>
  <c r="I1982" i="2"/>
  <c r="V1982" i="2" s="1"/>
  <c r="J979" i="2"/>
  <c r="W979" i="2" s="1"/>
  <c r="AJ979" i="2" s="1"/>
  <c r="J1982" i="2"/>
  <c r="W1982" i="2" s="1"/>
  <c r="K979" i="2"/>
  <c r="X979" i="2" s="1"/>
  <c r="K1982" i="2"/>
  <c r="X1982" i="2" s="1"/>
  <c r="L979" i="2"/>
  <c r="Y979" i="2" s="1"/>
  <c r="AL979" i="2" s="1"/>
  <c r="L1982" i="2"/>
  <c r="Y1982" i="2" s="1"/>
  <c r="M979" i="2"/>
  <c r="Z979" i="2" s="1"/>
  <c r="M1982" i="2"/>
  <c r="Z1982" i="2" s="1"/>
  <c r="C980" i="2"/>
  <c r="P980" i="2" s="1"/>
  <c r="AC980" i="2" s="1"/>
  <c r="C1983" i="2"/>
  <c r="P1983" i="2" s="1"/>
  <c r="D980" i="2"/>
  <c r="Q980" i="2" s="1"/>
  <c r="D1983" i="2"/>
  <c r="Q1983" i="2" s="1"/>
  <c r="E980" i="2"/>
  <c r="R980" i="2" s="1"/>
  <c r="AE980" i="2" s="1"/>
  <c r="E1983" i="2"/>
  <c r="R1983" i="2" s="1"/>
  <c r="F980" i="2"/>
  <c r="S980" i="2" s="1"/>
  <c r="F1983" i="2"/>
  <c r="S1983" i="2" s="1"/>
  <c r="G980" i="2"/>
  <c r="T980" i="2" s="1"/>
  <c r="AG980" i="2" s="1"/>
  <c r="G1983" i="2"/>
  <c r="T1983" i="2" s="1"/>
  <c r="H980" i="2"/>
  <c r="U980" i="2" s="1"/>
  <c r="H1983" i="2"/>
  <c r="U1983" i="2" s="1"/>
  <c r="I980" i="2"/>
  <c r="V980" i="2" s="1"/>
  <c r="AI980" i="2" s="1"/>
  <c r="I1983" i="2"/>
  <c r="V1983" i="2" s="1"/>
  <c r="J980" i="2"/>
  <c r="W980" i="2" s="1"/>
  <c r="J1983" i="2"/>
  <c r="W1983" i="2" s="1"/>
  <c r="K980" i="2"/>
  <c r="X980" i="2" s="1"/>
  <c r="AK980" i="2" s="1"/>
  <c r="K1983" i="2"/>
  <c r="X1983" i="2" s="1"/>
  <c r="L980" i="2"/>
  <c r="Y980" i="2" s="1"/>
  <c r="L1983" i="2"/>
  <c r="Y1983" i="2" s="1"/>
  <c r="M980" i="2"/>
  <c r="Z980" i="2" s="1"/>
  <c r="M1983" i="2"/>
  <c r="Z1983" i="2" s="1"/>
  <c r="C981" i="2"/>
  <c r="P981" i="2" s="1"/>
  <c r="C1984" i="2"/>
  <c r="P1984" i="2" s="1"/>
  <c r="D981" i="2"/>
  <c r="Q981" i="2" s="1"/>
  <c r="D1984" i="2"/>
  <c r="Q1984" i="2" s="1"/>
  <c r="E981" i="2"/>
  <c r="R981" i="2" s="1"/>
  <c r="AE981" i="2" s="1"/>
  <c r="E1984" i="2"/>
  <c r="R1984" i="2" s="1"/>
  <c r="F981" i="2"/>
  <c r="S981" i="2" s="1"/>
  <c r="F1984" i="2"/>
  <c r="S1984" i="2" s="1"/>
  <c r="G981" i="2"/>
  <c r="T981" i="2" s="1"/>
  <c r="G1984" i="2"/>
  <c r="T1984" i="2" s="1"/>
  <c r="H981" i="2"/>
  <c r="U981" i="2" s="1"/>
  <c r="H1984" i="2"/>
  <c r="U1984" i="2" s="1"/>
  <c r="I981" i="2"/>
  <c r="V981" i="2" s="1"/>
  <c r="AI981" i="2" s="1"/>
  <c r="I1984" i="2"/>
  <c r="V1984" i="2" s="1"/>
  <c r="J981" i="2"/>
  <c r="W981" i="2" s="1"/>
  <c r="J1984" i="2"/>
  <c r="W1984" i="2" s="1"/>
  <c r="K981" i="2"/>
  <c r="X981" i="2" s="1"/>
  <c r="AK981" i="2" s="1"/>
  <c r="K1984" i="2"/>
  <c r="X1984" i="2" s="1"/>
  <c r="L981" i="2"/>
  <c r="Y981" i="2" s="1"/>
  <c r="L1984" i="2"/>
  <c r="Y1984" i="2" s="1"/>
  <c r="M981" i="2"/>
  <c r="Z981" i="2" s="1"/>
  <c r="AM981" i="2" s="1"/>
  <c r="M1984" i="2"/>
  <c r="Z1984" i="2" s="1"/>
  <c r="C982" i="2"/>
  <c r="P982" i="2" s="1"/>
  <c r="C1985" i="2"/>
  <c r="P1985" i="2" s="1"/>
  <c r="D982" i="2"/>
  <c r="Q982" i="2" s="1"/>
  <c r="AD982" i="2" s="1"/>
  <c r="D1985" i="2"/>
  <c r="Q1985" i="2" s="1"/>
  <c r="E982" i="2"/>
  <c r="R982" i="2" s="1"/>
  <c r="E1985" i="2"/>
  <c r="R1985" i="2" s="1"/>
  <c r="F982" i="2"/>
  <c r="S982" i="2" s="1"/>
  <c r="AF982" i="2" s="1"/>
  <c r="F1985" i="2"/>
  <c r="S1985" i="2" s="1"/>
  <c r="G982" i="2"/>
  <c r="T982" i="2" s="1"/>
  <c r="G1985" i="2"/>
  <c r="T1985" i="2" s="1"/>
  <c r="H982" i="2"/>
  <c r="U982" i="2" s="1"/>
  <c r="AH982" i="2" s="1"/>
  <c r="H1985" i="2"/>
  <c r="U1985" i="2" s="1"/>
  <c r="I982" i="2"/>
  <c r="V982" i="2" s="1"/>
  <c r="I1985" i="2"/>
  <c r="V1985" i="2" s="1"/>
  <c r="J982" i="2"/>
  <c r="W982" i="2" s="1"/>
  <c r="J1985" i="2"/>
  <c r="W1985" i="2" s="1"/>
  <c r="K982" i="2"/>
  <c r="X982" i="2" s="1"/>
  <c r="K1985" i="2"/>
  <c r="X1985" i="2" s="1"/>
  <c r="L982" i="2"/>
  <c r="Y982" i="2" s="1"/>
  <c r="L1985" i="2"/>
  <c r="Y1985" i="2" s="1"/>
  <c r="M982" i="2"/>
  <c r="Z982" i="2" s="1"/>
  <c r="M1985" i="2"/>
  <c r="Z1985" i="2" s="1"/>
  <c r="C983" i="2"/>
  <c r="P983" i="2" s="1"/>
  <c r="C1986" i="2"/>
  <c r="P1986" i="2" s="1"/>
  <c r="D983" i="2"/>
  <c r="Q983" i="2" s="1"/>
  <c r="AD983" i="2" s="1"/>
  <c r="D1986" i="2"/>
  <c r="Q1986" i="2" s="1"/>
  <c r="E983" i="2"/>
  <c r="R983" i="2" s="1"/>
  <c r="E1986" i="2"/>
  <c r="R1986" i="2" s="1"/>
  <c r="F983" i="2"/>
  <c r="S983" i="2" s="1"/>
  <c r="AF983" i="2" s="1"/>
  <c r="F1986" i="2"/>
  <c r="S1986" i="2" s="1"/>
  <c r="G983" i="2"/>
  <c r="T983" i="2" s="1"/>
  <c r="G1986" i="2"/>
  <c r="T1986" i="2" s="1"/>
  <c r="H983" i="2"/>
  <c r="U983" i="2" s="1"/>
  <c r="AH983" i="2" s="1"/>
  <c r="H1986" i="2"/>
  <c r="U1986" i="2" s="1"/>
  <c r="I983" i="2"/>
  <c r="V983" i="2" s="1"/>
  <c r="I1986" i="2"/>
  <c r="V1986" i="2" s="1"/>
  <c r="J983" i="2"/>
  <c r="W983" i="2" s="1"/>
  <c r="AJ983" i="2" s="1"/>
  <c r="J1986" i="2"/>
  <c r="W1986" i="2" s="1"/>
  <c r="K983" i="2"/>
  <c r="X983" i="2" s="1"/>
  <c r="K1986" i="2"/>
  <c r="X1986" i="2" s="1"/>
  <c r="L983" i="2"/>
  <c r="Y983" i="2" s="1"/>
  <c r="AL983" i="2" s="1"/>
  <c r="L1986" i="2"/>
  <c r="Y1986" i="2" s="1"/>
  <c r="M983" i="2"/>
  <c r="Z983" i="2" s="1"/>
  <c r="M1986" i="2"/>
  <c r="Z1986" i="2" s="1"/>
  <c r="C984" i="2"/>
  <c r="P984" i="2" s="1"/>
  <c r="AC984" i="2" s="1"/>
  <c r="C1987" i="2"/>
  <c r="P1987" i="2" s="1"/>
  <c r="D984" i="2"/>
  <c r="Q984" i="2" s="1"/>
  <c r="D1987" i="2"/>
  <c r="Q1987" i="2" s="1"/>
  <c r="E984" i="2"/>
  <c r="R984" i="2" s="1"/>
  <c r="E1987" i="2"/>
  <c r="R1987" i="2" s="1"/>
  <c r="F984" i="2"/>
  <c r="S984" i="2" s="1"/>
  <c r="F1987" i="2"/>
  <c r="S1987" i="2" s="1"/>
  <c r="G984" i="2"/>
  <c r="T984" i="2" s="1"/>
  <c r="AG984" i="2" s="1"/>
  <c r="G1987" i="2"/>
  <c r="T1987" i="2" s="1"/>
  <c r="H984" i="2"/>
  <c r="U984" i="2" s="1"/>
  <c r="H1987" i="2"/>
  <c r="U1987" i="2" s="1"/>
  <c r="I984" i="2"/>
  <c r="V984" i="2" s="1"/>
  <c r="I1987" i="2"/>
  <c r="V1987" i="2" s="1"/>
  <c r="J984" i="2"/>
  <c r="W984" i="2" s="1"/>
  <c r="J1987" i="2"/>
  <c r="W1987" i="2" s="1"/>
  <c r="K984" i="2"/>
  <c r="X984" i="2" s="1"/>
  <c r="AK984" i="2" s="1"/>
  <c r="K1987" i="2"/>
  <c r="X1987" i="2" s="1"/>
  <c r="L984" i="2"/>
  <c r="Y984" i="2" s="1"/>
  <c r="L1987" i="2"/>
  <c r="Y1987" i="2" s="1"/>
  <c r="M984" i="2"/>
  <c r="Z984" i="2" s="1"/>
  <c r="M1987" i="2"/>
  <c r="Z1987" i="2" s="1"/>
  <c r="C985" i="2"/>
  <c r="P985" i="2" s="1"/>
  <c r="AC985" i="2" s="1"/>
  <c r="C1988" i="2"/>
  <c r="P1988" i="2" s="1"/>
  <c r="D985" i="2"/>
  <c r="Q985" i="2" s="1"/>
  <c r="D1988" i="2"/>
  <c r="Q1988" i="2" s="1"/>
  <c r="E985" i="2"/>
  <c r="R985" i="2" s="1"/>
  <c r="AE985" i="2" s="1"/>
  <c r="E1988" i="2"/>
  <c r="R1988" i="2" s="1"/>
  <c r="F985" i="2"/>
  <c r="S985" i="2" s="1"/>
  <c r="F1988" i="2"/>
  <c r="S1988" i="2" s="1"/>
  <c r="G985" i="2"/>
  <c r="T985" i="2" s="1"/>
  <c r="AG985" i="2" s="1"/>
  <c r="G1988" i="2"/>
  <c r="T1988" i="2" s="1"/>
  <c r="H985" i="2"/>
  <c r="U985" i="2" s="1"/>
  <c r="H1988" i="2"/>
  <c r="U1988" i="2" s="1"/>
  <c r="I985" i="2"/>
  <c r="V985" i="2" s="1"/>
  <c r="I1988" i="2"/>
  <c r="V1988" i="2" s="1"/>
  <c r="J985" i="2"/>
  <c r="W985" i="2" s="1"/>
  <c r="J1988" i="2"/>
  <c r="W1988" i="2" s="1"/>
  <c r="K985" i="2"/>
  <c r="X985" i="2" s="1"/>
  <c r="AK985" i="2" s="1"/>
  <c r="K1988" i="2"/>
  <c r="X1988" i="2" s="1"/>
  <c r="L985" i="2"/>
  <c r="Y985" i="2" s="1"/>
  <c r="L1988" i="2"/>
  <c r="Y1988" i="2" s="1"/>
  <c r="M985" i="2"/>
  <c r="Z985" i="2" s="1"/>
  <c r="M1988" i="2"/>
  <c r="Z1988" i="2" s="1"/>
  <c r="C986" i="2"/>
  <c r="P986" i="2" s="1"/>
  <c r="C1989" i="2"/>
  <c r="P1989" i="2" s="1"/>
  <c r="D986" i="2"/>
  <c r="Q986" i="2" s="1"/>
  <c r="AD986" i="2" s="1"/>
  <c r="D1989" i="2"/>
  <c r="Q1989" i="2" s="1"/>
  <c r="E986" i="2"/>
  <c r="R986" i="2" s="1"/>
  <c r="E1989" i="2"/>
  <c r="R1989" i="2" s="1"/>
  <c r="F986" i="2"/>
  <c r="S986" i="2" s="1"/>
  <c r="F1989" i="2"/>
  <c r="S1989" i="2" s="1"/>
  <c r="G986" i="2"/>
  <c r="T986" i="2" s="1"/>
  <c r="G1989" i="2"/>
  <c r="T1989" i="2" s="1"/>
  <c r="H986" i="2"/>
  <c r="U986" i="2" s="1"/>
  <c r="AH986" i="2" s="1"/>
  <c r="H1989" i="2"/>
  <c r="U1989" i="2" s="1"/>
  <c r="I986" i="2"/>
  <c r="V986" i="2" s="1"/>
  <c r="I1989" i="2"/>
  <c r="V1989" i="2" s="1"/>
  <c r="J986" i="2"/>
  <c r="W986" i="2" s="1"/>
  <c r="J1989" i="2"/>
  <c r="W1989" i="2" s="1"/>
  <c r="K986" i="2"/>
  <c r="X986" i="2" s="1"/>
  <c r="K1989" i="2"/>
  <c r="X1989" i="2" s="1"/>
  <c r="L986" i="2"/>
  <c r="Y986" i="2" s="1"/>
  <c r="AL986" i="2" s="1"/>
  <c r="L1989" i="2"/>
  <c r="Y1989" i="2" s="1"/>
  <c r="M986" i="2"/>
  <c r="Z986" i="2" s="1"/>
  <c r="M1989" i="2"/>
  <c r="Z1989" i="2" s="1"/>
  <c r="C987" i="2"/>
  <c r="P987" i="2" s="1"/>
  <c r="C1990" i="2"/>
  <c r="P1990" i="2" s="1"/>
  <c r="D987" i="2"/>
  <c r="Q987" i="2" s="1"/>
  <c r="AD987" i="2" s="1"/>
  <c r="D1990" i="2"/>
  <c r="Q1990" i="2" s="1"/>
  <c r="E987" i="2"/>
  <c r="R987" i="2" s="1"/>
  <c r="E1990" i="2"/>
  <c r="R1990" i="2" s="1"/>
  <c r="F987" i="2"/>
  <c r="S987" i="2" s="1"/>
  <c r="F1990" i="2"/>
  <c r="S1990" i="2" s="1"/>
  <c r="G987" i="2"/>
  <c r="T987" i="2" s="1"/>
  <c r="G1990" i="2"/>
  <c r="T1990" i="2" s="1"/>
  <c r="H987" i="2"/>
  <c r="U987" i="2" s="1"/>
  <c r="AH987" i="2" s="1"/>
  <c r="H1990" i="2"/>
  <c r="U1990" i="2" s="1"/>
  <c r="I987" i="2"/>
  <c r="V987" i="2" s="1"/>
  <c r="I1990" i="2"/>
  <c r="V1990" i="2" s="1"/>
  <c r="J987" i="2"/>
  <c r="W987" i="2" s="1"/>
  <c r="J1990" i="2"/>
  <c r="W1990" i="2" s="1"/>
  <c r="K987" i="2"/>
  <c r="X987" i="2" s="1"/>
  <c r="K1990" i="2"/>
  <c r="X1990" i="2" s="1"/>
  <c r="L987" i="2"/>
  <c r="Y987" i="2" s="1"/>
  <c r="AL987" i="2" s="1"/>
  <c r="L1990" i="2"/>
  <c r="Y1990" i="2" s="1"/>
  <c r="M987" i="2"/>
  <c r="Z987" i="2" s="1"/>
  <c r="M1990" i="2"/>
  <c r="Z1990" i="2" s="1"/>
  <c r="C988" i="2"/>
  <c r="P988" i="2" s="1"/>
  <c r="C1991" i="2"/>
  <c r="P1991" i="2" s="1"/>
  <c r="D988" i="2"/>
  <c r="Q988" i="2" s="1"/>
  <c r="D1991" i="2"/>
  <c r="Q1991" i="2" s="1"/>
  <c r="E988" i="2"/>
  <c r="R988" i="2" s="1"/>
  <c r="AE988" i="2" s="1"/>
  <c r="E1991" i="2"/>
  <c r="R1991" i="2" s="1"/>
  <c r="F988" i="2"/>
  <c r="S988" i="2" s="1"/>
  <c r="F1991" i="2"/>
  <c r="S1991" i="2" s="1"/>
  <c r="G988" i="2"/>
  <c r="T988" i="2" s="1"/>
  <c r="G1991" i="2"/>
  <c r="T1991" i="2" s="1"/>
  <c r="H988" i="2"/>
  <c r="U988" i="2" s="1"/>
  <c r="H1991" i="2"/>
  <c r="U1991" i="2" s="1"/>
  <c r="I988" i="2"/>
  <c r="V988" i="2" s="1"/>
  <c r="I1991" i="2"/>
  <c r="V1991" i="2" s="1"/>
  <c r="J988" i="2"/>
  <c r="W988" i="2" s="1"/>
  <c r="J1991" i="2"/>
  <c r="W1991" i="2" s="1"/>
  <c r="K988" i="2"/>
  <c r="X988" i="2" s="1"/>
  <c r="K1991" i="2"/>
  <c r="X1991" i="2" s="1"/>
  <c r="L988" i="2"/>
  <c r="Y988" i="2" s="1"/>
  <c r="L1991" i="2"/>
  <c r="Y1991" i="2" s="1"/>
  <c r="M988" i="2"/>
  <c r="Z988" i="2" s="1"/>
  <c r="M1991" i="2"/>
  <c r="Z1991" i="2" s="1"/>
  <c r="C989" i="2"/>
  <c r="P989" i="2" s="1"/>
  <c r="C1992" i="2"/>
  <c r="P1992" i="2" s="1"/>
  <c r="D989" i="2"/>
  <c r="Q989" i="2" s="1"/>
  <c r="D1992" i="2"/>
  <c r="Q1992" i="2" s="1"/>
  <c r="E989" i="2"/>
  <c r="R989" i="2" s="1"/>
  <c r="AE989" i="2" s="1"/>
  <c r="E1992" i="2"/>
  <c r="R1992" i="2" s="1"/>
  <c r="F989" i="2"/>
  <c r="S989" i="2" s="1"/>
  <c r="F1992" i="2"/>
  <c r="S1992" i="2" s="1"/>
  <c r="G989" i="2"/>
  <c r="T989" i="2" s="1"/>
  <c r="G1992" i="2"/>
  <c r="T1992" i="2" s="1"/>
  <c r="H989" i="2"/>
  <c r="U989" i="2" s="1"/>
  <c r="H1992" i="2"/>
  <c r="U1992" i="2" s="1"/>
  <c r="I989" i="2"/>
  <c r="V989" i="2" s="1"/>
  <c r="AI989" i="2" s="1"/>
  <c r="I1992" i="2"/>
  <c r="V1992" i="2" s="1"/>
  <c r="J989" i="2"/>
  <c r="W989" i="2" s="1"/>
  <c r="J1992" i="2"/>
  <c r="W1992" i="2" s="1"/>
  <c r="K989" i="2"/>
  <c r="X989" i="2" s="1"/>
  <c r="AK989" i="2" s="1"/>
  <c r="K1992" i="2"/>
  <c r="X1992" i="2" s="1"/>
  <c r="L989" i="2"/>
  <c r="Y989" i="2" s="1"/>
  <c r="L1992" i="2"/>
  <c r="Y1992" i="2" s="1"/>
  <c r="M989" i="2"/>
  <c r="Z989" i="2" s="1"/>
  <c r="AM989" i="2" s="1"/>
  <c r="M1992" i="2"/>
  <c r="Z1992" i="2" s="1"/>
  <c r="C990" i="2"/>
  <c r="P990" i="2" s="1"/>
  <c r="C1993" i="2"/>
  <c r="P1993" i="2" s="1"/>
  <c r="D990" i="2"/>
  <c r="Q990" i="2" s="1"/>
  <c r="AD990" i="2" s="1"/>
  <c r="D1993" i="2"/>
  <c r="Q1993" i="2" s="1"/>
  <c r="E990" i="2"/>
  <c r="R990" i="2" s="1"/>
  <c r="E1993" i="2"/>
  <c r="R1993" i="2" s="1"/>
  <c r="F990" i="2"/>
  <c r="S990" i="2" s="1"/>
  <c r="AF990" i="2" s="1"/>
  <c r="F1993" i="2"/>
  <c r="S1993" i="2" s="1"/>
  <c r="G990" i="2"/>
  <c r="T990" i="2" s="1"/>
  <c r="G1993" i="2"/>
  <c r="T1993" i="2" s="1"/>
  <c r="H990" i="2"/>
  <c r="U990" i="2" s="1"/>
  <c r="AH990" i="2" s="1"/>
  <c r="H1993" i="2"/>
  <c r="U1993" i="2" s="1"/>
  <c r="I990" i="2"/>
  <c r="V990" i="2" s="1"/>
  <c r="I1993" i="2"/>
  <c r="V1993" i="2" s="1"/>
  <c r="J990" i="2"/>
  <c r="W990" i="2" s="1"/>
  <c r="J1993" i="2"/>
  <c r="W1993" i="2" s="1"/>
  <c r="K990" i="2"/>
  <c r="X990" i="2" s="1"/>
  <c r="K1993" i="2"/>
  <c r="X1993" i="2" s="1"/>
  <c r="L990" i="2"/>
  <c r="Y990" i="2" s="1"/>
  <c r="AL990" i="2" s="1"/>
  <c r="L1993" i="2"/>
  <c r="Y1993" i="2" s="1"/>
  <c r="M990" i="2"/>
  <c r="Z990" i="2" s="1"/>
  <c r="M1993" i="2"/>
  <c r="Z1993" i="2" s="1"/>
  <c r="C991" i="2"/>
  <c r="P991" i="2" s="1"/>
  <c r="C1994" i="2"/>
  <c r="P1994" i="2" s="1"/>
  <c r="D991" i="2"/>
  <c r="Q991" i="2" s="1"/>
  <c r="AD991" i="2" s="1"/>
  <c r="D1994" i="2"/>
  <c r="Q1994" i="2" s="1"/>
  <c r="E991" i="2"/>
  <c r="R991" i="2" s="1"/>
  <c r="E1994" i="2"/>
  <c r="R1994" i="2" s="1"/>
  <c r="F991" i="2"/>
  <c r="S991" i="2" s="1"/>
  <c r="AF991" i="2" s="1"/>
  <c r="F1994" i="2"/>
  <c r="S1994" i="2" s="1"/>
  <c r="G991" i="2"/>
  <c r="T991" i="2" s="1"/>
  <c r="G1994" i="2"/>
  <c r="T1994" i="2" s="1"/>
  <c r="H991" i="2"/>
  <c r="U991" i="2" s="1"/>
  <c r="AH991" i="2" s="1"/>
  <c r="H1994" i="2"/>
  <c r="U1994" i="2" s="1"/>
  <c r="I991" i="2"/>
  <c r="V991" i="2" s="1"/>
  <c r="I1994" i="2"/>
  <c r="V1994" i="2" s="1"/>
  <c r="J991" i="2"/>
  <c r="W991" i="2" s="1"/>
  <c r="AJ991" i="2" s="1"/>
  <c r="J1994" i="2"/>
  <c r="W1994" i="2" s="1"/>
  <c r="K991" i="2"/>
  <c r="X991" i="2" s="1"/>
  <c r="K1994" i="2"/>
  <c r="X1994" i="2" s="1"/>
  <c r="L991" i="2"/>
  <c r="Y991" i="2" s="1"/>
  <c r="AL991" i="2" s="1"/>
  <c r="L1994" i="2"/>
  <c r="Y1994" i="2" s="1"/>
  <c r="M991" i="2"/>
  <c r="Z991" i="2" s="1"/>
  <c r="M1994" i="2"/>
  <c r="Z1994" i="2" s="1"/>
  <c r="C992" i="2"/>
  <c r="P992" i="2" s="1"/>
  <c r="AC992" i="2" s="1"/>
  <c r="C1995" i="2"/>
  <c r="P1995" i="2" s="1"/>
  <c r="D992" i="2"/>
  <c r="Q992" i="2" s="1"/>
  <c r="D1995" i="2"/>
  <c r="Q1995" i="2" s="1"/>
  <c r="E992" i="2"/>
  <c r="R992" i="2" s="1"/>
  <c r="E1995" i="2"/>
  <c r="R1995" i="2" s="1"/>
  <c r="F992" i="2"/>
  <c r="S992" i="2" s="1"/>
  <c r="F1995" i="2"/>
  <c r="S1995" i="2" s="1"/>
  <c r="G992" i="2"/>
  <c r="T992" i="2" s="1"/>
  <c r="G1995" i="2"/>
  <c r="T1995" i="2" s="1"/>
  <c r="H992" i="2"/>
  <c r="U992" i="2" s="1"/>
  <c r="H1995" i="2"/>
  <c r="U1995" i="2" s="1"/>
  <c r="I992" i="2"/>
  <c r="V992" i="2" s="1"/>
  <c r="AI992" i="2" s="1"/>
  <c r="I1995" i="2"/>
  <c r="V1995" i="2" s="1"/>
  <c r="J992" i="2"/>
  <c r="W992" i="2" s="1"/>
  <c r="J1995" i="2"/>
  <c r="W1995" i="2" s="1"/>
  <c r="K992" i="2"/>
  <c r="X992" i="2" s="1"/>
  <c r="K1995" i="2"/>
  <c r="X1995" i="2" s="1"/>
  <c r="L992" i="2"/>
  <c r="Y992" i="2" s="1"/>
  <c r="L1995" i="2"/>
  <c r="Y1995" i="2" s="1"/>
  <c r="M992" i="2"/>
  <c r="Z992" i="2" s="1"/>
  <c r="AM992" i="2" s="1"/>
  <c r="M1995" i="2"/>
  <c r="Z1995" i="2" s="1"/>
  <c r="C993" i="2"/>
  <c r="P993" i="2" s="1"/>
  <c r="AC993" i="2" s="1"/>
  <c r="C1996" i="2"/>
  <c r="P1996" i="2" s="1"/>
  <c r="D993" i="2"/>
  <c r="Q993" i="2" s="1"/>
  <c r="D1996" i="2"/>
  <c r="Q1996" i="2" s="1"/>
  <c r="E993" i="2"/>
  <c r="R993" i="2" s="1"/>
  <c r="AE993" i="2" s="1"/>
  <c r="E1996" i="2"/>
  <c r="R1996" i="2" s="1"/>
  <c r="F993" i="2"/>
  <c r="S993" i="2" s="1"/>
  <c r="F1996" i="2"/>
  <c r="S1996" i="2" s="1"/>
  <c r="G993" i="2"/>
  <c r="T993" i="2" s="1"/>
  <c r="G1996" i="2"/>
  <c r="T1996" i="2" s="1"/>
  <c r="H993" i="2"/>
  <c r="U993" i="2" s="1"/>
  <c r="H1996" i="2"/>
  <c r="U1996" i="2" s="1"/>
  <c r="I993" i="2"/>
  <c r="V993" i="2" s="1"/>
  <c r="AI993" i="2" s="1"/>
  <c r="I1996" i="2"/>
  <c r="V1996" i="2" s="1"/>
  <c r="J993" i="2"/>
  <c r="W993" i="2" s="1"/>
  <c r="J1996" i="2"/>
  <c r="W1996" i="2" s="1"/>
  <c r="K993" i="2"/>
  <c r="X993" i="2" s="1"/>
  <c r="AK993" i="2" s="1"/>
  <c r="K1996" i="2"/>
  <c r="X1996" i="2" s="1"/>
  <c r="L993" i="2"/>
  <c r="Y993" i="2" s="1"/>
  <c r="L1996" i="2"/>
  <c r="Y1996" i="2" s="1"/>
  <c r="M993" i="2"/>
  <c r="Z993" i="2" s="1"/>
  <c r="AM993" i="2" s="1"/>
  <c r="M1996" i="2"/>
  <c r="Z1996" i="2" s="1"/>
  <c r="C994" i="2"/>
  <c r="P994" i="2" s="1"/>
  <c r="C1997" i="2"/>
  <c r="P1997" i="2" s="1"/>
  <c r="D994" i="2"/>
  <c r="Q994" i="2" s="1"/>
  <c r="D1997" i="2"/>
  <c r="Q1997" i="2" s="1"/>
  <c r="E994" i="2"/>
  <c r="R994" i="2" s="1"/>
  <c r="E1997" i="2"/>
  <c r="R1997" i="2" s="1"/>
  <c r="F994" i="2"/>
  <c r="S994" i="2" s="1"/>
  <c r="AF994" i="2" s="1"/>
  <c r="F1997" i="2"/>
  <c r="S1997" i="2" s="1"/>
  <c r="G994" i="2"/>
  <c r="T994" i="2" s="1"/>
  <c r="G1997" i="2"/>
  <c r="T1997" i="2" s="1"/>
  <c r="H994" i="2"/>
  <c r="U994" i="2" s="1"/>
  <c r="H1997" i="2"/>
  <c r="U1997" i="2" s="1"/>
  <c r="I994" i="2"/>
  <c r="V994" i="2" s="1"/>
  <c r="I1997" i="2"/>
  <c r="V1997" i="2" s="1"/>
  <c r="J994" i="2"/>
  <c r="W994" i="2" s="1"/>
  <c r="AJ994" i="2" s="1"/>
  <c r="J1997" i="2"/>
  <c r="W1997" i="2" s="1"/>
  <c r="K994" i="2"/>
  <c r="X994" i="2" s="1"/>
  <c r="K1997" i="2"/>
  <c r="X1997" i="2" s="1"/>
  <c r="L994" i="2"/>
  <c r="Y994" i="2" s="1"/>
  <c r="AL994" i="2" s="1"/>
  <c r="L1997" i="2"/>
  <c r="Y1997" i="2" s="1"/>
  <c r="M994" i="2"/>
  <c r="Z994" i="2" s="1"/>
  <c r="M1997" i="2"/>
  <c r="Z1997" i="2" s="1"/>
  <c r="C995" i="2"/>
  <c r="P995" i="2" s="1"/>
  <c r="C1998" i="2"/>
  <c r="P1998" i="2" s="1"/>
  <c r="D995" i="2"/>
  <c r="Q995" i="2" s="1"/>
  <c r="AD995" i="2" s="1"/>
  <c r="D1998" i="2"/>
  <c r="Q1998" i="2" s="1"/>
  <c r="E995" i="2"/>
  <c r="R995" i="2" s="1"/>
  <c r="E1998" i="2"/>
  <c r="R1998" i="2" s="1"/>
  <c r="F995" i="2"/>
  <c r="S995" i="2" s="1"/>
  <c r="AF995" i="2" s="1"/>
  <c r="F1998" i="2"/>
  <c r="S1998" i="2" s="1"/>
  <c r="G995" i="2"/>
  <c r="T995" i="2" s="1"/>
  <c r="G1998" i="2"/>
  <c r="T1998" i="2" s="1"/>
  <c r="H995" i="2"/>
  <c r="U995" i="2" s="1"/>
  <c r="AH995" i="2" s="1"/>
  <c r="H1998" i="2"/>
  <c r="U1998" i="2" s="1"/>
  <c r="I995" i="2"/>
  <c r="V995" i="2" s="1"/>
  <c r="I1998" i="2"/>
  <c r="V1998" i="2" s="1"/>
  <c r="J995" i="2"/>
  <c r="W995" i="2" s="1"/>
  <c r="J1998" i="2"/>
  <c r="W1998" i="2" s="1"/>
  <c r="K995" i="2"/>
  <c r="X995" i="2" s="1"/>
  <c r="K1998" i="2"/>
  <c r="X1998" i="2" s="1"/>
  <c r="L995" i="2"/>
  <c r="Y995" i="2" s="1"/>
  <c r="AL995" i="2" s="1"/>
  <c r="L1998" i="2"/>
  <c r="Y1998" i="2" s="1"/>
  <c r="M995" i="2"/>
  <c r="Z995" i="2" s="1"/>
  <c r="M1998" i="2"/>
  <c r="Z1998" i="2" s="1"/>
  <c r="C996" i="2"/>
  <c r="P996" i="2" s="1"/>
  <c r="AC996" i="2" s="1"/>
  <c r="C1999" i="2"/>
  <c r="P1999" i="2" s="1"/>
  <c r="D996" i="2"/>
  <c r="Q996" i="2" s="1"/>
  <c r="D1999" i="2"/>
  <c r="Q1999" i="2" s="1"/>
  <c r="E996" i="2"/>
  <c r="R996" i="2" s="1"/>
  <c r="AE996" i="2" s="1"/>
  <c r="E1999" i="2"/>
  <c r="R1999" i="2" s="1"/>
  <c r="F996" i="2"/>
  <c r="S996" i="2" s="1"/>
  <c r="F1999" i="2"/>
  <c r="S1999" i="2" s="1"/>
  <c r="G996" i="2"/>
  <c r="T996" i="2" s="1"/>
  <c r="G1999" i="2"/>
  <c r="T1999" i="2" s="1"/>
  <c r="H996" i="2"/>
  <c r="U996" i="2" s="1"/>
  <c r="H1999" i="2"/>
  <c r="U1999" i="2" s="1"/>
  <c r="I996" i="2"/>
  <c r="V996" i="2" s="1"/>
  <c r="I1999" i="2"/>
  <c r="V1999" i="2" s="1"/>
  <c r="J996" i="2"/>
  <c r="W996" i="2" s="1"/>
  <c r="J1999" i="2"/>
  <c r="W1999" i="2" s="1"/>
  <c r="K996" i="2"/>
  <c r="X996" i="2" s="1"/>
  <c r="AK996" i="2" s="1"/>
  <c r="K1999" i="2"/>
  <c r="X1999" i="2" s="1"/>
  <c r="L996" i="2"/>
  <c r="Y996" i="2" s="1"/>
  <c r="L1999" i="2"/>
  <c r="Y1999" i="2" s="1"/>
  <c r="M996" i="2"/>
  <c r="Z996" i="2" s="1"/>
  <c r="AM996" i="2" s="1"/>
  <c r="M1999" i="2"/>
  <c r="Z1999" i="2" s="1"/>
  <c r="C997" i="2"/>
  <c r="P997" i="2" s="1"/>
  <c r="AC997" i="2" s="1"/>
  <c r="C2000" i="2"/>
  <c r="P2000" i="2" s="1"/>
  <c r="D997" i="2"/>
  <c r="Q997" i="2" s="1"/>
  <c r="D2000" i="2"/>
  <c r="Q2000" i="2" s="1"/>
  <c r="E997" i="2"/>
  <c r="R997" i="2" s="1"/>
  <c r="AE997" i="2" s="1"/>
  <c r="E2000" i="2"/>
  <c r="R2000" i="2" s="1"/>
  <c r="F997" i="2"/>
  <c r="S997" i="2" s="1"/>
  <c r="F2000" i="2"/>
  <c r="S2000" i="2" s="1"/>
  <c r="G997" i="2"/>
  <c r="T997" i="2" s="1"/>
  <c r="AG997" i="2" s="1"/>
  <c r="G2000" i="2"/>
  <c r="T2000" i="2" s="1"/>
  <c r="H997" i="2"/>
  <c r="U997" i="2" s="1"/>
  <c r="H2000" i="2"/>
  <c r="U2000" i="2" s="1"/>
  <c r="I997" i="2"/>
  <c r="V997" i="2" s="1"/>
  <c r="AI997" i="2" s="1"/>
  <c r="I2000" i="2"/>
  <c r="V2000" i="2" s="1"/>
  <c r="J997" i="2"/>
  <c r="W997" i="2" s="1"/>
  <c r="J2000" i="2"/>
  <c r="W2000" i="2" s="1"/>
  <c r="K997" i="2"/>
  <c r="X997" i="2" s="1"/>
  <c r="AK997" i="2" s="1"/>
  <c r="K2000" i="2"/>
  <c r="X2000" i="2" s="1"/>
  <c r="L997" i="2"/>
  <c r="Y997" i="2" s="1"/>
  <c r="L2000" i="2"/>
  <c r="Y2000" i="2" s="1"/>
  <c r="M997" i="2"/>
  <c r="Z997" i="2" s="1"/>
  <c r="AM997" i="2" s="1"/>
  <c r="M2000" i="2"/>
  <c r="Z2000" i="2" s="1"/>
  <c r="C998" i="2"/>
  <c r="P998" i="2" s="1"/>
  <c r="C2001" i="2"/>
  <c r="P2001" i="2" s="1"/>
  <c r="D998" i="2"/>
  <c r="Q998" i="2" s="1"/>
  <c r="D2001" i="2"/>
  <c r="Q2001" i="2" s="1"/>
  <c r="E998" i="2"/>
  <c r="R998" i="2" s="1"/>
  <c r="E2001" i="2"/>
  <c r="R2001" i="2" s="1"/>
  <c r="F998" i="2"/>
  <c r="S998" i="2" s="1"/>
  <c r="F2001" i="2"/>
  <c r="S2001" i="2" s="1"/>
  <c r="G998" i="2"/>
  <c r="T998" i="2" s="1"/>
  <c r="G2001" i="2"/>
  <c r="T2001" i="2" s="1"/>
  <c r="H998" i="2"/>
  <c r="U998" i="2" s="1"/>
  <c r="AH998" i="2" s="1"/>
  <c r="H2001" i="2"/>
  <c r="U2001" i="2" s="1"/>
  <c r="I998" i="2"/>
  <c r="V998" i="2" s="1"/>
  <c r="I2001" i="2"/>
  <c r="V2001" i="2" s="1"/>
  <c r="J998" i="2"/>
  <c r="W998" i="2" s="1"/>
  <c r="AJ998" i="2" s="1"/>
  <c r="J2001" i="2"/>
  <c r="W2001" i="2" s="1"/>
  <c r="K998" i="2"/>
  <c r="X998" i="2" s="1"/>
  <c r="K2001" i="2"/>
  <c r="X2001" i="2" s="1"/>
  <c r="L998" i="2"/>
  <c r="Y998" i="2" s="1"/>
  <c r="AL998" i="2" s="1"/>
  <c r="L2001" i="2"/>
  <c r="Y2001" i="2" s="1"/>
  <c r="M998" i="2"/>
  <c r="Z998" i="2" s="1"/>
  <c r="M2001" i="2"/>
  <c r="Z2001" i="2" s="1"/>
  <c r="C999" i="2"/>
  <c r="P999" i="2" s="1"/>
  <c r="C2002" i="2"/>
  <c r="P2002" i="2" s="1"/>
  <c r="D999" i="2"/>
  <c r="Q999" i="2" s="1"/>
  <c r="AD999" i="2" s="1"/>
  <c r="D2002" i="2"/>
  <c r="Q2002" i="2" s="1"/>
  <c r="E999" i="2"/>
  <c r="R999" i="2" s="1"/>
  <c r="E2002" i="2"/>
  <c r="R2002" i="2" s="1"/>
  <c r="F999" i="2"/>
  <c r="S999" i="2" s="1"/>
  <c r="F2002" i="2"/>
  <c r="S2002" i="2" s="1"/>
  <c r="G999" i="2"/>
  <c r="T999" i="2" s="1"/>
  <c r="G2002" i="2"/>
  <c r="T2002" i="2" s="1"/>
  <c r="H999" i="2"/>
  <c r="U999" i="2" s="1"/>
  <c r="AH999" i="2" s="1"/>
  <c r="H2002" i="2"/>
  <c r="U2002" i="2" s="1"/>
  <c r="I999" i="2"/>
  <c r="V999" i="2" s="1"/>
  <c r="I2002" i="2"/>
  <c r="V2002" i="2" s="1"/>
  <c r="J999" i="2"/>
  <c r="W999" i="2" s="1"/>
  <c r="AJ999" i="2" s="1"/>
  <c r="J2002" i="2"/>
  <c r="W2002" i="2" s="1"/>
  <c r="K999" i="2"/>
  <c r="X999" i="2" s="1"/>
  <c r="K2002" i="2"/>
  <c r="X2002" i="2" s="1"/>
  <c r="L999" i="2"/>
  <c r="Y999" i="2" s="1"/>
  <c r="AL999" i="2" s="1"/>
  <c r="L2002" i="2"/>
  <c r="Y2002" i="2" s="1"/>
  <c r="M999" i="2"/>
  <c r="Z999" i="2" s="1"/>
  <c r="M2002" i="2"/>
  <c r="Z2002" i="2" s="1"/>
  <c r="C1000" i="2"/>
  <c r="P1000" i="2" s="1"/>
  <c r="C2003" i="2"/>
  <c r="P2003" i="2" s="1"/>
  <c r="D1000" i="2"/>
  <c r="Q1000" i="2" s="1"/>
  <c r="D2003" i="2"/>
  <c r="Q2003" i="2" s="1"/>
  <c r="E1000" i="2"/>
  <c r="R1000" i="2" s="1"/>
  <c r="AE1000" i="2" s="1"/>
  <c r="E2003" i="2"/>
  <c r="R2003" i="2" s="1"/>
  <c r="F1000" i="2"/>
  <c r="S1000" i="2" s="1"/>
  <c r="F2003" i="2"/>
  <c r="S2003" i="2" s="1"/>
  <c r="G1000" i="2"/>
  <c r="T1000" i="2" s="1"/>
  <c r="AG1000" i="2" s="1"/>
  <c r="G2003" i="2"/>
  <c r="T2003" i="2" s="1"/>
  <c r="H1000" i="2"/>
  <c r="U1000" i="2" s="1"/>
  <c r="H2003" i="2"/>
  <c r="U2003" i="2" s="1"/>
  <c r="I1000" i="2"/>
  <c r="V1000" i="2" s="1"/>
  <c r="AI1000" i="2" s="1"/>
  <c r="I2003" i="2"/>
  <c r="V2003" i="2" s="1"/>
  <c r="J1000" i="2"/>
  <c r="W1000" i="2" s="1"/>
  <c r="J2003" i="2"/>
  <c r="W2003" i="2" s="1"/>
  <c r="K1000" i="2"/>
  <c r="X1000" i="2" s="1"/>
  <c r="K2003" i="2"/>
  <c r="X2003" i="2" s="1"/>
  <c r="L1000" i="2"/>
  <c r="Y1000" i="2" s="1"/>
  <c r="L2003" i="2"/>
  <c r="Y2003" i="2" s="1"/>
  <c r="M1000" i="2"/>
  <c r="Z1000" i="2" s="1"/>
  <c r="AM1000" i="2" s="1"/>
  <c r="M2003" i="2"/>
  <c r="Z2003" i="2" s="1"/>
  <c r="C1001" i="2"/>
  <c r="P1001" i="2" s="1"/>
  <c r="AC1001" i="2" s="1"/>
  <c r="C2004" i="2"/>
  <c r="P2004" i="2" s="1"/>
  <c r="D1001" i="2"/>
  <c r="Q1001" i="2" s="1"/>
  <c r="D2004" i="2"/>
  <c r="Q2004" i="2" s="1"/>
  <c r="E1001" i="2"/>
  <c r="R1001" i="2" s="1"/>
  <c r="AE1001" i="2" s="1"/>
  <c r="E2004" i="2"/>
  <c r="R2004" i="2" s="1"/>
  <c r="F1001" i="2"/>
  <c r="S1001" i="2" s="1"/>
  <c r="F2004" i="2"/>
  <c r="S2004" i="2" s="1"/>
  <c r="G1001" i="2"/>
  <c r="T1001" i="2" s="1"/>
  <c r="AG1001" i="2" s="1"/>
  <c r="G2004" i="2"/>
  <c r="T2004" i="2" s="1"/>
  <c r="H1001" i="2"/>
  <c r="U1001" i="2" s="1"/>
  <c r="H2004" i="2"/>
  <c r="U2004" i="2" s="1"/>
  <c r="I1001" i="2"/>
  <c r="V1001" i="2" s="1"/>
  <c r="AI1001" i="2" s="1"/>
  <c r="I2004" i="2"/>
  <c r="V2004" i="2" s="1"/>
  <c r="J1001" i="2"/>
  <c r="W1001" i="2" s="1"/>
  <c r="J2004" i="2"/>
  <c r="W2004" i="2" s="1"/>
  <c r="K1001" i="2"/>
  <c r="X1001" i="2" s="1"/>
  <c r="AK1001" i="2" s="1"/>
  <c r="K2004" i="2"/>
  <c r="X2004" i="2" s="1"/>
  <c r="L1001" i="2"/>
  <c r="Y1001" i="2" s="1"/>
  <c r="L2004" i="2"/>
  <c r="Y2004" i="2" s="1"/>
  <c r="M1001" i="2"/>
  <c r="Z1001" i="2" s="1"/>
  <c r="AM1001" i="2" s="1"/>
  <c r="M2004" i="2"/>
  <c r="Z2004" i="2" s="1"/>
  <c r="C1002" i="2"/>
  <c r="P1002" i="2" s="1"/>
  <c r="C2005" i="2"/>
  <c r="P2005" i="2" s="1"/>
  <c r="D1002" i="2"/>
  <c r="Q1002" i="2" s="1"/>
  <c r="AD1002" i="2" s="1"/>
  <c r="D2005" i="2"/>
  <c r="Q2005" i="2" s="1"/>
  <c r="E1002" i="2"/>
  <c r="R1002" i="2" s="1"/>
  <c r="E2005" i="2"/>
  <c r="R2005" i="2" s="1"/>
  <c r="F1002" i="2"/>
  <c r="S1002" i="2" s="1"/>
  <c r="F2005" i="2"/>
  <c r="S2005" i="2" s="1"/>
  <c r="G1002" i="2"/>
  <c r="T1002" i="2" s="1"/>
  <c r="G2005" i="2"/>
  <c r="T2005" i="2" s="1"/>
  <c r="H1002" i="2"/>
  <c r="U1002" i="2" s="1"/>
  <c r="H2005" i="2"/>
  <c r="U2005" i="2" s="1"/>
  <c r="I1002" i="2"/>
  <c r="V1002" i="2" s="1"/>
  <c r="I2005" i="2"/>
  <c r="V2005" i="2" s="1"/>
  <c r="J1002" i="2"/>
  <c r="W1002" i="2" s="1"/>
  <c r="AJ1002" i="2" s="1"/>
  <c r="J2005" i="2"/>
  <c r="W2005" i="2" s="1"/>
  <c r="K1002" i="2"/>
  <c r="X1002" i="2" s="1"/>
  <c r="K2005" i="2"/>
  <c r="X2005" i="2" s="1"/>
  <c r="L1002" i="2"/>
  <c r="Y1002" i="2" s="1"/>
  <c r="AL1002" i="2" s="1"/>
  <c r="L2005" i="2"/>
  <c r="Y2005" i="2" s="1"/>
  <c r="M1002" i="2"/>
  <c r="Z1002" i="2" s="1"/>
  <c r="M2005" i="2"/>
  <c r="Z2005" i="2" s="1"/>
  <c r="C1003" i="2"/>
  <c r="P1003" i="2" s="1"/>
  <c r="C2006" i="2"/>
  <c r="P2006" i="2" s="1"/>
  <c r="D1003" i="2"/>
  <c r="Q1003" i="2" s="1"/>
  <c r="AD1003" i="2" s="1"/>
  <c r="D2006" i="2"/>
  <c r="Q2006" i="2" s="1"/>
  <c r="E1003" i="2"/>
  <c r="R1003" i="2" s="1"/>
  <c r="E2006" i="2"/>
  <c r="R2006" i="2" s="1"/>
  <c r="F1003" i="2"/>
  <c r="S1003" i="2" s="1"/>
  <c r="AF1003" i="2" s="1"/>
  <c r="F2006" i="2"/>
  <c r="S2006" i="2" s="1"/>
  <c r="G1003" i="2"/>
  <c r="T1003" i="2" s="1"/>
  <c r="G2006" i="2"/>
  <c r="T2006" i="2" s="1"/>
  <c r="H1003" i="2"/>
  <c r="U1003" i="2" s="1"/>
  <c r="AH1003" i="2" s="1"/>
  <c r="H2006" i="2"/>
  <c r="U2006" i="2" s="1"/>
  <c r="I1003" i="2"/>
  <c r="V1003" i="2" s="1"/>
  <c r="I2006" i="2"/>
  <c r="V2006" i="2" s="1"/>
  <c r="J1003" i="2"/>
  <c r="W1003" i="2" s="1"/>
  <c r="AJ1003" i="2" s="1"/>
  <c r="J2006" i="2"/>
  <c r="W2006" i="2" s="1"/>
  <c r="K1003" i="2"/>
  <c r="X1003" i="2" s="1"/>
  <c r="K2006" i="2"/>
  <c r="X2006" i="2" s="1"/>
  <c r="L1003" i="2"/>
  <c r="Y1003" i="2" s="1"/>
  <c r="L2006" i="2"/>
  <c r="Y2006" i="2" s="1"/>
  <c r="M1003" i="2"/>
  <c r="Z1003" i="2" s="1"/>
  <c r="M2006" i="2"/>
  <c r="Z2006" i="2" s="1"/>
  <c r="C1004" i="2"/>
  <c r="P1004" i="2" s="1"/>
  <c r="AC1004" i="2" s="1"/>
  <c r="C2007" i="2"/>
  <c r="P2007" i="2" s="1"/>
  <c r="D1004" i="2"/>
  <c r="Q1004" i="2" s="1"/>
  <c r="D2007" i="2"/>
  <c r="Q2007" i="2" s="1"/>
  <c r="E1004" i="2"/>
  <c r="R1004" i="2" s="1"/>
  <c r="E2007" i="2"/>
  <c r="R2007" i="2" s="1"/>
  <c r="F1004" i="2"/>
  <c r="S1004" i="2" s="1"/>
  <c r="F2007" i="2"/>
  <c r="S2007" i="2" s="1"/>
  <c r="G1004" i="2"/>
  <c r="T1004" i="2" s="1"/>
  <c r="AG1004" i="2" s="1"/>
  <c r="G2007" i="2"/>
  <c r="T2007" i="2" s="1"/>
  <c r="H1004" i="2"/>
  <c r="U1004" i="2" s="1"/>
  <c r="H2007" i="2"/>
  <c r="U2007" i="2" s="1"/>
  <c r="I1004" i="2"/>
  <c r="V1004" i="2" s="1"/>
  <c r="AI1004" i="2" s="1"/>
  <c r="I2007" i="2"/>
  <c r="V2007" i="2" s="1"/>
  <c r="J1004" i="2"/>
  <c r="W1004" i="2" s="1"/>
  <c r="J2007" i="2"/>
  <c r="W2007" i="2" s="1"/>
  <c r="K1004" i="2"/>
  <c r="X1004" i="2" s="1"/>
  <c r="AK1004" i="2" s="1"/>
  <c r="K2007" i="2"/>
  <c r="X2007" i="2" s="1"/>
  <c r="L1004" i="2"/>
  <c r="Y1004" i="2" s="1"/>
  <c r="L2007" i="2"/>
  <c r="Y2007" i="2" s="1"/>
  <c r="M1004" i="2"/>
  <c r="Z1004" i="2" s="1"/>
  <c r="M2007" i="2"/>
  <c r="Z2007" i="2" s="1"/>
  <c r="C1005" i="2"/>
  <c r="P1005" i="2" s="1"/>
  <c r="AC1005" i="2" s="1"/>
  <c r="C2008" i="2"/>
  <c r="P2008" i="2" s="1"/>
  <c r="D1005" i="2"/>
  <c r="Q1005" i="2" s="1"/>
  <c r="D2008" i="2"/>
  <c r="Q2008" i="2" s="1"/>
  <c r="E1005" i="2"/>
  <c r="R1005" i="2" s="1"/>
  <c r="AE1005" i="2" s="1"/>
  <c r="E2008" i="2"/>
  <c r="R2008" i="2" s="1"/>
  <c r="F1005" i="2"/>
  <c r="S1005" i="2" s="1"/>
  <c r="F2008" i="2"/>
  <c r="S2008" i="2" s="1"/>
  <c r="G1005" i="2"/>
  <c r="T1005" i="2" s="1"/>
  <c r="AG1005" i="2" s="1"/>
  <c r="G2008" i="2"/>
  <c r="T2008" i="2" s="1"/>
  <c r="H1005" i="2"/>
  <c r="U1005" i="2" s="1"/>
  <c r="H2008" i="2"/>
  <c r="U2008" i="2" s="1"/>
  <c r="I1005" i="2"/>
  <c r="V1005" i="2" s="1"/>
  <c r="AI1005" i="2" s="1"/>
  <c r="I2008" i="2"/>
  <c r="V2008" i="2" s="1"/>
  <c r="J1005" i="2"/>
  <c r="W1005" i="2" s="1"/>
  <c r="J2008" i="2"/>
  <c r="W2008" i="2" s="1"/>
  <c r="K1005" i="2"/>
  <c r="X1005" i="2" s="1"/>
  <c r="AK1005" i="2" s="1"/>
  <c r="K2008" i="2"/>
  <c r="X2008" i="2" s="1"/>
  <c r="L1005" i="2"/>
  <c r="Y1005" i="2" s="1"/>
  <c r="L2008" i="2"/>
  <c r="Y2008" i="2" s="1"/>
  <c r="M1005" i="2"/>
  <c r="Z1005" i="2" s="1"/>
  <c r="M2008" i="2"/>
  <c r="Z2008" i="2" s="1"/>
  <c r="C1006" i="2"/>
  <c r="P1006" i="2" s="1"/>
  <c r="C2009" i="2"/>
  <c r="P2009" i="2" s="1"/>
  <c r="D1006" i="2"/>
  <c r="Q1006" i="2" s="1"/>
  <c r="D2009" i="2"/>
  <c r="Q2009" i="2" s="1"/>
  <c r="E1006" i="2"/>
  <c r="R1006" i="2" s="1"/>
  <c r="E2009" i="2"/>
  <c r="R2009" i="2" s="1"/>
  <c r="F1006" i="2"/>
  <c r="S1006" i="2" s="1"/>
  <c r="F2009" i="2"/>
  <c r="S2009" i="2" s="1"/>
  <c r="G1006" i="2"/>
  <c r="T1006" i="2" s="1"/>
  <c r="G2009" i="2"/>
  <c r="T2009" i="2" s="1"/>
  <c r="H1006" i="2"/>
  <c r="U1006" i="2" s="1"/>
  <c r="AH1006" i="2" s="1"/>
  <c r="H2009" i="2"/>
  <c r="U2009" i="2" s="1"/>
  <c r="I1006" i="2"/>
  <c r="V1006" i="2" s="1"/>
  <c r="I2009" i="2"/>
  <c r="V2009" i="2" s="1"/>
  <c r="J1006" i="2"/>
  <c r="W1006" i="2" s="1"/>
  <c r="AJ1006" i="2" s="1"/>
  <c r="J2009" i="2"/>
  <c r="W2009" i="2" s="1"/>
  <c r="K1006" i="2"/>
  <c r="X1006" i="2" s="1"/>
  <c r="K2009" i="2"/>
  <c r="X2009" i="2" s="1"/>
  <c r="L1006" i="2"/>
  <c r="Y1006" i="2" s="1"/>
  <c r="AL1006" i="2" s="1"/>
  <c r="L2009" i="2"/>
  <c r="Y2009" i="2" s="1"/>
  <c r="M1006" i="2"/>
  <c r="Z1006" i="2" s="1"/>
  <c r="M2009" i="2"/>
  <c r="Z2009" i="2" s="1"/>
  <c r="C1007" i="2"/>
  <c r="P1007" i="2" s="1"/>
  <c r="C2010" i="2"/>
  <c r="P2010" i="2" s="1"/>
  <c r="D1007" i="2"/>
  <c r="Q1007" i="2" s="1"/>
  <c r="AD1007" i="2" s="1"/>
  <c r="D2010" i="2"/>
  <c r="Q2010" i="2" s="1"/>
  <c r="E1007" i="2"/>
  <c r="R1007" i="2" s="1"/>
  <c r="E2010" i="2"/>
  <c r="R2010" i="2" s="1"/>
  <c r="F1007" i="2"/>
  <c r="S1007" i="2" s="1"/>
  <c r="AF1007" i="2" s="1"/>
  <c r="F2010" i="2"/>
  <c r="S2010" i="2" s="1"/>
  <c r="G1007" i="2"/>
  <c r="T1007" i="2" s="1"/>
  <c r="G2010" i="2"/>
  <c r="T2010" i="2" s="1"/>
  <c r="H1007" i="2"/>
  <c r="U1007" i="2" s="1"/>
  <c r="AH1007" i="2" s="1"/>
  <c r="H2010" i="2"/>
  <c r="U2010" i="2" s="1"/>
  <c r="I1007" i="2"/>
  <c r="V1007" i="2" s="1"/>
  <c r="I2010" i="2"/>
  <c r="V2010" i="2" s="1"/>
  <c r="J1007" i="2"/>
  <c r="W1007" i="2" s="1"/>
  <c r="AJ1007" i="2" s="1"/>
  <c r="J2010" i="2"/>
  <c r="W2010" i="2" s="1"/>
  <c r="K1007" i="2"/>
  <c r="X1007" i="2" s="1"/>
  <c r="K2010" i="2"/>
  <c r="X2010" i="2" s="1"/>
  <c r="L1007" i="2"/>
  <c r="Y1007" i="2" s="1"/>
  <c r="AL1007" i="2" s="1"/>
  <c r="L2010" i="2"/>
  <c r="Y2010" i="2" s="1"/>
  <c r="M1007" i="2"/>
  <c r="Z1007" i="2" s="1"/>
  <c r="M2010" i="2"/>
  <c r="Z2010" i="2" s="1"/>
  <c r="C1008" i="2"/>
  <c r="P1008" i="2" s="1"/>
  <c r="C2011" i="2"/>
  <c r="P2011" i="2" s="1"/>
  <c r="D1008" i="2"/>
  <c r="Q1008" i="2" s="1"/>
  <c r="D2011" i="2"/>
  <c r="Q2011" i="2" s="1"/>
  <c r="E1008" i="2"/>
  <c r="R1008" i="2" s="1"/>
  <c r="AE1008" i="2" s="1"/>
  <c r="E2011" i="2"/>
  <c r="R2011" i="2" s="1"/>
  <c r="F1008" i="2"/>
  <c r="S1008" i="2" s="1"/>
  <c r="F2011" i="2"/>
  <c r="S2011" i="2" s="1"/>
  <c r="G1008" i="2"/>
  <c r="T1008" i="2" s="1"/>
  <c r="AG1008" i="2" s="1"/>
  <c r="G2011" i="2"/>
  <c r="T2011" i="2" s="1"/>
  <c r="H1008" i="2"/>
  <c r="U1008" i="2" s="1"/>
  <c r="H2011" i="2"/>
  <c r="U2011" i="2" s="1"/>
  <c r="I1008" i="2"/>
  <c r="V1008" i="2" s="1"/>
  <c r="AI1008" i="2" s="1"/>
  <c r="I2011" i="2"/>
  <c r="V2011" i="2" s="1"/>
  <c r="J1008" i="2"/>
  <c r="W1008" i="2" s="1"/>
  <c r="J2011" i="2"/>
  <c r="W2011" i="2" s="1"/>
  <c r="K1008" i="2"/>
  <c r="X1008" i="2" s="1"/>
  <c r="K2011" i="2"/>
  <c r="X2011" i="2" s="1"/>
  <c r="L1008" i="2"/>
  <c r="Y1008" i="2" s="1"/>
  <c r="L2011" i="2"/>
  <c r="Y2011" i="2" s="1"/>
  <c r="M1008" i="2"/>
  <c r="Z1008" i="2" s="1"/>
  <c r="AM1008" i="2" s="1"/>
  <c r="M2011" i="2"/>
  <c r="Z2011" i="2" s="1"/>
  <c r="B12" i="3"/>
  <c r="B7" i="3"/>
  <c r="E303" i="1"/>
  <c r="H303" i="1"/>
  <c r="D302" i="1"/>
  <c r="G303" i="1"/>
  <c r="F303" i="1"/>
  <c r="E302" i="1"/>
  <c r="H302" i="1"/>
  <c r="D301" i="1"/>
  <c r="G302" i="1"/>
  <c r="F302" i="1"/>
  <c r="E301" i="1"/>
  <c r="H301" i="1"/>
  <c r="D300" i="1"/>
  <c r="G301" i="1"/>
  <c r="F301" i="1"/>
  <c r="E300" i="1"/>
  <c r="H300" i="1"/>
  <c r="D299" i="1"/>
  <c r="G300" i="1"/>
  <c r="F300" i="1"/>
  <c r="E299" i="1"/>
  <c r="H299" i="1"/>
  <c r="D298" i="1"/>
  <c r="G299" i="1"/>
  <c r="F299" i="1"/>
  <c r="E298" i="1"/>
  <c r="H298" i="1"/>
  <c r="D297" i="1"/>
  <c r="G298" i="1"/>
  <c r="F298" i="1"/>
  <c r="E297" i="1"/>
  <c r="H297" i="1"/>
  <c r="D296" i="1"/>
  <c r="G297" i="1"/>
  <c r="F297" i="1"/>
  <c r="E296" i="1"/>
  <c r="H296" i="1"/>
  <c r="D295" i="1"/>
  <c r="G296" i="1"/>
  <c r="F296" i="1"/>
  <c r="E295" i="1"/>
  <c r="H295" i="1"/>
  <c r="D294" i="1"/>
  <c r="G295" i="1"/>
  <c r="F295" i="1"/>
  <c r="E294" i="1"/>
  <c r="H294" i="1"/>
  <c r="D293" i="1"/>
  <c r="G294" i="1"/>
  <c r="F294" i="1"/>
  <c r="E293" i="1"/>
  <c r="H293" i="1"/>
  <c r="D292" i="1"/>
  <c r="G293" i="1"/>
  <c r="F293" i="1"/>
  <c r="E292" i="1"/>
  <c r="H292" i="1"/>
  <c r="D291" i="1"/>
  <c r="G292" i="1"/>
  <c r="F292" i="1"/>
  <c r="E291" i="1"/>
  <c r="H291" i="1"/>
  <c r="D290" i="1"/>
  <c r="G291" i="1"/>
  <c r="F291" i="1"/>
  <c r="E290" i="1"/>
  <c r="H290" i="1"/>
  <c r="D289" i="1"/>
  <c r="G290" i="1"/>
  <c r="F290" i="1"/>
  <c r="E289" i="1"/>
  <c r="H289" i="1"/>
  <c r="D288" i="1"/>
  <c r="G289" i="1"/>
  <c r="F289" i="1"/>
  <c r="E288" i="1"/>
  <c r="H288" i="1"/>
  <c r="D287" i="1"/>
  <c r="G288" i="1"/>
  <c r="F288" i="1"/>
  <c r="E287" i="1"/>
  <c r="H287" i="1"/>
  <c r="D286" i="1"/>
  <c r="G287" i="1"/>
  <c r="F287" i="1"/>
  <c r="E286" i="1"/>
  <c r="H286" i="1"/>
  <c r="D285" i="1"/>
  <c r="G286" i="1"/>
  <c r="F286" i="1"/>
  <c r="E285" i="1"/>
  <c r="H285" i="1"/>
  <c r="D284" i="1"/>
  <c r="G285" i="1"/>
  <c r="F285" i="1"/>
  <c r="E284" i="1"/>
  <c r="H284" i="1"/>
  <c r="D283" i="1"/>
  <c r="G284" i="1"/>
  <c r="F284" i="1"/>
  <c r="E283" i="1"/>
  <c r="H283" i="1"/>
  <c r="D282" i="1"/>
  <c r="G283" i="1"/>
  <c r="F283" i="1"/>
  <c r="E282" i="1"/>
  <c r="H282" i="1"/>
  <c r="D281" i="1"/>
  <c r="G282" i="1"/>
  <c r="F282" i="1"/>
  <c r="E281" i="1"/>
  <c r="H281" i="1"/>
  <c r="D280" i="1"/>
  <c r="G281" i="1"/>
  <c r="F281" i="1"/>
  <c r="E280" i="1"/>
  <c r="H280" i="1"/>
  <c r="D279" i="1"/>
  <c r="G280" i="1"/>
  <c r="F280" i="1"/>
  <c r="E279" i="1"/>
  <c r="H279" i="1"/>
  <c r="D278" i="1"/>
  <c r="G279" i="1"/>
  <c r="F279" i="1"/>
  <c r="E278" i="1"/>
  <c r="H278" i="1"/>
  <c r="D277" i="1"/>
  <c r="G278" i="1"/>
  <c r="F278" i="1"/>
  <c r="E277" i="1"/>
  <c r="H277" i="1"/>
  <c r="D276" i="1"/>
  <c r="G277" i="1"/>
  <c r="F277" i="1"/>
  <c r="E276" i="1"/>
  <c r="H276" i="1"/>
  <c r="D275" i="1"/>
  <c r="G276" i="1"/>
  <c r="F276" i="1"/>
  <c r="E275" i="1"/>
  <c r="H275" i="1"/>
  <c r="D274" i="1"/>
  <c r="G275" i="1"/>
  <c r="F275" i="1"/>
  <c r="E274" i="1"/>
  <c r="H274" i="1"/>
  <c r="D273" i="1"/>
  <c r="G274" i="1"/>
  <c r="F274" i="1"/>
  <c r="E273" i="1"/>
  <c r="H273" i="1"/>
  <c r="D272" i="1"/>
  <c r="G273" i="1"/>
  <c r="F273" i="1"/>
  <c r="E272" i="1"/>
  <c r="H272" i="1"/>
  <c r="D271" i="1"/>
  <c r="G272" i="1"/>
  <c r="F272" i="1"/>
  <c r="E271" i="1"/>
  <c r="H271" i="1"/>
  <c r="D270" i="1"/>
  <c r="G271" i="1"/>
  <c r="F271" i="1"/>
  <c r="E270" i="1"/>
  <c r="H270" i="1"/>
  <c r="D269" i="1"/>
  <c r="G270" i="1"/>
  <c r="F270" i="1"/>
  <c r="E269" i="1"/>
  <c r="H269" i="1"/>
  <c r="D268" i="1"/>
  <c r="G269" i="1"/>
  <c r="F269" i="1"/>
  <c r="E268" i="1"/>
  <c r="H268" i="1"/>
  <c r="D267" i="1"/>
  <c r="G268" i="1"/>
  <c r="F268" i="1"/>
  <c r="E267" i="1"/>
  <c r="H267" i="1"/>
  <c r="D266" i="1"/>
  <c r="G267" i="1"/>
  <c r="F267" i="1"/>
  <c r="E266" i="1"/>
  <c r="H266" i="1"/>
  <c r="D265" i="1"/>
  <c r="G266" i="1"/>
  <c r="F266" i="1"/>
  <c r="E265" i="1"/>
  <c r="H265" i="1"/>
  <c r="D264" i="1"/>
  <c r="G265" i="1"/>
  <c r="F265" i="1"/>
  <c r="E264" i="1"/>
  <c r="H264" i="1"/>
  <c r="D263" i="1"/>
  <c r="G264" i="1"/>
  <c r="F264" i="1"/>
  <c r="E263" i="1"/>
  <c r="H263" i="1"/>
  <c r="D262" i="1"/>
  <c r="G263" i="1"/>
  <c r="F263" i="1"/>
  <c r="E262" i="1"/>
  <c r="H262" i="1"/>
  <c r="D261" i="1"/>
  <c r="G262" i="1"/>
  <c r="F262" i="1"/>
  <c r="E261" i="1"/>
  <c r="H261" i="1"/>
  <c r="D260" i="1"/>
  <c r="G261" i="1"/>
  <c r="F261" i="1"/>
  <c r="E260" i="1"/>
  <c r="H260" i="1"/>
  <c r="D259" i="1"/>
  <c r="G260" i="1"/>
  <c r="F260" i="1"/>
  <c r="E259" i="1"/>
  <c r="H259" i="1"/>
  <c r="D258" i="1"/>
  <c r="G259" i="1"/>
  <c r="F259" i="1"/>
  <c r="E258" i="1"/>
  <c r="H258" i="1"/>
  <c r="D257" i="1"/>
  <c r="G258" i="1"/>
  <c r="F258" i="1"/>
  <c r="E257" i="1"/>
  <c r="H257" i="1"/>
  <c r="D256" i="1"/>
  <c r="G257" i="1"/>
  <c r="F257" i="1"/>
  <c r="E256" i="1"/>
  <c r="H256" i="1"/>
  <c r="D255" i="1"/>
  <c r="G256" i="1"/>
  <c r="F256" i="1"/>
  <c r="E255" i="1"/>
  <c r="H255" i="1"/>
  <c r="D254" i="1"/>
  <c r="G255" i="1"/>
  <c r="F255" i="1"/>
  <c r="E254" i="1"/>
  <c r="H254" i="1"/>
  <c r="D253" i="1"/>
  <c r="G254" i="1"/>
  <c r="F254" i="1"/>
  <c r="E253" i="1"/>
  <c r="H253" i="1"/>
  <c r="D252" i="1"/>
  <c r="G253" i="1"/>
  <c r="F253" i="1"/>
  <c r="E252" i="1"/>
  <c r="H252" i="1"/>
  <c r="D251" i="1"/>
  <c r="G252" i="1"/>
  <c r="F252" i="1"/>
  <c r="E251" i="1"/>
  <c r="H251" i="1"/>
  <c r="D250" i="1"/>
  <c r="G251" i="1"/>
  <c r="F251" i="1"/>
  <c r="E250" i="1"/>
  <c r="H250" i="1"/>
  <c r="D249" i="1"/>
  <c r="G250" i="1"/>
  <c r="F250" i="1"/>
  <c r="E249" i="1"/>
  <c r="H249" i="1"/>
  <c r="D248" i="1"/>
  <c r="G249" i="1"/>
  <c r="F249" i="1"/>
  <c r="E248" i="1"/>
  <c r="H248" i="1"/>
  <c r="D247" i="1"/>
  <c r="G248" i="1"/>
  <c r="F248" i="1"/>
  <c r="E247" i="1"/>
  <c r="H247" i="1"/>
  <c r="D246" i="1"/>
  <c r="G247" i="1"/>
  <c r="F247" i="1"/>
  <c r="E246" i="1"/>
  <c r="H246" i="1"/>
  <c r="D245" i="1"/>
  <c r="G246" i="1"/>
  <c r="F246" i="1"/>
  <c r="E245" i="1"/>
  <c r="H245" i="1"/>
  <c r="D244" i="1"/>
  <c r="G245" i="1"/>
  <c r="F245" i="1"/>
  <c r="E244" i="1"/>
  <c r="H244" i="1"/>
  <c r="D243" i="1"/>
  <c r="G244" i="1"/>
  <c r="F244" i="1"/>
  <c r="E243" i="1"/>
  <c r="H243" i="1"/>
  <c r="D242" i="1"/>
  <c r="G243" i="1"/>
  <c r="F243" i="1"/>
  <c r="E242" i="1"/>
  <c r="H242" i="1"/>
  <c r="D241" i="1"/>
  <c r="G242" i="1"/>
  <c r="F242" i="1"/>
  <c r="E241" i="1"/>
  <c r="H241" i="1"/>
  <c r="D240" i="1"/>
  <c r="G241" i="1"/>
  <c r="F241" i="1"/>
  <c r="E240" i="1"/>
  <c r="H240" i="1"/>
  <c r="D239" i="1"/>
  <c r="G240" i="1"/>
  <c r="F240" i="1"/>
  <c r="E239" i="1"/>
  <c r="H239" i="1"/>
  <c r="D238" i="1"/>
  <c r="G239" i="1"/>
  <c r="F239" i="1"/>
  <c r="E238" i="1"/>
  <c r="H238" i="1"/>
  <c r="D237" i="1"/>
  <c r="G238" i="1"/>
  <c r="F238" i="1"/>
  <c r="E237" i="1"/>
  <c r="H237" i="1"/>
  <c r="D236" i="1"/>
  <c r="G237" i="1"/>
  <c r="F237" i="1"/>
  <c r="E236" i="1"/>
  <c r="H236" i="1"/>
  <c r="D235" i="1"/>
  <c r="G236" i="1"/>
  <c r="F236" i="1"/>
  <c r="E235" i="1"/>
  <c r="H235" i="1"/>
  <c r="D234" i="1"/>
  <c r="G235" i="1"/>
  <c r="F235" i="1"/>
  <c r="E234" i="1"/>
  <c r="H234" i="1"/>
  <c r="D233" i="1"/>
  <c r="G234" i="1"/>
  <c r="F234" i="1"/>
  <c r="E233" i="1"/>
  <c r="H233" i="1"/>
  <c r="D232" i="1"/>
  <c r="G233" i="1"/>
  <c r="F233" i="1"/>
  <c r="E232" i="1"/>
  <c r="H232" i="1"/>
  <c r="D231" i="1"/>
  <c r="G232" i="1"/>
  <c r="F232" i="1"/>
  <c r="E231" i="1"/>
  <c r="H231" i="1"/>
  <c r="D230" i="1"/>
  <c r="G231" i="1"/>
  <c r="F231" i="1"/>
  <c r="E230" i="1"/>
  <c r="H230" i="1"/>
  <c r="D229" i="1"/>
  <c r="G230" i="1"/>
  <c r="F230" i="1"/>
  <c r="E229" i="1"/>
  <c r="H229" i="1"/>
  <c r="D228" i="1"/>
  <c r="G229" i="1"/>
  <c r="F229" i="1"/>
  <c r="E228" i="1"/>
  <c r="H228" i="1"/>
  <c r="D227" i="1"/>
  <c r="G228" i="1"/>
  <c r="F228" i="1"/>
  <c r="E227" i="1"/>
  <c r="H227" i="1"/>
  <c r="D226" i="1"/>
  <c r="G227" i="1"/>
  <c r="F227" i="1"/>
  <c r="E226" i="1"/>
  <c r="H226" i="1"/>
  <c r="D225" i="1"/>
  <c r="G226" i="1"/>
  <c r="F226" i="1"/>
  <c r="E225" i="1"/>
  <c r="H225" i="1"/>
  <c r="D224" i="1"/>
  <c r="G225" i="1"/>
  <c r="F225" i="1"/>
  <c r="E224" i="1"/>
  <c r="H224" i="1"/>
  <c r="D223" i="1"/>
  <c r="G224" i="1"/>
  <c r="F224" i="1"/>
  <c r="E223" i="1"/>
  <c r="H223" i="1"/>
  <c r="D222" i="1"/>
  <c r="G223" i="1"/>
  <c r="F223" i="1"/>
  <c r="E222" i="1"/>
  <c r="H222" i="1"/>
  <c r="D221" i="1"/>
  <c r="G222" i="1"/>
  <c r="F222" i="1"/>
  <c r="E221" i="1"/>
  <c r="H221" i="1"/>
  <c r="D220" i="1"/>
  <c r="G221" i="1"/>
  <c r="F221" i="1"/>
  <c r="E220" i="1"/>
  <c r="H220" i="1"/>
  <c r="D219" i="1"/>
  <c r="G220" i="1"/>
  <c r="F220" i="1"/>
  <c r="E219" i="1"/>
  <c r="H219" i="1"/>
  <c r="D218" i="1"/>
  <c r="G219" i="1"/>
  <c r="F219" i="1"/>
  <c r="E218" i="1"/>
  <c r="H218" i="1"/>
  <c r="D217" i="1"/>
  <c r="G218" i="1"/>
  <c r="F218" i="1"/>
  <c r="E217" i="1"/>
  <c r="H217" i="1"/>
  <c r="D216" i="1"/>
  <c r="G217" i="1"/>
  <c r="F217" i="1"/>
  <c r="E216" i="1"/>
  <c r="H216" i="1"/>
  <c r="D215" i="1"/>
  <c r="G216" i="1"/>
  <c r="F216" i="1"/>
  <c r="E215" i="1"/>
  <c r="H215" i="1"/>
  <c r="D214" i="1"/>
  <c r="G215" i="1"/>
  <c r="F215" i="1"/>
  <c r="E214" i="1"/>
  <c r="H214" i="1"/>
  <c r="D213" i="1"/>
  <c r="G214" i="1"/>
  <c r="F214" i="1"/>
  <c r="E213" i="1"/>
  <c r="H213" i="1"/>
  <c r="D212" i="1"/>
  <c r="G213" i="1"/>
  <c r="F213" i="1"/>
  <c r="E212" i="1"/>
  <c r="H212" i="1"/>
  <c r="D211" i="1"/>
  <c r="G212" i="1"/>
  <c r="F212" i="1"/>
  <c r="E211" i="1"/>
  <c r="H211" i="1"/>
  <c r="D210" i="1"/>
  <c r="G211" i="1"/>
  <c r="F211" i="1"/>
  <c r="E210" i="1"/>
  <c r="H210" i="1"/>
  <c r="D209" i="1"/>
  <c r="G210" i="1"/>
  <c r="F210" i="1"/>
  <c r="E209" i="1"/>
  <c r="H209" i="1"/>
  <c r="D208" i="1"/>
  <c r="G209" i="1"/>
  <c r="F209" i="1"/>
  <c r="E208" i="1"/>
  <c r="H208" i="1"/>
  <c r="D207" i="1"/>
  <c r="G208" i="1"/>
  <c r="F208" i="1"/>
  <c r="E207" i="1"/>
  <c r="H207" i="1"/>
  <c r="D206" i="1"/>
  <c r="G207" i="1"/>
  <c r="F207" i="1"/>
  <c r="E206" i="1"/>
  <c r="H206" i="1"/>
  <c r="D205" i="1"/>
  <c r="G206" i="1"/>
  <c r="F206" i="1"/>
  <c r="E205" i="1"/>
  <c r="H205" i="1"/>
  <c r="D204" i="1"/>
  <c r="G205" i="1"/>
  <c r="F205" i="1"/>
  <c r="E204" i="1"/>
  <c r="H204" i="1"/>
  <c r="D203" i="1"/>
  <c r="G204" i="1"/>
  <c r="F204" i="1"/>
  <c r="E203" i="1"/>
  <c r="H203" i="1"/>
  <c r="D202" i="1"/>
  <c r="G203" i="1"/>
  <c r="F203" i="1"/>
  <c r="E202" i="1"/>
  <c r="H202" i="1"/>
  <c r="D201" i="1"/>
  <c r="G202" i="1"/>
  <c r="F202" i="1"/>
  <c r="E201" i="1"/>
  <c r="H201" i="1"/>
  <c r="D200" i="1"/>
  <c r="G201" i="1"/>
  <c r="F201" i="1"/>
  <c r="E200" i="1"/>
  <c r="H200" i="1"/>
  <c r="D199" i="1"/>
  <c r="G200" i="1"/>
  <c r="F200" i="1"/>
  <c r="E199" i="1"/>
  <c r="H199" i="1"/>
  <c r="D198" i="1"/>
  <c r="G199" i="1"/>
  <c r="F199" i="1"/>
  <c r="E198" i="1"/>
  <c r="H198" i="1"/>
  <c r="D197" i="1"/>
  <c r="G198" i="1"/>
  <c r="F198" i="1"/>
  <c r="E197" i="1"/>
  <c r="H197" i="1"/>
  <c r="D196" i="1"/>
  <c r="G197" i="1"/>
  <c r="F197" i="1"/>
  <c r="E196" i="1"/>
  <c r="H196" i="1"/>
  <c r="D195" i="1"/>
  <c r="G196" i="1"/>
  <c r="F196" i="1"/>
  <c r="E195" i="1"/>
  <c r="H195" i="1"/>
  <c r="D194" i="1"/>
  <c r="G195" i="1"/>
  <c r="F195" i="1"/>
  <c r="E194" i="1"/>
  <c r="H194" i="1"/>
  <c r="D193" i="1"/>
  <c r="G194" i="1"/>
  <c r="F194" i="1"/>
  <c r="E193" i="1"/>
  <c r="H193" i="1"/>
  <c r="D192" i="1"/>
  <c r="G193" i="1"/>
  <c r="F193" i="1"/>
  <c r="E192" i="1"/>
  <c r="H192" i="1"/>
  <c r="D191" i="1"/>
  <c r="G192" i="1"/>
  <c r="F192" i="1"/>
  <c r="E191" i="1"/>
  <c r="H191" i="1"/>
  <c r="D190" i="1"/>
  <c r="G191" i="1"/>
  <c r="F191" i="1"/>
  <c r="E190" i="1"/>
  <c r="H190" i="1"/>
  <c r="D189" i="1"/>
  <c r="G190" i="1"/>
  <c r="F190" i="1"/>
  <c r="E189" i="1"/>
  <c r="H189" i="1"/>
  <c r="D188" i="1"/>
  <c r="G189" i="1"/>
  <c r="F189" i="1"/>
  <c r="E188" i="1"/>
  <c r="H188" i="1"/>
  <c r="D187" i="1"/>
  <c r="G188" i="1"/>
  <c r="F188" i="1"/>
  <c r="E187" i="1"/>
  <c r="H187" i="1"/>
  <c r="D186" i="1"/>
  <c r="G187" i="1"/>
  <c r="F187" i="1"/>
  <c r="E186" i="1"/>
  <c r="H186" i="1"/>
  <c r="D185" i="1"/>
  <c r="G186" i="1"/>
  <c r="F186" i="1"/>
  <c r="E185" i="1"/>
  <c r="H185" i="1"/>
  <c r="D184" i="1"/>
  <c r="G185" i="1"/>
  <c r="F185" i="1"/>
  <c r="E184" i="1"/>
  <c r="H184" i="1"/>
  <c r="D183" i="1"/>
  <c r="G184" i="1"/>
  <c r="F184" i="1"/>
  <c r="E183" i="1"/>
  <c r="H183" i="1"/>
  <c r="D182" i="1"/>
  <c r="G183" i="1"/>
  <c r="F183" i="1"/>
  <c r="E182" i="1"/>
  <c r="H182" i="1"/>
  <c r="D181" i="1"/>
  <c r="G182" i="1"/>
  <c r="F182" i="1"/>
  <c r="E181" i="1"/>
  <c r="H181" i="1"/>
  <c r="D180" i="1"/>
  <c r="G181" i="1"/>
  <c r="F181" i="1"/>
  <c r="E180" i="1"/>
  <c r="H180" i="1"/>
  <c r="D179" i="1"/>
  <c r="G180" i="1"/>
  <c r="F180" i="1"/>
  <c r="E179" i="1"/>
  <c r="H179" i="1"/>
  <c r="D178" i="1"/>
  <c r="G179" i="1"/>
  <c r="F179" i="1"/>
  <c r="E178" i="1"/>
  <c r="H178" i="1"/>
  <c r="D177" i="1"/>
  <c r="G178" i="1"/>
  <c r="F178" i="1"/>
  <c r="E177" i="1"/>
  <c r="H177" i="1"/>
  <c r="D176" i="1"/>
  <c r="G177" i="1"/>
  <c r="F177" i="1"/>
  <c r="E176" i="1"/>
  <c r="H176" i="1"/>
  <c r="D175" i="1"/>
  <c r="G176" i="1"/>
  <c r="F176" i="1"/>
  <c r="E175" i="1"/>
  <c r="H175" i="1"/>
  <c r="D174" i="1"/>
  <c r="G175" i="1"/>
  <c r="F175" i="1"/>
  <c r="E174" i="1"/>
  <c r="H174" i="1"/>
  <c r="D173" i="1"/>
  <c r="G174" i="1"/>
  <c r="F174" i="1"/>
  <c r="E173" i="1"/>
  <c r="H173" i="1"/>
  <c r="D172" i="1"/>
  <c r="G173" i="1"/>
  <c r="F173" i="1"/>
  <c r="E172" i="1"/>
  <c r="H172" i="1"/>
  <c r="D171" i="1"/>
  <c r="G172" i="1"/>
  <c r="F172" i="1"/>
  <c r="E171" i="1"/>
  <c r="H171" i="1"/>
  <c r="D170" i="1"/>
  <c r="G171" i="1"/>
  <c r="F171" i="1"/>
  <c r="E170" i="1"/>
  <c r="H170" i="1"/>
  <c r="D169" i="1"/>
  <c r="G170" i="1"/>
  <c r="F170" i="1"/>
  <c r="E169" i="1"/>
  <c r="H169" i="1"/>
  <c r="D168" i="1"/>
  <c r="G169" i="1"/>
  <c r="F169" i="1"/>
  <c r="E168" i="1"/>
  <c r="H168" i="1"/>
  <c r="D167" i="1"/>
  <c r="G168" i="1"/>
  <c r="F168" i="1"/>
  <c r="E167" i="1"/>
  <c r="H167" i="1"/>
  <c r="D166" i="1"/>
  <c r="G167" i="1"/>
  <c r="F167" i="1"/>
  <c r="E166" i="1"/>
  <c r="H166" i="1"/>
  <c r="D165" i="1"/>
  <c r="G166" i="1"/>
  <c r="F166" i="1"/>
  <c r="E165" i="1"/>
  <c r="H165" i="1"/>
  <c r="D164" i="1"/>
  <c r="G165" i="1"/>
  <c r="F165" i="1"/>
  <c r="E164" i="1"/>
  <c r="H164" i="1"/>
  <c r="D163" i="1"/>
  <c r="G164" i="1"/>
  <c r="F164" i="1"/>
  <c r="E163" i="1"/>
  <c r="H163" i="1"/>
  <c r="D162" i="1"/>
  <c r="G163" i="1"/>
  <c r="F163" i="1"/>
  <c r="E162" i="1"/>
  <c r="H162" i="1"/>
  <c r="D161" i="1"/>
  <c r="G162" i="1"/>
  <c r="F162" i="1"/>
  <c r="E161" i="1"/>
  <c r="H161" i="1"/>
  <c r="D160" i="1"/>
  <c r="G161" i="1"/>
  <c r="F161" i="1"/>
  <c r="E160" i="1"/>
  <c r="H160" i="1"/>
  <c r="D159" i="1"/>
  <c r="G160" i="1"/>
  <c r="F160" i="1"/>
  <c r="E159" i="1"/>
  <c r="H159" i="1"/>
  <c r="D158" i="1"/>
  <c r="G159" i="1"/>
  <c r="F159" i="1"/>
  <c r="E158" i="1"/>
  <c r="H158" i="1"/>
  <c r="D157" i="1"/>
  <c r="G158" i="1"/>
  <c r="F158" i="1"/>
  <c r="E157" i="1"/>
  <c r="H157" i="1"/>
  <c r="D156" i="1"/>
  <c r="G157" i="1"/>
  <c r="F157" i="1"/>
  <c r="E156" i="1"/>
  <c r="H156" i="1"/>
  <c r="D155" i="1"/>
  <c r="G156" i="1"/>
  <c r="F156" i="1"/>
  <c r="E155" i="1"/>
  <c r="H155" i="1"/>
  <c r="D154" i="1"/>
  <c r="G155" i="1"/>
  <c r="F155" i="1"/>
  <c r="E154" i="1"/>
  <c r="H154" i="1"/>
  <c r="D153" i="1"/>
  <c r="G154" i="1"/>
  <c r="F154" i="1"/>
  <c r="E153" i="1"/>
  <c r="H153" i="1"/>
  <c r="D152" i="1"/>
  <c r="G153" i="1"/>
  <c r="F153" i="1"/>
  <c r="E152" i="1"/>
  <c r="H152" i="1"/>
  <c r="D151" i="1"/>
  <c r="G152" i="1"/>
  <c r="F152" i="1"/>
  <c r="E151" i="1"/>
  <c r="H151" i="1"/>
  <c r="D150" i="1"/>
  <c r="G151" i="1"/>
  <c r="F151" i="1"/>
  <c r="E150" i="1"/>
  <c r="H150" i="1"/>
  <c r="D149" i="1"/>
  <c r="G150" i="1"/>
  <c r="F150" i="1"/>
  <c r="E149" i="1"/>
  <c r="H149" i="1"/>
  <c r="D148" i="1"/>
  <c r="G149" i="1"/>
  <c r="F149" i="1"/>
  <c r="E148" i="1"/>
  <c r="H148" i="1"/>
  <c r="D147" i="1"/>
  <c r="G148" i="1"/>
  <c r="F148" i="1"/>
  <c r="E147" i="1"/>
  <c r="H147" i="1"/>
  <c r="D146" i="1"/>
  <c r="G147" i="1"/>
  <c r="F147" i="1"/>
  <c r="E146" i="1"/>
  <c r="H146" i="1"/>
  <c r="D145" i="1"/>
  <c r="G146" i="1"/>
  <c r="F146" i="1"/>
  <c r="E145" i="1"/>
  <c r="H145" i="1"/>
  <c r="D144" i="1"/>
  <c r="G145" i="1"/>
  <c r="F145" i="1"/>
  <c r="E144" i="1"/>
  <c r="H144" i="1"/>
  <c r="D143" i="1"/>
  <c r="G144" i="1"/>
  <c r="F144" i="1"/>
  <c r="E143" i="1"/>
  <c r="H143" i="1"/>
  <c r="D142" i="1"/>
  <c r="G143" i="1"/>
  <c r="F143" i="1"/>
  <c r="E142" i="1"/>
  <c r="H142" i="1"/>
  <c r="D141" i="1"/>
  <c r="G142" i="1"/>
  <c r="F142" i="1"/>
  <c r="E141" i="1"/>
  <c r="H141" i="1"/>
  <c r="D140" i="1"/>
  <c r="G141" i="1"/>
  <c r="F141" i="1"/>
  <c r="E140" i="1"/>
  <c r="H140" i="1"/>
  <c r="D139" i="1"/>
  <c r="G140" i="1"/>
  <c r="F140" i="1"/>
  <c r="E139" i="1"/>
  <c r="H139" i="1"/>
  <c r="D138" i="1"/>
  <c r="G139" i="1"/>
  <c r="F139" i="1"/>
  <c r="E138" i="1"/>
  <c r="H138" i="1"/>
  <c r="D137" i="1"/>
  <c r="G138" i="1"/>
  <c r="F138" i="1"/>
  <c r="E137" i="1"/>
  <c r="H137" i="1"/>
  <c r="D136" i="1"/>
  <c r="G137" i="1"/>
  <c r="F137" i="1"/>
  <c r="E136" i="1"/>
  <c r="H136" i="1"/>
  <c r="D135" i="1"/>
  <c r="G136" i="1"/>
  <c r="F136" i="1"/>
  <c r="E135" i="1"/>
  <c r="H135" i="1"/>
  <c r="D134" i="1"/>
  <c r="G135" i="1"/>
  <c r="F135" i="1"/>
  <c r="E134" i="1"/>
  <c r="H134" i="1"/>
  <c r="D133" i="1"/>
  <c r="G134" i="1"/>
  <c r="F134" i="1"/>
  <c r="E133" i="1"/>
  <c r="H133" i="1"/>
  <c r="D132" i="1"/>
  <c r="G133" i="1"/>
  <c r="F133" i="1"/>
  <c r="E132" i="1"/>
  <c r="H132" i="1"/>
  <c r="D131" i="1"/>
  <c r="G132" i="1"/>
  <c r="F132" i="1"/>
  <c r="E131" i="1"/>
  <c r="H131" i="1"/>
  <c r="D130" i="1"/>
  <c r="G131" i="1"/>
  <c r="F131" i="1"/>
  <c r="E130" i="1"/>
  <c r="H130" i="1"/>
  <c r="D129" i="1"/>
  <c r="G130" i="1"/>
  <c r="F130" i="1"/>
  <c r="E129" i="1"/>
  <c r="H129" i="1"/>
  <c r="D128" i="1"/>
  <c r="G129" i="1"/>
  <c r="F129" i="1"/>
  <c r="E128" i="1"/>
  <c r="H128" i="1"/>
  <c r="D127" i="1"/>
  <c r="G128" i="1"/>
  <c r="F128" i="1"/>
  <c r="E127" i="1"/>
  <c r="H127" i="1"/>
  <c r="D126" i="1"/>
  <c r="G127" i="1"/>
  <c r="F127" i="1"/>
  <c r="E126" i="1"/>
  <c r="H126" i="1"/>
  <c r="D125" i="1"/>
  <c r="G126" i="1"/>
  <c r="F126" i="1"/>
  <c r="E125" i="1"/>
  <c r="H125" i="1"/>
  <c r="D124" i="1"/>
  <c r="G125" i="1"/>
  <c r="F125" i="1"/>
  <c r="E124" i="1"/>
  <c r="H124" i="1"/>
  <c r="D123" i="1"/>
  <c r="G124" i="1"/>
  <c r="F124" i="1"/>
  <c r="E123" i="1"/>
  <c r="H123" i="1"/>
  <c r="D122" i="1"/>
  <c r="G123" i="1"/>
  <c r="F123" i="1"/>
  <c r="E122" i="1"/>
  <c r="H122" i="1"/>
  <c r="D121" i="1"/>
  <c r="G122" i="1"/>
  <c r="F122" i="1"/>
  <c r="E121" i="1"/>
  <c r="H121" i="1"/>
  <c r="D120" i="1"/>
  <c r="G121" i="1"/>
  <c r="F121" i="1"/>
  <c r="E120" i="1"/>
  <c r="H120" i="1"/>
  <c r="D119" i="1"/>
  <c r="G120" i="1"/>
  <c r="F120" i="1"/>
  <c r="E119" i="1"/>
  <c r="H119" i="1"/>
  <c r="D118" i="1"/>
  <c r="G119" i="1"/>
  <c r="F119" i="1"/>
  <c r="E118" i="1"/>
  <c r="H118" i="1"/>
  <c r="D117" i="1"/>
  <c r="G118" i="1"/>
  <c r="F118" i="1"/>
  <c r="E117" i="1"/>
  <c r="H117" i="1"/>
  <c r="D116" i="1"/>
  <c r="G117" i="1"/>
  <c r="F117" i="1"/>
  <c r="E116" i="1"/>
  <c r="H116" i="1"/>
  <c r="D115" i="1"/>
  <c r="G116" i="1"/>
  <c r="F116" i="1"/>
  <c r="E115" i="1"/>
  <c r="H115" i="1"/>
  <c r="D114" i="1"/>
  <c r="G115" i="1"/>
  <c r="F115" i="1"/>
  <c r="E114" i="1"/>
  <c r="H114" i="1"/>
  <c r="D113" i="1"/>
  <c r="G114" i="1"/>
  <c r="F114" i="1"/>
  <c r="E113" i="1"/>
  <c r="H113" i="1"/>
  <c r="D112" i="1"/>
  <c r="G113" i="1"/>
  <c r="F113" i="1"/>
  <c r="E112" i="1"/>
  <c r="H112" i="1"/>
  <c r="D111" i="1"/>
  <c r="G112" i="1"/>
  <c r="F112" i="1"/>
  <c r="E111" i="1"/>
  <c r="H111" i="1"/>
  <c r="D110" i="1"/>
  <c r="G111" i="1"/>
  <c r="F111" i="1"/>
  <c r="E110" i="1"/>
  <c r="H110" i="1"/>
  <c r="D109" i="1"/>
  <c r="G110" i="1"/>
  <c r="F110" i="1"/>
  <c r="E109" i="1"/>
  <c r="H109" i="1"/>
  <c r="D108" i="1"/>
  <c r="G109" i="1"/>
  <c r="F109" i="1"/>
  <c r="E108" i="1"/>
  <c r="H108" i="1"/>
  <c r="D107" i="1"/>
  <c r="G108" i="1"/>
  <c r="F108" i="1"/>
  <c r="E107" i="1"/>
  <c r="H107" i="1"/>
  <c r="D106" i="1"/>
  <c r="G107" i="1"/>
  <c r="F107" i="1"/>
  <c r="E106" i="1"/>
  <c r="H106" i="1"/>
  <c r="D105" i="1"/>
  <c r="G106" i="1"/>
  <c r="F106" i="1"/>
  <c r="E105" i="1"/>
  <c r="H105" i="1"/>
  <c r="D104" i="1"/>
  <c r="G105" i="1"/>
  <c r="F105" i="1"/>
  <c r="E104" i="1"/>
  <c r="H104" i="1"/>
  <c r="D103" i="1"/>
  <c r="G104" i="1"/>
  <c r="F104" i="1"/>
  <c r="E103" i="1"/>
  <c r="H103" i="1"/>
  <c r="D102" i="1"/>
  <c r="G103" i="1"/>
  <c r="F103" i="1"/>
  <c r="E102" i="1"/>
  <c r="H102" i="1"/>
  <c r="D101" i="1"/>
  <c r="G102" i="1"/>
  <c r="F102" i="1"/>
  <c r="E101" i="1"/>
  <c r="H101" i="1"/>
  <c r="D100" i="1"/>
  <c r="G101" i="1"/>
  <c r="F101" i="1"/>
  <c r="E100" i="1"/>
  <c r="H100" i="1"/>
  <c r="D99" i="1"/>
  <c r="G100" i="1"/>
  <c r="F100" i="1"/>
  <c r="E99" i="1"/>
  <c r="H99" i="1"/>
  <c r="D98" i="1"/>
  <c r="G99" i="1"/>
  <c r="F99" i="1"/>
  <c r="E98" i="1"/>
  <c r="H98" i="1"/>
  <c r="D97" i="1"/>
  <c r="G98" i="1"/>
  <c r="F98" i="1"/>
  <c r="E97" i="1"/>
  <c r="H97" i="1"/>
  <c r="D96" i="1"/>
  <c r="G97" i="1"/>
  <c r="F97" i="1"/>
  <c r="E96" i="1"/>
  <c r="H96" i="1"/>
  <c r="D95" i="1"/>
  <c r="G96" i="1"/>
  <c r="F96" i="1"/>
  <c r="E95" i="1"/>
  <c r="H95" i="1"/>
  <c r="D94" i="1"/>
  <c r="G95" i="1"/>
  <c r="F95" i="1"/>
  <c r="E94" i="1"/>
  <c r="H94" i="1"/>
  <c r="D93" i="1"/>
  <c r="G94" i="1"/>
  <c r="F94" i="1"/>
  <c r="E93" i="1"/>
  <c r="H93" i="1"/>
  <c r="D92" i="1"/>
  <c r="G93" i="1"/>
  <c r="F93" i="1"/>
  <c r="E92" i="1"/>
  <c r="H92" i="1"/>
  <c r="D91" i="1"/>
  <c r="G92" i="1"/>
  <c r="F92" i="1"/>
  <c r="E91" i="1"/>
  <c r="H91" i="1"/>
  <c r="D90" i="1"/>
  <c r="G91" i="1"/>
  <c r="F91" i="1"/>
  <c r="E90" i="1"/>
  <c r="H90" i="1"/>
  <c r="D89" i="1"/>
  <c r="G90" i="1"/>
  <c r="F90" i="1"/>
  <c r="E89" i="1"/>
  <c r="H89" i="1"/>
  <c r="D88" i="1"/>
  <c r="G89" i="1"/>
  <c r="F89" i="1"/>
  <c r="E88" i="1"/>
  <c r="H88" i="1"/>
  <c r="D87" i="1"/>
  <c r="G88" i="1"/>
  <c r="F88" i="1"/>
  <c r="E87" i="1"/>
  <c r="H87" i="1"/>
  <c r="D86" i="1"/>
  <c r="G87" i="1"/>
  <c r="F87" i="1"/>
  <c r="E86" i="1"/>
  <c r="H86" i="1"/>
  <c r="D85" i="1"/>
  <c r="G86" i="1"/>
  <c r="F86" i="1"/>
  <c r="E85" i="1"/>
  <c r="H85" i="1"/>
  <c r="D84" i="1"/>
  <c r="G85" i="1"/>
  <c r="F85" i="1"/>
  <c r="E84" i="1"/>
  <c r="H84" i="1"/>
  <c r="D83" i="1"/>
  <c r="G84" i="1"/>
  <c r="F84" i="1"/>
  <c r="E83" i="1"/>
  <c r="H83" i="1"/>
  <c r="D82" i="1"/>
  <c r="G83" i="1"/>
  <c r="F83" i="1"/>
  <c r="E82" i="1"/>
  <c r="H82" i="1"/>
  <c r="D81" i="1"/>
  <c r="G82" i="1"/>
  <c r="F82" i="1"/>
  <c r="E81" i="1"/>
  <c r="H81" i="1"/>
  <c r="D80" i="1"/>
  <c r="G81" i="1"/>
  <c r="F81" i="1"/>
  <c r="E80" i="1"/>
  <c r="H80" i="1"/>
  <c r="D79" i="1"/>
  <c r="G80" i="1"/>
  <c r="F80" i="1"/>
  <c r="E79" i="1"/>
  <c r="H79" i="1"/>
  <c r="D78" i="1"/>
  <c r="G79" i="1"/>
  <c r="F79" i="1"/>
  <c r="E78" i="1"/>
  <c r="H78" i="1"/>
  <c r="D77" i="1"/>
  <c r="G78" i="1"/>
  <c r="F78" i="1"/>
  <c r="E77" i="1"/>
  <c r="H77" i="1"/>
  <c r="D76" i="1"/>
  <c r="G77" i="1"/>
  <c r="F77" i="1"/>
  <c r="E76" i="1"/>
  <c r="H76" i="1"/>
  <c r="D75" i="1"/>
  <c r="G76" i="1"/>
  <c r="F76" i="1"/>
  <c r="E75" i="1"/>
  <c r="H75" i="1"/>
  <c r="D74" i="1"/>
  <c r="G75" i="1"/>
  <c r="F75" i="1"/>
  <c r="E74" i="1"/>
  <c r="H74" i="1"/>
  <c r="D73" i="1"/>
  <c r="G74" i="1"/>
  <c r="F74" i="1"/>
  <c r="E73" i="1"/>
  <c r="H73" i="1"/>
  <c r="D72" i="1"/>
  <c r="G73" i="1"/>
  <c r="F73" i="1"/>
  <c r="E72" i="1"/>
  <c r="H72" i="1"/>
  <c r="D71" i="1"/>
  <c r="G72" i="1"/>
  <c r="F72" i="1"/>
  <c r="E71" i="1"/>
  <c r="H71" i="1"/>
  <c r="D70" i="1"/>
  <c r="G71" i="1"/>
  <c r="F71" i="1"/>
  <c r="E70" i="1"/>
  <c r="H70" i="1"/>
  <c r="D69" i="1"/>
  <c r="G70" i="1"/>
  <c r="F70" i="1"/>
  <c r="E69" i="1"/>
  <c r="H69" i="1"/>
  <c r="D68" i="1"/>
  <c r="G69" i="1"/>
  <c r="F69" i="1"/>
  <c r="E68" i="1"/>
  <c r="H68" i="1"/>
  <c r="D67" i="1"/>
  <c r="G68" i="1"/>
  <c r="F68" i="1"/>
  <c r="E67" i="1"/>
  <c r="H67" i="1"/>
  <c r="D66" i="1"/>
  <c r="G67" i="1"/>
  <c r="F67" i="1"/>
  <c r="E66" i="1"/>
  <c r="H66" i="1"/>
  <c r="D65" i="1"/>
  <c r="G66" i="1"/>
  <c r="F66" i="1"/>
  <c r="E65" i="1"/>
  <c r="H65" i="1"/>
  <c r="D64" i="1"/>
  <c r="G65" i="1"/>
  <c r="F65" i="1"/>
  <c r="E64" i="1"/>
  <c r="H64" i="1"/>
  <c r="D63" i="1"/>
  <c r="G64" i="1"/>
  <c r="F64" i="1"/>
  <c r="E63" i="1"/>
  <c r="H63" i="1"/>
  <c r="D62" i="1"/>
  <c r="G63" i="1"/>
  <c r="F63" i="1"/>
  <c r="E62" i="1"/>
  <c r="H62" i="1"/>
  <c r="D61" i="1"/>
  <c r="G62" i="1"/>
  <c r="F62" i="1"/>
  <c r="E61" i="1"/>
  <c r="H61" i="1"/>
  <c r="D60" i="1"/>
  <c r="G61" i="1"/>
  <c r="F61" i="1"/>
  <c r="E60" i="1"/>
  <c r="H60" i="1"/>
  <c r="D59" i="1"/>
  <c r="G60" i="1"/>
  <c r="F60" i="1"/>
  <c r="E59" i="1"/>
  <c r="H59" i="1"/>
  <c r="D58" i="1"/>
  <c r="G59" i="1"/>
  <c r="F59" i="1"/>
  <c r="E58" i="1"/>
  <c r="H58" i="1"/>
  <c r="D57" i="1"/>
  <c r="G58" i="1"/>
  <c r="F58" i="1"/>
  <c r="E57" i="1"/>
  <c r="H57" i="1"/>
  <c r="D56" i="1"/>
  <c r="G57" i="1"/>
  <c r="F57" i="1"/>
  <c r="E56" i="1"/>
  <c r="H56" i="1"/>
  <c r="D55" i="1"/>
  <c r="G56" i="1"/>
  <c r="F56" i="1"/>
  <c r="E55" i="1"/>
  <c r="H55" i="1"/>
  <c r="D54" i="1"/>
  <c r="G55" i="1"/>
  <c r="F55" i="1"/>
  <c r="E54" i="1"/>
  <c r="H54" i="1"/>
  <c r="D53" i="1"/>
  <c r="G54" i="1"/>
  <c r="F54" i="1"/>
  <c r="E53" i="1"/>
  <c r="H53" i="1"/>
  <c r="D52" i="1"/>
  <c r="G53" i="1"/>
  <c r="F53" i="1"/>
  <c r="E52" i="1"/>
  <c r="H52" i="1"/>
  <c r="D51" i="1"/>
  <c r="G52" i="1"/>
  <c r="F52" i="1"/>
  <c r="E51" i="1"/>
  <c r="H51" i="1"/>
  <c r="D50" i="1"/>
  <c r="G51" i="1"/>
  <c r="F51" i="1"/>
  <c r="E50" i="1"/>
  <c r="H50" i="1"/>
  <c r="D49" i="1"/>
  <c r="G50" i="1"/>
  <c r="F50" i="1"/>
  <c r="E49" i="1"/>
  <c r="H49" i="1"/>
  <c r="D48" i="1"/>
  <c r="G49" i="1"/>
  <c r="F49" i="1"/>
  <c r="E48" i="1"/>
  <c r="H48" i="1"/>
  <c r="D47" i="1"/>
  <c r="G48" i="1"/>
  <c r="F48" i="1"/>
  <c r="E47" i="1"/>
  <c r="H47" i="1"/>
  <c r="D46" i="1"/>
  <c r="G47" i="1"/>
  <c r="F47" i="1"/>
  <c r="E46" i="1"/>
  <c r="H46" i="1"/>
  <c r="D45" i="1"/>
  <c r="G46" i="1"/>
  <c r="F46" i="1"/>
  <c r="E45" i="1"/>
  <c r="H45" i="1"/>
  <c r="D44" i="1"/>
  <c r="G45" i="1"/>
  <c r="F45" i="1"/>
  <c r="E44" i="1"/>
  <c r="H44" i="1"/>
  <c r="D43" i="1"/>
  <c r="G44" i="1"/>
  <c r="F44" i="1"/>
  <c r="E43" i="1"/>
  <c r="H43" i="1"/>
  <c r="D42" i="1"/>
  <c r="G43" i="1"/>
  <c r="F43" i="1"/>
  <c r="E42" i="1"/>
  <c r="H42" i="1"/>
  <c r="D41" i="1"/>
  <c r="G42" i="1"/>
  <c r="F42" i="1"/>
  <c r="E41" i="1"/>
  <c r="H41" i="1"/>
  <c r="D40" i="1"/>
  <c r="G41" i="1"/>
  <c r="F41" i="1"/>
  <c r="E40" i="1"/>
  <c r="H40" i="1"/>
  <c r="D39" i="1"/>
  <c r="G40" i="1"/>
  <c r="F40" i="1"/>
  <c r="E39" i="1"/>
  <c r="H39" i="1"/>
  <c r="D38" i="1"/>
  <c r="G39" i="1"/>
  <c r="F39" i="1"/>
  <c r="E38" i="1"/>
  <c r="H38" i="1"/>
  <c r="D37" i="1"/>
  <c r="G38" i="1"/>
  <c r="F38" i="1"/>
  <c r="E37" i="1"/>
  <c r="H37" i="1"/>
  <c r="D36" i="1"/>
  <c r="G37" i="1"/>
  <c r="F37" i="1"/>
  <c r="E36" i="1"/>
  <c r="H36" i="1"/>
  <c r="D35" i="1"/>
  <c r="G36" i="1"/>
  <c r="F36" i="1"/>
  <c r="E35" i="1"/>
  <c r="H35" i="1"/>
  <c r="D34" i="1"/>
  <c r="G35" i="1"/>
  <c r="F35" i="1"/>
  <c r="E34" i="1"/>
  <c r="H34" i="1"/>
  <c r="D33" i="1"/>
  <c r="G34" i="1"/>
  <c r="F34" i="1"/>
  <c r="E33" i="1"/>
  <c r="H33" i="1"/>
  <c r="D32" i="1"/>
  <c r="G33" i="1"/>
  <c r="F33" i="1"/>
  <c r="E32" i="1"/>
  <c r="H32" i="1"/>
  <c r="D31" i="1"/>
  <c r="G32" i="1"/>
  <c r="F32" i="1"/>
  <c r="E31" i="1"/>
  <c r="H31" i="1"/>
  <c r="D30" i="1"/>
  <c r="G31" i="1"/>
  <c r="F31" i="1"/>
  <c r="E30" i="1"/>
  <c r="H30" i="1"/>
  <c r="D29" i="1"/>
  <c r="G30" i="1"/>
  <c r="F30" i="1"/>
  <c r="E29" i="1"/>
  <c r="H29" i="1"/>
  <c r="D28" i="1"/>
  <c r="G29" i="1"/>
  <c r="F29" i="1"/>
  <c r="E28" i="1"/>
  <c r="H28" i="1"/>
  <c r="D27" i="1"/>
  <c r="G28" i="1"/>
  <c r="F28" i="1"/>
  <c r="E4" i="1"/>
  <c r="D4" i="1"/>
  <c r="D3" i="1"/>
  <c r="G4" i="1"/>
  <c r="E5" i="1"/>
  <c r="D5" i="1"/>
  <c r="G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D6" i="1"/>
  <c r="G6" i="1"/>
  <c r="D7" i="1"/>
  <c r="G7" i="1"/>
  <c r="D8" i="1"/>
  <c r="G8" i="1"/>
  <c r="D9" i="1"/>
  <c r="G9" i="1"/>
  <c r="D10" i="1"/>
  <c r="G10" i="1"/>
  <c r="D11" i="1"/>
  <c r="G11" i="1"/>
  <c r="D12" i="1"/>
  <c r="G12" i="1"/>
  <c r="D13" i="1"/>
  <c r="G13" i="1"/>
  <c r="D14" i="1"/>
  <c r="G14" i="1"/>
  <c r="D15" i="1"/>
  <c r="G15" i="1"/>
  <c r="D16" i="1"/>
  <c r="G16" i="1"/>
  <c r="D17" i="1"/>
  <c r="G17" i="1"/>
  <c r="D18" i="1"/>
  <c r="G18" i="1"/>
  <c r="D19" i="1"/>
  <c r="G19" i="1"/>
  <c r="D20" i="1"/>
  <c r="G20" i="1"/>
  <c r="D21" i="1"/>
  <c r="G21" i="1"/>
  <c r="D22" i="1"/>
  <c r="G22" i="1"/>
  <c r="D23" i="1"/>
  <c r="G23" i="1"/>
  <c r="D24" i="1"/>
  <c r="G24" i="1"/>
  <c r="D25" i="1"/>
  <c r="G25" i="1"/>
  <c r="D26" i="1"/>
  <c r="G26" i="1"/>
  <c r="G27" i="1"/>
  <c r="L30" i="1"/>
  <c r="H27" i="1"/>
  <c r="F27" i="1"/>
  <c r="H26" i="1"/>
  <c r="F26" i="1"/>
  <c r="H25" i="1"/>
  <c r="F25" i="1"/>
  <c r="H24" i="1"/>
  <c r="F2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L26" i="1"/>
  <c r="F23" i="1"/>
  <c r="F22" i="1"/>
  <c r="F21" i="1"/>
  <c r="F20" i="1"/>
  <c r="F19" i="1"/>
  <c r="M20" i="1"/>
  <c r="M21" i="1"/>
  <c r="L20" i="1"/>
  <c r="L21" i="1" s="1"/>
  <c r="F18" i="1"/>
  <c r="F17" i="1"/>
  <c r="M18" i="1"/>
  <c r="M19" i="1"/>
  <c r="L18" i="1"/>
  <c r="L19" i="1" s="1"/>
  <c r="F16" i="1"/>
  <c r="F15" i="1"/>
  <c r="F14" i="1"/>
  <c r="F13" i="1"/>
  <c r="F12" i="1"/>
  <c r="F11" i="1"/>
  <c r="F10" i="1"/>
  <c r="F9" i="1"/>
  <c r="F8" i="1"/>
  <c r="F7" i="1"/>
  <c r="F6" i="1"/>
  <c r="F5" i="1"/>
  <c r="AP996" i="2" l="1"/>
  <c r="AP652" i="2"/>
  <c r="AK1659" i="2"/>
  <c r="AG1659" i="2"/>
  <c r="AC1659" i="2"/>
  <c r="AM1657" i="2"/>
  <c r="AI1657" i="2"/>
  <c r="AE1657" i="2"/>
  <c r="AG1219" i="2"/>
  <c r="AP1005" i="2"/>
  <c r="AP793" i="2"/>
  <c r="AP757" i="2"/>
  <c r="AP749" i="2"/>
  <c r="AP733" i="2"/>
  <c r="AP709" i="2"/>
  <c r="AP701" i="2"/>
  <c r="AP693" i="2"/>
  <c r="AP685" i="2"/>
  <c r="AP665" i="2"/>
  <c r="AP597" i="2"/>
  <c r="AQ597" i="2" s="1"/>
  <c r="AP573" i="2"/>
  <c r="AQ573" i="2" s="1"/>
  <c r="AP557" i="2"/>
  <c r="AQ557" i="2" s="1"/>
  <c r="AM1655" i="2"/>
  <c r="AI1655" i="2"/>
  <c r="AE1655" i="2"/>
  <c r="AK1653" i="2"/>
  <c r="AC1035" i="2"/>
  <c r="AB1171" i="2"/>
  <c r="AO1171" i="2" s="1"/>
  <c r="AP220" i="2"/>
  <c r="AQ220" i="2" s="1"/>
  <c r="AP180" i="2"/>
  <c r="AP172" i="2"/>
  <c r="AP168" i="2"/>
  <c r="AP128" i="2"/>
  <c r="AP100" i="2"/>
  <c r="AK1651" i="2"/>
  <c r="AG1651" i="2"/>
  <c r="AC1651" i="2"/>
  <c r="AM1649" i="2"/>
  <c r="AI1649" i="2"/>
  <c r="AE1649" i="2"/>
  <c r="AK1643" i="2"/>
  <c r="AG1643" i="2"/>
  <c r="AG1653" i="2"/>
  <c r="AC1653" i="2"/>
  <c r="AM1647" i="2"/>
  <c r="AI1647" i="2"/>
  <c r="AE1647" i="2"/>
  <c r="AK1645" i="2"/>
  <c r="AG1645" i="2"/>
  <c r="AC1645" i="2"/>
  <c r="AK1629" i="2"/>
  <c r="AG1629" i="2"/>
  <c r="AC1629" i="2"/>
  <c r="AM1623" i="2"/>
  <c r="AP497" i="2"/>
  <c r="AP449" i="2"/>
  <c r="AP892" i="2"/>
  <c r="AQ892" i="2" s="1"/>
  <c r="AP365" i="2"/>
  <c r="AP357" i="2"/>
  <c r="AP349" i="2"/>
  <c r="AP401" i="2"/>
  <c r="AQ401" i="2" s="1"/>
  <c r="AP397" i="2"/>
  <c r="AQ397" i="2" s="1"/>
  <c r="AR397" i="2" s="1"/>
  <c r="AM1787" i="2"/>
  <c r="AE1787" i="2"/>
  <c r="AG1785" i="2"/>
  <c r="AI1779" i="2"/>
  <c r="AK1777" i="2"/>
  <c r="AC1777" i="2"/>
  <c r="AM1771" i="2"/>
  <c r="AL1766" i="2"/>
  <c r="AH1766" i="2"/>
  <c r="AD1766" i="2"/>
  <c r="AJ1764" i="2"/>
  <c r="AF1764" i="2"/>
  <c r="AD1158" i="2"/>
  <c r="AM1059" i="2"/>
  <c r="AP875" i="2"/>
  <c r="AQ875" i="2" s="1"/>
  <c r="AE1420" i="2"/>
  <c r="AP416" i="2"/>
  <c r="AQ416" i="2" s="1"/>
  <c r="AP408" i="2"/>
  <c r="AD1019" i="2"/>
  <c r="AD1826" i="2"/>
  <c r="AP859" i="2"/>
  <c r="AQ859" i="2" s="1"/>
  <c r="AP851" i="2"/>
  <c r="AQ851" i="2" s="1"/>
  <c r="AP843" i="2"/>
  <c r="AQ843" i="2" s="1"/>
  <c r="AP217" i="2"/>
  <c r="AP209" i="2"/>
  <c r="AB1932" i="2"/>
  <c r="AO1932" i="2" s="1"/>
  <c r="AP867" i="2"/>
  <c r="AQ867" i="2" s="1"/>
  <c r="AP835" i="2"/>
  <c r="AQ835" i="2" s="1"/>
  <c r="AP827" i="2"/>
  <c r="AQ827" i="2" s="1"/>
  <c r="AP819" i="2"/>
  <c r="AQ819" i="2" s="1"/>
  <c r="AP811" i="2"/>
  <c r="AQ811" i="2" s="1"/>
  <c r="AP803" i="2"/>
  <c r="AQ803" i="2" s="1"/>
  <c r="AJ1672" i="2"/>
  <c r="AP89" i="2"/>
  <c r="AQ89" i="2" s="1"/>
  <c r="AH1818" i="2"/>
  <c r="AH1826" i="2"/>
  <c r="AP767" i="2"/>
  <c r="AQ767" i="2" s="1"/>
  <c r="AP743" i="2"/>
  <c r="AQ743" i="2" s="1"/>
  <c r="AL1826" i="2"/>
  <c r="AL1818" i="2"/>
  <c r="AP456" i="2"/>
  <c r="AQ456" i="2" s="1"/>
  <c r="AP440" i="2"/>
  <c r="AP432" i="2"/>
  <c r="AP424" i="2"/>
  <c r="AQ424" i="2" s="1"/>
  <c r="AB1466" i="2"/>
  <c r="AO1466" i="2" s="1"/>
  <c r="BB463" i="2" s="1"/>
  <c r="C470" i="3" s="1"/>
  <c r="AB1247" i="2"/>
  <c r="AO1247" i="2" s="1"/>
  <c r="BB244" i="2" s="1"/>
  <c r="C251" i="3" s="1"/>
  <c r="AC1643" i="2"/>
  <c r="AC1373" i="2"/>
  <c r="AP267" i="2"/>
  <c r="AI1961" i="2"/>
  <c r="AI1623" i="2"/>
  <c r="AE1623" i="2"/>
  <c r="AM1619" i="2"/>
  <c r="AD1818" i="2"/>
  <c r="AJ1179" i="2"/>
  <c r="AK1724" i="2"/>
  <c r="AK1716" i="2"/>
  <c r="AG1716" i="2"/>
  <c r="AC1716" i="2"/>
  <c r="AP542" i="2"/>
  <c r="AB1234" i="2"/>
  <c r="AO1234" i="2" s="1"/>
  <c r="BB231" i="2" s="1"/>
  <c r="C238" i="3" s="1"/>
  <c r="AB1560" i="2"/>
  <c r="AO1560" i="2" s="1"/>
  <c r="BB557" i="2" s="1"/>
  <c r="C564" i="3" s="1"/>
  <c r="AP299" i="2"/>
  <c r="AF1022" i="2"/>
  <c r="AJ1893" i="2"/>
  <c r="AM1728" i="2"/>
  <c r="AI1728" i="2"/>
  <c r="AM1680" i="2"/>
  <c r="AJ1166" i="2"/>
  <c r="AF1043" i="2"/>
  <c r="AB1888" i="2"/>
  <c r="AO1888" i="2" s="1"/>
  <c r="AF2010" i="2"/>
  <c r="AI1988" i="2"/>
  <c r="AE1870" i="2"/>
  <c r="AC1850" i="2"/>
  <c r="AI1343" i="2"/>
  <c r="AG1151" i="2"/>
  <c r="AB1546" i="2"/>
  <c r="AO1546" i="2" s="1"/>
  <c r="AB1252" i="2"/>
  <c r="AO1252" i="2" s="1"/>
  <c r="BB249" i="2" s="1"/>
  <c r="C256" i="3" s="1"/>
  <c r="AC1317" i="2"/>
  <c r="AH1051" i="2"/>
  <c r="AL1893" i="2"/>
  <c r="AK1088" i="2"/>
  <c r="AL1320" i="2"/>
  <c r="AJ1196" i="2"/>
  <c r="AB1644" i="2"/>
  <c r="AO1644" i="2" s="1"/>
  <c r="AL1511" i="2"/>
  <c r="AH1511" i="2"/>
  <c r="AK1223" i="2"/>
  <c r="AI1076" i="2"/>
  <c r="AB1794" i="2"/>
  <c r="AO1794" i="2" s="1"/>
  <c r="AC1996" i="2"/>
  <c r="AM1985" i="2"/>
  <c r="AK1466" i="2"/>
  <c r="AE1969" i="2"/>
  <c r="AM1420" i="2"/>
  <c r="AI1420" i="2"/>
  <c r="AL1365" i="2"/>
  <c r="AH1217" i="2"/>
  <c r="AC1176" i="2"/>
  <c r="AK1096" i="2"/>
  <c r="AG1096" i="2"/>
  <c r="AL1068" i="2"/>
  <c r="AM1666" i="2"/>
  <c r="AD1460" i="2"/>
  <c r="AE1953" i="2"/>
  <c r="AD1069" i="2"/>
  <c r="AD1966" i="2"/>
  <c r="AI1899" i="2"/>
  <c r="AM1895" i="2"/>
  <c r="AM1889" i="2"/>
  <c r="AH1882" i="2"/>
  <c r="AD1882" i="2"/>
  <c r="AI1878" i="2"/>
  <c r="AE1878" i="2"/>
  <c r="AM1854" i="2"/>
  <c r="AH1609" i="2"/>
  <c r="AJ1456" i="2"/>
  <c r="AH1345" i="2"/>
  <c r="AG1208" i="2"/>
  <c r="AK1158" i="2"/>
  <c r="AD1137" i="2"/>
  <c r="AI1101" i="2"/>
  <c r="AD1041" i="2"/>
  <c r="AC1039" i="2"/>
  <c r="AK1015" i="2"/>
  <c r="AF2001" i="2"/>
  <c r="AE1977" i="2"/>
  <c r="AC1882" i="2"/>
  <c r="AL1858" i="2"/>
  <c r="AH1858" i="2"/>
  <c r="AJ1510" i="2"/>
  <c r="AG1424" i="2"/>
  <c r="AC1424" i="2"/>
  <c r="AE1100" i="2"/>
  <c r="AF1092" i="2"/>
  <c r="AB1047" i="2"/>
  <c r="AO1047" i="2" s="1"/>
  <c r="AF1323" i="2"/>
  <c r="AH1200" i="2"/>
  <c r="AJ1676" i="2"/>
  <c r="AD1229" i="2"/>
  <c r="AB1815" i="2"/>
  <c r="AO1815" i="2" s="1"/>
  <c r="AI1996" i="2"/>
  <c r="AK1925" i="2"/>
  <c r="AP759" i="2"/>
  <c r="AQ759" i="2" s="1"/>
  <c r="AG1724" i="2"/>
  <c r="AC1724" i="2"/>
  <c r="AM1722" i="2"/>
  <c r="AI1722" i="2"/>
  <c r="AE1722" i="2"/>
  <c r="AI1494" i="2"/>
  <c r="AH1290" i="2"/>
  <c r="AG1107" i="2"/>
  <c r="AJ1214" i="2"/>
  <c r="AC1063" i="2"/>
  <c r="AH1895" i="2"/>
  <c r="AI1887" i="2"/>
  <c r="AM1862" i="2"/>
  <c r="AE1619" i="2"/>
  <c r="AD1911" i="2"/>
  <c r="AD1874" i="2"/>
  <c r="AG1791" i="2"/>
  <c r="AM1789" i="2"/>
  <c r="AE1789" i="2"/>
  <c r="AK1783" i="2"/>
  <c r="AC1783" i="2"/>
  <c r="AI1781" i="2"/>
  <c r="AG1775" i="2"/>
  <c r="AM1773" i="2"/>
  <c r="AE1773" i="2"/>
  <c r="AC1771" i="2"/>
  <c r="AJ1770" i="2"/>
  <c r="AF1770" i="2"/>
  <c r="AL1768" i="2"/>
  <c r="AH1768" i="2"/>
  <c r="AD1768" i="2"/>
  <c r="AJ1762" i="2"/>
  <c r="AF1762" i="2"/>
  <c r="AL1760" i="2"/>
  <c r="AH1760" i="2"/>
  <c r="AD1760" i="2"/>
  <c r="AJ1754" i="2"/>
  <c r="AF1754" i="2"/>
  <c r="AL1752" i="2"/>
  <c r="AH1752" i="2"/>
  <c r="AD1752" i="2"/>
  <c r="AC1674" i="2"/>
  <c r="AC2004" i="2"/>
  <c r="AH1676" i="2"/>
  <c r="AK1277" i="2"/>
  <c r="AF1971" i="2"/>
  <c r="AI1674" i="2"/>
  <c r="AH1982" i="2"/>
  <c r="AL1810" i="2"/>
  <c r="AH1810" i="2"/>
  <c r="AK1684" i="2"/>
  <c r="AG1684" i="2"/>
  <c r="AC1684" i="2"/>
  <c r="AL1668" i="2"/>
  <c r="AH2007" i="2"/>
  <c r="AL1970" i="2"/>
  <c r="AH1970" i="2"/>
  <c r="AK1941" i="2"/>
  <c r="AG1891" i="2"/>
  <c r="AM1887" i="2"/>
  <c r="AL1866" i="2"/>
  <c r="AJ1854" i="2"/>
  <c r="AF1846" i="2"/>
  <c r="AM1670" i="2"/>
  <c r="AE1670" i="2"/>
  <c r="AK1533" i="2"/>
  <c r="AF1299" i="2"/>
  <c r="AD1252" i="2"/>
  <c r="AC1219" i="2"/>
  <c r="AI1071" i="2"/>
  <c r="AE1035" i="2"/>
  <c r="AM1024" i="2"/>
  <c r="AL1468" i="2"/>
  <c r="AD1468" i="2"/>
  <c r="AC1466" i="2"/>
  <c r="AD1316" i="2"/>
  <c r="AG1278" i="2"/>
  <c r="AK1263" i="2"/>
  <c r="AK1250" i="2"/>
  <c r="AD1183" i="2"/>
  <c r="AD1131" i="2"/>
  <c r="AH1041" i="2"/>
  <c r="AB1899" i="2"/>
  <c r="AO1899" i="2" s="1"/>
  <c r="AB1808" i="2"/>
  <c r="AO1808" i="2" s="1"/>
  <c r="AB1804" i="2"/>
  <c r="AO1804" i="2" s="1"/>
  <c r="AB1747" i="2"/>
  <c r="AO1747" i="2" s="1"/>
  <c r="AM1390" i="2"/>
  <c r="AG1223" i="2"/>
  <c r="AJ1209" i="2"/>
  <c r="AF1061" i="2"/>
  <c r="AB1476" i="2"/>
  <c r="AO1476" i="2" s="1"/>
  <c r="BB473" i="2" s="1"/>
  <c r="C480" i="3" s="1"/>
  <c r="AJ1392" i="2"/>
  <c r="AF1392" i="2"/>
  <c r="AC1346" i="2"/>
  <c r="AG1168" i="2"/>
  <c r="AP112" i="2"/>
  <c r="AQ112" i="2" s="1"/>
  <c r="AB1807" i="2"/>
  <c r="AO1807" i="2" s="1"/>
  <c r="AB1683" i="2"/>
  <c r="AO1683" i="2" s="1"/>
  <c r="AB1679" i="2"/>
  <c r="AO1679" i="2" s="1"/>
  <c r="AF1332" i="2"/>
  <c r="AM1331" i="2"/>
  <c r="AM1267" i="2"/>
  <c r="AC1254" i="2"/>
  <c r="AI1236" i="2"/>
  <c r="AH1221" i="2"/>
  <c r="AK1154" i="2"/>
  <c r="AC1078" i="2"/>
  <c r="AE1250" i="2"/>
  <c r="AG1240" i="2"/>
  <c r="AF1234" i="2"/>
  <c r="AC1234" i="2"/>
  <c r="AD226" i="2"/>
  <c r="AL1135" i="2"/>
  <c r="AB1062" i="2"/>
  <c r="AO1062" i="2" s="1"/>
  <c r="BB59" i="2" s="1"/>
  <c r="C66" i="3" s="1"/>
  <c r="AJ1974" i="2"/>
  <c r="AF1974" i="2"/>
  <c r="AF1878" i="2"/>
  <c r="AL1874" i="2"/>
  <c r="AM1980" i="2"/>
  <c r="AI1980" i="2"/>
  <c r="AM1969" i="2"/>
  <c r="AM1953" i="2"/>
  <c r="AD1810" i="2"/>
  <c r="AM1744" i="2"/>
  <c r="AL1962" i="2"/>
  <c r="AF1899" i="2"/>
  <c r="AL1897" i="2"/>
  <c r="AD1672" i="2"/>
  <c r="AK1670" i="2"/>
  <c r="AK1957" i="2"/>
  <c r="AG1996" i="2"/>
  <c r="AM1993" i="2"/>
  <c r="AL1978" i="2"/>
  <c r="AH1978" i="2"/>
  <c r="AG1858" i="2"/>
  <c r="AE2007" i="2"/>
  <c r="AL1680" i="2"/>
  <c r="AD1663" i="2"/>
  <c r="AI1985" i="2"/>
  <c r="AF1901" i="2"/>
  <c r="AD338" i="2"/>
  <c r="AD1341" i="2"/>
  <c r="AK1496" i="2"/>
  <c r="AJ1448" i="2"/>
  <c r="AJ1400" i="2"/>
  <c r="AL1381" i="2"/>
  <c r="AG1371" i="2"/>
  <c r="AL1335" i="2"/>
  <c r="AF1103" i="2"/>
  <c r="AF100" i="2"/>
  <c r="AK1498" i="2"/>
  <c r="AC1432" i="2"/>
  <c r="AL1357" i="2"/>
  <c r="AL1295" i="2"/>
  <c r="AF1564" i="2"/>
  <c r="AM1560" i="2"/>
  <c r="AI1560" i="2"/>
  <c r="AD1529" i="2"/>
  <c r="AK1525" i="2"/>
  <c r="AF1496" i="2"/>
  <c r="AM1458" i="2"/>
  <c r="AE1436" i="2"/>
  <c r="AI1314" i="2"/>
  <c r="AE1313" i="2"/>
  <c r="AM151" i="2"/>
  <c r="AM1154" i="2"/>
  <c r="AL1537" i="2"/>
  <c r="AC1511" i="2"/>
  <c r="AC1498" i="2"/>
  <c r="AH1397" i="2"/>
  <c r="AL1396" i="2"/>
  <c r="AI1359" i="2"/>
  <c r="AG1355" i="2"/>
  <c r="AE1347" i="2"/>
  <c r="AM1313" i="2"/>
  <c r="AJ1313" i="2"/>
  <c r="AD1537" i="2"/>
  <c r="AL1509" i="2"/>
  <c r="AC1369" i="2"/>
  <c r="AM1335" i="2"/>
  <c r="AL1329" i="2"/>
  <c r="AK1317" i="2"/>
  <c r="AI1457" i="2"/>
  <c r="AK1445" i="2"/>
  <c r="AD1389" i="2"/>
  <c r="AK1309" i="2"/>
  <c r="AD1221" i="2"/>
  <c r="AP228" i="2"/>
  <c r="AP226" i="2"/>
  <c r="AL1202" i="2"/>
  <c r="AE1177" i="2"/>
  <c r="AG1160" i="2"/>
  <c r="AM1099" i="2"/>
  <c r="AB1893" i="2"/>
  <c r="AO1893" i="2" s="1"/>
  <c r="BB890" i="2" s="1"/>
  <c r="C897" i="3" s="1"/>
  <c r="AB1480" i="2"/>
  <c r="AO1480" i="2" s="1"/>
  <c r="BB477" i="2" s="1"/>
  <c r="C484" i="3" s="1"/>
  <c r="AB1058" i="2"/>
  <c r="AO1058" i="2" s="1"/>
  <c r="BB55" i="2" s="1"/>
  <c r="C62" i="3" s="1"/>
  <c r="AC1181" i="2"/>
  <c r="AJ1130" i="2"/>
  <c r="AJ1092" i="2"/>
  <c r="AB1577" i="2"/>
  <c r="AO1577" i="2" s="1"/>
  <c r="BB574" i="2" s="1"/>
  <c r="C581" i="3" s="1"/>
  <c r="AM1266" i="2"/>
  <c r="AK260" i="2"/>
  <c r="AM1244" i="2"/>
  <c r="AF1187" i="2"/>
  <c r="AF1156" i="2"/>
  <c r="AL1152" i="2"/>
  <c r="AI1150" i="2"/>
  <c r="AH1103" i="2"/>
  <c r="AL1088" i="2"/>
  <c r="AC1021" i="2"/>
  <c r="AB1872" i="2"/>
  <c r="AO1872" i="2" s="1"/>
  <c r="AB1127" i="2"/>
  <c r="AO1127" i="2" s="1"/>
  <c r="AE1234" i="2"/>
  <c r="AK1167" i="2"/>
  <c r="AM1156" i="2"/>
  <c r="AI1084" i="2"/>
  <c r="AP201" i="2"/>
  <c r="AQ201" i="2" s="1"/>
  <c r="AR201" i="2" s="1"/>
  <c r="AI1202" i="2"/>
  <c r="AD1179" i="2"/>
  <c r="AP73" i="2"/>
  <c r="AQ73" i="2" s="1"/>
  <c r="AH1035" i="2"/>
  <c r="AI1030" i="2"/>
  <c r="AI1254" i="2"/>
  <c r="AK1195" i="2"/>
  <c r="AC1129" i="2"/>
  <c r="AK1104" i="2"/>
  <c r="AP97" i="2"/>
  <c r="AC1071" i="2"/>
  <c r="AB1920" i="2"/>
  <c r="AO1920" i="2" s="1"/>
  <c r="AB1731" i="2"/>
  <c r="AO1731" i="2" s="1"/>
  <c r="AB1715" i="2"/>
  <c r="AO1715" i="2" s="1"/>
  <c r="AB1703" i="2"/>
  <c r="AO1703" i="2" s="1"/>
  <c r="AB1672" i="2"/>
  <c r="AO1672" i="2" s="1"/>
  <c r="AB1520" i="2"/>
  <c r="AO1520" i="2" s="1"/>
  <c r="AB1051" i="2"/>
  <c r="AO1051" i="2" s="1"/>
  <c r="AE2000" i="2"/>
  <c r="AJ1955" i="2"/>
  <c r="AF1954" i="2"/>
  <c r="AG1897" i="2"/>
  <c r="AK1866" i="2"/>
  <c r="AE1901" i="2"/>
  <c r="AM1798" i="2"/>
  <c r="AE1798" i="2"/>
  <c r="AG1794" i="2"/>
  <c r="AJ2002" i="2"/>
  <c r="AK2003" i="2"/>
  <c r="AD1997" i="2"/>
  <c r="AD1994" i="2"/>
  <c r="AM1977" i="2"/>
  <c r="AH1966" i="2"/>
  <c r="AH1901" i="2"/>
  <c r="AC1858" i="2"/>
  <c r="AC1997" i="2"/>
  <c r="AJ1993" i="2"/>
  <c r="AC1973" i="2"/>
  <c r="AK1960" i="2"/>
  <c r="AC1957" i="2"/>
  <c r="AJ1950" i="2"/>
  <c r="AJ1891" i="2"/>
  <c r="AL1758" i="2"/>
  <c r="AH1758" i="2"/>
  <c r="AD1758" i="2"/>
  <c r="AJ1756" i="2"/>
  <c r="AF1756" i="2"/>
  <c r="AE1744" i="2"/>
  <c r="AM2000" i="2"/>
  <c r="AK1973" i="2"/>
  <c r="AI1964" i="2"/>
  <c r="AG1960" i="2"/>
  <c r="AH1954" i="2"/>
  <c r="AI1953" i="2"/>
  <c r="AC1895" i="2"/>
  <c r="AM886" i="2"/>
  <c r="AJ1862" i="2"/>
  <c r="AF1854" i="2"/>
  <c r="AK1826" i="2"/>
  <c r="AG1826" i="2"/>
  <c r="AC1826" i="2"/>
  <c r="AK1818" i="2"/>
  <c r="AG1818" i="2"/>
  <c r="AC1818" i="2"/>
  <c r="AK1794" i="2"/>
  <c r="AC1794" i="2"/>
  <c r="AH2005" i="2"/>
  <c r="AC2003" i="2"/>
  <c r="AD2002" i="2"/>
  <c r="AJ1998" i="2"/>
  <c r="AF1979" i="2"/>
  <c r="AG1965" i="2"/>
  <c r="AM1870" i="2"/>
  <c r="AJ1870" i="2"/>
  <c r="AJ1830" i="2"/>
  <c r="AF1830" i="2"/>
  <c r="AJ1822" i="2"/>
  <c r="AF1822" i="2"/>
  <c r="AJ1814" i="2"/>
  <c r="AF1814" i="2"/>
  <c r="AJ1806" i="2"/>
  <c r="AE667" i="2"/>
  <c r="AD1664" i="2"/>
  <c r="AC1525" i="2"/>
  <c r="AC1517" i="2"/>
  <c r="AG264" i="2"/>
  <c r="AG1267" i="2"/>
  <c r="AM1641" i="2"/>
  <c r="AI1641" i="2"/>
  <c r="AC1623" i="2"/>
  <c r="AG1615" i="2"/>
  <c r="AG1543" i="2"/>
  <c r="AI1512" i="2"/>
  <c r="AJ1511" i="2"/>
  <c r="AJ1501" i="2"/>
  <c r="AD1668" i="2"/>
  <c r="AG1661" i="2"/>
  <c r="AJ1562" i="2"/>
  <c r="AH1560" i="2"/>
  <c r="AK1556" i="2"/>
  <c r="AC1551" i="2"/>
  <c r="AM1369" i="2"/>
  <c r="AK1327" i="2"/>
  <c r="AK324" i="2"/>
  <c r="AK1674" i="2"/>
  <c r="AG1666" i="2"/>
  <c r="AC1670" i="2"/>
  <c r="AF1668" i="2"/>
  <c r="AK1609" i="2"/>
  <c r="AK1564" i="2"/>
  <c r="AL1558" i="2"/>
  <c r="AH1529" i="2"/>
  <c r="AK1517" i="2"/>
  <c r="AH1513" i="2"/>
  <c r="AM1467" i="2"/>
  <c r="AM1385" i="2"/>
  <c r="AC671" i="2"/>
  <c r="AM667" i="2"/>
  <c r="AF1664" i="2"/>
  <c r="AC1661" i="2"/>
  <c r="AH1558" i="2"/>
  <c r="AE1529" i="2"/>
  <c r="AI1521" i="2"/>
  <c r="AJ1404" i="2"/>
  <c r="AJ401" i="2"/>
  <c r="AE1666" i="2"/>
  <c r="AL1566" i="2"/>
  <c r="AM1556" i="2"/>
  <c r="AG1513" i="2"/>
  <c r="AE1728" i="2"/>
  <c r="AK1726" i="2"/>
  <c r="AG1726" i="2"/>
  <c r="AC1726" i="2"/>
  <c r="AM1720" i="2"/>
  <c r="AI1720" i="2"/>
  <c r="AE1720" i="2"/>
  <c r="AK1718" i="2"/>
  <c r="AG1718" i="2"/>
  <c r="AC1718" i="2"/>
  <c r="AE1688" i="2"/>
  <c r="AL1672" i="2"/>
  <c r="AK1661" i="2"/>
  <c r="AI557" i="2"/>
  <c r="AE1556" i="2"/>
  <c r="AC1496" i="2"/>
  <c r="AL212" i="2"/>
  <c r="AL1215" i="2"/>
  <c r="AJ1336" i="2"/>
  <c r="AC1454" i="2"/>
  <c r="AM1428" i="2"/>
  <c r="AD1365" i="2"/>
  <c r="AC1355" i="2"/>
  <c r="AI1313" i="2"/>
  <c r="AI299" i="2"/>
  <c r="AI1302" i="2"/>
  <c r="AD1295" i="2"/>
  <c r="AL1484" i="2"/>
  <c r="AG1468" i="2"/>
  <c r="AJ1455" i="2"/>
  <c r="AF1385" i="2"/>
  <c r="AK1379" i="2"/>
  <c r="AD1375" i="2"/>
  <c r="AC1342" i="2"/>
  <c r="AH1337" i="2"/>
  <c r="AH1332" i="2"/>
  <c r="AC311" i="2"/>
  <c r="AC1314" i="2"/>
  <c r="AM1456" i="2"/>
  <c r="AL1403" i="2"/>
  <c r="AC1333" i="2"/>
  <c r="AI311" i="2"/>
  <c r="AC213" i="2"/>
  <c r="AC1216" i="2"/>
  <c r="AL1375" i="2"/>
  <c r="AL1309" i="2"/>
  <c r="AJ1305" i="2"/>
  <c r="AG1302" i="2"/>
  <c r="AD1484" i="2"/>
  <c r="AL1456" i="2"/>
  <c r="AE1450" i="2"/>
  <c r="AM1436" i="2"/>
  <c r="AC1319" i="2"/>
  <c r="AG1242" i="2"/>
  <c r="AG239" i="2"/>
  <c r="AL1439" i="2"/>
  <c r="AH1319" i="2"/>
  <c r="AG1317" i="2"/>
  <c r="AF1313" i="2"/>
  <c r="AD1288" i="2"/>
  <c r="AH1279" i="2"/>
  <c r="AG1269" i="2"/>
  <c r="AM1238" i="2"/>
  <c r="AI1238" i="2"/>
  <c r="AF1238" i="2"/>
  <c r="AE1200" i="2"/>
  <c r="AE197" i="2"/>
  <c r="AH1183" i="2"/>
  <c r="AC1151" i="2"/>
  <c r="AI1334" i="2"/>
  <c r="AK1325" i="2"/>
  <c r="AD1325" i="2"/>
  <c r="AK1314" i="2"/>
  <c r="AC1309" i="2"/>
  <c r="AC1288" i="2"/>
  <c r="AM1273" i="2"/>
  <c r="AL1265" i="2"/>
  <c r="AD1265" i="2"/>
  <c r="AK1254" i="2"/>
  <c r="AC1198" i="2"/>
  <c r="AC1180" i="2"/>
  <c r="AC177" i="2"/>
  <c r="AI1163" i="2"/>
  <c r="AD141" i="2"/>
  <c r="AD1144" i="2"/>
  <c r="AI1108" i="2"/>
  <c r="AG1319" i="2"/>
  <c r="AC1343" i="2"/>
  <c r="AD1292" i="2"/>
  <c r="AK1265" i="2"/>
  <c r="AF1248" i="2"/>
  <c r="AK1219" i="2"/>
  <c r="AD1197" i="2"/>
  <c r="AH153" i="2"/>
  <c r="AH1156" i="2"/>
  <c r="AJ1321" i="2"/>
  <c r="AJ1317" i="2"/>
  <c r="AL1303" i="2"/>
  <c r="AK1288" i="2"/>
  <c r="AE1236" i="2"/>
  <c r="AH1229" i="2"/>
  <c r="AH1215" i="2"/>
  <c r="AG1198" i="2"/>
  <c r="AG1187" i="2"/>
  <c r="AL1201" i="2"/>
  <c r="AK1181" i="2"/>
  <c r="AJ1162" i="2"/>
  <c r="AG1150" i="2"/>
  <c r="AE1147" i="2"/>
  <c r="AF1067" i="2"/>
  <c r="AC1062" i="2"/>
  <c r="AH1061" i="2"/>
  <c r="AD1061" i="2"/>
  <c r="AL1041" i="2"/>
  <c r="AB1128" i="2"/>
  <c r="AO1128" i="2" s="1"/>
  <c r="AH1157" i="2"/>
  <c r="AK1115" i="2"/>
  <c r="AI1103" i="2"/>
  <c r="AG1101" i="2"/>
  <c r="AD16" i="2"/>
  <c r="AF1094" i="2"/>
  <c r="AE1139" i="2"/>
  <c r="AE1108" i="2"/>
  <c r="AC1177" i="2"/>
  <c r="AD1068" i="2"/>
  <c r="AE1063" i="2"/>
  <c r="AF1060" i="2"/>
  <c r="AD1191" i="2"/>
  <c r="AM1172" i="2"/>
  <c r="AH1158" i="2"/>
  <c r="AH1127" i="2"/>
  <c r="AM1069" i="2"/>
  <c r="AE1062" i="2"/>
  <c r="AC1195" i="2"/>
  <c r="AI1167" i="2"/>
  <c r="AL1166" i="2"/>
  <c r="AK1138" i="2"/>
  <c r="AI1111" i="2"/>
  <c r="AL1109" i="2"/>
  <c r="AC1096" i="2"/>
  <c r="AL1080" i="2"/>
  <c r="AH1076" i="2"/>
  <c r="AF1064" i="2"/>
  <c r="AK1063" i="2"/>
  <c r="AI1028" i="2"/>
  <c r="AG1025" i="2"/>
  <c r="AH1017" i="2"/>
  <c r="AB1907" i="2"/>
  <c r="AO1907" i="2" s="1"/>
  <c r="AB1863" i="2"/>
  <c r="AO1863" i="2" s="1"/>
  <c r="BB860" i="2" s="1"/>
  <c r="C867" i="3" s="1"/>
  <c r="AB1743" i="2"/>
  <c r="AO1743" i="2" s="1"/>
  <c r="AI1056" i="2"/>
  <c r="AE1056" i="2"/>
  <c r="AJ1048" i="2"/>
  <c r="AK1039" i="2"/>
  <c r="AH1039" i="2"/>
  <c r="AH1037" i="2"/>
  <c r="AG1032" i="2"/>
  <c r="AL1026" i="2"/>
  <c r="AF1024" i="2"/>
  <c r="AC1020" i="2"/>
  <c r="AF1013" i="2"/>
  <c r="AB1871" i="2"/>
  <c r="AO1871" i="2" s="1"/>
  <c r="BB868" i="2" s="1"/>
  <c r="C875" i="3" s="1"/>
  <c r="AB1624" i="2"/>
  <c r="AO1624" i="2" s="1"/>
  <c r="AB1605" i="2"/>
  <c r="AO1605" i="2" s="1"/>
  <c r="AB2010" i="2"/>
  <c r="AO2010" i="2" s="1"/>
  <c r="AB1880" i="2"/>
  <c r="AO1880" i="2" s="1"/>
  <c r="AF1032" i="2"/>
  <c r="AK1026" i="2"/>
  <c r="AB1952" i="2"/>
  <c r="AO1952" i="2" s="1"/>
  <c r="AB1948" i="2"/>
  <c r="AO1948" i="2" s="1"/>
  <c r="AB1698" i="2"/>
  <c r="AO1698" i="2" s="1"/>
  <c r="BB695" i="2" s="1"/>
  <c r="C702" i="3" s="1"/>
  <c r="AB1688" i="2"/>
  <c r="AO1688" i="2" s="1"/>
  <c r="BB685" i="2" s="1"/>
  <c r="C692" i="3" s="1"/>
  <c r="AB1634" i="2"/>
  <c r="AO1634" i="2" s="1"/>
  <c r="BB631" i="2" s="1"/>
  <c r="C638" i="3" s="1"/>
  <c r="AB1626" i="2"/>
  <c r="AO1626" i="2" s="1"/>
  <c r="BB623" i="2" s="1"/>
  <c r="C630" i="3" s="1"/>
  <c r="AB1566" i="2"/>
  <c r="AO1566" i="2" s="1"/>
  <c r="AB1324" i="2"/>
  <c r="AO1324" i="2" s="1"/>
  <c r="AB1189" i="2"/>
  <c r="AO1189" i="2" s="1"/>
  <c r="AB1096" i="2"/>
  <c r="AO1096" i="2" s="1"/>
  <c r="BB93" i="2" s="1"/>
  <c r="C100" i="3" s="1"/>
  <c r="AB1426" i="2"/>
  <c r="AO1426" i="2" s="1"/>
  <c r="BB423" i="2" s="1"/>
  <c r="C430" i="3" s="1"/>
  <c r="AB1248" i="2"/>
  <c r="AO1248" i="2" s="1"/>
  <c r="AB1149" i="2"/>
  <c r="AO1149" i="2" s="1"/>
  <c r="BB146" i="2" s="1"/>
  <c r="C153" i="3" s="1"/>
  <c r="AH1048" i="2"/>
  <c r="AJ1046" i="2"/>
  <c r="AB1960" i="2"/>
  <c r="AO1960" i="2" s="1"/>
  <c r="AB1876" i="2"/>
  <c r="AO1876" i="2" s="1"/>
  <c r="AB1660" i="2"/>
  <c r="AO1660" i="2" s="1"/>
  <c r="AB1254" i="2"/>
  <c r="AO1254" i="2" s="1"/>
  <c r="AL1022" i="2"/>
  <c r="AG1013" i="2"/>
  <c r="AB1947" i="2"/>
  <c r="AO1947" i="2" s="1"/>
  <c r="AB1817" i="2"/>
  <c r="AO1817" i="2" s="1"/>
  <c r="BB814" i="2" s="1"/>
  <c r="C821" i="3" s="1"/>
  <c r="AB1524" i="2"/>
  <c r="AO1524" i="2" s="1"/>
  <c r="AB1202" i="2"/>
  <c r="AO1202" i="2" s="1"/>
  <c r="BB199" i="2" s="1"/>
  <c r="C206" i="3" s="1"/>
  <c r="AB1104" i="2"/>
  <c r="AO1104" i="2" s="1"/>
  <c r="BB101" i="2" s="1"/>
  <c r="C108" i="3" s="1"/>
  <c r="AC2005" i="2"/>
  <c r="AF2003" i="2"/>
  <c r="AJ1990" i="2"/>
  <c r="AH1983" i="2"/>
  <c r="AI1972" i="2"/>
  <c r="AJ1966" i="2"/>
  <c r="AC1965" i="2"/>
  <c r="AM1961" i="2"/>
  <c r="AJ1901" i="2"/>
  <c r="AK1882" i="2"/>
  <c r="AG1874" i="2"/>
  <c r="AC1866" i="2"/>
  <c r="AK1850" i="2"/>
  <c r="AG1842" i="2"/>
  <c r="AF886" i="2"/>
  <c r="AF1889" i="2"/>
  <c r="AC2000" i="2"/>
  <c r="AJ1994" i="2"/>
  <c r="AF1990" i="2"/>
  <c r="AF1966" i="2"/>
  <c r="AK1965" i="2"/>
  <c r="AF1963" i="2"/>
  <c r="AF1958" i="2"/>
  <c r="AK892" i="2"/>
  <c r="AK1895" i="2"/>
  <c r="AG1882" i="2"/>
  <c r="AC1874" i="2"/>
  <c r="AK1858" i="2"/>
  <c r="AG1850" i="2"/>
  <c r="AC1842" i="2"/>
  <c r="AH2010" i="2"/>
  <c r="AD2010" i="2"/>
  <c r="AL975" i="2"/>
  <c r="AJ971" i="2"/>
  <c r="AE1972" i="2"/>
  <c r="AM1964" i="2"/>
  <c r="AH951" i="2"/>
  <c r="AH1866" i="2"/>
  <c r="AI1862" i="2"/>
  <c r="AF1862" i="2"/>
  <c r="AD1858" i="2"/>
  <c r="AJ1838" i="2"/>
  <c r="AH1986" i="2"/>
  <c r="AL886" i="2"/>
  <c r="AL1889" i="2"/>
  <c r="AG1901" i="2"/>
  <c r="AG898" i="2"/>
  <c r="AF2002" i="2"/>
  <c r="AL1994" i="2"/>
  <c r="AF1994" i="2"/>
  <c r="AC1960" i="2"/>
  <c r="AF1955" i="2"/>
  <c r="AK1949" i="2"/>
  <c r="AD1935" i="2"/>
  <c r="AG1933" i="2"/>
  <c r="AH1903" i="2"/>
  <c r="AJ1897" i="2"/>
  <c r="AL1891" i="2"/>
  <c r="AL888" i="2"/>
  <c r="AG1887" i="2"/>
  <c r="AL1882" i="2"/>
  <c r="AM1878" i="2"/>
  <c r="AJ1878" i="2"/>
  <c r="AH1874" i="2"/>
  <c r="AI1870" i="2"/>
  <c r="AF1870" i="2"/>
  <c r="AD1866" i="2"/>
  <c r="AE1862" i="2"/>
  <c r="AJ1846" i="2"/>
  <c r="AF1838" i="2"/>
  <c r="AL2006" i="2"/>
  <c r="AH2006" i="2"/>
  <c r="AD2006" i="2"/>
  <c r="AF1998" i="2"/>
  <c r="AC1988" i="2"/>
  <c r="AG1981" i="2"/>
  <c r="AI977" i="2"/>
  <c r="AM1972" i="2"/>
  <c r="AL967" i="2"/>
  <c r="AE1964" i="2"/>
  <c r="AE1961" i="2"/>
  <c r="AF1950" i="2"/>
  <c r="AD1903" i="2"/>
  <c r="AK886" i="2"/>
  <c r="AK1889" i="2"/>
  <c r="AK1874" i="2"/>
  <c r="AG1866" i="2"/>
  <c r="AK1842" i="2"/>
  <c r="AD1893" i="2"/>
  <c r="AK1891" i="2"/>
  <c r="AE1891" i="2"/>
  <c r="AG884" i="2"/>
  <c r="AK1834" i="2"/>
  <c r="AC1834" i="2"/>
  <c r="AK1810" i="2"/>
  <c r="AG1810" i="2"/>
  <c r="AC1810" i="2"/>
  <c r="AK1899" i="2"/>
  <c r="AK1893" i="2"/>
  <c r="AH1834" i="2"/>
  <c r="AF1893" i="2"/>
  <c r="AI1854" i="2"/>
  <c r="AE1854" i="2"/>
  <c r="AL1850" i="2"/>
  <c r="AH1850" i="2"/>
  <c r="AD1850" i="2"/>
  <c r="AM1846" i="2"/>
  <c r="AI1846" i="2"/>
  <c r="AE1846" i="2"/>
  <c r="AL1842" i="2"/>
  <c r="AH1842" i="2"/>
  <c r="AD1842" i="2"/>
  <c r="AM1838" i="2"/>
  <c r="AI1838" i="2"/>
  <c r="AE1838" i="2"/>
  <c r="AL1834" i="2"/>
  <c r="AG1834" i="2"/>
  <c r="AM1830" i="2"/>
  <c r="AI1830" i="2"/>
  <c r="AE1830" i="2"/>
  <c r="AM1822" i="2"/>
  <c r="AI1822" i="2"/>
  <c r="AE1822" i="2"/>
  <c r="AM1814" i="2"/>
  <c r="AI1814" i="2"/>
  <c r="AE1814" i="2"/>
  <c r="AM1806" i="2"/>
  <c r="AI1905" i="2"/>
  <c r="AD1834" i="2"/>
  <c r="AE1806" i="2"/>
  <c r="AG1802" i="2"/>
  <c r="AI1798" i="2"/>
  <c r="AL1802" i="2"/>
  <c r="AD1802" i="2"/>
  <c r="AF1798" i="2"/>
  <c r="AH1794" i="2"/>
  <c r="AI1806" i="2"/>
  <c r="AK1802" i="2"/>
  <c r="AC1802" i="2"/>
  <c r="AF1806" i="2"/>
  <c r="AH1802" i="2"/>
  <c r="AJ1798" i="2"/>
  <c r="AL1794" i="2"/>
  <c r="AD1794" i="2"/>
  <c r="AF1787" i="2"/>
  <c r="AL1785" i="2"/>
  <c r="AD1785" i="2"/>
  <c r="AJ1779" i="2"/>
  <c r="AH1777" i="2"/>
  <c r="AE1770" i="2"/>
  <c r="AK1764" i="2"/>
  <c r="AG1764" i="2"/>
  <c r="AC1764" i="2"/>
  <c r="AM1762" i="2"/>
  <c r="AI1762" i="2"/>
  <c r="AE1762" i="2"/>
  <c r="AK1756" i="2"/>
  <c r="AG1756" i="2"/>
  <c r="AC1756" i="2"/>
  <c r="AM1754" i="2"/>
  <c r="AI1754" i="2"/>
  <c r="AE1754" i="2"/>
  <c r="AK1748" i="2"/>
  <c r="AJ1730" i="2"/>
  <c r="AG1678" i="2"/>
  <c r="AM1674" i="2"/>
  <c r="AF1672" i="2"/>
  <c r="AG1670" i="2"/>
  <c r="AJ1664" i="2"/>
  <c r="AJ1657" i="2"/>
  <c r="AF1657" i="2"/>
  <c r="AL1655" i="2"/>
  <c r="AH1655" i="2"/>
  <c r="AD1655" i="2"/>
  <c r="AJ1649" i="2"/>
  <c r="AF1649" i="2"/>
  <c r="AL1647" i="2"/>
  <c r="AH1647" i="2"/>
  <c r="AD1647" i="2"/>
  <c r="AJ1641" i="2"/>
  <c r="AF1641" i="2"/>
  <c r="AL1639" i="2"/>
  <c r="AH1639" i="2"/>
  <c r="AD1639" i="2"/>
  <c r="AJ1633" i="2"/>
  <c r="AF1633" i="2"/>
  <c r="AL1631" i="2"/>
  <c r="AH1631" i="2"/>
  <c r="AD1631" i="2"/>
  <c r="AJ1625" i="2"/>
  <c r="AF1625" i="2"/>
  <c r="AL1623" i="2"/>
  <c r="AH1623" i="2"/>
  <c r="AD1623" i="2"/>
  <c r="AL1619" i="2"/>
  <c r="AD1619" i="2"/>
  <c r="AF1617" i="2"/>
  <c r="AH1604" i="2"/>
  <c r="AJ1600" i="2"/>
  <c r="AL1596" i="2"/>
  <c r="AD1596" i="2"/>
  <c r="AF1592" i="2"/>
  <c r="AH1588" i="2"/>
  <c r="AJ1584" i="2"/>
  <c r="AL1580" i="2"/>
  <c r="AD1580" i="2"/>
  <c r="AF1576" i="2"/>
  <c r="AH1572" i="2"/>
  <c r="AJ1568" i="2"/>
  <c r="AG1564" i="2"/>
  <c r="AE1560" i="2"/>
  <c r="AH1553" i="2"/>
  <c r="AG1533" i="2"/>
  <c r="AG1525" i="2"/>
  <c r="AH1506" i="2"/>
  <c r="AE502" i="2"/>
  <c r="AE1505" i="2"/>
  <c r="AC1504" i="2"/>
  <c r="AH1501" i="2"/>
  <c r="AC1742" i="2"/>
  <c r="AM1712" i="2"/>
  <c r="AI1712" i="2"/>
  <c r="AE1712" i="2"/>
  <c r="AK1710" i="2"/>
  <c r="AG1710" i="2"/>
  <c r="AC1710" i="2"/>
  <c r="AM1704" i="2"/>
  <c r="AI1704" i="2"/>
  <c r="AE1704" i="2"/>
  <c r="AK1702" i="2"/>
  <c r="AG1702" i="2"/>
  <c r="AC1702" i="2"/>
  <c r="AM1696" i="2"/>
  <c r="AI1696" i="2"/>
  <c r="AE1696" i="2"/>
  <c r="AK1694" i="2"/>
  <c r="AG1694" i="2"/>
  <c r="AC1694" i="2"/>
  <c r="AM1688" i="2"/>
  <c r="AI1688" i="2"/>
  <c r="AJ1682" i="2"/>
  <c r="AL1678" i="2"/>
  <c r="AD1678" i="2"/>
  <c r="AH673" i="2"/>
  <c r="AG1674" i="2"/>
  <c r="AH1672" i="2"/>
  <c r="AL665" i="2"/>
  <c r="AK1666" i="2"/>
  <c r="AL1664" i="2"/>
  <c r="AC1564" i="2"/>
  <c r="AL555" i="2"/>
  <c r="AM1553" i="2"/>
  <c r="AE1553" i="2"/>
  <c r="AM1545" i="2"/>
  <c r="AM1529" i="2"/>
  <c r="AE1521" i="2"/>
  <c r="AK506" i="2"/>
  <c r="AK1509" i="2"/>
  <c r="AI1500" i="2"/>
  <c r="AI497" i="2"/>
  <c r="AC465" i="2"/>
  <c r="AP465" i="2" s="1"/>
  <c r="AC1468" i="2"/>
  <c r="AJ1738" i="2"/>
  <c r="AF1730" i="2"/>
  <c r="AJ1549" i="2"/>
  <c r="AC1549" i="2"/>
  <c r="AI1547" i="2"/>
  <c r="AH1545" i="2"/>
  <c r="AF1541" i="2"/>
  <c r="AH1537" i="2"/>
  <c r="AJ504" i="2"/>
  <c r="AJ1507" i="2"/>
  <c r="AD502" i="2"/>
  <c r="AD1505" i="2"/>
  <c r="AK1734" i="2"/>
  <c r="AL1728" i="2"/>
  <c r="AH1728" i="2"/>
  <c r="AD1728" i="2"/>
  <c r="AJ1722" i="2"/>
  <c r="AF1722" i="2"/>
  <c r="AL1720" i="2"/>
  <c r="AH1720" i="2"/>
  <c r="AD1720" i="2"/>
  <c r="AJ1714" i="2"/>
  <c r="AF1714" i="2"/>
  <c r="AL1712" i="2"/>
  <c r="AH1712" i="2"/>
  <c r="AD1712" i="2"/>
  <c r="AJ1706" i="2"/>
  <c r="AF1706" i="2"/>
  <c r="AL1704" i="2"/>
  <c r="AH1704" i="2"/>
  <c r="AD1704" i="2"/>
  <c r="AJ1698" i="2"/>
  <c r="AF1698" i="2"/>
  <c r="AL1696" i="2"/>
  <c r="AH1696" i="2"/>
  <c r="AD1696" i="2"/>
  <c r="AJ1690" i="2"/>
  <c r="AF1690" i="2"/>
  <c r="AF1674" i="2"/>
  <c r="AJ1666" i="2"/>
  <c r="AH1664" i="2"/>
  <c r="AL1661" i="2"/>
  <c r="AD1661" i="2"/>
  <c r="AJ1609" i="2"/>
  <c r="AE1608" i="2"/>
  <c r="AG1604" i="2"/>
  <c r="AI1600" i="2"/>
  <c r="AK1596" i="2"/>
  <c r="AC1596" i="2"/>
  <c r="AM1592" i="2"/>
  <c r="AE1592" i="2"/>
  <c r="AG1588" i="2"/>
  <c r="AI1584" i="2"/>
  <c r="AK1580" i="2"/>
  <c r="AC1580" i="2"/>
  <c r="AM1576" i="2"/>
  <c r="AE1576" i="2"/>
  <c r="AG1572" i="2"/>
  <c r="AI1568" i="2"/>
  <c r="AI1564" i="2"/>
  <c r="AG1560" i="2"/>
  <c r="AM1537" i="2"/>
  <c r="AC1533" i="2"/>
  <c r="AL1529" i="2"/>
  <c r="AK1505" i="2"/>
  <c r="AK502" i="2"/>
  <c r="AK1504" i="2"/>
  <c r="AF1502" i="2"/>
  <c r="AL1498" i="2"/>
  <c r="AL495" i="2"/>
  <c r="AG1496" i="2"/>
  <c r="AD467" i="2"/>
  <c r="AD1470" i="2"/>
  <c r="AL1791" i="2"/>
  <c r="AD1791" i="2"/>
  <c r="AF1789" i="2"/>
  <c r="AH1783" i="2"/>
  <c r="AJ1781" i="2"/>
  <c r="AL1775" i="2"/>
  <c r="AD1775" i="2"/>
  <c r="AF1773" i="2"/>
  <c r="AM1768" i="2"/>
  <c r="AI1768" i="2"/>
  <c r="AE1768" i="2"/>
  <c r="AK1766" i="2"/>
  <c r="AG1766" i="2"/>
  <c r="AC1766" i="2"/>
  <c r="AM1760" i="2"/>
  <c r="AI1760" i="2"/>
  <c r="AE1760" i="2"/>
  <c r="AK1758" i="2"/>
  <c r="AG1758" i="2"/>
  <c r="AC1758" i="2"/>
  <c r="AM1752" i="2"/>
  <c r="AI1752" i="2"/>
  <c r="AE1752" i="2"/>
  <c r="AK1750" i="2"/>
  <c r="AG1750" i="2"/>
  <c r="AC1750" i="2"/>
  <c r="AJ1746" i="2"/>
  <c r="AF1738" i="2"/>
  <c r="AD1688" i="2"/>
  <c r="AK1678" i="2"/>
  <c r="AC1678" i="2"/>
  <c r="AD1676" i="2"/>
  <c r="AE1674" i="2"/>
  <c r="AH1668" i="2"/>
  <c r="AI1666" i="2"/>
  <c r="AJ1659" i="2"/>
  <c r="AF1659" i="2"/>
  <c r="AL1653" i="2"/>
  <c r="AH1653" i="2"/>
  <c r="AD1653" i="2"/>
  <c r="AJ1651" i="2"/>
  <c r="AF1651" i="2"/>
  <c r="AL1645" i="2"/>
  <c r="AH1645" i="2"/>
  <c r="AD1645" i="2"/>
  <c r="AJ1643" i="2"/>
  <c r="AF1643" i="2"/>
  <c r="AL1637" i="2"/>
  <c r="AH1637" i="2"/>
  <c r="AD1637" i="2"/>
  <c r="AJ1635" i="2"/>
  <c r="AF1635" i="2"/>
  <c r="AL1629" i="2"/>
  <c r="AH1629" i="2"/>
  <c r="AD1629" i="2"/>
  <c r="AJ1627" i="2"/>
  <c r="AF1627" i="2"/>
  <c r="AL1621" i="2"/>
  <c r="AD1621" i="2"/>
  <c r="AJ1615" i="2"/>
  <c r="AH1613" i="2"/>
  <c r="AL1611" i="2"/>
  <c r="AH1611" i="2"/>
  <c r="AL1604" i="2"/>
  <c r="AD1604" i="2"/>
  <c r="AF1600" i="2"/>
  <c r="AH1596" i="2"/>
  <c r="AJ1592" i="2"/>
  <c r="AL1588" i="2"/>
  <c r="AD1588" i="2"/>
  <c r="AF1584" i="2"/>
  <c r="AH1580" i="2"/>
  <c r="AJ1576" i="2"/>
  <c r="AL1572" i="2"/>
  <c r="AD1572" i="2"/>
  <c r="AF1568" i="2"/>
  <c r="AH1566" i="2"/>
  <c r="AF1562" i="2"/>
  <c r="AD1558" i="2"/>
  <c r="AL1553" i="2"/>
  <c r="AD1553" i="2"/>
  <c r="AE1537" i="2"/>
  <c r="AI1529" i="2"/>
  <c r="AI504" i="2"/>
  <c r="AI1507" i="2"/>
  <c r="AH1498" i="2"/>
  <c r="AH495" i="2"/>
  <c r="AJ1494" i="2"/>
  <c r="AK1742" i="2"/>
  <c r="AG1734" i="2"/>
  <c r="AM1714" i="2"/>
  <c r="AI1714" i="2"/>
  <c r="AE1714" i="2"/>
  <c r="AK1708" i="2"/>
  <c r="AG1708" i="2"/>
  <c r="AC1708" i="2"/>
  <c r="AM1706" i="2"/>
  <c r="AI1706" i="2"/>
  <c r="AE1706" i="2"/>
  <c r="AK1700" i="2"/>
  <c r="AG1700" i="2"/>
  <c r="AC1700" i="2"/>
  <c r="AM1698" i="2"/>
  <c r="AI1698" i="2"/>
  <c r="AE1698" i="2"/>
  <c r="AK1692" i="2"/>
  <c r="AG1692" i="2"/>
  <c r="AC1692" i="2"/>
  <c r="AF1682" i="2"/>
  <c r="AH1678" i="2"/>
  <c r="AF1676" i="2"/>
  <c r="AJ669" i="2"/>
  <c r="AI1670" i="2"/>
  <c r="AJ1668" i="2"/>
  <c r="AD665" i="2"/>
  <c r="AC1666" i="2"/>
  <c r="AD1611" i="2"/>
  <c r="AK1607" i="2"/>
  <c r="AC1568" i="2"/>
  <c r="AD1566" i="2"/>
  <c r="AM557" i="2"/>
  <c r="AK553" i="2"/>
  <c r="AI1553" i="2"/>
  <c r="AE1545" i="2"/>
  <c r="AM1521" i="2"/>
  <c r="AM477" i="2"/>
  <c r="AM1480" i="2"/>
  <c r="AK1549" i="2"/>
  <c r="AH1543" i="2"/>
  <c r="AG1541" i="2"/>
  <c r="AM1539" i="2"/>
  <c r="AM1505" i="2"/>
  <c r="AM502" i="2"/>
  <c r="AM1500" i="2"/>
  <c r="AM497" i="2"/>
  <c r="AH412" i="2"/>
  <c r="AH1415" i="2"/>
  <c r="AI1744" i="2"/>
  <c r="AC1734" i="2"/>
  <c r="AL1726" i="2"/>
  <c r="AH1726" i="2"/>
  <c r="AD1726" i="2"/>
  <c r="AJ1724" i="2"/>
  <c r="AF1724" i="2"/>
  <c r="AL1718" i="2"/>
  <c r="AH1718" i="2"/>
  <c r="AD1718" i="2"/>
  <c r="AJ1716" i="2"/>
  <c r="AF1716" i="2"/>
  <c r="AL1710" i="2"/>
  <c r="AH1710" i="2"/>
  <c r="AD1710" i="2"/>
  <c r="AJ1708" i="2"/>
  <c r="AF1708" i="2"/>
  <c r="AL1702" i="2"/>
  <c r="AH1702" i="2"/>
  <c r="AD1702" i="2"/>
  <c r="AJ1700" i="2"/>
  <c r="AF1700" i="2"/>
  <c r="AL1694" i="2"/>
  <c r="AH1694" i="2"/>
  <c r="AD1694" i="2"/>
  <c r="AJ1692" i="2"/>
  <c r="AF1692" i="2"/>
  <c r="AH1670" i="2"/>
  <c r="AH1661" i="2"/>
  <c r="AK1604" i="2"/>
  <c r="AC1604" i="2"/>
  <c r="AM1600" i="2"/>
  <c r="AE1600" i="2"/>
  <c r="AG1596" i="2"/>
  <c r="AI1592" i="2"/>
  <c r="AK1588" i="2"/>
  <c r="AC1588" i="2"/>
  <c r="AM1584" i="2"/>
  <c r="AE1584" i="2"/>
  <c r="AG1580" i="2"/>
  <c r="AI1576" i="2"/>
  <c r="AK1572" i="2"/>
  <c r="AC1572" i="2"/>
  <c r="AM1568" i="2"/>
  <c r="AE1568" i="2"/>
  <c r="AJ1566" i="2"/>
  <c r="AH1562" i="2"/>
  <c r="AF1558" i="2"/>
  <c r="AI1537" i="2"/>
  <c r="AD1498" i="2"/>
  <c r="AD495" i="2"/>
  <c r="AG451" i="2"/>
  <c r="AG1454" i="2"/>
  <c r="AI358" i="2"/>
  <c r="AI1361" i="2"/>
  <c r="AJ1533" i="2"/>
  <c r="AF1525" i="2"/>
  <c r="AH1521" i="2"/>
  <c r="AJ1517" i="2"/>
  <c r="AI1505" i="2"/>
  <c r="AE1503" i="2"/>
  <c r="AC1463" i="2"/>
  <c r="AM430" i="2"/>
  <c r="AM1433" i="2"/>
  <c r="AK410" i="2"/>
  <c r="AK1413" i="2"/>
  <c r="AC410" i="2"/>
  <c r="AC1413" i="2"/>
  <c r="AG1517" i="2"/>
  <c r="AF1511" i="2"/>
  <c r="AJ1502" i="2"/>
  <c r="AE1500" i="2"/>
  <c r="AE1402" i="2"/>
  <c r="AE399" i="2"/>
  <c r="AJ1525" i="2"/>
  <c r="AM1513" i="2"/>
  <c r="AF1507" i="2"/>
  <c r="AC1480" i="2"/>
  <c r="AC451" i="2"/>
  <c r="AP451" i="2" s="1"/>
  <c r="AC442" i="2"/>
  <c r="AC1445" i="2"/>
  <c r="AJ424" i="2"/>
  <c r="AJ1427" i="2"/>
  <c r="AL1513" i="2"/>
  <c r="AM1509" i="2"/>
  <c r="AG1504" i="2"/>
  <c r="AF1494" i="2"/>
  <c r="AK450" i="2"/>
  <c r="AK1453" i="2"/>
  <c r="AL1521" i="2"/>
  <c r="AD1521" i="2"/>
  <c r="AF1517" i="2"/>
  <c r="AF1514" i="2"/>
  <c r="AM1512" i="2"/>
  <c r="AK1511" i="2"/>
  <c r="AM1503" i="2"/>
  <c r="AK1468" i="2"/>
  <c r="AI1458" i="2"/>
  <c r="AE430" i="2"/>
  <c r="AE1433" i="2"/>
  <c r="AF1533" i="2"/>
  <c r="AK1513" i="2"/>
  <c r="AE1512" i="2"/>
  <c r="AG1511" i="2"/>
  <c r="AH1484" i="2"/>
  <c r="AH1465" i="2"/>
  <c r="AJ1462" i="2"/>
  <c r="AC1457" i="2"/>
  <c r="AE1449" i="2"/>
  <c r="AG1440" i="2"/>
  <c r="AG1413" i="2"/>
  <c r="AM1398" i="2"/>
  <c r="AI1398" i="2"/>
  <c r="AC1397" i="2"/>
  <c r="AI1347" i="2"/>
  <c r="AI344" i="2"/>
  <c r="AG1339" i="2"/>
  <c r="AK1319" i="2"/>
  <c r="AK316" i="2"/>
  <c r="AM311" i="2"/>
  <c r="AM1314" i="2"/>
  <c r="AI1305" i="2"/>
  <c r="AJ1419" i="2"/>
  <c r="AF1407" i="2"/>
  <c r="AK1397" i="2"/>
  <c r="AH313" i="2"/>
  <c r="AH1316" i="2"/>
  <c r="AM299" i="2"/>
  <c r="AM1302" i="2"/>
  <c r="AF1462" i="2"/>
  <c r="AG1445" i="2"/>
  <c r="AH1439" i="2"/>
  <c r="AG1432" i="2"/>
  <c r="AE1425" i="2"/>
  <c r="AD1415" i="2"/>
  <c r="AC1400" i="2"/>
  <c r="AE1398" i="2"/>
  <c r="AK1373" i="2"/>
  <c r="AE1361" i="2"/>
  <c r="AG1330" i="2"/>
  <c r="AG316" i="2"/>
  <c r="AD313" i="2"/>
  <c r="AI1433" i="2"/>
  <c r="AE1385" i="2"/>
  <c r="AF1345" i="2"/>
  <c r="AK1334" i="2"/>
  <c r="AG1458" i="2"/>
  <c r="AI1454" i="2"/>
  <c r="AE1454" i="2"/>
  <c r="AI1425" i="2"/>
  <c r="AI1402" i="2"/>
  <c r="AI1375" i="2"/>
  <c r="AM1361" i="2"/>
  <c r="AF352" i="2"/>
  <c r="AF1355" i="2"/>
  <c r="AH346" i="2"/>
  <c r="AH1349" i="2"/>
  <c r="AC339" i="2"/>
  <c r="AJ318" i="2"/>
  <c r="AF310" i="2"/>
  <c r="AE255" i="2"/>
  <c r="AE1258" i="2"/>
  <c r="AD1240" i="2"/>
  <c r="AD237" i="2"/>
  <c r="AL1419" i="2"/>
  <c r="AG1353" i="2"/>
  <c r="AG350" i="2"/>
  <c r="AJ1316" i="2"/>
  <c r="AJ313" i="2"/>
  <c r="AI1428" i="2"/>
  <c r="AF1427" i="2"/>
  <c r="AM1425" i="2"/>
  <c r="AF1419" i="2"/>
  <c r="AL1415" i="2"/>
  <c r="AJ1407" i="2"/>
  <c r="AL1389" i="2"/>
  <c r="AE1383" i="2"/>
  <c r="AJ1355" i="2"/>
  <c r="AL1319" i="2"/>
  <c r="AF1316" i="2"/>
  <c r="AE312" i="2"/>
  <c r="AE1315" i="2"/>
  <c r="AK1283" i="2"/>
  <c r="AG1466" i="2"/>
  <c r="AE1453" i="2"/>
  <c r="AG1450" i="2"/>
  <c r="AK1440" i="2"/>
  <c r="AD1439" i="2"/>
  <c r="AE1412" i="2"/>
  <c r="AL1399" i="2"/>
  <c r="AI1385" i="2"/>
  <c r="AD364" i="2"/>
  <c r="AD1367" i="2"/>
  <c r="AC1353" i="2"/>
  <c r="AC1334" i="2"/>
  <c r="AJ1331" i="2"/>
  <c r="AI304" i="2"/>
  <c r="AI1307" i="2"/>
  <c r="AE1297" i="2"/>
  <c r="AG221" i="2"/>
  <c r="AG1224" i="2"/>
  <c r="AG1397" i="2"/>
  <c r="AJ1393" i="2"/>
  <c r="AG1373" i="2"/>
  <c r="AI1369" i="2"/>
  <c r="AK1355" i="2"/>
  <c r="AD1348" i="2"/>
  <c r="AG1343" i="2"/>
  <c r="AJ1337" i="2"/>
  <c r="AD1335" i="2"/>
  <c r="AE1331" i="2"/>
  <c r="AK1330" i="2"/>
  <c r="AE1330" i="2"/>
  <c r="AM1329" i="2"/>
  <c r="AC1327" i="2"/>
  <c r="AG1325" i="2"/>
  <c r="AI1323" i="2"/>
  <c r="AL1316" i="2"/>
  <c r="AE1302" i="2"/>
  <c r="AM1286" i="2"/>
  <c r="AC1283" i="2"/>
  <c r="AD1271" i="2"/>
  <c r="AM1263" i="2"/>
  <c r="AI1263" i="2"/>
  <c r="AL1261" i="2"/>
  <c r="AD1260" i="2"/>
  <c r="AM1254" i="2"/>
  <c r="AL1248" i="2"/>
  <c r="AH1243" i="2"/>
  <c r="AF1240" i="2"/>
  <c r="AM235" i="2"/>
  <c r="AL233" i="2"/>
  <c r="AL1236" i="2"/>
  <c r="AE178" i="2"/>
  <c r="AE1181" i="2"/>
  <c r="AF1166" i="2"/>
  <c r="AF163" i="2"/>
  <c r="AL154" i="2"/>
  <c r="AL1157" i="2"/>
  <c r="AM1215" i="2"/>
  <c r="AM212" i="2"/>
  <c r="AL1156" i="2"/>
  <c r="AL153" i="2"/>
  <c r="AH145" i="2"/>
  <c r="AH1148" i="2"/>
  <c r="AB307" i="2"/>
  <c r="AO307" i="2" s="1"/>
  <c r="AB1310" i="2"/>
  <c r="AO1310" i="2" s="1"/>
  <c r="AB181" i="2"/>
  <c r="AO181" i="2" s="1"/>
  <c r="AB1184" i="2"/>
  <c r="AO1184" i="2" s="1"/>
  <c r="AB79" i="2"/>
  <c r="AO79" i="2" s="1"/>
  <c r="AP79" i="2" s="1"/>
  <c r="AB1082" i="2"/>
  <c r="AO1082" i="2" s="1"/>
  <c r="AF1283" i="2"/>
  <c r="AE1273" i="2"/>
  <c r="AI1271" i="2"/>
  <c r="AE1267" i="2"/>
  <c r="AH1261" i="2"/>
  <c r="AG1246" i="2"/>
  <c r="AG243" i="2"/>
  <c r="AF1244" i="2"/>
  <c r="AF241" i="2"/>
  <c r="AL1221" i="2"/>
  <c r="AG199" i="2"/>
  <c r="AG1202" i="2"/>
  <c r="AL1191" i="2"/>
  <c r="AG1180" i="2"/>
  <c r="AG177" i="2"/>
  <c r="AH1388" i="2"/>
  <c r="AD1388" i="2"/>
  <c r="AK1386" i="2"/>
  <c r="AG1386" i="2"/>
  <c r="AL1373" i="2"/>
  <c r="AD1373" i="2"/>
  <c r="AK1371" i="2"/>
  <c r="AH1367" i="2"/>
  <c r="AH1357" i="2"/>
  <c r="AI1337" i="2"/>
  <c r="AM1330" i="2"/>
  <c r="AH1327" i="2"/>
  <c r="AL1325" i="2"/>
  <c r="AE1314" i="2"/>
  <c r="AC1293" i="2"/>
  <c r="AF1292" i="2"/>
  <c r="AH1288" i="2"/>
  <c r="AC1286" i="2"/>
  <c r="AG1277" i="2"/>
  <c r="AF1265" i="2"/>
  <c r="AF1260" i="2"/>
  <c r="AC1250" i="2"/>
  <c r="AJ1248" i="2"/>
  <c r="AI1244" i="2"/>
  <c r="AJ1236" i="2"/>
  <c r="AG204" i="2"/>
  <c r="AG1207" i="2"/>
  <c r="AH1197" i="2"/>
  <c r="AF1162" i="2"/>
  <c r="AF159" i="2"/>
  <c r="AC1158" i="2"/>
  <c r="AH1336" i="2"/>
  <c r="AH1333" i="2"/>
  <c r="AJ1332" i="2"/>
  <c r="AD1332" i="2"/>
  <c r="AF1329" i="2"/>
  <c r="AC1325" i="2"/>
  <c r="AH1317" i="2"/>
  <c r="AC1311" i="2"/>
  <c r="AK1302" i="2"/>
  <c r="AM1297" i="2"/>
  <c r="AI1287" i="2"/>
  <c r="AF1275" i="2"/>
  <c r="AJ1273" i="2"/>
  <c r="AE1262" i="2"/>
  <c r="AK1258" i="2"/>
  <c r="AP247" i="2"/>
  <c r="AI1246" i="2"/>
  <c r="AM214" i="2"/>
  <c r="AM1217" i="2"/>
  <c r="AF1196" i="2"/>
  <c r="AF193" i="2"/>
  <c r="AD61" i="2"/>
  <c r="AD1064" i="2"/>
  <c r="AG1379" i="2"/>
  <c r="AH1375" i="2"/>
  <c r="AM1359" i="2"/>
  <c r="AD1357" i="2"/>
  <c r="AK1353" i="2"/>
  <c r="AE1350" i="2"/>
  <c r="AD1349" i="2"/>
  <c r="AM1347" i="2"/>
  <c r="AE1337" i="2"/>
  <c r="AI1330" i="2"/>
  <c r="AC1330" i="2"/>
  <c r="AI1321" i="2"/>
  <c r="AL1317" i="2"/>
  <c r="AD1309" i="2"/>
  <c r="AK1285" i="2"/>
  <c r="AM1281" i="2"/>
  <c r="AL1277" i="2"/>
  <c r="AM264" i="2"/>
  <c r="AC1263" i="2"/>
  <c r="AJ1252" i="2"/>
  <c r="AM1242" i="2"/>
  <c r="AM1236" i="2"/>
  <c r="AI1215" i="2"/>
  <c r="AI212" i="2"/>
  <c r="AG1163" i="2"/>
  <c r="AG160" i="2"/>
  <c r="AC1302" i="2"/>
  <c r="AF1256" i="2"/>
  <c r="AK1249" i="2"/>
  <c r="AK246" i="2"/>
  <c r="AM209" i="2"/>
  <c r="AM1212" i="2"/>
  <c r="AL206" i="2"/>
  <c r="AL1209" i="2"/>
  <c r="AM1163" i="2"/>
  <c r="AM160" i="2"/>
  <c r="AF1377" i="2"/>
  <c r="AE1359" i="2"/>
  <c r="AI1339" i="2"/>
  <c r="AM1337" i="2"/>
  <c r="AG1335" i="2"/>
  <c r="AG1333" i="2"/>
  <c r="AL1332" i="2"/>
  <c r="AK1331" i="2"/>
  <c r="AE1329" i="2"/>
  <c r="AE1321" i="2"/>
  <c r="AH1303" i="2"/>
  <c r="AI1281" i="2"/>
  <c r="AC1269" i="2"/>
  <c r="AJ1268" i="2"/>
  <c r="AL1259" i="2"/>
  <c r="AH1256" i="2"/>
  <c r="AE1253" i="2"/>
  <c r="AJ1244" i="2"/>
  <c r="AC1241" i="2"/>
  <c r="AJ1240" i="2"/>
  <c r="AG197" i="2"/>
  <c r="AG1200" i="2"/>
  <c r="AL1197" i="2"/>
  <c r="AE1180" i="2"/>
  <c r="AC1205" i="2"/>
  <c r="AK1180" i="2"/>
  <c r="AI1172" i="2"/>
  <c r="AL1115" i="2"/>
  <c r="AL112" i="2"/>
  <c r="AG1073" i="2"/>
  <c r="AB581" i="2"/>
  <c r="AO581" i="2" s="1"/>
  <c r="AP581" i="2" s="1"/>
  <c r="AQ581" i="2" s="1"/>
  <c r="AB1584" i="2"/>
  <c r="AO1584" i="2" s="1"/>
  <c r="AH1252" i="2"/>
  <c r="AK1248" i="2"/>
  <c r="AE1238" i="2"/>
  <c r="AF1229" i="2"/>
  <c r="AM1227" i="2"/>
  <c r="AJ1223" i="2"/>
  <c r="AC1212" i="2"/>
  <c r="AD1209" i="2"/>
  <c r="AD1201" i="2"/>
  <c r="AL1183" i="2"/>
  <c r="AI1183" i="2"/>
  <c r="AG1181" i="2"/>
  <c r="AD154" i="2"/>
  <c r="AD1157" i="2"/>
  <c r="AL150" i="2"/>
  <c r="AL1153" i="2"/>
  <c r="AK143" i="2"/>
  <c r="AK1146" i="2"/>
  <c r="AJ1128" i="2"/>
  <c r="AC1045" i="2"/>
  <c r="AM1232" i="2"/>
  <c r="AF1230" i="2"/>
  <c r="AK1224" i="2"/>
  <c r="AC1224" i="2"/>
  <c r="AH1202" i="2"/>
  <c r="AD1196" i="2"/>
  <c r="AI1181" i="2"/>
  <c r="AM1177" i="2"/>
  <c r="AG1146" i="2"/>
  <c r="AG143" i="2"/>
  <c r="AK1246" i="2"/>
  <c r="AC1229" i="2"/>
  <c r="AK1200" i="2"/>
  <c r="AG1195" i="2"/>
  <c r="AH1191" i="2"/>
  <c r="AE1191" i="2"/>
  <c r="AC1187" i="2"/>
  <c r="AI1177" i="2"/>
  <c r="AI174" i="2"/>
  <c r="AK169" i="2"/>
  <c r="AK1172" i="2"/>
  <c r="AG165" i="2"/>
  <c r="AI160" i="2"/>
  <c r="AH1144" i="2"/>
  <c r="AB1892" i="2"/>
  <c r="AO1892" i="2" s="1"/>
  <c r="AC1163" i="2"/>
  <c r="AC160" i="2"/>
  <c r="AF154" i="2"/>
  <c r="AF1157" i="2"/>
  <c r="AJ149" i="2"/>
  <c r="AJ1152" i="2"/>
  <c r="AD1250" i="2"/>
  <c r="AJ1246" i="2"/>
  <c r="AE1244" i="2"/>
  <c r="AE231" i="2"/>
  <c r="AJ1202" i="2"/>
  <c r="AM1191" i="2"/>
  <c r="AK1187" i="2"/>
  <c r="AD1178" i="2"/>
  <c r="AH1177" i="2"/>
  <c r="AI165" i="2"/>
  <c r="AI1168" i="2"/>
  <c r="AK1163" i="2"/>
  <c r="AH1050" i="2"/>
  <c r="AH47" i="2"/>
  <c r="AM1150" i="2"/>
  <c r="AD1121" i="2"/>
  <c r="AJ58" i="2"/>
  <c r="AJ1061" i="2"/>
  <c r="AB928" i="2"/>
  <c r="AO928" i="2" s="1"/>
  <c r="AB1931" i="2"/>
  <c r="AO1931" i="2" s="1"/>
  <c r="AB483" i="2"/>
  <c r="AO483" i="2" s="1"/>
  <c r="AB1486" i="2"/>
  <c r="AO1486" i="2" s="1"/>
  <c r="AJ1144" i="2"/>
  <c r="AI1114" i="2"/>
  <c r="AH1112" i="2"/>
  <c r="AE1098" i="2"/>
  <c r="AL1096" i="2"/>
  <c r="AJ1043" i="2"/>
  <c r="AC1032" i="2"/>
  <c r="AM1030" i="2"/>
  <c r="AL1018" i="2"/>
  <c r="AG1164" i="2"/>
  <c r="AI1160" i="2"/>
  <c r="AI1154" i="2"/>
  <c r="AE1150" i="2"/>
  <c r="AC1146" i="2"/>
  <c r="AF1139" i="2"/>
  <c r="AK1135" i="2"/>
  <c r="AD1132" i="2"/>
  <c r="AF1128" i="2"/>
  <c r="AJ1118" i="2"/>
  <c r="AD1096" i="2"/>
  <c r="AH1088" i="2"/>
  <c r="AF1046" i="2"/>
  <c r="AF43" i="2"/>
  <c r="AH1178" i="2"/>
  <c r="AK164" i="2"/>
  <c r="AD1166" i="2"/>
  <c r="AJ1157" i="2"/>
  <c r="AK1155" i="2"/>
  <c r="AK151" i="2"/>
  <c r="AG1120" i="2"/>
  <c r="AM1103" i="2"/>
  <c r="AG68" i="2"/>
  <c r="AG1071" i="2"/>
  <c r="AH1026" i="2"/>
  <c r="AI1020" i="2"/>
  <c r="AI17" i="2"/>
  <c r="AJ1113" i="2"/>
  <c r="AJ1094" i="2"/>
  <c r="AC1086" i="2"/>
  <c r="AL1071" i="2"/>
  <c r="AJ1055" i="2"/>
  <c r="AM1146" i="2"/>
  <c r="AE1137" i="2"/>
  <c r="AG1133" i="2"/>
  <c r="AH1131" i="2"/>
  <c r="AK1129" i="2"/>
  <c r="AG1129" i="2"/>
  <c r="AM1121" i="2"/>
  <c r="AF1105" i="2"/>
  <c r="AH1096" i="2"/>
  <c r="AI1090" i="2"/>
  <c r="AI47" i="2"/>
  <c r="AI1050" i="2"/>
  <c r="AC1099" i="2"/>
  <c r="AG1069" i="2"/>
  <c r="AB1916" i="2"/>
  <c r="AO1916" i="2" s="1"/>
  <c r="AB1884" i="2"/>
  <c r="AO1884" i="2" s="1"/>
  <c r="AB804" i="2"/>
  <c r="AO804" i="2" s="1"/>
  <c r="AB1612" i="2"/>
  <c r="AO1612" i="2" s="1"/>
  <c r="AB609" i="2"/>
  <c r="AO609" i="2" s="1"/>
  <c r="AD1017" i="2"/>
  <c r="AC1013" i="2"/>
  <c r="AB1875" i="2"/>
  <c r="AO1875" i="2" s="1"/>
  <c r="AB1867" i="2"/>
  <c r="AO1867" i="2" s="1"/>
  <c r="AD1080" i="2"/>
  <c r="AE1073" i="2"/>
  <c r="AC1067" i="2"/>
  <c r="AK1066" i="2"/>
  <c r="AL1061" i="2"/>
  <c r="AH1028" i="2"/>
  <c r="AD1026" i="2"/>
  <c r="AH1109" i="2"/>
  <c r="AE1090" i="2"/>
  <c r="AM1082" i="2"/>
  <c r="AE1076" i="2"/>
  <c r="AK1073" i="2"/>
  <c r="AE1065" i="2"/>
  <c r="AG1063" i="2"/>
  <c r="AH1046" i="2"/>
  <c r="AE1043" i="2"/>
  <c r="AF1030" i="2"/>
  <c r="AE1028" i="2"/>
  <c r="AD1018" i="2"/>
  <c r="AD15" i="2"/>
  <c r="AF1015" i="2"/>
  <c r="AC1015" i="2"/>
  <c r="AD1012" i="2"/>
  <c r="AB1964" i="2"/>
  <c r="AO1964" i="2" s="1"/>
  <c r="AB920" i="2"/>
  <c r="AO920" i="2" s="1"/>
  <c r="AP920" i="2" s="1"/>
  <c r="AB1923" i="2"/>
  <c r="AO1923" i="2" s="1"/>
  <c r="AK1078" i="2"/>
  <c r="AK1076" i="2"/>
  <c r="AD1047" i="2"/>
  <c r="AG1037" i="2"/>
  <c r="AF1110" i="2"/>
  <c r="AM1090" i="2"/>
  <c r="AJ1086" i="2"/>
  <c r="AL1073" i="2"/>
  <c r="AC1066" i="2"/>
  <c r="AM1063" i="2"/>
  <c r="AM1056" i="2"/>
  <c r="AI1043" i="2"/>
  <c r="AK1032" i="2"/>
  <c r="AE1030" i="2"/>
  <c r="AM1028" i="2"/>
  <c r="AB936" i="2"/>
  <c r="AO936" i="2" s="1"/>
  <c r="AP936" i="2" s="1"/>
  <c r="AB1939" i="2"/>
  <c r="AO1939" i="2" s="1"/>
  <c r="AB1937" i="2"/>
  <c r="AO1937" i="2" s="1"/>
  <c r="AB1879" i="2"/>
  <c r="AO1879" i="2" s="1"/>
  <c r="AB798" i="2"/>
  <c r="AO798" i="2" s="1"/>
  <c r="AB1801" i="2"/>
  <c r="AO1801" i="2" s="1"/>
  <c r="AJ1033" i="2"/>
  <c r="AE1025" i="2"/>
  <c r="AK1020" i="2"/>
  <c r="AF1018" i="2"/>
  <c r="AB1912" i="2"/>
  <c r="AO1912" i="2" s="1"/>
  <c r="AB1748" i="2"/>
  <c r="AO1748" i="2" s="1"/>
  <c r="AB1594" i="2"/>
  <c r="AO1594" i="2" s="1"/>
  <c r="AB591" i="2"/>
  <c r="AO591" i="2" s="1"/>
  <c r="AH1018" i="2"/>
  <c r="AH1012" i="2"/>
  <c r="AB1991" i="2"/>
  <c r="AO1991" i="2" s="1"/>
  <c r="AB1941" i="2"/>
  <c r="AO1941" i="2" s="1"/>
  <c r="BB938" i="2" s="1"/>
  <c r="C945" i="3" s="1"/>
  <c r="AB1940" i="2"/>
  <c r="AO1940" i="2" s="1"/>
  <c r="AB1924" i="2"/>
  <c r="AO1924" i="2" s="1"/>
  <c r="AB1915" i="2"/>
  <c r="AO1915" i="2" s="1"/>
  <c r="AB107" i="2"/>
  <c r="AO107" i="2" s="1"/>
  <c r="AB1110" i="2"/>
  <c r="AO1110" i="2" s="1"/>
  <c r="AM1033" i="2"/>
  <c r="AL1028" i="2"/>
  <c r="AD1028" i="2"/>
  <c r="AB1900" i="2"/>
  <c r="AO1900" i="2" s="1"/>
  <c r="AB1896" i="2"/>
  <c r="AO1896" i="2" s="1"/>
  <c r="AB1891" i="2"/>
  <c r="AO1891" i="2" s="1"/>
  <c r="AB1860" i="2"/>
  <c r="AO1860" i="2" s="1"/>
  <c r="AB1856" i="2"/>
  <c r="AO1856" i="2" s="1"/>
  <c r="AB1852" i="2"/>
  <c r="AO1852" i="2" s="1"/>
  <c r="AB1848" i="2"/>
  <c r="AO1848" i="2" s="1"/>
  <c r="AB1844" i="2"/>
  <c r="AO1844" i="2" s="1"/>
  <c r="AB1816" i="2"/>
  <c r="AO1816" i="2" s="1"/>
  <c r="AB1805" i="2"/>
  <c r="AO1805" i="2" s="1"/>
  <c r="BB802" i="2" s="1"/>
  <c r="C809" i="3" s="1"/>
  <c r="AB1736" i="2"/>
  <c r="AO1736" i="2" s="1"/>
  <c r="BB733" i="2" s="1"/>
  <c r="C740" i="3" s="1"/>
  <c r="AB1430" i="2"/>
  <c r="AO1430" i="2" s="1"/>
  <c r="BB427" i="2" s="1"/>
  <c r="C434" i="3" s="1"/>
  <c r="AB1200" i="2"/>
  <c r="AO1200" i="2" s="1"/>
  <c r="AL1039" i="2"/>
  <c r="AD1039" i="2"/>
  <c r="AL1012" i="2"/>
  <c r="AB1983" i="2"/>
  <c r="AO1983" i="2" s="1"/>
  <c r="AB1956" i="2"/>
  <c r="AO1956" i="2" s="1"/>
  <c r="AB1943" i="2"/>
  <c r="AO1943" i="2" s="1"/>
  <c r="AB1911" i="2"/>
  <c r="AO1911" i="2" s="1"/>
  <c r="AB1812" i="2"/>
  <c r="AO1812" i="2" s="1"/>
  <c r="AG1026" i="2"/>
  <c r="AL1024" i="2"/>
  <c r="AH1024" i="2"/>
  <c r="AB1746" i="2"/>
  <c r="AO1746" i="2" s="1"/>
  <c r="BB743" i="2" s="1"/>
  <c r="C750" i="3" s="1"/>
  <c r="AB1742" i="2"/>
  <c r="AO1742" i="2" s="1"/>
  <c r="BB739" i="2" s="1"/>
  <c r="C746" i="3" s="1"/>
  <c r="AB1403" i="2"/>
  <c r="AO1403" i="2" s="1"/>
  <c r="AB1178" i="2"/>
  <c r="AO1178" i="2" s="1"/>
  <c r="AB1108" i="2"/>
  <c r="AO1108" i="2" s="1"/>
  <c r="BB105" i="2" s="1"/>
  <c r="C112" i="3" s="1"/>
  <c r="AB1750" i="2"/>
  <c r="AO1750" i="2" s="1"/>
  <c r="BB747" i="2" s="1"/>
  <c r="C754" i="3" s="1"/>
  <c r="AB1716" i="2"/>
  <c r="AO1716" i="2" s="1"/>
  <c r="BB713" i="2" s="1"/>
  <c r="C720" i="3" s="1"/>
  <c r="AB1596" i="2"/>
  <c r="AO1596" i="2" s="1"/>
  <c r="AB1442" i="2"/>
  <c r="AO1442" i="2" s="1"/>
  <c r="BB439" i="2" s="1"/>
  <c r="C446" i="3" s="1"/>
  <c r="AB1214" i="2"/>
  <c r="AO1214" i="2" s="1"/>
  <c r="BB211" i="2" s="1"/>
  <c r="C218" i="3" s="1"/>
  <c r="AB1135" i="2"/>
  <c r="AO1135" i="2" s="1"/>
  <c r="AB1494" i="2"/>
  <c r="AO1494" i="2" s="1"/>
  <c r="BB491" i="2" s="1"/>
  <c r="C498" i="3" s="1"/>
  <c r="AB1474" i="2"/>
  <c r="AO1474" i="2" s="1"/>
  <c r="BB471" i="2" s="1"/>
  <c r="C478" i="3" s="1"/>
  <c r="AB1452" i="2"/>
  <c r="AO1452" i="2" s="1"/>
  <c r="BB449" i="2" s="1"/>
  <c r="C456" i="3" s="1"/>
  <c r="AB1132" i="2"/>
  <c r="AO1132" i="2" s="1"/>
  <c r="AB1120" i="2"/>
  <c r="AO1120" i="2" s="1"/>
  <c r="AB1092" i="2"/>
  <c r="AO1092" i="2" s="1"/>
  <c r="BB89" i="2" s="1"/>
  <c r="C96" i="3" s="1"/>
  <c r="AB657" i="2"/>
  <c r="AO657" i="2" s="1"/>
  <c r="AB1648" i="2"/>
  <c r="AO1648" i="2" s="1"/>
  <c r="BB645" i="2" s="1"/>
  <c r="C652" i="3" s="1"/>
  <c r="AB641" i="2"/>
  <c r="AO641" i="2" s="1"/>
  <c r="AB1522" i="2"/>
  <c r="AO1522" i="2" s="1"/>
  <c r="BB519" i="2" s="1"/>
  <c r="C526" i="3" s="1"/>
  <c r="AB1514" i="2"/>
  <c r="AO1514" i="2" s="1"/>
  <c r="BB511" i="2" s="1"/>
  <c r="C518" i="3" s="1"/>
  <c r="AB1504" i="2"/>
  <c r="AO1504" i="2" s="1"/>
  <c r="AB1434" i="2"/>
  <c r="AO1434" i="2" s="1"/>
  <c r="AB1418" i="2"/>
  <c r="AO1418" i="2" s="1"/>
  <c r="BB415" i="2" s="1"/>
  <c r="C422" i="3" s="1"/>
  <c r="AB1410" i="2"/>
  <c r="AO1410" i="2" s="1"/>
  <c r="BB407" i="2" s="1"/>
  <c r="C414" i="3" s="1"/>
  <c r="AB1072" i="2"/>
  <c r="AO1072" i="2" s="1"/>
  <c r="BB69" i="2" s="1"/>
  <c r="C76" i="3" s="1"/>
  <c r="AB1572" i="2"/>
  <c r="AO1572" i="2" s="1"/>
  <c r="BB569" i="2" s="1"/>
  <c r="C576" i="3" s="1"/>
  <c r="AB1544" i="2"/>
  <c r="AO1544" i="2" s="1"/>
  <c r="BB541" i="2" s="1"/>
  <c r="C548" i="3" s="1"/>
  <c r="AB1528" i="2"/>
  <c r="AO1528" i="2" s="1"/>
  <c r="BB525" i="2" s="1"/>
  <c r="C532" i="3" s="1"/>
  <c r="AB245" i="2"/>
  <c r="AO245" i="2" s="1"/>
  <c r="AB1244" i="2"/>
  <c r="AO1244" i="2" s="1"/>
  <c r="AB1111" i="2"/>
  <c r="AO1111" i="2" s="1"/>
  <c r="AB1055" i="2"/>
  <c r="AO1055" i="2" s="1"/>
  <c r="AB1600" i="2"/>
  <c r="AO1600" i="2" s="1"/>
  <c r="BB597" i="2" s="1"/>
  <c r="C604" i="3" s="1"/>
  <c r="AB1468" i="2"/>
  <c r="AO1468" i="2" s="1"/>
  <c r="BB465" i="2" s="1"/>
  <c r="C472" i="3" s="1"/>
  <c r="AB1462" i="2"/>
  <c r="AO1462" i="2" s="1"/>
  <c r="AB1609" i="2"/>
  <c r="AO1609" i="2" s="1"/>
  <c r="AB1500" i="2"/>
  <c r="AO1500" i="2" s="1"/>
  <c r="BB497" i="2" s="1"/>
  <c r="C504" i="3" s="1"/>
  <c r="AB1438" i="2"/>
  <c r="AO1438" i="2" s="1"/>
  <c r="BB435" i="2" s="1"/>
  <c r="C442" i="3" s="1"/>
  <c r="AB1236" i="2"/>
  <c r="AO1236" i="2" s="1"/>
  <c r="BB233" i="2" s="1"/>
  <c r="C240" i="3" s="1"/>
  <c r="AB1216" i="2"/>
  <c r="AO1216" i="2" s="1"/>
  <c r="AP1216" i="2" s="1"/>
  <c r="AB1100" i="2"/>
  <c r="AO1100" i="2" s="1"/>
  <c r="BB97" i="2" s="1"/>
  <c r="C104" i="3" s="1"/>
  <c r="AB1786" i="2"/>
  <c r="AO1786" i="2" s="1"/>
  <c r="BB783" i="2" s="1"/>
  <c r="C790" i="3" s="1"/>
  <c r="AB1753" i="2"/>
  <c r="AO1753" i="2" s="1"/>
  <c r="BB750" i="2" s="1"/>
  <c r="C757" i="3" s="1"/>
  <c r="AB1723" i="2"/>
  <c r="AO1723" i="2" s="1"/>
  <c r="AB1656" i="2"/>
  <c r="AO1656" i="2" s="1"/>
  <c r="AB1616" i="2"/>
  <c r="AO1616" i="2" s="1"/>
  <c r="BB613" i="2" s="1"/>
  <c r="C620" i="3" s="1"/>
  <c r="AB1450" i="2"/>
  <c r="AO1450" i="2" s="1"/>
  <c r="BB447" i="2" s="1"/>
  <c r="C454" i="3" s="1"/>
  <c r="AB1414" i="2"/>
  <c r="AO1414" i="2" s="1"/>
  <c r="BB411" i="2" s="1"/>
  <c r="C418" i="3" s="1"/>
  <c r="AB1250" i="2"/>
  <c r="AO1250" i="2" s="1"/>
  <c r="BB247" i="2" s="1"/>
  <c r="C254" i="3" s="1"/>
  <c r="AB1102" i="2"/>
  <c r="AO1102" i="2" s="1"/>
  <c r="BB99" i="2" s="1"/>
  <c r="C106" i="3" s="1"/>
  <c r="AG988" i="2"/>
  <c r="AG1991" i="2"/>
  <c r="AJ986" i="2"/>
  <c r="AJ1989" i="2"/>
  <c r="AM1975" i="2"/>
  <c r="AM972" i="2"/>
  <c r="AG964" i="2"/>
  <c r="AG1967" i="2"/>
  <c r="AE1943" i="2"/>
  <c r="AE940" i="2"/>
  <c r="AH1941" i="2"/>
  <c r="AH938" i="2"/>
  <c r="AK932" i="2"/>
  <c r="AK1935" i="2"/>
  <c r="AD1925" i="2"/>
  <c r="AD922" i="2"/>
  <c r="AG916" i="2"/>
  <c r="AG1919" i="2"/>
  <c r="AJ914" i="2"/>
  <c r="AJ1917" i="2"/>
  <c r="AM1911" i="2"/>
  <c r="AM908" i="2"/>
  <c r="AC900" i="2"/>
  <c r="AC1903" i="2"/>
  <c r="AD1917" i="2"/>
  <c r="AD914" i="2"/>
  <c r="AM1991" i="2"/>
  <c r="AM988" i="2"/>
  <c r="AE984" i="2"/>
  <c r="AE1987" i="2"/>
  <c r="AM1967" i="2"/>
  <c r="AM964" i="2"/>
  <c r="AC1955" i="2"/>
  <c r="AC952" i="2"/>
  <c r="AH1949" i="2"/>
  <c r="AH946" i="2"/>
  <c r="AK940" i="2"/>
  <c r="AK1943" i="2"/>
  <c r="AD1933" i="2"/>
  <c r="AD930" i="2"/>
  <c r="AG924" i="2"/>
  <c r="AG1927" i="2"/>
  <c r="AJ922" i="2"/>
  <c r="AJ1925" i="2"/>
  <c r="AM1919" i="2"/>
  <c r="AM916" i="2"/>
  <c r="AC908" i="2"/>
  <c r="AC1911" i="2"/>
  <c r="AP1911" i="2" s="1"/>
  <c r="AF906" i="2"/>
  <c r="AF1909" i="2"/>
  <c r="AI1903" i="2"/>
  <c r="AI900" i="2"/>
  <c r="AE992" i="2"/>
  <c r="AE1995" i="2"/>
  <c r="AI984" i="2"/>
  <c r="AI1987" i="2"/>
  <c r="AL1949" i="2"/>
  <c r="AL946" i="2"/>
  <c r="AK924" i="2"/>
  <c r="AK1927" i="2"/>
  <c r="AM1903" i="2"/>
  <c r="AM900" i="2"/>
  <c r="AD998" i="2"/>
  <c r="AD2001" i="2"/>
  <c r="AG1995" i="2"/>
  <c r="AC988" i="2"/>
  <c r="AC1991" i="2"/>
  <c r="AP1991" i="2" s="1"/>
  <c r="AF986" i="2"/>
  <c r="AF1989" i="2"/>
  <c r="AC964" i="2"/>
  <c r="AC1967" i="2"/>
  <c r="AG956" i="2"/>
  <c r="AG1959" i="2"/>
  <c r="AF1953" i="2"/>
  <c r="AF950" i="2"/>
  <c r="AK948" i="2"/>
  <c r="AK1951" i="2"/>
  <c r="AD1941" i="2"/>
  <c r="AD938" i="2"/>
  <c r="AG932" i="2"/>
  <c r="AG1935" i="2"/>
  <c r="AJ930" i="2"/>
  <c r="AJ1933" i="2"/>
  <c r="AM1927" i="2"/>
  <c r="AM924" i="2"/>
  <c r="AC916" i="2"/>
  <c r="AC1919" i="2"/>
  <c r="AF914" i="2"/>
  <c r="AF1917" i="2"/>
  <c r="AI1911" i="2"/>
  <c r="AI908" i="2"/>
  <c r="AL1909" i="2"/>
  <c r="AL906" i="2"/>
  <c r="AD1006" i="2"/>
  <c r="AD2009" i="2"/>
  <c r="AI1991" i="2"/>
  <c r="AI988" i="2"/>
  <c r="AJ1985" i="2"/>
  <c r="AJ982" i="2"/>
  <c r="AL1981" i="2"/>
  <c r="AL978" i="2"/>
  <c r="AJ1961" i="2"/>
  <c r="AJ958" i="2"/>
  <c r="AD1949" i="2"/>
  <c r="AD946" i="2"/>
  <c r="AG940" i="2"/>
  <c r="AG1943" i="2"/>
  <c r="AJ938" i="2"/>
  <c r="AJ1941" i="2"/>
  <c r="AM1935" i="2"/>
  <c r="AM932" i="2"/>
  <c r="AC924" i="2"/>
  <c r="AC1927" i="2"/>
  <c r="AF922" i="2"/>
  <c r="AF1925" i="2"/>
  <c r="AI1919" i="2"/>
  <c r="AI916" i="2"/>
  <c r="AL1917" i="2"/>
  <c r="AL914" i="2"/>
  <c r="AE1903" i="2"/>
  <c r="AE900" i="2"/>
  <c r="AH1997" i="2"/>
  <c r="AH994" i="2"/>
  <c r="AG1955" i="2"/>
  <c r="AG952" i="2"/>
  <c r="AE1935" i="2"/>
  <c r="AE932" i="2"/>
  <c r="AH1933" i="2"/>
  <c r="AH930" i="2"/>
  <c r="AG908" i="2"/>
  <c r="AG1911" i="2"/>
  <c r="AJ906" i="2"/>
  <c r="AJ1909" i="2"/>
  <c r="AG996" i="2"/>
  <c r="AG1999" i="2"/>
  <c r="AF1002" i="2"/>
  <c r="AF2005" i="2"/>
  <c r="AE952" i="2"/>
  <c r="AE1955" i="2"/>
  <c r="AG948" i="2"/>
  <c r="AG1951" i="2"/>
  <c r="AJ946" i="2"/>
  <c r="AJ1949" i="2"/>
  <c r="AM1943" i="2"/>
  <c r="AM940" i="2"/>
  <c r="AC932" i="2"/>
  <c r="AC1935" i="2"/>
  <c r="AF930" i="2"/>
  <c r="AF1933" i="2"/>
  <c r="AI1927" i="2"/>
  <c r="AI924" i="2"/>
  <c r="AL1925" i="2"/>
  <c r="AL922" i="2"/>
  <c r="AE1911" i="2"/>
  <c r="AE908" i="2"/>
  <c r="AH1909" i="2"/>
  <c r="AH906" i="2"/>
  <c r="AK900" i="2"/>
  <c r="AK1903" i="2"/>
  <c r="AL1973" i="2"/>
  <c r="AL970" i="2"/>
  <c r="AF938" i="2"/>
  <c r="AF1941" i="2"/>
  <c r="AI1935" i="2"/>
  <c r="AI932" i="2"/>
  <c r="AL1933" i="2"/>
  <c r="AL930" i="2"/>
  <c r="AM984" i="2"/>
  <c r="AM1987" i="2"/>
  <c r="AM1983" i="2"/>
  <c r="AM980" i="2"/>
  <c r="AI1959" i="2"/>
  <c r="AI956" i="2"/>
  <c r="AC940" i="2"/>
  <c r="AC1943" i="2"/>
  <c r="AP1943" i="2" s="1"/>
  <c r="AE1919" i="2"/>
  <c r="AE916" i="2"/>
  <c r="AH1917" i="2"/>
  <c r="AH914" i="2"/>
  <c r="AK908" i="2"/>
  <c r="AK1911" i="2"/>
  <c r="AF2009" i="2"/>
  <c r="AI1999" i="2"/>
  <c r="AK1995" i="2"/>
  <c r="AK992" i="2"/>
  <c r="AK988" i="2"/>
  <c r="AK1991" i="2"/>
  <c r="AL982" i="2"/>
  <c r="AL1985" i="2"/>
  <c r="AK964" i="2"/>
  <c r="AK1967" i="2"/>
  <c r="AC948" i="2"/>
  <c r="AC1951" i="2"/>
  <c r="AF946" i="2"/>
  <c r="AF1949" i="2"/>
  <c r="AI1943" i="2"/>
  <c r="AI940" i="2"/>
  <c r="AL1941" i="2"/>
  <c r="AL938" i="2"/>
  <c r="AE1927" i="2"/>
  <c r="AE924" i="2"/>
  <c r="AH1925" i="2"/>
  <c r="AH922" i="2"/>
  <c r="AK916" i="2"/>
  <c r="AK1919" i="2"/>
  <c r="AD1909" i="2"/>
  <c r="AD906" i="2"/>
  <c r="AG900" i="2"/>
  <c r="AG1903" i="2"/>
  <c r="AK2011" i="2"/>
  <c r="AD1986" i="2"/>
  <c r="AD1981" i="2"/>
  <c r="AH1973" i="2"/>
  <c r="AD1973" i="2"/>
  <c r="AD1965" i="2"/>
  <c r="AH1962" i="2"/>
  <c r="AH1957" i="2"/>
  <c r="AI1956" i="2"/>
  <c r="AC1956" i="2"/>
  <c r="AJ1945" i="2"/>
  <c r="AF1945" i="2"/>
  <c r="AK1931" i="2"/>
  <c r="AG1931" i="2"/>
  <c r="AC1931" i="2"/>
  <c r="AJ1913" i="2"/>
  <c r="AF1913" i="2"/>
  <c r="AC1899" i="2"/>
  <c r="AD1897" i="2"/>
  <c r="AE1895" i="2"/>
  <c r="AL1887" i="2"/>
  <c r="AL1884" i="2"/>
  <c r="AH1884" i="2"/>
  <c r="AD1884" i="2"/>
  <c r="AK1880" i="2"/>
  <c r="AG1880" i="2"/>
  <c r="AC1880" i="2"/>
  <c r="AL1876" i="2"/>
  <c r="AH1876" i="2"/>
  <c r="AD1876" i="2"/>
  <c r="AK1872" i="2"/>
  <c r="AG1872" i="2"/>
  <c r="AC1872" i="2"/>
  <c r="AL1868" i="2"/>
  <c r="AH1868" i="2"/>
  <c r="AD1868" i="2"/>
  <c r="AK1864" i="2"/>
  <c r="AG1864" i="2"/>
  <c r="AC1864" i="2"/>
  <c r="AL1860" i="2"/>
  <c r="AH1860" i="2"/>
  <c r="AD1860" i="2"/>
  <c r="AK1856" i="2"/>
  <c r="AG1856" i="2"/>
  <c r="AC1856" i="2"/>
  <c r="AC2011" i="2"/>
  <c r="AE2004" i="2"/>
  <c r="AJ2010" i="2"/>
  <c r="AM2008" i="2"/>
  <c r="AK2004" i="2"/>
  <c r="AJ995" i="2"/>
  <c r="AD1998" i="2"/>
  <c r="AG993" i="2"/>
  <c r="AK1988" i="2"/>
  <c r="AF1986" i="2"/>
  <c r="AD1985" i="2"/>
  <c r="AF1982" i="2"/>
  <c r="AI1979" i="2"/>
  <c r="AE1979" i="2"/>
  <c r="AC1976" i="2"/>
  <c r="AG1975" i="2"/>
  <c r="AF971" i="2"/>
  <c r="AM1971" i="2"/>
  <c r="AI1971" i="2"/>
  <c r="AE1971" i="2"/>
  <c r="AF963" i="2"/>
  <c r="AI961" i="2"/>
  <c r="AC1964" i="2"/>
  <c r="AF955" i="2"/>
  <c r="AC1952" i="2"/>
  <c r="AM1947" i="2"/>
  <c r="AI1947" i="2"/>
  <c r="AE1947" i="2"/>
  <c r="AL1929" i="2"/>
  <c r="AH1929" i="2"/>
  <c r="AD1929" i="2"/>
  <c r="AM1915" i="2"/>
  <c r="AI1915" i="2"/>
  <c r="AE1915" i="2"/>
  <c r="AH898" i="2"/>
  <c r="AJ890" i="2"/>
  <c r="AD890" i="2"/>
  <c r="AM888" i="2"/>
  <c r="AM1891" i="2"/>
  <c r="AF1887" i="2"/>
  <c r="AF884" i="2"/>
  <c r="AI1983" i="2"/>
  <c r="AE1983" i="2"/>
  <c r="AJ1969" i="2"/>
  <c r="AL1965" i="2"/>
  <c r="AK1939" i="2"/>
  <c r="AG1939" i="2"/>
  <c r="AC1939" i="2"/>
  <c r="AJ1921" i="2"/>
  <c r="AF1921" i="2"/>
  <c r="AK1907" i="2"/>
  <c r="AG1907" i="2"/>
  <c r="AC1907" i="2"/>
  <c r="AD1891" i="2"/>
  <c r="AD888" i="2"/>
  <c r="AJ1977" i="2"/>
  <c r="AL2010" i="2"/>
  <c r="AC2008" i="2"/>
  <c r="AM2004" i="2"/>
  <c r="AI2000" i="2"/>
  <c r="AK1996" i="2"/>
  <c r="AK1992" i="2"/>
  <c r="AJ1986" i="2"/>
  <c r="AK1968" i="2"/>
  <c r="AM1963" i="2"/>
  <c r="AI1963" i="2"/>
  <c r="AE1963" i="2"/>
  <c r="AM1955" i="2"/>
  <c r="AL1937" i="2"/>
  <c r="AH1937" i="2"/>
  <c r="AD1937" i="2"/>
  <c r="AM1923" i="2"/>
  <c r="AI1923" i="2"/>
  <c r="AE1923" i="2"/>
  <c r="AL1905" i="2"/>
  <c r="AH1905" i="2"/>
  <c r="AD1905" i="2"/>
  <c r="AM1901" i="2"/>
  <c r="AI1893" i="2"/>
  <c r="AE1889" i="2"/>
  <c r="AE886" i="2"/>
  <c r="AE884" i="2"/>
  <c r="AE1887" i="2"/>
  <c r="AG1988" i="2"/>
  <c r="AE1988" i="2"/>
  <c r="AL1986" i="2"/>
  <c r="AE1980" i="2"/>
  <c r="AK1979" i="2"/>
  <c r="AC1979" i="2"/>
  <c r="AI1975" i="2"/>
  <c r="AK1971" i="2"/>
  <c r="AC1971" i="2"/>
  <c r="AF1962" i="2"/>
  <c r="AF1961" i="2"/>
  <c r="AG1956" i="2"/>
  <c r="AE1956" i="2"/>
  <c r="AL1954" i="2"/>
  <c r="AJ1953" i="2"/>
  <c r="AK1947" i="2"/>
  <c r="AG1947" i="2"/>
  <c r="AC1947" i="2"/>
  <c r="AJ1929" i="2"/>
  <c r="AF1929" i="2"/>
  <c r="AK1915" i="2"/>
  <c r="AG1915" i="2"/>
  <c r="AC1915" i="2"/>
  <c r="AH1899" i="2"/>
  <c r="AI1897" i="2"/>
  <c r="AJ1895" i="2"/>
  <c r="AC1893" i="2"/>
  <c r="AC890" i="2"/>
  <c r="AP890" i="2" s="1"/>
  <c r="AC1891" i="2"/>
  <c r="AC888" i="2"/>
  <c r="AM1884" i="2"/>
  <c r="AI1884" i="2"/>
  <c r="AE1884" i="2"/>
  <c r="AJ1880" i="2"/>
  <c r="AF1880" i="2"/>
  <c r="AM1876" i="2"/>
  <c r="AI1876" i="2"/>
  <c r="AE1876" i="2"/>
  <c r="AJ1872" i="2"/>
  <c r="AF1872" i="2"/>
  <c r="AM1868" i="2"/>
  <c r="AI1868" i="2"/>
  <c r="AE1868" i="2"/>
  <c r="AJ1864" i="2"/>
  <c r="AF1864" i="2"/>
  <c r="AM1860" i="2"/>
  <c r="AI1860" i="2"/>
  <c r="AE1860" i="2"/>
  <c r="AJ1856" i="2"/>
  <c r="AF1856" i="2"/>
  <c r="AC1008" i="2"/>
  <c r="AG2008" i="2"/>
  <c r="AF999" i="2"/>
  <c r="AE1996" i="2"/>
  <c r="AM1992" i="2"/>
  <c r="AG1992" i="2"/>
  <c r="AM1988" i="2"/>
  <c r="AG1984" i="2"/>
  <c r="AJ1982" i="2"/>
  <c r="AD1982" i="2"/>
  <c r="AF1981" i="2"/>
  <c r="AH975" i="2"/>
  <c r="AK1976" i="2"/>
  <c r="AF1973" i="2"/>
  <c r="AH967" i="2"/>
  <c r="AG1968" i="2"/>
  <c r="AM1956" i="2"/>
  <c r="AK1952" i="2"/>
  <c r="AL1945" i="2"/>
  <c r="AH1945" i="2"/>
  <c r="AD1945" i="2"/>
  <c r="AM1931" i="2"/>
  <c r="AI1931" i="2"/>
  <c r="AE1931" i="2"/>
  <c r="AL1913" i="2"/>
  <c r="AH1913" i="2"/>
  <c r="AD1913" i="2"/>
  <c r="AG1899" i="2"/>
  <c r="AH1897" i="2"/>
  <c r="AI1895" i="2"/>
  <c r="AK890" i="2"/>
  <c r="AD886" i="2"/>
  <c r="AD1889" i="2"/>
  <c r="AM2007" i="2"/>
  <c r="AJ2006" i="2"/>
  <c r="AK1963" i="2"/>
  <c r="AC1963" i="2"/>
  <c r="AK1955" i="2"/>
  <c r="AJ1937" i="2"/>
  <c r="AF1937" i="2"/>
  <c r="AK1923" i="2"/>
  <c r="AG1923" i="2"/>
  <c r="AC1923" i="2"/>
  <c r="AJ1905" i="2"/>
  <c r="AF1905" i="2"/>
  <c r="AK2008" i="2"/>
  <c r="AH2002" i="2"/>
  <c r="AK2000" i="2"/>
  <c r="AC1992" i="2"/>
  <c r="AK1984" i="2"/>
  <c r="AC1984" i="2"/>
  <c r="AG1983" i="2"/>
  <c r="AD978" i="2"/>
  <c r="AH1977" i="2"/>
  <c r="AD1977" i="2"/>
  <c r="AG1976" i="2"/>
  <c r="AH970" i="2"/>
  <c r="AD970" i="2"/>
  <c r="AC1968" i="2"/>
  <c r="AD962" i="2"/>
  <c r="AH959" i="2"/>
  <c r="AJ1958" i="2"/>
  <c r="AH954" i="2"/>
  <c r="AI953" i="2"/>
  <c r="AG1952" i="2"/>
  <c r="AJ942" i="2"/>
  <c r="AF942" i="2"/>
  <c r="AM1939" i="2"/>
  <c r="AI1939" i="2"/>
  <c r="AE1939" i="2"/>
  <c r="AK928" i="2"/>
  <c r="AG928" i="2"/>
  <c r="AC928" i="2"/>
  <c r="AL1921" i="2"/>
  <c r="AH1921" i="2"/>
  <c r="AD1921" i="2"/>
  <c r="AJ910" i="2"/>
  <c r="AF910" i="2"/>
  <c r="AM1907" i="2"/>
  <c r="AI1907" i="2"/>
  <c r="AE1907" i="2"/>
  <c r="AL1750" i="2"/>
  <c r="AH1750" i="2"/>
  <c r="AD1750" i="2"/>
  <c r="AM1852" i="2"/>
  <c r="AI1852" i="2"/>
  <c r="AE1852" i="2"/>
  <c r="AJ1848" i="2"/>
  <c r="AF1848" i="2"/>
  <c r="AM1844" i="2"/>
  <c r="AI1844" i="2"/>
  <c r="AE1844" i="2"/>
  <c r="AJ1840" i="2"/>
  <c r="AF1840" i="2"/>
  <c r="AM1836" i="2"/>
  <c r="AI1836" i="2"/>
  <c r="AE1836" i="2"/>
  <c r="AJ1832" i="2"/>
  <c r="AF1832" i="2"/>
  <c r="AM1828" i="2"/>
  <c r="AI1828" i="2"/>
  <c r="AE1828" i="2"/>
  <c r="AJ1824" i="2"/>
  <c r="AF1824" i="2"/>
  <c r="AM1820" i="2"/>
  <c r="AI1820" i="2"/>
  <c r="AE1820" i="2"/>
  <c r="AJ1816" i="2"/>
  <c r="AF1816" i="2"/>
  <c r="AM1812" i="2"/>
  <c r="AI1812" i="2"/>
  <c r="AE1812" i="2"/>
  <c r="AJ1808" i="2"/>
  <c r="AF1808" i="2"/>
  <c r="AM1804" i="2"/>
  <c r="AI1804" i="2"/>
  <c r="AE1804" i="2"/>
  <c r="AJ1800" i="2"/>
  <c r="AF1800" i="2"/>
  <c r="AM1796" i="2"/>
  <c r="AI1796" i="2"/>
  <c r="AE1796" i="2"/>
  <c r="AJ1792" i="2"/>
  <c r="AF1792" i="2"/>
  <c r="AL1688" i="2"/>
  <c r="AH1688" i="2"/>
  <c r="AI1791" i="2"/>
  <c r="AG788" i="2"/>
  <c r="AH1789" i="2"/>
  <c r="AF786" i="2"/>
  <c r="AM784" i="2"/>
  <c r="AG1787" i="2"/>
  <c r="AE784" i="2"/>
  <c r="AL782" i="2"/>
  <c r="AF1785" i="2"/>
  <c r="AD782" i="2"/>
  <c r="AQ782" i="2" s="1"/>
  <c r="AM1783" i="2"/>
  <c r="AK780" i="2"/>
  <c r="AE1783" i="2"/>
  <c r="AC780" i="2"/>
  <c r="AL1781" i="2"/>
  <c r="AJ778" i="2"/>
  <c r="AD1781" i="2"/>
  <c r="AK1779" i="2"/>
  <c r="AI776" i="2"/>
  <c r="AC1779" i="2"/>
  <c r="AJ1777" i="2"/>
  <c r="AH774" i="2"/>
  <c r="AI1775" i="2"/>
  <c r="AG772" i="2"/>
  <c r="AH1773" i="2"/>
  <c r="AF770" i="2"/>
  <c r="AM768" i="2"/>
  <c r="AI1771" i="2"/>
  <c r="AF1748" i="2"/>
  <c r="AC1748" i="2"/>
  <c r="AM1746" i="2"/>
  <c r="AD1744" i="2"/>
  <c r="AH1742" i="2"/>
  <c r="AI1738" i="2"/>
  <c r="AD1734" i="2"/>
  <c r="AK1732" i="2"/>
  <c r="AE1730" i="2"/>
  <c r="AM1690" i="2"/>
  <c r="AI1690" i="2"/>
  <c r="AE1690" i="2"/>
  <c r="AK1791" i="2"/>
  <c r="AC1791" i="2"/>
  <c r="AJ1789" i="2"/>
  <c r="AI1787" i="2"/>
  <c r="AH1785" i="2"/>
  <c r="AG1783" i="2"/>
  <c r="AF1781" i="2"/>
  <c r="AM1779" i="2"/>
  <c r="AE1779" i="2"/>
  <c r="AL1777" i="2"/>
  <c r="AD1777" i="2"/>
  <c r="AK1775" i="2"/>
  <c r="AC1775" i="2"/>
  <c r="AJ1773" i="2"/>
  <c r="AE1771" i="2"/>
  <c r="AI1746" i="2"/>
  <c r="AF1746" i="2"/>
  <c r="AD1742" i="2"/>
  <c r="AK1740" i="2"/>
  <c r="AE1738" i="2"/>
  <c r="AL1736" i="2"/>
  <c r="AG1732" i="2"/>
  <c r="AL1852" i="2"/>
  <c r="AH1852" i="2"/>
  <c r="AD1852" i="2"/>
  <c r="AK1848" i="2"/>
  <c r="AG1848" i="2"/>
  <c r="AC1848" i="2"/>
  <c r="AL1844" i="2"/>
  <c r="AH1844" i="2"/>
  <c r="AD1844" i="2"/>
  <c r="AK1840" i="2"/>
  <c r="AG1840" i="2"/>
  <c r="AC1840" i="2"/>
  <c r="AL1836" i="2"/>
  <c r="AH1836" i="2"/>
  <c r="AD1836" i="2"/>
  <c r="AK1832" i="2"/>
  <c r="AG1832" i="2"/>
  <c r="AC1832" i="2"/>
  <c r="AL1828" i="2"/>
  <c r="AH1828" i="2"/>
  <c r="AD1828" i="2"/>
  <c r="AK1824" i="2"/>
  <c r="AG1824" i="2"/>
  <c r="AC1824" i="2"/>
  <c r="AL1820" i="2"/>
  <c r="AH1820" i="2"/>
  <c r="AD1820" i="2"/>
  <c r="AK1816" i="2"/>
  <c r="AG1816" i="2"/>
  <c r="AC1816" i="2"/>
  <c r="AP1816" i="2" s="1"/>
  <c r="AL1812" i="2"/>
  <c r="AH1812" i="2"/>
  <c r="AD1812" i="2"/>
  <c r="AK1808" i="2"/>
  <c r="AG1808" i="2"/>
  <c r="AC1808" i="2"/>
  <c r="AL1804" i="2"/>
  <c r="AH1804" i="2"/>
  <c r="AD1804" i="2"/>
  <c r="AK1800" i="2"/>
  <c r="AG1800" i="2"/>
  <c r="AC1800" i="2"/>
  <c r="AL1796" i="2"/>
  <c r="AH1796" i="2"/>
  <c r="AD1796" i="2"/>
  <c r="AK1792" i="2"/>
  <c r="AG1792" i="2"/>
  <c r="AG1742" i="2"/>
  <c r="AH1889" i="2"/>
  <c r="AC1889" i="2"/>
  <c r="AM1791" i="2"/>
  <c r="AE1791" i="2"/>
  <c r="AL1789" i="2"/>
  <c r="AD1789" i="2"/>
  <c r="AK1787" i="2"/>
  <c r="AC1787" i="2"/>
  <c r="AJ1785" i="2"/>
  <c r="AI1783" i="2"/>
  <c r="AH1781" i="2"/>
  <c r="AG1779" i="2"/>
  <c r="AF1777" i="2"/>
  <c r="AM1775" i="2"/>
  <c r="AE1775" i="2"/>
  <c r="AL1773" i="2"/>
  <c r="AD1773" i="2"/>
  <c r="AE1746" i="2"/>
  <c r="AL1744" i="2"/>
  <c r="AG1740" i="2"/>
  <c r="AH1736" i="2"/>
  <c r="AL1734" i="2"/>
  <c r="AC1732" i="2"/>
  <c r="AM1730" i="2"/>
  <c r="AD1887" i="2"/>
  <c r="AJ1748" i="2"/>
  <c r="AG1748" i="2"/>
  <c r="AH1744" i="2"/>
  <c r="AL1742" i="2"/>
  <c r="AC1740" i="2"/>
  <c r="AM1738" i="2"/>
  <c r="AD1736" i="2"/>
  <c r="AH1734" i="2"/>
  <c r="AI1730" i="2"/>
  <c r="AJ1740" i="2"/>
  <c r="AF1740" i="2"/>
  <c r="AM1736" i="2"/>
  <c r="AI1736" i="2"/>
  <c r="AE1736" i="2"/>
  <c r="AJ1732" i="2"/>
  <c r="AF1732" i="2"/>
  <c r="AG1686" i="2"/>
  <c r="AI1682" i="2"/>
  <c r="AL1686" i="2"/>
  <c r="AD1686" i="2"/>
  <c r="AF1684" i="2"/>
  <c r="AM1639" i="2"/>
  <c r="AI1639" i="2"/>
  <c r="AE1639" i="2"/>
  <c r="AK1637" i="2"/>
  <c r="AG1637" i="2"/>
  <c r="AC1637" i="2"/>
  <c r="AM1631" i="2"/>
  <c r="AI1631" i="2"/>
  <c r="AE1631" i="2"/>
  <c r="AK1686" i="2"/>
  <c r="AC1686" i="2"/>
  <c r="AM1682" i="2"/>
  <c r="AE1682" i="2"/>
  <c r="AH1686" i="2"/>
  <c r="AJ1684" i="2"/>
  <c r="AE1641" i="2"/>
  <c r="AK1635" i="2"/>
  <c r="AG1635" i="2"/>
  <c r="AC1635" i="2"/>
  <c r="AM1633" i="2"/>
  <c r="AI1633" i="2"/>
  <c r="AE1633" i="2"/>
  <c r="AI1680" i="2"/>
  <c r="AE1680" i="2"/>
  <c r="AJ616" i="2"/>
  <c r="AJ1619" i="2"/>
  <c r="AF616" i="2"/>
  <c r="AF1619" i="2"/>
  <c r="AM606" i="2"/>
  <c r="AM1609" i="2"/>
  <c r="AL1676" i="2"/>
  <c r="AG1672" i="2"/>
  <c r="AK1664" i="2"/>
  <c r="AC1664" i="2"/>
  <c r="AK618" i="2"/>
  <c r="AK1621" i="2"/>
  <c r="AG618" i="2"/>
  <c r="AG1621" i="2"/>
  <c r="AC618" i="2"/>
  <c r="AC1621" i="2"/>
  <c r="AK1617" i="2"/>
  <c r="AC1617" i="2"/>
  <c r="AK610" i="2"/>
  <c r="AK1613" i="2"/>
  <c r="AG610" i="2"/>
  <c r="AG1613" i="2"/>
  <c r="AC610" i="2"/>
  <c r="AC1613" i="2"/>
  <c r="AH1680" i="2"/>
  <c r="AD1680" i="2"/>
  <c r="AL612" i="2"/>
  <c r="AL1615" i="2"/>
  <c r="AH612" i="2"/>
  <c r="AH1615" i="2"/>
  <c r="AD612" i="2"/>
  <c r="AD1615" i="2"/>
  <c r="AD606" i="2"/>
  <c r="AD1609" i="2"/>
  <c r="AE1676" i="2"/>
  <c r="AI1668" i="2"/>
  <c r="AJ608" i="2"/>
  <c r="AJ1611" i="2"/>
  <c r="AK1627" i="2"/>
  <c r="AG1627" i="2"/>
  <c r="AC1627" i="2"/>
  <c r="AM1625" i="2"/>
  <c r="AI1625" i="2"/>
  <c r="AE1625" i="2"/>
  <c r="AM1621" i="2"/>
  <c r="AE1621" i="2"/>
  <c r="AM614" i="2"/>
  <c r="AM1617" i="2"/>
  <c r="AI614" i="2"/>
  <c r="AI1617" i="2"/>
  <c r="AE614" i="2"/>
  <c r="AE1617" i="2"/>
  <c r="AI1613" i="2"/>
  <c r="AF608" i="2"/>
  <c r="AF1611" i="2"/>
  <c r="AM618" i="2"/>
  <c r="AE618" i="2"/>
  <c r="AL616" i="2"/>
  <c r="AD616" i="2"/>
  <c r="AK614" i="2"/>
  <c r="AC614" i="2"/>
  <c r="AJ612" i="2"/>
  <c r="AI610" i="2"/>
  <c r="AM1566" i="2"/>
  <c r="AE1566" i="2"/>
  <c r="AI1558" i="2"/>
  <c r="AK1543" i="2"/>
  <c r="AH483" i="2"/>
  <c r="AH1486" i="2"/>
  <c r="AI1607" i="2"/>
  <c r="AC565" i="2"/>
  <c r="AJ563" i="2"/>
  <c r="AI561" i="2"/>
  <c r="AH559" i="2"/>
  <c r="AG557" i="2"/>
  <c r="AF555" i="2"/>
  <c r="AM553" i="2"/>
  <c r="AJ1556" i="2"/>
  <c r="AG1549" i="2"/>
  <c r="AM1547" i="2"/>
  <c r="AF1547" i="2"/>
  <c r="AL1545" i="2"/>
  <c r="AD1543" i="2"/>
  <c r="AJ1541" i="2"/>
  <c r="AC1541" i="2"/>
  <c r="AI1539" i="2"/>
  <c r="AK489" i="2"/>
  <c r="AK1492" i="2"/>
  <c r="AC489" i="2"/>
  <c r="AP489" i="2" s="1"/>
  <c r="AC1492" i="2"/>
  <c r="AJ487" i="2"/>
  <c r="AJ1490" i="2"/>
  <c r="AI1621" i="2"/>
  <c r="AH1619" i="2"/>
  <c r="AG1617" i="2"/>
  <c r="AF1615" i="2"/>
  <c r="AM1613" i="2"/>
  <c r="AE1613" i="2"/>
  <c r="AJ1486" i="2"/>
  <c r="AJ483" i="2"/>
  <c r="AI1606" i="2"/>
  <c r="AE1606" i="2"/>
  <c r="AJ1602" i="2"/>
  <c r="AF1602" i="2"/>
  <c r="AM1598" i="2"/>
  <c r="AI1598" i="2"/>
  <c r="AE1598" i="2"/>
  <c r="AJ1594" i="2"/>
  <c r="AF1594" i="2"/>
  <c r="AM1590" i="2"/>
  <c r="AI1590" i="2"/>
  <c r="AE1590" i="2"/>
  <c r="AJ1586" i="2"/>
  <c r="AF1586" i="2"/>
  <c r="AM1582" i="2"/>
  <c r="AI1582" i="2"/>
  <c r="AE1582" i="2"/>
  <c r="AJ1578" i="2"/>
  <c r="AF1578" i="2"/>
  <c r="AM1574" i="2"/>
  <c r="AI1574" i="2"/>
  <c r="AE1574" i="2"/>
  <c r="AJ1570" i="2"/>
  <c r="AF1570" i="2"/>
  <c r="AF1566" i="2"/>
  <c r="AM1564" i="2"/>
  <c r="AE1564" i="2"/>
  <c r="AL1562" i="2"/>
  <c r="AD1562" i="2"/>
  <c r="AK1560" i="2"/>
  <c r="AC1560" i="2"/>
  <c r="AJ1558" i="2"/>
  <c r="AI1556" i="2"/>
  <c r="AJ1555" i="2"/>
  <c r="AF1555" i="2"/>
  <c r="AK1551" i="2"/>
  <c r="AG1551" i="2"/>
  <c r="AJ1547" i="2"/>
  <c r="AM1492" i="2"/>
  <c r="AM489" i="2"/>
  <c r="AE1492" i="2"/>
  <c r="AE489" i="2"/>
  <c r="AL1490" i="2"/>
  <c r="AL487" i="2"/>
  <c r="AD1490" i="2"/>
  <c r="AD487" i="2"/>
  <c r="AD483" i="2"/>
  <c r="AD1486" i="2"/>
  <c r="AM1608" i="2"/>
  <c r="AI1608" i="2"/>
  <c r="AG1607" i="2"/>
  <c r="AG1562" i="2"/>
  <c r="AC1556" i="2"/>
  <c r="AI1545" i="2"/>
  <c r="AC1543" i="2"/>
  <c r="AI1611" i="2"/>
  <c r="AF1549" i="2"/>
  <c r="AE1547" i="2"/>
  <c r="AD1545" i="2"/>
  <c r="AL1543" i="2"/>
  <c r="AK1541" i="2"/>
  <c r="AJ1539" i="2"/>
  <c r="AG489" i="2"/>
  <c r="AG1492" i="2"/>
  <c r="AF487" i="2"/>
  <c r="AF1490" i="2"/>
  <c r="AL483" i="2"/>
  <c r="AL1486" i="2"/>
  <c r="AF1486" i="2"/>
  <c r="AF483" i="2"/>
  <c r="AL1606" i="2"/>
  <c r="AH1606" i="2"/>
  <c r="AD1606" i="2"/>
  <c r="AK1602" i="2"/>
  <c r="AG1602" i="2"/>
  <c r="AC1602" i="2"/>
  <c r="AL1598" i="2"/>
  <c r="AH1598" i="2"/>
  <c r="AD1598" i="2"/>
  <c r="AK1594" i="2"/>
  <c r="AG1594" i="2"/>
  <c r="AC1594" i="2"/>
  <c r="AL1590" i="2"/>
  <c r="AH1590" i="2"/>
  <c r="AD1590" i="2"/>
  <c r="AK1586" i="2"/>
  <c r="AG1586" i="2"/>
  <c r="AC1586" i="2"/>
  <c r="AL1582" i="2"/>
  <c r="AH1582" i="2"/>
  <c r="AD1582" i="2"/>
  <c r="AK1578" i="2"/>
  <c r="AG1578" i="2"/>
  <c r="AC1578" i="2"/>
  <c r="AL1574" i="2"/>
  <c r="AH1574" i="2"/>
  <c r="AD1574" i="2"/>
  <c r="AK1570" i="2"/>
  <c r="AG1570" i="2"/>
  <c r="AC1570" i="2"/>
  <c r="AM1555" i="2"/>
  <c r="AI1555" i="2"/>
  <c r="AE1555" i="2"/>
  <c r="AL1551" i="2"/>
  <c r="AH1551" i="2"/>
  <c r="AD1551" i="2"/>
  <c r="AI1492" i="2"/>
  <c r="AI489" i="2"/>
  <c r="AH1490" i="2"/>
  <c r="AH487" i="2"/>
  <c r="AM510" i="2"/>
  <c r="AL508" i="2"/>
  <c r="AJ507" i="2"/>
  <c r="AF504" i="2"/>
  <c r="AJ499" i="2"/>
  <c r="AF499" i="2"/>
  <c r="AF1501" i="2"/>
  <c r="AD1501" i="2"/>
  <c r="AJ491" i="2"/>
  <c r="AF491" i="2"/>
  <c r="AM1488" i="2"/>
  <c r="AI1488" i="2"/>
  <c r="AE1488" i="2"/>
  <c r="AD1482" i="2"/>
  <c r="AD479" i="2"/>
  <c r="AE1480" i="2"/>
  <c r="AC477" i="2"/>
  <c r="AP477" i="2" s="1"/>
  <c r="AK473" i="2"/>
  <c r="AK1476" i="2"/>
  <c r="AC473" i="2"/>
  <c r="AP473" i="2" s="1"/>
  <c r="AC1476" i="2"/>
  <c r="AI469" i="2"/>
  <c r="AI1472" i="2"/>
  <c r="AC1472" i="2"/>
  <c r="AC469" i="2"/>
  <c r="AP469" i="2" s="1"/>
  <c r="AJ463" i="2"/>
  <c r="AJ1466" i="2"/>
  <c r="AI461" i="2"/>
  <c r="AI1464" i="2"/>
  <c r="AJ459" i="2"/>
  <c r="AD459" i="2"/>
  <c r="AD1462" i="2"/>
  <c r="AG457" i="2"/>
  <c r="AG1460" i="2"/>
  <c r="AL1457" i="2"/>
  <c r="AL454" i="2"/>
  <c r="AD1457" i="2"/>
  <c r="AD454" i="2"/>
  <c r="AD1456" i="2"/>
  <c r="AD453" i="2"/>
  <c r="AK1454" i="2"/>
  <c r="AK451" i="2"/>
  <c r="AJ448" i="2"/>
  <c r="AJ1451" i="2"/>
  <c r="AD1451" i="2"/>
  <c r="AD448" i="2"/>
  <c r="AL444" i="2"/>
  <c r="AL1447" i="2"/>
  <c r="AD444" i="2"/>
  <c r="AD1447" i="2"/>
  <c r="AL1443" i="2"/>
  <c r="AL440" i="2"/>
  <c r="AM438" i="2"/>
  <c r="AM1441" i="2"/>
  <c r="AC1441" i="2"/>
  <c r="AC438" i="2"/>
  <c r="AM1437" i="2"/>
  <c r="AM434" i="2"/>
  <c r="AC434" i="2"/>
  <c r="AC1437" i="2"/>
  <c r="AF432" i="2"/>
  <c r="AF1435" i="2"/>
  <c r="AH428" i="2"/>
  <c r="AH1431" i="2"/>
  <c r="AG426" i="2"/>
  <c r="AG1429" i="2"/>
  <c r="AF1423" i="2"/>
  <c r="AF420" i="2"/>
  <c r="AI1421" i="2"/>
  <c r="AI418" i="2"/>
  <c r="AL1411" i="2"/>
  <c r="AL408" i="2"/>
  <c r="AH1405" i="2"/>
  <c r="AM390" i="2"/>
  <c r="AM1393" i="2"/>
  <c r="AJ1383" i="2"/>
  <c r="AJ380" i="2"/>
  <c r="AD380" i="2"/>
  <c r="AD1383" i="2"/>
  <c r="AM374" i="2"/>
  <c r="AM1377" i="2"/>
  <c r="AI374" i="2"/>
  <c r="AI1377" i="2"/>
  <c r="AE374" i="2"/>
  <c r="AE1377" i="2"/>
  <c r="AL1371" i="2"/>
  <c r="AL368" i="2"/>
  <c r="AH1482" i="2"/>
  <c r="AH479" i="2"/>
  <c r="AH475" i="2"/>
  <c r="AH1478" i="2"/>
  <c r="AM1476" i="2"/>
  <c r="AM473" i="2"/>
  <c r="AE1476" i="2"/>
  <c r="AE473" i="2"/>
  <c r="AL453" i="2"/>
  <c r="AL1451" i="2"/>
  <c r="AL448" i="2"/>
  <c r="AC445" i="2"/>
  <c r="AC1448" i="2"/>
  <c r="AF1447" i="2"/>
  <c r="AF444" i="2"/>
  <c r="AH1443" i="2"/>
  <c r="AH440" i="2"/>
  <c r="AH1435" i="2"/>
  <c r="AH432" i="2"/>
  <c r="AM1429" i="2"/>
  <c r="AM426" i="2"/>
  <c r="AE414" i="2"/>
  <c r="AE1417" i="2"/>
  <c r="AG1409" i="2"/>
  <c r="AG406" i="2"/>
  <c r="AC1408" i="2"/>
  <c r="AF404" i="2"/>
  <c r="AF1404" i="2"/>
  <c r="AF401" i="2"/>
  <c r="AI390" i="2"/>
  <c r="AI1393" i="2"/>
  <c r="AE1389" i="2"/>
  <c r="AE386" i="2"/>
  <c r="AL1379" i="2"/>
  <c r="AL376" i="2"/>
  <c r="AH1371" i="2"/>
  <c r="AH368" i="2"/>
  <c r="AF1539" i="2"/>
  <c r="AK1535" i="2"/>
  <c r="AG1535" i="2"/>
  <c r="AC1535" i="2"/>
  <c r="AJ1531" i="2"/>
  <c r="AF1531" i="2"/>
  <c r="AK1527" i="2"/>
  <c r="AG1527" i="2"/>
  <c r="AC1527" i="2"/>
  <c r="AJ1523" i="2"/>
  <c r="AF1523" i="2"/>
  <c r="AK1519" i="2"/>
  <c r="AG1519" i="2"/>
  <c r="AC1519" i="2"/>
  <c r="AJ1515" i="2"/>
  <c r="AF1515" i="2"/>
  <c r="AC1512" i="2"/>
  <c r="AI1504" i="2"/>
  <c r="AE1504" i="2"/>
  <c r="AL1501" i="2"/>
  <c r="AM1496" i="2"/>
  <c r="AI1496" i="2"/>
  <c r="AE1496" i="2"/>
  <c r="AM1484" i="2"/>
  <c r="AI1484" i="2"/>
  <c r="AL1482" i="2"/>
  <c r="AL479" i="2"/>
  <c r="AE469" i="2"/>
  <c r="AE1472" i="2"/>
  <c r="AF463" i="2"/>
  <c r="AF1466" i="2"/>
  <c r="AK1464" i="2"/>
  <c r="AK461" i="2"/>
  <c r="AE461" i="2"/>
  <c r="AE1464" i="2"/>
  <c r="AL459" i="2"/>
  <c r="AL1462" i="2"/>
  <c r="AI1460" i="2"/>
  <c r="AI457" i="2"/>
  <c r="AC1458" i="2"/>
  <c r="AC455" i="2"/>
  <c r="AD1443" i="2"/>
  <c r="AD440" i="2"/>
  <c r="AI438" i="2"/>
  <c r="AI1441" i="2"/>
  <c r="AI1437" i="2"/>
  <c r="AI434" i="2"/>
  <c r="AD428" i="2"/>
  <c r="AD1431" i="2"/>
  <c r="AC426" i="2"/>
  <c r="AC1429" i="2"/>
  <c r="AL420" i="2"/>
  <c r="AL1423" i="2"/>
  <c r="AH1411" i="2"/>
  <c r="AH408" i="2"/>
  <c r="AI398" i="2"/>
  <c r="AI1401" i="2"/>
  <c r="AG397" i="2"/>
  <c r="AG1400" i="2"/>
  <c r="AF1399" i="2"/>
  <c r="AF396" i="2"/>
  <c r="AE390" i="2"/>
  <c r="AE1393" i="2"/>
  <c r="AF1383" i="2"/>
  <c r="AF380" i="2"/>
  <c r="AH1379" i="2"/>
  <c r="AH376" i="2"/>
  <c r="AD1371" i="2"/>
  <c r="AD368" i="2"/>
  <c r="AI1513" i="2"/>
  <c r="AI1509" i="2"/>
  <c r="AG1509" i="2"/>
  <c r="AH1507" i="2"/>
  <c r="AD1506" i="2"/>
  <c r="AC1505" i="2"/>
  <c r="AI1503" i="2"/>
  <c r="AK1500" i="2"/>
  <c r="AG1500" i="2"/>
  <c r="AC1500" i="2"/>
  <c r="AK1490" i="2"/>
  <c r="AG1490" i="2"/>
  <c r="AC1490" i="2"/>
  <c r="AK1488" i="2"/>
  <c r="AG1488" i="2"/>
  <c r="AC1488" i="2"/>
  <c r="AC481" i="2"/>
  <c r="AP481" i="2" s="1"/>
  <c r="AC1484" i="2"/>
  <c r="AI1480" i="2"/>
  <c r="AJ1478" i="2"/>
  <c r="AJ475" i="2"/>
  <c r="AD475" i="2"/>
  <c r="AD1478" i="2"/>
  <c r="AH1468" i="2"/>
  <c r="AL1466" i="2"/>
  <c r="AL463" i="2"/>
  <c r="AF459" i="2"/>
  <c r="AL1460" i="2"/>
  <c r="AF454" i="2"/>
  <c r="AF1457" i="2"/>
  <c r="AC454" i="2"/>
  <c r="AI1429" i="2"/>
  <c r="AI426" i="2"/>
  <c r="AK418" i="2"/>
  <c r="AK1421" i="2"/>
  <c r="AC418" i="2"/>
  <c r="AC1421" i="2"/>
  <c r="AK1417" i="2"/>
  <c r="AK414" i="2"/>
  <c r="AM406" i="2"/>
  <c r="AM1409" i="2"/>
  <c r="AC1409" i="2"/>
  <c r="AC406" i="2"/>
  <c r="AH404" i="2"/>
  <c r="AH1407" i="2"/>
  <c r="AF395" i="2"/>
  <c r="AF1398" i="2"/>
  <c r="AJ392" i="2"/>
  <c r="AJ1395" i="2"/>
  <c r="AD1379" i="2"/>
  <c r="AD376" i="2"/>
  <c r="AG1514" i="2"/>
  <c r="AH508" i="2"/>
  <c r="AC1508" i="2"/>
  <c r="AL1507" i="2"/>
  <c r="AL1505" i="2"/>
  <c r="AG1505" i="2"/>
  <c r="AG501" i="2"/>
  <c r="AC501" i="2"/>
  <c r="AK493" i="2"/>
  <c r="AG493" i="2"/>
  <c r="AC493" i="2"/>
  <c r="AG1480" i="2"/>
  <c r="AG473" i="2"/>
  <c r="AG1476" i="2"/>
  <c r="AK1472" i="2"/>
  <c r="AK469" i="2"/>
  <c r="AH1470" i="2"/>
  <c r="AF1470" i="2"/>
  <c r="AF467" i="2"/>
  <c r="AG1464" i="2"/>
  <c r="AG461" i="2"/>
  <c r="AF1461" i="2"/>
  <c r="AC457" i="2"/>
  <c r="AC1460" i="2"/>
  <c r="AH1456" i="2"/>
  <c r="AF1456" i="2"/>
  <c r="AF453" i="2"/>
  <c r="AJ452" i="2"/>
  <c r="AM1454" i="2"/>
  <c r="AM451" i="2"/>
  <c r="AH444" i="2"/>
  <c r="AH1447" i="2"/>
  <c r="AK1441" i="2"/>
  <c r="AK438" i="2"/>
  <c r="AE438" i="2"/>
  <c r="AE1441" i="2"/>
  <c r="AK434" i="2"/>
  <c r="AK1437" i="2"/>
  <c r="AE1437" i="2"/>
  <c r="AE434" i="2"/>
  <c r="AJ432" i="2"/>
  <c r="AJ1435" i="2"/>
  <c r="AJ1431" i="2"/>
  <c r="AJ428" i="2"/>
  <c r="AH420" i="2"/>
  <c r="AH1423" i="2"/>
  <c r="AM1421" i="2"/>
  <c r="AM418" i="2"/>
  <c r="AE1421" i="2"/>
  <c r="AE418" i="2"/>
  <c r="AD1411" i="2"/>
  <c r="AD408" i="2"/>
  <c r="AM1389" i="2"/>
  <c r="AM386" i="2"/>
  <c r="AL380" i="2"/>
  <c r="AL1383" i="2"/>
  <c r="AK1377" i="2"/>
  <c r="AK374" i="2"/>
  <c r="AG1377" i="2"/>
  <c r="AG374" i="2"/>
  <c r="AC1377" i="2"/>
  <c r="AC374" i="2"/>
  <c r="AF1478" i="2"/>
  <c r="AF475" i="2"/>
  <c r="AI1476" i="2"/>
  <c r="AI473" i="2"/>
  <c r="AH1466" i="2"/>
  <c r="AH463" i="2"/>
  <c r="AH459" i="2"/>
  <c r="AH1462" i="2"/>
  <c r="AK457" i="2"/>
  <c r="AK1460" i="2"/>
  <c r="AE1460" i="2"/>
  <c r="AE457" i="2"/>
  <c r="AL1448" i="2"/>
  <c r="AL445" i="2"/>
  <c r="AJ1447" i="2"/>
  <c r="AJ444" i="2"/>
  <c r="AJ440" i="2"/>
  <c r="AJ1443" i="2"/>
  <c r="AL1435" i="2"/>
  <c r="AL432" i="2"/>
  <c r="AD1435" i="2"/>
  <c r="AD432" i="2"/>
  <c r="AE1429" i="2"/>
  <c r="AE426" i="2"/>
  <c r="AM414" i="2"/>
  <c r="AM1417" i="2"/>
  <c r="AG1417" i="2"/>
  <c r="AG414" i="2"/>
  <c r="AJ408" i="2"/>
  <c r="AJ1411" i="2"/>
  <c r="AI406" i="2"/>
  <c r="AI1409" i="2"/>
  <c r="AJ404" i="2"/>
  <c r="AH396" i="2"/>
  <c r="AH1399" i="2"/>
  <c r="AK1393" i="2"/>
  <c r="AK390" i="2"/>
  <c r="AL388" i="2"/>
  <c r="AL1391" i="2"/>
  <c r="AJ376" i="2"/>
  <c r="AJ1379" i="2"/>
  <c r="AJ368" i="2"/>
  <c r="AJ1371" i="2"/>
  <c r="AE1539" i="2"/>
  <c r="AL1535" i="2"/>
  <c r="AH1535" i="2"/>
  <c r="AD1535" i="2"/>
  <c r="AM1531" i="2"/>
  <c r="AI1531" i="2"/>
  <c r="AE1531" i="2"/>
  <c r="AL1527" i="2"/>
  <c r="AH1527" i="2"/>
  <c r="AD1527" i="2"/>
  <c r="AM1523" i="2"/>
  <c r="AI1523" i="2"/>
  <c r="AE1523" i="2"/>
  <c r="AL1519" i="2"/>
  <c r="AH1519" i="2"/>
  <c r="AD1519" i="2"/>
  <c r="AM1515" i="2"/>
  <c r="AI1515" i="2"/>
  <c r="AE1515" i="2"/>
  <c r="AC1513" i="2"/>
  <c r="AH1510" i="2"/>
  <c r="AL1502" i="2"/>
  <c r="AH1502" i="2"/>
  <c r="AD1502" i="2"/>
  <c r="AL1494" i="2"/>
  <c r="AH1494" i="2"/>
  <c r="AD1494" i="2"/>
  <c r="AG1484" i="2"/>
  <c r="AE1484" i="2"/>
  <c r="AE481" i="2"/>
  <c r="AF1482" i="2"/>
  <c r="AM469" i="2"/>
  <c r="AM1472" i="2"/>
  <c r="AG1472" i="2"/>
  <c r="AG469" i="2"/>
  <c r="AL1470" i="2"/>
  <c r="AM461" i="2"/>
  <c r="AM1464" i="2"/>
  <c r="AC1464" i="2"/>
  <c r="AC461" i="2"/>
  <c r="AG456" i="2"/>
  <c r="AG1459" i="2"/>
  <c r="AL452" i="2"/>
  <c r="AL1455" i="2"/>
  <c r="AH445" i="2"/>
  <c r="AH1448" i="2"/>
  <c r="AF440" i="2"/>
  <c r="AF1443" i="2"/>
  <c r="AG1441" i="2"/>
  <c r="AG438" i="2"/>
  <c r="AG434" i="2"/>
  <c r="AG1437" i="2"/>
  <c r="AL428" i="2"/>
  <c r="AL1431" i="2"/>
  <c r="AF1431" i="2"/>
  <c r="AF428" i="2"/>
  <c r="AK426" i="2"/>
  <c r="AK1429" i="2"/>
  <c r="AJ1423" i="2"/>
  <c r="AJ420" i="2"/>
  <c r="AD420" i="2"/>
  <c r="AD1423" i="2"/>
  <c r="AG1401" i="2"/>
  <c r="AG398" i="2"/>
  <c r="AG1393" i="2"/>
  <c r="AG390" i="2"/>
  <c r="AH380" i="2"/>
  <c r="AH1383" i="2"/>
  <c r="AF376" i="2"/>
  <c r="AF1379" i="2"/>
  <c r="AF368" i="2"/>
  <c r="AF1371" i="2"/>
  <c r="AE1513" i="2"/>
  <c r="AD1510" i="2"/>
  <c r="AD1507" i="2"/>
  <c r="AL1506" i="2"/>
  <c r="AJ1498" i="2"/>
  <c r="AF1498" i="2"/>
  <c r="AK1484" i="2"/>
  <c r="AJ1482" i="2"/>
  <c r="AK1480" i="2"/>
  <c r="AL475" i="2"/>
  <c r="AL1478" i="2"/>
  <c r="AJ1470" i="2"/>
  <c r="AJ467" i="2"/>
  <c r="AD1466" i="2"/>
  <c r="AD463" i="2"/>
  <c r="AD445" i="2"/>
  <c r="AD1448" i="2"/>
  <c r="AG418" i="2"/>
  <c r="AG1421" i="2"/>
  <c r="AI414" i="2"/>
  <c r="AI1417" i="2"/>
  <c r="AC1417" i="2"/>
  <c r="AC414" i="2"/>
  <c r="AF408" i="2"/>
  <c r="AF1411" i="2"/>
  <c r="AK1409" i="2"/>
  <c r="AK406" i="2"/>
  <c r="AE406" i="2"/>
  <c r="AE1409" i="2"/>
  <c r="AL404" i="2"/>
  <c r="AL1407" i="2"/>
  <c r="AD404" i="2"/>
  <c r="AD1407" i="2"/>
  <c r="AC1393" i="2"/>
  <c r="AC390" i="2"/>
  <c r="AD388" i="2"/>
  <c r="AD1391" i="2"/>
  <c r="AD1403" i="2"/>
  <c r="AL1400" i="2"/>
  <c r="AI1394" i="2"/>
  <c r="AC1390" i="2"/>
  <c r="AE1386" i="2"/>
  <c r="AM1381" i="2"/>
  <c r="AI1381" i="2"/>
  <c r="AE1381" i="2"/>
  <c r="AG1369" i="2"/>
  <c r="AH1363" i="2"/>
  <c r="AH360" i="2"/>
  <c r="AG1361" i="2"/>
  <c r="AG358" i="2"/>
  <c r="AG354" i="2"/>
  <c r="AG1357" i="2"/>
  <c r="AH348" i="2"/>
  <c r="AH1351" i="2"/>
  <c r="AL345" i="2"/>
  <c r="AL1348" i="2"/>
  <c r="AE340" i="2"/>
  <c r="AE1343" i="2"/>
  <c r="AF334" i="2"/>
  <c r="AF1337" i="2"/>
  <c r="AK332" i="2"/>
  <c r="AK1335" i="2"/>
  <c r="AM324" i="2"/>
  <c r="AM1327" i="2"/>
  <c r="AG323" i="2"/>
  <c r="AG1326" i="2"/>
  <c r="AK320" i="2"/>
  <c r="AK1323" i="2"/>
  <c r="AM1310" i="2"/>
  <c r="AM307" i="2"/>
  <c r="AI1310" i="2"/>
  <c r="AI307" i="2"/>
  <c r="AE1310" i="2"/>
  <c r="AE307" i="2"/>
  <c r="AD261" i="2"/>
  <c r="AD1264" i="2"/>
  <c r="AM259" i="2"/>
  <c r="AM1262" i="2"/>
  <c r="AH233" i="2"/>
  <c r="AH1236" i="2"/>
  <c r="AK1232" i="2"/>
  <c r="AK229" i="2"/>
  <c r="AJ227" i="2"/>
  <c r="AJ1230" i="2"/>
  <c r="AD217" i="2"/>
  <c r="AD1220" i="2"/>
  <c r="AJ166" i="2"/>
  <c r="AJ1169" i="2"/>
  <c r="AL122" i="2"/>
  <c r="AL1125" i="2"/>
  <c r="AK1482" i="2"/>
  <c r="AG1482" i="2"/>
  <c r="AC1482" i="2"/>
  <c r="AJ1474" i="2"/>
  <c r="AF1474" i="2"/>
  <c r="AF1469" i="2"/>
  <c r="AL1465" i="2"/>
  <c r="AE1459" i="2"/>
  <c r="AC1452" i="2"/>
  <c r="AJ1450" i="2"/>
  <c r="AC1450" i="2"/>
  <c r="AC1440" i="2"/>
  <c r="AJ1439" i="2"/>
  <c r="AF1439" i="2"/>
  <c r="AI1436" i="2"/>
  <c r="AE1428" i="2"/>
  <c r="AK1425" i="2"/>
  <c r="AG1425" i="2"/>
  <c r="AC1425" i="2"/>
  <c r="AK1424" i="2"/>
  <c r="AG1416" i="2"/>
  <c r="AM1412" i="2"/>
  <c r="AL1404" i="2"/>
  <c r="AD1404" i="2"/>
  <c r="AL1392" i="2"/>
  <c r="AJ1384" i="2"/>
  <c r="AH1365" i="2"/>
  <c r="AL356" i="2"/>
  <c r="AL1359" i="2"/>
  <c r="AM1357" i="2"/>
  <c r="AM354" i="2"/>
  <c r="AM350" i="2"/>
  <c r="AM1353" i="2"/>
  <c r="AE350" i="2"/>
  <c r="AE1353" i="2"/>
  <c r="AG1342" i="2"/>
  <c r="AG339" i="2"/>
  <c r="AL1341" i="2"/>
  <c r="AL338" i="2"/>
  <c r="AK335" i="2"/>
  <c r="AK1338" i="2"/>
  <c r="AG335" i="2"/>
  <c r="AG1338" i="2"/>
  <c r="AC335" i="2"/>
  <c r="AP335" i="2" s="1"/>
  <c r="AC1338" i="2"/>
  <c r="AJ329" i="2"/>
  <c r="AM328" i="2"/>
  <c r="AK327" i="2"/>
  <c r="AC327" i="2"/>
  <c r="AH325" i="2"/>
  <c r="AH1328" i="2"/>
  <c r="AM323" i="2"/>
  <c r="AM1326" i="2"/>
  <c r="AF322" i="2"/>
  <c r="AF1325" i="2"/>
  <c r="AM319" i="2"/>
  <c r="AM1322" i="2"/>
  <c r="AI319" i="2"/>
  <c r="AI1322" i="2"/>
  <c r="AE319" i="2"/>
  <c r="AE1322" i="2"/>
  <c r="AD318" i="2"/>
  <c r="AD1321" i="2"/>
  <c r="AE315" i="2"/>
  <c r="AE1318" i="2"/>
  <c r="AI1467" i="2"/>
  <c r="AI1459" i="2"/>
  <c r="AC1459" i="2"/>
  <c r="AL1452" i="2"/>
  <c r="AI1450" i="2"/>
  <c r="AI1386" i="2"/>
  <c r="AK1369" i="2"/>
  <c r="AC366" i="2"/>
  <c r="AM1365" i="2"/>
  <c r="AH356" i="2"/>
  <c r="AH1359" i="2"/>
  <c r="AC354" i="2"/>
  <c r="AC1357" i="2"/>
  <c r="AJ1351" i="2"/>
  <c r="AJ348" i="2"/>
  <c r="AD348" i="2"/>
  <c r="AD1351" i="2"/>
  <c r="AH1350" i="2"/>
  <c r="AH347" i="2"/>
  <c r="AF346" i="2"/>
  <c r="AF1349" i="2"/>
  <c r="AH1348" i="2"/>
  <c r="AH345" i="2"/>
  <c r="AM344" i="2"/>
  <c r="AF1341" i="2"/>
  <c r="AF338" i="2"/>
  <c r="AI336" i="2"/>
  <c r="AE1335" i="2"/>
  <c r="AM1334" i="2"/>
  <c r="AE1334" i="2"/>
  <c r="AJ330" i="2"/>
  <c r="AJ1333" i="2"/>
  <c r="AG328" i="2"/>
  <c r="AG1331" i="2"/>
  <c r="AH326" i="2"/>
  <c r="AH1329" i="2"/>
  <c r="AG324" i="2"/>
  <c r="AG1327" i="2"/>
  <c r="AC323" i="2"/>
  <c r="AC1326" i="2"/>
  <c r="AE320" i="2"/>
  <c r="AE1323" i="2"/>
  <c r="AL318" i="2"/>
  <c r="AL1321" i="2"/>
  <c r="AF317" i="2"/>
  <c r="AF1320" i="2"/>
  <c r="AM315" i="2"/>
  <c r="AM1318" i="2"/>
  <c r="AK308" i="2"/>
  <c r="AK1311" i="2"/>
  <c r="AG1452" i="2"/>
  <c r="AK1433" i="2"/>
  <c r="AG1433" i="2"/>
  <c r="AC1433" i="2"/>
  <c r="AJ1415" i="2"/>
  <c r="AF1415" i="2"/>
  <c r="AC1402" i="2"/>
  <c r="AC1401" i="2"/>
  <c r="AD1398" i="2"/>
  <c r="AI1397" i="2"/>
  <c r="AE1397" i="2"/>
  <c r="AM1394" i="2"/>
  <c r="AG1390" i="2"/>
  <c r="AJ1375" i="2"/>
  <c r="AF1375" i="2"/>
  <c r="AJ360" i="2"/>
  <c r="AJ1363" i="2"/>
  <c r="AK1361" i="2"/>
  <c r="AK358" i="2"/>
  <c r="AD356" i="2"/>
  <c r="AD1359" i="2"/>
  <c r="AI1357" i="2"/>
  <c r="AI354" i="2"/>
  <c r="AH337" i="2"/>
  <c r="AH1340" i="2"/>
  <c r="AD337" i="2"/>
  <c r="AD1340" i="2"/>
  <c r="AC336" i="2"/>
  <c r="AC1339" i="2"/>
  <c r="AD325" i="2"/>
  <c r="AD1328" i="2"/>
  <c r="AI323" i="2"/>
  <c r="AI1326" i="2"/>
  <c r="AJ321" i="2"/>
  <c r="AJ1324" i="2"/>
  <c r="AF321" i="2"/>
  <c r="AF1324" i="2"/>
  <c r="AM320" i="2"/>
  <c r="AM1323" i="2"/>
  <c r="AL293" i="2"/>
  <c r="AL1296" i="2"/>
  <c r="AC291" i="2"/>
  <c r="AC1294" i="2"/>
  <c r="AL288" i="2"/>
  <c r="AL1291" i="2"/>
  <c r="AL1474" i="2"/>
  <c r="AH1474" i="2"/>
  <c r="AD1474" i="2"/>
  <c r="AE1467" i="2"/>
  <c r="AK1463" i="2"/>
  <c r="AH1460" i="2"/>
  <c r="AG1457" i="2"/>
  <c r="AD1454" i="2"/>
  <c r="AF1452" i="2"/>
  <c r="AM1450" i="2"/>
  <c r="AH1419" i="2"/>
  <c r="AD1419" i="2"/>
  <c r="AK1408" i="2"/>
  <c r="AL1405" i="2"/>
  <c r="AM1401" i="2"/>
  <c r="AK1400" i="2"/>
  <c r="AG1398" i="2"/>
  <c r="AC1398" i="2"/>
  <c r="AF1396" i="2"/>
  <c r="AC1394" i="2"/>
  <c r="AI1390" i="2"/>
  <c r="AM1386" i="2"/>
  <c r="AC1371" i="2"/>
  <c r="AF1367" i="2"/>
  <c r="AL1363" i="2"/>
  <c r="AL360" i="2"/>
  <c r="AD1363" i="2"/>
  <c r="AD360" i="2"/>
  <c r="AF1351" i="2"/>
  <c r="AF348" i="2"/>
  <c r="AD345" i="2"/>
  <c r="AD1345" i="2"/>
  <c r="AH1341" i="2"/>
  <c r="AH338" i="2"/>
  <c r="AK336" i="2"/>
  <c r="AK1339" i="2"/>
  <c r="AJ334" i="2"/>
  <c r="AG1334" i="2"/>
  <c r="AD330" i="2"/>
  <c r="AD1333" i="2"/>
  <c r="AJ325" i="2"/>
  <c r="AJ1328" i="2"/>
  <c r="AH322" i="2"/>
  <c r="AH1325" i="2"/>
  <c r="AF318" i="2"/>
  <c r="AF1321" i="2"/>
  <c r="AJ1312" i="2"/>
  <c r="AJ309" i="2"/>
  <c r="AF1312" i="2"/>
  <c r="AF309" i="2"/>
  <c r="AM1311" i="2"/>
  <c r="AM308" i="2"/>
  <c r="AD1465" i="2"/>
  <c r="AJ1461" i="2"/>
  <c r="AH1454" i="2"/>
  <c r="AK1452" i="2"/>
  <c r="AD1452" i="2"/>
  <c r="AK1450" i="2"/>
  <c r="AJ1406" i="2"/>
  <c r="AF1403" i="2"/>
  <c r="AM1402" i="2"/>
  <c r="AG1402" i="2"/>
  <c r="AK1398" i="2"/>
  <c r="AE1394" i="2"/>
  <c r="AD1392" i="2"/>
  <c r="AK1390" i="2"/>
  <c r="AF1388" i="2"/>
  <c r="AK1381" i="2"/>
  <c r="AG1381" i="2"/>
  <c r="AC1381" i="2"/>
  <c r="AC1361" i="2"/>
  <c r="AC358" i="2"/>
  <c r="AE1357" i="2"/>
  <c r="AE354" i="2"/>
  <c r="AI350" i="2"/>
  <c r="AI1353" i="2"/>
  <c r="AL342" i="2"/>
  <c r="AL1345" i="2"/>
  <c r="AL1344" i="2"/>
  <c r="AL341" i="2"/>
  <c r="AK1343" i="2"/>
  <c r="AM335" i="2"/>
  <c r="AM1338" i="2"/>
  <c r="AI335" i="2"/>
  <c r="AI1338" i="2"/>
  <c r="AE335" i="2"/>
  <c r="AE1338" i="2"/>
  <c r="AD334" i="2"/>
  <c r="AD1337" i="2"/>
  <c r="AL1336" i="2"/>
  <c r="AD1336" i="2"/>
  <c r="AI332" i="2"/>
  <c r="AI1335" i="2"/>
  <c r="AL330" i="2"/>
  <c r="AL1333" i="2"/>
  <c r="AF329" i="2"/>
  <c r="AI328" i="2"/>
  <c r="AI1331" i="2"/>
  <c r="AG327" i="2"/>
  <c r="AJ326" i="2"/>
  <c r="AJ1329" i="2"/>
  <c r="AI1327" i="2"/>
  <c r="AC324" i="2"/>
  <c r="AE323" i="2"/>
  <c r="AE1326" i="2"/>
  <c r="AG1323" i="2"/>
  <c r="AK319" i="2"/>
  <c r="AK1322" i="2"/>
  <c r="AG319" i="2"/>
  <c r="AG1322" i="2"/>
  <c r="AC319" i="2"/>
  <c r="AC1322" i="2"/>
  <c r="AH317" i="2"/>
  <c r="AH1320" i="2"/>
  <c r="AM1468" i="2"/>
  <c r="AI1468" i="2"/>
  <c r="AE1468" i="2"/>
  <c r="AG1463" i="2"/>
  <c r="AM1460" i="2"/>
  <c r="AM1459" i="2"/>
  <c r="AF1459" i="2"/>
  <c r="AE1458" i="2"/>
  <c r="AE1456" i="2"/>
  <c r="AL1454" i="2"/>
  <c r="AM1453" i="2"/>
  <c r="AJ1452" i="2"/>
  <c r="AF1448" i="2"/>
  <c r="AM1445" i="2"/>
  <c r="AI1445" i="2"/>
  <c r="AE1445" i="2"/>
  <c r="AL1427" i="2"/>
  <c r="AH1427" i="2"/>
  <c r="AD1427" i="2"/>
  <c r="AM1413" i="2"/>
  <c r="AI1413" i="2"/>
  <c r="AE1413" i="2"/>
  <c r="AG1408" i="2"/>
  <c r="AD1400" i="2"/>
  <c r="AI1389" i="2"/>
  <c r="AK1385" i="2"/>
  <c r="AG1385" i="2"/>
  <c r="AC1385" i="2"/>
  <c r="AM1373" i="2"/>
  <c r="AI1373" i="2"/>
  <c r="AE1373" i="2"/>
  <c r="AE366" i="2"/>
  <c r="AE1369" i="2"/>
  <c r="AL1367" i="2"/>
  <c r="AJ1359" i="2"/>
  <c r="AJ356" i="2"/>
  <c r="AK354" i="2"/>
  <c r="AK1357" i="2"/>
  <c r="AL348" i="2"/>
  <c r="AL1351" i="2"/>
  <c r="AJ1341" i="2"/>
  <c r="AJ338" i="2"/>
  <c r="AE336" i="2"/>
  <c r="AE1339" i="2"/>
  <c r="AL334" i="2"/>
  <c r="AL1337" i="2"/>
  <c r="AF325" i="2"/>
  <c r="AF1328" i="2"/>
  <c r="AK323" i="2"/>
  <c r="AK1326" i="2"/>
  <c r="AM312" i="2"/>
  <c r="AM1315" i="2"/>
  <c r="AK312" i="2"/>
  <c r="AK1315" i="2"/>
  <c r="AG311" i="2"/>
  <c r="AG1314" i="2"/>
  <c r="AF305" i="2"/>
  <c r="AF1308" i="2"/>
  <c r="AK1307" i="2"/>
  <c r="AK304" i="2"/>
  <c r="AC303" i="2"/>
  <c r="AC1306" i="2"/>
  <c r="AJ1459" i="2"/>
  <c r="AI1456" i="2"/>
  <c r="AH1452" i="2"/>
  <c r="AF1406" i="2"/>
  <c r="AD400" i="2"/>
  <c r="AK1402" i="2"/>
  <c r="AH1400" i="2"/>
  <c r="AF1400" i="2"/>
  <c r="AJ1396" i="2"/>
  <c r="AH1392" i="2"/>
  <c r="AJ1388" i="2"/>
  <c r="AM378" i="2"/>
  <c r="AI378" i="2"/>
  <c r="AE378" i="2"/>
  <c r="AG366" i="2"/>
  <c r="AJ1367" i="2"/>
  <c r="AK362" i="2"/>
  <c r="AK1365" i="2"/>
  <c r="AF360" i="2"/>
  <c r="AF1363" i="2"/>
  <c r="AF1359" i="2"/>
  <c r="AF356" i="2"/>
  <c r="AK350" i="2"/>
  <c r="AC350" i="2"/>
  <c r="AJ1349" i="2"/>
  <c r="AK343" i="2"/>
  <c r="AK1346" i="2"/>
  <c r="AH341" i="2"/>
  <c r="AH1344" i="2"/>
  <c r="AC340" i="2"/>
  <c r="AK339" i="2"/>
  <c r="AK1342" i="2"/>
  <c r="AL1340" i="2"/>
  <c r="AF337" i="2"/>
  <c r="AF1340" i="2"/>
  <c r="AM336" i="2"/>
  <c r="AM1339" i="2"/>
  <c r="AF1336" i="2"/>
  <c r="AC332" i="2"/>
  <c r="AC1335" i="2"/>
  <c r="AK1333" i="2"/>
  <c r="AF1333" i="2"/>
  <c r="AH329" i="2"/>
  <c r="AC1331" i="2"/>
  <c r="AI327" i="2"/>
  <c r="AI1329" i="2"/>
  <c r="AD1329" i="2"/>
  <c r="AL325" i="2"/>
  <c r="AL1328" i="2"/>
  <c r="AE324" i="2"/>
  <c r="AE1327" i="2"/>
  <c r="AJ1325" i="2"/>
  <c r="AD322" i="2"/>
  <c r="AL321" i="2"/>
  <c r="AL1324" i="2"/>
  <c r="AH321" i="2"/>
  <c r="AH1324" i="2"/>
  <c r="AD321" i="2"/>
  <c r="AD1324" i="2"/>
  <c r="AC320" i="2"/>
  <c r="AC1323" i="2"/>
  <c r="AM1321" i="2"/>
  <c r="AH1321" i="2"/>
  <c r="AJ1320" i="2"/>
  <c r="AF1309" i="2"/>
  <c r="AF306" i="2"/>
  <c r="AG1365" i="2"/>
  <c r="AC1365" i="2"/>
  <c r="AI1319" i="2"/>
  <c r="AD1319" i="2"/>
  <c r="AD1317" i="2"/>
  <c r="AF313" i="2"/>
  <c r="AK311" i="2"/>
  <c r="AL305" i="2"/>
  <c r="AL1308" i="2"/>
  <c r="AI303" i="2"/>
  <c r="AI1306" i="2"/>
  <c r="AG1301" i="2"/>
  <c r="AI291" i="2"/>
  <c r="AI1294" i="2"/>
  <c r="AK1293" i="2"/>
  <c r="AJ1281" i="2"/>
  <c r="AL1279" i="2"/>
  <c r="AJ1264" i="2"/>
  <c r="AJ261" i="2"/>
  <c r="AM247" i="2"/>
  <c r="AM1250" i="2"/>
  <c r="AG1346" i="2"/>
  <c r="AJ1345" i="2"/>
  <c r="AD1344" i="2"/>
  <c r="AM1343" i="2"/>
  <c r="AG336" i="2"/>
  <c r="AH334" i="2"/>
  <c r="AL333" i="2"/>
  <c r="AJ333" i="2"/>
  <c r="AH333" i="2"/>
  <c r="AF333" i="2"/>
  <c r="AD333" i="2"/>
  <c r="AM332" i="2"/>
  <c r="AE332" i="2"/>
  <c r="AM331" i="2"/>
  <c r="AK331" i="2"/>
  <c r="AI331" i="2"/>
  <c r="AG331" i="2"/>
  <c r="AE331" i="2"/>
  <c r="AC331" i="2"/>
  <c r="AF330" i="2"/>
  <c r="AK328" i="2"/>
  <c r="AC328" i="2"/>
  <c r="AL326" i="2"/>
  <c r="AD326" i="2"/>
  <c r="AI324" i="2"/>
  <c r="AJ322" i="2"/>
  <c r="AG320" i="2"/>
  <c r="AH318" i="2"/>
  <c r="AL317" i="2"/>
  <c r="AJ317" i="2"/>
  <c r="AG315" i="2"/>
  <c r="AG1318" i="2"/>
  <c r="AH306" i="2"/>
  <c r="AH1309" i="2"/>
  <c r="AM304" i="2"/>
  <c r="AM1307" i="2"/>
  <c r="AH293" i="2"/>
  <c r="AH1296" i="2"/>
  <c r="AK288" i="2"/>
  <c r="AK1291" i="2"/>
  <c r="AL1271" i="2"/>
  <c r="AG251" i="2"/>
  <c r="AG1254" i="2"/>
  <c r="AH1335" i="2"/>
  <c r="AF1331" i="2"/>
  <c r="AL1327" i="2"/>
  <c r="AD1327" i="2"/>
  <c r="AJ1323" i="2"/>
  <c r="AH1313" i="2"/>
  <c r="AH310" i="2"/>
  <c r="AH305" i="2"/>
  <c r="AH1308" i="2"/>
  <c r="AE303" i="2"/>
  <c r="AE1306" i="2"/>
  <c r="AD1305" i="2"/>
  <c r="AD302" i="2"/>
  <c r="AE291" i="2"/>
  <c r="AE1294" i="2"/>
  <c r="AL1292" i="2"/>
  <c r="AL289" i="2"/>
  <c r="AH1292" i="2"/>
  <c r="AH289" i="2"/>
  <c r="AD1251" i="2"/>
  <c r="AD248" i="2"/>
  <c r="AI1365" i="2"/>
  <c r="AE1365" i="2"/>
  <c r="AL1349" i="2"/>
  <c r="AM316" i="2"/>
  <c r="AM1319" i="2"/>
  <c r="AI315" i="2"/>
  <c r="AI1318" i="2"/>
  <c r="AF314" i="2"/>
  <c r="AF1317" i="2"/>
  <c r="AJ1315" i="2"/>
  <c r="AG1315" i="2"/>
  <c r="AL1312" i="2"/>
  <c r="AL309" i="2"/>
  <c r="AH1312" i="2"/>
  <c r="AH309" i="2"/>
  <c r="AD1312" i="2"/>
  <c r="AD309" i="2"/>
  <c r="AH1311" i="2"/>
  <c r="AK1310" i="2"/>
  <c r="AK307" i="2"/>
  <c r="AG1310" i="2"/>
  <c r="AG307" i="2"/>
  <c r="AC1310" i="2"/>
  <c r="AC307" i="2"/>
  <c r="AK303" i="2"/>
  <c r="AK1306" i="2"/>
  <c r="AD293" i="2"/>
  <c r="AD1296" i="2"/>
  <c r="AK291" i="2"/>
  <c r="AK1294" i="2"/>
  <c r="AH1271" i="2"/>
  <c r="AG260" i="2"/>
  <c r="AG1263" i="2"/>
  <c r="AM1246" i="2"/>
  <c r="AM243" i="2"/>
  <c r="AD1350" i="2"/>
  <c r="AC1347" i="2"/>
  <c r="AE316" i="2"/>
  <c r="AE1319" i="2"/>
  <c r="AI1315" i="2"/>
  <c r="AG1311" i="2"/>
  <c r="AE1311" i="2"/>
  <c r="AE308" i="2"/>
  <c r="AD305" i="2"/>
  <c r="AD1308" i="2"/>
  <c r="AF1307" i="2"/>
  <c r="AC1307" i="2"/>
  <c r="AC304" i="2"/>
  <c r="AF302" i="2"/>
  <c r="AF1305" i="2"/>
  <c r="AJ293" i="2"/>
  <c r="AJ1296" i="2"/>
  <c r="AJ285" i="2"/>
  <c r="AJ1288" i="2"/>
  <c r="AC1285" i="2"/>
  <c r="AF1276" i="2"/>
  <c r="AG1275" i="2"/>
  <c r="AI1273" i="2"/>
  <c r="AH1268" i="2"/>
  <c r="AK263" i="2"/>
  <c r="AK1266" i="2"/>
  <c r="AG1266" i="2"/>
  <c r="AL1264" i="2"/>
  <c r="AL1355" i="2"/>
  <c r="AH1355" i="2"/>
  <c r="AD1355" i="2"/>
  <c r="AD317" i="2"/>
  <c r="AD1320" i="2"/>
  <c r="AK315" i="2"/>
  <c r="AK1318" i="2"/>
  <c r="AC315" i="2"/>
  <c r="AP315" i="2" s="1"/>
  <c r="AC1318" i="2"/>
  <c r="AJ305" i="2"/>
  <c r="AJ1308" i="2"/>
  <c r="AG303" i="2"/>
  <c r="AG1306" i="2"/>
  <c r="AL1305" i="2"/>
  <c r="AL302" i="2"/>
  <c r="AG291" i="2"/>
  <c r="AG1294" i="2"/>
  <c r="AK1290" i="2"/>
  <c r="AK287" i="2"/>
  <c r="AH261" i="2"/>
  <c r="AH1264" i="2"/>
  <c r="AF1350" i="2"/>
  <c r="AK1347" i="2"/>
  <c r="AE304" i="2"/>
  <c r="AE1307" i="2"/>
  <c r="AM303" i="2"/>
  <c r="AM1306" i="2"/>
  <c r="AF293" i="2"/>
  <c r="AF1296" i="2"/>
  <c r="AM291" i="2"/>
  <c r="AM1294" i="2"/>
  <c r="AJ1292" i="2"/>
  <c r="AJ289" i="2"/>
  <c r="AC288" i="2"/>
  <c r="AC1291" i="2"/>
  <c r="AL1285" i="2"/>
  <c r="AI1279" i="2"/>
  <c r="AJ1275" i="2"/>
  <c r="AK1270" i="2"/>
  <c r="AL264" i="2"/>
  <c r="AL1267" i="2"/>
  <c r="AE251" i="2"/>
  <c r="AE1254" i="2"/>
  <c r="AL249" i="2"/>
  <c r="AL1252" i="2"/>
  <c r="AI1303" i="2"/>
  <c r="AM1291" i="2"/>
  <c r="AE1287" i="2"/>
  <c r="AI1282" i="2"/>
  <c r="AH1280" i="2"/>
  <c r="AH1277" i="2"/>
  <c r="AM1274" i="2"/>
  <c r="AF1273" i="2"/>
  <c r="AL1272" i="2"/>
  <c r="AE1271" i="2"/>
  <c r="AF1268" i="2"/>
  <c r="AG1262" i="2"/>
  <c r="AM1258" i="2"/>
  <c r="AI1257" i="2"/>
  <c r="AG1257" i="2"/>
  <c r="AH252" i="2"/>
  <c r="AH1255" i="2"/>
  <c r="AI1252" i="2"/>
  <c r="AF1252" i="2"/>
  <c r="AF249" i="2"/>
  <c r="AE1246" i="2"/>
  <c r="AC243" i="2"/>
  <c r="AC1246" i="2"/>
  <c r="AE1245" i="2"/>
  <c r="AE242" i="2"/>
  <c r="AK239" i="2"/>
  <c r="AK1242" i="2"/>
  <c r="AH1240" i="2"/>
  <c r="AK1238" i="2"/>
  <c r="AK235" i="2"/>
  <c r="AC235" i="2"/>
  <c r="AC1238" i="2"/>
  <c r="AL1235" i="2"/>
  <c r="AL232" i="2"/>
  <c r="AD231" i="2"/>
  <c r="AD1234" i="2"/>
  <c r="AL230" i="2"/>
  <c r="AL1233" i="2"/>
  <c r="AC1228" i="2"/>
  <c r="AC225" i="2"/>
  <c r="AP225" i="2" s="1"/>
  <c r="AF1218" i="2"/>
  <c r="AF175" i="2"/>
  <c r="AF1178" i="2"/>
  <c r="AH167" i="2"/>
  <c r="AH1170" i="2"/>
  <c r="AE1167" i="2"/>
  <c r="AE164" i="2"/>
  <c r="AC1315" i="2"/>
  <c r="AL1313" i="2"/>
  <c r="AD1313" i="2"/>
  <c r="AI1311" i="2"/>
  <c r="AJ1309" i="2"/>
  <c r="AG1307" i="2"/>
  <c r="AH1305" i="2"/>
  <c r="AL1304" i="2"/>
  <c r="AJ1304" i="2"/>
  <c r="AH1304" i="2"/>
  <c r="AF1304" i="2"/>
  <c r="AD1304" i="2"/>
  <c r="AM1303" i="2"/>
  <c r="AL1300" i="2"/>
  <c r="AJ1300" i="2"/>
  <c r="AH1300" i="2"/>
  <c r="AF1300" i="2"/>
  <c r="AD1300" i="2"/>
  <c r="AM1298" i="2"/>
  <c r="AK1298" i="2"/>
  <c r="AI1298" i="2"/>
  <c r="AG1298" i="2"/>
  <c r="AE1298" i="2"/>
  <c r="AC1298" i="2"/>
  <c r="AJ1289" i="2"/>
  <c r="AD1289" i="2"/>
  <c r="AK1286" i="2"/>
  <c r="AJ1284" i="2"/>
  <c r="AM1279" i="2"/>
  <c r="AK1275" i="2"/>
  <c r="AD1269" i="2"/>
  <c r="AK1267" i="2"/>
  <c r="AI1262" i="2"/>
  <c r="AC1262" i="2"/>
  <c r="AL1260" i="2"/>
  <c r="AH1260" i="2"/>
  <c r="AJ1256" i="2"/>
  <c r="AM251" i="2"/>
  <c r="AC251" i="2"/>
  <c r="AP251" i="2" s="1"/>
  <c r="AC1249" i="2"/>
  <c r="AC246" i="2"/>
  <c r="AL245" i="2"/>
  <c r="AJ1247" i="2"/>
  <c r="AJ244" i="2"/>
  <c r="AH241" i="2"/>
  <c r="AH1244" i="2"/>
  <c r="AK1241" i="2"/>
  <c r="AK238" i="2"/>
  <c r="AD233" i="2"/>
  <c r="AD1236" i="2"/>
  <c r="AH1235" i="2"/>
  <c r="AH232" i="2"/>
  <c r="AD228" i="2"/>
  <c r="AD1231" i="2"/>
  <c r="AL215" i="2"/>
  <c r="AL1218" i="2"/>
  <c r="AH1213" i="2"/>
  <c r="AH210" i="2"/>
  <c r="AE173" i="2"/>
  <c r="AE1176" i="2"/>
  <c r="AJ170" i="2"/>
  <c r="AJ1173" i="2"/>
  <c r="AC169" i="2"/>
  <c r="AP169" i="2" s="1"/>
  <c r="AC1172" i="2"/>
  <c r="AM161" i="2"/>
  <c r="AM1164" i="2"/>
  <c r="AG1285" i="2"/>
  <c r="AE1281" i="2"/>
  <c r="AD1279" i="2"/>
  <c r="AC1278" i="2"/>
  <c r="AG1270" i="2"/>
  <c r="AK1269" i="2"/>
  <c r="AF1267" i="2"/>
  <c r="AC1266" i="2"/>
  <c r="AC1258" i="2"/>
  <c r="AL1256" i="2"/>
  <c r="AG1250" i="2"/>
  <c r="AG247" i="2"/>
  <c r="AC1242" i="2"/>
  <c r="AC239" i="2"/>
  <c r="AP239" i="2" s="1"/>
  <c r="AE230" i="2"/>
  <c r="AE1233" i="2"/>
  <c r="AE224" i="2"/>
  <c r="AE1227" i="2"/>
  <c r="AK1160" i="2"/>
  <c r="AK157" i="2"/>
  <c r="AG1309" i="2"/>
  <c r="AM1305" i="2"/>
  <c r="AE1305" i="2"/>
  <c r="AD1303" i="2"/>
  <c r="AJ1299" i="2"/>
  <c r="AH1295" i="2"/>
  <c r="AC1292" i="2"/>
  <c r="AI1290" i="2"/>
  <c r="AD1285" i="2"/>
  <c r="AJ1283" i="2"/>
  <c r="AE1282" i="2"/>
  <c r="AD1280" i="2"/>
  <c r="AC1277" i="2"/>
  <c r="AI1274" i="2"/>
  <c r="AH1272" i="2"/>
  <c r="AH1269" i="2"/>
  <c r="AC1267" i="2"/>
  <c r="AE1266" i="2"/>
  <c r="AF256" i="2"/>
  <c r="AF1259" i="2"/>
  <c r="AM1252" i="2"/>
  <c r="AD245" i="2"/>
  <c r="AD1248" i="2"/>
  <c r="AG1238" i="2"/>
  <c r="AK218" i="2"/>
  <c r="AK1221" i="2"/>
  <c r="AD212" i="2"/>
  <c r="AD1215" i="2"/>
  <c r="AG1211" i="2"/>
  <c r="AG208" i="2"/>
  <c r="AJ162" i="2"/>
  <c r="AJ1165" i="2"/>
  <c r="AJ158" i="2"/>
  <c r="AJ1161" i="2"/>
  <c r="AF158" i="2"/>
  <c r="AF1161" i="2"/>
  <c r="AM157" i="2"/>
  <c r="AM1160" i="2"/>
  <c r="AF1290" i="2"/>
  <c r="AF1288" i="2"/>
  <c r="AG1286" i="2"/>
  <c r="AF1284" i="2"/>
  <c r="AG1283" i="2"/>
  <c r="AK1278" i="2"/>
  <c r="AJ1276" i="2"/>
  <c r="AM1271" i="2"/>
  <c r="AC1261" i="2"/>
  <c r="AJ1260" i="2"/>
  <c r="AD1256" i="2"/>
  <c r="AL252" i="2"/>
  <c r="AL1255" i="2"/>
  <c r="AJ249" i="2"/>
  <c r="AH1251" i="2"/>
  <c r="AH248" i="2"/>
  <c r="AK247" i="2"/>
  <c r="AI1250" i="2"/>
  <c r="AL1243" i="2"/>
  <c r="AL240" i="2"/>
  <c r="AE1242" i="2"/>
  <c r="AE239" i="2"/>
  <c r="AG1241" i="2"/>
  <c r="AG238" i="2"/>
  <c r="AF233" i="2"/>
  <c r="AF1236" i="2"/>
  <c r="AD1235" i="2"/>
  <c r="AD232" i="2"/>
  <c r="AH1234" i="2"/>
  <c r="AH231" i="2"/>
  <c r="AF1231" i="2"/>
  <c r="AF228" i="2"/>
  <c r="AL217" i="2"/>
  <c r="AL1220" i="2"/>
  <c r="AE169" i="2"/>
  <c r="AE1172" i="2"/>
  <c r="AH166" i="2"/>
  <c r="AH1169" i="2"/>
  <c r="AD162" i="2"/>
  <c r="AD1165" i="2"/>
  <c r="AF1315" i="2"/>
  <c r="AL1311" i="2"/>
  <c r="AD1311" i="2"/>
  <c r="AJ1307" i="2"/>
  <c r="AK1301" i="2"/>
  <c r="AC1301" i="2"/>
  <c r="AI1297" i="2"/>
  <c r="AG1293" i="2"/>
  <c r="AE1290" i="2"/>
  <c r="AH1285" i="2"/>
  <c r="AM1282" i="2"/>
  <c r="AF1281" i="2"/>
  <c r="AL1280" i="2"/>
  <c r="AE1279" i="2"/>
  <c r="AC1275" i="2"/>
  <c r="AC1270" i="2"/>
  <c r="AL1269" i="2"/>
  <c r="AE264" i="2"/>
  <c r="AH1265" i="2"/>
  <c r="AG1258" i="2"/>
  <c r="AL1244" i="2"/>
  <c r="AD1244" i="2"/>
  <c r="AD241" i="2"/>
  <c r="AL1240" i="2"/>
  <c r="AL237" i="2"/>
  <c r="AH222" i="2"/>
  <c r="AH1225" i="2"/>
  <c r="AG218" i="2"/>
  <c r="AG1221" i="2"/>
  <c r="AH217" i="2"/>
  <c r="AH1220" i="2"/>
  <c r="AD171" i="2"/>
  <c r="AD1174" i="2"/>
  <c r="AM165" i="2"/>
  <c r="AM1168" i="2"/>
  <c r="AE1163" i="2"/>
  <c r="AE160" i="2"/>
  <c r="AM1290" i="2"/>
  <c r="AC1290" i="2"/>
  <c r="AD1277" i="2"/>
  <c r="AE1274" i="2"/>
  <c r="AD1272" i="2"/>
  <c r="AJ1265" i="2"/>
  <c r="AJ1259" i="2"/>
  <c r="AI1258" i="2"/>
  <c r="AH1248" i="2"/>
  <c r="AI1245" i="2"/>
  <c r="AI242" i="2"/>
  <c r="AI239" i="2"/>
  <c r="AI1242" i="2"/>
  <c r="AI1237" i="2"/>
  <c r="AI234" i="2"/>
  <c r="AG1234" i="2"/>
  <c r="AG231" i="2"/>
  <c r="AJ1233" i="2"/>
  <c r="AJ230" i="2"/>
  <c r="AI1232" i="2"/>
  <c r="AI229" i="2"/>
  <c r="AH228" i="2"/>
  <c r="AH1231" i="2"/>
  <c r="AI214" i="2"/>
  <c r="AI1217" i="2"/>
  <c r="AF1217" i="2"/>
  <c r="AF214" i="2"/>
  <c r="AJ1200" i="2"/>
  <c r="AJ197" i="2"/>
  <c r="AL162" i="2"/>
  <c r="AL1165" i="2"/>
  <c r="AJ1231" i="2"/>
  <c r="AM1216" i="2"/>
  <c r="AG1213" i="2"/>
  <c r="AI1212" i="2"/>
  <c r="AG1212" i="2"/>
  <c r="AM197" i="2"/>
  <c r="AM1200" i="2"/>
  <c r="AM195" i="2"/>
  <c r="AM1198" i="2"/>
  <c r="AI1193" i="2"/>
  <c r="AH1189" i="2"/>
  <c r="AM1185" i="2"/>
  <c r="AE1185" i="2"/>
  <c r="AE172" i="2"/>
  <c r="AE1175" i="2"/>
  <c r="AJ1174" i="2"/>
  <c r="AL166" i="2"/>
  <c r="AL1169" i="2"/>
  <c r="AD166" i="2"/>
  <c r="AD1169" i="2"/>
  <c r="AC1168" i="2"/>
  <c r="AC165" i="2"/>
  <c r="AF162" i="2"/>
  <c r="AF1165" i="2"/>
  <c r="AE161" i="2"/>
  <c r="AE1164" i="2"/>
  <c r="AE152" i="2"/>
  <c r="AE1155" i="2"/>
  <c r="AI127" i="2"/>
  <c r="AI1130" i="2"/>
  <c r="AI1125" i="2"/>
  <c r="AI122" i="2"/>
  <c r="AL1121" i="2"/>
  <c r="AL118" i="2"/>
  <c r="AJ1119" i="2"/>
  <c r="AJ116" i="2"/>
  <c r="AC1119" i="2"/>
  <c r="AC116" i="2"/>
  <c r="AJ237" i="2"/>
  <c r="AI235" i="2"/>
  <c r="AL1230" i="2"/>
  <c r="AG1230" i="2"/>
  <c r="AJ1229" i="2"/>
  <c r="AH226" i="2"/>
  <c r="AJ1228" i="2"/>
  <c r="AK1222" i="2"/>
  <c r="AK1217" i="2"/>
  <c r="AF1211" i="2"/>
  <c r="AD1210" i="2"/>
  <c r="AF1195" i="2"/>
  <c r="AJ1187" i="2"/>
  <c r="AK177" i="2"/>
  <c r="AK1176" i="2"/>
  <c r="AL167" i="2"/>
  <c r="AL1170" i="2"/>
  <c r="AK160" i="2"/>
  <c r="AL1158" i="2"/>
  <c r="AJ1158" i="2"/>
  <c r="AL145" i="2"/>
  <c r="AL1148" i="2"/>
  <c r="AF1239" i="2"/>
  <c r="AM1237" i="2"/>
  <c r="AG1228" i="2"/>
  <c r="AC1225" i="2"/>
  <c r="AJ1218" i="2"/>
  <c r="AK1213" i="2"/>
  <c r="AK1212" i="2"/>
  <c r="AL1210" i="2"/>
  <c r="AM1208" i="2"/>
  <c r="AM205" i="2"/>
  <c r="AL1205" i="2"/>
  <c r="AL202" i="2"/>
  <c r="AI200" i="2"/>
  <c r="AI1203" i="2"/>
  <c r="AD1200" i="2"/>
  <c r="AL195" i="2"/>
  <c r="AL1198" i="2"/>
  <c r="AM172" i="2"/>
  <c r="AM1175" i="2"/>
  <c r="AL1174" i="2"/>
  <c r="AG169" i="2"/>
  <c r="AG1172" i="2"/>
  <c r="AF1170" i="2"/>
  <c r="AF166" i="2"/>
  <c r="AF1169" i="2"/>
  <c r="AE165" i="2"/>
  <c r="AE1168" i="2"/>
  <c r="AG1167" i="2"/>
  <c r="AH163" i="2"/>
  <c r="AH1166" i="2"/>
  <c r="AH162" i="2"/>
  <c r="AH1165" i="2"/>
  <c r="AK1164" i="2"/>
  <c r="AK156" i="2"/>
  <c r="AK1159" i="2"/>
  <c r="AG156" i="2"/>
  <c r="AG1159" i="2"/>
  <c r="AC156" i="2"/>
  <c r="AC1159" i="2"/>
  <c r="AH1152" i="2"/>
  <c r="AE1263" i="2"/>
  <c r="AD1230" i="2"/>
  <c r="AG1225" i="2"/>
  <c r="AD1225" i="2"/>
  <c r="AE1217" i="2"/>
  <c r="AI1216" i="2"/>
  <c r="AJ1211" i="2"/>
  <c r="AE1209" i="2"/>
  <c r="AC205" i="2"/>
  <c r="AP205" i="2" s="1"/>
  <c r="AC1208" i="2"/>
  <c r="AD1207" i="2"/>
  <c r="AD1206" i="2"/>
  <c r="AD203" i="2"/>
  <c r="AJ175" i="2"/>
  <c r="AJ1178" i="2"/>
  <c r="AG1176" i="2"/>
  <c r="AM1167" i="2"/>
  <c r="AH159" i="2"/>
  <c r="AH1162" i="2"/>
  <c r="AD1162" i="2"/>
  <c r="AL158" i="2"/>
  <c r="AL1161" i="2"/>
  <c r="AH158" i="2"/>
  <c r="AH1161" i="2"/>
  <c r="AD158" i="2"/>
  <c r="AD1161" i="2"/>
  <c r="AC1160" i="2"/>
  <c r="AG1158" i="2"/>
  <c r="AD1156" i="2"/>
  <c r="AK139" i="2"/>
  <c r="AK1142" i="2"/>
  <c r="AF1247" i="2"/>
  <c r="AM1245" i="2"/>
  <c r="AE1237" i="2"/>
  <c r="AK1233" i="2"/>
  <c r="AK1230" i="2"/>
  <c r="AL1229" i="2"/>
  <c r="AG1229" i="2"/>
  <c r="AK1225" i="2"/>
  <c r="AF1223" i="2"/>
  <c r="AC1223" i="2"/>
  <c r="AF1215" i="2"/>
  <c r="AH1214" i="2"/>
  <c r="AF203" i="2"/>
  <c r="AF1206" i="2"/>
  <c r="AK1203" i="2"/>
  <c r="AC197" i="2"/>
  <c r="AC1200" i="2"/>
  <c r="AM1193" i="2"/>
  <c r="AE1193" i="2"/>
  <c r="AL1189" i="2"/>
  <c r="AD1189" i="2"/>
  <c r="AI1185" i="2"/>
  <c r="AE1179" i="2"/>
  <c r="AM173" i="2"/>
  <c r="AM1176" i="2"/>
  <c r="AI168" i="2"/>
  <c r="AI1171" i="2"/>
  <c r="AK1168" i="2"/>
  <c r="AI164" i="2"/>
  <c r="AC1167" i="2"/>
  <c r="AE157" i="2"/>
  <c r="AE1160" i="2"/>
  <c r="AD155" i="2"/>
  <c r="AL1251" i="2"/>
  <c r="AG1249" i="2"/>
  <c r="AD1243" i="2"/>
  <c r="AJ1239" i="2"/>
  <c r="AC1235" i="2"/>
  <c r="AF1228" i="2"/>
  <c r="AL1225" i="2"/>
  <c r="AC1222" i="2"/>
  <c r="AC1217" i="2"/>
  <c r="AJ1215" i="2"/>
  <c r="AM1213" i="2"/>
  <c r="AJ1213" i="2"/>
  <c r="AC1213" i="2"/>
  <c r="AI1208" i="2"/>
  <c r="AM1207" i="2"/>
  <c r="AF202" i="2"/>
  <c r="AF1205" i="2"/>
  <c r="AD199" i="2"/>
  <c r="AD1202" i="2"/>
  <c r="AJ1195" i="2"/>
  <c r="AH1174" i="2"/>
  <c r="AD1170" i="2"/>
  <c r="AD1261" i="2"/>
  <c r="AI1234" i="2"/>
  <c r="AC1232" i="2"/>
  <c r="AL1231" i="2"/>
  <c r="AH1230" i="2"/>
  <c r="AC1230" i="2"/>
  <c r="AK1229" i="2"/>
  <c r="AK1228" i="2"/>
  <c r="AI1227" i="2"/>
  <c r="AG1222" i="2"/>
  <c r="AC1221" i="2"/>
  <c r="AH1218" i="2"/>
  <c r="AG1217" i="2"/>
  <c r="AD1217" i="2"/>
  <c r="AK1215" i="2"/>
  <c r="AE1212" i="2"/>
  <c r="AI1211" i="2"/>
  <c r="AH1210" i="2"/>
  <c r="AF1210" i="2"/>
  <c r="AF207" i="2"/>
  <c r="AM1209" i="2"/>
  <c r="AK1208" i="2"/>
  <c r="AL1207" i="2"/>
  <c r="AE200" i="2"/>
  <c r="AE1203" i="2"/>
  <c r="AM199" i="2"/>
  <c r="AM1202" i="2"/>
  <c r="AI1191" i="2"/>
  <c r="AM1183" i="2"/>
  <c r="AE1183" i="2"/>
  <c r="AI173" i="2"/>
  <c r="AI1176" i="2"/>
  <c r="AF171" i="2"/>
  <c r="AF1174" i="2"/>
  <c r="AE168" i="2"/>
  <c r="AE1171" i="2"/>
  <c r="AJ167" i="2"/>
  <c r="AJ1170" i="2"/>
  <c r="AI1164" i="2"/>
  <c r="AC1164" i="2"/>
  <c r="AL1162" i="2"/>
  <c r="AM156" i="2"/>
  <c r="AM1159" i="2"/>
  <c r="AI156" i="2"/>
  <c r="AI1159" i="2"/>
  <c r="AE156" i="2"/>
  <c r="AE1159" i="2"/>
  <c r="AF155" i="2"/>
  <c r="AF1158" i="2"/>
  <c r="AJ1156" i="2"/>
  <c r="AC1154" i="2"/>
  <c r="AD1152" i="2"/>
  <c r="AC1150" i="2"/>
  <c r="AC147" i="2"/>
  <c r="AD1148" i="2"/>
  <c r="AD145" i="2"/>
  <c r="AJ1206" i="2"/>
  <c r="AH1206" i="2"/>
  <c r="AK1205" i="2"/>
  <c r="AF1181" i="2"/>
  <c r="AH1179" i="2"/>
  <c r="AC173" i="2"/>
  <c r="AP173" i="2" s="1"/>
  <c r="AI1175" i="2"/>
  <c r="AJ171" i="2"/>
  <c r="AF1173" i="2"/>
  <c r="AM169" i="2"/>
  <c r="AM1171" i="2"/>
  <c r="AC161" i="2"/>
  <c r="AP161" i="2" s="1"/>
  <c r="AQ161" i="2" s="1"/>
  <c r="AL159" i="2"/>
  <c r="AD159" i="2"/>
  <c r="AI157" i="2"/>
  <c r="AJ155" i="2"/>
  <c r="AF1153" i="2"/>
  <c r="AH149" i="2"/>
  <c r="AK1150" i="2"/>
  <c r="AE1146" i="2"/>
  <c r="AL141" i="2"/>
  <c r="AL1144" i="2"/>
  <c r="AF1144" i="2"/>
  <c r="AF141" i="2"/>
  <c r="AK1133" i="2"/>
  <c r="AL128" i="2"/>
  <c r="AL1131" i="2"/>
  <c r="AF1119" i="2"/>
  <c r="AF116" i="2"/>
  <c r="AE1152" i="2"/>
  <c r="AF1148" i="2"/>
  <c r="AM139" i="2"/>
  <c r="AM1142" i="2"/>
  <c r="AH1135" i="2"/>
  <c r="AM1126" i="2"/>
  <c r="AM123" i="2"/>
  <c r="AG100" i="2"/>
  <c r="AG1103" i="2"/>
  <c r="AD100" i="2"/>
  <c r="AD1103" i="2"/>
  <c r="AI1209" i="2"/>
  <c r="AK1207" i="2"/>
  <c r="AK178" i="2"/>
  <c r="AC178" i="2"/>
  <c r="AP178" i="2" s="1"/>
  <c r="AJ176" i="2"/>
  <c r="AE1154" i="2"/>
  <c r="AC1152" i="2"/>
  <c r="AG147" i="2"/>
  <c r="AM1147" i="2"/>
  <c r="AK1141" i="2"/>
  <c r="AI1134" i="2"/>
  <c r="AJ1133" i="2"/>
  <c r="AD1177" i="2"/>
  <c r="AI1146" i="2"/>
  <c r="AI143" i="2"/>
  <c r="AI139" i="2"/>
  <c r="AI1142" i="2"/>
  <c r="AD124" i="2"/>
  <c r="AD1127" i="2"/>
  <c r="AH1123" i="2"/>
  <c r="AH120" i="2"/>
  <c r="AH1207" i="2"/>
  <c r="AL1206" i="2"/>
  <c r="AJ1193" i="2"/>
  <c r="AF1193" i="2"/>
  <c r="AK1189" i="2"/>
  <c r="AG1189" i="2"/>
  <c r="AC1189" i="2"/>
  <c r="AJ1185" i="2"/>
  <c r="AF1185" i="2"/>
  <c r="AJ1181" i="2"/>
  <c r="AF1179" i="2"/>
  <c r="AG1177" i="2"/>
  <c r="AJ1148" i="2"/>
  <c r="AJ145" i="2"/>
  <c r="AI1147" i="2"/>
  <c r="AC143" i="2"/>
  <c r="AJ141" i="2"/>
  <c r="AD127" i="2"/>
  <c r="AD1130" i="2"/>
  <c r="AJ118" i="2"/>
  <c r="AJ1121" i="2"/>
  <c r="AG1121" i="2"/>
  <c r="AG118" i="2"/>
  <c r="AJ1210" i="2"/>
  <c r="AE1208" i="2"/>
  <c r="AG1205" i="2"/>
  <c r="AI1156" i="2"/>
  <c r="AE1156" i="2"/>
  <c r="AL1154" i="2"/>
  <c r="AD1154" i="2"/>
  <c r="AF1152" i="2"/>
  <c r="AG120" i="2"/>
  <c r="AG1123" i="2"/>
  <c r="AH1098" i="2"/>
  <c r="AH53" i="2"/>
  <c r="AH1056" i="2"/>
  <c r="AM1054" i="2"/>
  <c r="AM51" i="2"/>
  <c r="AC1130" i="2"/>
  <c r="AF1129" i="2"/>
  <c r="AH1125" i="2"/>
  <c r="AI1123" i="2"/>
  <c r="AC1120" i="2"/>
  <c r="AI1119" i="2"/>
  <c r="AI1116" i="2"/>
  <c r="AE1109" i="2"/>
  <c r="AE106" i="2"/>
  <c r="AL1103" i="2"/>
  <c r="AE98" i="2"/>
  <c r="AE1101" i="2"/>
  <c r="AF1084" i="2"/>
  <c r="AC1058" i="2"/>
  <c r="AC55" i="2"/>
  <c r="AP55" i="2" s="1"/>
  <c r="AH1140" i="2"/>
  <c r="AG1138" i="2"/>
  <c r="AF1136" i="2"/>
  <c r="AE1134" i="2"/>
  <c r="AK1131" i="2"/>
  <c r="AG1130" i="2"/>
  <c r="AF1125" i="2"/>
  <c r="AM1123" i="2"/>
  <c r="AG1119" i="2"/>
  <c r="AH1117" i="2"/>
  <c r="AF1117" i="2"/>
  <c r="AD1115" i="2"/>
  <c r="AG1113" i="2"/>
  <c r="AG110" i="2"/>
  <c r="AJ1110" i="2"/>
  <c r="AM1108" i="2"/>
  <c r="AD1106" i="2"/>
  <c r="AE1099" i="2"/>
  <c r="AE96" i="2"/>
  <c r="AL1090" i="2"/>
  <c r="AD1090" i="2"/>
  <c r="AG1086" i="2"/>
  <c r="AJ60" i="2"/>
  <c r="AJ1063" i="2"/>
  <c r="AD53" i="2"/>
  <c r="AD1056" i="2"/>
  <c r="AM1134" i="2"/>
  <c r="AM1119" i="2"/>
  <c r="AD1109" i="2"/>
  <c r="AM1101" i="2"/>
  <c r="AE55" i="2"/>
  <c r="AE1058" i="2"/>
  <c r="AJ1056" i="2"/>
  <c r="AJ53" i="2"/>
  <c r="AI1054" i="2"/>
  <c r="AI51" i="2"/>
  <c r="AI1138" i="2"/>
  <c r="AG1134" i="2"/>
  <c r="AL1132" i="2"/>
  <c r="AC1131" i="2"/>
  <c r="AJ1129" i="2"/>
  <c r="AJ1125" i="2"/>
  <c r="AC1123" i="2"/>
  <c r="AF1121" i="2"/>
  <c r="AK1119" i="2"/>
  <c r="AF1113" i="2"/>
  <c r="AL1106" i="2"/>
  <c r="AL1098" i="2"/>
  <c r="AD1098" i="2"/>
  <c r="AE1082" i="2"/>
  <c r="AL1063" i="2"/>
  <c r="AE1142" i="2"/>
  <c r="AD1140" i="2"/>
  <c r="AC1138" i="2"/>
  <c r="AD129" i="2"/>
  <c r="AJ127" i="2"/>
  <c r="AH1115" i="2"/>
  <c r="AH112" i="2"/>
  <c r="AF1111" i="2"/>
  <c r="AF108" i="2"/>
  <c r="AK1107" i="2"/>
  <c r="AC1107" i="2"/>
  <c r="AH1069" i="2"/>
  <c r="AH66" i="2"/>
  <c r="AM58" i="2"/>
  <c r="AM1061" i="2"/>
  <c r="AF1056" i="2"/>
  <c r="AF53" i="2"/>
  <c r="AL1117" i="2"/>
  <c r="AJ1117" i="2"/>
  <c r="AH1090" i="2"/>
  <c r="AD1088" i="2"/>
  <c r="AG1058" i="2"/>
  <c r="AG55" i="2"/>
  <c r="AL53" i="2"/>
  <c r="AL1056" i="2"/>
  <c r="AK51" i="2"/>
  <c r="AK1054" i="2"/>
  <c r="AL1140" i="2"/>
  <c r="AJ1136" i="2"/>
  <c r="AH1132" i="2"/>
  <c r="AG1131" i="2"/>
  <c r="AL1127" i="2"/>
  <c r="AD1125" i="2"/>
  <c r="AK1123" i="2"/>
  <c r="AE1123" i="2"/>
  <c r="AH1121" i="2"/>
  <c r="AE1119" i="2"/>
  <c r="AG1115" i="2"/>
  <c r="AC1113" i="2"/>
  <c r="AM1111" i="2"/>
  <c r="AE1111" i="2"/>
  <c r="AH1106" i="2"/>
  <c r="AJ1105" i="2"/>
  <c r="AH1101" i="2"/>
  <c r="AC1094" i="2"/>
  <c r="AK1086" i="2"/>
  <c r="AJ1084" i="2"/>
  <c r="AF1071" i="2"/>
  <c r="AM1065" i="2"/>
  <c r="AG1051" i="2"/>
  <c r="AF47" i="2"/>
  <c r="AF1050" i="2"/>
  <c r="AF1023" i="2"/>
  <c r="AF20" i="2"/>
  <c r="AI1021" i="2"/>
  <c r="AI18" i="2"/>
  <c r="AD12" i="2"/>
  <c r="AD1015" i="2"/>
  <c r="AD1060" i="2"/>
  <c r="AK1058" i="2"/>
  <c r="AH1052" i="2"/>
  <c r="AH49" i="2"/>
  <c r="AL20" i="2"/>
  <c r="AL1023" i="2"/>
  <c r="AB1833" i="2"/>
  <c r="AO1833" i="2" s="1"/>
  <c r="AB830" i="2"/>
  <c r="AO830" i="2" s="1"/>
  <c r="AB137" i="2"/>
  <c r="AO137" i="2" s="1"/>
  <c r="AB1140" i="2"/>
  <c r="AO1140" i="2" s="1"/>
  <c r="AI1082" i="2"/>
  <c r="AH1080" i="2"/>
  <c r="AG1078" i="2"/>
  <c r="AJ1074" i="2"/>
  <c r="AJ1073" i="2"/>
  <c r="AJ1071" i="2"/>
  <c r="AH1068" i="2"/>
  <c r="AG1066" i="2"/>
  <c r="AH1060" i="2"/>
  <c r="AE1054" i="2"/>
  <c r="AE51" i="2"/>
  <c r="AE47" i="2"/>
  <c r="AE1050" i="2"/>
  <c r="AG1045" i="2"/>
  <c r="AM1043" i="2"/>
  <c r="AF34" i="2"/>
  <c r="AF1037" i="2"/>
  <c r="AK22" i="2"/>
  <c r="AK1025" i="2"/>
  <c r="AC21" i="2"/>
  <c r="AC1024" i="2"/>
  <c r="AE1116" i="2"/>
  <c r="AK1094" i="2"/>
  <c r="AG1094" i="2"/>
  <c r="AJ1076" i="2"/>
  <c r="AD1075" i="2"/>
  <c r="AC1073" i="2"/>
  <c r="AI1063" i="2"/>
  <c r="AI1059" i="2"/>
  <c r="AC1059" i="2"/>
  <c r="AF1055" i="2"/>
  <c r="AH1047" i="2"/>
  <c r="AG1039" i="2"/>
  <c r="AL34" i="2"/>
  <c r="AL1037" i="2"/>
  <c r="AM1035" i="2"/>
  <c r="AM32" i="2"/>
  <c r="AJ1030" i="2"/>
  <c r="AH20" i="2"/>
  <c r="AH1023" i="2"/>
  <c r="AK18" i="2"/>
  <c r="AK1021" i="2"/>
  <c r="AE17" i="2"/>
  <c r="AE1020" i="2"/>
  <c r="AJ16" i="2"/>
  <c r="AJ1019" i="2"/>
  <c r="AG1017" i="2"/>
  <c r="AG14" i="2"/>
  <c r="AD1117" i="2"/>
  <c r="AC1115" i="2"/>
  <c r="AI1099" i="2"/>
  <c r="AG1076" i="2"/>
  <c r="AF1074" i="2"/>
  <c r="AI1073" i="2"/>
  <c r="AK1071" i="2"/>
  <c r="AI68" i="2"/>
  <c r="AK1069" i="2"/>
  <c r="AD66" i="2"/>
  <c r="AC64" i="2"/>
  <c r="AL58" i="2"/>
  <c r="AK1045" i="2"/>
  <c r="AJ1032" i="2"/>
  <c r="AC1026" i="2"/>
  <c r="AE1021" i="2"/>
  <c r="AE18" i="2"/>
  <c r="AM1092" i="2"/>
  <c r="AI1092" i="2"/>
  <c r="AE1092" i="2"/>
  <c r="AF1076" i="2"/>
  <c r="AJ1075" i="2"/>
  <c r="AD1073" i="2"/>
  <c r="AD1071" i="2"/>
  <c r="AJ1067" i="2"/>
  <c r="AI1065" i="2"/>
  <c r="AH1064" i="2"/>
  <c r="AG51" i="2"/>
  <c r="AG1054" i="2"/>
  <c r="AJ1023" i="2"/>
  <c r="AJ20" i="2"/>
  <c r="AM1021" i="2"/>
  <c r="AM18" i="2"/>
  <c r="AG1021" i="2"/>
  <c r="AL1019" i="2"/>
  <c r="AL16" i="2"/>
  <c r="AF16" i="2"/>
  <c r="AF1019" i="2"/>
  <c r="AE1103" i="2"/>
  <c r="AF1101" i="2"/>
  <c r="AM1073" i="2"/>
  <c r="AM1058" i="2"/>
  <c r="AL1052" i="2"/>
  <c r="AL49" i="2"/>
  <c r="AG47" i="2"/>
  <c r="AG1050" i="2"/>
  <c r="AL43" i="2"/>
  <c r="AL1046" i="2"/>
  <c r="AD20" i="2"/>
  <c r="AD1023" i="2"/>
  <c r="AM17" i="2"/>
  <c r="AM1020" i="2"/>
  <c r="AJ1101" i="2"/>
  <c r="AK1099" i="2"/>
  <c r="AH1073" i="2"/>
  <c r="AH1071" i="2"/>
  <c r="AJ1069" i="2"/>
  <c r="AC1069" i="2"/>
  <c r="AF58" i="2"/>
  <c r="AM56" i="2"/>
  <c r="AG1059" i="2"/>
  <c r="AC51" i="2"/>
  <c r="AP51" i="2" s="1"/>
  <c r="AC1054" i="2"/>
  <c r="AM47" i="2"/>
  <c r="AM1050" i="2"/>
  <c r="AD1022" i="2"/>
  <c r="AH1019" i="2"/>
  <c r="AH16" i="2"/>
  <c r="AI1048" i="2"/>
  <c r="AF1048" i="2"/>
  <c r="AC1037" i="2"/>
  <c r="AC1017" i="2"/>
  <c r="AC14" i="2"/>
  <c r="AK1013" i="2"/>
  <c r="AB1972" i="2"/>
  <c r="AO1972" i="2" s="1"/>
  <c r="AB1829" i="2"/>
  <c r="AO1829" i="2" s="1"/>
  <c r="AB826" i="2"/>
  <c r="AO826" i="2" s="1"/>
  <c r="AK1037" i="2"/>
  <c r="AD1033" i="2"/>
  <c r="AI14" i="2"/>
  <c r="AI1017" i="2"/>
  <c r="AF11" i="2"/>
  <c r="AF1014" i="2"/>
  <c r="AB1908" i="2"/>
  <c r="AO1908" i="2" s="1"/>
  <c r="AB886" i="2"/>
  <c r="AO886" i="2" s="1"/>
  <c r="AB1889" i="2"/>
  <c r="AO1889" i="2" s="1"/>
  <c r="AB1837" i="2"/>
  <c r="AO1837" i="2" s="1"/>
  <c r="AB834" i="2"/>
  <c r="AO834" i="2" s="1"/>
  <c r="AH12" i="2"/>
  <c r="AH1015" i="2"/>
  <c r="AB924" i="2"/>
  <c r="AO924" i="2" s="1"/>
  <c r="AB1927" i="2"/>
  <c r="AO1927" i="2" s="1"/>
  <c r="AB1857" i="2"/>
  <c r="AO1857" i="2" s="1"/>
  <c r="AB854" i="2"/>
  <c r="AO854" i="2" s="1"/>
  <c r="AB1853" i="2"/>
  <c r="AO1853" i="2" s="1"/>
  <c r="AB850" i="2"/>
  <c r="AO850" i="2" s="1"/>
  <c r="AB1849" i="2"/>
  <c r="AO1849" i="2" s="1"/>
  <c r="AB846" i="2"/>
  <c r="AO846" i="2" s="1"/>
  <c r="AB1845" i="2"/>
  <c r="AO1845" i="2" s="1"/>
  <c r="AB842" i="2"/>
  <c r="AO842" i="2" s="1"/>
  <c r="AB1841" i="2"/>
  <c r="AO1841" i="2" s="1"/>
  <c r="AB838" i="2"/>
  <c r="AO838" i="2" s="1"/>
  <c r="AB523" i="2"/>
  <c r="AO523" i="2" s="1"/>
  <c r="AB1526" i="2"/>
  <c r="AO1526" i="2" s="1"/>
  <c r="AE1053" i="2"/>
  <c r="AK1052" i="2"/>
  <c r="AK1050" i="2"/>
  <c r="AC1050" i="2"/>
  <c r="AL1035" i="2"/>
  <c r="AF1033" i="2"/>
  <c r="AJ1024" i="2"/>
  <c r="AM14" i="2"/>
  <c r="AM1017" i="2"/>
  <c r="AB1987" i="2"/>
  <c r="AO1987" i="2" s="1"/>
  <c r="AB1968" i="2"/>
  <c r="AO1968" i="2" s="1"/>
  <c r="AL1048" i="2"/>
  <c r="AG1048" i="2"/>
  <c r="AD1048" i="2"/>
  <c r="AJ1037" i="2"/>
  <c r="AK1035" i="2"/>
  <c r="AL1033" i="2"/>
  <c r="AF21" i="2"/>
  <c r="AG1020" i="2"/>
  <c r="AJ1018" i="2"/>
  <c r="AJ15" i="2"/>
  <c r="AK1017" i="2"/>
  <c r="AE1016" i="2"/>
  <c r="AE13" i="2"/>
  <c r="AH1022" i="2"/>
  <c r="AJ1015" i="2"/>
  <c r="AJ12" i="2"/>
  <c r="AB894" i="2"/>
  <c r="AO894" i="2" s="1"/>
  <c r="AP894" i="2" s="1"/>
  <c r="AQ894" i="2" s="1"/>
  <c r="AB1897" i="2"/>
  <c r="AO1897" i="2" s="1"/>
  <c r="AB1821" i="2"/>
  <c r="AO1821" i="2" s="1"/>
  <c r="AB818" i="2"/>
  <c r="AO818" i="2" s="1"/>
  <c r="AD1052" i="2"/>
  <c r="AL1051" i="2"/>
  <c r="AJ1045" i="2"/>
  <c r="AF1045" i="2"/>
  <c r="AM1041" i="2"/>
  <c r="AI1041" i="2"/>
  <c r="AE1041" i="2"/>
  <c r="AD1038" i="2"/>
  <c r="AL15" i="2"/>
  <c r="AJ1014" i="2"/>
  <c r="AJ11" i="2"/>
  <c r="AB2006" i="2"/>
  <c r="AO2006" i="2" s="1"/>
  <c r="AB932" i="2"/>
  <c r="AO932" i="2" s="1"/>
  <c r="AB1935" i="2"/>
  <c r="AO1935" i="2" s="1"/>
  <c r="AB1825" i="2"/>
  <c r="AO1825" i="2" s="1"/>
  <c r="AB822" i="2"/>
  <c r="AO822" i="2" s="1"/>
  <c r="AB1708" i="2"/>
  <c r="AO1708" i="2" s="1"/>
  <c r="AB705" i="2"/>
  <c r="AO705" i="2" s="1"/>
  <c r="AB699" i="2"/>
  <c r="AO699" i="2" s="1"/>
  <c r="AB1702" i="2"/>
  <c r="AO1702" i="2" s="1"/>
  <c r="AE1017" i="2"/>
  <c r="AM1016" i="2"/>
  <c r="AH1014" i="2"/>
  <c r="AB1859" i="2"/>
  <c r="AO1859" i="2" s="1"/>
  <c r="BB856" i="2" s="1"/>
  <c r="C863" i="3" s="1"/>
  <c r="AB1855" i="2"/>
  <c r="AO1855" i="2" s="1"/>
  <c r="BB852" i="2" s="1"/>
  <c r="C859" i="3" s="1"/>
  <c r="AB1851" i="2"/>
  <c r="AO1851" i="2" s="1"/>
  <c r="BB848" i="2" s="1"/>
  <c r="C855" i="3" s="1"/>
  <c r="AB1847" i="2"/>
  <c r="AO1847" i="2" s="1"/>
  <c r="BB844" i="2" s="1"/>
  <c r="C851" i="3" s="1"/>
  <c r="AB1843" i="2"/>
  <c r="AO1843" i="2" s="1"/>
  <c r="BB840" i="2" s="1"/>
  <c r="C847" i="3" s="1"/>
  <c r="AB1839" i="2"/>
  <c r="AO1839" i="2" s="1"/>
  <c r="BB836" i="2" s="1"/>
  <c r="C843" i="3" s="1"/>
  <c r="AB1835" i="2"/>
  <c r="AO1835" i="2" s="1"/>
  <c r="BB832" i="2" s="1"/>
  <c r="C839" i="3" s="1"/>
  <c r="AB1831" i="2"/>
  <c r="AO1831" i="2" s="1"/>
  <c r="BB828" i="2" s="1"/>
  <c r="C835" i="3" s="1"/>
  <c r="AB1827" i="2"/>
  <c r="AO1827" i="2" s="1"/>
  <c r="BB824" i="2" s="1"/>
  <c r="C831" i="3" s="1"/>
  <c r="AB1823" i="2"/>
  <c r="AO1823" i="2" s="1"/>
  <c r="BB820" i="2" s="1"/>
  <c r="C827" i="3" s="1"/>
  <c r="AB1819" i="2"/>
  <c r="AO1819" i="2" s="1"/>
  <c r="BB816" i="2" s="1"/>
  <c r="C823" i="3" s="1"/>
  <c r="AB1813" i="2"/>
  <c r="AO1813" i="2" s="1"/>
  <c r="BB810" i="2" s="1"/>
  <c r="C817" i="3" s="1"/>
  <c r="AB1758" i="2"/>
  <c r="AO1758" i="2" s="1"/>
  <c r="BB755" i="2" s="1"/>
  <c r="C762" i="3" s="1"/>
  <c r="AB1744" i="2"/>
  <c r="AO1744" i="2" s="1"/>
  <c r="AB741" i="2"/>
  <c r="AO741" i="2" s="1"/>
  <c r="AB1720" i="2"/>
  <c r="AO1720" i="2" s="1"/>
  <c r="AB711" i="2"/>
  <c r="AO711" i="2" s="1"/>
  <c r="AB1714" i="2"/>
  <c r="AO1714" i="2" s="1"/>
  <c r="AB1711" i="2"/>
  <c r="AO1711" i="2" s="1"/>
  <c r="AB1684" i="2"/>
  <c r="AO1684" i="2" s="1"/>
  <c r="AP1684" i="2" s="1"/>
  <c r="AB1606" i="2"/>
  <c r="AO1606" i="2" s="1"/>
  <c r="AB603" i="2"/>
  <c r="AO603" i="2" s="1"/>
  <c r="AB589" i="2"/>
  <c r="AO589" i="2" s="1"/>
  <c r="AB1592" i="2"/>
  <c r="AO1592" i="2" s="1"/>
  <c r="AB87" i="2"/>
  <c r="AO87" i="2" s="1"/>
  <c r="AP87" i="2" s="1"/>
  <c r="AB1090" i="2"/>
  <c r="AO1090" i="2" s="1"/>
  <c r="AC1016" i="2"/>
  <c r="AL1015" i="2"/>
  <c r="AB1999" i="2"/>
  <c r="AO1999" i="2" s="1"/>
  <c r="BB996" i="2" s="1"/>
  <c r="C1003" i="3" s="1"/>
  <c r="AB1979" i="2"/>
  <c r="AO1979" i="2" s="1"/>
  <c r="AB1959" i="2"/>
  <c r="AO1959" i="2" s="1"/>
  <c r="AB1955" i="2"/>
  <c r="AO1955" i="2" s="1"/>
  <c r="AB1951" i="2"/>
  <c r="AO1951" i="2" s="1"/>
  <c r="AB1909" i="2"/>
  <c r="AO1909" i="2" s="1"/>
  <c r="BB906" i="2" s="1"/>
  <c r="C913" i="3" s="1"/>
  <c r="AB1905" i="2"/>
  <c r="AO1905" i="2" s="1"/>
  <c r="BB902" i="2" s="1"/>
  <c r="C909" i="3" s="1"/>
  <c r="AB1904" i="2"/>
  <c r="AO1904" i="2" s="1"/>
  <c r="AB1869" i="2"/>
  <c r="AO1869" i="2" s="1"/>
  <c r="BB866" i="2" s="1"/>
  <c r="C873" i="3" s="1"/>
  <c r="AB864" i="2"/>
  <c r="AO864" i="2" s="1"/>
  <c r="AB1865" i="2"/>
  <c r="AO1865" i="2" s="1"/>
  <c r="BB862" i="2" s="1"/>
  <c r="C869" i="3" s="1"/>
  <c r="AB515" i="2"/>
  <c r="AO515" i="2" s="1"/>
  <c r="AB1518" i="2"/>
  <c r="AO1518" i="2" s="1"/>
  <c r="AB165" i="2"/>
  <c r="AO165" i="2" s="1"/>
  <c r="AB1168" i="2"/>
  <c r="AO1168" i="2" s="1"/>
  <c r="AB1165" i="2"/>
  <c r="AO1165" i="2" s="1"/>
  <c r="AB162" i="2"/>
  <c r="AO162" i="2" s="1"/>
  <c r="AB153" i="2"/>
  <c r="AO153" i="2" s="1"/>
  <c r="AP153" i="2" s="1"/>
  <c r="AQ153" i="2" s="1"/>
  <c r="AB1156" i="2"/>
  <c r="AO1156" i="2" s="1"/>
  <c r="AK1016" i="2"/>
  <c r="AI1016" i="2"/>
  <c r="AL1014" i="2"/>
  <c r="AM1013" i="2"/>
  <c r="AB1963" i="2"/>
  <c r="AO1963" i="2" s="1"/>
  <c r="AB1936" i="2"/>
  <c r="AO1936" i="2" s="1"/>
  <c r="AB1933" i="2"/>
  <c r="AO1933" i="2" s="1"/>
  <c r="BB930" i="2" s="1"/>
  <c r="C937" i="3" s="1"/>
  <c r="AB1929" i="2"/>
  <c r="AO1929" i="2" s="1"/>
  <c r="BB926" i="2" s="1"/>
  <c r="C933" i="3" s="1"/>
  <c r="AB1928" i="2"/>
  <c r="AO1928" i="2" s="1"/>
  <c r="AB1925" i="2"/>
  <c r="AO1925" i="2" s="1"/>
  <c r="BB922" i="2" s="1"/>
  <c r="C929" i="3" s="1"/>
  <c r="AB1921" i="2"/>
  <c r="AO1921" i="2" s="1"/>
  <c r="BB918" i="2" s="1"/>
  <c r="C925" i="3" s="1"/>
  <c r="AB1895" i="2"/>
  <c r="AO1895" i="2" s="1"/>
  <c r="AB1887" i="2"/>
  <c r="AO1887" i="2" s="1"/>
  <c r="BB884" i="2" s="1"/>
  <c r="C891" i="3" s="1"/>
  <c r="AB1868" i="2"/>
  <c r="AO1868" i="2" s="1"/>
  <c r="AB1864" i="2"/>
  <c r="AO1864" i="2" s="1"/>
  <c r="AB812" i="2"/>
  <c r="AO812" i="2" s="1"/>
  <c r="AB1809" i="2"/>
  <c r="AO1809" i="2" s="1"/>
  <c r="BB806" i="2" s="1"/>
  <c r="C813" i="3" s="1"/>
  <c r="AB1798" i="2"/>
  <c r="AO1798" i="2" s="1"/>
  <c r="AB795" i="2"/>
  <c r="AO795" i="2" s="1"/>
  <c r="AP795" i="2" s="1"/>
  <c r="AQ795" i="2" s="1"/>
  <c r="AB1740" i="2"/>
  <c r="AO1740" i="2" s="1"/>
  <c r="AB737" i="2"/>
  <c r="AO737" i="2" s="1"/>
  <c r="AB1734" i="2"/>
  <c r="AO1734" i="2" s="1"/>
  <c r="AP1734" i="2" s="1"/>
  <c r="AB719" i="2"/>
  <c r="AO719" i="2" s="1"/>
  <c r="AP719" i="2" s="1"/>
  <c r="AQ719" i="2" s="1"/>
  <c r="AB1722" i="2"/>
  <c r="AO1722" i="2" s="1"/>
  <c r="AB707" i="2"/>
  <c r="AO707" i="2" s="1"/>
  <c r="AB1710" i="2"/>
  <c r="AO1710" i="2" s="1"/>
  <c r="AB671" i="2"/>
  <c r="AO671" i="2" s="1"/>
  <c r="AB1674" i="2"/>
  <c r="AO1674" i="2" s="1"/>
  <c r="AB655" i="2"/>
  <c r="AO655" i="2" s="1"/>
  <c r="AB1658" i="2"/>
  <c r="AO1658" i="2" s="1"/>
  <c r="AB1565" i="2"/>
  <c r="AO1565" i="2" s="1"/>
  <c r="BB562" i="2" s="1"/>
  <c r="C569" i="3" s="1"/>
  <c r="AB1562" i="2"/>
  <c r="AO1562" i="2" s="1"/>
  <c r="AB559" i="2"/>
  <c r="AO559" i="2" s="1"/>
  <c r="AB1553" i="2"/>
  <c r="AO1553" i="2" s="1"/>
  <c r="BB550" i="2" s="1"/>
  <c r="C557" i="3" s="1"/>
  <c r="AB429" i="2"/>
  <c r="AO429" i="2" s="1"/>
  <c r="AB1432" i="2"/>
  <c r="AO1432" i="2" s="1"/>
  <c r="AK1012" i="2"/>
  <c r="AB2003" i="2"/>
  <c r="AO2003" i="2" s="1"/>
  <c r="AB1975" i="2"/>
  <c r="AO1975" i="2" s="1"/>
  <c r="AB1971" i="2"/>
  <c r="AO1971" i="2" s="1"/>
  <c r="AB1967" i="2"/>
  <c r="AO1967" i="2" s="1"/>
  <c r="AB1803" i="2"/>
  <c r="AO1803" i="2" s="1"/>
  <c r="BB800" i="2" s="1"/>
  <c r="C807" i="3" s="1"/>
  <c r="AB789" i="2"/>
  <c r="AO789" i="2" s="1"/>
  <c r="AP789" i="2" s="1"/>
  <c r="AB1792" i="2"/>
  <c r="AO1792" i="2" s="1"/>
  <c r="AB1754" i="2"/>
  <c r="AO1754" i="2" s="1"/>
  <c r="AB751" i="2"/>
  <c r="AO751" i="2" s="1"/>
  <c r="AB667" i="2"/>
  <c r="AO667" i="2" s="1"/>
  <c r="AP667" i="2" s="1"/>
  <c r="AB1670" i="2"/>
  <c r="AO1670" i="2" s="1"/>
  <c r="AB605" i="2"/>
  <c r="AO605" i="2" s="1"/>
  <c r="AB1608" i="2"/>
  <c r="AO1608" i="2" s="1"/>
  <c r="AB1574" i="2"/>
  <c r="AO1574" i="2" s="1"/>
  <c r="AB571" i="2"/>
  <c r="AO571" i="2" s="1"/>
  <c r="AD1014" i="2"/>
  <c r="AI1013" i="2"/>
  <c r="AB1995" i="2"/>
  <c r="AO1995" i="2" s="1"/>
  <c r="AB1944" i="2"/>
  <c r="AO1944" i="2" s="1"/>
  <c r="AB1840" i="2"/>
  <c r="AO1840" i="2" s="1"/>
  <c r="AB1836" i="2"/>
  <c r="AO1836" i="2" s="1"/>
  <c r="AB1832" i="2"/>
  <c r="AO1832" i="2" s="1"/>
  <c r="AB1828" i="2"/>
  <c r="AO1828" i="2" s="1"/>
  <c r="AB1824" i="2"/>
  <c r="AO1824" i="2" s="1"/>
  <c r="AB1820" i="2"/>
  <c r="AO1820" i="2" s="1"/>
  <c r="AB715" i="2"/>
  <c r="AO715" i="2" s="1"/>
  <c r="AB1718" i="2"/>
  <c r="AO1718" i="2" s="1"/>
  <c r="AB1680" i="2"/>
  <c r="AO1680" i="2" s="1"/>
  <c r="AB677" i="2"/>
  <c r="AO677" i="2" s="1"/>
  <c r="AB1663" i="2"/>
  <c r="AO1663" i="2" s="1"/>
  <c r="AB660" i="2"/>
  <c r="AO660" i="2" s="1"/>
  <c r="AP660" i="2" s="1"/>
  <c r="AB565" i="2"/>
  <c r="AO565" i="2" s="1"/>
  <c r="AB1568" i="2"/>
  <c r="AO1568" i="2" s="1"/>
  <c r="AB543" i="2"/>
  <c r="AO543" i="2" s="1"/>
  <c r="AB493" i="2"/>
  <c r="AO493" i="2" s="1"/>
  <c r="AB1496" i="2"/>
  <c r="AO1496" i="2" s="1"/>
  <c r="AB461" i="2"/>
  <c r="AO461" i="2" s="1"/>
  <c r="AB1464" i="2"/>
  <c r="AO1464" i="2" s="1"/>
  <c r="AB457" i="2"/>
  <c r="AO457" i="2" s="1"/>
  <c r="AB1460" i="2"/>
  <c r="AO1460" i="2" s="1"/>
  <c r="AB1182" i="2"/>
  <c r="AO1182" i="2" s="1"/>
  <c r="AB179" i="2"/>
  <c r="AO179" i="2" s="1"/>
  <c r="AG1016" i="2"/>
  <c r="AB934" i="2"/>
  <c r="AO934" i="2" s="1"/>
  <c r="AB896" i="2"/>
  <c r="AO896" i="2" s="1"/>
  <c r="AB888" i="2"/>
  <c r="AO888" i="2" s="1"/>
  <c r="AB577" i="2"/>
  <c r="AO577" i="2" s="1"/>
  <c r="AB1580" i="2"/>
  <c r="AO1580" i="2" s="1"/>
  <c r="AB1530" i="2"/>
  <c r="AO1530" i="2" s="1"/>
  <c r="AB527" i="2"/>
  <c r="AO527" i="2" s="1"/>
  <c r="AB521" i="2"/>
  <c r="AO521" i="2" s="1"/>
  <c r="AB513" i="2"/>
  <c r="AO513" i="2" s="1"/>
  <c r="AB1516" i="2"/>
  <c r="AO1516" i="2" s="1"/>
  <c r="AB443" i="2"/>
  <c r="AO443" i="2" s="1"/>
  <c r="AB1446" i="2"/>
  <c r="AO1446" i="2" s="1"/>
  <c r="AB1240" i="2"/>
  <c r="AO1240" i="2" s="1"/>
  <c r="AB237" i="2"/>
  <c r="AO237" i="2" s="1"/>
  <c r="AB1945" i="2"/>
  <c r="AO1945" i="2" s="1"/>
  <c r="BB942" i="2" s="1"/>
  <c r="C949" i="3" s="1"/>
  <c r="AB1811" i="2"/>
  <c r="AO1811" i="2" s="1"/>
  <c r="BB808" i="2" s="1"/>
  <c r="C815" i="3" s="1"/>
  <c r="AB727" i="2"/>
  <c r="AO727" i="2" s="1"/>
  <c r="AP727" i="2" s="1"/>
  <c r="AQ727" i="2" s="1"/>
  <c r="AB1730" i="2"/>
  <c r="AO1730" i="2" s="1"/>
  <c r="AB703" i="2"/>
  <c r="AO703" i="2" s="1"/>
  <c r="AP703" i="2" s="1"/>
  <c r="AQ703" i="2" s="1"/>
  <c r="AB1706" i="2"/>
  <c r="AO1706" i="2" s="1"/>
  <c r="AB679" i="2"/>
  <c r="AO679" i="2" s="1"/>
  <c r="AB1682" i="2"/>
  <c r="AO1682" i="2" s="1"/>
  <c r="AB359" i="2"/>
  <c r="AO359" i="2" s="1"/>
  <c r="AB1362" i="2"/>
  <c r="AO1362" i="2" s="1"/>
  <c r="AB331" i="2"/>
  <c r="AO331" i="2" s="1"/>
  <c r="AB1334" i="2"/>
  <c r="AO1334" i="2" s="1"/>
  <c r="AB311" i="2"/>
  <c r="AO311" i="2" s="1"/>
  <c r="AB1314" i="2"/>
  <c r="AO1314" i="2" s="1"/>
  <c r="AB1671" i="2"/>
  <c r="AO1671" i="2" s="1"/>
  <c r="BB668" i="2" s="1"/>
  <c r="C675" i="3" s="1"/>
  <c r="AB1662" i="2"/>
  <c r="AO1662" i="2" s="1"/>
  <c r="BB659" i="2" s="1"/>
  <c r="C666" i="3" s="1"/>
  <c r="AB1650" i="2"/>
  <c r="AO1650" i="2" s="1"/>
  <c r="BB647" i="2" s="1"/>
  <c r="C654" i="3" s="1"/>
  <c r="AB1630" i="2"/>
  <c r="AO1630" i="2" s="1"/>
  <c r="BB627" i="2" s="1"/>
  <c r="C634" i="3" s="1"/>
  <c r="AB1541" i="2"/>
  <c r="AO1541" i="2" s="1"/>
  <c r="BB538" i="2" s="1"/>
  <c r="C545" i="3" s="1"/>
  <c r="AB1536" i="2"/>
  <c r="AO1536" i="2" s="1"/>
  <c r="AB1529" i="2"/>
  <c r="AO1529" i="2" s="1"/>
  <c r="BB526" i="2" s="1"/>
  <c r="C533" i="3" s="1"/>
  <c r="AB1498" i="2"/>
  <c r="AO1498" i="2" s="1"/>
  <c r="AB1340" i="2"/>
  <c r="AO1340" i="2" s="1"/>
  <c r="AB337" i="2"/>
  <c r="AO337" i="2" s="1"/>
  <c r="AB1278" i="2"/>
  <c r="AO1278" i="2" s="1"/>
  <c r="BB275" i="2" s="1"/>
  <c r="C282" i="3" s="1"/>
  <c r="AB1153" i="2"/>
  <c r="AO1153" i="2" s="1"/>
  <c r="AB150" i="2"/>
  <c r="AO150" i="2" s="1"/>
  <c r="AB1762" i="2"/>
  <c r="AO1762" i="2" s="1"/>
  <c r="BB759" i="2" s="1"/>
  <c r="C766" i="3" s="1"/>
  <c r="AB1724" i="2"/>
  <c r="AO1724" i="2" s="1"/>
  <c r="AB1700" i="2"/>
  <c r="AO1700" i="2" s="1"/>
  <c r="AB1598" i="2"/>
  <c r="AO1598" i="2" s="1"/>
  <c r="BB595" i="2" s="1"/>
  <c r="C602" i="3" s="1"/>
  <c r="AB1589" i="2"/>
  <c r="AO1589" i="2" s="1"/>
  <c r="BB586" i="2" s="1"/>
  <c r="C593" i="3" s="1"/>
  <c r="AB1534" i="2"/>
  <c r="AO1534" i="2" s="1"/>
  <c r="BB531" i="2" s="1"/>
  <c r="C538" i="3" s="1"/>
  <c r="AB1458" i="2"/>
  <c r="AO1458" i="2" s="1"/>
  <c r="AB433" i="2"/>
  <c r="AO433" i="2" s="1"/>
  <c r="AB1436" i="2"/>
  <c r="AO1436" i="2" s="1"/>
  <c r="AB327" i="2"/>
  <c r="AO327" i="2" s="1"/>
  <c r="AB1330" i="2"/>
  <c r="AO1330" i="2" s="1"/>
  <c r="AB1173" i="2"/>
  <c r="AO1173" i="2" s="1"/>
  <c r="AB170" i="2"/>
  <c r="AO170" i="2" s="1"/>
  <c r="AB1145" i="2"/>
  <c r="AO1145" i="2" s="1"/>
  <c r="AB142" i="2"/>
  <c r="AO142" i="2" s="1"/>
  <c r="AB123" i="2"/>
  <c r="AO123" i="2" s="1"/>
  <c r="AB1126" i="2"/>
  <c r="AO1126" i="2" s="1"/>
  <c r="AB1735" i="2"/>
  <c r="AO1735" i="2" s="1"/>
  <c r="BB732" i="2" s="1"/>
  <c r="C739" i="3" s="1"/>
  <c r="AB1694" i="2"/>
  <c r="AO1694" i="2" s="1"/>
  <c r="AB1690" i="2"/>
  <c r="AO1690" i="2" s="1"/>
  <c r="BB687" i="2" s="1"/>
  <c r="C694" i="3" s="1"/>
  <c r="AB1666" i="2"/>
  <c r="AO1666" i="2" s="1"/>
  <c r="AB1654" i="2"/>
  <c r="AO1654" i="2" s="1"/>
  <c r="BB651" i="2" s="1"/>
  <c r="C658" i="3" s="1"/>
  <c r="AB1557" i="2"/>
  <c r="AO1557" i="2" s="1"/>
  <c r="BB554" i="2" s="1"/>
  <c r="C561" i="3" s="1"/>
  <c r="AB1552" i="2"/>
  <c r="AO1552" i="2" s="1"/>
  <c r="BB549" i="2" s="1"/>
  <c r="C556" i="3" s="1"/>
  <c r="AB1545" i="2"/>
  <c r="AO1545" i="2" s="1"/>
  <c r="BB542" i="2" s="1"/>
  <c r="C549" i="3" s="1"/>
  <c r="AB475" i="2"/>
  <c r="AO475" i="2" s="1"/>
  <c r="AB1478" i="2"/>
  <c r="AO1478" i="2" s="1"/>
  <c r="AB1336" i="2"/>
  <c r="AO1336" i="2" s="1"/>
  <c r="AB333" i="2"/>
  <c r="AO333" i="2" s="1"/>
  <c r="AB323" i="2"/>
  <c r="AO323" i="2" s="1"/>
  <c r="AB1326" i="2"/>
  <c r="AO1326" i="2" s="1"/>
  <c r="AB263" i="2"/>
  <c r="AO263" i="2" s="1"/>
  <c r="AB1266" i="2"/>
  <c r="AO1266" i="2" s="1"/>
  <c r="AB1232" i="2"/>
  <c r="AO1232" i="2" s="1"/>
  <c r="AB229" i="2"/>
  <c r="AO229" i="2" s="1"/>
  <c r="AB1161" i="2"/>
  <c r="AO1161" i="2" s="1"/>
  <c r="AB158" i="2"/>
  <c r="AO158" i="2" s="1"/>
  <c r="AB1131" i="2"/>
  <c r="AO1131" i="2" s="1"/>
  <c r="BB128" i="2" s="1"/>
  <c r="C135" i="3" s="1"/>
  <c r="AB71" i="2"/>
  <c r="AO71" i="2" s="1"/>
  <c r="AB1074" i="2"/>
  <c r="AO1074" i="2" s="1"/>
  <c r="AB1064" i="2"/>
  <c r="AO1064" i="2" s="1"/>
  <c r="AB61" i="2"/>
  <c r="AO61" i="2" s="1"/>
  <c r="AB1770" i="2"/>
  <c r="AO1770" i="2" s="1"/>
  <c r="BB767" i="2" s="1"/>
  <c r="C774" i="3" s="1"/>
  <c r="AB1678" i="2"/>
  <c r="AO1678" i="2" s="1"/>
  <c r="AB1676" i="2"/>
  <c r="AO1676" i="2" s="1"/>
  <c r="AB1664" i="2"/>
  <c r="AO1664" i="2" s="1"/>
  <c r="BB661" i="2" s="1"/>
  <c r="C668" i="3" s="1"/>
  <c r="AB1652" i="2"/>
  <c r="AO1652" i="2" s="1"/>
  <c r="BB649" i="2" s="1"/>
  <c r="C656" i="3" s="1"/>
  <c r="AB1646" i="2"/>
  <c r="AO1646" i="2" s="1"/>
  <c r="BB643" i="2" s="1"/>
  <c r="C650" i="3" s="1"/>
  <c r="AB1614" i="2"/>
  <c r="AO1614" i="2" s="1"/>
  <c r="BB611" i="2" s="1"/>
  <c r="C618" i="3" s="1"/>
  <c r="AB1604" i="2"/>
  <c r="AO1604" i="2" s="1"/>
  <c r="BB601" i="2" s="1"/>
  <c r="C608" i="3" s="1"/>
  <c r="AB1586" i="2"/>
  <c r="AO1586" i="2" s="1"/>
  <c r="BB583" i="2" s="1"/>
  <c r="C590" i="3" s="1"/>
  <c r="AB1538" i="2"/>
  <c r="AO1538" i="2" s="1"/>
  <c r="BB535" i="2" s="1"/>
  <c r="C542" i="3" s="1"/>
  <c r="AB1533" i="2"/>
  <c r="AO1533" i="2" s="1"/>
  <c r="BB530" i="2" s="1"/>
  <c r="C537" i="3" s="1"/>
  <c r="AB503" i="2"/>
  <c r="AO503" i="2" s="1"/>
  <c r="AB1506" i="2"/>
  <c r="AO1506" i="2" s="1"/>
  <c r="AB1488" i="2"/>
  <c r="AO1488" i="2" s="1"/>
  <c r="AB485" i="2"/>
  <c r="AO485" i="2" s="1"/>
  <c r="AP485" i="2" s="1"/>
  <c r="AB437" i="2"/>
  <c r="AO437" i="2" s="1"/>
  <c r="AB1440" i="2"/>
  <c r="AO1440" i="2" s="1"/>
  <c r="AB379" i="2"/>
  <c r="AO379" i="2" s="1"/>
  <c r="AB1382" i="2"/>
  <c r="AO1382" i="2" s="1"/>
  <c r="AB1364" i="2"/>
  <c r="AO1364" i="2" s="1"/>
  <c r="AB361" i="2"/>
  <c r="AO361" i="2" s="1"/>
  <c r="AB339" i="2"/>
  <c r="AO339" i="2" s="1"/>
  <c r="AB1342" i="2"/>
  <c r="AO1342" i="2" s="1"/>
  <c r="AB291" i="2"/>
  <c r="AO291" i="2" s="1"/>
  <c r="AB1294" i="2"/>
  <c r="AO1294" i="2" s="1"/>
  <c r="AB1222" i="2"/>
  <c r="AO1222" i="2" s="1"/>
  <c r="AB219" i="2"/>
  <c r="AO219" i="2" s="1"/>
  <c r="AB141" i="2"/>
  <c r="AO141" i="2" s="1"/>
  <c r="AB1144" i="2"/>
  <c r="AO1144" i="2" s="1"/>
  <c r="AB1704" i="2"/>
  <c r="AO1704" i="2" s="1"/>
  <c r="BB701" i="2" s="1"/>
  <c r="C708" i="3" s="1"/>
  <c r="AB1573" i="2"/>
  <c r="AO1573" i="2" s="1"/>
  <c r="BB570" i="2" s="1"/>
  <c r="C577" i="3" s="1"/>
  <c r="AB563" i="2"/>
  <c r="AO563" i="2" s="1"/>
  <c r="AP563" i="2" s="1"/>
  <c r="AQ563" i="2" s="1"/>
  <c r="AB1561" i="2"/>
  <c r="AO1561" i="2" s="1"/>
  <c r="BB558" i="2" s="1"/>
  <c r="C565" i="3" s="1"/>
  <c r="AB517" i="2"/>
  <c r="AO517" i="2" s="1"/>
  <c r="AB487" i="2"/>
  <c r="AO487" i="2" s="1"/>
  <c r="AB1490" i="2"/>
  <c r="AO1490" i="2" s="1"/>
  <c r="AB399" i="2"/>
  <c r="AO399" i="2" s="1"/>
  <c r="AP399" i="2" s="1"/>
  <c r="AB1402" i="2"/>
  <c r="AO1402" i="2" s="1"/>
  <c r="AB319" i="2"/>
  <c r="AO319" i="2" s="1"/>
  <c r="AB1322" i="2"/>
  <c r="AO1322" i="2" s="1"/>
  <c r="AB303" i="2"/>
  <c r="AO303" i="2" s="1"/>
  <c r="AB1306" i="2"/>
  <c r="AO1306" i="2" s="1"/>
  <c r="AB287" i="2"/>
  <c r="AO287" i="2" s="1"/>
  <c r="AP287" i="2" s="1"/>
  <c r="AB1290" i="2"/>
  <c r="AO1290" i="2" s="1"/>
  <c r="AB259" i="2"/>
  <c r="AO259" i="2" s="1"/>
  <c r="AP259" i="2" s="1"/>
  <c r="AB1262" i="2"/>
  <c r="AO1262" i="2" s="1"/>
  <c r="AB1210" i="2"/>
  <c r="AO1210" i="2" s="1"/>
  <c r="AB149" i="2"/>
  <c r="AO149" i="2" s="1"/>
  <c r="AP149" i="2" s="1"/>
  <c r="AB1152" i="2"/>
  <c r="AO1152" i="2" s="1"/>
  <c r="AB1692" i="2"/>
  <c r="AO1692" i="2" s="1"/>
  <c r="AB1549" i="2"/>
  <c r="AO1549" i="2" s="1"/>
  <c r="AB1537" i="2"/>
  <c r="AO1537" i="2" s="1"/>
  <c r="BB534" i="2" s="1"/>
  <c r="C541" i="3" s="1"/>
  <c r="AB1508" i="2"/>
  <c r="AO1508" i="2" s="1"/>
  <c r="AB505" i="2"/>
  <c r="AO505" i="2" s="1"/>
  <c r="AB1422" i="2"/>
  <c r="AO1422" i="2" s="1"/>
  <c r="BB419" i="2" s="1"/>
  <c r="C426" i="3" s="1"/>
  <c r="AB271" i="2"/>
  <c r="AO271" i="2" s="1"/>
  <c r="AB1274" i="2"/>
  <c r="AO1274" i="2" s="1"/>
  <c r="AB1157" i="2"/>
  <c r="AO1157" i="2" s="1"/>
  <c r="AB154" i="2"/>
  <c r="AO154" i="2" s="1"/>
  <c r="AB127" i="2"/>
  <c r="AO127" i="2" s="1"/>
  <c r="AB1130" i="2"/>
  <c r="AO1130" i="2" s="1"/>
  <c r="AB1738" i="2"/>
  <c r="AO1738" i="2" s="1"/>
  <c r="BB735" i="2" s="1"/>
  <c r="C742" i="3" s="1"/>
  <c r="AB1728" i="2"/>
  <c r="AO1728" i="2" s="1"/>
  <c r="AB1712" i="2"/>
  <c r="AO1712" i="2" s="1"/>
  <c r="BB709" i="2" s="1"/>
  <c r="C716" i="3" s="1"/>
  <c r="AB1696" i="2"/>
  <c r="AO1696" i="2" s="1"/>
  <c r="BB693" i="2" s="1"/>
  <c r="C700" i="3" s="1"/>
  <c r="AB1667" i="2"/>
  <c r="AO1667" i="2" s="1"/>
  <c r="BB664" i="2" s="1"/>
  <c r="C671" i="3" s="1"/>
  <c r="AB1655" i="2"/>
  <c r="AO1655" i="2" s="1"/>
  <c r="BB652" i="2" s="1"/>
  <c r="C659" i="3" s="1"/>
  <c r="AB1628" i="2"/>
  <c r="AO1628" i="2" s="1"/>
  <c r="AB1470" i="2"/>
  <c r="AO1470" i="2" s="1"/>
  <c r="BB467" i="2" s="1"/>
  <c r="C474" i="3" s="1"/>
  <c r="AB363" i="2"/>
  <c r="AO363" i="2" s="1"/>
  <c r="AB1366" i="2"/>
  <c r="AO1366" i="2" s="1"/>
  <c r="AB1328" i="2"/>
  <c r="AO1328" i="2" s="1"/>
  <c r="AB325" i="2"/>
  <c r="AO325" i="2" s="1"/>
  <c r="AB283" i="2"/>
  <c r="AO283" i="2" s="1"/>
  <c r="AP283" i="2" s="1"/>
  <c r="AB1286" i="2"/>
  <c r="AO1286" i="2" s="1"/>
  <c r="AB1224" i="2"/>
  <c r="AO1224" i="2" s="1"/>
  <c r="AB221" i="2"/>
  <c r="AO221" i="2" s="1"/>
  <c r="AP221" i="2" s="1"/>
  <c r="AB91" i="2"/>
  <c r="AO91" i="2" s="1"/>
  <c r="AB1094" i="2"/>
  <c r="AO1094" i="2" s="1"/>
  <c r="AB75" i="2"/>
  <c r="AO75" i="2" s="1"/>
  <c r="AB1078" i="2"/>
  <c r="AO1078" i="2" s="1"/>
  <c r="AB1298" i="2"/>
  <c r="AO1298" i="2" s="1"/>
  <c r="BB295" i="2" s="1"/>
  <c r="C302" i="3" s="1"/>
  <c r="AB1204" i="2"/>
  <c r="AO1204" i="2" s="1"/>
  <c r="BB201" i="2" s="1"/>
  <c r="C208" i="3" s="1"/>
  <c r="AB1066" i="2"/>
  <c r="AO1066" i="2" s="1"/>
  <c r="AB1484" i="2"/>
  <c r="AO1484" i="2" s="1"/>
  <c r="BB481" i="2" s="1"/>
  <c r="C488" i="3" s="1"/>
  <c r="AB1456" i="2"/>
  <c r="AO1456" i="2" s="1"/>
  <c r="BB453" i="2" s="1"/>
  <c r="C460" i="3" s="1"/>
  <c r="AB1368" i="2"/>
  <c r="AO1368" i="2" s="1"/>
  <c r="BB365" i="2" s="1"/>
  <c r="C372" i="3" s="1"/>
  <c r="AB1332" i="2"/>
  <c r="AO1332" i="2" s="1"/>
  <c r="BB329" i="2" s="1"/>
  <c r="C336" i="3" s="1"/>
  <c r="AB1258" i="2"/>
  <c r="AO1258" i="2" s="1"/>
  <c r="BB255" i="2" s="1"/>
  <c r="C262" i="3" s="1"/>
  <c r="AB1231" i="2"/>
  <c r="AO1231" i="2" s="1"/>
  <c r="BB228" i="2" s="1"/>
  <c r="C235" i="3" s="1"/>
  <c r="AB1223" i="2"/>
  <c r="AO1223" i="2" s="1"/>
  <c r="BB220" i="2" s="1"/>
  <c r="C227" i="3" s="1"/>
  <c r="AB207" i="2"/>
  <c r="AO207" i="2" s="1"/>
  <c r="AB1192" i="2"/>
  <c r="AO1192" i="2" s="1"/>
  <c r="BB189" i="2" s="1"/>
  <c r="C196" i="3" s="1"/>
  <c r="AB186" i="2"/>
  <c r="AO186" i="2" s="1"/>
  <c r="AB1175" i="2"/>
  <c r="AO1175" i="2" s="1"/>
  <c r="BB172" i="2" s="1"/>
  <c r="C179" i="3" s="1"/>
  <c r="AB1086" i="2"/>
  <c r="AO1086" i="2" s="1"/>
  <c r="AB459" i="2"/>
  <c r="AO459" i="2" s="1"/>
  <c r="AB455" i="2"/>
  <c r="AO455" i="2" s="1"/>
  <c r="AB1454" i="2"/>
  <c r="AO1454" i="2" s="1"/>
  <c r="AB1394" i="2"/>
  <c r="AO1394" i="2" s="1"/>
  <c r="BB391" i="2" s="1"/>
  <c r="C398" i="3" s="1"/>
  <c r="AB1302" i="2"/>
  <c r="AO1302" i="2" s="1"/>
  <c r="AB1270" i="2"/>
  <c r="AO1270" i="2" s="1"/>
  <c r="BB267" i="2" s="1"/>
  <c r="C274" i="3" s="1"/>
  <c r="AB1239" i="2"/>
  <c r="AO1239" i="2" s="1"/>
  <c r="BB236" i="2" s="1"/>
  <c r="C243" i="3" s="1"/>
  <c r="AB1228" i="2"/>
  <c r="AO1228" i="2" s="1"/>
  <c r="BB225" i="2" s="1"/>
  <c r="C232" i="3" s="1"/>
  <c r="AB1068" i="2"/>
  <c r="AO1068" i="2" s="1"/>
  <c r="BB65" i="2" s="1"/>
  <c r="C72" i="3" s="1"/>
  <c r="AB1492" i="2"/>
  <c r="AO1492" i="2" s="1"/>
  <c r="BB489" i="2" s="1"/>
  <c r="C496" i="3" s="1"/>
  <c r="AB1472" i="2"/>
  <c r="AO1472" i="2" s="1"/>
  <c r="BB469" i="2" s="1"/>
  <c r="C476" i="3" s="1"/>
  <c r="AB1380" i="2"/>
  <c r="AO1380" i="2" s="1"/>
  <c r="BB377" i="2" s="1"/>
  <c r="C384" i="3" s="1"/>
  <c r="AB1348" i="2"/>
  <c r="AO1348" i="2" s="1"/>
  <c r="BB345" i="2" s="1"/>
  <c r="C352" i="3" s="1"/>
  <c r="AB1282" i="2"/>
  <c r="AO1282" i="2" s="1"/>
  <c r="BB279" i="2" s="1"/>
  <c r="C286" i="3" s="1"/>
  <c r="AB1220" i="2"/>
  <c r="AO1220" i="2" s="1"/>
  <c r="BB217" i="2" s="1"/>
  <c r="C224" i="3" s="1"/>
  <c r="AB197" i="2"/>
  <c r="AO197" i="2" s="1"/>
  <c r="AB1185" i="2"/>
  <c r="AO1185" i="2" s="1"/>
  <c r="BB182" i="2" s="1"/>
  <c r="C189" i="3" s="1"/>
  <c r="BB168" i="2"/>
  <c r="C175" i="3" s="1"/>
  <c r="AB1169" i="2"/>
  <c r="AO1169" i="2" s="1"/>
  <c r="BB166" i="2" s="1"/>
  <c r="C173" i="3" s="1"/>
  <c r="AB1148" i="2"/>
  <c r="AO1148" i="2" s="1"/>
  <c r="BB145" i="2" s="1"/>
  <c r="C152" i="3" s="1"/>
  <c r="AB1141" i="2"/>
  <c r="AO1141" i="2" s="1"/>
  <c r="BB138" i="2" s="1"/>
  <c r="C145" i="3" s="1"/>
  <c r="AB1134" i="2"/>
  <c r="AO1134" i="2" s="1"/>
  <c r="BB131" i="2" s="1"/>
  <c r="C138" i="3" s="1"/>
  <c r="AB1122" i="2"/>
  <c r="AO1122" i="2" s="1"/>
  <c r="BB119" i="2" s="1"/>
  <c r="C126" i="3" s="1"/>
  <c r="AB1510" i="2"/>
  <c r="AO1510" i="2" s="1"/>
  <c r="BB507" i="2" s="1"/>
  <c r="C514" i="3" s="1"/>
  <c r="AB1502" i="2"/>
  <c r="AO1502" i="2" s="1"/>
  <c r="BB499" i="2" s="1"/>
  <c r="C506" i="3" s="1"/>
  <c r="AB321" i="2"/>
  <c r="AO321" i="2" s="1"/>
  <c r="AB1190" i="2"/>
  <c r="AO1190" i="2" s="1"/>
  <c r="BB187" i="2" s="1"/>
  <c r="C194" i="3" s="1"/>
  <c r="AB1396" i="2"/>
  <c r="AO1396" i="2" s="1"/>
  <c r="BB393" i="2" s="1"/>
  <c r="C400" i="3" s="1"/>
  <c r="AB1384" i="2"/>
  <c r="AO1384" i="2" s="1"/>
  <c r="BB381" i="2" s="1"/>
  <c r="C388" i="3" s="1"/>
  <c r="AB1208" i="2"/>
  <c r="AO1208" i="2" s="1"/>
  <c r="BB205" i="2" s="1"/>
  <c r="C212" i="3" s="1"/>
  <c r="AB1194" i="2"/>
  <c r="AO1194" i="2" s="1"/>
  <c r="BB191" i="2" s="1"/>
  <c r="C198" i="3" s="1"/>
  <c r="AB129" i="2"/>
  <c r="AO129" i="2" s="1"/>
  <c r="AB117" i="2"/>
  <c r="AO117" i="2" s="1"/>
  <c r="AB1103" i="2"/>
  <c r="AO1103" i="2" s="1"/>
  <c r="BB100" i="2" s="1"/>
  <c r="C107" i="3" s="1"/>
  <c r="AB1054" i="2"/>
  <c r="AO1054" i="2" s="1"/>
  <c r="BB51" i="2" s="1"/>
  <c r="C58" i="3" s="1"/>
  <c r="AB1482" i="2"/>
  <c r="AO1482" i="2" s="1"/>
  <c r="BB479" i="2" s="1"/>
  <c r="C486" i="3" s="1"/>
  <c r="AB1318" i="2"/>
  <c r="AO1318" i="2" s="1"/>
  <c r="BB315" i="2" s="1"/>
  <c r="C322" i="3" s="1"/>
  <c r="AB1193" i="2"/>
  <c r="AO1193" i="2" s="1"/>
  <c r="BB190" i="2" s="1"/>
  <c r="C197" i="3" s="1"/>
  <c r="AB1115" i="2"/>
  <c r="AO1115" i="2" s="1"/>
  <c r="BB112" i="2" s="1"/>
  <c r="C119" i="3" s="1"/>
  <c r="AB1099" i="2"/>
  <c r="AO1099" i="2" s="1"/>
  <c r="BB96" i="2" s="1"/>
  <c r="C103" i="3" s="1"/>
  <c r="AB1088" i="2"/>
  <c r="AO1088" i="2" s="1"/>
  <c r="BB85" i="2" s="1"/>
  <c r="C92" i="3" s="1"/>
  <c r="AB1080" i="2"/>
  <c r="AO1080" i="2" s="1"/>
  <c r="AD1001" i="2"/>
  <c r="AD2004" i="2"/>
  <c r="AC999" i="2"/>
  <c r="AC2002" i="2"/>
  <c r="AC991" i="2"/>
  <c r="AC1994" i="2"/>
  <c r="AH993" i="2"/>
  <c r="AH1996" i="2"/>
  <c r="AJ989" i="2"/>
  <c r="AJ1992" i="2"/>
  <c r="AC1007" i="2"/>
  <c r="AC2010" i="2"/>
  <c r="AK1007" i="2"/>
  <c r="AK2010" i="2"/>
  <c r="AJ1005" i="2"/>
  <c r="AJ2008" i="2"/>
  <c r="AL1001" i="2"/>
  <c r="AL2004" i="2"/>
  <c r="AD993" i="2"/>
  <c r="AD1996" i="2"/>
  <c r="AG999" i="2"/>
  <c r="AG2002" i="2"/>
  <c r="AM995" i="2"/>
  <c r="AM1998" i="2"/>
  <c r="AI2010" i="2"/>
  <c r="AI1007" i="2"/>
  <c r="AI2009" i="2"/>
  <c r="AF1004" i="2"/>
  <c r="AF2007" i="2"/>
  <c r="AI1003" i="2"/>
  <c r="AI2006" i="2"/>
  <c r="AL2005" i="2"/>
  <c r="AJ2005" i="2"/>
  <c r="AJ2004" i="2"/>
  <c r="AJ1001" i="2"/>
  <c r="AJ2003" i="2"/>
  <c r="AC1000" i="2"/>
  <c r="AL2002" i="2"/>
  <c r="AE2001" i="2"/>
  <c r="AJ997" i="2"/>
  <c r="AJ2000" i="2"/>
  <c r="AM1999" i="2"/>
  <c r="AK1999" i="2"/>
  <c r="AL1998" i="2"/>
  <c r="AK1998" i="2"/>
  <c r="AK995" i="2"/>
  <c r="AF1997" i="2"/>
  <c r="AM1996" i="2"/>
  <c r="AF1995" i="2"/>
  <c r="AK991" i="2"/>
  <c r="AK1994" i="2"/>
  <c r="AK990" i="2"/>
  <c r="AK1993" i="2"/>
  <c r="AL1992" i="2"/>
  <c r="AL989" i="2"/>
  <c r="AL1991" i="2"/>
  <c r="AF988" i="2"/>
  <c r="AF1991" i="2"/>
  <c r="AD1991" i="2"/>
  <c r="AM986" i="2"/>
  <c r="AM1989" i="2"/>
  <c r="AK1989" i="2"/>
  <c r="AH1989" i="2"/>
  <c r="AE986" i="2"/>
  <c r="AE1989" i="2"/>
  <c r="AC1989" i="2"/>
  <c r="AF1985" i="2"/>
  <c r="AC982" i="2"/>
  <c r="AP982" i="2" s="1"/>
  <c r="AC1985" i="2"/>
  <c r="AL1983" i="2"/>
  <c r="AF980" i="2"/>
  <c r="AF1983" i="2"/>
  <c r="AD1983" i="2"/>
  <c r="AM978" i="2"/>
  <c r="AM1981" i="2"/>
  <c r="AK1981" i="2"/>
  <c r="AH1981" i="2"/>
  <c r="AE978" i="2"/>
  <c r="AE1981" i="2"/>
  <c r="AC1981" i="2"/>
  <c r="AM1979" i="2"/>
  <c r="AL1977" i="2"/>
  <c r="AJ973" i="2"/>
  <c r="AJ1976" i="2"/>
  <c r="AF973" i="2"/>
  <c r="AF1976" i="2"/>
  <c r="AM971" i="2"/>
  <c r="AM1974" i="2"/>
  <c r="AI971" i="2"/>
  <c r="AI1974" i="2"/>
  <c r="AE971" i="2"/>
  <c r="AE1974" i="2"/>
  <c r="AJ1972" i="2"/>
  <c r="AJ969" i="2"/>
  <c r="AF1972" i="2"/>
  <c r="AF969" i="2"/>
  <c r="AM1970" i="2"/>
  <c r="AM967" i="2"/>
  <c r="AI1970" i="2"/>
  <c r="AI967" i="2"/>
  <c r="AE1970" i="2"/>
  <c r="AE967" i="2"/>
  <c r="AM1968" i="2"/>
  <c r="AI1968" i="2"/>
  <c r="AE1968" i="2"/>
  <c r="AJ964" i="2"/>
  <c r="AJ1967" i="2"/>
  <c r="AH1967" i="2"/>
  <c r="AE1967" i="2"/>
  <c r="AL1966" i="2"/>
  <c r="AI962" i="2"/>
  <c r="AI1965" i="2"/>
  <c r="AH1961" i="2"/>
  <c r="AK957" i="2"/>
  <c r="AG957" i="2"/>
  <c r="AC957" i="2"/>
  <c r="AJ955" i="2"/>
  <c r="AD1954" i="2"/>
  <c r="AL1951" i="2"/>
  <c r="AI1951" i="2"/>
  <c r="AF948" i="2"/>
  <c r="AF1951" i="2"/>
  <c r="AD1951" i="2"/>
  <c r="AM946" i="2"/>
  <c r="AM1949" i="2"/>
  <c r="AG1949" i="2"/>
  <c r="AL945" i="2"/>
  <c r="AL1948" i="2"/>
  <c r="AH944" i="2"/>
  <c r="AH1947" i="2"/>
  <c r="AF1946" i="2"/>
  <c r="AF943" i="2"/>
  <c r="AC942" i="2"/>
  <c r="AP942" i="2" s="1"/>
  <c r="AC1945" i="2"/>
  <c r="AI1944" i="2"/>
  <c r="AI941" i="2"/>
  <c r="AD1944" i="2"/>
  <c r="AD941" i="2"/>
  <c r="AJ939" i="2"/>
  <c r="AJ1942" i="2"/>
  <c r="AE939" i="2"/>
  <c r="AE1942" i="2"/>
  <c r="AM937" i="2"/>
  <c r="AM1940" i="2"/>
  <c r="AH937" i="2"/>
  <c r="AH1940" i="2"/>
  <c r="AI1937" i="2"/>
  <c r="AE1936" i="2"/>
  <c r="AE933" i="2"/>
  <c r="AJ932" i="2"/>
  <c r="AJ1935" i="2"/>
  <c r="AK1934" i="2"/>
  <c r="AK931" i="2"/>
  <c r="AF931" i="2"/>
  <c r="AF1934" i="2"/>
  <c r="AE930" i="2"/>
  <c r="AE1933" i="2"/>
  <c r="AI929" i="2"/>
  <c r="AI1932" i="2"/>
  <c r="AD929" i="2"/>
  <c r="AD1932" i="2"/>
  <c r="AL1926" i="2"/>
  <c r="AL923" i="2"/>
  <c r="AG1926" i="2"/>
  <c r="AG923" i="2"/>
  <c r="AJ1924" i="2"/>
  <c r="AJ921" i="2"/>
  <c r="AE921" i="2"/>
  <c r="AE1924" i="2"/>
  <c r="AL920" i="2"/>
  <c r="AL1923" i="2"/>
  <c r="AF1923" i="2"/>
  <c r="AK919" i="2"/>
  <c r="AK1922" i="2"/>
  <c r="AG918" i="2"/>
  <c r="AG1921" i="2"/>
  <c r="AH1918" i="2"/>
  <c r="AH915" i="2"/>
  <c r="AC1918" i="2"/>
  <c r="AC915" i="2"/>
  <c r="AP915" i="2" s="1"/>
  <c r="AK1916" i="2"/>
  <c r="AK913" i="2"/>
  <c r="AF1916" i="2"/>
  <c r="AF913" i="2"/>
  <c r="AL911" i="2"/>
  <c r="AL1914" i="2"/>
  <c r="AG911" i="2"/>
  <c r="AG1914" i="2"/>
  <c r="AM1913" i="2"/>
  <c r="AJ909" i="2"/>
  <c r="AJ1912" i="2"/>
  <c r="AH1911" i="2"/>
  <c r="AD1910" i="2"/>
  <c r="AD907" i="2"/>
  <c r="AI906" i="2"/>
  <c r="AI1909" i="2"/>
  <c r="AC1909" i="2"/>
  <c r="AG1908" i="2"/>
  <c r="AG905" i="2"/>
  <c r="AD904" i="2"/>
  <c r="AD1907" i="2"/>
  <c r="AM1906" i="2"/>
  <c r="AM903" i="2"/>
  <c r="AH903" i="2"/>
  <c r="AH1906" i="2"/>
  <c r="AC903" i="2"/>
  <c r="AP903" i="2" s="1"/>
  <c r="AC1906" i="2"/>
  <c r="AK901" i="2"/>
  <c r="AK1904" i="2"/>
  <c r="AF901" i="2"/>
  <c r="AF1904" i="2"/>
  <c r="AL898" i="2"/>
  <c r="AL1901" i="2"/>
  <c r="AD898" i="2"/>
  <c r="AQ898" i="2" s="1"/>
  <c r="AD1901" i="2"/>
  <c r="AL882" i="2"/>
  <c r="AL1885" i="2"/>
  <c r="AH882" i="2"/>
  <c r="AH1885" i="2"/>
  <c r="AD882" i="2"/>
  <c r="AD1885" i="2"/>
  <c r="AM1883" i="2"/>
  <c r="AM880" i="2"/>
  <c r="AI1883" i="2"/>
  <c r="AI880" i="2"/>
  <c r="AE1883" i="2"/>
  <c r="AE880" i="2"/>
  <c r="AJ878" i="2"/>
  <c r="AJ1881" i="2"/>
  <c r="AF878" i="2"/>
  <c r="AF1881" i="2"/>
  <c r="AK1879" i="2"/>
  <c r="AK876" i="2"/>
  <c r="AG1879" i="2"/>
  <c r="AG876" i="2"/>
  <c r="AC1879" i="2"/>
  <c r="AC876" i="2"/>
  <c r="AL874" i="2"/>
  <c r="AL1877" i="2"/>
  <c r="AH874" i="2"/>
  <c r="AH1877" i="2"/>
  <c r="AD874" i="2"/>
  <c r="AD1877" i="2"/>
  <c r="AM1875" i="2"/>
  <c r="AM872" i="2"/>
  <c r="AI1875" i="2"/>
  <c r="AI872" i="2"/>
  <c r="AE1875" i="2"/>
  <c r="AE872" i="2"/>
  <c r="AJ870" i="2"/>
  <c r="AJ1873" i="2"/>
  <c r="AF870" i="2"/>
  <c r="AF1873" i="2"/>
  <c r="AK1871" i="2"/>
  <c r="AK868" i="2"/>
  <c r="AG1871" i="2"/>
  <c r="AG868" i="2"/>
  <c r="AC1871" i="2"/>
  <c r="AC868" i="2"/>
  <c r="AP868" i="2" s="1"/>
  <c r="AL866" i="2"/>
  <c r="AL1869" i="2"/>
  <c r="AH866" i="2"/>
  <c r="AH1869" i="2"/>
  <c r="AD866" i="2"/>
  <c r="AD1869" i="2"/>
  <c r="AM1867" i="2"/>
  <c r="AM864" i="2"/>
  <c r="AI1867" i="2"/>
  <c r="AI864" i="2"/>
  <c r="AE1867" i="2"/>
  <c r="AE864" i="2"/>
  <c r="AJ862" i="2"/>
  <c r="AJ1865" i="2"/>
  <c r="AF862" i="2"/>
  <c r="AF1865" i="2"/>
  <c r="AK1863" i="2"/>
  <c r="AK860" i="2"/>
  <c r="AG1863" i="2"/>
  <c r="AG860" i="2"/>
  <c r="AC1863" i="2"/>
  <c r="AC860" i="2"/>
  <c r="AP860" i="2" s="1"/>
  <c r="AL858" i="2"/>
  <c r="AL1861" i="2"/>
  <c r="AH858" i="2"/>
  <c r="AH1861" i="2"/>
  <c r="AD858" i="2"/>
  <c r="AD1861" i="2"/>
  <c r="AM1859" i="2"/>
  <c r="AM856" i="2"/>
  <c r="AI1859" i="2"/>
  <c r="AI856" i="2"/>
  <c r="AE1859" i="2"/>
  <c r="AE856" i="2"/>
  <c r="AJ854" i="2"/>
  <c r="AJ1857" i="2"/>
  <c r="AF854" i="2"/>
  <c r="AF1857" i="2"/>
  <c r="AK1855" i="2"/>
  <c r="AK852" i="2"/>
  <c r="AG1855" i="2"/>
  <c r="AG852" i="2"/>
  <c r="AC1855" i="2"/>
  <c r="AC852" i="2"/>
  <c r="AP852" i="2" s="1"/>
  <c r="AL850" i="2"/>
  <c r="AL1853" i="2"/>
  <c r="AH850" i="2"/>
  <c r="AH1853" i="2"/>
  <c r="AD850" i="2"/>
  <c r="AD1853" i="2"/>
  <c r="AM1851" i="2"/>
  <c r="AM848" i="2"/>
  <c r="AI1851" i="2"/>
  <c r="AI848" i="2"/>
  <c r="AE1851" i="2"/>
  <c r="AE848" i="2"/>
  <c r="AJ846" i="2"/>
  <c r="AJ1849" i="2"/>
  <c r="AF846" i="2"/>
  <c r="AF1849" i="2"/>
  <c r="AK1847" i="2"/>
  <c r="AK844" i="2"/>
  <c r="AG1847" i="2"/>
  <c r="AG844" i="2"/>
  <c r="AC1847" i="2"/>
  <c r="AC844" i="2"/>
  <c r="AP844" i="2" s="1"/>
  <c r="AL842" i="2"/>
  <c r="AL1845" i="2"/>
  <c r="AH842" i="2"/>
  <c r="AH1845" i="2"/>
  <c r="AD842" i="2"/>
  <c r="AD1845" i="2"/>
  <c r="AM1843" i="2"/>
  <c r="AM840" i="2"/>
  <c r="AI1843" i="2"/>
  <c r="AI840" i="2"/>
  <c r="AE1843" i="2"/>
  <c r="AE840" i="2"/>
  <c r="AJ838" i="2"/>
  <c r="AJ1841" i="2"/>
  <c r="AF838" i="2"/>
  <c r="AF1841" i="2"/>
  <c r="AK1839" i="2"/>
  <c r="AK836" i="2"/>
  <c r="AG1839" i="2"/>
  <c r="AG836" i="2"/>
  <c r="AC1839" i="2"/>
  <c r="AC836" i="2"/>
  <c r="AP836" i="2" s="1"/>
  <c r="AL834" i="2"/>
  <c r="AL1837" i="2"/>
  <c r="AH834" i="2"/>
  <c r="AH1837" i="2"/>
  <c r="AD834" i="2"/>
  <c r="AD1837" i="2"/>
  <c r="AM1835" i="2"/>
  <c r="AM832" i="2"/>
  <c r="AI1835" i="2"/>
  <c r="AI832" i="2"/>
  <c r="AE1835" i="2"/>
  <c r="AE832" i="2"/>
  <c r="AJ830" i="2"/>
  <c r="AJ1833" i="2"/>
  <c r="AF830" i="2"/>
  <c r="AF1833" i="2"/>
  <c r="AK1831" i="2"/>
  <c r="AK828" i="2"/>
  <c r="AG1831" i="2"/>
  <c r="AG828" i="2"/>
  <c r="AC1831" i="2"/>
  <c r="AC828" i="2"/>
  <c r="AP828" i="2" s="1"/>
  <c r="AL826" i="2"/>
  <c r="AL1829" i="2"/>
  <c r="AH826" i="2"/>
  <c r="AH1829" i="2"/>
  <c r="AD826" i="2"/>
  <c r="AD1829" i="2"/>
  <c r="AM1827" i="2"/>
  <c r="AM824" i="2"/>
  <c r="AI1827" i="2"/>
  <c r="AI824" i="2"/>
  <c r="AE1827" i="2"/>
  <c r="AE824" i="2"/>
  <c r="AJ822" i="2"/>
  <c r="AJ1825" i="2"/>
  <c r="AF822" i="2"/>
  <c r="AF1825" i="2"/>
  <c r="AK1823" i="2"/>
  <c r="AK820" i="2"/>
  <c r="AG1823" i="2"/>
  <c r="AG820" i="2"/>
  <c r="AC1823" i="2"/>
  <c r="AC820" i="2"/>
  <c r="AP820" i="2" s="1"/>
  <c r="AL818" i="2"/>
  <c r="AL1821" i="2"/>
  <c r="AH818" i="2"/>
  <c r="AH1821" i="2"/>
  <c r="AD818" i="2"/>
  <c r="AD1821" i="2"/>
  <c r="AM1819" i="2"/>
  <c r="AM816" i="2"/>
  <c r="AI1819" i="2"/>
  <c r="AI816" i="2"/>
  <c r="AE1819" i="2"/>
  <c r="AE816" i="2"/>
  <c r="AJ814" i="2"/>
  <c r="AJ1817" i="2"/>
  <c r="AF814" i="2"/>
  <c r="AF1817" i="2"/>
  <c r="AK1815" i="2"/>
  <c r="AK812" i="2"/>
  <c r="AG1815" i="2"/>
  <c r="AG812" i="2"/>
  <c r="AC1815" i="2"/>
  <c r="AP1815" i="2" s="1"/>
  <c r="AC812" i="2"/>
  <c r="AL810" i="2"/>
  <c r="AL1813" i="2"/>
  <c r="AH810" i="2"/>
  <c r="AH1813" i="2"/>
  <c r="AD810" i="2"/>
  <c r="AD1813" i="2"/>
  <c r="AM1811" i="2"/>
  <c r="AM808" i="2"/>
  <c r="AI1811" i="2"/>
  <c r="AI808" i="2"/>
  <c r="AE1811" i="2"/>
  <c r="AE808" i="2"/>
  <c r="AJ806" i="2"/>
  <c r="AJ1809" i="2"/>
  <c r="AF806" i="2"/>
  <c r="AF1809" i="2"/>
  <c r="AK1807" i="2"/>
  <c r="AK804" i="2"/>
  <c r="AG1807" i="2"/>
  <c r="AG804" i="2"/>
  <c r="AC1807" i="2"/>
  <c r="AC804" i="2"/>
  <c r="AL802" i="2"/>
  <c r="AL1805" i="2"/>
  <c r="AH802" i="2"/>
  <c r="AH1805" i="2"/>
  <c r="AD802" i="2"/>
  <c r="AD1805" i="2"/>
  <c r="AM1803" i="2"/>
  <c r="AM800" i="2"/>
  <c r="AI1803" i="2"/>
  <c r="AI800" i="2"/>
  <c r="AE1803" i="2"/>
  <c r="AE800" i="2"/>
  <c r="AJ798" i="2"/>
  <c r="AJ1801" i="2"/>
  <c r="AF798" i="2"/>
  <c r="AF1801" i="2"/>
  <c r="AK1799" i="2"/>
  <c r="AK796" i="2"/>
  <c r="AG1799" i="2"/>
  <c r="AG796" i="2"/>
  <c r="AC1799" i="2"/>
  <c r="AC796" i="2"/>
  <c r="AL794" i="2"/>
  <c r="AL1797" i="2"/>
  <c r="AH794" i="2"/>
  <c r="AH1797" i="2"/>
  <c r="AD794" i="2"/>
  <c r="AD1797" i="2"/>
  <c r="AM1795" i="2"/>
  <c r="AM792" i="2"/>
  <c r="AI1795" i="2"/>
  <c r="AI792" i="2"/>
  <c r="AE1795" i="2"/>
  <c r="AE792" i="2"/>
  <c r="AJ790" i="2"/>
  <c r="AJ1793" i="2"/>
  <c r="AF790" i="2"/>
  <c r="AF1793" i="2"/>
  <c r="AK1008" i="2"/>
  <c r="AG2011" i="2"/>
  <c r="AE2011" i="2"/>
  <c r="AG1007" i="2"/>
  <c r="AG2010" i="2"/>
  <c r="AM2009" i="2"/>
  <c r="AF1006" i="2"/>
  <c r="AM1005" i="2"/>
  <c r="AI2008" i="2"/>
  <c r="AH2008" i="2"/>
  <c r="AH1005" i="2"/>
  <c r="AJ1004" i="2"/>
  <c r="AJ2007" i="2"/>
  <c r="AE1002" i="2"/>
  <c r="AE2005" i="2"/>
  <c r="AH1001" i="2"/>
  <c r="AH2004" i="2"/>
  <c r="AI2002" i="2"/>
  <c r="AI999" i="2"/>
  <c r="AI2001" i="2"/>
  <c r="AF996" i="2"/>
  <c r="AF1999" i="2"/>
  <c r="AI995" i="2"/>
  <c r="AI1998" i="2"/>
  <c r="AL1997" i="2"/>
  <c r="AJ1997" i="2"/>
  <c r="AJ1996" i="2"/>
  <c r="AJ993" i="2"/>
  <c r="AJ1995" i="2"/>
  <c r="AE1993" i="2"/>
  <c r="AL985" i="2"/>
  <c r="AL1988" i="2"/>
  <c r="AH985" i="2"/>
  <c r="AH1988" i="2"/>
  <c r="AD985" i="2"/>
  <c r="AD1988" i="2"/>
  <c r="AM1984" i="2"/>
  <c r="AL1984" i="2"/>
  <c r="AL981" i="2"/>
  <c r="AJ981" i="2"/>
  <c r="AJ1984" i="2"/>
  <c r="AL977" i="2"/>
  <c r="AL1980" i="2"/>
  <c r="AH977" i="2"/>
  <c r="AH1980" i="2"/>
  <c r="AD977" i="2"/>
  <c r="AD1980" i="2"/>
  <c r="AL976" i="2"/>
  <c r="AL1979" i="2"/>
  <c r="AJ1979" i="2"/>
  <c r="AG1979" i="2"/>
  <c r="AD976" i="2"/>
  <c r="AD1979" i="2"/>
  <c r="AK975" i="2"/>
  <c r="AK1978" i="2"/>
  <c r="AG975" i="2"/>
  <c r="AG1978" i="2"/>
  <c r="AC975" i="2"/>
  <c r="AC1978" i="2"/>
  <c r="AK974" i="2"/>
  <c r="AK1977" i="2"/>
  <c r="AI1977" i="2"/>
  <c r="AF1977" i="2"/>
  <c r="AC974" i="2"/>
  <c r="AP974" i="2" s="1"/>
  <c r="AC1977" i="2"/>
  <c r="AL1976" i="2"/>
  <c r="AL973" i="2"/>
  <c r="AH1976" i="2"/>
  <c r="AH973" i="2"/>
  <c r="AD1976" i="2"/>
  <c r="AD973" i="2"/>
  <c r="AK1975" i="2"/>
  <c r="AC1975" i="2"/>
  <c r="AK1974" i="2"/>
  <c r="AK971" i="2"/>
  <c r="AG1974" i="2"/>
  <c r="AG971" i="2"/>
  <c r="AC1974" i="2"/>
  <c r="AC971" i="2"/>
  <c r="AP971" i="2" s="1"/>
  <c r="AJ1973" i="2"/>
  <c r="AK1972" i="2"/>
  <c r="AG1972" i="2"/>
  <c r="AC1972" i="2"/>
  <c r="AJ1970" i="2"/>
  <c r="AF1970" i="2"/>
  <c r="AH960" i="2"/>
  <c r="AH1963" i="2"/>
  <c r="AG958" i="2"/>
  <c r="AG1961" i="2"/>
  <c r="AF1957" i="2"/>
  <c r="AI946" i="2"/>
  <c r="AI1949" i="2"/>
  <c r="AC1949" i="2"/>
  <c r="AG1948" i="2"/>
  <c r="AG945" i="2"/>
  <c r="AD944" i="2"/>
  <c r="AD1947" i="2"/>
  <c r="AM1946" i="2"/>
  <c r="AM943" i="2"/>
  <c r="AH943" i="2"/>
  <c r="AH1946" i="2"/>
  <c r="AC943" i="2"/>
  <c r="AP943" i="2" s="1"/>
  <c r="AC1946" i="2"/>
  <c r="AK941" i="2"/>
  <c r="AK1944" i="2"/>
  <c r="AF941" i="2"/>
  <c r="AF1944" i="2"/>
  <c r="AC1940" i="2"/>
  <c r="AC937" i="2"/>
  <c r="AJ1939" i="2"/>
  <c r="AI1938" i="2"/>
  <c r="AI935" i="2"/>
  <c r="AD935" i="2"/>
  <c r="AD1938" i="2"/>
  <c r="AK934" i="2"/>
  <c r="AK1937" i="2"/>
  <c r="AE1937" i="2"/>
  <c r="AL1936" i="2"/>
  <c r="AL933" i="2"/>
  <c r="AG933" i="2"/>
  <c r="AG1936" i="2"/>
  <c r="AF932" i="2"/>
  <c r="AF1935" i="2"/>
  <c r="AM931" i="2"/>
  <c r="AM1934" i="2"/>
  <c r="AJ1930" i="2"/>
  <c r="AJ927" i="2"/>
  <c r="AE1930" i="2"/>
  <c r="AE927" i="2"/>
  <c r="AM1928" i="2"/>
  <c r="AM925" i="2"/>
  <c r="AH1928" i="2"/>
  <c r="AH925" i="2"/>
  <c r="AC925" i="2"/>
  <c r="AC1928" i="2"/>
  <c r="AL1927" i="2"/>
  <c r="AI923" i="2"/>
  <c r="AI1926" i="2"/>
  <c r="AM922" i="2"/>
  <c r="AM1925" i="2"/>
  <c r="AG1925" i="2"/>
  <c r="AL921" i="2"/>
  <c r="AL1924" i="2"/>
  <c r="AH920" i="2"/>
  <c r="AH1923" i="2"/>
  <c r="AF1922" i="2"/>
  <c r="AF919" i="2"/>
  <c r="AC918" i="2"/>
  <c r="AP918" i="2" s="1"/>
  <c r="AC1921" i="2"/>
  <c r="AI1920" i="2"/>
  <c r="AI917" i="2"/>
  <c r="AD1920" i="2"/>
  <c r="AD917" i="2"/>
  <c r="AJ915" i="2"/>
  <c r="AJ1918" i="2"/>
  <c r="AE915" i="2"/>
  <c r="AE1918" i="2"/>
  <c r="AM913" i="2"/>
  <c r="AM1916" i="2"/>
  <c r="AH913" i="2"/>
  <c r="AH1916" i="2"/>
  <c r="AI1913" i="2"/>
  <c r="AE1912" i="2"/>
  <c r="AE909" i="2"/>
  <c r="AJ908" i="2"/>
  <c r="AJ1911" i="2"/>
  <c r="AK1910" i="2"/>
  <c r="AK907" i="2"/>
  <c r="AF907" i="2"/>
  <c r="AF1910" i="2"/>
  <c r="AE906" i="2"/>
  <c r="AE1909" i="2"/>
  <c r="AI905" i="2"/>
  <c r="AI1908" i="2"/>
  <c r="AD905" i="2"/>
  <c r="AD1908" i="2"/>
  <c r="AL1902" i="2"/>
  <c r="AL899" i="2"/>
  <c r="AG1902" i="2"/>
  <c r="AG899" i="2"/>
  <c r="AF894" i="2"/>
  <c r="AF1897" i="2"/>
  <c r="AI2011" i="2"/>
  <c r="AF1005" i="2"/>
  <c r="AF2008" i="2"/>
  <c r="AD2007" i="2"/>
  <c r="AL1003" i="2"/>
  <c r="AG2006" i="2"/>
  <c r="AG1003" i="2"/>
  <c r="AI1002" i="2"/>
  <c r="AI2005" i="2"/>
  <c r="AI2004" i="2"/>
  <c r="AK1000" i="2"/>
  <c r="AG2003" i="2"/>
  <c r="AE2003" i="2"/>
  <c r="AM2001" i="2"/>
  <c r="AF998" i="2"/>
  <c r="AH2000" i="2"/>
  <c r="AH997" i="2"/>
  <c r="AJ996" i="2"/>
  <c r="AJ1999" i="2"/>
  <c r="AE994" i="2"/>
  <c r="AE1997" i="2"/>
  <c r="AG992" i="2"/>
  <c r="AC1995" i="2"/>
  <c r="AI1994" i="2"/>
  <c r="AI991" i="2"/>
  <c r="AI1993" i="2"/>
  <c r="AF989" i="2"/>
  <c r="AF1992" i="2"/>
  <c r="AM987" i="2"/>
  <c r="AM1990" i="2"/>
  <c r="AI987" i="2"/>
  <c r="AI1990" i="2"/>
  <c r="AE987" i="2"/>
  <c r="AE1990" i="2"/>
  <c r="AJ1988" i="2"/>
  <c r="AJ985" i="2"/>
  <c r="AF1988" i="2"/>
  <c r="AF985" i="2"/>
  <c r="AL984" i="2"/>
  <c r="AL1987" i="2"/>
  <c r="AJ1987" i="2"/>
  <c r="AG1987" i="2"/>
  <c r="AD984" i="2"/>
  <c r="AD1987" i="2"/>
  <c r="AH1985" i="2"/>
  <c r="AF981" i="2"/>
  <c r="AF1984" i="2"/>
  <c r="AM979" i="2"/>
  <c r="AM1982" i="2"/>
  <c r="AI979" i="2"/>
  <c r="AI1982" i="2"/>
  <c r="AE979" i="2"/>
  <c r="AE1982" i="2"/>
  <c r="AJ1980" i="2"/>
  <c r="AJ977" i="2"/>
  <c r="AF1980" i="2"/>
  <c r="AF977" i="2"/>
  <c r="AM1978" i="2"/>
  <c r="AM975" i="2"/>
  <c r="AI1978" i="2"/>
  <c r="AI975" i="2"/>
  <c r="AE1978" i="2"/>
  <c r="AE975" i="2"/>
  <c r="AM1976" i="2"/>
  <c r="AI1976" i="2"/>
  <c r="AE1976" i="2"/>
  <c r="AJ972" i="2"/>
  <c r="AJ1975" i="2"/>
  <c r="AH1975" i="2"/>
  <c r="AE1975" i="2"/>
  <c r="AL1974" i="2"/>
  <c r="AH1974" i="2"/>
  <c r="AD1974" i="2"/>
  <c r="AI970" i="2"/>
  <c r="AI1973" i="2"/>
  <c r="AG1973" i="2"/>
  <c r="AH1969" i="2"/>
  <c r="AK965" i="2"/>
  <c r="AG965" i="2"/>
  <c r="AC965" i="2"/>
  <c r="AJ963" i="2"/>
  <c r="AD1962" i="2"/>
  <c r="AL1959" i="2"/>
  <c r="AF956" i="2"/>
  <c r="AF1959" i="2"/>
  <c r="AD1959" i="2"/>
  <c r="AM954" i="2"/>
  <c r="AM1957" i="2"/>
  <c r="AE954" i="2"/>
  <c r="AE1957" i="2"/>
  <c r="AL1953" i="2"/>
  <c r="AD1953" i="2"/>
  <c r="AJ949" i="2"/>
  <c r="AJ1952" i="2"/>
  <c r="AF949" i="2"/>
  <c r="AF1952" i="2"/>
  <c r="AM947" i="2"/>
  <c r="AM1950" i="2"/>
  <c r="AI947" i="2"/>
  <c r="AI1950" i="2"/>
  <c r="AE947" i="2"/>
  <c r="AE1950" i="2"/>
  <c r="AE946" i="2"/>
  <c r="AE1949" i="2"/>
  <c r="AI945" i="2"/>
  <c r="AI1948" i="2"/>
  <c r="AD945" i="2"/>
  <c r="AD1948" i="2"/>
  <c r="AL1942" i="2"/>
  <c r="AL939" i="2"/>
  <c r="AG1942" i="2"/>
  <c r="AG939" i="2"/>
  <c r="AJ1940" i="2"/>
  <c r="AJ937" i="2"/>
  <c r="AE937" i="2"/>
  <c r="AE1940" i="2"/>
  <c r="AL936" i="2"/>
  <c r="AL1939" i="2"/>
  <c r="AF1939" i="2"/>
  <c r="AK935" i="2"/>
  <c r="AK1938" i="2"/>
  <c r="AG934" i="2"/>
  <c r="AG1937" i="2"/>
  <c r="AH1934" i="2"/>
  <c r="AH931" i="2"/>
  <c r="AC1934" i="2"/>
  <c r="AC931" i="2"/>
  <c r="AP931" i="2" s="1"/>
  <c r="AK1932" i="2"/>
  <c r="AK929" i="2"/>
  <c r="AF1932" i="2"/>
  <c r="AF929" i="2"/>
  <c r="AL927" i="2"/>
  <c r="AL1930" i="2"/>
  <c r="AG927" i="2"/>
  <c r="AG1930" i="2"/>
  <c r="AM1929" i="2"/>
  <c r="AJ925" i="2"/>
  <c r="AJ1928" i="2"/>
  <c r="AH1927" i="2"/>
  <c r="AD1926" i="2"/>
  <c r="AD923" i="2"/>
  <c r="AI922" i="2"/>
  <c r="AI1925" i="2"/>
  <c r="AC1925" i="2"/>
  <c r="AG1924" i="2"/>
  <c r="AG921" i="2"/>
  <c r="AD920" i="2"/>
  <c r="AD1923" i="2"/>
  <c r="AM1922" i="2"/>
  <c r="AM919" i="2"/>
  <c r="AH919" i="2"/>
  <c r="AH1922" i="2"/>
  <c r="AC919" i="2"/>
  <c r="AP919" i="2" s="1"/>
  <c r="AC1922" i="2"/>
  <c r="AK917" i="2"/>
  <c r="AK1920" i="2"/>
  <c r="AF917" i="2"/>
  <c r="AF1920" i="2"/>
  <c r="AC1916" i="2"/>
  <c r="AC913" i="2"/>
  <c r="AJ1915" i="2"/>
  <c r="AI1914" i="2"/>
  <c r="AI911" i="2"/>
  <c r="AD911" i="2"/>
  <c r="AD1914" i="2"/>
  <c r="AK910" i="2"/>
  <c r="AK1913" i="2"/>
  <c r="AE1913" i="2"/>
  <c r="AL1912" i="2"/>
  <c r="AL909" i="2"/>
  <c r="AG909" i="2"/>
  <c r="AG1912" i="2"/>
  <c r="AF908" i="2"/>
  <c r="AF1911" i="2"/>
  <c r="AM907" i="2"/>
  <c r="AM1910" i="2"/>
  <c r="AJ1906" i="2"/>
  <c r="AJ903" i="2"/>
  <c r="AE1906" i="2"/>
  <c r="AE903" i="2"/>
  <c r="AM1904" i="2"/>
  <c r="AM901" i="2"/>
  <c r="AH1904" i="2"/>
  <c r="AH901" i="2"/>
  <c r="AC901" i="2"/>
  <c r="AC1904" i="2"/>
  <c r="AL1903" i="2"/>
  <c r="AI899" i="2"/>
  <c r="AI1902" i="2"/>
  <c r="AJ897" i="2"/>
  <c r="AJ1900" i="2"/>
  <c r="AH893" i="2"/>
  <c r="AH1896" i="2"/>
  <c r="AC891" i="2"/>
  <c r="AP891" i="2" s="1"/>
  <c r="AC1894" i="2"/>
  <c r="AG883" i="2"/>
  <c r="AG1886" i="2"/>
  <c r="AM2011" i="2"/>
  <c r="AD1008" i="2"/>
  <c r="AD2011" i="2"/>
  <c r="AE2010" i="2"/>
  <c r="AE1007" i="2"/>
  <c r="AJ2009" i="2"/>
  <c r="AH2009" i="2"/>
  <c r="AE1003" i="2"/>
  <c r="AE2006" i="2"/>
  <c r="AM1002" i="2"/>
  <c r="AM2005" i="2"/>
  <c r="AG2004" i="2"/>
  <c r="AF2004" i="2"/>
  <c r="AF1001" i="2"/>
  <c r="AI2003" i="2"/>
  <c r="AF997" i="2"/>
  <c r="AF2000" i="2"/>
  <c r="AD1999" i="2"/>
  <c r="AH1998" i="2"/>
  <c r="AG1998" i="2"/>
  <c r="AG995" i="2"/>
  <c r="AI994" i="2"/>
  <c r="AI1997" i="2"/>
  <c r="AG991" i="2"/>
  <c r="AG1994" i="2"/>
  <c r="AI1992" i="2"/>
  <c r="AH1992" i="2"/>
  <c r="AH989" i="2"/>
  <c r="AD1992" i="2"/>
  <c r="AD989" i="2"/>
  <c r="AK1990" i="2"/>
  <c r="AK987" i="2"/>
  <c r="AG1990" i="2"/>
  <c r="AG987" i="2"/>
  <c r="AC1990" i="2"/>
  <c r="AC987" i="2"/>
  <c r="AM1986" i="2"/>
  <c r="AM983" i="2"/>
  <c r="AK983" i="2"/>
  <c r="AK1986" i="2"/>
  <c r="AG982" i="2"/>
  <c r="AG1985" i="2"/>
  <c r="AI1984" i="2"/>
  <c r="AH1984" i="2"/>
  <c r="AH981" i="2"/>
  <c r="AD1984" i="2"/>
  <c r="AD981" i="2"/>
  <c r="AK1983" i="2"/>
  <c r="AC1983" i="2"/>
  <c r="AK1982" i="2"/>
  <c r="AK979" i="2"/>
  <c r="AG1982" i="2"/>
  <c r="AG979" i="2"/>
  <c r="AC1982" i="2"/>
  <c r="AC979" i="2"/>
  <c r="AJ1981" i="2"/>
  <c r="AK1980" i="2"/>
  <c r="AG1980" i="2"/>
  <c r="AC1980" i="2"/>
  <c r="AJ1978" i="2"/>
  <c r="AF1978" i="2"/>
  <c r="AM969" i="2"/>
  <c r="AI969" i="2"/>
  <c r="AH968" i="2"/>
  <c r="AH1971" i="2"/>
  <c r="AG966" i="2"/>
  <c r="AG1969" i="2"/>
  <c r="AF1965" i="2"/>
  <c r="AL953" i="2"/>
  <c r="AL1956" i="2"/>
  <c r="AH953" i="2"/>
  <c r="AH1956" i="2"/>
  <c r="AD953" i="2"/>
  <c r="AD1956" i="2"/>
  <c r="AL952" i="2"/>
  <c r="AL1955" i="2"/>
  <c r="AD952" i="2"/>
  <c r="AD1955" i="2"/>
  <c r="AK951" i="2"/>
  <c r="AK1954" i="2"/>
  <c r="AG951" i="2"/>
  <c r="AG1954" i="2"/>
  <c r="AC951" i="2"/>
  <c r="AP951" i="2" s="1"/>
  <c r="AC1954" i="2"/>
  <c r="AK950" i="2"/>
  <c r="AK1953" i="2"/>
  <c r="AC950" i="2"/>
  <c r="AP950" i="2" s="1"/>
  <c r="AC1953" i="2"/>
  <c r="AL1952" i="2"/>
  <c r="AL949" i="2"/>
  <c r="AH1952" i="2"/>
  <c r="AH949" i="2"/>
  <c r="AD1952" i="2"/>
  <c r="AD949" i="2"/>
  <c r="AK1950" i="2"/>
  <c r="AK947" i="2"/>
  <c r="AG1950" i="2"/>
  <c r="AG947" i="2"/>
  <c r="AC1950" i="2"/>
  <c r="AC947" i="2"/>
  <c r="AP947" i="2" s="1"/>
  <c r="AJ1946" i="2"/>
  <c r="AJ943" i="2"/>
  <c r="AE1946" i="2"/>
  <c r="AE943" i="2"/>
  <c r="AM1944" i="2"/>
  <c r="AM941" i="2"/>
  <c r="AH1944" i="2"/>
  <c r="AH941" i="2"/>
  <c r="AC941" i="2"/>
  <c r="AC1944" i="2"/>
  <c r="AL1943" i="2"/>
  <c r="AI939" i="2"/>
  <c r="AI1942" i="2"/>
  <c r="AM938" i="2"/>
  <c r="AM1941" i="2"/>
  <c r="AG1941" i="2"/>
  <c r="AL937" i="2"/>
  <c r="AL1940" i="2"/>
  <c r="AH936" i="2"/>
  <c r="AH1939" i="2"/>
  <c r="AF1938" i="2"/>
  <c r="AF935" i="2"/>
  <c r="AC934" i="2"/>
  <c r="AC1937" i="2"/>
  <c r="AI1936" i="2"/>
  <c r="AI933" i="2"/>
  <c r="AD1936" i="2"/>
  <c r="AD933" i="2"/>
  <c r="AJ931" i="2"/>
  <c r="AJ1934" i="2"/>
  <c r="AE931" i="2"/>
  <c r="AE1934" i="2"/>
  <c r="AM929" i="2"/>
  <c r="AM1932" i="2"/>
  <c r="AH929" i="2"/>
  <c r="AH1932" i="2"/>
  <c r="AI1929" i="2"/>
  <c r="AE1928" i="2"/>
  <c r="AE925" i="2"/>
  <c r="AJ924" i="2"/>
  <c r="AJ1927" i="2"/>
  <c r="AD1927" i="2"/>
  <c r="AK1926" i="2"/>
  <c r="AK923" i="2"/>
  <c r="AF923" i="2"/>
  <c r="AF1926" i="2"/>
  <c r="AE922" i="2"/>
  <c r="AE1925" i="2"/>
  <c r="AI921" i="2"/>
  <c r="AI1924" i="2"/>
  <c r="AD921" i="2"/>
  <c r="AD1924" i="2"/>
  <c r="AL1918" i="2"/>
  <c r="AL915" i="2"/>
  <c r="AG1918" i="2"/>
  <c r="AG915" i="2"/>
  <c r="AK1917" i="2"/>
  <c r="AJ1916" i="2"/>
  <c r="AJ913" i="2"/>
  <c r="AE913" i="2"/>
  <c r="AE1916" i="2"/>
  <c r="AL912" i="2"/>
  <c r="AL1915" i="2"/>
  <c r="AF1915" i="2"/>
  <c r="AK911" i="2"/>
  <c r="AK1914" i="2"/>
  <c r="AG910" i="2"/>
  <c r="AG1913" i="2"/>
  <c r="AH1910" i="2"/>
  <c r="AH907" i="2"/>
  <c r="AC1910" i="2"/>
  <c r="AC907" i="2"/>
  <c r="AP907" i="2" s="1"/>
  <c r="AK1908" i="2"/>
  <c r="AK905" i="2"/>
  <c r="AF1908" i="2"/>
  <c r="AF905" i="2"/>
  <c r="AL903" i="2"/>
  <c r="AL1906" i="2"/>
  <c r="AG903" i="2"/>
  <c r="AG1906" i="2"/>
  <c r="AM1905" i="2"/>
  <c r="AJ901" i="2"/>
  <c r="AJ1904" i="2"/>
  <c r="AL885" i="2"/>
  <c r="AL1888" i="2"/>
  <c r="AH1008" i="2"/>
  <c r="AH2011" i="2"/>
  <c r="AL2009" i="2"/>
  <c r="AC1006" i="2"/>
  <c r="AC2009" i="2"/>
  <c r="AE2008" i="2"/>
  <c r="AD2008" i="2"/>
  <c r="AD1005" i="2"/>
  <c r="AL2007" i="2"/>
  <c r="AE1004" i="2"/>
  <c r="AF2006" i="2"/>
  <c r="AG2005" i="2"/>
  <c r="AM2003" i="2"/>
  <c r="AD1000" i="2"/>
  <c r="AD2003" i="2"/>
  <c r="AE2002" i="2"/>
  <c r="AE999" i="2"/>
  <c r="AJ2001" i="2"/>
  <c r="AH2001" i="2"/>
  <c r="AG2000" i="2"/>
  <c r="AH1999" i="2"/>
  <c r="AE995" i="2"/>
  <c r="AE1998" i="2"/>
  <c r="AM994" i="2"/>
  <c r="AM1997" i="2"/>
  <c r="AF1996" i="2"/>
  <c r="AF993" i="2"/>
  <c r="AI1995" i="2"/>
  <c r="AH1994" i="2"/>
  <c r="AJ990" i="2"/>
  <c r="AF1993" i="2"/>
  <c r="AD1993" i="2"/>
  <c r="AE1992" i="2"/>
  <c r="AJ988" i="2"/>
  <c r="AJ1991" i="2"/>
  <c r="AH1991" i="2"/>
  <c r="AE1991" i="2"/>
  <c r="AL1990" i="2"/>
  <c r="AH1990" i="2"/>
  <c r="AD1990" i="2"/>
  <c r="AL1989" i="2"/>
  <c r="AI986" i="2"/>
  <c r="AI1989" i="2"/>
  <c r="AG1989" i="2"/>
  <c r="AD1989" i="2"/>
  <c r="AE1985" i="2"/>
  <c r="AE1984" i="2"/>
  <c r="AJ980" i="2"/>
  <c r="AJ1983" i="2"/>
  <c r="AL1982" i="2"/>
  <c r="AI978" i="2"/>
  <c r="AI1981" i="2"/>
  <c r="AK973" i="2"/>
  <c r="AG973" i="2"/>
  <c r="AC973" i="2"/>
  <c r="AD1970" i="2"/>
  <c r="AL1967" i="2"/>
  <c r="AI1967" i="2"/>
  <c r="AF964" i="2"/>
  <c r="AF1967" i="2"/>
  <c r="AD1967" i="2"/>
  <c r="AM962" i="2"/>
  <c r="AM1965" i="2"/>
  <c r="AH1965" i="2"/>
  <c r="AE962" i="2"/>
  <c r="AE1965" i="2"/>
  <c r="AL1961" i="2"/>
  <c r="AD1961" i="2"/>
  <c r="AJ957" i="2"/>
  <c r="AJ1960" i="2"/>
  <c r="AF957" i="2"/>
  <c r="AF1960" i="2"/>
  <c r="AM955" i="2"/>
  <c r="AM1958" i="2"/>
  <c r="AI955" i="2"/>
  <c r="AI1958" i="2"/>
  <c r="AE955" i="2"/>
  <c r="AE1958" i="2"/>
  <c r="AJ1956" i="2"/>
  <c r="AJ953" i="2"/>
  <c r="AF1956" i="2"/>
  <c r="AF953" i="2"/>
  <c r="AM1954" i="2"/>
  <c r="AM951" i="2"/>
  <c r="AI1954" i="2"/>
  <c r="AI951" i="2"/>
  <c r="AE1954" i="2"/>
  <c r="AE951" i="2"/>
  <c r="AM1952" i="2"/>
  <c r="AI1952" i="2"/>
  <c r="AE1952" i="2"/>
  <c r="AM1951" i="2"/>
  <c r="AJ948" i="2"/>
  <c r="AJ1951" i="2"/>
  <c r="AH1951" i="2"/>
  <c r="AE1951" i="2"/>
  <c r="AL1950" i="2"/>
  <c r="AH1950" i="2"/>
  <c r="AD1950" i="2"/>
  <c r="AK1948" i="2"/>
  <c r="AK945" i="2"/>
  <c r="AF1948" i="2"/>
  <c r="AF945" i="2"/>
  <c r="AL943" i="2"/>
  <c r="AL1946" i="2"/>
  <c r="AG943" i="2"/>
  <c r="AG1946" i="2"/>
  <c r="AM1945" i="2"/>
  <c r="AJ941" i="2"/>
  <c r="AJ1944" i="2"/>
  <c r="AH1943" i="2"/>
  <c r="AD1942" i="2"/>
  <c r="AD939" i="2"/>
  <c r="AI938" i="2"/>
  <c r="AI1941" i="2"/>
  <c r="AC1941" i="2"/>
  <c r="AG1940" i="2"/>
  <c r="AG937" i="2"/>
  <c r="AD936" i="2"/>
  <c r="AD1939" i="2"/>
  <c r="AM1938" i="2"/>
  <c r="AM935" i="2"/>
  <c r="AH935" i="2"/>
  <c r="AH1938" i="2"/>
  <c r="AC935" i="2"/>
  <c r="AP935" i="2" s="1"/>
  <c r="AC1938" i="2"/>
  <c r="AK933" i="2"/>
  <c r="AK1936" i="2"/>
  <c r="AF933" i="2"/>
  <c r="AF1936" i="2"/>
  <c r="AC1932" i="2"/>
  <c r="AC929" i="2"/>
  <c r="AJ1931" i="2"/>
  <c r="AI1930" i="2"/>
  <c r="AI927" i="2"/>
  <c r="AD927" i="2"/>
  <c r="AD1930" i="2"/>
  <c r="AK926" i="2"/>
  <c r="AK1929" i="2"/>
  <c r="AE1929" i="2"/>
  <c r="AL1928" i="2"/>
  <c r="AL925" i="2"/>
  <c r="AG925" i="2"/>
  <c r="AG1928" i="2"/>
  <c r="AF924" i="2"/>
  <c r="AF1927" i="2"/>
  <c r="AM923" i="2"/>
  <c r="AM1926" i="2"/>
  <c r="AJ1922" i="2"/>
  <c r="AJ919" i="2"/>
  <c r="AE1922" i="2"/>
  <c r="AE919" i="2"/>
  <c r="AM1920" i="2"/>
  <c r="AM917" i="2"/>
  <c r="AH1920" i="2"/>
  <c r="AH917" i="2"/>
  <c r="AC917" i="2"/>
  <c r="AC1920" i="2"/>
  <c r="AL1919" i="2"/>
  <c r="AI915" i="2"/>
  <c r="AI1918" i="2"/>
  <c r="AM914" i="2"/>
  <c r="AM1917" i="2"/>
  <c r="AG1917" i="2"/>
  <c r="AL913" i="2"/>
  <c r="AL1916" i="2"/>
  <c r="AH912" i="2"/>
  <c r="AH1915" i="2"/>
  <c r="AF1914" i="2"/>
  <c r="AF911" i="2"/>
  <c r="AC910" i="2"/>
  <c r="AP910" i="2" s="1"/>
  <c r="AC1913" i="2"/>
  <c r="AI1912" i="2"/>
  <c r="AI909" i="2"/>
  <c r="AD1912" i="2"/>
  <c r="AD909" i="2"/>
  <c r="AJ907" i="2"/>
  <c r="AJ1910" i="2"/>
  <c r="AE907" i="2"/>
  <c r="AE1910" i="2"/>
  <c r="AM905" i="2"/>
  <c r="AM1908" i="2"/>
  <c r="AH905" i="2"/>
  <c r="AH1908" i="2"/>
  <c r="AE1904" i="2"/>
  <c r="AE901" i="2"/>
  <c r="AJ900" i="2"/>
  <c r="AJ1903" i="2"/>
  <c r="AK1902" i="2"/>
  <c r="AK899" i="2"/>
  <c r="AF899" i="2"/>
  <c r="AF1902" i="2"/>
  <c r="AM896" i="2"/>
  <c r="AM1899" i="2"/>
  <c r="AE896" i="2"/>
  <c r="AE1899" i="2"/>
  <c r="AM895" i="2"/>
  <c r="AM1898" i="2"/>
  <c r="AK884" i="2"/>
  <c r="AK1887" i="2"/>
  <c r="AC884" i="2"/>
  <c r="AP884" i="2" s="1"/>
  <c r="AC1887" i="2"/>
  <c r="AL1008" i="2"/>
  <c r="AL2011" i="2"/>
  <c r="AM2010" i="2"/>
  <c r="AM1007" i="2"/>
  <c r="AG1006" i="2"/>
  <c r="AG2009" i="2"/>
  <c r="AC2007" i="2"/>
  <c r="AM1003" i="2"/>
  <c r="AM2006" i="2"/>
  <c r="AC2006" i="2"/>
  <c r="AC1003" i="2"/>
  <c r="AK2005" i="2"/>
  <c r="AH1000" i="2"/>
  <c r="AH2003" i="2"/>
  <c r="AL2001" i="2"/>
  <c r="AC998" i="2"/>
  <c r="AC2001" i="2"/>
  <c r="AD2000" i="2"/>
  <c r="AD997" i="2"/>
  <c r="AL1999" i="2"/>
  <c r="AG1997" i="2"/>
  <c r="AM1995" i="2"/>
  <c r="AD992" i="2"/>
  <c r="AD1995" i="2"/>
  <c r="AE1994" i="2"/>
  <c r="AE991" i="2"/>
  <c r="AH1993" i="2"/>
  <c r="AM985" i="2"/>
  <c r="AI985" i="2"/>
  <c r="AI1986" i="2"/>
  <c r="AI983" i="2"/>
  <c r="AG983" i="2"/>
  <c r="AG1986" i="2"/>
  <c r="AM977" i="2"/>
  <c r="AH976" i="2"/>
  <c r="AH1979" i="2"/>
  <c r="AG974" i="2"/>
  <c r="AG1977" i="2"/>
  <c r="AL961" i="2"/>
  <c r="AL1964" i="2"/>
  <c r="AH961" i="2"/>
  <c r="AH1964" i="2"/>
  <c r="AD961" i="2"/>
  <c r="AD1964" i="2"/>
  <c r="AL960" i="2"/>
  <c r="AL1963" i="2"/>
  <c r="AJ1963" i="2"/>
  <c r="AG1963" i="2"/>
  <c r="AD960" i="2"/>
  <c r="AD1963" i="2"/>
  <c r="AK959" i="2"/>
  <c r="AK1962" i="2"/>
  <c r="AG959" i="2"/>
  <c r="AG1962" i="2"/>
  <c r="AC959" i="2"/>
  <c r="AP959" i="2" s="1"/>
  <c r="AC1962" i="2"/>
  <c r="AK958" i="2"/>
  <c r="AK1961" i="2"/>
  <c r="AC958" i="2"/>
  <c r="AP958" i="2" s="1"/>
  <c r="AC1961" i="2"/>
  <c r="AL1960" i="2"/>
  <c r="AL957" i="2"/>
  <c r="AH1960" i="2"/>
  <c r="AH957" i="2"/>
  <c r="AD1960" i="2"/>
  <c r="AD957" i="2"/>
  <c r="AK1959" i="2"/>
  <c r="AC1959" i="2"/>
  <c r="AK1958" i="2"/>
  <c r="AK955" i="2"/>
  <c r="AG1958" i="2"/>
  <c r="AG955" i="2"/>
  <c r="AC1958" i="2"/>
  <c r="AC955" i="2"/>
  <c r="AP955" i="2" s="1"/>
  <c r="AJ1957" i="2"/>
  <c r="AK1956" i="2"/>
  <c r="AJ1954" i="2"/>
  <c r="AM945" i="2"/>
  <c r="AM1948" i="2"/>
  <c r="AH945" i="2"/>
  <c r="AH1948" i="2"/>
  <c r="AI1945" i="2"/>
  <c r="AE1944" i="2"/>
  <c r="AE941" i="2"/>
  <c r="AJ940" i="2"/>
  <c r="AJ1943" i="2"/>
  <c r="AD1943" i="2"/>
  <c r="AK1942" i="2"/>
  <c r="AK939" i="2"/>
  <c r="AF939" i="2"/>
  <c r="AF1942" i="2"/>
  <c r="AE938" i="2"/>
  <c r="AE1941" i="2"/>
  <c r="AI937" i="2"/>
  <c r="AI1940" i="2"/>
  <c r="AD937" i="2"/>
  <c r="AD1940" i="2"/>
  <c r="AL1934" i="2"/>
  <c r="AL931" i="2"/>
  <c r="AG1934" i="2"/>
  <c r="AG931" i="2"/>
  <c r="AK1933" i="2"/>
  <c r="AJ1932" i="2"/>
  <c r="AJ929" i="2"/>
  <c r="AE929" i="2"/>
  <c r="AE1932" i="2"/>
  <c r="AL928" i="2"/>
  <c r="AL1931" i="2"/>
  <c r="AF1931" i="2"/>
  <c r="AK927" i="2"/>
  <c r="AK1930" i="2"/>
  <c r="AG926" i="2"/>
  <c r="AG1929" i="2"/>
  <c r="AH1926" i="2"/>
  <c r="AH923" i="2"/>
  <c r="AC1926" i="2"/>
  <c r="AC923" i="2"/>
  <c r="AP923" i="2" s="1"/>
  <c r="AK1924" i="2"/>
  <c r="AK921" i="2"/>
  <c r="AF1924" i="2"/>
  <c r="AF921" i="2"/>
  <c r="AL919" i="2"/>
  <c r="AL1922" i="2"/>
  <c r="AG919" i="2"/>
  <c r="AG1922" i="2"/>
  <c r="AM1921" i="2"/>
  <c r="AJ917" i="2"/>
  <c r="AJ1920" i="2"/>
  <c r="AH1919" i="2"/>
  <c r="AD1918" i="2"/>
  <c r="AD915" i="2"/>
  <c r="AI914" i="2"/>
  <c r="AI1917" i="2"/>
  <c r="AC1917" i="2"/>
  <c r="AG1916" i="2"/>
  <c r="AG913" i="2"/>
  <c r="AD912" i="2"/>
  <c r="AD1915" i="2"/>
  <c r="AM1914" i="2"/>
  <c r="AM911" i="2"/>
  <c r="AH911" i="2"/>
  <c r="AH1914" i="2"/>
  <c r="AC911" i="2"/>
  <c r="AP911" i="2" s="1"/>
  <c r="AC1914" i="2"/>
  <c r="AK909" i="2"/>
  <c r="AK1912" i="2"/>
  <c r="AF909" i="2"/>
  <c r="AF1912" i="2"/>
  <c r="AC1908" i="2"/>
  <c r="AC905" i="2"/>
  <c r="AJ1907" i="2"/>
  <c r="AI1906" i="2"/>
  <c r="AI903" i="2"/>
  <c r="AD903" i="2"/>
  <c r="AD1906" i="2"/>
  <c r="AK902" i="2"/>
  <c r="AK1905" i="2"/>
  <c r="AE1905" i="2"/>
  <c r="AL1904" i="2"/>
  <c r="AL901" i="2"/>
  <c r="AG901" i="2"/>
  <c r="AG1904" i="2"/>
  <c r="AF900" i="2"/>
  <c r="AF1903" i="2"/>
  <c r="AM899" i="2"/>
  <c r="AM1902" i="2"/>
  <c r="AJ886" i="2"/>
  <c r="AJ1889" i="2"/>
  <c r="AF2011" i="2"/>
  <c r="AK1006" i="2"/>
  <c r="AK2009" i="2"/>
  <c r="AL2008" i="2"/>
  <c r="AL1005" i="2"/>
  <c r="AM1004" i="2"/>
  <c r="AI2007" i="2"/>
  <c r="AG2007" i="2"/>
  <c r="AH1002" i="2"/>
  <c r="AD2005" i="2"/>
  <c r="AL1000" i="2"/>
  <c r="AL2003" i="2"/>
  <c r="AM2002" i="2"/>
  <c r="AM999" i="2"/>
  <c r="AG998" i="2"/>
  <c r="AG2001" i="2"/>
  <c r="AI996" i="2"/>
  <c r="AE1999" i="2"/>
  <c r="AC1999" i="2"/>
  <c r="AC1998" i="2"/>
  <c r="AC995" i="2"/>
  <c r="AK1997" i="2"/>
  <c r="AD994" i="2"/>
  <c r="AH992" i="2"/>
  <c r="AH1995" i="2"/>
  <c r="AL1993" i="2"/>
  <c r="AC990" i="2"/>
  <c r="AP990" i="2" s="1"/>
  <c r="AC1993" i="2"/>
  <c r="AG989" i="2"/>
  <c r="AC989" i="2"/>
  <c r="AJ987" i="2"/>
  <c r="AF987" i="2"/>
  <c r="AK1987" i="2"/>
  <c r="AH984" i="2"/>
  <c r="AH1987" i="2"/>
  <c r="AF1987" i="2"/>
  <c r="AC1987" i="2"/>
  <c r="AG981" i="2"/>
  <c r="AC981" i="2"/>
  <c r="AD1978" i="2"/>
  <c r="AL1975" i="2"/>
  <c r="AF972" i="2"/>
  <c r="AF1975" i="2"/>
  <c r="AD1975" i="2"/>
  <c r="AM970" i="2"/>
  <c r="AM1973" i="2"/>
  <c r="AE970" i="2"/>
  <c r="AE1973" i="2"/>
  <c r="AL1969" i="2"/>
  <c r="AD1969" i="2"/>
  <c r="AJ965" i="2"/>
  <c r="AJ1968" i="2"/>
  <c r="AF965" i="2"/>
  <c r="AF1968" i="2"/>
  <c r="AM963" i="2"/>
  <c r="AM1966" i="2"/>
  <c r="AI963" i="2"/>
  <c r="AI1966" i="2"/>
  <c r="AE963" i="2"/>
  <c r="AE1966" i="2"/>
  <c r="AJ1964" i="2"/>
  <c r="AJ961" i="2"/>
  <c r="AF1964" i="2"/>
  <c r="AF961" i="2"/>
  <c r="AM1962" i="2"/>
  <c r="AM959" i="2"/>
  <c r="AI1962" i="2"/>
  <c r="AI959" i="2"/>
  <c r="AE1962" i="2"/>
  <c r="AE959" i="2"/>
  <c r="AM1960" i="2"/>
  <c r="AI1960" i="2"/>
  <c r="AE1960" i="2"/>
  <c r="AM1959" i="2"/>
  <c r="AJ956" i="2"/>
  <c r="AJ1959" i="2"/>
  <c r="AH1959" i="2"/>
  <c r="AE1959" i="2"/>
  <c r="AL1958" i="2"/>
  <c r="AH1958" i="2"/>
  <c r="AD1958" i="2"/>
  <c r="AL1957" i="2"/>
  <c r="AI954" i="2"/>
  <c r="AI1957" i="2"/>
  <c r="AG1957" i="2"/>
  <c r="AD1957" i="2"/>
  <c r="AI1955" i="2"/>
  <c r="AH1953" i="2"/>
  <c r="AK949" i="2"/>
  <c r="AG949" i="2"/>
  <c r="AC949" i="2"/>
  <c r="AJ947" i="2"/>
  <c r="AF947" i="2"/>
  <c r="AC1948" i="2"/>
  <c r="AC945" i="2"/>
  <c r="AJ1947" i="2"/>
  <c r="AI1946" i="2"/>
  <c r="AI943" i="2"/>
  <c r="AD943" i="2"/>
  <c r="AD1946" i="2"/>
  <c r="AK942" i="2"/>
  <c r="AK1945" i="2"/>
  <c r="AE1945" i="2"/>
  <c r="AL1944" i="2"/>
  <c r="AL941" i="2"/>
  <c r="AG941" i="2"/>
  <c r="AG1944" i="2"/>
  <c r="AF940" i="2"/>
  <c r="AF1943" i="2"/>
  <c r="AM939" i="2"/>
  <c r="AM1942" i="2"/>
  <c r="AJ1938" i="2"/>
  <c r="AJ935" i="2"/>
  <c r="AE1938" i="2"/>
  <c r="AE935" i="2"/>
  <c r="AM1936" i="2"/>
  <c r="AM933" i="2"/>
  <c r="AH1936" i="2"/>
  <c r="AH933" i="2"/>
  <c r="AC933" i="2"/>
  <c r="AC1936" i="2"/>
  <c r="AL1935" i="2"/>
  <c r="AI931" i="2"/>
  <c r="AI1934" i="2"/>
  <c r="AM930" i="2"/>
  <c r="AM1933" i="2"/>
  <c r="AL929" i="2"/>
  <c r="AL1932" i="2"/>
  <c r="AH928" i="2"/>
  <c r="AH1931" i="2"/>
  <c r="AF1930" i="2"/>
  <c r="AF927" i="2"/>
  <c r="AC926" i="2"/>
  <c r="AP926" i="2" s="1"/>
  <c r="AC1929" i="2"/>
  <c r="AI1928" i="2"/>
  <c r="AI925" i="2"/>
  <c r="AD1928" i="2"/>
  <c r="AD925" i="2"/>
  <c r="AJ923" i="2"/>
  <c r="AJ1926" i="2"/>
  <c r="AE923" i="2"/>
  <c r="AE1926" i="2"/>
  <c r="AM921" i="2"/>
  <c r="AM1924" i="2"/>
  <c r="AH921" i="2"/>
  <c r="AH1924" i="2"/>
  <c r="AI1921" i="2"/>
  <c r="AE1920" i="2"/>
  <c r="AE917" i="2"/>
  <c r="AJ916" i="2"/>
  <c r="AJ1919" i="2"/>
  <c r="AD1919" i="2"/>
  <c r="AK1918" i="2"/>
  <c r="AK915" i="2"/>
  <c r="AF915" i="2"/>
  <c r="AF1918" i="2"/>
  <c r="AE914" i="2"/>
  <c r="AE1917" i="2"/>
  <c r="AI913" i="2"/>
  <c r="AI1916" i="2"/>
  <c r="AD913" i="2"/>
  <c r="AD1916" i="2"/>
  <c r="AL1910" i="2"/>
  <c r="AL907" i="2"/>
  <c r="AG1910" i="2"/>
  <c r="AG907" i="2"/>
  <c r="AK1909" i="2"/>
  <c r="AJ1908" i="2"/>
  <c r="AJ905" i="2"/>
  <c r="AE905" i="2"/>
  <c r="AE1908" i="2"/>
  <c r="AL904" i="2"/>
  <c r="AL1907" i="2"/>
  <c r="AF1907" i="2"/>
  <c r="AK903" i="2"/>
  <c r="AK1906" i="2"/>
  <c r="AG902" i="2"/>
  <c r="AG1905" i="2"/>
  <c r="AH1902" i="2"/>
  <c r="AH899" i="2"/>
  <c r="AH890" i="2"/>
  <c r="AH1893" i="2"/>
  <c r="AI888" i="2"/>
  <c r="AI1891" i="2"/>
  <c r="AI887" i="2"/>
  <c r="AI1890" i="2"/>
  <c r="AD885" i="2"/>
  <c r="AD1888" i="2"/>
  <c r="AJ2011" i="2"/>
  <c r="AE2009" i="2"/>
  <c r="AK2007" i="2"/>
  <c r="AK2006" i="2"/>
  <c r="AK1003" i="2"/>
  <c r="AK999" i="2"/>
  <c r="AK2002" i="2"/>
  <c r="AK998" i="2"/>
  <c r="AK2001" i="2"/>
  <c r="AL2000" i="2"/>
  <c r="AL997" i="2"/>
  <c r="AL993" i="2"/>
  <c r="AL1996" i="2"/>
  <c r="AL992" i="2"/>
  <c r="AL1995" i="2"/>
  <c r="AM1994" i="2"/>
  <c r="AM991" i="2"/>
  <c r="AG990" i="2"/>
  <c r="AG1993" i="2"/>
  <c r="AE1986" i="2"/>
  <c r="AE983" i="2"/>
  <c r="AC983" i="2"/>
  <c r="AC1986" i="2"/>
  <c r="AK982" i="2"/>
  <c r="AK1985" i="2"/>
  <c r="AL969" i="2"/>
  <c r="AL1972" i="2"/>
  <c r="AH969" i="2"/>
  <c r="AH1972" i="2"/>
  <c r="AD969" i="2"/>
  <c r="AD1972" i="2"/>
  <c r="AL968" i="2"/>
  <c r="AL1971" i="2"/>
  <c r="AJ1971" i="2"/>
  <c r="AG1971" i="2"/>
  <c r="AD968" i="2"/>
  <c r="AD1971" i="2"/>
  <c r="AK967" i="2"/>
  <c r="AK1970" i="2"/>
  <c r="AG967" i="2"/>
  <c r="AG1970" i="2"/>
  <c r="AC967" i="2"/>
  <c r="AP967" i="2" s="1"/>
  <c r="AC1970" i="2"/>
  <c r="AK966" i="2"/>
  <c r="AK1969" i="2"/>
  <c r="AI1969" i="2"/>
  <c r="AF1969" i="2"/>
  <c r="AC966" i="2"/>
  <c r="AP966" i="2" s="1"/>
  <c r="AC1969" i="2"/>
  <c r="AL1968" i="2"/>
  <c r="AL965" i="2"/>
  <c r="AH1968" i="2"/>
  <c r="AH965" i="2"/>
  <c r="AD1968" i="2"/>
  <c r="AD965" i="2"/>
  <c r="AK1966" i="2"/>
  <c r="AK963" i="2"/>
  <c r="AG1966" i="2"/>
  <c r="AG963" i="2"/>
  <c r="AC1966" i="2"/>
  <c r="AC963" i="2"/>
  <c r="AP963" i="2" s="1"/>
  <c r="AJ1965" i="2"/>
  <c r="AK1964" i="2"/>
  <c r="AG1964" i="2"/>
  <c r="AJ1962" i="2"/>
  <c r="AM953" i="2"/>
  <c r="AH952" i="2"/>
  <c r="AH1955" i="2"/>
  <c r="AG950" i="2"/>
  <c r="AG1953" i="2"/>
  <c r="AJ1948" i="2"/>
  <c r="AJ945" i="2"/>
  <c r="AE945" i="2"/>
  <c r="AE1948" i="2"/>
  <c r="AL944" i="2"/>
  <c r="AL1947" i="2"/>
  <c r="AF1947" i="2"/>
  <c r="AK943" i="2"/>
  <c r="AK1946" i="2"/>
  <c r="AG942" i="2"/>
  <c r="AG1945" i="2"/>
  <c r="AH1942" i="2"/>
  <c r="AH939" i="2"/>
  <c r="AC1942" i="2"/>
  <c r="AC939" i="2"/>
  <c r="AP939" i="2" s="1"/>
  <c r="AK1940" i="2"/>
  <c r="AK937" i="2"/>
  <c r="AF1940" i="2"/>
  <c r="AF937" i="2"/>
  <c r="AL935" i="2"/>
  <c r="AL1938" i="2"/>
  <c r="AG935" i="2"/>
  <c r="AG1938" i="2"/>
  <c r="AM1937" i="2"/>
  <c r="AJ933" i="2"/>
  <c r="AJ1936" i="2"/>
  <c r="AH1935" i="2"/>
  <c r="AD1934" i="2"/>
  <c r="AD931" i="2"/>
  <c r="AI930" i="2"/>
  <c r="AI1933" i="2"/>
  <c r="AC1933" i="2"/>
  <c r="AG1932" i="2"/>
  <c r="AG929" i="2"/>
  <c r="AD928" i="2"/>
  <c r="AD1931" i="2"/>
  <c r="AM1930" i="2"/>
  <c r="AM927" i="2"/>
  <c r="AH927" i="2"/>
  <c r="AH1930" i="2"/>
  <c r="AC927" i="2"/>
  <c r="AP927" i="2" s="1"/>
  <c r="AC1930" i="2"/>
  <c r="AK925" i="2"/>
  <c r="AK1928" i="2"/>
  <c r="AF925" i="2"/>
  <c r="AF1928" i="2"/>
  <c r="AC1924" i="2"/>
  <c r="AC921" i="2"/>
  <c r="AJ1923" i="2"/>
  <c r="AI1922" i="2"/>
  <c r="AI919" i="2"/>
  <c r="AD919" i="2"/>
  <c r="AD1922" i="2"/>
  <c r="AK918" i="2"/>
  <c r="AK1921" i="2"/>
  <c r="AE1921" i="2"/>
  <c r="AL1920" i="2"/>
  <c r="AL917" i="2"/>
  <c r="AG917" i="2"/>
  <c r="AG1920" i="2"/>
  <c r="AF916" i="2"/>
  <c r="AF1919" i="2"/>
  <c r="AM915" i="2"/>
  <c r="AM1918" i="2"/>
  <c r="AJ1914" i="2"/>
  <c r="AJ911" i="2"/>
  <c r="AE1914" i="2"/>
  <c r="AE911" i="2"/>
  <c r="AM1912" i="2"/>
  <c r="AM909" i="2"/>
  <c r="AH1912" i="2"/>
  <c r="AH909" i="2"/>
  <c r="AC909" i="2"/>
  <c r="AC1912" i="2"/>
  <c r="AL1911" i="2"/>
  <c r="AI907" i="2"/>
  <c r="AI1910" i="2"/>
  <c r="AM906" i="2"/>
  <c r="AM1909" i="2"/>
  <c r="AG1909" i="2"/>
  <c r="AL905" i="2"/>
  <c r="AL1908" i="2"/>
  <c r="AH904" i="2"/>
  <c r="AH1907" i="2"/>
  <c r="AF1906" i="2"/>
  <c r="AF903" i="2"/>
  <c r="AC902" i="2"/>
  <c r="AP902" i="2" s="1"/>
  <c r="AC1905" i="2"/>
  <c r="AI1904" i="2"/>
  <c r="AI901" i="2"/>
  <c r="AD1904" i="2"/>
  <c r="AD901" i="2"/>
  <c r="AJ899" i="2"/>
  <c r="AJ1902" i="2"/>
  <c r="AE895" i="2"/>
  <c r="AE1898" i="2"/>
  <c r="AG892" i="2"/>
  <c r="AG1895" i="2"/>
  <c r="AK891" i="2"/>
  <c r="AK1894" i="2"/>
  <c r="AF889" i="2"/>
  <c r="AF1892" i="2"/>
  <c r="AK897" i="2"/>
  <c r="AK1900" i="2"/>
  <c r="AC897" i="2"/>
  <c r="AC1900" i="2"/>
  <c r="AF895" i="2"/>
  <c r="AF1898" i="2"/>
  <c r="AI893" i="2"/>
  <c r="AI1896" i="2"/>
  <c r="AL891" i="2"/>
  <c r="AL1894" i="2"/>
  <c r="AD891" i="2"/>
  <c r="AD1894" i="2"/>
  <c r="AG889" i="2"/>
  <c r="AG1892" i="2"/>
  <c r="AJ887" i="2"/>
  <c r="AJ1890" i="2"/>
  <c r="AM885" i="2"/>
  <c r="AM1888" i="2"/>
  <c r="AE885" i="2"/>
  <c r="AE1888" i="2"/>
  <c r="AH883" i="2"/>
  <c r="AH1886" i="2"/>
  <c r="AJ1008" i="2"/>
  <c r="AF1008" i="2"/>
  <c r="AM1006" i="2"/>
  <c r="AI1006" i="2"/>
  <c r="AE1006" i="2"/>
  <c r="AL1004" i="2"/>
  <c r="AH1004" i="2"/>
  <c r="AD1004" i="2"/>
  <c r="AK1002" i="2"/>
  <c r="AG1002" i="2"/>
  <c r="AC1002" i="2"/>
  <c r="AP1002" i="2" s="1"/>
  <c r="AJ1000" i="2"/>
  <c r="AF1000" i="2"/>
  <c r="AM998" i="2"/>
  <c r="AI998" i="2"/>
  <c r="AE998" i="2"/>
  <c r="AL996" i="2"/>
  <c r="AH996" i="2"/>
  <c r="AD996" i="2"/>
  <c r="AQ996" i="2" s="1"/>
  <c r="AK994" i="2"/>
  <c r="AG994" i="2"/>
  <c r="AC994" i="2"/>
  <c r="AP994" i="2" s="1"/>
  <c r="AJ992" i="2"/>
  <c r="AF992" i="2"/>
  <c r="AM990" i="2"/>
  <c r="AI990" i="2"/>
  <c r="AE990" i="2"/>
  <c r="AL988" i="2"/>
  <c r="AH988" i="2"/>
  <c r="AD988" i="2"/>
  <c r="AK986" i="2"/>
  <c r="AG986" i="2"/>
  <c r="AC986" i="2"/>
  <c r="AP986" i="2" s="1"/>
  <c r="AJ984" i="2"/>
  <c r="AF984" i="2"/>
  <c r="AM982" i="2"/>
  <c r="AI982" i="2"/>
  <c r="AE982" i="2"/>
  <c r="AL980" i="2"/>
  <c r="AH980" i="2"/>
  <c r="AD980" i="2"/>
  <c r="AK978" i="2"/>
  <c r="AG978" i="2"/>
  <c r="AC978" i="2"/>
  <c r="AP978" i="2" s="1"/>
  <c r="AJ976" i="2"/>
  <c r="AF976" i="2"/>
  <c r="AM974" i="2"/>
  <c r="AI974" i="2"/>
  <c r="AE974" i="2"/>
  <c r="AL972" i="2"/>
  <c r="AH972" i="2"/>
  <c r="AD972" i="2"/>
  <c r="AK970" i="2"/>
  <c r="AG970" i="2"/>
  <c r="AC970" i="2"/>
  <c r="AP970" i="2" s="1"/>
  <c r="AJ968" i="2"/>
  <c r="AF968" i="2"/>
  <c r="AM966" i="2"/>
  <c r="AI966" i="2"/>
  <c r="AE966" i="2"/>
  <c r="AL964" i="2"/>
  <c r="AH964" i="2"/>
  <c r="AD964" i="2"/>
  <c r="AK962" i="2"/>
  <c r="AG962" i="2"/>
  <c r="AC962" i="2"/>
  <c r="AJ960" i="2"/>
  <c r="AF960" i="2"/>
  <c r="AM958" i="2"/>
  <c r="AI958" i="2"/>
  <c r="AE958" i="2"/>
  <c r="AL956" i="2"/>
  <c r="AH956" i="2"/>
  <c r="AD956" i="2"/>
  <c r="AK954" i="2"/>
  <c r="AG954" i="2"/>
  <c r="AC954" i="2"/>
  <c r="AP954" i="2" s="1"/>
  <c r="AJ952" i="2"/>
  <c r="AF952" i="2"/>
  <c r="AM950" i="2"/>
  <c r="AI950" i="2"/>
  <c r="AE950" i="2"/>
  <c r="AL948" i="2"/>
  <c r="AH948" i="2"/>
  <c r="AD948" i="2"/>
  <c r="AK946" i="2"/>
  <c r="AG946" i="2"/>
  <c r="AC946" i="2"/>
  <c r="AJ944" i="2"/>
  <c r="AF944" i="2"/>
  <c r="AM942" i="2"/>
  <c r="AI942" i="2"/>
  <c r="AE942" i="2"/>
  <c r="AL940" i="2"/>
  <c r="AH940" i="2"/>
  <c r="AD940" i="2"/>
  <c r="AK938" i="2"/>
  <c r="AG938" i="2"/>
  <c r="AC938" i="2"/>
  <c r="AP938" i="2" s="1"/>
  <c r="AJ936" i="2"/>
  <c r="AF936" i="2"/>
  <c r="AM934" i="2"/>
  <c r="AI934" i="2"/>
  <c r="AE934" i="2"/>
  <c r="AL932" i="2"/>
  <c r="AH932" i="2"/>
  <c r="AD932" i="2"/>
  <c r="AK930" i="2"/>
  <c r="AG930" i="2"/>
  <c r="AC930" i="2"/>
  <c r="AP930" i="2" s="1"/>
  <c r="AJ928" i="2"/>
  <c r="AF928" i="2"/>
  <c r="AM926" i="2"/>
  <c r="AI926" i="2"/>
  <c r="AE926" i="2"/>
  <c r="AL924" i="2"/>
  <c r="AH924" i="2"/>
  <c r="AD924" i="2"/>
  <c r="AK922" i="2"/>
  <c r="AG922" i="2"/>
  <c r="AC922" i="2"/>
  <c r="AP922" i="2" s="1"/>
  <c r="AJ920" i="2"/>
  <c r="AF920" i="2"/>
  <c r="AM918" i="2"/>
  <c r="AI918" i="2"/>
  <c r="AE918" i="2"/>
  <c r="AL916" i="2"/>
  <c r="AH916" i="2"/>
  <c r="AD916" i="2"/>
  <c r="AK914" i="2"/>
  <c r="AG914" i="2"/>
  <c r="AC914" i="2"/>
  <c r="AP914" i="2" s="1"/>
  <c r="AJ912" i="2"/>
  <c r="AF912" i="2"/>
  <c r="AM910" i="2"/>
  <c r="AI910" i="2"/>
  <c r="AE910" i="2"/>
  <c r="AL908" i="2"/>
  <c r="AH908" i="2"/>
  <c r="AD908" i="2"/>
  <c r="AK906" i="2"/>
  <c r="AG906" i="2"/>
  <c r="AC906" i="2"/>
  <c r="AP906" i="2" s="1"/>
  <c r="AJ904" i="2"/>
  <c r="AF904" i="2"/>
  <c r="AM902" i="2"/>
  <c r="AI902" i="2"/>
  <c r="AE902" i="2"/>
  <c r="AL900" i="2"/>
  <c r="AH900" i="2"/>
  <c r="AD900" i="2"/>
  <c r="AK1901" i="2"/>
  <c r="AC1901" i="2"/>
  <c r="AL1900" i="2"/>
  <c r="AL897" i="2"/>
  <c r="AD1900" i="2"/>
  <c r="AD897" i="2"/>
  <c r="AL1899" i="2"/>
  <c r="AD1899" i="2"/>
  <c r="AG1898" i="2"/>
  <c r="AG895" i="2"/>
  <c r="AM1897" i="2"/>
  <c r="AE1897" i="2"/>
  <c r="AJ1896" i="2"/>
  <c r="AJ893" i="2"/>
  <c r="AF1895" i="2"/>
  <c r="AM1894" i="2"/>
  <c r="AM891" i="2"/>
  <c r="AE1894" i="2"/>
  <c r="AE891" i="2"/>
  <c r="AG1893" i="2"/>
  <c r="AH1892" i="2"/>
  <c r="AH889" i="2"/>
  <c r="AH1891" i="2"/>
  <c r="AK1890" i="2"/>
  <c r="AK887" i="2"/>
  <c r="AC1890" i="2"/>
  <c r="AC887" i="2"/>
  <c r="AP887" i="2" s="1"/>
  <c r="AI1889" i="2"/>
  <c r="AF1888" i="2"/>
  <c r="AF885" i="2"/>
  <c r="AJ1887" i="2"/>
  <c r="AI1886" i="2"/>
  <c r="AI883" i="2"/>
  <c r="AC883" i="2"/>
  <c r="AP883" i="2" s="1"/>
  <c r="AC1886" i="2"/>
  <c r="AK882" i="2"/>
  <c r="AK1885" i="2"/>
  <c r="AG882" i="2"/>
  <c r="AG1885" i="2"/>
  <c r="AC882" i="2"/>
  <c r="AP882" i="2" s="1"/>
  <c r="AC1885" i="2"/>
  <c r="AL1883" i="2"/>
  <c r="AL880" i="2"/>
  <c r="AH1883" i="2"/>
  <c r="AH880" i="2"/>
  <c r="AD1883" i="2"/>
  <c r="AD880" i="2"/>
  <c r="AM878" i="2"/>
  <c r="AM1881" i="2"/>
  <c r="AI878" i="2"/>
  <c r="AI1881" i="2"/>
  <c r="AE878" i="2"/>
  <c r="AE1881" i="2"/>
  <c r="AJ1879" i="2"/>
  <c r="AJ876" i="2"/>
  <c r="AF1879" i="2"/>
  <c r="AF876" i="2"/>
  <c r="AK874" i="2"/>
  <c r="AK1877" i="2"/>
  <c r="AG874" i="2"/>
  <c r="AG1877" i="2"/>
  <c r="AC874" i="2"/>
  <c r="AP874" i="2" s="1"/>
  <c r="AC1877" i="2"/>
  <c r="AL1875" i="2"/>
  <c r="AL872" i="2"/>
  <c r="AH1875" i="2"/>
  <c r="AH872" i="2"/>
  <c r="AD1875" i="2"/>
  <c r="AD872" i="2"/>
  <c r="AM870" i="2"/>
  <c r="AM1873" i="2"/>
  <c r="AI870" i="2"/>
  <c r="AI1873" i="2"/>
  <c r="AE870" i="2"/>
  <c r="AE1873" i="2"/>
  <c r="AJ1871" i="2"/>
  <c r="AJ868" i="2"/>
  <c r="AF1871" i="2"/>
  <c r="AF868" i="2"/>
  <c r="AK866" i="2"/>
  <c r="AK1869" i="2"/>
  <c r="AG866" i="2"/>
  <c r="AG1869" i="2"/>
  <c r="AC866" i="2"/>
  <c r="AP866" i="2" s="1"/>
  <c r="AC1869" i="2"/>
  <c r="AL1867" i="2"/>
  <c r="AL864" i="2"/>
  <c r="AH1867" i="2"/>
  <c r="AH864" i="2"/>
  <c r="AD1867" i="2"/>
  <c r="AD864" i="2"/>
  <c r="AM862" i="2"/>
  <c r="AM1865" i="2"/>
  <c r="AI862" i="2"/>
  <c r="AI1865" i="2"/>
  <c r="AE862" i="2"/>
  <c r="AE1865" i="2"/>
  <c r="AJ1863" i="2"/>
  <c r="AJ860" i="2"/>
  <c r="AF1863" i="2"/>
  <c r="AF860" i="2"/>
  <c r="AK858" i="2"/>
  <c r="AK1861" i="2"/>
  <c r="AG858" i="2"/>
  <c r="AG1861" i="2"/>
  <c r="AC858" i="2"/>
  <c r="AC1861" i="2"/>
  <c r="AL1859" i="2"/>
  <c r="AL856" i="2"/>
  <c r="AH1859" i="2"/>
  <c r="AH856" i="2"/>
  <c r="AD1859" i="2"/>
  <c r="AD856" i="2"/>
  <c r="AM854" i="2"/>
  <c r="AM1857" i="2"/>
  <c r="AI854" i="2"/>
  <c r="AI1857" i="2"/>
  <c r="AE854" i="2"/>
  <c r="AE1857" i="2"/>
  <c r="AJ1855" i="2"/>
  <c r="AJ852" i="2"/>
  <c r="AF1855" i="2"/>
  <c r="AF852" i="2"/>
  <c r="AK850" i="2"/>
  <c r="AK1853" i="2"/>
  <c r="AG850" i="2"/>
  <c r="AG1853" i="2"/>
  <c r="AC850" i="2"/>
  <c r="AC1853" i="2"/>
  <c r="AL1851" i="2"/>
  <c r="AL848" i="2"/>
  <c r="AH1851" i="2"/>
  <c r="AH848" i="2"/>
  <c r="AD1851" i="2"/>
  <c r="AD848" i="2"/>
  <c r="AM846" i="2"/>
  <c r="AM1849" i="2"/>
  <c r="AI846" i="2"/>
  <c r="AI1849" i="2"/>
  <c r="AE846" i="2"/>
  <c r="AE1849" i="2"/>
  <c r="AJ1847" i="2"/>
  <c r="AJ844" i="2"/>
  <c r="AF1847" i="2"/>
  <c r="AF844" i="2"/>
  <c r="AK842" i="2"/>
  <c r="AK1845" i="2"/>
  <c r="AG842" i="2"/>
  <c r="AG1845" i="2"/>
  <c r="AC842" i="2"/>
  <c r="AC1845" i="2"/>
  <c r="AL1843" i="2"/>
  <c r="AL840" i="2"/>
  <c r="AH1843" i="2"/>
  <c r="AH840" i="2"/>
  <c r="AD1843" i="2"/>
  <c r="AD840" i="2"/>
  <c r="AM838" i="2"/>
  <c r="AM1841" i="2"/>
  <c r="AI838" i="2"/>
  <c r="AI1841" i="2"/>
  <c r="AE838" i="2"/>
  <c r="AE1841" i="2"/>
  <c r="AJ1839" i="2"/>
  <c r="AJ836" i="2"/>
  <c r="AF1839" i="2"/>
  <c r="AF836" i="2"/>
  <c r="AK834" i="2"/>
  <c r="AK1837" i="2"/>
  <c r="AG834" i="2"/>
  <c r="AG1837" i="2"/>
  <c r="AC834" i="2"/>
  <c r="AC1837" i="2"/>
  <c r="AL1835" i="2"/>
  <c r="AL832" i="2"/>
  <c r="AH1835" i="2"/>
  <c r="AH832" i="2"/>
  <c r="AD1835" i="2"/>
  <c r="AD832" i="2"/>
  <c r="AM830" i="2"/>
  <c r="AM1833" i="2"/>
  <c r="AI830" i="2"/>
  <c r="AI1833" i="2"/>
  <c r="AE830" i="2"/>
  <c r="AE1833" i="2"/>
  <c r="AJ1831" i="2"/>
  <c r="AJ828" i="2"/>
  <c r="AF1831" i="2"/>
  <c r="AF828" i="2"/>
  <c r="AK826" i="2"/>
  <c r="AK1829" i="2"/>
  <c r="AG826" i="2"/>
  <c r="AG1829" i="2"/>
  <c r="AC826" i="2"/>
  <c r="AC1829" i="2"/>
  <c r="AL1827" i="2"/>
  <c r="AL824" i="2"/>
  <c r="AH1827" i="2"/>
  <c r="AH824" i="2"/>
  <c r="AD1827" i="2"/>
  <c r="AD824" i="2"/>
  <c r="AM822" i="2"/>
  <c r="AM1825" i="2"/>
  <c r="AI822" i="2"/>
  <c r="AI1825" i="2"/>
  <c r="AE822" i="2"/>
  <c r="AE1825" i="2"/>
  <c r="AJ1823" i="2"/>
  <c r="AJ820" i="2"/>
  <c r="AF1823" i="2"/>
  <c r="AF820" i="2"/>
  <c r="AK818" i="2"/>
  <c r="AK1821" i="2"/>
  <c r="AG818" i="2"/>
  <c r="AG1821" i="2"/>
  <c r="AC818" i="2"/>
  <c r="AC1821" i="2"/>
  <c r="AL1819" i="2"/>
  <c r="AL816" i="2"/>
  <c r="AH1819" i="2"/>
  <c r="AH816" i="2"/>
  <c r="AD1819" i="2"/>
  <c r="AD816" i="2"/>
  <c r="AM814" i="2"/>
  <c r="AM1817" i="2"/>
  <c r="AI814" i="2"/>
  <c r="AI1817" i="2"/>
  <c r="AE814" i="2"/>
  <c r="AE1817" i="2"/>
  <c r="AJ1815" i="2"/>
  <c r="AJ812" i="2"/>
  <c r="AF1815" i="2"/>
  <c r="AF812" i="2"/>
  <c r="AK810" i="2"/>
  <c r="AK1813" i="2"/>
  <c r="AG810" i="2"/>
  <c r="AG1813" i="2"/>
  <c r="AC810" i="2"/>
  <c r="AP810" i="2" s="1"/>
  <c r="AC1813" i="2"/>
  <c r="AL1811" i="2"/>
  <c r="AL808" i="2"/>
  <c r="AH1811" i="2"/>
  <c r="AH808" i="2"/>
  <c r="AD1811" i="2"/>
  <c r="AD808" i="2"/>
  <c r="AM806" i="2"/>
  <c r="AM1809" i="2"/>
  <c r="AI806" i="2"/>
  <c r="AI1809" i="2"/>
  <c r="AE806" i="2"/>
  <c r="AE1809" i="2"/>
  <c r="AJ1807" i="2"/>
  <c r="AJ804" i="2"/>
  <c r="AF1807" i="2"/>
  <c r="AF804" i="2"/>
  <c r="AK802" i="2"/>
  <c r="AK1805" i="2"/>
  <c r="AG802" i="2"/>
  <c r="AG1805" i="2"/>
  <c r="AC802" i="2"/>
  <c r="AP802" i="2" s="1"/>
  <c r="AC1805" i="2"/>
  <c r="AL1803" i="2"/>
  <c r="AL800" i="2"/>
  <c r="AH1803" i="2"/>
  <c r="AH800" i="2"/>
  <c r="AD1803" i="2"/>
  <c r="AD800" i="2"/>
  <c r="AM798" i="2"/>
  <c r="AM1801" i="2"/>
  <c r="AI798" i="2"/>
  <c r="AI1801" i="2"/>
  <c r="AE798" i="2"/>
  <c r="AE1801" i="2"/>
  <c r="AJ1799" i="2"/>
  <c r="AJ796" i="2"/>
  <c r="AF1799" i="2"/>
  <c r="AF796" i="2"/>
  <c r="AK794" i="2"/>
  <c r="AK1797" i="2"/>
  <c r="AG794" i="2"/>
  <c r="AG1797" i="2"/>
  <c r="AC794" i="2"/>
  <c r="AP794" i="2" s="1"/>
  <c r="AC1797" i="2"/>
  <c r="AL1795" i="2"/>
  <c r="AL792" i="2"/>
  <c r="AH1795" i="2"/>
  <c r="AH792" i="2"/>
  <c r="AD1795" i="2"/>
  <c r="AD792" i="2"/>
  <c r="AM790" i="2"/>
  <c r="AM1793" i="2"/>
  <c r="AI790" i="2"/>
  <c r="AI1793" i="2"/>
  <c r="AE790" i="2"/>
  <c r="AE1793" i="2"/>
  <c r="AM1900" i="2"/>
  <c r="AM897" i="2"/>
  <c r="AE1900" i="2"/>
  <c r="AE897" i="2"/>
  <c r="AH1898" i="2"/>
  <c r="AH895" i="2"/>
  <c r="AK1896" i="2"/>
  <c r="AK893" i="2"/>
  <c r="AC1896" i="2"/>
  <c r="AC893" i="2"/>
  <c r="AF1894" i="2"/>
  <c r="AF891" i="2"/>
  <c r="AI1892" i="2"/>
  <c r="AI889" i="2"/>
  <c r="AL1890" i="2"/>
  <c r="AL887" i="2"/>
  <c r="AD1890" i="2"/>
  <c r="AD887" i="2"/>
  <c r="AG1888" i="2"/>
  <c r="AG885" i="2"/>
  <c r="AJ1886" i="2"/>
  <c r="AJ883" i="2"/>
  <c r="AQ778" i="2"/>
  <c r="AC899" i="2"/>
  <c r="AP899" i="2" s="1"/>
  <c r="AC1902" i="2"/>
  <c r="AI1901" i="2"/>
  <c r="AF897" i="2"/>
  <c r="AF1900" i="2"/>
  <c r="AJ1899" i="2"/>
  <c r="AI895" i="2"/>
  <c r="AI1898" i="2"/>
  <c r="AK1897" i="2"/>
  <c r="AC1897" i="2"/>
  <c r="AL893" i="2"/>
  <c r="AL1896" i="2"/>
  <c r="AD893" i="2"/>
  <c r="AD1896" i="2"/>
  <c r="AL1895" i="2"/>
  <c r="AD1895" i="2"/>
  <c r="AG891" i="2"/>
  <c r="AG1894" i="2"/>
  <c r="AM1893" i="2"/>
  <c r="AE1893" i="2"/>
  <c r="AJ889" i="2"/>
  <c r="AJ1892" i="2"/>
  <c r="AF1891" i="2"/>
  <c r="AM887" i="2"/>
  <c r="AM1890" i="2"/>
  <c r="AE887" i="2"/>
  <c r="AE1890" i="2"/>
  <c r="AG1889" i="2"/>
  <c r="AH885" i="2"/>
  <c r="AH1888" i="2"/>
  <c r="AH1887" i="2"/>
  <c r="AK883" i="2"/>
  <c r="AK1886" i="2"/>
  <c r="AJ1885" i="2"/>
  <c r="AJ882" i="2"/>
  <c r="AF1885" i="2"/>
  <c r="AF882" i="2"/>
  <c r="AK880" i="2"/>
  <c r="AK1883" i="2"/>
  <c r="AG880" i="2"/>
  <c r="AG1883" i="2"/>
  <c r="AC880" i="2"/>
  <c r="AC1883" i="2"/>
  <c r="AL1881" i="2"/>
  <c r="AL878" i="2"/>
  <c r="AH1881" i="2"/>
  <c r="AH878" i="2"/>
  <c r="AD1881" i="2"/>
  <c r="AD878" i="2"/>
  <c r="AM876" i="2"/>
  <c r="AM1879" i="2"/>
  <c r="AI876" i="2"/>
  <c r="AI1879" i="2"/>
  <c r="AE876" i="2"/>
  <c r="AE1879" i="2"/>
  <c r="AJ1877" i="2"/>
  <c r="AJ874" i="2"/>
  <c r="AF1877" i="2"/>
  <c r="AF874" i="2"/>
  <c r="AK872" i="2"/>
  <c r="AK1875" i="2"/>
  <c r="AG872" i="2"/>
  <c r="AG1875" i="2"/>
  <c r="AC872" i="2"/>
  <c r="AC1875" i="2"/>
  <c r="AL1873" i="2"/>
  <c r="AL870" i="2"/>
  <c r="AH1873" i="2"/>
  <c r="AH870" i="2"/>
  <c r="AD1873" i="2"/>
  <c r="AD870" i="2"/>
  <c r="AM868" i="2"/>
  <c r="AM1871" i="2"/>
  <c r="AI868" i="2"/>
  <c r="AI1871" i="2"/>
  <c r="AE868" i="2"/>
  <c r="AE1871" i="2"/>
  <c r="AJ1869" i="2"/>
  <c r="AJ866" i="2"/>
  <c r="AF1869" i="2"/>
  <c r="AF866" i="2"/>
  <c r="AK864" i="2"/>
  <c r="AK1867" i="2"/>
  <c r="AG864" i="2"/>
  <c r="AG1867" i="2"/>
  <c r="AC864" i="2"/>
  <c r="AC1867" i="2"/>
  <c r="AL1865" i="2"/>
  <c r="AL862" i="2"/>
  <c r="AH1865" i="2"/>
  <c r="AH862" i="2"/>
  <c r="AD1865" i="2"/>
  <c r="AD862" i="2"/>
  <c r="AM860" i="2"/>
  <c r="AM1863" i="2"/>
  <c r="AI860" i="2"/>
  <c r="AI1863" i="2"/>
  <c r="AE860" i="2"/>
  <c r="AE1863" i="2"/>
  <c r="AJ1861" i="2"/>
  <c r="AJ858" i="2"/>
  <c r="AF1861" i="2"/>
  <c r="AF858" i="2"/>
  <c r="AK856" i="2"/>
  <c r="AK1859" i="2"/>
  <c r="AG856" i="2"/>
  <c r="AG1859" i="2"/>
  <c r="AC856" i="2"/>
  <c r="AP856" i="2" s="1"/>
  <c r="AC1859" i="2"/>
  <c r="AL1857" i="2"/>
  <c r="AL854" i="2"/>
  <c r="AH1857" i="2"/>
  <c r="AH854" i="2"/>
  <c r="AD1857" i="2"/>
  <c r="AD854" i="2"/>
  <c r="AM852" i="2"/>
  <c r="AM1855" i="2"/>
  <c r="AI852" i="2"/>
  <c r="AI1855" i="2"/>
  <c r="AE852" i="2"/>
  <c r="AE1855" i="2"/>
  <c r="AJ1853" i="2"/>
  <c r="AJ850" i="2"/>
  <c r="AF1853" i="2"/>
  <c r="AF850" i="2"/>
  <c r="AK848" i="2"/>
  <c r="AK1851" i="2"/>
  <c r="AG848" i="2"/>
  <c r="AG1851" i="2"/>
  <c r="AC848" i="2"/>
  <c r="AP848" i="2" s="1"/>
  <c r="AC1851" i="2"/>
  <c r="AL1849" i="2"/>
  <c r="AL846" i="2"/>
  <c r="AH1849" i="2"/>
  <c r="AH846" i="2"/>
  <c r="AD1849" i="2"/>
  <c r="AD846" i="2"/>
  <c r="AM844" i="2"/>
  <c r="AM1847" i="2"/>
  <c r="AI844" i="2"/>
  <c r="AI1847" i="2"/>
  <c r="AE844" i="2"/>
  <c r="AE1847" i="2"/>
  <c r="AJ1845" i="2"/>
  <c r="AJ842" i="2"/>
  <c r="AF1845" i="2"/>
  <c r="AF842" i="2"/>
  <c r="AK840" i="2"/>
  <c r="AK1843" i="2"/>
  <c r="AG840" i="2"/>
  <c r="AG1843" i="2"/>
  <c r="AC840" i="2"/>
  <c r="AP840" i="2" s="1"/>
  <c r="AC1843" i="2"/>
  <c r="AL1841" i="2"/>
  <c r="AL838" i="2"/>
  <c r="AH1841" i="2"/>
  <c r="AH838" i="2"/>
  <c r="AD1841" i="2"/>
  <c r="AD838" i="2"/>
  <c r="AM836" i="2"/>
  <c r="AM1839" i="2"/>
  <c r="AI836" i="2"/>
  <c r="AI1839" i="2"/>
  <c r="AE836" i="2"/>
  <c r="AE1839" i="2"/>
  <c r="AJ1837" i="2"/>
  <c r="AJ834" i="2"/>
  <c r="AF1837" i="2"/>
  <c r="AF834" i="2"/>
  <c r="AK832" i="2"/>
  <c r="AK1835" i="2"/>
  <c r="AG832" i="2"/>
  <c r="AG1835" i="2"/>
  <c r="AC832" i="2"/>
  <c r="AP832" i="2" s="1"/>
  <c r="AC1835" i="2"/>
  <c r="AL1833" i="2"/>
  <c r="AL830" i="2"/>
  <c r="AH1833" i="2"/>
  <c r="AH830" i="2"/>
  <c r="AD1833" i="2"/>
  <c r="AD830" i="2"/>
  <c r="AM828" i="2"/>
  <c r="AM1831" i="2"/>
  <c r="AI828" i="2"/>
  <c r="AI1831" i="2"/>
  <c r="AE828" i="2"/>
  <c r="AE1831" i="2"/>
  <c r="AJ1829" i="2"/>
  <c r="AJ826" i="2"/>
  <c r="AF1829" i="2"/>
  <c r="AF826" i="2"/>
  <c r="AK824" i="2"/>
  <c r="AK1827" i="2"/>
  <c r="AG824" i="2"/>
  <c r="AG1827" i="2"/>
  <c r="AC824" i="2"/>
  <c r="AP824" i="2" s="1"/>
  <c r="AC1827" i="2"/>
  <c r="AL1825" i="2"/>
  <c r="AL822" i="2"/>
  <c r="AH1825" i="2"/>
  <c r="AH822" i="2"/>
  <c r="AD1825" i="2"/>
  <c r="AD822" i="2"/>
  <c r="AM820" i="2"/>
  <c r="AM1823" i="2"/>
  <c r="AI820" i="2"/>
  <c r="AI1823" i="2"/>
  <c r="AE820" i="2"/>
  <c r="AE1823" i="2"/>
  <c r="AJ1821" i="2"/>
  <c r="AJ818" i="2"/>
  <c r="AF1821" i="2"/>
  <c r="AF818" i="2"/>
  <c r="AK816" i="2"/>
  <c r="AK1819" i="2"/>
  <c r="AG816" i="2"/>
  <c r="AG1819" i="2"/>
  <c r="AC816" i="2"/>
  <c r="AP816" i="2" s="1"/>
  <c r="AC1819" i="2"/>
  <c r="AL1817" i="2"/>
  <c r="AL814" i="2"/>
  <c r="AH1817" i="2"/>
  <c r="AH814" i="2"/>
  <c r="AD1817" i="2"/>
  <c r="AD814" i="2"/>
  <c r="AM812" i="2"/>
  <c r="AM1815" i="2"/>
  <c r="AI812" i="2"/>
  <c r="AI1815" i="2"/>
  <c r="AE812" i="2"/>
  <c r="AE1815" i="2"/>
  <c r="AJ1813" i="2"/>
  <c r="AJ810" i="2"/>
  <c r="AF1813" i="2"/>
  <c r="AF810" i="2"/>
  <c r="AK808" i="2"/>
  <c r="AK1811" i="2"/>
  <c r="AG808" i="2"/>
  <c r="AG1811" i="2"/>
  <c r="AC808" i="2"/>
  <c r="AP808" i="2" s="1"/>
  <c r="AC1811" i="2"/>
  <c r="AL1809" i="2"/>
  <c r="AL806" i="2"/>
  <c r="AH1809" i="2"/>
  <c r="AH806" i="2"/>
  <c r="AD1809" i="2"/>
  <c r="AD806" i="2"/>
  <c r="AM804" i="2"/>
  <c r="AM1807" i="2"/>
  <c r="AI804" i="2"/>
  <c r="AI1807" i="2"/>
  <c r="AE804" i="2"/>
  <c r="AE1807" i="2"/>
  <c r="AJ1805" i="2"/>
  <c r="AJ802" i="2"/>
  <c r="AF1805" i="2"/>
  <c r="AF802" i="2"/>
  <c r="AK800" i="2"/>
  <c r="AK1803" i="2"/>
  <c r="AG800" i="2"/>
  <c r="AG1803" i="2"/>
  <c r="AC800" i="2"/>
  <c r="AP800" i="2" s="1"/>
  <c r="AC1803" i="2"/>
  <c r="AL1801" i="2"/>
  <c r="AL798" i="2"/>
  <c r="AH1801" i="2"/>
  <c r="AH798" i="2"/>
  <c r="AD1801" i="2"/>
  <c r="AD798" i="2"/>
  <c r="AM796" i="2"/>
  <c r="AM1799" i="2"/>
  <c r="AI796" i="2"/>
  <c r="AI1799" i="2"/>
  <c r="AE796" i="2"/>
  <c r="AE1799" i="2"/>
  <c r="AJ1797" i="2"/>
  <c r="AJ794" i="2"/>
  <c r="AF1797" i="2"/>
  <c r="AF794" i="2"/>
  <c r="AK792" i="2"/>
  <c r="AK1795" i="2"/>
  <c r="AG792" i="2"/>
  <c r="AG1795" i="2"/>
  <c r="AC792" i="2"/>
  <c r="AC1795" i="2"/>
  <c r="AL1793" i="2"/>
  <c r="AL790" i="2"/>
  <c r="AH1793" i="2"/>
  <c r="AH790" i="2"/>
  <c r="AD1793" i="2"/>
  <c r="AD790" i="2"/>
  <c r="AD899" i="2"/>
  <c r="AD1902" i="2"/>
  <c r="AG897" i="2"/>
  <c r="AG1900" i="2"/>
  <c r="AJ895" i="2"/>
  <c r="AJ1898" i="2"/>
  <c r="AM893" i="2"/>
  <c r="AM1896" i="2"/>
  <c r="AE893" i="2"/>
  <c r="AE1896" i="2"/>
  <c r="AH891" i="2"/>
  <c r="AH1894" i="2"/>
  <c r="AK889" i="2"/>
  <c r="AK1892" i="2"/>
  <c r="AC889" i="2"/>
  <c r="AC1892" i="2"/>
  <c r="AF887" i="2"/>
  <c r="AF1890" i="2"/>
  <c r="AI885" i="2"/>
  <c r="AI1888" i="2"/>
  <c r="AL883" i="2"/>
  <c r="AL1886" i="2"/>
  <c r="AE1902" i="2"/>
  <c r="AE899" i="2"/>
  <c r="AH1900" i="2"/>
  <c r="AH897" i="2"/>
  <c r="AK1898" i="2"/>
  <c r="AK895" i="2"/>
  <c r="AC1898" i="2"/>
  <c r="AC895" i="2"/>
  <c r="AP895" i="2" s="1"/>
  <c r="AF1896" i="2"/>
  <c r="AF893" i="2"/>
  <c r="AI1894" i="2"/>
  <c r="AI891" i="2"/>
  <c r="AL1892" i="2"/>
  <c r="AL889" i="2"/>
  <c r="AD1892" i="2"/>
  <c r="AD889" i="2"/>
  <c r="AG1890" i="2"/>
  <c r="AG887" i="2"/>
  <c r="AJ1888" i="2"/>
  <c r="AJ885" i="2"/>
  <c r="AM1886" i="2"/>
  <c r="AM883" i="2"/>
  <c r="AE1886" i="2"/>
  <c r="AE883" i="2"/>
  <c r="AM1885" i="2"/>
  <c r="AM882" i="2"/>
  <c r="AI1885" i="2"/>
  <c r="AI882" i="2"/>
  <c r="AE1885" i="2"/>
  <c r="AE882" i="2"/>
  <c r="AJ880" i="2"/>
  <c r="AJ1883" i="2"/>
  <c r="AF880" i="2"/>
  <c r="AF1883" i="2"/>
  <c r="AK1881" i="2"/>
  <c r="AK878" i="2"/>
  <c r="AG1881" i="2"/>
  <c r="AG878" i="2"/>
  <c r="AC1881" i="2"/>
  <c r="AC878" i="2"/>
  <c r="AP878" i="2" s="1"/>
  <c r="AL876" i="2"/>
  <c r="AL1879" i="2"/>
  <c r="AH876" i="2"/>
  <c r="AH1879" i="2"/>
  <c r="AD876" i="2"/>
  <c r="AD1879" i="2"/>
  <c r="AM1877" i="2"/>
  <c r="AM874" i="2"/>
  <c r="AI1877" i="2"/>
  <c r="AI874" i="2"/>
  <c r="AE1877" i="2"/>
  <c r="AE874" i="2"/>
  <c r="AJ872" i="2"/>
  <c r="AJ1875" i="2"/>
  <c r="AF872" i="2"/>
  <c r="AF1875" i="2"/>
  <c r="AK1873" i="2"/>
  <c r="AK870" i="2"/>
  <c r="AG1873" i="2"/>
  <c r="AG870" i="2"/>
  <c r="AC1873" i="2"/>
  <c r="AC870" i="2"/>
  <c r="AP870" i="2" s="1"/>
  <c r="AL868" i="2"/>
  <c r="AL1871" i="2"/>
  <c r="AH868" i="2"/>
  <c r="AH1871" i="2"/>
  <c r="AD868" i="2"/>
  <c r="AD1871" i="2"/>
  <c r="AM1869" i="2"/>
  <c r="AM866" i="2"/>
  <c r="AI1869" i="2"/>
  <c r="AI866" i="2"/>
  <c r="AE1869" i="2"/>
  <c r="AE866" i="2"/>
  <c r="AJ864" i="2"/>
  <c r="AJ1867" i="2"/>
  <c r="AF864" i="2"/>
  <c r="AF1867" i="2"/>
  <c r="AK1865" i="2"/>
  <c r="AK862" i="2"/>
  <c r="AG1865" i="2"/>
  <c r="AG862" i="2"/>
  <c r="AC1865" i="2"/>
  <c r="AC862" i="2"/>
  <c r="AP862" i="2" s="1"/>
  <c r="AL860" i="2"/>
  <c r="AL1863" i="2"/>
  <c r="AH860" i="2"/>
  <c r="AH1863" i="2"/>
  <c r="AD860" i="2"/>
  <c r="AD1863" i="2"/>
  <c r="AM1861" i="2"/>
  <c r="AM858" i="2"/>
  <c r="AI1861" i="2"/>
  <c r="AI858" i="2"/>
  <c r="AE1861" i="2"/>
  <c r="AE858" i="2"/>
  <c r="AJ856" i="2"/>
  <c r="AJ1859" i="2"/>
  <c r="AF856" i="2"/>
  <c r="AF1859" i="2"/>
  <c r="AK1857" i="2"/>
  <c r="AK854" i="2"/>
  <c r="AG1857" i="2"/>
  <c r="AG854" i="2"/>
  <c r="AC1857" i="2"/>
  <c r="AC854" i="2"/>
  <c r="AL852" i="2"/>
  <c r="AL1855" i="2"/>
  <c r="AH852" i="2"/>
  <c r="AH1855" i="2"/>
  <c r="AD852" i="2"/>
  <c r="AD1855" i="2"/>
  <c r="AM1853" i="2"/>
  <c r="AM850" i="2"/>
  <c r="AI1853" i="2"/>
  <c r="AI850" i="2"/>
  <c r="AE1853" i="2"/>
  <c r="AE850" i="2"/>
  <c r="AJ848" i="2"/>
  <c r="AJ1851" i="2"/>
  <c r="AF848" i="2"/>
  <c r="AF1851" i="2"/>
  <c r="AK1849" i="2"/>
  <c r="AK846" i="2"/>
  <c r="AG1849" i="2"/>
  <c r="AG846" i="2"/>
  <c r="AC1849" i="2"/>
  <c r="AC846" i="2"/>
  <c r="AL844" i="2"/>
  <c r="AL1847" i="2"/>
  <c r="AH844" i="2"/>
  <c r="AH1847" i="2"/>
  <c r="AD844" i="2"/>
  <c r="AD1847" i="2"/>
  <c r="AM1845" i="2"/>
  <c r="AM842" i="2"/>
  <c r="AI1845" i="2"/>
  <c r="AI842" i="2"/>
  <c r="AE1845" i="2"/>
  <c r="AE842" i="2"/>
  <c r="AJ840" i="2"/>
  <c r="AJ1843" i="2"/>
  <c r="AF840" i="2"/>
  <c r="AF1843" i="2"/>
  <c r="AK1841" i="2"/>
  <c r="AK838" i="2"/>
  <c r="AG1841" i="2"/>
  <c r="AG838" i="2"/>
  <c r="AC1841" i="2"/>
  <c r="AC838" i="2"/>
  <c r="AL836" i="2"/>
  <c r="AL1839" i="2"/>
  <c r="AH836" i="2"/>
  <c r="AH1839" i="2"/>
  <c r="AD836" i="2"/>
  <c r="AD1839" i="2"/>
  <c r="AM1837" i="2"/>
  <c r="AM834" i="2"/>
  <c r="AI1837" i="2"/>
  <c r="AI834" i="2"/>
  <c r="AE1837" i="2"/>
  <c r="AE834" i="2"/>
  <c r="AJ832" i="2"/>
  <c r="AJ1835" i="2"/>
  <c r="AF832" i="2"/>
  <c r="AF1835" i="2"/>
  <c r="AK1833" i="2"/>
  <c r="AK830" i="2"/>
  <c r="AG1833" i="2"/>
  <c r="AG830" i="2"/>
  <c r="AC1833" i="2"/>
  <c r="AC830" i="2"/>
  <c r="AL828" i="2"/>
  <c r="AL1831" i="2"/>
  <c r="AH828" i="2"/>
  <c r="AH1831" i="2"/>
  <c r="AD828" i="2"/>
  <c r="AD1831" i="2"/>
  <c r="AM1829" i="2"/>
  <c r="AM826" i="2"/>
  <c r="AI1829" i="2"/>
  <c r="AI826" i="2"/>
  <c r="AE1829" i="2"/>
  <c r="AE826" i="2"/>
  <c r="AJ824" i="2"/>
  <c r="AJ1827" i="2"/>
  <c r="AF824" i="2"/>
  <c r="AF1827" i="2"/>
  <c r="AK1825" i="2"/>
  <c r="AK822" i="2"/>
  <c r="AG1825" i="2"/>
  <c r="AG822" i="2"/>
  <c r="AC1825" i="2"/>
  <c r="AC822" i="2"/>
  <c r="AL820" i="2"/>
  <c r="AL1823" i="2"/>
  <c r="AH820" i="2"/>
  <c r="AH1823" i="2"/>
  <c r="AD820" i="2"/>
  <c r="AD1823" i="2"/>
  <c r="AM1821" i="2"/>
  <c r="AM818" i="2"/>
  <c r="AI1821" i="2"/>
  <c r="AI818" i="2"/>
  <c r="AE1821" i="2"/>
  <c r="AE818" i="2"/>
  <c r="AJ816" i="2"/>
  <c r="AJ1819" i="2"/>
  <c r="AF816" i="2"/>
  <c r="AF1819" i="2"/>
  <c r="AK1817" i="2"/>
  <c r="AK814" i="2"/>
  <c r="AG1817" i="2"/>
  <c r="AG814" i="2"/>
  <c r="AC1817" i="2"/>
  <c r="AC814" i="2"/>
  <c r="AP814" i="2" s="1"/>
  <c r="AL812" i="2"/>
  <c r="AL1815" i="2"/>
  <c r="AH812" i="2"/>
  <c r="AH1815" i="2"/>
  <c r="AD812" i="2"/>
  <c r="AD1815" i="2"/>
  <c r="AM1813" i="2"/>
  <c r="AM810" i="2"/>
  <c r="AI1813" i="2"/>
  <c r="AI810" i="2"/>
  <c r="AE1813" i="2"/>
  <c r="AE810" i="2"/>
  <c r="AJ808" i="2"/>
  <c r="AJ1811" i="2"/>
  <c r="AF808" i="2"/>
  <c r="AF1811" i="2"/>
  <c r="AK1809" i="2"/>
  <c r="AK806" i="2"/>
  <c r="AG1809" i="2"/>
  <c r="AG806" i="2"/>
  <c r="AC1809" i="2"/>
  <c r="AC806" i="2"/>
  <c r="AP806" i="2" s="1"/>
  <c r="AL804" i="2"/>
  <c r="AL1807" i="2"/>
  <c r="AH804" i="2"/>
  <c r="AH1807" i="2"/>
  <c r="AD804" i="2"/>
  <c r="AD1807" i="2"/>
  <c r="AM1805" i="2"/>
  <c r="AM802" i="2"/>
  <c r="AI1805" i="2"/>
  <c r="AI802" i="2"/>
  <c r="AE1805" i="2"/>
  <c r="AE802" i="2"/>
  <c r="AJ800" i="2"/>
  <c r="AJ1803" i="2"/>
  <c r="AF800" i="2"/>
  <c r="AF1803" i="2"/>
  <c r="AK1801" i="2"/>
  <c r="AK798" i="2"/>
  <c r="AG1801" i="2"/>
  <c r="AG798" i="2"/>
  <c r="AC1801" i="2"/>
  <c r="AC798" i="2"/>
  <c r="AL796" i="2"/>
  <c r="AL1799" i="2"/>
  <c r="AH796" i="2"/>
  <c r="AH1799" i="2"/>
  <c r="AD796" i="2"/>
  <c r="AD1799" i="2"/>
  <c r="AM1797" i="2"/>
  <c r="AM794" i="2"/>
  <c r="AI1797" i="2"/>
  <c r="AI794" i="2"/>
  <c r="AE1797" i="2"/>
  <c r="AE794" i="2"/>
  <c r="AJ792" i="2"/>
  <c r="AJ1795" i="2"/>
  <c r="AF792" i="2"/>
  <c r="AF1795" i="2"/>
  <c r="AK1793" i="2"/>
  <c r="AK790" i="2"/>
  <c r="AG1793" i="2"/>
  <c r="AG790" i="2"/>
  <c r="AC1793" i="2"/>
  <c r="AC790" i="2"/>
  <c r="AP790" i="2" s="1"/>
  <c r="AI1900" i="2"/>
  <c r="AI897" i="2"/>
  <c r="AL1898" i="2"/>
  <c r="AL895" i="2"/>
  <c r="AD1898" i="2"/>
  <c r="AD895" i="2"/>
  <c r="AG1896" i="2"/>
  <c r="AG893" i="2"/>
  <c r="AJ1894" i="2"/>
  <c r="AJ891" i="2"/>
  <c r="AM1892" i="2"/>
  <c r="AM889" i="2"/>
  <c r="AE1892" i="2"/>
  <c r="AE889" i="2"/>
  <c r="AH1890" i="2"/>
  <c r="AH887" i="2"/>
  <c r="AK1888" i="2"/>
  <c r="AK885" i="2"/>
  <c r="AC1888" i="2"/>
  <c r="AC885" i="2"/>
  <c r="AF1886" i="2"/>
  <c r="AF883" i="2"/>
  <c r="AQ786" i="2"/>
  <c r="AQ770" i="2"/>
  <c r="AH1790" i="2"/>
  <c r="AH787" i="2"/>
  <c r="AK1788" i="2"/>
  <c r="AK785" i="2"/>
  <c r="AC1788" i="2"/>
  <c r="AC785" i="2"/>
  <c r="AP785" i="2" s="1"/>
  <c r="AF1786" i="2"/>
  <c r="AF783" i="2"/>
  <c r="AI1784" i="2"/>
  <c r="AI781" i="2"/>
  <c r="AL1782" i="2"/>
  <c r="AL779" i="2"/>
  <c r="AD1782" i="2"/>
  <c r="AD779" i="2"/>
  <c r="AG1780" i="2"/>
  <c r="AG777" i="2"/>
  <c r="AJ1778" i="2"/>
  <c r="AJ775" i="2"/>
  <c r="AM1776" i="2"/>
  <c r="AM773" i="2"/>
  <c r="AE1776" i="2"/>
  <c r="AE773" i="2"/>
  <c r="AH1774" i="2"/>
  <c r="AH771" i="2"/>
  <c r="AK1772" i="2"/>
  <c r="AK769" i="2"/>
  <c r="AC1772" i="2"/>
  <c r="AC769" i="2"/>
  <c r="AH768" i="2"/>
  <c r="AH1771" i="2"/>
  <c r="AD1886" i="2"/>
  <c r="AM881" i="2"/>
  <c r="AK1884" i="2"/>
  <c r="AI881" i="2"/>
  <c r="AG1884" i="2"/>
  <c r="AE881" i="2"/>
  <c r="AC1884" i="2"/>
  <c r="AL879" i="2"/>
  <c r="AJ1882" i="2"/>
  <c r="AH879" i="2"/>
  <c r="AF1882" i="2"/>
  <c r="AD879" i="2"/>
  <c r="AM1880" i="2"/>
  <c r="AK877" i="2"/>
  <c r="AI1880" i="2"/>
  <c r="AG877" i="2"/>
  <c r="AE1880" i="2"/>
  <c r="AC877" i="2"/>
  <c r="AL1878" i="2"/>
  <c r="AJ875" i="2"/>
  <c r="AH1878" i="2"/>
  <c r="AF875" i="2"/>
  <c r="AD1878" i="2"/>
  <c r="AM873" i="2"/>
  <c r="AK1876" i="2"/>
  <c r="AI873" i="2"/>
  <c r="AG1876" i="2"/>
  <c r="AE873" i="2"/>
  <c r="AC1876" i="2"/>
  <c r="AL871" i="2"/>
  <c r="AJ1874" i="2"/>
  <c r="AH871" i="2"/>
  <c r="AF1874" i="2"/>
  <c r="AD871" i="2"/>
  <c r="AM1872" i="2"/>
  <c r="AK869" i="2"/>
  <c r="AI1872" i="2"/>
  <c r="AG869" i="2"/>
  <c r="AE1872" i="2"/>
  <c r="AC869" i="2"/>
  <c r="AL1870" i="2"/>
  <c r="AJ867" i="2"/>
  <c r="AH1870" i="2"/>
  <c r="AF867" i="2"/>
  <c r="AD1870" i="2"/>
  <c r="AM865" i="2"/>
  <c r="AK1868" i="2"/>
  <c r="AI865" i="2"/>
  <c r="AG1868" i="2"/>
  <c r="AE865" i="2"/>
  <c r="AC1868" i="2"/>
  <c r="AL863" i="2"/>
  <c r="AJ1866" i="2"/>
  <c r="AH863" i="2"/>
  <c r="AF1866" i="2"/>
  <c r="AD863" i="2"/>
  <c r="AM1864" i="2"/>
  <c r="AK861" i="2"/>
  <c r="AI1864" i="2"/>
  <c r="AG861" i="2"/>
  <c r="AE1864" i="2"/>
  <c r="AC861" i="2"/>
  <c r="AL1862" i="2"/>
  <c r="AJ859" i="2"/>
  <c r="AH1862" i="2"/>
  <c r="AF859" i="2"/>
  <c r="AD1862" i="2"/>
  <c r="AM857" i="2"/>
  <c r="AK1860" i="2"/>
  <c r="AI857" i="2"/>
  <c r="AG1860" i="2"/>
  <c r="AE857" i="2"/>
  <c r="AC1860" i="2"/>
  <c r="AL855" i="2"/>
  <c r="AJ1858" i="2"/>
  <c r="AH855" i="2"/>
  <c r="AF1858" i="2"/>
  <c r="AD855" i="2"/>
  <c r="AM1856" i="2"/>
  <c r="AK853" i="2"/>
  <c r="AI1856" i="2"/>
  <c r="AG853" i="2"/>
  <c r="AE1856" i="2"/>
  <c r="AC853" i="2"/>
  <c r="AL1854" i="2"/>
  <c r="AJ851" i="2"/>
  <c r="AH1854" i="2"/>
  <c r="AF851" i="2"/>
  <c r="AD1854" i="2"/>
  <c r="AM849" i="2"/>
  <c r="AK1852" i="2"/>
  <c r="AI849" i="2"/>
  <c r="AG1852" i="2"/>
  <c r="AE849" i="2"/>
  <c r="AC1852" i="2"/>
  <c r="AL847" i="2"/>
  <c r="AJ1850" i="2"/>
  <c r="AH847" i="2"/>
  <c r="AF1850" i="2"/>
  <c r="AD847" i="2"/>
  <c r="AM1848" i="2"/>
  <c r="AK845" i="2"/>
  <c r="AI1848" i="2"/>
  <c r="AG845" i="2"/>
  <c r="AE1848" i="2"/>
  <c r="AC845" i="2"/>
  <c r="AL1846" i="2"/>
  <c r="AJ843" i="2"/>
  <c r="AH1846" i="2"/>
  <c r="AF843" i="2"/>
  <c r="AD1846" i="2"/>
  <c r="AM841" i="2"/>
  <c r="AK1844" i="2"/>
  <c r="AI841" i="2"/>
  <c r="AG1844" i="2"/>
  <c r="AE841" i="2"/>
  <c r="AC1844" i="2"/>
  <c r="AL839" i="2"/>
  <c r="AJ1842" i="2"/>
  <c r="AH839" i="2"/>
  <c r="AF1842" i="2"/>
  <c r="AD839" i="2"/>
  <c r="AM1840" i="2"/>
  <c r="AK837" i="2"/>
  <c r="AI1840" i="2"/>
  <c r="AG837" i="2"/>
  <c r="AE1840" i="2"/>
  <c r="AC837" i="2"/>
  <c r="AL1838" i="2"/>
  <c r="AJ835" i="2"/>
  <c r="AH1838" i="2"/>
  <c r="AF835" i="2"/>
  <c r="AD1838" i="2"/>
  <c r="AM833" i="2"/>
  <c r="AK1836" i="2"/>
  <c r="AI833" i="2"/>
  <c r="AG1836" i="2"/>
  <c r="AE833" i="2"/>
  <c r="AC1836" i="2"/>
  <c r="AL831" i="2"/>
  <c r="AJ1834" i="2"/>
  <c r="AH831" i="2"/>
  <c r="AF1834" i="2"/>
  <c r="AD831" i="2"/>
  <c r="AM1832" i="2"/>
  <c r="AK829" i="2"/>
  <c r="AI1832" i="2"/>
  <c r="AG829" i="2"/>
  <c r="AE1832" i="2"/>
  <c r="AC829" i="2"/>
  <c r="AL1830" i="2"/>
  <c r="AJ827" i="2"/>
  <c r="AH1830" i="2"/>
  <c r="AF827" i="2"/>
  <c r="AD1830" i="2"/>
  <c r="AM825" i="2"/>
  <c r="AK1828" i="2"/>
  <c r="AI825" i="2"/>
  <c r="AG1828" i="2"/>
  <c r="AE825" i="2"/>
  <c r="AC1828" i="2"/>
  <c r="AL823" i="2"/>
  <c r="AJ1826" i="2"/>
  <c r="AH823" i="2"/>
  <c r="AF1826" i="2"/>
  <c r="AD823" i="2"/>
  <c r="AM1824" i="2"/>
  <c r="AK821" i="2"/>
  <c r="AI1824" i="2"/>
  <c r="AG821" i="2"/>
  <c r="AE1824" i="2"/>
  <c r="AC821" i="2"/>
  <c r="AL1822" i="2"/>
  <c r="AJ819" i="2"/>
  <c r="AH1822" i="2"/>
  <c r="AF819" i="2"/>
  <c r="AD1822" i="2"/>
  <c r="AM817" i="2"/>
  <c r="AK1820" i="2"/>
  <c r="AI817" i="2"/>
  <c r="AG1820" i="2"/>
  <c r="AE817" i="2"/>
  <c r="AC1820" i="2"/>
  <c r="AL815" i="2"/>
  <c r="AJ1818" i="2"/>
  <c r="AH815" i="2"/>
  <c r="AF1818" i="2"/>
  <c r="AD815" i="2"/>
  <c r="AM1816" i="2"/>
  <c r="AK813" i="2"/>
  <c r="AI1816" i="2"/>
  <c r="AG813" i="2"/>
  <c r="AE1816" i="2"/>
  <c r="AC813" i="2"/>
  <c r="AL1814" i="2"/>
  <c r="AJ811" i="2"/>
  <c r="AH1814" i="2"/>
  <c r="AF811" i="2"/>
  <c r="AD1814" i="2"/>
  <c r="AM809" i="2"/>
  <c r="AK1812" i="2"/>
  <c r="AI809" i="2"/>
  <c r="AG1812" i="2"/>
  <c r="AE809" i="2"/>
  <c r="AC1812" i="2"/>
  <c r="AL807" i="2"/>
  <c r="AJ1810" i="2"/>
  <c r="AH807" i="2"/>
  <c r="AF1810" i="2"/>
  <c r="AD807" i="2"/>
  <c r="AM1808" i="2"/>
  <c r="AK805" i="2"/>
  <c r="AI1808" i="2"/>
  <c r="AG805" i="2"/>
  <c r="AE1808" i="2"/>
  <c r="AC805" i="2"/>
  <c r="AL1806" i="2"/>
  <c r="AJ803" i="2"/>
  <c r="AH1806" i="2"/>
  <c r="AF803" i="2"/>
  <c r="AD1806" i="2"/>
  <c r="AM801" i="2"/>
  <c r="AK1804" i="2"/>
  <c r="AI801" i="2"/>
  <c r="AG1804" i="2"/>
  <c r="AE801" i="2"/>
  <c r="AC1804" i="2"/>
  <c r="AP1804" i="2" s="1"/>
  <c r="AL799" i="2"/>
  <c r="AJ1802" i="2"/>
  <c r="AH799" i="2"/>
  <c r="AF1802" i="2"/>
  <c r="AD799" i="2"/>
  <c r="AM1800" i="2"/>
  <c r="AK797" i="2"/>
  <c r="AI1800" i="2"/>
  <c r="AG797" i="2"/>
  <c r="AE1800" i="2"/>
  <c r="AC797" i="2"/>
  <c r="AP797" i="2" s="1"/>
  <c r="AL1798" i="2"/>
  <c r="AJ795" i="2"/>
  <c r="AH1798" i="2"/>
  <c r="AF795" i="2"/>
  <c r="AD1798" i="2"/>
  <c r="AM793" i="2"/>
  <c r="AK1796" i="2"/>
  <c r="AI793" i="2"/>
  <c r="AG1796" i="2"/>
  <c r="AE793" i="2"/>
  <c r="AC1796" i="2"/>
  <c r="AL791" i="2"/>
  <c r="AJ1794" i="2"/>
  <c r="AH791" i="2"/>
  <c r="AF1794" i="2"/>
  <c r="AD791" i="2"/>
  <c r="AM1792" i="2"/>
  <c r="AK789" i="2"/>
  <c r="AI1792" i="2"/>
  <c r="AG789" i="2"/>
  <c r="AE1792" i="2"/>
  <c r="AL788" i="2"/>
  <c r="AJ1791" i="2"/>
  <c r="AD788" i="2"/>
  <c r="AI787" i="2"/>
  <c r="AI1790" i="2"/>
  <c r="AM786" i="2"/>
  <c r="AK1789" i="2"/>
  <c r="AE786" i="2"/>
  <c r="AC1789" i="2"/>
  <c r="AL785" i="2"/>
  <c r="AL1788" i="2"/>
  <c r="AD785" i="2"/>
  <c r="AD1788" i="2"/>
  <c r="AL1787" i="2"/>
  <c r="AF784" i="2"/>
  <c r="AD1787" i="2"/>
  <c r="AG783" i="2"/>
  <c r="AG1786" i="2"/>
  <c r="AM1785" i="2"/>
  <c r="AG782" i="2"/>
  <c r="AE1785" i="2"/>
  <c r="AJ781" i="2"/>
  <c r="AJ1784" i="2"/>
  <c r="AH780" i="2"/>
  <c r="AF1783" i="2"/>
  <c r="AM779" i="2"/>
  <c r="AM1782" i="2"/>
  <c r="AE779" i="2"/>
  <c r="AE1782" i="2"/>
  <c r="AI778" i="2"/>
  <c r="AG1781" i="2"/>
  <c r="AH777" i="2"/>
  <c r="AH1780" i="2"/>
  <c r="AJ776" i="2"/>
  <c r="AH1779" i="2"/>
  <c r="AK775" i="2"/>
  <c r="AK1778" i="2"/>
  <c r="AC775" i="2"/>
  <c r="AP775" i="2" s="1"/>
  <c r="AC1778" i="2"/>
  <c r="AK774" i="2"/>
  <c r="AI1777" i="2"/>
  <c r="AC774" i="2"/>
  <c r="AP774" i="2" s="1"/>
  <c r="AF773" i="2"/>
  <c r="AF1776" i="2"/>
  <c r="AL772" i="2"/>
  <c r="AJ1775" i="2"/>
  <c r="AD772" i="2"/>
  <c r="AI771" i="2"/>
  <c r="AI1774" i="2"/>
  <c r="AM770" i="2"/>
  <c r="AK1773" i="2"/>
  <c r="AE770" i="2"/>
  <c r="AC1773" i="2"/>
  <c r="AL769" i="2"/>
  <c r="AL1772" i="2"/>
  <c r="AD769" i="2"/>
  <c r="AD1772" i="2"/>
  <c r="AJ1771" i="2"/>
  <c r="AJ768" i="2"/>
  <c r="AG1771" i="2"/>
  <c r="AC768" i="2"/>
  <c r="AK767" i="2"/>
  <c r="AK1770" i="2"/>
  <c r="AK766" i="2"/>
  <c r="AK1769" i="2"/>
  <c r="AG766" i="2"/>
  <c r="AG1769" i="2"/>
  <c r="AC766" i="2"/>
  <c r="AP766" i="2" s="1"/>
  <c r="AC1769" i="2"/>
  <c r="AL1767" i="2"/>
  <c r="AL764" i="2"/>
  <c r="AH1767" i="2"/>
  <c r="AH764" i="2"/>
  <c r="AD1767" i="2"/>
  <c r="AD764" i="2"/>
  <c r="AM762" i="2"/>
  <c r="AM1765" i="2"/>
  <c r="AI762" i="2"/>
  <c r="AI1765" i="2"/>
  <c r="AE762" i="2"/>
  <c r="AE1765" i="2"/>
  <c r="AJ1763" i="2"/>
  <c r="AJ760" i="2"/>
  <c r="AF1763" i="2"/>
  <c r="AF760" i="2"/>
  <c r="AK758" i="2"/>
  <c r="AK1761" i="2"/>
  <c r="AG758" i="2"/>
  <c r="AG1761" i="2"/>
  <c r="AC758" i="2"/>
  <c r="AP758" i="2" s="1"/>
  <c r="AC1761" i="2"/>
  <c r="AL1759" i="2"/>
  <c r="AL756" i="2"/>
  <c r="AH1759" i="2"/>
  <c r="AH756" i="2"/>
  <c r="AD1759" i="2"/>
  <c r="AD756" i="2"/>
  <c r="AM754" i="2"/>
  <c r="AM1757" i="2"/>
  <c r="AI754" i="2"/>
  <c r="AI1757" i="2"/>
  <c r="AE754" i="2"/>
  <c r="AE1757" i="2"/>
  <c r="AJ1755" i="2"/>
  <c r="AJ752" i="2"/>
  <c r="AF1755" i="2"/>
  <c r="AF752" i="2"/>
  <c r="AK750" i="2"/>
  <c r="AK1753" i="2"/>
  <c r="AG750" i="2"/>
  <c r="AG1753" i="2"/>
  <c r="AC750" i="2"/>
  <c r="AP750" i="2" s="1"/>
  <c r="AC1753" i="2"/>
  <c r="AL1751" i="2"/>
  <c r="AL748" i="2"/>
  <c r="AH1751" i="2"/>
  <c r="AH748" i="2"/>
  <c r="AD1751" i="2"/>
  <c r="AD748" i="2"/>
  <c r="AM746" i="2"/>
  <c r="AM1749" i="2"/>
  <c r="AI746" i="2"/>
  <c r="AI1749" i="2"/>
  <c r="AE746" i="2"/>
  <c r="AE1749" i="2"/>
  <c r="AJ1747" i="2"/>
  <c r="AJ744" i="2"/>
  <c r="AF1747" i="2"/>
  <c r="AF744" i="2"/>
  <c r="AK742" i="2"/>
  <c r="AK1745" i="2"/>
  <c r="AG742" i="2"/>
  <c r="AG1745" i="2"/>
  <c r="AC742" i="2"/>
  <c r="AC1745" i="2"/>
  <c r="AL1743" i="2"/>
  <c r="AL740" i="2"/>
  <c r="AH1743" i="2"/>
  <c r="AH740" i="2"/>
  <c r="AD1743" i="2"/>
  <c r="AD740" i="2"/>
  <c r="AM738" i="2"/>
  <c r="AM1741" i="2"/>
  <c r="AI738" i="2"/>
  <c r="AI1741" i="2"/>
  <c r="AE738" i="2"/>
  <c r="AE1741" i="2"/>
  <c r="AJ1739" i="2"/>
  <c r="AJ736" i="2"/>
  <c r="AF1739" i="2"/>
  <c r="AF736" i="2"/>
  <c r="AK734" i="2"/>
  <c r="AK1737" i="2"/>
  <c r="AG734" i="2"/>
  <c r="AG1737" i="2"/>
  <c r="AC734" i="2"/>
  <c r="AC1737" i="2"/>
  <c r="AL1735" i="2"/>
  <c r="AL732" i="2"/>
  <c r="AH1735" i="2"/>
  <c r="AH732" i="2"/>
  <c r="AD1735" i="2"/>
  <c r="AD732" i="2"/>
  <c r="AM730" i="2"/>
  <c r="AM1733" i="2"/>
  <c r="AI730" i="2"/>
  <c r="AI1733" i="2"/>
  <c r="AE730" i="2"/>
  <c r="AE1733" i="2"/>
  <c r="AJ1731" i="2"/>
  <c r="AJ728" i="2"/>
  <c r="AF1731" i="2"/>
  <c r="AF728" i="2"/>
  <c r="AK726" i="2"/>
  <c r="AK1729" i="2"/>
  <c r="AG726" i="2"/>
  <c r="AG1729" i="2"/>
  <c r="AC726" i="2"/>
  <c r="AC1729" i="2"/>
  <c r="AL1727" i="2"/>
  <c r="AL724" i="2"/>
  <c r="AH1727" i="2"/>
  <c r="AH724" i="2"/>
  <c r="AD1727" i="2"/>
  <c r="AD724" i="2"/>
  <c r="AM722" i="2"/>
  <c r="AM1725" i="2"/>
  <c r="AI722" i="2"/>
  <c r="AI1725" i="2"/>
  <c r="AE722" i="2"/>
  <c r="AE1725" i="2"/>
  <c r="AJ1723" i="2"/>
  <c r="AJ720" i="2"/>
  <c r="AF1723" i="2"/>
  <c r="AF720" i="2"/>
  <c r="AK718" i="2"/>
  <c r="AK1721" i="2"/>
  <c r="AG718" i="2"/>
  <c r="AG1721" i="2"/>
  <c r="AC718" i="2"/>
  <c r="AC1721" i="2"/>
  <c r="AL1719" i="2"/>
  <c r="AL716" i="2"/>
  <c r="AH1719" i="2"/>
  <c r="AH716" i="2"/>
  <c r="AD1719" i="2"/>
  <c r="AD716" i="2"/>
  <c r="AM714" i="2"/>
  <c r="AM1717" i="2"/>
  <c r="AI714" i="2"/>
  <c r="AI1717" i="2"/>
  <c r="AE714" i="2"/>
  <c r="AE1717" i="2"/>
  <c r="AJ1715" i="2"/>
  <c r="AJ712" i="2"/>
  <c r="AF1715" i="2"/>
  <c r="AF712" i="2"/>
  <c r="AK710" i="2"/>
  <c r="AK1713" i="2"/>
  <c r="AG710" i="2"/>
  <c r="AG1713" i="2"/>
  <c r="AC710" i="2"/>
  <c r="AC1713" i="2"/>
  <c r="AL1711" i="2"/>
  <c r="AL708" i="2"/>
  <c r="AH1711" i="2"/>
  <c r="AH708" i="2"/>
  <c r="AD1711" i="2"/>
  <c r="AD708" i="2"/>
  <c r="AM706" i="2"/>
  <c r="AM1709" i="2"/>
  <c r="AI706" i="2"/>
  <c r="AI1709" i="2"/>
  <c r="AE706" i="2"/>
  <c r="AE1709" i="2"/>
  <c r="AJ1707" i="2"/>
  <c r="AJ704" i="2"/>
  <c r="AF1707" i="2"/>
  <c r="AF704" i="2"/>
  <c r="AK702" i="2"/>
  <c r="AK1705" i="2"/>
  <c r="AG702" i="2"/>
  <c r="AG1705" i="2"/>
  <c r="AC702" i="2"/>
  <c r="AC1705" i="2"/>
  <c r="AL1703" i="2"/>
  <c r="AL700" i="2"/>
  <c r="AH1703" i="2"/>
  <c r="AH700" i="2"/>
  <c r="AD1703" i="2"/>
  <c r="AD700" i="2"/>
  <c r="AM698" i="2"/>
  <c r="AM1701" i="2"/>
  <c r="AI698" i="2"/>
  <c r="AI1701" i="2"/>
  <c r="AE698" i="2"/>
  <c r="AE1701" i="2"/>
  <c r="AJ1699" i="2"/>
  <c r="AJ696" i="2"/>
  <c r="AF1699" i="2"/>
  <c r="AF696" i="2"/>
  <c r="AK694" i="2"/>
  <c r="AK1697" i="2"/>
  <c r="AG694" i="2"/>
  <c r="AG1697" i="2"/>
  <c r="AC694" i="2"/>
  <c r="AC1697" i="2"/>
  <c r="AL1695" i="2"/>
  <c r="AL692" i="2"/>
  <c r="AH1695" i="2"/>
  <c r="AH692" i="2"/>
  <c r="AD1695" i="2"/>
  <c r="AD692" i="2"/>
  <c r="AM690" i="2"/>
  <c r="AM1693" i="2"/>
  <c r="AI690" i="2"/>
  <c r="AI1693" i="2"/>
  <c r="AE690" i="2"/>
  <c r="AE1693" i="2"/>
  <c r="AJ1691" i="2"/>
  <c r="AJ688" i="2"/>
  <c r="AF1691" i="2"/>
  <c r="AF688" i="2"/>
  <c r="AK686" i="2"/>
  <c r="AK1689" i="2"/>
  <c r="AG686" i="2"/>
  <c r="AG1689" i="2"/>
  <c r="AC686" i="2"/>
  <c r="AC1689" i="2"/>
  <c r="AL1687" i="2"/>
  <c r="AL684" i="2"/>
  <c r="AH1687" i="2"/>
  <c r="AH684" i="2"/>
  <c r="AD1687" i="2"/>
  <c r="AD684" i="2"/>
  <c r="AM682" i="2"/>
  <c r="AM1685" i="2"/>
  <c r="AI682" i="2"/>
  <c r="AI1685" i="2"/>
  <c r="AE682" i="2"/>
  <c r="AE1685" i="2"/>
  <c r="AJ1683" i="2"/>
  <c r="AJ680" i="2"/>
  <c r="AF1683" i="2"/>
  <c r="AF680" i="2"/>
  <c r="AK678" i="2"/>
  <c r="AK1681" i="2"/>
  <c r="AG678" i="2"/>
  <c r="AG1681" i="2"/>
  <c r="AC678" i="2"/>
  <c r="AC1681" i="2"/>
  <c r="AL1679" i="2"/>
  <c r="AL676" i="2"/>
  <c r="AH1679" i="2"/>
  <c r="AH676" i="2"/>
  <c r="AD1679" i="2"/>
  <c r="AD676" i="2"/>
  <c r="AM674" i="2"/>
  <c r="AM1677" i="2"/>
  <c r="AI674" i="2"/>
  <c r="AI1677" i="2"/>
  <c r="AE674" i="2"/>
  <c r="AE1677" i="2"/>
  <c r="AJ787" i="2"/>
  <c r="AJ1790" i="2"/>
  <c r="AM785" i="2"/>
  <c r="AM1788" i="2"/>
  <c r="AE785" i="2"/>
  <c r="AE1788" i="2"/>
  <c r="AH783" i="2"/>
  <c r="AH1786" i="2"/>
  <c r="AK781" i="2"/>
  <c r="AK1784" i="2"/>
  <c r="AC781" i="2"/>
  <c r="AP781" i="2" s="1"/>
  <c r="AC1784" i="2"/>
  <c r="AF779" i="2"/>
  <c r="AF1782" i="2"/>
  <c r="AI777" i="2"/>
  <c r="AI1780" i="2"/>
  <c r="AL775" i="2"/>
  <c r="AL1778" i="2"/>
  <c r="AD775" i="2"/>
  <c r="AD1778" i="2"/>
  <c r="AG773" i="2"/>
  <c r="AG1776" i="2"/>
  <c r="AJ771" i="2"/>
  <c r="AJ1774" i="2"/>
  <c r="AM769" i="2"/>
  <c r="AM1772" i="2"/>
  <c r="AE769" i="2"/>
  <c r="AE1772" i="2"/>
  <c r="AL768" i="2"/>
  <c r="AL1771" i="2"/>
  <c r="AQ735" i="2"/>
  <c r="AQ695" i="2"/>
  <c r="AQ687" i="2"/>
  <c r="AL881" i="2"/>
  <c r="AJ1884" i="2"/>
  <c r="AH881" i="2"/>
  <c r="AF1884" i="2"/>
  <c r="AD881" i="2"/>
  <c r="AM1882" i="2"/>
  <c r="AK879" i="2"/>
  <c r="AI1882" i="2"/>
  <c r="AG879" i="2"/>
  <c r="AE1882" i="2"/>
  <c r="AC879" i="2"/>
  <c r="AP879" i="2" s="1"/>
  <c r="AL1880" i="2"/>
  <c r="AJ877" i="2"/>
  <c r="AH1880" i="2"/>
  <c r="AF877" i="2"/>
  <c r="AD1880" i="2"/>
  <c r="AM875" i="2"/>
  <c r="AK1878" i="2"/>
  <c r="AI875" i="2"/>
  <c r="AG1878" i="2"/>
  <c r="AE875" i="2"/>
  <c r="AC1878" i="2"/>
  <c r="AL873" i="2"/>
  <c r="AJ1876" i="2"/>
  <c r="AH873" i="2"/>
  <c r="AF1876" i="2"/>
  <c r="AD873" i="2"/>
  <c r="AM1874" i="2"/>
  <c r="AK871" i="2"/>
  <c r="AI1874" i="2"/>
  <c r="AG871" i="2"/>
  <c r="AE1874" i="2"/>
  <c r="AC871" i="2"/>
  <c r="AP871" i="2" s="1"/>
  <c r="AL1872" i="2"/>
  <c r="AJ869" i="2"/>
  <c r="AH1872" i="2"/>
  <c r="AF869" i="2"/>
  <c r="AD1872" i="2"/>
  <c r="AM867" i="2"/>
  <c r="AK1870" i="2"/>
  <c r="AI867" i="2"/>
  <c r="AG1870" i="2"/>
  <c r="AE867" i="2"/>
  <c r="AC1870" i="2"/>
  <c r="AL865" i="2"/>
  <c r="AJ1868" i="2"/>
  <c r="AH865" i="2"/>
  <c r="AF1868" i="2"/>
  <c r="AD865" i="2"/>
  <c r="AM1866" i="2"/>
  <c r="AK863" i="2"/>
  <c r="AI1866" i="2"/>
  <c r="AG863" i="2"/>
  <c r="AE1866" i="2"/>
  <c r="AC863" i="2"/>
  <c r="AP863" i="2" s="1"/>
  <c r="AL1864" i="2"/>
  <c r="AJ861" i="2"/>
  <c r="AH1864" i="2"/>
  <c r="AF861" i="2"/>
  <c r="AD1864" i="2"/>
  <c r="AM859" i="2"/>
  <c r="AK1862" i="2"/>
  <c r="AI859" i="2"/>
  <c r="AG1862" i="2"/>
  <c r="AE859" i="2"/>
  <c r="AC1862" i="2"/>
  <c r="AL857" i="2"/>
  <c r="AJ1860" i="2"/>
  <c r="AH857" i="2"/>
  <c r="AF1860" i="2"/>
  <c r="AD857" i="2"/>
  <c r="AM1858" i="2"/>
  <c r="AK855" i="2"/>
  <c r="AI1858" i="2"/>
  <c r="AG855" i="2"/>
  <c r="AE1858" i="2"/>
  <c r="AC855" i="2"/>
  <c r="AP855" i="2" s="1"/>
  <c r="AL1856" i="2"/>
  <c r="AJ853" i="2"/>
  <c r="AH1856" i="2"/>
  <c r="AF853" i="2"/>
  <c r="AD1856" i="2"/>
  <c r="AM851" i="2"/>
  <c r="AK1854" i="2"/>
  <c r="AI851" i="2"/>
  <c r="AG1854" i="2"/>
  <c r="AE851" i="2"/>
  <c r="AC1854" i="2"/>
  <c r="AL849" i="2"/>
  <c r="AJ1852" i="2"/>
  <c r="AH849" i="2"/>
  <c r="AF1852" i="2"/>
  <c r="AD849" i="2"/>
  <c r="AM1850" i="2"/>
  <c r="AK847" i="2"/>
  <c r="AI1850" i="2"/>
  <c r="AG847" i="2"/>
  <c r="AE1850" i="2"/>
  <c r="AC847" i="2"/>
  <c r="AP847" i="2" s="1"/>
  <c r="AL1848" i="2"/>
  <c r="AJ845" i="2"/>
  <c r="AH1848" i="2"/>
  <c r="AF845" i="2"/>
  <c r="AD1848" i="2"/>
  <c r="AM843" i="2"/>
  <c r="AK1846" i="2"/>
  <c r="AI843" i="2"/>
  <c r="AG1846" i="2"/>
  <c r="AE843" i="2"/>
  <c r="AC1846" i="2"/>
  <c r="AL841" i="2"/>
  <c r="AJ1844" i="2"/>
  <c r="AH841" i="2"/>
  <c r="AF1844" i="2"/>
  <c r="AD841" i="2"/>
  <c r="AM1842" i="2"/>
  <c r="AK839" i="2"/>
  <c r="AI1842" i="2"/>
  <c r="AG839" i="2"/>
  <c r="AE1842" i="2"/>
  <c r="AC839" i="2"/>
  <c r="AP839" i="2" s="1"/>
  <c r="AL1840" i="2"/>
  <c r="AJ837" i="2"/>
  <c r="AH1840" i="2"/>
  <c r="AF837" i="2"/>
  <c r="AD1840" i="2"/>
  <c r="AM835" i="2"/>
  <c r="AK1838" i="2"/>
  <c r="AI835" i="2"/>
  <c r="AG1838" i="2"/>
  <c r="AE835" i="2"/>
  <c r="AC1838" i="2"/>
  <c r="AL833" i="2"/>
  <c r="AJ1836" i="2"/>
  <c r="AH833" i="2"/>
  <c r="AF1836" i="2"/>
  <c r="AD833" i="2"/>
  <c r="AM1834" i="2"/>
  <c r="AK831" i="2"/>
  <c r="AI1834" i="2"/>
  <c r="AG831" i="2"/>
  <c r="AE1834" i="2"/>
  <c r="AC831" i="2"/>
  <c r="AP831" i="2" s="1"/>
  <c r="AL1832" i="2"/>
  <c r="AJ829" i="2"/>
  <c r="AH1832" i="2"/>
  <c r="AF829" i="2"/>
  <c r="AD1832" i="2"/>
  <c r="AM827" i="2"/>
  <c r="AK1830" i="2"/>
  <c r="AI827" i="2"/>
  <c r="AG1830" i="2"/>
  <c r="AE827" i="2"/>
  <c r="AC1830" i="2"/>
  <c r="AL825" i="2"/>
  <c r="AJ1828" i="2"/>
  <c r="AH825" i="2"/>
  <c r="AF1828" i="2"/>
  <c r="AD825" i="2"/>
  <c r="AM1826" i="2"/>
  <c r="AK823" i="2"/>
  <c r="AI1826" i="2"/>
  <c r="AG823" i="2"/>
  <c r="AE1826" i="2"/>
  <c r="AC823" i="2"/>
  <c r="AP823" i="2" s="1"/>
  <c r="AL1824" i="2"/>
  <c r="AJ821" i="2"/>
  <c r="AH1824" i="2"/>
  <c r="AF821" i="2"/>
  <c r="AD1824" i="2"/>
  <c r="AM819" i="2"/>
  <c r="AK1822" i="2"/>
  <c r="AI819" i="2"/>
  <c r="AG1822" i="2"/>
  <c r="AE819" i="2"/>
  <c r="AC1822" i="2"/>
  <c r="AL817" i="2"/>
  <c r="AJ1820" i="2"/>
  <c r="AH817" i="2"/>
  <c r="AF1820" i="2"/>
  <c r="AD817" i="2"/>
  <c r="AM1818" i="2"/>
  <c r="AK815" i="2"/>
  <c r="AI1818" i="2"/>
  <c r="AG815" i="2"/>
  <c r="AE1818" i="2"/>
  <c r="AC815" i="2"/>
  <c r="AP815" i="2" s="1"/>
  <c r="AL1816" i="2"/>
  <c r="AJ813" i="2"/>
  <c r="AH1816" i="2"/>
  <c r="AF813" i="2"/>
  <c r="AD1816" i="2"/>
  <c r="AM811" i="2"/>
  <c r="AK1814" i="2"/>
  <c r="AI811" i="2"/>
  <c r="AG1814" i="2"/>
  <c r="AE811" i="2"/>
  <c r="AC1814" i="2"/>
  <c r="AL809" i="2"/>
  <c r="AJ1812" i="2"/>
  <c r="AH809" i="2"/>
  <c r="AF1812" i="2"/>
  <c r="AD809" i="2"/>
  <c r="AM1810" i="2"/>
  <c r="AK807" i="2"/>
  <c r="AI1810" i="2"/>
  <c r="AG807" i="2"/>
  <c r="AE1810" i="2"/>
  <c r="AC807" i="2"/>
  <c r="AP807" i="2" s="1"/>
  <c r="AL1808" i="2"/>
  <c r="AJ805" i="2"/>
  <c r="AH1808" i="2"/>
  <c r="AF805" i="2"/>
  <c r="AD1808" i="2"/>
  <c r="AM803" i="2"/>
  <c r="AK1806" i="2"/>
  <c r="AI803" i="2"/>
  <c r="AG1806" i="2"/>
  <c r="AE803" i="2"/>
  <c r="AC1806" i="2"/>
  <c r="AL801" i="2"/>
  <c r="AJ1804" i="2"/>
  <c r="AH801" i="2"/>
  <c r="AF1804" i="2"/>
  <c r="AD801" i="2"/>
  <c r="AM1802" i="2"/>
  <c r="AK799" i="2"/>
  <c r="AI1802" i="2"/>
  <c r="AG799" i="2"/>
  <c r="AE1802" i="2"/>
  <c r="AC799" i="2"/>
  <c r="AP799" i="2" s="1"/>
  <c r="AL1800" i="2"/>
  <c r="AJ797" i="2"/>
  <c r="AH1800" i="2"/>
  <c r="AF797" i="2"/>
  <c r="AD1800" i="2"/>
  <c r="AM795" i="2"/>
  <c r="AK1798" i="2"/>
  <c r="AI795" i="2"/>
  <c r="AG1798" i="2"/>
  <c r="AE795" i="2"/>
  <c r="AC1798" i="2"/>
  <c r="AL793" i="2"/>
  <c r="AJ1796" i="2"/>
  <c r="AH793" i="2"/>
  <c r="AF1796" i="2"/>
  <c r="AD793" i="2"/>
  <c r="AM1794" i="2"/>
  <c r="AK791" i="2"/>
  <c r="AI1794" i="2"/>
  <c r="AG791" i="2"/>
  <c r="AE1794" i="2"/>
  <c r="AC791" i="2"/>
  <c r="AL1792" i="2"/>
  <c r="AJ789" i="2"/>
  <c r="AH1792" i="2"/>
  <c r="AF789" i="2"/>
  <c r="AH1791" i="2"/>
  <c r="AK1790" i="2"/>
  <c r="AK787" i="2"/>
  <c r="AC1790" i="2"/>
  <c r="AC787" i="2"/>
  <c r="AP787" i="2" s="1"/>
  <c r="AI1789" i="2"/>
  <c r="AF1788" i="2"/>
  <c r="AF785" i="2"/>
  <c r="AJ1787" i="2"/>
  <c r="AI1786" i="2"/>
  <c r="AI783" i="2"/>
  <c r="AK1785" i="2"/>
  <c r="AC1785" i="2"/>
  <c r="AL1784" i="2"/>
  <c r="AL781" i="2"/>
  <c r="AD1784" i="2"/>
  <c r="AD781" i="2"/>
  <c r="AL1783" i="2"/>
  <c r="AD1783" i="2"/>
  <c r="AG1782" i="2"/>
  <c r="AG779" i="2"/>
  <c r="AM1781" i="2"/>
  <c r="AE1781" i="2"/>
  <c r="AJ1780" i="2"/>
  <c r="AJ777" i="2"/>
  <c r="AF1779" i="2"/>
  <c r="AM1778" i="2"/>
  <c r="AM775" i="2"/>
  <c r="AE1778" i="2"/>
  <c r="AE775" i="2"/>
  <c r="AG1777" i="2"/>
  <c r="AH1776" i="2"/>
  <c r="AH773" i="2"/>
  <c r="AH1775" i="2"/>
  <c r="AK1774" i="2"/>
  <c r="AK771" i="2"/>
  <c r="AC1774" i="2"/>
  <c r="AC771" i="2"/>
  <c r="AP771" i="2" s="1"/>
  <c r="AI1773" i="2"/>
  <c r="AF1772" i="2"/>
  <c r="AF769" i="2"/>
  <c r="AK1771" i="2"/>
  <c r="AJ766" i="2"/>
  <c r="AJ1769" i="2"/>
  <c r="AF766" i="2"/>
  <c r="AF1769" i="2"/>
  <c r="AK1767" i="2"/>
  <c r="AK764" i="2"/>
  <c r="AG1767" i="2"/>
  <c r="AG764" i="2"/>
  <c r="AC1767" i="2"/>
  <c r="AC764" i="2"/>
  <c r="AL762" i="2"/>
  <c r="AL1765" i="2"/>
  <c r="AH762" i="2"/>
  <c r="AH1765" i="2"/>
  <c r="AD762" i="2"/>
  <c r="AD1765" i="2"/>
  <c r="AM1763" i="2"/>
  <c r="AM760" i="2"/>
  <c r="AI1763" i="2"/>
  <c r="AI760" i="2"/>
  <c r="AE1763" i="2"/>
  <c r="AE760" i="2"/>
  <c r="AJ758" i="2"/>
  <c r="AJ1761" i="2"/>
  <c r="AF758" i="2"/>
  <c r="AF1761" i="2"/>
  <c r="AK1759" i="2"/>
  <c r="AK756" i="2"/>
  <c r="AG1759" i="2"/>
  <c r="AG756" i="2"/>
  <c r="AC1759" i="2"/>
  <c r="AC756" i="2"/>
  <c r="AL754" i="2"/>
  <c r="AL1757" i="2"/>
  <c r="AH754" i="2"/>
  <c r="AH1757" i="2"/>
  <c r="AD754" i="2"/>
  <c r="AD1757" i="2"/>
  <c r="AM1755" i="2"/>
  <c r="AM752" i="2"/>
  <c r="AI1755" i="2"/>
  <c r="AI752" i="2"/>
  <c r="AE1755" i="2"/>
  <c r="AE752" i="2"/>
  <c r="AJ750" i="2"/>
  <c r="AJ1753" i="2"/>
  <c r="AF750" i="2"/>
  <c r="AF1753" i="2"/>
  <c r="AK1751" i="2"/>
  <c r="AK748" i="2"/>
  <c r="AG1751" i="2"/>
  <c r="AG748" i="2"/>
  <c r="AC1751" i="2"/>
  <c r="AC748" i="2"/>
  <c r="AL746" i="2"/>
  <c r="AL1749" i="2"/>
  <c r="AH746" i="2"/>
  <c r="AH1749" i="2"/>
  <c r="AD746" i="2"/>
  <c r="AD1749" i="2"/>
  <c r="AM1747" i="2"/>
  <c r="AM744" i="2"/>
  <c r="AI1747" i="2"/>
  <c r="AI744" i="2"/>
  <c r="AE1747" i="2"/>
  <c r="AE744" i="2"/>
  <c r="AJ742" i="2"/>
  <c r="AJ1745" i="2"/>
  <c r="AF742" i="2"/>
  <c r="AF1745" i="2"/>
  <c r="AK1743" i="2"/>
  <c r="AK740" i="2"/>
  <c r="AG1743" i="2"/>
  <c r="AG740" i="2"/>
  <c r="AC1743" i="2"/>
  <c r="AC740" i="2"/>
  <c r="AL738" i="2"/>
  <c r="AL1741" i="2"/>
  <c r="AH738" i="2"/>
  <c r="AH1741" i="2"/>
  <c r="AD738" i="2"/>
  <c r="AD1741" i="2"/>
  <c r="AM1739" i="2"/>
  <c r="AM736" i="2"/>
  <c r="AI1739" i="2"/>
  <c r="AI736" i="2"/>
  <c r="AE1739" i="2"/>
  <c r="AE736" i="2"/>
  <c r="AJ734" i="2"/>
  <c r="AJ1737" i="2"/>
  <c r="AF734" i="2"/>
  <c r="AF1737" i="2"/>
  <c r="AK1735" i="2"/>
  <c r="AK732" i="2"/>
  <c r="AG1735" i="2"/>
  <c r="AG732" i="2"/>
  <c r="AC1735" i="2"/>
  <c r="AC732" i="2"/>
  <c r="AP732" i="2" s="1"/>
  <c r="AL730" i="2"/>
  <c r="AL1733" i="2"/>
  <c r="AH730" i="2"/>
  <c r="AH1733" i="2"/>
  <c r="AD730" i="2"/>
  <c r="AD1733" i="2"/>
  <c r="AM1731" i="2"/>
  <c r="AM728" i="2"/>
  <c r="AI1731" i="2"/>
  <c r="AI728" i="2"/>
  <c r="AE1731" i="2"/>
  <c r="AE728" i="2"/>
  <c r="AJ726" i="2"/>
  <c r="AJ1729" i="2"/>
  <c r="AF726" i="2"/>
  <c r="AF1729" i="2"/>
  <c r="AK1727" i="2"/>
  <c r="AK724" i="2"/>
  <c r="AG1727" i="2"/>
  <c r="AG724" i="2"/>
  <c r="AC1727" i="2"/>
  <c r="AC724" i="2"/>
  <c r="AL722" i="2"/>
  <c r="AL1725" i="2"/>
  <c r="AH722" i="2"/>
  <c r="AH1725" i="2"/>
  <c r="AD722" i="2"/>
  <c r="AD1725" i="2"/>
  <c r="AM1723" i="2"/>
  <c r="AM720" i="2"/>
  <c r="AI1723" i="2"/>
  <c r="AI720" i="2"/>
  <c r="AE1723" i="2"/>
  <c r="AE720" i="2"/>
  <c r="AJ718" i="2"/>
  <c r="AJ1721" i="2"/>
  <c r="AF718" i="2"/>
  <c r="AF1721" i="2"/>
  <c r="AK1719" i="2"/>
  <c r="AK716" i="2"/>
  <c r="AG1719" i="2"/>
  <c r="AG716" i="2"/>
  <c r="AC1719" i="2"/>
  <c r="AC716" i="2"/>
  <c r="AL714" i="2"/>
  <c r="AL1717" i="2"/>
  <c r="AH714" i="2"/>
  <c r="AH1717" i="2"/>
  <c r="AD714" i="2"/>
  <c r="AD1717" i="2"/>
  <c r="AM1715" i="2"/>
  <c r="AM712" i="2"/>
  <c r="AI1715" i="2"/>
  <c r="AI712" i="2"/>
  <c r="AE1715" i="2"/>
  <c r="AE712" i="2"/>
  <c r="AJ710" i="2"/>
  <c r="AJ1713" i="2"/>
  <c r="AF710" i="2"/>
  <c r="AF1713" i="2"/>
  <c r="AK1711" i="2"/>
  <c r="AK708" i="2"/>
  <c r="AG1711" i="2"/>
  <c r="AG708" i="2"/>
  <c r="AC1711" i="2"/>
  <c r="AC708" i="2"/>
  <c r="AL706" i="2"/>
  <c r="AL1709" i="2"/>
  <c r="AH706" i="2"/>
  <c r="AH1709" i="2"/>
  <c r="AD706" i="2"/>
  <c r="AD1709" i="2"/>
  <c r="AM1707" i="2"/>
  <c r="AM704" i="2"/>
  <c r="AI1707" i="2"/>
  <c r="AI704" i="2"/>
  <c r="AE1707" i="2"/>
  <c r="AE704" i="2"/>
  <c r="AJ702" i="2"/>
  <c r="AJ1705" i="2"/>
  <c r="AF702" i="2"/>
  <c r="AF1705" i="2"/>
  <c r="AK1703" i="2"/>
  <c r="AK700" i="2"/>
  <c r="AG1703" i="2"/>
  <c r="AG700" i="2"/>
  <c r="AC1703" i="2"/>
  <c r="AC700" i="2"/>
  <c r="AL698" i="2"/>
  <c r="AL1701" i="2"/>
  <c r="AH698" i="2"/>
  <c r="AH1701" i="2"/>
  <c r="AD698" i="2"/>
  <c r="AD1701" i="2"/>
  <c r="AM1699" i="2"/>
  <c r="AM696" i="2"/>
  <c r="AI1699" i="2"/>
  <c r="AI696" i="2"/>
  <c r="AE1699" i="2"/>
  <c r="AE696" i="2"/>
  <c r="AJ694" i="2"/>
  <c r="AJ1697" i="2"/>
  <c r="AF694" i="2"/>
  <c r="AF1697" i="2"/>
  <c r="AK1695" i="2"/>
  <c r="AK692" i="2"/>
  <c r="AG1695" i="2"/>
  <c r="AG692" i="2"/>
  <c r="AC1695" i="2"/>
  <c r="AC692" i="2"/>
  <c r="AL690" i="2"/>
  <c r="AL1693" i="2"/>
  <c r="AH690" i="2"/>
  <c r="AH1693" i="2"/>
  <c r="AD690" i="2"/>
  <c r="AD1693" i="2"/>
  <c r="AM1691" i="2"/>
  <c r="AM688" i="2"/>
  <c r="AI1691" i="2"/>
  <c r="AI688" i="2"/>
  <c r="AE1691" i="2"/>
  <c r="AE688" i="2"/>
  <c r="AJ686" i="2"/>
  <c r="AJ1689" i="2"/>
  <c r="AF686" i="2"/>
  <c r="AF1689" i="2"/>
  <c r="AK1687" i="2"/>
  <c r="AK684" i="2"/>
  <c r="AG1687" i="2"/>
  <c r="AG684" i="2"/>
  <c r="AC1687" i="2"/>
  <c r="AC684" i="2"/>
  <c r="AL682" i="2"/>
  <c r="AL1685" i="2"/>
  <c r="AH682" i="2"/>
  <c r="AH1685" i="2"/>
  <c r="AD682" i="2"/>
  <c r="AD1685" i="2"/>
  <c r="AM1683" i="2"/>
  <c r="AM680" i="2"/>
  <c r="AI1683" i="2"/>
  <c r="AI680" i="2"/>
  <c r="AE1683" i="2"/>
  <c r="AE680" i="2"/>
  <c r="AJ678" i="2"/>
  <c r="AJ1681" i="2"/>
  <c r="AF678" i="2"/>
  <c r="AF1681" i="2"/>
  <c r="AK1679" i="2"/>
  <c r="AK676" i="2"/>
  <c r="AG1679" i="2"/>
  <c r="AG676" i="2"/>
  <c r="AC1679" i="2"/>
  <c r="AC676" i="2"/>
  <c r="AL674" i="2"/>
  <c r="AL1677" i="2"/>
  <c r="AH674" i="2"/>
  <c r="AH1677" i="2"/>
  <c r="AD674" i="2"/>
  <c r="AD1677" i="2"/>
  <c r="AL1790" i="2"/>
  <c r="AL787" i="2"/>
  <c r="AD1790" i="2"/>
  <c r="AD787" i="2"/>
  <c r="AG1788" i="2"/>
  <c r="AG785" i="2"/>
  <c r="AJ1786" i="2"/>
  <c r="AJ783" i="2"/>
  <c r="AM1784" i="2"/>
  <c r="AM781" i="2"/>
  <c r="AE1784" i="2"/>
  <c r="AE781" i="2"/>
  <c r="AH1782" i="2"/>
  <c r="AH779" i="2"/>
  <c r="AK1780" i="2"/>
  <c r="AK777" i="2"/>
  <c r="AC1780" i="2"/>
  <c r="AC777" i="2"/>
  <c r="AP777" i="2" s="1"/>
  <c r="AF1778" i="2"/>
  <c r="AF775" i="2"/>
  <c r="AI1776" i="2"/>
  <c r="AI773" i="2"/>
  <c r="AL1774" i="2"/>
  <c r="AL771" i="2"/>
  <c r="AD1774" i="2"/>
  <c r="AD771" i="2"/>
  <c r="AG1772" i="2"/>
  <c r="AG769" i="2"/>
  <c r="AI1770" i="2"/>
  <c r="AI767" i="2"/>
  <c r="AF1791" i="2"/>
  <c r="AM787" i="2"/>
  <c r="AM1790" i="2"/>
  <c r="AE787" i="2"/>
  <c r="AE1790" i="2"/>
  <c r="AG1789" i="2"/>
  <c r="AH785" i="2"/>
  <c r="AH1788" i="2"/>
  <c r="AH1787" i="2"/>
  <c r="AK783" i="2"/>
  <c r="AK1786" i="2"/>
  <c r="AC783" i="2"/>
  <c r="AP783" i="2" s="1"/>
  <c r="AC1786" i="2"/>
  <c r="AI1785" i="2"/>
  <c r="AF781" i="2"/>
  <c r="AF1784" i="2"/>
  <c r="AJ1783" i="2"/>
  <c r="AI779" i="2"/>
  <c r="AI1782" i="2"/>
  <c r="AK1781" i="2"/>
  <c r="AC1781" i="2"/>
  <c r="AL777" i="2"/>
  <c r="AL1780" i="2"/>
  <c r="AD777" i="2"/>
  <c r="AD1780" i="2"/>
  <c r="AL1779" i="2"/>
  <c r="AD1779" i="2"/>
  <c r="AG775" i="2"/>
  <c r="AG1778" i="2"/>
  <c r="AM1777" i="2"/>
  <c r="AE1777" i="2"/>
  <c r="AJ773" i="2"/>
  <c r="AJ1776" i="2"/>
  <c r="AF1775" i="2"/>
  <c r="AM771" i="2"/>
  <c r="AM1774" i="2"/>
  <c r="AE771" i="2"/>
  <c r="AE1774" i="2"/>
  <c r="AG1773" i="2"/>
  <c r="AH769" i="2"/>
  <c r="AH1772" i="2"/>
  <c r="AM1769" i="2"/>
  <c r="AM766" i="2"/>
  <c r="AI1769" i="2"/>
  <c r="AI766" i="2"/>
  <c r="AE1769" i="2"/>
  <c r="AE766" i="2"/>
  <c r="AJ764" i="2"/>
  <c r="AJ1767" i="2"/>
  <c r="AF764" i="2"/>
  <c r="AF1767" i="2"/>
  <c r="AK1765" i="2"/>
  <c r="AK762" i="2"/>
  <c r="AG1765" i="2"/>
  <c r="AG762" i="2"/>
  <c r="AC1765" i="2"/>
  <c r="AC762" i="2"/>
  <c r="AP762" i="2" s="1"/>
  <c r="AL760" i="2"/>
  <c r="AL1763" i="2"/>
  <c r="AH760" i="2"/>
  <c r="AH1763" i="2"/>
  <c r="AD760" i="2"/>
  <c r="AD1763" i="2"/>
  <c r="AM1761" i="2"/>
  <c r="AM758" i="2"/>
  <c r="AI1761" i="2"/>
  <c r="AI758" i="2"/>
  <c r="AE1761" i="2"/>
  <c r="AE758" i="2"/>
  <c r="AJ756" i="2"/>
  <c r="AJ1759" i="2"/>
  <c r="AF756" i="2"/>
  <c r="AF1759" i="2"/>
  <c r="AK1757" i="2"/>
  <c r="AK754" i="2"/>
  <c r="AG1757" i="2"/>
  <c r="AG754" i="2"/>
  <c r="AC1757" i="2"/>
  <c r="AC754" i="2"/>
  <c r="AP754" i="2" s="1"/>
  <c r="AL752" i="2"/>
  <c r="AL1755" i="2"/>
  <c r="AH752" i="2"/>
  <c r="AH1755" i="2"/>
  <c r="AD752" i="2"/>
  <c r="AD1755" i="2"/>
  <c r="AM1753" i="2"/>
  <c r="AM750" i="2"/>
  <c r="AI1753" i="2"/>
  <c r="AI750" i="2"/>
  <c r="AE1753" i="2"/>
  <c r="AE750" i="2"/>
  <c r="AJ748" i="2"/>
  <c r="AJ1751" i="2"/>
  <c r="AF748" i="2"/>
  <c r="AF1751" i="2"/>
  <c r="AK1749" i="2"/>
  <c r="AK746" i="2"/>
  <c r="AG1749" i="2"/>
  <c r="AG746" i="2"/>
  <c r="AC1749" i="2"/>
  <c r="AC746" i="2"/>
  <c r="AL744" i="2"/>
  <c r="AL1747" i="2"/>
  <c r="AH744" i="2"/>
  <c r="AH1747" i="2"/>
  <c r="AD744" i="2"/>
  <c r="AD1747" i="2"/>
  <c r="AM1745" i="2"/>
  <c r="AM742" i="2"/>
  <c r="AI1745" i="2"/>
  <c r="AI742" i="2"/>
  <c r="AE1745" i="2"/>
  <c r="AE742" i="2"/>
  <c r="AJ740" i="2"/>
  <c r="AJ1743" i="2"/>
  <c r="AF740" i="2"/>
  <c r="AF1743" i="2"/>
  <c r="AK1741" i="2"/>
  <c r="AK738" i="2"/>
  <c r="AG1741" i="2"/>
  <c r="AG738" i="2"/>
  <c r="AC1741" i="2"/>
  <c r="AC738" i="2"/>
  <c r="AL736" i="2"/>
  <c r="AL1739" i="2"/>
  <c r="AH736" i="2"/>
  <c r="AH1739" i="2"/>
  <c r="AD736" i="2"/>
  <c r="AD1739" i="2"/>
  <c r="AM1737" i="2"/>
  <c r="AM734" i="2"/>
  <c r="AI1737" i="2"/>
  <c r="AI734" i="2"/>
  <c r="AE1737" i="2"/>
  <c r="AE734" i="2"/>
  <c r="AJ732" i="2"/>
  <c r="AJ1735" i="2"/>
  <c r="AF732" i="2"/>
  <c r="AF1735" i="2"/>
  <c r="AK1733" i="2"/>
  <c r="AK730" i="2"/>
  <c r="AG1733" i="2"/>
  <c r="AG730" i="2"/>
  <c r="AC1733" i="2"/>
  <c r="AC730" i="2"/>
  <c r="AL728" i="2"/>
  <c r="AL1731" i="2"/>
  <c r="AH728" i="2"/>
  <c r="AH1731" i="2"/>
  <c r="AD728" i="2"/>
  <c r="AD1731" i="2"/>
  <c r="AM1729" i="2"/>
  <c r="AM726" i="2"/>
  <c r="AI1729" i="2"/>
  <c r="AI726" i="2"/>
  <c r="AE1729" i="2"/>
  <c r="AE726" i="2"/>
  <c r="AJ724" i="2"/>
  <c r="AJ1727" i="2"/>
  <c r="AF724" i="2"/>
  <c r="AF1727" i="2"/>
  <c r="AK1725" i="2"/>
  <c r="AK722" i="2"/>
  <c r="AG1725" i="2"/>
  <c r="AG722" i="2"/>
  <c r="AC1725" i="2"/>
  <c r="AC722" i="2"/>
  <c r="AL720" i="2"/>
  <c r="AL1723" i="2"/>
  <c r="AH720" i="2"/>
  <c r="AH1723" i="2"/>
  <c r="AD720" i="2"/>
  <c r="AD1723" i="2"/>
  <c r="AM1721" i="2"/>
  <c r="AM718" i="2"/>
  <c r="AI1721" i="2"/>
  <c r="AI718" i="2"/>
  <c r="AE1721" i="2"/>
  <c r="AE718" i="2"/>
  <c r="AJ716" i="2"/>
  <c r="AJ1719" i="2"/>
  <c r="AF716" i="2"/>
  <c r="AF1719" i="2"/>
  <c r="AK1717" i="2"/>
  <c r="AK714" i="2"/>
  <c r="AG1717" i="2"/>
  <c r="AG714" i="2"/>
  <c r="AC1717" i="2"/>
  <c r="AC714" i="2"/>
  <c r="AL712" i="2"/>
  <c r="AL1715" i="2"/>
  <c r="AH712" i="2"/>
  <c r="AH1715" i="2"/>
  <c r="AD712" i="2"/>
  <c r="AD1715" i="2"/>
  <c r="AM1713" i="2"/>
  <c r="AM710" i="2"/>
  <c r="AI1713" i="2"/>
  <c r="AI710" i="2"/>
  <c r="AE1713" i="2"/>
  <c r="AE710" i="2"/>
  <c r="AJ708" i="2"/>
  <c r="AJ1711" i="2"/>
  <c r="AF708" i="2"/>
  <c r="AF1711" i="2"/>
  <c r="AK1709" i="2"/>
  <c r="AK706" i="2"/>
  <c r="AG1709" i="2"/>
  <c r="AG706" i="2"/>
  <c r="AC1709" i="2"/>
  <c r="AC706" i="2"/>
  <c r="AL704" i="2"/>
  <c r="AL1707" i="2"/>
  <c r="AH704" i="2"/>
  <c r="AH1707" i="2"/>
  <c r="AD704" i="2"/>
  <c r="AD1707" i="2"/>
  <c r="AM1705" i="2"/>
  <c r="AM702" i="2"/>
  <c r="AI1705" i="2"/>
  <c r="AI702" i="2"/>
  <c r="AE1705" i="2"/>
  <c r="AE702" i="2"/>
  <c r="AJ700" i="2"/>
  <c r="AJ1703" i="2"/>
  <c r="AF700" i="2"/>
  <c r="AF1703" i="2"/>
  <c r="AK1701" i="2"/>
  <c r="AK698" i="2"/>
  <c r="AG1701" i="2"/>
  <c r="AG698" i="2"/>
  <c r="AC1701" i="2"/>
  <c r="AC698" i="2"/>
  <c r="AL696" i="2"/>
  <c r="AL1699" i="2"/>
  <c r="AH696" i="2"/>
  <c r="AH1699" i="2"/>
  <c r="AD696" i="2"/>
  <c r="AD1699" i="2"/>
  <c r="AM1697" i="2"/>
  <c r="AM694" i="2"/>
  <c r="AI1697" i="2"/>
  <c r="AI694" i="2"/>
  <c r="AE1697" i="2"/>
  <c r="AE694" i="2"/>
  <c r="AJ692" i="2"/>
  <c r="AJ1695" i="2"/>
  <c r="AF692" i="2"/>
  <c r="AF1695" i="2"/>
  <c r="AK1693" i="2"/>
  <c r="AK690" i="2"/>
  <c r="AG1693" i="2"/>
  <c r="AG690" i="2"/>
  <c r="AC1693" i="2"/>
  <c r="AC690" i="2"/>
  <c r="AL688" i="2"/>
  <c r="AL1691" i="2"/>
  <c r="AH688" i="2"/>
  <c r="AH1691" i="2"/>
  <c r="AD688" i="2"/>
  <c r="AD1691" i="2"/>
  <c r="AM1689" i="2"/>
  <c r="AM686" i="2"/>
  <c r="AI1689" i="2"/>
  <c r="AI686" i="2"/>
  <c r="AE1689" i="2"/>
  <c r="AE686" i="2"/>
  <c r="AJ684" i="2"/>
  <c r="AJ1687" i="2"/>
  <c r="AF684" i="2"/>
  <c r="AF1687" i="2"/>
  <c r="AK1685" i="2"/>
  <c r="AK682" i="2"/>
  <c r="AG1685" i="2"/>
  <c r="AG682" i="2"/>
  <c r="AC1685" i="2"/>
  <c r="AC682" i="2"/>
  <c r="AL680" i="2"/>
  <c r="AL1683" i="2"/>
  <c r="AH680" i="2"/>
  <c r="AH1683" i="2"/>
  <c r="AD680" i="2"/>
  <c r="AD1683" i="2"/>
  <c r="AM1681" i="2"/>
  <c r="AM678" i="2"/>
  <c r="AI1681" i="2"/>
  <c r="AI678" i="2"/>
  <c r="AE1681" i="2"/>
  <c r="AE678" i="2"/>
  <c r="AJ676" i="2"/>
  <c r="AJ1679" i="2"/>
  <c r="AF676" i="2"/>
  <c r="AF1679" i="2"/>
  <c r="AK1677" i="2"/>
  <c r="AK674" i="2"/>
  <c r="AG1677" i="2"/>
  <c r="AG674" i="2"/>
  <c r="AC1677" i="2"/>
  <c r="AC674" i="2"/>
  <c r="AD1792" i="2"/>
  <c r="AD789" i="2"/>
  <c r="AC1792" i="2"/>
  <c r="AF787" i="2"/>
  <c r="AF1790" i="2"/>
  <c r="AI785" i="2"/>
  <c r="AI1788" i="2"/>
  <c r="AL783" i="2"/>
  <c r="AL1786" i="2"/>
  <c r="AD783" i="2"/>
  <c r="AD1786" i="2"/>
  <c r="AG781" i="2"/>
  <c r="AG1784" i="2"/>
  <c r="AJ779" i="2"/>
  <c r="AJ1782" i="2"/>
  <c r="AM777" i="2"/>
  <c r="AM1780" i="2"/>
  <c r="AE777" i="2"/>
  <c r="AE1780" i="2"/>
  <c r="AH775" i="2"/>
  <c r="AH1778" i="2"/>
  <c r="AK773" i="2"/>
  <c r="AK1776" i="2"/>
  <c r="AC773" i="2"/>
  <c r="AP773" i="2" s="1"/>
  <c r="AC1776" i="2"/>
  <c r="AF771" i="2"/>
  <c r="AF1774" i="2"/>
  <c r="AI769" i="2"/>
  <c r="AI1772" i="2"/>
  <c r="AD768" i="2"/>
  <c r="AD1771" i="2"/>
  <c r="AM1770" i="2"/>
  <c r="AM767" i="2"/>
  <c r="AG1790" i="2"/>
  <c r="AG787" i="2"/>
  <c r="AJ1788" i="2"/>
  <c r="AJ785" i="2"/>
  <c r="AM1786" i="2"/>
  <c r="AM783" i="2"/>
  <c r="AE1786" i="2"/>
  <c r="AE783" i="2"/>
  <c r="AH1784" i="2"/>
  <c r="AH781" i="2"/>
  <c r="AK1782" i="2"/>
  <c r="AK779" i="2"/>
  <c r="AC1782" i="2"/>
  <c r="AC779" i="2"/>
  <c r="AP779" i="2" s="1"/>
  <c r="AF1780" i="2"/>
  <c r="AF777" i="2"/>
  <c r="AI1778" i="2"/>
  <c r="AI775" i="2"/>
  <c r="AL1776" i="2"/>
  <c r="AL773" i="2"/>
  <c r="AD1776" i="2"/>
  <c r="AD773" i="2"/>
  <c r="AG1774" i="2"/>
  <c r="AG771" i="2"/>
  <c r="AJ1772" i="2"/>
  <c r="AJ769" i="2"/>
  <c r="AF1771" i="2"/>
  <c r="AF768" i="2"/>
  <c r="AG767" i="2"/>
  <c r="AG1770" i="2"/>
  <c r="AL1769" i="2"/>
  <c r="AL766" i="2"/>
  <c r="AH1769" i="2"/>
  <c r="AH766" i="2"/>
  <c r="AD1769" i="2"/>
  <c r="AD766" i="2"/>
  <c r="AM764" i="2"/>
  <c r="AM1767" i="2"/>
  <c r="AI764" i="2"/>
  <c r="AI1767" i="2"/>
  <c r="AE764" i="2"/>
  <c r="AE1767" i="2"/>
  <c r="AJ1765" i="2"/>
  <c r="AJ762" i="2"/>
  <c r="AF1765" i="2"/>
  <c r="AF762" i="2"/>
  <c r="AK760" i="2"/>
  <c r="AK1763" i="2"/>
  <c r="AG760" i="2"/>
  <c r="AG1763" i="2"/>
  <c r="AC760" i="2"/>
  <c r="AC1763" i="2"/>
  <c r="AL1761" i="2"/>
  <c r="AL758" i="2"/>
  <c r="AH1761" i="2"/>
  <c r="AH758" i="2"/>
  <c r="AD1761" i="2"/>
  <c r="AD758" i="2"/>
  <c r="AM756" i="2"/>
  <c r="AM1759" i="2"/>
  <c r="AI756" i="2"/>
  <c r="AI1759" i="2"/>
  <c r="AE756" i="2"/>
  <c r="AE1759" i="2"/>
  <c r="AJ1757" i="2"/>
  <c r="AJ754" i="2"/>
  <c r="AF1757" i="2"/>
  <c r="AF754" i="2"/>
  <c r="AK752" i="2"/>
  <c r="AK1755" i="2"/>
  <c r="AG752" i="2"/>
  <c r="AG1755" i="2"/>
  <c r="AC752" i="2"/>
  <c r="AC1755" i="2"/>
  <c r="AL1753" i="2"/>
  <c r="AL750" i="2"/>
  <c r="AH1753" i="2"/>
  <c r="AH750" i="2"/>
  <c r="AD1753" i="2"/>
  <c r="AD750" i="2"/>
  <c r="AM748" i="2"/>
  <c r="AM1751" i="2"/>
  <c r="AI748" i="2"/>
  <c r="AI1751" i="2"/>
  <c r="AE748" i="2"/>
  <c r="AE1751" i="2"/>
  <c r="AJ1749" i="2"/>
  <c r="AJ746" i="2"/>
  <c r="AF1749" i="2"/>
  <c r="AF746" i="2"/>
  <c r="AK744" i="2"/>
  <c r="AK1747" i="2"/>
  <c r="AG744" i="2"/>
  <c r="AG1747" i="2"/>
  <c r="AC744" i="2"/>
  <c r="AC1747" i="2"/>
  <c r="AL1745" i="2"/>
  <c r="AL742" i="2"/>
  <c r="AH1745" i="2"/>
  <c r="AH742" i="2"/>
  <c r="AD1745" i="2"/>
  <c r="AD742" i="2"/>
  <c r="AM740" i="2"/>
  <c r="AM1743" i="2"/>
  <c r="AI740" i="2"/>
  <c r="AI1743" i="2"/>
  <c r="AE740" i="2"/>
  <c r="AE1743" i="2"/>
  <c r="AJ1741" i="2"/>
  <c r="AJ738" i="2"/>
  <c r="AF1741" i="2"/>
  <c r="AF738" i="2"/>
  <c r="AK736" i="2"/>
  <c r="AK1739" i="2"/>
  <c r="AG736" i="2"/>
  <c r="AG1739" i="2"/>
  <c r="AC736" i="2"/>
  <c r="AC1739" i="2"/>
  <c r="AL1737" i="2"/>
  <c r="AL734" i="2"/>
  <c r="AH1737" i="2"/>
  <c r="AH734" i="2"/>
  <c r="AD1737" i="2"/>
  <c r="AD734" i="2"/>
  <c r="AM732" i="2"/>
  <c r="AM1735" i="2"/>
  <c r="AI732" i="2"/>
  <c r="AI1735" i="2"/>
  <c r="AE732" i="2"/>
  <c r="AE1735" i="2"/>
  <c r="AJ1733" i="2"/>
  <c r="AJ730" i="2"/>
  <c r="AF1733" i="2"/>
  <c r="AF730" i="2"/>
  <c r="AK728" i="2"/>
  <c r="AK1731" i="2"/>
  <c r="AG728" i="2"/>
  <c r="AG1731" i="2"/>
  <c r="AC728" i="2"/>
  <c r="AC1731" i="2"/>
  <c r="AL1729" i="2"/>
  <c r="AL726" i="2"/>
  <c r="AH1729" i="2"/>
  <c r="AH726" i="2"/>
  <c r="AD1729" i="2"/>
  <c r="AD726" i="2"/>
  <c r="AM724" i="2"/>
  <c r="AM1727" i="2"/>
  <c r="AI724" i="2"/>
  <c r="AI1727" i="2"/>
  <c r="AE724" i="2"/>
  <c r="AE1727" i="2"/>
  <c r="AJ1725" i="2"/>
  <c r="AJ722" i="2"/>
  <c r="AF1725" i="2"/>
  <c r="AF722" i="2"/>
  <c r="AK720" i="2"/>
  <c r="AK1723" i="2"/>
  <c r="AG720" i="2"/>
  <c r="AG1723" i="2"/>
  <c r="AC720" i="2"/>
  <c r="AC1723" i="2"/>
  <c r="AL1721" i="2"/>
  <c r="AL718" i="2"/>
  <c r="AH1721" i="2"/>
  <c r="AH718" i="2"/>
  <c r="AD1721" i="2"/>
  <c r="AD718" i="2"/>
  <c r="AM716" i="2"/>
  <c r="AM1719" i="2"/>
  <c r="AI716" i="2"/>
  <c r="AI1719" i="2"/>
  <c r="AE716" i="2"/>
  <c r="AE1719" i="2"/>
  <c r="AJ1717" i="2"/>
  <c r="AJ714" i="2"/>
  <c r="AF1717" i="2"/>
  <c r="AF714" i="2"/>
  <c r="AK712" i="2"/>
  <c r="AK1715" i="2"/>
  <c r="AG712" i="2"/>
  <c r="AG1715" i="2"/>
  <c r="AC712" i="2"/>
  <c r="AC1715" i="2"/>
  <c r="AL1713" i="2"/>
  <c r="AL710" i="2"/>
  <c r="AH1713" i="2"/>
  <c r="AH710" i="2"/>
  <c r="AD1713" i="2"/>
  <c r="AD710" i="2"/>
  <c r="AM708" i="2"/>
  <c r="AM1711" i="2"/>
  <c r="AI708" i="2"/>
  <c r="AI1711" i="2"/>
  <c r="AE708" i="2"/>
  <c r="AE1711" i="2"/>
  <c r="AJ1709" i="2"/>
  <c r="AJ706" i="2"/>
  <c r="AF1709" i="2"/>
  <c r="AF706" i="2"/>
  <c r="AK704" i="2"/>
  <c r="AK1707" i="2"/>
  <c r="AG704" i="2"/>
  <c r="AG1707" i="2"/>
  <c r="AC704" i="2"/>
  <c r="AC1707" i="2"/>
  <c r="AL1705" i="2"/>
  <c r="AL702" i="2"/>
  <c r="AH1705" i="2"/>
  <c r="AH702" i="2"/>
  <c r="AD1705" i="2"/>
  <c r="AD702" i="2"/>
  <c r="AM700" i="2"/>
  <c r="AM1703" i="2"/>
  <c r="AI700" i="2"/>
  <c r="AI1703" i="2"/>
  <c r="AE700" i="2"/>
  <c r="AE1703" i="2"/>
  <c r="AJ1701" i="2"/>
  <c r="AJ698" i="2"/>
  <c r="AF1701" i="2"/>
  <c r="AF698" i="2"/>
  <c r="AK696" i="2"/>
  <c r="AK1699" i="2"/>
  <c r="AG696" i="2"/>
  <c r="AG1699" i="2"/>
  <c r="AC696" i="2"/>
  <c r="AC1699" i="2"/>
  <c r="AL1697" i="2"/>
  <c r="AL694" i="2"/>
  <c r="AH1697" i="2"/>
  <c r="AH694" i="2"/>
  <c r="AD1697" i="2"/>
  <c r="AD694" i="2"/>
  <c r="AM692" i="2"/>
  <c r="AM1695" i="2"/>
  <c r="AI692" i="2"/>
  <c r="AI1695" i="2"/>
  <c r="AE692" i="2"/>
  <c r="AE1695" i="2"/>
  <c r="AJ1693" i="2"/>
  <c r="AJ690" i="2"/>
  <c r="AF1693" i="2"/>
  <c r="AF690" i="2"/>
  <c r="AK688" i="2"/>
  <c r="AK1691" i="2"/>
  <c r="AG688" i="2"/>
  <c r="AG1691" i="2"/>
  <c r="AC688" i="2"/>
  <c r="AC1691" i="2"/>
  <c r="AL1689" i="2"/>
  <c r="AL686" i="2"/>
  <c r="AH1689" i="2"/>
  <c r="AH686" i="2"/>
  <c r="AD1689" i="2"/>
  <c r="AD686" i="2"/>
  <c r="AM684" i="2"/>
  <c r="AM1687" i="2"/>
  <c r="AI684" i="2"/>
  <c r="AI1687" i="2"/>
  <c r="AE684" i="2"/>
  <c r="AE1687" i="2"/>
  <c r="AJ1685" i="2"/>
  <c r="AJ682" i="2"/>
  <c r="AF1685" i="2"/>
  <c r="AF682" i="2"/>
  <c r="AK680" i="2"/>
  <c r="AK1683" i="2"/>
  <c r="AG680" i="2"/>
  <c r="AG1683" i="2"/>
  <c r="AC680" i="2"/>
  <c r="AC1683" i="2"/>
  <c r="AL1681" i="2"/>
  <c r="AL678" i="2"/>
  <c r="AH1681" i="2"/>
  <c r="AH678" i="2"/>
  <c r="AD1681" i="2"/>
  <c r="AD678" i="2"/>
  <c r="AM676" i="2"/>
  <c r="AM1679" i="2"/>
  <c r="AI676" i="2"/>
  <c r="AI1679" i="2"/>
  <c r="AE676" i="2"/>
  <c r="AE1679" i="2"/>
  <c r="AJ1677" i="2"/>
  <c r="AJ674" i="2"/>
  <c r="AF1677" i="2"/>
  <c r="AF674" i="2"/>
  <c r="AL1770" i="2"/>
  <c r="AJ767" i="2"/>
  <c r="AH1770" i="2"/>
  <c r="AF767" i="2"/>
  <c r="AD1770" i="2"/>
  <c r="AM765" i="2"/>
  <c r="AK1768" i="2"/>
  <c r="AI765" i="2"/>
  <c r="AG1768" i="2"/>
  <c r="AE765" i="2"/>
  <c r="AC1768" i="2"/>
  <c r="AL763" i="2"/>
  <c r="AJ1766" i="2"/>
  <c r="AH763" i="2"/>
  <c r="AF1766" i="2"/>
  <c r="AD763" i="2"/>
  <c r="AM1764" i="2"/>
  <c r="AK761" i="2"/>
  <c r="AI1764" i="2"/>
  <c r="AG761" i="2"/>
  <c r="AE1764" i="2"/>
  <c r="AC761" i="2"/>
  <c r="AP761" i="2" s="1"/>
  <c r="AL1762" i="2"/>
  <c r="AJ759" i="2"/>
  <c r="AH1762" i="2"/>
  <c r="AF759" i="2"/>
  <c r="AD1762" i="2"/>
  <c r="AM757" i="2"/>
  <c r="AK1760" i="2"/>
  <c r="AI757" i="2"/>
  <c r="AG1760" i="2"/>
  <c r="AE757" i="2"/>
  <c r="AC1760" i="2"/>
  <c r="AL755" i="2"/>
  <c r="AJ1758" i="2"/>
  <c r="AH755" i="2"/>
  <c r="AF1758" i="2"/>
  <c r="AD755" i="2"/>
  <c r="AM1756" i="2"/>
  <c r="AK753" i="2"/>
  <c r="AI1756" i="2"/>
  <c r="AG753" i="2"/>
  <c r="AE1756" i="2"/>
  <c r="AC753" i="2"/>
  <c r="AP753" i="2" s="1"/>
  <c r="AL1754" i="2"/>
  <c r="AJ751" i="2"/>
  <c r="AH1754" i="2"/>
  <c r="AF751" i="2"/>
  <c r="AD1754" i="2"/>
  <c r="AM749" i="2"/>
  <c r="AK1752" i="2"/>
  <c r="AI749" i="2"/>
  <c r="AG1752" i="2"/>
  <c r="AE749" i="2"/>
  <c r="AC1752" i="2"/>
  <c r="AL747" i="2"/>
  <c r="AJ1750" i="2"/>
  <c r="AH747" i="2"/>
  <c r="AF1750" i="2"/>
  <c r="AD747" i="2"/>
  <c r="AM1748" i="2"/>
  <c r="AK745" i="2"/>
  <c r="AI1748" i="2"/>
  <c r="AG745" i="2"/>
  <c r="AE1748" i="2"/>
  <c r="AC745" i="2"/>
  <c r="AL1746" i="2"/>
  <c r="AJ743" i="2"/>
  <c r="AH1746" i="2"/>
  <c r="AF743" i="2"/>
  <c r="AD1746" i="2"/>
  <c r="AM741" i="2"/>
  <c r="AK1744" i="2"/>
  <c r="AI741" i="2"/>
  <c r="AG1744" i="2"/>
  <c r="AE741" i="2"/>
  <c r="AC1744" i="2"/>
  <c r="AL739" i="2"/>
  <c r="AJ1742" i="2"/>
  <c r="AH739" i="2"/>
  <c r="AF1742" i="2"/>
  <c r="AD739" i="2"/>
  <c r="AM1740" i="2"/>
  <c r="AK737" i="2"/>
  <c r="AI1740" i="2"/>
  <c r="AG737" i="2"/>
  <c r="AE1740" i="2"/>
  <c r="AC737" i="2"/>
  <c r="AL1738" i="2"/>
  <c r="AJ735" i="2"/>
  <c r="AH1738" i="2"/>
  <c r="AF735" i="2"/>
  <c r="AD1738" i="2"/>
  <c r="AM733" i="2"/>
  <c r="AK1736" i="2"/>
  <c r="AI733" i="2"/>
  <c r="AG1736" i="2"/>
  <c r="AE733" i="2"/>
  <c r="AC1736" i="2"/>
  <c r="AL731" i="2"/>
  <c r="AJ1734" i="2"/>
  <c r="AH731" i="2"/>
  <c r="AF1734" i="2"/>
  <c r="AD731" i="2"/>
  <c r="AM1732" i="2"/>
  <c r="AK729" i="2"/>
  <c r="AI1732" i="2"/>
  <c r="AG729" i="2"/>
  <c r="AE1732" i="2"/>
  <c r="AC729" i="2"/>
  <c r="AP729" i="2" s="1"/>
  <c r="AL1730" i="2"/>
  <c r="AJ727" i="2"/>
  <c r="AH1730" i="2"/>
  <c r="AF727" i="2"/>
  <c r="AD1730" i="2"/>
  <c r="AM725" i="2"/>
  <c r="AK1728" i="2"/>
  <c r="AI725" i="2"/>
  <c r="AG1728" i="2"/>
  <c r="AE725" i="2"/>
  <c r="AC1728" i="2"/>
  <c r="AL723" i="2"/>
  <c r="AJ1726" i="2"/>
  <c r="AH723" i="2"/>
  <c r="AF1726" i="2"/>
  <c r="AD723" i="2"/>
  <c r="AM1724" i="2"/>
  <c r="AK721" i="2"/>
  <c r="AI1724" i="2"/>
  <c r="AG721" i="2"/>
  <c r="AE1724" i="2"/>
  <c r="AC721" i="2"/>
  <c r="AP721" i="2" s="1"/>
  <c r="AL1722" i="2"/>
  <c r="AJ719" i="2"/>
  <c r="AH1722" i="2"/>
  <c r="AF719" i="2"/>
  <c r="AD1722" i="2"/>
  <c r="AM717" i="2"/>
  <c r="AK1720" i="2"/>
  <c r="AI717" i="2"/>
  <c r="AG1720" i="2"/>
  <c r="AE717" i="2"/>
  <c r="AC1720" i="2"/>
  <c r="AL715" i="2"/>
  <c r="AJ1718" i="2"/>
  <c r="AH715" i="2"/>
  <c r="AF1718" i="2"/>
  <c r="AD715" i="2"/>
  <c r="AM1716" i="2"/>
  <c r="AK713" i="2"/>
  <c r="AI1716" i="2"/>
  <c r="AG713" i="2"/>
  <c r="AE1716" i="2"/>
  <c r="AC713" i="2"/>
  <c r="AP713" i="2" s="1"/>
  <c r="AL1714" i="2"/>
  <c r="AJ711" i="2"/>
  <c r="AH1714" i="2"/>
  <c r="AF711" i="2"/>
  <c r="AD1714" i="2"/>
  <c r="AM709" i="2"/>
  <c r="AK1712" i="2"/>
  <c r="AI709" i="2"/>
  <c r="AG1712" i="2"/>
  <c r="AE709" i="2"/>
  <c r="AC1712" i="2"/>
  <c r="AL707" i="2"/>
  <c r="AJ1710" i="2"/>
  <c r="AH707" i="2"/>
  <c r="AF1710" i="2"/>
  <c r="AD707" i="2"/>
  <c r="AM1708" i="2"/>
  <c r="AK705" i="2"/>
  <c r="AI1708" i="2"/>
  <c r="AG705" i="2"/>
  <c r="AE1708" i="2"/>
  <c r="AC705" i="2"/>
  <c r="AL1706" i="2"/>
  <c r="AJ703" i="2"/>
  <c r="AH1706" i="2"/>
  <c r="AF703" i="2"/>
  <c r="AD1706" i="2"/>
  <c r="AM701" i="2"/>
  <c r="AK1704" i="2"/>
  <c r="AI701" i="2"/>
  <c r="AG1704" i="2"/>
  <c r="AE701" i="2"/>
  <c r="AC1704" i="2"/>
  <c r="AL699" i="2"/>
  <c r="AJ1702" i="2"/>
  <c r="AH699" i="2"/>
  <c r="AF1702" i="2"/>
  <c r="AD699" i="2"/>
  <c r="AM1700" i="2"/>
  <c r="AK697" i="2"/>
  <c r="AI1700" i="2"/>
  <c r="AG697" i="2"/>
  <c r="AE1700" i="2"/>
  <c r="AC697" i="2"/>
  <c r="AL1698" i="2"/>
  <c r="AJ695" i="2"/>
  <c r="AH1698" i="2"/>
  <c r="AF695" i="2"/>
  <c r="AD1698" i="2"/>
  <c r="AM693" i="2"/>
  <c r="AK1696" i="2"/>
  <c r="AI693" i="2"/>
  <c r="AG1696" i="2"/>
  <c r="AE693" i="2"/>
  <c r="AC1696" i="2"/>
  <c r="AL691" i="2"/>
  <c r="AJ1694" i="2"/>
  <c r="AH691" i="2"/>
  <c r="AF1694" i="2"/>
  <c r="AD691" i="2"/>
  <c r="AM1692" i="2"/>
  <c r="AK689" i="2"/>
  <c r="AI1692" i="2"/>
  <c r="AG689" i="2"/>
  <c r="AE1692" i="2"/>
  <c r="AC689" i="2"/>
  <c r="AP689" i="2" s="1"/>
  <c r="AL1690" i="2"/>
  <c r="AJ687" i="2"/>
  <c r="AH1690" i="2"/>
  <c r="AF687" i="2"/>
  <c r="AD1690" i="2"/>
  <c r="AM685" i="2"/>
  <c r="AK1688" i="2"/>
  <c r="AI685" i="2"/>
  <c r="AG1688" i="2"/>
  <c r="AE685" i="2"/>
  <c r="AC1688" i="2"/>
  <c r="AL683" i="2"/>
  <c r="AJ1686" i="2"/>
  <c r="AH683" i="2"/>
  <c r="AF1686" i="2"/>
  <c r="AD683" i="2"/>
  <c r="AM1684" i="2"/>
  <c r="AK681" i="2"/>
  <c r="AI1684" i="2"/>
  <c r="AG681" i="2"/>
  <c r="AE1684" i="2"/>
  <c r="AC681" i="2"/>
  <c r="AP681" i="2" s="1"/>
  <c r="AL1682" i="2"/>
  <c r="AJ679" i="2"/>
  <c r="AH1682" i="2"/>
  <c r="AF679" i="2"/>
  <c r="AD1682" i="2"/>
  <c r="AM677" i="2"/>
  <c r="AK1680" i="2"/>
  <c r="AI677" i="2"/>
  <c r="AG1680" i="2"/>
  <c r="AE677" i="2"/>
  <c r="AC1680" i="2"/>
  <c r="AL675" i="2"/>
  <c r="AJ1678" i="2"/>
  <c r="AH675" i="2"/>
  <c r="AF1678" i="2"/>
  <c r="AD675" i="2"/>
  <c r="AM1676" i="2"/>
  <c r="AK1676" i="2"/>
  <c r="AE673" i="2"/>
  <c r="AC1676" i="2"/>
  <c r="AL672" i="2"/>
  <c r="AL1675" i="2"/>
  <c r="AD672" i="2"/>
  <c r="AD1675" i="2"/>
  <c r="AL1674" i="2"/>
  <c r="AF671" i="2"/>
  <c r="AD1674" i="2"/>
  <c r="AG670" i="2"/>
  <c r="AG1673" i="2"/>
  <c r="AM1672" i="2"/>
  <c r="AG669" i="2"/>
  <c r="AE1672" i="2"/>
  <c r="AJ668" i="2"/>
  <c r="AJ1671" i="2"/>
  <c r="AH667" i="2"/>
  <c r="AF1670" i="2"/>
  <c r="AM666" i="2"/>
  <c r="AM1669" i="2"/>
  <c r="AE666" i="2"/>
  <c r="AE1669" i="2"/>
  <c r="AI665" i="2"/>
  <c r="AG1668" i="2"/>
  <c r="AH664" i="2"/>
  <c r="AH1667" i="2"/>
  <c r="AJ663" i="2"/>
  <c r="AH1666" i="2"/>
  <c r="AK662" i="2"/>
  <c r="AK1665" i="2"/>
  <c r="AC662" i="2"/>
  <c r="AC1665" i="2"/>
  <c r="AK661" i="2"/>
  <c r="AI1664" i="2"/>
  <c r="AC661" i="2"/>
  <c r="AP661" i="2" s="1"/>
  <c r="AH1663" i="2"/>
  <c r="AK659" i="2"/>
  <c r="AK1662" i="2"/>
  <c r="AG659" i="2"/>
  <c r="AG1662" i="2"/>
  <c r="AC659" i="2"/>
  <c r="AP659" i="2" s="1"/>
  <c r="AC1662" i="2"/>
  <c r="AL1660" i="2"/>
  <c r="AL657" i="2"/>
  <c r="AH1660" i="2"/>
  <c r="AH657" i="2"/>
  <c r="AD1660" i="2"/>
  <c r="AD657" i="2"/>
  <c r="AM655" i="2"/>
  <c r="AM1658" i="2"/>
  <c r="AI655" i="2"/>
  <c r="AI1658" i="2"/>
  <c r="AE655" i="2"/>
  <c r="AE1658" i="2"/>
  <c r="AJ1656" i="2"/>
  <c r="AJ653" i="2"/>
  <c r="AF1656" i="2"/>
  <c r="AF653" i="2"/>
  <c r="AK651" i="2"/>
  <c r="AK1654" i="2"/>
  <c r="AG651" i="2"/>
  <c r="AG1654" i="2"/>
  <c r="AC651" i="2"/>
  <c r="AP651" i="2" s="1"/>
  <c r="AC1654" i="2"/>
  <c r="AL1652" i="2"/>
  <c r="AL649" i="2"/>
  <c r="AH1652" i="2"/>
  <c r="AH649" i="2"/>
  <c r="AD1652" i="2"/>
  <c r="AD649" i="2"/>
  <c r="AM647" i="2"/>
  <c r="AM1650" i="2"/>
  <c r="AI647" i="2"/>
  <c r="AI1650" i="2"/>
  <c r="AE647" i="2"/>
  <c r="AE1650" i="2"/>
  <c r="AJ1648" i="2"/>
  <c r="AJ645" i="2"/>
  <c r="AF1648" i="2"/>
  <c r="AF645" i="2"/>
  <c r="AK643" i="2"/>
  <c r="AK1646" i="2"/>
  <c r="AG643" i="2"/>
  <c r="AG1646" i="2"/>
  <c r="AC643" i="2"/>
  <c r="AP643" i="2" s="1"/>
  <c r="AC1646" i="2"/>
  <c r="AL1644" i="2"/>
  <c r="AL641" i="2"/>
  <c r="AH1644" i="2"/>
  <c r="AH641" i="2"/>
  <c r="AD1644" i="2"/>
  <c r="AD641" i="2"/>
  <c r="AM639" i="2"/>
  <c r="AM1642" i="2"/>
  <c r="AI639" i="2"/>
  <c r="AI1642" i="2"/>
  <c r="AE639" i="2"/>
  <c r="AE1642" i="2"/>
  <c r="AJ1640" i="2"/>
  <c r="AJ637" i="2"/>
  <c r="AF1640" i="2"/>
  <c r="AF637" i="2"/>
  <c r="AK635" i="2"/>
  <c r="AK1638" i="2"/>
  <c r="AG635" i="2"/>
  <c r="AG1638" i="2"/>
  <c r="AC635" i="2"/>
  <c r="AP635" i="2" s="1"/>
  <c r="AC1638" i="2"/>
  <c r="AL1636" i="2"/>
  <c r="AL633" i="2"/>
  <c r="AH1636" i="2"/>
  <c r="AH633" i="2"/>
  <c r="AD1636" i="2"/>
  <c r="AD633" i="2"/>
  <c r="AM631" i="2"/>
  <c r="AM1634" i="2"/>
  <c r="AI631" i="2"/>
  <c r="AI1634" i="2"/>
  <c r="AE631" i="2"/>
  <c r="AE1634" i="2"/>
  <c r="AJ1632" i="2"/>
  <c r="AJ629" i="2"/>
  <c r="AF1632" i="2"/>
  <c r="AF629" i="2"/>
  <c r="AK627" i="2"/>
  <c r="AK1630" i="2"/>
  <c r="AG627" i="2"/>
  <c r="AG1630" i="2"/>
  <c r="AC627" i="2"/>
  <c r="AP627" i="2" s="1"/>
  <c r="AC1630" i="2"/>
  <c r="AL1628" i="2"/>
  <c r="AL625" i="2"/>
  <c r="AH1628" i="2"/>
  <c r="AH625" i="2"/>
  <c r="AD1628" i="2"/>
  <c r="AD625" i="2"/>
  <c r="AM623" i="2"/>
  <c r="AM1626" i="2"/>
  <c r="AI623" i="2"/>
  <c r="AI1626" i="2"/>
  <c r="AE623" i="2"/>
  <c r="AE1626" i="2"/>
  <c r="AJ1624" i="2"/>
  <c r="AJ621" i="2"/>
  <c r="AF1624" i="2"/>
  <c r="AF621" i="2"/>
  <c r="AM672" i="2"/>
  <c r="AM1675" i="2"/>
  <c r="AE672" i="2"/>
  <c r="AE1675" i="2"/>
  <c r="AH670" i="2"/>
  <c r="AH1673" i="2"/>
  <c r="AK668" i="2"/>
  <c r="AK1671" i="2"/>
  <c r="AC668" i="2"/>
  <c r="AP668" i="2" s="1"/>
  <c r="AC1671" i="2"/>
  <c r="AF666" i="2"/>
  <c r="AF1669" i="2"/>
  <c r="AI664" i="2"/>
  <c r="AI1667" i="2"/>
  <c r="AL662" i="2"/>
  <c r="AL1665" i="2"/>
  <c r="AD662" i="2"/>
  <c r="AD1665" i="2"/>
  <c r="AE767" i="2"/>
  <c r="AC1770" i="2"/>
  <c r="AL765" i="2"/>
  <c r="AJ1768" i="2"/>
  <c r="AH765" i="2"/>
  <c r="AF1768" i="2"/>
  <c r="AD765" i="2"/>
  <c r="AM1766" i="2"/>
  <c r="AK763" i="2"/>
  <c r="AI1766" i="2"/>
  <c r="AG763" i="2"/>
  <c r="AE1766" i="2"/>
  <c r="AC763" i="2"/>
  <c r="AP763" i="2" s="1"/>
  <c r="AL1764" i="2"/>
  <c r="AJ761" i="2"/>
  <c r="AH1764" i="2"/>
  <c r="AF761" i="2"/>
  <c r="AD1764" i="2"/>
  <c r="AM759" i="2"/>
  <c r="AK1762" i="2"/>
  <c r="AI759" i="2"/>
  <c r="AG1762" i="2"/>
  <c r="AE759" i="2"/>
  <c r="AC1762" i="2"/>
  <c r="AL757" i="2"/>
  <c r="AJ1760" i="2"/>
  <c r="AH757" i="2"/>
  <c r="AF1760" i="2"/>
  <c r="AD757" i="2"/>
  <c r="AM1758" i="2"/>
  <c r="AK755" i="2"/>
  <c r="AI1758" i="2"/>
  <c r="AG755" i="2"/>
  <c r="AE1758" i="2"/>
  <c r="AC755" i="2"/>
  <c r="AP755" i="2" s="1"/>
  <c r="AL1756" i="2"/>
  <c r="AJ753" i="2"/>
  <c r="AH1756" i="2"/>
  <c r="AF753" i="2"/>
  <c r="AD1756" i="2"/>
  <c r="AM751" i="2"/>
  <c r="AK1754" i="2"/>
  <c r="AI751" i="2"/>
  <c r="AG1754" i="2"/>
  <c r="AE751" i="2"/>
  <c r="AC1754" i="2"/>
  <c r="AL749" i="2"/>
  <c r="AJ1752" i="2"/>
  <c r="AH749" i="2"/>
  <c r="AF1752" i="2"/>
  <c r="AD749" i="2"/>
  <c r="AM1750" i="2"/>
  <c r="AK747" i="2"/>
  <c r="AI1750" i="2"/>
  <c r="AG747" i="2"/>
  <c r="AE1750" i="2"/>
  <c r="AC747" i="2"/>
  <c r="AP747" i="2" s="1"/>
  <c r="AL1748" i="2"/>
  <c r="AJ745" i="2"/>
  <c r="AH1748" i="2"/>
  <c r="AF745" i="2"/>
  <c r="AD1748" i="2"/>
  <c r="AM743" i="2"/>
  <c r="AK1746" i="2"/>
  <c r="AI743" i="2"/>
  <c r="AG1746" i="2"/>
  <c r="AE743" i="2"/>
  <c r="AC1746" i="2"/>
  <c r="AL741" i="2"/>
  <c r="AJ1744" i="2"/>
  <c r="AH741" i="2"/>
  <c r="AF1744" i="2"/>
  <c r="AD741" i="2"/>
  <c r="AM1742" i="2"/>
  <c r="AK739" i="2"/>
  <c r="AI1742" i="2"/>
  <c r="AG739" i="2"/>
  <c r="AE1742" i="2"/>
  <c r="AC739" i="2"/>
  <c r="AP739" i="2" s="1"/>
  <c r="AL1740" i="2"/>
  <c r="AJ737" i="2"/>
  <c r="AH1740" i="2"/>
  <c r="AF737" i="2"/>
  <c r="AD1740" i="2"/>
  <c r="AM735" i="2"/>
  <c r="AK1738" i="2"/>
  <c r="AI735" i="2"/>
  <c r="AG1738" i="2"/>
  <c r="AE735" i="2"/>
  <c r="AC1738" i="2"/>
  <c r="AL733" i="2"/>
  <c r="AJ1736" i="2"/>
  <c r="AH733" i="2"/>
  <c r="AF1736" i="2"/>
  <c r="AD733" i="2"/>
  <c r="AM1734" i="2"/>
  <c r="AK731" i="2"/>
  <c r="AI1734" i="2"/>
  <c r="AG731" i="2"/>
  <c r="AE1734" i="2"/>
  <c r="AC731" i="2"/>
  <c r="AP731" i="2" s="1"/>
  <c r="AL1732" i="2"/>
  <c r="AJ729" i="2"/>
  <c r="AH1732" i="2"/>
  <c r="AF729" i="2"/>
  <c r="AD1732" i="2"/>
  <c r="AM727" i="2"/>
  <c r="AK1730" i="2"/>
  <c r="AI727" i="2"/>
  <c r="AG1730" i="2"/>
  <c r="AE727" i="2"/>
  <c r="AC1730" i="2"/>
  <c r="AL725" i="2"/>
  <c r="AJ1728" i="2"/>
  <c r="AH725" i="2"/>
  <c r="AF1728" i="2"/>
  <c r="AD725" i="2"/>
  <c r="AM1726" i="2"/>
  <c r="AK723" i="2"/>
  <c r="AI1726" i="2"/>
  <c r="AG723" i="2"/>
  <c r="AE1726" i="2"/>
  <c r="AC723" i="2"/>
  <c r="AP723" i="2" s="1"/>
  <c r="AL1724" i="2"/>
  <c r="AJ721" i="2"/>
  <c r="AH1724" i="2"/>
  <c r="AF721" i="2"/>
  <c r="AD1724" i="2"/>
  <c r="AM719" i="2"/>
  <c r="AK1722" i="2"/>
  <c r="AI719" i="2"/>
  <c r="AG1722" i="2"/>
  <c r="AE719" i="2"/>
  <c r="AC1722" i="2"/>
  <c r="AL717" i="2"/>
  <c r="AJ1720" i="2"/>
  <c r="AH717" i="2"/>
  <c r="AF1720" i="2"/>
  <c r="AD717" i="2"/>
  <c r="AM1718" i="2"/>
  <c r="AK715" i="2"/>
  <c r="AI1718" i="2"/>
  <c r="AG715" i="2"/>
  <c r="AE1718" i="2"/>
  <c r="AC715" i="2"/>
  <c r="AL1716" i="2"/>
  <c r="AJ713" i="2"/>
  <c r="AH1716" i="2"/>
  <c r="AF713" i="2"/>
  <c r="AD1716" i="2"/>
  <c r="AM711" i="2"/>
  <c r="AK1714" i="2"/>
  <c r="AI711" i="2"/>
  <c r="AG1714" i="2"/>
  <c r="AE711" i="2"/>
  <c r="AC1714" i="2"/>
  <c r="AL709" i="2"/>
  <c r="AJ1712" i="2"/>
  <c r="AH709" i="2"/>
  <c r="AF1712" i="2"/>
  <c r="AD709" i="2"/>
  <c r="AM1710" i="2"/>
  <c r="AK707" i="2"/>
  <c r="AI1710" i="2"/>
  <c r="AG707" i="2"/>
  <c r="AE1710" i="2"/>
  <c r="AC707" i="2"/>
  <c r="AL1708" i="2"/>
  <c r="AJ705" i="2"/>
  <c r="AH1708" i="2"/>
  <c r="AF705" i="2"/>
  <c r="AD1708" i="2"/>
  <c r="AM703" i="2"/>
  <c r="AK1706" i="2"/>
  <c r="AI703" i="2"/>
  <c r="AG1706" i="2"/>
  <c r="AE703" i="2"/>
  <c r="AC1706" i="2"/>
  <c r="AL701" i="2"/>
  <c r="AJ1704" i="2"/>
  <c r="AH701" i="2"/>
  <c r="AF1704" i="2"/>
  <c r="AD701" i="2"/>
  <c r="AM1702" i="2"/>
  <c r="AK699" i="2"/>
  <c r="AI1702" i="2"/>
  <c r="AG699" i="2"/>
  <c r="AE1702" i="2"/>
  <c r="AC699" i="2"/>
  <c r="AL1700" i="2"/>
  <c r="AJ697" i="2"/>
  <c r="AH1700" i="2"/>
  <c r="AF697" i="2"/>
  <c r="AD1700" i="2"/>
  <c r="AM695" i="2"/>
  <c r="AK1698" i="2"/>
  <c r="AI695" i="2"/>
  <c r="AG1698" i="2"/>
  <c r="AE695" i="2"/>
  <c r="AC1698" i="2"/>
  <c r="AP1698" i="2" s="1"/>
  <c r="AL693" i="2"/>
  <c r="AJ1696" i="2"/>
  <c r="AH693" i="2"/>
  <c r="AF1696" i="2"/>
  <c r="AD693" i="2"/>
  <c r="AM1694" i="2"/>
  <c r="AK691" i="2"/>
  <c r="AI1694" i="2"/>
  <c r="AG691" i="2"/>
  <c r="AE1694" i="2"/>
  <c r="AC691" i="2"/>
  <c r="AP691" i="2" s="1"/>
  <c r="AL1692" i="2"/>
  <c r="AJ689" i="2"/>
  <c r="AH1692" i="2"/>
  <c r="AF689" i="2"/>
  <c r="AD1692" i="2"/>
  <c r="AM687" i="2"/>
  <c r="AK1690" i="2"/>
  <c r="AI687" i="2"/>
  <c r="AG1690" i="2"/>
  <c r="AE687" i="2"/>
  <c r="AC1690" i="2"/>
  <c r="AL685" i="2"/>
  <c r="AJ1688" i="2"/>
  <c r="AH685" i="2"/>
  <c r="AF1688" i="2"/>
  <c r="AD685" i="2"/>
  <c r="AM1686" i="2"/>
  <c r="AK683" i="2"/>
  <c r="AI1686" i="2"/>
  <c r="AG683" i="2"/>
  <c r="AE1686" i="2"/>
  <c r="AC683" i="2"/>
  <c r="AP683" i="2" s="1"/>
  <c r="AL1684" i="2"/>
  <c r="AJ681" i="2"/>
  <c r="AH1684" i="2"/>
  <c r="AF681" i="2"/>
  <c r="AD1684" i="2"/>
  <c r="AM679" i="2"/>
  <c r="AK1682" i="2"/>
  <c r="AI679" i="2"/>
  <c r="AG1682" i="2"/>
  <c r="AE679" i="2"/>
  <c r="AC1682" i="2"/>
  <c r="AL677" i="2"/>
  <c r="AJ1680" i="2"/>
  <c r="AH677" i="2"/>
  <c r="AF1680" i="2"/>
  <c r="AD677" i="2"/>
  <c r="AM1678" i="2"/>
  <c r="AK675" i="2"/>
  <c r="AI1678" i="2"/>
  <c r="AG675" i="2"/>
  <c r="AE1678" i="2"/>
  <c r="AC675" i="2"/>
  <c r="AP675" i="2" s="1"/>
  <c r="AI1676" i="2"/>
  <c r="AF1675" i="2"/>
  <c r="AF672" i="2"/>
  <c r="AJ1674" i="2"/>
  <c r="AI1673" i="2"/>
  <c r="AI670" i="2"/>
  <c r="AK1672" i="2"/>
  <c r="AC1672" i="2"/>
  <c r="AL1671" i="2"/>
  <c r="AL668" i="2"/>
  <c r="AD1671" i="2"/>
  <c r="AD668" i="2"/>
  <c r="AL1670" i="2"/>
  <c r="AD1670" i="2"/>
  <c r="AG1669" i="2"/>
  <c r="AG666" i="2"/>
  <c r="AM1668" i="2"/>
  <c r="AE1668" i="2"/>
  <c r="AJ1667" i="2"/>
  <c r="AJ664" i="2"/>
  <c r="AF1666" i="2"/>
  <c r="AM1665" i="2"/>
  <c r="AM662" i="2"/>
  <c r="AE1665" i="2"/>
  <c r="AE662" i="2"/>
  <c r="AG1664" i="2"/>
  <c r="AI1663" i="2"/>
  <c r="AI660" i="2"/>
  <c r="AJ659" i="2"/>
  <c r="AJ1662" i="2"/>
  <c r="AF659" i="2"/>
  <c r="AF1662" i="2"/>
  <c r="AK1660" i="2"/>
  <c r="AK657" i="2"/>
  <c r="AG1660" i="2"/>
  <c r="AG657" i="2"/>
  <c r="AC1660" i="2"/>
  <c r="AC657" i="2"/>
  <c r="AL655" i="2"/>
  <c r="AL1658" i="2"/>
  <c r="AH655" i="2"/>
  <c r="AH1658" i="2"/>
  <c r="AD655" i="2"/>
  <c r="AD1658" i="2"/>
  <c r="AM1656" i="2"/>
  <c r="AM653" i="2"/>
  <c r="AI1656" i="2"/>
  <c r="AI653" i="2"/>
  <c r="AE1656" i="2"/>
  <c r="AE653" i="2"/>
  <c r="AJ651" i="2"/>
  <c r="AJ1654" i="2"/>
  <c r="AF651" i="2"/>
  <c r="AF1654" i="2"/>
  <c r="AK1652" i="2"/>
  <c r="AK649" i="2"/>
  <c r="AG1652" i="2"/>
  <c r="AG649" i="2"/>
  <c r="AC1652" i="2"/>
  <c r="AC649" i="2"/>
  <c r="AP649" i="2" s="1"/>
  <c r="AL647" i="2"/>
  <c r="AL1650" i="2"/>
  <c r="AH647" i="2"/>
  <c r="AH1650" i="2"/>
  <c r="AD647" i="2"/>
  <c r="AD1650" i="2"/>
  <c r="AM1648" i="2"/>
  <c r="AM645" i="2"/>
  <c r="AI1648" i="2"/>
  <c r="AI645" i="2"/>
  <c r="AE1648" i="2"/>
  <c r="AE645" i="2"/>
  <c r="AJ643" i="2"/>
  <c r="AJ1646" i="2"/>
  <c r="AF643" i="2"/>
  <c r="AF1646" i="2"/>
  <c r="AK1644" i="2"/>
  <c r="AK641" i="2"/>
  <c r="AG1644" i="2"/>
  <c r="AG641" i="2"/>
  <c r="AC1644" i="2"/>
  <c r="AP1644" i="2" s="1"/>
  <c r="AC641" i="2"/>
  <c r="AL639" i="2"/>
  <c r="AL1642" i="2"/>
  <c r="AH639" i="2"/>
  <c r="AH1642" i="2"/>
  <c r="AD639" i="2"/>
  <c r="AD1642" i="2"/>
  <c r="AM1640" i="2"/>
  <c r="AM637" i="2"/>
  <c r="AI1640" i="2"/>
  <c r="AI637" i="2"/>
  <c r="AE1640" i="2"/>
  <c r="AE637" i="2"/>
  <c r="AJ635" i="2"/>
  <c r="AJ1638" i="2"/>
  <c r="AF635" i="2"/>
  <c r="AF1638" i="2"/>
  <c r="AK1636" i="2"/>
  <c r="AK633" i="2"/>
  <c r="AG1636" i="2"/>
  <c r="AG633" i="2"/>
  <c r="AC1636" i="2"/>
  <c r="AC633" i="2"/>
  <c r="AP633" i="2" s="1"/>
  <c r="AL631" i="2"/>
  <c r="AL1634" i="2"/>
  <c r="AH631" i="2"/>
  <c r="AH1634" i="2"/>
  <c r="AD631" i="2"/>
  <c r="AD1634" i="2"/>
  <c r="AM1632" i="2"/>
  <c r="AM629" i="2"/>
  <c r="AI1632" i="2"/>
  <c r="AI629" i="2"/>
  <c r="AE1632" i="2"/>
  <c r="AE629" i="2"/>
  <c r="AJ627" i="2"/>
  <c r="AJ1630" i="2"/>
  <c r="AF627" i="2"/>
  <c r="AF1630" i="2"/>
  <c r="AK1628" i="2"/>
  <c r="AK625" i="2"/>
  <c r="AG1628" i="2"/>
  <c r="AG625" i="2"/>
  <c r="AC1628" i="2"/>
  <c r="AC625" i="2"/>
  <c r="AL623" i="2"/>
  <c r="AL1626" i="2"/>
  <c r="AH623" i="2"/>
  <c r="AH1626" i="2"/>
  <c r="AD623" i="2"/>
  <c r="AD1626" i="2"/>
  <c r="AM1624" i="2"/>
  <c r="AM621" i="2"/>
  <c r="AI1624" i="2"/>
  <c r="AI621" i="2"/>
  <c r="AE1624" i="2"/>
  <c r="AE621" i="2"/>
  <c r="AG1675" i="2"/>
  <c r="AG672" i="2"/>
  <c r="AJ1673" i="2"/>
  <c r="AJ670" i="2"/>
  <c r="AM1671" i="2"/>
  <c r="AM668" i="2"/>
  <c r="AE1671" i="2"/>
  <c r="AE668" i="2"/>
  <c r="AH1669" i="2"/>
  <c r="AH666" i="2"/>
  <c r="AK1667" i="2"/>
  <c r="AK664" i="2"/>
  <c r="AC1667" i="2"/>
  <c r="AC664" i="2"/>
  <c r="AP664" i="2" s="1"/>
  <c r="AQ663" i="2"/>
  <c r="AF1665" i="2"/>
  <c r="AF662" i="2"/>
  <c r="AE1663" i="2"/>
  <c r="AE660" i="2"/>
  <c r="AG1676" i="2"/>
  <c r="AH672" i="2"/>
  <c r="AH1675" i="2"/>
  <c r="AH1674" i="2"/>
  <c r="AK670" i="2"/>
  <c r="AK1673" i="2"/>
  <c r="AC670" i="2"/>
  <c r="AC1673" i="2"/>
  <c r="AI1672" i="2"/>
  <c r="AF668" i="2"/>
  <c r="AF1671" i="2"/>
  <c r="AJ1670" i="2"/>
  <c r="AI666" i="2"/>
  <c r="AI1669" i="2"/>
  <c r="AK1668" i="2"/>
  <c r="AC1668" i="2"/>
  <c r="AL664" i="2"/>
  <c r="AL1667" i="2"/>
  <c r="AD664" i="2"/>
  <c r="AD1667" i="2"/>
  <c r="AL1666" i="2"/>
  <c r="AD1666" i="2"/>
  <c r="AG662" i="2"/>
  <c r="AG1665" i="2"/>
  <c r="AM1664" i="2"/>
  <c r="AE1664" i="2"/>
  <c r="AJ660" i="2"/>
  <c r="AJ1663" i="2"/>
  <c r="AM1662" i="2"/>
  <c r="AI1662" i="2"/>
  <c r="AI659" i="2"/>
  <c r="AE1662" i="2"/>
  <c r="AE659" i="2"/>
  <c r="AJ657" i="2"/>
  <c r="AJ1660" i="2"/>
  <c r="AF657" i="2"/>
  <c r="AF1660" i="2"/>
  <c r="AK1658" i="2"/>
  <c r="AK655" i="2"/>
  <c r="AG1658" i="2"/>
  <c r="AG655" i="2"/>
  <c r="AC1658" i="2"/>
  <c r="AC655" i="2"/>
  <c r="AL653" i="2"/>
  <c r="AL1656" i="2"/>
  <c r="AH653" i="2"/>
  <c r="AH1656" i="2"/>
  <c r="AD653" i="2"/>
  <c r="AD1656" i="2"/>
  <c r="AM1654" i="2"/>
  <c r="AM651" i="2"/>
  <c r="AI1654" i="2"/>
  <c r="AI651" i="2"/>
  <c r="AE1654" i="2"/>
  <c r="AE651" i="2"/>
  <c r="AJ649" i="2"/>
  <c r="AJ1652" i="2"/>
  <c r="AF649" i="2"/>
  <c r="AF1652" i="2"/>
  <c r="AK1650" i="2"/>
  <c r="AK647" i="2"/>
  <c r="AG1650" i="2"/>
  <c r="AG647" i="2"/>
  <c r="AC1650" i="2"/>
  <c r="AC647" i="2"/>
  <c r="AP647" i="2" s="1"/>
  <c r="AL645" i="2"/>
  <c r="AL1648" i="2"/>
  <c r="AH645" i="2"/>
  <c r="AH1648" i="2"/>
  <c r="AD645" i="2"/>
  <c r="AD1648" i="2"/>
  <c r="AM1646" i="2"/>
  <c r="AM643" i="2"/>
  <c r="AI1646" i="2"/>
  <c r="AI643" i="2"/>
  <c r="AE1646" i="2"/>
  <c r="AE643" i="2"/>
  <c r="AJ641" i="2"/>
  <c r="AJ1644" i="2"/>
  <c r="AF641" i="2"/>
  <c r="AF1644" i="2"/>
  <c r="AK1642" i="2"/>
  <c r="AK639" i="2"/>
  <c r="AG1642" i="2"/>
  <c r="AG639" i="2"/>
  <c r="AC1642" i="2"/>
  <c r="AC639" i="2"/>
  <c r="AP639" i="2" s="1"/>
  <c r="AL637" i="2"/>
  <c r="AL1640" i="2"/>
  <c r="AH637" i="2"/>
  <c r="AH1640" i="2"/>
  <c r="AD637" i="2"/>
  <c r="AD1640" i="2"/>
  <c r="AM1638" i="2"/>
  <c r="AM635" i="2"/>
  <c r="AI1638" i="2"/>
  <c r="AI635" i="2"/>
  <c r="AE1638" i="2"/>
  <c r="AE635" i="2"/>
  <c r="AJ633" i="2"/>
  <c r="AJ1636" i="2"/>
  <c r="AF633" i="2"/>
  <c r="AF1636" i="2"/>
  <c r="AK1634" i="2"/>
  <c r="AK631" i="2"/>
  <c r="AG1634" i="2"/>
  <c r="AG631" i="2"/>
  <c r="AC1634" i="2"/>
  <c r="AC631" i="2"/>
  <c r="AP631" i="2" s="1"/>
  <c r="AL629" i="2"/>
  <c r="AL1632" i="2"/>
  <c r="AH629" i="2"/>
  <c r="AH1632" i="2"/>
  <c r="AD629" i="2"/>
  <c r="AD1632" i="2"/>
  <c r="AM1630" i="2"/>
  <c r="AM627" i="2"/>
  <c r="AI1630" i="2"/>
  <c r="AI627" i="2"/>
  <c r="AE1630" i="2"/>
  <c r="AE627" i="2"/>
  <c r="AJ625" i="2"/>
  <c r="AJ1628" i="2"/>
  <c r="AF625" i="2"/>
  <c r="AF1628" i="2"/>
  <c r="AK1626" i="2"/>
  <c r="AK623" i="2"/>
  <c r="AG1626" i="2"/>
  <c r="AG623" i="2"/>
  <c r="AC1626" i="2"/>
  <c r="AC623" i="2"/>
  <c r="AP623" i="2" s="1"/>
  <c r="AL621" i="2"/>
  <c r="AL1624" i="2"/>
  <c r="AH621" i="2"/>
  <c r="AH1624" i="2"/>
  <c r="AD621" i="2"/>
  <c r="AD1624" i="2"/>
  <c r="AI672" i="2"/>
  <c r="AI1675" i="2"/>
  <c r="AL670" i="2"/>
  <c r="AL1673" i="2"/>
  <c r="AD670" i="2"/>
  <c r="AD1673" i="2"/>
  <c r="AG668" i="2"/>
  <c r="AG1671" i="2"/>
  <c r="AJ666" i="2"/>
  <c r="AJ1669" i="2"/>
  <c r="AM664" i="2"/>
  <c r="AM1667" i="2"/>
  <c r="AE664" i="2"/>
  <c r="AE1667" i="2"/>
  <c r="AH662" i="2"/>
  <c r="AH1665" i="2"/>
  <c r="AK660" i="2"/>
  <c r="AK1663" i="2"/>
  <c r="AF660" i="2"/>
  <c r="AF1663" i="2"/>
  <c r="AJ1675" i="2"/>
  <c r="AJ672" i="2"/>
  <c r="AM1673" i="2"/>
  <c r="AM670" i="2"/>
  <c r="AE1673" i="2"/>
  <c r="AE670" i="2"/>
  <c r="AH1671" i="2"/>
  <c r="AH668" i="2"/>
  <c r="AK1669" i="2"/>
  <c r="AK666" i="2"/>
  <c r="AC1669" i="2"/>
  <c r="AC666" i="2"/>
  <c r="AF1667" i="2"/>
  <c r="AF664" i="2"/>
  <c r="AI1665" i="2"/>
  <c r="AI662" i="2"/>
  <c r="AL1663" i="2"/>
  <c r="AL660" i="2"/>
  <c r="AG660" i="2"/>
  <c r="AG1663" i="2"/>
  <c r="AL1662" i="2"/>
  <c r="AL659" i="2"/>
  <c r="AH1662" i="2"/>
  <c r="AH659" i="2"/>
  <c r="AD1662" i="2"/>
  <c r="AD659" i="2"/>
  <c r="AM657" i="2"/>
  <c r="AM1660" i="2"/>
  <c r="AI657" i="2"/>
  <c r="AI1660" i="2"/>
  <c r="AE657" i="2"/>
  <c r="AE1660" i="2"/>
  <c r="AJ1658" i="2"/>
  <c r="AJ655" i="2"/>
  <c r="AF1658" i="2"/>
  <c r="AF655" i="2"/>
  <c r="AK653" i="2"/>
  <c r="AK1656" i="2"/>
  <c r="AG653" i="2"/>
  <c r="AG1656" i="2"/>
  <c r="AC653" i="2"/>
  <c r="AC1656" i="2"/>
  <c r="AL1654" i="2"/>
  <c r="AL651" i="2"/>
  <c r="AH1654" i="2"/>
  <c r="AH651" i="2"/>
  <c r="AD1654" i="2"/>
  <c r="AD651" i="2"/>
  <c r="AM649" i="2"/>
  <c r="AM1652" i="2"/>
  <c r="AI649" i="2"/>
  <c r="AI1652" i="2"/>
  <c r="AE649" i="2"/>
  <c r="AE1652" i="2"/>
  <c r="AJ1650" i="2"/>
  <c r="AJ647" i="2"/>
  <c r="AF1650" i="2"/>
  <c r="AF647" i="2"/>
  <c r="AK645" i="2"/>
  <c r="AK1648" i="2"/>
  <c r="AG645" i="2"/>
  <c r="AG1648" i="2"/>
  <c r="AC645" i="2"/>
  <c r="AP645" i="2" s="1"/>
  <c r="AC1648" i="2"/>
  <c r="AL1646" i="2"/>
  <c r="AL643" i="2"/>
  <c r="AH1646" i="2"/>
  <c r="AH643" i="2"/>
  <c r="AD1646" i="2"/>
  <c r="AD643" i="2"/>
  <c r="AM641" i="2"/>
  <c r="AM1644" i="2"/>
  <c r="AI641" i="2"/>
  <c r="AI1644" i="2"/>
  <c r="AE641" i="2"/>
  <c r="AE1644" i="2"/>
  <c r="AJ1642" i="2"/>
  <c r="AJ639" i="2"/>
  <c r="AF1642" i="2"/>
  <c r="AF639" i="2"/>
  <c r="AK637" i="2"/>
  <c r="AK1640" i="2"/>
  <c r="AG637" i="2"/>
  <c r="AG1640" i="2"/>
  <c r="AC637" i="2"/>
  <c r="AP637" i="2" s="1"/>
  <c r="AC1640" i="2"/>
  <c r="AL1638" i="2"/>
  <c r="AL635" i="2"/>
  <c r="AH1638" i="2"/>
  <c r="AH635" i="2"/>
  <c r="AD1638" i="2"/>
  <c r="AD635" i="2"/>
  <c r="AM633" i="2"/>
  <c r="AM1636" i="2"/>
  <c r="AI633" i="2"/>
  <c r="AI1636" i="2"/>
  <c r="AE633" i="2"/>
  <c r="AE1636" i="2"/>
  <c r="AJ1634" i="2"/>
  <c r="AJ631" i="2"/>
  <c r="AF1634" i="2"/>
  <c r="AF631" i="2"/>
  <c r="AK629" i="2"/>
  <c r="AK1632" i="2"/>
  <c r="AG629" i="2"/>
  <c r="AG1632" i="2"/>
  <c r="AC629" i="2"/>
  <c r="AP629" i="2" s="1"/>
  <c r="AC1632" i="2"/>
  <c r="AL1630" i="2"/>
  <c r="AL627" i="2"/>
  <c r="AH1630" i="2"/>
  <c r="AH627" i="2"/>
  <c r="AD1630" i="2"/>
  <c r="AD627" i="2"/>
  <c r="AM625" i="2"/>
  <c r="AM1628" i="2"/>
  <c r="AI625" i="2"/>
  <c r="AI1628" i="2"/>
  <c r="AE625" i="2"/>
  <c r="AE1628" i="2"/>
  <c r="AJ1626" i="2"/>
  <c r="AJ623" i="2"/>
  <c r="AF1626" i="2"/>
  <c r="AF623" i="2"/>
  <c r="AK621" i="2"/>
  <c r="AK1624" i="2"/>
  <c r="AG621" i="2"/>
  <c r="AG1624" i="2"/>
  <c r="AC621" i="2"/>
  <c r="AC1624" i="2"/>
  <c r="AK1675" i="2"/>
  <c r="AK672" i="2"/>
  <c r="AC1675" i="2"/>
  <c r="AC672" i="2"/>
  <c r="AF1673" i="2"/>
  <c r="AF670" i="2"/>
  <c r="AI1671" i="2"/>
  <c r="AI668" i="2"/>
  <c r="AL1669" i="2"/>
  <c r="AL666" i="2"/>
  <c r="AD1669" i="2"/>
  <c r="AD666" i="2"/>
  <c r="AG1667" i="2"/>
  <c r="AG664" i="2"/>
  <c r="AJ1665" i="2"/>
  <c r="AJ662" i="2"/>
  <c r="AM1663" i="2"/>
  <c r="AM660" i="2"/>
  <c r="AM1622" i="2"/>
  <c r="AM619" i="2"/>
  <c r="AE1622" i="2"/>
  <c r="AE619" i="2"/>
  <c r="AH1620" i="2"/>
  <c r="AH617" i="2"/>
  <c r="AK1618" i="2"/>
  <c r="AK615" i="2"/>
  <c r="AC1618" i="2"/>
  <c r="AC615" i="2"/>
  <c r="AP615" i="2" s="1"/>
  <c r="AF1616" i="2"/>
  <c r="AF613" i="2"/>
  <c r="AI1614" i="2"/>
  <c r="AI611" i="2"/>
  <c r="AL1612" i="2"/>
  <c r="AL609" i="2"/>
  <c r="AD1612" i="2"/>
  <c r="AD609" i="2"/>
  <c r="AG1610" i="2"/>
  <c r="AG607" i="2"/>
  <c r="AD605" i="2"/>
  <c r="AD1608" i="2"/>
  <c r="AM1606" i="2"/>
  <c r="AC1663" i="2"/>
  <c r="AP1663" i="2" s="1"/>
  <c r="AL658" i="2"/>
  <c r="AJ1661" i="2"/>
  <c r="AH658" i="2"/>
  <c r="AF1661" i="2"/>
  <c r="AD658" i="2"/>
  <c r="AM1659" i="2"/>
  <c r="AK656" i="2"/>
  <c r="AI1659" i="2"/>
  <c r="AG656" i="2"/>
  <c r="AE1659" i="2"/>
  <c r="AC656" i="2"/>
  <c r="AP656" i="2" s="1"/>
  <c r="AL1657" i="2"/>
  <c r="AJ654" i="2"/>
  <c r="AH1657" i="2"/>
  <c r="AF654" i="2"/>
  <c r="AD1657" i="2"/>
  <c r="AM652" i="2"/>
  <c r="AK1655" i="2"/>
  <c r="AI652" i="2"/>
  <c r="AG1655" i="2"/>
  <c r="AE652" i="2"/>
  <c r="AC1655" i="2"/>
  <c r="AL650" i="2"/>
  <c r="AJ1653" i="2"/>
  <c r="AH650" i="2"/>
  <c r="AF1653" i="2"/>
  <c r="AD650" i="2"/>
  <c r="AM1651" i="2"/>
  <c r="AK648" i="2"/>
  <c r="AI1651" i="2"/>
  <c r="AG648" i="2"/>
  <c r="AE1651" i="2"/>
  <c r="AC648" i="2"/>
  <c r="AP648" i="2" s="1"/>
  <c r="AL1649" i="2"/>
  <c r="AJ646" i="2"/>
  <c r="AH1649" i="2"/>
  <c r="AF646" i="2"/>
  <c r="AD1649" i="2"/>
  <c r="AM644" i="2"/>
  <c r="AK1647" i="2"/>
  <c r="AI644" i="2"/>
  <c r="AG1647" i="2"/>
  <c r="AE644" i="2"/>
  <c r="AC1647" i="2"/>
  <c r="AL642" i="2"/>
  <c r="AJ1645" i="2"/>
  <c r="AH642" i="2"/>
  <c r="AF1645" i="2"/>
  <c r="AD642" i="2"/>
  <c r="AM1643" i="2"/>
  <c r="AK640" i="2"/>
  <c r="AI1643" i="2"/>
  <c r="AG640" i="2"/>
  <c r="AE1643" i="2"/>
  <c r="AC640" i="2"/>
  <c r="AL1641" i="2"/>
  <c r="AJ638" i="2"/>
  <c r="AH1641" i="2"/>
  <c r="AF638" i="2"/>
  <c r="AD1641" i="2"/>
  <c r="AM636" i="2"/>
  <c r="AK1639" i="2"/>
  <c r="AI636" i="2"/>
  <c r="AG1639" i="2"/>
  <c r="AE636" i="2"/>
  <c r="AC1639" i="2"/>
  <c r="AL634" i="2"/>
  <c r="AJ1637" i="2"/>
  <c r="AH634" i="2"/>
  <c r="AF1637" i="2"/>
  <c r="AD634" i="2"/>
  <c r="AM1635" i="2"/>
  <c r="AK632" i="2"/>
  <c r="AI1635" i="2"/>
  <c r="AG632" i="2"/>
  <c r="AE1635" i="2"/>
  <c r="AC632" i="2"/>
  <c r="AL1633" i="2"/>
  <c r="AJ630" i="2"/>
  <c r="AH1633" i="2"/>
  <c r="AF630" i="2"/>
  <c r="AD1633" i="2"/>
  <c r="AM628" i="2"/>
  <c r="AK1631" i="2"/>
  <c r="AI628" i="2"/>
  <c r="AG1631" i="2"/>
  <c r="AE628" i="2"/>
  <c r="AC1631" i="2"/>
  <c r="AL626" i="2"/>
  <c r="AJ1629" i="2"/>
  <c r="AH626" i="2"/>
  <c r="AF1629" i="2"/>
  <c r="AD626" i="2"/>
  <c r="AM1627" i="2"/>
  <c r="AK624" i="2"/>
  <c r="AI1627" i="2"/>
  <c r="AG624" i="2"/>
  <c r="AE1627" i="2"/>
  <c r="AC624" i="2"/>
  <c r="AL1625" i="2"/>
  <c r="AJ622" i="2"/>
  <c r="AH1625" i="2"/>
  <c r="AF622" i="2"/>
  <c r="AD1625" i="2"/>
  <c r="AM620" i="2"/>
  <c r="AK1623" i="2"/>
  <c r="AI620" i="2"/>
  <c r="AG1623" i="2"/>
  <c r="AE620" i="2"/>
  <c r="AC620" i="2"/>
  <c r="AF619" i="2"/>
  <c r="AF1622" i="2"/>
  <c r="AL618" i="2"/>
  <c r="AJ1621" i="2"/>
  <c r="AD618" i="2"/>
  <c r="AI617" i="2"/>
  <c r="AI1620" i="2"/>
  <c r="AM616" i="2"/>
  <c r="AK1619" i="2"/>
  <c r="AE616" i="2"/>
  <c r="AC1619" i="2"/>
  <c r="AL615" i="2"/>
  <c r="AL1618" i="2"/>
  <c r="AD615" i="2"/>
  <c r="AD1618" i="2"/>
  <c r="AL1617" i="2"/>
  <c r="AF614" i="2"/>
  <c r="AD1617" i="2"/>
  <c r="AG613" i="2"/>
  <c r="AG1616" i="2"/>
  <c r="AM1615" i="2"/>
  <c r="AG612" i="2"/>
  <c r="AE1615" i="2"/>
  <c r="AJ611" i="2"/>
  <c r="AJ1614" i="2"/>
  <c r="AH610" i="2"/>
  <c r="AF1613" i="2"/>
  <c r="AM609" i="2"/>
  <c r="AM1612" i="2"/>
  <c r="AE609" i="2"/>
  <c r="AE1612" i="2"/>
  <c r="AI608" i="2"/>
  <c r="AG1611" i="2"/>
  <c r="AH607" i="2"/>
  <c r="AH1610" i="2"/>
  <c r="AJ606" i="2"/>
  <c r="AM1607" i="2"/>
  <c r="AI604" i="2"/>
  <c r="AK602" i="2"/>
  <c r="AK1605" i="2"/>
  <c r="AG602" i="2"/>
  <c r="AG1605" i="2"/>
  <c r="AC602" i="2"/>
  <c r="AC1605" i="2"/>
  <c r="AL1603" i="2"/>
  <c r="AL600" i="2"/>
  <c r="AH1603" i="2"/>
  <c r="AH600" i="2"/>
  <c r="AD1603" i="2"/>
  <c r="AD600" i="2"/>
  <c r="AM598" i="2"/>
  <c r="AM1601" i="2"/>
  <c r="AI598" i="2"/>
  <c r="AI1601" i="2"/>
  <c r="AE598" i="2"/>
  <c r="AE1601" i="2"/>
  <c r="AJ1599" i="2"/>
  <c r="AJ596" i="2"/>
  <c r="AF1599" i="2"/>
  <c r="AF596" i="2"/>
  <c r="AK594" i="2"/>
  <c r="AK1597" i="2"/>
  <c r="AG594" i="2"/>
  <c r="AG1597" i="2"/>
  <c r="AC594" i="2"/>
  <c r="AC1597" i="2"/>
  <c r="AL1595" i="2"/>
  <c r="AL592" i="2"/>
  <c r="AH1595" i="2"/>
  <c r="AH592" i="2"/>
  <c r="AD1595" i="2"/>
  <c r="AD592" i="2"/>
  <c r="AM590" i="2"/>
  <c r="AM1593" i="2"/>
  <c r="AI590" i="2"/>
  <c r="AI1593" i="2"/>
  <c r="AE590" i="2"/>
  <c r="AE1593" i="2"/>
  <c r="AJ1591" i="2"/>
  <c r="AJ588" i="2"/>
  <c r="AF1591" i="2"/>
  <c r="AF588" i="2"/>
  <c r="AK586" i="2"/>
  <c r="AK1589" i="2"/>
  <c r="AG586" i="2"/>
  <c r="AG1589" i="2"/>
  <c r="AC586" i="2"/>
  <c r="AP586" i="2" s="1"/>
  <c r="AC1589" i="2"/>
  <c r="AL1587" i="2"/>
  <c r="AL584" i="2"/>
  <c r="AH1587" i="2"/>
  <c r="AH584" i="2"/>
  <c r="AD1587" i="2"/>
  <c r="AD584" i="2"/>
  <c r="AM582" i="2"/>
  <c r="AM1585" i="2"/>
  <c r="AI582" i="2"/>
  <c r="AI1585" i="2"/>
  <c r="AE582" i="2"/>
  <c r="AE1585" i="2"/>
  <c r="AJ1583" i="2"/>
  <c r="AJ580" i="2"/>
  <c r="AF1583" i="2"/>
  <c r="AF580" i="2"/>
  <c r="AK578" i="2"/>
  <c r="AK1581" i="2"/>
  <c r="AG578" i="2"/>
  <c r="AG1581" i="2"/>
  <c r="AC578" i="2"/>
  <c r="AC1581" i="2"/>
  <c r="AL1579" i="2"/>
  <c r="AL576" i="2"/>
  <c r="AH1579" i="2"/>
  <c r="AH576" i="2"/>
  <c r="AD1579" i="2"/>
  <c r="AD576" i="2"/>
  <c r="AM574" i="2"/>
  <c r="AM1577" i="2"/>
  <c r="AI574" i="2"/>
  <c r="AI1577" i="2"/>
  <c r="AE574" i="2"/>
  <c r="AE1577" i="2"/>
  <c r="AJ1575" i="2"/>
  <c r="AJ572" i="2"/>
  <c r="AF1575" i="2"/>
  <c r="AF572" i="2"/>
  <c r="AK570" i="2"/>
  <c r="AK1573" i="2"/>
  <c r="AG570" i="2"/>
  <c r="AG1573" i="2"/>
  <c r="AC570" i="2"/>
  <c r="AP570" i="2" s="1"/>
  <c r="AC1573" i="2"/>
  <c r="AL1571" i="2"/>
  <c r="AL568" i="2"/>
  <c r="AH1571" i="2"/>
  <c r="AH568" i="2"/>
  <c r="AD1571" i="2"/>
  <c r="AD568" i="2"/>
  <c r="AM566" i="2"/>
  <c r="AM1569" i="2"/>
  <c r="AI566" i="2"/>
  <c r="AI1569" i="2"/>
  <c r="AE566" i="2"/>
  <c r="AE1569" i="2"/>
  <c r="AQ555" i="2"/>
  <c r="AG619" i="2"/>
  <c r="AG1622" i="2"/>
  <c r="AJ617" i="2"/>
  <c r="AJ1620" i="2"/>
  <c r="AM615" i="2"/>
  <c r="AM1618" i="2"/>
  <c r="AE615" i="2"/>
  <c r="AE1618" i="2"/>
  <c r="AH613" i="2"/>
  <c r="AH1616" i="2"/>
  <c r="AK611" i="2"/>
  <c r="AK1614" i="2"/>
  <c r="AC611" i="2"/>
  <c r="AP611" i="2" s="1"/>
  <c r="AC1614" i="2"/>
  <c r="AF609" i="2"/>
  <c r="AF1612" i="2"/>
  <c r="AI607" i="2"/>
  <c r="AI1610" i="2"/>
  <c r="AC1609" i="2"/>
  <c r="AC606" i="2"/>
  <c r="AH605" i="2"/>
  <c r="AH1608" i="2"/>
  <c r="AD604" i="2"/>
  <c r="AD1607" i="2"/>
  <c r="AH660" i="2"/>
  <c r="AD660" i="2"/>
  <c r="AM1661" i="2"/>
  <c r="AK658" i="2"/>
  <c r="AI1661" i="2"/>
  <c r="AG658" i="2"/>
  <c r="AE1661" i="2"/>
  <c r="AC658" i="2"/>
  <c r="AL1659" i="2"/>
  <c r="AJ656" i="2"/>
  <c r="AH1659" i="2"/>
  <c r="AF656" i="2"/>
  <c r="AD1659" i="2"/>
  <c r="AM654" i="2"/>
  <c r="AK1657" i="2"/>
  <c r="AI654" i="2"/>
  <c r="AG1657" i="2"/>
  <c r="AE654" i="2"/>
  <c r="AC1657" i="2"/>
  <c r="AL652" i="2"/>
  <c r="AJ1655" i="2"/>
  <c r="AH652" i="2"/>
  <c r="AF1655" i="2"/>
  <c r="AD652" i="2"/>
  <c r="AQ652" i="2" s="1"/>
  <c r="AM1653" i="2"/>
  <c r="AK650" i="2"/>
  <c r="AI1653" i="2"/>
  <c r="AG650" i="2"/>
  <c r="AE1653" i="2"/>
  <c r="AC650" i="2"/>
  <c r="AL1651" i="2"/>
  <c r="AJ648" i="2"/>
  <c r="AH1651" i="2"/>
  <c r="AF648" i="2"/>
  <c r="AD1651" i="2"/>
  <c r="AM646" i="2"/>
  <c r="AK1649" i="2"/>
  <c r="AI646" i="2"/>
  <c r="AG1649" i="2"/>
  <c r="AE646" i="2"/>
  <c r="AC1649" i="2"/>
  <c r="AL644" i="2"/>
  <c r="AJ1647" i="2"/>
  <c r="AH644" i="2"/>
  <c r="AF1647" i="2"/>
  <c r="AD644" i="2"/>
  <c r="AM1645" i="2"/>
  <c r="AK642" i="2"/>
  <c r="AI1645" i="2"/>
  <c r="AG642" i="2"/>
  <c r="AE1645" i="2"/>
  <c r="AC642" i="2"/>
  <c r="AL1643" i="2"/>
  <c r="AJ640" i="2"/>
  <c r="AH1643" i="2"/>
  <c r="AF640" i="2"/>
  <c r="AD1643" i="2"/>
  <c r="AM638" i="2"/>
  <c r="AK1641" i="2"/>
  <c r="AI638" i="2"/>
  <c r="AG1641" i="2"/>
  <c r="AE638" i="2"/>
  <c r="AC1641" i="2"/>
  <c r="AL636" i="2"/>
  <c r="AJ1639" i="2"/>
  <c r="AH636" i="2"/>
  <c r="AF1639" i="2"/>
  <c r="AD636" i="2"/>
  <c r="AM1637" i="2"/>
  <c r="AK634" i="2"/>
  <c r="AI1637" i="2"/>
  <c r="AG634" i="2"/>
  <c r="AE1637" i="2"/>
  <c r="AC634" i="2"/>
  <c r="AL1635" i="2"/>
  <c r="AJ632" i="2"/>
  <c r="AH1635" i="2"/>
  <c r="AF632" i="2"/>
  <c r="AD1635" i="2"/>
  <c r="AM630" i="2"/>
  <c r="AK1633" i="2"/>
  <c r="AI630" i="2"/>
  <c r="AG1633" i="2"/>
  <c r="AE630" i="2"/>
  <c r="AC1633" i="2"/>
  <c r="AL628" i="2"/>
  <c r="AJ1631" i="2"/>
  <c r="AH628" i="2"/>
  <c r="AF1631" i="2"/>
  <c r="AD628" i="2"/>
  <c r="AM1629" i="2"/>
  <c r="AK626" i="2"/>
  <c r="AI1629" i="2"/>
  <c r="AG626" i="2"/>
  <c r="AE1629" i="2"/>
  <c r="AC626" i="2"/>
  <c r="AL1627" i="2"/>
  <c r="AJ624" i="2"/>
  <c r="AH1627" i="2"/>
  <c r="AF624" i="2"/>
  <c r="AD1627" i="2"/>
  <c r="AM622" i="2"/>
  <c r="AK1625" i="2"/>
  <c r="AI622" i="2"/>
  <c r="AG1625" i="2"/>
  <c r="AE622" i="2"/>
  <c r="AC1625" i="2"/>
  <c r="AL620" i="2"/>
  <c r="AJ1623" i="2"/>
  <c r="AH620" i="2"/>
  <c r="AF1623" i="2"/>
  <c r="AD620" i="2"/>
  <c r="AH1622" i="2"/>
  <c r="AH619" i="2"/>
  <c r="AH1621" i="2"/>
  <c r="AK1620" i="2"/>
  <c r="AK617" i="2"/>
  <c r="AC1620" i="2"/>
  <c r="AC617" i="2"/>
  <c r="AP617" i="2" s="1"/>
  <c r="AI1619" i="2"/>
  <c r="AF1618" i="2"/>
  <c r="AF615" i="2"/>
  <c r="AJ1617" i="2"/>
  <c r="AI1616" i="2"/>
  <c r="AI613" i="2"/>
  <c r="AK1615" i="2"/>
  <c r="AC1615" i="2"/>
  <c r="AL1614" i="2"/>
  <c r="AL611" i="2"/>
  <c r="AD1614" i="2"/>
  <c r="AD611" i="2"/>
  <c r="AL1613" i="2"/>
  <c r="AD1613" i="2"/>
  <c r="AG1612" i="2"/>
  <c r="AG609" i="2"/>
  <c r="AM1611" i="2"/>
  <c r="AE1611" i="2"/>
  <c r="AJ1610" i="2"/>
  <c r="AJ607" i="2"/>
  <c r="AE606" i="2"/>
  <c r="AE1609" i="2"/>
  <c r="AJ602" i="2"/>
  <c r="AJ1605" i="2"/>
  <c r="AF602" i="2"/>
  <c r="AF1605" i="2"/>
  <c r="AK1603" i="2"/>
  <c r="AK600" i="2"/>
  <c r="AG1603" i="2"/>
  <c r="AG600" i="2"/>
  <c r="AC1603" i="2"/>
  <c r="AC600" i="2"/>
  <c r="AL598" i="2"/>
  <c r="AL1601" i="2"/>
  <c r="AH598" i="2"/>
  <c r="AH1601" i="2"/>
  <c r="AD598" i="2"/>
  <c r="AD1601" i="2"/>
  <c r="AM1599" i="2"/>
  <c r="AM596" i="2"/>
  <c r="AI1599" i="2"/>
  <c r="AI596" i="2"/>
  <c r="AE1599" i="2"/>
  <c r="AE596" i="2"/>
  <c r="AJ594" i="2"/>
  <c r="AJ1597" i="2"/>
  <c r="AF594" i="2"/>
  <c r="AF1597" i="2"/>
  <c r="AK1595" i="2"/>
  <c r="AK592" i="2"/>
  <c r="AG1595" i="2"/>
  <c r="AG592" i="2"/>
  <c r="AC1595" i="2"/>
  <c r="AC592" i="2"/>
  <c r="AL590" i="2"/>
  <c r="AL1593" i="2"/>
  <c r="AH590" i="2"/>
  <c r="AH1593" i="2"/>
  <c r="AD590" i="2"/>
  <c r="AD1593" i="2"/>
  <c r="AM1591" i="2"/>
  <c r="AM588" i="2"/>
  <c r="AI1591" i="2"/>
  <c r="AI588" i="2"/>
  <c r="AE1591" i="2"/>
  <c r="AE588" i="2"/>
  <c r="AJ586" i="2"/>
  <c r="AJ1589" i="2"/>
  <c r="AF586" i="2"/>
  <c r="AF1589" i="2"/>
  <c r="AK1587" i="2"/>
  <c r="AK584" i="2"/>
  <c r="AG1587" i="2"/>
  <c r="AG584" i="2"/>
  <c r="AC1587" i="2"/>
  <c r="AC584" i="2"/>
  <c r="AL582" i="2"/>
  <c r="AL1585" i="2"/>
  <c r="AH582" i="2"/>
  <c r="AH1585" i="2"/>
  <c r="AD582" i="2"/>
  <c r="AD1585" i="2"/>
  <c r="AM1583" i="2"/>
  <c r="AM580" i="2"/>
  <c r="AI1583" i="2"/>
  <c r="AI580" i="2"/>
  <c r="AE1583" i="2"/>
  <c r="AE580" i="2"/>
  <c r="AJ578" i="2"/>
  <c r="AJ1581" i="2"/>
  <c r="AF578" i="2"/>
  <c r="AF1581" i="2"/>
  <c r="AK1579" i="2"/>
  <c r="AK576" i="2"/>
  <c r="AG1579" i="2"/>
  <c r="AG576" i="2"/>
  <c r="AC1579" i="2"/>
  <c r="AC576" i="2"/>
  <c r="AL574" i="2"/>
  <c r="AL1577" i="2"/>
  <c r="AH574" i="2"/>
  <c r="AH1577" i="2"/>
  <c r="AD574" i="2"/>
  <c r="AD1577" i="2"/>
  <c r="AM1575" i="2"/>
  <c r="AM572" i="2"/>
  <c r="AI1575" i="2"/>
  <c r="AI572" i="2"/>
  <c r="AE1575" i="2"/>
  <c r="AE572" i="2"/>
  <c r="AJ570" i="2"/>
  <c r="AJ1573" i="2"/>
  <c r="AF570" i="2"/>
  <c r="AF1573" i="2"/>
  <c r="AK1571" i="2"/>
  <c r="AK568" i="2"/>
  <c r="AG1571" i="2"/>
  <c r="AG568" i="2"/>
  <c r="AC1571" i="2"/>
  <c r="AC568" i="2"/>
  <c r="AL566" i="2"/>
  <c r="AL1569" i="2"/>
  <c r="AH566" i="2"/>
  <c r="AH1569" i="2"/>
  <c r="AD566" i="2"/>
  <c r="AD1569" i="2"/>
  <c r="AI1622" i="2"/>
  <c r="AI619" i="2"/>
  <c r="AL1620" i="2"/>
  <c r="AL617" i="2"/>
  <c r="AD1620" i="2"/>
  <c r="AD617" i="2"/>
  <c r="AG1618" i="2"/>
  <c r="AG615" i="2"/>
  <c r="AJ1616" i="2"/>
  <c r="AJ613" i="2"/>
  <c r="AM1614" i="2"/>
  <c r="AM611" i="2"/>
  <c r="AE1614" i="2"/>
  <c r="AE611" i="2"/>
  <c r="AH1612" i="2"/>
  <c r="AH609" i="2"/>
  <c r="AK1610" i="2"/>
  <c r="AK607" i="2"/>
  <c r="AC1610" i="2"/>
  <c r="AC607" i="2"/>
  <c r="AP607" i="2" s="1"/>
  <c r="AG1609" i="2"/>
  <c r="AG606" i="2"/>
  <c r="AL605" i="2"/>
  <c r="AL1608" i="2"/>
  <c r="AF1607" i="2"/>
  <c r="AF604" i="2"/>
  <c r="AJ619" i="2"/>
  <c r="AJ1622" i="2"/>
  <c r="AF1621" i="2"/>
  <c r="AM617" i="2"/>
  <c r="AM1620" i="2"/>
  <c r="AE617" i="2"/>
  <c r="AE1620" i="2"/>
  <c r="AG1619" i="2"/>
  <c r="AH615" i="2"/>
  <c r="AH1618" i="2"/>
  <c r="AH1617" i="2"/>
  <c r="AK613" i="2"/>
  <c r="AK1616" i="2"/>
  <c r="AC613" i="2"/>
  <c r="AP613" i="2" s="1"/>
  <c r="AC1616" i="2"/>
  <c r="AI1615" i="2"/>
  <c r="AF611" i="2"/>
  <c r="AF1614" i="2"/>
  <c r="AJ1613" i="2"/>
  <c r="AI609" i="2"/>
  <c r="AI1612" i="2"/>
  <c r="AK1611" i="2"/>
  <c r="AC1611" i="2"/>
  <c r="AL607" i="2"/>
  <c r="AL1610" i="2"/>
  <c r="AD607" i="2"/>
  <c r="AD1610" i="2"/>
  <c r="AL1609" i="2"/>
  <c r="AI606" i="2"/>
  <c r="AI1609" i="2"/>
  <c r="AF1609" i="2"/>
  <c r="AF1608" i="2"/>
  <c r="AF605" i="2"/>
  <c r="AH604" i="2"/>
  <c r="AH1607" i="2"/>
  <c r="AE1607" i="2"/>
  <c r="AC1607" i="2"/>
  <c r="AM1605" i="2"/>
  <c r="AM602" i="2"/>
  <c r="AI1605" i="2"/>
  <c r="AI602" i="2"/>
  <c r="AE1605" i="2"/>
  <c r="AE602" i="2"/>
  <c r="AJ600" i="2"/>
  <c r="AJ1603" i="2"/>
  <c r="AF600" i="2"/>
  <c r="AF1603" i="2"/>
  <c r="AK1601" i="2"/>
  <c r="AK598" i="2"/>
  <c r="AG1601" i="2"/>
  <c r="AG598" i="2"/>
  <c r="AC1601" i="2"/>
  <c r="AC598" i="2"/>
  <c r="AL596" i="2"/>
  <c r="AL1599" i="2"/>
  <c r="AH596" i="2"/>
  <c r="AH1599" i="2"/>
  <c r="AD596" i="2"/>
  <c r="AD1599" i="2"/>
  <c r="AM1597" i="2"/>
  <c r="AM594" i="2"/>
  <c r="AI1597" i="2"/>
  <c r="AI594" i="2"/>
  <c r="AE1597" i="2"/>
  <c r="AE594" i="2"/>
  <c r="AJ592" i="2"/>
  <c r="AJ1595" i="2"/>
  <c r="AF592" i="2"/>
  <c r="AF1595" i="2"/>
  <c r="AK1593" i="2"/>
  <c r="AK590" i="2"/>
  <c r="AG1593" i="2"/>
  <c r="AG590" i="2"/>
  <c r="AC1593" i="2"/>
  <c r="AC590" i="2"/>
  <c r="AL588" i="2"/>
  <c r="AL1591" i="2"/>
  <c r="AH588" i="2"/>
  <c r="AH1591" i="2"/>
  <c r="AD588" i="2"/>
  <c r="AD1591" i="2"/>
  <c r="AM1589" i="2"/>
  <c r="AM586" i="2"/>
  <c r="AI1589" i="2"/>
  <c r="AI586" i="2"/>
  <c r="AE1589" i="2"/>
  <c r="AE586" i="2"/>
  <c r="AJ584" i="2"/>
  <c r="AJ1587" i="2"/>
  <c r="AF584" i="2"/>
  <c r="AF1587" i="2"/>
  <c r="AK1585" i="2"/>
  <c r="AK582" i="2"/>
  <c r="AG1585" i="2"/>
  <c r="AG582" i="2"/>
  <c r="AC1585" i="2"/>
  <c r="AC582" i="2"/>
  <c r="AL580" i="2"/>
  <c r="AL1583" i="2"/>
  <c r="AH580" i="2"/>
  <c r="AH1583" i="2"/>
  <c r="AD580" i="2"/>
  <c r="AD1583" i="2"/>
  <c r="AM1581" i="2"/>
  <c r="AM578" i="2"/>
  <c r="AI1581" i="2"/>
  <c r="AI578" i="2"/>
  <c r="AE1581" i="2"/>
  <c r="AE578" i="2"/>
  <c r="AJ576" i="2"/>
  <c r="AJ1579" i="2"/>
  <c r="AF576" i="2"/>
  <c r="AF1579" i="2"/>
  <c r="AK1577" i="2"/>
  <c r="AK574" i="2"/>
  <c r="AG1577" i="2"/>
  <c r="AG574" i="2"/>
  <c r="AC1577" i="2"/>
  <c r="AC574" i="2"/>
  <c r="AP574" i="2" s="1"/>
  <c r="AL572" i="2"/>
  <c r="AL1575" i="2"/>
  <c r="AH572" i="2"/>
  <c r="AH1575" i="2"/>
  <c r="AD572" i="2"/>
  <c r="AD1575" i="2"/>
  <c r="AM1573" i="2"/>
  <c r="AM570" i="2"/>
  <c r="AI1573" i="2"/>
  <c r="AI570" i="2"/>
  <c r="AE1573" i="2"/>
  <c r="AE570" i="2"/>
  <c r="AJ568" i="2"/>
  <c r="AJ1571" i="2"/>
  <c r="AF568" i="2"/>
  <c r="AF1571" i="2"/>
  <c r="AK1569" i="2"/>
  <c r="AK566" i="2"/>
  <c r="AG1569" i="2"/>
  <c r="AG566" i="2"/>
  <c r="AC1569" i="2"/>
  <c r="AC566" i="2"/>
  <c r="AK619" i="2"/>
  <c r="AK1622" i="2"/>
  <c r="AC619" i="2"/>
  <c r="AP619" i="2" s="1"/>
  <c r="AC1622" i="2"/>
  <c r="AF617" i="2"/>
  <c r="AF1620" i="2"/>
  <c r="AI615" i="2"/>
  <c r="AI1618" i="2"/>
  <c r="AL613" i="2"/>
  <c r="AL1616" i="2"/>
  <c r="AD613" i="2"/>
  <c r="AD1616" i="2"/>
  <c r="AG611" i="2"/>
  <c r="AG1614" i="2"/>
  <c r="AJ609" i="2"/>
  <c r="AJ1612" i="2"/>
  <c r="AM607" i="2"/>
  <c r="AM1610" i="2"/>
  <c r="AE607" i="2"/>
  <c r="AE1610" i="2"/>
  <c r="AJ1607" i="2"/>
  <c r="AJ604" i="2"/>
  <c r="AL1622" i="2"/>
  <c r="AL619" i="2"/>
  <c r="AD1622" i="2"/>
  <c r="AD619" i="2"/>
  <c r="AG1620" i="2"/>
  <c r="AG617" i="2"/>
  <c r="AJ1618" i="2"/>
  <c r="AJ615" i="2"/>
  <c r="AM1616" i="2"/>
  <c r="AM613" i="2"/>
  <c r="AE1616" i="2"/>
  <c r="AE613" i="2"/>
  <c r="AH1614" i="2"/>
  <c r="AH611" i="2"/>
  <c r="AK1612" i="2"/>
  <c r="AK609" i="2"/>
  <c r="AC1612" i="2"/>
  <c r="AC609" i="2"/>
  <c r="AF1610" i="2"/>
  <c r="AF607" i="2"/>
  <c r="AJ1608" i="2"/>
  <c r="AJ605" i="2"/>
  <c r="AL604" i="2"/>
  <c r="AL1607" i="2"/>
  <c r="AL1605" i="2"/>
  <c r="AL602" i="2"/>
  <c r="AH1605" i="2"/>
  <c r="AH602" i="2"/>
  <c r="AD1605" i="2"/>
  <c r="AD602" i="2"/>
  <c r="AM600" i="2"/>
  <c r="AM1603" i="2"/>
  <c r="AI600" i="2"/>
  <c r="AI1603" i="2"/>
  <c r="AE600" i="2"/>
  <c r="AE1603" i="2"/>
  <c r="AJ1601" i="2"/>
  <c r="AJ598" i="2"/>
  <c r="AF1601" i="2"/>
  <c r="AF598" i="2"/>
  <c r="AK596" i="2"/>
  <c r="AK1599" i="2"/>
  <c r="AG596" i="2"/>
  <c r="AG1599" i="2"/>
  <c r="AC596" i="2"/>
  <c r="AC1599" i="2"/>
  <c r="AL1597" i="2"/>
  <c r="AL594" i="2"/>
  <c r="AH1597" i="2"/>
  <c r="AH594" i="2"/>
  <c r="AD1597" i="2"/>
  <c r="AD594" i="2"/>
  <c r="AM592" i="2"/>
  <c r="AM1595" i="2"/>
  <c r="AI592" i="2"/>
  <c r="AI1595" i="2"/>
  <c r="AE592" i="2"/>
  <c r="AE1595" i="2"/>
  <c r="AJ1593" i="2"/>
  <c r="AJ590" i="2"/>
  <c r="AF1593" i="2"/>
  <c r="AF590" i="2"/>
  <c r="AK588" i="2"/>
  <c r="AK1591" i="2"/>
  <c r="AG588" i="2"/>
  <c r="AG1591" i="2"/>
  <c r="AC588" i="2"/>
  <c r="AC1591" i="2"/>
  <c r="AL1589" i="2"/>
  <c r="AL586" i="2"/>
  <c r="AH1589" i="2"/>
  <c r="AH586" i="2"/>
  <c r="AD1589" i="2"/>
  <c r="AD586" i="2"/>
  <c r="AM584" i="2"/>
  <c r="AM1587" i="2"/>
  <c r="AI584" i="2"/>
  <c r="AI1587" i="2"/>
  <c r="AE584" i="2"/>
  <c r="AE1587" i="2"/>
  <c r="AJ1585" i="2"/>
  <c r="AJ582" i="2"/>
  <c r="AF1585" i="2"/>
  <c r="AF582" i="2"/>
  <c r="AK580" i="2"/>
  <c r="AK1583" i="2"/>
  <c r="AG580" i="2"/>
  <c r="AG1583" i="2"/>
  <c r="AC580" i="2"/>
  <c r="AC1583" i="2"/>
  <c r="AL1581" i="2"/>
  <c r="AL578" i="2"/>
  <c r="AH1581" i="2"/>
  <c r="AH578" i="2"/>
  <c r="AD1581" i="2"/>
  <c r="AD578" i="2"/>
  <c r="AM576" i="2"/>
  <c r="AM1579" i="2"/>
  <c r="AI576" i="2"/>
  <c r="AI1579" i="2"/>
  <c r="AE576" i="2"/>
  <c r="AE1579" i="2"/>
  <c r="AJ1577" i="2"/>
  <c r="AJ574" i="2"/>
  <c r="AF1577" i="2"/>
  <c r="AF574" i="2"/>
  <c r="AK572" i="2"/>
  <c r="AK1575" i="2"/>
  <c r="AG572" i="2"/>
  <c r="AG1575" i="2"/>
  <c r="AC572" i="2"/>
  <c r="AC1575" i="2"/>
  <c r="AL1573" i="2"/>
  <c r="AL570" i="2"/>
  <c r="AH1573" i="2"/>
  <c r="AH570" i="2"/>
  <c r="AD1573" i="2"/>
  <c r="AD570" i="2"/>
  <c r="AM568" i="2"/>
  <c r="AM1571" i="2"/>
  <c r="AI568" i="2"/>
  <c r="AI1571" i="2"/>
  <c r="AE568" i="2"/>
  <c r="AE1571" i="2"/>
  <c r="AJ1569" i="2"/>
  <c r="AJ566" i="2"/>
  <c r="AF1569" i="2"/>
  <c r="AF566" i="2"/>
  <c r="AH1567" i="2"/>
  <c r="AH564" i="2"/>
  <c r="AK1565" i="2"/>
  <c r="AK562" i="2"/>
  <c r="AC1565" i="2"/>
  <c r="AC562" i="2"/>
  <c r="AP562" i="2" s="1"/>
  <c r="AF1563" i="2"/>
  <c r="AF560" i="2"/>
  <c r="AI1561" i="2"/>
  <c r="AI558" i="2"/>
  <c r="AL1559" i="2"/>
  <c r="AL556" i="2"/>
  <c r="AD1559" i="2"/>
  <c r="AD556" i="2"/>
  <c r="AG1557" i="2"/>
  <c r="AG554" i="2"/>
  <c r="AH553" i="2"/>
  <c r="AH1556" i="2"/>
  <c r="AM603" i="2"/>
  <c r="AK1606" i="2"/>
  <c r="AI603" i="2"/>
  <c r="AG1606" i="2"/>
  <c r="AE603" i="2"/>
  <c r="AC1606" i="2"/>
  <c r="AL601" i="2"/>
  <c r="AJ1604" i="2"/>
  <c r="AH601" i="2"/>
  <c r="AF1604" i="2"/>
  <c r="AD601" i="2"/>
  <c r="AM1602" i="2"/>
  <c r="AK599" i="2"/>
  <c r="AI1602" i="2"/>
  <c r="AG599" i="2"/>
  <c r="AE1602" i="2"/>
  <c r="AC599" i="2"/>
  <c r="AP599" i="2" s="1"/>
  <c r="AL1600" i="2"/>
  <c r="AJ597" i="2"/>
  <c r="AH1600" i="2"/>
  <c r="AF597" i="2"/>
  <c r="AD1600" i="2"/>
  <c r="AM595" i="2"/>
  <c r="AK1598" i="2"/>
  <c r="AI595" i="2"/>
  <c r="AG1598" i="2"/>
  <c r="AE595" i="2"/>
  <c r="AC1598" i="2"/>
  <c r="AL593" i="2"/>
  <c r="AJ1596" i="2"/>
  <c r="AH593" i="2"/>
  <c r="AF1596" i="2"/>
  <c r="AD593" i="2"/>
  <c r="AM1594" i="2"/>
  <c r="AK591" i="2"/>
  <c r="AI1594" i="2"/>
  <c r="AG591" i="2"/>
  <c r="AE1594" i="2"/>
  <c r="AC591" i="2"/>
  <c r="AL1592" i="2"/>
  <c r="AJ589" i="2"/>
  <c r="AH1592" i="2"/>
  <c r="AF589" i="2"/>
  <c r="AD1592" i="2"/>
  <c r="AM587" i="2"/>
  <c r="AK1590" i="2"/>
  <c r="AI587" i="2"/>
  <c r="AG1590" i="2"/>
  <c r="AE587" i="2"/>
  <c r="AC1590" i="2"/>
  <c r="AL585" i="2"/>
  <c r="AJ1588" i="2"/>
  <c r="AH585" i="2"/>
  <c r="AF1588" i="2"/>
  <c r="AD585" i="2"/>
  <c r="AM1586" i="2"/>
  <c r="AK583" i="2"/>
  <c r="AI1586" i="2"/>
  <c r="AG583" i="2"/>
  <c r="AE1586" i="2"/>
  <c r="AC583" i="2"/>
  <c r="AP583" i="2" s="1"/>
  <c r="AL1584" i="2"/>
  <c r="AJ581" i="2"/>
  <c r="AH1584" i="2"/>
  <c r="AF581" i="2"/>
  <c r="AD1584" i="2"/>
  <c r="AM579" i="2"/>
  <c r="AK1582" i="2"/>
  <c r="AI579" i="2"/>
  <c r="AG1582" i="2"/>
  <c r="AE579" i="2"/>
  <c r="AC1582" i="2"/>
  <c r="AL577" i="2"/>
  <c r="AJ1580" i="2"/>
  <c r="AH577" i="2"/>
  <c r="AF1580" i="2"/>
  <c r="AD577" i="2"/>
  <c r="AM1578" i="2"/>
  <c r="AK575" i="2"/>
  <c r="AI1578" i="2"/>
  <c r="AG575" i="2"/>
  <c r="AE1578" i="2"/>
  <c r="AC575" i="2"/>
  <c r="AP575" i="2" s="1"/>
  <c r="AL1576" i="2"/>
  <c r="AJ573" i="2"/>
  <c r="AH1576" i="2"/>
  <c r="AF573" i="2"/>
  <c r="AD1576" i="2"/>
  <c r="AM571" i="2"/>
  <c r="AK1574" i="2"/>
  <c r="AI571" i="2"/>
  <c r="AG1574" i="2"/>
  <c r="AE571" i="2"/>
  <c r="AC1574" i="2"/>
  <c r="AL569" i="2"/>
  <c r="AJ1572" i="2"/>
  <c r="AH569" i="2"/>
  <c r="AF1572" i="2"/>
  <c r="AD569" i="2"/>
  <c r="AM1570" i="2"/>
  <c r="AK567" i="2"/>
  <c r="AI1570" i="2"/>
  <c r="AG567" i="2"/>
  <c r="AE1570" i="2"/>
  <c r="AC567" i="2"/>
  <c r="AP567" i="2" s="1"/>
  <c r="AL1568" i="2"/>
  <c r="AJ565" i="2"/>
  <c r="AH1568" i="2"/>
  <c r="AF565" i="2"/>
  <c r="AD1568" i="2"/>
  <c r="AI564" i="2"/>
  <c r="AI1567" i="2"/>
  <c r="AM563" i="2"/>
  <c r="AK1566" i="2"/>
  <c r="AE563" i="2"/>
  <c r="AC1566" i="2"/>
  <c r="AL562" i="2"/>
  <c r="AL1565" i="2"/>
  <c r="AD562" i="2"/>
  <c r="AD1565" i="2"/>
  <c r="AL1564" i="2"/>
  <c r="AF561" i="2"/>
  <c r="AD1564" i="2"/>
  <c r="AG560" i="2"/>
  <c r="AG1563" i="2"/>
  <c r="AM1562" i="2"/>
  <c r="AG559" i="2"/>
  <c r="AE1562" i="2"/>
  <c r="AJ558" i="2"/>
  <c r="AJ1561" i="2"/>
  <c r="AH557" i="2"/>
  <c r="AF1560" i="2"/>
  <c r="AM556" i="2"/>
  <c r="AM1559" i="2"/>
  <c r="AE556" i="2"/>
  <c r="AE1559" i="2"/>
  <c r="AI555" i="2"/>
  <c r="AG1558" i="2"/>
  <c r="AH554" i="2"/>
  <c r="AH1557" i="2"/>
  <c r="AG1556" i="2"/>
  <c r="AC553" i="2"/>
  <c r="AP553" i="2" s="1"/>
  <c r="AM1554" i="2"/>
  <c r="AM551" i="2"/>
  <c r="AI1554" i="2"/>
  <c r="AI551" i="2"/>
  <c r="AE1554" i="2"/>
  <c r="AE551" i="2"/>
  <c r="AJ549" i="2"/>
  <c r="AJ1552" i="2"/>
  <c r="AF549" i="2"/>
  <c r="AF1552" i="2"/>
  <c r="AK1550" i="2"/>
  <c r="AK547" i="2"/>
  <c r="AG1550" i="2"/>
  <c r="AG547" i="2"/>
  <c r="AC1550" i="2"/>
  <c r="AC547" i="2"/>
  <c r="AP547" i="2" s="1"/>
  <c r="AL545" i="2"/>
  <c r="AL1548" i="2"/>
  <c r="AH545" i="2"/>
  <c r="AH1548" i="2"/>
  <c r="AD545" i="2"/>
  <c r="AD1548" i="2"/>
  <c r="AM1546" i="2"/>
  <c r="AM543" i="2"/>
  <c r="AI1546" i="2"/>
  <c r="AI543" i="2"/>
  <c r="AE1546" i="2"/>
  <c r="AE543" i="2"/>
  <c r="AJ541" i="2"/>
  <c r="AJ1544" i="2"/>
  <c r="AF541" i="2"/>
  <c r="AF1544" i="2"/>
  <c r="AK1542" i="2"/>
  <c r="AK539" i="2"/>
  <c r="AG1542" i="2"/>
  <c r="AG539" i="2"/>
  <c r="AC1542" i="2"/>
  <c r="AC539" i="2"/>
  <c r="AP539" i="2" s="1"/>
  <c r="AL537" i="2"/>
  <c r="AL1540" i="2"/>
  <c r="AH537" i="2"/>
  <c r="AH1540" i="2"/>
  <c r="AD537" i="2"/>
  <c r="AD1540" i="2"/>
  <c r="AM1538" i="2"/>
  <c r="AM535" i="2"/>
  <c r="AI1538" i="2"/>
  <c r="AI535" i="2"/>
  <c r="AE1538" i="2"/>
  <c r="AE535" i="2"/>
  <c r="AJ533" i="2"/>
  <c r="AJ1536" i="2"/>
  <c r="AF533" i="2"/>
  <c r="AF1536" i="2"/>
  <c r="AK1534" i="2"/>
  <c r="AK531" i="2"/>
  <c r="AG1534" i="2"/>
  <c r="AG531" i="2"/>
  <c r="AC1534" i="2"/>
  <c r="AC531" i="2"/>
  <c r="AP531" i="2" s="1"/>
  <c r="AL529" i="2"/>
  <c r="AL1532" i="2"/>
  <c r="AH529" i="2"/>
  <c r="AH1532" i="2"/>
  <c r="AD529" i="2"/>
  <c r="AD1532" i="2"/>
  <c r="AM1530" i="2"/>
  <c r="AM527" i="2"/>
  <c r="AI1530" i="2"/>
  <c r="AI527" i="2"/>
  <c r="AE1530" i="2"/>
  <c r="AE527" i="2"/>
  <c r="AJ525" i="2"/>
  <c r="AJ1528" i="2"/>
  <c r="AF525" i="2"/>
  <c r="AF1528" i="2"/>
  <c r="AK1526" i="2"/>
  <c r="AK523" i="2"/>
  <c r="AG1526" i="2"/>
  <c r="AG523" i="2"/>
  <c r="AC1526" i="2"/>
  <c r="AC523" i="2"/>
  <c r="AL521" i="2"/>
  <c r="AL1524" i="2"/>
  <c r="AH521" i="2"/>
  <c r="AH1524" i="2"/>
  <c r="AD521" i="2"/>
  <c r="AD1524" i="2"/>
  <c r="AM1522" i="2"/>
  <c r="AM519" i="2"/>
  <c r="AI1522" i="2"/>
  <c r="AI519" i="2"/>
  <c r="AE1522" i="2"/>
  <c r="AE519" i="2"/>
  <c r="AJ517" i="2"/>
  <c r="AJ1520" i="2"/>
  <c r="AF517" i="2"/>
  <c r="AF1520" i="2"/>
  <c r="AK1518" i="2"/>
  <c r="AK515" i="2"/>
  <c r="AG1518" i="2"/>
  <c r="AG515" i="2"/>
  <c r="AC1518" i="2"/>
  <c r="AC515" i="2"/>
  <c r="AL513" i="2"/>
  <c r="AL1516" i="2"/>
  <c r="AH513" i="2"/>
  <c r="AH1516" i="2"/>
  <c r="AD513" i="2"/>
  <c r="AD1516" i="2"/>
  <c r="AM1514" i="2"/>
  <c r="AM511" i="2"/>
  <c r="AI1514" i="2"/>
  <c r="AI511" i="2"/>
  <c r="AJ564" i="2"/>
  <c r="AJ1567" i="2"/>
  <c r="AM562" i="2"/>
  <c r="AM1565" i="2"/>
  <c r="AE562" i="2"/>
  <c r="AE1565" i="2"/>
  <c r="AH560" i="2"/>
  <c r="AH1563" i="2"/>
  <c r="AK558" i="2"/>
  <c r="AK1561" i="2"/>
  <c r="AC558" i="2"/>
  <c r="AP558" i="2" s="1"/>
  <c r="AC1561" i="2"/>
  <c r="AF556" i="2"/>
  <c r="AF1559" i="2"/>
  <c r="AI554" i="2"/>
  <c r="AI1557" i="2"/>
  <c r="AJ510" i="2"/>
  <c r="AJ1513" i="2"/>
  <c r="AI508" i="2"/>
  <c r="AI1511" i="2"/>
  <c r="AJ506" i="2"/>
  <c r="AJ1509" i="2"/>
  <c r="AM605" i="2"/>
  <c r="AK1608" i="2"/>
  <c r="AI605" i="2"/>
  <c r="AG1608" i="2"/>
  <c r="AE605" i="2"/>
  <c r="AC1608" i="2"/>
  <c r="AL603" i="2"/>
  <c r="AJ1606" i="2"/>
  <c r="AH603" i="2"/>
  <c r="AF1606" i="2"/>
  <c r="AD603" i="2"/>
  <c r="AM1604" i="2"/>
  <c r="AK601" i="2"/>
  <c r="AI1604" i="2"/>
  <c r="AG601" i="2"/>
  <c r="AE1604" i="2"/>
  <c r="AC601" i="2"/>
  <c r="AP601" i="2" s="1"/>
  <c r="AL1602" i="2"/>
  <c r="AJ599" i="2"/>
  <c r="AH1602" i="2"/>
  <c r="AF599" i="2"/>
  <c r="AD1602" i="2"/>
  <c r="AM597" i="2"/>
  <c r="AK1600" i="2"/>
  <c r="AI597" i="2"/>
  <c r="AG1600" i="2"/>
  <c r="AE597" i="2"/>
  <c r="AC1600" i="2"/>
  <c r="AL595" i="2"/>
  <c r="AJ1598" i="2"/>
  <c r="AH595" i="2"/>
  <c r="AF1598" i="2"/>
  <c r="AD595" i="2"/>
  <c r="AQ595" i="2" s="1"/>
  <c r="AM1596" i="2"/>
  <c r="AK593" i="2"/>
  <c r="AI1596" i="2"/>
  <c r="AG593" i="2"/>
  <c r="AE1596" i="2"/>
  <c r="AC593" i="2"/>
  <c r="AP593" i="2" s="1"/>
  <c r="AL1594" i="2"/>
  <c r="AJ591" i="2"/>
  <c r="AH1594" i="2"/>
  <c r="AF591" i="2"/>
  <c r="AD1594" i="2"/>
  <c r="AM589" i="2"/>
  <c r="AK1592" i="2"/>
  <c r="AI589" i="2"/>
  <c r="AG1592" i="2"/>
  <c r="AE589" i="2"/>
  <c r="AC1592" i="2"/>
  <c r="AL587" i="2"/>
  <c r="AJ1590" i="2"/>
  <c r="AH587" i="2"/>
  <c r="AF1590" i="2"/>
  <c r="AD587" i="2"/>
  <c r="AQ587" i="2" s="1"/>
  <c r="AM1588" i="2"/>
  <c r="AK585" i="2"/>
  <c r="AI1588" i="2"/>
  <c r="AG585" i="2"/>
  <c r="AE1588" i="2"/>
  <c r="AC585" i="2"/>
  <c r="AP585" i="2" s="1"/>
  <c r="AL1586" i="2"/>
  <c r="AJ583" i="2"/>
  <c r="AH1586" i="2"/>
  <c r="AF583" i="2"/>
  <c r="AD1586" i="2"/>
  <c r="AM581" i="2"/>
  <c r="AK1584" i="2"/>
  <c r="AI581" i="2"/>
  <c r="AG1584" i="2"/>
  <c r="AE581" i="2"/>
  <c r="AC1584" i="2"/>
  <c r="AL579" i="2"/>
  <c r="AJ1582" i="2"/>
  <c r="AH579" i="2"/>
  <c r="AF1582" i="2"/>
  <c r="AD579" i="2"/>
  <c r="AQ579" i="2" s="1"/>
  <c r="AM1580" i="2"/>
  <c r="AK577" i="2"/>
  <c r="AI1580" i="2"/>
  <c r="AG577" i="2"/>
  <c r="AE1580" i="2"/>
  <c r="AC577" i="2"/>
  <c r="AL1578" i="2"/>
  <c r="AJ575" i="2"/>
  <c r="AH1578" i="2"/>
  <c r="AF575" i="2"/>
  <c r="AD1578" i="2"/>
  <c r="AM573" i="2"/>
  <c r="AK1576" i="2"/>
  <c r="AI573" i="2"/>
  <c r="AG1576" i="2"/>
  <c r="AE573" i="2"/>
  <c r="AC1576" i="2"/>
  <c r="AL571" i="2"/>
  <c r="AJ1574" i="2"/>
  <c r="AH571" i="2"/>
  <c r="AF1574" i="2"/>
  <c r="AD571" i="2"/>
  <c r="AM1572" i="2"/>
  <c r="AK569" i="2"/>
  <c r="AI1572" i="2"/>
  <c r="AG569" i="2"/>
  <c r="AE1572" i="2"/>
  <c r="AC569" i="2"/>
  <c r="AP569" i="2" s="1"/>
  <c r="AL1570" i="2"/>
  <c r="AJ567" i="2"/>
  <c r="AH1570" i="2"/>
  <c r="AF567" i="2"/>
  <c r="AD1570" i="2"/>
  <c r="AM565" i="2"/>
  <c r="AK1568" i="2"/>
  <c r="AI565" i="2"/>
  <c r="AG1568" i="2"/>
  <c r="AE565" i="2"/>
  <c r="AK1567" i="2"/>
  <c r="AK564" i="2"/>
  <c r="AC1567" i="2"/>
  <c r="AC564" i="2"/>
  <c r="AI1566" i="2"/>
  <c r="AF1565" i="2"/>
  <c r="AF562" i="2"/>
  <c r="AJ1564" i="2"/>
  <c r="AI1563" i="2"/>
  <c r="AI560" i="2"/>
  <c r="AK1562" i="2"/>
  <c r="AC1562" i="2"/>
  <c r="AL1561" i="2"/>
  <c r="AL558" i="2"/>
  <c r="AD1561" i="2"/>
  <c r="AD558" i="2"/>
  <c r="AL1560" i="2"/>
  <c r="AD1560" i="2"/>
  <c r="AG1559" i="2"/>
  <c r="AG556" i="2"/>
  <c r="AM1558" i="2"/>
  <c r="AE1558" i="2"/>
  <c r="AJ1557" i="2"/>
  <c r="AJ554" i="2"/>
  <c r="AL1554" i="2"/>
  <c r="AL551" i="2"/>
  <c r="AH1554" i="2"/>
  <c r="AH551" i="2"/>
  <c r="AD1554" i="2"/>
  <c r="AD551" i="2"/>
  <c r="AM549" i="2"/>
  <c r="AM1552" i="2"/>
  <c r="AI549" i="2"/>
  <c r="AI1552" i="2"/>
  <c r="AE549" i="2"/>
  <c r="AE1552" i="2"/>
  <c r="AJ1550" i="2"/>
  <c r="AJ547" i="2"/>
  <c r="AF1550" i="2"/>
  <c r="AF547" i="2"/>
  <c r="AK545" i="2"/>
  <c r="AK1548" i="2"/>
  <c r="AG545" i="2"/>
  <c r="AG1548" i="2"/>
  <c r="AC545" i="2"/>
  <c r="AP545" i="2" s="1"/>
  <c r="AC1548" i="2"/>
  <c r="AL1546" i="2"/>
  <c r="AL543" i="2"/>
  <c r="AH1546" i="2"/>
  <c r="AH543" i="2"/>
  <c r="AD1546" i="2"/>
  <c r="AD543" i="2"/>
  <c r="AM541" i="2"/>
  <c r="AM1544" i="2"/>
  <c r="AI541" i="2"/>
  <c r="AI1544" i="2"/>
  <c r="AE541" i="2"/>
  <c r="AE1544" i="2"/>
  <c r="AJ1542" i="2"/>
  <c r="AJ539" i="2"/>
  <c r="AF1542" i="2"/>
  <c r="AF539" i="2"/>
  <c r="AK537" i="2"/>
  <c r="AK1540" i="2"/>
  <c r="AG537" i="2"/>
  <c r="AG1540" i="2"/>
  <c r="AC537" i="2"/>
  <c r="AP537" i="2" s="1"/>
  <c r="AC1540" i="2"/>
  <c r="AL1538" i="2"/>
  <c r="AL535" i="2"/>
  <c r="AH1538" i="2"/>
  <c r="AH535" i="2"/>
  <c r="AD1538" i="2"/>
  <c r="AD535" i="2"/>
  <c r="AM533" i="2"/>
  <c r="AM1536" i="2"/>
  <c r="AI533" i="2"/>
  <c r="AI1536" i="2"/>
  <c r="AE533" i="2"/>
  <c r="AE1536" i="2"/>
  <c r="AJ1534" i="2"/>
  <c r="AJ531" i="2"/>
  <c r="AF1534" i="2"/>
  <c r="AF531" i="2"/>
  <c r="AK529" i="2"/>
  <c r="AK1532" i="2"/>
  <c r="AG529" i="2"/>
  <c r="AG1532" i="2"/>
  <c r="AC529" i="2"/>
  <c r="AC1532" i="2"/>
  <c r="AL1530" i="2"/>
  <c r="AL527" i="2"/>
  <c r="AH1530" i="2"/>
  <c r="AH527" i="2"/>
  <c r="AD1530" i="2"/>
  <c r="AD527" i="2"/>
  <c r="AM525" i="2"/>
  <c r="AM1528" i="2"/>
  <c r="AI525" i="2"/>
  <c r="AI1528" i="2"/>
  <c r="AE525" i="2"/>
  <c r="AE1528" i="2"/>
  <c r="AJ1526" i="2"/>
  <c r="AJ523" i="2"/>
  <c r="AF1526" i="2"/>
  <c r="AF523" i="2"/>
  <c r="AK521" i="2"/>
  <c r="AK1524" i="2"/>
  <c r="AG521" i="2"/>
  <c r="AG1524" i="2"/>
  <c r="AC521" i="2"/>
  <c r="AC1524" i="2"/>
  <c r="AL1522" i="2"/>
  <c r="AL519" i="2"/>
  <c r="AH1522" i="2"/>
  <c r="AH519" i="2"/>
  <c r="AD1522" i="2"/>
  <c r="AD519" i="2"/>
  <c r="AM517" i="2"/>
  <c r="AM1520" i="2"/>
  <c r="AI517" i="2"/>
  <c r="AI1520" i="2"/>
  <c r="AE517" i="2"/>
  <c r="AE1520" i="2"/>
  <c r="AJ1518" i="2"/>
  <c r="AJ515" i="2"/>
  <c r="AF1518" i="2"/>
  <c r="AF515" i="2"/>
  <c r="AK513" i="2"/>
  <c r="AK1516" i="2"/>
  <c r="AG513" i="2"/>
  <c r="AG1516" i="2"/>
  <c r="AC513" i="2"/>
  <c r="AC1516" i="2"/>
  <c r="AL1514" i="2"/>
  <c r="AL511" i="2"/>
  <c r="AH1514" i="2"/>
  <c r="AH511" i="2"/>
  <c r="AD1513" i="2"/>
  <c r="AL1567" i="2"/>
  <c r="AL564" i="2"/>
  <c r="AD1567" i="2"/>
  <c r="AD564" i="2"/>
  <c r="AG1565" i="2"/>
  <c r="AG562" i="2"/>
  <c r="AJ1563" i="2"/>
  <c r="AJ560" i="2"/>
  <c r="AM1561" i="2"/>
  <c r="AM558" i="2"/>
  <c r="AE1561" i="2"/>
  <c r="AE558" i="2"/>
  <c r="AH1559" i="2"/>
  <c r="AH556" i="2"/>
  <c r="AK1557" i="2"/>
  <c r="AK554" i="2"/>
  <c r="AC1557" i="2"/>
  <c r="AC554" i="2"/>
  <c r="AP554" i="2" s="1"/>
  <c r="AM564" i="2"/>
  <c r="AM1567" i="2"/>
  <c r="AE564" i="2"/>
  <c r="AE1567" i="2"/>
  <c r="AG1566" i="2"/>
  <c r="AH562" i="2"/>
  <c r="AH1565" i="2"/>
  <c r="AH1564" i="2"/>
  <c r="AK560" i="2"/>
  <c r="AK1563" i="2"/>
  <c r="AC560" i="2"/>
  <c r="AC1563" i="2"/>
  <c r="AI1562" i="2"/>
  <c r="AF558" i="2"/>
  <c r="AF1561" i="2"/>
  <c r="AJ1560" i="2"/>
  <c r="AI556" i="2"/>
  <c r="AI1559" i="2"/>
  <c r="AK1558" i="2"/>
  <c r="AC1558" i="2"/>
  <c r="AL554" i="2"/>
  <c r="AL1557" i="2"/>
  <c r="AD554" i="2"/>
  <c r="AD1557" i="2"/>
  <c r="AL1556" i="2"/>
  <c r="AK551" i="2"/>
  <c r="AK1554" i="2"/>
  <c r="AG551" i="2"/>
  <c r="AG1554" i="2"/>
  <c r="AC551" i="2"/>
  <c r="AP551" i="2" s="1"/>
  <c r="AC1554" i="2"/>
  <c r="AL1552" i="2"/>
  <c r="AL549" i="2"/>
  <c r="AH1552" i="2"/>
  <c r="AH549" i="2"/>
  <c r="AD1552" i="2"/>
  <c r="AD549" i="2"/>
  <c r="AM547" i="2"/>
  <c r="AM1550" i="2"/>
  <c r="AI547" i="2"/>
  <c r="AI1550" i="2"/>
  <c r="AE547" i="2"/>
  <c r="AE1550" i="2"/>
  <c r="AJ1548" i="2"/>
  <c r="AJ545" i="2"/>
  <c r="AF1548" i="2"/>
  <c r="AF545" i="2"/>
  <c r="AK543" i="2"/>
  <c r="AK1546" i="2"/>
  <c r="AG543" i="2"/>
  <c r="AG1546" i="2"/>
  <c r="AC543" i="2"/>
  <c r="AC1546" i="2"/>
  <c r="AP1546" i="2" s="1"/>
  <c r="AL1544" i="2"/>
  <c r="AL541" i="2"/>
  <c r="AH1544" i="2"/>
  <c r="AH541" i="2"/>
  <c r="AD1544" i="2"/>
  <c r="AD541" i="2"/>
  <c r="AM539" i="2"/>
  <c r="AM1542" i="2"/>
  <c r="AI539" i="2"/>
  <c r="AI1542" i="2"/>
  <c r="AE539" i="2"/>
  <c r="AE1542" i="2"/>
  <c r="AJ1540" i="2"/>
  <c r="AJ537" i="2"/>
  <c r="AF1540" i="2"/>
  <c r="AF537" i="2"/>
  <c r="AK535" i="2"/>
  <c r="AK1538" i="2"/>
  <c r="AG535" i="2"/>
  <c r="AG1538" i="2"/>
  <c r="AC535" i="2"/>
  <c r="AP535" i="2" s="1"/>
  <c r="AC1538" i="2"/>
  <c r="AL1536" i="2"/>
  <c r="AL533" i="2"/>
  <c r="AH1536" i="2"/>
  <c r="AH533" i="2"/>
  <c r="AD1536" i="2"/>
  <c r="AD533" i="2"/>
  <c r="AM531" i="2"/>
  <c r="AM1534" i="2"/>
  <c r="AI531" i="2"/>
  <c r="AI1534" i="2"/>
  <c r="AE531" i="2"/>
  <c r="AE1534" i="2"/>
  <c r="AJ1532" i="2"/>
  <c r="AJ529" i="2"/>
  <c r="AF1532" i="2"/>
  <c r="AF529" i="2"/>
  <c r="AK527" i="2"/>
  <c r="AK1530" i="2"/>
  <c r="AG527" i="2"/>
  <c r="AG1530" i="2"/>
  <c r="AC527" i="2"/>
  <c r="AC1530" i="2"/>
  <c r="AL1528" i="2"/>
  <c r="AL525" i="2"/>
  <c r="AH1528" i="2"/>
  <c r="AH525" i="2"/>
  <c r="AD1528" i="2"/>
  <c r="AD525" i="2"/>
  <c r="AM523" i="2"/>
  <c r="AM1526" i="2"/>
  <c r="AI523" i="2"/>
  <c r="AI1526" i="2"/>
  <c r="AE523" i="2"/>
  <c r="AE1526" i="2"/>
  <c r="AJ1524" i="2"/>
  <c r="AJ521" i="2"/>
  <c r="AF1524" i="2"/>
  <c r="AF521" i="2"/>
  <c r="AK519" i="2"/>
  <c r="AK1522" i="2"/>
  <c r="AG519" i="2"/>
  <c r="AG1522" i="2"/>
  <c r="AC519" i="2"/>
  <c r="AP519" i="2" s="1"/>
  <c r="AC1522" i="2"/>
  <c r="AL1520" i="2"/>
  <c r="AL517" i="2"/>
  <c r="AH1520" i="2"/>
  <c r="AH517" i="2"/>
  <c r="AD1520" i="2"/>
  <c r="AD517" i="2"/>
  <c r="AM515" i="2"/>
  <c r="AM1518" i="2"/>
  <c r="AI515" i="2"/>
  <c r="AI1518" i="2"/>
  <c r="AE515" i="2"/>
  <c r="AE1518" i="2"/>
  <c r="AJ1516" i="2"/>
  <c r="AJ513" i="2"/>
  <c r="AF1516" i="2"/>
  <c r="AF513" i="2"/>
  <c r="AK511" i="2"/>
  <c r="AK1514" i="2"/>
  <c r="AK507" i="2"/>
  <c r="AK1510" i="2"/>
  <c r="AC507" i="2"/>
  <c r="AP507" i="2" s="1"/>
  <c r="AC1510" i="2"/>
  <c r="AF506" i="2"/>
  <c r="AF1509" i="2"/>
  <c r="AF564" i="2"/>
  <c r="AF1567" i="2"/>
  <c r="AI562" i="2"/>
  <c r="AI1565" i="2"/>
  <c r="AL560" i="2"/>
  <c r="AL1563" i="2"/>
  <c r="AD560" i="2"/>
  <c r="AD1563" i="2"/>
  <c r="AG558" i="2"/>
  <c r="AG1561" i="2"/>
  <c r="AJ556" i="2"/>
  <c r="AJ1559" i="2"/>
  <c r="AM554" i="2"/>
  <c r="AM1557" i="2"/>
  <c r="AE554" i="2"/>
  <c r="AE1557" i="2"/>
  <c r="AD553" i="2"/>
  <c r="AD1556" i="2"/>
  <c r="AF510" i="2"/>
  <c r="AF1513" i="2"/>
  <c r="AM1511" i="2"/>
  <c r="AM508" i="2"/>
  <c r="AG1567" i="2"/>
  <c r="AG564" i="2"/>
  <c r="AJ1565" i="2"/>
  <c r="AJ562" i="2"/>
  <c r="AM1563" i="2"/>
  <c r="AM560" i="2"/>
  <c r="AE1563" i="2"/>
  <c r="AE560" i="2"/>
  <c r="AH1561" i="2"/>
  <c r="AH558" i="2"/>
  <c r="AK1559" i="2"/>
  <c r="AK556" i="2"/>
  <c r="AC1559" i="2"/>
  <c r="AC556" i="2"/>
  <c r="AF1557" i="2"/>
  <c r="AF554" i="2"/>
  <c r="AF1556" i="2"/>
  <c r="AF553" i="2"/>
  <c r="AJ551" i="2"/>
  <c r="AJ1554" i="2"/>
  <c r="AF551" i="2"/>
  <c r="AF1554" i="2"/>
  <c r="AK1552" i="2"/>
  <c r="AK549" i="2"/>
  <c r="AG1552" i="2"/>
  <c r="AG549" i="2"/>
  <c r="AC1552" i="2"/>
  <c r="AC549" i="2"/>
  <c r="AP549" i="2" s="1"/>
  <c r="AL547" i="2"/>
  <c r="AL1550" i="2"/>
  <c r="AH547" i="2"/>
  <c r="AH1550" i="2"/>
  <c r="AD547" i="2"/>
  <c r="AD1550" i="2"/>
  <c r="AM1548" i="2"/>
  <c r="AM545" i="2"/>
  <c r="AI1548" i="2"/>
  <c r="AI545" i="2"/>
  <c r="AE1548" i="2"/>
  <c r="AE545" i="2"/>
  <c r="AJ543" i="2"/>
  <c r="AJ1546" i="2"/>
  <c r="AF543" i="2"/>
  <c r="AF1546" i="2"/>
  <c r="AK1544" i="2"/>
  <c r="AK541" i="2"/>
  <c r="AG1544" i="2"/>
  <c r="AG541" i="2"/>
  <c r="AC1544" i="2"/>
  <c r="AC541" i="2"/>
  <c r="AP541" i="2" s="1"/>
  <c r="AL539" i="2"/>
  <c r="AL1542" i="2"/>
  <c r="AH539" i="2"/>
  <c r="AH1542" i="2"/>
  <c r="AD539" i="2"/>
  <c r="AD1542" i="2"/>
  <c r="AM1540" i="2"/>
  <c r="AM537" i="2"/>
  <c r="AI1540" i="2"/>
  <c r="AI537" i="2"/>
  <c r="AE1540" i="2"/>
  <c r="AE537" i="2"/>
  <c r="AJ535" i="2"/>
  <c r="AJ1538" i="2"/>
  <c r="AF535" i="2"/>
  <c r="AF1538" i="2"/>
  <c r="AK1536" i="2"/>
  <c r="AK533" i="2"/>
  <c r="AG1536" i="2"/>
  <c r="AG533" i="2"/>
  <c r="AC1536" i="2"/>
  <c r="AP1536" i="2" s="1"/>
  <c r="AC533" i="2"/>
  <c r="AP533" i="2" s="1"/>
  <c r="AL531" i="2"/>
  <c r="AL1534" i="2"/>
  <c r="AH531" i="2"/>
  <c r="AH1534" i="2"/>
  <c r="AD531" i="2"/>
  <c r="AD1534" i="2"/>
  <c r="AM1532" i="2"/>
  <c r="AM529" i="2"/>
  <c r="AI1532" i="2"/>
  <c r="AI529" i="2"/>
  <c r="AE1532" i="2"/>
  <c r="AE529" i="2"/>
  <c r="AJ527" i="2"/>
  <c r="AJ1530" i="2"/>
  <c r="AF527" i="2"/>
  <c r="AF1530" i="2"/>
  <c r="AK1528" i="2"/>
  <c r="AK525" i="2"/>
  <c r="AG1528" i="2"/>
  <c r="AG525" i="2"/>
  <c r="AC1528" i="2"/>
  <c r="AC525" i="2"/>
  <c r="AP525" i="2" s="1"/>
  <c r="AL523" i="2"/>
  <c r="AL1526" i="2"/>
  <c r="AH523" i="2"/>
  <c r="AH1526" i="2"/>
  <c r="AD523" i="2"/>
  <c r="AD1526" i="2"/>
  <c r="AM1524" i="2"/>
  <c r="AM521" i="2"/>
  <c r="AI1524" i="2"/>
  <c r="AI521" i="2"/>
  <c r="AE1524" i="2"/>
  <c r="AE521" i="2"/>
  <c r="AJ519" i="2"/>
  <c r="AJ1522" i="2"/>
  <c r="AF519" i="2"/>
  <c r="AF1522" i="2"/>
  <c r="AK1520" i="2"/>
  <c r="AK517" i="2"/>
  <c r="AG1520" i="2"/>
  <c r="AG517" i="2"/>
  <c r="AC1520" i="2"/>
  <c r="AC517" i="2"/>
  <c r="AL515" i="2"/>
  <c r="AL1518" i="2"/>
  <c r="AH515" i="2"/>
  <c r="AH1518" i="2"/>
  <c r="AD515" i="2"/>
  <c r="AD1518" i="2"/>
  <c r="AM1516" i="2"/>
  <c r="AM513" i="2"/>
  <c r="AI1516" i="2"/>
  <c r="AI513" i="2"/>
  <c r="AE1516" i="2"/>
  <c r="AE513" i="2"/>
  <c r="AJ511" i="2"/>
  <c r="AJ1514" i="2"/>
  <c r="AE511" i="2"/>
  <c r="AE1514" i="2"/>
  <c r="AL509" i="2"/>
  <c r="AL1512" i="2"/>
  <c r="AH509" i="2"/>
  <c r="AH1512" i="2"/>
  <c r="AD509" i="2"/>
  <c r="AD1512" i="2"/>
  <c r="AL1555" i="2"/>
  <c r="AJ552" i="2"/>
  <c r="AH1555" i="2"/>
  <c r="AF552" i="2"/>
  <c r="AD1555" i="2"/>
  <c r="AM550" i="2"/>
  <c r="AK1553" i="2"/>
  <c r="AI550" i="2"/>
  <c r="AG1553" i="2"/>
  <c r="AE550" i="2"/>
  <c r="AC1553" i="2"/>
  <c r="AL548" i="2"/>
  <c r="AJ1551" i="2"/>
  <c r="AH548" i="2"/>
  <c r="AF1551" i="2"/>
  <c r="AD548" i="2"/>
  <c r="AM1549" i="2"/>
  <c r="AK546" i="2"/>
  <c r="AI1549" i="2"/>
  <c r="AG546" i="2"/>
  <c r="AE1549" i="2"/>
  <c r="AC546" i="2"/>
  <c r="AP546" i="2" s="1"/>
  <c r="AL1547" i="2"/>
  <c r="AJ544" i="2"/>
  <c r="AH1547" i="2"/>
  <c r="AF544" i="2"/>
  <c r="AD1547" i="2"/>
  <c r="AM542" i="2"/>
  <c r="AK1545" i="2"/>
  <c r="AI542" i="2"/>
  <c r="AG1545" i="2"/>
  <c r="AE542" i="2"/>
  <c r="AC1545" i="2"/>
  <c r="AL540" i="2"/>
  <c r="AJ1543" i="2"/>
  <c r="AH540" i="2"/>
  <c r="AF1543" i="2"/>
  <c r="AD540" i="2"/>
  <c r="AM1541" i="2"/>
  <c r="AK538" i="2"/>
  <c r="AI1541" i="2"/>
  <c r="AG538" i="2"/>
  <c r="AE1541" i="2"/>
  <c r="AC538" i="2"/>
  <c r="AP538" i="2" s="1"/>
  <c r="AL1539" i="2"/>
  <c r="AJ536" i="2"/>
  <c r="AH1539" i="2"/>
  <c r="AF536" i="2"/>
  <c r="AD1539" i="2"/>
  <c r="AM534" i="2"/>
  <c r="AK1537" i="2"/>
  <c r="AI534" i="2"/>
  <c r="AG1537" i="2"/>
  <c r="AE534" i="2"/>
  <c r="AC1537" i="2"/>
  <c r="AL532" i="2"/>
  <c r="AJ1535" i="2"/>
  <c r="AH532" i="2"/>
  <c r="AF1535" i="2"/>
  <c r="AD532" i="2"/>
  <c r="AM1533" i="2"/>
  <c r="AK530" i="2"/>
  <c r="AI1533" i="2"/>
  <c r="AG530" i="2"/>
  <c r="AE1533" i="2"/>
  <c r="AC530" i="2"/>
  <c r="AP530" i="2" s="1"/>
  <c r="AL1531" i="2"/>
  <c r="AJ528" i="2"/>
  <c r="AH1531" i="2"/>
  <c r="AF528" i="2"/>
  <c r="AD1531" i="2"/>
  <c r="AM526" i="2"/>
  <c r="AK1529" i="2"/>
  <c r="AI526" i="2"/>
  <c r="AG1529" i="2"/>
  <c r="AE526" i="2"/>
  <c r="AC1529" i="2"/>
  <c r="AL524" i="2"/>
  <c r="AJ1527" i="2"/>
  <c r="AH524" i="2"/>
  <c r="AF1527" i="2"/>
  <c r="AD524" i="2"/>
  <c r="AM1525" i="2"/>
  <c r="AK522" i="2"/>
  <c r="AI1525" i="2"/>
  <c r="AG522" i="2"/>
  <c r="AE1525" i="2"/>
  <c r="AC522" i="2"/>
  <c r="AL1523" i="2"/>
  <c r="AJ520" i="2"/>
  <c r="AH1523" i="2"/>
  <c r="AF520" i="2"/>
  <c r="AD1523" i="2"/>
  <c r="AM518" i="2"/>
  <c r="AK1521" i="2"/>
  <c r="AI518" i="2"/>
  <c r="AG1521" i="2"/>
  <c r="AE518" i="2"/>
  <c r="AC1521" i="2"/>
  <c r="AL516" i="2"/>
  <c r="AJ1519" i="2"/>
  <c r="AH516" i="2"/>
  <c r="AF1519" i="2"/>
  <c r="AD516" i="2"/>
  <c r="AM1517" i="2"/>
  <c r="AK514" i="2"/>
  <c r="AI1517" i="2"/>
  <c r="AG514" i="2"/>
  <c r="AE1517" i="2"/>
  <c r="AC514" i="2"/>
  <c r="AL1515" i="2"/>
  <c r="AJ512" i="2"/>
  <c r="AH1515" i="2"/>
  <c r="AF512" i="2"/>
  <c r="AD1515" i="2"/>
  <c r="AK1512" i="2"/>
  <c r="AC509" i="2"/>
  <c r="AD1511" i="2"/>
  <c r="AC508" i="2"/>
  <c r="AM1510" i="2"/>
  <c r="AM507" i="2"/>
  <c r="AG506" i="2"/>
  <c r="AI1508" i="2"/>
  <c r="AD1508" i="2"/>
  <c r="AD505" i="2"/>
  <c r="AL503" i="2"/>
  <c r="AD501" i="2"/>
  <c r="AD1504" i="2"/>
  <c r="AK1503" i="2"/>
  <c r="AG1503" i="2"/>
  <c r="AC1503" i="2"/>
  <c r="AL498" i="2"/>
  <c r="AH498" i="2"/>
  <c r="AD498" i="2"/>
  <c r="AH496" i="2"/>
  <c r="AH1499" i="2"/>
  <c r="AC1499" i="2"/>
  <c r="AC496" i="2"/>
  <c r="AK494" i="2"/>
  <c r="AK1497" i="2"/>
  <c r="AF1497" i="2"/>
  <c r="AF494" i="2"/>
  <c r="AL1495" i="2"/>
  <c r="AL492" i="2"/>
  <c r="AG492" i="2"/>
  <c r="AG1495" i="2"/>
  <c r="AM1494" i="2"/>
  <c r="AC1493" i="2"/>
  <c r="AC490" i="2"/>
  <c r="AJ489" i="2"/>
  <c r="AJ1492" i="2"/>
  <c r="AF489" i="2"/>
  <c r="AF1492" i="2"/>
  <c r="AI1489" i="2"/>
  <c r="AI486" i="2"/>
  <c r="AF1489" i="2"/>
  <c r="AF486" i="2"/>
  <c r="AF484" i="2"/>
  <c r="AF1487" i="2"/>
  <c r="AL1485" i="2"/>
  <c r="AL482" i="2"/>
  <c r="AL480" i="2"/>
  <c r="AL1483" i="2"/>
  <c r="AE1481" i="2"/>
  <c r="AE478" i="2"/>
  <c r="AM1478" i="2"/>
  <c r="AI1478" i="2"/>
  <c r="AE1478" i="2"/>
  <c r="AK1477" i="2"/>
  <c r="AK474" i="2"/>
  <c r="AH1477" i="2"/>
  <c r="AH474" i="2"/>
  <c r="AH472" i="2"/>
  <c r="AH1475" i="2"/>
  <c r="AM471" i="2"/>
  <c r="AM1474" i="2"/>
  <c r="AI471" i="2"/>
  <c r="AI1474" i="2"/>
  <c r="AE471" i="2"/>
  <c r="AE1474" i="2"/>
  <c r="AG1469" i="2"/>
  <c r="AG466" i="2"/>
  <c r="AD1469" i="2"/>
  <c r="AD466" i="2"/>
  <c r="AD464" i="2"/>
  <c r="AD1467" i="2"/>
  <c r="AM1465" i="2"/>
  <c r="AM462" i="2"/>
  <c r="AJ1465" i="2"/>
  <c r="AJ462" i="2"/>
  <c r="AJ1464" i="2"/>
  <c r="AF1464" i="2"/>
  <c r="AJ460" i="2"/>
  <c r="AJ1463" i="2"/>
  <c r="AD1461" i="2"/>
  <c r="AD458" i="2"/>
  <c r="AE1511" i="2"/>
  <c r="AE1509" i="2"/>
  <c r="AG1508" i="2"/>
  <c r="AK1507" i="2"/>
  <c r="AG1506" i="2"/>
  <c r="AG503" i="2"/>
  <c r="AF1505" i="2"/>
  <c r="AJ1504" i="2"/>
  <c r="AJ501" i="2"/>
  <c r="AK499" i="2"/>
  <c r="AK1502" i="2"/>
  <c r="AC499" i="2"/>
  <c r="AP499" i="2" s="1"/>
  <c r="AC1502" i="2"/>
  <c r="AJ497" i="2"/>
  <c r="AJ1500" i="2"/>
  <c r="AJ1499" i="2"/>
  <c r="AJ496" i="2"/>
  <c r="AE496" i="2"/>
  <c r="AE1499" i="2"/>
  <c r="AM1497" i="2"/>
  <c r="AM494" i="2"/>
  <c r="AH494" i="2"/>
  <c r="AH1497" i="2"/>
  <c r="AI490" i="2"/>
  <c r="AI1493" i="2"/>
  <c r="AF1491" i="2"/>
  <c r="AF488" i="2"/>
  <c r="AC1491" i="2"/>
  <c r="AC488" i="2"/>
  <c r="AL1487" i="2"/>
  <c r="AL484" i="2"/>
  <c r="AI1487" i="2"/>
  <c r="AI484" i="2"/>
  <c r="AE482" i="2"/>
  <c r="AE1485" i="2"/>
  <c r="AK478" i="2"/>
  <c r="AK1481" i="2"/>
  <c r="AH1479" i="2"/>
  <c r="AH476" i="2"/>
  <c r="AE1479" i="2"/>
  <c r="AE476" i="2"/>
  <c r="AK475" i="2"/>
  <c r="AK1478" i="2"/>
  <c r="AG475" i="2"/>
  <c r="AG1478" i="2"/>
  <c r="AC475" i="2"/>
  <c r="AC1478" i="2"/>
  <c r="AK1475" i="2"/>
  <c r="AK472" i="2"/>
  <c r="AG470" i="2"/>
  <c r="AG1473" i="2"/>
  <c r="AD1471" i="2"/>
  <c r="AD468" i="2"/>
  <c r="AM466" i="2"/>
  <c r="AM1469" i="2"/>
  <c r="AJ1467" i="2"/>
  <c r="AJ464" i="2"/>
  <c r="AG1467" i="2"/>
  <c r="AG464" i="2"/>
  <c r="AC462" i="2"/>
  <c r="AC1465" i="2"/>
  <c r="AL461" i="2"/>
  <c r="AL1464" i="2"/>
  <c r="AH461" i="2"/>
  <c r="AH1464" i="2"/>
  <c r="AD461" i="2"/>
  <c r="AD1464" i="2"/>
  <c r="AM1463" i="2"/>
  <c r="AM460" i="2"/>
  <c r="AM552" i="2"/>
  <c r="AK1555" i="2"/>
  <c r="AI552" i="2"/>
  <c r="AG1555" i="2"/>
  <c r="AE552" i="2"/>
  <c r="AC1555" i="2"/>
  <c r="AL550" i="2"/>
  <c r="AJ1553" i="2"/>
  <c r="AH550" i="2"/>
  <c r="AF1553" i="2"/>
  <c r="AD550" i="2"/>
  <c r="AQ550" i="2" s="1"/>
  <c r="AM1551" i="2"/>
  <c r="AK548" i="2"/>
  <c r="AI1551" i="2"/>
  <c r="AG548" i="2"/>
  <c r="AE1551" i="2"/>
  <c r="AC548" i="2"/>
  <c r="AL1549" i="2"/>
  <c r="AJ546" i="2"/>
  <c r="AH1549" i="2"/>
  <c r="AF546" i="2"/>
  <c r="AD1549" i="2"/>
  <c r="AM544" i="2"/>
  <c r="AK1547" i="2"/>
  <c r="AI544" i="2"/>
  <c r="AG1547" i="2"/>
  <c r="AE544" i="2"/>
  <c r="AC1547" i="2"/>
  <c r="AL542" i="2"/>
  <c r="AJ1545" i="2"/>
  <c r="AH542" i="2"/>
  <c r="AF1545" i="2"/>
  <c r="AD542" i="2"/>
  <c r="AM1543" i="2"/>
  <c r="AK540" i="2"/>
  <c r="AI1543" i="2"/>
  <c r="AG540" i="2"/>
  <c r="AE1543" i="2"/>
  <c r="AC540" i="2"/>
  <c r="AL1541" i="2"/>
  <c r="AJ538" i="2"/>
  <c r="AH1541" i="2"/>
  <c r="AF538" i="2"/>
  <c r="AD1541" i="2"/>
  <c r="AM536" i="2"/>
  <c r="AK1539" i="2"/>
  <c r="AI536" i="2"/>
  <c r="AG1539" i="2"/>
  <c r="AE536" i="2"/>
  <c r="AC1539" i="2"/>
  <c r="AL534" i="2"/>
  <c r="AJ1537" i="2"/>
  <c r="AH534" i="2"/>
  <c r="AF1537" i="2"/>
  <c r="AD534" i="2"/>
  <c r="AQ534" i="2" s="1"/>
  <c r="AM1535" i="2"/>
  <c r="AK532" i="2"/>
  <c r="AI1535" i="2"/>
  <c r="AG532" i="2"/>
  <c r="AE1535" i="2"/>
  <c r="AC532" i="2"/>
  <c r="AL1533" i="2"/>
  <c r="AJ530" i="2"/>
  <c r="AH1533" i="2"/>
  <c r="AF530" i="2"/>
  <c r="AD1533" i="2"/>
  <c r="AM528" i="2"/>
  <c r="AK1531" i="2"/>
  <c r="AI528" i="2"/>
  <c r="AG1531" i="2"/>
  <c r="AE528" i="2"/>
  <c r="AC1531" i="2"/>
  <c r="AL526" i="2"/>
  <c r="AJ1529" i="2"/>
  <c r="AH526" i="2"/>
  <c r="AF1529" i="2"/>
  <c r="AD526" i="2"/>
  <c r="AQ526" i="2" s="1"/>
  <c r="AM1527" i="2"/>
  <c r="AK524" i="2"/>
  <c r="AI1527" i="2"/>
  <c r="AG524" i="2"/>
  <c r="AE1527" i="2"/>
  <c r="AC524" i="2"/>
  <c r="AL1525" i="2"/>
  <c r="AJ522" i="2"/>
  <c r="AH1525" i="2"/>
  <c r="AF522" i="2"/>
  <c r="AD1525" i="2"/>
  <c r="AM520" i="2"/>
  <c r="AK1523" i="2"/>
  <c r="AI520" i="2"/>
  <c r="AG1523" i="2"/>
  <c r="AE520" i="2"/>
  <c r="AC1523" i="2"/>
  <c r="AL518" i="2"/>
  <c r="AJ1521" i="2"/>
  <c r="AH518" i="2"/>
  <c r="AF1521" i="2"/>
  <c r="AD518" i="2"/>
  <c r="AM1519" i="2"/>
  <c r="AK516" i="2"/>
  <c r="AI1519" i="2"/>
  <c r="AG516" i="2"/>
  <c r="AE1519" i="2"/>
  <c r="AC516" i="2"/>
  <c r="AL1517" i="2"/>
  <c r="AJ514" i="2"/>
  <c r="AH1517" i="2"/>
  <c r="AF514" i="2"/>
  <c r="AD1517" i="2"/>
  <c r="AM512" i="2"/>
  <c r="AK1515" i="2"/>
  <c r="AI512" i="2"/>
  <c r="AG1515" i="2"/>
  <c r="AE512" i="2"/>
  <c r="AC1515" i="2"/>
  <c r="AD1514" i="2"/>
  <c r="AD510" i="2"/>
  <c r="AC510" i="2"/>
  <c r="AG1512" i="2"/>
  <c r="AD1509" i="2"/>
  <c r="AJ505" i="2"/>
  <c r="AJ1508" i="2"/>
  <c r="AE1508" i="2"/>
  <c r="AJ1506" i="2"/>
  <c r="AH503" i="2"/>
  <c r="AM500" i="2"/>
  <c r="AI500" i="2"/>
  <c r="AE500" i="2"/>
  <c r="AI1502" i="2"/>
  <c r="AI499" i="2"/>
  <c r="AH1500" i="2"/>
  <c r="AH497" i="2"/>
  <c r="AC494" i="2"/>
  <c r="AC1497" i="2"/>
  <c r="AJ1496" i="2"/>
  <c r="AI1495" i="2"/>
  <c r="AI492" i="2"/>
  <c r="AD1495" i="2"/>
  <c r="AD492" i="2"/>
  <c r="AK491" i="2"/>
  <c r="AK1494" i="2"/>
  <c r="AE1494" i="2"/>
  <c r="AL1493" i="2"/>
  <c r="AL490" i="2"/>
  <c r="AL488" i="2"/>
  <c r="AL1491" i="2"/>
  <c r="AE1489" i="2"/>
  <c r="AE486" i="2"/>
  <c r="AM1486" i="2"/>
  <c r="AI1486" i="2"/>
  <c r="AE1486" i="2"/>
  <c r="AK1485" i="2"/>
  <c r="AK482" i="2"/>
  <c r="AH1485" i="2"/>
  <c r="AH482" i="2"/>
  <c r="AH480" i="2"/>
  <c r="AH1483" i="2"/>
  <c r="AM479" i="2"/>
  <c r="AM1482" i="2"/>
  <c r="AI479" i="2"/>
  <c r="AI1482" i="2"/>
  <c r="AE479" i="2"/>
  <c r="AE1482" i="2"/>
  <c r="AG1477" i="2"/>
  <c r="AG474" i="2"/>
  <c r="AD1477" i="2"/>
  <c r="AD474" i="2"/>
  <c r="AD472" i="2"/>
  <c r="AD1475" i="2"/>
  <c r="AM1473" i="2"/>
  <c r="AM470" i="2"/>
  <c r="AJ1473" i="2"/>
  <c r="AJ470" i="2"/>
  <c r="AJ1472" i="2"/>
  <c r="AF1472" i="2"/>
  <c r="AJ468" i="2"/>
  <c r="AJ1471" i="2"/>
  <c r="AC1469" i="2"/>
  <c r="AC466" i="2"/>
  <c r="AJ465" i="2"/>
  <c r="AJ1468" i="2"/>
  <c r="AF465" i="2"/>
  <c r="AF1468" i="2"/>
  <c r="AI1465" i="2"/>
  <c r="AI462" i="2"/>
  <c r="AF1465" i="2"/>
  <c r="AF462" i="2"/>
  <c r="AF460" i="2"/>
  <c r="AF1463" i="2"/>
  <c r="AL1461" i="2"/>
  <c r="AL458" i="2"/>
  <c r="AI458" i="2"/>
  <c r="AI1461" i="2"/>
  <c r="AC1461" i="2"/>
  <c r="AC458" i="2"/>
  <c r="AM1507" i="2"/>
  <c r="AM503" i="2"/>
  <c r="AM1506" i="2"/>
  <c r="AC1506" i="2"/>
  <c r="AC503" i="2"/>
  <c r="AJ1505" i="2"/>
  <c r="AH1505" i="2"/>
  <c r="AL496" i="2"/>
  <c r="AL1499" i="2"/>
  <c r="AG1499" i="2"/>
  <c r="AG496" i="2"/>
  <c r="AJ1497" i="2"/>
  <c r="AJ494" i="2"/>
  <c r="AE1497" i="2"/>
  <c r="AE494" i="2"/>
  <c r="AL493" i="2"/>
  <c r="AL1496" i="2"/>
  <c r="AK492" i="2"/>
  <c r="AK1495" i="2"/>
  <c r="AG491" i="2"/>
  <c r="AG1494" i="2"/>
  <c r="AE490" i="2"/>
  <c r="AE1493" i="2"/>
  <c r="AK486" i="2"/>
  <c r="AK1489" i="2"/>
  <c r="AH1487" i="2"/>
  <c r="AH484" i="2"/>
  <c r="AE1487" i="2"/>
  <c r="AE484" i="2"/>
  <c r="AK483" i="2"/>
  <c r="AK1486" i="2"/>
  <c r="AG483" i="2"/>
  <c r="AG1486" i="2"/>
  <c r="AC483" i="2"/>
  <c r="AC1486" i="2"/>
  <c r="AK1483" i="2"/>
  <c r="AK480" i="2"/>
  <c r="AG478" i="2"/>
  <c r="AG1481" i="2"/>
  <c r="AD1479" i="2"/>
  <c r="AD476" i="2"/>
  <c r="AM474" i="2"/>
  <c r="AM1477" i="2"/>
  <c r="AL1476" i="2"/>
  <c r="AH1476" i="2"/>
  <c r="AD1476" i="2"/>
  <c r="AJ1475" i="2"/>
  <c r="AJ472" i="2"/>
  <c r="AG1475" i="2"/>
  <c r="AG472" i="2"/>
  <c r="AC470" i="2"/>
  <c r="AC1473" i="2"/>
  <c r="AL469" i="2"/>
  <c r="AL1472" i="2"/>
  <c r="AH469" i="2"/>
  <c r="AH1472" i="2"/>
  <c r="AD469" i="2"/>
  <c r="AD1472" i="2"/>
  <c r="AM1471" i="2"/>
  <c r="AM468" i="2"/>
  <c r="AI466" i="2"/>
  <c r="AI1469" i="2"/>
  <c r="AF1467" i="2"/>
  <c r="AF464" i="2"/>
  <c r="AC1467" i="2"/>
  <c r="AC464" i="2"/>
  <c r="AL1463" i="2"/>
  <c r="AL460" i="2"/>
  <c r="AI1463" i="2"/>
  <c r="AI460" i="2"/>
  <c r="AL456" i="2"/>
  <c r="AL1459" i="2"/>
  <c r="AG445" i="2"/>
  <c r="AG1448" i="2"/>
  <c r="AL1510" i="2"/>
  <c r="AH1509" i="2"/>
  <c r="AC1509" i="2"/>
  <c r="AL1508" i="2"/>
  <c r="AL505" i="2"/>
  <c r="AF505" i="2"/>
  <c r="AF1508" i="2"/>
  <c r="AF1506" i="2"/>
  <c r="AD503" i="2"/>
  <c r="AM1504" i="2"/>
  <c r="AK501" i="2"/>
  <c r="AH501" i="2"/>
  <c r="AH1504" i="2"/>
  <c r="AK1501" i="2"/>
  <c r="AK498" i="2"/>
  <c r="AG1501" i="2"/>
  <c r="AG498" i="2"/>
  <c r="AC1501" i="2"/>
  <c r="AC498" i="2"/>
  <c r="AI496" i="2"/>
  <c r="AI1499" i="2"/>
  <c r="AM495" i="2"/>
  <c r="AM1498" i="2"/>
  <c r="AG1498" i="2"/>
  <c r="AL494" i="2"/>
  <c r="AL1497" i="2"/>
  <c r="AH493" i="2"/>
  <c r="AH1496" i="2"/>
  <c r="AF492" i="2"/>
  <c r="AF1495" i="2"/>
  <c r="AC491" i="2"/>
  <c r="AP491" i="2" s="1"/>
  <c r="AC1494" i="2"/>
  <c r="AK1493" i="2"/>
  <c r="AK490" i="2"/>
  <c r="AH1493" i="2"/>
  <c r="AH490" i="2"/>
  <c r="AH488" i="2"/>
  <c r="AH1491" i="2"/>
  <c r="AM487" i="2"/>
  <c r="AM1490" i="2"/>
  <c r="AI487" i="2"/>
  <c r="AI1490" i="2"/>
  <c r="AE487" i="2"/>
  <c r="AE1490" i="2"/>
  <c r="AG1485" i="2"/>
  <c r="AG482" i="2"/>
  <c r="AD1485" i="2"/>
  <c r="AD482" i="2"/>
  <c r="AD480" i="2"/>
  <c r="AD1483" i="2"/>
  <c r="AM1481" i="2"/>
  <c r="AM478" i="2"/>
  <c r="AJ1481" i="2"/>
  <c r="AJ478" i="2"/>
  <c r="AJ1480" i="2"/>
  <c r="AF1480" i="2"/>
  <c r="AJ476" i="2"/>
  <c r="AJ1479" i="2"/>
  <c r="AC1477" i="2"/>
  <c r="AC474" i="2"/>
  <c r="AJ473" i="2"/>
  <c r="AJ1476" i="2"/>
  <c r="AF473" i="2"/>
  <c r="AF1476" i="2"/>
  <c r="AI1473" i="2"/>
  <c r="AI470" i="2"/>
  <c r="AF1473" i="2"/>
  <c r="AF470" i="2"/>
  <c r="AF468" i="2"/>
  <c r="AF1471" i="2"/>
  <c r="AL1469" i="2"/>
  <c r="AL466" i="2"/>
  <c r="AL464" i="2"/>
  <c r="AL1467" i="2"/>
  <c r="AE1465" i="2"/>
  <c r="AE462" i="2"/>
  <c r="AM1462" i="2"/>
  <c r="AI1462" i="2"/>
  <c r="AE1462" i="2"/>
  <c r="AK1461" i="2"/>
  <c r="AK458" i="2"/>
  <c r="AH455" i="2"/>
  <c r="AH1458" i="2"/>
  <c r="AE454" i="2"/>
  <c r="AE1457" i="2"/>
  <c r="AF451" i="2"/>
  <c r="AF1454" i="2"/>
  <c r="AJ1512" i="2"/>
  <c r="AJ509" i="2"/>
  <c r="AC1507" i="2"/>
  <c r="AI503" i="2"/>
  <c r="AI1506" i="2"/>
  <c r="AF1504" i="2"/>
  <c r="AF501" i="2"/>
  <c r="AG499" i="2"/>
  <c r="AG1502" i="2"/>
  <c r="AM498" i="2"/>
  <c r="AM1501" i="2"/>
  <c r="AI498" i="2"/>
  <c r="AI1501" i="2"/>
  <c r="AE498" i="2"/>
  <c r="AE1501" i="2"/>
  <c r="AF497" i="2"/>
  <c r="AF1500" i="2"/>
  <c r="AD496" i="2"/>
  <c r="AD1499" i="2"/>
  <c r="AI495" i="2"/>
  <c r="AI1498" i="2"/>
  <c r="AG494" i="2"/>
  <c r="AG1497" i="2"/>
  <c r="AD493" i="2"/>
  <c r="AD1496" i="2"/>
  <c r="AM1495" i="2"/>
  <c r="AM492" i="2"/>
  <c r="AH1495" i="2"/>
  <c r="AH492" i="2"/>
  <c r="AC492" i="2"/>
  <c r="AC1495" i="2"/>
  <c r="AK1491" i="2"/>
  <c r="AK488" i="2"/>
  <c r="AG486" i="2"/>
  <c r="AG1489" i="2"/>
  <c r="AD1487" i="2"/>
  <c r="AD484" i="2"/>
  <c r="AM482" i="2"/>
  <c r="AM1485" i="2"/>
  <c r="AJ1483" i="2"/>
  <c r="AJ480" i="2"/>
  <c r="AG1483" i="2"/>
  <c r="AG480" i="2"/>
  <c r="AC478" i="2"/>
  <c r="AC1481" i="2"/>
  <c r="AL477" i="2"/>
  <c r="AL1480" i="2"/>
  <c r="AH477" i="2"/>
  <c r="AH1480" i="2"/>
  <c r="AD477" i="2"/>
  <c r="AD1480" i="2"/>
  <c r="AM1479" i="2"/>
  <c r="AM476" i="2"/>
  <c r="AI474" i="2"/>
  <c r="AI1477" i="2"/>
  <c r="AF1475" i="2"/>
  <c r="AF472" i="2"/>
  <c r="AC1475" i="2"/>
  <c r="AC472" i="2"/>
  <c r="AL1471" i="2"/>
  <c r="AL468" i="2"/>
  <c r="AI1471" i="2"/>
  <c r="AI468" i="2"/>
  <c r="AE466" i="2"/>
  <c r="AE1469" i="2"/>
  <c r="AK462" i="2"/>
  <c r="AK1465" i="2"/>
  <c r="AH1463" i="2"/>
  <c r="AH460" i="2"/>
  <c r="AE1463" i="2"/>
  <c r="AE460" i="2"/>
  <c r="AK459" i="2"/>
  <c r="AK1462" i="2"/>
  <c r="AG459" i="2"/>
  <c r="AG1462" i="2"/>
  <c r="AC459" i="2"/>
  <c r="AC1462" i="2"/>
  <c r="AH1461" i="2"/>
  <c r="AH458" i="2"/>
  <c r="AE458" i="2"/>
  <c r="AE1461" i="2"/>
  <c r="AC453" i="2"/>
  <c r="AP453" i="2" s="1"/>
  <c r="AC1456" i="2"/>
  <c r="AJ451" i="2"/>
  <c r="AJ1454" i="2"/>
  <c r="AK445" i="2"/>
  <c r="AK1448" i="2"/>
  <c r="AE1510" i="2"/>
  <c r="AE507" i="2"/>
  <c r="AM1508" i="2"/>
  <c r="AH1508" i="2"/>
  <c r="AH505" i="2"/>
  <c r="AL1503" i="2"/>
  <c r="AL500" i="2"/>
  <c r="AH1503" i="2"/>
  <c r="AH500" i="2"/>
  <c r="AD1503" i="2"/>
  <c r="AD500" i="2"/>
  <c r="AM1502" i="2"/>
  <c r="AM499" i="2"/>
  <c r="AE1502" i="2"/>
  <c r="AE499" i="2"/>
  <c r="AL1500" i="2"/>
  <c r="AL497" i="2"/>
  <c r="AD1500" i="2"/>
  <c r="AK1499" i="2"/>
  <c r="AK496" i="2"/>
  <c r="AF1499" i="2"/>
  <c r="AF496" i="2"/>
  <c r="AE495" i="2"/>
  <c r="AE1498" i="2"/>
  <c r="AI1497" i="2"/>
  <c r="AI494" i="2"/>
  <c r="AD494" i="2"/>
  <c r="AD1497" i="2"/>
  <c r="AG1493" i="2"/>
  <c r="AG490" i="2"/>
  <c r="AD1493" i="2"/>
  <c r="AD490" i="2"/>
  <c r="AD488" i="2"/>
  <c r="AD1491" i="2"/>
  <c r="AM1489" i="2"/>
  <c r="AM486" i="2"/>
  <c r="AJ1489" i="2"/>
  <c r="AJ486" i="2"/>
  <c r="AJ1488" i="2"/>
  <c r="AF1488" i="2"/>
  <c r="AJ484" i="2"/>
  <c r="AJ1487" i="2"/>
  <c r="AC1485" i="2"/>
  <c r="AC482" i="2"/>
  <c r="AJ481" i="2"/>
  <c r="AJ1484" i="2"/>
  <c r="AF481" i="2"/>
  <c r="AF1484" i="2"/>
  <c r="AI1481" i="2"/>
  <c r="AI478" i="2"/>
  <c r="AF1481" i="2"/>
  <c r="AF478" i="2"/>
  <c r="AF476" i="2"/>
  <c r="AF1479" i="2"/>
  <c r="AL1477" i="2"/>
  <c r="AL474" i="2"/>
  <c r="AL472" i="2"/>
  <c r="AL1475" i="2"/>
  <c r="AE1473" i="2"/>
  <c r="AE470" i="2"/>
  <c r="AM1470" i="2"/>
  <c r="AI1470" i="2"/>
  <c r="AE1470" i="2"/>
  <c r="AK1469" i="2"/>
  <c r="AK466" i="2"/>
  <c r="AH1469" i="2"/>
  <c r="AH466" i="2"/>
  <c r="AH464" i="2"/>
  <c r="AH1467" i="2"/>
  <c r="AM463" i="2"/>
  <c r="AM1466" i="2"/>
  <c r="AI463" i="2"/>
  <c r="AI1466" i="2"/>
  <c r="AE463" i="2"/>
  <c r="AE1466" i="2"/>
  <c r="AK1459" i="2"/>
  <c r="AK456" i="2"/>
  <c r="AL455" i="2"/>
  <c r="AL1458" i="2"/>
  <c r="AG453" i="2"/>
  <c r="AG1456" i="2"/>
  <c r="AC1514" i="2"/>
  <c r="AC511" i="2"/>
  <c r="AP511" i="2" s="1"/>
  <c r="AF1512" i="2"/>
  <c r="AF509" i="2"/>
  <c r="AI1510" i="2"/>
  <c r="AI507" i="2"/>
  <c r="AG507" i="2"/>
  <c r="AG1510" i="2"/>
  <c r="AF1510" i="2"/>
  <c r="AK1508" i="2"/>
  <c r="AG1507" i="2"/>
  <c r="AE1507" i="2"/>
  <c r="AK1506" i="2"/>
  <c r="AK503" i="2"/>
  <c r="AE503" i="2"/>
  <c r="AE1506" i="2"/>
  <c r="AL501" i="2"/>
  <c r="AL1504" i="2"/>
  <c r="AJ500" i="2"/>
  <c r="AJ1503" i="2"/>
  <c r="AF500" i="2"/>
  <c r="AF1503" i="2"/>
  <c r="AM496" i="2"/>
  <c r="AM1499" i="2"/>
  <c r="AJ492" i="2"/>
  <c r="AJ1495" i="2"/>
  <c r="AE1495" i="2"/>
  <c r="AE492" i="2"/>
  <c r="AM490" i="2"/>
  <c r="AM1493" i="2"/>
  <c r="AL1492" i="2"/>
  <c r="AH1492" i="2"/>
  <c r="AD1492" i="2"/>
  <c r="AJ1491" i="2"/>
  <c r="AJ488" i="2"/>
  <c r="AG1491" i="2"/>
  <c r="AG488" i="2"/>
  <c r="AC486" i="2"/>
  <c r="AC1489" i="2"/>
  <c r="AL485" i="2"/>
  <c r="AL1488" i="2"/>
  <c r="AH485" i="2"/>
  <c r="AH1488" i="2"/>
  <c r="AD485" i="2"/>
  <c r="AD1488" i="2"/>
  <c r="AM1487" i="2"/>
  <c r="AM484" i="2"/>
  <c r="AI482" i="2"/>
  <c r="AI1485" i="2"/>
  <c r="AF1483" i="2"/>
  <c r="AF480" i="2"/>
  <c r="AC1483" i="2"/>
  <c r="AC480" i="2"/>
  <c r="AL1479" i="2"/>
  <c r="AL476" i="2"/>
  <c r="AI1479" i="2"/>
  <c r="AI476" i="2"/>
  <c r="AE474" i="2"/>
  <c r="AE1477" i="2"/>
  <c r="AK1474" i="2"/>
  <c r="AG1474" i="2"/>
  <c r="AC1474" i="2"/>
  <c r="AK470" i="2"/>
  <c r="AK1473" i="2"/>
  <c r="AH1471" i="2"/>
  <c r="AH468" i="2"/>
  <c r="AE1471" i="2"/>
  <c r="AE468" i="2"/>
  <c r="AK467" i="2"/>
  <c r="AK1470" i="2"/>
  <c r="AG467" i="2"/>
  <c r="AG1470" i="2"/>
  <c r="AC467" i="2"/>
  <c r="AP467" i="2" s="1"/>
  <c r="AC1470" i="2"/>
  <c r="AK1467" i="2"/>
  <c r="AK464" i="2"/>
  <c r="AG462" i="2"/>
  <c r="AG1465" i="2"/>
  <c r="AD1463" i="2"/>
  <c r="AD460" i="2"/>
  <c r="AM458" i="2"/>
  <c r="AM1461" i="2"/>
  <c r="AG1461" i="2"/>
  <c r="AG458" i="2"/>
  <c r="AK453" i="2"/>
  <c r="AK1456" i="2"/>
  <c r="AD497" i="2"/>
  <c r="AK495" i="2"/>
  <c r="AG495" i="2"/>
  <c r="AC495" i="2"/>
  <c r="AP495" i="2" s="1"/>
  <c r="AJ493" i="2"/>
  <c r="AF493" i="2"/>
  <c r="AM491" i="2"/>
  <c r="AI491" i="2"/>
  <c r="AE491" i="2"/>
  <c r="AL489" i="2"/>
  <c r="AH489" i="2"/>
  <c r="AD489" i="2"/>
  <c r="AK487" i="2"/>
  <c r="AG487" i="2"/>
  <c r="AC487" i="2"/>
  <c r="AJ485" i="2"/>
  <c r="AF485" i="2"/>
  <c r="AM483" i="2"/>
  <c r="AI483" i="2"/>
  <c r="AE483" i="2"/>
  <c r="AL481" i="2"/>
  <c r="AH481" i="2"/>
  <c r="AD481" i="2"/>
  <c r="AK479" i="2"/>
  <c r="AG479" i="2"/>
  <c r="AC479" i="2"/>
  <c r="AP479" i="2" s="1"/>
  <c r="AJ477" i="2"/>
  <c r="AF477" i="2"/>
  <c r="AM475" i="2"/>
  <c r="AI475" i="2"/>
  <c r="AE475" i="2"/>
  <c r="AL473" i="2"/>
  <c r="AH473" i="2"/>
  <c r="AD473" i="2"/>
  <c r="AK471" i="2"/>
  <c r="AG471" i="2"/>
  <c r="AC471" i="2"/>
  <c r="AP471" i="2" s="1"/>
  <c r="AJ469" i="2"/>
  <c r="AF469" i="2"/>
  <c r="AM467" i="2"/>
  <c r="AI467" i="2"/>
  <c r="AE467" i="2"/>
  <c r="AL465" i="2"/>
  <c r="AH465" i="2"/>
  <c r="AD465" i="2"/>
  <c r="AK463" i="2"/>
  <c r="AG463" i="2"/>
  <c r="AC463" i="2"/>
  <c r="AP463" i="2" s="1"/>
  <c r="AJ461" i="2"/>
  <c r="AF461" i="2"/>
  <c r="AM459" i="2"/>
  <c r="AI459" i="2"/>
  <c r="AE459" i="2"/>
  <c r="AL457" i="2"/>
  <c r="AJ1460" i="2"/>
  <c r="AH457" i="2"/>
  <c r="AF1460" i="2"/>
  <c r="AD457" i="2"/>
  <c r="AK1458" i="2"/>
  <c r="AJ1457" i="2"/>
  <c r="AG454" i="2"/>
  <c r="AI452" i="2"/>
  <c r="AI1455" i="2"/>
  <c r="AC1455" i="2"/>
  <c r="AC452" i="2"/>
  <c r="AP452" i="2" s="1"/>
  <c r="AL450" i="2"/>
  <c r="AL1453" i="2"/>
  <c r="AF1453" i="2"/>
  <c r="AF450" i="2"/>
  <c r="AL449" i="2"/>
  <c r="AH449" i="2"/>
  <c r="AD449" i="2"/>
  <c r="AK448" i="2"/>
  <c r="AK1451" i="2"/>
  <c r="AE1451" i="2"/>
  <c r="AE448" i="2"/>
  <c r="AK447" i="2"/>
  <c r="AG447" i="2"/>
  <c r="AC447" i="2"/>
  <c r="AP447" i="2" s="1"/>
  <c r="AH1449" i="2"/>
  <c r="AH446" i="2"/>
  <c r="AC1449" i="2"/>
  <c r="AF445" i="2"/>
  <c r="AL1444" i="2"/>
  <c r="AL441" i="2"/>
  <c r="AG441" i="2"/>
  <c r="AG1444" i="2"/>
  <c r="AJ439" i="2"/>
  <c r="AJ1442" i="2"/>
  <c r="AE439" i="2"/>
  <c r="AE1442" i="2"/>
  <c r="AL1441" i="2"/>
  <c r="AL438" i="2"/>
  <c r="AJ1440" i="2"/>
  <c r="AJ437" i="2"/>
  <c r="AF1438" i="2"/>
  <c r="AC435" i="2"/>
  <c r="AP435" i="2" s="1"/>
  <c r="AC1438" i="2"/>
  <c r="AJ1437" i="2"/>
  <c r="AJ434" i="2"/>
  <c r="AF1437" i="2"/>
  <c r="AF434" i="2"/>
  <c r="AL1434" i="2"/>
  <c r="AI431" i="2"/>
  <c r="AI1434" i="2"/>
  <c r="AF431" i="2"/>
  <c r="AF1434" i="2"/>
  <c r="AF1432" i="2"/>
  <c r="AF429" i="2"/>
  <c r="AL427" i="2"/>
  <c r="AL1430" i="2"/>
  <c r="AL1428" i="2"/>
  <c r="AL425" i="2"/>
  <c r="AH1426" i="2"/>
  <c r="AE423" i="2"/>
  <c r="AE1426" i="2"/>
  <c r="AK419" i="2"/>
  <c r="AK1422" i="2"/>
  <c r="AH419" i="2"/>
  <c r="AH1422" i="2"/>
  <c r="AH1420" i="2"/>
  <c r="AH417" i="2"/>
  <c r="AM1419" i="2"/>
  <c r="AM416" i="2"/>
  <c r="AI1419" i="2"/>
  <c r="AI416" i="2"/>
  <c r="AE1419" i="2"/>
  <c r="AE416" i="2"/>
  <c r="AD1418" i="2"/>
  <c r="AJ1414" i="2"/>
  <c r="AG411" i="2"/>
  <c r="AG1414" i="2"/>
  <c r="AD411" i="2"/>
  <c r="AD1414" i="2"/>
  <c r="AD1412" i="2"/>
  <c r="AD409" i="2"/>
  <c r="AM407" i="2"/>
  <c r="AM1410" i="2"/>
  <c r="AJ407" i="2"/>
  <c r="AJ1410" i="2"/>
  <c r="AJ1408" i="2"/>
  <c r="AJ405" i="2"/>
  <c r="AC403" i="2"/>
  <c r="AC1406" i="2"/>
  <c r="AJ1493" i="2"/>
  <c r="AF1493" i="2"/>
  <c r="AM1491" i="2"/>
  <c r="AI1491" i="2"/>
  <c r="AE1491" i="2"/>
  <c r="AL1489" i="2"/>
  <c r="AH1489" i="2"/>
  <c r="AD1489" i="2"/>
  <c r="AK1487" i="2"/>
  <c r="AG1487" i="2"/>
  <c r="AC1487" i="2"/>
  <c r="AJ1485" i="2"/>
  <c r="AF1485" i="2"/>
  <c r="AM1483" i="2"/>
  <c r="AI1483" i="2"/>
  <c r="AE1483" i="2"/>
  <c r="AL1481" i="2"/>
  <c r="AH1481" i="2"/>
  <c r="AD1481" i="2"/>
  <c r="AK1479" i="2"/>
  <c r="AG1479" i="2"/>
  <c r="AC1479" i="2"/>
  <c r="AJ1477" i="2"/>
  <c r="AF1477" i="2"/>
  <c r="AM1475" i="2"/>
  <c r="AI1475" i="2"/>
  <c r="AE1475" i="2"/>
  <c r="AL1473" i="2"/>
  <c r="AH1473" i="2"/>
  <c r="AD1473" i="2"/>
  <c r="AK1471" i="2"/>
  <c r="AG1471" i="2"/>
  <c r="AC1471" i="2"/>
  <c r="AJ1469" i="2"/>
  <c r="AK443" i="2"/>
  <c r="AK1446" i="2"/>
  <c r="AG443" i="2"/>
  <c r="AG1446" i="2"/>
  <c r="AC443" i="2"/>
  <c r="AP443" i="2" s="1"/>
  <c r="AC1446" i="2"/>
  <c r="AI1444" i="2"/>
  <c r="AI441" i="2"/>
  <c r="AM1443" i="2"/>
  <c r="AM440" i="2"/>
  <c r="AL1442" i="2"/>
  <c r="AL439" i="2"/>
  <c r="AH1441" i="2"/>
  <c r="AH438" i="2"/>
  <c r="AD1441" i="2"/>
  <c r="AD438" i="2"/>
  <c r="AM437" i="2"/>
  <c r="AM1440" i="2"/>
  <c r="AI1438" i="2"/>
  <c r="AI435" i="2"/>
  <c r="AF433" i="2"/>
  <c r="AF1436" i="2"/>
  <c r="AC433" i="2"/>
  <c r="AC1436" i="2"/>
  <c r="AL429" i="2"/>
  <c r="AL1432" i="2"/>
  <c r="AI429" i="2"/>
  <c r="AI1432" i="2"/>
  <c r="AE1430" i="2"/>
  <c r="AE427" i="2"/>
  <c r="AK1426" i="2"/>
  <c r="AK423" i="2"/>
  <c r="AH421" i="2"/>
  <c r="AH1424" i="2"/>
  <c r="AE421" i="2"/>
  <c r="AE1424" i="2"/>
  <c r="AK1423" i="2"/>
  <c r="AK420" i="2"/>
  <c r="AG1423" i="2"/>
  <c r="AG420" i="2"/>
  <c r="AC1423" i="2"/>
  <c r="AC420" i="2"/>
  <c r="AP420" i="2" s="1"/>
  <c r="AK417" i="2"/>
  <c r="AK1420" i="2"/>
  <c r="AG1418" i="2"/>
  <c r="AG415" i="2"/>
  <c r="AD413" i="2"/>
  <c r="AD1416" i="2"/>
  <c r="AM1414" i="2"/>
  <c r="AM411" i="2"/>
  <c r="AJ409" i="2"/>
  <c r="AJ1412" i="2"/>
  <c r="AG409" i="2"/>
  <c r="AG1412" i="2"/>
  <c r="AC1410" i="2"/>
  <c r="AC407" i="2"/>
  <c r="AP407" i="2" s="1"/>
  <c r="AL1409" i="2"/>
  <c r="AL406" i="2"/>
  <c r="AH1409" i="2"/>
  <c r="AH406" i="2"/>
  <c r="AD1409" i="2"/>
  <c r="AD406" i="2"/>
  <c r="AM405" i="2"/>
  <c r="AM1408" i="2"/>
  <c r="AI1406" i="2"/>
  <c r="AI403" i="2"/>
  <c r="AK402" i="2"/>
  <c r="AK1405" i="2"/>
  <c r="AH399" i="2"/>
  <c r="AH1402" i="2"/>
  <c r="AF1458" i="2"/>
  <c r="AM1457" i="2"/>
  <c r="AE452" i="2"/>
  <c r="AE1455" i="2"/>
  <c r="AH450" i="2"/>
  <c r="AH1453" i="2"/>
  <c r="AG448" i="2"/>
  <c r="AG1451" i="2"/>
  <c r="AJ446" i="2"/>
  <c r="AJ1449" i="2"/>
  <c r="AD1449" i="2"/>
  <c r="AD446" i="2"/>
  <c r="AG1447" i="2"/>
  <c r="AG444" i="2"/>
  <c r="AM1446" i="2"/>
  <c r="AM443" i="2"/>
  <c r="AI1446" i="2"/>
  <c r="AI443" i="2"/>
  <c r="AE1446" i="2"/>
  <c r="AE443" i="2"/>
  <c r="AF1445" i="2"/>
  <c r="AF442" i="2"/>
  <c r="AD1444" i="2"/>
  <c r="AD441" i="2"/>
  <c r="AI1443" i="2"/>
  <c r="AI440" i="2"/>
  <c r="AG1442" i="2"/>
  <c r="AG439" i="2"/>
  <c r="AF1440" i="2"/>
  <c r="AF437" i="2"/>
  <c r="AL435" i="2"/>
  <c r="AL1438" i="2"/>
  <c r="AL1436" i="2"/>
  <c r="AL433" i="2"/>
  <c r="AH1434" i="2"/>
  <c r="AE431" i="2"/>
  <c r="AE1434" i="2"/>
  <c r="AK427" i="2"/>
  <c r="AK1430" i="2"/>
  <c r="AH427" i="2"/>
  <c r="AH1430" i="2"/>
  <c r="AH1428" i="2"/>
  <c r="AH425" i="2"/>
  <c r="AM1427" i="2"/>
  <c r="AM424" i="2"/>
  <c r="AI1427" i="2"/>
  <c r="AI424" i="2"/>
  <c r="AE1427" i="2"/>
  <c r="AE424" i="2"/>
  <c r="AD1426" i="2"/>
  <c r="AJ1422" i="2"/>
  <c r="AG419" i="2"/>
  <c r="AG1422" i="2"/>
  <c r="AD419" i="2"/>
  <c r="AD1422" i="2"/>
  <c r="AD1420" i="2"/>
  <c r="AD417" i="2"/>
  <c r="AM415" i="2"/>
  <c r="AM1418" i="2"/>
  <c r="AJ415" i="2"/>
  <c r="AJ1418" i="2"/>
  <c r="AJ1416" i="2"/>
  <c r="AJ413" i="2"/>
  <c r="AF1414" i="2"/>
  <c r="AC411" i="2"/>
  <c r="AP411" i="2" s="1"/>
  <c r="AC1414" i="2"/>
  <c r="AJ1413" i="2"/>
  <c r="AJ410" i="2"/>
  <c r="AF1413" i="2"/>
  <c r="AF410" i="2"/>
  <c r="AL1410" i="2"/>
  <c r="AI407" i="2"/>
  <c r="AI1410" i="2"/>
  <c r="AF407" i="2"/>
  <c r="AF1410" i="2"/>
  <c r="AF1408" i="2"/>
  <c r="AF405" i="2"/>
  <c r="AL403" i="2"/>
  <c r="AL1406" i="2"/>
  <c r="AH1459" i="2"/>
  <c r="AD1459" i="2"/>
  <c r="AH1457" i="2"/>
  <c r="AH1455" i="2"/>
  <c r="AM1449" i="2"/>
  <c r="AM444" i="2"/>
  <c r="AM1447" i="2"/>
  <c r="AE444" i="2"/>
  <c r="AE1447" i="2"/>
  <c r="AJ1446" i="2"/>
  <c r="AF1446" i="2"/>
  <c r="AL442" i="2"/>
  <c r="AL1445" i="2"/>
  <c r="AD442" i="2"/>
  <c r="AD1445" i="2"/>
  <c r="AK441" i="2"/>
  <c r="AK1444" i="2"/>
  <c r="AF441" i="2"/>
  <c r="AF1444" i="2"/>
  <c r="AE1443" i="2"/>
  <c r="AE440" i="2"/>
  <c r="AI439" i="2"/>
  <c r="AI1442" i="2"/>
  <c r="AD1442" i="2"/>
  <c r="AD439" i="2"/>
  <c r="AL437" i="2"/>
  <c r="AL1440" i="2"/>
  <c r="AI437" i="2"/>
  <c r="AI1440" i="2"/>
  <c r="AE1438" i="2"/>
  <c r="AE435" i="2"/>
  <c r="AK1434" i="2"/>
  <c r="AK431" i="2"/>
  <c r="AK1432" i="2"/>
  <c r="AH429" i="2"/>
  <c r="AH1432" i="2"/>
  <c r="AE429" i="2"/>
  <c r="AE1432" i="2"/>
  <c r="AK1431" i="2"/>
  <c r="AK428" i="2"/>
  <c r="AG1431" i="2"/>
  <c r="AG428" i="2"/>
  <c r="AC1431" i="2"/>
  <c r="AC428" i="2"/>
  <c r="AP428" i="2" s="1"/>
  <c r="AK425" i="2"/>
  <c r="AK1428" i="2"/>
  <c r="AG1426" i="2"/>
  <c r="AG423" i="2"/>
  <c r="AD421" i="2"/>
  <c r="AD1424" i="2"/>
  <c r="AM1422" i="2"/>
  <c r="AM419" i="2"/>
  <c r="AJ417" i="2"/>
  <c r="AJ1420" i="2"/>
  <c r="AG417" i="2"/>
  <c r="AG1420" i="2"/>
  <c r="AC1418" i="2"/>
  <c r="AC415" i="2"/>
  <c r="AP415" i="2" s="1"/>
  <c r="AL1417" i="2"/>
  <c r="AL414" i="2"/>
  <c r="AH1417" i="2"/>
  <c r="AH414" i="2"/>
  <c r="AD1417" i="2"/>
  <c r="AD414" i="2"/>
  <c r="AM413" i="2"/>
  <c r="AM1416" i="2"/>
  <c r="AC1416" i="2"/>
  <c r="AI1414" i="2"/>
  <c r="AI411" i="2"/>
  <c r="AI1412" i="2"/>
  <c r="AF409" i="2"/>
  <c r="AF1412" i="2"/>
  <c r="AC409" i="2"/>
  <c r="AC1412" i="2"/>
  <c r="AL405" i="2"/>
  <c r="AL1408" i="2"/>
  <c r="AI405" i="2"/>
  <c r="AI1408" i="2"/>
  <c r="AE1406" i="2"/>
  <c r="AE403" i="2"/>
  <c r="AL399" i="2"/>
  <c r="AL1402" i="2"/>
  <c r="AD1458" i="2"/>
  <c r="AK1457" i="2"/>
  <c r="AM453" i="2"/>
  <c r="AI453" i="2"/>
  <c r="AE453" i="2"/>
  <c r="AK1455" i="2"/>
  <c r="AK452" i="2"/>
  <c r="AF1455" i="2"/>
  <c r="AL451" i="2"/>
  <c r="AH451" i="2"/>
  <c r="AD451" i="2"/>
  <c r="AI1453" i="2"/>
  <c r="AD450" i="2"/>
  <c r="AD1453" i="2"/>
  <c r="AM1451" i="2"/>
  <c r="AM448" i="2"/>
  <c r="AH1451" i="2"/>
  <c r="AC448" i="2"/>
  <c r="AP448" i="2" s="1"/>
  <c r="AC1451" i="2"/>
  <c r="AK1449" i="2"/>
  <c r="AF446" i="2"/>
  <c r="AF1449" i="2"/>
  <c r="AM1444" i="2"/>
  <c r="AM441" i="2"/>
  <c r="AK435" i="2"/>
  <c r="AK1438" i="2"/>
  <c r="AH435" i="2"/>
  <c r="AH1438" i="2"/>
  <c r="AH1436" i="2"/>
  <c r="AH433" i="2"/>
  <c r="AM1435" i="2"/>
  <c r="AM432" i="2"/>
  <c r="AI1435" i="2"/>
  <c r="AI432" i="2"/>
  <c r="AE1435" i="2"/>
  <c r="AE432" i="2"/>
  <c r="AD1434" i="2"/>
  <c r="AJ1430" i="2"/>
  <c r="AG427" i="2"/>
  <c r="AG1430" i="2"/>
  <c r="AD427" i="2"/>
  <c r="AD1430" i="2"/>
  <c r="AD1428" i="2"/>
  <c r="AD425" i="2"/>
  <c r="AM423" i="2"/>
  <c r="AM1426" i="2"/>
  <c r="AJ423" i="2"/>
  <c r="AJ1426" i="2"/>
  <c r="AJ1424" i="2"/>
  <c r="AJ421" i="2"/>
  <c r="AF1422" i="2"/>
  <c r="AC419" i="2"/>
  <c r="AP419" i="2" s="1"/>
  <c r="AC1422" i="2"/>
  <c r="AJ1421" i="2"/>
  <c r="AJ418" i="2"/>
  <c r="AF1421" i="2"/>
  <c r="AF418" i="2"/>
  <c r="AL1418" i="2"/>
  <c r="AI415" i="2"/>
  <c r="AI1418" i="2"/>
  <c r="AF415" i="2"/>
  <c r="AF1418" i="2"/>
  <c r="AF1416" i="2"/>
  <c r="AF413" i="2"/>
  <c r="AL411" i="2"/>
  <c r="AL1414" i="2"/>
  <c r="AL1412" i="2"/>
  <c r="AL409" i="2"/>
  <c r="AH1410" i="2"/>
  <c r="AE407" i="2"/>
  <c r="AE1410" i="2"/>
  <c r="AK403" i="2"/>
  <c r="AK1406" i="2"/>
  <c r="AH403" i="2"/>
  <c r="AH1406" i="2"/>
  <c r="AJ1458" i="2"/>
  <c r="AD1455" i="2"/>
  <c r="AG1453" i="2"/>
  <c r="AE450" i="2"/>
  <c r="AK449" i="2"/>
  <c r="AF1451" i="2"/>
  <c r="AI1449" i="2"/>
  <c r="AE1448" i="2"/>
  <c r="AH1444" i="2"/>
  <c r="AH441" i="2"/>
  <c r="AC441" i="2"/>
  <c r="AC1444" i="2"/>
  <c r="AK1442" i="2"/>
  <c r="AK439" i="2"/>
  <c r="AF439" i="2"/>
  <c r="AF1442" i="2"/>
  <c r="AH437" i="2"/>
  <c r="AH1440" i="2"/>
  <c r="AE437" i="2"/>
  <c r="AE1440" i="2"/>
  <c r="AK1439" i="2"/>
  <c r="AK436" i="2"/>
  <c r="AG1439" i="2"/>
  <c r="AG436" i="2"/>
  <c r="AC1439" i="2"/>
  <c r="AC436" i="2"/>
  <c r="AP436" i="2" s="1"/>
  <c r="AK433" i="2"/>
  <c r="AK1436" i="2"/>
  <c r="AG1434" i="2"/>
  <c r="AG431" i="2"/>
  <c r="AD429" i="2"/>
  <c r="AD1432" i="2"/>
  <c r="AM1430" i="2"/>
  <c r="AM427" i="2"/>
  <c r="AJ425" i="2"/>
  <c r="AJ1428" i="2"/>
  <c r="AG425" i="2"/>
  <c r="AG1428" i="2"/>
  <c r="AC1426" i="2"/>
  <c r="AP1426" i="2" s="1"/>
  <c r="AC423" i="2"/>
  <c r="AP423" i="2" s="1"/>
  <c r="AL1425" i="2"/>
  <c r="AL422" i="2"/>
  <c r="AH1425" i="2"/>
  <c r="AH422" i="2"/>
  <c r="AD1425" i="2"/>
  <c r="AD422" i="2"/>
  <c r="AM421" i="2"/>
  <c r="AM1424" i="2"/>
  <c r="AI1422" i="2"/>
  <c r="AI419" i="2"/>
  <c r="AF417" i="2"/>
  <c r="AF1420" i="2"/>
  <c r="AC417" i="2"/>
  <c r="AC1420" i="2"/>
  <c r="AL413" i="2"/>
  <c r="AL1416" i="2"/>
  <c r="AI413" i="2"/>
  <c r="AI1416" i="2"/>
  <c r="AE1414" i="2"/>
  <c r="AE411" i="2"/>
  <c r="AK1410" i="2"/>
  <c r="AK407" i="2"/>
  <c r="AH405" i="2"/>
  <c r="AH1408" i="2"/>
  <c r="AE405" i="2"/>
  <c r="AE1408" i="2"/>
  <c r="AK1407" i="2"/>
  <c r="AK404" i="2"/>
  <c r="AG1407" i="2"/>
  <c r="AG404" i="2"/>
  <c r="AC1407" i="2"/>
  <c r="AC404" i="2"/>
  <c r="AP404" i="2" s="1"/>
  <c r="AE401" i="2"/>
  <c r="AE1404" i="2"/>
  <c r="AM452" i="2"/>
  <c r="AM1455" i="2"/>
  <c r="AG1455" i="2"/>
  <c r="AG452" i="2"/>
  <c r="AJ1453" i="2"/>
  <c r="AJ450" i="2"/>
  <c r="AI1451" i="2"/>
  <c r="AI448" i="2"/>
  <c r="AF1450" i="2"/>
  <c r="AL1449" i="2"/>
  <c r="AL446" i="2"/>
  <c r="AG1449" i="2"/>
  <c r="AK1447" i="2"/>
  <c r="AK444" i="2"/>
  <c r="AC1447" i="2"/>
  <c r="AC444" i="2"/>
  <c r="AP444" i="2" s="1"/>
  <c r="AL1446" i="2"/>
  <c r="AH1446" i="2"/>
  <c r="AD1446" i="2"/>
  <c r="AJ1445" i="2"/>
  <c r="AJ442" i="2"/>
  <c r="AJ441" i="2"/>
  <c r="AJ1444" i="2"/>
  <c r="AE1444" i="2"/>
  <c r="AE441" i="2"/>
  <c r="AM439" i="2"/>
  <c r="AM1442" i="2"/>
  <c r="AH1442" i="2"/>
  <c r="AH439" i="2"/>
  <c r="AJ1438" i="2"/>
  <c r="AG435" i="2"/>
  <c r="AG1438" i="2"/>
  <c r="AD435" i="2"/>
  <c r="AD1438" i="2"/>
  <c r="AD1436" i="2"/>
  <c r="AD433" i="2"/>
  <c r="AM431" i="2"/>
  <c r="AM1434" i="2"/>
  <c r="AJ431" i="2"/>
  <c r="AJ1434" i="2"/>
  <c r="AJ1432" i="2"/>
  <c r="AJ429" i="2"/>
  <c r="AF1430" i="2"/>
  <c r="AC427" i="2"/>
  <c r="AP427" i="2" s="1"/>
  <c r="AC1430" i="2"/>
  <c r="AJ1429" i="2"/>
  <c r="AJ426" i="2"/>
  <c r="AF1429" i="2"/>
  <c r="AF426" i="2"/>
  <c r="AL1426" i="2"/>
  <c r="AI423" i="2"/>
  <c r="AI1426" i="2"/>
  <c r="AF423" i="2"/>
  <c r="AF1426" i="2"/>
  <c r="AF1424" i="2"/>
  <c r="AF421" i="2"/>
  <c r="AL419" i="2"/>
  <c r="AL1422" i="2"/>
  <c r="AL1420" i="2"/>
  <c r="AL417" i="2"/>
  <c r="AH1418" i="2"/>
  <c r="AE415" i="2"/>
  <c r="AE1418" i="2"/>
  <c r="AK411" i="2"/>
  <c r="AK1414" i="2"/>
  <c r="AH411" i="2"/>
  <c r="AH1414" i="2"/>
  <c r="AH1412" i="2"/>
  <c r="AH409" i="2"/>
  <c r="AM1411" i="2"/>
  <c r="AM408" i="2"/>
  <c r="AI1411" i="2"/>
  <c r="AI408" i="2"/>
  <c r="AE1411" i="2"/>
  <c r="AE408" i="2"/>
  <c r="AD1410" i="2"/>
  <c r="AG403" i="2"/>
  <c r="AG1406" i="2"/>
  <c r="AD403" i="2"/>
  <c r="AD1406" i="2"/>
  <c r="AG402" i="2"/>
  <c r="AG1405" i="2"/>
  <c r="AC1453" i="2"/>
  <c r="AM1452" i="2"/>
  <c r="AI1452" i="2"/>
  <c r="AE1452" i="2"/>
  <c r="AL1450" i="2"/>
  <c r="AH1450" i="2"/>
  <c r="AD1450" i="2"/>
  <c r="AM1448" i="2"/>
  <c r="AI1448" i="2"/>
  <c r="AI444" i="2"/>
  <c r="AI1447" i="2"/>
  <c r="AH442" i="2"/>
  <c r="AH1445" i="2"/>
  <c r="AC1442" i="2"/>
  <c r="AC439" i="2"/>
  <c r="AP439" i="2" s="1"/>
  <c r="AD437" i="2"/>
  <c r="AD1440" i="2"/>
  <c r="AM1438" i="2"/>
  <c r="AM435" i="2"/>
  <c r="AJ433" i="2"/>
  <c r="AJ1436" i="2"/>
  <c r="AG433" i="2"/>
  <c r="AG1436" i="2"/>
  <c r="AC1434" i="2"/>
  <c r="AC431" i="2"/>
  <c r="AP431" i="2" s="1"/>
  <c r="AL1433" i="2"/>
  <c r="AL430" i="2"/>
  <c r="AH1433" i="2"/>
  <c r="AH430" i="2"/>
  <c r="AD1433" i="2"/>
  <c r="AD430" i="2"/>
  <c r="AM429" i="2"/>
  <c r="AM1432" i="2"/>
  <c r="AI1430" i="2"/>
  <c r="AI427" i="2"/>
  <c r="AF425" i="2"/>
  <c r="AF1428" i="2"/>
  <c r="AC425" i="2"/>
  <c r="AC1428" i="2"/>
  <c r="AL421" i="2"/>
  <c r="AL1424" i="2"/>
  <c r="AI421" i="2"/>
  <c r="AI1424" i="2"/>
  <c r="AE1422" i="2"/>
  <c r="AE419" i="2"/>
  <c r="AK1418" i="2"/>
  <c r="AK415" i="2"/>
  <c r="AK1416" i="2"/>
  <c r="AH413" i="2"/>
  <c r="AH1416" i="2"/>
  <c r="AE413" i="2"/>
  <c r="AE1416" i="2"/>
  <c r="AK1415" i="2"/>
  <c r="AK412" i="2"/>
  <c r="AG1415" i="2"/>
  <c r="AG412" i="2"/>
  <c r="AC1415" i="2"/>
  <c r="AC412" i="2"/>
  <c r="AP412" i="2" s="1"/>
  <c r="AK409" i="2"/>
  <c r="AK1412" i="2"/>
  <c r="AG1410" i="2"/>
  <c r="AG407" i="2"/>
  <c r="AD405" i="2"/>
  <c r="AD1408" i="2"/>
  <c r="AM1406" i="2"/>
  <c r="AM403" i="2"/>
  <c r="AD399" i="2"/>
  <c r="AD1402" i="2"/>
  <c r="AK1443" i="2"/>
  <c r="AG1443" i="2"/>
  <c r="AC1443" i="2"/>
  <c r="AJ1441" i="2"/>
  <c r="AF1441" i="2"/>
  <c r="AM1439" i="2"/>
  <c r="AI1439" i="2"/>
  <c r="AE1439" i="2"/>
  <c r="AL1437" i="2"/>
  <c r="AH1437" i="2"/>
  <c r="AD1437" i="2"/>
  <c r="AK1435" i="2"/>
  <c r="AG1435" i="2"/>
  <c r="AC1435" i="2"/>
  <c r="AJ1433" i="2"/>
  <c r="AF1433" i="2"/>
  <c r="AM1431" i="2"/>
  <c r="AI1431" i="2"/>
  <c r="AE1431" i="2"/>
  <c r="AL1429" i="2"/>
  <c r="AH1429" i="2"/>
  <c r="AD1429" i="2"/>
  <c r="AK1427" i="2"/>
  <c r="AG1427" i="2"/>
  <c r="AC1427" i="2"/>
  <c r="AJ1425" i="2"/>
  <c r="AF1425" i="2"/>
  <c r="AM1423" i="2"/>
  <c r="AI1423" i="2"/>
  <c r="AE1423" i="2"/>
  <c r="AL1421" i="2"/>
  <c r="AH1421" i="2"/>
  <c r="AD1421" i="2"/>
  <c r="AK1419" i="2"/>
  <c r="AG1419" i="2"/>
  <c r="AC1419" i="2"/>
  <c r="AJ1417" i="2"/>
  <c r="AF1417" i="2"/>
  <c r="AM1415" i="2"/>
  <c r="AI1415" i="2"/>
  <c r="AE1415" i="2"/>
  <c r="AL1413" i="2"/>
  <c r="AH1413" i="2"/>
  <c r="AD1413" i="2"/>
  <c r="AK1411" i="2"/>
  <c r="AG1411" i="2"/>
  <c r="AC1411" i="2"/>
  <c r="AJ1409" i="2"/>
  <c r="AF1409" i="2"/>
  <c r="AM1407" i="2"/>
  <c r="AI1407" i="2"/>
  <c r="AE1407" i="2"/>
  <c r="AD1405" i="2"/>
  <c r="AK1404" i="2"/>
  <c r="AH1404" i="2"/>
  <c r="AJ1403" i="2"/>
  <c r="AJ1398" i="2"/>
  <c r="AM392" i="2"/>
  <c r="AM1395" i="2"/>
  <c r="AK1395" i="2"/>
  <c r="AH1395" i="2"/>
  <c r="AE392" i="2"/>
  <c r="AE1395" i="2"/>
  <c r="AC1395" i="2"/>
  <c r="AM1392" i="2"/>
  <c r="AM389" i="2"/>
  <c r="AK389" i="2"/>
  <c r="AK1392" i="2"/>
  <c r="AM1391" i="2"/>
  <c r="AJ1391" i="2"/>
  <c r="AG388" i="2"/>
  <c r="AG1391" i="2"/>
  <c r="AE1391" i="2"/>
  <c r="AL1387" i="2"/>
  <c r="AI384" i="2"/>
  <c r="AI1387" i="2"/>
  <c r="AG1387" i="2"/>
  <c r="AD1387" i="2"/>
  <c r="AJ1386" i="2"/>
  <c r="AJ383" i="2"/>
  <c r="AH383" i="2"/>
  <c r="AH1386" i="2"/>
  <c r="AL1384" i="2"/>
  <c r="AH1384" i="2"/>
  <c r="AC381" i="2"/>
  <c r="AP381" i="2" s="1"/>
  <c r="AC1384" i="2"/>
  <c r="AK379" i="2"/>
  <c r="AK1382" i="2"/>
  <c r="AF379" i="2"/>
  <c r="AF1382" i="2"/>
  <c r="AC1378" i="2"/>
  <c r="AC375" i="2"/>
  <c r="AJ1377" i="2"/>
  <c r="AI1376" i="2"/>
  <c r="AI373" i="2"/>
  <c r="AD373" i="2"/>
  <c r="AD1376" i="2"/>
  <c r="AK372" i="2"/>
  <c r="AK1375" i="2"/>
  <c r="AE1375" i="2"/>
  <c r="AL1374" i="2"/>
  <c r="AL371" i="2"/>
  <c r="AG371" i="2"/>
  <c r="AG1374" i="2"/>
  <c r="AF370" i="2"/>
  <c r="AF1373" i="2"/>
  <c r="AM369" i="2"/>
  <c r="AM1372" i="2"/>
  <c r="AD1372" i="2"/>
  <c r="AD369" i="2"/>
  <c r="AM367" i="2"/>
  <c r="AM1370" i="2"/>
  <c r="AJ1370" i="2"/>
  <c r="AJ367" i="2"/>
  <c r="AJ1369" i="2"/>
  <c r="AF1369" i="2"/>
  <c r="AJ1368" i="2"/>
  <c r="AJ365" i="2"/>
  <c r="AC363" i="2"/>
  <c r="AC1366" i="2"/>
  <c r="AJ362" i="2"/>
  <c r="AJ1365" i="2"/>
  <c r="AF362" i="2"/>
  <c r="AF1365" i="2"/>
  <c r="AI359" i="2"/>
  <c r="AI1362" i="2"/>
  <c r="AF1362" i="2"/>
  <c r="AF359" i="2"/>
  <c r="AF1360" i="2"/>
  <c r="AF357" i="2"/>
  <c r="AL1358" i="2"/>
  <c r="AL355" i="2"/>
  <c r="AL1356" i="2"/>
  <c r="AL353" i="2"/>
  <c r="AE351" i="2"/>
  <c r="AE1354" i="2"/>
  <c r="AM1351" i="2"/>
  <c r="AI1351" i="2"/>
  <c r="AE1351" i="2"/>
  <c r="AK347" i="2"/>
  <c r="AK1350" i="2"/>
  <c r="AM1345" i="2"/>
  <c r="AM342" i="2"/>
  <c r="AK437" i="2"/>
  <c r="AG437" i="2"/>
  <c r="AC437" i="2"/>
  <c r="AJ435" i="2"/>
  <c r="AF435" i="2"/>
  <c r="AM433" i="2"/>
  <c r="AI433" i="2"/>
  <c r="AE433" i="2"/>
  <c r="AL431" i="2"/>
  <c r="AH431" i="2"/>
  <c r="AD431" i="2"/>
  <c r="AK429" i="2"/>
  <c r="AG429" i="2"/>
  <c r="AC429" i="2"/>
  <c r="AJ427" i="2"/>
  <c r="AF427" i="2"/>
  <c r="AM425" i="2"/>
  <c r="AI425" i="2"/>
  <c r="AE425" i="2"/>
  <c r="AL423" i="2"/>
  <c r="AH423" i="2"/>
  <c r="AD423" i="2"/>
  <c r="AK421" i="2"/>
  <c r="AG421" i="2"/>
  <c r="AC421" i="2"/>
  <c r="AJ419" i="2"/>
  <c r="AF419" i="2"/>
  <c r="AM417" i="2"/>
  <c r="AI417" i="2"/>
  <c r="AE417" i="2"/>
  <c r="AL415" i="2"/>
  <c r="AH415" i="2"/>
  <c r="AD415" i="2"/>
  <c r="AK413" i="2"/>
  <c r="AG413" i="2"/>
  <c r="AC413" i="2"/>
  <c r="AJ411" i="2"/>
  <c r="AF411" i="2"/>
  <c r="AM409" i="2"/>
  <c r="AI409" i="2"/>
  <c r="AE409" i="2"/>
  <c r="AL407" i="2"/>
  <c r="AH407" i="2"/>
  <c r="AD407" i="2"/>
  <c r="AJ1405" i="2"/>
  <c r="AM400" i="2"/>
  <c r="AM1403" i="2"/>
  <c r="AH1403" i="2"/>
  <c r="AC1403" i="2"/>
  <c r="AC400" i="2"/>
  <c r="AK1401" i="2"/>
  <c r="AF1401" i="2"/>
  <c r="AF398" i="2"/>
  <c r="AJ1399" i="2"/>
  <c r="AE1399" i="2"/>
  <c r="AE396" i="2"/>
  <c r="AL1398" i="2"/>
  <c r="AH1396" i="2"/>
  <c r="AG1396" i="2"/>
  <c r="AG393" i="2"/>
  <c r="AE393" i="2"/>
  <c r="AE1396" i="2"/>
  <c r="AE1390" i="2"/>
  <c r="AD1390" i="2"/>
  <c r="AD387" i="2"/>
  <c r="AQ387" i="2" s="1"/>
  <c r="AM385" i="2"/>
  <c r="AM1388" i="2"/>
  <c r="AL1380" i="2"/>
  <c r="AL377" i="2"/>
  <c r="AG1380" i="2"/>
  <c r="AG377" i="2"/>
  <c r="AJ1378" i="2"/>
  <c r="AJ375" i="2"/>
  <c r="AE375" i="2"/>
  <c r="AE1378" i="2"/>
  <c r="AL374" i="2"/>
  <c r="AL1377" i="2"/>
  <c r="AK373" i="2"/>
  <c r="AK1376" i="2"/>
  <c r="AG372" i="2"/>
  <c r="AG1375" i="2"/>
  <c r="AJ369" i="2"/>
  <c r="AJ1372" i="2"/>
  <c r="AG1372" i="2"/>
  <c r="AG369" i="2"/>
  <c r="AC1370" i="2"/>
  <c r="AC367" i="2"/>
  <c r="AP367" i="2" s="1"/>
  <c r="AL366" i="2"/>
  <c r="AL1369" i="2"/>
  <c r="AH366" i="2"/>
  <c r="AH1369" i="2"/>
  <c r="AD366" i="2"/>
  <c r="AD1369" i="2"/>
  <c r="AM1368" i="2"/>
  <c r="AM365" i="2"/>
  <c r="AI1366" i="2"/>
  <c r="AI363" i="2"/>
  <c r="AF361" i="2"/>
  <c r="AF1364" i="2"/>
  <c r="AC1364" i="2"/>
  <c r="AC361" i="2"/>
  <c r="AL357" i="2"/>
  <c r="AL1360" i="2"/>
  <c r="AI1360" i="2"/>
  <c r="AI357" i="2"/>
  <c r="AE1358" i="2"/>
  <c r="AE355" i="2"/>
  <c r="AK1354" i="2"/>
  <c r="AK351" i="2"/>
  <c r="AH349" i="2"/>
  <c r="AH1352" i="2"/>
  <c r="AE1352" i="2"/>
  <c r="AE349" i="2"/>
  <c r="AK348" i="2"/>
  <c r="AK1351" i="2"/>
  <c r="AG348" i="2"/>
  <c r="AG1351" i="2"/>
  <c r="AC348" i="2"/>
  <c r="AC1351" i="2"/>
  <c r="AM346" i="2"/>
  <c r="AM1349" i="2"/>
  <c r="AI1345" i="2"/>
  <c r="AI342" i="2"/>
  <c r="AG342" i="2"/>
  <c r="AG1345" i="2"/>
  <c r="AM1405" i="2"/>
  <c r="AI1404" i="2"/>
  <c r="AL391" i="2"/>
  <c r="AL1394" i="2"/>
  <c r="AI1392" i="2"/>
  <c r="AI389" i="2"/>
  <c r="AG389" i="2"/>
  <c r="AG1392" i="2"/>
  <c r="AK1389" i="2"/>
  <c r="AC1389" i="2"/>
  <c r="AF1386" i="2"/>
  <c r="AF383" i="2"/>
  <c r="AD383" i="2"/>
  <c r="AQ383" i="2" s="1"/>
  <c r="AD1386" i="2"/>
  <c r="AE1384" i="2"/>
  <c r="AE381" i="2"/>
  <c r="AM1382" i="2"/>
  <c r="AM379" i="2"/>
  <c r="AH1382" i="2"/>
  <c r="AH379" i="2"/>
  <c r="AC379" i="2"/>
  <c r="AC1382" i="2"/>
  <c r="AI377" i="2"/>
  <c r="AI1380" i="2"/>
  <c r="AM376" i="2"/>
  <c r="AM1379" i="2"/>
  <c r="AL375" i="2"/>
  <c r="AL1378" i="2"/>
  <c r="AH374" i="2"/>
  <c r="AH1377" i="2"/>
  <c r="AF1376" i="2"/>
  <c r="AF373" i="2"/>
  <c r="AC372" i="2"/>
  <c r="AC1375" i="2"/>
  <c r="AI1374" i="2"/>
  <c r="AI371" i="2"/>
  <c r="AD1374" i="2"/>
  <c r="AD371" i="2"/>
  <c r="AI367" i="2"/>
  <c r="AI1370" i="2"/>
  <c r="AF1370" i="2"/>
  <c r="AF367" i="2"/>
  <c r="AF1368" i="2"/>
  <c r="AF365" i="2"/>
  <c r="AL1366" i="2"/>
  <c r="AL363" i="2"/>
  <c r="AL1364" i="2"/>
  <c r="AL361" i="2"/>
  <c r="AE359" i="2"/>
  <c r="AE1362" i="2"/>
  <c r="AK355" i="2"/>
  <c r="AK1358" i="2"/>
  <c r="AH1358" i="2"/>
  <c r="AH355" i="2"/>
  <c r="AH1356" i="2"/>
  <c r="AH353" i="2"/>
  <c r="AM352" i="2"/>
  <c r="AM1355" i="2"/>
  <c r="AI352" i="2"/>
  <c r="AI1355" i="2"/>
  <c r="AE352" i="2"/>
  <c r="AE1355" i="2"/>
  <c r="AF1347" i="2"/>
  <c r="AF344" i="2"/>
  <c r="AE1345" i="2"/>
  <c r="AE342" i="2"/>
  <c r="AJ340" i="2"/>
  <c r="AJ1343" i="2"/>
  <c r="AH1343" i="2"/>
  <c r="AH340" i="2"/>
  <c r="AG1404" i="2"/>
  <c r="AC1404" i="2"/>
  <c r="AI400" i="2"/>
  <c r="AI1403" i="2"/>
  <c r="AJ1402" i="2"/>
  <c r="AF1402" i="2"/>
  <c r="AL398" i="2"/>
  <c r="AL1401" i="2"/>
  <c r="AK396" i="2"/>
  <c r="AK1399" i="2"/>
  <c r="AL1397" i="2"/>
  <c r="AL394" i="2"/>
  <c r="AF394" i="2"/>
  <c r="AF1397" i="2"/>
  <c r="AD1397" i="2"/>
  <c r="AD1396" i="2"/>
  <c r="AC1396" i="2"/>
  <c r="AC393" i="2"/>
  <c r="AP393" i="2" s="1"/>
  <c r="AH390" i="2"/>
  <c r="AH1393" i="2"/>
  <c r="AF1393" i="2"/>
  <c r="AJ386" i="2"/>
  <c r="AJ1389" i="2"/>
  <c r="AH1389" i="2"/>
  <c r="AL1388" i="2"/>
  <c r="AK1388" i="2"/>
  <c r="AK385" i="2"/>
  <c r="AI385" i="2"/>
  <c r="AI1388" i="2"/>
  <c r="AF1387" i="2"/>
  <c r="AL382" i="2"/>
  <c r="AL1385" i="2"/>
  <c r="AJ1385" i="2"/>
  <c r="AD382" i="2"/>
  <c r="AD1385" i="2"/>
  <c r="AK381" i="2"/>
  <c r="AK1384" i="2"/>
  <c r="AG381" i="2"/>
  <c r="AG1384" i="2"/>
  <c r="AM1383" i="2"/>
  <c r="AJ379" i="2"/>
  <c r="AJ1382" i="2"/>
  <c r="AH1381" i="2"/>
  <c r="AD1380" i="2"/>
  <c r="AD377" i="2"/>
  <c r="AI376" i="2"/>
  <c r="AI1379" i="2"/>
  <c r="AC1379" i="2"/>
  <c r="AG1378" i="2"/>
  <c r="AG375" i="2"/>
  <c r="AD374" i="2"/>
  <c r="AD1377" i="2"/>
  <c r="AM1376" i="2"/>
  <c r="AM373" i="2"/>
  <c r="AH373" i="2"/>
  <c r="AH1376" i="2"/>
  <c r="AC373" i="2"/>
  <c r="AP373" i="2" s="1"/>
  <c r="AC1376" i="2"/>
  <c r="AK371" i="2"/>
  <c r="AK1374" i="2"/>
  <c r="AF371" i="2"/>
  <c r="AF1374" i="2"/>
  <c r="AF369" i="2"/>
  <c r="AF1372" i="2"/>
  <c r="AC1372" i="2"/>
  <c r="AC369" i="2"/>
  <c r="AL365" i="2"/>
  <c r="AL1368" i="2"/>
  <c r="AI1368" i="2"/>
  <c r="AI365" i="2"/>
  <c r="AE1366" i="2"/>
  <c r="AE363" i="2"/>
  <c r="AK1363" i="2"/>
  <c r="AG1363" i="2"/>
  <c r="AC1363" i="2"/>
  <c r="AK1362" i="2"/>
  <c r="AK359" i="2"/>
  <c r="AH357" i="2"/>
  <c r="AH1360" i="2"/>
  <c r="AE1360" i="2"/>
  <c r="AE357" i="2"/>
  <c r="AK356" i="2"/>
  <c r="AK1359" i="2"/>
  <c r="AG356" i="2"/>
  <c r="AG1359" i="2"/>
  <c r="AC356" i="2"/>
  <c r="AC1359" i="2"/>
  <c r="AK1356" i="2"/>
  <c r="AK353" i="2"/>
  <c r="AG1354" i="2"/>
  <c r="AG351" i="2"/>
  <c r="AD349" i="2"/>
  <c r="AQ349" i="2" s="1"/>
  <c r="AD1352" i="2"/>
  <c r="AM1350" i="2"/>
  <c r="AM347" i="2"/>
  <c r="AF340" i="2"/>
  <c r="AF1343" i="2"/>
  <c r="AE1405" i="2"/>
  <c r="AE1401" i="2"/>
  <c r="AC398" i="2"/>
  <c r="AM1400" i="2"/>
  <c r="AI1400" i="2"/>
  <c r="AE1400" i="2"/>
  <c r="AD1399" i="2"/>
  <c r="AL1395" i="2"/>
  <c r="AI392" i="2"/>
  <c r="AI1395" i="2"/>
  <c r="AG1395" i="2"/>
  <c r="AD1395" i="2"/>
  <c r="AK1394" i="2"/>
  <c r="AJ1394" i="2"/>
  <c r="AJ391" i="2"/>
  <c r="AH391" i="2"/>
  <c r="AH1394" i="2"/>
  <c r="AE1392" i="2"/>
  <c r="AE389" i="2"/>
  <c r="AC389" i="2"/>
  <c r="AP389" i="2" s="1"/>
  <c r="AC1392" i="2"/>
  <c r="AK388" i="2"/>
  <c r="AK1391" i="2"/>
  <c r="AI1391" i="2"/>
  <c r="AF1391" i="2"/>
  <c r="AC388" i="2"/>
  <c r="AC1391" i="2"/>
  <c r="AM384" i="2"/>
  <c r="AM1387" i="2"/>
  <c r="AK1387" i="2"/>
  <c r="AH1387" i="2"/>
  <c r="AE384" i="2"/>
  <c r="AE1387" i="2"/>
  <c r="AC1387" i="2"/>
  <c r="AC1386" i="2"/>
  <c r="AM1384" i="2"/>
  <c r="AM381" i="2"/>
  <c r="AI1384" i="2"/>
  <c r="AI381" i="2"/>
  <c r="AI1383" i="2"/>
  <c r="AE1382" i="2"/>
  <c r="AE379" i="2"/>
  <c r="AJ378" i="2"/>
  <c r="AJ1381" i="2"/>
  <c r="AD1381" i="2"/>
  <c r="AK1380" i="2"/>
  <c r="AK377" i="2"/>
  <c r="AF377" i="2"/>
  <c r="AF1380" i="2"/>
  <c r="AE376" i="2"/>
  <c r="AE1379" i="2"/>
  <c r="AI375" i="2"/>
  <c r="AI1378" i="2"/>
  <c r="AD375" i="2"/>
  <c r="AD1378" i="2"/>
  <c r="AL1372" i="2"/>
  <c r="AL369" i="2"/>
  <c r="AE367" i="2"/>
  <c r="AE1370" i="2"/>
  <c r="AM1367" i="2"/>
  <c r="AI1367" i="2"/>
  <c r="AE1367" i="2"/>
  <c r="AK363" i="2"/>
  <c r="AK1366" i="2"/>
  <c r="AH1366" i="2"/>
  <c r="AH363" i="2"/>
  <c r="AH1364" i="2"/>
  <c r="AH361" i="2"/>
  <c r="AM360" i="2"/>
  <c r="AM1363" i="2"/>
  <c r="AI360" i="2"/>
  <c r="AI1363" i="2"/>
  <c r="AE360" i="2"/>
  <c r="AE1363" i="2"/>
  <c r="AG355" i="2"/>
  <c r="AG1358" i="2"/>
  <c r="AD1358" i="2"/>
  <c r="AD355" i="2"/>
  <c r="AD1356" i="2"/>
  <c r="AD353" i="2"/>
  <c r="AM351" i="2"/>
  <c r="AM1354" i="2"/>
  <c r="AJ1354" i="2"/>
  <c r="AJ351" i="2"/>
  <c r="AJ1353" i="2"/>
  <c r="AF1353" i="2"/>
  <c r="AJ1352" i="2"/>
  <c r="AJ349" i="2"/>
  <c r="AE346" i="2"/>
  <c r="AE1349" i="2"/>
  <c r="AK1403" i="2"/>
  <c r="AK400" i="2"/>
  <c r="AE400" i="2"/>
  <c r="AE1403" i="2"/>
  <c r="AH398" i="2"/>
  <c r="AH1401" i="2"/>
  <c r="AM1399" i="2"/>
  <c r="AM396" i="2"/>
  <c r="AG396" i="2"/>
  <c r="AG1399" i="2"/>
  <c r="AM393" i="2"/>
  <c r="AM1396" i="2"/>
  <c r="AL1390" i="2"/>
  <c r="AL387" i="2"/>
  <c r="AJ387" i="2"/>
  <c r="AJ1390" i="2"/>
  <c r="AG1388" i="2"/>
  <c r="AG385" i="2"/>
  <c r="AE385" i="2"/>
  <c r="AE1388" i="2"/>
  <c r="AD381" i="2"/>
  <c r="AD1384" i="2"/>
  <c r="AK380" i="2"/>
  <c r="AK1383" i="2"/>
  <c r="AL1382" i="2"/>
  <c r="AL379" i="2"/>
  <c r="AG379" i="2"/>
  <c r="AG1382" i="2"/>
  <c r="AF378" i="2"/>
  <c r="AF1381" i="2"/>
  <c r="AM377" i="2"/>
  <c r="AM1380" i="2"/>
  <c r="AJ1376" i="2"/>
  <c r="AJ373" i="2"/>
  <c r="AE1376" i="2"/>
  <c r="AE373" i="2"/>
  <c r="AM1374" i="2"/>
  <c r="AM371" i="2"/>
  <c r="AH1374" i="2"/>
  <c r="AH371" i="2"/>
  <c r="AC371" i="2"/>
  <c r="AP371" i="2" s="1"/>
  <c r="AC1374" i="2"/>
  <c r="AK1370" i="2"/>
  <c r="AK367" i="2"/>
  <c r="AH365" i="2"/>
  <c r="AH1368" i="2"/>
  <c r="AE1368" i="2"/>
  <c r="AE365" i="2"/>
  <c r="AK364" i="2"/>
  <c r="AK1367" i="2"/>
  <c r="AG364" i="2"/>
  <c r="AG1367" i="2"/>
  <c r="AC364" i="2"/>
  <c r="AC1367" i="2"/>
  <c r="AK1364" i="2"/>
  <c r="AK361" i="2"/>
  <c r="AG1362" i="2"/>
  <c r="AG359" i="2"/>
  <c r="AD357" i="2"/>
  <c r="AQ357" i="2" s="1"/>
  <c r="AD1360" i="2"/>
  <c r="AM1358" i="2"/>
  <c r="AM355" i="2"/>
  <c r="AJ353" i="2"/>
  <c r="AJ1356" i="2"/>
  <c r="AG1356" i="2"/>
  <c r="AG353" i="2"/>
  <c r="AC1354" i="2"/>
  <c r="AC351" i="2"/>
  <c r="AP351" i="2" s="1"/>
  <c r="AL350" i="2"/>
  <c r="AL1353" i="2"/>
  <c r="AH350" i="2"/>
  <c r="AH1353" i="2"/>
  <c r="AD350" i="2"/>
  <c r="AD1353" i="2"/>
  <c r="AM1352" i="2"/>
  <c r="AM349" i="2"/>
  <c r="AG1350" i="2"/>
  <c r="AG347" i="2"/>
  <c r="AJ1347" i="2"/>
  <c r="AJ344" i="2"/>
  <c r="AH344" i="2"/>
  <c r="AH1347" i="2"/>
  <c r="AM338" i="2"/>
  <c r="AM1341" i="2"/>
  <c r="AF1405" i="2"/>
  <c r="AL400" i="2"/>
  <c r="AC396" i="2"/>
  <c r="AC1399" i="2"/>
  <c r="AH1398" i="2"/>
  <c r="AQ395" i="2"/>
  <c r="AM1397" i="2"/>
  <c r="AG1394" i="2"/>
  <c r="AF1394" i="2"/>
  <c r="AF391" i="2"/>
  <c r="AD391" i="2"/>
  <c r="AQ391" i="2" s="1"/>
  <c r="AD1394" i="2"/>
  <c r="AG1389" i="2"/>
  <c r="AL383" i="2"/>
  <c r="AL1386" i="2"/>
  <c r="AG380" i="2"/>
  <c r="AG1383" i="2"/>
  <c r="AH1380" i="2"/>
  <c r="AH377" i="2"/>
  <c r="AC1380" i="2"/>
  <c r="AC377" i="2"/>
  <c r="AP377" i="2" s="1"/>
  <c r="AK1378" i="2"/>
  <c r="AK375" i="2"/>
  <c r="AF1378" i="2"/>
  <c r="AF375" i="2"/>
  <c r="AL373" i="2"/>
  <c r="AL1376" i="2"/>
  <c r="AG373" i="2"/>
  <c r="AG1376" i="2"/>
  <c r="AM1375" i="2"/>
  <c r="AJ371" i="2"/>
  <c r="AJ1374" i="2"/>
  <c r="AH1373" i="2"/>
  <c r="AH1372" i="2"/>
  <c r="AH369" i="2"/>
  <c r="AM368" i="2"/>
  <c r="AM1371" i="2"/>
  <c r="AI368" i="2"/>
  <c r="AI1371" i="2"/>
  <c r="AE368" i="2"/>
  <c r="AE1371" i="2"/>
  <c r="AG363" i="2"/>
  <c r="AG1366" i="2"/>
  <c r="AD1366" i="2"/>
  <c r="AD363" i="2"/>
  <c r="AD1364" i="2"/>
  <c r="AD361" i="2"/>
  <c r="AM359" i="2"/>
  <c r="AM1362" i="2"/>
  <c r="AJ1362" i="2"/>
  <c r="AJ359" i="2"/>
  <c r="AJ1361" i="2"/>
  <c r="AF1361" i="2"/>
  <c r="AJ1360" i="2"/>
  <c r="AJ357" i="2"/>
  <c r="AC355" i="2"/>
  <c r="AP355" i="2" s="1"/>
  <c r="AC1358" i="2"/>
  <c r="AJ354" i="2"/>
  <c r="AJ1357" i="2"/>
  <c r="AF354" i="2"/>
  <c r="AF1357" i="2"/>
  <c r="AI351" i="2"/>
  <c r="AI1354" i="2"/>
  <c r="AF1354" i="2"/>
  <c r="AF351" i="2"/>
  <c r="AF1352" i="2"/>
  <c r="AF349" i="2"/>
  <c r="AL1350" i="2"/>
  <c r="AL347" i="2"/>
  <c r="AI338" i="2"/>
  <c r="AI1341" i="2"/>
  <c r="AG1341" i="2"/>
  <c r="AG338" i="2"/>
  <c r="AI1405" i="2"/>
  <c r="AC1405" i="2"/>
  <c r="AM1404" i="2"/>
  <c r="AG1403" i="2"/>
  <c r="AG400" i="2"/>
  <c r="AJ1401" i="2"/>
  <c r="AJ398" i="2"/>
  <c r="AD398" i="2"/>
  <c r="AD1401" i="2"/>
  <c r="AI1399" i="2"/>
  <c r="AI396" i="2"/>
  <c r="AJ394" i="2"/>
  <c r="AJ1397" i="2"/>
  <c r="AK1396" i="2"/>
  <c r="AK393" i="2"/>
  <c r="AI393" i="2"/>
  <c r="AI1396" i="2"/>
  <c r="AF1395" i="2"/>
  <c r="AL390" i="2"/>
  <c r="AL1393" i="2"/>
  <c r="AD390" i="2"/>
  <c r="AD1393" i="2"/>
  <c r="AH1391" i="2"/>
  <c r="AH1390" i="2"/>
  <c r="AH387" i="2"/>
  <c r="AF387" i="2"/>
  <c r="AF1390" i="2"/>
  <c r="AF386" i="2"/>
  <c r="AF1389" i="2"/>
  <c r="AC1388" i="2"/>
  <c r="AC385" i="2"/>
  <c r="AP385" i="2" s="1"/>
  <c r="AJ1387" i="2"/>
  <c r="AH382" i="2"/>
  <c r="AH1385" i="2"/>
  <c r="AF1384" i="2"/>
  <c r="AF381" i="2"/>
  <c r="AC380" i="2"/>
  <c r="AC1383" i="2"/>
  <c r="AI1382" i="2"/>
  <c r="AI379" i="2"/>
  <c r="AD1382" i="2"/>
  <c r="AD379" i="2"/>
  <c r="AJ377" i="2"/>
  <c r="AJ1380" i="2"/>
  <c r="AE377" i="2"/>
  <c r="AE1380" i="2"/>
  <c r="AM375" i="2"/>
  <c r="AM1378" i="2"/>
  <c r="AH375" i="2"/>
  <c r="AH1378" i="2"/>
  <c r="AE1374" i="2"/>
  <c r="AE371" i="2"/>
  <c r="AJ370" i="2"/>
  <c r="AJ1373" i="2"/>
  <c r="AK1372" i="2"/>
  <c r="AK369" i="2"/>
  <c r="AG1370" i="2"/>
  <c r="AG367" i="2"/>
  <c r="AD365" i="2"/>
  <c r="AD1368" i="2"/>
  <c r="AM1366" i="2"/>
  <c r="AM363" i="2"/>
  <c r="AJ361" i="2"/>
  <c r="AJ1364" i="2"/>
  <c r="AG1364" i="2"/>
  <c r="AG361" i="2"/>
  <c r="AC1362" i="2"/>
  <c r="AC359" i="2"/>
  <c r="AL358" i="2"/>
  <c r="AL1361" i="2"/>
  <c r="AH358" i="2"/>
  <c r="AH1361" i="2"/>
  <c r="AD358" i="2"/>
  <c r="AD1361" i="2"/>
  <c r="AM1360" i="2"/>
  <c r="AM357" i="2"/>
  <c r="AI1358" i="2"/>
  <c r="AI355" i="2"/>
  <c r="AF353" i="2"/>
  <c r="AF1356" i="2"/>
  <c r="AC1356" i="2"/>
  <c r="AC353" i="2"/>
  <c r="AP353" i="2" s="1"/>
  <c r="AL349" i="2"/>
  <c r="AL1352" i="2"/>
  <c r="AI1352" i="2"/>
  <c r="AI349" i="2"/>
  <c r="AC1350" i="2"/>
  <c r="AC347" i="2"/>
  <c r="AE338" i="2"/>
  <c r="AE1341" i="2"/>
  <c r="AK342" i="2"/>
  <c r="AK1345" i="2"/>
  <c r="AC342" i="2"/>
  <c r="AC1345" i="2"/>
  <c r="AL1343" i="2"/>
  <c r="AL340" i="2"/>
  <c r="AD1343" i="2"/>
  <c r="AD340" i="2"/>
  <c r="AK1341" i="2"/>
  <c r="AK338" i="2"/>
  <c r="AC1341" i="2"/>
  <c r="AC338" i="2"/>
  <c r="AF1339" i="2"/>
  <c r="AF336" i="2"/>
  <c r="AL335" i="2"/>
  <c r="AL1338" i="2"/>
  <c r="AJ1338" i="2"/>
  <c r="AJ335" i="2"/>
  <c r="AH335" i="2"/>
  <c r="AH1338" i="2"/>
  <c r="AF1338" i="2"/>
  <c r="AF335" i="2"/>
  <c r="AD335" i="2"/>
  <c r="AD1338" i="2"/>
  <c r="AM321" i="2"/>
  <c r="AM1324" i="2"/>
  <c r="AK1324" i="2"/>
  <c r="AK321" i="2"/>
  <c r="AI321" i="2"/>
  <c r="AI1324" i="2"/>
  <c r="AG1324" i="2"/>
  <c r="AG321" i="2"/>
  <c r="AE321" i="2"/>
  <c r="AE1324" i="2"/>
  <c r="AC1324" i="2"/>
  <c r="AC321" i="2"/>
  <c r="AL319" i="2"/>
  <c r="AL1322" i="2"/>
  <c r="AJ1322" i="2"/>
  <c r="AJ319" i="2"/>
  <c r="AH319" i="2"/>
  <c r="AH1322" i="2"/>
  <c r="AF1322" i="2"/>
  <c r="AF319" i="2"/>
  <c r="AD319" i="2"/>
  <c r="AD1322" i="2"/>
  <c r="AM305" i="2"/>
  <c r="AM1308" i="2"/>
  <c r="AK1308" i="2"/>
  <c r="AK305" i="2"/>
  <c r="AI305" i="2"/>
  <c r="AI1308" i="2"/>
  <c r="AG1308" i="2"/>
  <c r="AG305" i="2"/>
  <c r="AE305" i="2"/>
  <c r="AE1308" i="2"/>
  <c r="AC1308" i="2"/>
  <c r="AC305" i="2"/>
  <c r="AL303" i="2"/>
  <c r="AL1306" i="2"/>
  <c r="AJ1306" i="2"/>
  <c r="AJ303" i="2"/>
  <c r="AH303" i="2"/>
  <c r="AH1306" i="2"/>
  <c r="AF1306" i="2"/>
  <c r="AF303" i="2"/>
  <c r="AD303" i="2"/>
  <c r="AD1306" i="2"/>
  <c r="AG1303" i="2"/>
  <c r="AG300" i="2"/>
  <c r="AL298" i="2"/>
  <c r="AL1301" i="2"/>
  <c r="AD298" i="2"/>
  <c r="AD1301" i="2"/>
  <c r="AM1299" i="2"/>
  <c r="AM296" i="2"/>
  <c r="AE1299" i="2"/>
  <c r="AE296" i="2"/>
  <c r="AJ294" i="2"/>
  <c r="AJ1297" i="2"/>
  <c r="AM1296" i="2"/>
  <c r="AM293" i="2"/>
  <c r="AK293" i="2"/>
  <c r="AK1296" i="2"/>
  <c r="AI1296" i="2"/>
  <c r="AI293" i="2"/>
  <c r="AG293" i="2"/>
  <c r="AG1296" i="2"/>
  <c r="AE1296" i="2"/>
  <c r="AE293" i="2"/>
  <c r="AC293" i="2"/>
  <c r="AC1296" i="2"/>
  <c r="AK1295" i="2"/>
  <c r="AK292" i="2"/>
  <c r="AC1295" i="2"/>
  <c r="AC292" i="2"/>
  <c r="AL1294" i="2"/>
  <c r="AL291" i="2"/>
  <c r="AJ291" i="2"/>
  <c r="AJ1294" i="2"/>
  <c r="AH1294" i="2"/>
  <c r="AH291" i="2"/>
  <c r="AF291" i="2"/>
  <c r="AF1294" i="2"/>
  <c r="AD1294" i="2"/>
  <c r="AD291" i="2"/>
  <c r="AH290" i="2"/>
  <c r="AH1293" i="2"/>
  <c r="AG1349" i="2"/>
  <c r="AG346" i="2"/>
  <c r="AJ1348" i="2"/>
  <c r="AF1348" i="2"/>
  <c r="AD344" i="2"/>
  <c r="AD1347" i="2"/>
  <c r="AL336" i="2"/>
  <c r="AL1339" i="2"/>
  <c r="AK1303" i="2"/>
  <c r="AK300" i="2"/>
  <c r="AH394" i="2"/>
  <c r="AD394" i="2"/>
  <c r="AK392" i="2"/>
  <c r="AG392" i="2"/>
  <c r="AC392" i="2"/>
  <c r="AJ390" i="2"/>
  <c r="AF390" i="2"/>
  <c r="AM388" i="2"/>
  <c r="AI388" i="2"/>
  <c r="AE388" i="2"/>
  <c r="AL386" i="2"/>
  <c r="AH386" i="2"/>
  <c r="AD386" i="2"/>
  <c r="AK384" i="2"/>
  <c r="AG384" i="2"/>
  <c r="AC384" i="2"/>
  <c r="AJ382" i="2"/>
  <c r="AF382" i="2"/>
  <c r="AM380" i="2"/>
  <c r="AI380" i="2"/>
  <c r="AE380" i="2"/>
  <c r="AL378" i="2"/>
  <c r="AH378" i="2"/>
  <c r="AD378" i="2"/>
  <c r="AK376" i="2"/>
  <c r="AG376" i="2"/>
  <c r="AC376" i="2"/>
  <c r="AJ374" i="2"/>
  <c r="AF374" i="2"/>
  <c r="AM372" i="2"/>
  <c r="AI372" i="2"/>
  <c r="AE372" i="2"/>
  <c r="AL370" i="2"/>
  <c r="AH370" i="2"/>
  <c r="AD370" i="2"/>
  <c r="AK368" i="2"/>
  <c r="AG368" i="2"/>
  <c r="AC368" i="2"/>
  <c r="AJ366" i="2"/>
  <c r="AF366" i="2"/>
  <c r="AM364" i="2"/>
  <c r="AI364" i="2"/>
  <c r="AE364" i="2"/>
  <c r="AL362" i="2"/>
  <c r="AH362" i="2"/>
  <c r="AD362" i="2"/>
  <c r="AK360" i="2"/>
  <c r="AG360" i="2"/>
  <c r="AC360" i="2"/>
  <c r="AJ358" i="2"/>
  <c r="AF358" i="2"/>
  <c r="AM356" i="2"/>
  <c r="AI356" i="2"/>
  <c r="AE356" i="2"/>
  <c r="AL354" i="2"/>
  <c r="AH354" i="2"/>
  <c r="AD354" i="2"/>
  <c r="AK352" i="2"/>
  <c r="AG352" i="2"/>
  <c r="AC352" i="2"/>
  <c r="AJ350" i="2"/>
  <c r="AF350" i="2"/>
  <c r="AM348" i="2"/>
  <c r="AI348" i="2"/>
  <c r="AE348" i="2"/>
  <c r="AF347" i="2"/>
  <c r="AE347" i="2"/>
  <c r="AD347" i="2"/>
  <c r="AL346" i="2"/>
  <c r="AG1347" i="2"/>
  <c r="AJ1346" i="2"/>
  <c r="AJ343" i="2"/>
  <c r="AF1346" i="2"/>
  <c r="AF343" i="2"/>
  <c r="AK341" i="2"/>
  <c r="AK1344" i="2"/>
  <c r="AG341" i="2"/>
  <c r="AG1344" i="2"/>
  <c r="AC341" i="2"/>
  <c r="AP341" i="2" s="1"/>
  <c r="AC1344" i="2"/>
  <c r="AJ339" i="2"/>
  <c r="AJ1342" i="2"/>
  <c r="AF339" i="2"/>
  <c r="AF1342" i="2"/>
  <c r="AK1340" i="2"/>
  <c r="AK337" i="2"/>
  <c r="AG1340" i="2"/>
  <c r="AG337" i="2"/>
  <c r="AM1328" i="2"/>
  <c r="AM325" i="2"/>
  <c r="AK325" i="2"/>
  <c r="AK1328" i="2"/>
  <c r="AI1328" i="2"/>
  <c r="AI325" i="2"/>
  <c r="AG325" i="2"/>
  <c r="AG1328" i="2"/>
  <c r="AE1328" i="2"/>
  <c r="AE325" i="2"/>
  <c r="AC325" i="2"/>
  <c r="AC1328" i="2"/>
  <c r="AL1326" i="2"/>
  <c r="AL323" i="2"/>
  <c r="AJ323" i="2"/>
  <c r="AJ1326" i="2"/>
  <c r="AH1326" i="2"/>
  <c r="AH323" i="2"/>
  <c r="AF323" i="2"/>
  <c r="AF1326" i="2"/>
  <c r="AD1326" i="2"/>
  <c r="AD323" i="2"/>
  <c r="AM1312" i="2"/>
  <c r="AM309" i="2"/>
  <c r="AK309" i="2"/>
  <c r="AK1312" i="2"/>
  <c r="AI1312" i="2"/>
  <c r="AI309" i="2"/>
  <c r="AG309" i="2"/>
  <c r="AG1312" i="2"/>
  <c r="AE1312" i="2"/>
  <c r="AE309" i="2"/>
  <c r="AC309" i="2"/>
  <c r="AC1312" i="2"/>
  <c r="AL1310" i="2"/>
  <c r="AL307" i="2"/>
  <c r="AJ307" i="2"/>
  <c r="AJ1310" i="2"/>
  <c r="AH1310" i="2"/>
  <c r="AH307" i="2"/>
  <c r="AF307" i="2"/>
  <c r="AF1310" i="2"/>
  <c r="AD1310" i="2"/>
  <c r="AD307" i="2"/>
  <c r="AF1301" i="2"/>
  <c r="AF298" i="2"/>
  <c r="AG296" i="2"/>
  <c r="AG1299" i="2"/>
  <c r="AL1297" i="2"/>
  <c r="AL294" i="2"/>
  <c r="AD1297" i="2"/>
  <c r="AD294" i="2"/>
  <c r="AM292" i="2"/>
  <c r="AM1295" i="2"/>
  <c r="AE292" i="2"/>
  <c r="AE1295" i="2"/>
  <c r="AJ1293" i="2"/>
  <c r="AJ290" i="2"/>
  <c r="AM289" i="2"/>
  <c r="AM1292" i="2"/>
  <c r="AK1292" i="2"/>
  <c r="AK289" i="2"/>
  <c r="AI289" i="2"/>
  <c r="AI1292" i="2"/>
  <c r="AG1292" i="2"/>
  <c r="AG289" i="2"/>
  <c r="AJ1291" i="2"/>
  <c r="AJ288" i="2"/>
  <c r="AI1372" i="2"/>
  <c r="AE1372" i="2"/>
  <c r="AL1370" i="2"/>
  <c r="AH1370" i="2"/>
  <c r="AD1370" i="2"/>
  <c r="AK1368" i="2"/>
  <c r="AG1368" i="2"/>
  <c r="AC1368" i="2"/>
  <c r="AJ1366" i="2"/>
  <c r="AF1366" i="2"/>
  <c r="AM1364" i="2"/>
  <c r="AI1364" i="2"/>
  <c r="AE1364" i="2"/>
  <c r="AL1362" i="2"/>
  <c r="AH1362" i="2"/>
  <c r="AD1362" i="2"/>
  <c r="AK1360" i="2"/>
  <c r="AG1360" i="2"/>
  <c r="AC1360" i="2"/>
  <c r="AJ1358" i="2"/>
  <c r="AF1358" i="2"/>
  <c r="AM1356" i="2"/>
  <c r="AI1356" i="2"/>
  <c r="AE1356" i="2"/>
  <c r="AL1354" i="2"/>
  <c r="AH1354" i="2"/>
  <c r="AD1354" i="2"/>
  <c r="AK1352" i="2"/>
  <c r="AG1352" i="2"/>
  <c r="AC1352" i="2"/>
  <c r="AJ1350" i="2"/>
  <c r="AK1349" i="2"/>
  <c r="AK346" i="2"/>
  <c r="AI346" i="2"/>
  <c r="AI1349" i="2"/>
  <c r="AM345" i="2"/>
  <c r="AM1348" i="2"/>
  <c r="AI345" i="2"/>
  <c r="AI1348" i="2"/>
  <c r="AE345" i="2"/>
  <c r="AE1348" i="2"/>
  <c r="AH336" i="2"/>
  <c r="AH1339" i="2"/>
  <c r="AI1350" i="2"/>
  <c r="AM1346" i="2"/>
  <c r="AI1346" i="2"/>
  <c r="AE1346" i="2"/>
  <c r="AJ1344" i="2"/>
  <c r="AF1344" i="2"/>
  <c r="AM1342" i="2"/>
  <c r="AI1342" i="2"/>
  <c r="AE1342" i="2"/>
  <c r="AJ1340" i="2"/>
  <c r="AE337" i="2"/>
  <c r="AE1340" i="2"/>
  <c r="AM329" i="2"/>
  <c r="AM1332" i="2"/>
  <c r="AK1332" i="2"/>
  <c r="AK329" i="2"/>
  <c r="AI329" i="2"/>
  <c r="AI1332" i="2"/>
  <c r="AG1332" i="2"/>
  <c r="AG329" i="2"/>
  <c r="AE329" i="2"/>
  <c r="AE1332" i="2"/>
  <c r="AC1332" i="2"/>
  <c r="AC329" i="2"/>
  <c r="AP329" i="2" s="1"/>
  <c r="AL327" i="2"/>
  <c r="AL1330" i="2"/>
  <c r="AJ1330" i="2"/>
  <c r="AJ327" i="2"/>
  <c r="AH327" i="2"/>
  <c r="AH1330" i="2"/>
  <c r="AF1330" i="2"/>
  <c r="AF327" i="2"/>
  <c r="AD327" i="2"/>
  <c r="AD1330" i="2"/>
  <c r="AM313" i="2"/>
  <c r="AM1316" i="2"/>
  <c r="AK1316" i="2"/>
  <c r="AK313" i="2"/>
  <c r="AI313" i="2"/>
  <c r="AI1316" i="2"/>
  <c r="AG1316" i="2"/>
  <c r="AG313" i="2"/>
  <c r="AE313" i="2"/>
  <c r="AE1316" i="2"/>
  <c r="AC1316" i="2"/>
  <c r="AC313" i="2"/>
  <c r="AL311" i="2"/>
  <c r="AL1314" i="2"/>
  <c r="AJ1314" i="2"/>
  <c r="AJ311" i="2"/>
  <c r="AH311" i="2"/>
  <c r="AH1314" i="2"/>
  <c r="AF1314" i="2"/>
  <c r="AF311" i="2"/>
  <c r="AD311" i="2"/>
  <c r="AD1314" i="2"/>
  <c r="AC1303" i="2"/>
  <c r="AC300" i="2"/>
  <c r="AL1302" i="2"/>
  <c r="AL299" i="2"/>
  <c r="AJ299" i="2"/>
  <c r="AJ1302" i="2"/>
  <c r="AH1302" i="2"/>
  <c r="AH299" i="2"/>
  <c r="AF299" i="2"/>
  <c r="AF1302" i="2"/>
  <c r="AD1302" i="2"/>
  <c r="AD299" i="2"/>
  <c r="AQ299" i="2" s="1"/>
  <c r="AH298" i="2"/>
  <c r="AH1301" i="2"/>
  <c r="AI1299" i="2"/>
  <c r="AI296" i="2"/>
  <c r="AF294" i="2"/>
  <c r="AF1297" i="2"/>
  <c r="AG1295" i="2"/>
  <c r="AG292" i="2"/>
  <c r="AL290" i="2"/>
  <c r="AL1293" i="2"/>
  <c r="AD290" i="2"/>
  <c r="AD1293" i="2"/>
  <c r="AC1349" i="2"/>
  <c r="AC346" i="2"/>
  <c r="AL344" i="2"/>
  <c r="AL1347" i="2"/>
  <c r="AC1340" i="2"/>
  <c r="AC337" i="2"/>
  <c r="AD336" i="2"/>
  <c r="AD1339" i="2"/>
  <c r="AI1289" i="2"/>
  <c r="AI286" i="2"/>
  <c r="AL343" i="2"/>
  <c r="AL1346" i="2"/>
  <c r="AH343" i="2"/>
  <c r="AH1346" i="2"/>
  <c r="AD343" i="2"/>
  <c r="AQ343" i="2" s="1"/>
  <c r="AD1346" i="2"/>
  <c r="AM1344" i="2"/>
  <c r="AM341" i="2"/>
  <c r="AI1344" i="2"/>
  <c r="AI341" i="2"/>
  <c r="AE1344" i="2"/>
  <c r="AE341" i="2"/>
  <c r="AL1342" i="2"/>
  <c r="AL339" i="2"/>
  <c r="AH1342" i="2"/>
  <c r="AH339" i="2"/>
  <c r="AD1342" i="2"/>
  <c r="AD339" i="2"/>
  <c r="AM337" i="2"/>
  <c r="AM1340" i="2"/>
  <c r="AI337" i="2"/>
  <c r="AI1340" i="2"/>
  <c r="AJ1339" i="2"/>
  <c r="AJ336" i="2"/>
  <c r="AM1336" i="2"/>
  <c r="AM333" i="2"/>
  <c r="AK333" i="2"/>
  <c r="AK1336" i="2"/>
  <c r="AI1336" i="2"/>
  <c r="AI333" i="2"/>
  <c r="AG333" i="2"/>
  <c r="AG1336" i="2"/>
  <c r="AE1336" i="2"/>
  <c r="AE333" i="2"/>
  <c r="AC333" i="2"/>
  <c r="AC1336" i="2"/>
  <c r="AL1334" i="2"/>
  <c r="AL331" i="2"/>
  <c r="AJ331" i="2"/>
  <c r="AJ1334" i="2"/>
  <c r="AH1334" i="2"/>
  <c r="AH331" i="2"/>
  <c r="AF331" i="2"/>
  <c r="AF1334" i="2"/>
  <c r="AD1334" i="2"/>
  <c r="AD331" i="2"/>
  <c r="AM1320" i="2"/>
  <c r="AM317" i="2"/>
  <c r="AK317" i="2"/>
  <c r="AK1320" i="2"/>
  <c r="AI1320" i="2"/>
  <c r="AI317" i="2"/>
  <c r="AG317" i="2"/>
  <c r="AG1320" i="2"/>
  <c r="AE1320" i="2"/>
  <c r="AE317" i="2"/>
  <c r="AC317" i="2"/>
  <c r="AC1320" i="2"/>
  <c r="AL1318" i="2"/>
  <c r="AL315" i="2"/>
  <c r="AJ315" i="2"/>
  <c r="AJ1318" i="2"/>
  <c r="AH1318" i="2"/>
  <c r="AH315" i="2"/>
  <c r="AF315" i="2"/>
  <c r="AF1318" i="2"/>
  <c r="AD1318" i="2"/>
  <c r="AD315" i="2"/>
  <c r="AM1304" i="2"/>
  <c r="AM301" i="2"/>
  <c r="AK301" i="2"/>
  <c r="AK1304" i="2"/>
  <c r="AI1304" i="2"/>
  <c r="AI301" i="2"/>
  <c r="AG301" i="2"/>
  <c r="AG1304" i="2"/>
  <c r="AE1304" i="2"/>
  <c r="AE301" i="2"/>
  <c r="AC301" i="2"/>
  <c r="AC1304" i="2"/>
  <c r="AE300" i="2"/>
  <c r="AE1303" i="2"/>
  <c r="AJ1301" i="2"/>
  <c r="AJ298" i="2"/>
  <c r="AM297" i="2"/>
  <c r="AM1300" i="2"/>
  <c r="AK1300" i="2"/>
  <c r="AK297" i="2"/>
  <c r="AI297" i="2"/>
  <c r="AI1300" i="2"/>
  <c r="AG1300" i="2"/>
  <c r="AG297" i="2"/>
  <c r="AE297" i="2"/>
  <c r="AE1300" i="2"/>
  <c r="AC1300" i="2"/>
  <c r="AC297" i="2"/>
  <c r="AK296" i="2"/>
  <c r="AK1299" i="2"/>
  <c r="AC296" i="2"/>
  <c r="AC1299" i="2"/>
  <c r="AL295" i="2"/>
  <c r="AL1298" i="2"/>
  <c r="AJ1298" i="2"/>
  <c r="AJ295" i="2"/>
  <c r="AH295" i="2"/>
  <c r="AH1298" i="2"/>
  <c r="AF1298" i="2"/>
  <c r="AF295" i="2"/>
  <c r="AD295" i="2"/>
  <c r="AQ295" i="2" s="1"/>
  <c r="AD1298" i="2"/>
  <c r="AH1297" i="2"/>
  <c r="AH294" i="2"/>
  <c r="AI292" i="2"/>
  <c r="AI1295" i="2"/>
  <c r="AF1293" i="2"/>
  <c r="AF290" i="2"/>
  <c r="AK1348" i="2"/>
  <c r="AK345" i="2"/>
  <c r="AG1348" i="2"/>
  <c r="AG345" i="2"/>
  <c r="AC1348" i="2"/>
  <c r="AC345" i="2"/>
  <c r="AP345" i="2" s="1"/>
  <c r="AG1291" i="2"/>
  <c r="AG286" i="2"/>
  <c r="AG1289" i="2"/>
  <c r="AH1287" i="2"/>
  <c r="AH284" i="2"/>
  <c r="AL279" i="2"/>
  <c r="AL1282" i="2"/>
  <c r="AF1282" i="2"/>
  <c r="AF279" i="2"/>
  <c r="AL278" i="2"/>
  <c r="AL1281" i="2"/>
  <c r="AK277" i="2"/>
  <c r="AK1280" i="2"/>
  <c r="AE1280" i="2"/>
  <c r="AE277" i="2"/>
  <c r="AK276" i="2"/>
  <c r="AK1279" i="2"/>
  <c r="AI272" i="2"/>
  <c r="AI1275" i="2"/>
  <c r="AJ1274" i="2"/>
  <c r="AJ271" i="2"/>
  <c r="AI1272" i="2"/>
  <c r="AI269" i="2"/>
  <c r="AE267" i="2"/>
  <c r="AE1270" i="2"/>
  <c r="AH264" i="2"/>
  <c r="AH1267" i="2"/>
  <c r="AC1265" i="2"/>
  <c r="AC262" i="2"/>
  <c r="AJ1262" i="2"/>
  <c r="AJ259" i="2"/>
  <c r="AM1261" i="2"/>
  <c r="AM258" i="2"/>
  <c r="AL1258" i="2"/>
  <c r="AL255" i="2"/>
  <c r="AH1258" i="2"/>
  <c r="AH255" i="2"/>
  <c r="AK1256" i="2"/>
  <c r="AK253" i="2"/>
  <c r="AG1256" i="2"/>
  <c r="AG253" i="2"/>
  <c r="AM334" i="2"/>
  <c r="AK1337" i="2"/>
  <c r="AI334" i="2"/>
  <c r="AG1337" i="2"/>
  <c r="AE334" i="2"/>
  <c r="AC1337" i="2"/>
  <c r="AL332" i="2"/>
  <c r="AJ1335" i="2"/>
  <c r="AH332" i="2"/>
  <c r="AF1335" i="2"/>
  <c r="AD332" i="2"/>
  <c r="AM1333" i="2"/>
  <c r="AK330" i="2"/>
  <c r="AI1333" i="2"/>
  <c r="AG330" i="2"/>
  <c r="AE1333" i="2"/>
  <c r="AC330" i="2"/>
  <c r="AL1331" i="2"/>
  <c r="AJ328" i="2"/>
  <c r="AH1331" i="2"/>
  <c r="AF328" i="2"/>
  <c r="AD1331" i="2"/>
  <c r="AM326" i="2"/>
  <c r="AK1329" i="2"/>
  <c r="AI326" i="2"/>
  <c r="AG1329" i="2"/>
  <c r="AE326" i="2"/>
  <c r="AC1329" i="2"/>
  <c r="AL324" i="2"/>
  <c r="AJ1327" i="2"/>
  <c r="AH324" i="2"/>
  <c r="AF1327" i="2"/>
  <c r="AD324" i="2"/>
  <c r="AM1325" i="2"/>
  <c r="AK322" i="2"/>
  <c r="AI1325" i="2"/>
  <c r="AG322" i="2"/>
  <c r="AE1325" i="2"/>
  <c r="AC322" i="2"/>
  <c r="AL1323" i="2"/>
  <c r="AJ320" i="2"/>
  <c r="AH1323" i="2"/>
  <c r="AF320" i="2"/>
  <c r="AD1323" i="2"/>
  <c r="AM318" i="2"/>
  <c r="AK1321" i="2"/>
  <c r="AI318" i="2"/>
  <c r="AG1321" i="2"/>
  <c r="AE318" i="2"/>
  <c r="AC1321" i="2"/>
  <c r="AL316" i="2"/>
  <c r="AJ1319" i="2"/>
  <c r="AH316" i="2"/>
  <c r="AF1319" i="2"/>
  <c r="AD316" i="2"/>
  <c r="AM1317" i="2"/>
  <c r="AK314" i="2"/>
  <c r="AI1317" i="2"/>
  <c r="AG314" i="2"/>
  <c r="AE1317" i="2"/>
  <c r="AC314" i="2"/>
  <c r="AL1315" i="2"/>
  <c r="AJ312" i="2"/>
  <c r="AH1315" i="2"/>
  <c r="AF312" i="2"/>
  <c r="AD1315" i="2"/>
  <c r="AM310" i="2"/>
  <c r="AK1313" i="2"/>
  <c r="AI310" i="2"/>
  <c r="AG1313" i="2"/>
  <c r="AE310" i="2"/>
  <c r="AC1313" i="2"/>
  <c r="AL308" i="2"/>
  <c r="AJ1311" i="2"/>
  <c r="AH308" i="2"/>
  <c r="AF1311" i="2"/>
  <c r="AD308" i="2"/>
  <c r="AM1309" i="2"/>
  <c r="AK306" i="2"/>
  <c r="AI1309" i="2"/>
  <c r="AG306" i="2"/>
  <c r="AE1309" i="2"/>
  <c r="AC306" i="2"/>
  <c r="AL1307" i="2"/>
  <c r="AJ304" i="2"/>
  <c r="AH1307" i="2"/>
  <c r="AF304" i="2"/>
  <c r="AD1307" i="2"/>
  <c r="AM302" i="2"/>
  <c r="AK1305" i="2"/>
  <c r="AI302" i="2"/>
  <c r="AG1305" i="2"/>
  <c r="AE302" i="2"/>
  <c r="AC1305" i="2"/>
  <c r="AL300" i="2"/>
  <c r="AJ1303" i="2"/>
  <c r="AH300" i="2"/>
  <c r="AF1303" i="2"/>
  <c r="AD300" i="2"/>
  <c r="AM1301" i="2"/>
  <c r="AK298" i="2"/>
  <c r="AI1301" i="2"/>
  <c r="AG298" i="2"/>
  <c r="AE1301" i="2"/>
  <c r="AC298" i="2"/>
  <c r="AL1299" i="2"/>
  <c r="AJ296" i="2"/>
  <c r="AH1299" i="2"/>
  <c r="AF296" i="2"/>
  <c r="AD1299" i="2"/>
  <c r="AM294" i="2"/>
  <c r="AK1297" i="2"/>
  <c r="AI294" i="2"/>
  <c r="AG1297" i="2"/>
  <c r="AE294" i="2"/>
  <c r="AC1297" i="2"/>
  <c r="AL292" i="2"/>
  <c r="AJ1295" i="2"/>
  <c r="AH292" i="2"/>
  <c r="AF1295" i="2"/>
  <c r="AD292" i="2"/>
  <c r="AM1293" i="2"/>
  <c r="AK290" i="2"/>
  <c r="AI1293" i="2"/>
  <c r="AG290" i="2"/>
  <c r="AE1293" i="2"/>
  <c r="AC290" i="2"/>
  <c r="AF289" i="2"/>
  <c r="AC289" i="2"/>
  <c r="AE1291" i="2"/>
  <c r="AI287" i="2"/>
  <c r="AL1289" i="2"/>
  <c r="AM1288" i="2"/>
  <c r="AD285" i="2"/>
  <c r="AH1286" i="2"/>
  <c r="AH283" i="2"/>
  <c r="AM281" i="2"/>
  <c r="AM1284" i="2"/>
  <c r="AG1284" i="2"/>
  <c r="AG281" i="2"/>
  <c r="AC279" i="2"/>
  <c r="AP279" i="2" s="1"/>
  <c r="AC1282" i="2"/>
  <c r="AL1278" i="2"/>
  <c r="AL275" i="2"/>
  <c r="AJ274" i="2"/>
  <c r="AJ1277" i="2"/>
  <c r="AK1276" i="2"/>
  <c r="AK273" i="2"/>
  <c r="AG271" i="2"/>
  <c r="AG1274" i="2"/>
  <c r="AD271" i="2"/>
  <c r="AD1274" i="2"/>
  <c r="AH270" i="2"/>
  <c r="AH1273" i="2"/>
  <c r="AF269" i="2"/>
  <c r="AF1272" i="2"/>
  <c r="AC269" i="2"/>
  <c r="AC1272" i="2"/>
  <c r="AG268" i="2"/>
  <c r="AG1271" i="2"/>
  <c r="AK1264" i="2"/>
  <c r="AK261" i="2"/>
  <c r="AH260" i="2"/>
  <c r="AH1263" i="2"/>
  <c r="AF1291" i="2"/>
  <c r="AF288" i="2"/>
  <c r="AG1290" i="2"/>
  <c r="AM1289" i="2"/>
  <c r="AM286" i="2"/>
  <c r="AC286" i="2"/>
  <c r="AC1289" i="2"/>
  <c r="AK284" i="2"/>
  <c r="AK1287" i="2"/>
  <c r="AF284" i="2"/>
  <c r="AF1287" i="2"/>
  <c r="AC284" i="2"/>
  <c r="AC1287" i="2"/>
  <c r="AE283" i="2"/>
  <c r="AE1286" i="2"/>
  <c r="AD281" i="2"/>
  <c r="AD1284" i="2"/>
  <c r="AM1280" i="2"/>
  <c r="AM277" i="2"/>
  <c r="AI275" i="2"/>
  <c r="AI1278" i="2"/>
  <c r="AF275" i="2"/>
  <c r="AF1278" i="2"/>
  <c r="AH273" i="2"/>
  <c r="AH1276" i="2"/>
  <c r="AE273" i="2"/>
  <c r="AE1276" i="2"/>
  <c r="AM272" i="2"/>
  <c r="AM1275" i="2"/>
  <c r="AM267" i="2"/>
  <c r="AM1270" i="2"/>
  <c r="AJ267" i="2"/>
  <c r="AJ1270" i="2"/>
  <c r="AD1270" i="2"/>
  <c r="AD267" i="2"/>
  <c r="AF266" i="2"/>
  <c r="AF1269" i="2"/>
  <c r="AL265" i="2"/>
  <c r="AL1268" i="2"/>
  <c r="AI1261" i="2"/>
  <c r="AI258" i="2"/>
  <c r="AD1290" i="2"/>
  <c r="AH1289" i="2"/>
  <c r="AL1288" i="2"/>
  <c r="AM1287" i="2"/>
  <c r="AL1286" i="2"/>
  <c r="AL283" i="2"/>
  <c r="AJ283" i="2"/>
  <c r="AJ1286" i="2"/>
  <c r="AE280" i="2"/>
  <c r="AE1283" i="2"/>
  <c r="AK279" i="2"/>
  <c r="AK1282" i="2"/>
  <c r="AH279" i="2"/>
  <c r="AH1282" i="2"/>
  <c r="AJ277" i="2"/>
  <c r="AJ1280" i="2"/>
  <c r="AG277" i="2"/>
  <c r="AG1280" i="2"/>
  <c r="AL271" i="2"/>
  <c r="AL1274" i="2"/>
  <c r="AF1274" i="2"/>
  <c r="AF271" i="2"/>
  <c r="AL270" i="2"/>
  <c r="AL1273" i="2"/>
  <c r="AK269" i="2"/>
  <c r="AK1272" i="2"/>
  <c r="AE1272" i="2"/>
  <c r="AE269" i="2"/>
  <c r="AK268" i="2"/>
  <c r="AK1271" i="2"/>
  <c r="AJ1263" i="2"/>
  <c r="AJ260" i="2"/>
  <c r="AM1260" i="2"/>
  <c r="AM257" i="2"/>
  <c r="AH288" i="2"/>
  <c r="AH1291" i="2"/>
  <c r="AF1289" i="2"/>
  <c r="AD286" i="2"/>
  <c r="AL1287" i="2"/>
  <c r="AL284" i="2"/>
  <c r="AD1287" i="2"/>
  <c r="AD284" i="2"/>
  <c r="AI1286" i="2"/>
  <c r="AD1286" i="2"/>
  <c r="AD283" i="2"/>
  <c r="AF282" i="2"/>
  <c r="AF1285" i="2"/>
  <c r="AL281" i="2"/>
  <c r="AL1284" i="2"/>
  <c r="AI281" i="2"/>
  <c r="AI1284" i="2"/>
  <c r="AC1284" i="2"/>
  <c r="AC281" i="2"/>
  <c r="AD278" i="2"/>
  <c r="AD1281" i="2"/>
  <c r="AC276" i="2"/>
  <c r="AC1279" i="2"/>
  <c r="AH1278" i="2"/>
  <c r="AH275" i="2"/>
  <c r="AM273" i="2"/>
  <c r="AM1276" i="2"/>
  <c r="AG1276" i="2"/>
  <c r="AG273" i="2"/>
  <c r="AC271" i="2"/>
  <c r="AC1274" i="2"/>
  <c r="AL1270" i="2"/>
  <c r="AL267" i="2"/>
  <c r="AJ266" i="2"/>
  <c r="AJ1269" i="2"/>
  <c r="AK1268" i="2"/>
  <c r="AK265" i="2"/>
  <c r="AJ264" i="2"/>
  <c r="AJ1267" i="2"/>
  <c r="AD1266" i="2"/>
  <c r="AD263" i="2"/>
  <c r="AE1261" i="2"/>
  <c r="AE258" i="2"/>
  <c r="AI1260" i="2"/>
  <c r="AI257" i="2"/>
  <c r="AE1260" i="2"/>
  <c r="AE257" i="2"/>
  <c r="AJ1290" i="2"/>
  <c r="AE1288" i="2"/>
  <c r="AI280" i="2"/>
  <c r="AI1283" i="2"/>
  <c r="AJ1282" i="2"/>
  <c r="AJ279" i="2"/>
  <c r="AI1280" i="2"/>
  <c r="AI277" i="2"/>
  <c r="AE275" i="2"/>
  <c r="AE1278" i="2"/>
  <c r="AD273" i="2"/>
  <c r="AD1276" i="2"/>
  <c r="AM1272" i="2"/>
  <c r="AM269" i="2"/>
  <c r="AI267" i="2"/>
  <c r="AI1270" i="2"/>
  <c r="AF267" i="2"/>
  <c r="AF1270" i="2"/>
  <c r="AG265" i="2"/>
  <c r="AG1268" i="2"/>
  <c r="AE1268" i="2"/>
  <c r="AE265" i="2"/>
  <c r="AD260" i="2"/>
  <c r="AD1263" i="2"/>
  <c r="AE1292" i="2"/>
  <c r="AD288" i="2"/>
  <c r="AD1291" i="2"/>
  <c r="AK286" i="2"/>
  <c r="AK1289" i="2"/>
  <c r="AE1289" i="2"/>
  <c r="AE286" i="2"/>
  <c r="AJ284" i="2"/>
  <c r="AJ1287" i="2"/>
  <c r="AG284" i="2"/>
  <c r="AG1287" i="2"/>
  <c r="AJ282" i="2"/>
  <c r="AJ1285" i="2"/>
  <c r="AK1284" i="2"/>
  <c r="AK281" i="2"/>
  <c r="AG279" i="2"/>
  <c r="AG1282" i="2"/>
  <c r="AD279" i="2"/>
  <c r="AD1282" i="2"/>
  <c r="AH278" i="2"/>
  <c r="AH1281" i="2"/>
  <c r="AF277" i="2"/>
  <c r="AF1280" i="2"/>
  <c r="AC277" i="2"/>
  <c r="AC1280" i="2"/>
  <c r="AG276" i="2"/>
  <c r="AG1279" i="2"/>
  <c r="AE272" i="2"/>
  <c r="AE1275" i="2"/>
  <c r="AK271" i="2"/>
  <c r="AK1274" i="2"/>
  <c r="AH271" i="2"/>
  <c r="AH1274" i="2"/>
  <c r="AJ269" i="2"/>
  <c r="AJ1272" i="2"/>
  <c r="AG269" i="2"/>
  <c r="AG1272" i="2"/>
  <c r="AH1266" i="2"/>
  <c r="AH263" i="2"/>
  <c r="AG1265" i="2"/>
  <c r="AG262" i="2"/>
  <c r="AL260" i="2"/>
  <c r="AL1263" i="2"/>
  <c r="AI1291" i="2"/>
  <c r="AL1290" i="2"/>
  <c r="AI1288" i="2"/>
  <c r="AG1288" i="2"/>
  <c r="AF283" i="2"/>
  <c r="AF1286" i="2"/>
  <c r="AH281" i="2"/>
  <c r="AH1284" i="2"/>
  <c r="AE281" i="2"/>
  <c r="AE1284" i="2"/>
  <c r="AM280" i="2"/>
  <c r="AM1283" i="2"/>
  <c r="AM275" i="2"/>
  <c r="AM1278" i="2"/>
  <c r="AJ275" i="2"/>
  <c r="AJ1278" i="2"/>
  <c r="AD1278" i="2"/>
  <c r="AD275" i="2"/>
  <c r="AQ275" i="2" s="1"/>
  <c r="AF274" i="2"/>
  <c r="AF1277" i="2"/>
  <c r="AL273" i="2"/>
  <c r="AL1276" i="2"/>
  <c r="AI273" i="2"/>
  <c r="AI1276" i="2"/>
  <c r="AC1276" i="2"/>
  <c r="AC273" i="2"/>
  <c r="AD270" i="2"/>
  <c r="AD1273" i="2"/>
  <c r="AC268" i="2"/>
  <c r="AC1271" i="2"/>
  <c r="AH1270" i="2"/>
  <c r="AH267" i="2"/>
  <c r="AM265" i="2"/>
  <c r="AM1268" i="2"/>
  <c r="AD1267" i="2"/>
  <c r="AD264" i="2"/>
  <c r="AL1266" i="2"/>
  <c r="AL263" i="2"/>
  <c r="AL282" i="2"/>
  <c r="AK280" i="2"/>
  <c r="AJ278" i="2"/>
  <c r="AC264" i="2"/>
  <c r="AM263" i="2"/>
  <c r="AL262" i="2"/>
  <c r="AF262" i="2"/>
  <c r="AK256" i="2"/>
  <c r="AK1259" i="2"/>
  <c r="AH1259" i="2"/>
  <c r="AE1259" i="2"/>
  <c r="AE256" i="2"/>
  <c r="AG254" i="2"/>
  <c r="AE1257" i="2"/>
  <c r="AJ1255" i="2"/>
  <c r="AD1255" i="2"/>
  <c r="AC1255" i="2"/>
  <c r="AC252" i="2"/>
  <c r="AK248" i="2"/>
  <c r="AK1251" i="2"/>
  <c r="AF246" i="2"/>
  <c r="AF1249" i="2"/>
  <c r="AI245" i="2"/>
  <c r="AI1248" i="2"/>
  <c r="AG1248" i="2"/>
  <c r="AG1247" i="2"/>
  <c r="AG244" i="2"/>
  <c r="AH243" i="2"/>
  <c r="AH1246" i="2"/>
  <c r="AF1246" i="2"/>
  <c r="AC240" i="2"/>
  <c r="AC1243" i="2"/>
  <c r="AL1242" i="2"/>
  <c r="AE237" i="2"/>
  <c r="AE1240" i="2"/>
  <c r="AC1240" i="2"/>
  <c r="AI236" i="2"/>
  <c r="AI1239" i="2"/>
  <c r="AD235" i="2"/>
  <c r="AD1238" i="2"/>
  <c r="AF1237" i="2"/>
  <c r="AF234" i="2"/>
  <c r="AH230" i="2"/>
  <c r="AH1233" i="2"/>
  <c r="AJ213" i="2"/>
  <c r="AJ1216" i="2"/>
  <c r="AK207" i="2"/>
  <c r="AK1210" i="2"/>
  <c r="AI1265" i="2"/>
  <c r="AI261" i="2"/>
  <c r="AI1264" i="2"/>
  <c r="AF1262" i="2"/>
  <c r="AF259" i="2"/>
  <c r="AC257" i="2"/>
  <c r="AC1260" i="2"/>
  <c r="AF255" i="2"/>
  <c r="AF1258" i="2"/>
  <c r="AJ254" i="2"/>
  <c r="AJ1257" i="2"/>
  <c r="AD1257" i="2"/>
  <c r="AD254" i="2"/>
  <c r="AE253" i="2"/>
  <c r="AE1256" i="2"/>
  <c r="AM252" i="2"/>
  <c r="AM1255" i="2"/>
  <c r="AH251" i="2"/>
  <c r="AH1254" i="2"/>
  <c r="AM1251" i="2"/>
  <c r="AM248" i="2"/>
  <c r="AH1249" i="2"/>
  <c r="AH246" i="2"/>
  <c r="AD242" i="2"/>
  <c r="AQ242" i="2" s="1"/>
  <c r="AD1245" i="2"/>
  <c r="AK241" i="2"/>
  <c r="AK1244" i="2"/>
  <c r="AE1243" i="2"/>
  <c r="AE240" i="2"/>
  <c r="AJ238" i="2"/>
  <c r="AJ1241" i="2"/>
  <c r="AK1239" i="2"/>
  <c r="AK236" i="2"/>
  <c r="AG233" i="2"/>
  <c r="AG1236" i="2"/>
  <c r="AG232" i="2"/>
  <c r="AG1235" i="2"/>
  <c r="AC223" i="2"/>
  <c r="AP223" i="2" s="1"/>
  <c r="AC1226" i="2"/>
  <c r="AM1285" i="2"/>
  <c r="AK282" i="2"/>
  <c r="AI1285" i="2"/>
  <c r="AG282" i="2"/>
  <c r="AE1285" i="2"/>
  <c r="AC282" i="2"/>
  <c r="AL1283" i="2"/>
  <c r="AJ280" i="2"/>
  <c r="AH1283" i="2"/>
  <c r="AF280" i="2"/>
  <c r="AD1283" i="2"/>
  <c r="AM278" i="2"/>
  <c r="AK1281" i="2"/>
  <c r="AI278" i="2"/>
  <c r="AG1281" i="2"/>
  <c r="AE278" i="2"/>
  <c r="AC1281" i="2"/>
  <c r="AL276" i="2"/>
  <c r="AJ1279" i="2"/>
  <c r="AH276" i="2"/>
  <c r="AF1279" i="2"/>
  <c r="AD276" i="2"/>
  <c r="AM1277" i="2"/>
  <c r="AK274" i="2"/>
  <c r="AI1277" i="2"/>
  <c r="AG274" i="2"/>
  <c r="AE1277" i="2"/>
  <c r="AC274" i="2"/>
  <c r="AL1275" i="2"/>
  <c r="AJ272" i="2"/>
  <c r="AH1275" i="2"/>
  <c r="AF272" i="2"/>
  <c r="AD1275" i="2"/>
  <c r="AM270" i="2"/>
  <c r="AK1273" i="2"/>
  <c r="AI270" i="2"/>
  <c r="AG1273" i="2"/>
  <c r="AE270" i="2"/>
  <c r="AC1273" i="2"/>
  <c r="AL268" i="2"/>
  <c r="AJ1271" i="2"/>
  <c r="AH268" i="2"/>
  <c r="AF1271" i="2"/>
  <c r="AD268" i="2"/>
  <c r="AM1269" i="2"/>
  <c r="AK266" i="2"/>
  <c r="AI1269" i="2"/>
  <c r="AG266" i="2"/>
  <c r="AE1269" i="2"/>
  <c r="AC266" i="2"/>
  <c r="AD1268" i="2"/>
  <c r="AI1267" i="2"/>
  <c r="AI1266" i="2"/>
  <c r="AE263" i="2"/>
  <c r="AL261" i="2"/>
  <c r="AF1264" i="2"/>
  <c r="AK1262" i="2"/>
  <c r="AG259" i="2"/>
  <c r="AL258" i="2"/>
  <c r="AH258" i="2"/>
  <c r="AD258" i="2"/>
  <c r="AG257" i="2"/>
  <c r="AG1260" i="2"/>
  <c r="AL256" i="2"/>
  <c r="AC256" i="2"/>
  <c r="AC1259" i="2"/>
  <c r="AJ255" i="2"/>
  <c r="AJ1258" i="2"/>
  <c r="AI253" i="2"/>
  <c r="AI1256" i="2"/>
  <c r="AF1255" i="2"/>
  <c r="AM1253" i="2"/>
  <c r="AK250" i="2"/>
  <c r="AK1253" i="2"/>
  <c r="AI1253" i="2"/>
  <c r="AC248" i="2"/>
  <c r="AC1251" i="2"/>
  <c r="AL1250" i="2"/>
  <c r="AE245" i="2"/>
  <c r="AE1248" i="2"/>
  <c r="AC1248" i="2"/>
  <c r="AP1248" i="2" s="1"/>
  <c r="AI244" i="2"/>
  <c r="AI1247" i="2"/>
  <c r="AD243" i="2"/>
  <c r="AD1246" i="2"/>
  <c r="AF1245" i="2"/>
  <c r="AF242" i="2"/>
  <c r="AJ239" i="2"/>
  <c r="AJ1242" i="2"/>
  <c r="AH1242" i="2"/>
  <c r="AL1241" i="2"/>
  <c r="AL238" i="2"/>
  <c r="AH234" i="2"/>
  <c r="AH1237" i="2"/>
  <c r="AI1235" i="2"/>
  <c r="AI232" i="2"/>
  <c r="AL225" i="2"/>
  <c r="AL1228" i="2"/>
  <c r="AD225" i="2"/>
  <c r="AD1228" i="2"/>
  <c r="AF213" i="2"/>
  <c r="AF1216" i="2"/>
  <c r="AC207" i="2"/>
  <c r="AC1210" i="2"/>
  <c r="AJ205" i="2"/>
  <c r="AJ1208" i="2"/>
  <c r="AF1263" i="2"/>
  <c r="AK257" i="2"/>
  <c r="AK1260" i="2"/>
  <c r="AI1259" i="2"/>
  <c r="AI256" i="2"/>
  <c r="AM253" i="2"/>
  <c r="AM1256" i="2"/>
  <c r="AL251" i="2"/>
  <c r="AL1254" i="2"/>
  <c r="AF1254" i="2"/>
  <c r="AF251" i="2"/>
  <c r="AD250" i="2"/>
  <c r="AD1253" i="2"/>
  <c r="AK249" i="2"/>
  <c r="AK1252" i="2"/>
  <c r="AE1251" i="2"/>
  <c r="AE248" i="2"/>
  <c r="AJ246" i="2"/>
  <c r="AJ1249" i="2"/>
  <c r="AK1247" i="2"/>
  <c r="AK244" i="2"/>
  <c r="AG241" i="2"/>
  <c r="AG1244" i="2"/>
  <c r="AG240" i="2"/>
  <c r="AG1243" i="2"/>
  <c r="AM236" i="2"/>
  <c r="AM1239" i="2"/>
  <c r="AC1239" i="2"/>
  <c r="AC236" i="2"/>
  <c r="AP236" i="2" s="1"/>
  <c r="AJ1237" i="2"/>
  <c r="AJ234" i="2"/>
  <c r="AC233" i="2"/>
  <c r="AP233" i="2" s="1"/>
  <c r="AC1236" i="2"/>
  <c r="AG1233" i="2"/>
  <c r="AG230" i="2"/>
  <c r="AD209" i="2"/>
  <c r="AD1212" i="2"/>
  <c r="AI203" i="2"/>
  <c r="AI1206" i="2"/>
  <c r="AI1268" i="2"/>
  <c r="AI265" i="2"/>
  <c r="AF263" i="2"/>
  <c r="AF1266" i="2"/>
  <c r="AE1265" i="2"/>
  <c r="AM261" i="2"/>
  <c r="AM1264" i="2"/>
  <c r="AC1264" i="2"/>
  <c r="AC261" i="2"/>
  <c r="AH259" i="2"/>
  <c r="AH1262" i="2"/>
  <c r="AJ1261" i="2"/>
  <c r="AF1261" i="2"/>
  <c r="AD1258" i="2"/>
  <c r="AD255" i="2"/>
  <c r="AQ255" i="2" s="1"/>
  <c r="AK1257" i="2"/>
  <c r="AH1257" i="2"/>
  <c r="AH254" i="2"/>
  <c r="AC1256" i="2"/>
  <c r="AC253" i="2"/>
  <c r="AK1255" i="2"/>
  <c r="AK252" i="2"/>
  <c r="AI252" i="2"/>
  <c r="AI1255" i="2"/>
  <c r="AF1253" i="2"/>
  <c r="AF250" i="2"/>
  <c r="AJ247" i="2"/>
  <c r="AJ1250" i="2"/>
  <c r="AH1250" i="2"/>
  <c r="AL1249" i="2"/>
  <c r="AL246" i="2"/>
  <c r="AH242" i="2"/>
  <c r="AH1245" i="2"/>
  <c r="AI1243" i="2"/>
  <c r="AI240" i="2"/>
  <c r="AF239" i="2"/>
  <c r="AF1242" i="2"/>
  <c r="AD1242" i="2"/>
  <c r="AD1241" i="2"/>
  <c r="AD238" i="2"/>
  <c r="AM237" i="2"/>
  <c r="AM1240" i="2"/>
  <c r="AK1240" i="2"/>
  <c r="AL235" i="2"/>
  <c r="AL1238" i="2"/>
  <c r="AJ1238" i="2"/>
  <c r="AK232" i="2"/>
  <c r="AK1235" i="2"/>
  <c r="AG223" i="2"/>
  <c r="AG1226" i="2"/>
  <c r="AK1261" i="2"/>
  <c r="AG1261" i="2"/>
  <c r="AG256" i="2"/>
  <c r="AG1259" i="2"/>
  <c r="AD1259" i="2"/>
  <c r="AJ1254" i="2"/>
  <c r="AJ251" i="2"/>
  <c r="AG249" i="2"/>
  <c r="AG1252" i="2"/>
  <c r="AE1252" i="2"/>
  <c r="AG248" i="2"/>
  <c r="AG1251" i="2"/>
  <c r="AM244" i="2"/>
  <c r="AM1247" i="2"/>
  <c r="AC1247" i="2"/>
  <c r="AP1247" i="2" s="1"/>
  <c r="AC244" i="2"/>
  <c r="AP244" i="2" s="1"/>
  <c r="AJ1245" i="2"/>
  <c r="AJ242" i="2"/>
  <c r="AC241" i="2"/>
  <c r="AP241" i="2" s="1"/>
  <c r="AC1244" i="2"/>
  <c r="AP1244" i="2" s="1"/>
  <c r="AE236" i="2"/>
  <c r="AE1239" i="2"/>
  <c r="AL234" i="2"/>
  <c r="AL1237" i="2"/>
  <c r="AM1235" i="2"/>
  <c r="AM232" i="2"/>
  <c r="AL231" i="2"/>
  <c r="AL1234" i="2"/>
  <c r="AH209" i="2"/>
  <c r="AH1212" i="2"/>
  <c r="AM1265" i="2"/>
  <c r="AK262" i="2"/>
  <c r="AE261" i="2"/>
  <c r="AE1264" i="2"/>
  <c r="AM1259" i="2"/>
  <c r="AM256" i="2"/>
  <c r="AM1257" i="2"/>
  <c r="AF254" i="2"/>
  <c r="AF1257" i="2"/>
  <c r="AC1257" i="2"/>
  <c r="AG1255" i="2"/>
  <c r="AG252" i="2"/>
  <c r="AE252" i="2"/>
  <c r="AE1255" i="2"/>
  <c r="AL250" i="2"/>
  <c r="AL1253" i="2"/>
  <c r="AJ1253" i="2"/>
  <c r="AJ250" i="2"/>
  <c r="AH250" i="2"/>
  <c r="AH1253" i="2"/>
  <c r="AI1251" i="2"/>
  <c r="AI248" i="2"/>
  <c r="AF247" i="2"/>
  <c r="AF1250" i="2"/>
  <c r="AD1249" i="2"/>
  <c r="AD246" i="2"/>
  <c r="AM245" i="2"/>
  <c r="AM1248" i="2"/>
  <c r="AL243" i="2"/>
  <c r="AL1246" i="2"/>
  <c r="AK240" i="2"/>
  <c r="AK1243" i="2"/>
  <c r="AF238" i="2"/>
  <c r="AF1241" i="2"/>
  <c r="AI237" i="2"/>
  <c r="AI1240" i="2"/>
  <c r="AG1239" i="2"/>
  <c r="AG236" i="2"/>
  <c r="AH235" i="2"/>
  <c r="AH1238" i="2"/>
  <c r="AH225" i="2"/>
  <c r="AH1228" i="2"/>
  <c r="AK215" i="2"/>
  <c r="AK1218" i="2"/>
  <c r="AC265" i="2"/>
  <c r="AC1268" i="2"/>
  <c r="AJ263" i="2"/>
  <c r="AJ1266" i="2"/>
  <c r="AG1264" i="2"/>
  <c r="AG261" i="2"/>
  <c r="AL259" i="2"/>
  <c r="AL1262" i="2"/>
  <c r="AD259" i="2"/>
  <c r="AD1262" i="2"/>
  <c r="AL1257" i="2"/>
  <c r="AL254" i="2"/>
  <c r="AD251" i="2"/>
  <c r="AD1254" i="2"/>
  <c r="AC249" i="2"/>
  <c r="AP249" i="2" s="1"/>
  <c r="AC1252" i="2"/>
  <c r="AE244" i="2"/>
  <c r="AE1247" i="2"/>
  <c r="AL242" i="2"/>
  <c r="AL1245" i="2"/>
  <c r="AM1243" i="2"/>
  <c r="AM240" i="2"/>
  <c r="AH1241" i="2"/>
  <c r="AH238" i="2"/>
  <c r="AD234" i="2"/>
  <c r="AQ234" i="2" s="1"/>
  <c r="AD1237" i="2"/>
  <c r="AK233" i="2"/>
  <c r="AK1236" i="2"/>
  <c r="AE1235" i="2"/>
  <c r="AE232" i="2"/>
  <c r="AK231" i="2"/>
  <c r="AK1234" i="2"/>
  <c r="AF229" i="2"/>
  <c r="AF1232" i="2"/>
  <c r="AK223" i="2"/>
  <c r="AK1226" i="2"/>
  <c r="AC215" i="2"/>
  <c r="AP215" i="2" s="1"/>
  <c r="AC1218" i="2"/>
  <c r="AM203" i="2"/>
  <c r="AM1206" i="2"/>
  <c r="AL1223" i="2"/>
  <c r="AH1223" i="2"/>
  <c r="AD1223" i="2"/>
  <c r="AK1214" i="2"/>
  <c r="AK211" i="2"/>
  <c r="AI210" i="2"/>
  <c r="AI1213" i="2"/>
  <c r="AH208" i="2"/>
  <c r="AH1211" i="2"/>
  <c r="AG207" i="2"/>
  <c r="AG1210" i="2"/>
  <c r="AK206" i="2"/>
  <c r="AK1209" i="2"/>
  <c r="AF205" i="2"/>
  <c r="AF1208" i="2"/>
  <c r="AE203" i="2"/>
  <c r="AE1206" i="2"/>
  <c r="AH201" i="2"/>
  <c r="AH1204" i="2"/>
  <c r="AF1204" i="2"/>
  <c r="AF201" i="2"/>
  <c r="AH200" i="2"/>
  <c r="AH1203" i="2"/>
  <c r="AH198" i="2"/>
  <c r="AH1201" i="2"/>
  <c r="AF1201" i="2"/>
  <c r="AF198" i="2"/>
  <c r="AM191" i="2"/>
  <c r="AM1194" i="2"/>
  <c r="AI191" i="2"/>
  <c r="AI1194" i="2"/>
  <c r="AE191" i="2"/>
  <c r="AE1194" i="2"/>
  <c r="AJ1192" i="2"/>
  <c r="AJ189" i="2"/>
  <c r="AF1192" i="2"/>
  <c r="AF189" i="2"/>
  <c r="AK187" i="2"/>
  <c r="AK1190" i="2"/>
  <c r="AG187" i="2"/>
  <c r="AG1190" i="2"/>
  <c r="AC187" i="2"/>
  <c r="AP187" i="2" s="1"/>
  <c r="AC1190" i="2"/>
  <c r="AL1188" i="2"/>
  <c r="AL185" i="2"/>
  <c r="AH1188" i="2"/>
  <c r="AH185" i="2"/>
  <c r="AD1188" i="2"/>
  <c r="AD185" i="2"/>
  <c r="AM183" i="2"/>
  <c r="AM1186" i="2"/>
  <c r="AI183" i="2"/>
  <c r="AI1186" i="2"/>
  <c r="AE183" i="2"/>
  <c r="AE1186" i="2"/>
  <c r="AJ1184" i="2"/>
  <c r="AJ181" i="2"/>
  <c r="AF1184" i="2"/>
  <c r="AF181" i="2"/>
  <c r="AK179" i="2"/>
  <c r="AK1182" i="2"/>
  <c r="AG179" i="2"/>
  <c r="AG1182" i="2"/>
  <c r="AC179" i="2"/>
  <c r="AC1182" i="2"/>
  <c r="AL1176" i="2"/>
  <c r="AL173" i="2"/>
  <c r="AH1176" i="2"/>
  <c r="AH173" i="2"/>
  <c r="AI1170" i="2"/>
  <c r="AI167" i="2"/>
  <c r="AI1233" i="2"/>
  <c r="AC1233" i="2"/>
  <c r="AJ1232" i="2"/>
  <c r="AM1231" i="2"/>
  <c r="AI1231" i="2"/>
  <c r="AE1231" i="2"/>
  <c r="AM1230" i="2"/>
  <c r="AI1230" i="2"/>
  <c r="AE1230" i="2"/>
  <c r="AL1226" i="2"/>
  <c r="AJ1226" i="2"/>
  <c r="AH1226" i="2"/>
  <c r="AF1226" i="2"/>
  <c r="AD1226" i="2"/>
  <c r="AL1224" i="2"/>
  <c r="AH1224" i="2"/>
  <c r="AD1224" i="2"/>
  <c r="AJ1221" i="2"/>
  <c r="AF1221" i="2"/>
  <c r="AD1216" i="2"/>
  <c r="AD213" i="2"/>
  <c r="AG1215" i="2"/>
  <c r="AD1214" i="2"/>
  <c r="AE1210" i="2"/>
  <c r="AE207" i="2"/>
  <c r="AD1208" i="2"/>
  <c r="AD205" i="2"/>
  <c r="AJ204" i="2"/>
  <c r="AJ1207" i="2"/>
  <c r="AC1206" i="2"/>
  <c r="AC203" i="2"/>
  <c r="AP203" i="2" s="1"/>
  <c r="AL201" i="2"/>
  <c r="AL1204" i="2"/>
  <c r="AJ1204" i="2"/>
  <c r="AJ201" i="2"/>
  <c r="AL1199" i="2"/>
  <c r="AL196" i="2"/>
  <c r="AM249" i="2"/>
  <c r="AI249" i="2"/>
  <c r="AE249" i="2"/>
  <c r="AL247" i="2"/>
  <c r="AH247" i="2"/>
  <c r="AD247" i="2"/>
  <c r="AK245" i="2"/>
  <c r="AG245" i="2"/>
  <c r="AC245" i="2"/>
  <c r="AJ243" i="2"/>
  <c r="AF243" i="2"/>
  <c r="AM241" i="2"/>
  <c r="AI241" i="2"/>
  <c r="AE241" i="2"/>
  <c r="AL239" i="2"/>
  <c r="AH239" i="2"/>
  <c r="AD239" i="2"/>
  <c r="AK237" i="2"/>
  <c r="AG237" i="2"/>
  <c r="AC237" i="2"/>
  <c r="AJ235" i="2"/>
  <c r="AF235" i="2"/>
  <c r="AM233" i="2"/>
  <c r="AI233" i="2"/>
  <c r="AE233" i="2"/>
  <c r="AJ1234" i="2"/>
  <c r="AC231" i="2"/>
  <c r="AP231" i="2" s="1"/>
  <c r="AH1232" i="2"/>
  <c r="AE1232" i="2"/>
  <c r="AK1231" i="2"/>
  <c r="AG1231" i="2"/>
  <c r="AC1231" i="2"/>
  <c r="AL227" i="2"/>
  <c r="AH227" i="2"/>
  <c r="AD227" i="2"/>
  <c r="AJ225" i="2"/>
  <c r="AF225" i="2"/>
  <c r="AL1227" i="2"/>
  <c r="AJ1227" i="2"/>
  <c r="AH1227" i="2"/>
  <c r="AF1227" i="2"/>
  <c r="AD1227" i="2"/>
  <c r="AJ1225" i="2"/>
  <c r="AF1225" i="2"/>
  <c r="AJ1224" i="2"/>
  <c r="AF1224" i="2"/>
  <c r="AM1220" i="2"/>
  <c r="AK1220" i="2"/>
  <c r="AI1220" i="2"/>
  <c r="AG1220" i="2"/>
  <c r="AE1220" i="2"/>
  <c r="AC1220" i="2"/>
  <c r="AK216" i="2"/>
  <c r="AG216" i="2"/>
  <c r="AC216" i="2"/>
  <c r="AM1218" i="2"/>
  <c r="AI1218" i="2"/>
  <c r="AF215" i="2"/>
  <c r="AD1218" i="2"/>
  <c r="AL1217" i="2"/>
  <c r="AK214" i="2"/>
  <c r="AM213" i="2"/>
  <c r="AK1216" i="2"/>
  <c r="AF1214" i="2"/>
  <c r="AL1213" i="2"/>
  <c r="AF1213" i="2"/>
  <c r="AE210" i="2"/>
  <c r="AE1213" i="2"/>
  <c r="AK209" i="2"/>
  <c r="AK1211" i="2"/>
  <c r="AE1211" i="2"/>
  <c r="AD208" i="2"/>
  <c r="AD1211" i="2"/>
  <c r="AH1209" i="2"/>
  <c r="AG206" i="2"/>
  <c r="AG1209" i="2"/>
  <c r="AM204" i="2"/>
  <c r="AK199" i="2"/>
  <c r="AK1202" i="2"/>
  <c r="AK195" i="2"/>
  <c r="AK1198" i="2"/>
  <c r="AM194" i="2"/>
  <c r="AM1197" i="2"/>
  <c r="AG1253" i="2"/>
  <c r="AC1253" i="2"/>
  <c r="AJ1251" i="2"/>
  <c r="AF1251" i="2"/>
  <c r="AM1249" i="2"/>
  <c r="AI1249" i="2"/>
  <c r="AE1249" i="2"/>
  <c r="AL1247" i="2"/>
  <c r="AH1247" i="2"/>
  <c r="AD1247" i="2"/>
  <c r="AK1245" i="2"/>
  <c r="AG1245" i="2"/>
  <c r="AC1245" i="2"/>
  <c r="AJ1243" i="2"/>
  <c r="AF1243" i="2"/>
  <c r="AM1241" i="2"/>
  <c r="AI1241" i="2"/>
  <c r="AE1241" i="2"/>
  <c r="AL1239" i="2"/>
  <c r="AH1239" i="2"/>
  <c r="AD1239" i="2"/>
  <c r="AK1237" i="2"/>
  <c r="AG1237" i="2"/>
  <c r="AC1237" i="2"/>
  <c r="AJ1235" i="2"/>
  <c r="AF1235" i="2"/>
  <c r="AM1221" i="2"/>
  <c r="AI1221" i="2"/>
  <c r="AE1221" i="2"/>
  <c r="AI211" i="2"/>
  <c r="AI1214" i="2"/>
  <c r="AE211" i="2"/>
  <c r="AE1214" i="2"/>
  <c r="AM1210" i="2"/>
  <c r="AF204" i="2"/>
  <c r="AF1207" i="2"/>
  <c r="AE202" i="2"/>
  <c r="AE1205" i="2"/>
  <c r="AD200" i="2"/>
  <c r="AD1203" i="2"/>
  <c r="AI197" i="2"/>
  <c r="AI1200" i="2"/>
  <c r="AD1198" i="2"/>
  <c r="AD195" i="2"/>
  <c r="AQ195" i="2" s="1"/>
  <c r="AM1234" i="2"/>
  <c r="AD1233" i="2"/>
  <c r="AM1224" i="2"/>
  <c r="AI1224" i="2"/>
  <c r="AE1224" i="2"/>
  <c r="AM1219" i="2"/>
  <c r="AI1219" i="2"/>
  <c r="AE1219" i="2"/>
  <c r="AH1216" i="2"/>
  <c r="AH213" i="2"/>
  <c r="AL1214" i="2"/>
  <c r="AF1212" i="2"/>
  <c r="AC206" i="2"/>
  <c r="AC1209" i="2"/>
  <c r="AI202" i="2"/>
  <c r="AI1205" i="2"/>
  <c r="AF199" i="2"/>
  <c r="AF1202" i="2"/>
  <c r="AI1201" i="2"/>
  <c r="AI198" i="2"/>
  <c r="AG198" i="2"/>
  <c r="AG1201" i="2"/>
  <c r="AC198" i="2"/>
  <c r="AC1201" i="2"/>
  <c r="AD1199" i="2"/>
  <c r="AD196" i="2"/>
  <c r="AG1232" i="2"/>
  <c r="AD1232" i="2"/>
  <c r="AM1225" i="2"/>
  <c r="AI1225" i="2"/>
  <c r="AE1225" i="2"/>
  <c r="AM1223" i="2"/>
  <c r="AI1223" i="2"/>
  <c r="AE1223" i="2"/>
  <c r="AM1222" i="2"/>
  <c r="AI1222" i="2"/>
  <c r="AE1222" i="2"/>
  <c r="AG215" i="2"/>
  <c r="AG1218" i="2"/>
  <c r="AE1216" i="2"/>
  <c r="AL209" i="2"/>
  <c r="AL1212" i="2"/>
  <c r="AL1208" i="2"/>
  <c r="AL205" i="2"/>
  <c r="AI1207" i="2"/>
  <c r="AC1207" i="2"/>
  <c r="AK1206" i="2"/>
  <c r="AK203" i="2"/>
  <c r="AM202" i="2"/>
  <c r="AM1205" i="2"/>
  <c r="AJ1205" i="2"/>
  <c r="AG1204" i="2"/>
  <c r="AG201" i="2"/>
  <c r="AM1228" i="2"/>
  <c r="AI1228" i="2"/>
  <c r="AE1228" i="2"/>
  <c r="AM1226" i="2"/>
  <c r="AI1226" i="2"/>
  <c r="AE1226" i="2"/>
  <c r="AL1219" i="2"/>
  <c r="AJ1219" i="2"/>
  <c r="AH1219" i="2"/>
  <c r="AF1219" i="2"/>
  <c r="AD1219" i="2"/>
  <c r="AE1215" i="2"/>
  <c r="AC1215" i="2"/>
  <c r="AM211" i="2"/>
  <c r="AM1214" i="2"/>
  <c r="AG1214" i="2"/>
  <c r="AC1214" i="2"/>
  <c r="AD1213" i="2"/>
  <c r="AM1211" i="2"/>
  <c r="AL208" i="2"/>
  <c r="AL1211" i="2"/>
  <c r="AC1211" i="2"/>
  <c r="AF1209" i="2"/>
  <c r="AD1205" i="2"/>
  <c r="AK1204" i="2"/>
  <c r="AK201" i="2"/>
  <c r="AC1202" i="2"/>
  <c r="AC199" i="2"/>
  <c r="AP199" i="2" s="1"/>
  <c r="AF1200" i="2"/>
  <c r="AF197" i="2"/>
  <c r="AM1233" i="2"/>
  <c r="AF1233" i="2"/>
  <c r="AL1232" i="2"/>
  <c r="AK227" i="2"/>
  <c r="AG227" i="2"/>
  <c r="AC227" i="2"/>
  <c r="AM1229" i="2"/>
  <c r="AI1229" i="2"/>
  <c r="AE1229" i="2"/>
  <c r="AK1227" i="2"/>
  <c r="AG1227" i="2"/>
  <c r="AC1227" i="2"/>
  <c r="AJ220" i="2"/>
  <c r="AF220" i="2"/>
  <c r="AL1222" i="2"/>
  <c r="AJ1222" i="2"/>
  <c r="AH1222" i="2"/>
  <c r="AF1222" i="2"/>
  <c r="AD1222" i="2"/>
  <c r="AL218" i="2"/>
  <c r="AH218" i="2"/>
  <c r="AD218" i="2"/>
  <c r="AJ1220" i="2"/>
  <c r="AF1220" i="2"/>
  <c r="AE1218" i="2"/>
  <c r="AE215" i="2"/>
  <c r="AJ1217" i="2"/>
  <c r="AG214" i="2"/>
  <c r="AL1216" i="2"/>
  <c r="AL213" i="2"/>
  <c r="AI213" i="2"/>
  <c r="AG1216" i="2"/>
  <c r="AQ211" i="2"/>
  <c r="AJ1212" i="2"/>
  <c r="AG209" i="2"/>
  <c r="AI1210" i="2"/>
  <c r="AI207" i="2"/>
  <c r="AH1208" i="2"/>
  <c r="AH205" i="2"/>
  <c r="AE1207" i="2"/>
  <c r="AG1206" i="2"/>
  <c r="AG203" i="2"/>
  <c r="AH1205" i="2"/>
  <c r="AG1196" i="2"/>
  <c r="AG193" i="2"/>
  <c r="AM1204" i="2"/>
  <c r="AI1204" i="2"/>
  <c r="AE1204" i="2"/>
  <c r="AC1204" i="2"/>
  <c r="AM1201" i="2"/>
  <c r="AM198" i="2"/>
  <c r="AK198" i="2"/>
  <c r="AK1201" i="2"/>
  <c r="AJ1201" i="2"/>
  <c r="AL1200" i="2"/>
  <c r="AM1199" i="2"/>
  <c r="AM196" i="2"/>
  <c r="AE1199" i="2"/>
  <c r="AE196" i="2"/>
  <c r="AF195" i="2"/>
  <c r="AF1198" i="2"/>
  <c r="AG1197" i="2"/>
  <c r="AG194" i="2"/>
  <c r="AI193" i="2"/>
  <c r="AI1196" i="2"/>
  <c r="AM1178" i="2"/>
  <c r="AM175" i="2"/>
  <c r="AI1178" i="2"/>
  <c r="AI175" i="2"/>
  <c r="AE1178" i="2"/>
  <c r="AE175" i="2"/>
  <c r="AD1204" i="2"/>
  <c r="AM1203" i="2"/>
  <c r="AE1202" i="2"/>
  <c r="AF196" i="2"/>
  <c r="AF1199" i="2"/>
  <c r="AH1198" i="2"/>
  <c r="AH195" i="2"/>
  <c r="AE1198" i="2"/>
  <c r="AK1196" i="2"/>
  <c r="AK193" i="2"/>
  <c r="AH1196" i="2"/>
  <c r="AL191" i="2"/>
  <c r="AL1194" i="2"/>
  <c r="AH191" i="2"/>
  <c r="AH1194" i="2"/>
  <c r="AD191" i="2"/>
  <c r="AD1194" i="2"/>
  <c r="AM1192" i="2"/>
  <c r="AM189" i="2"/>
  <c r="AI1192" i="2"/>
  <c r="AI189" i="2"/>
  <c r="AE1192" i="2"/>
  <c r="AE189" i="2"/>
  <c r="AJ187" i="2"/>
  <c r="AJ1190" i="2"/>
  <c r="AF187" i="2"/>
  <c r="AF1190" i="2"/>
  <c r="AK1188" i="2"/>
  <c r="AK185" i="2"/>
  <c r="AG1188" i="2"/>
  <c r="AG185" i="2"/>
  <c r="AC1188" i="2"/>
  <c r="AC185" i="2"/>
  <c r="AP185" i="2" s="1"/>
  <c r="AL183" i="2"/>
  <c r="AL1186" i="2"/>
  <c r="AH183" i="2"/>
  <c r="AH1186" i="2"/>
  <c r="AD183" i="2"/>
  <c r="AD1186" i="2"/>
  <c r="AM1184" i="2"/>
  <c r="AM181" i="2"/>
  <c r="AI1184" i="2"/>
  <c r="AI181" i="2"/>
  <c r="AE1184" i="2"/>
  <c r="AE181" i="2"/>
  <c r="AJ179" i="2"/>
  <c r="AJ1182" i="2"/>
  <c r="AF179" i="2"/>
  <c r="AF1182" i="2"/>
  <c r="AJ1180" i="2"/>
  <c r="AJ177" i="2"/>
  <c r="AF1180" i="2"/>
  <c r="AF177" i="2"/>
  <c r="AG1179" i="2"/>
  <c r="AG176" i="2"/>
  <c r="AG196" i="2"/>
  <c r="AG1199" i="2"/>
  <c r="AJ195" i="2"/>
  <c r="AJ1198" i="2"/>
  <c r="AK1197" i="2"/>
  <c r="AK194" i="2"/>
  <c r="AM193" i="2"/>
  <c r="AM1196" i="2"/>
  <c r="AH178" i="2"/>
  <c r="AH1181" i="2"/>
  <c r="AJ1177" i="2"/>
  <c r="AJ174" i="2"/>
  <c r="AF1203" i="2"/>
  <c r="AF200" i="2"/>
  <c r="AC1203" i="2"/>
  <c r="AH1199" i="2"/>
  <c r="AH196" i="2"/>
  <c r="AI1198" i="2"/>
  <c r="AE194" i="2"/>
  <c r="AE1197" i="2"/>
  <c r="AL1196" i="2"/>
  <c r="AK1194" i="2"/>
  <c r="AK191" i="2"/>
  <c r="AG1194" i="2"/>
  <c r="AG191" i="2"/>
  <c r="AC1194" i="2"/>
  <c r="AC191" i="2"/>
  <c r="AP191" i="2" s="1"/>
  <c r="AL189" i="2"/>
  <c r="AL1192" i="2"/>
  <c r="AH189" i="2"/>
  <c r="AH1192" i="2"/>
  <c r="AD189" i="2"/>
  <c r="AD1192" i="2"/>
  <c r="AM1190" i="2"/>
  <c r="AM187" i="2"/>
  <c r="AI1190" i="2"/>
  <c r="AI187" i="2"/>
  <c r="AE1190" i="2"/>
  <c r="AE187" i="2"/>
  <c r="AJ185" i="2"/>
  <c r="AJ1188" i="2"/>
  <c r="AF185" i="2"/>
  <c r="AF1188" i="2"/>
  <c r="AK1186" i="2"/>
  <c r="AK183" i="2"/>
  <c r="AG1186" i="2"/>
  <c r="AG183" i="2"/>
  <c r="AC1186" i="2"/>
  <c r="AC183" i="2"/>
  <c r="AL181" i="2"/>
  <c r="AL1184" i="2"/>
  <c r="AH181" i="2"/>
  <c r="AH1184" i="2"/>
  <c r="AD181" i="2"/>
  <c r="AD1184" i="2"/>
  <c r="AM1182" i="2"/>
  <c r="AM179" i="2"/>
  <c r="AI1182" i="2"/>
  <c r="AI179" i="2"/>
  <c r="AE1182" i="2"/>
  <c r="AE179" i="2"/>
  <c r="AI1179" i="2"/>
  <c r="AI171" i="2"/>
  <c r="AI1174" i="2"/>
  <c r="AK200" i="2"/>
  <c r="AJ1203" i="2"/>
  <c r="AJ200" i="2"/>
  <c r="AG1203" i="2"/>
  <c r="AI1199" i="2"/>
  <c r="AI196" i="2"/>
  <c r="AJ1172" i="2"/>
  <c r="AJ169" i="2"/>
  <c r="AL200" i="2"/>
  <c r="AL1203" i="2"/>
  <c r="AJ196" i="2"/>
  <c r="AJ1199" i="2"/>
  <c r="AI194" i="2"/>
  <c r="AI1197" i="2"/>
  <c r="AC1196" i="2"/>
  <c r="AC193" i="2"/>
  <c r="AJ1194" i="2"/>
  <c r="AJ191" i="2"/>
  <c r="AF1194" i="2"/>
  <c r="AF191" i="2"/>
  <c r="AK189" i="2"/>
  <c r="AK1192" i="2"/>
  <c r="AG189" i="2"/>
  <c r="AG1192" i="2"/>
  <c r="AC189" i="2"/>
  <c r="AP189" i="2" s="1"/>
  <c r="AC1192" i="2"/>
  <c r="AL1190" i="2"/>
  <c r="AL187" i="2"/>
  <c r="AH1190" i="2"/>
  <c r="AH187" i="2"/>
  <c r="AD1190" i="2"/>
  <c r="AD187" i="2"/>
  <c r="AM185" i="2"/>
  <c r="AM1188" i="2"/>
  <c r="AI185" i="2"/>
  <c r="AI1188" i="2"/>
  <c r="AE185" i="2"/>
  <c r="AE1188" i="2"/>
  <c r="AJ1186" i="2"/>
  <c r="AJ183" i="2"/>
  <c r="AF1186" i="2"/>
  <c r="AF183" i="2"/>
  <c r="AK181" i="2"/>
  <c r="AK1184" i="2"/>
  <c r="AG181" i="2"/>
  <c r="AG1184" i="2"/>
  <c r="AC181" i="2"/>
  <c r="AC1184" i="2"/>
  <c r="AL1182" i="2"/>
  <c r="AL179" i="2"/>
  <c r="AH1182" i="2"/>
  <c r="AH179" i="2"/>
  <c r="AD1182" i="2"/>
  <c r="AD179" i="2"/>
  <c r="AC176" i="2"/>
  <c r="AC1179" i="2"/>
  <c r="AF1177" i="2"/>
  <c r="AF174" i="2"/>
  <c r="AM1170" i="2"/>
  <c r="AM167" i="2"/>
  <c r="AE1201" i="2"/>
  <c r="AE198" i="2"/>
  <c r="AK196" i="2"/>
  <c r="AK1199" i="2"/>
  <c r="AC196" i="2"/>
  <c r="AC1199" i="2"/>
  <c r="AC1197" i="2"/>
  <c r="AC194" i="2"/>
  <c r="AE193" i="2"/>
  <c r="AE1196" i="2"/>
  <c r="AQ190" i="2"/>
  <c r="AQ182" i="2"/>
  <c r="AL1181" i="2"/>
  <c r="AL178" i="2"/>
  <c r="AD178" i="2"/>
  <c r="AD1181" i="2"/>
  <c r="AK1179" i="2"/>
  <c r="AK176" i="2"/>
  <c r="AQ174" i="2"/>
  <c r="AF1172" i="2"/>
  <c r="AF169" i="2"/>
  <c r="AH177" i="2"/>
  <c r="AH1180" i="2"/>
  <c r="AM1179" i="2"/>
  <c r="AL1179" i="2"/>
  <c r="AK175" i="2"/>
  <c r="AK1178" i="2"/>
  <c r="AL1177" i="2"/>
  <c r="AK1177" i="2"/>
  <c r="AD1176" i="2"/>
  <c r="AD173" i="2"/>
  <c r="AK1175" i="2"/>
  <c r="AG1175" i="2"/>
  <c r="AC1175" i="2"/>
  <c r="AK1174" i="2"/>
  <c r="AK171" i="2"/>
  <c r="AC1174" i="2"/>
  <c r="AC171" i="2"/>
  <c r="AL1173" i="2"/>
  <c r="AH1173" i="2"/>
  <c r="AD1173" i="2"/>
  <c r="AL169" i="2"/>
  <c r="AL1172" i="2"/>
  <c r="AD169" i="2"/>
  <c r="AD1172" i="2"/>
  <c r="AK1171" i="2"/>
  <c r="AG1171" i="2"/>
  <c r="AC1171" i="2"/>
  <c r="AM166" i="2"/>
  <c r="AM1169" i="2"/>
  <c r="AF165" i="2"/>
  <c r="AF1168" i="2"/>
  <c r="AL164" i="2"/>
  <c r="AL1167" i="2"/>
  <c r="AI163" i="2"/>
  <c r="AI1166" i="2"/>
  <c r="AC162" i="2"/>
  <c r="AC1165" i="2"/>
  <c r="AL1160" i="2"/>
  <c r="AL157" i="2"/>
  <c r="AL194" i="2"/>
  <c r="AJ1197" i="2"/>
  <c r="AH194" i="2"/>
  <c r="AF1197" i="2"/>
  <c r="AD194" i="2"/>
  <c r="AM1195" i="2"/>
  <c r="AK192" i="2"/>
  <c r="AI1195" i="2"/>
  <c r="AG192" i="2"/>
  <c r="AE1195" i="2"/>
  <c r="AC192" i="2"/>
  <c r="AL1193" i="2"/>
  <c r="AJ190" i="2"/>
  <c r="AH1193" i="2"/>
  <c r="AF190" i="2"/>
  <c r="AD1193" i="2"/>
  <c r="AM188" i="2"/>
  <c r="AK1191" i="2"/>
  <c r="AI188" i="2"/>
  <c r="AG1191" i="2"/>
  <c r="AE188" i="2"/>
  <c r="AC1191" i="2"/>
  <c r="AL186" i="2"/>
  <c r="AJ1189" i="2"/>
  <c r="AH186" i="2"/>
  <c r="AF1189" i="2"/>
  <c r="AD186" i="2"/>
  <c r="AM1187" i="2"/>
  <c r="AK184" i="2"/>
  <c r="AI1187" i="2"/>
  <c r="AG184" i="2"/>
  <c r="AE1187" i="2"/>
  <c r="AC184" i="2"/>
  <c r="AP184" i="2" s="1"/>
  <c r="AL1185" i="2"/>
  <c r="AJ182" i="2"/>
  <c r="AH1185" i="2"/>
  <c r="AF182" i="2"/>
  <c r="AD1185" i="2"/>
  <c r="AM180" i="2"/>
  <c r="AK1183" i="2"/>
  <c r="AI180" i="2"/>
  <c r="AG1183" i="2"/>
  <c r="AE180" i="2"/>
  <c r="AC1183" i="2"/>
  <c r="AM1180" i="2"/>
  <c r="AE177" i="2"/>
  <c r="AI176" i="2"/>
  <c r="AH176" i="2"/>
  <c r="AH175" i="2"/>
  <c r="AH174" i="2"/>
  <c r="AG174" i="2"/>
  <c r="AK173" i="2"/>
  <c r="AK1169" i="2"/>
  <c r="AK166" i="2"/>
  <c r="AL1168" i="2"/>
  <c r="AL165" i="2"/>
  <c r="AJ1167" i="2"/>
  <c r="AJ164" i="2"/>
  <c r="AJ1164" i="2"/>
  <c r="AJ161" i="2"/>
  <c r="AD177" i="2"/>
  <c r="AD1180" i="2"/>
  <c r="AG175" i="2"/>
  <c r="AG1178" i="2"/>
  <c r="AJ173" i="2"/>
  <c r="AJ1176" i="2"/>
  <c r="AF173" i="2"/>
  <c r="AF1176" i="2"/>
  <c r="AJ1175" i="2"/>
  <c r="AJ172" i="2"/>
  <c r="AF1175" i="2"/>
  <c r="AF172" i="2"/>
  <c r="AM171" i="2"/>
  <c r="AM1174" i="2"/>
  <c r="AE171" i="2"/>
  <c r="AE1174" i="2"/>
  <c r="AK170" i="2"/>
  <c r="AK1173" i="2"/>
  <c r="AG170" i="2"/>
  <c r="AG1173" i="2"/>
  <c r="AC170" i="2"/>
  <c r="AC1173" i="2"/>
  <c r="AJ168" i="2"/>
  <c r="AJ1171" i="2"/>
  <c r="AF168" i="2"/>
  <c r="AF1171" i="2"/>
  <c r="AG167" i="2"/>
  <c r="AG1170" i="2"/>
  <c r="AI166" i="2"/>
  <c r="AI1169" i="2"/>
  <c r="AH164" i="2"/>
  <c r="AH1167" i="2"/>
  <c r="AE163" i="2"/>
  <c r="AE1166" i="2"/>
  <c r="AL1163" i="2"/>
  <c r="AL160" i="2"/>
  <c r="AL1195" i="2"/>
  <c r="AJ192" i="2"/>
  <c r="AH1195" i="2"/>
  <c r="AF192" i="2"/>
  <c r="AD1195" i="2"/>
  <c r="AM190" i="2"/>
  <c r="AK1193" i="2"/>
  <c r="AI190" i="2"/>
  <c r="AG1193" i="2"/>
  <c r="AE190" i="2"/>
  <c r="AC1193" i="2"/>
  <c r="AL188" i="2"/>
  <c r="AJ1191" i="2"/>
  <c r="AH188" i="2"/>
  <c r="AF1191" i="2"/>
  <c r="AD188" i="2"/>
  <c r="AM1189" i="2"/>
  <c r="AK186" i="2"/>
  <c r="AI1189" i="2"/>
  <c r="AG186" i="2"/>
  <c r="AE1189" i="2"/>
  <c r="AC186" i="2"/>
  <c r="AL1187" i="2"/>
  <c r="AJ184" i="2"/>
  <c r="AH1187" i="2"/>
  <c r="AF184" i="2"/>
  <c r="AD1187" i="2"/>
  <c r="AM182" i="2"/>
  <c r="AK1185" i="2"/>
  <c r="AI182" i="2"/>
  <c r="AG1185" i="2"/>
  <c r="AE182" i="2"/>
  <c r="AC1185" i="2"/>
  <c r="AL180" i="2"/>
  <c r="AJ1183" i="2"/>
  <c r="AH180" i="2"/>
  <c r="AF1183" i="2"/>
  <c r="AD180" i="2"/>
  <c r="AM1181" i="2"/>
  <c r="AI1180" i="2"/>
  <c r="AL1178" i="2"/>
  <c r="AD175" i="2"/>
  <c r="AG173" i="2"/>
  <c r="AG1169" i="2"/>
  <c r="AG166" i="2"/>
  <c r="AH1168" i="2"/>
  <c r="AH165" i="2"/>
  <c r="AF1167" i="2"/>
  <c r="AF164" i="2"/>
  <c r="AK1166" i="2"/>
  <c r="AK163" i="2"/>
  <c r="AM1165" i="2"/>
  <c r="AM162" i="2"/>
  <c r="AF1164" i="2"/>
  <c r="AF161" i="2"/>
  <c r="AJ160" i="2"/>
  <c r="AJ1163" i="2"/>
  <c r="AH1163" i="2"/>
  <c r="AH160" i="2"/>
  <c r="AM158" i="2"/>
  <c r="AM1161" i="2"/>
  <c r="AK1161" i="2"/>
  <c r="AK158" i="2"/>
  <c r="AC175" i="2"/>
  <c r="AC1178" i="2"/>
  <c r="AG1174" i="2"/>
  <c r="AG171" i="2"/>
  <c r="AH169" i="2"/>
  <c r="AH1172" i="2"/>
  <c r="AC167" i="2"/>
  <c r="AC1170" i="2"/>
  <c r="AE166" i="2"/>
  <c r="AE1169" i="2"/>
  <c r="AD164" i="2"/>
  <c r="AD1167" i="2"/>
  <c r="AK162" i="2"/>
  <c r="AK1165" i="2"/>
  <c r="AL161" i="2"/>
  <c r="AL1164" i="2"/>
  <c r="AF160" i="2"/>
  <c r="AF1163" i="2"/>
  <c r="AD1163" i="2"/>
  <c r="AD160" i="2"/>
  <c r="AE1162" i="2"/>
  <c r="AE159" i="2"/>
  <c r="AI158" i="2"/>
  <c r="AI1161" i="2"/>
  <c r="AG1161" i="2"/>
  <c r="AG158" i="2"/>
  <c r="AC1169" i="2"/>
  <c r="AC166" i="2"/>
  <c r="AP166" i="2" s="1"/>
  <c r="AD1168" i="2"/>
  <c r="AD165" i="2"/>
  <c r="AG1166" i="2"/>
  <c r="AG163" i="2"/>
  <c r="AI1165" i="2"/>
  <c r="AI162" i="2"/>
  <c r="AI1162" i="2"/>
  <c r="AI159" i="2"/>
  <c r="AE158" i="2"/>
  <c r="AE1161" i="2"/>
  <c r="AC1161" i="2"/>
  <c r="AC158" i="2"/>
  <c r="AM1157" i="2"/>
  <c r="AM154" i="2"/>
  <c r="AK154" i="2"/>
  <c r="AK1157" i="2"/>
  <c r="AI1157" i="2"/>
  <c r="AI154" i="2"/>
  <c r="AG154" i="2"/>
  <c r="AG1157" i="2"/>
  <c r="AE1157" i="2"/>
  <c r="AE154" i="2"/>
  <c r="AC154" i="2"/>
  <c r="AC1157" i="2"/>
  <c r="AL177" i="2"/>
  <c r="AL1180" i="2"/>
  <c r="AL172" i="2"/>
  <c r="AL1175" i="2"/>
  <c r="AH172" i="2"/>
  <c r="AH1175" i="2"/>
  <c r="AD172" i="2"/>
  <c r="AD1175" i="2"/>
  <c r="AM1173" i="2"/>
  <c r="AM170" i="2"/>
  <c r="AI1173" i="2"/>
  <c r="AI170" i="2"/>
  <c r="AE1173" i="2"/>
  <c r="AE170" i="2"/>
  <c r="AL1171" i="2"/>
  <c r="AL168" i="2"/>
  <c r="AH1171" i="2"/>
  <c r="AH168" i="2"/>
  <c r="AD1171" i="2"/>
  <c r="AD168" i="2"/>
  <c r="AJ165" i="2"/>
  <c r="AJ1168" i="2"/>
  <c r="AM163" i="2"/>
  <c r="AM1166" i="2"/>
  <c r="AG162" i="2"/>
  <c r="AG1165" i="2"/>
  <c r="AH161" i="2"/>
  <c r="AH1164" i="2"/>
  <c r="AM1162" i="2"/>
  <c r="AM159" i="2"/>
  <c r="AD1160" i="2"/>
  <c r="AD157" i="2"/>
  <c r="AK167" i="2"/>
  <c r="AK1170" i="2"/>
  <c r="AE1170" i="2"/>
  <c r="AE167" i="2"/>
  <c r="AC1166" i="2"/>
  <c r="AC163" i="2"/>
  <c r="AE1165" i="2"/>
  <c r="AE162" i="2"/>
  <c r="AH1160" i="2"/>
  <c r="AH157" i="2"/>
  <c r="AL156" i="2"/>
  <c r="AL1159" i="2"/>
  <c r="AJ1159" i="2"/>
  <c r="AJ156" i="2"/>
  <c r="AH156" i="2"/>
  <c r="AH1159" i="2"/>
  <c r="AF1159" i="2"/>
  <c r="AF156" i="2"/>
  <c r="AD156" i="2"/>
  <c r="AD1159" i="2"/>
  <c r="AD1164" i="2"/>
  <c r="AK1162" i="2"/>
  <c r="AG1162" i="2"/>
  <c r="AC1162" i="2"/>
  <c r="AJ1160" i="2"/>
  <c r="AF1160" i="2"/>
  <c r="AM1158" i="2"/>
  <c r="AK155" i="2"/>
  <c r="AI1158" i="2"/>
  <c r="AG155" i="2"/>
  <c r="AE1158" i="2"/>
  <c r="AC155" i="2"/>
  <c r="AK152" i="2"/>
  <c r="AH1154" i="2"/>
  <c r="AF1154" i="2"/>
  <c r="AE151" i="2"/>
  <c r="AK1152" i="2"/>
  <c r="AL1151" i="2"/>
  <c r="AL148" i="2"/>
  <c r="AE148" i="2"/>
  <c r="AE1151" i="2"/>
  <c r="AI146" i="2"/>
  <c r="AI1149" i="2"/>
  <c r="AL1145" i="2"/>
  <c r="AD1145" i="2"/>
  <c r="AF140" i="2"/>
  <c r="AF1143" i="2"/>
  <c r="AF1142" i="2"/>
  <c r="AF139" i="2"/>
  <c r="AE138" i="2"/>
  <c r="AE1141" i="2"/>
  <c r="AC1141" i="2"/>
  <c r="AF1140" i="2"/>
  <c r="AI1139" i="2"/>
  <c r="AJ135" i="2"/>
  <c r="AJ1138" i="2"/>
  <c r="AH1137" i="2"/>
  <c r="AK1136" i="2"/>
  <c r="AK133" i="2"/>
  <c r="AE132" i="2"/>
  <c r="AE1135" i="2"/>
  <c r="AK1134" i="2"/>
  <c r="AD130" i="2"/>
  <c r="AD1133" i="2"/>
  <c r="AM127" i="2"/>
  <c r="AM1130" i="2"/>
  <c r="AF1155" i="2"/>
  <c r="AF152" i="2"/>
  <c r="AM1153" i="2"/>
  <c r="AM150" i="2"/>
  <c r="AG150" i="2"/>
  <c r="AG1153" i="2"/>
  <c r="AC150" i="2"/>
  <c r="AC1153" i="2"/>
  <c r="AK144" i="2"/>
  <c r="AK1147" i="2"/>
  <c r="AF1147" i="2"/>
  <c r="AF144" i="2"/>
  <c r="AC144" i="2"/>
  <c r="AC1147" i="2"/>
  <c r="AG142" i="2"/>
  <c r="AG1145" i="2"/>
  <c r="AM141" i="2"/>
  <c r="AM1144" i="2"/>
  <c r="AK1144" i="2"/>
  <c r="AK141" i="2"/>
  <c r="AI141" i="2"/>
  <c r="AI1144" i="2"/>
  <c r="AG1144" i="2"/>
  <c r="AG141" i="2"/>
  <c r="AE141" i="2"/>
  <c r="AE1144" i="2"/>
  <c r="AC1144" i="2"/>
  <c r="AC141" i="2"/>
  <c r="AL139" i="2"/>
  <c r="AL1142" i="2"/>
  <c r="AJ1142" i="2"/>
  <c r="AJ139" i="2"/>
  <c r="AH139" i="2"/>
  <c r="AH1142" i="2"/>
  <c r="AI1140" i="2"/>
  <c r="AI137" i="2"/>
  <c r="AK136" i="2"/>
  <c r="AK1139" i="2"/>
  <c r="AJ134" i="2"/>
  <c r="AJ1137" i="2"/>
  <c r="AM133" i="2"/>
  <c r="AM1136" i="2"/>
  <c r="AD131" i="2"/>
  <c r="AQ131" i="2" s="1"/>
  <c r="AD1134" i="2"/>
  <c r="AM130" i="2"/>
  <c r="AM1133" i="2"/>
  <c r="AL125" i="2"/>
  <c r="AL1128" i="2"/>
  <c r="AH113" i="2"/>
  <c r="AH1116" i="2"/>
  <c r="AI1115" i="2"/>
  <c r="AI112" i="2"/>
  <c r="AJ1154" i="2"/>
  <c r="AG1154" i="2"/>
  <c r="AI148" i="2"/>
  <c r="AI1151" i="2"/>
  <c r="AF148" i="2"/>
  <c r="AF1151" i="2"/>
  <c r="AL146" i="2"/>
  <c r="AL1149" i="2"/>
  <c r="AG1149" i="2"/>
  <c r="AG146" i="2"/>
  <c r="AD146" i="2"/>
  <c r="AD1149" i="2"/>
  <c r="AM1148" i="2"/>
  <c r="AM145" i="2"/>
  <c r="AK145" i="2"/>
  <c r="AK1148" i="2"/>
  <c r="AI1148" i="2"/>
  <c r="AI145" i="2"/>
  <c r="AG145" i="2"/>
  <c r="AG1148" i="2"/>
  <c r="AE1148" i="2"/>
  <c r="AE145" i="2"/>
  <c r="AC145" i="2"/>
  <c r="AP145" i="2" s="1"/>
  <c r="AC1148" i="2"/>
  <c r="AL1146" i="2"/>
  <c r="AL143" i="2"/>
  <c r="AJ143" i="2"/>
  <c r="AJ1146" i="2"/>
  <c r="AH1146" i="2"/>
  <c r="AH143" i="2"/>
  <c r="AF143" i="2"/>
  <c r="AF1146" i="2"/>
  <c r="AD1146" i="2"/>
  <c r="AD143" i="2"/>
  <c r="AL1143" i="2"/>
  <c r="AL140" i="2"/>
  <c r="AI140" i="2"/>
  <c r="AI1143" i="2"/>
  <c r="AD1143" i="2"/>
  <c r="AD140" i="2"/>
  <c r="AG1142" i="2"/>
  <c r="AJ1141" i="2"/>
  <c r="AK137" i="2"/>
  <c r="AK1140" i="2"/>
  <c r="AG136" i="2"/>
  <c r="AG1139" i="2"/>
  <c r="AL1138" i="2"/>
  <c r="AL135" i="2"/>
  <c r="AF134" i="2"/>
  <c r="AF1137" i="2"/>
  <c r="AL1136" i="2"/>
  <c r="AC1136" i="2"/>
  <c r="AC133" i="2"/>
  <c r="AP133" i="2" s="1"/>
  <c r="AJ132" i="2"/>
  <c r="AJ1135" i="2"/>
  <c r="AC1134" i="2"/>
  <c r="AI130" i="2"/>
  <c r="AI1133" i="2"/>
  <c r="AG129" i="2"/>
  <c r="AG1132" i="2"/>
  <c r="AC125" i="2"/>
  <c r="AC1128" i="2"/>
  <c r="AD1126" i="2"/>
  <c r="AD123" i="2"/>
  <c r="AE1124" i="2"/>
  <c r="AE121" i="2"/>
  <c r="AD1122" i="2"/>
  <c r="AD119" i="2"/>
  <c r="AJ1116" i="2"/>
  <c r="AJ113" i="2"/>
  <c r="AI1155" i="2"/>
  <c r="AI1153" i="2"/>
  <c r="AI150" i="2"/>
  <c r="AD1153" i="2"/>
  <c r="AD150" i="2"/>
  <c r="AG1152" i="2"/>
  <c r="AM148" i="2"/>
  <c r="AM1151" i="2"/>
  <c r="AL147" i="2"/>
  <c r="AL1150" i="2"/>
  <c r="AJ1150" i="2"/>
  <c r="AJ147" i="2"/>
  <c r="AH147" i="2"/>
  <c r="AH1150" i="2"/>
  <c r="AF1150" i="2"/>
  <c r="AF147" i="2"/>
  <c r="AD147" i="2"/>
  <c r="AD1150" i="2"/>
  <c r="AJ1149" i="2"/>
  <c r="AL144" i="2"/>
  <c r="AL1147" i="2"/>
  <c r="AD144" i="2"/>
  <c r="AD1147" i="2"/>
  <c r="AM1145" i="2"/>
  <c r="AM142" i="2"/>
  <c r="AJ142" i="2"/>
  <c r="AJ1145" i="2"/>
  <c r="AE1145" i="2"/>
  <c r="AE142" i="2"/>
  <c r="AG1143" i="2"/>
  <c r="AL138" i="2"/>
  <c r="AL1141" i="2"/>
  <c r="AF1141" i="2"/>
  <c r="AJ1140" i="2"/>
  <c r="AC136" i="2"/>
  <c r="AC1139" i="2"/>
  <c r="AM1137" i="2"/>
  <c r="AE133" i="2"/>
  <c r="AE1136" i="2"/>
  <c r="AF132" i="2"/>
  <c r="AF1135" i="2"/>
  <c r="AD1135" i="2"/>
  <c r="AF1134" i="2"/>
  <c r="AF131" i="2"/>
  <c r="AE130" i="2"/>
  <c r="AE1133" i="2"/>
  <c r="AC1133" i="2"/>
  <c r="AF1132" i="2"/>
  <c r="AG1156" i="2"/>
  <c r="AE153" i="2"/>
  <c r="AG1155" i="2"/>
  <c r="AM1152" i="2"/>
  <c r="AJ148" i="2"/>
  <c r="AJ1151" i="2"/>
  <c r="AD1151" i="2"/>
  <c r="AD148" i="2"/>
  <c r="AM146" i="2"/>
  <c r="AM1149" i="2"/>
  <c r="AE146" i="2"/>
  <c r="AE1149" i="2"/>
  <c r="AH1145" i="2"/>
  <c r="AJ140" i="2"/>
  <c r="AJ1143" i="2"/>
  <c r="AH138" i="2"/>
  <c r="AH1141" i="2"/>
  <c r="AM1140" i="2"/>
  <c r="AM137" i="2"/>
  <c r="AC137" i="2"/>
  <c r="AC1140" i="2"/>
  <c r="AL136" i="2"/>
  <c r="AL1139" i="2"/>
  <c r="AJ1139" i="2"/>
  <c r="AM1138" i="2"/>
  <c r="AD1138" i="2"/>
  <c r="AD135" i="2"/>
  <c r="AQ135" i="2" s="1"/>
  <c r="AK134" i="2"/>
  <c r="AK1137" i="2"/>
  <c r="AI1137" i="2"/>
  <c r="AD1136" i="2"/>
  <c r="AH131" i="2"/>
  <c r="AH1134" i="2"/>
  <c r="AI1132" i="2"/>
  <c r="AI129" i="2"/>
  <c r="AL127" i="2"/>
  <c r="AL1130" i="2"/>
  <c r="AK125" i="2"/>
  <c r="AK1128" i="2"/>
  <c r="AH125" i="2"/>
  <c r="AH1128" i="2"/>
  <c r="AM115" i="2"/>
  <c r="AM1118" i="2"/>
  <c r="AM1115" i="2"/>
  <c r="AM112" i="2"/>
  <c r="AL1155" i="2"/>
  <c r="AH152" i="2"/>
  <c r="AH1155" i="2"/>
  <c r="AE1153" i="2"/>
  <c r="AE150" i="2"/>
  <c r="AJ1147" i="2"/>
  <c r="AJ144" i="2"/>
  <c r="AG144" i="2"/>
  <c r="AG1147" i="2"/>
  <c r="AK142" i="2"/>
  <c r="AK1145" i="2"/>
  <c r="AC142" i="2"/>
  <c r="AC1145" i="2"/>
  <c r="AD138" i="2"/>
  <c r="AD1141" i="2"/>
  <c r="AH136" i="2"/>
  <c r="AH1139" i="2"/>
  <c r="AF135" i="2"/>
  <c r="AF1138" i="2"/>
  <c r="AG134" i="2"/>
  <c r="AG1137" i="2"/>
  <c r="AG1136" i="2"/>
  <c r="AG133" i="2"/>
  <c r="AK129" i="2"/>
  <c r="AK1132" i="2"/>
  <c r="AF111" i="2"/>
  <c r="AF1114" i="2"/>
  <c r="AM109" i="2"/>
  <c r="AM1112" i="2"/>
  <c r="AE109" i="2"/>
  <c r="AE1112" i="2"/>
  <c r="AI107" i="2"/>
  <c r="AI1110" i="2"/>
  <c r="AH105" i="2"/>
  <c r="AH1108" i="2"/>
  <c r="AG103" i="2"/>
  <c r="AG1106" i="2"/>
  <c r="AM1155" i="2"/>
  <c r="AC1155" i="2"/>
  <c r="AJ1153" i="2"/>
  <c r="AK1151" i="2"/>
  <c r="AK148" i="2"/>
  <c r="AK1149" i="2"/>
  <c r="AK146" i="2"/>
  <c r="AH146" i="2"/>
  <c r="AH1149" i="2"/>
  <c r="AC1149" i="2"/>
  <c r="AC146" i="2"/>
  <c r="AP146" i="2" s="1"/>
  <c r="AM140" i="2"/>
  <c r="AM1143" i="2"/>
  <c r="AH1143" i="2"/>
  <c r="AH140" i="2"/>
  <c r="AE140" i="2"/>
  <c r="AE1143" i="2"/>
  <c r="AD139" i="2"/>
  <c r="AD1142" i="2"/>
  <c r="AM138" i="2"/>
  <c r="AM1141" i="2"/>
  <c r="AE1140" i="2"/>
  <c r="AE137" i="2"/>
  <c r="AD136" i="2"/>
  <c r="AD1139" i="2"/>
  <c r="AE1138" i="2"/>
  <c r="AC134" i="2"/>
  <c r="AC1137" i="2"/>
  <c r="AI133" i="2"/>
  <c r="AI1136" i="2"/>
  <c r="AM132" i="2"/>
  <c r="AM1135" i="2"/>
  <c r="AG1135" i="2"/>
  <c r="AJ1134" i="2"/>
  <c r="AJ131" i="2"/>
  <c r="AL130" i="2"/>
  <c r="AL1133" i="2"/>
  <c r="AF1133" i="2"/>
  <c r="AJ1132" i="2"/>
  <c r="AH127" i="2"/>
  <c r="AH1130" i="2"/>
  <c r="AC122" i="2"/>
  <c r="AC1125" i="2"/>
  <c r="AE1115" i="2"/>
  <c r="AE112" i="2"/>
  <c r="AK1156" i="2"/>
  <c r="AC1156" i="2"/>
  <c r="AJ1155" i="2"/>
  <c r="AD152" i="2"/>
  <c r="AD1155" i="2"/>
  <c r="AK150" i="2"/>
  <c r="AK1153" i="2"/>
  <c r="AH1153" i="2"/>
  <c r="AI1152" i="2"/>
  <c r="AH1151" i="2"/>
  <c r="AH148" i="2"/>
  <c r="AF1149" i="2"/>
  <c r="AH144" i="2"/>
  <c r="AH1147" i="2"/>
  <c r="AI1145" i="2"/>
  <c r="AI142" i="2"/>
  <c r="AF142" i="2"/>
  <c r="AF1145" i="2"/>
  <c r="AK1143" i="2"/>
  <c r="AC1143" i="2"/>
  <c r="AC1142" i="2"/>
  <c r="AI138" i="2"/>
  <c r="AI1141" i="2"/>
  <c r="AG1141" i="2"/>
  <c r="AG137" i="2"/>
  <c r="AG1140" i="2"/>
  <c r="AM1139" i="2"/>
  <c r="AH1138" i="2"/>
  <c r="AH135" i="2"/>
  <c r="AL1137" i="2"/>
  <c r="AH1136" i="2"/>
  <c r="AI132" i="2"/>
  <c r="AI1135" i="2"/>
  <c r="AC1135" i="2"/>
  <c r="AL131" i="2"/>
  <c r="AL1134" i="2"/>
  <c r="AH130" i="2"/>
  <c r="AH1133" i="2"/>
  <c r="AM1132" i="2"/>
  <c r="AM129" i="2"/>
  <c r="AG125" i="2"/>
  <c r="AG1128" i="2"/>
  <c r="AD125" i="2"/>
  <c r="AD1128" i="2"/>
  <c r="AJ123" i="2"/>
  <c r="AJ1126" i="2"/>
  <c r="AK138" i="2"/>
  <c r="AG138" i="2"/>
  <c r="AC138" i="2"/>
  <c r="AP138" i="2" s="1"/>
  <c r="AJ136" i="2"/>
  <c r="AF136" i="2"/>
  <c r="AM134" i="2"/>
  <c r="AI134" i="2"/>
  <c r="AE134" i="2"/>
  <c r="AL132" i="2"/>
  <c r="AH132" i="2"/>
  <c r="AD132" i="2"/>
  <c r="AK130" i="2"/>
  <c r="AG130" i="2"/>
  <c r="AC130" i="2"/>
  <c r="AH128" i="2"/>
  <c r="AD128" i="2"/>
  <c r="AK126" i="2"/>
  <c r="AG126" i="2"/>
  <c r="AC126" i="2"/>
  <c r="AM1128" i="2"/>
  <c r="AI1128" i="2"/>
  <c r="AE1128" i="2"/>
  <c r="AH1126" i="2"/>
  <c r="AE123" i="2"/>
  <c r="AE1126" i="2"/>
  <c r="AG1125" i="2"/>
  <c r="AH121" i="2"/>
  <c r="AH1124" i="2"/>
  <c r="AF1124" i="2"/>
  <c r="AF121" i="2"/>
  <c r="AF1123" i="2"/>
  <c r="AG119" i="2"/>
  <c r="AG1122" i="2"/>
  <c r="AE1122" i="2"/>
  <c r="AE119" i="2"/>
  <c r="AE1121" i="2"/>
  <c r="AM117" i="2"/>
  <c r="AM1120" i="2"/>
  <c r="AH115" i="2"/>
  <c r="AH1118" i="2"/>
  <c r="AC113" i="2"/>
  <c r="AP113" i="2" s="1"/>
  <c r="AC1116" i="2"/>
  <c r="AH107" i="2"/>
  <c r="AH1110" i="2"/>
  <c r="AG105" i="2"/>
  <c r="AG1108" i="2"/>
  <c r="AF103" i="2"/>
  <c r="AF1106" i="2"/>
  <c r="AM101" i="2"/>
  <c r="AM1104" i="2"/>
  <c r="AC1126" i="2"/>
  <c r="AC123" i="2"/>
  <c r="AM1124" i="2"/>
  <c r="AM121" i="2"/>
  <c r="AL1122" i="2"/>
  <c r="AL119" i="2"/>
  <c r="AD1120" i="2"/>
  <c r="AD117" i="2"/>
  <c r="AL115" i="2"/>
  <c r="AL1118" i="2"/>
  <c r="AG113" i="2"/>
  <c r="AG1116" i="2"/>
  <c r="AJ112" i="2"/>
  <c r="AJ1115" i="2"/>
  <c r="AF112" i="2"/>
  <c r="AF1115" i="2"/>
  <c r="AJ111" i="2"/>
  <c r="AJ1114" i="2"/>
  <c r="AM110" i="2"/>
  <c r="AM1113" i="2"/>
  <c r="AH1113" i="2"/>
  <c r="AH110" i="2"/>
  <c r="AI109" i="2"/>
  <c r="AI1112" i="2"/>
  <c r="AL108" i="2"/>
  <c r="AL1111" i="2"/>
  <c r="AG1111" i="2"/>
  <c r="AG108" i="2"/>
  <c r="AM107" i="2"/>
  <c r="AM1110" i="2"/>
  <c r="AE107" i="2"/>
  <c r="AE1110" i="2"/>
  <c r="AK106" i="2"/>
  <c r="AK1109" i="2"/>
  <c r="AF1109" i="2"/>
  <c r="AF106" i="2"/>
  <c r="AL105" i="2"/>
  <c r="AL1108" i="2"/>
  <c r="AD105" i="2"/>
  <c r="AD1108" i="2"/>
  <c r="AJ104" i="2"/>
  <c r="AJ1107" i="2"/>
  <c r="AE1107" i="2"/>
  <c r="AE104" i="2"/>
  <c r="AK103" i="2"/>
  <c r="AK1106" i="2"/>
  <c r="AC103" i="2"/>
  <c r="AP103" i="2" s="1"/>
  <c r="AC1106" i="2"/>
  <c r="AI102" i="2"/>
  <c r="AI1105" i="2"/>
  <c r="AD1105" i="2"/>
  <c r="AD102" i="2"/>
  <c r="AJ101" i="2"/>
  <c r="AJ1104" i="2"/>
  <c r="AG148" i="2"/>
  <c r="AC148" i="2"/>
  <c r="AJ146" i="2"/>
  <c r="AF146" i="2"/>
  <c r="AM144" i="2"/>
  <c r="AI144" i="2"/>
  <c r="AE144" i="2"/>
  <c r="AL142" i="2"/>
  <c r="AH142" i="2"/>
  <c r="AD142" i="2"/>
  <c r="AK140" i="2"/>
  <c r="AG140" i="2"/>
  <c r="AC140" i="2"/>
  <c r="AJ138" i="2"/>
  <c r="AF138" i="2"/>
  <c r="AM136" i="2"/>
  <c r="AI136" i="2"/>
  <c r="AE136" i="2"/>
  <c r="AL134" i="2"/>
  <c r="AH134" i="2"/>
  <c r="AD134" i="2"/>
  <c r="AK132" i="2"/>
  <c r="AG132" i="2"/>
  <c r="AC132" i="2"/>
  <c r="AJ130" i="2"/>
  <c r="AF130" i="2"/>
  <c r="AC1132" i="2"/>
  <c r="AM1131" i="2"/>
  <c r="AJ1131" i="2"/>
  <c r="AF1131" i="2"/>
  <c r="AM1129" i="2"/>
  <c r="AI1129" i="2"/>
  <c r="AE1129" i="2"/>
  <c r="AJ125" i="2"/>
  <c r="AF125" i="2"/>
  <c r="AK121" i="2"/>
  <c r="AK1124" i="2"/>
  <c r="AD121" i="2"/>
  <c r="AD1124" i="2"/>
  <c r="AJ119" i="2"/>
  <c r="AJ1122" i="2"/>
  <c r="AC119" i="2"/>
  <c r="AP119" i="2" s="1"/>
  <c r="AC1122" i="2"/>
  <c r="AH1120" i="2"/>
  <c r="AH117" i="2"/>
  <c r="AF117" i="2"/>
  <c r="AF1120" i="2"/>
  <c r="AC1118" i="2"/>
  <c r="AC115" i="2"/>
  <c r="AP115" i="2" s="1"/>
  <c r="AJ114" i="2"/>
  <c r="AF114" i="2"/>
  <c r="AM1116" i="2"/>
  <c r="AK113" i="2"/>
  <c r="AK1116" i="2"/>
  <c r="AL1114" i="2"/>
  <c r="AG111" i="2"/>
  <c r="AG1114" i="2"/>
  <c r="AD1114" i="2"/>
  <c r="AK1112" i="2"/>
  <c r="AF109" i="2"/>
  <c r="AF1112" i="2"/>
  <c r="AC1112" i="2"/>
  <c r="AG1110" i="2"/>
  <c r="AM1109" i="2"/>
  <c r="AF1108" i="2"/>
  <c r="AL1107" i="2"/>
  <c r="AM1106" i="2"/>
  <c r="AE1106" i="2"/>
  <c r="AK1105" i="2"/>
  <c r="AL1104" i="2"/>
  <c r="AF1130" i="2"/>
  <c r="AL1126" i="2"/>
  <c r="AI123" i="2"/>
  <c r="AI1126" i="2"/>
  <c r="AE1125" i="2"/>
  <c r="AI1124" i="2"/>
  <c r="AI121" i="2"/>
  <c r="AD1123" i="2"/>
  <c r="AH1122" i="2"/>
  <c r="AH119" i="2"/>
  <c r="AC1121" i="2"/>
  <c r="AL1120" i="2"/>
  <c r="AL117" i="2"/>
  <c r="AJ117" i="2"/>
  <c r="AJ1120" i="2"/>
  <c r="AG1118" i="2"/>
  <c r="AG115" i="2"/>
  <c r="AE115" i="2"/>
  <c r="AE1118" i="2"/>
  <c r="AE110" i="2"/>
  <c r="AE1113" i="2"/>
  <c r="AD108" i="2"/>
  <c r="AD1111" i="2"/>
  <c r="AC106" i="2"/>
  <c r="AC1109" i="2"/>
  <c r="AI1131" i="2"/>
  <c r="AE1131" i="2"/>
  <c r="AK1130" i="2"/>
  <c r="AL1129" i="2"/>
  <c r="AH1129" i="2"/>
  <c r="AD1129" i="2"/>
  <c r="AJ1127" i="2"/>
  <c r="AF1127" i="2"/>
  <c r="AG1126" i="2"/>
  <c r="AG123" i="2"/>
  <c r="AG121" i="2"/>
  <c r="AG1124" i="2"/>
  <c r="AM1122" i="2"/>
  <c r="AM119" i="2"/>
  <c r="AF119" i="2"/>
  <c r="AF1122" i="2"/>
  <c r="AK1118" i="2"/>
  <c r="AK115" i="2"/>
  <c r="AI115" i="2"/>
  <c r="AI1118" i="2"/>
  <c r="AF1116" i="2"/>
  <c r="AF113" i="2"/>
  <c r="AD113" i="2"/>
  <c r="AD1116" i="2"/>
  <c r="AL1113" i="2"/>
  <c r="AL110" i="2"/>
  <c r="AK1111" i="2"/>
  <c r="AK108" i="2"/>
  <c r="AL107" i="2"/>
  <c r="AL1110" i="2"/>
  <c r="AD107" i="2"/>
  <c r="AD1110" i="2"/>
  <c r="AJ1109" i="2"/>
  <c r="AJ106" i="2"/>
  <c r="AK105" i="2"/>
  <c r="AK1108" i="2"/>
  <c r="AC105" i="2"/>
  <c r="AP105" i="2" s="1"/>
  <c r="AC1108" i="2"/>
  <c r="AI1107" i="2"/>
  <c r="AI104" i="2"/>
  <c r="AD1107" i="2"/>
  <c r="AJ103" i="2"/>
  <c r="AJ1106" i="2"/>
  <c r="AM102" i="2"/>
  <c r="AM1105" i="2"/>
  <c r="AH1105" i="2"/>
  <c r="AH102" i="2"/>
  <c r="AC1105" i="2"/>
  <c r="AI101" i="2"/>
  <c r="AI1104" i="2"/>
  <c r="AK1125" i="2"/>
  <c r="AL121" i="2"/>
  <c r="AL1124" i="2"/>
  <c r="AJ1124" i="2"/>
  <c r="AJ121" i="2"/>
  <c r="AC121" i="2"/>
  <c r="AC1124" i="2"/>
  <c r="AJ1123" i="2"/>
  <c r="AK119" i="2"/>
  <c r="AK1122" i="2"/>
  <c r="AI1122" i="2"/>
  <c r="AI119" i="2"/>
  <c r="AI1121" i="2"/>
  <c r="AE117" i="2"/>
  <c r="AE1120" i="2"/>
  <c r="AL116" i="2"/>
  <c r="AL1119" i="2"/>
  <c r="AH116" i="2"/>
  <c r="AH1119" i="2"/>
  <c r="AD116" i="2"/>
  <c r="AD1119" i="2"/>
  <c r="AM1117" i="2"/>
  <c r="AI1117" i="2"/>
  <c r="AE1117" i="2"/>
  <c r="AL113" i="2"/>
  <c r="AL1116" i="2"/>
  <c r="AK111" i="2"/>
  <c r="AK1114" i="2"/>
  <c r="AH1114" i="2"/>
  <c r="AC111" i="2"/>
  <c r="AC1114" i="2"/>
  <c r="AI110" i="2"/>
  <c r="AI1113" i="2"/>
  <c r="AD1113" i="2"/>
  <c r="AD110" i="2"/>
  <c r="AJ109" i="2"/>
  <c r="AJ1112" i="2"/>
  <c r="AG1112" i="2"/>
  <c r="AH108" i="2"/>
  <c r="AH1111" i="2"/>
  <c r="AC1111" i="2"/>
  <c r="AC108" i="2"/>
  <c r="AK1110" i="2"/>
  <c r="AC1110" i="2"/>
  <c r="AG106" i="2"/>
  <c r="AG1109" i="2"/>
  <c r="AJ1108" i="2"/>
  <c r="AF104" i="2"/>
  <c r="AF1107" i="2"/>
  <c r="AI1106" i="2"/>
  <c r="AE102" i="2"/>
  <c r="AE1105" i="2"/>
  <c r="AE1132" i="2"/>
  <c r="AE1130" i="2"/>
  <c r="AC127" i="2"/>
  <c r="AM125" i="2"/>
  <c r="AI125" i="2"/>
  <c r="AE125" i="2"/>
  <c r="AM1127" i="2"/>
  <c r="AK1127" i="2"/>
  <c r="AI1127" i="2"/>
  <c r="AG1127" i="2"/>
  <c r="AE1127" i="2"/>
  <c r="AC1127" i="2"/>
  <c r="AK1126" i="2"/>
  <c r="AK123" i="2"/>
  <c r="AH123" i="2"/>
  <c r="AF1126" i="2"/>
  <c r="AM1125" i="2"/>
  <c r="AF122" i="2"/>
  <c r="AL1123" i="2"/>
  <c r="AE120" i="2"/>
  <c r="AK1121" i="2"/>
  <c r="AD118" i="2"/>
  <c r="AK1120" i="2"/>
  <c r="AI117" i="2"/>
  <c r="AI1120" i="2"/>
  <c r="AF1118" i="2"/>
  <c r="AD115" i="2"/>
  <c r="AD1118" i="2"/>
  <c r="AK114" i="2"/>
  <c r="AK1117" i="2"/>
  <c r="AG114" i="2"/>
  <c r="AG1117" i="2"/>
  <c r="AC114" i="2"/>
  <c r="AC1117" i="2"/>
  <c r="AM1114" i="2"/>
  <c r="AE1114" i="2"/>
  <c r="AK1113" i="2"/>
  <c r="AL1112" i="2"/>
  <c r="AD1112" i="2"/>
  <c r="AJ1111" i="2"/>
  <c r="AI1109" i="2"/>
  <c r="AM1107" i="2"/>
  <c r="AM104" i="2"/>
  <c r="AH1107" i="2"/>
  <c r="AL1105" i="2"/>
  <c r="AL102" i="2"/>
  <c r="AG1105" i="2"/>
  <c r="AM111" i="2"/>
  <c r="AI111" i="2"/>
  <c r="AE111" i="2"/>
  <c r="AL109" i="2"/>
  <c r="AH109" i="2"/>
  <c r="AD109" i="2"/>
  <c r="AK107" i="2"/>
  <c r="AG107" i="2"/>
  <c r="AC107" i="2"/>
  <c r="AJ105" i="2"/>
  <c r="AF105" i="2"/>
  <c r="AM103" i="2"/>
  <c r="AI103" i="2"/>
  <c r="AE103" i="2"/>
  <c r="AL101" i="2"/>
  <c r="AM100" i="2"/>
  <c r="AK1103" i="2"/>
  <c r="AE100" i="2"/>
  <c r="AC1103" i="2"/>
  <c r="AL99" i="2"/>
  <c r="AL1102" i="2"/>
  <c r="AD99" i="2"/>
  <c r="AD1102" i="2"/>
  <c r="AL1101" i="2"/>
  <c r="AF98" i="2"/>
  <c r="AD1101" i="2"/>
  <c r="AG97" i="2"/>
  <c r="AG1100" i="2"/>
  <c r="AJ96" i="2"/>
  <c r="AJ1099" i="2"/>
  <c r="AG1099" i="2"/>
  <c r="AC96" i="2"/>
  <c r="AP96" i="2" s="1"/>
  <c r="AK95" i="2"/>
  <c r="AK1098" i="2"/>
  <c r="AM85" i="2"/>
  <c r="AM1088" i="2"/>
  <c r="AL83" i="2"/>
  <c r="AL1086" i="2"/>
  <c r="AJ1085" i="2"/>
  <c r="AJ82" i="2"/>
  <c r="AF1085" i="2"/>
  <c r="AF82" i="2"/>
  <c r="AM1084" i="2"/>
  <c r="AK81" i="2"/>
  <c r="AK1084" i="2"/>
  <c r="AK80" i="2"/>
  <c r="AK1083" i="2"/>
  <c r="AG80" i="2"/>
  <c r="AG1083" i="2"/>
  <c r="AC80" i="2"/>
  <c r="AC1083" i="2"/>
  <c r="AJ1077" i="2"/>
  <c r="AJ74" i="2"/>
  <c r="AF1077" i="2"/>
  <c r="AF74" i="2"/>
  <c r="AG1074" i="2"/>
  <c r="AG71" i="2"/>
  <c r="AM99" i="2"/>
  <c r="AM1102" i="2"/>
  <c r="AE99" i="2"/>
  <c r="AE1102" i="2"/>
  <c r="AH97" i="2"/>
  <c r="AH1100" i="2"/>
  <c r="AL1099" i="2"/>
  <c r="AL96" i="2"/>
  <c r="AM94" i="2"/>
  <c r="AM1097" i="2"/>
  <c r="AI94" i="2"/>
  <c r="AI1097" i="2"/>
  <c r="AE94" i="2"/>
  <c r="AE1097" i="2"/>
  <c r="AJ1095" i="2"/>
  <c r="AJ92" i="2"/>
  <c r="AF1095" i="2"/>
  <c r="AF92" i="2"/>
  <c r="AK90" i="2"/>
  <c r="AK1093" i="2"/>
  <c r="AG90" i="2"/>
  <c r="AG1093" i="2"/>
  <c r="AC90" i="2"/>
  <c r="AC1093" i="2"/>
  <c r="AL1091" i="2"/>
  <c r="AL88" i="2"/>
  <c r="AH1091" i="2"/>
  <c r="AH88" i="2"/>
  <c r="AD1091" i="2"/>
  <c r="AD88" i="2"/>
  <c r="AM86" i="2"/>
  <c r="AM1089" i="2"/>
  <c r="AI86" i="2"/>
  <c r="AI1089" i="2"/>
  <c r="AE86" i="2"/>
  <c r="AE1089" i="2"/>
  <c r="AK1087" i="2"/>
  <c r="AK84" i="2"/>
  <c r="AG1087" i="2"/>
  <c r="AG84" i="2"/>
  <c r="AC1087" i="2"/>
  <c r="AC84" i="2"/>
  <c r="AM78" i="2"/>
  <c r="AM1081" i="2"/>
  <c r="AI78" i="2"/>
  <c r="AI1081" i="2"/>
  <c r="AE78" i="2"/>
  <c r="AE1081" i="2"/>
  <c r="AK1079" i="2"/>
  <c r="AK76" i="2"/>
  <c r="AG1079" i="2"/>
  <c r="AG76" i="2"/>
  <c r="AC1079" i="2"/>
  <c r="AC76" i="2"/>
  <c r="AM1076" i="2"/>
  <c r="AM73" i="2"/>
  <c r="AI72" i="2"/>
  <c r="AI1075" i="2"/>
  <c r="AK117" i="2"/>
  <c r="AG117" i="2"/>
  <c r="AC117" i="2"/>
  <c r="AJ115" i="2"/>
  <c r="AF115" i="2"/>
  <c r="AM113" i="2"/>
  <c r="AI113" i="2"/>
  <c r="AE113" i="2"/>
  <c r="AL111" i="2"/>
  <c r="AH111" i="2"/>
  <c r="AD111" i="2"/>
  <c r="AK109" i="2"/>
  <c r="AG109" i="2"/>
  <c r="AC109" i="2"/>
  <c r="AP109" i="2" s="1"/>
  <c r="AJ107" i="2"/>
  <c r="AF107" i="2"/>
  <c r="AM105" i="2"/>
  <c r="AI105" i="2"/>
  <c r="AE105" i="2"/>
  <c r="AL103" i="2"/>
  <c r="AH103" i="2"/>
  <c r="AD103" i="2"/>
  <c r="AK101" i="2"/>
  <c r="AC1104" i="2"/>
  <c r="AC101" i="2"/>
  <c r="AP101" i="2" s="1"/>
  <c r="AF1102" i="2"/>
  <c r="AF99" i="2"/>
  <c r="AI1100" i="2"/>
  <c r="AI97" i="2"/>
  <c r="AD97" i="2"/>
  <c r="AD1100" i="2"/>
  <c r="AC1088" i="2"/>
  <c r="AM1085" i="2"/>
  <c r="AM82" i="2"/>
  <c r="AI1085" i="2"/>
  <c r="AI82" i="2"/>
  <c r="AE1085" i="2"/>
  <c r="AE82" i="2"/>
  <c r="AC81" i="2"/>
  <c r="AC1084" i="2"/>
  <c r="AJ80" i="2"/>
  <c r="AJ1083" i="2"/>
  <c r="AF80" i="2"/>
  <c r="AF1083" i="2"/>
  <c r="AM1077" i="2"/>
  <c r="AM74" i="2"/>
  <c r="AI1077" i="2"/>
  <c r="AI74" i="2"/>
  <c r="AE1077" i="2"/>
  <c r="AE74" i="2"/>
  <c r="AD1104" i="2"/>
  <c r="AD101" i="2"/>
  <c r="AG1102" i="2"/>
  <c r="AG99" i="2"/>
  <c r="AJ1100" i="2"/>
  <c r="AJ97" i="2"/>
  <c r="AI1098" i="2"/>
  <c r="AI95" i="2"/>
  <c r="AL1097" i="2"/>
  <c r="AL94" i="2"/>
  <c r="AH1097" i="2"/>
  <c r="AH94" i="2"/>
  <c r="AD1097" i="2"/>
  <c r="AD94" i="2"/>
  <c r="AM92" i="2"/>
  <c r="AM1095" i="2"/>
  <c r="AI92" i="2"/>
  <c r="AI1095" i="2"/>
  <c r="AE92" i="2"/>
  <c r="AE1095" i="2"/>
  <c r="AJ1093" i="2"/>
  <c r="AJ90" i="2"/>
  <c r="AF1093" i="2"/>
  <c r="AF90" i="2"/>
  <c r="AK88" i="2"/>
  <c r="AK1091" i="2"/>
  <c r="AG88" i="2"/>
  <c r="AG1091" i="2"/>
  <c r="AC88" i="2"/>
  <c r="AC1091" i="2"/>
  <c r="AL1089" i="2"/>
  <c r="AL86" i="2"/>
  <c r="AH1089" i="2"/>
  <c r="AH86" i="2"/>
  <c r="AD1089" i="2"/>
  <c r="AD86" i="2"/>
  <c r="AJ1087" i="2"/>
  <c r="AJ84" i="2"/>
  <c r="AF1087" i="2"/>
  <c r="AF84" i="2"/>
  <c r="AD1082" i="2"/>
  <c r="AD79" i="2"/>
  <c r="AL1081" i="2"/>
  <c r="AL78" i="2"/>
  <c r="AH1081" i="2"/>
  <c r="AH78" i="2"/>
  <c r="AD1081" i="2"/>
  <c r="AD78" i="2"/>
  <c r="AC1080" i="2"/>
  <c r="AC77" i="2"/>
  <c r="AJ1079" i="2"/>
  <c r="AJ76" i="2"/>
  <c r="AF1079" i="2"/>
  <c r="AF76" i="2"/>
  <c r="AL1076" i="2"/>
  <c r="AL73" i="2"/>
  <c r="AM72" i="2"/>
  <c r="AM1075" i="2"/>
  <c r="AE101" i="2"/>
  <c r="AE1104" i="2"/>
  <c r="AH99" i="2"/>
  <c r="AH1102" i="2"/>
  <c r="AK97" i="2"/>
  <c r="AK1100" i="2"/>
  <c r="AG1088" i="2"/>
  <c r="AE85" i="2"/>
  <c r="AE1088" i="2"/>
  <c r="AF1086" i="2"/>
  <c r="AD83" i="2"/>
  <c r="AD1086" i="2"/>
  <c r="AL82" i="2"/>
  <c r="AL1085" i="2"/>
  <c r="AH82" i="2"/>
  <c r="AH1085" i="2"/>
  <c r="AD82" i="2"/>
  <c r="AD1085" i="2"/>
  <c r="AE1084" i="2"/>
  <c r="AE81" i="2"/>
  <c r="AM1083" i="2"/>
  <c r="AM80" i="2"/>
  <c r="AI1083" i="2"/>
  <c r="AI80" i="2"/>
  <c r="AE1083" i="2"/>
  <c r="AE80" i="2"/>
  <c r="AL74" i="2"/>
  <c r="AL1077" i="2"/>
  <c r="AH74" i="2"/>
  <c r="AH1077" i="2"/>
  <c r="AD74" i="2"/>
  <c r="AD1077" i="2"/>
  <c r="AF101" i="2"/>
  <c r="AF1104" i="2"/>
  <c r="AJ1103" i="2"/>
  <c r="AI99" i="2"/>
  <c r="AI1102" i="2"/>
  <c r="AK1101" i="2"/>
  <c r="AC1101" i="2"/>
  <c r="AL97" i="2"/>
  <c r="AL1100" i="2"/>
  <c r="AD1099" i="2"/>
  <c r="AD96" i="2"/>
  <c r="AM1098" i="2"/>
  <c r="AM95" i="2"/>
  <c r="AK1097" i="2"/>
  <c r="AK94" i="2"/>
  <c r="AG1097" i="2"/>
  <c r="AG94" i="2"/>
  <c r="AC1097" i="2"/>
  <c r="AC94" i="2"/>
  <c r="AL92" i="2"/>
  <c r="AL1095" i="2"/>
  <c r="AH92" i="2"/>
  <c r="AH1095" i="2"/>
  <c r="AD92" i="2"/>
  <c r="AD1095" i="2"/>
  <c r="AM1093" i="2"/>
  <c r="AM90" i="2"/>
  <c r="AI1093" i="2"/>
  <c r="AI90" i="2"/>
  <c r="AE1093" i="2"/>
  <c r="AE90" i="2"/>
  <c r="AJ88" i="2"/>
  <c r="AJ1091" i="2"/>
  <c r="AF88" i="2"/>
  <c r="AF1091" i="2"/>
  <c r="AK1089" i="2"/>
  <c r="AK86" i="2"/>
  <c r="AG1089" i="2"/>
  <c r="AG86" i="2"/>
  <c r="AC1089" i="2"/>
  <c r="AC86" i="2"/>
  <c r="AM84" i="2"/>
  <c r="AM1087" i="2"/>
  <c r="AI84" i="2"/>
  <c r="AI1087" i="2"/>
  <c r="AE84" i="2"/>
  <c r="AE1087" i="2"/>
  <c r="AH1082" i="2"/>
  <c r="AH79" i="2"/>
  <c r="AK1081" i="2"/>
  <c r="AK78" i="2"/>
  <c r="AG1081" i="2"/>
  <c r="AG78" i="2"/>
  <c r="AC1081" i="2"/>
  <c r="AC78" i="2"/>
  <c r="AP78" i="2" s="1"/>
  <c r="AG1080" i="2"/>
  <c r="AG77" i="2"/>
  <c r="AM76" i="2"/>
  <c r="AM1079" i="2"/>
  <c r="AI76" i="2"/>
  <c r="AI1079" i="2"/>
  <c r="AE76" i="2"/>
  <c r="AE1079" i="2"/>
  <c r="AF1078" i="2"/>
  <c r="AF75" i="2"/>
  <c r="AG1104" i="2"/>
  <c r="AG101" i="2"/>
  <c r="AJ1102" i="2"/>
  <c r="AJ99" i="2"/>
  <c r="AM1100" i="2"/>
  <c r="AM97" i="2"/>
  <c r="AF96" i="2"/>
  <c r="AF1099" i="2"/>
  <c r="AI85" i="2"/>
  <c r="AI1088" i="2"/>
  <c r="AH83" i="2"/>
  <c r="AH1086" i="2"/>
  <c r="AK82" i="2"/>
  <c r="AK1085" i="2"/>
  <c r="AG82" i="2"/>
  <c r="AG1085" i="2"/>
  <c r="AC82" i="2"/>
  <c r="AC1085" i="2"/>
  <c r="AG81" i="2"/>
  <c r="AG1084" i="2"/>
  <c r="AL1083" i="2"/>
  <c r="AL80" i="2"/>
  <c r="AH1083" i="2"/>
  <c r="AH80" i="2"/>
  <c r="AD1083" i="2"/>
  <c r="AD80" i="2"/>
  <c r="AK74" i="2"/>
  <c r="AK1077" i="2"/>
  <c r="AG74" i="2"/>
  <c r="AG1077" i="2"/>
  <c r="AC74" i="2"/>
  <c r="AC1077" i="2"/>
  <c r="AK1074" i="2"/>
  <c r="AK71" i="2"/>
  <c r="AH1104" i="2"/>
  <c r="AH101" i="2"/>
  <c r="AK1102" i="2"/>
  <c r="AK99" i="2"/>
  <c r="AC1102" i="2"/>
  <c r="AC99" i="2"/>
  <c r="AP99" i="2" s="1"/>
  <c r="AF1100" i="2"/>
  <c r="AF97" i="2"/>
  <c r="AH1099" i="2"/>
  <c r="AH96" i="2"/>
  <c r="AJ94" i="2"/>
  <c r="AJ1097" i="2"/>
  <c r="AF94" i="2"/>
  <c r="AF1097" i="2"/>
  <c r="AK1095" i="2"/>
  <c r="AK92" i="2"/>
  <c r="AG1095" i="2"/>
  <c r="AG92" i="2"/>
  <c r="AC1095" i="2"/>
  <c r="AC92" i="2"/>
  <c r="AL90" i="2"/>
  <c r="AL1093" i="2"/>
  <c r="AH90" i="2"/>
  <c r="AH1093" i="2"/>
  <c r="AD90" i="2"/>
  <c r="AD1093" i="2"/>
  <c r="AM1091" i="2"/>
  <c r="AM88" i="2"/>
  <c r="AI1091" i="2"/>
  <c r="AI88" i="2"/>
  <c r="AE1091" i="2"/>
  <c r="AE88" i="2"/>
  <c r="AJ86" i="2"/>
  <c r="AJ1089" i="2"/>
  <c r="AF86" i="2"/>
  <c r="AF1089" i="2"/>
  <c r="AL84" i="2"/>
  <c r="AL1087" i="2"/>
  <c r="AH84" i="2"/>
  <c r="AH1087" i="2"/>
  <c r="AD84" i="2"/>
  <c r="AD1087" i="2"/>
  <c r="AL1082" i="2"/>
  <c r="AL79" i="2"/>
  <c r="AJ78" i="2"/>
  <c r="AJ1081" i="2"/>
  <c r="AF78" i="2"/>
  <c r="AF1081" i="2"/>
  <c r="AK1080" i="2"/>
  <c r="AK77" i="2"/>
  <c r="AL76" i="2"/>
  <c r="AL1079" i="2"/>
  <c r="AH76" i="2"/>
  <c r="AH1079" i="2"/>
  <c r="AD76" i="2"/>
  <c r="AD1079" i="2"/>
  <c r="AJ1078" i="2"/>
  <c r="AJ75" i="2"/>
  <c r="AG1098" i="2"/>
  <c r="AE95" i="2"/>
  <c r="AC1098" i="2"/>
  <c r="AL93" i="2"/>
  <c r="AJ1096" i="2"/>
  <c r="AH93" i="2"/>
  <c r="AF1096" i="2"/>
  <c r="AD93" i="2"/>
  <c r="AM1094" i="2"/>
  <c r="AK91" i="2"/>
  <c r="AI1094" i="2"/>
  <c r="AG91" i="2"/>
  <c r="AE1094" i="2"/>
  <c r="AC91" i="2"/>
  <c r="AL1092" i="2"/>
  <c r="AJ89" i="2"/>
  <c r="AH1092" i="2"/>
  <c r="AF89" i="2"/>
  <c r="AD1092" i="2"/>
  <c r="AM87" i="2"/>
  <c r="AK1090" i="2"/>
  <c r="AI87" i="2"/>
  <c r="AG1090" i="2"/>
  <c r="AE87" i="2"/>
  <c r="AC1090" i="2"/>
  <c r="AL85" i="2"/>
  <c r="AJ1088" i="2"/>
  <c r="AH85" i="2"/>
  <c r="AF1088" i="2"/>
  <c r="AD85" i="2"/>
  <c r="AM1086" i="2"/>
  <c r="AK83" i="2"/>
  <c r="AI1086" i="2"/>
  <c r="AG83" i="2"/>
  <c r="AE1086" i="2"/>
  <c r="AC83" i="2"/>
  <c r="AP83" i="2" s="1"/>
  <c r="AL1084" i="2"/>
  <c r="AJ81" i="2"/>
  <c r="AH1084" i="2"/>
  <c r="AF81" i="2"/>
  <c r="AD1084" i="2"/>
  <c r="AM79" i="2"/>
  <c r="AK1082" i="2"/>
  <c r="AI79" i="2"/>
  <c r="AG1082" i="2"/>
  <c r="AE79" i="2"/>
  <c r="AC1082" i="2"/>
  <c r="AL77" i="2"/>
  <c r="AJ1080" i="2"/>
  <c r="AH77" i="2"/>
  <c r="AF1080" i="2"/>
  <c r="AD77" i="2"/>
  <c r="AM1078" i="2"/>
  <c r="AK75" i="2"/>
  <c r="AI1078" i="2"/>
  <c r="AG75" i="2"/>
  <c r="AE1078" i="2"/>
  <c r="AC75" i="2"/>
  <c r="AI73" i="2"/>
  <c r="AH73" i="2"/>
  <c r="AG73" i="2"/>
  <c r="AE1075" i="2"/>
  <c r="AI71" i="2"/>
  <c r="AI1074" i="2"/>
  <c r="AF71" i="2"/>
  <c r="AC70" i="2"/>
  <c r="AM1070" i="2"/>
  <c r="AM67" i="2"/>
  <c r="AF65" i="2"/>
  <c r="AF1068" i="2"/>
  <c r="AM63" i="2"/>
  <c r="AM1066" i="2"/>
  <c r="AE63" i="2"/>
  <c r="AE1066" i="2"/>
  <c r="AE1064" i="2"/>
  <c r="AE61" i="2"/>
  <c r="AD71" i="2"/>
  <c r="AD1074" i="2"/>
  <c r="AL69" i="2"/>
  <c r="AL1072" i="2"/>
  <c r="AE1072" i="2"/>
  <c r="AE69" i="2"/>
  <c r="AC69" i="2"/>
  <c r="AP69" i="2" s="1"/>
  <c r="AC1072" i="2"/>
  <c r="AK67" i="2"/>
  <c r="AK1070" i="2"/>
  <c r="AD1070" i="2"/>
  <c r="AD67" i="2"/>
  <c r="AE1069" i="2"/>
  <c r="AE66" i="2"/>
  <c r="AK1068" i="2"/>
  <c r="AK65" i="2"/>
  <c r="AC1068" i="2"/>
  <c r="AC65" i="2"/>
  <c r="AP65" i="2" s="1"/>
  <c r="AI64" i="2"/>
  <c r="AI1067" i="2"/>
  <c r="AD1067" i="2"/>
  <c r="AD64" i="2"/>
  <c r="AJ1066" i="2"/>
  <c r="AJ63" i="2"/>
  <c r="AH62" i="2"/>
  <c r="AH1065" i="2"/>
  <c r="AC1065" i="2"/>
  <c r="AC62" i="2"/>
  <c r="AE58" i="2"/>
  <c r="AE1061" i="2"/>
  <c r="AE97" i="2"/>
  <c r="AC1100" i="2"/>
  <c r="AL95" i="2"/>
  <c r="AJ1098" i="2"/>
  <c r="AH95" i="2"/>
  <c r="AF1098" i="2"/>
  <c r="AD95" i="2"/>
  <c r="AQ95" i="2" s="1"/>
  <c r="AM1096" i="2"/>
  <c r="AK93" i="2"/>
  <c r="AI1096" i="2"/>
  <c r="AG93" i="2"/>
  <c r="AE1096" i="2"/>
  <c r="AC93" i="2"/>
  <c r="AP93" i="2" s="1"/>
  <c r="AL1094" i="2"/>
  <c r="AJ91" i="2"/>
  <c r="AH1094" i="2"/>
  <c r="AF91" i="2"/>
  <c r="AD1094" i="2"/>
  <c r="AM89" i="2"/>
  <c r="AK1092" i="2"/>
  <c r="AI89" i="2"/>
  <c r="AG1092" i="2"/>
  <c r="AE89" i="2"/>
  <c r="AC1092" i="2"/>
  <c r="AL87" i="2"/>
  <c r="AJ1090" i="2"/>
  <c r="AH87" i="2"/>
  <c r="AF1090" i="2"/>
  <c r="AD87" i="2"/>
  <c r="AK85" i="2"/>
  <c r="AG85" i="2"/>
  <c r="AC85" i="2"/>
  <c r="AP85" i="2" s="1"/>
  <c r="AJ83" i="2"/>
  <c r="AF83" i="2"/>
  <c r="AM81" i="2"/>
  <c r="AI81" i="2"/>
  <c r="AJ1082" i="2"/>
  <c r="AF1082" i="2"/>
  <c r="AM1080" i="2"/>
  <c r="AI1080" i="2"/>
  <c r="AE1080" i="2"/>
  <c r="AL1078" i="2"/>
  <c r="AH1078" i="2"/>
  <c r="AD1078" i="2"/>
  <c r="AK73" i="2"/>
  <c r="AC1076" i="2"/>
  <c r="AH1075" i="2"/>
  <c r="AF1075" i="2"/>
  <c r="AF1073" i="2"/>
  <c r="AJ1072" i="2"/>
  <c r="AJ69" i="2"/>
  <c r="AE1071" i="2"/>
  <c r="AI1070" i="2"/>
  <c r="AI67" i="2"/>
  <c r="AM66" i="2"/>
  <c r="AI1069" i="2"/>
  <c r="AI66" i="2"/>
  <c r="AF1069" i="2"/>
  <c r="AK1067" i="2"/>
  <c r="AJ1065" i="2"/>
  <c r="AD1076" i="2"/>
  <c r="AM71" i="2"/>
  <c r="AM1074" i="2"/>
  <c r="AJ71" i="2"/>
  <c r="AH1074" i="2"/>
  <c r="AH69" i="2"/>
  <c r="AH1072" i="2"/>
  <c r="AG67" i="2"/>
  <c r="AG1070" i="2"/>
  <c r="AK1075" i="2"/>
  <c r="AK70" i="2"/>
  <c r="AF1072" i="2"/>
  <c r="AF69" i="2"/>
  <c r="AJ68" i="2"/>
  <c r="AE1070" i="2"/>
  <c r="AE67" i="2"/>
  <c r="AJ65" i="2"/>
  <c r="AJ1068" i="2"/>
  <c r="AM64" i="2"/>
  <c r="AM1067" i="2"/>
  <c r="AH1067" i="2"/>
  <c r="AH64" i="2"/>
  <c r="AI63" i="2"/>
  <c r="AI1066" i="2"/>
  <c r="AL62" i="2"/>
  <c r="AL1065" i="2"/>
  <c r="AG1065" i="2"/>
  <c r="AG62" i="2"/>
  <c r="AM1064" i="2"/>
  <c r="AM61" i="2"/>
  <c r="AJ1064" i="2"/>
  <c r="AE71" i="2"/>
  <c r="AE1074" i="2"/>
  <c r="AM1072" i="2"/>
  <c r="AM69" i="2"/>
  <c r="AK69" i="2"/>
  <c r="AK1072" i="2"/>
  <c r="AD69" i="2"/>
  <c r="AD1072" i="2"/>
  <c r="AL1070" i="2"/>
  <c r="AL67" i="2"/>
  <c r="AJ67" i="2"/>
  <c r="AJ1070" i="2"/>
  <c r="AC67" i="2"/>
  <c r="AP67" i="2" s="1"/>
  <c r="AC1070" i="2"/>
  <c r="AG1068" i="2"/>
  <c r="AG65" i="2"/>
  <c r="AF1066" i="2"/>
  <c r="AF63" i="2"/>
  <c r="AL1075" i="2"/>
  <c r="AC1075" i="2"/>
  <c r="AL1074" i="2"/>
  <c r="AC1074" i="2"/>
  <c r="AC71" i="2"/>
  <c r="AG70" i="2"/>
  <c r="AM1071" i="2"/>
  <c r="AF68" i="2"/>
  <c r="AL1069" i="2"/>
  <c r="AE64" i="2"/>
  <c r="AE1067" i="2"/>
  <c r="AD62" i="2"/>
  <c r="AD1065" i="2"/>
  <c r="AG1075" i="2"/>
  <c r="AI1072" i="2"/>
  <c r="AI69" i="2"/>
  <c r="AG69" i="2"/>
  <c r="AG1072" i="2"/>
  <c r="AH1070" i="2"/>
  <c r="AH67" i="2"/>
  <c r="AF67" i="2"/>
  <c r="AF1070" i="2"/>
  <c r="AL1067" i="2"/>
  <c r="AL64" i="2"/>
  <c r="AG1067" i="2"/>
  <c r="AK1065" i="2"/>
  <c r="AK62" i="2"/>
  <c r="AF1065" i="2"/>
  <c r="AL61" i="2"/>
  <c r="AL1064" i="2"/>
  <c r="AM57" i="2"/>
  <c r="AM1060" i="2"/>
  <c r="AH55" i="2"/>
  <c r="AH1058" i="2"/>
  <c r="AG52" i="2"/>
  <c r="AG1055" i="2"/>
  <c r="AD52" i="2"/>
  <c r="AD1055" i="2"/>
  <c r="AD1053" i="2"/>
  <c r="AD50" i="2"/>
  <c r="AI48" i="2"/>
  <c r="AI1051" i="2"/>
  <c r="AL65" i="2"/>
  <c r="AH65" i="2"/>
  <c r="AD65" i="2"/>
  <c r="AK63" i="2"/>
  <c r="AG63" i="2"/>
  <c r="AC63" i="2"/>
  <c r="AP63" i="2" s="1"/>
  <c r="AJ61" i="2"/>
  <c r="AI60" i="2"/>
  <c r="AF1063" i="2"/>
  <c r="AE60" i="2"/>
  <c r="AL1062" i="2"/>
  <c r="AL59" i="2"/>
  <c r="AF59" i="2"/>
  <c r="AF1062" i="2"/>
  <c r="AE1059" i="2"/>
  <c r="AD55" i="2"/>
  <c r="AD1058" i="2"/>
  <c r="AM54" i="2"/>
  <c r="AM1057" i="2"/>
  <c r="AG1057" i="2"/>
  <c r="AD54" i="2"/>
  <c r="AD1057" i="2"/>
  <c r="AM1055" i="2"/>
  <c r="AM52" i="2"/>
  <c r="AL1054" i="2"/>
  <c r="AH1054" i="2"/>
  <c r="AD1054" i="2"/>
  <c r="AM1053" i="2"/>
  <c r="AJ50" i="2"/>
  <c r="AJ1053" i="2"/>
  <c r="AG50" i="2"/>
  <c r="AG1053" i="2"/>
  <c r="AI1064" i="2"/>
  <c r="AI61" i="2"/>
  <c r="AC1061" i="2"/>
  <c r="AI57" i="2"/>
  <c r="AI1060" i="2"/>
  <c r="AJ1057" i="2"/>
  <c r="AJ54" i="2"/>
  <c r="AC52" i="2"/>
  <c r="AC1055" i="2"/>
  <c r="AJ51" i="2"/>
  <c r="AJ1054" i="2"/>
  <c r="AF51" i="2"/>
  <c r="AF1054" i="2"/>
  <c r="AM1068" i="2"/>
  <c r="AI1068" i="2"/>
  <c r="AE1068" i="2"/>
  <c r="AL1066" i="2"/>
  <c r="AH1066" i="2"/>
  <c r="AD1066" i="2"/>
  <c r="AK1064" i="2"/>
  <c r="AG61" i="2"/>
  <c r="AG1064" i="2"/>
  <c r="AM1062" i="2"/>
  <c r="AH1062" i="2"/>
  <c r="AH59" i="2"/>
  <c r="AE57" i="2"/>
  <c r="AE1060" i="2"/>
  <c r="AC1060" i="2"/>
  <c r="AC1057" i="2"/>
  <c r="AI1055" i="2"/>
  <c r="AI52" i="2"/>
  <c r="AI1053" i="2"/>
  <c r="AF50" i="2"/>
  <c r="AF1053" i="2"/>
  <c r="AC50" i="2"/>
  <c r="AC1053" i="2"/>
  <c r="AC1052" i="2"/>
  <c r="AK1051" i="2"/>
  <c r="AK48" i="2"/>
  <c r="AH1063" i="2"/>
  <c r="AK1062" i="2"/>
  <c r="AG1061" i="2"/>
  <c r="AK1060" i="2"/>
  <c r="AK57" i="2"/>
  <c r="AL1059" i="2"/>
  <c r="AL56" i="2"/>
  <c r="AH1059" i="2"/>
  <c r="AH56" i="2"/>
  <c r="AD1059" i="2"/>
  <c r="AD56" i="2"/>
  <c r="AL55" i="2"/>
  <c r="AL1058" i="2"/>
  <c r="AJ1058" i="2"/>
  <c r="AL54" i="2"/>
  <c r="AL1057" i="2"/>
  <c r="AF1057" i="2"/>
  <c r="AF54" i="2"/>
  <c r="AL52" i="2"/>
  <c r="AL1055" i="2"/>
  <c r="AL1053" i="2"/>
  <c r="AL50" i="2"/>
  <c r="AG1052" i="2"/>
  <c r="AE49" i="2"/>
  <c r="AE1052" i="2"/>
  <c r="AC61" i="2"/>
  <c r="AC1064" i="2"/>
  <c r="AI1062" i="2"/>
  <c r="AD1062" i="2"/>
  <c r="AD59" i="2"/>
  <c r="AQ59" i="2" s="1"/>
  <c r="AJ56" i="2"/>
  <c r="AJ1059" i="2"/>
  <c r="AF56" i="2"/>
  <c r="AF1059" i="2"/>
  <c r="AI54" i="2"/>
  <c r="AI1057" i="2"/>
  <c r="AE1055" i="2"/>
  <c r="AE52" i="2"/>
  <c r="AI49" i="2"/>
  <c r="AI1052" i="2"/>
  <c r="AG1062" i="2"/>
  <c r="AE59" i="2"/>
  <c r="AK1061" i="2"/>
  <c r="AI1061" i="2"/>
  <c r="AL1060" i="2"/>
  <c r="AG1060" i="2"/>
  <c r="AG57" i="2"/>
  <c r="AK1059" i="2"/>
  <c r="AK52" i="2"/>
  <c r="AK1055" i="2"/>
  <c r="AH52" i="2"/>
  <c r="AH1055" i="2"/>
  <c r="AH1053" i="2"/>
  <c r="AH50" i="2"/>
  <c r="AM49" i="2"/>
  <c r="AM1052" i="2"/>
  <c r="AM48" i="2"/>
  <c r="AM1051" i="2"/>
  <c r="AJ48" i="2"/>
  <c r="AJ1051" i="2"/>
  <c r="AD1063" i="2"/>
  <c r="AJ59" i="2"/>
  <c r="AJ1062" i="2"/>
  <c r="AJ1060" i="2"/>
  <c r="AH57" i="2"/>
  <c r="AI1058" i="2"/>
  <c r="AF1058" i="2"/>
  <c r="AK1057" i="2"/>
  <c r="AH54" i="2"/>
  <c r="AH1057" i="2"/>
  <c r="AE54" i="2"/>
  <c r="AE1057" i="2"/>
  <c r="AK53" i="2"/>
  <c r="AK1056" i="2"/>
  <c r="AG53" i="2"/>
  <c r="AG1056" i="2"/>
  <c r="AC53" i="2"/>
  <c r="AC1056" i="2"/>
  <c r="AK50" i="2"/>
  <c r="AK1053" i="2"/>
  <c r="AK54" i="2"/>
  <c r="AG54" i="2"/>
  <c r="AC54" i="2"/>
  <c r="AJ52" i="2"/>
  <c r="AF52" i="2"/>
  <c r="AM50" i="2"/>
  <c r="AI50" i="2"/>
  <c r="AE50" i="2"/>
  <c r="AL48" i="2"/>
  <c r="AH48" i="2"/>
  <c r="AL1049" i="2"/>
  <c r="AL46" i="2"/>
  <c r="AD1049" i="2"/>
  <c r="AD46" i="2"/>
  <c r="AK1046" i="2"/>
  <c r="AK43" i="2"/>
  <c r="AJ1052" i="2"/>
  <c r="AF1052" i="2"/>
  <c r="AD48" i="2"/>
  <c r="AD1051" i="2"/>
  <c r="AM1049" i="2"/>
  <c r="AM46" i="2"/>
  <c r="AE1049" i="2"/>
  <c r="AE46" i="2"/>
  <c r="AM43" i="2"/>
  <c r="AM1046" i="2"/>
  <c r="AC1046" i="2"/>
  <c r="AC43" i="2"/>
  <c r="AL41" i="2"/>
  <c r="AL1044" i="2"/>
  <c r="AH41" i="2"/>
  <c r="AH1044" i="2"/>
  <c r="AD41" i="2"/>
  <c r="AD1044" i="2"/>
  <c r="AM1042" i="2"/>
  <c r="AM39" i="2"/>
  <c r="AI1042" i="2"/>
  <c r="AI39" i="2"/>
  <c r="AE1042" i="2"/>
  <c r="AE39" i="2"/>
  <c r="AJ37" i="2"/>
  <c r="AJ1040" i="2"/>
  <c r="AF37" i="2"/>
  <c r="AF1040" i="2"/>
  <c r="AK1038" i="2"/>
  <c r="AK35" i="2"/>
  <c r="AG1038" i="2"/>
  <c r="AG35" i="2"/>
  <c r="AF1051" i="2"/>
  <c r="AF48" i="2"/>
  <c r="AE1051" i="2"/>
  <c r="AF46" i="2"/>
  <c r="AF1049" i="2"/>
  <c r="AI44" i="2"/>
  <c r="AI1047" i="2"/>
  <c r="AE44" i="2"/>
  <c r="AE1047" i="2"/>
  <c r="AC57" i="2"/>
  <c r="AJ55" i="2"/>
  <c r="AF55" i="2"/>
  <c r="AM53" i="2"/>
  <c r="AI53" i="2"/>
  <c r="AE53" i="2"/>
  <c r="AL51" i="2"/>
  <c r="AH51" i="2"/>
  <c r="AD51" i="2"/>
  <c r="AK49" i="2"/>
  <c r="AG49" i="2"/>
  <c r="AC49" i="2"/>
  <c r="AL1050" i="2"/>
  <c r="AD1050" i="2"/>
  <c r="AG46" i="2"/>
  <c r="AG1049" i="2"/>
  <c r="AM1048" i="2"/>
  <c r="AE1048" i="2"/>
  <c r="AJ44" i="2"/>
  <c r="AJ1047" i="2"/>
  <c r="AK1044" i="2"/>
  <c r="AK41" i="2"/>
  <c r="AG1044" i="2"/>
  <c r="AG41" i="2"/>
  <c r="AC1044" i="2"/>
  <c r="AC41" i="2"/>
  <c r="AL39" i="2"/>
  <c r="AL1042" i="2"/>
  <c r="AH39" i="2"/>
  <c r="AH1042" i="2"/>
  <c r="AD39" i="2"/>
  <c r="AD1042" i="2"/>
  <c r="AM1040" i="2"/>
  <c r="AM37" i="2"/>
  <c r="AI1040" i="2"/>
  <c r="AI37" i="2"/>
  <c r="AE1040" i="2"/>
  <c r="AE37" i="2"/>
  <c r="AJ35" i="2"/>
  <c r="AJ1038" i="2"/>
  <c r="AF35" i="2"/>
  <c r="AF1038" i="2"/>
  <c r="AH1049" i="2"/>
  <c r="AH46" i="2"/>
  <c r="AK1047" i="2"/>
  <c r="AK44" i="2"/>
  <c r="AC1051" i="2"/>
  <c r="AJ1050" i="2"/>
  <c r="AI1049" i="2"/>
  <c r="AI46" i="2"/>
  <c r="AK1048" i="2"/>
  <c r="AC1048" i="2"/>
  <c r="AL1047" i="2"/>
  <c r="AL44" i="2"/>
  <c r="AC1047" i="2"/>
  <c r="AC44" i="2"/>
  <c r="AE43" i="2"/>
  <c r="AE1046" i="2"/>
  <c r="AJ1044" i="2"/>
  <c r="AJ41" i="2"/>
  <c r="AF1044" i="2"/>
  <c r="AF41" i="2"/>
  <c r="AK39" i="2"/>
  <c r="AK1042" i="2"/>
  <c r="AG39" i="2"/>
  <c r="AG1042" i="2"/>
  <c r="AC39" i="2"/>
  <c r="AC1042" i="2"/>
  <c r="AL1040" i="2"/>
  <c r="AL37" i="2"/>
  <c r="AH1040" i="2"/>
  <c r="AH37" i="2"/>
  <c r="AD1040" i="2"/>
  <c r="AD37" i="2"/>
  <c r="AM35" i="2"/>
  <c r="AM1038" i="2"/>
  <c r="AI35" i="2"/>
  <c r="AI1038" i="2"/>
  <c r="AC35" i="2"/>
  <c r="AC1038" i="2"/>
  <c r="AJ46" i="2"/>
  <c r="AJ1049" i="2"/>
  <c r="AM44" i="2"/>
  <c r="AM1047" i="2"/>
  <c r="AG1047" i="2"/>
  <c r="AG44" i="2"/>
  <c r="AG1046" i="2"/>
  <c r="AG43" i="2"/>
  <c r="AE1037" i="2"/>
  <c r="AE34" i="2"/>
  <c r="AK46" i="2"/>
  <c r="AK1049" i="2"/>
  <c r="AC46" i="2"/>
  <c r="AC1049" i="2"/>
  <c r="AI43" i="2"/>
  <c r="AI1046" i="2"/>
  <c r="AD1046" i="2"/>
  <c r="AD43" i="2"/>
  <c r="AM41" i="2"/>
  <c r="AM1044" i="2"/>
  <c r="AI41" i="2"/>
  <c r="AI1044" i="2"/>
  <c r="AE41" i="2"/>
  <c r="AE1044" i="2"/>
  <c r="AJ1042" i="2"/>
  <c r="AJ39" i="2"/>
  <c r="AF1042" i="2"/>
  <c r="AF39" i="2"/>
  <c r="AK37" i="2"/>
  <c r="AK1040" i="2"/>
  <c r="AG37" i="2"/>
  <c r="AG1040" i="2"/>
  <c r="AC37" i="2"/>
  <c r="AC1040" i="2"/>
  <c r="AL1038" i="2"/>
  <c r="AL35" i="2"/>
  <c r="AH1038" i="2"/>
  <c r="AH35" i="2"/>
  <c r="AM34" i="2"/>
  <c r="AM1037" i="2"/>
  <c r="AI1036" i="2"/>
  <c r="AI33" i="2"/>
  <c r="AE31" i="2"/>
  <c r="AE1034" i="2"/>
  <c r="AH44" i="2"/>
  <c r="AF1047" i="2"/>
  <c r="AD44" i="2"/>
  <c r="AM1045" i="2"/>
  <c r="AK42" i="2"/>
  <c r="AI1045" i="2"/>
  <c r="AG42" i="2"/>
  <c r="AE1045" i="2"/>
  <c r="AC42" i="2"/>
  <c r="AL1043" i="2"/>
  <c r="AJ40" i="2"/>
  <c r="AH1043" i="2"/>
  <c r="AF40" i="2"/>
  <c r="AD1043" i="2"/>
  <c r="AM38" i="2"/>
  <c r="AK1041" i="2"/>
  <c r="AI38" i="2"/>
  <c r="AG1041" i="2"/>
  <c r="AE38" i="2"/>
  <c r="AC1041" i="2"/>
  <c r="AL36" i="2"/>
  <c r="AJ1039" i="2"/>
  <c r="AH36" i="2"/>
  <c r="AF1039" i="2"/>
  <c r="AD36" i="2"/>
  <c r="AJ34" i="2"/>
  <c r="AJ33" i="2"/>
  <c r="AJ1036" i="2"/>
  <c r="AJ1035" i="2"/>
  <c r="AJ1031" i="2"/>
  <c r="AJ28" i="2"/>
  <c r="AF1031" i="2"/>
  <c r="AF28" i="2"/>
  <c r="AK26" i="2"/>
  <c r="AK1029" i="2"/>
  <c r="AG26" i="2"/>
  <c r="AG1029" i="2"/>
  <c r="AC26" i="2"/>
  <c r="AC1029" i="2"/>
  <c r="AL1027" i="2"/>
  <c r="AL24" i="2"/>
  <c r="AH1027" i="2"/>
  <c r="AH24" i="2"/>
  <c r="AD1027" i="2"/>
  <c r="AD24" i="2"/>
  <c r="AM22" i="2"/>
  <c r="AM1025" i="2"/>
  <c r="AK33" i="2"/>
  <c r="AK1036" i="2"/>
  <c r="AD1036" i="2"/>
  <c r="AD33" i="2"/>
  <c r="AF1035" i="2"/>
  <c r="AK1033" i="2"/>
  <c r="AC1033" i="2"/>
  <c r="AC30" i="2"/>
  <c r="AL1045" i="2"/>
  <c r="AJ42" i="2"/>
  <c r="AH1045" i="2"/>
  <c r="AF42" i="2"/>
  <c r="AD1045" i="2"/>
  <c r="AM40" i="2"/>
  <c r="AK1043" i="2"/>
  <c r="AI40" i="2"/>
  <c r="AG1043" i="2"/>
  <c r="AE40" i="2"/>
  <c r="AC1043" i="2"/>
  <c r="AL38" i="2"/>
  <c r="AJ1041" i="2"/>
  <c r="AH38" i="2"/>
  <c r="AF1041" i="2"/>
  <c r="AD38" i="2"/>
  <c r="AM1039" i="2"/>
  <c r="AK36" i="2"/>
  <c r="AI1039" i="2"/>
  <c r="AG36" i="2"/>
  <c r="AE1039" i="2"/>
  <c r="AC36" i="2"/>
  <c r="AL1036" i="2"/>
  <c r="AL33" i="2"/>
  <c r="AH32" i="2"/>
  <c r="AK1034" i="2"/>
  <c r="AK31" i="2"/>
  <c r="AL29" i="2"/>
  <c r="AL1032" i="2"/>
  <c r="AM28" i="2"/>
  <c r="AM1031" i="2"/>
  <c r="AI28" i="2"/>
  <c r="AI1031" i="2"/>
  <c r="AE28" i="2"/>
  <c r="AE1031" i="2"/>
  <c r="AJ1029" i="2"/>
  <c r="AJ26" i="2"/>
  <c r="AF1029" i="2"/>
  <c r="AF26" i="2"/>
  <c r="AK24" i="2"/>
  <c r="AK1027" i="2"/>
  <c r="AG24" i="2"/>
  <c r="AG1027" i="2"/>
  <c r="AC24" i="2"/>
  <c r="AC1027" i="2"/>
  <c r="AK21" i="2"/>
  <c r="AK1024" i="2"/>
  <c r="AD1037" i="2"/>
  <c r="AM1036" i="2"/>
  <c r="AM33" i="2"/>
  <c r="AE1036" i="2"/>
  <c r="AE33" i="2"/>
  <c r="AG1034" i="2"/>
  <c r="AG31" i="2"/>
  <c r="AD1025" i="2"/>
  <c r="AD22" i="2"/>
  <c r="AI1037" i="2"/>
  <c r="AF33" i="2"/>
  <c r="AF1036" i="2"/>
  <c r="AI1035" i="2"/>
  <c r="AG1035" i="2"/>
  <c r="AD1035" i="2"/>
  <c r="AL1034" i="2"/>
  <c r="AL31" i="2"/>
  <c r="AC1034" i="2"/>
  <c r="AC31" i="2"/>
  <c r="AH1033" i="2"/>
  <c r="AE30" i="2"/>
  <c r="AE1033" i="2"/>
  <c r="AL28" i="2"/>
  <c r="AL1031" i="2"/>
  <c r="AH28" i="2"/>
  <c r="AH1031" i="2"/>
  <c r="AD28" i="2"/>
  <c r="AD1031" i="2"/>
  <c r="AM1029" i="2"/>
  <c r="AM26" i="2"/>
  <c r="AI1029" i="2"/>
  <c r="AI26" i="2"/>
  <c r="AE1029" i="2"/>
  <c r="AE26" i="2"/>
  <c r="AJ24" i="2"/>
  <c r="AJ1027" i="2"/>
  <c r="AF24" i="2"/>
  <c r="AF1027" i="2"/>
  <c r="AK1023" i="2"/>
  <c r="AK20" i="2"/>
  <c r="AE1038" i="2"/>
  <c r="AG33" i="2"/>
  <c r="AG1036" i="2"/>
  <c r="AM31" i="2"/>
  <c r="AM1034" i="2"/>
  <c r="AH1034" i="2"/>
  <c r="AH31" i="2"/>
  <c r="AH1036" i="2"/>
  <c r="AH33" i="2"/>
  <c r="AI31" i="2"/>
  <c r="AI1034" i="2"/>
  <c r="AD1034" i="2"/>
  <c r="AD31" i="2"/>
  <c r="AI1033" i="2"/>
  <c r="AG1033" i="2"/>
  <c r="AG30" i="2"/>
  <c r="AD30" i="2"/>
  <c r="AK1031" i="2"/>
  <c r="AK28" i="2"/>
  <c r="AG1031" i="2"/>
  <c r="AG28" i="2"/>
  <c r="AC1031" i="2"/>
  <c r="AC28" i="2"/>
  <c r="AL26" i="2"/>
  <c r="AL1029" i="2"/>
  <c r="AH26" i="2"/>
  <c r="AH1029" i="2"/>
  <c r="AD26" i="2"/>
  <c r="AD1029" i="2"/>
  <c r="AM1027" i="2"/>
  <c r="AM24" i="2"/>
  <c r="AI1027" i="2"/>
  <c r="AI24" i="2"/>
  <c r="AE1027" i="2"/>
  <c r="AE24" i="2"/>
  <c r="AC1023" i="2"/>
  <c r="AC20" i="2"/>
  <c r="AJ22" i="2"/>
  <c r="AJ1025" i="2"/>
  <c r="AH1025" i="2"/>
  <c r="AH22" i="2"/>
  <c r="AE20" i="2"/>
  <c r="AE1023" i="2"/>
  <c r="AE19" i="2"/>
  <c r="AE1022" i="2"/>
  <c r="AJ1021" i="2"/>
  <c r="AJ18" i="2"/>
  <c r="AF1021" i="2"/>
  <c r="AF18" i="2"/>
  <c r="AH1016" i="2"/>
  <c r="AH13" i="2"/>
  <c r="AF13" i="2"/>
  <c r="AF1016" i="2"/>
  <c r="AH10" i="2"/>
  <c r="AH1013" i="2"/>
  <c r="AM9" i="2"/>
  <c r="AM1012" i="2"/>
  <c r="AC1036" i="2"/>
  <c r="AJ1034" i="2"/>
  <c r="AF1034" i="2"/>
  <c r="AM1032" i="2"/>
  <c r="AK29" i="2"/>
  <c r="AI1032" i="2"/>
  <c r="AG29" i="2"/>
  <c r="AE1032" i="2"/>
  <c r="AC29" i="2"/>
  <c r="AL1030" i="2"/>
  <c r="AJ27" i="2"/>
  <c r="AH1030" i="2"/>
  <c r="AF27" i="2"/>
  <c r="AD1030" i="2"/>
  <c r="AM25" i="2"/>
  <c r="AK1028" i="2"/>
  <c r="AI25" i="2"/>
  <c r="AG1028" i="2"/>
  <c r="AE25" i="2"/>
  <c r="AC1028" i="2"/>
  <c r="AL23" i="2"/>
  <c r="AJ1026" i="2"/>
  <c r="AH23" i="2"/>
  <c r="AF1026" i="2"/>
  <c r="AD23" i="2"/>
  <c r="AJ21" i="2"/>
  <c r="AG1024" i="2"/>
  <c r="AH19" i="2"/>
  <c r="AC1022" i="2"/>
  <c r="AC19" i="2"/>
  <c r="AK17" i="2"/>
  <c r="AG17" i="2"/>
  <c r="AC17" i="2"/>
  <c r="AE1018" i="2"/>
  <c r="AE15" i="2"/>
  <c r="AC15" i="2"/>
  <c r="AC1018" i="2"/>
  <c r="AE12" i="2"/>
  <c r="AE1015" i="2"/>
  <c r="AC1014" i="2"/>
  <c r="AC11" i="2"/>
  <c r="AB1008" i="2"/>
  <c r="AO1008" i="2" s="1"/>
  <c r="AB2011" i="2"/>
  <c r="AO2011" i="2" s="1"/>
  <c r="AB1976" i="2"/>
  <c r="AO1976" i="2" s="1"/>
  <c r="AB973" i="2"/>
  <c r="AO973" i="2" s="1"/>
  <c r="AM19" i="2"/>
  <c r="AM1022" i="2"/>
  <c r="AK16" i="2"/>
  <c r="AK1019" i="2"/>
  <c r="AG16" i="2"/>
  <c r="AG1019" i="2"/>
  <c r="AC16" i="2"/>
  <c r="AC1019" i="2"/>
  <c r="AL1017" i="2"/>
  <c r="AF14" i="2"/>
  <c r="AF1017" i="2"/>
  <c r="AL1016" i="2"/>
  <c r="AL13" i="2"/>
  <c r="AJ13" i="2"/>
  <c r="AJ1016" i="2"/>
  <c r="AL11" i="2"/>
  <c r="AB2009" i="2"/>
  <c r="AO2009" i="2" s="1"/>
  <c r="AJ29" i="2"/>
  <c r="AH1032" i="2"/>
  <c r="AF29" i="2"/>
  <c r="AD1032" i="2"/>
  <c r="AM27" i="2"/>
  <c r="AK1030" i="2"/>
  <c r="AI27" i="2"/>
  <c r="AG1030" i="2"/>
  <c r="AE27" i="2"/>
  <c r="AC1030" i="2"/>
  <c r="AL25" i="2"/>
  <c r="AJ1028" i="2"/>
  <c r="AH25" i="2"/>
  <c r="AF1028" i="2"/>
  <c r="AD25" i="2"/>
  <c r="AM1026" i="2"/>
  <c r="AK23" i="2"/>
  <c r="AI1026" i="2"/>
  <c r="AG23" i="2"/>
  <c r="AE1026" i="2"/>
  <c r="AC23" i="2"/>
  <c r="AK1022" i="2"/>
  <c r="AK19" i="2"/>
  <c r="AI1018" i="2"/>
  <c r="AI15" i="2"/>
  <c r="AG15" i="2"/>
  <c r="AG1018" i="2"/>
  <c r="AG1014" i="2"/>
  <c r="AG11" i="2"/>
  <c r="AE11" i="2"/>
  <c r="AE1014" i="2"/>
  <c r="AL10" i="2"/>
  <c r="AL1013" i="2"/>
  <c r="AD10" i="2"/>
  <c r="AD1013" i="2"/>
  <c r="AI9" i="2"/>
  <c r="AI1012" i="2"/>
  <c r="AB1992" i="2"/>
  <c r="AO1992" i="2" s="1"/>
  <c r="AB989" i="2"/>
  <c r="AO989" i="2" s="1"/>
  <c r="AL1025" i="2"/>
  <c r="AI1025" i="2"/>
  <c r="AI1024" i="2"/>
  <c r="AE1024" i="2"/>
  <c r="AD1024" i="2"/>
  <c r="AD21" i="2"/>
  <c r="AG1023" i="2"/>
  <c r="AG20" i="2"/>
  <c r="AL18" i="2"/>
  <c r="AL1021" i="2"/>
  <c r="AH18" i="2"/>
  <c r="AH1021" i="2"/>
  <c r="AD18" i="2"/>
  <c r="AD1021" i="2"/>
  <c r="AI12" i="2"/>
  <c r="AI1015" i="2"/>
  <c r="AG1012" i="2"/>
  <c r="AB1004" i="2"/>
  <c r="AO1004" i="2" s="1"/>
  <c r="AB2007" i="2"/>
  <c r="AO2007" i="2" s="1"/>
  <c r="AJ1022" i="2"/>
  <c r="AI19" i="2"/>
  <c r="AI1022" i="2"/>
  <c r="AL17" i="2"/>
  <c r="AL1020" i="2"/>
  <c r="AJ1020" i="2"/>
  <c r="AJ17" i="2"/>
  <c r="AH17" i="2"/>
  <c r="AH1020" i="2"/>
  <c r="AF1020" i="2"/>
  <c r="AF17" i="2"/>
  <c r="AD17" i="2"/>
  <c r="AD1020" i="2"/>
  <c r="AM1018" i="2"/>
  <c r="AM15" i="2"/>
  <c r="AK15" i="2"/>
  <c r="AK1018" i="2"/>
  <c r="AJ14" i="2"/>
  <c r="AJ1017" i="2"/>
  <c r="AI13" i="2"/>
  <c r="AK1014" i="2"/>
  <c r="AK11" i="2"/>
  <c r="AI11" i="2"/>
  <c r="AI1014" i="2"/>
  <c r="AJ1013" i="2"/>
  <c r="AB998" i="2"/>
  <c r="AO998" i="2" s="1"/>
  <c r="AB2001" i="2"/>
  <c r="AO2001" i="2" s="1"/>
  <c r="AM20" i="2"/>
  <c r="AM1023" i="2"/>
  <c r="AG1022" i="2"/>
  <c r="AG19" i="2"/>
  <c r="AM1019" i="2"/>
  <c r="AM16" i="2"/>
  <c r="AI1019" i="2"/>
  <c r="AI16" i="2"/>
  <c r="AE1019" i="2"/>
  <c r="AE16" i="2"/>
  <c r="AD1016" i="2"/>
  <c r="AD13" i="2"/>
  <c r="AG1015" i="2"/>
  <c r="AE9" i="2"/>
  <c r="AE1012" i="2"/>
  <c r="AG22" i="2"/>
  <c r="AF22" i="2"/>
  <c r="AF1025" i="2"/>
  <c r="AC1025" i="2"/>
  <c r="AI20" i="2"/>
  <c r="AI1023" i="2"/>
  <c r="AM13" i="2"/>
  <c r="AM12" i="2"/>
  <c r="AM1015" i="2"/>
  <c r="AM11" i="2"/>
  <c r="AM1014" i="2"/>
  <c r="AC1012" i="2"/>
  <c r="AB1919" i="2"/>
  <c r="AO1919" i="2" s="1"/>
  <c r="AB916" i="2"/>
  <c r="AO916" i="2" s="1"/>
  <c r="AG10" i="2"/>
  <c r="AE1013" i="2"/>
  <c r="AC10" i="2"/>
  <c r="AL9" i="2"/>
  <c r="AJ1012" i="2"/>
  <c r="AH9" i="2"/>
  <c r="AF1012" i="2"/>
  <c r="AD9" i="2"/>
  <c r="AB1012" i="2"/>
  <c r="AO1012" i="2" s="1"/>
  <c r="AB1007" i="2"/>
  <c r="AO1007" i="2" s="1"/>
  <c r="AB2008" i="2"/>
  <c r="AO2008" i="2" s="1"/>
  <c r="AB1003" i="2"/>
  <c r="AO1003" i="2" s="1"/>
  <c r="AB983" i="2"/>
  <c r="AO983" i="2" s="1"/>
  <c r="AB1986" i="2"/>
  <c r="AO1986" i="2" s="1"/>
  <c r="AB1903" i="2"/>
  <c r="AO1903" i="2" s="1"/>
  <c r="AB900" i="2"/>
  <c r="AO900" i="2" s="1"/>
  <c r="AB999" i="2"/>
  <c r="AO999" i="2" s="1"/>
  <c r="AB2002" i="2"/>
  <c r="AO2002" i="2" s="1"/>
  <c r="AB1996" i="2"/>
  <c r="AO1996" i="2" s="1"/>
  <c r="AB993" i="2"/>
  <c r="AO993" i="2" s="1"/>
  <c r="AB1980" i="2"/>
  <c r="AO1980" i="2" s="1"/>
  <c r="AB977" i="2"/>
  <c r="AO977" i="2" s="1"/>
  <c r="AL14" i="2"/>
  <c r="AH14" i="2"/>
  <c r="AD14" i="2"/>
  <c r="AK12" i="2"/>
  <c r="AG12" i="2"/>
  <c r="AC12" i="2"/>
  <c r="AJ10" i="2"/>
  <c r="AF10" i="2"/>
  <c r="AK9" i="2"/>
  <c r="AG9" i="2"/>
  <c r="AC9" i="2"/>
  <c r="AP9" i="2" s="1"/>
  <c r="AB1006" i="2"/>
  <c r="AO1006" i="2" s="1"/>
  <c r="AB987" i="2"/>
  <c r="AO987" i="2" s="1"/>
  <c r="AB1990" i="2"/>
  <c r="AO1990" i="2" s="1"/>
  <c r="AB2000" i="2"/>
  <c r="AO2000" i="2" s="1"/>
  <c r="AP2000" i="2" s="1"/>
  <c r="AB997" i="2"/>
  <c r="AO997" i="2" s="1"/>
  <c r="AB1984" i="2"/>
  <c r="AO1984" i="2" s="1"/>
  <c r="AB981" i="2"/>
  <c r="AO981" i="2" s="1"/>
  <c r="AB991" i="2"/>
  <c r="AO991" i="2" s="1"/>
  <c r="AB1994" i="2"/>
  <c r="AO1994" i="2" s="1"/>
  <c r="AB975" i="2"/>
  <c r="AO975" i="2" s="1"/>
  <c r="AB1978" i="2"/>
  <c r="AO1978" i="2" s="1"/>
  <c r="AB946" i="2"/>
  <c r="AO946" i="2" s="1"/>
  <c r="AB1949" i="2"/>
  <c r="AO1949" i="2" s="1"/>
  <c r="AB1883" i="2"/>
  <c r="AO1883" i="2" s="1"/>
  <c r="AB858" i="2"/>
  <c r="AO858" i="2" s="1"/>
  <c r="AB1861" i="2"/>
  <c r="AO1861" i="2" s="1"/>
  <c r="AB1988" i="2"/>
  <c r="AO1988" i="2" s="1"/>
  <c r="AB985" i="2"/>
  <c r="AO985" i="2" s="1"/>
  <c r="AB2004" i="2"/>
  <c r="AO2004" i="2" s="1"/>
  <c r="AB1001" i="2"/>
  <c r="AO1001" i="2" s="1"/>
  <c r="AB995" i="2"/>
  <c r="AO995" i="2" s="1"/>
  <c r="AB1998" i="2"/>
  <c r="AO1998" i="2" s="1"/>
  <c r="AB979" i="2"/>
  <c r="AO979" i="2" s="1"/>
  <c r="AB1982" i="2"/>
  <c r="AO1982" i="2" s="1"/>
  <c r="AB962" i="2"/>
  <c r="AO962" i="2" s="1"/>
  <c r="AB1965" i="2"/>
  <c r="AO1965" i="2" s="1"/>
  <c r="AB1784" i="2"/>
  <c r="AO1784" i="2" s="1"/>
  <c r="AB1776" i="2"/>
  <c r="AO1776" i="2" s="1"/>
  <c r="AB765" i="2"/>
  <c r="AO765" i="2" s="1"/>
  <c r="AB1768" i="2"/>
  <c r="AO1768" i="2" s="1"/>
  <c r="AB1974" i="2"/>
  <c r="AO1974" i="2" s="1"/>
  <c r="AB969" i="2"/>
  <c r="AO969" i="2" s="1"/>
  <c r="AB1970" i="2"/>
  <c r="AO1970" i="2" s="1"/>
  <c r="AB965" i="2"/>
  <c r="AO965" i="2" s="1"/>
  <c r="AB1966" i="2"/>
  <c r="AO1966" i="2" s="1"/>
  <c r="AB961" i="2"/>
  <c r="AO961" i="2" s="1"/>
  <c r="AB1962" i="2"/>
  <c r="AO1962" i="2" s="1"/>
  <c r="AB957" i="2"/>
  <c r="AO957" i="2" s="1"/>
  <c r="AB1958" i="2"/>
  <c r="AO1958" i="2" s="1"/>
  <c r="AB953" i="2"/>
  <c r="AO953" i="2" s="1"/>
  <c r="AB1954" i="2"/>
  <c r="AO1954" i="2" s="1"/>
  <c r="AB949" i="2"/>
  <c r="AO949" i="2" s="1"/>
  <c r="AB1950" i="2"/>
  <c r="AO1950" i="2" s="1"/>
  <c r="AB945" i="2"/>
  <c r="AO945" i="2" s="1"/>
  <c r="AB1946" i="2"/>
  <c r="AO1946" i="2" s="1"/>
  <c r="AB941" i="2"/>
  <c r="AO941" i="2" s="1"/>
  <c r="AB1942" i="2"/>
  <c r="AO1942" i="2" s="1"/>
  <c r="AB937" i="2"/>
  <c r="AO937" i="2" s="1"/>
  <c r="AB1938" i="2"/>
  <c r="AO1938" i="2" s="1"/>
  <c r="AB933" i="2"/>
  <c r="AO933" i="2" s="1"/>
  <c r="AB1934" i="2"/>
  <c r="AO1934" i="2" s="1"/>
  <c r="AB929" i="2"/>
  <c r="AO929" i="2" s="1"/>
  <c r="AB1930" i="2"/>
  <c r="AO1930" i="2" s="1"/>
  <c r="AB925" i="2"/>
  <c r="AO925" i="2" s="1"/>
  <c r="AB1926" i="2"/>
  <c r="AO1926" i="2" s="1"/>
  <c r="AB921" i="2"/>
  <c r="AO921" i="2" s="1"/>
  <c r="AB1922" i="2"/>
  <c r="AO1922" i="2" s="1"/>
  <c r="AB917" i="2"/>
  <c r="AO917" i="2" s="1"/>
  <c r="AB1918" i="2"/>
  <c r="AO1918" i="2" s="1"/>
  <c r="AB913" i="2"/>
  <c r="AO913" i="2" s="1"/>
  <c r="AB1914" i="2"/>
  <c r="AO1914" i="2" s="1"/>
  <c r="AB909" i="2"/>
  <c r="AO909" i="2" s="1"/>
  <c r="AB1910" i="2"/>
  <c r="AO1910" i="2" s="1"/>
  <c r="AB905" i="2"/>
  <c r="AO905" i="2" s="1"/>
  <c r="AB1906" i="2"/>
  <c r="AO1906" i="2" s="1"/>
  <c r="AB901" i="2"/>
  <c r="AO901" i="2" s="1"/>
  <c r="AB1902" i="2"/>
  <c r="AO1902" i="2" s="1"/>
  <c r="AB897" i="2"/>
  <c r="AO897" i="2" s="1"/>
  <c r="AB1898" i="2"/>
  <c r="AO1898" i="2" s="1"/>
  <c r="AB893" i="2"/>
  <c r="AO893" i="2" s="1"/>
  <c r="AB1894" i="2"/>
  <c r="AO1894" i="2" s="1"/>
  <c r="AB889" i="2"/>
  <c r="AO889" i="2" s="1"/>
  <c r="AB1890" i="2"/>
  <c r="AO1890" i="2" s="1"/>
  <c r="AB885" i="2"/>
  <c r="AO885" i="2" s="1"/>
  <c r="AB1886" i="2"/>
  <c r="AO1886" i="2" s="1"/>
  <c r="AB881" i="2"/>
  <c r="AO881" i="2" s="1"/>
  <c r="AB1882" i="2"/>
  <c r="AO1882" i="2" s="1"/>
  <c r="AB877" i="2"/>
  <c r="AO877" i="2" s="1"/>
  <c r="AB1878" i="2"/>
  <c r="AO1878" i="2" s="1"/>
  <c r="AB873" i="2"/>
  <c r="AO873" i="2" s="1"/>
  <c r="AB1874" i="2"/>
  <c r="AO1874" i="2" s="1"/>
  <c r="AB869" i="2"/>
  <c r="AO869" i="2" s="1"/>
  <c r="AB1870" i="2"/>
  <c r="AO1870" i="2" s="1"/>
  <c r="AB865" i="2"/>
  <c r="AO865" i="2" s="1"/>
  <c r="AB1866" i="2"/>
  <c r="AO1866" i="2" s="1"/>
  <c r="AB861" i="2"/>
  <c r="AO861" i="2" s="1"/>
  <c r="AB1862" i="2"/>
  <c r="AO1862" i="2" s="1"/>
  <c r="AB857" i="2"/>
  <c r="AO857" i="2" s="1"/>
  <c r="AB1858" i="2"/>
  <c r="AO1858" i="2" s="1"/>
  <c r="AB853" i="2"/>
  <c r="AO853" i="2" s="1"/>
  <c r="AB1854" i="2"/>
  <c r="AO1854" i="2" s="1"/>
  <c r="AB849" i="2"/>
  <c r="AO849" i="2" s="1"/>
  <c r="AB1850" i="2"/>
  <c r="AO1850" i="2" s="1"/>
  <c r="AB845" i="2"/>
  <c r="AO845" i="2" s="1"/>
  <c r="AB1846" i="2"/>
  <c r="AO1846" i="2" s="1"/>
  <c r="AB841" i="2"/>
  <c r="AO841" i="2" s="1"/>
  <c r="AB1842" i="2"/>
  <c r="AO1842" i="2" s="1"/>
  <c r="AB837" i="2"/>
  <c r="AO837" i="2" s="1"/>
  <c r="AB1838" i="2"/>
  <c r="AO1838" i="2" s="1"/>
  <c r="AB833" i="2"/>
  <c r="AO833" i="2" s="1"/>
  <c r="AB1834" i="2"/>
  <c r="AO1834" i="2" s="1"/>
  <c r="AB829" i="2"/>
  <c r="AO829" i="2" s="1"/>
  <c r="AB1830" i="2"/>
  <c r="AO1830" i="2" s="1"/>
  <c r="AB825" i="2"/>
  <c r="AO825" i="2" s="1"/>
  <c r="AB1826" i="2"/>
  <c r="AO1826" i="2" s="1"/>
  <c r="AB821" i="2"/>
  <c r="AO821" i="2" s="1"/>
  <c r="AB1822" i="2"/>
  <c r="AO1822" i="2" s="1"/>
  <c r="AB817" i="2"/>
  <c r="AO817" i="2" s="1"/>
  <c r="AB1818" i="2"/>
  <c r="AO1818" i="2" s="1"/>
  <c r="AB813" i="2"/>
  <c r="AO813" i="2" s="1"/>
  <c r="AB1814" i="2"/>
  <c r="AO1814" i="2" s="1"/>
  <c r="AB809" i="2"/>
  <c r="AO809" i="2" s="1"/>
  <c r="AB1810" i="2"/>
  <c r="AO1810" i="2" s="1"/>
  <c r="AP1810" i="2" s="1"/>
  <c r="AB805" i="2"/>
  <c r="AO805" i="2" s="1"/>
  <c r="AB1806" i="2"/>
  <c r="AO1806" i="2" s="1"/>
  <c r="AB801" i="2"/>
  <c r="AO801" i="2" s="1"/>
  <c r="AB1802" i="2"/>
  <c r="AO1802" i="2" s="1"/>
  <c r="AB791" i="2"/>
  <c r="AO791" i="2" s="1"/>
  <c r="AB1790" i="2"/>
  <c r="AO1790" i="2" s="1"/>
  <c r="AB1788" i="2"/>
  <c r="AO1788" i="2" s="1"/>
  <c r="AB1783" i="2"/>
  <c r="AO1783" i="2" s="1"/>
  <c r="AP1783" i="2" s="1"/>
  <c r="AB780" i="2"/>
  <c r="AO780" i="2" s="1"/>
  <c r="AB1778" i="2"/>
  <c r="AO1778" i="2" s="1"/>
  <c r="AB1775" i="2"/>
  <c r="AO1775" i="2" s="1"/>
  <c r="AB772" i="2"/>
  <c r="AO772" i="2" s="1"/>
  <c r="AB1766" i="2"/>
  <c r="AO1766" i="2" s="1"/>
  <c r="AB1800" i="2"/>
  <c r="AO1800" i="2" s="1"/>
  <c r="AB1751" i="2"/>
  <c r="AO1751" i="2" s="1"/>
  <c r="AB748" i="2"/>
  <c r="AO748" i="2" s="1"/>
  <c r="AB2005" i="2"/>
  <c r="AO2005" i="2" s="1"/>
  <c r="AB1000" i="2"/>
  <c r="AO1000" i="2" s="1"/>
  <c r="AB1997" i="2"/>
  <c r="AO1997" i="2" s="1"/>
  <c r="AP1997" i="2" s="1"/>
  <c r="AB992" i="2"/>
  <c r="AO992" i="2" s="1"/>
  <c r="AB1993" i="2"/>
  <c r="AO1993" i="2" s="1"/>
  <c r="AB988" i="2"/>
  <c r="AO988" i="2" s="1"/>
  <c r="AB1989" i="2"/>
  <c r="AO1989" i="2" s="1"/>
  <c r="AB984" i="2"/>
  <c r="AO984" i="2" s="1"/>
  <c r="AB1985" i="2"/>
  <c r="AO1985" i="2" s="1"/>
  <c r="AB980" i="2"/>
  <c r="AO980" i="2" s="1"/>
  <c r="AB1981" i="2"/>
  <c r="AO1981" i="2" s="1"/>
  <c r="AB976" i="2"/>
  <c r="AO976" i="2" s="1"/>
  <c r="AB1977" i="2"/>
  <c r="AO1977" i="2" s="1"/>
  <c r="AB972" i="2"/>
  <c r="AO972" i="2" s="1"/>
  <c r="AB1973" i="2"/>
  <c r="AO1973" i="2" s="1"/>
  <c r="AB968" i="2"/>
  <c r="AO968" i="2" s="1"/>
  <c r="AB1969" i="2"/>
  <c r="AO1969" i="2" s="1"/>
  <c r="AB964" i="2"/>
  <c r="AO964" i="2" s="1"/>
  <c r="AB960" i="2"/>
  <c r="AO960" i="2" s="1"/>
  <c r="AB1961" i="2"/>
  <c r="AO1961" i="2" s="1"/>
  <c r="AB956" i="2"/>
  <c r="AO956" i="2" s="1"/>
  <c r="AB1957" i="2"/>
  <c r="AO1957" i="2" s="1"/>
  <c r="AB952" i="2"/>
  <c r="AO952" i="2" s="1"/>
  <c r="AB1953" i="2"/>
  <c r="AO1953" i="2" s="1"/>
  <c r="AB948" i="2"/>
  <c r="AO948" i="2" s="1"/>
  <c r="AB944" i="2"/>
  <c r="AO944" i="2" s="1"/>
  <c r="AB940" i="2"/>
  <c r="AO940" i="2" s="1"/>
  <c r="AB1917" i="2"/>
  <c r="AO1917" i="2" s="1"/>
  <c r="AB912" i="2"/>
  <c r="AO912" i="2" s="1"/>
  <c r="AB1913" i="2"/>
  <c r="AO1913" i="2" s="1"/>
  <c r="AB908" i="2"/>
  <c r="AO908" i="2" s="1"/>
  <c r="AB904" i="2"/>
  <c r="AO904" i="2" s="1"/>
  <c r="AB1901" i="2"/>
  <c r="AO1901" i="2" s="1"/>
  <c r="AB1885" i="2"/>
  <c r="AO1885" i="2" s="1"/>
  <c r="AB880" i="2"/>
  <c r="AO880" i="2" s="1"/>
  <c r="AB1881" i="2"/>
  <c r="AO1881" i="2" s="1"/>
  <c r="AB876" i="2"/>
  <c r="AO876" i="2" s="1"/>
  <c r="AB1877" i="2"/>
  <c r="AO1877" i="2" s="1"/>
  <c r="AB872" i="2"/>
  <c r="AO872" i="2" s="1"/>
  <c r="AB1873" i="2"/>
  <c r="AO1873" i="2" s="1"/>
  <c r="AB1796" i="2"/>
  <c r="AO1796" i="2" s="1"/>
  <c r="AB1787" i="2"/>
  <c r="AO1787" i="2" s="1"/>
  <c r="AB784" i="2"/>
  <c r="AO784" i="2" s="1"/>
  <c r="AB1771" i="2"/>
  <c r="AO1771" i="2" s="1"/>
  <c r="AB768" i="2"/>
  <c r="AO768" i="2" s="1"/>
  <c r="AB1755" i="2"/>
  <c r="AO1755" i="2" s="1"/>
  <c r="AB752" i="2"/>
  <c r="AO752" i="2" s="1"/>
  <c r="AB1791" i="2"/>
  <c r="AO1791" i="2" s="1"/>
  <c r="AB788" i="2"/>
  <c r="AO788" i="2" s="1"/>
  <c r="AB1780" i="2"/>
  <c r="AO1780" i="2" s="1"/>
  <c r="AB1759" i="2"/>
  <c r="AO1759" i="2" s="1"/>
  <c r="AB756" i="2"/>
  <c r="AO756" i="2" s="1"/>
  <c r="AB1799" i="2"/>
  <c r="AO1799" i="2" s="1"/>
  <c r="AB796" i="2"/>
  <c r="AO796" i="2" s="1"/>
  <c r="AB1795" i="2"/>
  <c r="AO1795" i="2" s="1"/>
  <c r="AB792" i="2"/>
  <c r="AO792" i="2" s="1"/>
  <c r="AB1782" i="2"/>
  <c r="AO1782" i="2" s="1"/>
  <c r="AB1779" i="2"/>
  <c r="AO1779" i="2" s="1"/>
  <c r="AB776" i="2"/>
  <c r="AO776" i="2" s="1"/>
  <c r="AB1774" i="2"/>
  <c r="AO1774" i="2" s="1"/>
  <c r="AB1767" i="2"/>
  <c r="AO1767" i="2" s="1"/>
  <c r="AB764" i="2"/>
  <c r="AO764" i="2" s="1"/>
  <c r="AB1763" i="2"/>
  <c r="AO1763" i="2" s="1"/>
  <c r="AB760" i="2"/>
  <c r="AO760" i="2" s="1"/>
  <c r="AB769" i="2"/>
  <c r="AO769" i="2" s="1"/>
  <c r="AB1772" i="2"/>
  <c r="AO1772" i="2" s="1"/>
  <c r="AB1797" i="2"/>
  <c r="AO1797" i="2" s="1"/>
  <c r="AB1793" i="2"/>
  <c r="AO1793" i="2" s="1"/>
  <c r="AB1789" i="2"/>
  <c r="AO1789" i="2" s="1"/>
  <c r="AB1785" i="2"/>
  <c r="AO1785" i="2" s="1"/>
  <c r="AB1781" i="2"/>
  <c r="AO1781" i="2" s="1"/>
  <c r="AB1777" i="2"/>
  <c r="AO1777" i="2" s="1"/>
  <c r="AP1777" i="2" s="1"/>
  <c r="AQ1777" i="2" s="1"/>
  <c r="AB1773" i="2"/>
  <c r="AO1773" i="2" s="1"/>
  <c r="AB1769" i="2"/>
  <c r="AO1769" i="2" s="1"/>
  <c r="AB1765" i="2"/>
  <c r="AO1765" i="2" s="1"/>
  <c r="AB1761" i="2"/>
  <c r="AO1761" i="2" s="1"/>
  <c r="AB1757" i="2"/>
  <c r="AO1757" i="2" s="1"/>
  <c r="AB742" i="2"/>
  <c r="AO742" i="2" s="1"/>
  <c r="AB1745" i="2"/>
  <c r="AO1745" i="2" s="1"/>
  <c r="AB1739" i="2"/>
  <c r="AO1739" i="2" s="1"/>
  <c r="AB736" i="2"/>
  <c r="AO736" i="2" s="1"/>
  <c r="AB734" i="2"/>
  <c r="AO734" i="2" s="1"/>
  <c r="AB1737" i="2"/>
  <c r="AO1737" i="2" s="1"/>
  <c r="AB1726" i="2"/>
  <c r="AO1726" i="2" s="1"/>
  <c r="AB662" i="2"/>
  <c r="AO662" i="2" s="1"/>
  <c r="AB1665" i="2"/>
  <c r="AO1665" i="2" s="1"/>
  <c r="AB658" i="2"/>
  <c r="AO658" i="2" s="1"/>
  <c r="AB1661" i="2"/>
  <c r="AO1661" i="2" s="1"/>
  <c r="AB642" i="2"/>
  <c r="AO642" i="2" s="1"/>
  <c r="AB1645" i="2"/>
  <c r="AO1645" i="2" s="1"/>
  <c r="AB1639" i="2"/>
  <c r="AO1639" i="2" s="1"/>
  <c r="AB636" i="2"/>
  <c r="AO636" i="2" s="1"/>
  <c r="AB1618" i="2"/>
  <c r="AO1618" i="2" s="1"/>
  <c r="AB610" i="2"/>
  <c r="AO610" i="2" s="1"/>
  <c r="AB1613" i="2"/>
  <c r="AO1613" i="2" s="1"/>
  <c r="AB746" i="2"/>
  <c r="AO746" i="2" s="1"/>
  <c r="AB1749" i="2"/>
  <c r="AO1749" i="2" s="1"/>
  <c r="AB738" i="2"/>
  <c r="AO738" i="2" s="1"/>
  <c r="AB1741" i="2"/>
  <c r="AO1741" i="2" s="1"/>
  <c r="AB730" i="2"/>
  <c r="AO730" i="2" s="1"/>
  <c r="AB1733" i="2"/>
  <c r="AO1733" i="2" s="1"/>
  <c r="AB726" i="2"/>
  <c r="AO726" i="2" s="1"/>
  <c r="AB1729" i="2"/>
  <c r="AO1729" i="2" s="1"/>
  <c r="AB717" i="2"/>
  <c r="AO717" i="2" s="1"/>
  <c r="AB697" i="2"/>
  <c r="AO697" i="2" s="1"/>
  <c r="AB1675" i="2"/>
  <c r="AO1675" i="2" s="1"/>
  <c r="AB672" i="2"/>
  <c r="AO672" i="2" s="1"/>
  <c r="AB670" i="2"/>
  <c r="AO670" i="2" s="1"/>
  <c r="AB1673" i="2"/>
  <c r="AO1673" i="2" s="1"/>
  <c r="AB666" i="2"/>
  <c r="AO666" i="2" s="1"/>
  <c r="AB1669" i="2"/>
  <c r="AO1669" i="2" s="1"/>
  <c r="AB653" i="2"/>
  <c r="AO653" i="2" s="1"/>
  <c r="AB1638" i="2"/>
  <c r="AO1638" i="2" s="1"/>
  <c r="AB1636" i="2"/>
  <c r="AO1636" i="2" s="1"/>
  <c r="AB630" i="2"/>
  <c r="AO630" i="2" s="1"/>
  <c r="AB1633" i="2"/>
  <c r="AO1633" i="2" s="1"/>
  <c r="AB1627" i="2"/>
  <c r="AO1627" i="2" s="1"/>
  <c r="AB624" i="2"/>
  <c r="AO624" i="2" s="1"/>
  <c r="AB621" i="2"/>
  <c r="AO621" i="2" s="1"/>
  <c r="AB561" i="2"/>
  <c r="AO561" i="2" s="1"/>
  <c r="AB1564" i="2"/>
  <c r="AO1564" i="2" s="1"/>
  <c r="AB1764" i="2"/>
  <c r="AO1764" i="2" s="1"/>
  <c r="AP1764" i="2" s="1"/>
  <c r="AB1760" i="2"/>
  <c r="AO1760" i="2" s="1"/>
  <c r="AB1756" i="2"/>
  <c r="AO1756" i="2" s="1"/>
  <c r="AB1752" i="2"/>
  <c r="AO1752" i="2" s="1"/>
  <c r="AB1647" i="2"/>
  <c r="AO1647" i="2" s="1"/>
  <c r="AB644" i="2"/>
  <c r="AO644" i="2" s="1"/>
  <c r="AB618" i="2"/>
  <c r="AO618" i="2" s="1"/>
  <c r="AB1621" i="2"/>
  <c r="AO1621" i="2" s="1"/>
  <c r="AB1615" i="2"/>
  <c r="AO1615" i="2" s="1"/>
  <c r="AB612" i="2"/>
  <c r="AO612" i="2" s="1"/>
  <c r="AB1695" i="2"/>
  <c r="AO1695" i="2" s="1"/>
  <c r="AB1687" i="2"/>
  <c r="AO1687" i="2" s="1"/>
  <c r="AB682" i="2"/>
  <c r="AO682" i="2" s="1"/>
  <c r="AB1685" i="2"/>
  <c r="AO1685" i="2" s="1"/>
  <c r="AB674" i="2"/>
  <c r="AO674" i="2" s="1"/>
  <c r="AB1677" i="2"/>
  <c r="AO1677" i="2" s="1"/>
  <c r="AB638" i="2"/>
  <c r="AO638" i="2" s="1"/>
  <c r="AB1641" i="2"/>
  <c r="AO1641" i="2" s="1"/>
  <c r="AB1635" i="2"/>
  <c r="AO1635" i="2" s="1"/>
  <c r="AB632" i="2"/>
  <c r="AO632" i="2" s="1"/>
  <c r="AB544" i="2"/>
  <c r="AO544" i="2" s="1"/>
  <c r="AB1547" i="2"/>
  <c r="AO1547" i="2" s="1"/>
  <c r="AB1505" i="2"/>
  <c r="AO1505" i="2" s="1"/>
  <c r="AB502" i="2"/>
  <c r="AO502" i="2" s="1"/>
  <c r="AB745" i="2"/>
  <c r="AO745" i="2" s="1"/>
  <c r="AB1732" i="2"/>
  <c r="AO1732" i="2" s="1"/>
  <c r="AB725" i="2"/>
  <c r="AO725" i="2" s="1"/>
  <c r="AB1719" i="2"/>
  <c r="AO1719" i="2" s="1"/>
  <c r="AB1699" i="2"/>
  <c r="AO1699" i="2" s="1"/>
  <c r="AB1691" i="2"/>
  <c r="AO1691" i="2" s="1"/>
  <c r="AB686" i="2"/>
  <c r="AO686" i="2" s="1"/>
  <c r="AB1689" i="2"/>
  <c r="AO1689" i="2" s="1"/>
  <c r="AB678" i="2"/>
  <c r="AO678" i="2" s="1"/>
  <c r="AB1681" i="2"/>
  <c r="AO1681" i="2" s="1"/>
  <c r="AB669" i="2"/>
  <c r="AO669" i="2" s="1"/>
  <c r="AB1668" i="2"/>
  <c r="AO1668" i="2" s="1"/>
  <c r="AB1651" i="2"/>
  <c r="AO1651" i="2" s="1"/>
  <c r="AB1632" i="2"/>
  <c r="AO1632" i="2" s="1"/>
  <c r="AB626" i="2"/>
  <c r="AO626" i="2" s="1"/>
  <c r="AB1629" i="2"/>
  <c r="AO1629" i="2" s="1"/>
  <c r="AB1623" i="2"/>
  <c r="AO1623" i="2" s="1"/>
  <c r="AB620" i="2"/>
  <c r="AO620" i="2" s="1"/>
  <c r="AB572" i="2"/>
  <c r="AO572" i="2" s="1"/>
  <c r="AB1575" i="2"/>
  <c r="AO1575" i="2" s="1"/>
  <c r="AB694" i="2"/>
  <c r="AO694" i="2" s="1"/>
  <c r="AB1697" i="2"/>
  <c r="AO1697" i="2" s="1"/>
  <c r="AB690" i="2"/>
  <c r="AO690" i="2" s="1"/>
  <c r="AB1693" i="2"/>
  <c r="AO1693" i="2" s="1"/>
  <c r="AB1686" i="2"/>
  <c r="AO1686" i="2" s="1"/>
  <c r="AB650" i="2"/>
  <c r="AO650" i="2" s="1"/>
  <c r="AB1653" i="2"/>
  <c r="AO1653" i="2" s="1"/>
  <c r="AB646" i="2"/>
  <c r="AO646" i="2" s="1"/>
  <c r="AB1649" i="2"/>
  <c r="AO1649" i="2" s="1"/>
  <c r="AB1643" i="2"/>
  <c r="AO1643" i="2" s="1"/>
  <c r="AB640" i="2"/>
  <c r="AO640" i="2" s="1"/>
  <c r="AB1622" i="2"/>
  <c r="AO1622" i="2" s="1"/>
  <c r="AB1620" i="2"/>
  <c r="AO1620" i="2" s="1"/>
  <c r="AB614" i="2"/>
  <c r="AO614" i="2" s="1"/>
  <c r="AB1617" i="2"/>
  <c r="AO1617" i="2" s="1"/>
  <c r="AB608" i="2"/>
  <c r="AO608" i="2" s="1"/>
  <c r="AB1611" i="2"/>
  <c r="AO1611" i="2" s="1"/>
  <c r="AB722" i="2"/>
  <c r="AO722" i="2" s="1"/>
  <c r="AB1725" i="2"/>
  <c r="AO1725" i="2" s="1"/>
  <c r="AB718" i="2"/>
  <c r="AO718" i="2" s="1"/>
  <c r="AB1721" i="2"/>
  <c r="AO1721" i="2" s="1"/>
  <c r="AB714" i="2"/>
  <c r="AO714" i="2" s="1"/>
  <c r="AB1717" i="2"/>
  <c r="AO1717" i="2" s="1"/>
  <c r="AB1707" i="2"/>
  <c r="AO1707" i="2" s="1"/>
  <c r="AB698" i="2"/>
  <c r="AO698" i="2" s="1"/>
  <c r="AB1701" i="2"/>
  <c r="AO1701" i="2" s="1"/>
  <c r="AB673" i="2"/>
  <c r="AO673" i="2" s="1"/>
  <c r="AB1659" i="2"/>
  <c r="AO1659" i="2" s="1"/>
  <c r="AB1642" i="2"/>
  <c r="AO1642" i="2" s="1"/>
  <c r="AB1640" i="2"/>
  <c r="AO1640" i="2" s="1"/>
  <c r="AB634" i="2"/>
  <c r="AO634" i="2" s="1"/>
  <c r="AB1637" i="2"/>
  <c r="AO1637" i="2" s="1"/>
  <c r="AP1637" i="2" s="1"/>
  <c r="AB1631" i="2"/>
  <c r="AO1631" i="2" s="1"/>
  <c r="AB628" i="2"/>
  <c r="AO628" i="2" s="1"/>
  <c r="AB625" i="2"/>
  <c r="AO625" i="2" s="1"/>
  <c r="AB529" i="2"/>
  <c r="AO529" i="2" s="1"/>
  <c r="AB1532" i="2"/>
  <c r="AO1532" i="2" s="1"/>
  <c r="AB1727" i="2"/>
  <c r="AO1727" i="2" s="1"/>
  <c r="AB724" i="2"/>
  <c r="AO724" i="2" s="1"/>
  <c r="AB710" i="2"/>
  <c r="AO710" i="2" s="1"/>
  <c r="AB1713" i="2"/>
  <c r="AO1713" i="2" s="1"/>
  <c r="AB706" i="2"/>
  <c r="AO706" i="2" s="1"/>
  <c r="AB1709" i="2"/>
  <c r="AO1709" i="2" s="1"/>
  <c r="AB702" i="2"/>
  <c r="AO702" i="2" s="1"/>
  <c r="AB1705" i="2"/>
  <c r="AO1705" i="2" s="1"/>
  <c r="AB654" i="2"/>
  <c r="AO654" i="2" s="1"/>
  <c r="AB1657" i="2"/>
  <c r="AO1657" i="2" s="1"/>
  <c r="AB622" i="2"/>
  <c r="AO622" i="2" s="1"/>
  <c r="AB1625" i="2"/>
  <c r="AO1625" i="2" s="1"/>
  <c r="AB1619" i="2"/>
  <c r="AO1619" i="2" s="1"/>
  <c r="AB616" i="2"/>
  <c r="AO616" i="2" s="1"/>
  <c r="AB596" i="2"/>
  <c r="AO596" i="2" s="1"/>
  <c r="AB1599" i="2"/>
  <c r="AO1599" i="2" s="1"/>
  <c r="AB588" i="2"/>
  <c r="AO588" i="2" s="1"/>
  <c r="AB1591" i="2"/>
  <c r="AO1591" i="2" s="1"/>
  <c r="AB1588" i="2"/>
  <c r="AO1588" i="2" s="1"/>
  <c r="AB568" i="2"/>
  <c r="AO568" i="2" s="1"/>
  <c r="AB1571" i="2"/>
  <c r="AO1571" i="2" s="1"/>
  <c r="AB540" i="2"/>
  <c r="AO540" i="2" s="1"/>
  <c r="AB1543" i="2"/>
  <c r="AO1543" i="2" s="1"/>
  <c r="AB1540" i="2"/>
  <c r="AO1540" i="2" s="1"/>
  <c r="AB375" i="2"/>
  <c r="AO375" i="2" s="1"/>
  <c r="AB1378" i="2"/>
  <c r="AO1378" i="2" s="1"/>
  <c r="AB1597" i="2"/>
  <c r="AO1597" i="2" s="1"/>
  <c r="AB1581" i="2"/>
  <c r="AO1581" i="2" s="1"/>
  <c r="AB578" i="2"/>
  <c r="AO578" i="2" s="1"/>
  <c r="AB576" i="2"/>
  <c r="AO576" i="2" s="1"/>
  <c r="AB1579" i="2"/>
  <c r="AO1579" i="2" s="1"/>
  <c r="AB1576" i="2"/>
  <c r="AO1576" i="2" s="1"/>
  <c r="AB548" i="2"/>
  <c r="AO548" i="2" s="1"/>
  <c r="AB1551" i="2"/>
  <c r="AO1551" i="2" s="1"/>
  <c r="AB1548" i="2"/>
  <c r="AO1548" i="2" s="1"/>
  <c r="BB533" i="2"/>
  <c r="C540" i="3" s="1"/>
  <c r="AB1521" i="2"/>
  <c r="AO1521" i="2" s="1"/>
  <c r="AB518" i="2"/>
  <c r="AO518" i="2" s="1"/>
  <c r="AB1425" i="2"/>
  <c r="AO1425" i="2" s="1"/>
  <c r="AB422" i="2"/>
  <c r="AO422" i="2" s="1"/>
  <c r="AB744" i="2"/>
  <c r="AO744" i="2" s="1"/>
  <c r="AB740" i="2"/>
  <c r="AO740" i="2" s="1"/>
  <c r="AB728" i="2"/>
  <c r="AO728" i="2" s="1"/>
  <c r="AB720" i="2"/>
  <c r="AO720" i="2" s="1"/>
  <c r="AB716" i="2"/>
  <c r="AO716" i="2" s="1"/>
  <c r="AB712" i="2"/>
  <c r="AO712" i="2" s="1"/>
  <c r="AB708" i="2"/>
  <c r="AO708" i="2" s="1"/>
  <c r="AB704" i="2"/>
  <c r="AO704" i="2" s="1"/>
  <c r="AB700" i="2"/>
  <c r="AO700" i="2" s="1"/>
  <c r="AB696" i="2"/>
  <c r="AO696" i="2" s="1"/>
  <c r="AB692" i="2"/>
  <c r="AO692" i="2" s="1"/>
  <c r="AB688" i="2"/>
  <c r="AO688" i="2" s="1"/>
  <c r="AB684" i="2"/>
  <c r="AO684" i="2" s="1"/>
  <c r="AB680" i="2"/>
  <c r="AO680" i="2" s="1"/>
  <c r="AB676" i="2"/>
  <c r="AO676" i="2" s="1"/>
  <c r="AB1602" i="2"/>
  <c r="AO1602" i="2" s="1"/>
  <c r="AB1590" i="2"/>
  <c r="AO1590" i="2" s="1"/>
  <c r="AB1570" i="2"/>
  <c r="AO1570" i="2" s="1"/>
  <c r="AB552" i="2"/>
  <c r="AO552" i="2" s="1"/>
  <c r="AB1555" i="2"/>
  <c r="AO1555" i="2" s="1"/>
  <c r="AB1542" i="2"/>
  <c r="AO1542" i="2" s="1"/>
  <c r="AB1477" i="2"/>
  <c r="AO1477" i="2" s="1"/>
  <c r="AB474" i="2"/>
  <c r="AO474" i="2" s="1"/>
  <c r="AB604" i="2"/>
  <c r="AO604" i="2" s="1"/>
  <c r="AB1607" i="2"/>
  <c r="AO1607" i="2" s="1"/>
  <c r="AB1585" i="2"/>
  <c r="AO1585" i="2" s="1"/>
  <c r="AB582" i="2"/>
  <c r="AO582" i="2" s="1"/>
  <c r="AB580" i="2"/>
  <c r="AO580" i="2" s="1"/>
  <c r="AB1583" i="2"/>
  <c r="AO1583" i="2" s="1"/>
  <c r="AB556" i="2"/>
  <c r="AO556" i="2" s="1"/>
  <c r="AB1559" i="2"/>
  <c r="AO1559" i="2" s="1"/>
  <c r="AB1556" i="2"/>
  <c r="AO1556" i="2" s="1"/>
  <c r="AB524" i="2"/>
  <c r="AO524" i="2" s="1"/>
  <c r="AB1527" i="2"/>
  <c r="AO1527" i="2" s="1"/>
  <c r="AB484" i="2"/>
  <c r="AO484" i="2" s="1"/>
  <c r="AB1487" i="2"/>
  <c r="AO1487" i="2" s="1"/>
  <c r="AB1453" i="2"/>
  <c r="AO1453" i="2" s="1"/>
  <c r="AB450" i="2"/>
  <c r="AO450" i="2" s="1"/>
  <c r="AB347" i="2"/>
  <c r="AO347" i="2" s="1"/>
  <c r="AB1350" i="2"/>
  <c r="AO1350" i="2" s="1"/>
  <c r="AB1610" i="2"/>
  <c r="AO1610" i="2" s="1"/>
  <c r="AB592" i="2"/>
  <c r="AO592" i="2" s="1"/>
  <c r="AB1595" i="2"/>
  <c r="AO1595" i="2" s="1"/>
  <c r="AB1578" i="2"/>
  <c r="AO1578" i="2" s="1"/>
  <c r="AB560" i="2"/>
  <c r="AO560" i="2" s="1"/>
  <c r="AB1563" i="2"/>
  <c r="AO1563" i="2" s="1"/>
  <c r="AB1550" i="2"/>
  <c r="AO1550" i="2" s="1"/>
  <c r="AB528" i="2"/>
  <c r="AO528" i="2" s="1"/>
  <c r="AB1531" i="2"/>
  <c r="AO1531" i="2" s="1"/>
  <c r="AB1525" i="2"/>
  <c r="AO1525" i="2" s="1"/>
  <c r="AB522" i="2"/>
  <c r="AO522" i="2" s="1"/>
  <c r="AB1512" i="2"/>
  <c r="AO1512" i="2" s="1"/>
  <c r="AP1512" i="2" s="1"/>
  <c r="AB509" i="2"/>
  <c r="AO509" i="2" s="1"/>
  <c r="AB1593" i="2"/>
  <c r="AO1593" i="2" s="1"/>
  <c r="AB584" i="2"/>
  <c r="AO584" i="2" s="1"/>
  <c r="AB1587" i="2"/>
  <c r="AO1587" i="2" s="1"/>
  <c r="AB1569" i="2"/>
  <c r="AO1569" i="2" s="1"/>
  <c r="AB566" i="2"/>
  <c r="AO566" i="2" s="1"/>
  <c r="AB564" i="2"/>
  <c r="AO564" i="2" s="1"/>
  <c r="AB1567" i="2"/>
  <c r="AO1567" i="2" s="1"/>
  <c r="AB1554" i="2"/>
  <c r="AO1554" i="2" s="1"/>
  <c r="AB532" i="2"/>
  <c r="AO532" i="2" s="1"/>
  <c r="AB1535" i="2"/>
  <c r="AO1535" i="2" s="1"/>
  <c r="AB1517" i="2"/>
  <c r="AO1517" i="2" s="1"/>
  <c r="AB514" i="2"/>
  <c r="AO514" i="2" s="1"/>
  <c r="AB1493" i="2"/>
  <c r="AO1493" i="2" s="1"/>
  <c r="AB490" i="2"/>
  <c r="AO490" i="2" s="1"/>
  <c r="AB1485" i="2"/>
  <c r="AO1485" i="2" s="1"/>
  <c r="AB482" i="2"/>
  <c r="AO482" i="2" s="1"/>
  <c r="AB1473" i="2"/>
  <c r="AO1473" i="2" s="1"/>
  <c r="AB470" i="2"/>
  <c r="AO470" i="2" s="1"/>
  <c r="AB600" i="2"/>
  <c r="AO600" i="2" s="1"/>
  <c r="AB1603" i="2"/>
  <c r="AO1603" i="2" s="1"/>
  <c r="AB1601" i="2"/>
  <c r="AO1601" i="2" s="1"/>
  <c r="AB598" i="2"/>
  <c r="AO598" i="2" s="1"/>
  <c r="BB593" i="2"/>
  <c r="C600" i="3" s="1"/>
  <c r="AB1582" i="2"/>
  <c r="AO1582" i="2" s="1"/>
  <c r="AB1558" i="2"/>
  <c r="AO1558" i="2" s="1"/>
  <c r="AB536" i="2"/>
  <c r="AO536" i="2" s="1"/>
  <c r="AB1539" i="2"/>
  <c r="AO1539" i="2" s="1"/>
  <c r="AB1509" i="2"/>
  <c r="AO1509" i="2" s="1"/>
  <c r="AB506" i="2"/>
  <c r="AO506" i="2" s="1"/>
  <c r="AB1420" i="2"/>
  <c r="AO1420" i="2" s="1"/>
  <c r="AB417" i="2"/>
  <c r="AO417" i="2" s="1"/>
  <c r="AB1513" i="2"/>
  <c r="AO1513" i="2" s="1"/>
  <c r="AB510" i="2"/>
  <c r="AO510" i="2" s="1"/>
  <c r="AB1497" i="2"/>
  <c r="AO1497" i="2" s="1"/>
  <c r="AB494" i="2"/>
  <c r="AO494" i="2" s="1"/>
  <c r="AB480" i="2"/>
  <c r="AO480" i="2" s="1"/>
  <c r="AB1483" i="2"/>
  <c r="AO1483" i="2" s="1"/>
  <c r="AB1469" i="2"/>
  <c r="AO1469" i="2" s="1"/>
  <c r="AB466" i="2"/>
  <c r="AO466" i="2" s="1"/>
  <c r="AB1465" i="2"/>
  <c r="AO1465" i="2" s="1"/>
  <c r="AB462" i="2"/>
  <c r="AO462" i="2" s="1"/>
  <c r="AB1449" i="2"/>
  <c r="AO1449" i="2" s="1"/>
  <c r="AB446" i="2"/>
  <c r="AO446" i="2" s="1"/>
  <c r="AB1413" i="2"/>
  <c r="AO1413" i="2" s="1"/>
  <c r="AB410" i="2"/>
  <c r="AO410" i="2" s="1"/>
  <c r="AB1408" i="2"/>
  <c r="AO1408" i="2" s="1"/>
  <c r="AB405" i="2"/>
  <c r="AO405" i="2" s="1"/>
  <c r="AB1375" i="2"/>
  <c r="AO1375" i="2" s="1"/>
  <c r="AB372" i="2"/>
  <c r="AO372" i="2" s="1"/>
  <c r="AB1320" i="2"/>
  <c r="AO1320" i="2" s="1"/>
  <c r="AB317" i="2"/>
  <c r="AO317" i="2" s="1"/>
  <c r="AB1288" i="2"/>
  <c r="AO1288" i="2" s="1"/>
  <c r="AB285" i="2"/>
  <c r="AO285" i="2" s="1"/>
  <c r="AB1256" i="2"/>
  <c r="AO1256" i="2" s="1"/>
  <c r="AB253" i="2"/>
  <c r="AO253" i="2" s="1"/>
  <c r="AB606" i="2"/>
  <c r="AO606" i="2" s="1"/>
  <c r="AB602" i="2"/>
  <c r="AO602" i="2" s="1"/>
  <c r="AB594" i="2"/>
  <c r="AO594" i="2" s="1"/>
  <c r="AB590" i="2"/>
  <c r="AO590" i="2" s="1"/>
  <c r="AB520" i="2"/>
  <c r="AO520" i="2" s="1"/>
  <c r="AB1523" i="2"/>
  <c r="AO1523" i="2" s="1"/>
  <c r="AB500" i="2"/>
  <c r="AO500" i="2" s="1"/>
  <c r="AB1503" i="2"/>
  <c r="AO1503" i="2" s="1"/>
  <c r="AB476" i="2"/>
  <c r="AO476" i="2" s="1"/>
  <c r="AB1479" i="2"/>
  <c r="AO1479" i="2" s="1"/>
  <c r="AB472" i="2"/>
  <c r="AO472" i="2" s="1"/>
  <c r="AB1475" i="2"/>
  <c r="AO1475" i="2" s="1"/>
  <c r="AB1444" i="2"/>
  <c r="AO1444" i="2" s="1"/>
  <c r="AB441" i="2"/>
  <c r="AO441" i="2" s="1"/>
  <c r="AB1441" i="2"/>
  <c r="AO1441" i="2" s="1"/>
  <c r="AB438" i="2"/>
  <c r="AO438" i="2" s="1"/>
  <c r="AB1428" i="2"/>
  <c r="AO1428" i="2" s="1"/>
  <c r="AB425" i="2"/>
  <c r="AO425" i="2" s="1"/>
  <c r="AB1399" i="2"/>
  <c r="AO1399" i="2" s="1"/>
  <c r="AB396" i="2"/>
  <c r="AO396" i="2" s="1"/>
  <c r="AB326" i="2"/>
  <c r="AO326" i="2" s="1"/>
  <c r="AB1329" i="2"/>
  <c r="AO1329" i="2" s="1"/>
  <c r="AB516" i="2"/>
  <c r="AO516" i="2" s="1"/>
  <c r="AB1519" i="2"/>
  <c r="AO1519" i="2" s="1"/>
  <c r="AB504" i="2"/>
  <c r="AO504" i="2" s="1"/>
  <c r="AB1507" i="2"/>
  <c r="AO1507" i="2" s="1"/>
  <c r="AB496" i="2"/>
  <c r="AO496" i="2" s="1"/>
  <c r="AB1499" i="2"/>
  <c r="AO1499" i="2" s="1"/>
  <c r="AB468" i="2"/>
  <c r="AO468" i="2" s="1"/>
  <c r="AB1471" i="2"/>
  <c r="AO1471" i="2" s="1"/>
  <c r="AB1461" i="2"/>
  <c r="AO1461" i="2" s="1"/>
  <c r="AB458" i="2"/>
  <c r="AO458" i="2" s="1"/>
  <c r="AB1437" i="2"/>
  <c r="AO1437" i="2" s="1"/>
  <c r="AB434" i="2"/>
  <c r="AO434" i="2" s="1"/>
  <c r="AB1421" i="2"/>
  <c r="AO1421" i="2" s="1"/>
  <c r="AB418" i="2"/>
  <c r="AO418" i="2" s="1"/>
  <c r="AB1416" i="2"/>
  <c r="AO1416" i="2" s="1"/>
  <c r="AB413" i="2"/>
  <c r="AO413" i="2" s="1"/>
  <c r="AB1372" i="2"/>
  <c r="AO1372" i="2" s="1"/>
  <c r="AB369" i="2"/>
  <c r="AO369" i="2" s="1"/>
  <c r="AB1331" i="2"/>
  <c r="AO1331" i="2" s="1"/>
  <c r="AB328" i="2"/>
  <c r="AO328" i="2" s="1"/>
  <c r="AB512" i="2"/>
  <c r="AO512" i="2" s="1"/>
  <c r="AB1515" i="2"/>
  <c r="AO1515" i="2" s="1"/>
  <c r="AB508" i="2"/>
  <c r="AO508" i="2" s="1"/>
  <c r="AB1511" i="2"/>
  <c r="AO1511" i="2" s="1"/>
  <c r="AB1489" i="2"/>
  <c r="AO1489" i="2" s="1"/>
  <c r="AB486" i="2"/>
  <c r="AO486" i="2" s="1"/>
  <c r="AB1457" i="2"/>
  <c r="AO1457" i="2" s="1"/>
  <c r="AB454" i="2"/>
  <c r="AO454" i="2" s="1"/>
  <c r="AB1433" i="2"/>
  <c r="AO1433" i="2" s="1"/>
  <c r="AB430" i="2"/>
  <c r="AO430" i="2" s="1"/>
  <c r="AB1409" i="2"/>
  <c r="AO1409" i="2" s="1"/>
  <c r="AB406" i="2"/>
  <c r="AO406" i="2" s="1"/>
  <c r="AB366" i="2"/>
  <c r="AO366" i="2" s="1"/>
  <c r="AB1369" i="2"/>
  <c r="AO1369" i="2" s="1"/>
  <c r="AB501" i="2"/>
  <c r="AO501" i="2" s="1"/>
  <c r="AB1448" i="2"/>
  <c r="AO1448" i="2" s="1"/>
  <c r="AP1448" i="2" s="1"/>
  <c r="AB445" i="2"/>
  <c r="AO445" i="2" s="1"/>
  <c r="AB1445" i="2"/>
  <c r="AO1445" i="2" s="1"/>
  <c r="AB442" i="2"/>
  <c r="AO442" i="2" s="1"/>
  <c r="BB431" i="2"/>
  <c r="C438" i="3" s="1"/>
  <c r="AB1429" i="2"/>
  <c r="AO1429" i="2" s="1"/>
  <c r="AB426" i="2"/>
  <c r="AO426" i="2" s="1"/>
  <c r="AB1424" i="2"/>
  <c r="AO1424" i="2" s="1"/>
  <c r="AB421" i="2"/>
  <c r="AO421" i="2" s="1"/>
  <c r="AB1501" i="2"/>
  <c r="AO1501" i="2" s="1"/>
  <c r="AB498" i="2"/>
  <c r="AO498" i="2" s="1"/>
  <c r="AB492" i="2"/>
  <c r="AO492" i="2" s="1"/>
  <c r="AB1495" i="2"/>
  <c r="AO1495" i="2" s="1"/>
  <c r="AB1481" i="2"/>
  <c r="AO1481" i="2" s="1"/>
  <c r="AB478" i="2"/>
  <c r="AO478" i="2" s="1"/>
  <c r="AB464" i="2"/>
  <c r="AO464" i="2" s="1"/>
  <c r="AB1467" i="2"/>
  <c r="AO1467" i="2" s="1"/>
  <c r="AB460" i="2"/>
  <c r="AO460" i="2" s="1"/>
  <c r="AB1463" i="2"/>
  <c r="AO1463" i="2" s="1"/>
  <c r="AB1417" i="2"/>
  <c r="AO1417" i="2" s="1"/>
  <c r="AB414" i="2"/>
  <c r="AO414" i="2" s="1"/>
  <c r="AB1412" i="2"/>
  <c r="AO1412" i="2" s="1"/>
  <c r="AB409" i="2"/>
  <c r="AO409" i="2" s="1"/>
  <c r="AB488" i="2"/>
  <c r="AO488" i="2" s="1"/>
  <c r="AB1491" i="2"/>
  <c r="AO1491" i="2" s="1"/>
  <c r="AB403" i="2"/>
  <c r="AO403" i="2" s="1"/>
  <c r="AB1406" i="2"/>
  <c r="AO1406" i="2" s="1"/>
  <c r="AB1246" i="2"/>
  <c r="AO1246" i="2" s="1"/>
  <c r="AB243" i="2"/>
  <c r="AO243" i="2" s="1"/>
  <c r="AB1459" i="2"/>
  <c r="AO1459" i="2" s="1"/>
  <c r="AB1455" i="2"/>
  <c r="AO1455" i="2" s="1"/>
  <c r="AB1451" i="2"/>
  <c r="AO1451" i="2" s="1"/>
  <c r="AB1447" i="2"/>
  <c r="AO1447" i="2" s="1"/>
  <c r="AB1443" i="2"/>
  <c r="AO1443" i="2" s="1"/>
  <c r="AB1439" i="2"/>
  <c r="AO1439" i="2" s="1"/>
  <c r="AB1435" i="2"/>
  <c r="AO1435" i="2" s="1"/>
  <c r="AB1431" i="2"/>
  <c r="AO1431" i="2" s="1"/>
  <c r="AB1427" i="2"/>
  <c r="AO1427" i="2" s="1"/>
  <c r="AB1423" i="2"/>
  <c r="AO1423" i="2" s="1"/>
  <c r="AB1419" i="2"/>
  <c r="AO1419" i="2" s="1"/>
  <c r="AB1415" i="2"/>
  <c r="AO1415" i="2" s="1"/>
  <c r="AB1411" i="2"/>
  <c r="AO1411" i="2" s="1"/>
  <c r="AB1407" i="2"/>
  <c r="AO1407" i="2" s="1"/>
  <c r="AB402" i="2"/>
  <c r="AO402" i="2" s="1"/>
  <c r="AB1405" i="2"/>
  <c r="AO1405" i="2" s="1"/>
  <c r="AB1392" i="2"/>
  <c r="AO1392" i="2" s="1"/>
  <c r="AB386" i="2"/>
  <c r="AO386" i="2" s="1"/>
  <c r="AB1389" i="2"/>
  <c r="AO1389" i="2" s="1"/>
  <c r="AB1370" i="2"/>
  <c r="AO1370" i="2" s="1"/>
  <c r="AB1363" i="2"/>
  <c r="AO1363" i="2" s="1"/>
  <c r="AB360" i="2"/>
  <c r="AO360" i="2" s="1"/>
  <c r="AB1360" i="2"/>
  <c r="AO1360" i="2" s="1"/>
  <c r="AB354" i="2"/>
  <c r="AO354" i="2" s="1"/>
  <c r="AB1357" i="2"/>
  <c r="AO1357" i="2" s="1"/>
  <c r="AB1352" i="2"/>
  <c r="AO1352" i="2" s="1"/>
  <c r="AB1346" i="2"/>
  <c r="AO1346" i="2" s="1"/>
  <c r="AB342" i="2"/>
  <c r="AO342" i="2" s="1"/>
  <c r="AB1345" i="2"/>
  <c r="AO1345" i="2" s="1"/>
  <c r="AB1343" i="2"/>
  <c r="AO1343" i="2" s="1"/>
  <c r="AB340" i="2"/>
  <c r="AO340" i="2" s="1"/>
  <c r="AB1327" i="2"/>
  <c r="AO1327" i="2" s="1"/>
  <c r="AB324" i="2"/>
  <c r="AO324" i="2" s="1"/>
  <c r="AB322" i="2"/>
  <c r="AO322" i="2" s="1"/>
  <c r="AB1325" i="2"/>
  <c r="AO1325" i="2" s="1"/>
  <c r="AB1308" i="2"/>
  <c r="AO1308" i="2" s="1"/>
  <c r="AB305" i="2"/>
  <c r="AO305" i="2" s="1"/>
  <c r="AB1276" i="2"/>
  <c r="AO1276" i="2" s="1"/>
  <c r="AB273" i="2"/>
  <c r="AO273" i="2" s="1"/>
  <c r="BB251" i="2"/>
  <c r="C258" i="3" s="1"/>
  <c r="AB1387" i="2"/>
  <c r="AO1387" i="2" s="1"/>
  <c r="AB384" i="2"/>
  <c r="AO384" i="2" s="1"/>
  <c r="AB378" i="2"/>
  <c r="AO378" i="2" s="1"/>
  <c r="AB1381" i="2"/>
  <c r="AO1381" i="2" s="1"/>
  <c r="AB1355" i="2"/>
  <c r="AO1355" i="2" s="1"/>
  <c r="AB352" i="2"/>
  <c r="AO352" i="2" s="1"/>
  <c r="AB338" i="2"/>
  <c r="AO338" i="2" s="1"/>
  <c r="AB1341" i="2"/>
  <c r="AO1341" i="2" s="1"/>
  <c r="AB1339" i="2"/>
  <c r="AO1339" i="2" s="1"/>
  <c r="AB336" i="2"/>
  <c r="AO336" i="2" s="1"/>
  <c r="AB1335" i="2"/>
  <c r="AO1335" i="2" s="1"/>
  <c r="AB332" i="2"/>
  <c r="AO332" i="2" s="1"/>
  <c r="AB330" i="2"/>
  <c r="AO330" i="2" s="1"/>
  <c r="AB1333" i="2"/>
  <c r="AO1333" i="2" s="1"/>
  <c r="AB1300" i="2"/>
  <c r="AO1300" i="2" s="1"/>
  <c r="AB297" i="2"/>
  <c r="AO297" i="2" s="1"/>
  <c r="AB1268" i="2"/>
  <c r="AO1268" i="2" s="1"/>
  <c r="AB265" i="2"/>
  <c r="AO265" i="2" s="1"/>
  <c r="AB1238" i="2"/>
  <c r="AO1238" i="2" s="1"/>
  <c r="AB235" i="2"/>
  <c r="AO235" i="2" s="1"/>
  <c r="AB1207" i="2"/>
  <c r="AO1207" i="2" s="1"/>
  <c r="AB204" i="2"/>
  <c r="AO204" i="2" s="1"/>
  <c r="AB1398" i="2"/>
  <c r="AO1398" i="2" s="1"/>
  <c r="AB390" i="2"/>
  <c r="AO390" i="2" s="1"/>
  <c r="AB1393" i="2"/>
  <c r="AO1393" i="2" s="1"/>
  <c r="AB1374" i="2"/>
  <c r="AO1374" i="2" s="1"/>
  <c r="AB1367" i="2"/>
  <c r="AO1367" i="2" s="1"/>
  <c r="AB364" i="2"/>
  <c r="AO364" i="2" s="1"/>
  <c r="AB358" i="2"/>
  <c r="AO358" i="2" s="1"/>
  <c r="AB1361" i="2"/>
  <c r="AO1361" i="2" s="1"/>
  <c r="AB334" i="2"/>
  <c r="AO334" i="2" s="1"/>
  <c r="AB1337" i="2"/>
  <c r="AO1337" i="2" s="1"/>
  <c r="AB1312" i="2"/>
  <c r="AO1312" i="2" s="1"/>
  <c r="AB309" i="2"/>
  <c r="AO309" i="2" s="1"/>
  <c r="AB1280" i="2"/>
  <c r="AO1280" i="2" s="1"/>
  <c r="AB277" i="2"/>
  <c r="AO277" i="2" s="1"/>
  <c r="AB1230" i="2"/>
  <c r="AO1230" i="2" s="1"/>
  <c r="AB227" i="2"/>
  <c r="AO227" i="2" s="1"/>
  <c r="AB1158" i="2"/>
  <c r="AO1158" i="2" s="1"/>
  <c r="AB155" i="2"/>
  <c r="AO155" i="2" s="1"/>
  <c r="AB1400" i="2"/>
  <c r="AO1400" i="2" s="1"/>
  <c r="AB1386" i="2"/>
  <c r="AO1386" i="2" s="1"/>
  <c r="AB1379" i="2"/>
  <c r="AO1379" i="2" s="1"/>
  <c r="AB376" i="2"/>
  <c r="AO376" i="2" s="1"/>
  <c r="AB1376" i="2"/>
  <c r="AO1376" i="2" s="1"/>
  <c r="AB370" i="2"/>
  <c r="AO370" i="2" s="1"/>
  <c r="AB1373" i="2"/>
  <c r="AO1373" i="2" s="1"/>
  <c r="AB1354" i="2"/>
  <c r="AO1354" i="2" s="1"/>
  <c r="AB350" i="2"/>
  <c r="AO350" i="2" s="1"/>
  <c r="AB1353" i="2"/>
  <c r="AO1353" i="2" s="1"/>
  <c r="AB1351" i="2"/>
  <c r="AO1351" i="2" s="1"/>
  <c r="AB348" i="2"/>
  <c r="AO348" i="2" s="1"/>
  <c r="AB1344" i="2"/>
  <c r="AO1344" i="2" s="1"/>
  <c r="AB1338" i="2"/>
  <c r="AO1338" i="2" s="1"/>
  <c r="AB1292" i="2"/>
  <c r="AO1292" i="2" s="1"/>
  <c r="AB289" i="2"/>
  <c r="AO289" i="2" s="1"/>
  <c r="AB1260" i="2"/>
  <c r="AO1260" i="2" s="1"/>
  <c r="AB257" i="2"/>
  <c r="AO257" i="2" s="1"/>
  <c r="AB1404" i="2"/>
  <c r="AO1404" i="2" s="1"/>
  <c r="AB394" i="2"/>
  <c r="AO394" i="2" s="1"/>
  <c r="AB1397" i="2"/>
  <c r="AO1397" i="2" s="1"/>
  <c r="AB1391" i="2"/>
  <c r="AO1391" i="2" s="1"/>
  <c r="AB388" i="2"/>
  <c r="AO388" i="2" s="1"/>
  <c r="AB1388" i="2"/>
  <c r="AO1388" i="2" s="1"/>
  <c r="AB382" i="2"/>
  <c r="AO382" i="2" s="1"/>
  <c r="AB1385" i="2"/>
  <c r="AO1385" i="2" s="1"/>
  <c r="AB1359" i="2"/>
  <c r="AO1359" i="2" s="1"/>
  <c r="AB356" i="2"/>
  <c r="AO356" i="2" s="1"/>
  <c r="AB1356" i="2"/>
  <c r="AO1356" i="2" s="1"/>
  <c r="AB1304" i="2"/>
  <c r="AO1304" i="2" s="1"/>
  <c r="AB301" i="2"/>
  <c r="AO301" i="2" s="1"/>
  <c r="AB1272" i="2"/>
  <c r="AO1272" i="2" s="1"/>
  <c r="AB269" i="2"/>
  <c r="AO269" i="2" s="1"/>
  <c r="AB1371" i="2"/>
  <c r="AO1371" i="2" s="1"/>
  <c r="AB368" i="2"/>
  <c r="AO368" i="2" s="1"/>
  <c r="AB362" i="2"/>
  <c r="AO362" i="2" s="1"/>
  <c r="AB1365" i="2"/>
  <c r="AO1365" i="2" s="1"/>
  <c r="AB346" i="2"/>
  <c r="AO346" i="2" s="1"/>
  <c r="AB1349" i="2"/>
  <c r="AO1349" i="2" s="1"/>
  <c r="AB1347" i="2"/>
  <c r="AO1347" i="2" s="1"/>
  <c r="AB344" i="2"/>
  <c r="AO344" i="2" s="1"/>
  <c r="AB1316" i="2"/>
  <c r="AO1316" i="2" s="1"/>
  <c r="AB313" i="2"/>
  <c r="AO313" i="2" s="1"/>
  <c r="AB1284" i="2"/>
  <c r="AO1284" i="2" s="1"/>
  <c r="AB281" i="2"/>
  <c r="AO281" i="2" s="1"/>
  <c r="AB398" i="2"/>
  <c r="AO398" i="2" s="1"/>
  <c r="AB1401" i="2"/>
  <c r="AO1401" i="2" s="1"/>
  <c r="AB1395" i="2"/>
  <c r="AO1395" i="2" s="1"/>
  <c r="AB1390" i="2"/>
  <c r="AO1390" i="2" s="1"/>
  <c r="AB1383" i="2"/>
  <c r="AO1383" i="2" s="1"/>
  <c r="AB380" i="2"/>
  <c r="AO380" i="2" s="1"/>
  <c r="AB374" i="2"/>
  <c r="AO374" i="2" s="1"/>
  <c r="AB1377" i="2"/>
  <c r="AO1377" i="2" s="1"/>
  <c r="AB1358" i="2"/>
  <c r="AO1358" i="2" s="1"/>
  <c r="AB1323" i="2"/>
  <c r="AO1323" i="2" s="1"/>
  <c r="AB320" i="2"/>
  <c r="AO320" i="2" s="1"/>
  <c r="AB1296" i="2"/>
  <c r="AO1296" i="2" s="1"/>
  <c r="AB293" i="2"/>
  <c r="AO293" i="2" s="1"/>
  <c r="AB1264" i="2"/>
  <c r="AO1264" i="2" s="1"/>
  <c r="AB261" i="2"/>
  <c r="AO261" i="2" s="1"/>
  <c r="AB193" i="2"/>
  <c r="AO193" i="2" s="1"/>
  <c r="AB1196" i="2"/>
  <c r="AO1196" i="2" s="1"/>
  <c r="AB202" i="2"/>
  <c r="AO202" i="2" s="1"/>
  <c r="AB1205" i="2"/>
  <c r="AO1205" i="2" s="1"/>
  <c r="AB214" i="2"/>
  <c r="AO214" i="2" s="1"/>
  <c r="AB1217" i="2"/>
  <c r="AO1217" i="2" s="1"/>
  <c r="AB1211" i="2"/>
  <c r="AO1211" i="2" s="1"/>
  <c r="AB208" i="2"/>
  <c r="AO208" i="2" s="1"/>
  <c r="AB1206" i="2"/>
  <c r="AO1206" i="2" s="1"/>
  <c r="AB1186" i="2"/>
  <c r="AO1186" i="2" s="1"/>
  <c r="AB183" i="2"/>
  <c r="AO183" i="2" s="1"/>
  <c r="AB157" i="2"/>
  <c r="AO157" i="2" s="1"/>
  <c r="AB1160" i="2"/>
  <c r="AO1160" i="2" s="1"/>
  <c r="AB400" i="2"/>
  <c r="AO400" i="2" s="1"/>
  <c r="AB392" i="2"/>
  <c r="AO392" i="2" s="1"/>
  <c r="AB318" i="2"/>
  <c r="AO318" i="2" s="1"/>
  <c r="AB1321" i="2"/>
  <c r="AO1321" i="2" s="1"/>
  <c r="AB314" i="2"/>
  <c r="AO314" i="2" s="1"/>
  <c r="AB1317" i="2"/>
  <c r="AO1317" i="2" s="1"/>
  <c r="AB310" i="2"/>
  <c r="AO310" i="2" s="1"/>
  <c r="AB1313" i="2"/>
  <c r="AO1313" i="2" s="1"/>
  <c r="AB306" i="2"/>
  <c r="AO306" i="2" s="1"/>
  <c r="AB1309" i="2"/>
  <c r="AO1309" i="2" s="1"/>
  <c r="AB302" i="2"/>
  <c r="AO302" i="2" s="1"/>
  <c r="AB1305" i="2"/>
  <c r="AO1305" i="2" s="1"/>
  <c r="AB298" i="2"/>
  <c r="AO298" i="2" s="1"/>
  <c r="AB1301" i="2"/>
  <c r="AO1301" i="2" s="1"/>
  <c r="AB294" i="2"/>
  <c r="AO294" i="2" s="1"/>
  <c r="AB1297" i="2"/>
  <c r="AO1297" i="2" s="1"/>
  <c r="AB290" i="2"/>
  <c r="AO290" i="2" s="1"/>
  <c r="AB1293" i="2"/>
  <c r="AO1293" i="2" s="1"/>
  <c r="AB286" i="2"/>
  <c r="AO286" i="2" s="1"/>
  <c r="AB1289" i="2"/>
  <c r="AO1289" i="2" s="1"/>
  <c r="AB282" i="2"/>
  <c r="AO282" i="2" s="1"/>
  <c r="AB1285" i="2"/>
  <c r="AO1285" i="2" s="1"/>
  <c r="AB278" i="2"/>
  <c r="AO278" i="2" s="1"/>
  <c r="AB1281" i="2"/>
  <c r="AO1281" i="2" s="1"/>
  <c r="AB274" i="2"/>
  <c r="AO274" i="2" s="1"/>
  <c r="AB1277" i="2"/>
  <c r="AO1277" i="2" s="1"/>
  <c r="AB270" i="2"/>
  <c r="AO270" i="2" s="1"/>
  <c r="AB1273" i="2"/>
  <c r="AO1273" i="2" s="1"/>
  <c r="AB266" i="2"/>
  <c r="AO266" i="2" s="1"/>
  <c r="AB1269" i="2"/>
  <c r="AO1269" i="2" s="1"/>
  <c r="AB262" i="2"/>
  <c r="AO262" i="2" s="1"/>
  <c r="AB1265" i="2"/>
  <c r="AO1265" i="2" s="1"/>
  <c r="AB258" i="2"/>
  <c r="AO258" i="2" s="1"/>
  <c r="AB1261" i="2"/>
  <c r="AO1261" i="2" s="1"/>
  <c r="AB254" i="2"/>
  <c r="AO254" i="2" s="1"/>
  <c r="AB1257" i="2"/>
  <c r="AO1257" i="2" s="1"/>
  <c r="AB250" i="2"/>
  <c r="AO250" i="2" s="1"/>
  <c r="AB1253" i="2"/>
  <c r="AO1253" i="2" s="1"/>
  <c r="AB1249" i="2"/>
  <c r="AO1249" i="2" s="1"/>
  <c r="AB246" i="2"/>
  <c r="AO246" i="2" s="1"/>
  <c r="AB1241" i="2"/>
  <c r="AO1241" i="2" s="1"/>
  <c r="AB238" i="2"/>
  <c r="AO238" i="2" s="1"/>
  <c r="AB1233" i="2"/>
  <c r="AO1233" i="2" s="1"/>
  <c r="AB230" i="2"/>
  <c r="AO230" i="2" s="1"/>
  <c r="AB248" i="2"/>
  <c r="AO248" i="2" s="1"/>
  <c r="AB1251" i="2"/>
  <c r="AO1251" i="2" s="1"/>
  <c r="AB240" i="2"/>
  <c r="AO240" i="2" s="1"/>
  <c r="AB1243" i="2"/>
  <c r="AO1243" i="2" s="1"/>
  <c r="AB232" i="2"/>
  <c r="AO232" i="2" s="1"/>
  <c r="AB1235" i="2"/>
  <c r="AO1235" i="2" s="1"/>
  <c r="AB1225" i="2"/>
  <c r="AO1225" i="2" s="1"/>
  <c r="AB222" i="2"/>
  <c r="AO222" i="2" s="1"/>
  <c r="AB218" i="2"/>
  <c r="AO218" i="2" s="1"/>
  <c r="AB1221" i="2"/>
  <c r="AO1221" i="2" s="1"/>
  <c r="AB1218" i="2"/>
  <c r="AO1218" i="2" s="1"/>
  <c r="AB1212" i="2"/>
  <c r="AO1212" i="2" s="1"/>
  <c r="AB1195" i="2"/>
  <c r="AO1195" i="2" s="1"/>
  <c r="AB192" i="2"/>
  <c r="AO192" i="2" s="1"/>
  <c r="AB188" i="2"/>
  <c r="AO188" i="2" s="1"/>
  <c r="AB1191" i="2"/>
  <c r="AO1191" i="2" s="1"/>
  <c r="AB224" i="2"/>
  <c r="AO224" i="2" s="1"/>
  <c r="AB1227" i="2"/>
  <c r="AO1227" i="2" s="1"/>
  <c r="AB213" i="2"/>
  <c r="AO213" i="2" s="1"/>
  <c r="AB198" i="2"/>
  <c r="AO198" i="2" s="1"/>
  <c r="AB1201" i="2"/>
  <c r="AO1201" i="2" s="1"/>
  <c r="AB1142" i="2"/>
  <c r="AO1142" i="2" s="1"/>
  <c r="AB139" i="2"/>
  <c r="AO139" i="2" s="1"/>
  <c r="AB1319" i="2"/>
  <c r="AO1319" i="2" s="1"/>
  <c r="AB316" i="2"/>
  <c r="AO316" i="2" s="1"/>
  <c r="AB1315" i="2"/>
  <c r="AO1315" i="2" s="1"/>
  <c r="AB312" i="2"/>
  <c r="AO312" i="2" s="1"/>
  <c r="AB1311" i="2"/>
  <c r="AO1311" i="2" s="1"/>
  <c r="AB308" i="2"/>
  <c r="AO308" i="2" s="1"/>
  <c r="AB1307" i="2"/>
  <c r="AO1307" i="2" s="1"/>
  <c r="AB304" i="2"/>
  <c r="AO304" i="2" s="1"/>
  <c r="AB1303" i="2"/>
  <c r="AO1303" i="2" s="1"/>
  <c r="AB300" i="2"/>
  <c r="AO300" i="2" s="1"/>
  <c r="AB1299" i="2"/>
  <c r="AO1299" i="2" s="1"/>
  <c r="AB296" i="2"/>
  <c r="AO296" i="2" s="1"/>
  <c r="AB1295" i="2"/>
  <c r="AO1295" i="2" s="1"/>
  <c r="AB292" i="2"/>
  <c r="AO292" i="2" s="1"/>
  <c r="AB1291" i="2"/>
  <c r="AO1291" i="2" s="1"/>
  <c r="AB288" i="2"/>
  <c r="AO288" i="2" s="1"/>
  <c r="AB1287" i="2"/>
  <c r="AO1287" i="2" s="1"/>
  <c r="AB284" i="2"/>
  <c r="AO284" i="2" s="1"/>
  <c r="AB1283" i="2"/>
  <c r="AO1283" i="2" s="1"/>
  <c r="AB280" i="2"/>
  <c r="AO280" i="2" s="1"/>
  <c r="AB1279" i="2"/>
  <c r="AO1279" i="2" s="1"/>
  <c r="AB276" i="2"/>
  <c r="AO276" i="2" s="1"/>
  <c r="AB1275" i="2"/>
  <c r="AO1275" i="2" s="1"/>
  <c r="AB272" i="2"/>
  <c r="AO272" i="2" s="1"/>
  <c r="AB1271" i="2"/>
  <c r="AO1271" i="2" s="1"/>
  <c r="AB268" i="2"/>
  <c r="AO268" i="2" s="1"/>
  <c r="AB1267" i="2"/>
  <c r="AO1267" i="2" s="1"/>
  <c r="AB264" i="2"/>
  <c r="AO264" i="2" s="1"/>
  <c r="AB1263" i="2"/>
  <c r="AO1263" i="2" s="1"/>
  <c r="AB260" i="2"/>
  <c r="AO260" i="2" s="1"/>
  <c r="AB1259" i="2"/>
  <c r="AO1259" i="2" s="1"/>
  <c r="AB256" i="2"/>
  <c r="AO256" i="2" s="1"/>
  <c r="AB1255" i="2"/>
  <c r="AO1255" i="2" s="1"/>
  <c r="AB252" i="2"/>
  <c r="AO252" i="2" s="1"/>
  <c r="BB241" i="2"/>
  <c r="C248" i="3" s="1"/>
  <c r="AB176" i="2"/>
  <c r="AO176" i="2" s="1"/>
  <c r="AB1179" i="2"/>
  <c r="AO1179" i="2" s="1"/>
  <c r="AB210" i="2"/>
  <c r="AO210" i="2" s="1"/>
  <c r="AB1213" i="2"/>
  <c r="AO1213" i="2" s="1"/>
  <c r="AB1203" i="2"/>
  <c r="AO1203" i="2" s="1"/>
  <c r="AB200" i="2"/>
  <c r="AO200" i="2" s="1"/>
  <c r="AB1146" i="2"/>
  <c r="AO1146" i="2" s="1"/>
  <c r="AB143" i="2"/>
  <c r="AO143" i="2" s="1"/>
  <c r="AB114" i="2"/>
  <c r="AO114" i="2" s="1"/>
  <c r="AB1117" i="2"/>
  <c r="AO1117" i="2" s="1"/>
  <c r="AB1237" i="2"/>
  <c r="AO1237" i="2" s="1"/>
  <c r="AB206" i="2"/>
  <c r="AO206" i="2" s="1"/>
  <c r="AB1209" i="2"/>
  <c r="AO1209" i="2" s="1"/>
  <c r="AB1199" i="2"/>
  <c r="AO1199" i="2" s="1"/>
  <c r="AB196" i="2"/>
  <c r="AO196" i="2" s="1"/>
  <c r="AB1174" i="2"/>
  <c r="AO1174" i="2" s="1"/>
  <c r="AB171" i="2"/>
  <c r="AO171" i="2" s="1"/>
  <c r="AB1172" i="2"/>
  <c r="AO1172" i="2" s="1"/>
  <c r="AB1166" i="2"/>
  <c r="AO1166" i="2" s="1"/>
  <c r="AB163" i="2"/>
  <c r="AO163" i="2" s="1"/>
  <c r="AB1164" i="2"/>
  <c r="AO1164" i="2" s="1"/>
  <c r="AB125" i="2"/>
  <c r="AO125" i="2" s="1"/>
  <c r="AB1242" i="2"/>
  <c r="AO1242" i="2" s="1"/>
  <c r="AB1226" i="2"/>
  <c r="AO1226" i="2" s="1"/>
  <c r="AB1219" i="2"/>
  <c r="AO1219" i="2" s="1"/>
  <c r="AP1219" i="2" s="1"/>
  <c r="AB216" i="2"/>
  <c r="AO216" i="2" s="1"/>
  <c r="AB1198" i="2"/>
  <c r="AO1198" i="2" s="1"/>
  <c r="AB194" i="2"/>
  <c r="AO194" i="2" s="1"/>
  <c r="AB1197" i="2"/>
  <c r="AO1197" i="2" s="1"/>
  <c r="AB1177" i="2"/>
  <c r="AO1177" i="2" s="1"/>
  <c r="AP1177" i="2" s="1"/>
  <c r="AB1154" i="2"/>
  <c r="AO1154" i="2" s="1"/>
  <c r="AB151" i="2"/>
  <c r="AO151" i="2" s="1"/>
  <c r="AB90" i="2"/>
  <c r="AO90" i="2" s="1"/>
  <c r="AB1093" i="2"/>
  <c r="AO1093" i="2" s="1"/>
  <c r="AB177" i="2"/>
  <c r="AO177" i="2" s="1"/>
  <c r="AB1180" i="2"/>
  <c r="AO1180" i="2" s="1"/>
  <c r="AB1162" i="2"/>
  <c r="AO1162" i="2" s="1"/>
  <c r="AB159" i="2"/>
  <c r="AO159" i="2" s="1"/>
  <c r="AB1150" i="2"/>
  <c r="AO1150" i="2" s="1"/>
  <c r="AB147" i="2"/>
  <c r="AO147" i="2" s="1"/>
  <c r="AB102" i="2"/>
  <c r="AO102" i="2" s="1"/>
  <c r="AB1105" i="2"/>
  <c r="AO1105" i="2" s="1"/>
  <c r="AB1245" i="2"/>
  <c r="AO1245" i="2" s="1"/>
  <c r="AB1229" i="2"/>
  <c r="AO1229" i="2" s="1"/>
  <c r="AB1215" i="2"/>
  <c r="AO1215" i="2" s="1"/>
  <c r="AB212" i="2"/>
  <c r="AO212" i="2" s="1"/>
  <c r="AB1170" i="2"/>
  <c r="AO1170" i="2" s="1"/>
  <c r="AB167" i="2"/>
  <c r="AO167" i="2" s="1"/>
  <c r="AB1176" i="2"/>
  <c r="AO1176" i="2" s="1"/>
  <c r="AB1022" i="2"/>
  <c r="AO1022" i="2" s="1"/>
  <c r="AB19" i="2"/>
  <c r="AO19" i="2" s="1"/>
  <c r="AB1187" i="2"/>
  <c r="AO1187" i="2" s="1"/>
  <c r="AB1124" i="2"/>
  <c r="AO1124" i="2" s="1"/>
  <c r="AB121" i="2"/>
  <c r="AO121" i="2" s="1"/>
  <c r="AB1188" i="2"/>
  <c r="AO1188" i="2" s="1"/>
  <c r="AB1183" i="2"/>
  <c r="AO1183" i="2" s="1"/>
  <c r="AB1181" i="2"/>
  <c r="AO1181" i="2" s="1"/>
  <c r="AP1181" i="2" s="1"/>
  <c r="AB164" i="2"/>
  <c r="AO164" i="2" s="1"/>
  <c r="AB1167" i="2"/>
  <c r="AO1167" i="2" s="1"/>
  <c r="AB160" i="2"/>
  <c r="AO160" i="2" s="1"/>
  <c r="AB1163" i="2"/>
  <c r="AO1163" i="2" s="1"/>
  <c r="AB156" i="2"/>
  <c r="AO156" i="2" s="1"/>
  <c r="AB1159" i="2"/>
  <c r="AO1159" i="2" s="1"/>
  <c r="AB152" i="2"/>
  <c r="AO152" i="2" s="1"/>
  <c r="AB1155" i="2"/>
  <c r="AO1155" i="2" s="1"/>
  <c r="AB148" i="2"/>
  <c r="AO148" i="2" s="1"/>
  <c r="AB1151" i="2"/>
  <c r="AO1151" i="2" s="1"/>
  <c r="AB144" i="2"/>
  <c r="AO144" i="2" s="1"/>
  <c r="AB1147" i="2"/>
  <c r="AO1147" i="2" s="1"/>
  <c r="AB140" i="2"/>
  <c r="AO140" i="2" s="1"/>
  <c r="AB1143" i="2"/>
  <c r="AO1143" i="2" s="1"/>
  <c r="AB175" i="2"/>
  <c r="AO175" i="2" s="1"/>
  <c r="AB111" i="2"/>
  <c r="AO111" i="2" s="1"/>
  <c r="AB1114" i="2"/>
  <c r="AO1114" i="2" s="1"/>
  <c r="AB1084" i="2"/>
  <c r="AO1084" i="2" s="1"/>
  <c r="AB81" i="2"/>
  <c r="AO81" i="2" s="1"/>
  <c r="AB1139" i="2"/>
  <c r="AO1139" i="2" s="1"/>
  <c r="AB136" i="2"/>
  <c r="AO136" i="2" s="1"/>
  <c r="AB118" i="2"/>
  <c r="AO118" i="2" s="1"/>
  <c r="AB1121" i="2"/>
  <c r="AO1121" i="2" s="1"/>
  <c r="AB1083" i="2"/>
  <c r="AO1083" i="2" s="1"/>
  <c r="AB80" i="2"/>
  <c r="AO80" i="2" s="1"/>
  <c r="AB1050" i="2"/>
  <c r="AO1050" i="2" s="1"/>
  <c r="AB47" i="2"/>
  <c r="AO47" i="2" s="1"/>
  <c r="AB1136" i="2"/>
  <c r="AO1136" i="2" s="1"/>
  <c r="AB122" i="2"/>
  <c r="AO122" i="2" s="1"/>
  <c r="AB1125" i="2"/>
  <c r="AO1125" i="2" s="1"/>
  <c r="AB49" i="2"/>
  <c r="AO49" i="2" s="1"/>
  <c r="AB1052" i="2"/>
  <c r="AO1052" i="2" s="1"/>
  <c r="AB1027" i="2"/>
  <c r="AO1027" i="2" s="1"/>
  <c r="AB24" i="2"/>
  <c r="AO24" i="2" s="1"/>
  <c r="AB1138" i="2"/>
  <c r="AO1138" i="2" s="1"/>
  <c r="AB126" i="2"/>
  <c r="AO126" i="2" s="1"/>
  <c r="AB1129" i="2"/>
  <c r="AO1129" i="2" s="1"/>
  <c r="AB1119" i="2"/>
  <c r="AO1119" i="2" s="1"/>
  <c r="AB1112" i="2"/>
  <c r="AO1112" i="2" s="1"/>
  <c r="AB106" i="2"/>
  <c r="AO106" i="2" s="1"/>
  <c r="AB1109" i="2"/>
  <c r="AO1109" i="2" s="1"/>
  <c r="AB1107" i="2"/>
  <c r="AO1107" i="2" s="1"/>
  <c r="AB98" i="2"/>
  <c r="AO98" i="2" s="1"/>
  <c r="AB1101" i="2"/>
  <c r="AO1101" i="2" s="1"/>
  <c r="AB82" i="2"/>
  <c r="AO82" i="2" s="1"/>
  <c r="AB1085" i="2"/>
  <c r="AO1085" i="2" s="1"/>
  <c r="AB14" i="2"/>
  <c r="AO14" i="2" s="1"/>
  <c r="AB1017" i="2"/>
  <c r="AO1017" i="2" s="1"/>
  <c r="AB130" i="2"/>
  <c r="AO130" i="2" s="1"/>
  <c r="AB1133" i="2"/>
  <c r="AO1133" i="2" s="1"/>
  <c r="AB1123" i="2"/>
  <c r="AO1123" i="2" s="1"/>
  <c r="AB1087" i="2"/>
  <c r="AO1087" i="2" s="1"/>
  <c r="AB84" i="2"/>
  <c r="AO84" i="2" s="1"/>
  <c r="AB134" i="2"/>
  <c r="AO134" i="2" s="1"/>
  <c r="AB1137" i="2"/>
  <c r="AO1137" i="2" s="1"/>
  <c r="AB1116" i="2"/>
  <c r="AO1116" i="2" s="1"/>
  <c r="AB53" i="2"/>
  <c r="AO53" i="2" s="1"/>
  <c r="AB1056" i="2"/>
  <c r="AO1056" i="2" s="1"/>
  <c r="AB1118" i="2"/>
  <c r="AO1118" i="2" s="1"/>
  <c r="AB110" i="2"/>
  <c r="AO110" i="2" s="1"/>
  <c r="AB1113" i="2"/>
  <c r="AO1113" i="2" s="1"/>
  <c r="AB1106" i="2"/>
  <c r="AO1106" i="2" s="1"/>
  <c r="AB1098" i="2"/>
  <c r="AO1098" i="2" s="1"/>
  <c r="AB94" i="2"/>
  <c r="AO94" i="2" s="1"/>
  <c r="AB1097" i="2"/>
  <c r="AO1097" i="2" s="1"/>
  <c r="AB1095" i="2"/>
  <c r="AO1095" i="2" s="1"/>
  <c r="AB92" i="2"/>
  <c r="AO92" i="2" s="1"/>
  <c r="AB1091" i="2"/>
  <c r="AO1091" i="2" s="1"/>
  <c r="AB88" i="2"/>
  <c r="AO88" i="2" s="1"/>
  <c r="AB86" i="2"/>
  <c r="AO86" i="2" s="1"/>
  <c r="AB1089" i="2"/>
  <c r="AO1089" i="2" s="1"/>
  <c r="AB1076" i="2"/>
  <c r="AO1076" i="2" s="1"/>
  <c r="AB1071" i="2"/>
  <c r="AO1071" i="2" s="1"/>
  <c r="AB68" i="2"/>
  <c r="AO68" i="2" s="1"/>
  <c r="AB1067" i="2"/>
  <c r="AO1067" i="2" s="1"/>
  <c r="AB64" i="2"/>
  <c r="AO64" i="2" s="1"/>
  <c r="AB45" i="2"/>
  <c r="AO45" i="2" s="1"/>
  <c r="AB1048" i="2"/>
  <c r="AO1048" i="2" s="1"/>
  <c r="AB1046" i="2"/>
  <c r="AO1046" i="2" s="1"/>
  <c r="AB43" i="2"/>
  <c r="AO43" i="2" s="1"/>
  <c r="AB34" i="2"/>
  <c r="AO34" i="2" s="1"/>
  <c r="AB1037" i="2"/>
  <c r="AO1037" i="2" s="1"/>
  <c r="AB29" i="2"/>
  <c r="AO29" i="2" s="1"/>
  <c r="AB1032" i="2"/>
  <c r="AO1032" i="2" s="1"/>
  <c r="AB1015" i="2"/>
  <c r="AO1015" i="2" s="1"/>
  <c r="AB12" i="2"/>
  <c r="AO12" i="2" s="1"/>
  <c r="AB74" i="2"/>
  <c r="AO74" i="2" s="1"/>
  <c r="AB1077" i="2"/>
  <c r="AO1077" i="2" s="1"/>
  <c r="AB58" i="2"/>
  <c r="AO58" i="2" s="1"/>
  <c r="AB1061" i="2"/>
  <c r="AO1061" i="2" s="1"/>
  <c r="AB1039" i="2"/>
  <c r="AO1039" i="2" s="1"/>
  <c r="AB36" i="2"/>
  <c r="AO36" i="2" s="1"/>
  <c r="AB1034" i="2"/>
  <c r="AO1034" i="2" s="1"/>
  <c r="AB31" i="2"/>
  <c r="AO31" i="2" s="1"/>
  <c r="AB26" i="2"/>
  <c r="AO26" i="2" s="1"/>
  <c r="AB1029" i="2"/>
  <c r="AO1029" i="2" s="1"/>
  <c r="AB21" i="2"/>
  <c r="AO21" i="2" s="1"/>
  <c r="AB1024" i="2"/>
  <c r="AO1024" i="2" s="1"/>
  <c r="AB132" i="2"/>
  <c r="AO132" i="2" s="1"/>
  <c r="AB124" i="2"/>
  <c r="AO124" i="2" s="1"/>
  <c r="AB120" i="2"/>
  <c r="AO120" i="2" s="1"/>
  <c r="AB116" i="2"/>
  <c r="AO116" i="2" s="1"/>
  <c r="AB108" i="2"/>
  <c r="AO108" i="2" s="1"/>
  <c r="AB104" i="2"/>
  <c r="AO104" i="2" s="1"/>
  <c r="AB1081" i="2"/>
  <c r="AO1081" i="2" s="1"/>
  <c r="AB1070" i="2"/>
  <c r="AO1070" i="2" s="1"/>
  <c r="AB1043" i="2"/>
  <c r="AO1043" i="2" s="1"/>
  <c r="AB38" i="2"/>
  <c r="AO38" i="2" s="1"/>
  <c r="AB1041" i="2"/>
  <c r="AO1041" i="2" s="1"/>
  <c r="AB33" i="2"/>
  <c r="AO33" i="2" s="1"/>
  <c r="AB1036" i="2"/>
  <c r="AO1036" i="2" s="1"/>
  <c r="AB1019" i="2"/>
  <c r="AO1019" i="2" s="1"/>
  <c r="AB16" i="2"/>
  <c r="AO16" i="2" s="1"/>
  <c r="AB1014" i="2"/>
  <c r="AO1014" i="2" s="1"/>
  <c r="AB11" i="2"/>
  <c r="AO11" i="2" s="1"/>
  <c r="AB1079" i="2"/>
  <c r="AO1079" i="2" s="1"/>
  <c r="AB76" i="2"/>
  <c r="AO76" i="2" s="1"/>
  <c r="AB70" i="2"/>
  <c r="AO70" i="2" s="1"/>
  <c r="AB1073" i="2"/>
  <c r="AO1073" i="2" s="1"/>
  <c r="AB62" i="2"/>
  <c r="AO62" i="2" s="1"/>
  <c r="AB1065" i="2"/>
  <c r="AO1065" i="2" s="1"/>
  <c r="AB1059" i="2"/>
  <c r="AO1059" i="2" s="1"/>
  <c r="AB56" i="2"/>
  <c r="AO56" i="2" s="1"/>
  <c r="AB42" i="2"/>
  <c r="AO42" i="2" s="1"/>
  <c r="AB1045" i="2"/>
  <c r="AO1045" i="2" s="1"/>
  <c r="AB1031" i="2"/>
  <c r="AO1031" i="2" s="1"/>
  <c r="AB28" i="2"/>
  <c r="AO28" i="2" s="1"/>
  <c r="AB1026" i="2"/>
  <c r="AO1026" i="2" s="1"/>
  <c r="AB23" i="2"/>
  <c r="AO23" i="2" s="1"/>
  <c r="AB18" i="2"/>
  <c r="AO18" i="2" s="1"/>
  <c r="AB1021" i="2"/>
  <c r="AO1021" i="2" s="1"/>
  <c r="AB13" i="2"/>
  <c r="AO13" i="2" s="1"/>
  <c r="AB1016" i="2"/>
  <c r="AO1016" i="2" s="1"/>
  <c r="AB77" i="2"/>
  <c r="AO77" i="2" s="1"/>
  <c r="AB66" i="2"/>
  <c r="AO66" i="2" s="1"/>
  <c r="AB1069" i="2"/>
  <c r="AO1069" i="2" s="1"/>
  <c r="AB54" i="2"/>
  <c r="AO54" i="2" s="1"/>
  <c r="AB1057" i="2"/>
  <c r="AO1057" i="2" s="1"/>
  <c r="AB46" i="2"/>
  <c r="AO46" i="2" s="1"/>
  <c r="AB1049" i="2"/>
  <c r="AO1049" i="2" s="1"/>
  <c r="AB1038" i="2"/>
  <c r="AO1038" i="2" s="1"/>
  <c r="AB35" i="2"/>
  <c r="AO35" i="2" s="1"/>
  <c r="AB30" i="2"/>
  <c r="AO30" i="2" s="1"/>
  <c r="AB1033" i="2"/>
  <c r="AO1033" i="2" s="1"/>
  <c r="AB25" i="2"/>
  <c r="AO25" i="2" s="1"/>
  <c r="AB1028" i="2"/>
  <c r="AO1028" i="2" s="1"/>
  <c r="AB1075" i="2"/>
  <c r="AO1075" i="2" s="1"/>
  <c r="AB72" i="2"/>
  <c r="AO72" i="2" s="1"/>
  <c r="AB50" i="2"/>
  <c r="AO50" i="2" s="1"/>
  <c r="AB1053" i="2"/>
  <c r="AO1053" i="2" s="1"/>
  <c r="AB37" i="2"/>
  <c r="AO37" i="2" s="1"/>
  <c r="AB1040" i="2"/>
  <c r="AO1040" i="2" s="1"/>
  <c r="AB1023" i="2"/>
  <c r="AO1023" i="2" s="1"/>
  <c r="AB20" i="2"/>
  <c r="AO20" i="2" s="1"/>
  <c r="AB1018" i="2"/>
  <c r="AO1018" i="2" s="1"/>
  <c r="AB15" i="2"/>
  <c r="AO15" i="2" s="1"/>
  <c r="AB10" i="2"/>
  <c r="AO10" i="2" s="1"/>
  <c r="AB1013" i="2"/>
  <c r="AO1013" i="2" s="1"/>
  <c r="AB1063" i="2"/>
  <c r="AO1063" i="2" s="1"/>
  <c r="AB60" i="2"/>
  <c r="AO60" i="2" s="1"/>
  <c r="AB57" i="2"/>
  <c r="AO57" i="2" s="1"/>
  <c r="AB1060" i="2"/>
  <c r="AO1060" i="2" s="1"/>
  <c r="AB41" i="2"/>
  <c r="AO41" i="2" s="1"/>
  <c r="AB1044" i="2"/>
  <c r="AO1044" i="2" s="1"/>
  <c r="AB1042" i="2"/>
  <c r="AO1042" i="2" s="1"/>
  <c r="AB39" i="2"/>
  <c r="AO39" i="2" s="1"/>
  <c r="AB1035" i="2"/>
  <c r="AO1035" i="2" s="1"/>
  <c r="AP1035" i="2" s="1"/>
  <c r="AB32" i="2"/>
  <c r="AO32" i="2" s="1"/>
  <c r="AB1030" i="2"/>
  <c r="AO1030" i="2" s="1"/>
  <c r="AB27" i="2"/>
  <c r="AO27" i="2" s="1"/>
  <c r="AB22" i="2"/>
  <c r="AO22" i="2" s="1"/>
  <c r="AB1025" i="2"/>
  <c r="AO1025" i="2" s="1"/>
  <c r="AB17" i="2"/>
  <c r="AO17" i="2" s="1"/>
  <c r="AB1020" i="2"/>
  <c r="AO1020" i="2" s="1"/>
  <c r="AB52" i="2"/>
  <c r="AO52" i="2" s="1"/>
  <c r="AB48" i="2"/>
  <c r="AO48" i="2" s="1"/>
  <c r="AB44" i="2"/>
  <c r="AO44" i="2" s="1"/>
  <c r="AB40" i="2"/>
  <c r="AO40" i="2" s="1"/>
  <c r="AP1293" i="2" l="1"/>
  <c r="AQ1293" i="2" s="1"/>
  <c r="AR1293" i="2" s="1"/>
  <c r="AS1293" i="2" s="1"/>
  <c r="AT1293" i="2" s="1"/>
  <c r="AU1293" i="2" s="1"/>
  <c r="AV1293" i="2" s="1"/>
  <c r="AW1293" i="2" s="1"/>
  <c r="AX1293" i="2" s="1"/>
  <c r="AY1293" i="2" s="1"/>
  <c r="AZ1293" i="2" s="1"/>
  <c r="AP1424" i="2"/>
  <c r="AP1171" i="2"/>
  <c r="AP1920" i="2"/>
  <c r="BB812" i="2"/>
  <c r="C819" i="3" s="1"/>
  <c r="AP1560" i="2"/>
  <c r="BC557" i="2" s="1"/>
  <c r="D564" i="3" s="1"/>
  <c r="BB641" i="2"/>
  <c r="C648" i="3" s="1"/>
  <c r="AP1311" i="2"/>
  <c r="AQ1311" i="2" s="1"/>
  <c r="AR1311" i="2" s="1"/>
  <c r="AS1311" i="2" s="1"/>
  <c r="AT1311" i="2" s="1"/>
  <c r="AU1311" i="2" s="1"/>
  <c r="AV1311" i="2" s="1"/>
  <c r="AW1311" i="2" s="1"/>
  <c r="AX1311" i="2" s="1"/>
  <c r="AY1311" i="2" s="1"/>
  <c r="AZ1311" i="2" s="1"/>
  <c r="AP2005" i="2"/>
  <c r="BC1002" i="2" s="1"/>
  <c r="D1009" i="3" s="1"/>
  <c r="AP1754" i="2"/>
  <c r="BB543" i="2"/>
  <c r="C550" i="3" s="1"/>
  <c r="AQ757" i="2"/>
  <c r="AP2003" i="2"/>
  <c r="AP1269" i="2"/>
  <c r="AQ1269" i="2" s="1"/>
  <c r="AR1269" i="2" s="1"/>
  <c r="AS1269" i="2" s="1"/>
  <c r="AT1269" i="2" s="1"/>
  <c r="AU1269" i="2" s="1"/>
  <c r="AV1269" i="2" s="1"/>
  <c r="AW1269" i="2" s="1"/>
  <c r="AX1269" i="2" s="1"/>
  <c r="AY1269" i="2" s="1"/>
  <c r="AZ1269" i="2" s="1"/>
  <c r="AP1292" i="2"/>
  <c r="AQ1292" i="2" s="1"/>
  <c r="AR1292" i="2" s="1"/>
  <c r="AS1292" i="2" s="1"/>
  <c r="AT1292" i="2" s="1"/>
  <c r="AU1292" i="2" s="1"/>
  <c r="AV1292" i="2" s="1"/>
  <c r="AW1292" i="2" s="1"/>
  <c r="AX1292" i="2" s="1"/>
  <c r="AY1292" i="2" s="1"/>
  <c r="AZ1292" i="2" s="1"/>
  <c r="AP1158" i="2"/>
  <c r="AQ1158" i="2" s="1"/>
  <c r="AR1158" i="2" s="1"/>
  <c r="AS1158" i="2" s="1"/>
  <c r="AT1158" i="2" s="1"/>
  <c r="AU1158" i="2" s="1"/>
  <c r="AV1158" i="2" s="1"/>
  <c r="AW1158" i="2" s="1"/>
  <c r="AX1158" i="2" s="1"/>
  <c r="AY1158" i="2" s="1"/>
  <c r="AZ1158" i="2" s="1"/>
  <c r="AP1288" i="2"/>
  <c r="AQ1288" i="2" s="1"/>
  <c r="AR1288" i="2" s="1"/>
  <c r="AS1288" i="2" s="1"/>
  <c r="AT1288" i="2" s="1"/>
  <c r="AU1288" i="2" s="1"/>
  <c r="AV1288" i="2" s="1"/>
  <c r="AW1288" i="2" s="1"/>
  <c r="AX1288" i="2" s="1"/>
  <c r="AY1288" i="2" s="1"/>
  <c r="AZ1288" i="2" s="1"/>
  <c r="AP1525" i="2"/>
  <c r="AQ1637" i="2"/>
  <c r="AP1184" i="2"/>
  <c r="AQ1248" i="2"/>
  <c r="AP1624" i="2"/>
  <c r="AQ1624" i="2" s="1"/>
  <c r="AR1624" i="2" s="1"/>
  <c r="AS1624" i="2" s="1"/>
  <c r="AT1624" i="2" s="1"/>
  <c r="AU1624" i="2" s="1"/>
  <c r="AV1624" i="2" s="1"/>
  <c r="AW1624" i="2" s="1"/>
  <c r="AX1624" i="2" s="1"/>
  <c r="AY1624" i="2" s="1"/>
  <c r="AZ1624" i="2" s="1"/>
  <c r="AP1892" i="2"/>
  <c r="AQ1892" i="2" s="1"/>
  <c r="AR1892" i="2" s="1"/>
  <c r="AS1892" i="2" s="1"/>
  <c r="AT1892" i="2" s="1"/>
  <c r="AU1892" i="2" s="1"/>
  <c r="AV1892" i="2" s="1"/>
  <c r="AW1892" i="2" s="1"/>
  <c r="AX1892" i="2" s="1"/>
  <c r="AY1892" i="2" s="1"/>
  <c r="AZ1892" i="2" s="1"/>
  <c r="AP1445" i="2"/>
  <c r="AQ1445" i="2" s="1"/>
  <c r="AR1445" i="2" s="1"/>
  <c r="AS1445" i="2" s="1"/>
  <c r="AT1445" i="2" s="1"/>
  <c r="AU1445" i="2" s="1"/>
  <c r="AV1445" i="2" s="1"/>
  <c r="AW1445" i="2" s="1"/>
  <c r="AX1445" i="2" s="1"/>
  <c r="AY1445" i="2" s="1"/>
  <c r="AZ1445" i="2" s="1"/>
  <c r="AP1653" i="2"/>
  <c r="AP1128" i="2"/>
  <c r="AP1165" i="2"/>
  <c r="AQ247" i="2"/>
  <c r="AP609" i="2"/>
  <c r="AQ793" i="2"/>
  <c r="AP1778" i="2"/>
  <c r="AQ1778" i="2" s="1"/>
  <c r="AR1778" i="2" s="1"/>
  <c r="AS1778" i="2" s="1"/>
  <c r="AT1778" i="2" s="1"/>
  <c r="AU1778" i="2" s="1"/>
  <c r="AV1778" i="2" s="1"/>
  <c r="AW1778" i="2" s="1"/>
  <c r="AX1778" i="2" s="1"/>
  <c r="AY1778" i="2" s="1"/>
  <c r="AZ1778" i="2" s="1"/>
  <c r="AP1784" i="2"/>
  <c r="AQ1784" i="2" s="1"/>
  <c r="AR1784" i="2" s="1"/>
  <c r="AS1784" i="2" s="1"/>
  <c r="AT1784" i="2" s="1"/>
  <c r="AU1784" i="2" s="1"/>
  <c r="AV1784" i="2" s="1"/>
  <c r="AW1784" i="2" s="1"/>
  <c r="AX1784" i="2" s="1"/>
  <c r="AY1784" i="2" s="1"/>
  <c r="AZ1784" i="2" s="1"/>
  <c r="AQ665" i="2"/>
  <c r="AR665" i="2" s="1"/>
  <c r="AP1713" i="2"/>
  <c r="AP1745" i="2"/>
  <c r="AQ1745" i="2" s="1"/>
  <c r="AR1745" i="2" s="1"/>
  <c r="AS1745" i="2" s="1"/>
  <c r="AT1745" i="2" s="1"/>
  <c r="AU1745" i="2" s="1"/>
  <c r="AV1745" i="2" s="1"/>
  <c r="AW1745" i="2" s="1"/>
  <c r="AX1745" i="2" s="1"/>
  <c r="AY1745" i="2" s="1"/>
  <c r="AZ1745" i="2" s="1"/>
  <c r="AP1883" i="2"/>
  <c r="AQ1883" i="2" s="1"/>
  <c r="AR1883" i="2" s="1"/>
  <c r="AS1883" i="2" s="1"/>
  <c r="AT1883" i="2" s="1"/>
  <c r="AU1883" i="2" s="1"/>
  <c r="AV1883" i="2" s="1"/>
  <c r="AW1883" i="2" s="1"/>
  <c r="AX1883" i="2" s="1"/>
  <c r="AY1883" i="2" s="1"/>
  <c r="AZ1883" i="2" s="1"/>
  <c r="AP1681" i="2"/>
  <c r="AQ1681" i="2" s="1"/>
  <c r="AR1681" i="2" s="1"/>
  <c r="AS1681" i="2" s="1"/>
  <c r="AT1681" i="2" s="1"/>
  <c r="AU1681" i="2" s="1"/>
  <c r="AV1681" i="2" s="1"/>
  <c r="AW1681" i="2" s="1"/>
  <c r="AX1681" i="2" s="1"/>
  <c r="AY1681" i="2" s="1"/>
  <c r="AZ1681" i="2" s="1"/>
  <c r="AP1114" i="2"/>
  <c r="AQ1114" i="2" s="1"/>
  <c r="AR1114" i="2" s="1"/>
  <c r="AS1114" i="2" s="1"/>
  <c r="AT1114" i="2" s="1"/>
  <c r="AU1114" i="2" s="1"/>
  <c r="AV1114" i="2" s="1"/>
  <c r="AW1114" i="2" s="1"/>
  <c r="AX1114" i="2" s="1"/>
  <c r="AY1114" i="2" s="1"/>
  <c r="AZ1114" i="2" s="1"/>
  <c r="AP1163" i="2"/>
  <c r="AQ1163" i="2" s="1"/>
  <c r="AR1163" i="2" s="1"/>
  <c r="AS1163" i="2" s="1"/>
  <c r="AT1163" i="2" s="1"/>
  <c r="AU1163" i="2" s="1"/>
  <c r="AV1163" i="2" s="1"/>
  <c r="AW1163" i="2" s="1"/>
  <c r="AX1163" i="2" s="1"/>
  <c r="AY1163" i="2" s="1"/>
  <c r="AZ1163" i="2" s="1"/>
  <c r="AP1726" i="2"/>
  <c r="BC723" i="2" s="1"/>
  <c r="D730" i="3" s="1"/>
  <c r="AP1659" i="2"/>
  <c r="AQ1659" i="2" s="1"/>
  <c r="AR1659" i="2" s="1"/>
  <c r="AS1659" i="2" s="1"/>
  <c r="AT1659" i="2" s="1"/>
  <c r="AU1659" i="2" s="1"/>
  <c r="AV1659" i="2" s="1"/>
  <c r="AW1659" i="2" s="1"/>
  <c r="AX1659" i="2" s="1"/>
  <c r="AY1659" i="2" s="1"/>
  <c r="AZ1659" i="2" s="1"/>
  <c r="AP1629" i="2"/>
  <c r="AP1564" i="2"/>
  <c r="AQ1564" i="2" s="1"/>
  <c r="AR1564" i="2" s="1"/>
  <c r="AS1564" i="2" s="1"/>
  <c r="AT1564" i="2" s="1"/>
  <c r="AU1564" i="2" s="1"/>
  <c r="AV1564" i="2" s="1"/>
  <c r="AW1564" i="2" s="1"/>
  <c r="AX1564" i="2" s="1"/>
  <c r="AY1564" i="2" s="1"/>
  <c r="AZ1564" i="2" s="1"/>
  <c r="AP1844" i="2"/>
  <c r="AQ1844" i="2" s="1"/>
  <c r="AR1844" i="2" s="1"/>
  <c r="AS1844" i="2" s="1"/>
  <c r="AT1844" i="2" s="1"/>
  <c r="AU1844" i="2" s="1"/>
  <c r="AV1844" i="2" s="1"/>
  <c r="AW1844" i="2" s="1"/>
  <c r="AX1844" i="2" s="1"/>
  <c r="AY1844" i="2" s="1"/>
  <c r="AZ1844" i="2" s="1"/>
  <c r="AP1066" i="2"/>
  <c r="BC63" i="2" s="1"/>
  <c r="D70" i="3" s="1"/>
  <c r="AP1527" i="2"/>
  <c r="AQ1527" i="2" s="1"/>
  <c r="AR1527" i="2" s="1"/>
  <c r="AS1527" i="2" s="1"/>
  <c r="AT1527" i="2" s="1"/>
  <c r="AU1527" i="2" s="1"/>
  <c r="AV1527" i="2" s="1"/>
  <c r="AW1527" i="2" s="1"/>
  <c r="AX1527" i="2" s="1"/>
  <c r="AY1527" i="2" s="1"/>
  <c r="AZ1527" i="2" s="1"/>
  <c r="AP1438" i="2"/>
  <c r="BC435" i="2" s="1"/>
  <c r="D442" i="3" s="1"/>
  <c r="AP1941" i="2"/>
  <c r="BC938" i="2" s="1"/>
  <c r="D945" i="3" s="1"/>
  <c r="AP1616" i="2"/>
  <c r="AQ1616" i="2" s="1"/>
  <c r="AR1616" i="2" s="1"/>
  <c r="AS1616" i="2" s="1"/>
  <c r="AT1616" i="2" s="1"/>
  <c r="AU1616" i="2" s="1"/>
  <c r="AV1616" i="2" s="1"/>
  <c r="AW1616" i="2" s="1"/>
  <c r="AX1616" i="2" s="1"/>
  <c r="AY1616" i="2" s="1"/>
  <c r="AZ1616" i="2" s="1"/>
  <c r="AP1434" i="2"/>
  <c r="BC431" i="2" s="1"/>
  <c r="D438" i="3" s="1"/>
  <c r="BB117" i="2"/>
  <c r="C124" i="3" s="1"/>
  <c r="AP1992" i="2"/>
  <c r="AQ1992" i="2" s="1"/>
  <c r="AR1992" i="2" s="1"/>
  <c r="AS1992" i="2" s="1"/>
  <c r="AT1992" i="2" s="1"/>
  <c r="AU1992" i="2" s="1"/>
  <c r="AV1992" i="2" s="1"/>
  <c r="AW1992" i="2" s="1"/>
  <c r="AX1992" i="2" s="1"/>
  <c r="AY1992" i="2" s="1"/>
  <c r="AZ1992" i="2" s="1"/>
  <c r="AP1357" i="2"/>
  <c r="AQ1357" i="2" s="1"/>
  <c r="AR1357" i="2" s="1"/>
  <c r="AS1357" i="2" s="1"/>
  <c r="AT1357" i="2" s="1"/>
  <c r="AU1357" i="2" s="1"/>
  <c r="AV1357" i="2" s="1"/>
  <c r="AW1357" i="2" s="1"/>
  <c r="AX1357" i="2" s="1"/>
  <c r="AY1357" i="2" s="1"/>
  <c r="AZ1357" i="2" s="1"/>
  <c r="BB461" i="2"/>
  <c r="C468" i="3" s="1"/>
  <c r="AP1918" i="2"/>
  <c r="AQ1918" i="2" s="1"/>
  <c r="AR1918" i="2" s="1"/>
  <c r="AS1918" i="2" s="1"/>
  <c r="AT1918" i="2" s="1"/>
  <c r="AU1918" i="2" s="1"/>
  <c r="AV1918" i="2" s="1"/>
  <c r="AW1918" i="2" s="1"/>
  <c r="AX1918" i="2" s="1"/>
  <c r="AY1918" i="2" s="1"/>
  <c r="AZ1918" i="2" s="1"/>
  <c r="AP1017" i="2"/>
  <c r="AQ1017" i="2" s="1"/>
  <c r="AR1017" i="2" s="1"/>
  <c r="AS1017" i="2" s="1"/>
  <c r="AT1017" i="2" s="1"/>
  <c r="AU1017" i="2" s="1"/>
  <c r="AV1017" i="2" s="1"/>
  <c r="AW1017" i="2" s="1"/>
  <c r="AX1017" i="2" s="1"/>
  <c r="AY1017" i="2" s="1"/>
  <c r="AZ1017" i="2" s="1"/>
  <c r="AP123" i="2"/>
  <c r="AQ123" i="2" s="1"/>
  <c r="AP245" i="2"/>
  <c r="AQ245" i="2" s="1"/>
  <c r="AQ473" i="2"/>
  <c r="AR473" i="2" s="1"/>
  <c r="BB936" i="2"/>
  <c r="C943" i="3" s="1"/>
  <c r="AP1159" i="2"/>
  <c r="AQ1159" i="2" s="1"/>
  <c r="AR1159" i="2" s="1"/>
  <c r="AS1159" i="2" s="1"/>
  <c r="AT1159" i="2" s="1"/>
  <c r="AU1159" i="2" s="1"/>
  <c r="AV1159" i="2" s="1"/>
  <c r="AW1159" i="2" s="1"/>
  <c r="AX1159" i="2" s="1"/>
  <c r="AY1159" i="2" s="1"/>
  <c r="AZ1159" i="2" s="1"/>
  <c r="AP1323" i="2"/>
  <c r="AQ1323" i="2" s="1"/>
  <c r="AR1323" i="2" s="1"/>
  <c r="AS1323" i="2" s="1"/>
  <c r="AT1323" i="2" s="1"/>
  <c r="AU1323" i="2" s="1"/>
  <c r="AV1323" i="2" s="1"/>
  <c r="AW1323" i="2" s="1"/>
  <c r="AX1323" i="2" s="1"/>
  <c r="AY1323" i="2" s="1"/>
  <c r="AZ1323" i="2" s="1"/>
  <c r="AP1437" i="2"/>
  <c r="AQ1437" i="2" s="1"/>
  <c r="AR1437" i="2" s="1"/>
  <c r="AS1437" i="2" s="1"/>
  <c r="AT1437" i="2" s="1"/>
  <c r="AU1437" i="2" s="1"/>
  <c r="AV1437" i="2" s="1"/>
  <c r="AW1437" i="2" s="1"/>
  <c r="AX1437" i="2" s="1"/>
  <c r="AY1437" i="2" s="1"/>
  <c r="AZ1437" i="2" s="1"/>
  <c r="AP1132" i="2"/>
  <c r="AQ1132" i="2" s="1"/>
  <c r="AR1132" i="2" s="1"/>
  <c r="AS1132" i="2" s="1"/>
  <c r="AT1132" i="2" s="1"/>
  <c r="AU1132" i="2" s="1"/>
  <c r="AV1132" i="2" s="1"/>
  <c r="AW1132" i="2" s="1"/>
  <c r="AX1132" i="2" s="1"/>
  <c r="AY1132" i="2" s="1"/>
  <c r="AZ1132" i="2" s="1"/>
  <c r="AP433" i="2"/>
  <c r="AQ433" i="2" s="1"/>
  <c r="AP1656" i="2"/>
  <c r="AQ1656" i="2" s="1"/>
  <c r="AR1656" i="2" s="1"/>
  <c r="AS1656" i="2" s="1"/>
  <c r="AT1656" i="2" s="1"/>
  <c r="AU1656" i="2" s="1"/>
  <c r="AV1656" i="2" s="1"/>
  <c r="AW1656" i="2" s="1"/>
  <c r="AX1656" i="2" s="1"/>
  <c r="AY1656" i="2" s="1"/>
  <c r="AZ1656" i="2" s="1"/>
  <c r="AP1338" i="2"/>
  <c r="AQ1338" i="2" s="1"/>
  <c r="AR1338" i="2" s="1"/>
  <c r="AS1338" i="2" s="1"/>
  <c r="AT1338" i="2" s="1"/>
  <c r="AU1338" i="2" s="1"/>
  <c r="AV1338" i="2" s="1"/>
  <c r="AW1338" i="2" s="1"/>
  <c r="AX1338" i="2" s="1"/>
  <c r="AY1338" i="2" s="1"/>
  <c r="AZ1338" i="2" s="1"/>
  <c r="AP1090" i="2"/>
  <c r="AQ1090" i="2" s="1"/>
  <c r="AR1090" i="2" s="1"/>
  <c r="AS1090" i="2" s="1"/>
  <c r="AT1090" i="2" s="1"/>
  <c r="AU1090" i="2" s="1"/>
  <c r="AV1090" i="2" s="1"/>
  <c r="AW1090" i="2" s="1"/>
  <c r="AX1090" i="2" s="1"/>
  <c r="AY1090" i="2" s="1"/>
  <c r="AZ1090" i="2" s="1"/>
  <c r="AP1275" i="2"/>
  <c r="AQ1275" i="2" s="1"/>
  <c r="AR1275" i="2" s="1"/>
  <c r="AS1275" i="2" s="1"/>
  <c r="AT1275" i="2" s="1"/>
  <c r="AU1275" i="2" s="1"/>
  <c r="AV1275" i="2" s="1"/>
  <c r="AW1275" i="2" s="1"/>
  <c r="AX1275" i="2" s="1"/>
  <c r="AY1275" i="2" s="1"/>
  <c r="AZ1275" i="2" s="1"/>
  <c r="AP1140" i="2"/>
  <c r="AQ1140" i="2" s="1"/>
  <c r="AR1140" i="2" s="1"/>
  <c r="AS1140" i="2" s="1"/>
  <c r="AT1140" i="2" s="1"/>
  <c r="AU1140" i="2" s="1"/>
  <c r="AV1140" i="2" s="1"/>
  <c r="AW1140" i="2" s="1"/>
  <c r="AX1140" i="2" s="1"/>
  <c r="AY1140" i="2" s="1"/>
  <c r="AZ1140" i="2" s="1"/>
  <c r="BB129" i="2"/>
  <c r="C136" i="3" s="1"/>
  <c r="AP1277" i="2"/>
  <c r="AQ1277" i="2" s="1"/>
  <c r="AR1277" i="2" s="1"/>
  <c r="AS1277" i="2" s="1"/>
  <c r="AT1277" i="2" s="1"/>
  <c r="AU1277" i="2" s="1"/>
  <c r="AV1277" i="2" s="1"/>
  <c r="AW1277" i="2" s="1"/>
  <c r="AX1277" i="2" s="1"/>
  <c r="AY1277" i="2" s="1"/>
  <c r="AZ1277" i="2" s="1"/>
  <c r="AP1791" i="2"/>
  <c r="AQ1791" i="2" s="1"/>
  <c r="AR1791" i="2" s="1"/>
  <c r="AS1791" i="2" s="1"/>
  <c r="AT1791" i="2" s="1"/>
  <c r="AU1791" i="2" s="1"/>
  <c r="AV1791" i="2" s="1"/>
  <c r="AW1791" i="2" s="1"/>
  <c r="AX1791" i="2" s="1"/>
  <c r="AY1791" i="2" s="1"/>
  <c r="AZ1791" i="2" s="1"/>
  <c r="AP1552" i="2"/>
  <c r="AQ1552" i="2" s="1"/>
  <c r="AR1552" i="2" s="1"/>
  <c r="AS1552" i="2" s="1"/>
  <c r="AT1552" i="2" s="1"/>
  <c r="AU1552" i="2" s="1"/>
  <c r="AV1552" i="2" s="1"/>
  <c r="AW1552" i="2" s="1"/>
  <c r="AX1552" i="2" s="1"/>
  <c r="AY1552" i="2" s="1"/>
  <c r="AZ1552" i="2" s="1"/>
  <c r="AQ1991" i="2"/>
  <c r="AR1991" i="2" s="1"/>
  <c r="AS1991" i="2" s="1"/>
  <c r="AT1991" i="2" s="1"/>
  <c r="AU1991" i="2" s="1"/>
  <c r="AV1991" i="2" s="1"/>
  <c r="AW1991" i="2" s="1"/>
  <c r="AX1991" i="2" s="1"/>
  <c r="AY1991" i="2" s="1"/>
  <c r="AZ1991" i="2" s="1"/>
  <c r="AQ1734" i="2"/>
  <c r="AR1734" i="2" s="1"/>
  <c r="AS1734" i="2" s="1"/>
  <c r="AT1734" i="2" s="1"/>
  <c r="AU1734" i="2" s="1"/>
  <c r="AV1734" i="2" s="1"/>
  <c r="AW1734" i="2" s="1"/>
  <c r="AX1734" i="2" s="1"/>
  <c r="AY1734" i="2" s="1"/>
  <c r="AZ1734" i="2" s="1"/>
  <c r="AP1939" i="2"/>
  <c r="BC936" i="2" s="1"/>
  <c r="D943" i="3" s="1"/>
  <c r="AP1120" i="2"/>
  <c r="AQ1120" i="2" s="1"/>
  <c r="AR1120" i="2" s="1"/>
  <c r="AS1120" i="2" s="1"/>
  <c r="AT1120" i="2" s="1"/>
  <c r="AU1120" i="2" s="1"/>
  <c r="AV1120" i="2" s="1"/>
  <c r="AW1120" i="2" s="1"/>
  <c r="AX1120" i="2" s="1"/>
  <c r="AY1120" i="2" s="1"/>
  <c r="AZ1120" i="2" s="1"/>
  <c r="AP1515" i="2"/>
  <c r="AQ1515" i="2" s="1"/>
  <c r="AR1515" i="2" s="1"/>
  <c r="AS1515" i="2" s="1"/>
  <c r="AT1515" i="2" s="1"/>
  <c r="AU1515" i="2" s="1"/>
  <c r="AV1515" i="2" s="1"/>
  <c r="AW1515" i="2" s="1"/>
  <c r="AX1515" i="2" s="1"/>
  <c r="AY1515" i="2" s="1"/>
  <c r="AZ1515" i="2" s="1"/>
  <c r="AP1913" i="2"/>
  <c r="AQ1913" i="2" s="1"/>
  <c r="AR1913" i="2" s="1"/>
  <c r="AS1913" i="2" s="1"/>
  <c r="AT1913" i="2" s="1"/>
  <c r="AU1913" i="2" s="1"/>
  <c r="AV1913" i="2" s="1"/>
  <c r="AW1913" i="2" s="1"/>
  <c r="AX1913" i="2" s="1"/>
  <c r="AY1913" i="2" s="1"/>
  <c r="AZ1913" i="2" s="1"/>
  <c r="AP1760" i="2"/>
  <c r="AQ1760" i="2" s="1"/>
  <c r="AR1760" i="2" s="1"/>
  <c r="AS1760" i="2" s="1"/>
  <c r="AT1760" i="2" s="1"/>
  <c r="AU1760" i="2" s="1"/>
  <c r="AV1760" i="2" s="1"/>
  <c r="AW1760" i="2" s="1"/>
  <c r="AX1760" i="2" s="1"/>
  <c r="AY1760" i="2" s="1"/>
  <c r="AZ1760" i="2" s="1"/>
  <c r="AP1888" i="2"/>
  <c r="AQ1888" i="2" s="1"/>
  <c r="AR1888" i="2" s="1"/>
  <c r="AS1888" i="2" s="1"/>
  <c r="AT1888" i="2" s="1"/>
  <c r="AU1888" i="2" s="1"/>
  <c r="AV1888" i="2" s="1"/>
  <c r="AW1888" i="2" s="1"/>
  <c r="AX1888" i="2" s="1"/>
  <c r="AY1888" i="2" s="1"/>
  <c r="AZ1888" i="2" s="1"/>
  <c r="BB79" i="2"/>
  <c r="C86" i="3" s="1"/>
  <c r="AP1353" i="2"/>
  <c r="AQ1353" i="2" s="1"/>
  <c r="AR1353" i="2" s="1"/>
  <c r="AS1353" i="2" s="1"/>
  <c r="AT1353" i="2" s="1"/>
  <c r="AU1353" i="2" s="1"/>
  <c r="AV1353" i="2" s="1"/>
  <c r="AW1353" i="2" s="1"/>
  <c r="AX1353" i="2" s="1"/>
  <c r="AY1353" i="2" s="1"/>
  <c r="AZ1353" i="2" s="1"/>
  <c r="AP1517" i="2"/>
  <c r="AQ1517" i="2" s="1"/>
  <c r="AR1517" i="2" s="1"/>
  <c r="AS1517" i="2" s="1"/>
  <c r="AT1517" i="2" s="1"/>
  <c r="AU1517" i="2" s="1"/>
  <c r="AV1517" i="2" s="1"/>
  <c r="AW1517" i="2" s="1"/>
  <c r="AX1517" i="2" s="1"/>
  <c r="AY1517" i="2" s="1"/>
  <c r="AZ1517" i="2" s="1"/>
  <c r="AP737" i="2"/>
  <c r="AQ737" i="2" s="1"/>
  <c r="AP1747" i="2"/>
  <c r="AQ1747" i="2" s="1"/>
  <c r="AR1747" i="2" s="1"/>
  <c r="AS1747" i="2" s="1"/>
  <c r="AT1747" i="2" s="1"/>
  <c r="AU1747" i="2" s="1"/>
  <c r="AV1747" i="2" s="1"/>
  <c r="AW1747" i="2" s="1"/>
  <c r="AX1747" i="2" s="1"/>
  <c r="AY1747" i="2" s="1"/>
  <c r="AZ1747" i="2" s="1"/>
  <c r="AP1454" i="2"/>
  <c r="AQ1454" i="2" s="1"/>
  <c r="AR1454" i="2" s="1"/>
  <c r="AS1454" i="2" s="1"/>
  <c r="AT1454" i="2" s="1"/>
  <c r="AU1454" i="2" s="1"/>
  <c r="AV1454" i="2" s="1"/>
  <c r="AW1454" i="2" s="1"/>
  <c r="AX1454" i="2" s="1"/>
  <c r="AY1454" i="2" s="1"/>
  <c r="AZ1454" i="2" s="1"/>
  <c r="AP1549" i="2"/>
  <c r="AQ1549" i="2" s="1"/>
  <c r="AR1549" i="2" s="1"/>
  <c r="AS1549" i="2" s="1"/>
  <c r="AT1549" i="2" s="1"/>
  <c r="AU1549" i="2" s="1"/>
  <c r="AV1549" i="2" s="1"/>
  <c r="AW1549" i="2" s="1"/>
  <c r="AX1549" i="2" s="1"/>
  <c r="AY1549" i="2" s="1"/>
  <c r="AZ1549" i="2" s="1"/>
  <c r="AP1119" i="2"/>
  <c r="AQ1119" i="2" s="1"/>
  <c r="AR1119" i="2" s="1"/>
  <c r="AS1119" i="2" s="1"/>
  <c r="AT1119" i="2" s="1"/>
  <c r="AU1119" i="2" s="1"/>
  <c r="AV1119" i="2" s="1"/>
  <c r="AW1119" i="2" s="1"/>
  <c r="AX1119" i="2" s="1"/>
  <c r="AY1119" i="2" s="1"/>
  <c r="AZ1119" i="2" s="1"/>
  <c r="AP1154" i="2"/>
  <c r="AQ1154" i="2" s="1"/>
  <c r="AR1154" i="2" s="1"/>
  <c r="AS1154" i="2" s="1"/>
  <c r="AT1154" i="2" s="1"/>
  <c r="AU1154" i="2" s="1"/>
  <c r="AV1154" i="2" s="1"/>
  <c r="AW1154" i="2" s="1"/>
  <c r="AX1154" i="2" s="1"/>
  <c r="AY1154" i="2" s="1"/>
  <c r="AZ1154" i="2" s="1"/>
  <c r="AP1221" i="2"/>
  <c r="AQ1221" i="2" s="1"/>
  <c r="AR1221" i="2" s="1"/>
  <c r="AS1221" i="2" s="1"/>
  <c r="AT1221" i="2" s="1"/>
  <c r="AU1221" i="2" s="1"/>
  <c r="AV1221" i="2" s="1"/>
  <c r="AW1221" i="2" s="1"/>
  <c r="AX1221" i="2" s="1"/>
  <c r="AY1221" i="2" s="1"/>
  <c r="AZ1221" i="2" s="1"/>
  <c r="AP655" i="2"/>
  <c r="AQ655" i="2" s="1"/>
  <c r="AP1688" i="2"/>
  <c r="AQ1688" i="2" s="1"/>
  <c r="AR1688" i="2" s="1"/>
  <c r="AS1688" i="2" s="1"/>
  <c r="AT1688" i="2" s="1"/>
  <c r="AU1688" i="2" s="1"/>
  <c r="AV1688" i="2" s="1"/>
  <c r="AW1688" i="2" s="1"/>
  <c r="AX1688" i="2" s="1"/>
  <c r="AY1688" i="2" s="1"/>
  <c r="AZ1688" i="2" s="1"/>
  <c r="AP1937" i="2"/>
  <c r="AQ1937" i="2" s="1"/>
  <c r="AR1937" i="2" s="1"/>
  <c r="AS1937" i="2" s="1"/>
  <c r="AT1937" i="2" s="1"/>
  <c r="AU1937" i="2" s="1"/>
  <c r="AV1937" i="2" s="1"/>
  <c r="AW1937" i="2" s="1"/>
  <c r="AX1937" i="2" s="1"/>
  <c r="AY1937" i="2" s="1"/>
  <c r="AZ1937" i="2" s="1"/>
  <c r="AP1397" i="2"/>
  <c r="AQ1397" i="2" s="1"/>
  <c r="AR1397" i="2" s="1"/>
  <c r="AS1397" i="2" s="1"/>
  <c r="AT1397" i="2" s="1"/>
  <c r="AU1397" i="2" s="1"/>
  <c r="AV1397" i="2" s="1"/>
  <c r="AW1397" i="2" s="1"/>
  <c r="AX1397" i="2" s="1"/>
  <c r="AY1397" i="2" s="1"/>
  <c r="AZ1397" i="2" s="1"/>
  <c r="AP1361" i="2"/>
  <c r="AQ1361" i="2" s="1"/>
  <c r="AR1361" i="2" s="1"/>
  <c r="AS1361" i="2" s="1"/>
  <c r="AT1361" i="2" s="1"/>
  <c r="AU1361" i="2" s="1"/>
  <c r="AV1361" i="2" s="1"/>
  <c r="AW1361" i="2" s="1"/>
  <c r="AX1361" i="2" s="1"/>
  <c r="AY1361" i="2" s="1"/>
  <c r="AZ1361" i="2" s="1"/>
  <c r="AQ205" i="2"/>
  <c r="AR205" i="2" s="1"/>
  <c r="AP1731" i="2"/>
  <c r="AQ1731" i="2" s="1"/>
  <c r="AR1731" i="2" s="1"/>
  <c r="AS1731" i="2" s="1"/>
  <c r="AT1731" i="2" s="1"/>
  <c r="AU1731" i="2" s="1"/>
  <c r="AV1731" i="2" s="1"/>
  <c r="AW1731" i="2" s="1"/>
  <c r="AX1731" i="2" s="1"/>
  <c r="AY1731" i="2" s="1"/>
  <c r="AZ1731" i="2" s="1"/>
  <c r="AP928" i="2"/>
  <c r="AQ928" i="2" s="1"/>
  <c r="AR928" i="2" s="1"/>
  <c r="AP1643" i="2"/>
  <c r="AQ1643" i="2" s="1"/>
  <c r="AR1643" i="2" s="1"/>
  <c r="AS1643" i="2" s="1"/>
  <c r="AT1643" i="2" s="1"/>
  <c r="AU1643" i="2" s="1"/>
  <c r="AV1643" i="2" s="1"/>
  <c r="AW1643" i="2" s="1"/>
  <c r="AX1643" i="2" s="1"/>
  <c r="AY1643" i="2" s="1"/>
  <c r="AZ1643" i="2" s="1"/>
  <c r="AP1446" i="2"/>
  <c r="BC443" i="2" s="1"/>
  <c r="D450" i="3" s="1"/>
  <c r="AP577" i="2"/>
  <c r="AQ577" i="2" s="1"/>
  <c r="AQ749" i="2"/>
  <c r="AR749" i="2" s="1"/>
  <c r="AP671" i="2"/>
  <c r="AQ671" i="2" s="1"/>
  <c r="AR671" i="2" s="1"/>
  <c r="AP1907" i="2"/>
  <c r="AQ1907" i="2" s="1"/>
  <c r="AR1907" i="2" s="1"/>
  <c r="AS1907" i="2" s="1"/>
  <c r="AT1907" i="2" s="1"/>
  <c r="AU1907" i="2" s="1"/>
  <c r="AV1907" i="2" s="1"/>
  <c r="AW1907" i="2" s="1"/>
  <c r="AX1907" i="2" s="1"/>
  <c r="AY1907" i="2" s="1"/>
  <c r="AZ1907" i="2" s="1"/>
  <c r="BB245" i="2"/>
  <c r="C252" i="3" s="1"/>
  <c r="AP1261" i="2"/>
  <c r="AQ1261" i="2" s="1"/>
  <c r="AR1261" i="2" s="1"/>
  <c r="AS1261" i="2" s="1"/>
  <c r="AT1261" i="2" s="1"/>
  <c r="AU1261" i="2" s="1"/>
  <c r="AV1261" i="2" s="1"/>
  <c r="AW1261" i="2" s="1"/>
  <c r="AX1261" i="2" s="1"/>
  <c r="AY1261" i="2" s="1"/>
  <c r="AZ1261" i="2" s="1"/>
  <c r="AP1651" i="2"/>
  <c r="AQ1651" i="2" s="1"/>
  <c r="AR1651" i="2" s="1"/>
  <c r="AS1651" i="2" s="1"/>
  <c r="AT1651" i="2" s="1"/>
  <c r="AU1651" i="2" s="1"/>
  <c r="AV1651" i="2" s="1"/>
  <c r="AW1651" i="2" s="1"/>
  <c r="AX1651" i="2" s="1"/>
  <c r="AY1651" i="2" s="1"/>
  <c r="AZ1651" i="2" s="1"/>
  <c r="AP1826" i="2"/>
  <c r="AQ1826" i="2" s="1"/>
  <c r="AR1826" i="2" s="1"/>
  <c r="AS1826" i="2" s="1"/>
  <c r="AT1826" i="2" s="1"/>
  <c r="AU1826" i="2" s="1"/>
  <c r="AV1826" i="2" s="1"/>
  <c r="AW1826" i="2" s="1"/>
  <c r="AX1826" i="2" s="1"/>
  <c r="AY1826" i="2" s="1"/>
  <c r="AZ1826" i="2" s="1"/>
  <c r="AP1252" i="2"/>
  <c r="AQ1252" i="2" s="1"/>
  <c r="AR1252" i="2" s="1"/>
  <c r="AS1252" i="2" s="1"/>
  <c r="AT1252" i="2" s="1"/>
  <c r="AU1252" i="2" s="1"/>
  <c r="AV1252" i="2" s="1"/>
  <c r="AW1252" i="2" s="1"/>
  <c r="AX1252" i="2" s="1"/>
  <c r="AY1252" i="2" s="1"/>
  <c r="AZ1252" i="2" s="1"/>
  <c r="BB934" i="2"/>
  <c r="C941" i="3" s="1"/>
  <c r="AP1710" i="2"/>
  <c r="AQ1710" i="2" s="1"/>
  <c r="AR1710" i="2" s="1"/>
  <c r="AS1710" i="2" s="1"/>
  <c r="AT1710" i="2" s="1"/>
  <c r="AU1710" i="2" s="1"/>
  <c r="AV1710" i="2" s="1"/>
  <c r="AW1710" i="2" s="1"/>
  <c r="AX1710" i="2" s="1"/>
  <c r="AY1710" i="2" s="1"/>
  <c r="AZ1710" i="2" s="1"/>
  <c r="AP1217" i="2"/>
  <c r="AQ1217" i="2" s="1"/>
  <c r="AR1217" i="2" s="1"/>
  <c r="AS1217" i="2" s="1"/>
  <c r="AT1217" i="2" s="1"/>
  <c r="AU1217" i="2" s="1"/>
  <c r="AV1217" i="2" s="1"/>
  <c r="AW1217" i="2" s="1"/>
  <c r="AX1217" i="2" s="1"/>
  <c r="AY1217" i="2" s="1"/>
  <c r="AZ1217" i="2" s="1"/>
  <c r="AP1371" i="2"/>
  <c r="AQ1371" i="2" s="1"/>
  <c r="AR1371" i="2" s="1"/>
  <c r="AS1371" i="2" s="1"/>
  <c r="AT1371" i="2" s="1"/>
  <c r="AU1371" i="2" s="1"/>
  <c r="AV1371" i="2" s="1"/>
  <c r="AW1371" i="2" s="1"/>
  <c r="AX1371" i="2" s="1"/>
  <c r="AY1371" i="2" s="1"/>
  <c r="AZ1371" i="2" s="1"/>
  <c r="AP1346" i="2"/>
  <c r="AQ1346" i="2" s="1"/>
  <c r="AR1346" i="2" s="1"/>
  <c r="AS1346" i="2" s="1"/>
  <c r="AT1346" i="2" s="1"/>
  <c r="AU1346" i="2" s="1"/>
  <c r="AV1346" i="2" s="1"/>
  <c r="AW1346" i="2" s="1"/>
  <c r="AX1346" i="2" s="1"/>
  <c r="AY1346" i="2" s="1"/>
  <c r="AZ1346" i="2" s="1"/>
  <c r="AP1551" i="2"/>
  <c r="AQ1551" i="2" s="1"/>
  <c r="AR1551" i="2" s="1"/>
  <c r="AS1551" i="2" s="1"/>
  <c r="AT1551" i="2" s="1"/>
  <c r="AU1551" i="2" s="1"/>
  <c r="AV1551" i="2" s="1"/>
  <c r="AW1551" i="2" s="1"/>
  <c r="AX1551" i="2" s="1"/>
  <c r="AY1551" i="2" s="1"/>
  <c r="AZ1551" i="2" s="1"/>
  <c r="AP1605" i="2"/>
  <c r="AQ1605" i="2" s="1"/>
  <c r="AR1605" i="2" s="1"/>
  <c r="AS1605" i="2" s="1"/>
  <c r="AT1605" i="2" s="1"/>
  <c r="AU1605" i="2" s="1"/>
  <c r="AV1605" i="2" s="1"/>
  <c r="AW1605" i="2" s="1"/>
  <c r="AX1605" i="2" s="1"/>
  <c r="AY1605" i="2" s="1"/>
  <c r="AZ1605" i="2" s="1"/>
  <c r="AP1113" i="2"/>
  <c r="AQ1113" i="2" s="1"/>
  <c r="AR1113" i="2" s="1"/>
  <c r="AS1113" i="2" s="1"/>
  <c r="AT1113" i="2" s="1"/>
  <c r="AU1113" i="2" s="1"/>
  <c r="AV1113" i="2" s="1"/>
  <c r="AW1113" i="2" s="1"/>
  <c r="AX1113" i="2" s="1"/>
  <c r="AY1113" i="2" s="1"/>
  <c r="AZ1113" i="2" s="1"/>
  <c r="AP657" i="2"/>
  <c r="AQ657" i="2" s="1"/>
  <c r="AP1505" i="2"/>
  <c r="AQ1505" i="2" s="1"/>
  <c r="AR1505" i="2" s="1"/>
  <c r="AS1505" i="2" s="1"/>
  <c r="AT1505" i="2" s="1"/>
  <c r="AU1505" i="2" s="1"/>
  <c r="AV1505" i="2" s="1"/>
  <c r="AW1505" i="2" s="1"/>
  <c r="AX1505" i="2" s="1"/>
  <c r="AY1505" i="2" s="1"/>
  <c r="AZ1505" i="2" s="1"/>
  <c r="AP162" i="2"/>
  <c r="BC162" i="2" s="1"/>
  <c r="D169" i="3" s="1"/>
  <c r="AP1214" i="2"/>
  <c r="AQ1214" i="2" s="1"/>
  <c r="BD211" i="2" s="1"/>
  <c r="E218" i="3" s="1"/>
  <c r="AP1410" i="2"/>
  <c r="BC407" i="2" s="1"/>
  <c r="D414" i="3" s="1"/>
  <c r="AP1881" i="2"/>
  <c r="AQ1881" i="2" s="1"/>
  <c r="AR1881" i="2" s="1"/>
  <c r="AS1881" i="2" s="1"/>
  <c r="AT1881" i="2" s="1"/>
  <c r="AU1881" i="2" s="1"/>
  <c r="AV1881" i="2" s="1"/>
  <c r="AW1881" i="2" s="1"/>
  <c r="AX1881" i="2" s="1"/>
  <c r="AY1881" i="2" s="1"/>
  <c r="AZ1881" i="2" s="1"/>
  <c r="AP1898" i="2"/>
  <c r="AQ1898" i="2" s="1"/>
  <c r="AR1898" i="2" s="1"/>
  <c r="AS1898" i="2" s="1"/>
  <c r="AT1898" i="2" s="1"/>
  <c r="AU1898" i="2" s="1"/>
  <c r="AV1898" i="2" s="1"/>
  <c r="AW1898" i="2" s="1"/>
  <c r="AX1898" i="2" s="1"/>
  <c r="AY1898" i="2" s="1"/>
  <c r="AZ1898" i="2" s="1"/>
  <c r="AQ267" i="2"/>
  <c r="AR267" i="2" s="1"/>
  <c r="AP1485" i="2"/>
  <c r="AQ1485" i="2" s="1"/>
  <c r="AR1485" i="2" s="1"/>
  <c r="AS1485" i="2" s="1"/>
  <c r="AT1485" i="2" s="1"/>
  <c r="AU1485" i="2" s="1"/>
  <c r="AV1485" i="2" s="1"/>
  <c r="AW1485" i="2" s="1"/>
  <c r="AX1485" i="2" s="1"/>
  <c r="AY1485" i="2" s="1"/>
  <c r="AZ1485" i="2" s="1"/>
  <c r="AQ1512" i="2"/>
  <c r="AR1512" i="2" s="1"/>
  <c r="AS1512" i="2" s="1"/>
  <c r="AT1512" i="2" s="1"/>
  <c r="AU1512" i="2" s="1"/>
  <c r="AV1512" i="2" s="1"/>
  <c r="AW1512" i="2" s="1"/>
  <c r="AX1512" i="2" s="1"/>
  <c r="AY1512" i="2" s="1"/>
  <c r="AZ1512" i="2" s="1"/>
  <c r="AP1073" i="2"/>
  <c r="AQ1073" i="2" s="1"/>
  <c r="AR1073" i="2" s="1"/>
  <c r="AS1073" i="2" s="1"/>
  <c r="AT1073" i="2" s="1"/>
  <c r="AU1073" i="2" s="1"/>
  <c r="AV1073" i="2" s="1"/>
  <c r="AW1073" i="2" s="1"/>
  <c r="AX1073" i="2" s="1"/>
  <c r="AY1073" i="2" s="1"/>
  <c r="AZ1073" i="2" s="1"/>
  <c r="AP1370" i="2"/>
  <c r="AQ1370" i="2" s="1"/>
  <c r="AR1370" i="2" s="1"/>
  <c r="AS1370" i="2" s="1"/>
  <c r="AT1370" i="2" s="1"/>
  <c r="AU1370" i="2" s="1"/>
  <c r="AV1370" i="2" s="1"/>
  <c r="AW1370" i="2" s="1"/>
  <c r="AX1370" i="2" s="1"/>
  <c r="AY1370" i="2" s="1"/>
  <c r="AZ1370" i="2" s="1"/>
  <c r="AP1415" i="2"/>
  <c r="BC412" i="2" s="1"/>
  <c r="D419" i="3" s="1"/>
  <c r="AP1441" i="2"/>
  <c r="AQ1441" i="2" s="1"/>
  <c r="AR1441" i="2" s="1"/>
  <c r="AS1441" i="2" s="1"/>
  <c r="AT1441" i="2" s="1"/>
  <c r="AU1441" i="2" s="1"/>
  <c r="AV1441" i="2" s="1"/>
  <c r="AW1441" i="2" s="1"/>
  <c r="AX1441" i="2" s="1"/>
  <c r="AY1441" i="2" s="1"/>
  <c r="AZ1441" i="2" s="1"/>
  <c r="AP1984" i="2"/>
  <c r="AQ1984" i="2" s="1"/>
  <c r="AR1984" i="2" s="1"/>
  <c r="AS1984" i="2" s="1"/>
  <c r="AT1984" i="2" s="1"/>
  <c r="AU1984" i="2" s="1"/>
  <c r="AV1984" i="2" s="1"/>
  <c r="AW1984" i="2" s="1"/>
  <c r="AX1984" i="2" s="1"/>
  <c r="AY1984" i="2" s="1"/>
  <c r="AZ1984" i="2" s="1"/>
  <c r="AQ733" i="2"/>
  <c r="AR733" i="2" s="1"/>
  <c r="AP1924" i="2"/>
  <c r="AQ1924" i="2" s="1"/>
  <c r="AR1924" i="2" s="1"/>
  <c r="AS1924" i="2" s="1"/>
  <c r="AT1924" i="2" s="1"/>
  <c r="AU1924" i="2" s="1"/>
  <c r="AV1924" i="2" s="1"/>
  <c r="AW1924" i="2" s="1"/>
  <c r="AX1924" i="2" s="1"/>
  <c r="AY1924" i="2" s="1"/>
  <c r="AZ1924" i="2" s="1"/>
  <c r="AP1936" i="2"/>
  <c r="AQ1936" i="2" s="1"/>
  <c r="AR1936" i="2" s="1"/>
  <c r="AS1936" i="2" s="1"/>
  <c r="AT1936" i="2" s="1"/>
  <c r="AU1936" i="2" s="1"/>
  <c r="AV1936" i="2" s="1"/>
  <c r="AW1936" i="2" s="1"/>
  <c r="AX1936" i="2" s="1"/>
  <c r="AY1936" i="2" s="1"/>
  <c r="AZ1936" i="2" s="1"/>
  <c r="AP1666" i="2"/>
  <c r="BC663" i="2" s="1"/>
  <c r="D670" i="3" s="1"/>
  <c r="AP1121" i="2"/>
  <c r="AQ1121" i="2" s="1"/>
  <c r="AR1121" i="2" s="1"/>
  <c r="AS1121" i="2" s="1"/>
  <c r="AT1121" i="2" s="1"/>
  <c r="AU1121" i="2" s="1"/>
  <c r="AV1121" i="2" s="1"/>
  <c r="AW1121" i="2" s="1"/>
  <c r="AX1121" i="2" s="1"/>
  <c r="AY1121" i="2" s="1"/>
  <c r="AZ1121" i="2" s="1"/>
  <c r="AP1295" i="2"/>
  <c r="AQ1295" i="2" s="1"/>
  <c r="AR1295" i="2" s="1"/>
  <c r="AS1295" i="2" s="1"/>
  <c r="AT1295" i="2" s="1"/>
  <c r="AU1295" i="2" s="1"/>
  <c r="AV1295" i="2" s="1"/>
  <c r="AW1295" i="2" s="1"/>
  <c r="AX1295" i="2" s="1"/>
  <c r="AY1295" i="2" s="1"/>
  <c r="AZ1295" i="2" s="1"/>
  <c r="AP1367" i="2"/>
  <c r="AQ1367" i="2" s="1"/>
  <c r="AR1367" i="2" s="1"/>
  <c r="AS1367" i="2" s="1"/>
  <c r="AT1367" i="2" s="1"/>
  <c r="AU1367" i="2" s="1"/>
  <c r="AV1367" i="2" s="1"/>
  <c r="AW1367" i="2" s="1"/>
  <c r="AX1367" i="2" s="1"/>
  <c r="AY1367" i="2" s="1"/>
  <c r="AZ1367" i="2" s="1"/>
  <c r="AP1775" i="2"/>
  <c r="AQ1775" i="2" s="1"/>
  <c r="AR1775" i="2" s="1"/>
  <c r="AS1775" i="2" s="1"/>
  <c r="AT1775" i="2" s="1"/>
  <c r="AU1775" i="2" s="1"/>
  <c r="AV1775" i="2" s="1"/>
  <c r="AW1775" i="2" s="1"/>
  <c r="AX1775" i="2" s="1"/>
  <c r="AY1775" i="2" s="1"/>
  <c r="AZ1775" i="2" s="1"/>
  <c r="AP1055" i="2"/>
  <c r="AQ1055" i="2" s="1"/>
  <c r="AR1055" i="2" s="1"/>
  <c r="AS1055" i="2" s="1"/>
  <c r="AT1055" i="2" s="1"/>
  <c r="AU1055" i="2" s="1"/>
  <c r="AV1055" i="2" s="1"/>
  <c r="AW1055" i="2" s="1"/>
  <c r="AX1055" i="2" s="1"/>
  <c r="AY1055" i="2" s="1"/>
  <c r="AZ1055" i="2" s="1"/>
  <c r="AP1414" i="2"/>
  <c r="AQ1414" i="2" s="1"/>
  <c r="AR1414" i="2" s="1"/>
  <c r="AS1414" i="2" s="1"/>
  <c r="AT1414" i="2" s="1"/>
  <c r="AU1414" i="2" s="1"/>
  <c r="AV1414" i="2" s="1"/>
  <c r="AW1414" i="2" s="1"/>
  <c r="AX1414" i="2" s="1"/>
  <c r="AY1414" i="2" s="1"/>
  <c r="AZ1414" i="2" s="1"/>
  <c r="AP1658" i="2"/>
  <c r="AP1692" i="2"/>
  <c r="AQ1692" i="2" s="1"/>
  <c r="AR1692" i="2" s="1"/>
  <c r="AS1692" i="2" s="1"/>
  <c r="AT1692" i="2" s="1"/>
  <c r="AU1692" i="2" s="1"/>
  <c r="AV1692" i="2" s="1"/>
  <c r="AW1692" i="2" s="1"/>
  <c r="AX1692" i="2" s="1"/>
  <c r="AY1692" i="2" s="1"/>
  <c r="AZ1692" i="2" s="1"/>
  <c r="AP1393" i="2"/>
  <c r="AQ1393" i="2" s="1"/>
  <c r="AR1393" i="2" s="1"/>
  <c r="AS1393" i="2" s="1"/>
  <c r="AT1393" i="2" s="1"/>
  <c r="AU1393" i="2" s="1"/>
  <c r="AV1393" i="2" s="1"/>
  <c r="AW1393" i="2" s="1"/>
  <c r="AX1393" i="2" s="1"/>
  <c r="AY1393" i="2" s="1"/>
  <c r="AZ1393" i="2" s="1"/>
  <c r="AP1339" i="2"/>
  <c r="AQ1339" i="2" s="1"/>
  <c r="AR1339" i="2" s="1"/>
  <c r="AS1339" i="2" s="1"/>
  <c r="AT1339" i="2" s="1"/>
  <c r="AU1339" i="2" s="1"/>
  <c r="AV1339" i="2" s="1"/>
  <c r="AW1339" i="2" s="1"/>
  <c r="AX1339" i="2" s="1"/>
  <c r="AY1339" i="2" s="1"/>
  <c r="AZ1339" i="2" s="1"/>
  <c r="AP1547" i="2"/>
  <c r="AQ1547" i="2" s="1"/>
  <c r="AR1547" i="2" s="1"/>
  <c r="AS1547" i="2" s="1"/>
  <c r="AT1547" i="2" s="1"/>
  <c r="AU1547" i="2" s="1"/>
  <c r="AV1547" i="2" s="1"/>
  <c r="AW1547" i="2" s="1"/>
  <c r="AX1547" i="2" s="1"/>
  <c r="AY1547" i="2" s="1"/>
  <c r="AZ1547" i="2" s="1"/>
  <c r="AP1896" i="2"/>
  <c r="AQ1896" i="2" s="1"/>
  <c r="AR1896" i="2" s="1"/>
  <c r="AS1896" i="2" s="1"/>
  <c r="AT1896" i="2" s="1"/>
  <c r="AU1896" i="2" s="1"/>
  <c r="AV1896" i="2" s="1"/>
  <c r="AW1896" i="2" s="1"/>
  <c r="AX1896" i="2" s="1"/>
  <c r="AY1896" i="2" s="1"/>
  <c r="AZ1896" i="2" s="1"/>
  <c r="AP1209" i="2"/>
  <c r="AQ1209" i="2" s="1"/>
  <c r="AR1209" i="2" s="1"/>
  <c r="AS1209" i="2" s="1"/>
  <c r="AT1209" i="2" s="1"/>
  <c r="AU1209" i="2" s="1"/>
  <c r="AV1209" i="2" s="1"/>
  <c r="AW1209" i="2" s="1"/>
  <c r="AX1209" i="2" s="1"/>
  <c r="AY1209" i="2" s="1"/>
  <c r="AZ1209" i="2" s="1"/>
  <c r="AP1478" i="2"/>
  <c r="AQ1478" i="2" s="1"/>
  <c r="AR1478" i="2" s="1"/>
  <c r="AS1478" i="2" s="1"/>
  <c r="AT1478" i="2" s="1"/>
  <c r="AU1478" i="2" s="1"/>
  <c r="AV1478" i="2" s="1"/>
  <c r="AW1478" i="2" s="1"/>
  <c r="AX1478" i="2" s="1"/>
  <c r="AY1478" i="2" s="1"/>
  <c r="AZ1478" i="2" s="1"/>
  <c r="AQ1804" i="2"/>
  <c r="AR1804" i="2" s="1"/>
  <c r="AS1804" i="2" s="1"/>
  <c r="AT1804" i="2" s="1"/>
  <c r="AU1804" i="2" s="1"/>
  <c r="AV1804" i="2" s="1"/>
  <c r="AW1804" i="2" s="1"/>
  <c r="AX1804" i="2" s="1"/>
  <c r="AY1804" i="2" s="1"/>
  <c r="AZ1804" i="2" s="1"/>
  <c r="AP1868" i="2"/>
  <c r="AQ1868" i="2" s="1"/>
  <c r="AR1868" i="2" s="1"/>
  <c r="AS1868" i="2" s="1"/>
  <c r="AT1868" i="2" s="1"/>
  <c r="AU1868" i="2" s="1"/>
  <c r="AV1868" i="2" s="1"/>
  <c r="AW1868" i="2" s="1"/>
  <c r="AX1868" i="2" s="1"/>
  <c r="AY1868" i="2" s="1"/>
  <c r="AZ1868" i="2" s="1"/>
  <c r="AP1845" i="2"/>
  <c r="AQ1845" i="2" s="1"/>
  <c r="AR1845" i="2" s="1"/>
  <c r="AS1845" i="2" s="1"/>
  <c r="AT1845" i="2" s="1"/>
  <c r="AU1845" i="2" s="1"/>
  <c r="AV1845" i="2" s="1"/>
  <c r="AW1845" i="2" s="1"/>
  <c r="AX1845" i="2" s="1"/>
  <c r="AY1845" i="2" s="1"/>
  <c r="AZ1845" i="2" s="1"/>
  <c r="AP1972" i="2"/>
  <c r="AQ1972" i="2" s="1"/>
  <c r="AR1972" i="2" s="1"/>
  <c r="AS1972" i="2" s="1"/>
  <c r="AT1972" i="2" s="1"/>
  <c r="AU1972" i="2" s="1"/>
  <c r="AV1972" i="2" s="1"/>
  <c r="AW1972" i="2" s="1"/>
  <c r="AX1972" i="2" s="1"/>
  <c r="AY1972" i="2" s="1"/>
  <c r="AZ1972" i="2" s="1"/>
  <c r="AP1304" i="2"/>
  <c r="AQ1304" i="2" s="1"/>
  <c r="AR1304" i="2" s="1"/>
  <c r="AS1304" i="2" s="1"/>
  <c r="AT1304" i="2" s="1"/>
  <c r="AU1304" i="2" s="1"/>
  <c r="AV1304" i="2" s="1"/>
  <c r="AW1304" i="2" s="1"/>
  <c r="AX1304" i="2" s="1"/>
  <c r="AY1304" i="2" s="1"/>
  <c r="AZ1304" i="2" s="1"/>
  <c r="AP1495" i="2"/>
  <c r="AQ1495" i="2" s="1"/>
  <c r="AR1495" i="2" s="1"/>
  <c r="AS1495" i="2" s="1"/>
  <c r="AT1495" i="2" s="1"/>
  <c r="AU1495" i="2" s="1"/>
  <c r="AV1495" i="2" s="1"/>
  <c r="AW1495" i="2" s="1"/>
  <c r="AX1495" i="2" s="1"/>
  <c r="AY1495" i="2" s="1"/>
  <c r="AZ1495" i="2" s="1"/>
  <c r="AP1429" i="2"/>
  <c r="AQ1429" i="2" s="1"/>
  <c r="AR1429" i="2" s="1"/>
  <c r="AS1429" i="2" s="1"/>
  <c r="AT1429" i="2" s="1"/>
  <c r="AU1429" i="2" s="1"/>
  <c r="AV1429" i="2" s="1"/>
  <c r="AW1429" i="2" s="1"/>
  <c r="AX1429" i="2" s="1"/>
  <c r="AY1429" i="2" s="1"/>
  <c r="AZ1429" i="2" s="1"/>
  <c r="AP1556" i="2"/>
  <c r="BC553" i="2" s="1"/>
  <c r="D560" i="3" s="1"/>
  <c r="AP1732" i="2"/>
  <c r="BC729" i="2" s="1"/>
  <c r="D736" i="3" s="1"/>
  <c r="AP1627" i="2"/>
  <c r="AQ1627" i="2" s="1"/>
  <c r="AR1627" i="2" s="1"/>
  <c r="AS1627" i="2" s="1"/>
  <c r="AT1627" i="2" s="1"/>
  <c r="AU1627" i="2" s="1"/>
  <c r="AV1627" i="2" s="1"/>
  <c r="AW1627" i="2" s="1"/>
  <c r="AX1627" i="2" s="1"/>
  <c r="AY1627" i="2" s="1"/>
  <c r="AZ1627" i="2" s="1"/>
  <c r="AP1273" i="2"/>
  <c r="AQ1273" i="2" s="1"/>
  <c r="AR1273" i="2" s="1"/>
  <c r="AS1273" i="2" s="1"/>
  <c r="AT1273" i="2" s="1"/>
  <c r="AU1273" i="2" s="1"/>
  <c r="AV1273" i="2" s="1"/>
  <c r="AW1273" i="2" s="1"/>
  <c r="AX1273" i="2" s="1"/>
  <c r="AY1273" i="2" s="1"/>
  <c r="AZ1273" i="2" s="1"/>
  <c r="BB731" i="2"/>
  <c r="C738" i="3" s="1"/>
  <c r="AP1805" i="2"/>
  <c r="BC802" i="2" s="1"/>
  <c r="D809" i="3" s="1"/>
  <c r="AP1869" i="2"/>
  <c r="AQ1869" i="2" s="1"/>
  <c r="AR1869" i="2" s="1"/>
  <c r="AS1869" i="2" s="1"/>
  <c r="AT1869" i="2" s="1"/>
  <c r="AU1869" i="2" s="1"/>
  <c r="AV1869" i="2" s="1"/>
  <c r="AW1869" i="2" s="1"/>
  <c r="AX1869" i="2" s="1"/>
  <c r="AY1869" i="2" s="1"/>
  <c r="AZ1869" i="2" s="1"/>
  <c r="AP1999" i="2"/>
  <c r="AQ1999" i="2" s="1"/>
  <c r="BD996" i="2" s="1"/>
  <c r="E1003" i="3" s="1"/>
  <c r="AP1207" i="2"/>
  <c r="AQ1207" i="2" s="1"/>
  <c r="AR1207" i="2" s="1"/>
  <c r="AS1207" i="2" s="1"/>
  <c r="AT1207" i="2" s="1"/>
  <c r="AU1207" i="2" s="1"/>
  <c r="AV1207" i="2" s="1"/>
  <c r="AW1207" i="2" s="1"/>
  <c r="AX1207" i="2" s="1"/>
  <c r="AY1207" i="2" s="1"/>
  <c r="AZ1207" i="2" s="1"/>
  <c r="AP1363" i="2"/>
  <c r="AQ1363" i="2" s="1"/>
  <c r="AR1363" i="2" s="1"/>
  <c r="AS1363" i="2" s="1"/>
  <c r="AT1363" i="2" s="1"/>
  <c r="AU1363" i="2" s="1"/>
  <c r="AV1363" i="2" s="1"/>
  <c r="AW1363" i="2" s="1"/>
  <c r="AX1363" i="2" s="1"/>
  <c r="AY1363" i="2" s="1"/>
  <c r="AZ1363" i="2" s="1"/>
  <c r="AQ489" i="2"/>
  <c r="AR489" i="2" s="1"/>
  <c r="AP1606" i="2"/>
  <c r="AQ1606" i="2" s="1"/>
  <c r="AR1606" i="2" s="1"/>
  <c r="AS1606" i="2" s="1"/>
  <c r="AT1606" i="2" s="1"/>
  <c r="AU1606" i="2" s="1"/>
  <c r="AV1606" i="2" s="1"/>
  <c r="AW1606" i="2" s="1"/>
  <c r="AX1606" i="2" s="1"/>
  <c r="AY1606" i="2" s="1"/>
  <c r="AZ1606" i="2" s="1"/>
  <c r="AP1843" i="2"/>
  <c r="BC840" i="2" s="1"/>
  <c r="D847" i="3" s="1"/>
  <c r="AP2006" i="2"/>
  <c r="AQ2006" i="2" s="1"/>
  <c r="AR2006" i="2" s="1"/>
  <c r="AS2006" i="2" s="1"/>
  <c r="AT2006" i="2" s="1"/>
  <c r="AU2006" i="2" s="1"/>
  <c r="AV2006" i="2" s="1"/>
  <c r="AW2006" i="2" s="1"/>
  <c r="AX2006" i="2" s="1"/>
  <c r="AY2006" i="2" s="1"/>
  <c r="AZ2006" i="2" s="1"/>
  <c r="AP1707" i="2"/>
  <c r="AQ1707" i="2" s="1"/>
  <c r="AR1707" i="2" s="1"/>
  <c r="AS1707" i="2" s="1"/>
  <c r="AT1707" i="2" s="1"/>
  <c r="AU1707" i="2" s="1"/>
  <c r="AV1707" i="2" s="1"/>
  <c r="AW1707" i="2" s="1"/>
  <c r="AX1707" i="2" s="1"/>
  <c r="AY1707" i="2" s="1"/>
  <c r="AZ1707" i="2" s="1"/>
  <c r="AP1050" i="2"/>
  <c r="AQ1050" i="2" s="1"/>
  <c r="AR1050" i="2" s="1"/>
  <c r="AS1050" i="2" s="1"/>
  <c r="AT1050" i="2" s="1"/>
  <c r="AU1050" i="2" s="1"/>
  <c r="AV1050" i="2" s="1"/>
  <c r="AW1050" i="2" s="1"/>
  <c r="AX1050" i="2" s="1"/>
  <c r="AY1050" i="2" s="1"/>
  <c r="AZ1050" i="2" s="1"/>
  <c r="BB123" i="2"/>
  <c r="C130" i="3" s="1"/>
  <c r="BB150" i="2"/>
  <c r="C157" i="3" s="1"/>
  <c r="BB795" i="2"/>
  <c r="C802" i="3" s="1"/>
  <c r="BB323" i="2"/>
  <c r="C330" i="3" s="1"/>
  <c r="BB142" i="2"/>
  <c r="C149" i="3" s="1"/>
  <c r="AP1386" i="2"/>
  <c r="BC383" i="2" s="1"/>
  <c r="D390" i="3" s="1"/>
  <c r="AP1475" i="2"/>
  <c r="AQ1475" i="2" s="1"/>
  <c r="AR1475" i="2" s="1"/>
  <c r="AS1475" i="2" s="1"/>
  <c r="AT1475" i="2" s="1"/>
  <c r="AU1475" i="2" s="1"/>
  <c r="AV1475" i="2" s="1"/>
  <c r="AW1475" i="2" s="1"/>
  <c r="AX1475" i="2" s="1"/>
  <c r="AY1475" i="2" s="1"/>
  <c r="AZ1475" i="2" s="1"/>
  <c r="AP1776" i="2"/>
  <c r="BC773" i="2" s="1"/>
  <c r="D780" i="3" s="1"/>
  <c r="AP1575" i="2"/>
  <c r="AQ1575" i="2" s="1"/>
  <c r="AR1575" i="2" s="1"/>
  <c r="AS1575" i="2" s="1"/>
  <c r="AT1575" i="2" s="1"/>
  <c r="AU1575" i="2" s="1"/>
  <c r="AV1575" i="2" s="1"/>
  <c r="AW1575" i="2" s="1"/>
  <c r="AX1575" i="2" s="1"/>
  <c r="AY1575" i="2" s="1"/>
  <c r="AZ1575" i="2" s="1"/>
  <c r="AQ2000" i="2"/>
  <c r="AR2000" i="2" s="1"/>
  <c r="AS2000" i="2" s="1"/>
  <c r="AT2000" i="2" s="1"/>
  <c r="AU2000" i="2" s="1"/>
  <c r="AV2000" i="2" s="1"/>
  <c r="AW2000" i="2" s="1"/>
  <c r="AX2000" i="2" s="1"/>
  <c r="AY2000" i="2" s="1"/>
  <c r="AZ2000" i="2" s="1"/>
  <c r="AP1654" i="2"/>
  <c r="BC651" i="2" s="1"/>
  <c r="D658" i="3" s="1"/>
  <c r="AP1396" i="2"/>
  <c r="BC393" i="2" s="1"/>
  <c r="D400" i="3" s="1"/>
  <c r="AP1364" i="2"/>
  <c r="AQ1364" i="2" s="1"/>
  <c r="AR1364" i="2" s="1"/>
  <c r="AS1364" i="2" s="1"/>
  <c r="AT1364" i="2" s="1"/>
  <c r="AU1364" i="2" s="1"/>
  <c r="AV1364" i="2" s="1"/>
  <c r="AW1364" i="2" s="1"/>
  <c r="AX1364" i="2" s="1"/>
  <c r="AY1364" i="2" s="1"/>
  <c r="AZ1364" i="2" s="1"/>
  <c r="AP1534" i="2"/>
  <c r="AQ1534" i="2" s="1"/>
  <c r="AR1534" i="2" s="1"/>
  <c r="AS1534" i="2" s="1"/>
  <c r="AT1534" i="2" s="1"/>
  <c r="AU1534" i="2" s="1"/>
  <c r="AV1534" i="2" s="1"/>
  <c r="AW1534" i="2" s="1"/>
  <c r="AX1534" i="2" s="1"/>
  <c r="AY1534" i="2" s="1"/>
  <c r="AZ1534" i="2" s="1"/>
  <c r="AP503" i="2"/>
  <c r="AQ503" i="2" s="1"/>
  <c r="AP1144" i="2"/>
  <c r="AQ1144" i="2" s="1"/>
  <c r="AR1144" i="2" s="1"/>
  <c r="AS1144" i="2" s="1"/>
  <c r="AT1144" i="2" s="1"/>
  <c r="AU1144" i="2" s="1"/>
  <c r="AV1144" i="2" s="1"/>
  <c r="AW1144" i="2" s="1"/>
  <c r="AX1144" i="2" s="1"/>
  <c r="AY1144" i="2" s="1"/>
  <c r="AZ1144" i="2" s="1"/>
  <c r="AP1557" i="2"/>
  <c r="BC554" i="2" s="1"/>
  <c r="D561" i="3" s="1"/>
  <c r="AQ100" i="2"/>
  <c r="AR100" i="2" s="1"/>
  <c r="AP1639" i="2"/>
  <c r="AQ1639" i="2" s="1"/>
  <c r="AR1639" i="2" s="1"/>
  <c r="AS1639" i="2" s="1"/>
  <c r="AT1639" i="2" s="1"/>
  <c r="AU1639" i="2" s="1"/>
  <c r="AV1639" i="2" s="1"/>
  <c r="AW1639" i="2" s="1"/>
  <c r="AX1639" i="2" s="1"/>
  <c r="AY1639" i="2" s="1"/>
  <c r="AZ1639" i="2" s="1"/>
  <c r="AP1569" i="2"/>
  <c r="AQ1569" i="2" s="1"/>
  <c r="AR1569" i="2" s="1"/>
  <c r="AS1569" i="2" s="1"/>
  <c r="AT1569" i="2" s="1"/>
  <c r="AU1569" i="2" s="1"/>
  <c r="AV1569" i="2" s="1"/>
  <c r="AW1569" i="2" s="1"/>
  <c r="AX1569" i="2" s="1"/>
  <c r="AY1569" i="2" s="1"/>
  <c r="AZ1569" i="2" s="1"/>
  <c r="AP1625" i="2"/>
  <c r="AQ1625" i="2" s="1"/>
  <c r="AR1625" i="2" s="1"/>
  <c r="AS1625" i="2" s="1"/>
  <c r="AT1625" i="2" s="1"/>
  <c r="AU1625" i="2" s="1"/>
  <c r="AV1625" i="2" s="1"/>
  <c r="AW1625" i="2" s="1"/>
  <c r="AX1625" i="2" s="1"/>
  <c r="AY1625" i="2" s="1"/>
  <c r="AZ1625" i="2" s="1"/>
  <c r="AP1986" i="2"/>
  <c r="AQ1986" i="2" s="1"/>
  <c r="AR1986" i="2" s="1"/>
  <c r="AS1986" i="2" s="1"/>
  <c r="AT1986" i="2" s="1"/>
  <c r="AU1986" i="2" s="1"/>
  <c r="AV1986" i="2" s="1"/>
  <c r="AW1986" i="2" s="1"/>
  <c r="AX1986" i="2" s="1"/>
  <c r="AY1986" i="2" s="1"/>
  <c r="AZ1986" i="2" s="1"/>
  <c r="AP1365" i="2"/>
  <c r="AQ1365" i="2" s="1"/>
  <c r="AR1365" i="2" s="1"/>
  <c r="AS1365" i="2" s="1"/>
  <c r="AT1365" i="2" s="1"/>
  <c r="AU1365" i="2" s="1"/>
  <c r="AV1365" i="2" s="1"/>
  <c r="AW1365" i="2" s="1"/>
  <c r="AX1365" i="2" s="1"/>
  <c r="AY1365" i="2" s="1"/>
  <c r="AZ1365" i="2" s="1"/>
  <c r="AP1680" i="2"/>
  <c r="AQ1680" i="2" s="1"/>
  <c r="AR1680" i="2" s="1"/>
  <c r="AS1680" i="2" s="1"/>
  <c r="AT1680" i="2" s="1"/>
  <c r="AU1680" i="2" s="1"/>
  <c r="AV1680" i="2" s="1"/>
  <c r="AW1680" i="2" s="1"/>
  <c r="AX1680" i="2" s="1"/>
  <c r="AY1680" i="2" s="1"/>
  <c r="AZ1680" i="2" s="1"/>
  <c r="AP1657" i="2"/>
  <c r="AQ1657" i="2" s="1"/>
  <c r="AR1657" i="2" s="1"/>
  <c r="AS1657" i="2" s="1"/>
  <c r="AT1657" i="2" s="1"/>
  <c r="AU1657" i="2" s="1"/>
  <c r="AV1657" i="2" s="1"/>
  <c r="AW1657" i="2" s="1"/>
  <c r="AX1657" i="2" s="1"/>
  <c r="AY1657" i="2" s="1"/>
  <c r="AZ1657" i="2" s="1"/>
  <c r="AQ1005" i="2"/>
  <c r="AR1005" i="2" s="1"/>
  <c r="AP1138" i="2"/>
  <c r="AQ1138" i="2" s="1"/>
  <c r="AR1138" i="2" s="1"/>
  <c r="AS1138" i="2" s="1"/>
  <c r="AT1138" i="2" s="1"/>
  <c r="AU1138" i="2" s="1"/>
  <c r="AV1138" i="2" s="1"/>
  <c r="AW1138" i="2" s="1"/>
  <c r="AX1138" i="2" s="1"/>
  <c r="AY1138" i="2" s="1"/>
  <c r="AZ1138" i="2" s="1"/>
  <c r="AQ685" i="2"/>
  <c r="AR685" i="2" s="1"/>
  <c r="AP1601" i="2"/>
  <c r="AQ1601" i="2" s="1"/>
  <c r="AR1601" i="2" s="1"/>
  <c r="AS1601" i="2" s="1"/>
  <c r="AT1601" i="2" s="1"/>
  <c r="AU1601" i="2" s="1"/>
  <c r="AV1601" i="2" s="1"/>
  <c r="AW1601" i="2" s="1"/>
  <c r="AX1601" i="2" s="1"/>
  <c r="AY1601" i="2" s="1"/>
  <c r="AZ1601" i="2" s="1"/>
  <c r="AP71" i="2"/>
  <c r="AQ71" i="2" s="1"/>
  <c r="AP1781" i="2"/>
  <c r="BC778" i="2" s="1"/>
  <c r="D785" i="3" s="1"/>
  <c r="AP1652" i="2"/>
  <c r="AQ1652" i="2" s="1"/>
  <c r="AR1652" i="2" s="1"/>
  <c r="AS1652" i="2" s="1"/>
  <c r="AT1652" i="2" s="1"/>
  <c r="AU1652" i="2" s="1"/>
  <c r="AV1652" i="2" s="1"/>
  <c r="AW1652" i="2" s="1"/>
  <c r="AX1652" i="2" s="1"/>
  <c r="AY1652" i="2" s="1"/>
  <c r="AZ1652" i="2" s="1"/>
  <c r="AP1076" i="2"/>
  <c r="AQ1076" i="2" s="1"/>
  <c r="AR1076" i="2" s="1"/>
  <c r="AS1076" i="2" s="1"/>
  <c r="AT1076" i="2" s="1"/>
  <c r="AU1076" i="2" s="1"/>
  <c r="AV1076" i="2" s="1"/>
  <c r="AW1076" i="2" s="1"/>
  <c r="AX1076" i="2" s="1"/>
  <c r="AY1076" i="2" s="1"/>
  <c r="AZ1076" i="2" s="1"/>
  <c r="BB523" i="2"/>
  <c r="C530" i="3" s="1"/>
  <c r="BB451" i="2"/>
  <c r="C458" i="3" s="1"/>
  <c r="AP1080" i="2"/>
  <c r="AQ1080" i="2" s="1"/>
  <c r="AR1080" i="2" s="1"/>
  <c r="AS1080" i="2" s="1"/>
  <c r="AT1080" i="2" s="1"/>
  <c r="AU1080" i="2" s="1"/>
  <c r="AV1080" i="2" s="1"/>
  <c r="AW1080" i="2" s="1"/>
  <c r="AX1080" i="2" s="1"/>
  <c r="AY1080" i="2" s="1"/>
  <c r="AZ1080" i="2" s="1"/>
  <c r="AP1886" i="2"/>
  <c r="BC883" i="2" s="1"/>
  <c r="D890" i="3" s="1"/>
  <c r="AP1655" i="2"/>
  <c r="AQ1655" i="2" s="1"/>
  <c r="AR1655" i="2" s="1"/>
  <c r="AS1655" i="2" s="1"/>
  <c r="AT1655" i="2" s="1"/>
  <c r="AU1655" i="2" s="1"/>
  <c r="AV1655" i="2" s="1"/>
  <c r="AW1655" i="2" s="1"/>
  <c r="AX1655" i="2" s="1"/>
  <c r="AY1655" i="2" s="1"/>
  <c r="AZ1655" i="2" s="1"/>
  <c r="AP1686" i="2"/>
  <c r="AQ1686" i="2" s="1"/>
  <c r="AR1686" i="2" s="1"/>
  <c r="AS1686" i="2" s="1"/>
  <c r="AT1686" i="2" s="1"/>
  <c r="AU1686" i="2" s="1"/>
  <c r="AV1686" i="2" s="1"/>
  <c r="AW1686" i="2" s="1"/>
  <c r="AX1686" i="2" s="1"/>
  <c r="AY1686" i="2" s="1"/>
  <c r="AZ1686" i="2" s="1"/>
  <c r="AP2008" i="2"/>
  <c r="AQ2008" i="2" s="1"/>
  <c r="AR2008" i="2" s="1"/>
  <c r="AS2008" i="2" s="1"/>
  <c r="AT2008" i="2" s="1"/>
  <c r="AU2008" i="2" s="1"/>
  <c r="AV2008" i="2" s="1"/>
  <c r="AW2008" i="2" s="1"/>
  <c r="AX2008" i="2" s="1"/>
  <c r="AY2008" i="2" s="1"/>
  <c r="AZ2008" i="2" s="1"/>
  <c r="AP1204" i="2"/>
  <c r="AQ1204" i="2" s="1"/>
  <c r="AR1204" i="2" s="1"/>
  <c r="AS1204" i="2" s="1"/>
  <c r="AT1204" i="2" s="1"/>
  <c r="AU1204" i="2" s="1"/>
  <c r="AV1204" i="2" s="1"/>
  <c r="AW1204" i="2" s="1"/>
  <c r="AX1204" i="2" s="1"/>
  <c r="AY1204" i="2" s="1"/>
  <c r="AZ1204" i="2" s="1"/>
  <c r="AP1908" i="2"/>
  <c r="AQ1908" i="2" s="1"/>
  <c r="AR1908" i="2" s="1"/>
  <c r="AS1908" i="2" s="1"/>
  <c r="AT1908" i="2" s="1"/>
  <c r="AU1908" i="2" s="1"/>
  <c r="AV1908" i="2" s="1"/>
  <c r="AW1908" i="2" s="1"/>
  <c r="AX1908" i="2" s="1"/>
  <c r="AY1908" i="2" s="1"/>
  <c r="AZ1908" i="2" s="1"/>
  <c r="BB546" i="2"/>
  <c r="C553" i="3" s="1"/>
  <c r="AP1788" i="2"/>
  <c r="BC785" i="2" s="1"/>
  <c r="D792" i="3" s="1"/>
  <c r="AP154" i="2"/>
  <c r="AQ154" i="2" s="1"/>
  <c r="BB154" i="2"/>
  <c r="C161" i="3" s="1"/>
  <c r="AP1389" i="2"/>
  <c r="AQ1389" i="2" s="1"/>
  <c r="AR1389" i="2" s="1"/>
  <c r="AS1389" i="2" s="1"/>
  <c r="AT1389" i="2" s="1"/>
  <c r="AU1389" i="2" s="1"/>
  <c r="AV1389" i="2" s="1"/>
  <c r="AW1389" i="2" s="1"/>
  <c r="AX1389" i="2" s="1"/>
  <c r="AY1389" i="2" s="1"/>
  <c r="AZ1389" i="2" s="1"/>
  <c r="AP1579" i="2"/>
  <c r="AQ1579" i="2" s="1"/>
  <c r="AR1579" i="2" s="1"/>
  <c r="AS1579" i="2" s="1"/>
  <c r="AT1579" i="2" s="1"/>
  <c r="AU1579" i="2" s="1"/>
  <c r="AV1579" i="2" s="1"/>
  <c r="AW1579" i="2" s="1"/>
  <c r="AX1579" i="2" s="1"/>
  <c r="AY1579" i="2" s="1"/>
  <c r="AZ1579" i="2" s="1"/>
  <c r="AP1498" i="2"/>
  <c r="AQ1498" i="2" s="1"/>
  <c r="AR1498" i="2" s="1"/>
  <c r="AS1498" i="2" s="1"/>
  <c r="AT1498" i="2" s="1"/>
  <c r="AU1498" i="2" s="1"/>
  <c r="AV1498" i="2" s="1"/>
  <c r="AW1498" i="2" s="1"/>
  <c r="AX1498" i="2" s="1"/>
  <c r="AY1498" i="2" s="1"/>
  <c r="AZ1498" i="2" s="1"/>
  <c r="BB581" i="2"/>
  <c r="C588" i="3" s="1"/>
  <c r="AP1416" i="2"/>
  <c r="AQ1416" i="2" s="1"/>
  <c r="AR1416" i="2" s="1"/>
  <c r="AS1416" i="2" s="1"/>
  <c r="AT1416" i="2" s="1"/>
  <c r="AU1416" i="2" s="1"/>
  <c r="AV1416" i="2" s="1"/>
  <c r="AW1416" i="2" s="1"/>
  <c r="AX1416" i="2" s="1"/>
  <c r="AY1416" i="2" s="1"/>
  <c r="AZ1416" i="2" s="1"/>
  <c r="AP1420" i="2"/>
  <c r="AQ1420" i="2" s="1"/>
  <c r="AR1420" i="2" s="1"/>
  <c r="AS1420" i="2" s="1"/>
  <c r="AT1420" i="2" s="1"/>
  <c r="AU1420" i="2" s="1"/>
  <c r="AV1420" i="2" s="1"/>
  <c r="AW1420" i="2" s="1"/>
  <c r="AX1420" i="2" s="1"/>
  <c r="AY1420" i="2" s="1"/>
  <c r="AZ1420" i="2" s="1"/>
  <c r="AP1599" i="2"/>
  <c r="AQ1599" i="2" s="1"/>
  <c r="AR1599" i="2" s="1"/>
  <c r="AS1599" i="2" s="1"/>
  <c r="AT1599" i="2" s="1"/>
  <c r="AU1599" i="2" s="1"/>
  <c r="AV1599" i="2" s="1"/>
  <c r="AW1599" i="2" s="1"/>
  <c r="AX1599" i="2" s="1"/>
  <c r="AY1599" i="2" s="1"/>
  <c r="AZ1599" i="2" s="1"/>
  <c r="AP1532" i="2"/>
  <c r="AQ1532" i="2" s="1"/>
  <c r="AR1532" i="2" s="1"/>
  <c r="AS1532" i="2" s="1"/>
  <c r="AT1532" i="2" s="1"/>
  <c r="AU1532" i="2" s="1"/>
  <c r="AV1532" i="2" s="1"/>
  <c r="AW1532" i="2" s="1"/>
  <c r="AX1532" i="2" s="1"/>
  <c r="AY1532" i="2" s="1"/>
  <c r="AZ1532" i="2" s="1"/>
  <c r="AP1739" i="2"/>
  <c r="AQ1739" i="2" s="1"/>
  <c r="AR1739" i="2" s="1"/>
  <c r="AS1739" i="2" s="1"/>
  <c r="AT1739" i="2" s="1"/>
  <c r="AU1739" i="2" s="1"/>
  <c r="AV1739" i="2" s="1"/>
  <c r="AW1739" i="2" s="1"/>
  <c r="AX1739" i="2" s="1"/>
  <c r="AY1739" i="2" s="1"/>
  <c r="AZ1739" i="2" s="1"/>
  <c r="AP1405" i="2"/>
  <c r="AQ1405" i="2" s="1"/>
  <c r="AR1405" i="2" s="1"/>
  <c r="AS1405" i="2" s="1"/>
  <c r="AT1405" i="2" s="1"/>
  <c r="AU1405" i="2" s="1"/>
  <c r="AV1405" i="2" s="1"/>
  <c r="AW1405" i="2" s="1"/>
  <c r="AX1405" i="2" s="1"/>
  <c r="AY1405" i="2" s="1"/>
  <c r="AZ1405" i="2" s="1"/>
  <c r="AP1431" i="2"/>
  <c r="AQ1431" i="2" s="1"/>
  <c r="AR1431" i="2" s="1"/>
  <c r="AS1431" i="2" s="1"/>
  <c r="AT1431" i="2" s="1"/>
  <c r="AU1431" i="2" s="1"/>
  <c r="AV1431" i="2" s="1"/>
  <c r="AW1431" i="2" s="1"/>
  <c r="AX1431" i="2" s="1"/>
  <c r="AY1431" i="2" s="1"/>
  <c r="AZ1431" i="2" s="1"/>
  <c r="AP1622" i="2"/>
  <c r="BC619" i="2" s="1"/>
  <c r="D626" i="3" s="1"/>
  <c r="AP1709" i="2"/>
  <c r="AQ1709" i="2" s="1"/>
  <c r="AR1709" i="2" s="1"/>
  <c r="AS1709" i="2" s="1"/>
  <c r="AT1709" i="2" s="1"/>
  <c r="AU1709" i="2" s="1"/>
  <c r="AV1709" i="2" s="1"/>
  <c r="AW1709" i="2" s="1"/>
  <c r="AX1709" i="2" s="1"/>
  <c r="AY1709" i="2" s="1"/>
  <c r="AZ1709" i="2" s="1"/>
  <c r="AP1618" i="2"/>
  <c r="AQ1618" i="2" s="1"/>
  <c r="AR1618" i="2" s="1"/>
  <c r="AS1618" i="2" s="1"/>
  <c r="AT1618" i="2" s="1"/>
  <c r="AU1618" i="2" s="1"/>
  <c r="AV1618" i="2" s="1"/>
  <c r="AW1618" i="2" s="1"/>
  <c r="AX1618" i="2" s="1"/>
  <c r="AY1618" i="2" s="1"/>
  <c r="AZ1618" i="2" s="1"/>
  <c r="AP1785" i="2"/>
  <c r="AQ1785" i="2" s="1"/>
  <c r="AP1814" i="2"/>
  <c r="AQ1814" i="2" s="1"/>
  <c r="BD811" i="2" s="1"/>
  <c r="E818" i="3" s="1"/>
  <c r="AP1846" i="2"/>
  <c r="AQ1846" i="2" s="1"/>
  <c r="BD843" i="2" s="1"/>
  <c r="E850" i="3" s="1"/>
  <c r="AP1878" i="2"/>
  <c r="AQ1878" i="2" s="1"/>
  <c r="BD875" i="2" s="1"/>
  <c r="E882" i="3" s="1"/>
  <c r="AP1336" i="2"/>
  <c r="AQ1336" i="2" s="1"/>
  <c r="AR1336" i="2" s="1"/>
  <c r="AS1336" i="2" s="1"/>
  <c r="AT1336" i="2" s="1"/>
  <c r="AU1336" i="2" s="1"/>
  <c r="AV1336" i="2" s="1"/>
  <c r="AW1336" i="2" s="1"/>
  <c r="AX1336" i="2" s="1"/>
  <c r="AY1336" i="2" s="1"/>
  <c r="AZ1336" i="2" s="1"/>
  <c r="AP1610" i="2"/>
  <c r="BC607" i="2" s="1"/>
  <c r="D614" i="3" s="1"/>
  <c r="AP1636" i="2"/>
  <c r="BC633" i="2" s="1"/>
  <c r="D640" i="3" s="1"/>
  <c r="AP1677" i="2"/>
  <c r="AQ1677" i="2" s="1"/>
  <c r="AR1677" i="2" s="1"/>
  <c r="AS1677" i="2" s="1"/>
  <c r="AT1677" i="2" s="1"/>
  <c r="AU1677" i="2" s="1"/>
  <c r="AV1677" i="2" s="1"/>
  <c r="AW1677" i="2" s="1"/>
  <c r="AX1677" i="2" s="1"/>
  <c r="AY1677" i="2" s="1"/>
  <c r="AZ1677" i="2" s="1"/>
  <c r="AP1675" i="2"/>
  <c r="AQ1675" i="2" s="1"/>
  <c r="AR1675" i="2" s="1"/>
  <c r="AS1675" i="2" s="1"/>
  <c r="AT1675" i="2" s="1"/>
  <c r="AU1675" i="2" s="1"/>
  <c r="AV1675" i="2" s="1"/>
  <c r="AW1675" i="2" s="1"/>
  <c r="AX1675" i="2" s="1"/>
  <c r="AY1675" i="2" s="1"/>
  <c r="AZ1675" i="2" s="1"/>
  <c r="AP1741" i="2"/>
  <c r="AQ1741" i="2" s="1"/>
  <c r="AR1741" i="2" s="1"/>
  <c r="AS1741" i="2" s="1"/>
  <c r="AT1741" i="2" s="1"/>
  <c r="AU1741" i="2" s="1"/>
  <c r="AV1741" i="2" s="1"/>
  <c r="AW1741" i="2" s="1"/>
  <c r="AX1741" i="2" s="1"/>
  <c r="AY1741" i="2" s="1"/>
  <c r="AZ1741" i="2" s="1"/>
  <c r="AP1774" i="2"/>
  <c r="AQ1774" i="2" s="1"/>
  <c r="AR1774" i="2" s="1"/>
  <c r="AS1774" i="2" s="1"/>
  <c r="AT1774" i="2" s="1"/>
  <c r="AU1774" i="2" s="1"/>
  <c r="AV1774" i="2" s="1"/>
  <c r="AW1774" i="2" s="1"/>
  <c r="AX1774" i="2" s="1"/>
  <c r="AY1774" i="2" s="1"/>
  <c r="AZ1774" i="2" s="1"/>
  <c r="AQ1426" i="2"/>
  <c r="AR1426" i="2" s="1"/>
  <c r="AS1426" i="2" s="1"/>
  <c r="AT1426" i="2" s="1"/>
  <c r="AU1426" i="2" s="1"/>
  <c r="AV1426" i="2" s="1"/>
  <c r="AW1426" i="2" s="1"/>
  <c r="AX1426" i="2" s="1"/>
  <c r="AY1426" i="2" s="1"/>
  <c r="AZ1426" i="2" s="1"/>
  <c r="AQ226" i="2"/>
  <c r="AR226" i="2" s="1"/>
  <c r="BB399" i="2"/>
  <c r="C406" i="3" s="1"/>
  <c r="AP1801" i="2"/>
  <c r="AQ1801" i="2" s="1"/>
  <c r="AR1801" i="2" s="1"/>
  <c r="AS1801" i="2" s="1"/>
  <c r="AT1801" i="2" s="1"/>
  <c r="AU1801" i="2" s="1"/>
  <c r="AV1801" i="2" s="1"/>
  <c r="AW1801" i="2" s="1"/>
  <c r="AX1801" i="2" s="1"/>
  <c r="AY1801" i="2" s="1"/>
  <c r="AZ1801" i="2" s="1"/>
  <c r="AQ408" i="2"/>
  <c r="AR408" i="2" s="1"/>
  <c r="AP1350" i="2"/>
  <c r="AQ1350" i="2" s="1"/>
  <c r="AR1350" i="2" s="1"/>
  <c r="AS1350" i="2" s="1"/>
  <c r="AT1350" i="2" s="1"/>
  <c r="AU1350" i="2" s="1"/>
  <c r="AV1350" i="2" s="1"/>
  <c r="AW1350" i="2" s="1"/>
  <c r="AX1350" i="2" s="1"/>
  <c r="AY1350" i="2" s="1"/>
  <c r="AZ1350" i="2" s="1"/>
  <c r="AP107" i="2"/>
  <c r="AQ107" i="2" s="1"/>
  <c r="AP1178" i="2"/>
  <c r="AQ1178" i="2" s="1"/>
  <c r="AR1178" i="2" s="1"/>
  <c r="AS1178" i="2" s="1"/>
  <c r="AT1178" i="2" s="1"/>
  <c r="AU1178" i="2" s="1"/>
  <c r="AV1178" i="2" s="1"/>
  <c r="AW1178" i="2" s="1"/>
  <c r="AX1178" i="2" s="1"/>
  <c r="AY1178" i="2" s="1"/>
  <c r="AZ1178" i="2" s="1"/>
  <c r="AP1770" i="2"/>
  <c r="AQ1770" i="2" s="1"/>
  <c r="AR1770" i="2" s="1"/>
  <c r="AS1770" i="2" s="1"/>
  <c r="AT1770" i="2" s="1"/>
  <c r="AU1770" i="2" s="1"/>
  <c r="AV1770" i="2" s="1"/>
  <c r="AW1770" i="2" s="1"/>
  <c r="AX1770" i="2" s="1"/>
  <c r="AY1770" i="2" s="1"/>
  <c r="AZ1770" i="2" s="1"/>
  <c r="AP1408" i="2"/>
  <c r="AQ1408" i="2" s="1"/>
  <c r="AR1408" i="2" s="1"/>
  <c r="AS1408" i="2" s="1"/>
  <c r="AT1408" i="2" s="1"/>
  <c r="AU1408" i="2" s="1"/>
  <c r="AV1408" i="2" s="1"/>
  <c r="AW1408" i="2" s="1"/>
  <c r="AX1408" i="2" s="1"/>
  <c r="AY1408" i="2" s="1"/>
  <c r="AZ1408" i="2" s="1"/>
  <c r="AQ477" i="2"/>
  <c r="AR477" i="2" s="1"/>
  <c r="AP591" i="2"/>
  <c r="AQ591" i="2" s="1"/>
  <c r="AP641" i="2"/>
  <c r="AQ641" i="2" s="1"/>
  <c r="AP1786" i="2"/>
  <c r="BC783" i="2" s="1"/>
  <c r="D790" i="3" s="1"/>
  <c r="AP1860" i="2"/>
  <c r="AQ1860" i="2" s="1"/>
  <c r="AR1860" i="2" s="1"/>
  <c r="AS1860" i="2" s="1"/>
  <c r="AT1860" i="2" s="1"/>
  <c r="AU1860" i="2" s="1"/>
  <c r="AV1860" i="2" s="1"/>
  <c r="AW1860" i="2" s="1"/>
  <c r="AX1860" i="2" s="1"/>
  <c r="AY1860" i="2" s="1"/>
  <c r="AZ1860" i="2" s="1"/>
  <c r="AP1513" i="2"/>
  <c r="AQ1513" i="2" s="1"/>
  <c r="AR1513" i="2" s="1"/>
  <c r="AS1513" i="2" s="1"/>
  <c r="AT1513" i="2" s="1"/>
  <c r="AU1513" i="2" s="1"/>
  <c r="AV1513" i="2" s="1"/>
  <c r="AW1513" i="2" s="1"/>
  <c r="AX1513" i="2" s="1"/>
  <c r="AY1513" i="2" s="1"/>
  <c r="AZ1513" i="2" s="1"/>
  <c r="AP1903" i="2"/>
  <c r="AQ1903" i="2" s="1"/>
  <c r="AR1903" i="2" s="1"/>
  <c r="AS1903" i="2" s="1"/>
  <c r="AT1903" i="2" s="1"/>
  <c r="AU1903" i="2" s="1"/>
  <c r="AV1903" i="2" s="1"/>
  <c r="AW1903" i="2" s="1"/>
  <c r="AX1903" i="2" s="1"/>
  <c r="AY1903" i="2" s="1"/>
  <c r="AZ1903" i="2" s="1"/>
  <c r="AP1102" i="2"/>
  <c r="AQ1102" i="2" s="1"/>
  <c r="AR1102" i="2" s="1"/>
  <c r="AS1102" i="2" s="1"/>
  <c r="AT1102" i="2" s="1"/>
  <c r="AU1102" i="2" s="1"/>
  <c r="AV1102" i="2" s="1"/>
  <c r="AW1102" i="2" s="1"/>
  <c r="AX1102" i="2" s="1"/>
  <c r="AY1102" i="2" s="1"/>
  <c r="AZ1102" i="2" s="1"/>
  <c r="AQ168" i="2"/>
  <c r="AR168" i="2" s="1"/>
  <c r="AP1430" i="2"/>
  <c r="AQ1430" i="2" s="1"/>
  <c r="AR1430" i="2" s="1"/>
  <c r="AS1430" i="2" s="1"/>
  <c r="AT1430" i="2" s="1"/>
  <c r="AU1430" i="2" s="1"/>
  <c r="AV1430" i="2" s="1"/>
  <c r="AW1430" i="2" s="1"/>
  <c r="AX1430" i="2" s="1"/>
  <c r="AY1430" i="2" s="1"/>
  <c r="AZ1430" i="2" s="1"/>
  <c r="AP1494" i="2"/>
  <c r="BC491" i="2" s="1"/>
  <c r="D498" i="3" s="1"/>
  <c r="AQ469" i="2"/>
  <c r="AR469" i="2" s="1"/>
  <c r="AQ701" i="2"/>
  <c r="AR701" i="2" s="1"/>
  <c r="AP1635" i="2"/>
  <c r="AQ1635" i="2" s="1"/>
  <c r="AR1635" i="2" s="1"/>
  <c r="AS1635" i="2" s="1"/>
  <c r="AT1635" i="2" s="1"/>
  <c r="AU1635" i="2" s="1"/>
  <c r="AV1635" i="2" s="1"/>
  <c r="AW1635" i="2" s="1"/>
  <c r="AX1635" i="2" s="1"/>
  <c r="AY1635" i="2" s="1"/>
  <c r="AZ1635" i="2" s="1"/>
  <c r="AP1377" i="2"/>
  <c r="AQ1377" i="2" s="1"/>
  <c r="AR1377" i="2" s="1"/>
  <c r="AS1377" i="2" s="1"/>
  <c r="AT1377" i="2" s="1"/>
  <c r="AU1377" i="2" s="1"/>
  <c r="AV1377" i="2" s="1"/>
  <c r="AW1377" i="2" s="1"/>
  <c r="AX1377" i="2" s="1"/>
  <c r="AY1377" i="2" s="1"/>
  <c r="AZ1377" i="2" s="1"/>
  <c r="AP1360" i="2"/>
  <c r="AQ1360" i="2" s="1"/>
  <c r="AR1360" i="2" s="1"/>
  <c r="AS1360" i="2" s="1"/>
  <c r="AT1360" i="2" s="1"/>
  <c r="AU1360" i="2" s="1"/>
  <c r="AV1360" i="2" s="1"/>
  <c r="AW1360" i="2" s="1"/>
  <c r="AX1360" i="2" s="1"/>
  <c r="AY1360" i="2" s="1"/>
  <c r="AZ1360" i="2" s="1"/>
  <c r="AP1543" i="2"/>
  <c r="AQ1543" i="2" s="1"/>
  <c r="AR1543" i="2" s="1"/>
  <c r="AS1543" i="2" s="1"/>
  <c r="AT1543" i="2" s="1"/>
  <c r="AU1543" i="2" s="1"/>
  <c r="AV1543" i="2" s="1"/>
  <c r="AW1543" i="2" s="1"/>
  <c r="AX1543" i="2" s="1"/>
  <c r="AY1543" i="2" s="1"/>
  <c r="AZ1543" i="2" s="1"/>
  <c r="AP1934" i="2"/>
  <c r="AQ1934" i="2" s="1"/>
  <c r="AR1934" i="2" s="1"/>
  <c r="AS1934" i="2" s="1"/>
  <c r="AT1934" i="2" s="1"/>
  <c r="AU1934" i="2" s="1"/>
  <c r="AV1934" i="2" s="1"/>
  <c r="AW1934" i="2" s="1"/>
  <c r="AX1934" i="2" s="1"/>
  <c r="AY1934" i="2" s="1"/>
  <c r="AZ1934" i="2" s="1"/>
  <c r="BB137" i="2"/>
  <c r="C144" i="3" s="1"/>
  <c r="AP1985" i="2"/>
  <c r="AQ1985" i="2" s="1"/>
  <c r="AR1985" i="2" s="1"/>
  <c r="AS1985" i="2" s="1"/>
  <c r="AT1985" i="2" s="1"/>
  <c r="AU1985" i="2" s="1"/>
  <c r="AV1985" i="2" s="1"/>
  <c r="AW1985" i="2" s="1"/>
  <c r="AX1985" i="2" s="1"/>
  <c r="AY1985" i="2" s="1"/>
  <c r="AZ1985" i="2" s="1"/>
  <c r="BC168" i="2"/>
  <c r="D175" i="3" s="1"/>
  <c r="AQ449" i="2"/>
  <c r="AR449" i="2" s="1"/>
  <c r="AP1712" i="2"/>
  <c r="BC709" i="2" s="1"/>
  <c r="D716" i="3" s="1"/>
  <c r="AP1123" i="2"/>
  <c r="AQ1123" i="2" s="1"/>
  <c r="AR1123" i="2" s="1"/>
  <c r="AS1123" i="2" s="1"/>
  <c r="AT1123" i="2" s="1"/>
  <c r="AU1123" i="2" s="1"/>
  <c r="AV1123" i="2" s="1"/>
  <c r="AW1123" i="2" s="1"/>
  <c r="AX1123" i="2" s="1"/>
  <c r="AY1123" i="2" s="1"/>
  <c r="AZ1123" i="2" s="1"/>
  <c r="AP1150" i="2"/>
  <c r="AQ1150" i="2" s="1"/>
  <c r="AR1150" i="2" s="1"/>
  <c r="AS1150" i="2" s="1"/>
  <c r="AT1150" i="2" s="1"/>
  <c r="AU1150" i="2" s="1"/>
  <c r="AV1150" i="2" s="1"/>
  <c r="AW1150" i="2" s="1"/>
  <c r="AX1150" i="2" s="1"/>
  <c r="AY1150" i="2" s="1"/>
  <c r="AZ1150" i="2" s="1"/>
  <c r="AP1242" i="2"/>
  <c r="AQ1242" i="2" s="1"/>
  <c r="AR1242" i="2" s="1"/>
  <c r="AS1242" i="2" s="1"/>
  <c r="AT1242" i="2" s="1"/>
  <c r="AU1242" i="2" s="1"/>
  <c r="AV1242" i="2" s="1"/>
  <c r="AW1242" i="2" s="1"/>
  <c r="AX1242" i="2" s="1"/>
  <c r="AY1242" i="2" s="1"/>
  <c r="AZ1242" i="2" s="1"/>
  <c r="AP1866" i="2"/>
  <c r="BC863" i="2" s="1"/>
  <c r="D870" i="3" s="1"/>
  <c r="AP1882" i="2"/>
  <c r="AQ1882" i="2" s="1"/>
  <c r="AR1882" i="2" s="1"/>
  <c r="AS1882" i="2" s="1"/>
  <c r="AT1882" i="2" s="1"/>
  <c r="AU1882" i="2" s="1"/>
  <c r="AV1882" i="2" s="1"/>
  <c r="AW1882" i="2" s="1"/>
  <c r="AX1882" i="2" s="1"/>
  <c r="AY1882" i="2" s="1"/>
  <c r="AZ1882" i="2" s="1"/>
  <c r="AP1919" i="2"/>
  <c r="AQ1919" i="2" s="1"/>
  <c r="AR1919" i="2" s="1"/>
  <c r="AS1919" i="2" s="1"/>
  <c r="AT1919" i="2" s="1"/>
  <c r="AU1919" i="2" s="1"/>
  <c r="AV1919" i="2" s="1"/>
  <c r="AW1919" i="2" s="1"/>
  <c r="AX1919" i="2" s="1"/>
  <c r="AY1919" i="2" s="1"/>
  <c r="AZ1919" i="2" s="1"/>
  <c r="AQ169" i="2"/>
  <c r="AR169" i="2" s="1"/>
  <c r="AP1703" i="2"/>
  <c r="AQ1703" i="2" s="1"/>
  <c r="AR1703" i="2" s="1"/>
  <c r="AS1703" i="2" s="1"/>
  <c r="AT1703" i="2" s="1"/>
  <c r="AU1703" i="2" s="1"/>
  <c r="AV1703" i="2" s="1"/>
  <c r="AW1703" i="2" s="1"/>
  <c r="AX1703" i="2" s="1"/>
  <c r="AY1703" i="2" s="1"/>
  <c r="AZ1703" i="2" s="1"/>
  <c r="AP864" i="2"/>
  <c r="AQ864" i="2" s="1"/>
  <c r="BB325" i="2"/>
  <c r="C332" i="3" s="1"/>
  <c r="BB149" i="2"/>
  <c r="C156" i="3" s="1"/>
  <c r="AQ1177" i="2"/>
  <c r="AR1177" i="2" s="1"/>
  <c r="AS1177" i="2" s="1"/>
  <c r="AT1177" i="2" s="1"/>
  <c r="AU1177" i="2" s="1"/>
  <c r="AV1177" i="2" s="1"/>
  <c r="AW1177" i="2" s="1"/>
  <c r="AX1177" i="2" s="1"/>
  <c r="AY1177" i="2" s="1"/>
  <c r="AZ1177" i="2" s="1"/>
  <c r="AP1267" i="2"/>
  <c r="AQ1267" i="2" s="1"/>
  <c r="AR1267" i="2" s="1"/>
  <c r="AS1267" i="2" s="1"/>
  <c r="AT1267" i="2" s="1"/>
  <c r="AU1267" i="2" s="1"/>
  <c r="AV1267" i="2" s="1"/>
  <c r="AW1267" i="2" s="1"/>
  <c r="AX1267" i="2" s="1"/>
  <c r="AY1267" i="2" s="1"/>
  <c r="AZ1267" i="2" s="1"/>
  <c r="AP1227" i="2"/>
  <c r="AQ1227" i="2" s="1"/>
  <c r="AR1227" i="2" s="1"/>
  <c r="AS1227" i="2" s="1"/>
  <c r="AT1227" i="2" s="1"/>
  <c r="AU1227" i="2" s="1"/>
  <c r="AV1227" i="2" s="1"/>
  <c r="AW1227" i="2" s="1"/>
  <c r="AX1227" i="2" s="1"/>
  <c r="AY1227" i="2" s="1"/>
  <c r="AZ1227" i="2" s="1"/>
  <c r="AP1160" i="2"/>
  <c r="AQ1160" i="2" s="1"/>
  <c r="AR1160" i="2" s="1"/>
  <c r="AS1160" i="2" s="1"/>
  <c r="AT1160" i="2" s="1"/>
  <c r="AU1160" i="2" s="1"/>
  <c r="AV1160" i="2" s="1"/>
  <c r="AW1160" i="2" s="1"/>
  <c r="AX1160" i="2" s="1"/>
  <c r="AY1160" i="2" s="1"/>
  <c r="AZ1160" i="2" s="1"/>
  <c r="AQ251" i="2"/>
  <c r="AR251" i="2" s="1"/>
  <c r="AP1577" i="2"/>
  <c r="BC574" i="2" s="1"/>
  <c r="D581" i="3" s="1"/>
  <c r="AP1736" i="2"/>
  <c r="AQ1736" i="2" s="1"/>
  <c r="AR1736" i="2" s="1"/>
  <c r="AS1736" i="2" s="1"/>
  <c r="AT1736" i="2" s="1"/>
  <c r="AU1736" i="2" s="1"/>
  <c r="AV1736" i="2" s="1"/>
  <c r="AW1736" i="2" s="1"/>
  <c r="AX1736" i="2" s="1"/>
  <c r="AY1736" i="2" s="1"/>
  <c r="AZ1736" i="2" s="1"/>
  <c r="AP1314" i="2"/>
  <c r="AQ1314" i="2" s="1"/>
  <c r="AR1314" i="2" s="1"/>
  <c r="AS1314" i="2" s="1"/>
  <c r="AT1314" i="2" s="1"/>
  <c r="AU1314" i="2" s="1"/>
  <c r="AV1314" i="2" s="1"/>
  <c r="AW1314" i="2" s="1"/>
  <c r="AX1314" i="2" s="1"/>
  <c r="AY1314" i="2" s="1"/>
  <c r="AZ1314" i="2" s="1"/>
  <c r="AP1229" i="2"/>
  <c r="AQ1229" i="2" s="1"/>
  <c r="AR1229" i="2" s="1"/>
  <c r="AS1229" i="2" s="1"/>
  <c r="AT1229" i="2" s="1"/>
  <c r="AU1229" i="2" s="1"/>
  <c r="AV1229" i="2" s="1"/>
  <c r="AW1229" i="2" s="1"/>
  <c r="AX1229" i="2" s="1"/>
  <c r="AY1229" i="2" s="1"/>
  <c r="AZ1229" i="2" s="1"/>
  <c r="AP1511" i="2"/>
  <c r="AQ1511" i="2" s="1"/>
  <c r="AR1511" i="2" s="1"/>
  <c r="AS1511" i="2" s="1"/>
  <c r="AT1511" i="2" s="1"/>
  <c r="AU1511" i="2" s="1"/>
  <c r="AV1511" i="2" s="1"/>
  <c r="AW1511" i="2" s="1"/>
  <c r="AX1511" i="2" s="1"/>
  <c r="AY1511" i="2" s="1"/>
  <c r="AZ1511" i="2" s="1"/>
  <c r="AP1047" i="2"/>
  <c r="AQ1047" i="2" s="1"/>
  <c r="AR1047" i="2" s="1"/>
  <c r="AS1047" i="2" s="1"/>
  <c r="AT1047" i="2" s="1"/>
  <c r="AU1047" i="2" s="1"/>
  <c r="AV1047" i="2" s="1"/>
  <c r="AW1047" i="2" s="1"/>
  <c r="AX1047" i="2" s="1"/>
  <c r="AY1047" i="2" s="1"/>
  <c r="AZ1047" i="2" s="1"/>
  <c r="AP1584" i="2"/>
  <c r="AQ1584" i="2" s="1"/>
  <c r="AR1584" i="2" s="1"/>
  <c r="AS1584" i="2" s="1"/>
  <c r="AT1584" i="2" s="1"/>
  <c r="AU1584" i="2" s="1"/>
  <c r="AV1584" i="2" s="1"/>
  <c r="AW1584" i="2" s="1"/>
  <c r="AX1584" i="2" s="1"/>
  <c r="AY1584" i="2" s="1"/>
  <c r="AZ1584" i="2" s="1"/>
  <c r="AQ709" i="2"/>
  <c r="AR709" i="2" s="1"/>
  <c r="AP842" i="2"/>
  <c r="AQ842" i="2" s="1"/>
  <c r="AP483" i="2"/>
  <c r="AP1032" i="2"/>
  <c r="AQ1032" i="2" s="1"/>
  <c r="AR1032" i="2" s="1"/>
  <c r="AS1032" i="2" s="1"/>
  <c r="AT1032" i="2" s="1"/>
  <c r="AU1032" i="2" s="1"/>
  <c r="AV1032" i="2" s="1"/>
  <c r="AW1032" i="2" s="1"/>
  <c r="AX1032" i="2" s="1"/>
  <c r="AY1032" i="2" s="1"/>
  <c r="AZ1032" i="2" s="1"/>
  <c r="AP1291" i="2"/>
  <c r="AQ1291" i="2" s="1"/>
  <c r="AR1291" i="2" s="1"/>
  <c r="AS1291" i="2" s="1"/>
  <c r="AT1291" i="2" s="1"/>
  <c r="AU1291" i="2" s="1"/>
  <c r="AV1291" i="2" s="1"/>
  <c r="AW1291" i="2" s="1"/>
  <c r="AX1291" i="2" s="1"/>
  <c r="AY1291" i="2" s="1"/>
  <c r="AZ1291" i="2" s="1"/>
  <c r="AP1457" i="2"/>
  <c r="AQ1457" i="2" s="1"/>
  <c r="AR1457" i="2" s="1"/>
  <c r="AS1457" i="2" s="1"/>
  <c r="AT1457" i="2" s="1"/>
  <c r="AU1457" i="2" s="1"/>
  <c r="AV1457" i="2" s="1"/>
  <c r="AW1457" i="2" s="1"/>
  <c r="AX1457" i="2" s="1"/>
  <c r="AY1457" i="2" s="1"/>
  <c r="AZ1457" i="2" s="1"/>
  <c r="AP1413" i="2"/>
  <c r="AQ1413" i="2" s="1"/>
  <c r="AR1413" i="2" s="1"/>
  <c r="AS1413" i="2" s="1"/>
  <c r="AT1413" i="2" s="1"/>
  <c r="AU1413" i="2" s="1"/>
  <c r="AV1413" i="2" s="1"/>
  <c r="AW1413" i="2" s="1"/>
  <c r="AX1413" i="2" s="1"/>
  <c r="AY1413" i="2" s="1"/>
  <c r="AZ1413" i="2" s="1"/>
  <c r="AQ209" i="2"/>
  <c r="AR209" i="2" s="1"/>
  <c r="AP1875" i="2"/>
  <c r="AQ1875" i="2" s="1"/>
  <c r="AR1875" i="2" s="1"/>
  <c r="AS1875" i="2" s="1"/>
  <c r="AT1875" i="2" s="1"/>
  <c r="AU1875" i="2" s="1"/>
  <c r="AV1875" i="2" s="1"/>
  <c r="AW1875" i="2" s="1"/>
  <c r="AX1875" i="2" s="1"/>
  <c r="AY1875" i="2" s="1"/>
  <c r="AZ1875" i="2" s="1"/>
  <c r="AP1933" i="2"/>
  <c r="BC930" i="2" s="1"/>
  <c r="D937" i="3" s="1"/>
  <c r="AP1432" i="2"/>
  <c r="AQ1432" i="2" s="1"/>
  <c r="AR1432" i="2" s="1"/>
  <c r="AS1432" i="2" s="1"/>
  <c r="AT1432" i="2" s="1"/>
  <c r="AU1432" i="2" s="1"/>
  <c r="AV1432" i="2" s="1"/>
  <c r="AW1432" i="2" s="1"/>
  <c r="AX1432" i="2" s="1"/>
  <c r="AY1432" i="2" s="1"/>
  <c r="AZ1432" i="2" s="1"/>
  <c r="AP1895" i="2"/>
  <c r="AQ1895" i="2" s="1"/>
  <c r="AR1895" i="2" s="1"/>
  <c r="AS1895" i="2" s="1"/>
  <c r="AT1895" i="2" s="1"/>
  <c r="AU1895" i="2" s="1"/>
  <c r="AV1895" i="2" s="1"/>
  <c r="AW1895" i="2" s="1"/>
  <c r="AX1895" i="2" s="1"/>
  <c r="AY1895" i="2" s="1"/>
  <c r="AZ1895" i="2" s="1"/>
  <c r="AP1195" i="2"/>
  <c r="AQ1195" i="2" s="1"/>
  <c r="AR1195" i="2" s="1"/>
  <c r="AS1195" i="2" s="1"/>
  <c r="AT1195" i="2" s="1"/>
  <c r="AU1195" i="2" s="1"/>
  <c r="AV1195" i="2" s="1"/>
  <c r="AW1195" i="2" s="1"/>
  <c r="AX1195" i="2" s="1"/>
  <c r="AY1195" i="2" s="1"/>
  <c r="AZ1195" i="2" s="1"/>
  <c r="AP1755" i="2"/>
  <c r="AQ1755" i="2" s="1"/>
  <c r="AR1755" i="2" s="1"/>
  <c r="AS1755" i="2" s="1"/>
  <c r="AT1755" i="2" s="1"/>
  <c r="AU1755" i="2" s="1"/>
  <c r="AV1755" i="2" s="1"/>
  <c r="AW1755" i="2" s="1"/>
  <c r="AX1755" i="2" s="1"/>
  <c r="AY1755" i="2" s="1"/>
  <c r="AZ1755" i="2" s="1"/>
  <c r="AQ172" i="2"/>
  <c r="AR172" i="2" s="1"/>
  <c r="AQ497" i="2"/>
  <c r="AR497" i="2" s="1"/>
  <c r="AP1626" i="2"/>
  <c r="BC623" i="2" s="1"/>
  <c r="D630" i="3" s="1"/>
  <c r="AP1743" i="2"/>
  <c r="AQ1743" i="2" s="1"/>
  <c r="AR1743" i="2" s="1"/>
  <c r="AS1743" i="2" s="1"/>
  <c r="AT1743" i="2" s="1"/>
  <c r="AU1743" i="2" s="1"/>
  <c r="AV1743" i="2" s="1"/>
  <c r="AW1743" i="2" s="1"/>
  <c r="AX1743" i="2" s="1"/>
  <c r="AY1743" i="2" s="1"/>
  <c r="AZ1743" i="2" s="1"/>
  <c r="AP1829" i="2"/>
  <c r="AQ1829" i="2" s="1"/>
  <c r="AR1829" i="2" s="1"/>
  <c r="AS1829" i="2" s="1"/>
  <c r="AT1829" i="2" s="1"/>
  <c r="AU1829" i="2" s="1"/>
  <c r="AV1829" i="2" s="1"/>
  <c r="AW1829" i="2" s="1"/>
  <c r="AX1829" i="2" s="1"/>
  <c r="AY1829" i="2" s="1"/>
  <c r="AZ1829" i="2" s="1"/>
  <c r="AR153" i="2"/>
  <c r="AS153" i="2" s="1"/>
  <c r="AP1565" i="2"/>
  <c r="AQ1565" i="2" s="1"/>
  <c r="AR1565" i="2" s="1"/>
  <c r="AS1565" i="2" s="1"/>
  <c r="AT1565" i="2" s="1"/>
  <c r="AU1565" i="2" s="1"/>
  <c r="AV1565" i="2" s="1"/>
  <c r="AW1565" i="2" s="1"/>
  <c r="AX1565" i="2" s="1"/>
  <c r="AY1565" i="2" s="1"/>
  <c r="AZ1565" i="2" s="1"/>
  <c r="AP1744" i="2"/>
  <c r="AP1198" i="2"/>
  <c r="AQ1198" i="2" s="1"/>
  <c r="BD195" i="2" s="1"/>
  <c r="E202" i="3" s="1"/>
  <c r="AP1166" i="2"/>
  <c r="AQ1166" i="2" s="1"/>
  <c r="AR1166" i="2" s="1"/>
  <c r="AS1166" i="2" s="1"/>
  <c r="AT1166" i="2" s="1"/>
  <c r="AU1166" i="2" s="1"/>
  <c r="AV1166" i="2" s="1"/>
  <c r="AW1166" i="2" s="1"/>
  <c r="AX1166" i="2" s="1"/>
  <c r="AY1166" i="2" s="1"/>
  <c r="AZ1166" i="2" s="1"/>
  <c r="AP1949" i="2"/>
  <c r="AQ1949" i="2" s="1"/>
  <c r="AR1949" i="2" s="1"/>
  <c r="AS1949" i="2" s="1"/>
  <c r="AT1949" i="2" s="1"/>
  <c r="AU1949" i="2" s="1"/>
  <c r="AV1949" i="2" s="1"/>
  <c r="AW1949" i="2" s="1"/>
  <c r="AX1949" i="2" s="1"/>
  <c r="AY1949" i="2" s="1"/>
  <c r="AZ1949" i="2" s="1"/>
  <c r="AP117" i="2"/>
  <c r="AQ117" i="2" s="1"/>
  <c r="AP1340" i="2"/>
  <c r="AQ1340" i="2" s="1"/>
  <c r="AR1340" i="2" s="1"/>
  <c r="AS1340" i="2" s="1"/>
  <c r="AT1340" i="2" s="1"/>
  <c r="AU1340" i="2" s="1"/>
  <c r="AV1340" i="2" s="1"/>
  <c r="AW1340" i="2" s="1"/>
  <c r="AX1340" i="2" s="1"/>
  <c r="AY1340" i="2" s="1"/>
  <c r="AZ1340" i="2" s="1"/>
  <c r="AP459" i="2"/>
  <c r="AP521" i="2"/>
  <c r="AQ521" i="2" s="1"/>
  <c r="AP325" i="2"/>
  <c r="AQ325" i="2" s="1"/>
  <c r="AP1502" i="2"/>
  <c r="AQ1502" i="2" s="1"/>
  <c r="AR1502" i="2" s="1"/>
  <c r="AS1502" i="2" s="1"/>
  <c r="AT1502" i="2" s="1"/>
  <c r="AU1502" i="2" s="1"/>
  <c r="AV1502" i="2" s="1"/>
  <c r="AW1502" i="2" s="1"/>
  <c r="AX1502" i="2" s="1"/>
  <c r="AY1502" i="2" s="1"/>
  <c r="AZ1502" i="2" s="1"/>
  <c r="AP1724" i="2"/>
  <c r="BC721" i="2" s="1"/>
  <c r="D728" i="3" s="1"/>
  <c r="BB703" i="2"/>
  <c r="C710" i="3" s="1"/>
  <c r="AP1088" i="2"/>
  <c r="BC85" i="2" s="1"/>
  <c r="D92" i="3" s="1"/>
  <c r="AP1671" i="2"/>
  <c r="AQ1671" i="2" s="1"/>
  <c r="AR1671" i="2" s="1"/>
  <c r="AS1671" i="2" s="1"/>
  <c r="AT1671" i="2" s="1"/>
  <c r="AU1671" i="2" s="1"/>
  <c r="AV1671" i="2" s="1"/>
  <c r="AW1671" i="2" s="1"/>
  <c r="AX1671" i="2" s="1"/>
  <c r="AY1671" i="2" s="1"/>
  <c r="AZ1671" i="2" s="1"/>
  <c r="AP1994" i="2"/>
  <c r="AQ1994" i="2" s="1"/>
  <c r="AR1994" i="2" s="1"/>
  <c r="AS1994" i="2" s="1"/>
  <c r="AT1994" i="2" s="1"/>
  <c r="AU1994" i="2" s="1"/>
  <c r="AV1994" i="2" s="1"/>
  <c r="AW1994" i="2" s="1"/>
  <c r="AX1994" i="2" s="1"/>
  <c r="AY1994" i="2" s="1"/>
  <c r="AZ1994" i="2" s="1"/>
  <c r="AQ1663" i="2"/>
  <c r="AR1663" i="2" s="1"/>
  <c r="AS1663" i="2" s="1"/>
  <c r="AT1663" i="2" s="1"/>
  <c r="AU1663" i="2" s="1"/>
  <c r="AV1663" i="2" s="1"/>
  <c r="AW1663" i="2" s="1"/>
  <c r="AX1663" i="2" s="1"/>
  <c r="AY1663" i="2" s="1"/>
  <c r="AZ1663" i="2" s="1"/>
  <c r="AP1068" i="2"/>
  <c r="AQ1068" i="2" s="1"/>
  <c r="AR1068" i="2" s="1"/>
  <c r="AS1068" i="2" s="1"/>
  <c r="AT1068" i="2" s="1"/>
  <c r="AU1068" i="2" s="1"/>
  <c r="AV1068" i="2" s="1"/>
  <c r="AW1068" i="2" s="1"/>
  <c r="AX1068" i="2" s="1"/>
  <c r="AY1068" i="2" s="1"/>
  <c r="AZ1068" i="2" s="1"/>
  <c r="BB181" i="2"/>
  <c r="C188" i="3" s="1"/>
  <c r="AP1185" i="2"/>
  <c r="BC182" i="2" s="1"/>
  <c r="D189" i="3" s="1"/>
  <c r="AP1107" i="2"/>
  <c r="AQ1107" i="2" s="1"/>
  <c r="AR1107" i="2" s="1"/>
  <c r="AS1107" i="2" s="1"/>
  <c r="AT1107" i="2" s="1"/>
  <c r="AU1107" i="2" s="1"/>
  <c r="AV1107" i="2" s="1"/>
  <c r="AW1107" i="2" s="1"/>
  <c r="AX1107" i="2" s="1"/>
  <c r="AY1107" i="2" s="1"/>
  <c r="AZ1107" i="2" s="1"/>
  <c r="AP1174" i="2"/>
  <c r="AQ1174" i="2" s="1"/>
  <c r="AR1174" i="2" s="1"/>
  <c r="AS1174" i="2" s="1"/>
  <c r="AT1174" i="2" s="1"/>
  <c r="AU1174" i="2" s="1"/>
  <c r="AV1174" i="2" s="1"/>
  <c r="AW1174" i="2" s="1"/>
  <c r="AX1174" i="2" s="1"/>
  <c r="AY1174" i="2" s="1"/>
  <c r="AZ1174" i="2" s="1"/>
  <c r="AP1563" i="2"/>
  <c r="AQ1563" i="2" s="1"/>
  <c r="AR1563" i="2" s="1"/>
  <c r="AS1563" i="2" s="1"/>
  <c r="AT1563" i="2" s="1"/>
  <c r="AU1563" i="2" s="1"/>
  <c r="AV1563" i="2" s="1"/>
  <c r="AW1563" i="2" s="1"/>
  <c r="AX1563" i="2" s="1"/>
  <c r="AY1563" i="2" s="1"/>
  <c r="AZ1563" i="2" s="1"/>
  <c r="AP337" i="2"/>
  <c r="AQ337" i="2" s="1"/>
  <c r="AP1553" i="2"/>
  <c r="BC550" i="2" s="1"/>
  <c r="D557" i="3" s="1"/>
  <c r="AP1038" i="2"/>
  <c r="AQ1038" i="2" s="1"/>
  <c r="AR1038" i="2" s="1"/>
  <c r="AS1038" i="2" s="1"/>
  <c r="AT1038" i="2" s="1"/>
  <c r="AU1038" i="2" s="1"/>
  <c r="AV1038" i="2" s="1"/>
  <c r="AW1038" i="2" s="1"/>
  <c r="AX1038" i="2" s="1"/>
  <c r="AY1038" i="2" s="1"/>
  <c r="AZ1038" i="2" s="1"/>
  <c r="AP1041" i="2"/>
  <c r="AQ1041" i="2" s="1"/>
  <c r="AR1041" i="2" s="1"/>
  <c r="AS1041" i="2" s="1"/>
  <c r="AT1041" i="2" s="1"/>
  <c r="AU1041" i="2" s="1"/>
  <c r="AV1041" i="2" s="1"/>
  <c r="AW1041" i="2" s="1"/>
  <c r="AX1041" i="2" s="1"/>
  <c r="AY1041" i="2" s="1"/>
  <c r="AZ1041" i="2" s="1"/>
  <c r="AP1264" i="2"/>
  <c r="AQ1264" i="2" s="1"/>
  <c r="AR1264" i="2" s="1"/>
  <c r="AS1264" i="2" s="1"/>
  <c r="AT1264" i="2" s="1"/>
  <c r="AU1264" i="2" s="1"/>
  <c r="AV1264" i="2" s="1"/>
  <c r="AW1264" i="2" s="1"/>
  <c r="AX1264" i="2" s="1"/>
  <c r="AY1264" i="2" s="1"/>
  <c r="AZ1264" i="2" s="1"/>
  <c r="AP1827" i="2"/>
  <c r="AQ1827" i="2" s="1"/>
  <c r="AR1827" i="2" s="1"/>
  <c r="AS1827" i="2" s="1"/>
  <c r="AT1827" i="2" s="1"/>
  <c r="AU1827" i="2" s="1"/>
  <c r="AV1827" i="2" s="1"/>
  <c r="AW1827" i="2" s="1"/>
  <c r="AX1827" i="2" s="1"/>
  <c r="AY1827" i="2" s="1"/>
  <c r="AZ1827" i="2" s="1"/>
  <c r="AP1859" i="2"/>
  <c r="BC856" i="2" s="1"/>
  <c r="D863" i="3" s="1"/>
  <c r="BB719" i="2"/>
  <c r="C726" i="3" s="1"/>
  <c r="BB153" i="2"/>
  <c r="C160" i="3" s="1"/>
  <c r="AP523" i="2"/>
  <c r="AQ523" i="2" s="1"/>
  <c r="AP1798" i="2"/>
  <c r="AQ1798" i="2" s="1"/>
  <c r="BD795" i="2" s="1"/>
  <c r="E802" i="3" s="1"/>
  <c r="AP1406" i="2"/>
  <c r="AQ1406" i="2" s="1"/>
  <c r="AR1406" i="2" s="1"/>
  <c r="AS1406" i="2" s="1"/>
  <c r="AT1406" i="2" s="1"/>
  <c r="AU1406" i="2" s="1"/>
  <c r="AV1406" i="2" s="1"/>
  <c r="AW1406" i="2" s="1"/>
  <c r="AX1406" i="2" s="1"/>
  <c r="AY1406" i="2" s="1"/>
  <c r="AZ1406" i="2" s="1"/>
  <c r="AP1782" i="2"/>
  <c r="AQ1782" i="2" s="1"/>
  <c r="AR1782" i="2" s="1"/>
  <c r="AS1782" i="2" s="1"/>
  <c r="AT1782" i="2" s="1"/>
  <c r="AU1782" i="2" s="1"/>
  <c r="AV1782" i="2" s="1"/>
  <c r="AW1782" i="2" s="1"/>
  <c r="AX1782" i="2" s="1"/>
  <c r="AY1782" i="2" s="1"/>
  <c r="AZ1782" i="2" s="1"/>
  <c r="AP1164" i="2"/>
  <c r="AQ1164" i="2" s="1"/>
  <c r="AR1164" i="2" s="1"/>
  <c r="AS1164" i="2" s="1"/>
  <c r="AT1164" i="2" s="1"/>
  <c r="AU1164" i="2" s="1"/>
  <c r="AV1164" i="2" s="1"/>
  <c r="AW1164" i="2" s="1"/>
  <c r="AX1164" i="2" s="1"/>
  <c r="AY1164" i="2" s="1"/>
  <c r="AZ1164" i="2" s="1"/>
  <c r="AP1320" i="2"/>
  <c r="AQ1320" i="2" s="1"/>
  <c r="AR1320" i="2" s="1"/>
  <c r="AS1320" i="2" s="1"/>
  <c r="AT1320" i="2" s="1"/>
  <c r="AU1320" i="2" s="1"/>
  <c r="AV1320" i="2" s="1"/>
  <c r="AW1320" i="2" s="1"/>
  <c r="AX1320" i="2" s="1"/>
  <c r="AY1320" i="2" s="1"/>
  <c r="AZ1320" i="2" s="1"/>
  <c r="AP822" i="2"/>
  <c r="AQ822" i="2" s="1"/>
  <c r="AP1014" i="2"/>
  <c r="AQ1014" i="2" s="1"/>
  <c r="AR1014" i="2" s="1"/>
  <c r="AS1014" i="2" s="1"/>
  <c r="AT1014" i="2" s="1"/>
  <c r="AU1014" i="2" s="1"/>
  <c r="AV1014" i="2" s="1"/>
  <c r="AW1014" i="2" s="1"/>
  <c r="AX1014" i="2" s="1"/>
  <c r="AY1014" i="2" s="1"/>
  <c r="AZ1014" i="2" s="1"/>
  <c r="BB87" i="2"/>
  <c r="C94" i="3" s="1"/>
  <c r="AP1301" i="2"/>
  <c r="AQ1301" i="2" s="1"/>
  <c r="AR1301" i="2" s="1"/>
  <c r="AS1301" i="2" s="1"/>
  <c r="AT1301" i="2" s="1"/>
  <c r="AU1301" i="2" s="1"/>
  <c r="AV1301" i="2" s="1"/>
  <c r="AW1301" i="2" s="1"/>
  <c r="AX1301" i="2" s="1"/>
  <c r="AY1301" i="2" s="1"/>
  <c r="AZ1301" i="2" s="1"/>
  <c r="AP1347" i="2"/>
  <c r="AQ1347" i="2" s="1"/>
  <c r="AR1347" i="2" s="1"/>
  <c r="AS1347" i="2" s="1"/>
  <c r="AT1347" i="2" s="1"/>
  <c r="AU1347" i="2" s="1"/>
  <c r="AV1347" i="2" s="1"/>
  <c r="AW1347" i="2" s="1"/>
  <c r="AX1347" i="2" s="1"/>
  <c r="AY1347" i="2" s="1"/>
  <c r="AZ1347" i="2" s="1"/>
  <c r="AP1308" i="2"/>
  <c r="AQ1308" i="2" s="1"/>
  <c r="AR1308" i="2" s="1"/>
  <c r="AS1308" i="2" s="1"/>
  <c r="AT1308" i="2" s="1"/>
  <c r="AU1308" i="2" s="1"/>
  <c r="AV1308" i="2" s="1"/>
  <c r="AW1308" i="2" s="1"/>
  <c r="AX1308" i="2" s="1"/>
  <c r="AY1308" i="2" s="1"/>
  <c r="AZ1308" i="2" s="1"/>
  <c r="AP1331" i="2"/>
  <c r="AQ1331" i="2" s="1"/>
  <c r="AR1331" i="2" s="1"/>
  <c r="AS1331" i="2" s="1"/>
  <c r="AT1331" i="2" s="1"/>
  <c r="AU1331" i="2" s="1"/>
  <c r="AV1331" i="2" s="1"/>
  <c r="AW1331" i="2" s="1"/>
  <c r="AX1331" i="2" s="1"/>
  <c r="AY1331" i="2" s="1"/>
  <c r="AZ1331" i="2" s="1"/>
  <c r="AP1632" i="2"/>
  <c r="AQ1632" i="2" s="1"/>
  <c r="AR1632" i="2" s="1"/>
  <c r="AS1632" i="2" s="1"/>
  <c r="AT1632" i="2" s="1"/>
  <c r="AU1632" i="2" s="1"/>
  <c r="AV1632" i="2" s="1"/>
  <c r="AW1632" i="2" s="1"/>
  <c r="AX1632" i="2" s="1"/>
  <c r="AY1632" i="2" s="1"/>
  <c r="AZ1632" i="2" s="1"/>
  <c r="AQ1244" i="2"/>
  <c r="AR1244" i="2" s="1"/>
  <c r="AS1244" i="2" s="1"/>
  <c r="AT1244" i="2" s="1"/>
  <c r="AU1244" i="2" s="1"/>
  <c r="AV1244" i="2" s="1"/>
  <c r="AW1244" i="2" s="1"/>
  <c r="AX1244" i="2" s="1"/>
  <c r="AY1244" i="2" s="1"/>
  <c r="AZ1244" i="2" s="1"/>
  <c r="AP1839" i="2"/>
  <c r="AQ1839" i="2" s="1"/>
  <c r="AR1839" i="2" s="1"/>
  <c r="AS1839" i="2" s="1"/>
  <c r="AT1839" i="2" s="1"/>
  <c r="AU1839" i="2" s="1"/>
  <c r="AV1839" i="2" s="1"/>
  <c r="AW1839" i="2" s="1"/>
  <c r="AX1839" i="2" s="1"/>
  <c r="AY1839" i="2" s="1"/>
  <c r="AZ1839" i="2" s="1"/>
  <c r="AP1030" i="2"/>
  <c r="AQ1030" i="2" s="1"/>
  <c r="AR1030" i="2" s="1"/>
  <c r="AS1030" i="2" s="1"/>
  <c r="AT1030" i="2" s="1"/>
  <c r="AU1030" i="2" s="1"/>
  <c r="AV1030" i="2" s="1"/>
  <c r="AW1030" i="2" s="1"/>
  <c r="AX1030" i="2" s="1"/>
  <c r="AY1030" i="2" s="1"/>
  <c r="AZ1030" i="2" s="1"/>
  <c r="AP1037" i="2"/>
  <c r="AQ1037" i="2" s="1"/>
  <c r="AR1037" i="2" s="1"/>
  <c r="AS1037" i="2" s="1"/>
  <c r="AT1037" i="2" s="1"/>
  <c r="AU1037" i="2" s="1"/>
  <c r="AV1037" i="2" s="1"/>
  <c r="AW1037" i="2" s="1"/>
  <c r="AX1037" i="2" s="1"/>
  <c r="AY1037" i="2" s="1"/>
  <c r="AZ1037" i="2" s="1"/>
  <c r="AP137" i="2"/>
  <c r="AQ137" i="2" s="1"/>
  <c r="AP1608" i="2"/>
  <c r="AQ1608" i="2" s="1"/>
  <c r="AR1608" i="2" s="1"/>
  <c r="AS1608" i="2" s="1"/>
  <c r="AT1608" i="2" s="1"/>
  <c r="AU1608" i="2" s="1"/>
  <c r="AV1608" i="2" s="1"/>
  <c r="AW1608" i="2" s="1"/>
  <c r="AX1608" i="2" s="1"/>
  <c r="AY1608" i="2" s="1"/>
  <c r="AZ1608" i="2" s="1"/>
  <c r="AP1518" i="2"/>
  <c r="AQ1518" i="2" s="1"/>
  <c r="AR1518" i="2" s="1"/>
  <c r="AS1518" i="2" s="1"/>
  <c r="AT1518" i="2" s="1"/>
  <c r="AU1518" i="2" s="1"/>
  <c r="AV1518" i="2" s="1"/>
  <c r="AW1518" i="2" s="1"/>
  <c r="AX1518" i="2" s="1"/>
  <c r="AY1518" i="2" s="1"/>
  <c r="AZ1518" i="2" s="1"/>
  <c r="AP1026" i="2"/>
  <c r="AQ1026" i="2" s="1"/>
  <c r="AR1026" i="2" s="1"/>
  <c r="AS1026" i="2" s="1"/>
  <c r="AT1026" i="2" s="1"/>
  <c r="AU1026" i="2" s="1"/>
  <c r="AV1026" i="2" s="1"/>
  <c r="AW1026" i="2" s="1"/>
  <c r="AX1026" i="2" s="1"/>
  <c r="AY1026" i="2" s="1"/>
  <c r="AZ1026" i="2" s="1"/>
  <c r="AP1029" i="2"/>
  <c r="AQ1029" i="2" s="1"/>
  <c r="AR1029" i="2" s="1"/>
  <c r="AS1029" i="2" s="1"/>
  <c r="AT1029" i="2" s="1"/>
  <c r="AU1029" i="2" s="1"/>
  <c r="AV1029" i="2" s="1"/>
  <c r="AW1029" i="2" s="1"/>
  <c r="AX1029" i="2" s="1"/>
  <c r="AY1029" i="2" s="1"/>
  <c r="AZ1029" i="2" s="1"/>
  <c r="BB359" i="2"/>
  <c r="C366" i="3" s="1"/>
  <c r="AP1993" i="2"/>
  <c r="AQ1993" i="2" s="1"/>
  <c r="AR1993" i="2" s="1"/>
  <c r="AS1993" i="2" s="1"/>
  <c r="AT1993" i="2" s="1"/>
  <c r="AU1993" i="2" s="1"/>
  <c r="AV1993" i="2" s="1"/>
  <c r="AW1993" i="2" s="1"/>
  <c r="AX1993" i="2" s="1"/>
  <c r="AY1993" i="2" s="1"/>
  <c r="AZ1993" i="2" s="1"/>
  <c r="AP1926" i="2"/>
  <c r="AQ1926" i="2" s="1"/>
  <c r="AR1926" i="2" s="1"/>
  <c r="AS1926" i="2" s="1"/>
  <c r="AT1926" i="2" s="1"/>
  <c r="AU1926" i="2" s="1"/>
  <c r="AV1926" i="2" s="1"/>
  <c r="AW1926" i="2" s="1"/>
  <c r="AX1926" i="2" s="1"/>
  <c r="AY1926" i="2" s="1"/>
  <c r="AZ1926" i="2" s="1"/>
  <c r="AQ1754" i="2"/>
  <c r="AR1754" i="2" s="1"/>
  <c r="AS1754" i="2" s="1"/>
  <c r="AT1754" i="2" s="1"/>
  <c r="AU1754" i="2" s="1"/>
  <c r="AV1754" i="2" s="1"/>
  <c r="AW1754" i="2" s="1"/>
  <c r="AX1754" i="2" s="1"/>
  <c r="AY1754" i="2" s="1"/>
  <c r="AZ1754" i="2" s="1"/>
  <c r="AP1884" i="2"/>
  <c r="AQ1884" i="2" s="1"/>
  <c r="AR1884" i="2" s="1"/>
  <c r="AS1884" i="2" s="1"/>
  <c r="AT1884" i="2" s="1"/>
  <c r="AU1884" i="2" s="1"/>
  <c r="AV1884" i="2" s="1"/>
  <c r="AW1884" i="2" s="1"/>
  <c r="AX1884" i="2" s="1"/>
  <c r="AY1884" i="2" s="1"/>
  <c r="AZ1884" i="2" s="1"/>
  <c r="BB91" i="2"/>
  <c r="C98" i="3" s="1"/>
  <c r="AP1568" i="2"/>
  <c r="AQ1568" i="2" s="1"/>
  <c r="AR1568" i="2" s="1"/>
  <c r="AS1568" i="2" s="1"/>
  <c r="AT1568" i="2" s="1"/>
  <c r="AU1568" i="2" s="1"/>
  <c r="AV1568" i="2" s="1"/>
  <c r="AW1568" i="2" s="1"/>
  <c r="AX1568" i="2" s="1"/>
  <c r="AY1568" i="2" s="1"/>
  <c r="AZ1568" i="2" s="1"/>
  <c r="AP1062" i="2"/>
  <c r="BC59" i="2" s="1"/>
  <c r="D66" i="3" s="1"/>
  <c r="AP1063" i="2"/>
  <c r="AQ1063" i="2" s="1"/>
  <c r="AR1063" i="2" s="1"/>
  <c r="AS1063" i="2" s="1"/>
  <c r="AT1063" i="2" s="1"/>
  <c r="AU1063" i="2" s="1"/>
  <c r="AV1063" i="2" s="1"/>
  <c r="AW1063" i="2" s="1"/>
  <c r="AX1063" i="2" s="1"/>
  <c r="AY1063" i="2" s="1"/>
  <c r="AZ1063" i="2" s="1"/>
  <c r="AP1771" i="2"/>
  <c r="AQ1771" i="2" s="1"/>
  <c r="AR1771" i="2" s="1"/>
  <c r="AS1771" i="2" s="1"/>
  <c r="AT1771" i="2" s="1"/>
  <c r="AU1771" i="2" s="1"/>
  <c r="AV1771" i="2" s="1"/>
  <c r="AW1771" i="2" s="1"/>
  <c r="AX1771" i="2" s="1"/>
  <c r="AY1771" i="2" s="1"/>
  <c r="AZ1771" i="2" s="1"/>
  <c r="AP1961" i="2"/>
  <c r="AQ1961" i="2" s="1"/>
  <c r="AR1961" i="2" s="1"/>
  <c r="AS1961" i="2" s="1"/>
  <c r="AT1961" i="2" s="1"/>
  <c r="AU1961" i="2" s="1"/>
  <c r="AV1961" i="2" s="1"/>
  <c r="AW1961" i="2" s="1"/>
  <c r="AX1961" i="2" s="1"/>
  <c r="AY1961" i="2" s="1"/>
  <c r="AZ1961" i="2" s="1"/>
  <c r="AQ693" i="2"/>
  <c r="AR693" i="2" s="1"/>
  <c r="AP339" i="2"/>
  <c r="AQ339" i="2" s="1"/>
  <c r="AR339" i="2" s="1"/>
  <c r="AP1460" i="2"/>
  <c r="AQ1460" i="2" s="1"/>
  <c r="AR1460" i="2" s="1"/>
  <c r="AS1460" i="2" s="1"/>
  <c r="AT1460" i="2" s="1"/>
  <c r="AU1460" i="2" s="1"/>
  <c r="AV1460" i="2" s="1"/>
  <c r="AW1460" i="2" s="1"/>
  <c r="AX1460" i="2" s="1"/>
  <c r="AY1460" i="2" s="1"/>
  <c r="AZ1460" i="2" s="1"/>
  <c r="AQ432" i="2"/>
  <c r="AR432" i="2" s="1"/>
  <c r="AP1020" i="2"/>
  <c r="AQ1020" i="2" s="1"/>
  <c r="AR1020" i="2" s="1"/>
  <c r="AS1020" i="2" s="1"/>
  <c r="AT1020" i="2" s="1"/>
  <c r="AU1020" i="2" s="1"/>
  <c r="AV1020" i="2" s="1"/>
  <c r="AW1020" i="2" s="1"/>
  <c r="AX1020" i="2" s="1"/>
  <c r="AY1020" i="2" s="1"/>
  <c r="AZ1020" i="2" s="1"/>
  <c r="AP1834" i="2"/>
  <c r="AQ1834" i="2" s="1"/>
  <c r="AR1834" i="2" s="1"/>
  <c r="AS1834" i="2" s="1"/>
  <c r="AT1834" i="2" s="1"/>
  <c r="AU1834" i="2" s="1"/>
  <c r="AV1834" i="2" s="1"/>
  <c r="AW1834" i="2" s="1"/>
  <c r="AX1834" i="2" s="1"/>
  <c r="AY1834" i="2" s="1"/>
  <c r="AZ1834" i="2" s="1"/>
  <c r="AP1850" i="2"/>
  <c r="AQ1850" i="2" s="1"/>
  <c r="AR1850" i="2" s="1"/>
  <c r="AS1850" i="2" s="1"/>
  <c r="AT1850" i="2" s="1"/>
  <c r="AU1850" i="2" s="1"/>
  <c r="AV1850" i="2" s="1"/>
  <c r="AW1850" i="2" s="1"/>
  <c r="AX1850" i="2" s="1"/>
  <c r="AY1850" i="2" s="1"/>
  <c r="AZ1850" i="2" s="1"/>
  <c r="AP1930" i="2"/>
  <c r="BC927" i="2" s="1"/>
  <c r="D934" i="3" s="1"/>
  <c r="AP1998" i="2"/>
  <c r="AQ1998" i="2" s="1"/>
  <c r="AR1998" i="2" s="1"/>
  <c r="AS1998" i="2" s="1"/>
  <c r="AT1998" i="2" s="1"/>
  <c r="AU1998" i="2" s="1"/>
  <c r="AV1998" i="2" s="1"/>
  <c r="AW1998" i="2" s="1"/>
  <c r="AX1998" i="2" s="1"/>
  <c r="AY1998" i="2" s="1"/>
  <c r="AZ1998" i="2" s="1"/>
  <c r="AP1324" i="2"/>
  <c r="AQ1324" i="2" s="1"/>
  <c r="AR1324" i="2" s="1"/>
  <c r="AS1324" i="2" s="1"/>
  <c r="AT1324" i="2" s="1"/>
  <c r="AU1324" i="2" s="1"/>
  <c r="AV1324" i="2" s="1"/>
  <c r="AW1324" i="2" s="1"/>
  <c r="AX1324" i="2" s="1"/>
  <c r="AY1324" i="2" s="1"/>
  <c r="AZ1324" i="2" s="1"/>
  <c r="AP1524" i="2"/>
  <c r="AQ1524" i="2" s="1"/>
  <c r="AR1524" i="2" s="1"/>
  <c r="AS1524" i="2" s="1"/>
  <c r="AT1524" i="2" s="1"/>
  <c r="AU1524" i="2" s="1"/>
  <c r="AV1524" i="2" s="1"/>
  <c r="AW1524" i="2" s="1"/>
  <c r="AX1524" i="2" s="1"/>
  <c r="AY1524" i="2" s="1"/>
  <c r="AZ1524" i="2" s="1"/>
  <c r="AP1960" i="2"/>
  <c r="AQ1960" i="2" s="1"/>
  <c r="AR1960" i="2" s="1"/>
  <c r="AS1960" i="2" s="1"/>
  <c r="AT1960" i="2" s="1"/>
  <c r="AU1960" i="2" s="1"/>
  <c r="AV1960" i="2" s="1"/>
  <c r="AW1960" i="2" s="1"/>
  <c r="AX1960" i="2" s="1"/>
  <c r="AY1960" i="2" s="1"/>
  <c r="AZ1960" i="2" s="1"/>
  <c r="AP61" i="2"/>
  <c r="AQ61" i="2" s="1"/>
  <c r="AP1368" i="2"/>
  <c r="AQ1368" i="2" s="1"/>
  <c r="AR1368" i="2" s="1"/>
  <c r="AS1368" i="2" s="1"/>
  <c r="AT1368" i="2" s="1"/>
  <c r="AU1368" i="2" s="1"/>
  <c r="AV1368" i="2" s="1"/>
  <c r="AW1368" i="2" s="1"/>
  <c r="AX1368" i="2" s="1"/>
  <c r="AY1368" i="2" s="1"/>
  <c r="AZ1368" i="2" s="1"/>
  <c r="AP1366" i="2"/>
  <c r="AQ1366" i="2" s="1"/>
  <c r="AR1366" i="2" s="1"/>
  <c r="AS1366" i="2" s="1"/>
  <c r="AT1366" i="2" s="1"/>
  <c r="AU1366" i="2" s="1"/>
  <c r="AV1366" i="2" s="1"/>
  <c r="AW1366" i="2" s="1"/>
  <c r="AX1366" i="2" s="1"/>
  <c r="AY1366" i="2" s="1"/>
  <c r="AZ1366" i="2" s="1"/>
  <c r="AP475" i="2"/>
  <c r="AP307" i="2"/>
  <c r="AQ307" i="2" s="1"/>
  <c r="AR307" i="2" s="1"/>
  <c r="AP1848" i="2"/>
  <c r="AQ1848" i="2" s="1"/>
  <c r="AR1848" i="2" s="1"/>
  <c r="AS1848" i="2" s="1"/>
  <c r="AT1848" i="2" s="1"/>
  <c r="AU1848" i="2" s="1"/>
  <c r="AV1848" i="2" s="1"/>
  <c r="AW1848" i="2" s="1"/>
  <c r="AX1848" i="2" s="1"/>
  <c r="AY1848" i="2" s="1"/>
  <c r="AZ1848" i="2" s="1"/>
  <c r="AQ890" i="2"/>
  <c r="AR890" i="2" s="1"/>
  <c r="AP1052" i="2"/>
  <c r="AQ1052" i="2" s="1"/>
  <c r="AR1052" i="2" s="1"/>
  <c r="AS1052" i="2" s="1"/>
  <c r="AT1052" i="2" s="1"/>
  <c r="AU1052" i="2" s="1"/>
  <c r="AV1052" i="2" s="1"/>
  <c r="AW1052" i="2" s="1"/>
  <c r="AX1052" i="2" s="1"/>
  <c r="AY1052" i="2" s="1"/>
  <c r="AZ1052" i="2" s="1"/>
  <c r="AP1343" i="2"/>
  <c r="AQ1343" i="2" s="1"/>
  <c r="AR1343" i="2" s="1"/>
  <c r="AS1343" i="2" s="1"/>
  <c r="AT1343" i="2" s="1"/>
  <c r="AU1343" i="2" s="1"/>
  <c r="AV1343" i="2" s="1"/>
  <c r="AW1343" i="2" s="1"/>
  <c r="AX1343" i="2" s="1"/>
  <c r="AY1343" i="2" s="1"/>
  <c r="AZ1343" i="2" s="1"/>
  <c r="AQ1629" i="2"/>
  <c r="AR1629" i="2" s="1"/>
  <c r="AS1629" i="2" s="1"/>
  <c r="AT1629" i="2" s="1"/>
  <c r="AU1629" i="2" s="1"/>
  <c r="AV1629" i="2" s="1"/>
  <c r="AW1629" i="2" s="1"/>
  <c r="AX1629" i="2" s="1"/>
  <c r="AY1629" i="2" s="1"/>
  <c r="AZ1629" i="2" s="1"/>
  <c r="AP1175" i="2"/>
  <c r="BC172" i="2" s="1"/>
  <c r="D179" i="3" s="1"/>
  <c r="AP1520" i="2"/>
  <c r="AQ1520" i="2" s="1"/>
  <c r="AR1520" i="2" s="1"/>
  <c r="AS1520" i="2" s="1"/>
  <c r="AT1520" i="2" s="1"/>
  <c r="AU1520" i="2" s="1"/>
  <c r="AV1520" i="2" s="1"/>
  <c r="AW1520" i="2" s="1"/>
  <c r="AX1520" i="2" s="1"/>
  <c r="AY1520" i="2" s="1"/>
  <c r="AZ1520" i="2" s="1"/>
  <c r="BB321" i="2"/>
  <c r="C328" i="3" s="1"/>
  <c r="BB303" i="2"/>
  <c r="C310" i="3" s="1"/>
  <c r="AP1674" i="2"/>
  <c r="AQ1674" i="2" s="1"/>
  <c r="AR1674" i="2" s="1"/>
  <c r="AS1674" i="2" s="1"/>
  <c r="AT1674" i="2" s="1"/>
  <c r="AU1674" i="2" s="1"/>
  <c r="AV1674" i="2" s="1"/>
  <c r="AW1674" i="2" s="1"/>
  <c r="AX1674" i="2" s="1"/>
  <c r="AY1674" i="2" s="1"/>
  <c r="AZ1674" i="2" s="1"/>
  <c r="AP1893" i="2"/>
  <c r="AQ1893" i="2" s="1"/>
  <c r="AR1893" i="2" s="1"/>
  <c r="AS1893" i="2" s="1"/>
  <c r="AT1893" i="2" s="1"/>
  <c r="AU1893" i="2" s="1"/>
  <c r="AV1893" i="2" s="1"/>
  <c r="AW1893" i="2" s="1"/>
  <c r="AX1893" i="2" s="1"/>
  <c r="AY1893" i="2" s="1"/>
  <c r="AZ1893" i="2" s="1"/>
  <c r="AP1021" i="2"/>
  <c r="AQ1021" i="2" s="1"/>
  <c r="AR1021" i="2" s="1"/>
  <c r="AS1021" i="2" s="1"/>
  <c r="AT1021" i="2" s="1"/>
  <c r="AU1021" i="2" s="1"/>
  <c r="AV1021" i="2" s="1"/>
  <c r="AW1021" i="2" s="1"/>
  <c r="AX1021" i="2" s="1"/>
  <c r="AY1021" i="2" s="1"/>
  <c r="AZ1021" i="2" s="1"/>
  <c r="AP1085" i="2"/>
  <c r="AQ1085" i="2" s="1"/>
  <c r="AR1085" i="2" s="1"/>
  <c r="AS1085" i="2" s="1"/>
  <c r="AT1085" i="2" s="1"/>
  <c r="AU1085" i="2" s="1"/>
  <c r="AV1085" i="2" s="1"/>
  <c r="AW1085" i="2" s="1"/>
  <c r="AX1085" i="2" s="1"/>
  <c r="AY1085" i="2" s="1"/>
  <c r="AZ1085" i="2" s="1"/>
  <c r="AP1197" i="2"/>
  <c r="AQ1197" i="2" s="1"/>
  <c r="AR1197" i="2" s="1"/>
  <c r="AS1197" i="2" s="1"/>
  <c r="AT1197" i="2" s="1"/>
  <c r="AU1197" i="2" s="1"/>
  <c r="AV1197" i="2" s="1"/>
  <c r="AW1197" i="2" s="1"/>
  <c r="AX1197" i="2" s="1"/>
  <c r="AY1197" i="2" s="1"/>
  <c r="AZ1197" i="2" s="1"/>
  <c r="AP1463" i="2"/>
  <c r="AQ1463" i="2" s="1"/>
  <c r="AR1463" i="2" s="1"/>
  <c r="AS1463" i="2" s="1"/>
  <c r="AT1463" i="2" s="1"/>
  <c r="AU1463" i="2" s="1"/>
  <c r="AV1463" i="2" s="1"/>
  <c r="AW1463" i="2" s="1"/>
  <c r="AX1463" i="2" s="1"/>
  <c r="AY1463" i="2" s="1"/>
  <c r="AZ1463" i="2" s="1"/>
  <c r="BB517" i="2"/>
  <c r="C524" i="3" s="1"/>
  <c r="AP1678" i="2"/>
  <c r="AQ1678" i="2" s="1"/>
  <c r="AR1678" i="2" s="1"/>
  <c r="AS1678" i="2" s="1"/>
  <c r="AT1678" i="2" s="1"/>
  <c r="AU1678" i="2" s="1"/>
  <c r="AV1678" i="2" s="1"/>
  <c r="AW1678" i="2" s="1"/>
  <c r="AX1678" i="2" s="1"/>
  <c r="AY1678" i="2" s="1"/>
  <c r="AZ1678" i="2" s="1"/>
  <c r="AP1496" i="2"/>
  <c r="AQ1496" i="2" s="1"/>
  <c r="AR1496" i="2" s="1"/>
  <c r="AS1496" i="2" s="1"/>
  <c r="AT1496" i="2" s="1"/>
  <c r="AU1496" i="2" s="1"/>
  <c r="AV1496" i="2" s="1"/>
  <c r="AW1496" i="2" s="1"/>
  <c r="AX1496" i="2" s="1"/>
  <c r="AY1496" i="2" s="1"/>
  <c r="AZ1496" i="2" s="1"/>
  <c r="AP1716" i="2"/>
  <c r="BC713" i="2" s="1"/>
  <c r="D720" i="3" s="1"/>
  <c r="AP1057" i="2"/>
  <c r="AQ1057" i="2" s="1"/>
  <c r="AR1057" i="2" s="1"/>
  <c r="AS1057" i="2" s="1"/>
  <c r="AT1057" i="2" s="1"/>
  <c r="AU1057" i="2" s="1"/>
  <c r="AV1057" i="2" s="1"/>
  <c r="AW1057" i="2" s="1"/>
  <c r="AX1057" i="2" s="1"/>
  <c r="AY1057" i="2" s="1"/>
  <c r="AZ1057" i="2" s="1"/>
  <c r="AP1842" i="2"/>
  <c r="AQ1842" i="2" s="1"/>
  <c r="AR1842" i="2" s="1"/>
  <c r="AS1842" i="2" s="1"/>
  <c r="AT1842" i="2" s="1"/>
  <c r="AU1842" i="2" s="1"/>
  <c r="AV1842" i="2" s="1"/>
  <c r="AW1842" i="2" s="1"/>
  <c r="AX1842" i="2" s="1"/>
  <c r="AY1842" i="2" s="1"/>
  <c r="AZ1842" i="2" s="1"/>
  <c r="AQ128" i="2"/>
  <c r="AR128" i="2" s="1"/>
  <c r="AP1683" i="2"/>
  <c r="AQ1683" i="2" s="1"/>
  <c r="AR1683" i="2" s="1"/>
  <c r="AS1683" i="2" s="1"/>
  <c r="AT1683" i="2" s="1"/>
  <c r="AU1683" i="2" s="1"/>
  <c r="AV1683" i="2" s="1"/>
  <c r="AW1683" i="2" s="1"/>
  <c r="AX1683" i="2" s="1"/>
  <c r="AY1683" i="2" s="1"/>
  <c r="AZ1683" i="2" s="1"/>
  <c r="AP1909" i="2"/>
  <c r="AQ1909" i="2" s="1"/>
  <c r="AR1909" i="2" s="1"/>
  <c r="AS1909" i="2" s="1"/>
  <c r="AT1909" i="2" s="1"/>
  <c r="AU1909" i="2" s="1"/>
  <c r="AV1909" i="2" s="1"/>
  <c r="AW1909" i="2" s="1"/>
  <c r="AX1909" i="2" s="1"/>
  <c r="AY1909" i="2" s="1"/>
  <c r="AZ1909" i="2" s="1"/>
  <c r="AP1694" i="2"/>
  <c r="AQ1694" i="2" s="1"/>
  <c r="AR1694" i="2" s="1"/>
  <c r="AS1694" i="2" s="1"/>
  <c r="AT1694" i="2" s="1"/>
  <c r="AU1694" i="2" s="1"/>
  <c r="AV1694" i="2" s="1"/>
  <c r="AW1694" i="2" s="1"/>
  <c r="AX1694" i="2" s="1"/>
  <c r="AY1694" i="2" s="1"/>
  <c r="AZ1694" i="2" s="1"/>
  <c r="BB521" i="2"/>
  <c r="C528" i="3" s="1"/>
  <c r="AP1500" i="2"/>
  <c r="BC497" i="2" s="1"/>
  <c r="D504" i="3" s="1"/>
  <c r="BB307" i="2"/>
  <c r="C314" i="3" s="1"/>
  <c r="AP1794" i="2"/>
  <c r="AQ1794" i="2" s="1"/>
  <c r="AR1794" i="2" s="1"/>
  <c r="AS1794" i="2" s="1"/>
  <c r="AT1794" i="2" s="1"/>
  <c r="AU1794" i="2" s="1"/>
  <c r="AV1794" i="2" s="1"/>
  <c r="AW1794" i="2" s="1"/>
  <c r="AX1794" i="2" s="1"/>
  <c r="AY1794" i="2" s="1"/>
  <c r="AZ1794" i="2" s="1"/>
  <c r="AQ1997" i="2"/>
  <c r="AR1997" i="2" s="1"/>
  <c r="AS1997" i="2" s="1"/>
  <c r="AT1997" i="2" s="1"/>
  <c r="AU1997" i="2" s="1"/>
  <c r="AV1997" i="2" s="1"/>
  <c r="AW1997" i="2" s="1"/>
  <c r="AX1997" i="2" s="1"/>
  <c r="AY1997" i="2" s="1"/>
  <c r="AZ1997" i="2" s="1"/>
  <c r="AP1802" i="2"/>
  <c r="AQ1802" i="2" s="1"/>
  <c r="AR1802" i="2" s="1"/>
  <c r="AS1802" i="2" s="1"/>
  <c r="AT1802" i="2" s="1"/>
  <c r="AU1802" i="2" s="1"/>
  <c r="AV1802" i="2" s="1"/>
  <c r="AW1802" i="2" s="1"/>
  <c r="AX1802" i="2" s="1"/>
  <c r="AY1802" i="2" s="1"/>
  <c r="AZ1802" i="2" s="1"/>
  <c r="AP170" i="2"/>
  <c r="AQ170" i="2" s="1"/>
  <c r="AP1418" i="2"/>
  <c r="BC415" i="2" s="1"/>
  <c r="D422" i="3" s="1"/>
  <c r="AP1667" i="2"/>
  <c r="BC664" i="2" s="1"/>
  <c r="D671" i="3" s="1"/>
  <c r="AP1711" i="2"/>
  <c r="AQ1711" i="2" s="1"/>
  <c r="AR1711" i="2" s="1"/>
  <c r="AS1711" i="2" s="1"/>
  <c r="AT1711" i="2" s="1"/>
  <c r="AU1711" i="2" s="1"/>
  <c r="AV1711" i="2" s="1"/>
  <c r="AW1711" i="2" s="1"/>
  <c r="AX1711" i="2" s="1"/>
  <c r="AY1711" i="2" s="1"/>
  <c r="AZ1711" i="2" s="1"/>
  <c r="AP1900" i="2"/>
  <c r="AQ1900" i="2" s="1"/>
  <c r="AR1900" i="2" s="1"/>
  <c r="AS1900" i="2" s="1"/>
  <c r="AT1900" i="2" s="1"/>
  <c r="AU1900" i="2" s="1"/>
  <c r="AV1900" i="2" s="1"/>
  <c r="AW1900" i="2" s="1"/>
  <c r="AX1900" i="2" s="1"/>
  <c r="AY1900" i="2" s="1"/>
  <c r="AZ1900" i="2" s="1"/>
  <c r="AP1912" i="2"/>
  <c r="AQ1912" i="2" s="1"/>
  <c r="AR1912" i="2" s="1"/>
  <c r="AS1912" i="2" s="1"/>
  <c r="AT1912" i="2" s="1"/>
  <c r="AU1912" i="2" s="1"/>
  <c r="AV1912" i="2" s="1"/>
  <c r="AW1912" i="2" s="1"/>
  <c r="AX1912" i="2" s="1"/>
  <c r="AY1912" i="2" s="1"/>
  <c r="AZ1912" i="2" s="1"/>
  <c r="AP1983" i="2"/>
  <c r="AQ1983" i="2" s="1"/>
  <c r="AR1983" i="2" s="1"/>
  <c r="AS1983" i="2" s="1"/>
  <c r="AT1983" i="2" s="1"/>
  <c r="AU1983" i="2" s="1"/>
  <c r="AV1983" i="2" s="1"/>
  <c r="AW1983" i="2" s="1"/>
  <c r="AX1983" i="2" s="1"/>
  <c r="AY1983" i="2" s="1"/>
  <c r="AZ1983" i="2" s="1"/>
  <c r="AP1222" i="2"/>
  <c r="AQ1222" i="2" s="1"/>
  <c r="AR1222" i="2" s="1"/>
  <c r="AS1222" i="2" s="1"/>
  <c r="AT1222" i="2" s="1"/>
  <c r="AU1222" i="2" s="1"/>
  <c r="AV1222" i="2" s="1"/>
  <c r="AW1222" i="2" s="1"/>
  <c r="AX1222" i="2" s="1"/>
  <c r="AY1222" i="2" s="1"/>
  <c r="AZ1222" i="2" s="1"/>
  <c r="BB379" i="2"/>
  <c r="C386" i="3" s="1"/>
  <c r="AP1373" i="2"/>
  <c r="AQ1373" i="2" s="1"/>
  <c r="AR1373" i="2" s="1"/>
  <c r="AS1373" i="2" s="1"/>
  <c r="AT1373" i="2" s="1"/>
  <c r="AU1373" i="2" s="1"/>
  <c r="AV1373" i="2" s="1"/>
  <c r="AW1373" i="2" s="1"/>
  <c r="AX1373" i="2" s="1"/>
  <c r="AY1373" i="2" s="1"/>
  <c r="AZ1373" i="2" s="1"/>
  <c r="AP1013" i="2"/>
  <c r="AQ1013" i="2" s="1"/>
  <c r="AR1013" i="2" s="1"/>
  <c r="AS1013" i="2" s="1"/>
  <c r="AT1013" i="2" s="1"/>
  <c r="AU1013" i="2" s="1"/>
  <c r="AV1013" i="2" s="1"/>
  <c r="AW1013" i="2" s="1"/>
  <c r="AX1013" i="2" s="1"/>
  <c r="AY1013" i="2" s="1"/>
  <c r="AZ1013" i="2" s="1"/>
  <c r="AP1053" i="2"/>
  <c r="AQ1053" i="2" s="1"/>
  <c r="AR1053" i="2" s="1"/>
  <c r="AS1053" i="2" s="1"/>
  <c r="AT1053" i="2" s="1"/>
  <c r="AU1053" i="2" s="1"/>
  <c r="AV1053" i="2" s="1"/>
  <c r="AW1053" i="2" s="1"/>
  <c r="AX1053" i="2" s="1"/>
  <c r="AY1053" i="2" s="1"/>
  <c r="AZ1053" i="2" s="1"/>
  <c r="AP1319" i="2"/>
  <c r="AQ1319" i="2" s="1"/>
  <c r="AR1319" i="2" s="1"/>
  <c r="AS1319" i="2" s="1"/>
  <c r="AT1319" i="2" s="1"/>
  <c r="AU1319" i="2" s="1"/>
  <c r="AV1319" i="2" s="1"/>
  <c r="AW1319" i="2" s="1"/>
  <c r="AX1319" i="2" s="1"/>
  <c r="AY1319" i="2" s="1"/>
  <c r="AZ1319" i="2" s="1"/>
  <c r="AP1433" i="2"/>
  <c r="AQ1433" i="2" s="1"/>
  <c r="AR1433" i="2" s="1"/>
  <c r="AS1433" i="2" s="1"/>
  <c r="AT1433" i="2" s="1"/>
  <c r="AU1433" i="2" s="1"/>
  <c r="AV1433" i="2" s="1"/>
  <c r="AW1433" i="2" s="1"/>
  <c r="AX1433" i="2" s="1"/>
  <c r="AY1433" i="2" s="1"/>
  <c r="AZ1433" i="2" s="1"/>
  <c r="AP1613" i="2"/>
  <c r="AQ1613" i="2" s="1"/>
  <c r="AR1613" i="2" s="1"/>
  <c r="AS1613" i="2" s="1"/>
  <c r="AT1613" i="2" s="1"/>
  <c r="AU1613" i="2" s="1"/>
  <c r="AV1613" i="2" s="1"/>
  <c r="AW1613" i="2" s="1"/>
  <c r="AX1613" i="2" s="1"/>
  <c r="AY1613" i="2" s="1"/>
  <c r="AZ1613" i="2" s="1"/>
  <c r="AP1779" i="2"/>
  <c r="AQ1779" i="2" s="1"/>
  <c r="AR1779" i="2" s="1"/>
  <c r="AS1779" i="2" s="1"/>
  <c r="AT1779" i="2" s="1"/>
  <c r="AU1779" i="2" s="1"/>
  <c r="AV1779" i="2" s="1"/>
  <c r="AW1779" i="2" s="1"/>
  <c r="AX1779" i="2" s="1"/>
  <c r="AY1779" i="2" s="1"/>
  <c r="AZ1779" i="2" s="1"/>
  <c r="AP321" i="2"/>
  <c r="AP1382" i="2"/>
  <c r="AQ1382" i="2" s="1"/>
  <c r="AR1382" i="2" s="1"/>
  <c r="AS1382" i="2" s="1"/>
  <c r="AT1382" i="2" s="1"/>
  <c r="AU1382" i="2" s="1"/>
  <c r="AV1382" i="2" s="1"/>
  <c r="AW1382" i="2" s="1"/>
  <c r="AX1382" i="2" s="1"/>
  <c r="AY1382" i="2" s="1"/>
  <c r="AZ1382" i="2" s="1"/>
  <c r="AP1589" i="2"/>
  <c r="BC586" i="2" s="1"/>
  <c r="D593" i="3" s="1"/>
  <c r="AP1940" i="2"/>
  <c r="AQ1940" i="2" s="1"/>
  <c r="AR1940" i="2" s="1"/>
  <c r="AS1940" i="2" s="1"/>
  <c r="AT1940" i="2" s="1"/>
  <c r="AU1940" i="2" s="1"/>
  <c r="AV1940" i="2" s="1"/>
  <c r="AW1940" i="2" s="1"/>
  <c r="AX1940" i="2" s="1"/>
  <c r="AY1940" i="2" s="1"/>
  <c r="AZ1940" i="2" s="1"/>
  <c r="AP1099" i="2"/>
  <c r="BC96" i="2" s="1"/>
  <c r="D103" i="3" s="1"/>
  <c r="AP1330" i="2"/>
  <c r="AQ1330" i="2" s="1"/>
  <c r="AR1330" i="2" s="1"/>
  <c r="AS1330" i="2" s="1"/>
  <c r="AT1330" i="2" s="1"/>
  <c r="AU1330" i="2" s="1"/>
  <c r="AV1330" i="2" s="1"/>
  <c r="AW1330" i="2" s="1"/>
  <c r="AX1330" i="2" s="1"/>
  <c r="AY1330" i="2" s="1"/>
  <c r="AZ1330" i="2" s="1"/>
  <c r="AP1016" i="2"/>
  <c r="AQ1016" i="2" s="1"/>
  <c r="AR1016" i="2" s="1"/>
  <c r="AS1016" i="2" s="1"/>
  <c r="AT1016" i="2" s="1"/>
  <c r="AU1016" i="2" s="1"/>
  <c r="AV1016" i="2" s="1"/>
  <c r="AW1016" i="2" s="1"/>
  <c r="AX1016" i="2" s="1"/>
  <c r="AY1016" i="2" s="1"/>
  <c r="AZ1016" i="2" s="1"/>
  <c r="AP1285" i="2"/>
  <c r="AQ1285" i="2" s="1"/>
  <c r="AR1285" i="2" s="1"/>
  <c r="AS1285" i="2" s="1"/>
  <c r="AT1285" i="2" s="1"/>
  <c r="AU1285" i="2" s="1"/>
  <c r="AV1285" i="2" s="1"/>
  <c r="AW1285" i="2" s="1"/>
  <c r="AX1285" i="2" s="1"/>
  <c r="AY1285" i="2" s="1"/>
  <c r="AZ1285" i="2" s="1"/>
  <c r="AP1317" i="2"/>
  <c r="AQ1317" i="2" s="1"/>
  <c r="AR1317" i="2" s="1"/>
  <c r="AS1317" i="2" s="1"/>
  <c r="AT1317" i="2" s="1"/>
  <c r="AU1317" i="2" s="1"/>
  <c r="AV1317" i="2" s="1"/>
  <c r="AW1317" i="2" s="1"/>
  <c r="AX1317" i="2" s="1"/>
  <c r="AY1317" i="2" s="1"/>
  <c r="AZ1317" i="2" s="1"/>
  <c r="AP1390" i="2"/>
  <c r="AQ1390" i="2" s="1"/>
  <c r="AP1385" i="2"/>
  <c r="AQ1385" i="2" s="1"/>
  <c r="AR1385" i="2" s="1"/>
  <c r="AS1385" i="2" s="1"/>
  <c r="AT1385" i="2" s="1"/>
  <c r="AU1385" i="2" s="1"/>
  <c r="AV1385" i="2" s="1"/>
  <c r="AW1385" i="2" s="1"/>
  <c r="AX1385" i="2" s="1"/>
  <c r="AY1385" i="2" s="1"/>
  <c r="AZ1385" i="2" s="1"/>
  <c r="AP1344" i="2"/>
  <c r="BC341" i="2" s="1"/>
  <c r="D348" i="3" s="1"/>
  <c r="AQ1448" i="2"/>
  <c r="AR1448" i="2" s="1"/>
  <c r="AS1448" i="2" s="1"/>
  <c r="AT1448" i="2" s="1"/>
  <c r="AU1448" i="2" s="1"/>
  <c r="AV1448" i="2" s="1"/>
  <c r="AW1448" i="2" s="1"/>
  <c r="AX1448" i="2" s="1"/>
  <c r="AY1448" i="2" s="1"/>
  <c r="AZ1448" i="2" s="1"/>
  <c r="AP1329" i="2"/>
  <c r="AQ1329" i="2" s="1"/>
  <c r="AR1329" i="2" s="1"/>
  <c r="AS1329" i="2" s="1"/>
  <c r="AT1329" i="2" s="1"/>
  <c r="AU1329" i="2" s="1"/>
  <c r="AV1329" i="2" s="1"/>
  <c r="AW1329" i="2" s="1"/>
  <c r="AX1329" i="2" s="1"/>
  <c r="AY1329" i="2" s="1"/>
  <c r="AZ1329" i="2" s="1"/>
  <c r="AP1773" i="2"/>
  <c r="AQ1773" i="2" s="1"/>
  <c r="AR1773" i="2" s="1"/>
  <c r="AS1773" i="2" s="1"/>
  <c r="AT1773" i="2" s="1"/>
  <c r="AU1773" i="2" s="1"/>
  <c r="AV1773" i="2" s="1"/>
  <c r="AW1773" i="2" s="1"/>
  <c r="AX1773" i="2" s="1"/>
  <c r="AY1773" i="2" s="1"/>
  <c r="AZ1773" i="2" s="1"/>
  <c r="AP1969" i="2"/>
  <c r="AQ1969" i="2" s="1"/>
  <c r="AR1969" i="2" s="1"/>
  <c r="AS1969" i="2" s="1"/>
  <c r="AT1969" i="2" s="1"/>
  <c r="AU1969" i="2" s="1"/>
  <c r="AV1969" i="2" s="1"/>
  <c r="AW1969" i="2" s="1"/>
  <c r="AX1969" i="2" s="1"/>
  <c r="AY1969" i="2" s="1"/>
  <c r="AZ1969" i="2" s="1"/>
  <c r="AP1092" i="2"/>
  <c r="AQ1092" i="2" s="1"/>
  <c r="AR1092" i="2" s="1"/>
  <c r="AS1092" i="2" s="1"/>
  <c r="AT1092" i="2" s="1"/>
  <c r="AU1092" i="2" s="1"/>
  <c r="AV1092" i="2" s="1"/>
  <c r="AW1092" i="2" s="1"/>
  <c r="AX1092" i="2" s="1"/>
  <c r="AY1092" i="2" s="1"/>
  <c r="AZ1092" i="2" s="1"/>
  <c r="AP1111" i="2"/>
  <c r="AQ1111" i="2" s="1"/>
  <c r="AR1111" i="2" s="1"/>
  <c r="AS1111" i="2" s="1"/>
  <c r="AT1111" i="2" s="1"/>
  <c r="AU1111" i="2" s="1"/>
  <c r="AV1111" i="2" s="1"/>
  <c r="AW1111" i="2" s="1"/>
  <c r="AX1111" i="2" s="1"/>
  <c r="AY1111" i="2" s="1"/>
  <c r="AZ1111" i="2" s="1"/>
  <c r="AP1236" i="2"/>
  <c r="AQ1236" i="2" s="1"/>
  <c r="AR1236" i="2" s="1"/>
  <c r="AS1236" i="2" s="1"/>
  <c r="AT1236" i="2" s="1"/>
  <c r="AU1236" i="2" s="1"/>
  <c r="AV1236" i="2" s="1"/>
  <c r="AW1236" i="2" s="1"/>
  <c r="AX1236" i="2" s="1"/>
  <c r="AY1236" i="2" s="1"/>
  <c r="AZ1236" i="2" s="1"/>
  <c r="AQ315" i="2"/>
  <c r="AR315" i="2" s="1"/>
  <c r="AP1442" i="2"/>
  <c r="AQ1442" i="2" s="1"/>
  <c r="AR1442" i="2" s="1"/>
  <c r="AS1442" i="2" s="1"/>
  <c r="AT1442" i="2" s="1"/>
  <c r="AU1442" i="2" s="1"/>
  <c r="AV1442" i="2" s="1"/>
  <c r="AW1442" i="2" s="1"/>
  <c r="AX1442" i="2" s="1"/>
  <c r="AY1442" i="2" s="1"/>
  <c r="AZ1442" i="2" s="1"/>
  <c r="AP487" i="2"/>
  <c r="AQ487" i="2" s="1"/>
  <c r="AP1650" i="2"/>
  <c r="AQ1650" i="2" s="1"/>
  <c r="AR1650" i="2" s="1"/>
  <c r="AS1650" i="2" s="1"/>
  <c r="AT1650" i="2" s="1"/>
  <c r="AU1650" i="2" s="1"/>
  <c r="AV1650" i="2" s="1"/>
  <c r="AW1650" i="2" s="1"/>
  <c r="AX1650" i="2" s="1"/>
  <c r="AY1650" i="2" s="1"/>
  <c r="AZ1650" i="2" s="1"/>
  <c r="AP1746" i="2"/>
  <c r="BC743" i="2" s="1"/>
  <c r="D750" i="3" s="1"/>
  <c r="AP1905" i="2"/>
  <c r="AQ1905" i="2" s="1"/>
  <c r="AR1905" i="2" s="1"/>
  <c r="AS1905" i="2" s="1"/>
  <c r="AT1905" i="2" s="1"/>
  <c r="AU1905" i="2" s="1"/>
  <c r="AV1905" i="2" s="1"/>
  <c r="AW1905" i="2" s="1"/>
  <c r="AX1905" i="2" s="1"/>
  <c r="AY1905" i="2" s="1"/>
  <c r="AZ1905" i="2" s="1"/>
  <c r="AP2010" i="2"/>
  <c r="AQ2010" i="2" s="1"/>
  <c r="AR2010" i="2" s="1"/>
  <c r="AS2010" i="2" s="1"/>
  <c r="AT2010" i="2" s="1"/>
  <c r="AU2010" i="2" s="1"/>
  <c r="AV2010" i="2" s="1"/>
  <c r="AW2010" i="2" s="1"/>
  <c r="AX2010" i="2" s="1"/>
  <c r="AY2010" i="2" s="1"/>
  <c r="AZ2010" i="2" s="1"/>
  <c r="AP1034" i="2"/>
  <c r="AQ1034" i="2" s="1"/>
  <c r="AR1034" i="2" s="1"/>
  <c r="AS1034" i="2" s="1"/>
  <c r="AT1034" i="2" s="1"/>
  <c r="AU1034" i="2" s="1"/>
  <c r="AV1034" i="2" s="1"/>
  <c r="AW1034" i="2" s="1"/>
  <c r="AX1034" i="2" s="1"/>
  <c r="AY1034" i="2" s="1"/>
  <c r="AZ1034" i="2" s="1"/>
  <c r="AP1015" i="2"/>
  <c r="AQ1015" i="2" s="1"/>
  <c r="AR1015" i="2" s="1"/>
  <c r="AS1015" i="2" s="1"/>
  <c r="AT1015" i="2" s="1"/>
  <c r="AU1015" i="2" s="1"/>
  <c r="AV1015" i="2" s="1"/>
  <c r="AW1015" i="2" s="1"/>
  <c r="AX1015" i="2" s="1"/>
  <c r="AY1015" i="2" s="1"/>
  <c r="AZ1015" i="2" s="1"/>
  <c r="AP1307" i="2"/>
  <c r="AQ1307" i="2" s="1"/>
  <c r="AR1307" i="2" s="1"/>
  <c r="AS1307" i="2" s="1"/>
  <c r="AT1307" i="2" s="1"/>
  <c r="AU1307" i="2" s="1"/>
  <c r="AV1307" i="2" s="1"/>
  <c r="AW1307" i="2" s="1"/>
  <c r="AX1307" i="2" s="1"/>
  <c r="AY1307" i="2" s="1"/>
  <c r="AZ1307" i="2" s="1"/>
  <c r="AP1412" i="2"/>
  <c r="AQ1412" i="2" s="1"/>
  <c r="AR1412" i="2" s="1"/>
  <c r="AS1412" i="2" s="1"/>
  <c r="AT1412" i="2" s="1"/>
  <c r="AU1412" i="2" s="1"/>
  <c r="AV1412" i="2" s="1"/>
  <c r="AW1412" i="2" s="1"/>
  <c r="AX1412" i="2" s="1"/>
  <c r="AY1412" i="2" s="1"/>
  <c r="AZ1412" i="2" s="1"/>
  <c r="AQ1424" i="2"/>
  <c r="AR1424" i="2" s="1"/>
  <c r="AS1424" i="2" s="1"/>
  <c r="AT1424" i="2" s="1"/>
  <c r="AU1424" i="2" s="1"/>
  <c r="AV1424" i="2" s="1"/>
  <c r="AW1424" i="2" s="1"/>
  <c r="AX1424" i="2" s="1"/>
  <c r="AY1424" i="2" s="1"/>
  <c r="AZ1424" i="2" s="1"/>
  <c r="AP1570" i="2"/>
  <c r="AQ1570" i="2" s="1"/>
  <c r="AR1570" i="2" s="1"/>
  <c r="AS1570" i="2" s="1"/>
  <c r="AT1570" i="2" s="1"/>
  <c r="AU1570" i="2" s="1"/>
  <c r="AV1570" i="2" s="1"/>
  <c r="AW1570" i="2" s="1"/>
  <c r="AX1570" i="2" s="1"/>
  <c r="AY1570" i="2" s="1"/>
  <c r="AZ1570" i="2" s="1"/>
  <c r="AQ55" i="2"/>
  <c r="AR55" i="2" s="1"/>
  <c r="AQ180" i="2"/>
  <c r="AR180" i="2" s="1"/>
  <c r="AQ1165" i="2"/>
  <c r="AR1165" i="2" s="1"/>
  <c r="AS1165" i="2" s="1"/>
  <c r="AT1165" i="2" s="1"/>
  <c r="AU1165" i="2" s="1"/>
  <c r="AV1165" i="2" s="1"/>
  <c r="AW1165" i="2" s="1"/>
  <c r="AX1165" i="2" s="1"/>
  <c r="AY1165" i="2" s="1"/>
  <c r="AZ1165" i="2" s="1"/>
  <c r="AP1231" i="2"/>
  <c r="AQ1231" i="2" s="1"/>
  <c r="AR1231" i="2" s="1"/>
  <c r="AS1231" i="2" s="1"/>
  <c r="AT1231" i="2" s="1"/>
  <c r="AU1231" i="2" s="1"/>
  <c r="AV1231" i="2" s="1"/>
  <c r="AW1231" i="2" s="1"/>
  <c r="AX1231" i="2" s="1"/>
  <c r="AY1231" i="2" s="1"/>
  <c r="AZ1231" i="2" s="1"/>
  <c r="AP333" i="2"/>
  <c r="AQ333" i="2" s="1"/>
  <c r="AP359" i="2"/>
  <c r="AQ359" i="2" s="1"/>
  <c r="AP311" i="2"/>
  <c r="AP1450" i="2"/>
  <c r="AQ1450" i="2" s="1"/>
  <c r="AR1450" i="2" s="1"/>
  <c r="AS1450" i="2" s="1"/>
  <c r="AT1450" i="2" s="1"/>
  <c r="AU1450" i="2" s="1"/>
  <c r="AV1450" i="2" s="1"/>
  <c r="AW1450" i="2" s="1"/>
  <c r="AX1450" i="2" s="1"/>
  <c r="AY1450" i="2" s="1"/>
  <c r="AZ1450" i="2" s="1"/>
  <c r="AQ217" i="2"/>
  <c r="AR217" i="2" s="1"/>
  <c r="AP1151" i="2"/>
  <c r="AQ1151" i="2" s="1"/>
  <c r="AR1151" i="2" s="1"/>
  <c r="AS1151" i="2" s="1"/>
  <c r="AT1151" i="2" s="1"/>
  <c r="AU1151" i="2" s="1"/>
  <c r="AV1151" i="2" s="1"/>
  <c r="AW1151" i="2" s="1"/>
  <c r="AX1151" i="2" s="1"/>
  <c r="AY1151" i="2" s="1"/>
  <c r="AZ1151" i="2" s="1"/>
  <c r="AP1042" i="2"/>
  <c r="AQ1042" i="2" s="1"/>
  <c r="AR1042" i="2" s="1"/>
  <c r="AS1042" i="2" s="1"/>
  <c r="AT1042" i="2" s="1"/>
  <c r="AU1042" i="2" s="1"/>
  <c r="AV1042" i="2" s="1"/>
  <c r="AW1042" i="2" s="1"/>
  <c r="AX1042" i="2" s="1"/>
  <c r="AY1042" i="2" s="1"/>
  <c r="AZ1042" i="2" s="1"/>
  <c r="AP1233" i="2"/>
  <c r="AQ1233" i="2" s="1"/>
  <c r="AR1233" i="2" s="1"/>
  <c r="AS1233" i="2" s="1"/>
  <c r="AT1233" i="2" s="1"/>
  <c r="AU1233" i="2" s="1"/>
  <c r="AV1233" i="2" s="1"/>
  <c r="AW1233" i="2" s="1"/>
  <c r="AX1233" i="2" s="1"/>
  <c r="AY1233" i="2" s="1"/>
  <c r="AZ1233" i="2" s="1"/>
  <c r="BB283" i="2"/>
  <c r="C290" i="3" s="1"/>
  <c r="AP1973" i="2"/>
  <c r="AQ1973" i="2" s="1"/>
  <c r="AR1973" i="2" s="1"/>
  <c r="AS1973" i="2" s="1"/>
  <c r="AT1973" i="2" s="1"/>
  <c r="AU1973" i="2" s="1"/>
  <c r="AV1973" i="2" s="1"/>
  <c r="AW1973" i="2" s="1"/>
  <c r="AX1973" i="2" s="1"/>
  <c r="AY1973" i="2" s="1"/>
  <c r="AZ1973" i="2" s="1"/>
  <c r="AP1874" i="2"/>
  <c r="AQ1874" i="2" s="1"/>
  <c r="AR1874" i="2" s="1"/>
  <c r="AS1874" i="2" s="1"/>
  <c r="AT1874" i="2" s="1"/>
  <c r="AU1874" i="2" s="1"/>
  <c r="AV1874" i="2" s="1"/>
  <c r="AW1874" i="2" s="1"/>
  <c r="AX1874" i="2" s="1"/>
  <c r="AY1874" i="2" s="1"/>
  <c r="AZ1874" i="2" s="1"/>
  <c r="AP1906" i="2"/>
  <c r="AQ1906" i="2" s="1"/>
  <c r="AR1906" i="2" s="1"/>
  <c r="AS1906" i="2" s="1"/>
  <c r="AT1906" i="2" s="1"/>
  <c r="AU1906" i="2" s="1"/>
  <c r="AV1906" i="2" s="1"/>
  <c r="AW1906" i="2" s="1"/>
  <c r="AX1906" i="2" s="1"/>
  <c r="AY1906" i="2" s="1"/>
  <c r="AZ1906" i="2" s="1"/>
  <c r="AP1976" i="2"/>
  <c r="AQ1976" i="2" s="1"/>
  <c r="AR1976" i="2" s="1"/>
  <c r="AS1976" i="2" s="1"/>
  <c r="AT1976" i="2" s="1"/>
  <c r="AU1976" i="2" s="1"/>
  <c r="AV1976" i="2" s="1"/>
  <c r="AW1976" i="2" s="1"/>
  <c r="AX1976" i="2" s="1"/>
  <c r="AY1976" i="2" s="1"/>
  <c r="AZ1976" i="2" s="1"/>
  <c r="AP1516" i="2"/>
  <c r="AQ1516" i="2" s="1"/>
  <c r="AR1516" i="2" s="1"/>
  <c r="AS1516" i="2" s="1"/>
  <c r="AT1516" i="2" s="1"/>
  <c r="AU1516" i="2" s="1"/>
  <c r="AV1516" i="2" s="1"/>
  <c r="AW1516" i="2" s="1"/>
  <c r="AX1516" i="2" s="1"/>
  <c r="AY1516" i="2" s="1"/>
  <c r="AZ1516" i="2" s="1"/>
  <c r="AP1836" i="2"/>
  <c r="AQ1836" i="2" s="1"/>
  <c r="AR1836" i="2" s="1"/>
  <c r="AS1836" i="2" s="1"/>
  <c r="AT1836" i="2" s="1"/>
  <c r="AU1836" i="2" s="1"/>
  <c r="AV1836" i="2" s="1"/>
  <c r="AW1836" i="2" s="1"/>
  <c r="AX1836" i="2" s="1"/>
  <c r="AY1836" i="2" s="1"/>
  <c r="AZ1836" i="2" s="1"/>
  <c r="AP1302" i="2"/>
  <c r="BC299" i="2" s="1"/>
  <c r="D306" i="3" s="1"/>
  <c r="AQ1911" i="2"/>
  <c r="AR1911" i="2" s="1"/>
  <c r="AS1911" i="2" s="1"/>
  <c r="AT1911" i="2" s="1"/>
  <c r="AU1911" i="2" s="1"/>
  <c r="AV1911" i="2" s="1"/>
  <c r="AW1911" i="2" s="1"/>
  <c r="AX1911" i="2" s="1"/>
  <c r="AY1911" i="2" s="1"/>
  <c r="AZ1911" i="2" s="1"/>
  <c r="AP1048" i="2"/>
  <c r="AQ1048" i="2" s="1"/>
  <c r="AR1048" i="2" s="1"/>
  <c r="AS1048" i="2" s="1"/>
  <c r="AT1048" i="2" s="1"/>
  <c r="AU1048" i="2" s="1"/>
  <c r="AV1048" i="2" s="1"/>
  <c r="AW1048" i="2" s="1"/>
  <c r="AX1048" i="2" s="1"/>
  <c r="AY1048" i="2" s="1"/>
  <c r="AZ1048" i="2" s="1"/>
  <c r="AP1060" i="2"/>
  <c r="AQ1060" i="2" s="1"/>
  <c r="AR1060" i="2" s="1"/>
  <c r="AS1060" i="2" s="1"/>
  <c r="AT1060" i="2" s="1"/>
  <c r="AU1060" i="2" s="1"/>
  <c r="AV1060" i="2" s="1"/>
  <c r="AW1060" i="2" s="1"/>
  <c r="AX1060" i="2" s="1"/>
  <c r="AY1060" i="2" s="1"/>
  <c r="AZ1060" i="2" s="1"/>
  <c r="AP1263" i="2"/>
  <c r="AQ1263" i="2" s="1"/>
  <c r="AR1263" i="2" s="1"/>
  <c r="AS1263" i="2" s="1"/>
  <c r="AT1263" i="2" s="1"/>
  <c r="AU1263" i="2" s="1"/>
  <c r="AV1263" i="2" s="1"/>
  <c r="AW1263" i="2" s="1"/>
  <c r="AX1263" i="2" s="1"/>
  <c r="AY1263" i="2" s="1"/>
  <c r="AZ1263" i="2" s="1"/>
  <c r="AP1212" i="2"/>
  <c r="AQ1212" i="2" s="1"/>
  <c r="AR1212" i="2" s="1"/>
  <c r="AS1212" i="2" s="1"/>
  <c r="AT1212" i="2" s="1"/>
  <c r="AU1212" i="2" s="1"/>
  <c r="AV1212" i="2" s="1"/>
  <c r="AW1212" i="2" s="1"/>
  <c r="AX1212" i="2" s="1"/>
  <c r="AY1212" i="2" s="1"/>
  <c r="AZ1212" i="2" s="1"/>
  <c r="AP1381" i="2"/>
  <c r="AQ1381" i="2" s="1"/>
  <c r="AR1381" i="2" s="1"/>
  <c r="AS1381" i="2" s="1"/>
  <c r="AT1381" i="2" s="1"/>
  <c r="AU1381" i="2" s="1"/>
  <c r="AV1381" i="2" s="1"/>
  <c r="AW1381" i="2" s="1"/>
  <c r="AX1381" i="2" s="1"/>
  <c r="AY1381" i="2" s="1"/>
  <c r="AZ1381" i="2" s="1"/>
  <c r="AP1421" i="2"/>
  <c r="AQ1421" i="2" s="1"/>
  <c r="AR1421" i="2" s="1"/>
  <c r="AS1421" i="2" s="1"/>
  <c r="AT1421" i="2" s="1"/>
  <c r="AU1421" i="2" s="1"/>
  <c r="AV1421" i="2" s="1"/>
  <c r="AW1421" i="2" s="1"/>
  <c r="AX1421" i="2" s="1"/>
  <c r="AY1421" i="2" s="1"/>
  <c r="AZ1421" i="2" s="1"/>
  <c r="AP1602" i="2"/>
  <c r="AQ1602" i="2" s="1"/>
  <c r="AR1602" i="2" s="1"/>
  <c r="AS1602" i="2" s="1"/>
  <c r="AT1602" i="2" s="1"/>
  <c r="AU1602" i="2" s="1"/>
  <c r="AV1602" i="2" s="1"/>
  <c r="AW1602" i="2" s="1"/>
  <c r="AX1602" i="2" s="1"/>
  <c r="AY1602" i="2" s="1"/>
  <c r="AZ1602" i="2" s="1"/>
  <c r="AP1621" i="2"/>
  <c r="AQ1621" i="2" s="1"/>
  <c r="AR1621" i="2" s="1"/>
  <c r="AS1621" i="2" s="1"/>
  <c r="AT1621" i="2" s="1"/>
  <c r="AU1621" i="2" s="1"/>
  <c r="AV1621" i="2" s="1"/>
  <c r="AW1621" i="2" s="1"/>
  <c r="AX1621" i="2" s="1"/>
  <c r="AY1621" i="2" s="1"/>
  <c r="AZ1621" i="2" s="1"/>
  <c r="AP1082" i="2"/>
  <c r="BC79" i="2" s="1"/>
  <c r="D86" i="3" s="1"/>
  <c r="AP1103" i="2"/>
  <c r="AQ1103" i="2" s="1"/>
  <c r="AR1103" i="2" s="1"/>
  <c r="AS1103" i="2" s="1"/>
  <c r="AT1103" i="2" s="1"/>
  <c r="AU1103" i="2" s="1"/>
  <c r="AV1103" i="2" s="1"/>
  <c r="AW1103" i="2" s="1"/>
  <c r="AX1103" i="2" s="1"/>
  <c r="AY1103" i="2" s="1"/>
  <c r="AZ1103" i="2" s="1"/>
  <c r="AP1819" i="2"/>
  <c r="AQ1819" i="2" s="1"/>
  <c r="AR1819" i="2" s="1"/>
  <c r="AS1819" i="2" s="1"/>
  <c r="AT1819" i="2" s="1"/>
  <c r="AU1819" i="2" s="1"/>
  <c r="AV1819" i="2" s="1"/>
  <c r="AW1819" i="2" s="1"/>
  <c r="AX1819" i="2" s="1"/>
  <c r="AY1819" i="2" s="1"/>
  <c r="AZ1819" i="2" s="1"/>
  <c r="AP1851" i="2"/>
  <c r="AQ1851" i="2" s="1"/>
  <c r="AR1851" i="2" s="1"/>
  <c r="AS1851" i="2" s="1"/>
  <c r="AT1851" i="2" s="1"/>
  <c r="AU1851" i="2" s="1"/>
  <c r="AV1851" i="2" s="1"/>
  <c r="AW1851" i="2" s="1"/>
  <c r="AX1851" i="2" s="1"/>
  <c r="AY1851" i="2" s="1"/>
  <c r="AZ1851" i="2" s="1"/>
  <c r="AP1036" i="2"/>
  <c r="AQ1036" i="2" s="1"/>
  <c r="AR1036" i="2" s="1"/>
  <c r="AS1036" i="2" s="1"/>
  <c r="AT1036" i="2" s="1"/>
  <c r="AU1036" i="2" s="1"/>
  <c r="AV1036" i="2" s="1"/>
  <c r="AW1036" i="2" s="1"/>
  <c r="AX1036" i="2" s="1"/>
  <c r="AY1036" i="2" s="1"/>
  <c r="AZ1036" i="2" s="1"/>
  <c r="AP1146" i="2"/>
  <c r="AQ1146" i="2" s="1"/>
  <c r="AR1146" i="2" s="1"/>
  <c r="AS1146" i="2" s="1"/>
  <c r="AT1146" i="2" s="1"/>
  <c r="AU1146" i="2" s="1"/>
  <c r="AV1146" i="2" s="1"/>
  <c r="AW1146" i="2" s="1"/>
  <c r="AX1146" i="2" s="1"/>
  <c r="AY1146" i="2" s="1"/>
  <c r="AZ1146" i="2" s="1"/>
  <c r="AP1974" i="2"/>
  <c r="AQ1974" i="2" s="1"/>
  <c r="AR1974" i="2" s="1"/>
  <c r="AS1974" i="2" s="1"/>
  <c r="AT1974" i="2" s="1"/>
  <c r="AU1974" i="2" s="1"/>
  <c r="AV1974" i="2" s="1"/>
  <c r="AW1974" i="2" s="1"/>
  <c r="AX1974" i="2" s="1"/>
  <c r="AY1974" i="2" s="1"/>
  <c r="AZ1974" i="2" s="1"/>
  <c r="AP1988" i="2"/>
  <c r="AQ1988" i="2" s="1"/>
  <c r="AR1988" i="2" s="1"/>
  <c r="AS1988" i="2" s="1"/>
  <c r="AT1988" i="2" s="1"/>
  <c r="AU1988" i="2" s="1"/>
  <c r="AV1988" i="2" s="1"/>
  <c r="AW1988" i="2" s="1"/>
  <c r="AX1988" i="2" s="1"/>
  <c r="AY1988" i="2" s="1"/>
  <c r="AZ1988" i="2" s="1"/>
  <c r="AP1149" i="2"/>
  <c r="BC146" i="2" s="1"/>
  <c r="D153" i="3" s="1"/>
  <c r="AP1157" i="2"/>
  <c r="AQ1157" i="2" s="1"/>
  <c r="AR1157" i="2" s="1"/>
  <c r="AS1157" i="2" s="1"/>
  <c r="AT1157" i="2" s="1"/>
  <c r="AU1157" i="2" s="1"/>
  <c r="AV1157" i="2" s="1"/>
  <c r="AW1157" i="2" s="1"/>
  <c r="AX1157" i="2" s="1"/>
  <c r="AY1157" i="2" s="1"/>
  <c r="AZ1157" i="2" s="1"/>
  <c r="AP1634" i="2"/>
  <c r="BC631" i="2" s="1"/>
  <c r="D638" i="3" s="1"/>
  <c r="AP705" i="2"/>
  <c r="AQ705" i="2" s="1"/>
  <c r="AP1715" i="2"/>
  <c r="AQ1715" i="2" s="1"/>
  <c r="AR1715" i="2" s="1"/>
  <c r="AS1715" i="2" s="1"/>
  <c r="AT1715" i="2" s="1"/>
  <c r="AU1715" i="2" s="1"/>
  <c r="AV1715" i="2" s="1"/>
  <c r="AW1715" i="2" s="1"/>
  <c r="AX1715" i="2" s="1"/>
  <c r="AY1715" i="2" s="1"/>
  <c r="AZ1715" i="2" s="1"/>
  <c r="AQ1816" i="2"/>
  <c r="AR1816" i="2" s="1"/>
  <c r="AS1816" i="2" s="1"/>
  <c r="AT1816" i="2" s="1"/>
  <c r="AU1816" i="2" s="1"/>
  <c r="AV1816" i="2" s="1"/>
  <c r="AW1816" i="2" s="1"/>
  <c r="AX1816" i="2" s="1"/>
  <c r="AY1816" i="2" s="1"/>
  <c r="AZ1816" i="2" s="1"/>
  <c r="AP1863" i="2"/>
  <c r="BC860" i="2" s="1"/>
  <c r="D867" i="3" s="1"/>
  <c r="AP1795" i="2"/>
  <c r="AQ1795" i="2" s="1"/>
  <c r="AR1795" i="2" s="1"/>
  <c r="AS1795" i="2" s="1"/>
  <c r="AT1795" i="2" s="1"/>
  <c r="AU1795" i="2" s="1"/>
  <c r="AV1795" i="2" s="1"/>
  <c r="AW1795" i="2" s="1"/>
  <c r="AX1795" i="2" s="1"/>
  <c r="AY1795" i="2" s="1"/>
  <c r="AZ1795" i="2" s="1"/>
  <c r="AP1938" i="2"/>
  <c r="AQ1938" i="2" s="1"/>
  <c r="AR1938" i="2" s="1"/>
  <c r="AS1938" i="2" s="1"/>
  <c r="AT1938" i="2" s="1"/>
  <c r="AU1938" i="2" s="1"/>
  <c r="AV1938" i="2" s="1"/>
  <c r="AW1938" i="2" s="1"/>
  <c r="AX1938" i="2" s="1"/>
  <c r="AY1938" i="2" s="1"/>
  <c r="AZ1938" i="2" s="1"/>
  <c r="AP1374" i="2"/>
  <c r="AQ1374" i="2" s="1"/>
  <c r="AR1374" i="2" s="1"/>
  <c r="AS1374" i="2" s="1"/>
  <c r="AT1374" i="2" s="1"/>
  <c r="AU1374" i="2" s="1"/>
  <c r="AV1374" i="2" s="1"/>
  <c r="AW1374" i="2" s="1"/>
  <c r="AX1374" i="2" s="1"/>
  <c r="AY1374" i="2" s="1"/>
  <c r="AZ1374" i="2" s="1"/>
  <c r="AP1668" i="2"/>
  <c r="BC665" i="2" s="1"/>
  <c r="D672" i="3" s="1"/>
  <c r="AP1359" i="2"/>
  <c r="AQ1359" i="2" s="1"/>
  <c r="AR1359" i="2" s="1"/>
  <c r="AS1359" i="2" s="1"/>
  <c r="AT1359" i="2" s="1"/>
  <c r="AU1359" i="2" s="1"/>
  <c r="AV1359" i="2" s="1"/>
  <c r="AW1359" i="2" s="1"/>
  <c r="AX1359" i="2" s="1"/>
  <c r="AY1359" i="2" s="1"/>
  <c r="AZ1359" i="2" s="1"/>
  <c r="AP1721" i="2"/>
  <c r="AQ1721" i="2" s="1"/>
  <c r="AR1721" i="2" s="1"/>
  <c r="AS1721" i="2" s="1"/>
  <c r="AT1721" i="2" s="1"/>
  <c r="AU1721" i="2" s="1"/>
  <c r="AV1721" i="2" s="1"/>
  <c r="AW1721" i="2" s="1"/>
  <c r="AX1721" i="2" s="1"/>
  <c r="AY1721" i="2" s="1"/>
  <c r="AZ1721" i="2" s="1"/>
  <c r="AP1620" i="2"/>
  <c r="AQ1620" i="2" s="1"/>
  <c r="AR1620" i="2" s="1"/>
  <c r="AS1620" i="2" s="1"/>
  <c r="AT1620" i="2" s="1"/>
  <c r="AU1620" i="2" s="1"/>
  <c r="AV1620" i="2" s="1"/>
  <c r="AW1620" i="2" s="1"/>
  <c r="AX1620" i="2" s="1"/>
  <c r="AY1620" i="2" s="1"/>
  <c r="AZ1620" i="2" s="1"/>
  <c r="AP1789" i="2"/>
  <c r="AQ1789" i="2" s="1"/>
  <c r="AR1789" i="2" s="1"/>
  <c r="AS1789" i="2" s="1"/>
  <c r="AT1789" i="2" s="1"/>
  <c r="AU1789" i="2" s="1"/>
  <c r="AV1789" i="2" s="1"/>
  <c r="AW1789" i="2" s="1"/>
  <c r="AX1789" i="2" s="1"/>
  <c r="AY1789" i="2" s="1"/>
  <c r="AZ1789" i="2" s="1"/>
  <c r="AP1220" i="2"/>
  <c r="AQ1220" i="2" s="1"/>
  <c r="AP1392" i="2"/>
  <c r="AQ1392" i="2" s="1"/>
  <c r="AR1392" i="2" s="1"/>
  <c r="AS1392" i="2" s="1"/>
  <c r="AT1392" i="2" s="1"/>
  <c r="AU1392" i="2" s="1"/>
  <c r="AV1392" i="2" s="1"/>
  <c r="AW1392" i="2" s="1"/>
  <c r="AX1392" i="2" s="1"/>
  <c r="AY1392" i="2" s="1"/>
  <c r="AZ1392" i="2" s="1"/>
  <c r="AP1427" i="2"/>
  <c r="AQ1427" i="2" s="1"/>
  <c r="AR1427" i="2" s="1"/>
  <c r="AS1427" i="2" s="1"/>
  <c r="AT1427" i="2" s="1"/>
  <c r="AU1427" i="2" s="1"/>
  <c r="AV1427" i="2" s="1"/>
  <c r="AW1427" i="2" s="1"/>
  <c r="AX1427" i="2" s="1"/>
  <c r="AY1427" i="2" s="1"/>
  <c r="AZ1427" i="2" s="1"/>
  <c r="AP1861" i="2"/>
  <c r="AQ1861" i="2" s="1"/>
  <c r="AR1861" i="2" s="1"/>
  <c r="AS1861" i="2" s="1"/>
  <c r="AT1861" i="2" s="1"/>
  <c r="AU1861" i="2" s="1"/>
  <c r="AV1861" i="2" s="1"/>
  <c r="AW1861" i="2" s="1"/>
  <c r="AX1861" i="2" s="1"/>
  <c r="AY1861" i="2" s="1"/>
  <c r="AZ1861" i="2" s="1"/>
  <c r="AP1239" i="2"/>
  <c r="AQ1239" i="2" s="1"/>
  <c r="AR1239" i="2" s="1"/>
  <c r="AS1239" i="2" s="1"/>
  <c r="AT1239" i="2" s="1"/>
  <c r="AU1239" i="2" s="1"/>
  <c r="AV1239" i="2" s="1"/>
  <c r="AW1239" i="2" s="1"/>
  <c r="AX1239" i="2" s="1"/>
  <c r="AY1239" i="2" s="1"/>
  <c r="AZ1239" i="2" s="1"/>
  <c r="AP1797" i="2"/>
  <c r="AQ1797" i="2" s="1"/>
  <c r="AR1797" i="2" s="1"/>
  <c r="AS1797" i="2" s="1"/>
  <c r="AT1797" i="2" s="1"/>
  <c r="AU1797" i="2" s="1"/>
  <c r="AV1797" i="2" s="1"/>
  <c r="AW1797" i="2" s="1"/>
  <c r="AX1797" i="2" s="1"/>
  <c r="AY1797" i="2" s="1"/>
  <c r="AZ1797" i="2" s="1"/>
  <c r="AP1134" i="2"/>
  <c r="AQ1134" i="2" s="1"/>
  <c r="AR1134" i="2" s="1"/>
  <c r="AS1134" i="2" s="1"/>
  <c r="AT1134" i="2" s="1"/>
  <c r="AU1134" i="2" s="1"/>
  <c r="AV1134" i="2" s="1"/>
  <c r="AW1134" i="2" s="1"/>
  <c r="AX1134" i="2" s="1"/>
  <c r="AY1134" i="2" s="1"/>
  <c r="AZ1134" i="2" s="1"/>
  <c r="AP1481" i="2"/>
  <c r="AQ1481" i="2" s="1"/>
  <c r="AR1481" i="2" s="1"/>
  <c r="AS1481" i="2" s="1"/>
  <c r="AT1481" i="2" s="1"/>
  <c r="AU1481" i="2" s="1"/>
  <c r="AV1481" i="2" s="1"/>
  <c r="AW1481" i="2" s="1"/>
  <c r="AX1481" i="2" s="1"/>
  <c r="AY1481" i="2" s="1"/>
  <c r="AZ1481" i="2" s="1"/>
  <c r="BB495" i="2"/>
  <c r="C502" i="3" s="1"/>
  <c r="AP1539" i="2"/>
  <c r="AQ1539" i="2" s="1"/>
  <c r="AR1539" i="2" s="1"/>
  <c r="AS1539" i="2" s="1"/>
  <c r="AT1539" i="2" s="1"/>
  <c r="AU1539" i="2" s="1"/>
  <c r="AV1539" i="2" s="1"/>
  <c r="AW1539" i="2" s="1"/>
  <c r="AX1539" i="2" s="1"/>
  <c r="AY1539" i="2" s="1"/>
  <c r="AZ1539" i="2" s="1"/>
  <c r="AP1022" i="2"/>
  <c r="AQ1022" i="2" s="1"/>
  <c r="AR1022" i="2" s="1"/>
  <c r="AS1022" i="2" s="1"/>
  <c r="AT1022" i="2" s="1"/>
  <c r="AU1022" i="2" s="1"/>
  <c r="AV1022" i="2" s="1"/>
  <c r="AW1022" i="2" s="1"/>
  <c r="AX1022" i="2" s="1"/>
  <c r="AY1022" i="2" s="1"/>
  <c r="AZ1022" i="2" s="1"/>
  <c r="AP1447" i="2"/>
  <c r="BC444" i="2" s="1"/>
  <c r="D451" i="3" s="1"/>
  <c r="BB459" i="2"/>
  <c r="C466" i="3" s="1"/>
  <c r="BB107" i="2"/>
  <c r="C114" i="3" s="1"/>
  <c r="BB920" i="2"/>
  <c r="C927" i="3" s="1"/>
  <c r="AP1018" i="2"/>
  <c r="AQ1018" i="2" s="1"/>
  <c r="AR1018" i="2" s="1"/>
  <c r="AS1018" i="2" s="1"/>
  <c r="AT1018" i="2" s="1"/>
  <c r="AU1018" i="2" s="1"/>
  <c r="AV1018" i="2" s="1"/>
  <c r="AW1018" i="2" s="1"/>
  <c r="AX1018" i="2" s="1"/>
  <c r="AY1018" i="2" s="1"/>
  <c r="AZ1018" i="2" s="1"/>
  <c r="AP1075" i="2"/>
  <c r="AQ1075" i="2" s="1"/>
  <c r="AR1075" i="2" s="1"/>
  <c r="AS1075" i="2" s="1"/>
  <c r="AT1075" i="2" s="1"/>
  <c r="AU1075" i="2" s="1"/>
  <c r="AV1075" i="2" s="1"/>
  <c r="AW1075" i="2" s="1"/>
  <c r="AX1075" i="2" s="1"/>
  <c r="AY1075" i="2" s="1"/>
  <c r="AZ1075" i="2" s="1"/>
  <c r="AP1027" i="2"/>
  <c r="AQ1027" i="2" s="1"/>
  <c r="AR1027" i="2" s="1"/>
  <c r="AS1027" i="2" s="1"/>
  <c r="AT1027" i="2" s="1"/>
  <c r="AU1027" i="2" s="1"/>
  <c r="AV1027" i="2" s="1"/>
  <c r="AW1027" i="2" s="1"/>
  <c r="AX1027" i="2" s="1"/>
  <c r="AY1027" i="2" s="1"/>
  <c r="AZ1027" i="2" s="1"/>
  <c r="AP1191" i="2"/>
  <c r="AQ1191" i="2" s="1"/>
  <c r="AR1191" i="2" s="1"/>
  <c r="AS1191" i="2" s="1"/>
  <c r="AT1191" i="2" s="1"/>
  <c r="AU1191" i="2" s="1"/>
  <c r="AV1191" i="2" s="1"/>
  <c r="AW1191" i="2" s="1"/>
  <c r="AX1191" i="2" s="1"/>
  <c r="AY1191" i="2" s="1"/>
  <c r="AZ1191" i="2" s="1"/>
  <c r="AP1210" i="2"/>
  <c r="AQ1210" i="2" s="1"/>
  <c r="AR1210" i="2" s="1"/>
  <c r="AS1210" i="2" s="1"/>
  <c r="AT1210" i="2" s="1"/>
  <c r="AU1210" i="2" s="1"/>
  <c r="AV1210" i="2" s="1"/>
  <c r="AW1210" i="2" s="1"/>
  <c r="AX1210" i="2" s="1"/>
  <c r="AY1210" i="2" s="1"/>
  <c r="AZ1210" i="2" s="1"/>
  <c r="AP1282" i="2"/>
  <c r="AQ1282" i="2" s="1"/>
  <c r="AR1282" i="2" s="1"/>
  <c r="AS1282" i="2" s="1"/>
  <c r="AT1282" i="2" s="1"/>
  <c r="AU1282" i="2" s="1"/>
  <c r="AV1282" i="2" s="1"/>
  <c r="AW1282" i="2" s="1"/>
  <c r="AX1282" i="2" s="1"/>
  <c r="AY1282" i="2" s="1"/>
  <c r="AZ1282" i="2" s="1"/>
  <c r="AP527" i="2"/>
  <c r="AQ527" i="2" s="1"/>
  <c r="AP715" i="2"/>
  <c r="AQ715" i="2" s="1"/>
  <c r="AP1193" i="2"/>
  <c r="AQ1193" i="2" s="1"/>
  <c r="AR1193" i="2" s="1"/>
  <c r="AS1193" i="2" s="1"/>
  <c r="AT1193" i="2" s="1"/>
  <c r="AU1193" i="2" s="1"/>
  <c r="AV1193" i="2" s="1"/>
  <c r="AW1193" i="2" s="1"/>
  <c r="AX1193" i="2" s="1"/>
  <c r="AY1193" i="2" s="1"/>
  <c r="AZ1193" i="2" s="1"/>
  <c r="AP1095" i="2"/>
  <c r="AQ1095" i="2" s="1"/>
  <c r="AR1095" i="2" s="1"/>
  <c r="AS1095" i="2" s="1"/>
  <c r="AT1095" i="2" s="1"/>
  <c r="AU1095" i="2" s="1"/>
  <c r="AV1095" i="2" s="1"/>
  <c r="AW1095" i="2" s="1"/>
  <c r="AX1095" i="2" s="1"/>
  <c r="AY1095" i="2" s="1"/>
  <c r="AZ1095" i="2" s="1"/>
  <c r="AP1479" i="2"/>
  <c r="AQ1479" i="2" s="1"/>
  <c r="AR1479" i="2" s="1"/>
  <c r="AS1479" i="2" s="1"/>
  <c r="AT1479" i="2" s="1"/>
  <c r="AU1479" i="2" s="1"/>
  <c r="AV1479" i="2" s="1"/>
  <c r="AW1479" i="2" s="1"/>
  <c r="AX1479" i="2" s="1"/>
  <c r="AY1479" i="2" s="1"/>
  <c r="AZ1479" i="2" s="1"/>
  <c r="AP1019" i="2"/>
  <c r="AQ1019" i="2" s="1"/>
  <c r="AR1019" i="2" s="1"/>
  <c r="AS1019" i="2" s="1"/>
  <c r="AT1019" i="2" s="1"/>
  <c r="AU1019" i="2" s="1"/>
  <c r="AV1019" i="2" s="1"/>
  <c r="AW1019" i="2" s="1"/>
  <c r="AX1019" i="2" s="1"/>
  <c r="AY1019" i="2" s="1"/>
  <c r="AZ1019" i="2" s="1"/>
  <c r="AP1395" i="2"/>
  <c r="AQ1395" i="2" s="1"/>
  <c r="AR1395" i="2" s="1"/>
  <c r="AS1395" i="2" s="1"/>
  <c r="AT1395" i="2" s="1"/>
  <c r="AU1395" i="2" s="1"/>
  <c r="AV1395" i="2" s="1"/>
  <c r="AW1395" i="2" s="1"/>
  <c r="AX1395" i="2" s="1"/>
  <c r="AY1395" i="2" s="1"/>
  <c r="AZ1395" i="2" s="1"/>
  <c r="AP179" i="2"/>
  <c r="AQ179" i="2" s="1"/>
  <c r="AP1689" i="2"/>
  <c r="AQ1689" i="2" s="1"/>
  <c r="AR1689" i="2" s="1"/>
  <c r="AS1689" i="2" s="1"/>
  <c r="AT1689" i="2" s="1"/>
  <c r="AU1689" i="2" s="1"/>
  <c r="AV1689" i="2" s="1"/>
  <c r="AW1689" i="2" s="1"/>
  <c r="AX1689" i="2" s="1"/>
  <c r="AY1689" i="2" s="1"/>
  <c r="AZ1689" i="2" s="1"/>
  <c r="AP437" i="2"/>
  <c r="AQ437" i="2" s="1"/>
  <c r="AP543" i="2"/>
  <c r="BC543" i="2" s="1"/>
  <c r="D550" i="3" s="1"/>
  <c r="AP1031" i="2"/>
  <c r="AQ1031" i="2" s="1"/>
  <c r="AR1031" i="2" s="1"/>
  <c r="AS1031" i="2" s="1"/>
  <c r="AT1031" i="2" s="1"/>
  <c r="AU1031" i="2" s="1"/>
  <c r="AV1031" i="2" s="1"/>
  <c r="AW1031" i="2" s="1"/>
  <c r="AX1031" i="2" s="1"/>
  <c r="AY1031" i="2" s="1"/>
  <c r="AZ1031" i="2" s="1"/>
  <c r="AP1439" i="2"/>
  <c r="AQ1439" i="2" s="1"/>
  <c r="AR1439" i="2" s="1"/>
  <c r="AS1439" i="2" s="1"/>
  <c r="AT1439" i="2" s="1"/>
  <c r="AU1439" i="2" s="1"/>
  <c r="AV1439" i="2" s="1"/>
  <c r="AW1439" i="2" s="1"/>
  <c r="AX1439" i="2" s="1"/>
  <c r="AY1439" i="2" s="1"/>
  <c r="AZ1439" i="2" s="1"/>
  <c r="AP1735" i="2"/>
  <c r="AQ1735" i="2" s="1"/>
  <c r="AR1735" i="2" s="1"/>
  <c r="AS1735" i="2" s="1"/>
  <c r="AT1735" i="2" s="1"/>
  <c r="AU1735" i="2" s="1"/>
  <c r="AV1735" i="2" s="1"/>
  <c r="AW1735" i="2" s="1"/>
  <c r="AX1735" i="2" s="1"/>
  <c r="AY1735" i="2" s="1"/>
  <c r="AZ1735" i="2" s="1"/>
  <c r="AP1853" i="2"/>
  <c r="AQ1853" i="2" s="1"/>
  <c r="AR1853" i="2" s="1"/>
  <c r="AS1853" i="2" s="1"/>
  <c r="AT1853" i="2" s="1"/>
  <c r="AU1853" i="2" s="1"/>
  <c r="AV1853" i="2" s="1"/>
  <c r="AW1853" i="2" s="1"/>
  <c r="AX1853" i="2" s="1"/>
  <c r="AY1853" i="2" s="1"/>
  <c r="AZ1853" i="2" s="1"/>
  <c r="BB71" i="2"/>
  <c r="C78" i="3" s="1"/>
  <c r="AP818" i="2"/>
  <c r="AQ818" i="2" s="1"/>
  <c r="AP1925" i="2"/>
  <c r="AQ1925" i="2" s="1"/>
  <c r="AR1925" i="2" s="1"/>
  <c r="AS1925" i="2" s="1"/>
  <c r="AT1925" i="2" s="1"/>
  <c r="AU1925" i="2" s="1"/>
  <c r="AV1925" i="2" s="1"/>
  <c r="AW1925" i="2" s="1"/>
  <c r="AX1925" i="2" s="1"/>
  <c r="AY1925" i="2" s="1"/>
  <c r="AZ1925" i="2" s="1"/>
  <c r="AP1803" i="2"/>
  <c r="AQ1803" i="2" s="1"/>
  <c r="AR1803" i="2" s="1"/>
  <c r="AS1803" i="2" s="1"/>
  <c r="AT1803" i="2" s="1"/>
  <c r="AU1803" i="2" s="1"/>
  <c r="AV1803" i="2" s="1"/>
  <c r="AW1803" i="2" s="1"/>
  <c r="AX1803" i="2" s="1"/>
  <c r="AY1803" i="2" s="1"/>
  <c r="AZ1803" i="2" s="1"/>
  <c r="AP1837" i="2"/>
  <c r="AQ1837" i="2" s="1"/>
  <c r="AR1837" i="2" s="1"/>
  <c r="AS1837" i="2" s="1"/>
  <c r="AT1837" i="2" s="1"/>
  <c r="AU1837" i="2" s="1"/>
  <c r="AV1837" i="2" s="1"/>
  <c r="AW1837" i="2" s="1"/>
  <c r="AX1837" i="2" s="1"/>
  <c r="AY1837" i="2" s="1"/>
  <c r="AZ1837" i="2" s="1"/>
  <c r="AP1455" i="2"/>
  <c r="AQ1455" i="2" s="1"/>
  <c r="AR1455" i="2" s="1"/>
  <c r="AS1455" i="2" s="1"/>
  <c r="AT1455" i="2" s="1"/>
  <c r="AU1455" i="2" s="1"/>
  <c r="AV1455" i="2" s="1"/>
  <c r="AW1455" i="2" s="1"/>
  <c r="AX1455" i="2" s="1"/>
  <c r="AY1455" i="2" s="1"/>
  <c r="AZ1455" i="2" s="1"/>
  <c r="AP1790" i="2"/>
  <c r="AQ1790" i="2" s="1"/>
  <c r="AR1790" i="2" s="1"/>
  <c r="AS1790" i="2" s="1"/>
  <c r="AT1790" i="2" s="1"/>
  <c r="AU1790" i="2" s="1"/>
  <c r="AV1790" i="2" s="1"/>
  <c r="AW1790" i="2" s="1"/>
  <c r="AX1790" i="2" s="1"/>
  <c r="AY1790" i="2" s="1"/>
  <c r="AZ1790" i="2" s="1"/>
  <c r="AP271" i="2"/>
  <c r="AQ271" i="2" s="1"/>
  <c r="AP513" i="2"/>
  <c r="AQ513" i="2" s="1"/>
  <c r="AP1526" i="2"/>
  <c r="AQ1526" i="2" s="1"/>
  <c r="AR1526" i="2" s="1"/>
  <c r="AS1526" i="2" s="1"/>
  <c r="AT1526" i="2" s="1"/>
  <c r="AU1526" i="2" s="1"/>
  <c r="AV1526" i="2" s="1"/>
  <c r="AW1526" i="2" s="1"/>
  <c r="AX1526" i="2" s="1"/>
  <c r="AY1526" i="2" s="1"/>
  <c r="AZ1526" i="2" s="1"/>
  <c r="AP1493" i="2"/>
  <c r="AQ1493" i="2" s="1"/>
  <c r="AR1493" i="2" s="1"/>
  <c r="AS1493" i="2" s="1"/>
  <c r="AT1493" i="2" s="1"/>
  <c r="AU1493" i="2" s="1"/>
  <c r="AV1493" i="2" s="1"/>
  <c r="AW1493" i="2" s="1"/>
  <c r="AX1493" i="2" s="1"/>
  <c r="AY1493" i="2" s="1"/>
  <c r="AZ1493" i="2" s="1"/>
  <c r="AP1173" i="2"/>
  <c r="AQ1173" i="2" s="1"/>
  <c r="AR1173" i="2" s="1"/>
  <c r="AS1173" i="2" s="1"/>
  <c r="AT1173" i="2" s="1"/>
  <c r="AU1173" i="2" s="1"/>
  <c r="AV1173" i="2" s="1"/>
  <c r="AW1173" i="2" s="1"/>
  <c r="AX1173" i="2" s="1"/>
  <c r="AY1173" i="2" s="1"/>
  <c r="AZ1173" i="2" s="1"/>
  <c r="AP429" i="2"/>
  <c r="AQ429" i="2" s="1"/>
  <c r="AP1574" i="2"/>
  <c r="AQ1574" i="2" s="1"/>
  <c r="AR1574" i="2" s="1"/>
  <c r="AS1574" i="2" s="1"/>
  <c r="AT1574" i="2" s="1"/>
  <c r="AU1574" i="2" s="1"/>
  <c r="AV1574" i="2" s="1"/>
  <c r="AW1574" i="2" s="1"/>
  <c r="AX1574" i="2" s="1"/>
  <c r="AY1574" i="2" s="1"/>
  <c r="AZ1574" i="2" s="1"/>
  <c r="AP850" i="2"/>
  <c r="AQ850" i="2" s="1"/>
  <c r="AP934" i="2"/>
  <c r="AQ934" i="2" s="1"/>
  <c r="AP1461" i="2"/>
  <c r="AQ1461" i="2" s="1"/>
  <c r="AR1461" i="2" s="1"/>
  <c r="AS1461" i="2" s="1"/>
  <c r="AT1461" i="2" s="1"/>
  <c r="AU1461" i="2" s="1"/>
  <c r="AV1461" i="2" s="1"/>
  <c r="AW1461" i="2" s="1"/>
  <c r="AX1461" i="2" s="1"/>
  <c r="AY1461" i="2" s="1"/>
  <c r="AZ1461" i="2" s="1"/>
  <c r="AP1542" i="2"/>
  <c r="AQ1542" i="2" s="1"/>
  <c r="AR1542" i="2" s="1"/>
  <c r="AS1542" i="2" s="1"/>
  <c r="AT1542" i="2" s="1"/>
  <c r="AU1542" i="2" s="1"/>
  <c r="AV1542" i="2" s="1"/>
  <c r="AW1542" i="2" s="1"/>
  <c r="AX1542" i="2" s="1"/>
  <c r="AY1542" i="2" s="1"/>
  <c r="AZ1542" i="2" s="1"/>
  <c r="AQ1713" i="2"/>
  <c r="AR1713" i="2" s="1"/>
  <c r="AS1713" i="2" s="1"/>
  <c r="AT1713" i="2" s="1"/>
  <c r="AU1713" i="2" s="1"/>
  <c r="AV1713" i="2" s="1"/>
  <c r="AW1713" i="2" s="1"/>
  <c r="AX1713" i="2" s="1"/>
  <c r="AY1713" i="2" s="1"/>
  <c r="AZ1713" i="2" s="1"/>
  <c r="AP1641" i="2"/>
  <c r="AQ1641" i="2" s="1"/>
  <c r="AR1641" i="2" s="1"/>
  <c r="AS1641" i="2" s="1"/>
  <c r="AT1641" i="2" s="1"/>
  <c r="AU1641" i="2" s="1"/>
  <c r="AV1641" i="2" s="1"/>
  <c r="AW1641" i="2" s="1"/>
  <c r="AX1641" i="2" s="1"/>
  <c r="AY1641" i="2" s="1"/>
  <c r="AZ1641" i="2" s="1"/>
  <c r="AP1510" i="2"/>
  <c r="AQ1510" i="2" s="1"/>
  <c r="AR1510" i="2" s="1"/>
  <c r="AS1510" i="2" s="1"/>
  <c r="AT1510" i="2" s="1"/>
  <c r="AU1510" i="2" s="1"/>
  <c r="AV1510" i="2" s="1"/>
  <c r="AW1510" i="2" s="1"/>
  <c r="AX1510" i="2" s="1"/>
  <c r="AY1510" i="2" s="1"/>
  <c r="AZ1510" i="2" s="1"/>
  <c r="AP1598" i="2"/>
  <c r="AQ1598" i="2" s="1"/>
  <c r="AR1598" i="2" s="1"/>
  <c r="AS1598" i="2" s="1"/>
  <c r="AT1598" i="2" s="1"/>
  <c r="AU1598" i="2" s="1"/>
  <c r="AV1598" i="2" s="1"/>
  <c r="AW1598" i="2" s="1"/>
  <c r="AX1598" i="2" s="1"/>
  <c r="AY1598" i="2" s="1"/>
  <c r="AZ1598" i="2" s="1"/>
  <c r="AP1690" i="2"/>
  <c r="AQ1690" i="2" s="1"/>
  <c r="BD687" i="2" s="1"/>
  <c r="E694" i="3" s="1"/>
  <c r="AP1662" i="2"/>
  <c r="BC659" i="2" s="1"/>
  <c r="D666" i="3" s="1"/>
  <c r="AP1921" i="2"/>
  <c r="AQ1921" i="2" s="1"/>
  <c r="AR1921" i="2" s="1"/>
  <c r="AS1921" i="2" s="1"/>
  <c r="AT1921" i="2" s="1"/>
  <c r="AU1921" i="2" s="1"/>
  <c r="AV1921" i="2" s="1"/>
  <c r="AW1921" i="2" s="1"/>
  <c r="AX1921" i="2" s="1"/>
  <c r="AY1921" i="2" s="1"/>
  <c r="AZ1921" i="2" s="1"/>
  <c r="AP1823" i="2"/>
  <c r="BC820" i="2" s="1"/>
  <c r="D827" i="3" s="1"/>
  <c r="AP1855" i="2"/>
  <c r="AQ1855" i="2" s="1"/>
  <c r="AR1855" i="2" s="1"/>
  <c r="AS1855" i="2" s="1"/>
  <c r="AT1855" i="2" s="1"/>
  <c r="AU1855" i="2" s="1"/>
  <c r="AV1855" i="2" s="1"/>
  <c r="AW1855" i="2" s="1"/>
  <c r="AX1855" i="2" s="1"/>
  <c r="AY1855" i="2" s="1"/>
  <c r="AZ1855" i="2" s="1"/>
  <c r="AP1558" i="2"/>
  <c r="AQ1558" i="2" s="1"/>
  <c r="AR1558" i="2" s="1"/>
  <c r="AS1558" i="2" s="1"/>
  <c r="AT1558" i="2" s="1"/>
  <c r="AU1558" i="2" s="1"/>
  <c r="AV1558" i="2" s="1"/>
  <c r="AW1558" i="2" s="1"/>
  <c r="AX1558" i="2" s="1"/>
  <c r="AY1558" i="2" s="1"/>
  <c r="AZ1558" i="2" s="1"/>
  <c r="AP1585" i="2"/>
  <c r="AQ1585" i="2" s="1"/>
  <c r="AR1585" i="2" s="1"/>
  <c r="AS1585" i="2" s="1"/>
  <c r="AT1585" i="2" s="1"/>
  <c r="AU1585" i="2" s="1"/>
  <c r="AV1585" i="2" s="1"/>
  <c r="AW1585" i="2" s="1"/>
  <c r="AX1585" i="2" s="1"/>
  <c r="AY1585" i="2" s="1"/>
  <c r="AZ1585" i="2" s="1"/>
  <c r="AP1953" i="2"/>
  <c r="AQ1953" i="2" s="1"/>
  <c r="AR1953" i="2" s="1"/>
  <c r="AS1953" i="2" s="1"/>
  <c r="AT1953" i="2" s="1"/>
  <c r="AU1953" i="2" s="1"/>
  <c r="AV1953" i="2" s="1"/>
  <c r="AW1953" i="2" s="1"/>
  <c r="AX1953" i="2" s="1"/>
  <c r="AY1953" i="2" s="1"/>
  <c r="AZ1953" i="2" s="1"/>
  <c r="AP1538" i="2"/>
  <c r="AQ1538" i="2" s="1"/>
  <c r="AR1538" i="2" s="1"/>
  <c r="AS1538" i="2" s="1"/>
  <c r="AT1538" i="2" s="1"/>
  <c r="AU1538" i="2" s="1"/>
  <c r="AV1538" i="2" s="1"/>
  <c r="AW1538" i="2" s="1"/>
  <c r="AX1538" i="2" s="1"/>
  <c r="AY1538" i="2" s="1"/>
  <c r="AZ1538" i="2" s="1"/>
  <c r="AP1682" i="2"/>
  <c r="AQ1682" i="2" s="1"/>
  <c r="AR1682" i="2" s="1"/>
  <c r="AS1682" i="2" s="1"/>
  <c r="AT1682" i="2" s="1"/>
  <c r="AU1682" i="2" s="1"/>
  <c r="AV1682" i="2" s="1"/>
  <c r="AW1682" i="2" s="1"/>
  <c r="AX1682" i="2" s="1"/>
  <c r="AY1682" i="2" s="1"/>
  <c r="AZ1682" i="2" s="1"/>
  <c r="AP1714" i="2"/>
  <c r="AQ1714" i="2" s="1"/>
  <c r="AR1714" i="2" s="1"/>
  <c r="AS1714" i="2" s="1"/>
  <c r="AT1714" i="2" s="1"/>
  <c r="AU1714" i="2" s="1"/>
  <c r="AV1714" i="2" s="1"/>
  <c r="AW1714" i="2" s="1"/>
  <c r="AX1714" i="2" s="1"/>
  <c r="AY1714" i="2" s="1"/>
  <c r="AZ1714" i="2" s="1"/>
  <c r="AP834" i="2"/>
  <c r="AQ834" i="2" s="1"/>
  <c r="BB319" i="2"/>
  <c r="C326" i="3" s="1"/>
  <c r="AP1287" i="2"/>
  <c r="AQ1287" i="2" s="1"/>
  <c r="AR1287" i="2" s="1"/>
  <c r="AS1287" i="2" s="1"/>
  <c r="AT1287" i="2" s="1"/>
  <c r="AU1287" i="2" s="1"/>
  <c r="AV1287" i="2" s="1"/>
  <c r="AW1287" i="2" s="1"/>
  <c r="AX1287" i="2" s="1"/>
  <c r="AY1287" i="2" s="1"/>
  <c r="AZ1287" i="2" s="1"/>
  <c r="AP1469" i="2"/>
  <c r="AQ1469" i="2" s="1"/>
  <c r="AR1469" i="2" s="1"/>
  <c r="AS1469" i="2" s="1"/>
  <c r="AT1469" i="2" s="1"/>
  <c r="AU1469" i="2" s="1"/>
  <c r="AV1469" i="2" s="1"/>
  <c r="AW1469" i="2" s="1"/>
  <c r="AX1469" i="2" s="1"/>
  <c r="AY1469" i="2" s="1"/>
  <c r="AZ1469" i="2" s="1"/>
  <c r="AP1615" i="2"/>
  <c r="AQ1615" i="2" s="1"/>
  <c r="AR1615" i="2" s="1"/>
  <c r="AS1615" i="2" s="1"/>
  <c r="AT1615" i="2" s="1"/>
  <c r="AU1615" i="2" s="1"/>
  <c r="AV1615" i="2" s="1"/>
  <c r="AW1615" i="2" s="1"/>
  <c r="AX1615" i="2" s="1"/>
  <c r="AY1615" i="2" s="1"/>
  <c r="AZ1615" i="2" s="1"/>
  <c r="AP517" i="2"/>
  <c r="AP1337" i="2"/>
  <c r="AQ1337" i="2" s="1"/>
  <c r="AR1337" i="2" s="1"/>
  <c r="AS1337" i="2" s="1"/>
  <c r="AT1337" i="2" s="1"/>
  <c r="AU1337" i="2" s="1"/>
  <c r="AV1337" i="2" s="1"/>
  <c r="AW1337" i="2" s="1"/>
  <c r="AX1337" i="2" s="1"/>
  <c r="AY1337" i="2" s="1"/>
  <c r="AZ1337" i="2" s="1"/>
  <c r="AP1279" i="2"/>
  <c r="AQ1279" i="2" s="1"/>
  <c r="AR1279" i="2" s="1"/>
  <c r="AS1279" i="2" s="1"/>
  <c r="AT1279" i="2" s="1"/>
  <c r="AU1279" i="2" s="1"/>
  <c r="AV1279" i="2" s="1"/>
  <c r="AW1279" i="2" s="1"/>
  <c r="AX1279" i="2" s="1"/>
  <c r="AY1279" i="2" s="1"/>
  <c r="AZ1279" i="2" s="1"/>
  <c r="AP1272" i="2"/>
  <c r="AQ1272" i="2" s="1"/>
  <c r="AR1272" i="2" s="1"/>
  <c r="AS1272" i="2" s="1"/>
  <c r="AT1272" i="2" s="1"/>
  <c r="AU1272" i="2" s="1"/>
  <c r="AV1272" i="2" s="1"/>
  <c r="AW1272" i="2" s="1"/>
  <c r="AX1272" i="2" s="1"/>
  <c r="AY1272" i="2" s="1"/>
  <c r="AZ1272" i="2" s="1"/>
  <c r="BB789" i="2"/>
  <c r="C796" i="3" s="1"/>
  <c r="BB928" i="2"/>
  <c r="C935" i="3" s="1"/>
  <c r="AP1305" i="2"/>
  <c r="AQ1305" i="2" s="1"/>
  <c r="AR1305" i="2" s="1"/>
  <c r="AS1305" i="2" s="1"/>
  <c r="AT1305" i="2" s="1"/>
  <c r="AU1305" i="2" s="1"/>
  <c r="AV1305" i="2" s="1"/>
  <c r="AW1305" i="2" s="1"/>
  <c r="AX1305" i="2" s="1"/>
  <c r="AY1305" i="2" s="1"/>
  <c r="AZ1305" i="2" s="1"/>
  <c r="AP1260" i="2"/>
  <c r="AQ1260" i="2" s="1"/>
  <c r="AR1260" i="2" s="1"/>
  <c r="AS1260" i="2" s="1"/>
  <c r="AT1260" i="2" s="1"/>
  <c r="AU1260" i="2" s="1"/>
  <c r="AV1260" i="2" s="1"/>
  <c r="AW1260" i="2" s="1"/>
  <c r="AX1260" i="2" s="1"/>
  <c r="AY1260" i="2" s="1"/>
  <c r="AZ1260" i="2" s="1"/>
  <c r="AP1230" i="2"/>
  <c r="AQ1230" i="2" s="1"/>
  <c r="AR1230" i="2" s="1"/>
  <c r="AS1230" i="2" s="1"/>
  <c r="AT1230" i="2" s="1"/>
  <c r="AU1230" i="2" s="1"/>
  <c r="AV1230" i="2" s="1"/>
  <c r="AW1230" i="2" s="1"/>
  <c r="AX1230" i="2" s="1"/>
  <c r="AY1230" i="2" s="1"/>
  <c r="AZ1230" i="2" s="1"/>
  <c r="AP1327" i="2"/>
  <c r="AQ1327" i="2" s="1"/>
  <c r="AR1327" i="2" s="1"/>
  <c r="AS1327" i="2" s="1"/>
  <c r="AT1327" i="2" s="1"/>
  <c r="AU1327" i="2" s="1"/>
  <c r="AV1327" i="2" s="1"/>
  <c r="AW1327" i="2" s="1"/>
  <c r="AX1327" i="2" s="1"/>
  <c r="AY1327" i="2" s="1"/>
  <c r="AZ1327" i="2" s="1"/>
  <c r="AP1757" i="2"/>
  <c r="AQ1757" i="2" s="1"/>
  <c r="AR1757" i="2" s="1"/>
  <c r="AS1757" i="2" s="1"/>
  <c r="AT1757" i="2" s="1"/>
  <c r="AU1757" i="2" s="1"/>
  <c r="AV1757" i="2" s="1"/>
  <c r="AW1757" i="2" s="1"/>
  <c r="AX1757" i="2" s="1"/>
  <c r="AY1757" i="2" s="1"/>
  <c r="AZ1757" i="2" s="1"/>
  <c r="AP1830" i="2"/>
  <c r="AQ1830" i="2" s="1"/>
  <c r="AR1830" i="2" s="1"/>
  <c r="AS1830" i="2" s="1"/>
  <c r="AT1830" i="2" s="1"/>
  <c r="AU1830" i="2" s="1"/>
  <c r="AV1830" i="2" s="1"/>
  <c r="AW1830" i="2" s="1"/>
  <c r="AX1830" i="2" s="1"/>
  <c r="AY1830" i="2" s="1"/>
  <c r="AZ1830" i="2" s="1"/>
  <c r="AP1862" i="2"/>
  <c r="AQ1862" i="2" s="1"/>
  <c r="AR1862" i="2" s="1"/>
  <c r="AS1862" i="2" s="1"/>
  <c r="AT1862" i="2" s="1"/>
  <c r="AU1862" i="2" s="1"/>
  <c r="AV1862" i="2" s="1"/>
  <c r="AW1862" i="2" s="1"/>
  <c r="AX1862" i="2" s="1"/>
  <c r="AY1862" i="2" s="1"/>
  <c r="AZ1862" i="2" s="1"/>
  <c r="AP1942" i="2"/>
  <c r="AQ1942" i="2" s="1"/>
  <c r="AR1942" i="2" s="1"/>
  <c r="AS1942" i="2" s="1"/>
  <c r="AT1942" i="2" s="1"/>
  <c r="AU1942" i="2" s="1"/>
  <c r="AV1942" i="2" s="1"/>
  <c r="AW1942" i="2" s="1"/>
  <c r="AX1942" i="2" s="1"/>
  <c r="AY1942" i="2" s="1"/>
  <c r="AZ1942" i="2" s="1"/>
  <c r="AP1573" i="2"/>
  <c r="BC570" i="2" s="1"/>
  <c r="D577" i="3" s="1"/>
  <c r="BB127" i="2"/>
  <c r="C134" i="3" s="1"/>
  <c r="AP1595" i="2"/>
  <c r="AQ1595" i="2" s="1"/>
  <c r="AR1595" i="2" s="1"/>
  <c r="AS1595" i="2" s="1"/>
  <c r="AT1595" i="2" s="1"/>
  <c r="AU1595" i="2" s="1"/>
  <c r="AV1595" i="2" s="1"/>
  <c r="AW1595" i="2" s="1"/>
  <c r="AX1595" i="2" s="1"/>
  <c r="AY1595" i="2" s="1"/>
  <c r="AZ1595" i="2" s="1"/>
  <c r="AP1583" i="2"/>
  <c r="AQ1583" i="2" s="1"/>
  <c r="AR1583" i="2" s="1"/>
  <c r="AS1583" i="2" s="1"/>
  <c r="AT1583" i="2" s="1"/>
  <c r="AU1583" i="2" s="1"/>
  <c r="AV1583" i="2" s="1"/>
  <c r="AW1583" i="2" s="1"/>
  <c r="AX1583" i="2" s="1"/>
  <c r="AY1583" i="2" s="1"/>
  <c r="AZ1583" i="2" s="1"/>
  <c r="AP1725" i="2"/>
  <c r="AQ1725" i="2" s="1"/>
  <c r="AR1725" i="2" s="1"/>
  <c r="AS1725" i="2" s="1"/>
  <c r="AT1725" i="2" s="1"/>
  <c r="AU1725" i="2" s="1"/>
  <c r="AV1725" i="2" s="1"/>
  <c r="AW1725" i="2" s="1"/>
  <c r="AX1725" i="2" s="1"/>
  <c r="AY1725" i="2" s="1"/>
  <c r="AZ1725" i="2" s="1"/>
  <c r="AP1693" i="2"/>
  <c r="AQ1693" i="2" s="1"/>
  <c r="AR1693" i="2" s="1"/>
  <c r="AS1693" i="2" s="1"/>
  <c r="AT1693" i="2" s="1"/>
  <c r="AU1693" i="2" s="1"/>
  <c r="AV1693" i="2" s="1"/>
  <c r="AW1693" i="2" s="1"/>
  <c r="AX1693" i="2" s="1"/>
  <c r="AY1693" i="2" s="1"/>
  <c r="AZ1693" i="2" s="1"/>
  <c r="AP1192" i="2"/>
  <c r="BC189" i="2" s="1"/>
  <c r="D196" i="3" s="1"/>
  <c r="AP1929" i="2"/>
  <c r="AQ1929" i="2" s="1"/>
  <c r="AR1929" i="2" s="1"/>
  <c r="AS1929" i="2" s="1"/>
  <c r="AT1929" i="2" s="1"/>
  <c r="AU1929" i="2" s="1"/>
  <c r="AV1929" i="2" s="1"/>
  <c r="AW1929" i="2" s="1"/>
  <c r="AX1929" i="2" s="1"/>
  <c r="AY1929" i="2" s="1"/>
  <c r="AZ1929" i="2" s="1"/>
  <c r="AP1241" i="2"/>
  <c r="AQ1241" i="2" s="1"/>
  <c r="AR1241" i="2" s="1"/>
  <c r="AS1241" i="2" s="1"/>
  <c r="AT1241" i="2" s="1"/>
  <c r="AU1241" i="2" s="1"/>
  <c r="AV1241" i="2" s="1"/>
  <c r="AW1241" i="2" s="1"/>
  <c r="AX1241" i="2" s="1"/>
  <c r="AY1241" i="2" s="1"/>
  <c r="AZ1241" i="2" s="1"/>
  <c r="AQ1525" i="2"/>
  <c r="AR1525" i="2" s="1"/>
  <c r="AS1525" i="2" s="1"/>
  <c r="AT1525" i="2" s="1"/>
  <c r="AU1525" i="2" s="1"/>
  <c r="AV1525" i="2" s="1"/>
  <c r="AW1525" i="2" s="1"/>
  <c r="AX1525" i="2" s="1"/>
  <c r="AY1525" i="2" s="1"/>
  <c r="AZ1525" i="2" s="1"/>
  <c r="AP1759" i="2"/>
  <c r="AQ1759" i="2" s="1"/>
  <c r="AR1759" i="2" s="1"/>
  <c r="AS1759" i="2" s="1"/>
  <c r="AT1759" i="2" s="1"/>
  <c r="AU1759" i="2" s="1"/>
  <c r="AV1759" i="2" s="1"/>
  <c r="AW1759" i="2" s="1"/>
  <c r="AX1759" i="2" s="1"/>
  <c r="AY1759" i="2" s="1"/>
  <c r="AZ1759" i="2" s="1"/>
  <c r="AP1962" i="2"/>
  <c r="AQ1962" i="2" s="1"/>
  <c r="AR1962" i="2" s="1"/>
  <c r="AS1962" i="2" s="1"/>
  <c r="AT1962" i="2" s="1"/>
  <c r="AU1962" i="2" s="1"/>
  <c r="AV1962" i="2" s="1"/>
  <c r="AW1962" i="2" s="1"/>
  <c r="AX1962" i="2" s="1"/>
  <c r="AY1962" i="2" s="1"/>
  <c r="AZ1962" i="2" s="1"/>
  <c r="AP1043" i="2"/>
  <c r="AQ1043" i="2" s="1"/>
  <c r="AR1043" i="2" s="1"/>
  <c r="AS1043" i="2" s="1"/>
  <c r="AT1043" i="2" s="1"/>
  <c r="AU1043" i="2" s="1"/>
  <c r="AV1043" i="2" s="1"/>
  <c r="AW1043" i="2" s="1"/>
  <c r="AX1043" i="2" s="1"/>
  <c r="AY1043" i="2" s="1"/>
  <c r="AZ1043" i="2" s="1"/>
  <c r="AP1391" i="2"/>
  <c r="AQ1391" i="2" s="1"/>
  <c r="AR1391" i="2" s="1"/>
  <c r="AS1391" i="2" s="1"/>
  <c r="AT1391" i="2" s="1"/>
  <c r="AU1391" i="2" s="1"/>
  <c r="AV1391" i="2" s="1"/>
  <c r="AW1391" i="2" s="1"/>
  <c r="AX1391" i="2" s="1"/>
  <c r="AY1391" i="2" s="1"/>
  <c r="AZ1391" i="2" s="1"/>
  <c r="AP1465" i="2"/>
  <c r="AQ1465" i="2" s="1"/>
  <c r="AR1465" i="2" s="1"/>
  <c r="AS1465" i="2" s="1"/>
  <c r="AT1465" i="2" s="1"/>
  <c r="AU1465" i="2" s="1"/>
  <c r="AV1465" i="2" s="1"/>
  <c r="AW1465" i="2" s="1"/>
  <c r="AX1465" i="2" s="1"/>
  <c r="AY1465" i="2" s="1"/>
  <c r="AZ1465" i="2" s="1"/>
  <c r="AP1531" i="2"/>
  <c r="AQ1531" i="2" s="1"/>
  <c r="AR1531" i="2" s="1"/>
  <c r="AS1531" i="2" s="1"/>
  <c r="AT1531" i="2" s="1"/>
  <c r="AU1531" i="2" s="1"/>
  <c r="AV1531" i="2" s="1"/>
  <c r="AW1531" i="2" s="1"/>
  <c r="AX1531" i="2" s="1"/>
  <c r="AY1531" i="2" s="1"/>
  <c r="AZ1531" i="2" s="1"/>
  <c r="AP1548" i="2"/>
  <c r="AQ1548" i="2" s="1"/>
  <c r="AR1548" i="2" s="1"/>
  <c r="AS1548" i="2" s="1"/>
  <c r="AT1548" i="2" s="1"/>
  <c r="AU1548" i="2" s="1"/>
  <c r="AV1548" i="2" s="1"/>
  <c r="AW1548" i="2" s="1"/>
  <c r="AX1548" i="2" s="1"/>
  <c r="AY1548" i="2" s="1"/>
  <c r="AZ1548" i="2" s="1"/>
  <c r="AP1695" i="2"/>
  <c r="AQ1695" i="2" s="1"/>
  <c r="AR1695" i="2" s="1"/>
  <c r="AS1695" i="2" s="1"/>
  <c r="AT1695" i="2" s="1"/>
  <c r="AU1695" i="2" s="1"/>
  <c r="AV1695" i="2" s="1"/>
  <c r="AW1695" i="2" s="1"/>
  <c r="AX1695" i="2" s="1"/>
  <c r="AY1695" i="2" s="1"/>
  <c r="AZ1695" i="2" s="1"/>
  <c r="AP1064" i="2"/>
  <c r="AQ1064" i="2" s="1"/>
  <c r="AR1064" i="2" s="1"/>
  <c r="AS1064" i="2" s="1"/>
  <c r="AT1064" i="2" s="1"/>
  <c r="AU1064" i="2" s="1"/>
  <c r="AV1064" i="2" s="1"/>
  <c r="AW1064" i="2" s="1"/>
  <c r="AX1064" i="2" s="1"/>
  <c r="AY1064" i="2" s="1"/>
  <c r="AZ1064" i="2" s="1"/>
  <c r="AQ1181" i="2"/>
  <c r="AR1181" i="2" s="1"/>
  <c r="AS1181" i="2" s="1"/>
  <c r="AT1181" i="2" s="1"/>
  <c r="AU1181" i="2" s="1"/>
  <c r="AV1181" i="2" s="1"/>
  <c r="AW1181" i="2" s="1"/>
  <c r="AX1181" i="2" s="1"/>
  <c r="AY1181" i="2" s="1"/>
  <c r="AZ1181" i="2" s="1"/>
  <c r="AP1176" i="2"/>
  <c r="AQ1176" i="2" s="1"/>
  <c r="AR1176" i="2" s="1"/>
  <c r="AS1176" i="2" s="1"/>
  <c r="AT1176" i="2" s="1"/>
  <c r="AU1176" i="2" s="1"/>
  <c r="AV1176" i="2" s="1"/>
  <c r="AW1176" i="2" s="1"/>
  <c r="AX1176" i="2" s="1"/>
  <c r="AY1176" i="2" s="1"/>
  <c r="AZ1176" i="2" s="1"/>
  <c r="BB299" i="2"/>
  <c r="C306" i="3" s="1"/>
  <c r="AP1411" i="2"/>
  <c r="AQ1411" i="2" s="1"/>
  <c r="AP1499" i="2"/>
  <c r="AQ1499" i="2" s="1"/>
  <c r="AR1499" i="2" s="1"/>
  <c r="AS1499" i="2" s="1"/>
  <c r="AT1499" i="2" s="1"/>
  <c r="AU1499" i="2" s="1"/>
  <c r="AV1499" i="2" s="1"/>
  <c r="AW1499" i="2" s="1"/>
  <c r="AX1499" i="2" s="1"/>
  <c r="AY1499" i="2" s="1"/>
  <c r="AZ1499" i="2" s="1"/>
  <c r="AP1473" i="2"/>
  <c r="AQ1473" i="2" s="1"/>
  <c r="AR1473" i="2" s="1"/>
  <c r="AS1473" i="2" s="1"/>
  <c r="AT1473" i="2" s="1"/>
  <c r="AU1473" i="2" s="1"/>
  <c r="AV1473" i="2" s="1"/>
  <c r="AW1473" i="2" s="1"/>
  <c r="AX1473" i="2" s="1"/>
  <c r="AY1473" i="2" s="1"/>
  <c r="AZ1473" i="2" s="1"/>
  <c r="AP1727" i="2"/>
  <c r="AQ1727" i="2" s="1"/>
  <c r="AR1727" i="2" s="1"/>
  <c r="AS1727" i="2" s="1"/>
  <c r="AT1727" i="2" s="1"/>
  <c r="AU1727" i="2" s="1"/>
  <c r="AV1727" i="2" s="1"/>
  <c r="AW1727" i="2" s="1"/>
  <c r="AX1727" i="2" s="1"/>
  <c r="AY1727" i="2" s="1"/>
  <c r="AZ1727" i="2" s="1"/>
  <c r="AP1756" i="2"/>
  <c r="AQ1756" i="2" s="1"/>
  <c r="AR1756" i="2" s="1"/>
  <c r="AS1756" i="2" s="1"/>
  <c r="AT1756" i="2" s="1"/>
  <c r="AU1756" i="2" s="1"/>
  <c r="AV1756" i="2" s="1"/>
  <c r="AW1756" i="2" s="1"/>
  <c r="AX1756" i="2" s="1"/>
  <c r="AY1756" i="2" s="1"/>
  <c r="AZ1756" i="2" s="1"/>
  <c r="AP1901" i="2"/>
  <c r="AQ1901" i="2" s="1"/>
  <c r="AR1901" i="2" s="1"/>
  <c r="AS1901" i="2" s="1"/>
  <c r="AT1901" i="2" s="1"/>
  <c r="AU1901" i="2" s="1"/>
  <c r="AV1901" i="2" s="1"/>
  <c r="AW1901" i="2" s="1"/>
  <c r="AX1901" i="2" s="1"/>
  <c r="AY1901" i="2" s="1"/>
  <c r="AZ1901" i="2" s="1"/>
  <c r="AP1126" i="2"/>
  <c r="AQ1126" i="2" s="1"/>
  <c r="AR1126" i="2" s="1"/>
  <c r="AS1126" i="2" s="1"/>
  <c r="AT1126" i="2" s="1"/>
  <c r="AU1126" i="2" s="1"/>
  <c r="AV1126" i="2" s="1"/>
  <c r="AW1126" i="2" s="1"/>
  <c r="AX1126" i="2" s="1"/>
  <c r="AY1126" i="2" s="1"/>
  <c r="AZ1126" i="2" s="1"/>
  <c r="AP1202" i="2"/>
  <c r="AQ1202" i="2" s="1"/>
  <c r="AR1202" i="2" s="1"/>
  <c r="AS1202" i="2" s="1"/>
  <c r="AT1202" i="2" s="1"/>
  <c r="AU1202" i="2" s="1"/>
  <c r="AV1202" i="2" s="1"/>
  <c r="AW1202" i="2" s="1"/>
  <c r="AX1202" i="2" s="1"/>
  <c r="AY1202" i="2" s="1"/>
  <c r="AZ1202" i="2" s="1"/>
  <c r="BB135" i="2"/>
  <c r="C142" i="3" s="1"/>
  <c r="AP1312" i="2"/>
  <c r="AQ1312" i="2" s="1"/>
  <c r="AR1312" i="2" s="1"/>
  <c r="AS1312" i="2" s="1"/>
  <c r="AT1312" i="2" s="1"/>
  <c r="AU1312" i="2" s="1"/>
  <c r="AV1312" i="2" s="1"/>
  <c r="AW1312" i="2" s="1"/>
  <c r="AX1312" i="2" s="1"/>
  <c r="AY1312" i="2" s="1"/>
  <c r="AZ1312" i="2" s="1"/>
  <c r="AP1399" i="2"/>
  <c r="AQ1399" i="2" s="1"/>
  <c r="AR1399" i="2" s="1"/>
  <c r="AS1399" i="2" s="1"/>
  <c r="AT1399" i="2" s="1"/>
  <c r="AU1399" i="2" s="1"/>
  <c r="AV1399" i="2" s="1"/>
  <c r="AW1399" i="2" s="1"/>
  <c r="AX1399" i="2" s="1"/>
  <c r="AY1399" i="2" s="1"/>
  <c r="AZ1399" i="2" s="1"/>
  <c r="AP1582" i="2"/>
  <c r="AQ1582" i="2" s="1"/>
  <c r="AR1582" i="2" s="1"/>
  <c r="AS1582" i="2" s="1"/>
  <c r="AT1582" i="2" s="1"/>
  <c r="AU1582" i="2" s="1"/>
  <c r="AV1582" i="2" s="1"/>
  <c r="AW1582" i="2" s="1"/>
  <c r="AX1582" i="2" s="1"/>
  <c r="AY1582" i="2" s="1"/>
  <c r="AZ1582" i="2" s="1"/>
  <c r="AP1607" i="2"/>
  <c r="AQ1607" i="2" s="1"/>
  <c r="AR1607" i="2" s="1"/>
  <c r="AS1607" i="2" s="1"/>
  <c r="AT1607" i="2" s="1"/>
  <c r="AU1607" i="2" s="1"/>
  <c r="AV1607" i="2" s="1"/>
  <c r="AW1607" i="2" s="1"/>
  <c r="AX1607" i="2" s="1"/>
  <c r="AY1607" i="2" s="1"/>
  <c r="AZ1607" i="2" s="1"/>
  <c r="AP1691" i="2"/>
  <c r="AQ1691" i="2" s="1"/>
  <c r="AR1691" i="2" s="1"/>
  <c r="AS1691" i="2" s="1"/>
  <c r="AT1691" i="2" s="1"/>
  <c r="AU1691" i="2" s="1"/>
  <c r="AV1691" i="2" s="1"/>
  <c r="AW1691" i="2" s="1"/>
  <c r="AX1691" i="2" s="1"/>
  <c r="AY1691" i="2" s="1"/>
  <c r="AZ1691" i="2" s="1"/>
  <c r="AP1614" i="2"/>
  <c r="AQ1614" i="2" s="1"/>
  <c r="AR1614" i="2" s="1"/>
  <c r="AS1614" i="2" s="1"/>
  <c r="AT1614" i="2" s="1"/>
  <c r="AU1614" i="2" s="1"/>
  <c r="AV1614" i="2" s="1"/>
  <c r="AW1614" i="2" s="1"/>
  <c r="AX1614" i="2" s="1"/>
  <c r="AY1614" i="2" s="1"/>
  <c r="AZ1614" i="2" s="1"/>
  <c r="AP1226" i="2"/>
  <c r="AQ1226" i="2" s="1"/>
  <c r="AR1226" i="2" s="1"/>
  <c r="AS1226" i="2" s="1"/>
  <c r="AT1226" i="2" s="1"/>
  <c r="AU1226" i="2" s="1"/>
  <c r="AV1226" i="2" s="1"/>
  <c r="AW1226" i="2" s="1"/>
  <c r="AX1226" i="2" s="1"/>
  <c r="AY1226" i="2" s="1"/>
  <c r="AZ1226" i="2" s="1"/>
  <c r="AP1387" i="2"/>
  <c r="AQ1387" i="2" s="1"/>
  <c r="AR1387" i="2" s="1"/>
  <c r="AS1387" i="2" s="1"/>
  <c r="AT1387" i="2" s="1"/>
  <c r="AU1387" i="2" s="1"/>
  <c r="AV1387" i="2" s="1"/>
  <c r="AW1387" i="2" s="1"/>
  <c r="AX1387" i="2" s="1"/>
  <c r="AY1387" i="2" s="1"/>
  <c r="AZ1387" i="2" s="1"/>
  <c r="AP1352" i="2"/>
  <c r="AQ1352" i="2" s="1"/>
  <c r="AR1352" i="2" s="1"/>
  <c r="AS1352" i="2" s="1"/>
  <c r="AT1352" i="2" s="1"/>
  <c r="AU1352" i="2" s="1"/>
  <c r="AV1352" i="2" s="1"/>
  <c r="AW1352" i="2" s="1"/>
  <c r="AX1352" i="2" s="1"/>
  <c r="AY1352" i="2" s="1"/>
  <c r="AZ1352" i="2" s="1"/>
  <c r="AP1501" i="2"/>
  <c r="AQ1501" i="2" s="1"/>
  <c r="AR1501" i="2" s="1"/>
  <c r="AS1501" i="2" s="1"/>
  <c r="AT1501" i="2" s="1"/>
  <c r="AU1501" i="2" s="1"/>
  <c r="AV1501" i="2" s="1"/>
  <c r="AW1501" i="2" s="1"/>
  <c r="AX1501" i="2" s="1"/>
  <c r="AY1501" i="2" s="1"/>
  <c r="AZ1501" i="2" s="1"/>
  <c r="AP1507" i="2"/>
  <c r="AQ1507" i="2" s="1"/>
  <c r="AR1507" i="2" s="1"/>
  <c r="AS1507" i="2" s="1"/>
  <c r="AT1507" i="2" s="1"/>
  <c r="AU1507" i="2" s="1"/>
  <c r="AV1507" i="2" s="1"/>
  <c r="AW1507" i="2" s="1"/>
  <c r="AX1507" i="2" s="1"/>
  <c r="AY1507" i="2" s="1"/>
  <c r="AZ1507" i="2" s="1"/>
  <c r="AP1642" i="2"/>
  <c r="AQ1642" i="2" s="1"/>
  <c r="AR1642" i="2" s="1"/>
  <c r="AS1642" i="2" s="1"/>
  <c r="AT1642" i="2" s="1"/>
  <c r="AU1642" i="2" s="1"/>
  <c r="AV1642" i="2" s="1"/>
  <c r="AW1642" i="2" s="1"/>
  <c r="AX1642" i="2" s="1"/>
  <c r="AY1642" i="2" s="1"/>
  <c r="AZ1642" i="2" s="1"/>
  <c r="AQ1764" i="2"/>
  <c r="AR1764" i="2" s="1"/>
  <c r="AS1764" i="2" s="1"/>
  <c r="AT1764" i="2" s="1"/>
  <c r="AU1764" i="2" s="1"/>
  <c r="AV1764" i="2" s="1"/>
  <c r="AW1764" i="2" s="1"/>
  <c r="AX1764" i="2" s="1"/>
  <c r="AY1764" i="2" s="1"/>
  <c r="AZ1764" i="2" s="1"/>
  <c r="AP1890" i="2"/>
  <c r="AQ1890" i="2" s="1"/>
  <c r="AR1890" i="2" s="1"/>
  <c r="AS1890" i="2" s="1"/>
  <c r="AT1890" i="2" s="1"/>
  <c r="AU1890" i="2" s="1"/>
  <c r="AV1890" i="2" s="1"/>
  <c r="AW1890" i="2" s="1"/>
  <c r="AX1890" i="2" s="1"/>
  <c r="AY1890" i="2" s="1"/>
  <c r="AZ1890" i="2" s="1"/>
  <c r="AP1284" i="2"/>
  <c r="AQ1284" i="2" s="1"/>
  <c r="AR1284" i="2" s="1"/>
  <c r="AS1284" i="2" s="1"/>
  <c r="AT1284" i="2" s="1"/>
  <c r="AU1284" i="2" s="1"/>
  <c r="AV1284" i="2" s="1"/>
  <c r="AW1284" i="2" s="1"/>
  <c r="AX1284" i="2" s="1"/>
  <c r="AY1284" i="2" s="1"/>
  <c r="AZ1284" i="2" s="1"/>
  <c r="BB339" i="2"/>
  <c r="C346" i="3" s="1"/>
  <c r="AP1333" i="2"/>
  <c r="AQ1333" i="2" s="1"/>
  <c r="AR1333" i="2" s="1"/>
  <c r="AS1333" i="2" s="1"/>
  <c r="AT1333" i="2" s="1"/>
  <c r="AU1333" i="2" s="1"/>
  <c r="AV1333" i="2" s="1"/>
  <c r="AW1333" i="2" s="1"/>
  <c r="AX1333" i="2" s="1"/>
  <c r="AY1333" i="2" s="1"/>
  <c r="AZ1333" i="2" s="1"/>
  <c r="AP1519" i="2"/>
  <c r="AQ1519" i="2" s="1"/>
  <c r="AR1519" i="2" s="1"/>
  <c r="AS1519" i="2" s="1"/>
  <c r="AT1519" i="2" s="1"/>
  <c r="AU1519" i="2" s="1"/>
  <c r="AV1519" i="2" s="1"/>
  <c r="AW1519" i="2" s="1"/>
  <c r="AX1519" i="2" s="1"/>
  <c r="AY1519" i="2" s="1"/>
  <c r="AZ1519" i="2" s="1"/>
  <c r="AQ1653" i="2"/>
  <c r="AR1653" i="2" s="1"/>
  <c r="AS1653" i="2" s="1"/>
  <c r="AT1653" i="2" s="1"/>
  <c r="AU1653" i="2" s="1"/>
  <c r="AV1653" i="2" s="1"/>
  <c r="AW1653" i="2" s="1"/>
  <c r="AX1653" i="2" s="1"/>
  <c r="AY1653" i="2" s="1"/>
  <c r="AZ1653" i="2" s="1"/>
  <c r="AP1529" i="2"/>
  <c r="AQ1529" i="2" s="1"/>
  <c r="AR1529" i="2" s="1"/>
  <c r="AS1529" i="2" s="1"/>
  <c r="AT1529" i="2" s="1"/>
  <c r="AU1529" i="2" s="1"/>
  <c r="AV1529" i="2" s="1"/>
  <c r="AW1529" i="2" s="1"/>
  <c r="AX1529" i="2" s="1"/>
  <c r="AY1529" i="2" s="1"/>
  <c r="AZ1529" i="2" s="1"/>
  <c r="AP1679" i="2"/>
  <c r="AQ1679" i="2" s="1"/>
  <c r="AR1679" i="2" s="1"/>
  <c r="AS1679" i="2" s="1"/>
  <c r="AT1679" i="2" s="1"/>
  <c r="AU1679" i="2" s="1"/>
  <c r="AV1679" i="2" s="1"/>
  <c r="AW1679" i="2" s="1"/>
  <c r="AX1679" i="2" s="1"/>
  <c r="AY1679" i="2" s="1"/>
  <c r="AZ1679" i="2" s="1"/>
  <c r="AP1820" i="2"/>
  <c r="AQ1820" i="2" s="1"/>
  <c r="AR1820" i="2" s="1"/>
  <c r="AS1820" i="2" s="1"/>
  <c r="AT1820" i="2" s="1"/>
  <c r="AU1820" i="2" s="1"/>
  <c r="AV1820" i="2" s="1"/>
  <c r="AW1820" i="2" s="1"/>
  <c r="AX1820" i="2" s="1"/>
  <c r="AY1820" i="2" s="1"/>
  <c r="AZ1820" i="2" s="1"/>
  <c r="AP1079" i="2"/>
  <c r="AQ1079" i="2" s="1"/>
  <c r="AR1079" i="2" s="1"/>
  <c r="AS1079" i="2" s="1"/>
  <c r="AT1079" i="2" s="1"/>
  <c r="AU1079" i="2" s="1"/>
  <c r="AV1079" i="2" s="1"/>
  <c r="AW1079" i="2" s="1"/>
  <c r="AX1079" i="2" s="1"/>
  <c r="AY1079" i="2" s="1"/>
  <c r="AZ1079" i="2" s="1"/>
  <c r="AQ1810" i="2"/>
  <c r="AR1810" i="2" s="1"/>
  <c r="AS1810" i="2" s="1"/>
  <c r="AT1810" i="2" s="1"/>
  <c r="AU1810" i="2" s="1"/>
  <c r="AV1810" i="2" s="1"/>
  <c r="AW1810" i="2" s="1"/>
  <c r="AX1810" i="2" s="1"/>
  <c r="AY1810" i="2" s="1"/>
  <c r="AZ1810" i="2" s="1"/>
  <c r="AP2004" i="2"/>
  <c r="AQ2004" i="2" s="1"/>
  <c r="AR2004" i="2" s="1"/>
  <c r="AS2004" i="2" s="1"/>
  <c r="AT2004" i="2" s="1"/>
  <c r="AU2004" i="2" s="1"/>
  <c r="AV2004" i="2" s="1"/>
  <c r="AW2004" i="2" s="1"/>
  <c r="AX2004" i="2" s="1"/>
  <c r="AY2004" i="2" s="1"/>
  <c r="AZ2004" i="2" s="1"/>
  <c r="AP1051" i="2"/>
  <c r="AQ1051" i="2" s="1"/>
  <c r="AR1051" i="2" s="1"/>
  <c r="AS1051" i="2" s="1"/>
  <c r="AT1051" i="2" s="1"/>
  <c r="AU1051" i="2" s="1"/>
  <c r="AV1051" i="2" s="1"/>
  <c r="AW1051" i="2" s="1"/>
  <c r="AX1051" i="2" s="1"/>
  <c r="AY1051" i="2" s="1"/>
  <c r="AZ1051" i="2" s="1"/>
  <c r="AP127" i="2"/>
  <c r="AQ127" i="2" s="1"/>
  <c r="AQ365" i="2"/>
  <c r="AP1474" i="2"/>
  <c r="AQ1474" i="2" s="1"/>
  <c r="AR1474" i="2" s="1"/>
  <c r="AS1474" i="2" s="1"/>
  <c r="AT1474" i="2" s="1"/>
  <c r="AU1474" i="2" s="1"/>
  <c r="AV1474" i="2" s="1"/>
  <c r="AW1474" i="2" s="1"/>
  <c r="AX1474" i="2" s="1"/>
  <c r="AY1474" i="2" s="1"/>
  <c r="AZ1474" i="2" s="1"/>
  <c r="AP1835" i="2"/>
  <c r="AQ1835" i="2" s="1"/>
  <c r="AR1835" i="2" s="1"/>
  <c r="AS1835" i="2" s="1"/>
  <c r="AT1835" i="2" s="1"/>
  <c r="AU1835" i="2" s="1"/>
  <c r="AV1835" i="2" s="1"/>
  <c r="AW1835" i="2" s="1"/>
  <c r="AX1835" i="2" s="1"/>
  <c r="AY1835" i="2" s="1"/>
  <c r="AZ1835" i="2" s="1"/>
  <c r="AP1369" i="2"/>
  <c r="AQ1369" i="2" s="1"/>
  <c r="AR1369" i="2" s="1"/>
  <c r="AS1369" i="2" s="1"/>
  <c r="AT1369" i="2" s="1"/>
  <c r="AU1369" i="2" s="1"/>
  <c r="AV1369" i="2" s="1"/>
  <c r="AW1369" i="2" s="1"/>
  <c r="AX1369" i="2" s="1"/>
  <c r="AY1369" i="2" s="1"/>
  <c r="AZ1369" i="2" s="1"/>
  <c r="AP1631" i="2"/>
  <c r="AQ1631" i="2" s="1"/>
  <c r="AR1631" i="2" s="1"/>
  <c r="AS1631" i="2" s="1"/>
  <c r="AT1631" i="2" s="1"/>
  <c r="AU1631" i="2" s="1"/>
  <c r="AV1631" i="2" s="1"/>
  <c r="AW1631" i="2" s="1"/>
  <c r="AX1631" i="2" s="1"/>
  <c r="AY1631" i="2" s="1"/>
  <c r="AZ1631" i="2" s="1"/>
  <c r="AP1623" i="2"/>
  <c r="AQ1623" i="2" s="1"/>
  <c r="AR1623" i="2" s="1"/>
  <c r="AS1623" i="2" s="1"/>
  <c r="AT1623" i="2" s="1"/>
  <c r="AU1623" i="2" s="1"/>
  <c r="AV1623" i="2" s="1"/>
  <c r="AW1623" i="2" s="1"/>
  <c r="AX1623" i="2" s="1"/>
  <c r="AY1623" i="2" s="1"/>
  <c r="AZ1623" i="2" s="1"/>
  <c r="AP1965" i="2"/>
  <c r="AQ1965" i="2" s="1"/>
  <c r="AR1965" i="2" s="1"/>
  <c r="AS1965" i="2" s="1"/>
  <c r="AT1965" i="2" s="1"/>
  <c r="AU1965" i="2" s="1"/>
  <c r="AV1965" i="2" s="1"/>
  <c r="AW1965" i="2" s="1"/>
  <c r="AX1965" i="2" s="1"/>
  <c r="AY1965" i="2" s="1"/>
  <c r="AZ1965" i="2" s="1"/>
  <c r="AP1996" i="2"/>
  <c r="AQ1996" i="2" s="1"/>
  <c r="AR1996" i="2" s="1"/>
  <c r="AS1996" i="2" s="1"/>
  <c r="AT1996" i="2" s="1"/>
  <c r="AU1996" i="2" s="1"/>
  <c r="AV1996" i="2" s="1"/>
  <c r="AW1996" i="2" s="1"/>
  <c r="AX1996" i="2" s="1"/>
  <c r="AY1996" i="2" s="1"/>
  <c r="AZ1996" i="2" s="1"/>
  <c r="AP1190" i="2"/>
  <c r="AQ1190" i="2" s="1"/>
  <c r="AR1190" i="2" s="1"/>
  <c r="AS1190" i="2" s="1"/>
  <c r="AT1190" i="2" s="1"/>
  <c r="AU1190" i="2" s="1"/>
  <c r="AV1190" i="2" s="1"/>
  <c r="AW1190" i="2" s="1"/>
  <c r="AX1190" i="2" s="1"/>
  <c r="AY1190" i="2" s="1"/>
  <c r="AZ1190" i="2" s="1"/>
  <c r="AP1380" i="2"/>
  <c r="BC377" i="2" s="1"/>
  <c r="D384" i="3" s="1"/>
  <c r="AQ451" i="2"/>
  <c r="AR451" i="2" s="1"/>
  <c r="AP1462" i="2"/>
  <c r="AQ1462" i="2" s="1"/>
  <c r="AR1462" i="2" s="1"/>
  <c r="AS1462" i="2" s="1"/>
  <c r="AT1462" i="2" s="1"/>
  <c r="AU1462" i="2" s="1"/>
  <c r="AV1462" i="2" s="1"/>
  <c r="AW1462" i="2" s="1"/>
  <c r="AX1462" i="2" s="1"/>
  <c r="AY1462" i="2" s="1"/>
  <c r="AZ1462" i="2" s="1"/>
  <c r="AP1628" i="2"/>
  <c r="AQ1628" i="2" s="1"/>
  <c r="AR1628" i="2" s="1"/>
  <c r="AS1628" i="2" s="1"/>
  <c r="AT1628" i="2" s="1"/>
  <c r="AU1628" i="2" s="1"/>
  <c r="AV1628" i="2" s="1"/>
  <c r="AW1628" i="2" s="1"/>
  <c r="AX1628" i="2" s="1"/>
  <c r="AY1628" i="2" s="1"/>
  <c r="AZ1628" i="2" s="1"/>
  <c r="AP1812" i="2"/>
  <c r="AQ1812" i="2" s="1"/>
  <c r="AR1812" i="2" s="1"/>
  <c r="AS1812" i="2" s="1"/>
  <c r="AT1812" i="2" s="1"/>
  <c r="AU1812" i="2" s="1"/>
  <c r="AV1812" i="2" s="1"/>
  <c r="AW1812" i="2" s="1"/>
  <c r="AX1812" i="2" s="1"/>
  <c r="AY1812" i="2" s="1"/>
  <c r="AZ1812" i="2" s="1"/>
  <c r="AP1876" i="2"/>
  <c r="AQ1876" i="2" s="1"/>
  <c r="AR1876" i="2" s="1"/>
  <c r="AS1876" i="2" s="1"/>
  <c r="AT1876" i="2" s="1"/>
  <c r="AU1876" i="2" s="1"/>
  <c r="AV1876" i="2" s="1"/>
  <c r="AW1876" i="2" s="1"/>
  <c r="AX1876" i="2" s="1"/>
  <c r="AY1876" i="2" s="1"/>
  <c r="AZ1876" i="2" s="1"/>
  <c r="AP1841" i="2"/>
  <c r="AQ1841" i="2" s="1"/>
  <c r="AR1841" i="2" s="1"/>
  <c r="AS1841" i="2" s="1"/>
  <c r="AT1841" i="2" s="1"/>
  <c r="AU1841" i="2" s="1"/>
  <c r="AV1841" i="2" s="1"/>
  <c r="AW1841" i="2" s="1"/>
  <c r="AX1841" i="2" s="1"/>
  <c r="AY1841" i="2" s="1"/>
  <c r="AZ1841" i="2" s="1"/>
  <c r="BB197" i="2"/>
  <c r="C204" i="3" s="1"/>
  <c r="AP1078" i="2"/>
  <c r="AQ1078" i="2" s="1"/>
  <c r="AR1078" i="2" s="1"/>
  <c r="AS1078" i="2" s="1"/>
  <c r="AT1078" i="2" s="1"/>
  <c r="AU1078" i="2" s="1"/>
  <c r="AV1078" i="2" s="1"/>
  <c r="AW1078" i="2" s="1"/>
  <c r="AX1078" i="2" s="1"/>
  <c r="AY1078" i="2" s="1"/>
  <c r="AZ1078" i="2" s="1"/>
  <c r="BB699" i="2"/>
  <c r="C706" i="3" s="1"/>
  <c r="AP1645" i="2"/>
  <c r="AQ1645" i="2" s="1"/>
  <c r="AR1645" i="2" s="1"/>
  <c r="AS1645" i="2" s="1"/>
  <c r="AT1645" i="2" s="1"/>
  <c r="AU1645" i="2" s="1"/>
  <c r="AV1645" i="2" s="1"/>
  <c r="AW1645" i="2" s="1"/>
  <c r="AX1645" i="2" s="1"/>
  <c r="AY1645" i="2" s="1"/>
  <c r="AZ1645" i="2" s="1"/>
  <c r="AP1799" i="2"/>
  <c r="AQ1799" i="2" s="1"/>
  <c r="AR1799" i="2" s="1"/>
  <c r="AS1799" i="2" s="1"/>
  <c r="AT1799" i="2" s="1"/>
  <c r="AU1799" i="2" s="1"/>
  <c r="AV1799" i="2" s="1"/>
  <c r="AW1799" i="2" s="1"/>
  <c r="AX1799" i="2" s="1"/>
  <c r="AY1799" i="2" s="1"/>
  <c r="AZ1799" i="2" s="1"/>
  <c r="AQ173" i="2"/>
  <c r="AP207" i="2"/>
  <c r="AQ207" i="2" s="1"/>
  <c r="AQ542" i="2"/>
  <c r="AR542" i="2" s="1"/>
  <c r="AP1704" i="2"/>
  <c r="AQ1704" i="2" s="1"/>
  <c r="AR1704" i="2" s="1"/>
  <c r="AS1704" i="2" s="1"/>
  <c r="AT1704" i="2" s="1"/>
  <c r="AU1704" i="2" s="1"/>
  <c r="AV1704" i="2" s="1"/>
  <c r="AW1704" i="2" s="1"/>
  <c r="AX1704" i="2" s="1"/>
  <c r="AY1704" i="2" s="1"/>
  <c r="AZ1704" i="2" s="1"/>
  <c r="AP1180" i="2"/>
  <c r="AQ1180" i="2" s="1"/>
  <c r="AR1180" i="2" s="1"/>
  <c r="AS1180" i="2" s="1"/>
  <c r="AT1180" i="2" s="1"/>
  <c r="AU1180" i="2" s="1"/>
  <c r="AV1180" i="2" s="1"/>
  <c r="AW1180" i="2" s="1"/>
  <c r="AX1180" i="2" s="1"/>
  <c r="AY1180" i="2" s="1"/>
  <c r="AZ1180" i="2" s="1"/>
  <c r="AP1354" i="2"/>
  <c r="AQ1354" i="2" s="1"/>
  <c r="AR1354" i="2" s="1"/>
  <c r="AS1354" i="2" s="1"/>
  <c r="AT1354" i="2" s="1"/>
  <c r="AU1354" i="2" s="1"/>
  <c r="AV1354" i="2" s="1"/>
  <c r="AW1354" i="2" s="1"/>
  <c r="AX1354" i="2" s="1"/>
  <c r="AY1354" i="2" s="1"/>
  <c r="AZ1354" i="2" s="1"/>
  <c r="AP1325" i="2"/>
  <c r="AQ1325" i="2" s="1"/>
  <c r="AR1325" i="2" s="1"/>
  <c r="AS1325" i="2" s="1"/>
  <c r="AT1325" i="2" s="1"/>
  <c r="AU1325" i="2" s="1"/>
  <c r="AV1325" i="2" s="1"/>
  <c r="AW1325" i="2" s="1"/>
  <c r="AX1325" i="2" s="1"/>
  <c r="AY1325" i="2" s="1"/>
  <c r="AZ1325" i="2" s="1"/>
  <c r="AQ97" i="2"/>
  <c r="AP1110" i="2"/>
  <c r="AQ1110" i="2" s="1"/>
  <c r="AR1110" i="2" s="1"/>
  <c r="AS1110" i="2" s="1"/>
  <c r="AT1110" i="2" s="1"/>
  <c r="AU1110" i="2" s="1"/>
  <c r="AV1110" i="2" s="1"/>
  <c r="AW1110" i="2" s="1"/>
  <c r="AX1110" i="2" s="1"/>
  <c r="AY1110" i="2" s="1"/>
  <c r="AZ1110" i="2" s="1"/>
  <c r="AP1108" i="2"/>
  <c r="BC105" i="2" s="1"/>
  <c r="D112" i="3" s="1"/>
  <c r="AP1169" i="2"/>
  <c r="AQ1169" i="2" s="1"/>
  <c r="AR1169" i="2" s="1"/>
  <c r="AS1169" i="2" s="1"/>
  <c r="AT1169" i="2" s="1"/>
  <c r="AU1169" i="2" s="1"/>
  <c r="AV1169" i="2" s="1"/>
  <c r="AW1169" i="2" s="1"/>
  <c r="AX1169" i="2" s="1"/>
  <c r="AY1169" i="2" s="1"/>
  <c r="AZ1169" i="2" s="1"/>
  <c r="AP237" i="2"/>
  <c r="AQ237" i="2" s="1"/>
  <c r="AP1182" i="2"/>
  <c r="AQ1182" i="2" s="1"/>
  <c r="AR1182" i="2" s="1"/>
  <c r="AS1182" i="2" s="1"/>
  <c r="AT1182" i="2" s="1"/>
  <c r="AU1182" i="2" s="1"/>
  <c r="AV1182" i="2" s="1"/>
  <c r="AW1182" i="2" s="1"/>
  <c r="AX1182" i="2" s="1"/>
  <c r="AY1182" i="2" s="1"/>
  <c r="AZ1182" i="2" s="1"/>
  <c r="AP1530" i="2"/>
  <c r="AQ1530" i="2" s="1"/>
  <c r="AR1530" i="2" s="1"/>
  <c r="AS1530" i="2" s="1"/>
  <c r="AT1530" i="2" s="1"/>
  <c r="AU1530" i="2" s="1"/>
  <c r="AV1530" i="2" s="1"/>
  <c r="AW1530" i="2" s="1"/>
  <c r="AX1530" i="2" s="1"/>
  <c r="AY1530" i="2" s="1"/>
  <c r="AZ1530" i="2" s="1"/>
  <c r="AP1706" i="2"/>
  <c r="AQ1706" i="2" s="1"/>
  <c r="AR1706" i="2" s="1"/>
  <c r="AS1706" i="2" s="1"/>
  <c r="AT1706" i="2" s="1"/>
  <c r="AU1706" i="2" s="1"/>
  <c r="AV1706" i="2" s="1"/>
  <c r="AW1706" i="2" s="1"/>
  <c r="AX1706" i="2" s="1"/>
  <c r="AY1706" i="2" s="1"/>
  <c r="AZ1706" i="2" s="1"/>
  <c r="AP1299" i="2"/>
  <c r="AQ1299" i="2" s="1"/>
  <c r="AR1299" i="2" s="1"/>
  <c r="AS1299" i="2" s="1"/>
  <c r="AT1299" i="2" s="1"/>
  <c r="AU1299" i="2" s="1"/>
  <c r="AV1299" i="2" s="1"/>
  <c r="AW1299" i="2" s="1"/>
  <c r="AX1299" i="2" s="1"/>
  <c r="AY1299" i="2" s="1"/>
  <c r="AZ1299" i="2" s="1"/>
  <c r="AP1218" i="2"/>
  <c r="AQ1218" i="2" s="1"/>
  <c r="AR1218" i="2" s="1"/>
  <c r="AS1218" i="2" s="1"/>
  <c r="AT1218" i="2" s="1"/>
  <c r="AU1218" i="2" s="1"/>
  <c r="AV1218" i="2" s="1"/>
  <c r="AW1218" i="2" s="1"/>
  <c r="AX1218" i="2" s="1"/>
  <c r="AY1218" i="2" s="1"/>
  <c r="AZ1218" i="2" s="1"/>
  <c r="AP1257" i="2"/>
  <c r="AQ1257" i="2" s="1"/>
  <c r="AR1257" i="2" s="1"/>
  <c r="AS1257" i="2" s="1"/>
  <c r="AT1257" i="2" s="1"/>
  <c r="AU1257" i="2" s="1"/>
  <c r="AV1257" i="2" s="1"/>
  <c r="AW1257" i="2" s="1"/>
  <c r="AX1257" i="2" s="1"/>
  <c r="AY1257" i="2" s="1"/>
  <c r="AZ1257" i="2" s="1"/>
  <c r="AP1196" i="2"/>
  <c r="AQ1196" i="2" s="1"/>
  <c r="AR1196" i="2" s="1"/>
  <c r="AS1196" i="2" s="1"/>
  <c r="AT1196" i="2" s="1"/>
  <c r="AU1196" i="2" s="1"/>
  <c r="AV1196" i="2" s="1"/>
  <c r="AW1196" i="2" s="1"/>
  <c r="AX1196" i="2" s="1"/>
  <c r="AY1196" i="2" s="1"/>
  <c r="AZ1196" i="2" s="1"/>
  <c r="AP1597" i="2"/>
  <c r="AQ1597" i="2" s="1"/>
  <c r="AR1597" i="2" s="1"/>
  <c r="AS1597" i="2" s="1"/>
  <c r="AT1597" i="2" s="1"/>
  <c r="AU1597" i="2" s="1"/>
  <c r="AV1597" i="2" s="1"/>
  <c r="AW1597" i="2" s="1"/>
  <c r="AX1597" i="2" s="1"/>
  <c r="AY1597" i="2" s="1"/>
  <c r="AZ1597" i="2" s="1"/>
  <c r="AP1737" i="2"/>
  <c r="AQ1737" i="2" s="1"/>
  <c r="AR1737" i="2" s="1"/>
  <c r="AS1737" i="2" s="1"/>
  <c r="AT1737" i="2" s="1"/>
  <c r="AU1737" i="2" s="1"/>
  <c r="AV1737" i="2" s="1"/>
  <c r="AW1737" i="2" s="1"/>
  <c r="AX1737" i="2" s="1"/>
  <c r="AY1737" i="2" s="1"/>
  <c r="AZ1737" i="2" s="1"/>
  <c r="AP1981" i="2"/>
  <c r="AQ1981" i="2" s="1"/>
  <c r="AR1981" i="2" s="1"/>
  <c r="AS1981" i="2" s="1"/>
  <c r="AT1981" i="2" s="1"/>
  <c r="AU1981" i="2" s="1"/>
  <c r="AV1981" i="2" s="1"/>
  <c r="AW1981" i="2" s="1"/>
  <c r="AX1981" i="2" s="1"/>
  <c r="AY1981" i="2" s="1"/>
  <c r="AZ1981" i="2" s="1"/>
  <c r="AP1946" i="2"/>
  <c r="AQ1946" i="2" s="1"/>
  <c r="AR1946" i="2" s="1"/>
  <c r="AS1946" i="2" s="1"/>
  <c r="AT1946" i="2" s="1"/>
  <c r="AU1946" i="2" s="1"/>
  <c r="AV1946" i="2" s="1"/>
  <c r="AW1946" i="2" s="1"/>
  <c r="AX1946" i="2" s="1"/>
  <c r="AY1946" i="2" s="1"/>
  <c r="AZ1946" i="2" s="1"/>
  <c r="AP1436" i="2"/>
  <c r="BB186" i="2"/>
  <c r="C193" i="3" s="1"/>
  <c r="AP1101" i="2"/>
  <c r="AQ1101" i="2" s="1"/>
  <c r="AR1101" i="2" s="1"/>
  <c r="AS1101" i="2" s="1"/>
  <c r="AT1101" i="2" s="1"/>
  <c r="AU1101" i="2" s="1"/>
  <c r="AV1101" i="2" s="1"/>
  <c r="AW1101" i="2" s="1"/>
  <c r="AX1101" i="2" s="1"/>
  <c r="AY1101" i="2" s="1"/>
  <c r="AZ1101" i="2" s="1"/>
  <c r="AP1206" i="2"/>
  <c r="AQ1206" i="2" s="1"/>
  <c r="AR1206" i="2" s="1"/>
  <c r="AS1206" i="2" s="1"/>
  <c r="AT1206" i="2" s="1"/>
  <c r="AU1206" i="2" s="1"/>
  <c r="AV1206" i="2" s="1"/>
  <c r="AW1206" i="2" s="1"/>
  <c r="AX1206" i="2" s="1"/>
  <c r="AY1206" i="2" s="1"/>
  <c r="AZ1206" i="2" s="1"/>
  <c r="AP1705" i="2"/>
  <c r="AQ1705" i="2" s="1"/>
  <c r="AR1705" i="2" s="1"/>
  <c r="AS1705" i="2" s="1"/>
  <c r="AT1705" i="2" s="1"/>
  <c r="AU1705" i="2" s="1"/>
  <c r="AV1705" i="2" s="1"/>
  <c r="AW1705" i="2" s="1"/>
  <c r="AX1705" i="2" s="1"/>
  <c r="AY1705" i="2" s="1"/>
  <c r="AZ1705" i="2" s="1"/>
  <c r="AP1752" i="2"/>
  <c r="AQ1752" i="2" s="1"/>
  <c r="AR1752" i="2" s="1"/>
  <c r="AS1752" i="2" s="1"/>
  <c r="AT1752" i="2" s="1"/>
  <c r="AU1752" i="2" s="1"/>
  <c r="AV1752" i="2" s="1"/>
  <c r="AW1752" i="2" s="1"/>
  <c r="AX1752" i="2" s="1"/>
  <c r="AY1752" i="2" s="1"/>
  <c r="AZ1752" i="2" s="1"/>
  <c r="AP1769" i="2"/>
  <c r="AQ1769" i="2" s="1"/>
  <c r="AR1769" i="2" s="1"/>
  <c r="AS1769" i="2" s="1"/>
  <c r="AT1769" i="2" s="1"/>
  <c r="AU1769" i="2" s="1"/>
  <c r="AV1769" i="2" s="1"/>
  <c r="AW1769" i="2" s="1"/>
  <c r="AX1769" i="2" s="1"/>
  <c r="AY1769" i="2" s="1"/>
  <c r="AZ1769" i="2" s="1"/>
  <c r="AP1780" i="2"/>
  <c r="AQ1780" i="2" s="1"/>
  <c r="AR1780" i="2" s="1"/>
  <c r="AS1780" i="2" s="1"/>
  <c r="AT1780" i="2" s="1"/>
  <c r="AU1780" i="2" s="1"/>
  <c r="AV1780" i="2" s="1"/>
  <c r="AW1780" i="2" s="1"/>
  <c r="AX1780" i="2" s="1"/>
  <c r="AY1780" i="2" s="1"/>
  <c r="AZ1780" i="2" s="1"/>
  <c r="AP1537" i="2"/>
  <c r="AQ1537" i="2" s="1"/>
  <c r="AR1537" i="2" s="1"/>
  <c r="AS1537" i="2" s="1"/>
  <c r="AT1537" i="2" s="1"/>
  <c r="AU1537" i="2" s="1"/>
  <c r="AV1537" i="2" s="1"/>
  <c r="AW1537" i="2" s="1"/>
  <c r="AX1537" i="2" s="1"/>
  <c r="AY1537" i="2" s="1"/>
  <c r="AZ1537" i="2" s="1"/>
  <c r="AP1544" i="2"/>
  <c r="BC541" i="2" s="1"/>
  <c r="D548" i="3" s="1"/>
  <c r="AP1522" i="2"/>
  <c r="BC519" i="2" s="1"/>
  <c r="D526" i="3" s="1"/>
  <c r="AP1762" i="2"/>
  <c r="AQ1762" i="2" s="1"/>
  <c r="AP1872" i="2"/>
  <c r="AQ1872" i="2" s="1"/>
  <c r="AR1872" i="2" s="1"/>
  <c r="AS1872" i="2" s="1"/>
  <c r="AT1872" i="2" s="1"/>
  <c r="AU1872" i="2" s="1"/>
  <c r="AV1872" i="2" s="1"/>
  <c r="AW1872" i="2" s="1"/>
  <c r="AX1872" i="2" s="1"/>
  <c r="AY1872" i="2" s="1"/>
  <c r="AZ1872" i="2" s="1"/>
  <c r="AP1276" i="2"/>
  <c r="AQ1276" i="2" s="1"/>
  <c r="AR1276" i="2" s="1"/>
  <c r="AS1276" i="2" s="1"/>
  <c r="AT1276" i="2" s="1"/>
  <c r="AU1276" i="2" s="1"/>
  <c r="AV1276" i="2" s="1"/>
  <c r="AW1276" i="2" s="1"/>
  <c r="AX1276" i="2" s="1"/>
  <c r="AY1276" i="2" s="1"/>
  <c r="AZ1276" i="2" s="1"/>
  <c r="AP1487" i="2"/>
  <c r="AQ1487" i="2" s="1"/>
  <c r="AR1487" i="2" s="1"/>
  <c r="AS1487" i="2" s="1"/>
  <c r="AT1487" i="2" s="1"/>
  <c r="AU1487" i="2" s="1"/>
  <c r="AV1487" i="2" s="1"/>
  <c r="AW1487" i="2" s="1"/>
  <c r="AX1487" i="2" s="1"/>
  <c r="AY1487" i="2" s="1"/>
  <c r="AZ1487" i="2" s="1"/>
  <c r="AQ1035" i="2"/>
  <c r="AR1035" i="2" s="1"/>
  <c r="AS1035" i="2" s="1"/>
  <c r="AT1035" i="2" s="1"/>
  <c r="AU1035" i="2" s="1"/>
  <c r="AV1035" i="2" s="1"/>
  <c r="AW1035" i="2" s="1"/>
  <c r="AX1035" i="2" s="1"/>
  <c r="AY1035" i="2" s="1"/>
  <c r="AZ1035" i="2" s="1"/>
  <c r="AP1554" i="2"/>
  <c r="AQ1554" i="2" s="1"/>
  <c r="AR1554" i="2" s="1"/>
  <c r="AS1554" i="2" s="1"/>
  <c r="AT1554" i="2" s="1"/>
  <c r="AU1554" i="2" s="1"/>
  <c r="AV1554" i="2" s="1"/>
  <c r="AW1554" i="2" s="1"/>
  <c r="AX1554" i="2" s="1"/>
  <c r="AY1554" i="2" s="1"/>
  <c r="AZ1554" i="2" s="1"/>
  <c r="AP1717" i="2"/>
  <c r="AQ1717" i="2" s="1"/>
  <c r="AR1717" i="2" s="1"/>
  <c r="AS1717" i="2" s="1"/>
  <c r="AT1717" i="2" s="1"/>
  <c r="AU1717" i="2" s="1"/>
  <c r="AV1717" i="2" s="1"/>
  <c r="AW1717" i="2" s="1"/>
  <c r="AX1717" i="2" s="1"/>
  <c r="AY1717" i="2" s="1"/>
  <c r="AZ1717" i="2" s="1"/>
  <c r="BB363" i="2"/>
  <c r="C370" i="3" s="1"/>
  <c r="AQ225" i="2"/>
  <c r="AR225" i="2" s="1"/>
  <c r="AP1854" i="2"/>
  <c r="AQ1854" i="2" s="1"/>
  <c r="AR1854" i="2" s="1"/>
  <c r="AS1854" i="2" s="1"/>
  <c r="AT1854" i="2" s="1"/>
  <c r="AU1854" i="2" s="1"/>
  <c r="AV1854" i="2" s="1"/>
  <c r="AW1854" i="2" s="1"/>
  <c r="AX1854" i="2" s="1"/>
  <c r="AY1854" i="2" s="1"/>
  <c r="AZ1854" i="2" s="1"/>
  <c r="AP1902" i="2"/>
  <c r="AQ1902" i="2" s="1"/>
  <c r="AR1902" i="2" s="1"/>
  <c r="AS1902" i="2" s="1"/>
  <c r="AT1902" i="2" s="1"/>
  <c r="AU1902" i="2" s="1"/>
  <c r="AV1902" i="2" s="1"/>
  <c r="AW1902" i="2" s="1"/>
  <c r="AX1902" i="2" s="1"/>
  <c r="AY1902" i="2" s="1"/>
  <c r="AZ1902" i="2" s="1"/>
  <c r="AP1540" i="2"/>
  <c r="AQ1540" i="2" s="1"/>
  <c r="AR1540" i="2" s="1"/>
  <c r="AS1540" i="2" s="1"/>
  <c r="AT1540" i="2" s="1"/>
  <c r="AU1540" i="2" s="1"/>
  <c r="AV1540" i="2" s="1"/>
  <c r="AW1540" i="2" s="1"/>
  <c r="AX1540" i="2" s="1"/>
  <c r="AY1540" i="2" s="1"/>
  <c r="AZ1540" i="2" s="1"/>
  <c r="AP1619" i="2"/>
  <c r="AQ1619" i="2" s="1"/>
  <c r="AR1619" i="2" s="1"/>
  <c r="AS1619" i="2" s="1"/>
  <c r="AT1619" i="2" s="1"/>
  <c r="AU1619" i="2" s="1"/>
  <c r="AV1619" i="2" s="1"/>
  <c r="AW1619" i="2" s="1"/>
  <c r="AX1619" i="2" s="1"/>
  <c r="AY1619" i="2" s="1"/>
  <c r="AZ1619" i="2" s="1"/>
  <c r="AP1719" i="2"/>
  <c r="AQ1719" i="2" s="1"/>
  <c r="AR1719" i="2" s="1"/>
  <c r="AS1719" i="2" s="1"/>
  <c r="AT1719" i="2" s="1"/>
  <c r="AU1719" i="2" s="1"/>
  <c r="AV1719" i="2" s="1"/>
  <c r="AW1719" i="2" s="1"/>
  <c r="AX1719" i="2" s="1"/>
  <c r="AY1719" i="2" s="1"/>
  <c r="AZ1719" i="2" s="1"/>
  <c r="BB565" i="2"/>
  <c r="C572" i="3" s="1"/>
  <c r="AP1796" i="2"/>
  <c r="AQ1796" i="2" s="1"/>
  <c r="AR1796" i="2" s="1"/>
  <c r="AS1796" i="2" s="1"/>
  <c r="AT1796" i="2" s="1"/>
  <c r="AU1796" i="2" s="1"/>
  <c r="AV1796" i="2" s="1"/>
  <c r="AW1796" i="2" s="1"/>
  <c r="AX1796" i="2" s="1"/>
  <c r="AY1796" i="2" s="1"/>
  <c r="AZ1796" i="2" s="1"/>
  <c r="AP1822" i="2"/>
  <c r="AQ1822" i="2" s="1"/>
  <c r="AR1822" i="2" s="1"/>
  <c r="AS1822" i="2" s="1"/>
  <c r="AT1822" i="2" s="1"/>
  <c r="AU1822" i="2" s="1"/>
  <c r="AV1822" i="2" s="1"/>
  <c r="AW1822" i="2" s="1"/>
  <c r="AX1822" i="2" s="1"/>
  <c r="AY1822" i="2" s="1"/>
  <c r="AZ1822" i="2" s="1"/>
  <c r="AP1685" i="2"/>
  <c r="AQ1685" i="2" s="1"/>
  <c r="AR1685" i="2" s="1"/>
  <c r="AS1685" i="2" s="1"/>
  <c r="AT1685" i="2" s="1"/>
  <c r="AU1685" i="2" s="1"/>
  <c r="AV1685" i="2" s="1"/>
  <c r="AW1685" i="2" s="1"/>
  <c r="AX1685" i="2" s="1"/>
  <c r="AY1685" i="2" s="1"/>
  <c r="AZ1685" i="2" s="1"/>
  <c r="AP1638" i="2"/>
  <c r="AQ1638" i="2" s="1"/>
  <c r="AR1638" i="2" s="1"/>
  <c r="AS1638" i="2" s="1"/>
  <c r="AT1638" i="2" s="1"/>
  <c r="AU1638" i="2" s="1"/>
  <c r="AV1638" i="2" s="1"/>
  <c r="AW1638" i="2" s="1"/>
  <c r="AX1638" i="2" s="1"/>
  <c r="AY1638" i="2" s="1"/>
  <c r="AZ1638" i="2" s="1"/>
  <c r="AP1751" i="2"/>
  <c r="AQ1751" i="2" s="1"/>
  <c r="AR1751" i="2" s="1"/>
  <c r="AS1751" i="2" s="1"/>
  <c r="AT1751" i="2" s="1"/>
  <c r="AU1751" i="2" s="1"/>
  <c r="AV1751" i="2" s="1"/>
  <c r="AW1751" i="2" s="1"/>
  <c r="AX1751" i="2" s="1"/>
  <c r="AY1751" i="2" s="1"/>
  <c r="AZ1751" i="2" s="1"/>
  <c r="AP1945" i="2"/>
  <c r="AQ1945" i="2" s="1"/>
  <c r="AR1945" i="2" s="1"/>
  <c r="AS1945" i="2" s="1"/>
  <c r="AT1945" i="2" s="1"/>
  <c r="AU1945" i="2" s="1"/>
  <c r="AV1945" i="2" s="1"/>
  <c r="AW1945" i="2" s="1"/>
  <c r="AX1945" i="2" s="1"/>
  <c r="AY1945" i="2" s="1"/>
  <c r="AZ1945" i="2" s="1"/>
  <c r="BB455" i="2"/>
  <c r="C462" i="3" s="1"/>
  <c r="BB271" i="2"/>
  <c r="C278" i="3" s="1"/>
  <c r="AP1444" i="2"/>
  <c r="AQ1444" i="2" s="1"/>
  <c r="AR1444" i="2" s="1"/>
  <c r="AS1444" i="2" s="1"/>
  <c r="AT1444" i="2" s="1"/>
  <c r="AU1444" i="2" s="1"/>
  <c r="AV1444" i="2" s="1"/>
  <c r="AW1444" i="2" s="1"/>
  <c r="AX1444" i="2" s="1"/>
  <c r="AY1444" i="2" s="1"/>
  <c r="AZ1444" i="2" s="1"/>
  <c r="AP1687" i="2"/>
  <c r="AQ1687" i="2" s="1"/>
  <c r="AR1687" i="2" s="1"/>
  <c r="AS1687" i="2" s="1"/>
  <c r="AT1687" i="2" s="1"/>
  <c r="AU1687" i="2" s="1"/>
  <c r="AV1687" i="2" s="1"/>
  <c r="AW1687" i="2" s="1"/>
  <c r="AX1687" i="2" s="1"/>
  <c r="AY1687" i="2" s="1"/>
  <c r="AZ1687" i="2" s="1"/>
  <c r="AP1749" i="2"/>
  <c r="AQ1749" i="2" s="1"/>
  <c r="AR1749" i="2" s="1"/>
  <c r="AS1749" i="2" s="1"/>
  <c r="AT1749" i="2" s="1"/>
  <c r="AU1749" i="2" s="1"/>
  <c r="AV1749" i="2" s="1"/>
  <c r="AW1749" i="2" s="1"/>
  <c r="AX1749" i="2" s="1"/>
  <c r="AY1749" i="2" s="1"/>
  <c r="AZ1749" i="2" s="1"/>
  <c r="AP1793" i="2"/>
  <c r="AQ1793" i="2" s="1"/>
  <c r="AR1793" i="2" s="1"/>
  <c r="AS1793" i="2" s="1"/>
  <c r="AT1793" i="2" s="1"/>
  <c r="AU1793" i="2" s="1"/>
  <c r="AV1793" i="2" s="1"/>
  <c r="AW1793" i="2" s="1"/>
  <c r="AX1793" i="2" s="1"/>
  <c r="AY1793" i="2" s="1"/>
  <c r="AZ1793" i="2" s="1"/>
  <c r="AP1587" i="2"/>
  <c r="AQ1587" i="2" s="1"/>
  <c r="AR1587" i="2" s="1"/>
  <c r="AS1587" i="2" s="1"/>
  <c r="AT1587" i="2" s="1"/>
  <c r="AU1587" i="2" s="1"/>
  <c r="AV1587" i="2" s="1"/>
  <c r="AW1587" i="2" s="1"/>
  <c r="AX1587" i="2" s="1"/>
  <c r="AY1587" i="2" s="1"/>
  <c r="AZ1587" i="2" s="1"/>
  <c r="AP1321" i="2"/>
  <c r="AQ1321" i="2" s="1"/>
  <c r="AR1321" i="2" s="1"/>
  <c r="AS1321" i="2" s="1"/>
  <c r="AT1321" i="2" s="1"/>
  <c r="AU1321" i="2" s="1"/>
  <c r="AV1321" i="2" s="1"/>
  <c r="AW1321" i="2" s="1"/>
  <c r="AX1321" i="2" s="1"/>
  <c r="AY1321" i="2" s="1"/>
  <c r="AZ1321" i="2" s="1"/>
  <c r="BB773" i="2"/>
  <c r="C780" i="3" s="1"/>
  <c r="AP605" i="2"/>
  <c r="AQ605" i="2" s="1"/>
  <c r="AR605" i="2" s="1"/>
  <c r="BB605" i="2"/>
  <c r="C612" i="3" s="1"/>
  <c r="AP1948" i="2"/>
  <c r="AQ1948" i="2" s="1"/>
  <c r="AR1948" i="2" s="1"/>
  <c r="AS1948" i="2" s="1"/>
  <c r="AT1948" i="2" s="1"/>
  <c r="AU1948" i="2" s="1"/>
  <c r="AV1948" i="2" s="1"/>
  <c r="AW1948" i="2" s="1"/>
  <c r="AX1948" i="2" s="1"/>
  <c r="AY1948" i="2" s="1"/>
  <c r="AZ1948" i="2" s="1"/>
  <c r="AP1039" i="2"/>
  <c r="AQ1039" i="2" s="1"/>
  <c r="AR1039" i="2" s="1"/>
  <c r="AS1039" i="2" s="1"/>
  <c r="AT1039" i="2" s="1"/>
  <c r="AU1039" i="2" s="1"/>
  <c r="AV1039" i="2" s="1"/>
  <c r="AW1039" i="2" s="1"/>
  <c r="AX1039" i="2" s="1"/>
  <c r="AY1039" i="2" s="1"/>
  <c r="AZ1039" i="2" s="1"/>
  <c r="AP1155" i="2"/>
  <c r="AQ1155" i="2" s="1"/>
  <c r="AR1155" i="2" s="1"/>
  <c r="AS1155" i="2" s="1"/>
  <c r="AT1155" i="2" s="1"/>
  <c r="AU1155" i="2" s="1"/>
  <c r="AV1155" i="2" s="1"/>
  <c r="AW1155" i="2" s="1"/>
  <c r="AX1155" i="2" s="1"/>
  <c r="AY1155" i="2" s="1"/>
  <c r="AZ1155" i="2" s="1"/>
  <c r="BB635" i="2"/>
  <c r="C642" i="3" s="1"/>
  <c r="AP1459" i="2"/>
  <c r="AQ1459" i="2" s="1"/>
  <c r="AR1459" i="2" s="1"/>
  <c r="AS1459" i="2" s="1"/>
  <c r="AT1459" i="2" s="1"/>
  <c r="AU1459" i="2" s="1"/>
  <c r="AV1459" i="2" s="1"/>
  <c r="AW1459" i="2" s="1"/>
  <c r="AX1459" i="2" s="1"/>
  <c r="AY1459" i="2" s="1"/>
  <c r="AZ1459" i="2" s="1"/>
  <c r="AP1528" i="2"/>
  <c r="AQ1528" i="2" s="1"/>
  <c r="AR1528" i="2" s="1"/>
  <c r="AS1528" i="2" s="1"/>
  <c r="AT1528" i="2" s="1"/>
  <c r="AU1528" i="2" s="1"/>
  <c r="AV1528" i="2" s="1"/>
  <c r="AW1528" i="2" s="1"/>
  <c r="AX1528" i="2" s="1"/>
  <c r="AY1528" i="2" s="1"/>
  <c r="AZ1528" i="2" s="1"/>
  <c r="AP1660" i="2"/>
  <c r="AP838" i="2"/>
  <c r="AQ838" i="2" s="1"/>
  <c r="BB577" i="2"/>
  <c r="C584" i="3" s="1"/>
  <c r="AP1592" i="2"/>
  <c r="AP1809" i="2"/>
  <c r="AQ1809" i="2" s="1"/>
  <c r="AR1809" i="2" s="1"/>
  <c r="AS1809" i="2" s="1"/>
  <c r="AT1809" i="2" s="1"/>
  <c r="AU1809" i="2" s="1"/>
  <c r="AV1809" i="2" s="1"/>
  <c r="AW1809" i="2" s="1"/>
  <c r="AX1809" i="2" s="1"/>
  <c r="AY1809" i="2" s="1"/>
  <c r="AZ1809" i="2" s="1"/>
  <c r="AP1409" i="2"/>
  <c r="AQ1409" i="2" s="1"/>
  <c r="AR1409" i="2" s="1"/>
  <c r="AS1409" i="2" s="1"/>
  <c r="AT1409" i="2" s="1"/>
  <c r="AU1409" i="2" s="1"/>
  <c r="AV1409" i="2" s="1"/>
  <c r="AW1409" i="2" s="1"/>
  <c r="AX1409" i="2" s="1"/>
  <c r="AY1409" i="2" s="1"/>
  <c r="AZ1409" i="2" s="1"/>
  <c r="AP1428" i="2"/>
  <c r="AQ1428" i="2" s="1"/>
  <c r="AR1428" i="2" s="1"/>
  <c r="AS1428" i="2" s="1"/>
  <c r="AT1428" i="2" s="1"/>
  <c r="AU1428" i="2" s="1"/>
  <c r="AV1428" i="2" s="1"/>
  <c r="AW1428" i="2" s="1"/>
  <c r="AX1428" i="2" s="1"/>
  <c r="AY1428" i="2" s="1"/>
  <c r="AZ1428" i="2" s="1"/>
  <c r="AQ79" i="2"/>
  <c r="AR79" i="2" s="1"/>
  <c r="AP1077" i="2"/>
  <c r="AQ1077" i="2" s="1"/>
  <c r="AR1077" i="2" s="1"/>
  <c r="AS1077" i="2" s="1"/>
  <c r="AT1077" i="2" s="1"/>
  <c r="AU1077" i="2" s="1"/>
  <c r="AV1077" i="2" s="1"/>
  <c r="AW1077" i="2" s="1"/>
  <c r="AX1077" i="2" s="1"/>
  <c r="AY1077" i="2" s="1"/>
  <c r="AZ1077" i="2" s="1"/>
  <c r="AP1071" i="2"/>
  <c r="AQ1071" i="2" s="1"/>
  <c r="AR1071" i="2" s="1"/>
  <c r="AS1071" i="2" s="1"/>
  <c r="AT1071" i="2" s="1"/>
  <c r="AU1071" i="2" s="1"/>
  <c r="AV1071" i="2" s="1"/>
  <c r="AW1071" i="2" s="1"/>
  <c r="AX1071" i="2" s="1"/>
  <c r="AY1071" i="2" s="1"/>
  <c r="AZ1071" i="2" s="1"/>
  <c r="AP1950" i="2"/>
  <c r="AQ1950" i="2" s="1"/>
  <c r="AR1950" i="2" s="1"/>
  <c r="AS1950" i="2" s="1"/>
  <c r="AT1950" i="2" s="1"/>
  <c r="AU1950" i="2" s="1"/>
  <c r="AV1950" i="2" s="1"/>
  <c r="AW1950" i="2" s="1"/>
  <c r="AX1950" i="2" s="1"/>
  <c r="AY1950" i="2" s="1"/>
  <c r="AZ1950" i="2" s="1"/>
  <c r="AQ51" i="2"/>
  <c r="AR51" i="2" s="1"/>
  <c r="AP1162" i="2"/>
  <c r="AQ1162" i="2" s="1"/>
  <c r="AR1162" i="2" s="1"/>
  <c r="AS1162" i="2" s="1"/>
  <c r="AT1162" i="2" s="1"/>
  <c r="AU1162" i="2" s="1"/>
  <c r="AV1162" i="2" s="1"/>
  <c r="AW1162" i="2" s="1"/>
  <c r="AX1162" i="2" s="1"/>
  <c r="AY1162" i="2" s="1"/>
  <c r="AZ1162" i="2" s="1"/>
  <c r="AP1235" i="2"/>
  <c r="AQ1235" i="2" s="1"/>
  <c r="AR1235" i="2" s="1"/>
  <c r="AS1235" i="2" s="1"/>
  <c r="AT1235" i="2" s="1"/>
  <c r="AU1235" i="2" s="1"/>
  <c r="AV1235" i="2" s="1"/>
  <c r="AW1235" i="2" s="1"/>
  <c r="AX1235" i="2" s="1"/>
  <c r="AY1235" i="2" s="1"/>
  <c r="AZ1235" i="2" s="1"/>
  <c r="AP1400" i="2"/>
  <c r="AQ1400" i="2" s="1"/>
  <c r="AR1400" i="2" s="1"/>
  <c r="BE397" i="2" s="1"/>
  <c r="F404" i="3" s="1"/>
  <c r="AP1417" i="2"/>
  <c r="AQ1417" i="2" s="1"/>
  <c r="AR1417" i="2" s="1"/>
  <c r="AS1417" i="2" s="1"/>
  <c r="AT1417" i="2" s="1"/>
  <c r="AU1417" i="2" s="1"/>
  <c r="AV1417" i="2" s="1"/>
  <c r="AW1417" i="2" s="1"/>
  <c r="AX1417" i="2" s="1"/>
  <c r="AY1417" i="2" s="1"/>
  <c r="AZ1417" i="2" s="1"/>
  <c r="AP1514" i="2"/>
  <c r="AQ1514" i="2" s="1"/>
  <c r="AR1514" i="2" s="1"/>
  <c r="AS1514" i="2" s="1"/>
  <c r="AT1514" i="2" s="1"/>
  <c r="AU1514" i="2" s="1"/>
  <c r="AV1514" i="2" s="1"/>
  <c r="AW1514" i="2" s="1"/>
  <c r="AX1514" i="2" s="1"/>
  <c r="AY1514" i="2" s="1"/>
  <c r="AZ1514" i="2" s="1"/>
  <c r="AP1871" i="2"/>
  <c r="BC868" i="2" s="1"/>
  <c r="D875" i="3" s="1"/>
  <c r="AP1466" i="2"/>
  <c r="AQ1466" i="2" s="1"/>
  <c r="AR1466" i="2" s="1"/>
  <c r="AS1466" i="2" s="1"/>
  <c r="AT1466" i="2" s="1"/>
  <c r="AU1466" i="2" s="1"/>
  <c r="AV1466" i="2" s="1"/>
  <c r="AW1466" i="2" s="1"/>
  <c r="AX1466" i="2" s="1"/>
  <c r="AY1466" i="2" s="1"/>
  <c r="AZ1466" i="2" s="1"/>
  <c r="AP1670" i="2"/>
  <c r="AQ1670" i="2" s="1"/>
  <c r="AR1670" i="2" s="1"/>
  <c r="AS1670" i="2" s="1"/>
  <c r="AT1670" i="2" s="1"/>
  <c r="AU1670" i="2" s="1"/>
  <c r="AV1670" i="2" s="1"/>
  <c r="AW1670" i="2" s="1"/>
  <c r="AX1670" i="2" s="1"/>
  <c r="AY1670" i="2" s="1"/>
  <c r="AZ1670" i="2" s="1"/>
  <c r="AP1056" i="2"/>
  <c r="AQ1056" i="2" s="1"/>
  <c r="AR1056" i="2" s="1"/>
  <c r="AS1056" i="2" s="1"/>
  <c r="AT1056" i="2" s="1"/>
  <c r="AU1056" i="2" s="1"/>
  <c r="AV1056" i="2" s="1"/>
  <c r="AW1056" i="2" s="1"/>
  <c r="AX1056" i="2" s="1"/>
  <c r="AY1056" i="2" s="1"/>
  <c r="AZ1056" i="2" s="1"/>
  <c r="AP1143" i="2"/>
  <c r="AQ1143" i="2" s="1"/>
  <c r="AR1143" i="2" s="1"/>
  <c r="AS1143" i="2" s="1"/>
  <c r="AT1143" i="2" s="1"/>
  <c r="AU1143" i="2" s="1"/>
  <c r="AV1143" i="2" s="1"/>
  <c r="AW1143" i="2" s="1"/>
  <c r="AX1143" i="2" s="1"/>
  <c r="AY1143" i="2" s="1"/>
  <c r="AZ1143" i="2" s="1"/>
  <c r="AP1213" i="2"/>
  <c r="AQ1213" i="2" s="1"/>
  <c r="AR1213" i="2" s="1"/>
  <c r="AS1213" i="2" s="1"/>
  <c r="AT1213" i="2" s="1"/>
  <c r="AU1213" i="2" s="1"/>
  <c r="AV1213" i="2" s="1"/>
  <c r="AW1213" i="2" s="1"/>
  <c r="AX1213" i="2" s="1"/>
  <c r="AY1213" i="2" s="1"/>
  <c r="AZ1213" i="2" s="1"/>
  <c r="AP1315" i="2"/>
  <c r="AQ1315" i="2" s="1"/>
  <c r="AR1315" i="2" s="1"/>
  <c r="AS1315" i="2" s="1"/>
  <c r="AT1315" i="2" s="1"/>
  <c r="AU1315" i="2" s="1"/>
  <c r="AV1315" i="2" s="1"/>
  <c r="AW1315" i="2" s="1"/>
  <c r="AX1315" i="2" s="1"/>
  <c r="AY1315" i="2" s="1"/>
  <c r="AZ1315" i="2" s="1"/>
  <c r="AP1289" i="2"/>
  <c r="AQ1289" i="2" s="1"/>
  <c r="AR1289" i="2" s="1"/>
  <c r="AS1289" i="2" s="1"/>
  <c r="AT1289" i="2" s="1"/>
  <c r="AU1289" i="2" s="1"/>
  <c r="AV1289" i="2" s="1"/>
  <c r="AW1289" i="2" s="1"/>
  <c r="AX1289" i="2" s="1"/>
  <c r="AY1289" i="2" s="1"/>
  <c r="AZ1289" i="2" s="1"/>
  <c r="AP1401" i="2"/>
  <c r="AQ1401" i="2" s="1"/>
  <c r="AR1401" i="2" s="1"/>
  <c r="AS1401" i="2" s="1"/>
  <c r="AT1401" i="2" s="1"/>
  <c r="AU1401" i="2" s="1"/>
  <c r="AV1401" i="2" s="1"/>
  <c r="AW1401" i="2" s="1"/>
  <c r="AX1401" i="2" s="1"/>
  <c r="AY1401" i="2" s="1"/>
  <c r="AZ1401" i="2" s="1"/>
  <c r="AP1349" i="2"/>
  <c r="AQ1349" i="2" s="1"/>
  <c r="AR1349" i="2" s="1"/>
  <c r="AS1349" i="2" s="1"/>
  <c r="AT1349" i="2" s="1"/>
  <c r="AU1349" i="2" s="1"/>
  <c r="AV1349" i="2" s="1"/>
  <c r="AW1349" i="2" s="1"/>
  <c r="AX1349" i="2" s="1"/>
  <c r="AY1349" i="2" s="1"/>
  <c r="AZ1349" i="2" s="1"/>
  <c r="AP1238" i="2"/>
  <c r="AQ1238" i="2" s="1"/>
  <c r="AR1238" i="2" s="1"/>
  <c r="AS1238" i="2" s="1"/>
  <c r="AT1238" i="2" s="1"/>
  <c r="AU1238" i="2" s="1"/>
  <c r="AV1238" i="2" s="1"/>
  <c r="AW1238" i="2" s="1"/>
  <c r="AX1238" i="2" s="1"/>
  <c r="AY1238" i="2" s="1"/>
  <c r="AZ1238" i="2" s="1"/>
  <c r="AP1435" i="2"/>
  <c r="AQ1435" i="2" s="1"/>
  <c r="AR1435" i="2" s="1"/>
  <c r="AS1435" i="2" s="1"/>
  <c r="AT1435" i="2" s="1"/>
  <c r="AU1435" i="2" s="1"/>
  <c r="AV1435" i="2" s="1"/>
  <c r="AW1435" i="2" s="1"/>
  <c r="AX1435" i="2" s="1"/>
  <c r="AY1435" i="2" s="1"/>
  <c r="AZ1435" i="2" s="1"/>
  <c r="AP1246" i="2"/>
  <c r="AQ1246" i="2" s="1"/>
  <c r="AR1246" i="2" s="1"/>
  <c r="AS1246" i="2" s="1"/>
  <c r="AT1246" i="2" s="1"/>
  <c r="AU1246" i="2" s="1"/>
  <c r="AV1246" i="2" s="1"/>
  <c r="AW1246" i="2" s="1"/>
  <c r="AX1246" i="2" s="1"/>
  <c r="AY1246" i="2" s="1"/>
  <c r="AZ1246" i="2" s="1"/>
  <c r="AP1425" i="2"/>
  <c r="AQ1425" i="2" s="1"/>
  <c r="AR1425" i="2" s="1"/>
  <c r="AS1425" i="2" s="1"/>
  <c r="AT1425" i="2" s="1"/>
  <c r="AU1425" i="2" s="1"/>
  <c r="AV1425" i="2" s="1"/>
  <c r="AW1425" i="2" s="1"/>
  <c r="AX1425" i="2" s="1"/>
  <c r="AY1425" i="2" s="1"/>
  <c r="AZ1425" i="2" s="1"/>
  <c r="AR1637" i="2"/>
  <c r="AS1637" i="2" s="1"/>
  <c r="AT1637" i="2" s="1"/>
  <c r="AU1637" i="2" s="1"/>
  <c r="AV1637" i="2" s="1"/>
  <c r="AW1637" i="2" s="1"/>
  <c r="AX1637" i="2" s="1"/>
  <c r="AY1637" i="2" s="1"/>
  <c r="AZ1637" i="2" s="1"/>
  <c r="BB675" i="2"/>
  <c r="C682" i="3" s="1"/>
  <c r="BB667" i="2"/>
  <c r="C674" i="3" s="1"/>
  <c r="AP1989" i="2"/>
  <c r="AQ1989" i="2" s="1"/>
  <c r="AR1989" i="2" s="1"/>
  <c r="AS1989" i="2" s="1"/>
  <c r="AT1989" i="2" s="1"/>
  <c r="AU1989" i="2" s="1"/>
  <c r="AV1989" i="2" s="1"/>
  <c r="AW1989" i="2" s="1"/>
  <c r="AX1989" i="2" s="1"/>
  <c r="AY1989" i="2" s="1"/>
  <c r="AZ1989" i="2" s="1"/>
  <c r="AP1858" i="2"/>
  <c r="AQ1858" i="2" s="1"/>
  <c r="AR1858" i="2" s="1"/>
  <c r="AS1858" i="2" s="1"/>
  <c r="AT1858" i="2" s="1"/>
  <c r="AU1858" i="2" s="1"/>
  <c r="AV1858" i="2" s="1"/>
  <c r="AW1858" i="2" s="1"/>
  <c r="AX1858" i="2" s="1"/>
  <c r="AY1858" i="2" s="1"/>
  <c r="AZ1858" i="2" s="1"/>
  <c r="AP1922" i="2"/>
  <c r="AQ1922" i="2" s="1"/>
  <c r="AR1922" i="2" s="1"/>
  <c r="AS1922" i="2" s="1"/>
  <c r="AT1922" i="2" s="1"/>
  <c r="AU1922" i="2" s="1"/>
  <c r="AV1922" i="2" s="1"/>
  <c r="AW1922" i="2" s="1"/>
  <c r="AX1922" i="2" s="1"/>
  <c r="AY1922" i="2" s="1"/>
  <c r="AZ1922" i="2" s="1"/>
  <c r="AP1954" i="2"/>
  <c r="AQ1954" i="2" s="1"/>
  <c r="AR1954" i="2" s="1"/>
  <c r="AS1954" i="2" s="1"/>
  <c r="AT1954" i="2" s="1"/>
  <c r="AU1954" i="2" s="1"/>
  <c r="AV1954" i="2" s="1"/>
  <c r="AW1954" i="2" s="1"/>
  <c r="AX1954" i="2" s="1"/>
  <c r="AY1954" i="2" s="1"/>
  <c r="AZ1954" i="2" s="1"/>
  <c r="AP1980" i="2"/>
  <c r="AQ1980" i="2" s="1"/>
  <c r="AR1980" i="2" s="1"/>
  <c r="AS1980" i="2" s="1"/>
  <c r="AT1980" i="2" s="1"/>
  <c r="AU1980" i="2" s="1"/>
  <c r="AV1980" i="2" s="1"/>
  <c r="AW1980" i="2" s="1"/>
  <c r="AX1980" i="2" s="1"/>
  <c r="AY1980" i="2" s="1"/>
  <c r="AZ1980" i="2" s="1"/>
  <c r="AP1145" i="2"/>
  <c r="AP1148" i="2"/>
  <c r="AQ1148" i="2" s="1"/>
  <c r="AR1148" i="2" s="1"/>
  <c r="AS1148" i="2" s="1"/>
  <c r="AT1148" i="2" s="1"/>
  <c r="AU1148" i="2" s="1"/>
  <c r="AV1148" i="2" s="1"/>
  <c r="AW1148" i="2" s="1"/>
  <c r="AX1148" i="2" s="1"/>
  <c r="AY1148" i="2" s="1"/>
  <c r="AZ1148" i="2" s="1"/>
  <c r="AP1348" i="2"/>
  <c r="AQ1348" i="2" s="1"/>
  <c r="AR1348" i="2" s="1"/>
  <c r="AS1348" i="2" s="1"/>
  <c r="AT1348" i="2" s="1"/>
  <c r="AU1348" i="2" s="1"/>
  <c r="AV1348" i="2" s="1"/>
  <c r="AW1348" i="2" s="1"/>
  <c r="AX1348" i="2" s="1"/>
  <c r="AY1348" i="2" s="1"/>
  <c r="AZ1348" i="2" s="1"/>
  <c r="AP379" i="2"/>
  <c r="AP1422" i="2"/>
  <c r="AQ1422" i="2" s="1"/>
  <c r="AR1422" i="2" s="1"/>
  <c r="AS1422" i="2" s="1"/>
  <c r="AT1422" i="2" s="1"/>
  <c r="AU1422" i="2" s="1"/>
  <c r="AV1422" i="2" s="1"/>
  <c r="AW1422" i="2" s="1"/>
  <c r="AX1422" i="2" s="1"/>
  <c r="AY1422" i="2" s="1"/>
  <c r="AZ1422" i="2" s="1"/>
  <c r="AP1738" i="2"/>
  <c r="AQ1738" i="2" s="1"/>
  <c r="AR1738" i="2" s="1"/>
  <c r="AS1738" i="2" s="1"/>
  <c r="AT1738" i="2" s="1"/>
  <c r="AU1738" i="2" s="1"/>
  <c r="AV1738" i="2" s="1"/>
  <c r="AW1738" i="2" s="1"/>
  <c r="AX1738" i="2" s="1"/>
  <c r="AY1738" i="2" s="1"/>
  <c r="AZ1738" i="2" s="1"/>
  <c r="AP1723" i="2"/>
  <c r="AQ1723" i="2" s="1"/>
  <c r="AR1723" i="2" s="1"/>
  <c r="AS1723" i="2" s="1"/>
  <c r="AT1723" i="2" s="1"/>
  <c r="AU1723" i="2" s="1"/>
  <c r="AV1723" i="2" s="1"/>
  <c r="AW1723" i="2" s="1"/>
  <c r="AX1723" i="2" s="1"/>
  <c r="AY1723" i="2" s="1"/>
  <c r="AZ1723" i="2" s="1"/>
  <c r="AP1753" i="2"/>
  <c r="BC750" i="2" s="1"/>
  <c r="D757" i="3" s="1"/>
  <c r="AP830" i="2"/>
  <c r="AQ830" i="2" s="1"/>
  <c r="AP1928" i="2"/>
  <c r="AQ1928" i="2" s="1"/>
  <c r="AR1928" i="2" s="1"/>
  <c r="AS1928" i="2" s="1"/>
  <c r="AT1928" i="2" s="1"/>
  <c r="AU1928" i="2" s="1"/>
  <c r="AV1928" i="2" s="1"/>
  <c r="AW1928" i="2" s="1"/>
  <c r="AX1928" i="2" s="1"/>
  <c r="AY1928" i="2" s="1"/>
  <c r="AZ1928" i="2" s="1"/>
  <c r="AP1831" i="2"/>
  <c r="AQ1831" i="2" s="1"/>
  <c r="AR1831" i="2" s="1"/>
  <c r="AS1831" i="2" s="1"/>
  <c r="AT1831" i="2" s="1"/>
  <c r="AU1831" i="2" s="1"/>
  <c r="AV1831" i="2" s="1"/>
  <c r="AW1831" i="2" s="1"/>
  <c r="AX1831" i="2" s="1"/>
  <c r="AY1831" i="2" s="1"/>
  <c r="AZ1831" i="2" s="1"/>
  <c r="AP1224" i="2"/>
  <c r="BC221" i="2" s="1"/>
  <c r="D228" i="3" s="1"/>
  <c r="AP1931" i="2"/>
  <c r="AP1480" i="2"/>
  <c r="BC477" i="2" s="1"/>
  <c r="D484" i="3" s="1"/>
  <c r="AP1045" i="2"/>
  <c r="AQ1045" i="2" s="1"/>
  <c r="AR1045" i="2" s="1"/>
  <c r="AS1045" i="2" s="1"/>
  <c r="AT1045" i="2" s="1"/>
  <c r="AU1045" i="2" s="1"/>
  <c r="AV1045" i="2" s="1"/>
  <c r="AW1045" i="2" s="1"/>
  <c r="AX1045" i="2" s="1"/>
  <c r="AY1045" i="2" s="1"/>
  <c r="AZ1045" i="2" s="1"/>
  <c r="AP1172" i="2"/>
  <c r="AQ1172" i="2" s="1"/>
  <c r="AR1172" i="2" s="1"/>
  <c r="AS1172" i="2" s="1"/>
  <c r="AT1172" i="2" s="1"/>
  <c r="AU1172" i="2" s="1"/>
  <c r="AV1172" i="2" s="1"/>
  <c r="AW1172" i="2" s="1"/>
  <c r="AX1172" i="2" s="1"/>
  <c r="AY1172" i="2" s="1"/>
  <c r="AZ1172" i="2" s="1"/>
  <c r="AP1477" i="2"/>
  <c r="AQ1477" i="2" s="1"/>
  <c r="AR1477" i="2" s="1"/>
  <c r="AS1477" i="2" s="1"/>
  <c r="AT1477" i="2" s="1"/>
  <c r="AU1477" i="2" s="1"/>
  <c r="AV1477" i="2" s="1"/>
  <c r="AW1477" i="2" s="1"/>
  <c r="AX1477" i="2" s="1"/>
  <c r="AY1477" i="2" s="1"/>
  <c r="AZ1477" i="2" s="1"/>
  <c r="BB683" i="2"/>
  <c r="C690" i="3" s="1"/>
  <c r="AP1877" i="2"/>
  <c r="AQ1877" i="2" s="1"/>
  <c r="AR1877" i="2" s="1"/>
  <c r="AS1877" i="2" s="1"/>
  <c r="AT1877" i="2" s="1"/>
  <c r="AU1877" i="2" s="1"/>
  <c r="AV1877" i="2" s="1"/>
  <c r="AW1877" i="2" s="1"/>
  <c r="AX1877" i="2" s="1"/>
  <c r="AY1877" i="2" s="1"/>
  <c r="AZ1877" i="2" s="1"/>
  <c r="AP1990" i="2"/>
  <c r="AQ1990" i="2" s="1"/>
  <c r="AR1990" i="2" s="1"/>
  <c r="AS1990" i="2" s="1"/>
  <c r="AT1990" i="2" s="1"/>
  <c r="AU1990" i="2" s="1"/>
  <c r="AV1990" i="2" s="1"/>
  <c r="AW1990" i="2" s="1"/>
  <c r="AX1990" i="2" s="1"/>
  <c r="AY1990" i="2" s="1"/>
  <c r="AZ1990" i="2" s="1"/>
  <c r="AP1156" i="2"/>
  <c r="AQ1156" i="2" s="1"/>
  <c r="AR1156" i="2" s="1"/>
  <c r="AS1156" i="2" s="1"/>
  <c r="AT1156" i="2" s="1"/>
  <c r="AU1156" i="2" s="1"/>
  <c r="AV1156" i="2" s="1"/>
  <c r="AW1156" i="2" s="1"/>
  <c r="AX1156" i="2" s="1"/>
  <c r="AY1156" i="2" s="1"/>
  <c r="AZ1156" i="2" s="1"/>
  <c r="AP142" i="2"/>
  <c r="AQ142" i="2" s="1"/>
  <c r="AP1362" i="2"/>
  <c r="AP1612" i="2"/>
  <c r="AQ1612" i="2" s="1"/>
  <c r="AR1612" i="2" s="1"/>
  <c r="AS1612" i="2" s="1"/>
  <c r="AT1612" i="2" s="1"/>
  <c r="AU1612" i="2" s="1"/>
  <c r="AV1612" i="2" s="1"/>
  <c r="AW1612" i="2" s="1"/>
  <c r="AX1612" i="2" s="1"/>
  <c r="AY1612" i="2" s="1"/>
  <c r="AZ1612" i="2" s="1"/>
  <c r="AP1609" i="2"/>
  <c r="AQ1609" i="2" s="1"/>
  <c r="AR1609" i="2" s="1"/>
  <c r="AS1609" i="2" s="1"/>
  <c r="AT1609" i="2" s="1"/>
  <c r="AU1609" i="2" s="1"/>
  <c r="AV1609" i="2" s="1"/>
  <c r="AW1609" i="2" s="1"/>
  <c r="AX1609" i="2" s="1"/>
  <c r="AY1609" i="2" s="1"/>
  <c r="AZ1609" i="2" s="1"/>
  <c r="AP1728" i="2"/>
  <c r="AQ1728" i="2" s="1"/>
  <c r="AR1728" i="2" s="1"/>
  <c r="AS1728" i="2" s="1"/>
  <c r="AT1728" i="2" s="1"/>
  <c r="AU1728" i="2" s="1"/>
  <c r="AV1728" i="2" s="1"/>
  <c r="AW1728" i="2" s="1"/>
  <c r="AX1728" i="2" s="1"/>
  <c r="AY1728" i="2" s="1"/>
  <c r="AZ1728" i="2" s="1"/>
  <c r="AP1833" i="2"/>
  <c r="AQ1833" i="2" s="1"/>
  <c r="AR1833" i="2" s="1"/>
  <c r="AS1833" i="2" s="1"/>
  <c r="AT1833" i="2" s="1"/>
  <c r="AU1833" i="2" s="1"/>
  <c r="AV1833" i="2" s="1"/>
  <c r="AW1833" i="2" s="1"/>
  <c r="AX1833" i="2" s="1"/>
  <c r="AY1833" i="2" s="1"/>
  <c r="AZ1833" i="2" s="1"/>
  <c r="AP1865" i="2"/>
  <c r="AQ1865" i="2" s="1"/>
  <c r="AR1865" i="2" s="1"/>
  <c r="AS1865" i="2" s="1"/>
  <c r="AT1865" i="2" s="1"/>
  <c r="AU1865" i="2" s="1"/>
  <c r="AV1865" i="2" s="1"/>
  <c r="AW1865" i="2" s="1"/>
  <c r="AX1865" i="2" s="1"/>
  <c r="AY1865" i="2" s="1"/>
  <c r="AZ1865" i="2" s="1"/>
  <c r="AP1959" i="2"/>
  <c r="AQ1959" i="2" s="1"/>
  <c r="AR1959" i="2" s="1"/>
  <c r="AS1959" i="2" s="1"/>
  <c r="AT1959" i="2" s="1"/>
  <c r="AU1959" i="2" s="1"/>
  <c r="AV1959" i="2" s="1"/>
  <c r="AW1959" i="2" s="1"/>
  <c r="AX1959" i="2" s="1"/>
  <c r="AY1959" i="2" s="1"/>
  <c r="AZ1959" i="2" s="1"/>
  <c r="AP1286" i="2"/>
  <c r="BC283" i="2" s="1"/>
  <c r="D290" i="3" s="1"/>
  <c r="AP1342" i="2"/>
  <c r="AQ1342" i="2" s="1"/>
  <c r="AR1342" i="2" s="1"/>
  <c r="AS1342" i="2" s="1"/>
  <c r="AT1342" i="2" s="1"/>
  <c r="AU1342" i="2" s="1"/>
  <c r="AV1342" i="2" s="1"/>
  <c r="AW1342" i="2" s="1"/>
  <c r="AX1342" i="2" s="1"/>
  <c r="AY1342" i="2" s="1"/>
  <c r="AZ1342" i="2" s="1"/>
  <c r="AP1604" i="2"/>
  <c r="AQ1604" i="2" s="1"/>
  <c r="AR1604" i="2" s="1"/>
  <c r="AS1604" i="2" s="1"/>
  <c r="AT1604" i="2" s="1"/>
  <c r="AU1604" i="2" s="1"/>
  <c r="AV1604" i="2" s="1"/>
  <c r="AW1604" i="2" s="1"/>
  <c r="AX1604" i="2" s="1"/>
  <c r="AY1604" i="2" s="1"/>
  <c r="AZ1604" i="2" s="1"/>
  <c r="BB896" i="2"/>
  <c r="C903" i="3" s="1"/>
  <c r="AP1758" i="2"/>
  <c r="AQ1758" i="2" s="1"/>
  <c r="AR1758" i="2" s="1"/>
  <c r="AS1758" i="2" s="1"/>
  <c r="AT1758" i="2" s="1"/>
  <c r="AU1758" i="2" s="1"/>
  <c r="AV1758" i="2" s="1"/>
  <c r="AW1758" i="2" s="1"/>
  <c r="AX1758" i="2" s="1"/>
  <c r="AY1758" i="2" s="1"/>
  <c r="AZ1758" i="2" s="1"/>
  <c r="AP1702" i="2"/>
  <c r="AQ1702" i="2" s="1"/>
  <c r="AR1702" i="2" s="1"/>
  <c r="AS1702" i="2" s="1"/>
  <c r="AT1702" i="2" s="1"/>
  <c r="AU1702" i="2" s="1"/>
  <c r="AV1702" i="2" s="1"/>
  <c r="AW1702" i="2" s="1"/>
  <c r="AX1702" i="2" s="1"/>
  <c r="AY1702" i="2" s="1"/>
  <c r="AZ1702" i="2" s="1"/>
  <c r="AP1189" i="2"/>
  <c r="AQ1189" i="2" s="1"/>
  <c r="AR1189" i="2" s="1"/>
  <c r="AS1189" i="2" s="1"/>
  <c r="AT1189" i="2" s="1"/>
  <c r="AU1189" i="2" s="1"/>
  <c r="AV1189" i="2" s="1"/>
  <c r="AW1189" i="2" s="1"/>
  <c r="AX1189" i="2" s="1"/>
  <c r="AY1189" i="2" s="1"/>
  <c r="AZ1189" i="2" s="1"/>
  <c r="AR161" i="2"/>
  <c r="AS161" i="2" s="1"/>
  <c r="AT161" i="2" s="1"/>
  <c r="AP1452" i="2"/>
  <c r="BC449" i="2" s="1"/>
  <c r="D456" i="3" s="1"/>
  <c r="AP1748" i="2"/>
  <c r="AQ1748" i="2" s="1"/>
  <c r="AR1748" i="2" s="1"/>
  <c r="AS1748" i="2" s="1"/>
  <c r="AT1748" i="2" s="1"/>
  <c r="AU1748" i="2" s="1"/>
  <c r="AV1748" i="2" s="1"/>
  <c r="AW1748" i="2" s="1"/>
  <c r="AX1748" i="2" s="1"/>
  <c r="AY1748" i="2" s="1"/>
  <c r="AZ1748" i="2" s="1"/>
  <c r="AP1952" i="2"/>
  <c r="AQ1952" i="2" s="1"/>
  <c r="AR1952" i="2" s="1"/>
  <c r="AS1952" i="2" s="1"/>
  <c r="AT1952" i="2" s="1"/>
  <c r="AU1952" i="2" s="1"/>
  <c r="AV1952" i="2" s="1"/>
  <c r="AW1952" i="2" s="1"/>
  <c r="AX1952" i="2" s="1"/>
  <c r="AY1952" i="2" s="1"/>
  <c r="AZ1952" i="2" s="1"/>
  <c r="AQ1943" i="2"/>
  <c r="AR1943" i="2" s="1"/>
  <c r="AS1943" i="2" s="1"/>
  <c r="AT1943" i="2" s="1"/>
  <c r="AU1943" i="2" s="1"/>
  <c r="AV1943" i="2" s="1"/>
  <c r="AW1943" i="2" s="1"/>
  <c r="AX1943" i="2" s="1"/>
  <c r="AY1943" i="2" s="1"/>
  <c r="AZ1943" i="2" s="1"/>
  <c r="BB483" i="2"/>
  <c r="C490" i="3" s="1"/>
  <c r="BB563" i="2"/>
  <c r="C570" i="3" s="1"/>
  <c r="AQ440" i="2"/>
  <c r="AR440" i="2" s="1"/>
  <c r="AP1025" i="2"/>
  <c r="AQ1025" i="2" s="1"/>
  <c r="AR1025" i="2" s="1"/>
  <c r="AS1025" i="2" s="1"/>
  <c r="AT1025" i="2" s="1"/>
  <c r="AU1025" i="2" s="1"/>
  <c r="AV1025" i="2" s="1"/>
  <c r="AW1025" i="2" s="1"/>
  <c r="AX1025" i="2" s="1"/>
  <c r="AY1025" i="2" s="1"/>
  <c r="AZ1025" i="2" s="1"/>
  <c r="AP1044" i="2"/>
  <c r="AQ1044" i="2" s="1"/>
  <c r="AR1044" i="2" s="1"/>
  <c r="AS1044" i="2" s="1"/>
  <c r="AT1044" i="2" s="1"/>
  <c r="AU1044" i="2" s="1"/>
  <c r="AV1044" i="2" s="1"/>
  <c r="AW1044" i="2" s="1"/>
  <c r="AX1044" i="2" s="1"/>
  <c r="AY1044" i="2" s="1"/>
  <c r="AZ1044" i="2" s="1"/>
  <c r="AP1106" i="2"/>
  <c r="BC103" i="2" s="1"/>
  <c r="D110" i="3" s="1"/>
  <c r="AP1112" i="2"/>
  <c r="AQ1112" i="2" s="1"/>
  <c r="AR1112" i="2" s="1"/>
  <c r="AS1112" i="2" s="1"/>
  <c r="AT1112" i="2" s="1"/>
  <c r="AU1112" i="2" s="1"/>
  <c r="AV1112" i="2" s="1"/>
  <c r="AW1112" i="2" s="1"/>
  <c r="AX1112" i="2" s="1"/>
  <c r="AY1112" i="2" s="1"/>
  <c r="AZ1112" i="2" s="1"/>
  <c r="AP1139" i="2"/>
  <c r="AQ1139" i="2" s="1"/>
  <c r="AR1139" i="2" s="1"/>
  <c r="AS1139" i="2" s="1"/>
  <c r="AT1139" i="2" s="1"/>
  <c r="AU1139" i="2" s="1"/>
  <c r="AV1139" i="2" s="1"/>
  <c r="AW1139" i="2" s="1"/>
  <c r="AX1139" i="2" s="1"/>
  <c r="AY1139" i="2" s="1"/>
  <c r="AZ1139" i="2" s="1"/>
  <c r="AP1147" i="2"/>
  <c r="AQ1147" i="2" s="1"/>
  <c r="AR1147" i="2" s="1"/>
  <c r="AS1147" i="2" s="1"/>
  <c r="AT1147" i="2" s="1"/>
  <c r="AU1147" i="2" s="1"/>
  <c r="AV1147" i="2" s="1"/>
  <c r="AW1147" i="2" s="1"/>
  <c r="AX1147" i="2" s="1"/>
  <c r="AY1147" i="2" s="1"/>
  <c r="AZ1147" i="2" s="1"/>
  <c r="AP1124" i="2"/>
  <c r="AQ1124" i="2" s="1"/>
  <c r="AR1124" i="2" s="1"/>
  <c r="AS1124" i="2" s="1"/>
  <c r="AT1124" i="2" s="1"/>
  <c r="AU1124" i="2" s="1"/>
  <c r="AV1124" i="2" s="1"/>
  <c r="AW1124" i="2" s="1"/>
  <c r="AX1124" i="2" s="1"/>
  <c r="AY1124" i="2" s="1"/>
  <c r="AZ1124" i="2" s="1"/>
  <c r="AQ1219" i="2"/>
  <c r="AR1219" i="2" s="1"/>
  <c r="AS1219" i="2" s="1"/>
  <c r="AT1219" i="2" s="1"/>
  <c r="AU1219" i="2" s="1"/>
  <c r="AV1219" i="2" s="1"/>
  <c r="AW1219" i="2" s="1"/>
  <c r="AX1219" i="2" s="1"/>
  <c r="AY1219" i="2" s="1"/>
  <c r="AZ1219" i="2" s="1"/>
  <c r="AP1255" i="2"/>
  <c r="AQ1255" i="2" s="1"/>
  <c r="AR1255" i="2" s="1"/>
  <c r="AS1255" i="2" s="1"/>
  <c r="AT1255" i="2" s="1"/>
  <c r="AU1255" i="2" s="1"/>
  <c r="AV1255" i="2" s="1"/>
  <c r="AW1255" i="2" s="1"/>
  <c r="AX1255" i="2" s="1"/>
  <c r="AY1255" i="2" s="1"/>
  <c r="AZ1255" i="2" s="1"/>
  <c r="AP1303" i="2"/>
  <c r="AQ1303" i="2" s="1"/>
  <c r="AR1303" i="2" s="1"/>
  <c r="AS1303" i="2" s="1"/>
  <c r="AT1303" i="2" s="1"/>
  <c r="AU1303" i="2" s="1"/>
  <c r="AV1303" i="2" s="1"/>
  <c r="AW1303" i="2" s="1"/>
  <c r="AX1303" i="2" s="1"/>
  <c r="AY1303" i="2" s="1"/>
  <c r="AZ1303" i="2" s="1"/>
  <c r="AP1309" i="2"/>
  <c r="AQ1309" i="2" s="1"/>
  <c r="AR1309" i="2" s="1"/>
  <c r="AS1309" i="2" s="1"/>
  <c r="AT1309" i="2" s="1"/>
  <c r="AU1309" i="2" s="1"/>
  <c r="AV1309" i="2" s="1"/>
  <c r="AW1309" i="2" s="1"/>
  <c r="AX1309" i="2" s="1"/>
  <c r="AY1309" i="2" s="1"/>
  <c r="AZ1309" i="2" s="1"/>
  <c r="AP1483" i="2"/>
  <c r="AQ1483" i="2" s="1"/>
  <c r="AR1483" i="2" s="1"/>
  <c r="AS1483" i="2" s="1"/>
  <c r="AT1483" i="2" s="1"/>
  <c r="AU1483" i="2" s="1"/>
  <c r="AV1483" i="2" s="1"/>
  <c r="AW1483" i="2" s="1"/>
  <c r="AX1483" i="2" s="1"/>
  <c r="AY1483" i="2" s="1"/>
  <c r="AZ1483" i="2" s="1"/>
  <c r="AP1576" i="2"/>
  <c r="AQ1576" i="2" s="1"/>
  <c r="AR1576" i="2" s="1"/>
  <c r="AS1576" i="2" s="1"/>
  <c r="AT1576" i="2" s="1"/>
  <c r="AU1576" i="2" s="1"/>
  <c r="AV1576" i="2" s="1"/>
  <c r="AW1576" i="2" s="1"/>
  <c r="AX1576" i="2" s="1"/>
  <c r="AY1576" i="2" s="1"/>
  <c r="AZ1576" i="2" s="1"/>
  <c r="AP1640" i="2"/>
  <c r="AQ1640" i="2" s="1"/>
  <c r="AR1640" i="2" s="1"/>
  <c r="AS1640" i="2" s="1"/>
  <c r="AT1640" i="2" s="1"/>
  <c r="AU1640" i="2" s="1"/>
  <c r="AV1640" i="2" s="1"/>
  <c r="AW1640" i="2" s="1"/>
  <c r="AX1640" i="2" s="1"/>
  <c r="AY1640" i="2" s="1"/>
  <c r="AZ1640" i="2" s="1"/>
  <c r="BB727" i="2"/>
  <c r="C734" i="3" s="1"/>
  <c r="BB663" i="2"/>
  <c r="C670" i="3" s="1"/>
  <c r="AP1977" i="2"/>
  <c r="AQ1977" i="2" s="1"/>
  <c r="AR1977" i="2" s="1"/>
  <c r="AS1977" i="2" s="1"/>
  <c r="AT1977" i="2" s="1"/>
  <c r="AU1977" i="2" s="1"/>
  <c r="AV1977" i="2" s="1"/>
  <c r="AW1977" i="2" s="1"/>
  <c r="AX1977" i="2" s="1"/>
  <c r="AY1977" i="2" s="1"/>
  <c r="AZ1977" i="2" s="1"/>
  <c r="AP1800" i="2"/>
  <c r="BC797" i="2" s="1"/>
  <c r="D804" i="3" s="1"/>
  <c r="AP1910" i="2"/>
  <c r="AQ1910" i="2" s="1"/>
  <c r="AR1910" i="2" s="1"/>
  <c r="AS1910" i="2" s="1"/>
  <c r="AT1910" i="2" s="1"/>
  <c r="AU1910" i="2" s="1"/>
  <c r="AV1910" i="2" s="1"/>
  <c r="AW1910" i="2" s="1"/>
  <c r="AX1910" i="2" s="1"/>
  <c r="AY1910" i="2" s="1"/>
  <c r="AZ1910" i="2" s="1"/>
  <c r="AP1127" i="2"/>
  <c r="AQ1127" i="2" s="1"/>
  <c r="AR1127" i="2" s="1"/>
  <c r="AS1127" i="2" s="1"/>
  <c r="AT1127" i="2" s="1"/>
  <c r="AU1127" i="2" s="1"/>
  <c r="AV1127" i="2" s="1"/>
  <c r="AW1127" i="2" s="1"/>
  <c r="AX1127" i="2" s="1"/>
  <c r="AY1127" i="2" s="1"/>
  <c r="AZ1127" i="2" s="1"/>
  <c r="AP1141" i="2"/>
  <c r="AQ1141" i="2" s="1"/>
  <c r="AR1141" i="2" s="1"/>
  <c r="AS1141" i="2" s="1"/>
  <c r="AT1141" i="2" s="1"/>
  <c r="AU1141" i="2" s="1"/>
  <c r="AV1141" i="2" s="1"/>
  <c r="AW1141" i="2" s="1"/>
  <c r="AX1141" i="2" s="1"/>
  <c r="AY1141" i="2" s="1"/>
  <c r="AZ1141" i="2" s="1"/>
  <c r="AP158" i="2"/>
  <c r="AP181" i="2"/>
  <c r="AQ181" i="2" s="1"/>
  <c r="AP363" i="2"/>
  <c r="AQ481" i="2"/>
  <c r="AR481" i="2" s="1"/>
  <c r="AP1562" i="2"/>
  <c r="AQ1562" i="2" s="1"/>
  <c r="AR1562" i="2" s="1"/>
  <c r="AS1562" i="2" s="1"/>
  <c r="AT1562" i="2" s="1"/>
  <c r="AU1562" i="2" s="1"/>
  <c r="AV1562" i="2" s="1"/>
  <c r="AW1562" i="2" s="1"/>
  <c r="AX1562" i="2" s="1"/>
  <c r="AY1562" i="2" s="1"/>
  <c r="AZ1562" i="2" s="1"/>
  <c r="AP515" i="2"/>
  <c r="AQ515" i="2" s="1"/>
  <c r="AP1730" i="2"/>
  <c r="BC727" i="2" s="1"/>
  <c r="D734" i="3" s="1"/>
  <c r="AP854" i="2"/>
  <c r="AQ854" i="2" s="1"/>
  <c r="AQ228" i="2"/>
  <c r="AR228" i="2" s="1"/>
  <c r="AS228" i="2" s="1"/>
  <c r="AP1923" i="2"/>
  <c r="BC920" i="2" s="1"/>
  <c r="D927" i="3" s="1"/>
  <c r="AP1856" i="2"/>
  <c r="AQ1856" i="2" s="1"/>
  <c r="AR1856" i="2" s="1"/>
  <c r="AS1856" i="2" s="1"/>
  <c r="AT1856" i="2" s="1"/>
  <c r="AU1856" i="2" s="1"/>
  <c r="AV1856" i="2" s="1"/>
  <c r="AW1856" i="2" s="1"/>
  <c r="AX1856" i="2" s="1"/>
  <c r="AY1856" i="2" s="1"/>
  <c r="AZ1856" i="2" s="1"/>
  <c r="BB657" i="2"/>
  <c r="C664" i="3" s="1"/>
  <c r="AP707" i="2"/>
  <c r="AQ707" i="2" s="1"/>
  <c r="AP1720" i="2"/>
  <c r="AQ1720" i="2" s="1"/>
  <c r="AR1720" i="2" s="1"/>
  <c r="AS1720" i="2" s="1"/>
  <c r="AT1720" i="2" s="1"/>
  <c r="AU1720" i="2" s="1"/>
  <c r="AV1720" i="2" s="1"/>
  <c r="AW1720" i="2" s="1"/>
  <c r="AX1720" i="2" s="1"/>
  <c r="AY1720" i="2" s="1"/>
  <c r="AZ1720" i="2" s="1"/>
  <c r="AP1828" i="2"/>
  <c r="AQ1828" i="2" s="1"/>
  <c r="AR1828" i="2" s="1"/>
  <c r="AS1828" i="2" s="1"/>
  <c r="AT1828" i="2" s="1"/>
  <c r="AU1828" i="2" s="1"/>
  <c r="AV1828" i="2" s="1"/>
  <c r="AW1828" i="2" s="1"/>
  <c r="AX1828" i="2" s="1"/>
  <c r="AY1828" i="2" s="1"/>
  <c r="AZ1828" i="2" s="1"/>
  <c r="AP1825" i="2"/>
  <c r="AQ1825" i="2" s="1"/>
  <c r="AR1825" i="2" s="1"/>
  <c r="AS1825" i="2" s="1"/>
  <c r="AT1825" i="2" s="1"/>
  <c r="AU1825" i="2" s="1"/>
  <c r="AV1825" i="2" s="1"/>
  <c r="AW1825" i="2" s="1"/>
  <c r="AX1825" i="2" s="1"/>
  <c r="AY1825" i="2" s="1"/>
  <c r="AZ1825" i="2" s="1"/>
  <c r="AP1857" i="2"/>
  <c r="AQ1857" i="2" s="1"/>
  <c r="AR1857" i="2" s="1"/>
  <c r="AS1857" i="2" s="1"/>
  <c r="AT1857" i="2" s="1"/>
  <c r="AU1857" i="2" s="1"/>
  <c r="AV1857" i="2" s="1"/>
  <c r="AW1857" i="2" s="1"/>
  <c r="AX1857" i="2" s="1"/>
  <c r="AY1857" i="2" s="1"/>
  <c r="AZ1857" i="2" s="1"/>
  <c r="AP1897" i="2"/>
  <c r="AQ1897" i="2" s="1"/>
  <c r="AR1897" i="2" s="1"/>
  <c r="AS1897" i="2" s="1"/>
  <c r="AT1897" i="2" s="1"/>
  <c r="AU1897" i="2" s="1"/>
  <c r="AV1897" i="2" s="1"/>
  <c r="AW1897" i="2" s="1"/>
  <c r="AX1897" i="2" s="1"/>
  <c r="AY1897" i="2" s="1"/>
  <c r="AZ1897" i="2" s="1"/>
  <c r="AQ1920" i="2"/>
  <c r="AR1920" i="2" s="1"/>
  <c r="AS1920" i="2" s="1"/>
  <c r="AT1920" i="2" s="1"/>
  <c r="AU1920" i="2" s="1"/>
  <c r="AV1920" i="2" s="1"/>
  <c r="AW1920" i="2" s="1"/>
  <c r="AX1920" i="2" s="1"/>
  <c r="AY1920" i="2" s="1"/>
  <c r="AZ1920" i="2" s="1"/>
  <c r="AP812" i="2"/>
  <c r="AQ812" i="2" s="1"/>
  <c r="BB327" i="2"/>
  <c r="C334" i="3" s="1"/>
  <c r="AP1718" i="2"/>
  <c r="AQ1718" i="2" s="1"/>
  <c r="AR1718" i="2" s="1"/>
  <c r="AS1718" i="2" s="1"/>
  <c r="AT1718" i="2" s="1"/>
  <c r="AU1718" i="2" s="1"/>
  <c r="AV1718" i="2" s="1"/>
  <c r="AW1718" i="2" s="1"/>
  <c r="AX1718" i="2" s="1"/>
  <c r="AY1718" i="2" s="1"/>
  <c r="AZ1718" i="2" s="1"/>
  <c r="BB737" i="2"/>
  <c r="C744" i="3" s="1"/>
  <c r="AP1168" i="2"/>
  <c r="AQ1168" i="2" s="1"/>
  <c r="AR1168" i="2" s="1"/>
  <c r="AS1168" i="2" s="1"/>
  <c r="AT1168" i="2" s="1"/>
  <c r="AU1168" i="2" s="1"/>
  <c r="AV1168" i="2" s="1"/>
  <c r="AW1168" i="2" s="1"/>
  <c r="AX1168" i="2" s="1"/>
  <c r="AY1168" i="2" s="1"/>
  <c r="AZ1168" i="2" s="1"/>
  <c r="AP1200" i="2"/>
  <c r="AQ1200" i="2" s="1"/>
  <c r="AR1200" i="2" s="1"/>
  <c r="AS1200" i="2" s="1"/>
  <c r="AT1200" i="2" s="1"/>
  <c r="AU1200" i="2" s="1"/>
  <c r="AV1200" i="2" s="1"/>
  <c r="AW1200" i="2" s="1"/>
  <c r="AX1200" i="2" s="1"/>
  <c r="AY1200" i="2" s="1"/>
  <c r="AZ1200" i="2" s="1"/>
  <c r="AP1310" i="2"/>
  <c r="AP1234" i="2"/>
  <c r="AQ1234" i="2" s="1"/>
  <c r="AR1234" i="2" s="1"/>
  <c r="AS1234" i="2" s="1"/>
  <c r="AT1234" i="2" s="1"/>
  <c r="AU1234" i="2" s="1"/>
  <c r="AV1234" i="2" s="1"/>
  <c r="AW1234" i="2" s="1"/>
  <c r="AX1234" i="2" s="1"/>
  <c r="AY1234" i="2" s="1"/>
  <c r="AZ1234" i="2" s="1"/>
  <c r="AP1917" i="2"/>
  <c r="AQ1917" i="2" s="1"/>
  <c r="AR1917" i="2" s="1"/>
  <c r="AS1917" i="2" s="1"/>
  <c r="AT1917" i="2" s="1"/>
  <c r="AU1917" i="2" s="1"/>
  <c r="AV1917" i="2" s="1"/>
  <c r="AW1917" i="2" s="1"/>
  <c r="AX1917" i="2" s="1"/>
  <c r="AY1917" i="2" s="1"/>
  <c r="AZ1917" i="2" s="1"/>
  <c r="AP1104" i="2"/>
  <c r="BC101" i="2" s="1"/>
  <c r="D108" i="3" s="1"/>
  <c r="AQ335" i="2"/>
  <c r="AR335" i="2" s="1"/>
  <c r="AP1384" i="2"/>
  <c r="AQ1384" i="2" s="1"/>
  <c r="AR1384" i="2" s="1"/>
  <c r="AS1384" i="2" s="1"/>
  <c r="AT1384" i="2" s="1"/>
  <c r="AU1384" i="2" s="1"/>
  <c r="AV1384" i="2" s="1"/>
  <c r="AW1384" i="2" s="1"/>
  <c r="AX1384" i="2" s="1"/>
  <c r="AY1384" i="2" s="1"/>
  <c r="AZ1384" i="2" s="1"/>
  <c r="AP1059" i="2"/>
  <c r="AQ1059" i="2" s="1"/>
  <c r="AR1059" i="2" s="1"/>
  <c r="AS1059" i="2" s="1"/>
  <c r="AT1059" i="2" s="1"/>
  <c r="AU1059" i="2" s="1"/>
  <c r="AV1059" i="2" s="1"/>
  <c r="AW1059" i="2" s="1"/>
  <c r="AX1059" i="2" s="1"/>
  <c r="AY1059" i="2" s="1"/>
  <c r="AZ1059" i="2" s="1"/>
  <c r="AP1024" i="2"/>
  <c r="AQ1024" i="2" s="1"/>
  <c r="AR1024" i="2" s="1"/>
  <c r="AS1024" i="2" s="1"/>
  <c r="AT1024" i="2" s="1"/>
  <c r="AU1024" i="2" s="1"/>
  <c r="AV1024" i="2" s="1"/>
  <c r="AW1024" i="2" s="1"/>
  <c r="AX1024" i="2" s="1"/>
  <c r="AY1024" i="2" s="1"/>
  <c r="AZ1024" i="2" s="1"/>
  <c r="AP1061" i="2"/>
  <c r="AQ1061" i="2" s="1"/>
  <c r="AR1061" i="2" s="1"/>
  <c r="AS1061" i="2" s="1"/>
  <c r="AT1061" i="2" s="1"/>
  <c r="AU1061" i="2" s="1"/>
  <c r="AV1061" i="2" s="1"/>
  <c r="AW1061" i="2" s="1"/>
  <c r="AX1061" i="2" s="1"/>
  <c r="AY1061" i="2" s="1"/>
  <c r="AZ1061" i="2" s="1"/>
  <c r="AP1091" i="2"/>
  <c r="AQ1091" i="2" s="1"/>
  <c r="AR1091" i="2" s="1"/>
  <c r="AS1091" i="2" s="1"/>
  <c r="AT1091" i="2" s="1"/>
  <c r="AU1091" i="2" s="1"/>
  <c r="AV1091" i="2" s="1"/>
  <c r="AW1091" i="2" s="1"/>
  <c r="AX1091" i="2" s="1"/>
  <c r="AY1091" i="2" s="1"/>
  <c r="AZ1091" i="2" s="1"/>
  <c r="AP1116" i="2"/>
  <c r="AQ1116" i="2" s="1"/>
  <c r="AR1116" i="2" s="1"/>
  <c r="AS1116" i="2" s="1"/>
  <c r="AT1116" i="2" s="1"/>
  <c r="AU1116" i="2" s="1"/>
  <c r="AV1116" i="2" s="1"/>
  <c r="AW1116" i="2" s="1"/>
  <c r="AX1116" i="2" s="1"/>
  <c r="AY1116" i="2" s="1"/>
  <c r="AZ1116" i="2" s="1"/>
  <c r="AP1084" i="2"/>
  <c r="AQ1084" i="2" s="1"/>
  <c r="AR1084" i="2" s="1"/>
  <c r="AS1084" i="2" s="1"/>
  <c r="AT1084" i="2" s="1"/>
  <c r="AU1084" i="2" s="1"/>
  <c r="AV1084" i="2" s="1"/>
  <c r="AW1084" i="2" s="1"/>
  <c r="AX1084" i="2" s="1"/>
  <c r="AY1084" i="2" s="1"/>
  <c r="AZ1084" i="2" s="1"/>
  <c r="AP1167" i="2"/>
  <c r="AQ1167" i="2" s="1"/>
  <c r="AR1167" i="2" s="1"/>
  <c r="AS1167" i="2" s="1"/>
  <c r="AT1167" i="2" s="1"/>
  <c r="AU1167" i="2" s="1"/>
  <c r="AV1167" i="2" s="1"/>
  <c r="AW1167" i="2" s="1"/>
  <c r="AX1167" i="2" s="1"/>
  <c r="AY1167" i="2" s="1"/>
  <c r="AZ1167" i="2" s="1"/>
  <c r="BB221" i="2"/>
  <c r="C228" i="3" s="1"/>
  <c r="AP1259" i="2"/>
  <c r="AQ1259" i="2" s="1"/>
  <c r="AR1259" i="2" s="1"/>
  <c r="AS1259" i="2" s="1"/>
  <c r="AT1259" i="2" s="1"/>
  <c r="AU1259" i="2" s="1"/>
  <c r="AV1259" i="2" s="1"/>
  <c r="AW1259" i="2" s="1"/>
  <c r="AX1259" i="2" s="1"/>
  <c r="AY1259" i="2" s="1"/>
  <c r="AZ1259" i="2" s="1"/>
  <c r="AP1142" i="2"/>
  <c r="AQ1142" i="2" s="1"/>
  <c r="AR1142" i="2" s="1"/>
  <c r="AS1142" i="2" s="1"/>
  <c r="AT1142" i="2" s="1"/>
  <c r="AU1142" i="2" s="1"/>
  <c r="AV1142" i="2" s="1"/>
  <c r="AW1142" i="2" s="1"/>
  <c r="AX1142" i="2" s="1"/>
  <c r="AY1142" i="2" s="1"/>
  <c r="AZ1142" i="2" s="1"/>
  <c r="AP1265" i="2"/>
  <c r="AQ1265" i="2" s="1"/>
  <c r="AR1265" i="2" s="1"/>
  <c r="AS1265" i="2" s="1"/>
  <c r="AT1265" i="2" s="1"/>
  <c r="AU1265" i="2" s="1"/>
  <c r="AV1265" i="2" s="1"/>
  <c r="AW1265" i="2" s="1"/>
  <c r="AX1265" i="2" s="1"/>
  <c r="AY1265" i="2" s="1"/>
  <c r="AZ1265" i="2" s="1"/>
  <c r="AP1313" i="2"/>
  <c r="AQ1313" i="2" s="1"/>
  <c r="AR1313" i="2" s="1"/>
  <c r="AS1313" i="2" s="1"/>
  <c r="AT1313" i="2" s="1"/>
  <c r="AU1313" i="2" s="1"/>
  <c r="AV1313" i="2" s="1"/>
  <c r="AW1313" i="2" s="1"/>
  <c r="AX1313" i="2" s="1"/>
  <c r="AY1313" i="2" s="1"/>
  <c r="AZ1313" i="2" s="1"/>
  <c r="AP1356" i="2"/>
  <c r="AQ1356" i="2" s="1"/>
  <c r="AR1356" i="2" s="1"/>
  <c r="AS1356" i="2" s="1"/>
  <c r="AT1356" i="2" s="1"/>
  <c r="AU1356" i="2" s="1"/>
  <c r="AV1356" i="2" s="1"/>
  <c r="AW1356" i="2" s="1"/>
  <c r="AX1356" i="2" s="1"/>
  <c r="AY1356" i="2" s="1"/>
  <c r="AZ1356" i="2" s="1"/>
  <c r="AP1351" i="2"/>
  <c r="AQ1351" i="2" s="1"/>
  <c r="AR1351" i="2" s="1"/>
  <c r="AS1351" i="2" s="1"/>
  <c r="AT1351" i="2" s="1"/>
  <c r="AU1351" i="2" s="1"/>
  <c r="AV1351" i="2" s="1"/>
  <c r="AW1351" i="2" s="1"/>
  <c r="AX1351" i="2" s="1"/>
  <c r="AY1351" i="2" s="1"/>
  <c r="AZ1351" i="2" s="1"/>
  <c r="AP1379" i="2"/>
  <c r="AQ1379" i="2" s="1"/>
  <c r="AR1379" i="2" s="1"/>
  <c r="AS1379" i="2" s="1"/>
  <c r="AT1379" i="2" s="1"/>
  <c r="AU1379" i="2" s="1"/>
  <c r="AV1379" i="2" s="1"/>
  <c r="AW1379" i="2" s="1"/>
  <c r="AX1379" i="2" s="1"/>
  <c r="AY1379" i="2" s="1"/>
  <c r="AZ1379" i="2" s="1"/>
  <c r="AP1398" i="2"/>
  <c r="AQ1398" i="2" s="1"/>
  <c r="AR1398" i="2" s="1"/>
  <c r="AS1398" i="2" s="1"/>
  <c r="AT1398" i="2" s="1"/>
  <c r="AU1398" i="2" s="1"/>
  <c r="AV1398" i="2" s="1"/>
  <c r="AW1398" i="2" s="1"/>
  <c r="AX1398" i="2" s="1"/>
  <c r="AY1398" i="2" s="1"/>
  <c r="AZ1398" i="2" s="1"/>
  <c r="AP1375" i="2"/>
  <c r="AQ1375" i="2" s="1"/>
  <c r="AR1375" i="2" s="1"/>
  <c r="AS1375" i="2" s="1"/>
  <c r="AT1375" i="2" s="1"/>
  <c r="AU1375" i="2" s="1"/>
  <c r="AV1375" i="2" s="1"/>
  <c r="AW1375" i="2" s="1"/>
  <c r="AX1375" i="2" s="1"/>
  <c r="AY1375" i="2" s="1"/>
  <c r="AZ1375" i="2" s="1"/>
  <c r="AP1567" i="2"/>
  <c r="AQ1567" i="2" s="1"/>
  <c r="AR1567" i="2" s="1"/>
  <c r="AS1567" i="2" s="1"/>
  <c r="AT1567" i="2" s="1"/>
  <c r="AU1567" i="2" s="1"/>
  <c r="AV1567" i="2" s="1"/>
  <c r="AW1567" i="2" s="1"/>
  <c r="AX1567" i="2" s="1"/>
  <c r="AY1567" i="2" s="1"/>
  <c r="AZ1567" i="2" s="1"/>
  <c r="AP1593" i="2"/>
  <c r="AQ1593" i="2" s="1"/>
  <c r="AR1593" i="2" s="1"/>
  <c r="AS1593" i="2" s="1"/>
  <c r="AT1593" i="2" s="1"/>
  <c r="AU1593" i="2" s="1"/>
  <c r="AV1593" i="2" s="1"/>
  <c r="AW1593" i="2" s="1"/>
  <c r="AX1593" i="2" s="1"/>
  <c r="AY1593" i="2" s="1"/>
  <c r="AZ1593" i="2" s="1"/>
  <c r="AP1550" i="2"/>
  <c r="AQ1550" i="2" s="1"/>
  <c r="AR1550" i="2" s="1"/>
  <c r="AS1550" i="2" s="1"/>
  <c r="AT1550" i="2" s="1"/>
  <c r="AU1550" i="2" s="1"/>
  <c r="AV1550" i="2" s="1"/>
  <c r="AW1550" i="2" s="1"/>
  <c r="AX1550" i="2" s="1"/>
  <c r="AY1550" i="2" s="1"/>
  <c r="AZ1550" i="2" s="1"/>
  <c r="AP1649" i="2"/>
  <c r="AQ1649" i="2" s="1"/>
  <c r="AR1649" i="2" s="1"/>
  <c r="AS1649" i="2" s="1"/>
  <c r="AT1649" i="2" s="1"/>
  <c r="AU1649" i="2" s="1"/>
  <c r="AV1649" i="2" s="1"/>
  <c r="AW1649" i="2" s="1"/>
  <c r="AX1649" i="2" s="1"/>
  <c r="AY1649" i="2" s="1"/>
  <c r="AZ1649" i="2" s="1"/>
  <c r="AP91" i="2"/>
  <c r="AQ91" i="2" s="1"/>
  <c r="AP1153" i="2"/>
  <c r="AQ239" i="2"/>
  <c r="AR239" i="2" s="1"/>
  <c r="AP1456" i="2"/>
  <c r="AQ1456" i="2" s="1"/>
  <c r="AR1456" i="2" s="1"/>
  <c r="AS1456" i="2" s="1"/>
  <c r="AT1456" i="2" s="1"/>
  <c r="AU1456" i="2" s="1"/>
  <c r="AV1456" i="2" s="1"/>
  <c r="AW1456" i="2" s="1"/>
  <c r="AX1456" i="2" s="1"/>
  <c r="AY1456" i="2" s="1"/>
  <c r="AZ1456" i="2" s="1"/>
  <c r="AP1561" i="2"/>
  <c r="AQ1561" i="2" s="1"/>
  <c r="AR1561" i="2" s="1"/>
  <c r="AS1561" i="2" s="1"/>
  <c r="AT1561" i="2" s="1"/>
  <c r="AU1561" i="2" s="1"/>
  <c r="AV1561" i="2" s="1"/>
  <c r="AW1561" i="2" s="1"/>
  <c r="AX1561" i="2" s="1"/>
  <c r="AY1561" i="2" s="1"/>
  <c r="AZ1561" i="2" s="1"/>
  <c r="AP1722" i="2"/>
  <c r="AQ1722" i="2" s="1"/>
  <c r="AR1722" i="2" s="1"/>
  <c r="AS1722" i="2" s="1"/>
  <c r="AT1722" i="2" s="1"/>
  <c r="AU1722" i="2" s="1"/>
  <c r="AV1722" i="2" s="1"/>
  <c r="AW1722" i="2" s="1"/>
  <c r="AX1722" i="2" s="1"/>
  <c r="AY1722" i="2" s="1"/>
  <c r="AZ1722" i="2" s="1"/>
  <c r="AP1630" i="2"/>
  <c r="AQ1630" i="2" s="1"/>
  <c r="AR1630" i="2" s="1"/>
  <c r="AS1630" i="2" s="1"/>
  <c r="AT1630" i="2" s="1"/>
  <c r="AU1630" i="2" s="1"/>
  <c r="AV1630" i="2" s="1"/>
  <c r="AW1630" i="2" s="1"/>
  <c r="AX1630" i="2" s="1"/>
  <c r="AY1630" i="2" s="1"/>
  <c r="AZ1630" i="2" s="1"/>
  <c r="AP1676" i="2"/>
  <c r="AQ1676" i="2" s="1"/>
  <c r="AR1676" i="2" s="1"/>
  <c r="AS1676" i="2" s="1"/>
  <c r="AT1676" i="2" s="1"/>
  <c r="AU1676" i="2" s="1"/>
  <c r="AV1676" i="2" s="1"/>
  <c r="AW1676" i="2" s="1"/>
  <c r="AX1676" i="2" s="1"/>
  <c r="AY1676" i="2" s="1"/>
  <c r="AZ1676" i="2" s="1"/>
  <c r="AP1811" i="2"/>
  <c r="AQ1811" i="2" s="1"/>
  <c r="AR1811" i="2" s="1"/>
  <c r="AS1811" i="2" s="1"/>
  <c r="AT1811" i="2" s="1"/>
  <c r="AU1811" i="2" s="1"/>
  <c r="AV1811" i="2" s="1"/>
  <c r="AW1811" i="2" s="1"/>
  <c r="AX1811" i="2" s="1"/>
  <c r="AY1811" i="2" s="1"/>
  <c r="AZ1811" i="2" s="1"/>
  <c r="AP826" i="2"/>
  <c r="AQ826" i="2" s="1"/>
  <c r="AP1944" i="2"/>
  <c r="AQ1944" i="2" s="1"/>
  <c r="AR1944" i="2" s="1"/>
  <c r="AS1944" i="2" s="1"/>
  <c r="AT1944" i="2" s="1"/>
  <c r="AU1944" i="2" s="1"/>
  <c r="AV1944" i="2" s="1"/>
  <c r="AW1944" i="2" s="1"/>
  <c r="AX1944" i="2" s="1"/>
  <c r="AY1944" i="2" s="1"/>
  <c r="AZ1944" i="2" s="1"/>
  <c r="AP1847" i="2"/>
  <c r="AQ1847" i="2" s="1"/>
  <c r="AR1847" i="2" s="1"/>
  <c r="AS1847" i="2" s="1"/>
  <c r="AT1847" i="2" s="1"/>
  <c r="AU1847" i="2" s="1"/>
  <c r="AV1847" i="2" s="1"/>
  <c r="AW1847" i="2" s="1"/>
  <c r="AX1847" i="2" s="1"/>
  <c r="AY1847" i="2" s="1"/>
  <c r="AZ1847" i="2" s="1"/>
  <c r="AP1879" i="2"/>
  <c r="AQ1879" i="2" s="1"/>
  <c r="AR1879" i="2" s="1"/>
  <c r="AS1879" i="2" s="1"/>
  <c r="AT1879" i="2" s="1"/>
  <c r="AU1879" i="2" s="1"/>
  <c r="AV1879" i="2" s="1"/>
  <c r="AW1879" i="2" s="1"/>
  <c r="AX1879" i="2" s="1"/>
  <c r="AY1879" i="2" s="1"/>
  <c r="AZ1879" i="2" s="1"/>
  <c r="AP1086" i="2"/>
  <c r="AQ1086" i="2" s="1"/>
  <c r="AR1086" i="2" s="1"/>
  <c r="AS1086" i="2" s="1"/>
  <c r="AT1086" i="2" s="1"/>
  <c r="AU1086" i="2" s="1"/>
  <c r="AV1086" i="2" s="1"/>
  <c r="AW1086" i="2" s="1"/>
  <c r="AX1086" i="2" s="1"/>
  <c r="AY1086" i="2" s="1"/>
  <c r="AZ1086" i="2" s="1"/>
  <c r="BB141" i="2"/>
  <c r="C148" i="3" s="1"/>
  <c r="AP1708" i="2"/>
  <c r="AQ1708" i="2" s="1"/>
  <c r="AR1708" i="2" s="1"/>
  <c r="AS1708" i="2" s="1"/>
  <c r="AT1708" i="2" s="1"/>
  <c r="AU1708" i="2" s="1"/>
  <c r="AV1708" i="2" s="1"/>
  <c r="AW1708" i="2" s="1"/>
  <c r="AX1708" i="2" s="1"/>
  <c r="AY1708" i="2" s="1"/>
  <c r="AZ1708" i="2" s="1"/>
  <c r="AP1058" i="2"/>
  <c r="BC55" i="2" s="1"/>
  <c r="D62" i="3" s="1"/>
  <c r="AP1476" i="2"/>
  <c r="BC473" i="2" s="1"/>
  <c r="D480" i="3" s="1"/>
  <c r="AP1880" i="2"/>
  <c r="AQ1880" i="2" s="1"/>
  <c r="AR1880" i="2" s="1"/>
  <c r="AS1880" i="2" s="1"/>
  <c r="AT1880" i="2" s="1"/>
  <c r="AU1880" i="2" s="1"/>
  <c r="AV1880" i="2" s="1"/>
  <c r="AW1880" i="2" s="1"/>
  <c r="AX1880" i="2" s="1"/>
  <c r="AY1880" i="2" s="1"/>
  <c r="AZ1880" i="2" s="1"/>
  <c r="AP1729" i="2"/>
  <c r="AQ1729" i="2" s="1"/>
  <c r="AR1729" i="2" s="1"/>
  <c r="AS1729" i="2" s="1"/>
  <c r="AT1729" i="2" s="1"/>
  <c r="AU1729" i="2" s="1"/>
  <c r="AV1729" i="2" s="1"/>
  <c r="AW1729" i="2" s="1"/>
  <c r="AX1729" i="2" s="1"/>
  <c r="AY1729" i="2" s="1"/>
  <c r="AZ1729" i="2" s="1"/>
  <c r="AP1161" i="2"/>
  <c r="AQ1161" i="2" s="1"/>
  <c r="AR1161" i="2" s="1"/>
  <c r="AS1161" i="2" s="1"/>
  <c r="AT1161" i="2" s="1"/>
  <c r="AU1161" i="2" s="1"/>
  <c r="AV1161" i="2" s="1"/>
  <c r="AW1161" i="2" s="1"/>
  <c r="AX1161" i="2" s="1"/>
  <c r="AY1161" i="2" s="1"/>
  <c r="AZ1161" i="2" s="1"/>
  <c r="AP186" i="2"/>
  <c r="AQ186" i="2" s="1"/>
  <c r="AP1240" i="2"/>
  <c r="AQ1240" i="2" s="1"/>
  <c r="AR1240" i="2" s="1"/>
  <c r="AS1240" i="2" s="1"/>
  <c r="AT1240" i="2" s="1"/>
  <c r="AU1240" i="2" s="1"/>
  <c r="AV1240" i="2" s="1"/>
  <c r="AW1240" i="2" s="1"/>
  <c r="AX1240" i="2" s="1"/>
  <c r="AY1240" i="2" s="1"/>
  <c r="AZ1240" i="2" s="1"/>
  <c r="AP1065" i="2"/>
  <c r="AQ1065" i="2" s="1"/>
  <c r="AR1065" i="2" s="1"/>
  <c r="AS1065" i="2" s="1"/>
  <c r="AT1065" i="2" s="1"/>
  <c r="AU1065" i="2" s="1"/>
  <c r="AV1065" i="2" s="1"/>
  <c r="AW1065" i="2" s="1"/>
  <c r="AX1065" i="2" s="1"/>
  <c r="AY1065" i="2" s="1"/>
  <c r="AZ1065" i="2" s="1"/>
  <c r="AP1067" i="2"/>
  <c r="AQ1067" i="2" s="1"/>
  <c r="AR1067" i="2" s="1"/>
  <c r="AS1067" i="2" s="1"/>
  <c r="AT1067" i="2" s="1"/>
  <c r="AU1067" i="2" s="1"/>
  <c r="AV1067" i="2" s="1"/>
  <c r="AW1067" i="2" s="1"/>
  <c r="AX1067" i="2" s="1"/>
  <c r="AY1067" i="2" s="1"/>
  <c r="AZ1067" i="2" s="1"/>
  <c r="AP1245" i="2"/>
  <c r="AQ1245" i="2" s="1"/>
  <c r="AR1245" i="2" s="1"/>
  <c r="AS1245" i="2" s="1"/>
  <c r="AT1245" i="2" s="1"/>
  <c r="AU1245" i="2" s="1"/>
  <c r="AV1245" i="2" s="1"/>
  <c r="AW1245" i="2" s="1"/>
  <c r="AX1245" i="2" s="1"/>
  <c r="AY1245" i="2" s="1"/>
  <c r="AZ1245" i="2" s="1"/>
  <c r="AP1199" i="2"/>
  <c r="AQ1199" i="2" s="1"/>
  <c r="AR1199" i="2" s="1"/>
  <c r="AS1199" i="2" s="1"/>
  <c r="AT1199" i="2" s="1"/>
  <c r="AU1199" i="2" s="1"/>
  <c r="AV1199" i="2" s="1"/>
  <c r="AW1199" i="2" s="1"/>
  <c r="AX1199" i="2" s="1"/>
  <c r="AY1199" i="2" s="1"/>
  <c r="AZ1199" i="2" s="1"/>
  <c r="AP1201" i="2"/>
  <c r="AQ1201" i="2" s="1"/>
  <c r="AR1201" i="2" s="1"/>
  <c r="AS1201" i="2" s="1"/>
  <c r="AT1201" i="2" s="1"/>
  <c r="AU1201" i="2" s="1"/>
  <c r="AV1201" i="2" s="1"/>
  <c r="AW1201" i="2" s="1"/>
  <c r="AX1201" i="2" s="1"/>
  <c r="AY1201" i="2" s="1"/>
  <c r="AZ1201" i="2" s="1"/>
  <c r="AP1225" i="2"/>
  <c r="AQ1225" i="2" s="1"/>
  <c r="AR1225" i="2" s="1"/>
  <c r="AS1225" i="2" s="1"/>
  <c r="AT1225" i="2" s="1"/>
  <c r="AU1225" i="2" s="1"/>
  <c r="AV1225" i="2" s="1"/>
  <c r="AW1225" i="2" s="1"/>
  <c r="AX1225" i="2" s="1"/>
  <c r="AY1225" i="2" s="1"/>
  <c r="AZ1225" i="2" s="1"/>
  <c r="AP1249" i="2"/>
  <c r="AQ1249" i="2" s="1"/>
  <c r="AR1249" i="2" s="1"/>
  <c r="AS1249" i="2" s="1"/>
  <c r="AT1249" i="2" s="1"/>
  <c r="AU1249" i="2" s="1"/>
  <c r="AV1249" i="2" s="1"/>
  <c r="AW1249" i="2" s="1"/>
  <c r="AX1249" i="2" s="1"/>
  <c r="AY1249" i="2" s="1"/>
  <c r="AZ1249" i="2" s="1"/>
  <c r="AP1423" i="2"/>
  <c r="AQ1423" i="2" s="1"/>
  <c r="AR1423" i="2" s="1"/>
  <c r="AS1423" i="2" s="1"/>
  <c r="AT1423" i="2" s="1"/>
  <c r="AU1423" i="2" s="1"/>
  <c r="AV1423" i="2" s="1"/>
  <c r="AW1423" i="2" s="1"/>
  <c r="AX1423" i="2" s="1"/>
  <c r="AY1423" i="2" s="1"/>
  <c r="AZ1423" i="2" s="1"/>
  <c r="AP1509" i="2"/>
  <c r="AQ1509" i="2" s="1"/>
  <c r="AR1509" i="2" s="1"/>
  <c r="AS1509" i="2" s="1"/>
  <c r="AT1509" i="2" s="1"/>
  <c r="AU1509" i="2" s="1"/>
  <c r="AV1509" i="2" s="1"/>
  <c r="AW1509" i="2" s="1"/>
  <c r="AX1509" i="2" s="1"/>
  <c r="AY1509" i="2" s="1"/>
  <c r="AZ1509" i="2" s="1"/>
  <c r="BB660" i="2"/>
  <c r="C667" i="3" s="1"/>
  <c r="AP2007" i="2"/>
  <c r="AQ2007" i="2" s="1"/>
  <c r="AR2007" i="2" s="1"/>
  <c r="AS2007" i="2" s="1"/>
  <c r="AT2007" i="2" s="1"/>
  <c r="AU2007" i="2" s="1"/>
  <c r="AV2007" i="2" s="1"/>
  <c r="AW2007" i="2" s="1"/>
  <c r="AX2007" i="2" s="1"/>
  <c r="AY2007" i="2" s="1"/>
  <c r="AZ2007" i="2" s="1"/>
  <c r="AP150" i="2"/>
  <c r="AQ150" i="2" s="1"/>
  <c r="AP1470" i="2"/>
  <c r="AQ1470" i="2" s="1"/>
  <c r="AR1470" i="2" s="1"/>
  <c r="AS1470" i="2" s="1"/>
  <c r="AT1470" i="2" s="1"/>
  <c r="AU1470" i="2" s="1"/>
  <c r="AV1470" i="2" s="1"/>
  <c r="AW1470" i="2" s="1"/>
  <c r="AX1470" i="2" s="1"/>
  <c r="AY1470" i="2" s="1"/>
  <c r="AZ1470" i="2" s="1"/>
  <c r="AP1852" i="2"/>
  <c r="AQ1852" i="2" s="1"/>
  <c r="AR1852" i="2" s="1"/>
  <c r="AS1852" i="2" s="1"/>
  <c r="AT1852" i="2" s="1"/>
  <c r="AU1852" i="2" s="1"/>
  <c r="AV1852" i="2" s="1"/>
  <c r="AW1852" i="2" s="1"/>
  <c r="AX1852" i="2" s="1"/>
  <c r="AY1852" i="2" s="1"/>
  <c r="AZ1852" i="2" s="1"/>
  <c r="AP1849" i="2"/>
  <c r="AQ1849" i="2" s="1"/>
  <c r="AR1849" i="2" s="1"/>
  <c r="AS1849" i="2" s="1"/>
  <c r="AT1849" i="2" s="1"/>
  <c r="AU1849" i="2" s="1"/>
  <c r="AV1849" i="2" s="1"/>
  <c r="AW1849" i="2" s="1"/>
  <c r="AX1849" i="2" s="1"/>
  <c r="AY1849" i="2" s="1"/>
  <c r="AZ1849" i="2" s="1"/>
  <c r="AP1821" i="2"/>
  <c r="AQ1821" i="2" s="1"/>
  <c r="AR1821" i="2" s="1"/>
  <c r="AS1821" i="2" s="1"/>
  <c r="AT1821" i="2" s="1"/>
  <c r="AU1821" i="2" s="1"/>
  <c r="AV1821" i="2" s="1"/>
  <c r="AW1821" i="2" s="1"/>
  <c r="AX1821" i="2" s="1"/>
  <c r="AY1821" i="2" s="1"/>
  <c r="AZ1821" i="2" s="1"/>
  <c r="AP1887" i="2"/>
  <c r="AQ1887" i="2" s="1"/>
  <c r="AR1887" i="2" s="1"/>
  <c r="AS1887" i="2" s="1"/>
  <c r="AT1887" i="2" s="1"/>
  <c r="AU1887" i="2" s="1"/>
  <c r="AV1887" i="2" s="1"/>
  <c r="AW1887" i="2" s="1"/>
  <c r="AX1887" i="2" s="1"/>
  <c r="AY1887" i="2" s="1"/>
  <c r="AZ1887" i="2" s="1"/>
  <c r="AP804" i="2"/>
  <c r="AQ804" i="2" s="1"/>
  <c r="AP1334" i="2"/>
  <c r="AQ1334" i="2" s="1"/>
  <c r="AR1334" i="2" s="1"/>
  <c r="AS1334" i="2" s="1"/>
  <c r="AT1334" i="2" s="1"/>
  <c r="AU1334" i="2" s="1"/>
  <c r="AV1334" i="2" s="1"/>
  <c r="AW1334" i="2" s="1"/>
  <c r="AX1334" i="2" s="1"/>
  <c r="AY1334" i="2" s="1"/>
  <c r="AZ1334" i="2" s="1"/>
  <c r="AP1808" i="2"/>
  <c r="AQ1808" i="2" s="1"/>
  <c r="AR1808" i="2" s="1"/>
  <c r="AS1808" i="2" s="1"/>
  <c r="AT1808" i="2" s="1"/>
  <c r="AU1808" i="2" s="1"/>
  <c r="AV1808" i="2" s="1"/>
  <c r="AW1808" i="2" s="1"/>
  <c r="AX1808" i="2" s="1"/>
  <c r="AY1808" i="2" s="1"/>
  <c r="AZ1808" i="2" s="1"/>
  <c r="AP1947" i="2"/>
  <c r="AQ1947" i="2" s="1"/>
  <c r="AR1947" i="2" s="1"/>
  <c r="AS1947" i="2" s="1"/>
  <c r="AT1947" i="2" s="1"/>
  <c r="AU1947" i="2" s="1"/>
  <c r="AV1947" i="2" s="1"/>
  <c r="AW1947" i="2" s="1"/>
  <c r="AX1947" i="2" s="1"/>
  <c r="AY1947" i="2" s="1"/>
  <c r="AZ1947" i="2" s="1"/>
  <c r="AP1899" i="2"/>
  <c r="AQ1899" i="2" s="1"/>
  <c r="AR1899" i="2" s="1"/>
  <c r="AS1899" i="2" s="1"/>
  <c r="AT1899" i="2" s="1"/>
  <c r="AU1899" i="2" s="1"/>
  <c r="AV1899" i="2" s="1"/>
  <c r="AW1899" i="2" s="1"/>
  <c r="AX1899" i="2" s="1"/>
  <c r="AY1899" i="2" s="1"/>
  <c r="AZ1899" i="2" s="1"/>
  <c r="AP1254" i="2"/>
  <c r="BC251" i="2" s="1"/>
  <c r="D258" i="3" s="1"/>
  <c r="AP1188" i="2"/>
  <c r="AQ1188" i="2" s="1"/>
  <c r="AR1188" i="2" s="1"/>
  <c r="AS1188" i="2" s="1"/>
  <c r="AT1188" i="2" s="1"/>
  <c r="AU1188" i="2" s="1"/>
  <c r="AV1188" i="2" s="1"/>
  <c r="AW1188" i="2" s="1"/>
  <c r="AX1188" i="2" s="1"/>
  <c r="AY1188" i="2" s="1"/>
  <c r="AZ1188" i="2" s="1"/>
  <c r="BB311" i="2"/>
  <c r="C318" i="3" s="1"/>
  <c r="AP1335" i="2"/>
  <c r="AQ1335" i="2" s="1"/>
  <c r="AR1335" i="2" s="1"/>
  <c r="AS1335" i="2" s="1"/>
  <c r="AT1335" i="2" s="1"/>
  <c r="AU1335" i="2" s="1"/>
  <c r="AV1335" i="2" s="1"/>
  <c r="AW1335" i="2" s="1"/>
  <c r="AX1335" i="2" s="1"/>
  <c r="AY1335" i="2" s="1"/>
  <c r="AZ1335" i="2" s="1"/>
  <c r="AP1523" i="2"/>
  <c r="AQ1523" i="2" s="1"/>
  <c r="AR1523" i="2" s="1"/>
  <c r="AS1523" i="2" s="1"/>
  <c r="AT1523" i="2" s="1"/>
  <c r="AU1523" i="2" s="1"/>
  <c r="AV1523" i="2" s="1"/>
  <c r="AW1523" i="2" s="1"/>
  <c r="AX1523" i="2" s="1"/>
  <c r="AY1523" i="2" s="1"/>
  <c r="AZ1523" i="2" s="1"/>
  <c r="AP1535" i="2"/>
  <c r="AQ1535" i="2" s="1"/>
  <c r="AR1535" i="2" s="1"/>
  <c r="AS1535" i="2" s="1"/>
  <c r="AT1535" i="2" s="1"/>
  <c r="AU1535" i="2" s="1"/>
  <c r="AV1535" i="2" s="1"/>
  <c r="AW1535" i="2" s="1"/>
  <c r="AX1535" i="2" s="1"/>
  <c r="AY1535" i="2" s="1"/>
  <c r="AZ1535" i="2" s="1"/>
  <c r="AP1578" i="2"/>
  <c r="AQ1578" i="2" s="1"/>
  <c r="AR1578" i="2" s="1"/>
  <c r="AS1578" i="2" s="1"/>
  <c r="AT1578" i="2" s="1"/>
  <c r="AU1578" i="2" s="1"/>
  <c r="AV1578" i="2" s="1"/>
  <c r="AW1578" i="2" s="1"/>
  <c r="AX1578" i="2" s="1"/>
  <c r="AY1578" i="2" s="1"/>
  <c r="AZ1578" i="2" s="1"/>
  <c r="AP1581" i="2"/>
  <c r="AQ1581" i="2" s="1"/>
  <c r="AR1581" i="2" s="1"/>
  <c r="AS1581" i="2" s="1"/>
  <c r="AT1581" i="2" s="1"/>
  <c r="AU1581" i="2" s="1"/>
  <c r="AV1581" i="2" s="1"/>
  <c r="AW1581" i="2" s="1"/>
  <c r="AX1581" i="2" s="1"/>
  <c r="AY1581" i="2" s="1"/>
  <c r="AZ1581" i="2" s="1"/>
  <c r="AP1873" i="2"/>
  <c r="AQ1873" i="2" s="1"/>
  <c r="AR1873" i="2" s="1"/>
  <c r="AS1873" i="2" s="1"/>
  <c r="AT1873" i="2" s="1"/>
  <c r="AU1873" i="2" s="1"/>
  <c r="AV1873" i="2" s="1"/>
  <c r="AW1873" i="2" s="1"/>
  <c r="AX1873" i="2" s="1"/>
  <c r="AY1873" i="2" s="1"/>
  <c r="AZ1873" i="2" s="1"/>
  <c r="AP2009" i="2"/>
  <c r="AQ2009" i="2" s="1"/>
  <c r="AR2009" i="2" s="1"/>
  <c r="AS2009" i="2" s="1"/>
  <c r="AT2009" i="2" s="1"/>
  <c r="AU2009" i="2" s="1"/>
  <c r="AV2009" i="2" s="1"/>
  <c r="AW2009" i="2" s="1"/>
  <c r="AX2009" i="2" s="1"/>
  <c r="AY2009" i="2" s="1"/>
  <c r="AZ2009" i="2" s="1"/>
  <c r="AP1100" i="2"/>
  <c r="AQ1100" i="2" s="1"/>
  <c r="AR1100" i="2" s="1"/>
  <c r="AS1100" i="2" s="1"/>
  <c r="AT1100" i="2" s="1"/>
  <c r="AU1100" i="2" s="1"/>
  <c r="AV1100" i="2" s="1"/>
  <c r="AW1100" i="2" s="1"/>
  <c r="AX1100" i="2" s="1"/>
  <c r="AY1100" i="2" s="1"/>
  <c r="AZ1100" i="2" s="1"/>
  <c r="AP1072" i="2"/>
  <c r="BC69" i="2" s="1"/>
  <c r="D76" i="3" s="1"/>
  <c r="AP1274" i="2"/>
  <c r="AQ1274" i="2" s="1"/>
  <c r="AR1274" i="2" s="1"/>
  <c r="AS1274" i="2" s="1"/>
  <c r="AT1274" i="2" s="1"/>
  <c r="AU1274" i="2" s="1"/>
  <c r="AV1274" i="2" s="1"/>
  <c r="AW1274" i="2" s="1"/>
  <c r="AX1274" i="2" s="1"/>
  <c r="AY1274" i="2" s="1"/>
  <c r="AZ1274" i="2" s="1"/>
  <c r="AP1328" i="2"/>
  <c r="AQ1328" i="2" s="1"/>
  <c r="AR1328" i="2" s="1"/>
  <c r="AS1328" i="2" s="1"/>
  <c r="AT1328" i="2" s="1"/>
  <c r="AU1328" i="2" s="1"/>
  <c r="AV1328" i="2" s="1"/>
  <c r="AW1328" i="2" s="1"/>
  <c r="AX1328" i="2" s="1"/>
  <c r="AY1328" i="2" s="1"/>
  <c r="AZ1328" i="2" s="1"/>
  <c r="AP1545" i="2"/>
  <c r="AQ1545" i="2" s="1"/>
  <c r="AR1545" i="2" s="1"/>
  <c r="AS1545" i="2" s="1"/>
  <c r="AT1545" i="2" s="1"/>
  <c r="AU1545" i="2" s="1"/>
  <c r="AV1545" i="2" s="1"/>
  <c r="AW1545" i="2" s="1"/>
  <c r="AX1545" i="2" s="1"/>
  <c r="AY1545" i="2" s="1"/>
  <c r="AZ1545" i="2" s="1"/>
  <c r="AP1646" i="2"/>
  <c r="AQ1646" i="2" s="1"/>
  <c r="AR1646" i="2" s="1"/>
  <c r="AS1646" i="2" s="1"/>
  <c r="AT1646" i="2" s="1"/>
  <c r="AU1646" i="2" s="1"/>
  <c r="AV1646" i="2" s="1"/>
  <c r="AW1646" i="2" s="1"/>
  <c r="AX1646" i="2" s="1"/>
  <c r="AY1646" i="2" s="1"/>
  <c r="AZ1646" i="2" s="1"/>
  <c r="AP1792" i="2"/>
  <c r="BC789" i="2" s="1"/>
  <c r="D796" i="3" s="1"/>
  <c r="AP798" i="2"/>
  <c r="AP1813" i="2"/>
  <c r="AQ1813" i="2" s="1"/>
  <c r="AR1813" i="2" s="1"/>
  <c r="AS1813" i="2" s="1"/>
  <c r="AT1813" i="2" s="1"/>
  <c r="AU1813" i="2" s="1"/>
  <c r="AV1813" i="2" s="1"/>
  <c r="AW1813" i="2" s="1"/>
  <c r="AX1813" i="2" s="1"/>
  <c r="AY1813" i="2" s="1"/>
  <c r="AZ1813" i="2" s="1"/>
  <c r="AP165" i="2"/>
  <c r="AP1891" i="2"/>
  <c r="AQ1891" i="2" s="1"/>
  <c r="AR1891" i="2" s="1"/>
  <c r="AS1891" i="2" s="1"/>
  <c r="AT1891" i="2" s="1"/>
  <c r="AU1891" i="2" s="1"/>
  <c r="AV1891" i="2" s="1"/>
  <c r="AW1891" i="2" s="1"/>
  <c r="AX1891" i="2" s="1"/>
  <c r="AY1891" i="2" s="1"/>
  <c r="AZ1891" i="2" s="1"/>
  <c r="AP1033" i="2"/>
  <c r="AQ1033" i="2" s="1"/>
  <c r="AR1033" i="2" s="1"/>
  <c r="AS1033" i="2" s="1"/>
  <c r="AT1033" i="2" s="1"/>
  <c r="AU1033" i="2" s="1"/>
  <c r="AV1033" i="2" s="1"/>
  <c r="AW1033" i="2" s="1"/>
  <c r="AX1033" i="2" s="1"/>
  <c r="AY1033" i="2" s="1"/>
  <c r="AZ1033" i="2" s="1"/>
  <c r="AP1133" i="2"/>
  <c r="AQ1133" i="2" s="1"/>
  <c r="AR1133" i="2" s="1"/>
  <c r="AS1133" i="2" s="1"/>
  <c r="AT1133" i="2" s="1"/>
  <c r="AU1133" i="2" s="1"/>
  <c r="AV1133" i="2" s="1"/>
  <c r="AW1133" i="2" s="1"/>
  <c r="AX1133" i="2" s="1"/>
  <c r="AY1133" i="2" s="1"/>
  <c r="AZ1133" i="2" s="1"/>
  <c r="AP1129" i="2"/>
  <c r="AQ1129" i="2" s="1"/>
  <c r="AR1129" i="2" s="1"/>
  <c r="AS1129" i="2" s="1"/>
  <c r="AT1129" i="2" s="1"/>
  <c r="AU1129" i="2" s="1"/>
  <c r="AV1129" i="2" s="1"/>
  <c r="AW1129" i="2" s="1"/>
  <c r="AX1129" i="2" s="1"/>
  <c r="AY1129" i="2" s="1"/>
  <c r="AZ1129" i="2" s="1"/>
  <c r="AP1170" i="2"/>
  <c r="AQ1170" i="2" s="1"/>
  <c r="AR1170" i="2" s="1"/>
  <c r="AS1170" i="2" s="1"/>
  <c r="AT1170" i="2" s="1"/>
  <c r="AU1170" i="2" s="1"/>
  <c r="AV1170" i="2" s="1"/>
  <c r="AW1170" i="2" s="1"/>
  <c r="AX1170" i="2" s="1"/>
  <c r="AY1170" i="2" s="1"/>
  <c r="AZ1170" i="2" s="1"/>
  <c r="BB165" i="2"/>
  <c r="C172" i="3" s="1"/>
  <c r="AP1388" i="2"/>
  <c r="AQ1388" i="2" s="1"/>
  <c r="AR1388" i="2" s="1"/>
  <c r="AS1388" i="2" s="1"/>
  <c r="AT1388" i="2" s="1"/>
  <c r="AU1388" i="2" s="1"/>
  <c r="AV1388" i="2" s="1"/>
  <c r="AW1388" i="2" s="1"/>
  <c r="AX1388" i="2" s="1"/>
  <c r="AY1388" i="2" s="1"/>
  <c r="AZ1388" i="2" s="1"/>
  <c r="AP1588" i="2"/>
  <c r="AQ1588" i="2" s="1"/>
  <c r="AR1588" i="2" s="1"/>
  <c r="AS1588" i="2" s="1"/>
  <c r="AT1588" i="2" s="1"/>
  <c r="AU1588" i="2" s="1"/>
  <c r="AV1588" i="2" s="1"/>
  <c r="AW1588" i="2" s="1"/>
  <c r="AX1588" i="2" s="1"/>
  <c r="AY1588" i="2" s="1"/>
  <c r="AZ1588" i="2" s="1"/>
  <c r="AP1617" i="2"/>
  <c r="AQ1617" i="2" s="1"/>
  <c r="AR1617" i="2" s="1"/>
  <c r="AS1617" i="2" s="1"/>
  <c r="AT1617" i="2" s="1"/>
  <c r="AU1617" i="2" s="1"/>
  <c r="AV1617" i="2" s="1"/>
  <c r="AW1617" i="2" s="1"/>
  <c r="AX1617" i="2" s="1"/>
  <c r="AY1617" i="2" s="1"/>
  <c r="AZ1617" i="2" s="1"/>
  <c r="AP1633" i="2"/>
  <c r="AQ1633" i="2" s="1"/>
  <c r="AR1633" i="2" s="1"/>
  <c r="AS1633" i="2" s="1"/>
  <c r="AT1633" i="2" s="1"/>
  <c r="AU1633" i="2" s="1"/>
  <c r="AV1633" i="2" s="1"/>
  <c r="AW1633" i="2" s="1"/>
  <c r="AX1633" i="2" s="1"/>
  <c r="AY1633" i="2" s="1"/>
  <c r="AZ1633" i="2" s="1"/>
  <c r="AP1970" i="2"/>
  <c r="AQ1970" i="2" s="1"/>
  <c r="AR1970" i="2" s="1"/>
  <c r="AS1970" i="2" s="1"/>
  <c r="AT1970" i="2" s="1"/>
  <c r="AU1970" i="2" s="1"/>
  <c r="AV1970" i="2" s="1"/>
  <c r="AW1970" i="2" s="1"/>
  <c r="AX1970" i="2" s="1"/>
  <c r="AY1970" i="2" s="1"/>
  <c r="AZ1970" i="2" s="1"/>
  <c r="AP1978" i="2"/>
  <c r="AQ1978" i="2" s="1"/>
  <c r="AR1978" i="2" s="1"/>
  <c r="AS1978" i="2" s="1"/>
  <c r="AT1978" i="2" s="1"/>
  <c r="AU1978" i="2" s="1"/>
  <c r="AV1978" i="2" s="1"/>
  <c r="AW1978" i="2" s="1"/>
  <c r="AX1978" i="2" s="1"/>
  <c r="AY1978" i="2" s="1"/>
  <c r="AZ1978" i="2" s="1"/>
  <c r="AP1074" i="2"/>
  <c r="AQ1074" i="2" s="1"/>
  <c r="AR1074" i="2" s="1"/>
  <c r="AS1074" i="2" s="1"/>
  <c r="AT1074" i="2" s="1"/>
  <c r="AU1074" i="2" s="1"/>
  <c r="AV1074" i="2" s="1"/>
  <c r="AW1074" i="2" s="1"/>
  <c r="AX1074" i="2" s="1"/>
  <c r="AY1074" i="2" s="1"/>
  <c r="AZ1074" i="2" s="1"/>
  <c r="AP1648" i="2"/>
  <c r="BC645" i="2" s="1"/>
  <c r="D652" i="3" s="1"/>
  <c r="AP1696" i="2"/>
  <c r="AQ1696" i="2" s="1"/>
  <c r="AR1696" i="2" s="1"/>
  <c r="AS1696" i="2" s="1"/>
  <c r="AT1696" i="2" s="1"/>
  <c r="AU1696" i="2" s="1"/>
  <c r="AV1696" i="2" s="1"/>
  <c r="AW1696" i="2" s="1"/>
  <c r="AX1696" i="2" s="1"/>
  <c r="AY1696" i="2" s="1"/>
  <c r="AZ1696" i="2" s="1"/>
  <c r="AP1932" i="2"/>
  <c r="AQ1932" i="2" s="1"/>
  <c r="AR1932" i="2" s="1"/>
  <c r="AS1932" i="2" s="1"/>
  <c r="AT1932" i="2" s="1"/>
  <c r="AU1932" i="2" s="1"/>
  <c r="AV1932" i="2" s="1"/>
  <c r="AW1932" i="2" s="1"/>
  <c r="AX1932" i="2" s="1"/>
  <c r="AY1932" i="2" s="1"/>
  <c r="AZ1932" i="2" s="1"/>
  <c r="AP1904" i="2"/>
  <c r="AQ1904" i="2" s="1"/>
  <c r="AR1904" i="2" s="1"/>
  <c r="AS1904" i="2" s="1"/>
  <c r="AT1904" i="2" s="1"/>
  <c r="AU1904" i="2" s="1"/>
  <c r="AV1904" i="2" s="1"/>
  <c r="AW1904" i="2" s="1"/>
  <c r="AX1904" i="2" s="1"/>
  <c r="AY1904" i="2" s="1"/>
  <c r="AZ1904" i="2" s="1"/>
  <c r="AP1975" i="2"/>
  <c r="AQ1975" i="2" s="1"/>
  <c r="AR1975" i="2" s="1"/>
  <c r="AS1975" i="2" s="1"/>
  <c r="AT1975" i="2" s="1"/>
  <c r="AU1975" i="2" s="1"/>
  <c r="AV1975" i="2" s="1"/>
  <c r="AW1975" i="2" s="1"/>
  <c r="AX1975" i="2" s="1"/>
  <c r="AY1975" i="2" s="1"/>
  <c r="AZ1975" i="2" s="1"/>
  <c r="AP1807" i="2"/>
  <c r="AQ1807" i="2" s="1"/>
  <c r="AR1807" i="2" s="1"/>
  <c r="AS1807" i="2" s="1"/>
  <c r="AT1807" i="2" s="1"/>
  <c r="AU1807" i="2" s="1"/>
  <c r="AV1807" i="2" s="1"/>
  <c r="AW1807" i="2" s="1"/>
  <c r="AX1807" i="2" s="1"/>
  <c r="AY1807" i="2" s="1"/>
  <c r="AZ1807" i="2" s="1"/>
  <c r="AP1040" i="2"/>
  <c r="AQ1040" i="2" s="1"/>
  <c r="AR1040" i="2" s="1"/>
  <c r="AS1040" i="2" s="1"/>
  <c r="AT1040" i="2" s="1"/>
  <c r="AU1040" i="2" s="1"/>
  <c r="AV1040" i="2" s="1"/>
  <c r="AW1040" i="2" s="1"/>
  <c r="AX1040" i="2" s="1"/>
  <c r="AY1040" i="2" s="1"/>
  <c r="AZ1040" i="2" s="1"/>
  <c r="AP1069" i="2"/>
  <c r="AQ1069" i="2" s="1"/>
  <c r="AR1069" i="2" s="1"/>
  <c r="AS1069" i="2" s="1"/>
  <c r="AT1069" i="2" s="1"/>
  <c r="AU1069" i="2" s="1"/>
  <c r="AV1069" i="2" s="1"/>
  <c r="AW1069" i="2" s="1"/>
  <c r="AX1069" i="2" s="1"/>
  <c r="AY1069" i="2" s="1"/>
  <c r="AZ1069" i="2" s="1"/>
  <c r="AP1097" i="2"/>
  <c r="AQ1097" i="2" s="1"/>
  <c r="AR1097" i="2" s="1"/>
  <c r="AS1097" i="2" s="1"/>
  <c r="AT1097" i="2" s="1"/>
  <c r="AU1097" i="2" s="1"/>
  <c r="AV1097" i="2" s="1"/>
  <c r="AW1097" i="2" s="1"/>
  <c r="AX1097" i="2" s="1"/>
  <c r="AY1097" i="2" s="1"/>
  <c r="AZ1097" i="2" s="1"/>
  <c r="AP1205" i="2"/>
  <c r="AQ1205" i="2" s="1"/>
  <c r="AR1205" i="2" s="1"/>
  <c r="AS1205" i="2" s="1"/>
  <c r="AT1205" i="2" s="1"/>
  <c r="AU1205" i="2" s="1"/>
  <c r="AV1205" i="2" s="1"/>
  <c r="AW1205" i="2" s="1"/>
  <c r="AX1205" i="2" s="1"/>
  <c r="AY1205" i="2" s="1"/>
  <c r="AZ1205" i="2" s="1"/>
  <c r="BB721" i="2"/>
  <c r="C728" i="3" s="1"/>
  <c r="AP1957" i="2"/>
  <c r="AQ1957" i="2" s="1"/>
  <c r="AR1957" i="2" s="1"/>
  <c r="AS1957" i="2" s="1"/>
  <c r="AT1957" i="2" s="1"/>
  <c r="AU1957" i="2" s="1"/>
  <c r="AV1957" i="2" s="1"/>
  <c r="AW1957" i="2" s="1"/>
  <c r="AX1957" i="2" s="1"/>
  <c r="AY1957" i="2" s="1"/>
  <c r="AZ1957" i="2" s="1"/>
  <c r="AP75" i="2"/>
  <c r="AQ75" i="2" s="1"/>
  <c r="AP1403" i="2"/>
  <c r="AQ1403" i="2" s="1"/>
  <c r="AR1403" i="2" s="1"/>
  <c r="AS1403" i="2" s="1"/>
  <c r="AT1403" i="2" s="1"/>
  <c r="AU1403" i="2" s="1"/>
  <c r="AV1403" i="2" s="1"/>
  <c r="AW1403" i="2" s="1"/>
  <c r="AX1403" i="2" s="1"/>
  <c r="AY1403" i="2" s="1"/>
  <c r="AZ1403" i="2" s="1"/>
  <c r="AP1987" i="2"/>
  <c r="AQ1987" i="2" s="1"/>
  <c r="AR1987" i="2" s="1"/>
  <c r="AS1987" i="2" s="1"/>
  <c r="AT1987" i="2" s="1"/>
  <c r="AU1987" i="2" s="1"/>
  <c r="AV1987" i="2" s="1"/>
  <c r="AW1987" i="2" s="1"/>
  <c r="AX1987" i="2" s="1"/>
  <c r="AY1987" i="2" s="1"/>
  <c r="AZ1987" i="2" s="1"/>
  <c r="AP1533" i="2"/>
  <c r="AQ1533" i="2" s="1"/>
  <c r="AR1533" i="2" s="1"/>
  <c r="AS1533" i="2" s="1"/>
  <c r="AT1533" i="2" s="1"/>
  <c r="AU1533" i="2" s="1"/>
  <c r="AV1533" i="2" s="1"/>
  <c r="AW1533" i="2" s="1"/>
  <c r="AX1533" i="2" s="1"/>
  <c r="AY1533" i="2" s="1"/>
  <c r="AZ1533" i="2" s="1"/>
  <c r="AP1580" i="2"/>
  <c r="AQ1580" i="2" s="1"/>
  <c r="AR1580" i="2" s="1"/>
  <c r="AS1580" i="2" s="1"/>
  <c r="AT1580" i="2" s="1"/>
  <c r="AU1580" i="2" s="1"/>
  <c r="AV1580" i="2" s="1"/>
  <c r="AW1580" i="2" s="1"/>
  <c r="AX1580" i="2" s="1"/>
  <c r="AY1580" i="2" s="1"/>
  <c r="AZ1580" i="2" s="1"/>
  <c r="AP1083" i="2"/>
  <c r="AQ1083" i="2" s="1"/>
  <c r="AR1083" i="2" s="1"/>
  <c r="AS1083" i="2" s="1"/>
  <c r="AT1083" i="2" s="1"/>
  <c r="AU1083" i="2" s="1"/>
  <c r="AV1083" i="2" s="1"/>
  <c r="AW1083" i="2" s="1"/>
  <c r="AX1083" i="2" s="1"/>
  <c r="AY1083" i="2" s="1"/>
  <c r="AZ1083" i="2" s="1"/>
  <c r="AP1215" i="2"/>
  <c r="AQ1215" i="2" s="1"/>
  <c r="AR1215" i="2" s="1"/>
  <c r="AS1215" i="2" s="1"/>
  <c r="AT1215" i="2" s="1"/>
  <c r="AU1215" i="2" s="1"/>
  <c r="AV1215" i="2" s="1"/>
  <c r="AW1215" i="2" s="1"/>
  <c r="AX1215" i="2" s="1"/>
  <c r="AY1215" i="2" s="1"/>
  <c r="AZ1215" i="2" s="1"/>
  <c r="AP1186" i="2"/>
  <c r="AQ1186" i="2" s="1"/>
  <c r="AR1186" i="2" s="1"/>
  <c r="AS1186" i="2" s="1"/>
  <c r="AT1186" i="2" s="1"/>
  <c r="AU1186" i="2" s="1"/>
  <c r="AV1186" i="2" s="1"/>
  <c r="AW1186" i="2" s="1"/>
  <c r="AX1186" i="2" s="1"/>
  <c r="AY1186" i="2" s="1"/>
  <c r="AZ1186" i="2" s="1"/>
  <c r="AP1341" i="2"/>
  <c r="AQ1341" i="2" s="1"/>
  <c r="AR1341" i="2" s="1"/>
  <c r="AS1341" i="2" s="1"/>
  <c r="AT1341" i="2" s="1"/>
  <c r="AU1341" i="2" s="1"/>
  <c r="AV1341" i="2" s="1"/>
  <c r="AW1341" i="2" s="1"/>
  <c r="AX1341" i="2" s="1"/>
  <c r="AY1341" i="2" s="1"/>
  <c r="AZ1341" i="2" s="1"/>
  <c r="AP1661" i="2"/>
  <c r="AQ1661" i="2" s="1"/>
  <c r="AR1661" i="2" s="1"/>
  <c r="AS1661" i="2" s="1"/>
  <c r="AT1661" i="2" s="1"/>
  <c r="AU1661" i="2" s="1"/>
  <c r="AV1661" i="2" s="1"/>
  <c r="AW1661" i="2" s="1"/>
  <c r="AX1661" i="2" s="1"/>
  <c r="AY1661" i="2" s="1"/>
  <c r="AZ1661" i="2" s="1"/>
  <c r="AP1772" i="2"/>
  <c r="AQ1772" i="2" s="1"/>
  <c r="AR1772" i="2" s="1"/>
  <c r="AS1772" i="2" s="1"/>
  <c r="AT1772" i="2" s="1"/>
  <c r="AU1772" i="2" s="1"/>
  <c r="AV1772" i="2" s="1"/>
  <c r="AW1772" i="2" s="1"/>
  <c r="AX1772" i="2" s="1"/>
  <c r="AY1772" i="2" s="1"/>
  <c r="AZ1772" i="2" s="1"/>
  <c r="AP1894" i="2"/>
  <c r="AQ1894" i="2" s="1"/>
  <c r="AR1894" i="2" s="1"/>
  <c r="AS1894" i="2" s="1"/>
  <c r="AT1894" i="2" s="1"/>
  <c r="AU1894" i="2" s="1"/>
  <c r="AV1894" i="2" s="1"/>
  <c r="AW1894" i="2" s="1"/>
  <c r="AX1894" i="2" s="1"/>
  <c r="AY1894" i="2" s="1"/>
  <c r="AZ1894" i="2" s="1"/>
  <c r="AP1958" i="2"/>
  <c r="AQ1958" i="2" s="1"/>
  <c r="AR1958" i="2" s="1"/>
  <c r="AS1958" i="2" s="1"/>
  <c r="AT1958" i="2" s="1"/>
  <c r="AU1958" i="2" s="1"/>
  <c r="AV1958" i="2" s="1"/>
  <c r="AW1958" i="2" s="1"/>
  <c r="AX1958" i="2" s="1"/>
  <c r="AY1958" i="2" s="1"/>
  <c r="AZ1958" i="2" s="1"/>
  <c r="AP2001" i="2"/>
  <c r="AQ2001" i="2" s="1"/>
  <c r="AR2001" i="2" s="1"/>
  <c r="AS2001" i="2" s="1"/>
  <c r="AT2001" i="2" s="1"/>
  <c r="AU2001" i="2" s="1"/>
  <c r="AV2001" i="2" s="1"/>
  <c r="AW2001" i="2" s="1"/>
  <c r="AX2001" i="2" s="1"/>
  <c r="AY2001" i="2" s="1"/>
  <c r="AZ2001" i="2" s="1"/>
  <c r="AP2011" i="2"/>
  <c r="AQ2011" i="2" s="1"/>
  <c r="AR2011" i="2" s="1"/>
  <c r="AS2011" i="2" s="1"/>
  <c r="AT2011" i="2" s="1"/>
  <c r="AU2011" i="2" s="1"/>
  <c r="AV2011" i="2" s="1"/>
  <c r="AW2011" i="2" s="1"/>
  <c r="AX2011" i="2" s="1"/>
  <c r="AY2011" i="2" s="1"/>
  <c r="AZ2011" i="2" s="1"/>
  <c r="AQ465" i="2"/>
  <c r="AR465" i="2" s="1"/>
  <c r="AP1672" i="2"/>
  <c r="AQ1672" i="2" s="1"/>
  <c r="AR1672" i="2" s="1"/>
  <c r="AS1672" i="2" s="1"/>
  <c r="AT1672" i="2" s="1"/>
  <c r="AU1672" i="2" s="1"/>
  <c r="AV1672" i="2" s="1"/>
  <c r="AW1672" i="2" s="1"/>
  <c r="AX1672" i="2" s="1"/>
  <c r="AY1672" i="2" s="1"/>
  <c r="AZ1672" i="2" s="1"/>
  <c r="AP1594" i="2"/>
  <c r="AP1046" i="2"/>
  <c r="AQ1046" i="2" s="1"/>
  <c r="AR1046" i="2" s="1"/>
  <c r="AS1046" i="2" s="1"/>
  <c r="AT1046" i="2" s="1"/>
  <c r="AU1046" i="2" s="1"/>
  <c r="AV1046" i="2" s="1"/>
  <c r="AW1046" i="2" s="1"/>
  <c r="AX1046" i="2" s="1"/>
  <c r="AY1046" i="2" s="1"/>
  <c r="AZ1046" i="2" s="1"/>
  <c r="AP1117" i="2"/>
  <c r="AQ1117" i="2" s="1"/>
  <c r="AR1117" i="2" s="1"/>
  <c r="AS1117" i="2" s="1"/>
  <c r="AT1117" i="2" s="1"/>
  <c r="AU1117" i="2" s="1"/>
  <c r="AV1117" i="2" s="1"/>
  <c r="AW1117" i="2" s="1"/>
  <c r="AX1117" i="2" s="1"/>
  <c r="AY1117" i="2" s="1"/>
  <c r="AZ1117" i="2" s="1"/>
  <c r="AP1179" i="2"/>
  <c r="AQ1179" i="2" s="1"/>
  <c r="AR1179" i="2" s="1"/>
  <c r="AS1179" i="2" s="1"/>
  <c r="AT1179" i="2" s="1"/>
  <c r="AU1179" i="2" s="1"/>
  <c r="AV1179" i="2" s="1"/>
  <c r="AW1179" i="2" s="1"/>
  <c r="AX1179" i="2" s="1"/>
  <c r="AY1179" i="2" s="1"/>
  <c r="AZ1179" i="2" s="1"/>
  <c r="AP1283" i="2"/>
  <c r="AQ1283" i="2" s="1"/>
  <c r="AR1283" i="2" s="1"/>
  <c r="AS1283" i="2" s="1"/>
  <c r="AT1283" i="2" s="1"/>
  <c r="AU1283" i="2" s="1"/>
  <c r="AV1283" i="2" s="1"/>
  <c r="AW1283" i="2" s="1"/>
  <c r="AX1283" i="2" s="1"/>
  <c r="AY1283" i="2" s="1"/>
  <c r="AZ1283" i="2" s="1"/>
  <c r="AP1243" i="2"/>
  <c r="AQ1243" i="2" s="1"/>
  <c r="AR1243" i="2" s="1"/>
  <c r="AS1243" i="2" s="1"/>
  <c r="AT1243" i="2" s="1"/>
  <c r="AU1243" i="2" s="1"/>
  <c r="AV1243" i="2" s="1"/>
  <c r="AW1243" i="2" s="1"/>
  <c r="AX1243" i="2" s="1"/>
  <c r="AY1243" i="2" s="1"/>
  <c r="AZ1243" i="2" s="1"/>
  <c r="AP1555" i="2"/>
  <c r="AQ1555" i="2" s="1"/>
  <c r="AR1555" i="2" s="1"/>
  <c r="AS1555" i="2" s="1"/>
  <c r="AT1555" i="2" s="1"/>
  <c r="AU1555" i="2" s="1"/>
  <c r="AV1555" i="2" s="1"/>
  <c r="AW1555" i="2" s="1"/>
  <c r="AX1555" i="2" s="1"/>
  <c r="AY1555" i="2" s="1"/>
  <c r="AZ1555" i="2" s="1"/>
  <c r="BB681" i="2"/>
  <c r="C688" i="3" s="1"/>
  <c r="AP1766" i="2"/>
  <c r="AQ1766" i="2" s="1"/>
  <c r="AR1766" i="2" s="1"/>
  <c r="AS1766" i="2" s="1"/>
  <c r="AT1766" i="2" s="1"/>
  <c r="AU1766" i="2" s="1"/>
  <c r="AV1766" i="2" s="1"/>
  <c r="AW1766" i="2" s="1"/>
  <c r="AX1766" i="2" s="1"/>
  <c r="AY1766" i="2" s="1"/>
  <c r="AZ1766" i="2" s="1"/>
  <c r="AP1768" i="2"/>
  <c r="AQ1768" i="2" s="1"/>
  <c r="AR1768" i="2" s="1"/>
  <c r="AS1768" i="2" s="1"/>
  <c r="AT1768" i="2" s="1"/>
  <c r="AU1768" i="2" s="1"/>
  <c r="AV1768" i="2" s="1"/>
  <c r="AW1768" i="2" s="1"/>
  <c r="AX1768" i="2" s="1"/>
  <c r="AY1768" i="2" s="1"/>
  <c r="AZ1768" i="2" s="1"/>
  <c r="AP1982" i="2"/>
  <c r="AQ1982" i="2" s="1"/>
  <c r="AR1982" i="2" s="1"/>
  <c r="AS1982" i="2" s="1"/>
  <c r="AT1982" i="2" s="1"/>
  <c r="AU1982" i="2" s="1"/>
  <c r="AV1982" i="2" s="1"/>
  <c r="AW1982" i="2" s="1"/>
  <c r="AX1982" i="2" s="1"/>
  <c r="AY1982" i="2" s="1"/>
  <c r="AZ1982" i="2" s="1"/>
  <c r="AP2002" i="2"/>
  <c r="AQ2002" i="2" s="1"/>
  <c r="AR2002" i="2" s="1"/>
  <c r="AS2002" i="2" s="1"/>
  <c r="AT2002" i="2" s="1"/>
  <c r="AU2002" i="2" s="1"/>
  <c r="AV2002" i="2" s="1"/>
  <c r="AW2002" i="2" s="1"/>
  <c r="AX2002" i="2" s="1"/>
  <c r="AY2002" i="2" s="1"/>
  <c r="AZ2002" i="2" s="1"/>
  <c r="AP1135" i="2"/>
  <c r="AQ1135" i="2" s="1"/>
  <c r="AR1135" i="2" s="1"/>
  <c r="AS1135" i="2" s="1"/>
  <c r="AT1135" i="2" s="1"/>
  <c r="AU1135" i="2" s="1"/>
  <c r="AV1135" i="2" s="1"/>
  <c r="AW1135" i="2" s="1"/>
  <c r="AX1135" i="2" s="1"/>
  <c r="AY1135" i="2" s="1"/>
  <c r="AZ1135" i="2" s="1"/>
  <c r="AP141" i="2"/>
  <c r="AQ141" i="2" s="1"/>
  <c r="AQ178" i="2"/>
  <c r="AR178" i="2" s="1"/>
  <c r="AP1566" i="2"/>
  <c r="AQ1566" i="2" s="1"/>
  <c r="AR1566" i="2" s="1"/>
  <c r="AS1566" i="2" s="1"/>
  <c r="AT1566" i="2" s="1"/>
  <c r="AU1566" i="2" s="1"/>
  <c r="AV1566" i="2" s="1"/>
  <c r="AW1566" i="2" s="1"/>
  <c r="AX1566" i="2" s="1"/>
  <c r="AY1566" i="2" s="1"/>
  <c r="AZ1566" i="2" s="1"/>
  <c r="AP846" i="2"/>
  <c r="AQ846" i="2" s="1"/>
  <c r="AP1916" i="2"/>
  <c r="AQ1916" i="2" s="1"/>
  <c r="AR1916" i="2" s="1"/>
  <c r="AS1916" i="2" s="1"/>
  <c r="AT1916" i="2" s="1"/>
  <c r="AU1916" i="2" s="1"/>
  <c r="AV1916" i="2" s="1"/>
  <c r="AW1916" i="2" s="1"/>
  <c r="AX1916" i="2" s="1"/>
  <c r="AY1916" i="2" s="1"/>
  <c r="AZ1916" i="2" s="1"/>
  <c r="BB888" i="2"/>
  <c r="C895" i="3" s="1"/>
  <c r="AR1777" i="2"/>
  <c r="AS1777" i="2" s="1"/>
  <c r="AT1777" i="2" s="1"/>
  <c r="AU1777" i="2" s="1"/>
  <c r="AV1777" i="2" s="1"/>
  <c r="AW1777" i="2" s="1"/>
  <c r="AX1777" i="2" s="1"/>
  <c r="AY1777" i="2" s="1"/>
  <c r="AZ1777" i="2" s="1"/>
  <c r="AP1818" i="2"/>
  <c r="AQ1818" i="2" s="1"/>
  <c r="AR1818" i="2" s="1"/>
  <c r="AS1818" i="2" s="1"/>
  <c r="AT1818" i="2" s="1"/>
  <c r="AU1818" i="2" s="1"/>
  <c r="AV1818" i="2" s="1"/>
  <c r="AW1818" i="2" s="1"/>
  <c r="AX1818" i="2" s="1"/>
  <c r="AY1818" i="2" s="1"/>
  <c r="AZ1818" i="2" s="1"/>
  <c r="AP1914" i="2"/>
  <c r="AQ1914" i="2" s="1"/>
  <c r="AR1914" i="2" s="1"/>
  <c r="AS1914" i="2" s="1"/>
  <c r="AT1914" i="2" s="1"/>
  <c r="AU1914" i="2" s="1"/>
  <c r="AV1914" i="2" s="1"/>
  <c r="AW1914" i="2" s="1"/>
  <c r="AX1914" i="2" s="1"/>
  <c r="AY1914" i="2" s="1"/>
  <c r="AZ1914" i="2" s="1"/>
  <c r="AP1122" i="2"/>
  <c r="AQ1122" i="2" s="1"/>
  <c r="AR1122" i="2" s="1"/>
  <c r="AS1122" i="2" s="1"/>
  <c r="AT1122" i="2" s="1"/>
  <c r="AU1122" i="2" s="1"/>
  <c r="AV1122" i="2" s="1"/>
  <c r="AW1122" i="2" s="1"/>
  <c r="AX1122" i="2" s="1"/>
  <c r="AY1122" i="2" s="1"/>
  <c r="AZ1122" i="2" s="1"/>
  <c r="AP1194" i="2"/>
  <c r="AQ1194" i="2" s="1"/>
  <c r="AR1194" i="2" s="1"/>
  <c r="AS1194" i="2" s="1"/>
  <c r="AT1194" i="2" s="1"/>
  <c r="AU1194" i="2" s="1"/>
  <c r="AV1194" i="2" s="1"/>
  <c r="AW1194" i="2" s="1"/>
  <c r="AX1194" i="2" s="1"/>
  <c r="AY1194" i="2" s="1"/>
  <c r="AZ1194" i="2" s="1"/>
  <c r="AP1332" i="2"/>
  <c r="AQ1332" i="2" s="1"/>
  <c r="AR1332" i="2" s="1"/>
  <c r="AS1332" i="2" s="1"/>
  <c r="AT1332" i="2" s="1"/>
  <c r="AU1332" i="2" s="1"/>
  <c r="AV1332" i="2" s="1"/>
  <c r="AW1332" i="2" s="1"/>
  <c r="AX1332" i="2" s="1"/>
  <c r="AY1332" i="2" s="1"/>
  <c r="AZ1332" i="2" s="1"/>
  <c r="AP1486" i="2"/>
  <c r="AQ1486" i="2" s="1"/>
  <c r="AR1486" i="2" s="1"/>
  <c r="AS1486" i="2" s="1"/>
  <c r="AT1486" i="2" s="1"/>
  <c r="AU1486" i="2" s="1"/>
  <c r="AV1486" i="2" s="1"/>
  <c r="AW1486" i="2" s="1"/>
  <c r="AX1486" i="2" s="1"/>
  <c r="AY1486" i="2" s="1"/>
  <c r="AZ1486" i="2" s="1"/>
  <c r="AP1506" i="2"/>
  <c r="AQ1506" i="2" s="1"/>
  <c r="AR1506" i="2" s="1"/>
  <c r="AS1506" i="2" s="1"/>
  <c r="AT1506" i="2" s="1"/>
  <c r="AU1506" i="2" s="1"/>
  <c r="AV1506" i="2" s="1"/>
  <c r="AW1506" i="2" s="1"/>
  <c r="AX1506" i="2" s="1"/>
  <c r="AY1506" i="2" s="1"/>
  <c r="AZ1506" i="2" s="1"/>
  <c r="AP1600" i="2"/>
  <c r="BC597" i="2" s="1"/>
  <c r="D604" i="3" s="1"/>
  <c r="AP699" i="2"/>
  <c r="AQ699" i="2" s="1"/>
  <c r="AP1817" i="2"/>
  <c r="AQ1817" i="2" s="1"/>
  <c r="AR1817" i="2" s="1"/>
  <c r="AS1817" i="2" s="1"/>
  <c r="AT1817" i="2" s="1"/>
  <c r="AU1817" i="2" s="1"/>
  <c r="AV1817" i="2" s="1"/>
  <c r="AW1817" i="2" s="1"/>
  <c r="AX1817" i="2" s="1"/>
  <c r="AY1817" i="2" s="1"/>
  <c r="AZ1817" i="2" s="1"/>
  <c r="AP1995" i="2"/>
  <c r="AQ1995" i="2" s="1"/>
  <c r="AR1995" i="2" s="1"/>
  <c r="AS1995" i="2" s="1"/>
  <c r="AT1995" i="2" s="1"/>
  <c r="AU1995" i="2" s="1"/>
  <c r="AV1995" i="2" s="1"/>
  <c r="AW1995" i="2" s="1"/>
  <c r="AX1995" i="2" s="1"/>
  <c r="AY1995" i="2" s="1"/>
  <c r="AZ1995" i="2" s="1"/>
  <c r="BB864" i="2"/>
  <c r="C871" i="3" s="1"/>
  <c r="BB804" i="2"/>
  <c r="C811" i="3" s="1"/>
  <c r="AP1087" i="2"/>
  <c r="AQ1087" i="2" s="1"/>
  <c r="AR1087" i="2" s="1"/>
  <c r="AS1087" i="2" s="1"/>
  <c r="AT1087" i="2" s="1"/>
  <c r="AU1087" i="2" s="1"/>
  <c r="AV1087" i="2" s="1"/>
  <c r="AW1087" i="2" s="1"/>
  <c r="AX1087" i="2" s="1"/>
  <c r="AY1087" i="2" s="1"/>
  <c r="AZ1087" i="2" s="1"/>
  <c r="AP1105" i="2"/>
  <c r="AQ1105" i="2" s="1"/>
  <c r="AR1105" i="2" s="1"/>
  <c r="AS1105" i="2" s="1"/>
  <c r="AT1105" i="2" s="1"/>
  <c r="AU1105" i="2" s="1"/>
  <c r="AV1105" i="2" s="1"/>
  <c r="AW1105" i="2" s="1"/>
  <c r="AX1105" i="2" s="1"/>
  <c r="AY1105" i="2" s="1"/>
  <c r="AZ1105" i="2" s="1"/>
  <c r="BB287" i="2"/>
  <c r="C294" i="3" s="1"/>
  <c r="AP1355" i="2"/>
  <c r="AQ1355" i="2" s="1"/>
  <c r="AR1355" i="2" s="1"/>
  <c r="AS1355" i="2" s="1"/>
  <c r="AT1355" i="2" s="1"/>
  <c r="AU1355" i="2" s="1"/>
  <c r="AV1355" i="2" s="1"/>
  <c r="AW1355" i="2" s="1"/>
  <c r="AX1355" i="2" s="1"/>
  <c r="AY1355" i="2" s="1"/>
  <c r="AZ1355" i="2" s="1"/>
  <c r="AP1467" i="2"/>
  <c r="AQ1467" i="2" s="1"/>
  <c r="AR1467" i="2" s="1"/>
  <c r="AS1467" i="2" s="1"/>
  <c r="AT1467" i="2" s="1"/>
  <c r="AU1467" i="2" s="1"/>
  <c r="AV1467" i="2" s="1"/>
  <c r="AW1467" i="2" s="1"/>
  <c r="AX1467" i="2" s="1"/>
  <c r="AY1467" i="2" s="1"/>
  <c r="AZ1467" i="2" s="1"/>
  <c r="AP1471" i="2"/>
  <c r="AQ1471" i="2" s="1"/>
  <c r="AR1471" i="2" s="1"/>
  <c r="AS1471" i="2" s="1"/>
  <c r="AT1471" i="2" s="1"/>
  <c r="AU1471" i="2" s="1"/>
  <c r="AV1471" i="2" s="1"/>
  <c r="AW1471" i="2" s="1"/>
  <c r="AX1471" i="2" s="1"/>
  <c r="AY1471" i="2" s="1"/>
  <c r="AZ1471" i="2" s="1"/>
  <c r="BB671" i="2"/>
  <c r="C678" i="3" s="1"/>
  <c r="AP1647" i="2"/>
  <c r="AQ1647" i="2" s="1"/>
  <c r="AR1647" i="2" s="1"/>
  <c r="AS1647" i="2" s="1"/>
  <c r="AT1647" i="2" s="1"/>
  <c r="AU1647" i="2" s="1"/>
  <c r="AV1647" i="2" s="1"/>
  <c r="AW1647" i="2" s="1"/>
  <c r="AX1647" i="2" s="1"/>
  <c r="AY1647" i="2" s="1"/>
  <c r="AZ1647" i="2" s="1"/>
  <c r="AP1787" i="2"/>
  <c r="AQ1787" i="2" s="1"/>
  <c r="AR1787" i="2" s="1"/>
  <c r="AS1787" i="2" s="1"/>
  <c r="AT1787" i="2" s="1"/>
  <c r="AU1787" i="2" s="1"/>
  <c r="AV1787" i="2" s="1"/>
  <c r="AW1787" i="2" s="1"/>
  <c r="AX1787" i="2" s="1"/>
  <c r="AY1787" i="2" s="1"/>
  <c r="AZ1787" i="2" s="1"/>
  <c r="AP361" i="2"/>
  <c r="AP1867" i="2"/>
  <c r="AQ1867" i="2" s="1"/>
  <c r="AR1867" i="2" s="1"/>
  <c r="AS1867" i="2" s="1"/>
  <c r="AT1867" i="2" s="1"/>
  <c r="AU1867" i="2" s="1"/>
  <c r="AV1867" i="2" s="1"/>
  <c r="AW1867" i="2" s="1"/>
  <c r="AX1867" i="2" s="1"/>
  <c r="AY1867" i="2" s="1"/>
  <c r="AZ1867" i="2" s="1"/>
  <c r="AP1700" i="2"/>
  <c r="AQ1700" i="2" s="1"/>
  <c r="AR1700" i="2" s="1"/>
  <c r="AS1700" i="2" s="1"/>
  <c r="AT1700" i="2" s="1"/>
  <c r="AU1700" i="2" s="1"/>
  <c r="AV1700" i="2" s="1"/>
  <c r="AW1700" i="2" s="1"/>
  <c r="AX1700" i="2" s="1"/>
  <c r="AY1700" i="2" s="1"/>
  <c r="AZ1700" i="2" s="1"/>
  <c r="AP1915" i="2"/>
  <c r="AQ1915" i="2" s="1"/>
  <c r="AR1915" i="2" s="1"/>
  <c r="AS1915" i="2" s="1"/>
  <c r="AT1915" i="2" s="1"/>
  <c r="AU1915" i="2" s="1"/>
  <c r="AV1915" i="2" s="1"/>
  <c r="AW1915" i="2" s="1"/>
  <c r="AX1915" i="2" s="1"/>
  <c r="AY1915" i="2" s="1"/>
  <c r="AZ1915" i="2" s="1"/>
  <c r="BB63" i="2"/>
  <c r="C70" i="3" s="1"/>
  <c r="AP1964" i="2"/>
  <c r="AQ1964" i="2" s="1"/>
  <c r="AR1964" i="2" s="1"/>
  <c r="AS1964" i="2" s="1"/>
  <c r="AT1964" i="2" s="1"/>
  <c r="AU1964" i="2" s="1"/>
  <c r="AV1964" i="2" s="1"/>
  <c r="AW1964" i="2" s="1"/>
  <c r="AX1964" i="2" s="1"/>
  <c r="AY1964" i="2" s="1"/>
  <c r="AZ1964" i="2" s="1"/>
  <c r="BB371" i="2"/>
  <c r="C378" i="3" s="1"/>
  <c r="AP1956" i="2"/>
  <c r="AQ1956" i="2" s="1"/>
  <c r="AR1956" i="2" s="1"/>
  <c r="AS1956" i="2" s="1"/>
  <c r="AT1956" i="2" s="1"/>
  <c r="AU1956" i="2" s="1"/>
  <c r="AV1956" i="2" s="1"/>
  <c r="AW1956" i="2" s="1"/>
  <c r="AX1956" i="2" s="1"/>
  <c r="AY1956" i="2" s="1"/>
  <c r="AZ1956" i="2" s="1"/>
  <c r="AP1125" i="2"/>
  <c r="AQ1125" i="2" s="1"/>
  <c r="AR1125" i="2" s="1"/>
  <c r="AS1125" i="2" s="1"/>
  <c r="AT1125" i="2" s="1"/>
  <c r="AU1125" i="2" s="1"/>
  <c r="AV1125" i="2" s="1"/>
  <c r="AW1125" i="2" s="1"/>
  <c r="AX1125" i="2" s="1"/>
  <c r="AY1125" i="2" s="1"/>
  <c r="AZ1125" i="2" s="1"/>
  <c r="AP1268" i="2"/>
  <c r="AQ1268" i="2" s="1"/>
  <c r="AR1268" i="2" s="1"/>
  <c r="AS1268" i="2" s="1"/>
  <c r="AT1268" i="2" s="1"/>
  <c r="AU1268" i="2" s="1"/>
  <c r="AV1268" i="2" s="1"/>
  <c r="AW1268" i="2" s="1"/>
  <c r="AX1268" i="2" s="1"/>
  <c r="AY1268" i="2" s="1"/>
  <c r="AZ1268" i="2" s="1"/>
  <c r="AP1591" i="2"/>
  <c r="AQ1591" i="2" s="1"/>
  <c r="AR1591" i="2" s="1"/>
  <c r="AS1591" i="2" s="1"/>
  <c r="AT1591" i="2" s="1"/>
  <c r="AU1591" i="2" s="1"/>
  <c r="AV1591" i="2" s="1"/>
  <c r="AW1591" i="2" s="1"/>
  <c r="AX1591" i="2" s="1"/>
  <c r="AY1591" i="2" s="1"/>
  <c r="AZ1591" i="2" s="1"/>
  <c r="AP1765" i="2"/>
  <c r="AQ1765" i="2" s="1"/>
  <c r="AR1765" i="2" s="1"/>
  <c r="AS1765" i="2" s="1"/>
  <c r="AT1765" i="2" s="1"/>
  <c r="AU1765" i="2" s="1"/>
  <c r="AV1765" i="2" s="1"/>
  <c r="AW1765" i="2" s="1"/>
  <c r="AX1765" i="2" s="1"/>
  <c r="AY1765" i="2" s="1"/>
  <c r="AZ1765" i="2" s="1"/>
  <c r="AQ1783" i="2"/>
  <c r="AR1783" i="2" s="1"/>
  <c r="AS1783" i="2" s="1"/>
  <c r="AT1783" i="2" s="1"/>
  <c r="AU1783" i="2" s="1"/>
  <c r="AV1783" i="2" s="1"/>
  <c r="AW1783" i="2" s="1"/>
  <c r="AX1783" i="2" s="1"/>
  <c r="AY1783" i="2" s="1"/>
  <c r="AZ1783" i="2" s="1"/>
  <c r="AP1136" i="2"/>
  <c r="AQ1136" i="2" s="1"/>
  <c r="AR1136" i="2" s="1"/>
  <c r="AS1136" i="2" s="1"/>
  <c r="AT1136" i="2" s="1"/>
  <c r="AU1136" i="2" s="1"/>
  <c r="AV1136" i="2" s="1"/>
  <c r="AW1136" i="2" s="1"/>
  <c r="AX1136" i="2" s="1"/>
  <c r="AY1136" i="2" s="1"/>
  <c r="AZ1136" i="2" s="1"/>
  <c r="AP1419" i="2"/>
  <c r="AQ1419" i="2" s="1"/>
  <c r="AR1419" i="2" s="1"/>
  <c r="AS1419" i="2" s="1"/>
  <c r="AT1419" i="2" s="1"/>
  <c r="AU1419" i="2" s="1"/>
  <c r="AV1419" i="2" s="1"/>
  <c r="AW1419" i="2" s="1"/>
  <c r="AX1419" i="2" s="1"/>
  <c r="AY1419" i="2" s="1"/>
  <c r="AZ1419" i="2" s="1"/>
  <c r="AP1451" i="2"/>
  <c r="AQ1451" i="2" s="1"/>
  <c r="AR1451" i="2" s="1"/>
  <c r="AS1451" i="2" s="1"/>
  <c r="AT1451" i="2" s="1"/>
  <c r="AU1451" i="2" s="1"/>
  <c r="AV1451" i="2" s="1"/>
  <c r="AW1451" i="2" s="1"/>
  <c r="AX1451" i="2" s="1"/>
  <c r="AY1451" i="2" s="1"/>
  <c r="AZ1451" i="2" s="1"/>
  <c r="AP1449" i="2"/>
  <c r="AQ1449" i="2" s="1"/>
  <c r="AR1449" i="2" s="1"/>
  <c r="AS1449" i="2" s="1"/>
  <c r="AT1449" i="2" s="1"/>
  <c r="AU1449" i="2" s="1"/>
  <c r="AV1449" i="2" s="1"/>
  <c r="AW1449" i="2" s="1"/>
  <c r="AX1449" i="2" s="1"/>
  <c r="AY1449" i="2" s="1"/>
  <c r="AZ1449" i="2" s="1"/>
  <c r="AP1571" i="2"/>
  <c r="AQ1571" i="2" s="1"/>
  <c r="AR1571" i="2" s="1"/>
  <c r="AS1571" i="2" s="1"/>
  <c r="AT1571" i="2" s="1"/>
  <c r="AU1571" i="2" s="1"/>
  <c r="AV1571" i="2" s="1"/>
  <c r="AW1571" i="2" s="1"/>
  <c r="AX1571" i="2" s="1"/>
  <c r="AY1571" i="2" s="1"/>
  <c r="AZ1571" i="2" s="1"/>
  <c r="AP1699" i="2"/>
  <c r="AQ1699" i="2" s="1"/>
  <c r="AR1699" i="2" s="1"/>
  <c r="AS1699" i="2" s="1"/>
  <c r="AT1699" i="2" s="1"/>
  <c r="AU1699" i="2" s="1"/>
  <c r="AV1699" i="2" s="1"/>
  <c r="AW1699" i="2" s="1"/>
  <c r="AX1699" i="2" s="1"/>
  <c r="AY1699" i="2" s="1"/>
  <c r="AZ1699" i="2" s="1"/>
  <c r="BB215" i="2"/>
  <c r="C222" i="3" s="1"/>
  <c r="AP1271" i="2"/>
  <c r="AQ1271" i="2" s="1"/>
  <c r="AR1271" i="2" s="1"/>
  <c r="AS1271" i="2" s="1"/>
  <c r="AT1271" i="2" s="1"/>
  <c r="AU1271" i="2" s="1"/>
  <c r="AV1271" i="2" s="1"/>
  <c r="AW1271" i="2" s="1"/>
  <c r="AX1271" i="2" s="1"/>
  <c r="AY1271" i="2" s="1"/>
  <c r="AZ1271" i="2" s="1"/>
  <c r="AP1358" i="2"/>
  <c r="AQ1358" i="2" s="1"/>
  <c r="AR1358" i="2" s="1"/>
  <c r="AS1358" i="2" s="1"/>
  <c r="AT1358" i="2" s="1"/>
  <c r="AU1358" i="2" s="1"/>
  <c r="AV1358" i="2" s="1"/>
  <c r="AW1358" i="2" s="1"/>
  <c r="AX1358" i="2" s="1"/>
  <c r="AY1358" i="2" s="1"/>
  <c r="AZ1358" i="2" s="1"/>
  <c r="AP1280" i="2"/>
  <c r="AQ1280" i="2" s="1"/>
  <c r="AR1280" i="2" s="1"/>
  <c r="AS1280" i="2" s="1"/>
  <c r="AT1280" i="2" s="1"/>
  <c r="AU1280" i="2" s="1"/>
  <c r="AV1280" i="2" s="1"/>
  <c r="AW1280" i="2" s="1"/>
  <c r="AX1280" i="2" s="1"/>
  <c r="AY1280" i="2" s="1"/>
  <c r="AZ1280" i="2" s="1"/>
  <c r="AP1521" i="2"/>
  <c r="AQ1521" i="2" s="1"/>
  <c r="AR1521" i="2" s="1"/>
  <c r="AS1521" i="2" s="1"/>
  <c r="AT1521" i="2" s="1"/>
  <c r="AU1521" i="2" s="1"/>
  <c r="AV1521" i="2" s="1"/>
  <c r="AW1521" i="2" s="1"/>
  <c r="AX1521" i="2" s="1"/>
  <c r="AY1521" i="2" s="1"/>
  <c r="AZ1521" i="2" s="1"/>
  <c r="AP1701" i="2"/>
  <c r="AQ1701" i="2" s="1"/>
  <c r="AR1701" i="2" s="1"/>
  <c r="AS1701" i="2" s="1"/>
  <c r="AT1701" i="2" s="1"/>
  <c r="AU1701" i="2" s="1"/>
  <c r="AV1701" i="2" s="1"/>
  <c r="AW1701" i="2" s="1"/>
  <c r="AX1701" i="2" s="1"/>
  <c r="AY1701" i="2" s="1"/>
  <c r="AZ1701" i="2" s="1"/>
  <c r="AP1733" i="2"/>
  <c r="AQ1733" i="2" s="1"/>
  <c r="AR1733" i="2" s="1"/>
  <c r="AS1733" i="2" s="1"/>
  <c r="AT1733" i="2" s="1"/>
  <c r="AU1733" i="2" s="1"/>
  <c r="AV1733" i="2" s="1"/>
  <c r="AW1733" i="2" s="1"/>
  <c r="AX1733" i="2" s="1"/>
  <c r="AY1733" i="2" s="1"/>
  <c r="AZ1733" i="2" s="1"/>
  <c r="AP1665" i="2"/>
  <c r="AQ1665" i="2" s="1"/>
  <c r="AR1665" i="2" s="1"/>
  <c r="AS1665" i="2" s="1"/>
  <c r="AT1665" i="2" s="1"/>
  <c r="AU1665" i="2" s="1"/>
  <c r="AV1665" i="2" s="1"/>
  <c r="AW1665" i="2" s="1"/>
  <c r="AX1665" i="2" s="1"/>
  <c r="AY1665" i="2" s="1"/>
  <c r="AZ1665" i="2" s="1"/>
  <c r="BB781" i="2"/>
  <c r="C788" i="3" s="1"/>
  <c r="AP1491" i="2"/>
  <c r="AQ1491" i="2" s="1"/>
  <c r="AR1491" i="2" s="1"/>
  <c r="AS1491" i="2" s="1"/>
  <c r="AT1491" i="2" s="1"/>
  <c r="AU1491" i="2" s="1"/>
  <c r="AV1491" i="2" s="1"/>
  <c r="AW1491" i="2" s="1"/>
  <c r="AX1491" i="2" s="1"/>
  <c r="AY1491" i="2" s="1"/>
  <c r="AZ1491" i="2" s="1"/>
  <c r="AP1503" i="2"/>
  <c r="AQ1503" i="2" s="1"/>
  <c r="AR1503" i="2" s="1"/>
  <c r="AS1503" i="2" s="1"/>
  <c r="AT1503" i="2" s="1"/>
  <c r="AU1503" i="2" s="1"/>
  <c r="AV1503" i="2" s="1"/>
  <c r="AW1503" i="2" s="1"/>
  <c r="AX1503" i="2" s="1"/>
  <c r="AY1503" i="2" s="1"/>
  <c r="AZ1503" i="2" s="1"/>
  <c r="AP1497" i="2"/>
  <c r="AQ1497" i="2" s="1"/>
  <c r="AR1497" i="2" s="1"/>
  <c r="AS1497" i="2" s="1"/>
  <c r="AT1497" i="2" s="1"/>
  <c r="AU1497" i="2" s="1"/>
  <c r="AV1497" i="2" s="1"/>
  <c r="AW1497" i="2" s="1"/>
  <c r="AX1497" i="2" s="1"/>
  <c r="AY1497" i="2" s="1"/>
  <c r="AZ1497" i="2" s="1"/>
  <c r="AP1603" i="2"/>
  <c r="AQ1603" i="2" s="1"/>
  <c r="AR1603" i="2" s="1"/>
  <c r="AS1603" i="2" s="1"/>
  <c r="AT1603" i="2" s="1"/>
  <c r="AU1603" i="2" s="1"/>
  <c r="AV1603" i="2" s="1"/>
  <c r="AW1603" i="2" s="1"/>
  <c r="AX1603" i="2" s="1"/>
  <c r="AY1603" i="2" s="1"/>
  <c r="AZ1603" i="2" s="1"/>
  <c r="AP1611" i="2"/>
  <c r="AQ1611" i="2" s="1"/>
  <c r="AR1611" i="2" s="1"/>
  <c r="AS1611" i="2" s="1"/>
  <c r="AT1611" i="2" s="1"/>
  <c r="AU1611" i="2" s="1"/>
  <c r="AV1611" i="2" s="1"/>
  <c r="AW1611" i="2" s="1"/>
  <c r="AX1611" i="2" s="1"/>
  <c r="AY1611" i="2" s="1"/>
  <c r="AZ1611" i="2" s="1"/>
  <c r="BB75" i="2"/>
  <c r="C82" i="3" s="1"/>
  <c r="AP1028" i="2"/>
  <c r="AQ1028" i="2" s="1"/>
  <c r="AR1028" i="2" s="1"/>
  <c r="AS1028" i="2" s="1"/>
  <c r="AT1028" i="2" s="1"/>
  <c r="AU1028" i="2" s="1"/>
  <c r="AV1028" i="2" s="1"/>
  <c r="AW1028" i="2" s="1"/>
  <c r="AX1028" i="2" s="1"/>
  <c r="AY1028" i="2" s="1"/>
  <c r="AZ1028" i="2" s="1"/>
  <c r="AP1118" i="2"/>
  <c r="AQ1118" i="2" s="1"/>
  <c r="AR1118" i="2" s="1"/>
  <c r="AS1118" i="2" s="1"/>
  <c r="AT1118" i="2" s="1"/>
  <c r="AU1118" i="2" s="1"/>
  <c r="AV1118" i="2" s="1"/>
  <c r="AW1118" i="2" s="1"/>
  <c r="AX1118" i="2" s="1"/>
  <c r="AY1118" i="2" s="1"/>
  <c r="AZ1118" i="2" s="1"/>
  <c r="AP1203" i="2"/>
  <c r="AQ1203" i="2" s="1"/>
  <c r="AR1203" i="2" s="1"/>
  <c r="AS1203" i="2" s="1"/>
  <c r="AT1203" i="2" s="1"/>
  <c r="AU1203" i="2" s="1"/>
  <c r="AV1203" i="2" s="1"/>
  <c r="AW1203" i="2" s="1"/>
  <c r="AX1203" i="2" s="1"/>
  <c r="AY1203" i="2" s="1"/>
  <c r="AZ1203" i="2" s="1"/>
  <c r="AP1281" i="2"/>
  <c r="AQ1281" i="2" s="1"/>
  <c r="AR1281" i="2" s="1"/>
  <c r="AS1281" i="2" s="1"/>
  <c r="AT1281" i="2" s="1"/>
  <c r="AU1281" i="2" s="1"/>
  <c r="AV1281" i="2" s="1"/>
  <c r="AW1281" i="2" s="1"/>
  <c r="AX1281" i="2" s="1"/>
  <c r="AY1281" i="2" s="1"/>
  <c r="AZ1281" i="2" s="1"/>
  <c r="AP1404" i="2"/>
  <c r="AQ1404" i="2" s="1"/>
  <c r="AR1404" i="2" s="1"/>
  <c r="AS1404" i="2" s="1"/>
  <c r="AT1404" i="2" s="1"/>
  <c r="AU1404" i="2" s="1"/>
  <c r="AV1404" i="2" s="1"/>
  <c r="AW1404" i="2" s="1"/>
  <c r="AX1404" i="2" s="1"/>
  <c r="AY1404" i="2" s="1"/>
  <c r="AZ1404" i="2" s="1"/>
  <c r="AP1453" i="2"/>
  <c r="AQ1453" i="2" s="1"/>
  <c r="AR1453" i="2" s="1"/>
  <c r="AS1453" i="2" s="1"/>
  <c r="AT1453" i="2" s="1"/>
  <c r="AU1453" i="2" s="1"/>
  <c r="AV1453" i="2" s="1"/>
  <c r="AW1453" i="2" s="1"/>
  <c r="AX1453" i="2" s="1"/>
  <c r="AY1453" i="2" s="1"/>
  <c r="AZ1453" i="2" s="1"/>
  <c r="AP1559" i="2"/>
  <c r="AQ1559" i="2" s="1"/>
  <c r="AR1559" i="2" s="1"/>
  <c r="AS1559" i="2" s="1"/>
  <c r="AT1559" i="2" s="1"/>
  <c r="AU1559" i="2" s="1"/>
  <c r="AV1559" i="2" s="1"/>
  <c r="AW1559" i="2" s="1"/>
  <c r="AX1559" i="2" s="1"/>
  <c r="AY1559" i="2" s="1"/>
  <c r="AZ1559" i="2" s="1"/>
  <c r="AP1590" i="2"/>
  <c r="AQ1590" i="2" s="1"/>
  <c r="AR1590" i="2" s="1"/>
  <c r="AS1590" i="2" s="1"/>
  <c r="AT1590" i="2" s="1"/>
  <c r="AU1590" i="2" s="1"/>
  <c r="AV1590" i="2" s="1"/>
  <c r="AW1590" i="2" s="1"/>
  <c r="AX1590" i="2" s="1"/>
  <c r="AY1590" i="2" s="1"/>
  <c r="AZ1590" i="2" s="1"/>
  <c r="AP1697" i="2"/>
  <c r="AQ1697" i="2" s="1"/>
  <c r="AR1697" i="2" s="1"/>
  <c r="AS1697" i="2" s="1"/>
  <c r="AT1697" i="2" s="1"/>
  <c r="AU1697" i="2" s="1"/>
  <c r="AV1697" i="2" s="1"/>
  <c r="AW1697" i="2" s="1"/>
  <c r="AX1697" i="2" s="1"/>
  <c r="AY1697" i="2" s="1"/>
  <c r="AZ1697" i="2" s="1"/>
  <c r="AP1669" i="2"/>
  <c r="AQ1669" i="2" s="1"/>
  <c r="AR1669" i="2" s="1"/>
  <c r="AS1669" i="2" s="1"/>
  <c r="AT1669" i="2" s="1"/>
  <c r="AU1669" i="2" s="1"/>
  <c r="AV1669" i="2" s="1"/>
  <c r="AW1669" i="2" s="1"/>
  <c r="AX1669" i="2" s="1"/>
  <c r="AY1669" i="2" s="1"/>
  <c r="AZ1669" i="2" s="1"/>
  <c r="AP1763" i="2"/>
  <c r="AQ1763" i="2" s="1"/>
  <c r="AR1763" i="2" s="1"/>
  <c r="AS1763" i="2" s="1"/>
  <c r="AT1763" i="2" s="1"/>
  <c r="AU1763" i="2" s="1"/>
  <c r="AV1763" i="2" s="1"/>
  <c r="AW1763" i="2" s="1"/>
  <c r="AX1763" i="2" s="1"/>
  <c r="AY1763" i="2" s="1"/>
  <c r="AZ1763" i="2" s="1"/>
  <c r="AP1885" i="2"/>
  <c r="AQ1885" i="2" s="1"/>
  <c r="AR1885" i="2" s="1"/>
  <c r="AS1885" i="2" s="1"/>
  <c r="AT1885" i="2" s="1"/>
  <c r="AU1885" i="2" s="1"/>
  <c r="AV1885" i="2" s="1"/>
  <c r="AW1885" i="2" s="1"/>
  <c r="AX1885" i="2" s="1"/>
  <c r="AY1885" i="2" s="1"/>
  <c r="AZ1885" i="2" s="1"/>
  <c r="AQ1698" i="2"/>
  <c r="AR1698" i="2" s="1"/>
  <c r="AS1698" i="2" s="1"/>
  <c r="AT1698" i="2" s="1"/>
  <c r="AU1698" i="2" s="1"/>
  <c r="AV1698" i="2" s="1"/>
  <c r="AW1698" i="2" s="1"/>
  <c r="AX1698" i="2" s="1"/>
  <c r="AY1698" i="2" s="1"/>
  <c r="AZ1698" i="2" s="1"/>
  <c r="AP1806" i="2"/>
  <c r="AQ1806" i="2" s="1"/>
  <c r="AR1806" i="2" s="1"/>
  <c r="AS1806" i="2" s="1"/>
  <c r="AT1806" i="2" s="1"/>
  <c r="AU1806" i="2" s="1"/>
  <c r="AV1806" i="2" s="1"/>
  <c r="AW1806" i="2" s="1"/>
  <c r="AX1806" i="2" s="1"/>
  <c r="AY1806" i="2" s="1"/>
  <c r="AZ1806" i="2" s="1"/>
  <c r="AP1838" i="2"/>
  <c r="AQ1838" i="2" s="1"/>
  <c r="AR1838" i="2" s="1"/>
  <c r="AS1838" i="2" s="1"/>
  <c r="AT1838" i="2" s="1"/>
  <c r="AU1838" i="2" s="1"/>
  <c r="AV1838" i="2" s="1"/>
  <c r="AW1838" i="2" s="1"/>
  <c r="AX1838" i="2" s="1"/>
  <c r="AY1838" i="2" s="1"/>
  <c r="AZ1838" i="2" s="1"/>
  <c r="AP1870" i="2"/>
  <c r="AQ1870" i="2" s="1"/>
  <c r="AR1870" i="2" s="1"/>
  <c r="AS1870" i="2" s="1"/>
  <c r="AT1870" i="2" s="1"/>
  <c r="AU1870" i="2" s="1"/>
  <c r="AV1870" i="2" s="1"/>
  <c r="AW1870" i="2" s="1"/>
  <c r="AX1870" i="2" s="1"/>
  <c r="AY1870" i="2" s="1"/>
  <c r="AZ1870" i="2" s="1"/>
  <c r="AP1966" i="2"/>
  <c r="AQ1966" i="2" s="1"/>
  <c r="AR1966" i="2" s="1"/>
  <c r="AS1966" i="2" s="1"/>
  <c r="AT1966" i="2" s="1"/>
  <c r="AU1966" i="2" s="1"/>
  <c r="AV1966" i="2" s="1"/>
  <c r="AW1966" i="2" s="1"/>
  <c r="AX1966" i="2" s="1"/>
  <c r="AY1966" i="2" s="1"/>
  <c r="AZ1966" i="2" s="1"/>
  <c r="AP1345" i="2"/>
  <c r="AQ1345" i="2" s="1"/>
  <c r="AR1345" i="2" s="1"/>
  <c r="AS1345" i="2" s="1"/>
  <c r="AT1345" i="2" s="1"/>
  <c r="AU1345" i="2" s="1"/>
  <c r="AV1345" i="2" s="1"/>
  <c r="AW1345" i="2" s="1"/>
  <c r="AX1345" i="2" s="1"/>
  <c r="AY1345" i="2" s="1"/>
  <c r="AZ1345" i="2" s="1"/>
  <c r="AP1089" i="2"/>
  <c r="AQ1089" i="2" s="1"/>
  <c r="AR1089" i="2" s="1"/>
  <c r="AS1089" i="2" s="1"/>
  <c r="AT1089" i="2" s="1"/>
  <c r="AU1089" i="2" s="1"/>
  <c r="AV1089" i="2" s="1"/>
  <c r="AW1089" i="2" s="1"/>
  <c r="AX1089" i="2" s="1"/>
  <c r="AY1089" i="2" s="1"/>
  <c r="AZ1089" i="2" s="1"/>
  <c r="AP1109" i="2"/>
  <c r="AQ1109" i="2" s="1"/>
  <c r="AR1109" i="2" s="1"/>
  <c r="AS1109" i="2" s="1"/>
  <c r="AT1109" i="2" s="1"/>
  <c r="AU1109" i="2" s="1"/>
  <c r="AV1109" i="2" s="1"/>
  <c r="AW1109" i="2" s="1"/>
  <c r="AX1109" i="2" s="1"/>
  <c r="AY1109" i="2" s="1"/>
  <c r="AZ1109" i="2" s="1"/>
  <c r="BB161" i="2"/>
  <c r="C168" i="3" s="1"/>
  <c r="AP1237" i="2"/>
  <c r="AQ1237" i="2" s="1"/>
  <c r="AR1237" i="2" s="1"/>
  <c r="AS1237" i="2" s="1"/>
  <c r="AT1237" i="2" s="1"/>
  <c r="AU1237" i="2" s="1"/>
  <c r="AV1237" i="2" s="1"/>
  <c r="AW1237" i="2" s="1"/>
  <c r="AX1237" i="2" s="1"/>
  <c r="AY1237" i="2" s="1"/>
  <c r="AZ1237" i="2" s="1"/>
  <c r="AP1296" i="2"/>
  <c r="AQ1296" i="2" s="1"/>
  <c r="AR1296" i="2" s="1"/>
  <c r="AS1296" i="2" s="1"/>
  <c r="AT1296" i="2" s="1"/>
  <c r="AU1296" i="2" s="1"/>
  <c r="AV1296" i="2" s="1"/>
  <c r="AW1296" i="2" s="1"/>
  <c r="AX1296" i="2" s="1"/>
  <c r="AY1296" i="2" s="1"/>
  <c r="AZ1296" i="2" s="1"/>
  <c r="AP1383" i="2"/>
  <c r="AQ1383" i="2" s="1"/>
  <c r="AR1383" i="2" s="1"/>
  <c r="AS1383" i="2" s="1"/>
  <c r="AT1383" i="2" s="1"/>
  <c r="AU1383" i="2" s="1"/>
  <c r="AV1383" i="2" s="1"/>
  <c r="AW1383" i="2" s="1"/>
  <c r="AX1383" i="2" s="1"/>
  <c r="AY1383" i="2" s="1"/>
  <c r="AZ1383" i="2" s="1"/>
  <c r="AP1316" i="2"/>
  <c r="AQ1316" i="2" s="1"/>
  <c r="AR1316" i="2" s="1"/>
  <c r="AS1316" i="2" s="1"/>
  <c r="AT1316" i="2" s="1"/>
  <c r="AU1316" i="2" s="1"/>
  <c r="AV1316" i="2" s="1"/>
  <c r="AW1316" i="2" s="1"/>
  <c r="AX1316" i="2" s="1"/>
  <c r="AY1316" i="2" s="1"/>
  <c r="AZ1316" i="2" s="1"/>
  <c r="AP1376" i="2"/>
  <c r="AQ1376" i="2" s="1"/>
  <c r="AR1376" i="2" s="1"/>
  <c r="AS1376" i="2" s="1"/>
  <c r="AT1376" i="2" s="1"/>
  <c r="AU1376" i="2" s="1"/>
  <c r="AV1376" i="2" s="1"/>
  <c r="AW1376" i="2" s="1"/>
  <c r="AX1376" i="2" s="1"/>
  <c r="AY1376" i="2" s="1"/>
  <c r="AZ1376" i="2" s="1"/>
  <c r="AP1407" i="2"/>
  <c r="AQ1407" i="2" s="1"/>
  <c r="AR1407" i="2" s="1"/>
  <c r="AS1407" i="2" s="1"/>
  <c r="AT1407" i="2" s="1"/>
  <c r="AU1407" i="2" s="1"/>
  <c r="AV1407" i="2" s="1"/>
  <c r="AW1407" i="2" s="1"/>
  <c r="AX1407" i="2" s="1"/>
  <c r="AY1407" i="2" s="1"/>
  <c r="AZ1407" i="2" s="1"/>
  <c r="AP1673" i="2"/>
  <c r="AQ1673" i="2" s="1"/>
  <c r="AR1673" i="2" s="1"/>
  <c r="AS1673" i="2" s="1"/>
  <c r="AT1673" i="2" s="1"/>
  <c r="AU1673" i="2" s="1"/>
  <c r="AV1673" i="2" s="1"/>
  <c r="AW1673" i="2" s="1"/>
  <c r="AX1673" i="2" s="1"/>
  <c r="AY1673" i="2" s="1"/>
  <c r="AZ1673" i="2" s="1"/>
  <c r="AP1761" i="2"/>
  <c r="AQ1761" i="2" s="1"/>
  <c r="AR1761" i="2" s="1"/>
  <c r="AS1761" i="2" s="1"/>
  <c r="AT1761" i="2" s="1"/>
  <c r="AU1761" i="2" s="1"/>
  <c r="AV1761" i="2" s="1"/>
  <c r="AW1761" i="2" s="1"/>
  <c r="AX1761" i="2" s="1"/>
  <c r="AY1761" i="2" s="1"/>
  <c r="AZ1761" i="2" s="1"/>
  <c r="AP1767" i="2"/>
  <c r="AQ1767" i="2" s="1"/>
  <c r="AR1767" i="2" s="1"/>
  <c r="AS1767" i="2" s="1"/>
  <c r="AT1767" i="2" s="1"/>
  <c r="AU1767" i="2" s="1"/>
  <c r="AV1767" i="2" s="1"/>
  <c r="AW1767" i="2" s="1"/>
  <c r="AX1767" i="2" s="1"/>
  <c r="AY1767" i="2" s="1"/>
  <c r="AZ1767" i="2" s="1"/>
  <c r="AQ1546" i="2"/>
  <c r="AR1546" i="2" s="1"/>
  <c r="AS1546" i="2" s="1"/>
  <c r="AT1546" i="2" s="1"/>
  <c r="AU1546" i="2" s="1"/>
  <c r="AV1546" i="2" s="1"/>
  <c r="AW1546" i="2" s="1"/>
  <c r="AX1546" i="2" s="1"/>
  <c r="AY1546" i="2" s="1"/>
  <c r="AZ1546" i="2" s="1"/>
  <c r="BB798" i="2"/>
  <c r="C805" i="3" s="1"/>
  <c r="BB169" i="2"/>
  <c r="C176" i="3" s="1"/>
  <c r="BB854" i="2"/>
  <c r="C861" i="3" s="1"/>
  <c r="BB830" i="2"/>
  <c r="C837" i="3" s="1"/>
  <c r="BB207" i="2"/>
  <c r="C214" i="3" s="1"/>
  <c r="AP1251" i="2"/>
  <c r="AQ1251" i="2" s="1"/>
  <c r="AR1251" i="2" s="1"/>
  <c r="AS1251" i="2" s="1"/>
  <c r="AT1251" i="2" s="1"/>
  <c r="AU1251" i="2" s="1"/>
  <c r="AV1251" i="2" s="1"/>
  <c r="AW1251" i="2" s="1"/>
  <c r="AX1251" i="2" s="1"/>
  <c r="AY1251" i="2" s="1"/>
  <c r="AZ1251" i="2" s="1"/>
  <c r="BB349" i="2"/>
  <c r="C356" i="3" s="1"/>
  <c r="BB389" i="2"/>
  <c r="C396" i="3" s="1"/>
  <c r="BB850" i="2"/>
  <c r="C857" i="3" s="1"/>
  <c r="BB73" i="2"/>
  <c r="C80" i="3" s="1"/>
  <c r="AP1211" i="2"/>
  <c r="AQ1211" i="2" s="1"/>
  <c r="AR1211" i="2" s="1"/>
  <c r="AS1211" i="2" s="1"/>
  <c r="AT1211" i="2" s="1"/>
  <c r="AU1211" i="2" s="1"/>
  <c r="AV1211" i="2" s="1"/>
  <c r="AW1211" i="2" s="1"/>
  <c r="AX1211" i="2" s="1"/>
  <c r="AY1211" i="2" s="1"/>
  <c r="AZ1211" i="2" s="1"/>
  <c r="AP1443" i="2"/>
  <c r="AQ1443" i="2" s="1"/>
  <c r="AR1443" i="2" s="1"/>
  <c r="AS1443" i="2" s="1"/>
  <c r="AT1443" i="2" s="1"/>
  <c r="AU1443" i="2" s="1"/>
  <c r="AV1443" i="2" s="1"/>
  <c r="AW1443" i="2" s="1"/>
  <c r="AX1443" i="2" s="1"/>
  <c r="AY1443" i="2" s="1"/>
  <c r="AZ1443" i="2" s="1"/>
  <c r="AP1489" i="2"/>
  <c r="AQ1489" i="2" s="1"/>
  <c r="AR1489" i="2" s="1"/>
  <c r="AS1489" i="2" s="1"/>
  <c r="AT1489" i="2" s="1"/>
  <c r="AU1489" i="2" s="1"/>
  <c r="AV1489" i="2" s="1"/>
  <c r="AW1489" i="2" s="1"/>
  <c r="AX1489" i="2" s="1"/>
  <c r="AY1489" i="2" s="1"/>
  <c r="AZ1489" i="2" s="1"/>
  <c r="AP1378" i="2"/>
  <c r="AQ1378" i="2" s="1"/>
  <c r="AR1378" i="2" s="1"/>
  <c r="AS1378" i="2" s="1"/>
  <c r="AT1378" i="2" s="1"/>
  <c r="AU1378" i="2" s="1"/>
  <c r="AV1378" i="2" s="1"/>
  <c r="AW1378" i="2" s="1"/>
  <c r="AX1378" i="2" s="1"/>
  <c r="AY1378" i="2" s="1"/>
  <c r="AZ1378" i="2" s="1"/>
  <c r="AP1297" i="2"/>
  <c r="AQ1297" i="2" s="1"/>
  <c r="AR1297" i="2" s="1"/>
  <c r="AS1297" i="2" s="1"/>
  <c r="AT1297" i="2" s="1"/>
  <c r="AU1297" i="2" s="1"/>
  <c r="AV1297" i="2" s="1"/>
  <c r="AW1297" i="2" s="1"/>
  <c r="AX1297" i="2" s="1"/>
  <c r="AY1297" i="2" s="1"/>
  <c r="AZ1297" i="2" s="1"/>
  <c r="AP1137" i="2"/>
  <c r="AQ1137" i="2" s="1"/>
  <c r="AR1137" i="2" s="1"/>
  <c r="AS1137" i="2" s="1"/>
  <c r="AT1137" i="2" s="1"/>
  <c r="AU1137" i="2" s="1"/>
  <c r="AV1137" i="2" s="1"/>
  <c r="AW1137" i="2" s="1"/>
  <c r="AX1137" i="2" s="1"/>
  <c r="AY1137" i="2" s="1"/>
  <c r="AZ1137" i="2" s="1"/>
  <c r="AP1098" i="2"/>
  <c r="AQ1098" i="2" s="1"/>
  <c r="AR1098" i="2" s="1"/>
  <c r="AS1098" i="2" s="1"/>
  <c r="AT1098" i="2" s="1"/>
  <c r="AU1098" i="2" s="1"/>
  <c r="AV1098" i="2" s="1"/>
  <c r="AW1098" i="2" s="1"/>
  <c r="AX1098" i="2" s="1"/>
  <c r="AY1098" i="2" s="1"/>
  <c r="AZ1098" i="2" s="1"/>
  <c r="AP1300" i="2"/>
  <c r="AQ1300" i="2" s="1"/>
  <c r="AR1300" i="2" s="1"/>
  <c r="AS1300" i="2" s="1"/>
  <c r="AT1300" i="2" s="1"/>
  <c r="AU1300" i="2" s="1"/>
  <c r="AV1300" i="2" s="1"/>
  <c r="AW1300" i="2" s="1"/>
  <c r="AX1300" i="2" s="1"/>
  <c r="AY1300" i="2" s="1"/>
  <c r="AZ1300" i="2" s="1"/>
  <c r="BB679" i="2"/>
  <c r="C686" i="3" s="1"/>
  <c r="AP1049" i="2"/>
  <c r="AQ1049" i="2" s="1"/>
  <c r="AR1049" i="2" s="1"/>
  <c r="AS1049" i="2" s="1"/>
  <c r="AT1049" i="2" s="1"/>
  <c r="AU1049" i="2" s="1"/>
  <c r="AV1049" i="2" s="1"/>
  <c r="AW1049" i="2" s="1"/>
  <c r="AX1049" i="2" s="1"/>
  <c r="AY1049" i="2" s="1"/>
  <c r="AZ1049" i="2" s="1"/>
  <c r="AP1253" i="2"/>
  <c r="AQ1253" i="2" s="1"/>
  <c r="AR1253" i="2" s="1"/>
  <c r="AS1253" i="2" s="1"/>
  <c r="AT1253" i="2" s="1"/>
  <c r="AU1253" i="2" s="1"/>
  <c r="AV1253" i="2" s="1"/>
  <c r="AW1253" i="2" s="1"/>
  <c r="AX1253" i="2" s="1"/>
  <c r="AY1253" i="2" s="1"/>
  <c r="AZ1253" i="2" s="1"/>
  <c r="AP1372" i="2"/>
  <c r="AQ1372" i="2" s="1"/>
  <c r="AR1372" i="2" s="1"/>
  <c r="AS1372" i="2" s="1"/>
  <c r="AT1372" i="2" s="1"/>
  <c r="AU1372" i="2" s="1"/>
  <c r="AV1372" i="2" s="1"/>
  <c r="AW1372" i="2" s="1"/>
  <c r="AX1372" i="2" s="1"/>
  <c r="AY1372" i="2" s="1"/>
  <c r="AZ1372" i="2" s="1"/>
  <c r="BB263" i="2"/>
  <c r="C270" i="3" s="1"/>
  <c r="BB932" i="2"/>
  <c r="C939" i="3" s="1"/>
  <c r="AP1096" i="2"/>
  <c r="AQ1096" i="2" s="1"/>
  <c r="AR1096" i="2" s="1"/>
  <c r="AS1096" i="2" s="1"/>
  <c r="AT1096" i="2" s="1"/>
  <c r="AU1096" i="2" s="1"/>
  <c r="AV1096" i="2" s="1"/>
  <c r="AW1096" i="2" s="1"/>
  <c r="AX1096" i="2" s="1"/>
  <c r="AY1096" i="2" s="1"/>
  <c r="AZ1096" i="2" s="1"/>
  <c r="AP1070" i="2"/>
  <c r="AQ1070" i="2" s="1"/>
  <c r="AR1070" i="2" s="1"/>
  <c r="AS1070" i="2" s="1"/>
  <c r="AT1070" i="2" s="1"/>
  <c r="AU1070" i="2" s="1"/>
  <c r="AV1070" i="2" s="1"/>
  <c r="AW1070" i="2" s="1"/>
  <c r="AX1070" i="2" s="1"/>
  <c r="AY1070" i="2" s="1"/>
  <c r="AZ1070" i="2" s="1"/>
  <c r="BB383" i="2"/>
  <c r="C390" i="3" s="1"/>
  <c r="AP1256" i="2"/>
  <c r="AQ1256" i="2" s="1"/>
  <c r="AR1256" i="2" s="1"/>
  <c r="AS1256" i="2" s="1"/>
  <c r="AT1256" i="2" s="1"/>
  <c r="AU1256" i="2" s="1"/>
  <c r="AV1256" i="2" s="1"/>
  <c r="AW1256" i="2" s="1"/>
  <c r="AX1256" i="2" s="1"/>
  <c r="AY1256" i="2" s="1"/>
  <c r="AZ1256" i="2" s="1"/>
  <c r="BB785" i="2"/>
  <c r="C792" i="3" s="1"/>
  <c r="BB505" i="2"/>
  <c r="C512" i="3" s="1"/>
  <c r="BB846" i="2"/>
  <c r="C853" i="3" s="1"/>
  <c r="AP1023" i="2"/>
  <c r="AQ1023" i="2" s="1"/>
  <c r="AR1023" i="2" s="1"/>
  <c r="AS1023" i="2" s="1"/>
  <c r="AT1023" i="2" s="1"/>
  <c r="AU1023" i="2" s="1"/>
  <c r="AV1023" i="2" s="1"/>
  <c r="AW1023" i="2" s="1"/>
  <c r="AX1023" i="2" s="1"/>
  <c r="AY1023" i="2" s="1"/>
  <c r="AZ1023" i="2" s="1"/>
  <c r="AP1093" i="2"/>
  <c r="AQ1093" i="2" s="1"/>
  <c r="AR1093" i="2" s="1"/>
  <c r="AS1093" i="2" s="1"/>
  <c r="AT1093" i="2" s="1"/>
  <c r="AU1093" i="2" s="1"/>
  <c r="AV1093" i="2" s="1"/>
  <c r="AW1093" i="2" s="1"/>
  <c r="AX1093" i="2" s="1"/>
  <c r="AY1093" i="2" s="1"/>
  <c r="AZ1093" i="2" s="1"/>
  <c r="BB367" i="2"/>
  <c r="C374" i="3" s="1"/>
  <c r="BB723" i="2"/>
  <c r="C730" i="3" s="1"/>
  <c r="BB83" i="2"/>
  <c r="C90" i="3" s="1"/>
  <c r="AQ936" i="2"/>
  <c r="AR936" i="2" s="1"/>
  <c r="AQ920" i="2"/>
  <c r="AR920" i="2" s="1"/>
  <c r="BB777" i="2"/>
  <c r="C784" i="3" s="1"/>
  <c r="BB762" i="2"/>
  <c r="C769" i="3" s="1"/>
  <c r="AP1572" i="2"/>
  <c r="AQ1572" i="2" s="1"/>
  <c r="AR1572" i="2" s="1"/>
  <c r="AS1572" i="2" s="1"/>
  <c r="AT1572" i="2" s="1"/>
  <c r="AU1572" i="2" s="1"/>
  <c r="AV1572" i="2" s="1"/>
  <c r="AW1572" i="2" s="1"/>
  <c r="AX1572" i="2" s="1"/>
  <c r="AY1572" i="2" s="1"/>
  <c r="AZ1572" i="2" s="1"/>
  <c r="BB67" i="2"/>
  <c r="C74" i="3" s="1"/>
  <c r="BB173" i="2"/>
  <c r="C180" i="3" s="1"/>
  <c r="BB416" i="2"/>
  <c r="C423" i="3" s="1"/>
  <c r="BB794" i="2"/>
  <c r="C801" i="3" s="1"/>
  <c r="BB770" i="2"/>
  <c r="C777" i="3" s="1"/>
  <c r="AQ1216" i="2"/>
  <c r="AR1216" i="2" s="1"/>
  <c r="AS1216" i="2" s="1"/>
  <c r="AT1216" i="2" s="1"/>
  <c r="AU1216" i="2" s="1"/>
  <c r="AV1216" i="2" s="1"/>
  <c r="AW1216" i="2" s="1"/>
  <c r="AX1216" i="2" s="1"/>
  <c r="AY1216" i="2" s="1"/>
  <c r="AZ1216" i="2" s="1"/>
  <c r="BB487" i="2"/>
  <c r="C494" i="3" s="1"/>
  <c r="BB503" i="2"/>
  <c r="C510" i="3" s="1"/>
  <c r="BB337" i="2"/>
  <c r="C344" i="3" s="1"/>
  <c r="BB677" i="2"/>
  <c r="C684" i="3" s="1"/>
  <c r="BB559" i="2"/>
  <c r="C566" i="3" s="1"/>
  <c r="BB711" i="2"/>
  <c r="C718" i="3" s="1"/>
  <c r="BB822" i="2"/>
  <c r="C829" i="3" s="1"/>
  <c r="BB591" i="2"/>
  <c r="C598" i="3" s="1"/>
  <c r="AP1742" i="2"/>
  <c r="AQ1742" i="2" s="1"/>
  <c r="AR1742" i="2" s="1"/>
  <c r="AS1742" i="2" s="1"/>
  <c r="AT1742" i="2" s="1"/>
  <c r="AU1742" i="2" s="1"/>
  <c r="AV1742" i="2" s="1"/>
  <c r="AW1742" i="2" s="1"/>
  <c r="AX1742" i="2" s="1"/>
  <c r="AY1742" i="2" s="1"/>
  <c r="AZ1742" i="2" s="1"/>
  <c r="BB573" i="2"/>
  <c r="C580" i="3" s="1"/>
  <c r="BB341" i="2"/>
  <c r="C348" i="3" s="1"/>
  <c r="BB589" i="2"/>
  <c r="C596" i="3" s="1"/>
  <c r="BB741" i="2"/>
  <c r="C748" i="3" s="1"/>
  <c r="BB886" i="2"/>
  <c r="C893" i="3" s="1"/>
  <c r="AP1250" i="2"/>
  <c r="AP1504" i="2"/>
  <c r="AQ1504" i="2" s="1"/>
  <c r="AR1504" i="2" s="1"/>
  <c r="AS1504" i="2" s="1"/>
  <c r="AT1504" i="2" s="1"/>
  <c r="AU1504" i="2" s="1"/>
  <c r="AV1504" i="2" s="1"/>
  <c r="AW1504" i="2" s="1"/>
  <c r="AX1504" i="2" s="1"/>
  <c r="AY1504" i="2" s="1"/>
  <c r="AZ1504" i="2" s="1"/>
  <c r="BB432" i="2"/>
  <c r="C439" i="3" s="1"/>
  <c r="BB793" i="2"/>
  <c r="C800" i="3" s="1"/>
  <c r="BB433" i="2"/>
  <c r="C440" i="3" s="1"/>
  <c r="BB527" i="2"/>
  <c r="C534" i="3" s="1"/>
  <c r="BB715" i="2"/>
  <c r="C722" i="3" s="1"/>
  <c r="BB603" i="2"/>
  <c r="C610" i="3" s="1"/>
  <c r="AP1750" i="2"/>
  <c r="AQ1750" i="2" s="1"/>
  <c r="AR1750" i="2" s="1"/>
  <c r="AS1750" i="2" s="1"/>
  <c r="AT1750" i="2" s="1"/>
  <c r="AU1750" i="2" s="1"/>
  <c r="AV1750" i="2" s="1"/>
  <c r="AW1750" i="2" s="1"/>
  <c r="AX1750" i="2" s="1"/>
  <c r="AY1750" i="2" s="1"/>
  <c r="AZ1750" i="2" s="1"/>
  <c r="BB133" i="2"/>
  <c r="C140" i="3" s="1"/>
  <c r="BB778" i="2"/>
  <c r="C785" i="3" s="1"/>
  <c r="BB924" i="2"/>
  <c r="C931" i="3" s="1"/>
  <c r="BB537" i="2"/>
  <c r="C544" i="3" s="1"/>
  <c r="BB771" i="2"/>
  <c r="C778" i="3" s="1"/>
  <c r="BB609" i="2"/>
  <c r="C616" i="3" s="1"/>
  <c r="AP1596" i="2"/>
  <c r="AQ1596" i="2" s="1"/>
  <c r="AR1596" i="2" s="1"/>
  <c r="AS1596" i="2" s="1"/>
  <c r="AT1596" i="2" s="1"/>
  <c r="AU1596" i="2" s="1"/>
  <c r="AV1596" i="2" s="1"/>
  <c r="AW1596" i="2" s="1"/>
  <c r="AX1596" i="2" s="1"/>
  <c r="AY1596" i="2" s="1"/>
  <c r="AZ1596" i="2" s="1"/>
  <c r="BC660" i="2"/>
  <c r="D667" i="3" s="1"/>
  <c r="BB705" i="2"/>
  <c r="C712" i="3" s="1"/>
  <c r="AP1468" i="2"/>
  <c r="AQ221" i="2"/>
  <c r="AQ149" i="2"/>
  <c r="AR149" i="2" s="1"/>
  <c r="AQ667" i="2"/>
  <c r="AR667" i="2" s="1"/>
  <c r="AQ283" i="2"/>
  <c r="AR283" i="2" s="1"/>
  <c r="AQ287" i="2"/>
  <c r="AR287" i="2" s="1"/>
  <c r="AS287" i="2" s="1"/>
  <c r="BB436" i="2"/>
  <c r="C443" i="3" s="1"/>
  <c r="BB619" i="2"/>
  <c r="C626" i="3" s="1"/>
  <c r="AQ87" i="2"/>
  <c r="AR87" i="2" s="1"/>
  <c r="BB219" i="2"/>
  <c r="C226" i="3" s="1"/>
  <c r="BB361" i="2"/>
  <c r="C368" i="3" s="1"/>
  <c r="BB229" i="2"/>
  <c r="C236" i="3" s="1"/>
  <c r="BB443" i="2"/>
  <c r="C450" i="3" s="1"/>
  <c r="BB691" i="2"/>
  <c r="C698" i="3" s="1"/>
  <c r="BB457" i="2"/>
  <c r="C464" i="3" s="1"/>
  <c r="BB689" i="2"/>
  <c r="C696" i="3" s="1"/>
  <c r="AP1115" i="2"/>
  <c r="AP1232" i="2"/>
  <c r="AQ1232" i="2" s="1"/>
  <c r="AR1232" i="2" s="1"/>
  <c r="AS1232" i="2" s="1"/>
  <c r="AT1232" i="2" s="1"/>
  <c r="AU1232" i="2" s="1"/>
  <c r="AV1232" i="2" s="1"/>
  <c r="AW1232" i="2" s="1"/>
  <c r="AX1232" i="2" s="1"/>
  <c r="AY1232" i="2" s="1"/>
  <c r="AZ1232" i="2" s="1"/>
  <c r="AP219" i="2"/>
  <c r="AP1208" i="2"/>
  <c r="AP1394" i="2"/>
  <c r="BC391" i="2" s="1"/>
  <c r="D398" i="3" s="1"/>
  <c r="AP291" i="2"/>
  <c r="AP323" i="2"/>
  <c r="AP327" i="2"/>
  <c r="AP1586" i="2"/>
  <c r="AQ1586" i="2" s="1"/>
  <c r="AR1586" i="2" s="1"/>
  <c r="AS1586" i="2" s="1"/>
  <c r="AT1586" i="2" s="1"/>
  <c r="AU1586" i="2" s="1"/>
  <c r="AV1586" i="2" s="1"/>
  <c r="AW1586" i="2" s="1"/>
  <c r="AX1586" i="2" s="1"/>
  <c r="AY1586" i="2" s="1"/>
  <c r="AZ1586" i="2" s="1"/>
  <c r="AP559" i="2"/>
  <c r="AQ559" i="2" s="1"/>
  <c r="AR559" i="2" s="1"/>
  <c r="AP1889" i="2"/>
  <c r="AQ1889" i="2" s="1"/>
  <c r="AR1889" i="2" s="1"/>
  <c r="AS1889" i="2" s="1"/>
  <c r="AT1889" i="2" s="1"/>
  <c r="AU1889" i="2" s="1"/>
  <c r="AV1889" i="2" s="1"/>
  <c r="AW1889" i="2" s="1"/>
  <c r="AX1889" i="2" s="1"/>
  <c r="AY1889" i="2" s="1"/>
  <c r="AZ1889" i="2" s="1"/>
  <c r="AP741" i="2"/>
  <c r="AQ741" i="2" s="1"/>
  <c r="AP1963" i="2"/>
  <c r="AQ1963" i="2" s="1"/>
  <c r="AR1963" i="2" s="1"/>
  <c r="AS1963" i="2" s="1"/>
  <c r="AT1963" i="2" s="1"/>
  <c r="AU1963" i="2" s="1"/>
  <c r="AV1963" i="2" s="1"/>
  <c r="AW1963" i="2" s="1"/>
  <c r="AX1963" i="2" s="1"/>
  <c r="AY1963" i="2" s="1"/>
  <c r="AZ1963" i="2" s="1"/>
  <c r="BB226" i="2"/>
  <c r="C233" i="3" s="1"/>
  <c r="BB242" i="2"/>
  <c r="C249" i="3" s="1"/>
  <c r="BB61" i="2"/>
  <c r="C68" i="3" s="1"/>
  <c r="BB751" i="2"/>
  <c r="C758" i="3" s="1"/>
  <c r="BB707" i="2"/>
  <c r="C714" i="3" s="1"/>
  <c r="BB515" i="2"/>
  <c r="C522" i="3" s="1"/>
  <c r="AP1223" i="2"/>
  <c r="BC220" i="2" s="1"/>
  <c r="D227" i="3" s="1"/>
  <c r="AP1258" i="2"/>
  <c r="AP1318" i="2"/>
  <c r="BC315" i="2" s="1"/>
  <c r="D322" i="3" s="1"/>
  <c r="AP263" i="2"/>
  <c r="AP1472" i="2"/>
  <c r="AP603" i="2"/>
  <c r="AQ603" i="2" s="1"/>
  <c r="AP677" i="2"/>
  <c r="AQ677" i="2" s="1"/>
  <c r="AP1740" i="2"/>
  <c r="AQ1740" i="2" s="1"/>
  <c r="AR1740" i="2" s="1"/>
  <c r="AS1740" i="2" s="1"/>
  <c r="AT1740" i="2" s="1"/>
  <c r="AU1740" i="2" s="1"/>
  <c r="AV1740" i="2" s="1"/>
  <c r="AW1740" i="2" s="1"/>
  <c r="AX1740" i="2" s="1"/>
  <c r="AY1740" i="2" s="1"/>
  <c r="AZ1740" i="2" s="1"/>
  <c r="AP1832" i="2"/>
  <c r="AQ1832" i="2" s="1"/>
  <c r="AR1832" i="2" s="1"/>
  <c r="AS1832" i="2" s="1"/>
  <c r="AT1832" i="2" s="1"/>
  <c r="AU1832" i="2" s="1"/>
  <c r="AV1832" i="2" s="1"/>
  <c r="AW1832" i="2" s="1"/>
  <c r="AX1832" i="2" s="1"/>
  <c r="AY1832" i="2" s="1"/>
  <c r="AZ1832" i="2" s="1"/>
  <c r="AP1968" i="2"/>
  <c r="AQ1968" i="2" s="1"/>
  <c r="AR1968" i="2" s="1"/>
  <c r="AS1968" i="2" s="1"/>
  <c r="AT1968" i="2" s="1"/>
  <c r="AU1968" i="2" s="1"/>
  <c r="AV1968" i="2" s="1"/>
  <c r="AW1968" i="2" s="1"/>
  <c r="AX1968" i="2" s="1"/>
  <c r="AY1968" i="2" s="1"/>
  <c r="AZ1968" i="2" s="1"/>
  <c r="AP1971" i="2"/>
  <c r="AQ1971" i="2" s="1"/>
  <c r="AR1971" i="2" s="1"/>
  <c r="AS1971" i="2" s="1"/>
  <c r="AT1971" i="2" s="1"/>
  <c r="AU1971" i="2" s="1"/>
  <c r="AV1971" i="2" s="1"/>
  <c r="AW1971" i="2" s="1"/>
  <c r="AX1971" i="2" s="1"/>
  <c r="AY1971" i="2" s="1"/>
  <c r="AZ1971" i="2" s="1"/>
  <c r="AP1967" i="2"/>
  <c r="AQ1967" i="2" s="1"/>
  <c r="AR1967" i="2" s="1"/>
  <c r="AS1967" i="2" s="1"/>
  <c r="AT1967" i="2" s="1"/>
  <c r="AU1967" i="2" s="1"/>
  <c r="AV1967" i="2" s="1"/>
  <c r="AW1967" i="2" s="1"/>
  <c r="AX1967" i="2" s="1"/>
  <c r="AY1967" i="2" s="1"/>
  <c r="AZ1967" i="2" s="1"/>
  <c r="AQ660" i="2"/>
  <c r="AR660" i="2" s="1"/>
  <c r="AQ789" i="2"/>
  <c r="AR789" i="2" s="1"/>
  <c r="AQ2003" i="2"/>
  <c r="AR2003" i="2" s="1"/>
  <c r="AS2003" i="2" s="1"/>
  <c r="AT2003" i="2" s="1"/>
  <c r="AU2003" i="2" s="1"/>
  <c r="AV2003" i="2" s="1"/>
  <c r="AW2003" i="2" s="1"/>
  <c r="AX2003" i="2" s="1"/>
  <c r="AY2003" i="2" s="1"/>
  <c r="AZ2003" i="2" s="1"/>
  <c r="BB475" i="2"/>
  <c r="C482" i="3" s="1"/>
  <c r="BB170" i="2"/>
  <c r="C177" i="3" s="1"/>
  <c r="BB513" i="2"/>
  <c r="C520" i="3" s="1"/>
  <c r="BB571" i="2"/>
  <c r="C578" i="3" s="1"/>
  <c r="BB892" i="2"/>
  <c r="C899" i="3" s="1"/>
  <c r="BB842" i="2"/>
  <c r="C849" i="3" s="1"/>
  <c r="AP1054" i="2"/>
  <c r="AP1094" i="2"/>
  <c r="AQ1094" i="2" s="1"/>
  <c r="AR1094" i="2" s="1"/>
  <c r="AS1094" i="2" s="1"/>
  <c r="AT1094" i="2" s="1"/>
  <c r="AU1094" i="2" s="1"/>
  <c r="AV1094" i="2" s="1"/>
  <c r="AW1094" i="2" s="1"/>
  <c r="AX1094" i="2" s="1"/>
  <c r="AY1094" i="2" s="1"/>
  <c r="AZ1094" i="2" s="1"/>
  <c r="AP197" i="2"/>
  <c r="AP1266" i="2"/>
  <c r="AQ1266" i="2" s="1"/>
  <c r="AR1266" i="2" s="1"/>
  <c r="AS1266" i="2" s="1"/>
  <c r="AT1266" i="2" s="1"/>
  <c r="AU1266" i="2" s="1"/>
  <c r="AV1266" i="2" s="1"/>
  <c r="AW1266" i="2" s="1"/>
  <c r="AX1266" i="2" s="1"/>
  <c r="AY1266" i="2" s="1"/>
  <c r="AZ1266" i="2" s="1"/>
  <c r="AP1306" i="2"/>
  <c r="AQ1306" i="2" s="1"/>
  <c r="AR1306" i="2" s="1"/>
  <c r="AS1306" i="2" s="1"/>
  <c r="AT1306" i="2" s="1"/>
  <c r="AU1306" i="2" s="1"/>
  <c r="AV1306" i="2" s="1"/>
  <c r="AW1306" i="2" s="1"/>
  <c r="AX1306" i="2" s="1"/>
  <c r="AY1306" i="2" s="1"/>
  <c r="AZ1306" i="2" s="1"/>
  <c r="AP457" i="2"/>
  <c r="AP1484" i="2"/>
  <c r="AP455" i="2"/>
  <c r="AP565" i="2"/>
  <c r="BB401" i="2"/>
  <c r="C408" i="3" s="1"/>
  <c r="AP1012" i="2"/>
  <c r="AQ1012" i="2" s="1"/>
  <c r="AR1012" i="2" s="1"/>
  <c r="AS1012" i="2" s="1"/>
  <c r="AT1012" i="2" s="1"/>
  <c r="AU1012" i="2" s="1"/>
  <c r="AV1012" i="2" s="1"/>
  <c r="AW1012" i="2" s="1"/>
  <c r="AX1012" i="2" s="1"/>
  <c r="AY1012" i="2" s="1"/>
  <c r="AZ1012" i="2" s="1"/>
  <c r="AR1248" i="2"/>
  <c r="AS1248" i="2" s="1"/>
  <c r="AT1248" i="2" s="1"/>
  <c r="AU1248" i="2" s="1"/>
  <c r="AV1248" i="2" s="1"/>
  <c r="AW1248" i="2" s="1"/>
  <c r="AX1248" i="2" s="1"/>
  <c r="AY1248" i="2" s="1"/>
  <c r="AZ1248" i="2" s="1"/>
  <c r="AQ399" i="2"/>
  <c r="AR399" i="2" s="1"/>
  <c r="BB826" i="2"/>
  <c r="C833" i="3" s="1"/>
  <c r="AP1152" i="2"/>
  <c r="AQ1152" i="2" s="1"/>
  <c r="AR1152" i="2" s="1"/>
  <c r="AS1152" i="2" s="1"/>
  <c r="AT1152" i="2" s="1"/>
  <c r="AU1152" i="2" s="1"/>
  <c r="AV1152" i="2" s="1"/>
  <c r="AW1152" i="2" s="1"/>
  <c r="AX1152" i="2" s="1"/>
  <c r="AY1152" i="2" s="1"/>
  <c r="AZ1152" i="2" s="1"/>
  <c r="AP1262" i="2"/>
  <c r="BC259" i="2" s="1"/>
  <c r="D266" i="3" s="1"/>
  <c r="AP303" i="2"/>
  <c r="AP1322" i="2"/>
  <c r="AQ1322" i="2" s="1"/>
  <c r="AR1322" i="2" s="1"/>
  <c r="AS1322" i="2" s="1"/>
  <c r="AT1322" i="2" s="1"/>
  <c r="AU1322" i="2" s="1"/>
  <c r="AV1322" i="2" s="1"/>
  <c r="AW1322" i="2" s="1"/>
  <c r="AX1322" i="2" s="1"/>
  <c r="AY1322" i="2" s="1"/>
  <c r="AZ1322" i="2" s="1"/>
  <c r="AP505" i="2"/>
  <c r="AQ505" i="2" s="1"/>
  <c r="AR505" i="2" s="1"/>
  <c r="AP1458" i="2"/>
  <c r="AQ1458" i="2" s="1"/>
  <c r="AR1458" i="2" s="1"/>
  <c r="AS1458" i="2" s="1"/>
  <c r="AT1458" i="2" s="1"/>
  <c r="AU1458" i="2" s="1"/>
  <c r="AV1458" i="2" s="1"/>
  <c r="AW1458" i="2" s="1"/>
  <c r="AX1458" i="2" s="1"/>
  <c r="AY1458" i="2" s="1"/>
  <c r="AZ1458" i="2" s="1"/>
  <c r="AP679" i="2"/>
  <c r="AQ679" i="2" s="1"/>
  <c r="AR679" i="2" s="1"/>
  <c r="AP1824" i="2"/>
  <c r="AQ1824" i="2" s="1"/>
  <c r="AR1824" i="2" s="1"/>
  <c r="AS1824" i="2" s="1"/>
  <c r="AT1824" i="2" s="1"/>
  <c r="AU1824" i="2" s="1"/>
  <c r="AV1824" i="2" s="1"/>
  <c r="AW1824" i="2" s="1"/>
  <c r="AX1824" i="2" s="1"/>
  <c r="AY1824" i="2" s="1"/>
  <c r="AZ1824" i="2" s="1"/>
  <c r="AP888" i="2"/>
  <c r="AP1935" i="2"/>
  <c r="AQ1935" i="2" s="1"/>
  <c r="AR1935" i="2" s="1"/>
  <c r="AS1935" i="2" s="1"/>
  <c r="AT1935" i="2" s="1"/>
  <c r="AU1935" i="2" s="1"/>
  <c r="AV1935" i="2" s="1"/>
  <c r="AW1935" i="2" s="1"/>
  <c r="AX1935" i="2" s="1"/>
  <c r="AY1935" i="2" s="1"/>
  <c r="AZ1935" i="2" s="1"/>
  <c r="BB387" i="2"/>
  <c r="C394" i="3" s="1"/>
  <c r="AQ1684" i="2"/>
  <c r="AR1684" i="2" s="1"/>
  <c r="AS1684" i="2" s="1"/>
  <c r="AT1684" i="2" s="1"/>
  <c r="AU1684" i="2" s="1"/>
  <c r="AV1684" i="2" s="1"/>
  <c r="AW1684" i="2" s="1"/>
  <c r="AX1684" i="2" s="1"/>
  <c r="AY1684" i="2" s="1"/>
  <c r="AZ1684" i="2" s="1"/>
  <c r="BB259" i="2"/>
  <c r="C266" i="3" s="1"/>
  <c r="BB291" i="2"/>
  <c r="C298" i="3" s="1"/>
  <c r="BB331" i="2"/>
  <c r="C338" i="3" s="1"/>
  <c r="BB493" i="2"/>
  <c r="C500" i="3" s="1"/>
  <c r="BB655" i="2"/>
  <c r="C662" i="3" s="1"/>
  <c r="BB162" i="2"/>
  <c r="C169" i="3" s="1"/>
  <c r="BB894" i="2"/>
  <c r="C901" i="3" s="1"/>
  <c r="AP1130" i="2"/>
  <c r="AQ1130" i="2" s="1"/>
  <c r="AR1130" i="2" s="1"/>
  <c r="AS1130" i="2" s="1"/>
  <c r="AT1130" i="2" s="1"/>
  <c r="AU1130" i="2" s="1"/>
  <c r="AV1130" i="2" s="1"/>
  <c r="AW1130" i="2" s="1"/>
  <c r="AX1130" i="2" s="1"/>
  <c r="AY1130" i="2" s="1"/>
  <c r="AZ1130" i="2" s="1"/>
  <c r="AP1270" i="2"/>
  <c r="BC267" i="2" s="1"/>
  <c r="D274" i="3" s="1"/>
  <c r="AP319" i="2"/>
  <c r="AP1488" i="2"/>
  <c r="BC485" i="2" s="1"/>
  <c r="D492" i="3" s="1"/>
  <c r="AP571" i="2"/>
  <c r="AQ571" i="2" s="1"/>
  <c r="AP1541" i="2"/>
  <c r="AQ1541" i="2" s="1"/>
  <c r="AR1541" i="2" s="1"/>
  <c r="AS1541" i="2" s="1"/>
  <c r="AT1541" i="2" s="1"/>
  <c r="AU1541" i="2" s="1"/>
  <c r="AV1541" i="2" s="1"/>
  <c r="AW1541" i="2" s="1"/>
  <c r="AX1541" i="2" s="1"/>
  <c r="AY1541" i="2" s="1"/>
  <c r="AZ1541" i="2" s="1"/>
  <c r="AP589" i="2"/>
  <c r="AQ589" i="2" s="1"/>
  <c r="AR589" i="2" s="1"/>
  <c r="AP711" i="2"/>
  <c r="AQ711" i="2" s="1"/>
  <c r="AR711" i="2" s="1"/>
  <c r="AP1979" i="2"/>
  <c r="AQ1979" i="2" s="1"/>
  <c r="AR1979" i="2" s="1"/>
  <c r="AS1979" i="2" s="1"/>
  <c r="AT1979" i="2" s="1"/>
  <c r="AU1979" i="2" s="1"/>
  <c r="AV1979" i="2" s="1"/>
  <c r="AW1979" i="2" s="1"/>
  <c r="AX1979" i="2" s="1"/>
  <c r="AY1979" i="2" s="1"/>
  <c r="AZ1979" i="2" s="1"/>
  <c r="AP932" i="2"/>
  <c r="BB234" i="2"/>
  <c r="C241" i="3" s="1"/>
  <c r="BB437" i="2"/>
  <c r="C444" i="3" s="1"/>
  <c r="BB237" i="2"/>
  <c r="C244" i="3" s="1"/>
  <c r="BB179" i="2"/>
  <c r="C186" i="3" s="1"/>
  <c r="BB429" i="2"/>
  <c r="C436" i="3" s="1"/>
  <c r="BB834" i="2"/>
  <c r="C841" i="3" s="1"/>
  <c r="AP1131" i="2"/>
  <c r="AP129" i="2"/>
  <c r="AQ129" i="2" s="1"/>
  <c r="AR129" i="2" s="1"/>
  <c r="AP1290" i="2"/>
  <c r="BC287" i="2" s="1"/>
  <c r="D294" i="3" s="1"/>
  <c r="AP1298" i="2"/>
  <c r="AP1228" i="2"/>
  <c r="AP1402" i="2"/>
  <c r="AQ1402" i="2" s="1"/>
  <c r="AP1440" i="2"/>
  <c r="AQ1440" i="2" s="1"/>
  <c r="AR1440" i="2" s="1"/>
  <c r="AS1440" i="2" s="1"/>
  <c r="AT1440" i="2" s="1"/>
  <c r="AU1440" i="2" s="1"/>
  <c r="AV1440" i="2" s="1"/>
  <c r="AW1440" i="2" s="1"/>
  <c r="AX1440" i="2" s="1"/>
  <c r="AY1440" i="2" s="1"/>
  <c r="AZ1440" i="2" s="1"/>
  <c r="AP1664" i="2"/>
  <c r="AQ1664" i="2" s="1"/>
  <c r="AR1664" i="2" s="1"/>
  <c r="AS1664" i="2" s="1"/>
  <c r="AT1664" i="2" s="1"/>
  <c r="AU1664" i="2" s="1"/>
  <c r="AV1664" i="2" s="1"/>
  <c r="AW1664" i="2" s="1"/>
  <c r="AX1664" i="2" s="1"/>
  <c r="AY1664" i="2" s="1"/>
  <c r="AZ1664" i="2" s="1"/>
  <c r="AP751" i="2"/>
  <c r="AQ751" i="2" s="1"/>
  <c r="AP1951" i="2"/>
  <c r="AQ1951" i="2" s="1"/>
  <c r="AR1951" i="2" s="1"/>
  <c r="AS1951" i="2" s="1"/>
  <c r="AT1951" i="2" s="1"/>
  <c r="AU1951" i="2" s="1"/>
  <c r="AV1951" i="2" s="1"/>
  <c r="AW1951" i="2" s="1"/>
  <c r="AX1951" i="2" s="1"/>
  <c r="AY1951" i="2" s="1"/>
  <c r="AZ1951" i="2" s="1"/>
  <c r="AP896" i="2"/>
  <c r="BB109" i="2"/>
  <c r="C116" i="3" s="1"/>
  <c r="BB637" i="2"/>
  <c r="C644" i="3" s="1"/>
  <c r="BB656" i="2"/>
  <c r="C663" i="3" s="1"/>
  <c r="BB1005" i="2"/>
  <c r="C1012" i="3" s="1"/>
  <c r="AQ259" i="2"/>
  <c r="AR259" i="2" s="1"/>
  <c r="BB485" i="2"/>
  <c r="C492" i="3" s="1"/>
  <c r="BB158" i="2"/>
  <c r="C165" i="3" s="1"/>
  <c r="BB333" i="2"/>
  <c r="C340" i="3" s="1"/>
  <c r="AP1278" i="2"/>
  <c r="BC275" i="2" s="1"/>
  <c r="D282" i="3" s="1"/>
  <c r="AP1482" i="2"/>
  <c r="AQ1482" i="2" s="1"/>
  <c r="AR1482" i="2" s="1"/>
  <c r="AS1482" i="2" s="1"/>
  <c r="AT1482" i="2" s="1"/>
  <c r="AU1482" i="2" s="1"/>
  <c r="AV1482" i="2" s="1"/>
  <c r="AW1482" i="2" s="1"/>
  <c r="AX1482" i="2" s="1"/>
  <c r="AY1482" i="2" s="1"/>
  <c r="AZ1482" i="2" s="1"/>
  <c r="AP461" i="2"/>
  <c r="AP493" i="2"/>
  <c r="AP1508" i="2"/>
  <c r="AQ1508" i="2" s="1"/>
  <c r="AR1508" i="2" s="1"/>
  <c r="AS1508" i="2" s="1"/>
  <c r="AT1508" i="2" s="1"/>
  <c r="AU1508" i="2" s="1"/>
  <c r="AV1508" i="2" s="1"/>
  <c r="AW1508" i="2" s="1"/>
  <c r="AX1508" i="2" s="1"/>
  <c r="AY1508" i="2" s="1"/>
  <c r="AZ1508" i="2" s="1"/>
  <c r="AP1864" i="2"/>
  <c r="AQ1864" i="2" s="1"/>
  <c r="AR1864" i="2" s="1"/>
  <c r="AS1864" i="2" s="1"/>
  <c r="AT1864" i="2" s="1"/>
  <c r="AU1864" i="2" s="1"/>
  <c r="AV1864" i="2" s="1"/>
  <c r="AW1864" i="2" s="1"/>
  <c r="AX1864" i="2" s="1"/>
  <c r="AY1864" i="2" s="1"/>
  <c r="AZ1864" i="2" s="1"/>
  <c r="AP1927" i="2"/>
  <c r="AQ1927" i="2" s="1"/>
  <c r="AR1927" i="2" s="1"/>
  <c r="AS1927" i="2" s="1"/>
  <c r="AT1927" i="2" s="1"/>
  <c r="AU1927" i="2" s="1"/>
  <c r="AV1927" i="2" s="1"/>
  <c r="AW1927" i="2" s="1"/>
  <c r="AX1927" i="2" s="1"/>
  <c r="AY1927" i="2" s="1"/>
  <c r="AZ1927" i="2" s="1"/>
  <c r="BB779" i="2"/>
  <c r="C786" i="3" s="1"/>
  <c r="AQ1184" i="2"/>
  <c r="AR1184" i="2" s="1"/>
  <c r="AS1184" i="2" s="1"/>
  <c r="AT1184" i="2" s="1"/>
  <c r="AU1184" i="2" s="1"/>
  <c r="AV1184" i="2" s="1"/>
  <c r="AW1184" i="2" s="1"/>
  <c r="AX1184" i="2" s="1"/>
  <c r="AY1184" i="2" s="1"/>
  <c r="AZ1184" i="2" s="1"/>
  <c r="AQ485" i="2"/>
  <c r="AR485" i="2" s="1"/>
  <c r="AQ1536" i="2"/>
  <c r="AR1536" i="2" s="1"/>
  <c r="AS1536" i="2" s="1"/>
  <c r="AT1536" i="2" s="1"/>
  <c r="AU1536" i="2" s="1"/>
  <c r="AV1536" i="2" s="1"/>
  <c r="AW1536" i="2" s="1"/>
  <c r="AX1536" i="2" s="1"/>
  <c r="AY1536" i="2" s="1"/>
  <c r="AZ1536" i="2" s="1"/>
  <c r="BB818" i="2"/>
  <c r="C825" i="3" s="1"/>
  <c r="BB838" i="2"/>
  <c r="C845" i="3" s="1"/>
  <c r="AP229" i="2"/>
  <c r="AP331" i="2"/>
  <c r="AP1294" i="2"/>
  <c r="AQ1294" i="2" s="1"/>
  <c r="AR1294" i="2" s="1"/>
  <c r="AS1294" i="2" s="1"/>
  <c r="AT1294" i="2" s="1"/>
  <c r="AU1294" i="2" s="1"/>
  <c r="AV1294" i="2" s="1"/>
  <c r="AW1294" i="2" s="1"/>
  <c r="AX1294" i="2" s="1"/>
  <c r="AY1294" i="2" s="1"/>
  <c r="AZ1294" i="2" s="1"/>
  <c r="AP1326" i="2"/>
  <c r="AQ1326" i="2" s="1"/>
  <c r="AR1326" i="2" s="1"/>
  <c r="AS1326" i="2" s="1"/>
  <c r="AT1326" i="2" s="1"/>
  <c r="AU1326" i="2" s="1"/>
  <c r="AV1326" i="2" s="1"/>
  <c r="AW1326" i="2" s="1"/>
  <c r="AX1326" i="2" s="1"/>
  <c r="AY1326" i="2" s="1"/>
  <c r="AZ1326" i="2" s="1"/>
  <c r="AP1464" i="2"/>
  <c r="AQ1464" i="2" s="1"/>
  <c r="AR1464" i="2" s="1"/>
  <c r="AS1464" i="2" s="1"/>
  <c r="AT1464" i="2" s="1"/>
  <c r="AU1464" i="2" s="1"/>
  <c r="AV1464" i="2" s="1"/>
  <c r="AW1464" i="2" s="1"/>
  <c r="AX1464" i="2" s="1"/>
  <c r="AY1464" i="2" s="1"/>
  <c r="AZ1464" i="2" s="1"/>
  <c r="AP1490" i="2"/>
  <c r="AQ1490" i="2" s="1"/>
  <c r="AR1490" i="2" s="1"/>
  <c r="AS1490" i="2" s="1"/>
  <c r="AT1490" i="2" s="1"/>
  <c r="AU1490" i="2" s="1"/>
  <c r="AV1490" i="2" s="1"/>
  <c r="AW1490" i="2" s="1"/>
  <c r="AX1490" i="2" s="1"/>
  <c r="AY1490" i="2" s="1"/>
  <c r="AZ1490" i="2" s="1"/>
  <c r="AP1492" i="2"/>
  <c r="BC489" i="2" s="1"/>
  <c r="D496" i="3" s="1"/>
  <c r="AP886" i="2"/>
  <c r="AP1840" i="2"/>
  <c r="AQ1840" i="2" s="1"/>
  <c r="AR1840" i="2" s="1"/>
  <c r="AS1840" i="2" s="1"/>
  <c r="AT1840" i="2" s="1"/>
  <c r="AU1840" i="2" s="1"/>
  <c r="AV1840" i="2" s="1"/>
  <c r="AW1840" i="2" s="1"/>
  <c r="AX1840" i="2" s="1"/>
  <c r="AY1840" i="2" s="1"/>
  <c r="AZ1840" i="2" s="1"/>
  <c r="AP924" i="2"/>
  <c r="AP1955" i="2"/>
  <c r="AQ1955" i="2" s="1"/>
  <c r="AR1955" i="2" s="1"/>
  <c r="AS1955" i="2" s="1"/>
  <c r="AT1955" i="2" s="1"/>
  <c r="AU1955" i="2" s="1"/>
  <c r="AV1955" i="2" s="1"/>
  <c r="AW1955" i="2" s="1"/>
  <c r="AX1955" i="2" s="1"/>
  <c r="AY1955" i="2" s="1"/>
  <c r="AZ1955" i="2" s="1"/>
  <c r="AR95" i="2"/>
  <c r="AR234" i="2"/>
  <c r="AR247" i="2"/>
  <c r="AR357" i="2"/>
  <c r="AR534" i="2"/>
  <c r="AR579" i="2"/>
  <c r="AR526" i="2"/>
  <c r="AR255" i="2"/>
  <c r="AR295" i="2"/>
  <c r="AR391" i="2"/>
  <c r="AQ9" i="2"/>
  <c r="AR275" i="2"/>
  <c r="AR550" i="2"/>
  <c r="AR595" i="2"/>
  <c r="AR652" i="2"/>
  <c r="AR793" i="2"/>
  <c r="AR59" i="2"/>
  <c r="AR299" i="2"/>
  <c r="AR587" i="2"/>
  <c r="AR757" i="2"/>
  <c r="AR996" i="2"/>
  <c r="BB24" i="2"/>
  <c r="C31" i="3" s="1"/>
  <c r="AP24" i="2"/>
  <c r="BB111" i="2"/>
  <c r="C118" i="3" s="1"/>
  <c r="AP111" i="2"/>
  <c r="BB148" i="2"/>
  <c r="C155" i="3" s="1"/>
  <c r="AP148" i="2"/>
  <c r="BB164" i="2"/>
  <c r="C171" i="3" s="1"/>
  <c r="AP164" i="2"/>
  <c r="BB151" i="2"/>
  <c r="C158" i="3" s="1"/>
  <c r="AP151" i="2"/>
  <c r="BB40" i="2"/>
  <c r="C47" i="3" s="1"/>
  <c r="AP40" i="2"/>
  <c r="BB27" i="2"/>
  <c r="C34" i="3" s="1"/>
  <c r="AP27" i="2"/>
  <c r="BB72" i="2"/>
  <c r="C79" i="3" s="1"/>
  <c r="AP72" i="2"/>
  <c r="BB13" i="2"/>
  <c r="C20" i="3" s="1"/>
  <c r="AP13" i="2"/>
  <c r="BB42" i="2"/>
  <c r="C49" i="3" s="1"/>
  <c r="AP42" i="2"/>
  <c r="BB38" i="2"/>
  <c r="C45" i="3" s="1"/>
  <c r="AP38" i="2"/>
  <c r="BB124" i="2"/>
  <c r="C131" i="3" s="1"/>
  <c r="AP124" i="2"/>
  <c r="BB36" i="2"/>
  <c r="C43" i="3" s="1"/>
  <c r="AP36" i="2"/>
  <c r="BB45" i="2"/>
  <c r="C52" i="3" s="1"/>
  <c r="AP45" i="2"/>
  <c r="BB86" i="2"/>
  <c r="C93" i="3" s="1"/>
  <c r="AP86" i="2"/>
  <c r="BB53" i="2"/>
  <c r="C60" i="3" s="1"/>
  <c r="AP53" i="2"/>
  <c r="BB84" i="2"/>
  <c r="C91" i="3" s="1"/>
  <c r="AP84" i="2"/>
  <c r="BB106" i="2"/>
  <c r="C113" i="3" s="1"/>
  <c r="AP106" i="2"/>
  <c r="BB136" i="2"/>
  <c r="C143" i="3" s="1"/>
  <c r="AP136" i="2"/>
  <c r="BB175" i="2"/>
  <c r="C182" i="3" s="1"/>
  <c r="AP175" i="2"/>
  <c r="BB19" i="2"/>
  <c r="C26" i="3" s="1"/>
  <c r="AP19" i="2"/>
  <c r="BB256" i="2"/>
  <c r="C263" i="3" s="1"/>
  <c r="AP256" i="2"/>
  <c r="BB272" i="2"/>
  <c r="C279" i="3" s="1"/>
  <c r="AP272" i="2"/>
  <c r="BB288" i="2"/>
  <c r="C295" i="3" s="1"/>
  <c r="AP288" i="2"/>
  <c r="BB304" i="2"/>
  <c r="C311" i="3" s="1"/>
  <c r="AP304" i="2"/>
  <c r="BB139" i="2"/>
  <c r="C146" i="3" s="1"/>
  <c r="AP139" i="2"/>
  <c r="BB224" i="2"/>
  <c r="C231" i="3" s="1"/>
  <c r="AP224" i="2"/>
  <c r="BB218" i="2"/>
  <c r="C225" i="3" s="1"/>
  <c r="AP218" i="2"/>
  <c r="BB250" i="2"/>
  <c r="C257" i="3" s="1"/>
  <c r="AP250" i="2"/>
  <c r="BB266" i="2"/>
  <c r="C273" i="3" s="1"/>
  <c r="AP266" i="2"/>
  <c r="BB282" i="2"/>
  <c r="C289" i="3" s="1"/>
  <c r="AP282" i="2"/>
  <c r="BB298" i="2"/>
  <c r="C305" i="3" s="1"/>
  <c r="AP298" i="2"/>
  <c r="BB314" i="2"/>
  <c r="C321" i="3" s="1"/>
  <c r="AP314" i="2"/>
  <c r="BB202" i="2"/>
  <c r="C209" i="3" s="1"/>
  <c r="AP202" i="2"/>
  <c r="BB357" i="2"/>
  <c r="C364" i="3" s="1"/>
  <c r="BB395" i="2"/>
  <c r="C402" i="3" s="1"/>
  <c r="BB195" i="2"/>
  <c r="C202" i="3" s="1"/>
  <c r="BB358" i="2"/>
  <c r="C365" i="3" s="1"/>
  <c r="AP358" i="2"/>
  <c r="BB204" i="2"/>
  <c r="C211" i="3" s="1"/>
  <c r="AP204" i="2"/>
  <c r="BB352" i="2"/>
  <c r="C359" i="3" s="1"/>
  <c r="AP352" i="2"/>
  <c r="BB322" i="2"/>
  <c r="C329" i="3" s="1"/>
  <c r="AP322" i="2"/>
  <c r="BB488" i="2"/>
  <c r="C495" i="3" s="1"/>
  <c r="AP488" i="2"/>
  <c r="BB492" i="2"/>
  <c r="C499" i="3" s="1"/>
  <c r="AP492" i="2"/>
  <c r="BB426" i="2"/>
  <c r="C433" i="3" s="1"/>
  <c r="AP426" i="2"/>
  <c r="BB452" i="2"/>
  <c r="C459" i="3" s="1"/>
  <c r="BB385" i="2"/>
  <c r="C392" i="3" s="1"/>
  <c r="BB458" i="2"/>
  <c r="C465" i="3" s="1"/>
  <c r="AP458" i="2"/>
  <c r="BB602" i="2"/>
  <c r="C609" i="3" s="1"/>
  <c r="AP602" i="2"/>
  <c r="BB372" i="2"/>
  <c r="C379" i="3" s="1"/>
  <c r="AP372" i="2"/>
  <c r="BB446" i="2"/>
  <c r="C453" i="3" s="1"/>
  <c r="AP446" i="2"/>
  <c r="BB417" i="2"/>
  <c r="C424" i="3" s="1"/>
  <c r="AP417" i="2"/>
  <c r="BB532" i="2"/>
  <c r="C539" i="3" s="1"/>
  <c r="AP532" i="2"/>
  <c r="BB509" i="2"/>
  <c r="C516" i="3" s="1"/>
  <c r="AP509" i="2"/>
  <c r="BB551" i="2"/>
  <c r="C558" i="3" s="1"/>
  <c r="BB575" i="2"/>
  <c r="C582" i="3" s="1"/>
  <c r="BB700" i="2"/>
  <c r="C707" i="3" s="1"/>
  <c r="AP700" i="2"/>
  <c r="BB744" i="2"/>
  <c r="C751" i="3" s="1"/>
  <c r="AP744" i="2"/>
  <c r="BB539" i="2"/>
  <c r="C546" i="3" s="1"/>
  <c r="BB710" i="2"/>
  <c r="C717" i="3" s="1"/>
  <c r="AP710" i="2"/>
  <c r="BB714" i="2"/>
  <c r="C721" i="3" s="1"/>
  <c r="AP714" i="2"/>
  <c r="BB690" i="2"/>
  <c r="C697" i="3" s="1"/>
  <c r="AP690" i="2"/>
  <c r="BB725" i="2"/>
  <c r="C732" i="3" s="1"/>
  <c r="AP725" i="2"/>
  <c r="BB502" i="2"/>
  <c r="C509" i="3" s="1"/>
  <c r="AP502" i="2"/>
  <c r="BB612" i="2"/>
  <c r="C619" i="3" s="1"/>
  <c r="AP612" i="2"/>
  <c r="BB666" i="2"/>
  <c r="C673" i="3" s="1"/>
  <c r="AP666" i="2"/>
  <c r="BB717" i="2"/>
  <c r="C724" i="3" s="1"/>
  <c r="AP717" i="2"/>
  <c r="BB738" i="2"/>
  <c r="C745" i="3" s="1"/>
  <c r="AP738" i="2"/>
  <c r="BB662" i="2"/>
  <c r="C669" i="3" s="1"/>
  <c r="AP662" i="2"/>
  <c r="BB758" i="2"/>
  <c r="C765" i="3" s="1"/>
  <c r="BB752" i="2"/>
  <c r="C759" i="3" s="1"/>
  <c r="AP752" i="2"/>
  <c r="BB784" i="2"/>
  <c r="C791" i="3" s="1"/>
  <c r="AP784" i="2"/>
  <c r="BB880" i="2"/>
  <c r="C887" i="3" s="1"/>
  <c r="AP880" i="2"/>
  <c r="BB940" i="2"/>
  <c r="C947" i="3" s="1"/>
  <c r="AP940" i="2"/>
  <c r="BB960" i="2"/>
  <c r="C967" i="3" s="1"/>
  <c r="AP960" i="2"/>
  <c r="BB809" i="2"/>
  <c r="C816" i="3" s="1"/>
  <c r="AP809" i="2"/>
  <c r="BB825" i="2"/>
  <c r="C832" i="3" s="1"/>
  <c r="AP825" i="2"/>
  <c r="BB841" i="2"/>
  <c r="C848" i="3" s="1"/>
  <c r="AP841" i="2"/>
  <c r="BB857" i="2"/>
  <c r="C864" i="3" s="1"/>
  <c r="AP857" i="2"/>
  <c r="BB873" i="2"/>
  <c r="C880" i="3" s="1"/>
  <c r="AP873" i="2"/>
  <c r="BB889" i="2"/>
  <c r="C896" i="3" s="1"/>
  <c r="AP889" i="2"/>
  <c r="BB905" i="2"/>
  <c r="C912" i="3" s="1"/>
  <c r="AP905" i="2"/>
  <c r="BB921" i="2"/>
  <c r="C928" i="3" s="1"/>
  <c r="AP921" i="2"/>
  <c r="BB937" i="2"/>
  <c r="C944" i="3" s="1"/>
  <c r="AP937" i="2"/>
  <c r="BB953" i="2"/>
  <c r="C960" i="3" s="1"/>
  <c r="AP953" i="2"/>
  <c r="BB969" i="2"/>
  <c r="C976" i="3" s="1"/>
  <c r="AP969" i="2"/>
  <c r="BB962" i="2"/>
  <c r="C969" i="3" s="1"/>
  <c r="AP962" i="2"/>
  <c r="BB858" i="2"/>
  <c r="C865" i="3" s="1"/>
  <c r="AP858" i="2"/>
  <c r="BB975" i="2"/>
  <c r="C982" i="3" s="1"/>
  <c r="AP975" i="2"/>
  <c r="BB819" i="2"/>
  <c r="C826" i="3" s="1"/>
  <c r="BB851" i="2"/>
  <c r="C858" i="3" s="1"/>
  <c r="BB927" i="2"/>
  <c r="C934" i="3" s="1"/>
  <c r="BB903" i="2"/>
  <c r="C910" i="3" s="1"/>
  <c r="BB987" i="2"/>
  <c r="C994" i="3" s="1"/>
  <c r="AP987" i="2"/>
  <c r="BB867" i="2"/>
  <c r="C874" i="3" s="1"/>
  <c r="BB993" i="2"/>
  <c r="C1000" i="3" s="1"/>
  <c r="AP993" i="2"/>
  <c r="BB951" i="2"/>
  <c r="C958" i="3" s="1"/>
  <c r="BB871" i="2"/>
  <c r="C878" i="3" s="1"/>
  <c r="BB931" i="2"/>
  <c r="C938" i="3" s="1"/>
  <c r="AQ99" i="2"/>
  <c r="AQ78" i="2"/>
  <c r="AQ109" i="2"/>
  <c r="AQ105" i="2"/>
  <c r="AQ115" i="2"/>
  <c r="AQ215" i="2"/>
  <c r="AQ1247" i="2"/>
  <c r="AR1247" i="2" s="1"/>
  <c r="AS1247" i="2" s="1"/>
  <c r="AT1247" i="2" s="1"/>
  <c r="AU1247" i="2" s="1"/>
  <c r="AV1247" i="2" s="1"/>
  <c r="AW1247" i="2" s="1"/>
  <c r="AX1247" i="2" s="1"/>
  <c r="AY1247" i="2" s="1"/>
  <c r="AZ1247" i="2" s="1"/>
  <c r="AQ341" i="2"/>
  <c r="AQ353" i="2"/>
  <c r="AQ371" i="2"/>
  <c r="AR387" i="2"/>
  <c r="AQ393" i="2"/>
  <c r="AQ367" i="2"/>
  <c r="AQ444" i="2"/>
  <c r="AQ479" i="2"/>
  <c r="AQ549" i="2"/>
  <c r="AQ537" i="2"/>
  <c r="AR557" i="2"/>
  <c r="AQ619" i="2"/>
  <c r="AR555" i="2"/>
  <c r="AQ639" i="2"/>
  <c r="AQ731" i="2"/>
  <c r="BC731" i="2"/>
  <c r="D738" i="3" s="1"/>
  <c r="AQ763" i="2"/>
  <c r="AQ643" i="2"/>
  <c r="AQ754" i="2"/>
  <c r="AQ787" i="2"/>
  <c r="AQ806" i="2"/>
  <c r="AQ870" i="2"/>
  <c r="AR803" i="2"/>
  <c r="AR835" i="2"/>
  <c r="AR867" i="2"/>
  <c r="AR892" i="2"/>
  <c r="AQ794" i="2"/>
  <c r="AQ883" i="2"/>
  <c r="AQ922" i="2"/>
  <c r="AQ986" i="2"/>
  <c r="AQ939" i="2"/>
  <c r="AQ950" i="2"/>
  <c r="BB57" i="2"/>
  <c r="C64" i="3" s="1"/>
  <c r="AP57" i="2"/>
  <c r="BB20" i="2"/>
  <c r="C27" i="3" s="1"/>
  <c r="AP20" i="2"/>
  <c r="BB11" i="2"/>
  <c r="C18" i="3" s="1"/>
  <c r="AP11" i="2"/>
  <c r="BB132" i="2"/>
  <c r="C139" i="3" s="1"/>
  <c r="AP132" i="2"/>
  <c r="BB88" i="2"/>
  <c r="C95" i="3" s="1"/>
  <c r="AP88" i="2"/>
  <c r="BB82" i="2"/>
  <c r="C89" i="3" s="1"/>
  <c r="AP82" i="2"/>
  <c r="BB95" i="2"/>
  <c r="C102" i="3" s="1"/>
  <c r="BB113" i="2"/>
  <c r="C120" i="3" s="1"/>
  <c r="BB152" i="2"/>
  <c r="C159" i="3" s="1"/>
  <c r="AP152" i="2"/>
  <c r="BB180" i="2"/>
  <c r="C187" i="3" s="1"/>
  <c r="AP1183" i="2"/>
  <c r="BB171" i="2"/>
  <c r="C178" i="3" s="1"/>
  <c r="AP171" i="2"/>
  <c r="BB210" i="2"/>
  <c r="C217" i="3" s="1"/>
  <c r="AP210" i="2"/>
  <c r="BB248" i="2"/>
  <c r="C255" i="3" s="1"/>
  <c r="AP248" i="2"/>
  <c r="BB238" i="2"/>
  <c r="C245" i="3" s="1"/>
  <c r="AP238" i="2"/>
  <c r="BB223" i="2"/>
  <c r="C230" i="3" s="1"/>
  <c r="BB203" i="2"/>
  <c r="C210" i="3" s="1"/>
  <c r="BB388" i="2"/>
  <c r="C395" i="3" s="1"/>
  <c r="AP388" i="2"/>
  <c r="BB348" i="2"/>
  <c r="C355" i="3" s="1"/>
  <c r="AP348" i="2"/>
  <c r="BB376" i="2"/>
  <c r="C383" i="3" s="1"/>
  <c r="AP376" i="2"/>
  <c r="BB227" i="2"/>
  <c r="C234" i="3" s="1"/>
  <c r="AP227" i="2"/>
  <c r="BB364" i="2"/>
  <c r="C371" i="3" s="1"/>
  <c r="AP364" i="2"/>
  <c r="BB330" i="2"/>
  <c r="C337" i="3" s="1"/>
  <c r="AP330" i="2"/>
  <c r="BB273" i="2"/>
  <c r="C280" i="3" s="1"/>
  <c r="AP273" i="2"/>
  <c r="BB324" i="2"/>
  <c r="C331" i="3" s="1"/>
  <c r="AP324" i="2"/>
  <c r="BB386" i="2"/>
  <c r="C393" i="3" s="1"/>
  <c r="AP386" i="2"/>
  <c r="BB403" i="2"/>
  <c r="C410" i="3" s="1"/>
  <c r="AP403" i="2"/>
  <c r="BB373" i="2"/>
  <c r="C380" i="3" s="1"/>
  <c r="BB460" i="2"/>
  <c r="C467" i="3" s="1"/>
  <c r="AP460" i="2"/>
  <c r="BB498" i="2"/>
  <c r="C505" i="3" s="1"/>
  <c r="AP498" i="2"/>
  <c r="BB430" i="2"/>
  <c r="C437" i="3" s="1"/>
  <c r="AP430" i="2"/>
  <c r="BB512" i="2"/>
  <c r="C519" i="3" s="1"/>
  <c r="AP512" i="2"/>
  <c r="BB413" i="2"/>
  <c r="C420" i="3" s="1"/>
  <c r="AP413" i="2"/>
  <c r="BB516" i="2"/>
  <c r="C523" i="3" s="1"/>
  <c r="AP516" i="2"/>
  <c r="BB438" i="2"/>
  <c r="C445" i="3" s="1"/>
  <c r="AP438" i="2"/>
  <c r="BB476" i="2"/>
  <c r="C483" i="3" s="1"/>
  <c r="AP476" i="2"/>
  <c r="BB606" i="2"/>
  <c r="C613" i="3" s="1"/>
  <c r="AP606" i="2"/>
  <c r="BB480" i="2"/>
  <c r="C487" i="3" s="1"/>
  <c r="AP480" i="2"/>
  <c r="BB482" i="2"/>
  <c r="C489" i="3" s="1"/>
  <c r="AP482" i="2"/>
  <c r="BB347" i="2"/>
  <c r="C354" i="3" s="1"/>
  <c r="AP347" i="2"/>
  <c r="BB704" i="2"/>
  <c r="C711" i="3" s="1"/>
  <c r="AP704" i="2"/>
  <c r="BB422" i="2"/>
  <c r="C429" i="3" s="1"/>
  <c r="AP422" i="2"/>
  <c r="BB576" i="2"/>
  <c r="C583" i="3" s="1"/>
  <c r="AP576" i="2"/>
  <c r="BB568" i="2"/>
  <c r="C575" i="3" s="1"/>
  <c r="AP568" i="2"/>
  <c r="BB596" i="2"/>
  <c r="C603" i="3" s="1"/>
  <c r="AP596" i="2"/>
  <c r="BB654" i="2"/>
  <c r="C661" i="3" s="1"/>
  <c r="AP654" i="2"/>
  <c r="BB724" i="2"/>
  <c r="C731" i="3" s="1"/>
  <c r="AP724" i="2"/>
  <c r="BB673" i="2"/>
  <c r="C680" i="3" s="1"/>
  <c r="AP673" i="2"/>
  <c r="BB626" i="2"/>
  <c r="C633" i="3" s="1"/>
  <c r="AP626" i="2"/>
  <c r="BB638" i="2"/>
  <c r="C645" i="3" s="1"/>
  <c r="AP638" i="2"/>
  <c r="BB682" i="2"/>
  <c r="C689" i="3" s="1"/>
  <c r="AP682" i="2"/>
  <c r="BB639" i="2"/>
  <c r="C646" i="3" s="1"/>
  <c r="BB742" i="2"/>
  <c r="C749" i="3" s="1"/>
  <c r="AP742" i="2"/>
  <c r="BB749" i="2"/>
  <c r="C756" i="3" s="1"/>
  <c r="BB944" i="2"/>
  <c r="C951" i="3" s="1"/>
  <c r="AP944" i="2"/>
  <c r="BB964" i="2"/>
  <c r="C971" i="3" s="1"/>
  <c r="AP964" i="2"/>
  <c r="BB980" i="2"/>
  <c r="C987" i="3" s="1"/>
  <c r="AP980" i="2"/>
  <c r="BB1000" i="2"/>
  <c r="C1007" i="3" s="1"/>
  <c r="AP1000" i="2"/>
  <c r="BB787" i="2"/>
  <c r="C794" i="3" s="1"/>
  <c r="BB966" i="2"/>
  <c r="C973" i="3" s="1"/>
  <c r="BB882" i="2"/>
  <c r="C889" i="3" s="1"/>
  <c r="BB823" i="2"/>
  <c r="C830" i="3" s="1"/>
  <c r="BB855" i="2"/>
  <c r="C862" i="3" s="1"/>
  <c r="BB935" i="2"/>
  <c r="C942" i="3" s="1"/>
  <c r="BB907" i="2"/>
  <c r="C914" i="3" s="1"/>
  <c r="BB1006" i="2"/>
  <c r="C1013" i="3" s="1"/>
  <c r="AP1006" i="2"/>
  <c r="BB883" i="2"/>
  <c r="C890" i="3" s="1"/>
  <c r="BB955" i="2"/>
  <c r="C962" i="3" s="1"/>
  <c r="BB875" i="2"/>
  <c r="C882" i="3" s="1"/>
  <c r="BB9" i="2"/>
  <c r="C16" i="3" s="1"/>
  <c r="BB939" i="2"/>
  <c r="C946" i="3" s="1"/>
  <c r="AQ63" i="2"/>
  <c r="AQ103" i="2"/>
  <c r="AQ138" i="2"/>
  <c r="AQ191" i="2"/>
  <c r="AR195" i="2"/>
  <c r="AQ187" i="2"/>
  <c r="AQ236" i="2"/>
  <c r="AQ345" i="2"/>
  <c r="AQ355" i="2"/>
  <c r="AQ389" i="2"/>
  <c r="AQ381" i="2"/>
  <c r="AQ412" i="2"/>
  <c r="AQ428" i="2"/>
  <c r="AQ407" i="2"/>
  <c r="AQ435" i="2"/>
  <c r="AQ452" i="2"/>
  <c r="AQ467" i="2"/>
  <c r="AQ535" i="2"/>
  <c r="AQ585" i="2"/>
  <c r="AQ539" i="2"/>
  <c r="AQ583" i="2"/>
  <c r="AQ609" i="2"/>
  <c r="AR597" i="2"/>
  <c r="AQ645" i="2"/>
  <c r="AQ732" i="2"/>
  <c r="AQ823" i="2"/>
  <c r="AQ855" i="2"/>
  <c r="AR687" i="2"/>
  <c r="AR719" i="2"/>
  <c r="AQ781" i="2"/>
  <c r="AQ775" i="2"/>
  <c r="AQ816" i="2"/>
  <c r="AQ848" i="2"/>
  <c r="AQ990" i="2"/>
  <c r="AQ958" i="2"/>
  <c r="AQ907" i="2"/>
  <c r="AR898" i="2"/>
  <c r="AQ820" i="2"/>
  <c r="AQ852" i="2"/>
  <c r="AQ942" i="2"/>
  <c r="BB76" i="2"/>
  <c r="C83" i="3" s="1"/>
  <c r="AP76" i="2"/>
  <c r="BB120" i="2"/>
  <c r="C127" i="3" s="1"/>
  <c r="AP120" i="2"/>
  <c r="BB12" i="2"/>
  <c r="C19" i="3" s="1"/>
  <c r="AP12" i="2"/>
  <c r="BB44" i="2"/>
  <c r="C51" i="3" s="1"/>
  <c r="AP44" i="2"/>
  <c r="BB46" i="2"/>
  <c r="C53" i="3" s="1"/>
  <c r="AP46" i="2"/>
  <c r="BB56" i="2"/>
  <c r="C63" i="3" s="1"/>
  <c r="AP56" i="2"/>
  <c r="BB48" i="2"/>
  <c r="C55" i="3" s="1"/>
  <c r="AP48" i="2"/>
  <c r="BB32" i="2"/>
  <c r="C39" i="3" s="1"/>
  <c r="AP32" i="2"/>
  <c r="BB60" i="2"/>
  <c r="C67" i="3" s="1"/>
  <c r="AP60" i="2"/>
  <c r="BB18" i="2"/>
  <c r="C25" i="3" s="1"/>
  <c r="AP18" i="2"/>
  <c r="BB29" i="2"/>
  <c r="C36" i="3" s="1"/>
  <c r="AP29" i="2"/>
  <c r="BB64" i="2"/>
  <c r="C71" i="3" s="1"/>
  <c r="AP64" i="2"/>
  <c r="BB49" i="2"/>
  <c r="C56" i="3" s="1"/>
  <c r="AP49" i="2"/>
  <c r="BB122" i="2"/>
  <c r="C129" i="3" s="1"/>
  <c r="AP122" i="2"/>
  <c r="BB103" i="2"/>
  <c r="C110" i="3" s="1"/>
  <c r="BB81" i="2"/>
  <c r="C88" i="3" s="1"/>
  <c r="AP81" i="2"/>
  <c r="BB239" i="2"/>
  <c r="C246" i="3" s="1"/>
  <c r="BB260" i="2"/>
  <c r="C267" i="3" s="1"/>
  <c r="AP260" i="2"/>
  <c r="BB276" i="2"/>
  <c r="C283" i="3" s="1"/>
  <c r="AP276" i="2"/>
  <c r="BB292" i="2"/>
  <c r="C299" i="3" s="1"/>
  <c r="AP292" i="2"/>
  <c r="BB308" i="2"/>
  <c r="C315" i="3" s="1"/>
  <c r="AP308" i="2"/>
  <c r="BB188" i="2"/>
  <c r="C195" i="3" s="1"/>
  <c r="AP188" i="2"/>
  <c r="BB222" i="2"/>
  <c r="C229" i="3" s="1"/>
  <c r="AP222" i="2"/>
  <c r="BB254" i="2"/>
  <c r="C261" i="3" s="1"/>
  <c r="AP254" i="2"/>
  <c r="BB270" i="2"/>
  <c r="C277" i="3" s="1"/>
  <c r="AP270" i="2"/>
  <c r="BB286" i="2"/>
  <c r="C293" i="3" s="1"/>
  <c r="AP286" i="2"/>
  <c r="BB302" i="2"/>
  <c r="C309" i="3" s="1"/>
  <c r="AP302" i="2"/>
  <c r="BB318" i="2"/>
  <c r="C325" i="3" s="1"/>
  <c r="AP318" i="2"/>
  <c r="BB320" i="2"/>
  <c r="C327" i="3" s="1"/>
  <c r="AP320" i="2"/>
  <c r="BB374" i="2"/>
  <c r="C381" i="3" s="1"/>
  <c r="AP374" i="2"/>
  <c r="BB398" i="2"/>
  <c r="C405" i="3" s="1"/>
  <c r="AP398" i="2"/>
  <c r="BB346" i="2"/>
  <c r="C353" i="3" s="1"/>
  <c r="AP346" i="2"/>
  <c r="BB269" i="2"/>
  <c r="C276" i="3" s="1"/>
  <c r="AP269" i="2"/>
  <c r="BB289" i="2"/>
  <c r="C296" i="3" s="1"/>
  <c r="AP289" i="2"/>
  <c r="BB235" i="2"/>
  <c r="C242" i="3" s="1"/>
  <c r="AP235" i="2"/>
  <c r="BB332" i="2"/>
  <c r="C339" i="3" s="1"/>
  <c r="AP332" i="2"/>
  <c r="BB355" i="2"/>
  <c r="C362" i="3" s="1"/>
  <c r="BB354" i="2"/>
  <c r="C361" i="3" s="1"/>
  <c r="AP354" i="2"/>
  <c r="BB409" i="2"/>
  <c r="C416" i="3" s="1"/>
  <c r="AP409" i="2"/>
  <c r="BB501" i="2"/>
  <c r="C508" i="3" s="1"/>
  <c r="AP501" i="2"/>
  <c r="BB486" i="2"/>
  <c r="C493" i="3" s="1"/>
  <c r="AP486" i="2"/>
  <c r="BB253" i="2"/>
  <c r="C260" i="3" s="1"/>
  <c r="AP253" i="2"/>
  <c r="BB405" i="2"/>
  <c r="C412" i="3" s="1"/>
  <c r="AP405" i="2"/>
  <c r="BB494" i="2"/>
  <c r="C501" i="3" s="1"/>
  <c r="AP494" i="2"/>
  <c r="BB506" i="2"/>
  <c r="C513" i="3" s="1"/>
  <c r="AP506" i="2"/>
  <c r="BB598" i="2"/>
  <c r="C605" i="3" s="1"/>
  <c r="AP598" i="2"/>
  <c r="BB579" i="2"/>
  <c r="C586" i="3" s="1"/>
  <c r="BB522" i="2"/>
  <c r="C529" i="3" s="1"/>
  <c r="AP522" i="2"/>
  <c r="BB560" i="2"/>
  <c r="C567" i="3" s="1"/>
  <c r="AP560" i="2"/>
  <c r="BB450" i="2"/>
  <c r="C457" i="3" s="1"/>
  <c r="AP450" i="2"/>
  <c r="BB547" i="2"/>
  <c r="C554" i="3" s="1"/>
  <c r="BB580" i="2"/>
  <c r="C587" i="3" s="1"/>
  <c r="AP580" i="2"/>
  <c r="BB676" i="2"/>
  <c r="C683" i="3" s="1"/>
  <c r="AP676" i="2"/>
  <c r="BB708" i="2"/>
  <c r="C715" i="3" s="1"/>
  <c r="AP708" i="2"/>
  <c r="BB578" i="2"/>
  <c r="C585" i="3" s="1"/>
  <c r="AP578" i="2"/>
  <c r="BB607" i="2"/>
  <c r="C614" i="3" s="1"/>
  <c r="BB718" i="2"/>
  <c r="C725" i="3" s="1"/>
  <c r="AP718" i="2"/>
  <c r="BB614" i="2"/>
  <c r="C621" i="3" s="1"/>
  <c r="AP614" i="2"/>
  <c r="BB646" i="2"/>
  <c r="C653" i="3" s="1"/>
  <c r="AP646" i="2"/>
  <c r="BB694" i="2"/>
  <c r="C701" i="3" s="1"/>
  <c r="AP694" i="2"/>
  <c r="BB678" i="2"/>
  <c r="C685" i="3" s="1"/>
  <c r="AP678" i="2"/>
  <c r="BB648" i="2"/>
  <c r="C655" i="3" s="1"/>
  <c r="BB615" i="2"/>
  <c r="C622" i="3" s="1"/>
  <c r="BB630" i="2"/>
  <c r="C637" i="3" s="1"/>
  <c r="AP630" i="2"/>
  <c r="BB670" i="2"/>
  <c r="C677" i="3" s="1"/>
  <c r="AP670" i="2"/>
  <c r="BB746" i="2"/>
  <c r="C753" i="3" s="1"/>
  <c r="AP746" i="2"/>
  <c r="BB764" i="2"/>
  <c r="C771" i="3" s="1"/>
  <c r="AP764" i="2"/>
  <c r="BB792" i="2"/>
  <c r="C799" i="3" s="1"/>
  <c r="AP792" i="2"/>
  <c r="BB754" i="2"/>
  <c r="C761" i="3" s="1"/>
  <c r="BB948" i="2"/>
  <c r="C955" i="3" s="1"/>
  <c r="AP948" i="2"/>
  <c r="BB772" i="2"/>
  <c r="C779" i="3" s="1"/>
  <c r="AP772" i="2"/>
  <c r="BB791" i="2"/>
  <c r="C798" i="3" s="1"/>
  <c r="AP791" i="2"/>
  <c r="BB813" i="2"/>
  <c r="C820" i="3" s="1"/>
  <c r="AP813" i="2"/>
  <c r="BB829" i="2"/>
  <c r="C836" i="3" s="1"/>
  <c r="AP829" i="2"/>
  <c r="BB845" i="2"/>
  <c r="C852" i="3" s="1"/>
  <c r="AP845" i="2"/>
  <c r="BB861" i="2"/>
  <c r="C868" i="3" s="1"/>
  <c r="AP861" i="2"/>
  <c r="BB877" i="2"/>
  <c r="C884" i="3" s="1"/>
  <c r="AP877" i="2"/>
  <c r="BB893" i="2"/>
  <c r="C900" i="3" s="1"/>
  <c r="AP893" i="2"/>
  <c r="BB909" i="2"/>
  <c r="C916" i="3" s="1"/>
  <c r="AP909" i="2"/>
  <c r="BB925" i="2"/>
  <c r="C932" i="3" s="1"/>
  <c r="AP925" i="2"/>
  <c r="BB941" i="2"/>
  <c r="C948" i="3" s="1"/>
  <c r="AP941" i="2"/>
  <c r="BB957" i="2"/>
  <c r="C964" i="3" s="1"/>
  <c r="AP957" i="2"/>
  <c r="BB757" i="2"/>
  <c r="C764" i="3" s="1"/>
  <c r="BB797" i="2"/>
  <c r="C804" i="3" s="1"/>
  <c r="BB970" i="2"/>
  <c r="C977" i="3" s="1"/>
  <c r="BB887" i="2"/>
  <c r="C894" i="3" s="1"/>
  <c r="BB991" i="2"/>
  <c r="C998" i="3" s="1"/>
  <c r="AP991" i="2"/>
  <c r="BB827" i="2"/>
  <c r="C834" i="3" s="1"/>
  <c r="BB978" i="2"/>
  <c r="C985" i="3" s="1"/>
  <c r="BB911" i="2"/>
  <c r="C918" i="3" s="1"/>
  <c r="BB891" i="2"/>
  <c r="C898" i="3" s="1"/>
  <c r="BB898" i="2"/>
  <c r="C905" i="3" s="1"/>
  <c r="BB943" i="2"/>
  <c r="C950" i="3" s="1"/>
  <c r="AQ93" i="2"/>
  <c r="AR89" i="2"/>
  <c r="AQ113" i="2"/>
  <c r="AR131" i="2"/>
  <c r="AQ145" i="2"/>
  <c r="AQ184" i="2"/>
  <c r="AR242" i="2"/>
  <c r="AR343" i="2"/>
  <c r="AQ463" i="2"/>
  <c r="AQ511" i="2"/>
  <c r="AQ491" i="2"/>
  <c r="AQ546" i="2"/>
  <c r="AQ541" i="2"/>
  <c r="AQ558" i="2"/>
  <c r="AQ611" i="2"/>
  <c r="AQ631" i="2"/>
  <c r="AQ649" i="2"/>
  <c r="AQ691" i="2"/>
  <c r="AQ723" i="2"/>
  <c r="AQ755" i="2"/>
  <c r="AQ668" i="2"/>
  <c r="AQ635" i="2"/>
  <c r="AQ661" i="2"/>
  <c r="BC695" i="2"/>
  <c r="D702" i="3" s="1"/>
  <c r="AR770" i="2"/>
  <c r="AQ862" i="2"/>
  <c r="AQ899" i="2"/>
  <c r="AR811" i="2"/>
  <c r="AR843" i="2"/>
  <c r="AR875" i="2"/>
  <c r="AQ882" i="2"/>
  <c r="AQ906" i="2"/>
  <c r="AQ970" i="2"/>
  <c r="AR782" i="2"/>
  <c r="AQ963" i="2"/>
  <c r="AQ923" i="2"/>
  <c r="AQ955" i="2"/>
  <c r="AQ931" i="2"/>
  <c r="AQ982" i="2"/>
  <c r="BB15" i="2"/>
  <c r="C22" i="3" s="1"/>
  <c r="AP15" i="2"/>
  <c r="BB52" i="2"/>
  <c r="C59" i="3" s="1"/>
  <c r="AP52" i="2"/>
  <c r="BB140" i="2"/>
  <c r="C147" i="3" s="1"/>
  <c r="AP140" i="2"/>
  <c r="BB156" i="2"/>
  <c r="C163" i="3" s="1"/>
  <c r="AP156" i="2"/>
  <c r="BB102" i="2"/>
  <c r="C109" i="3" s="1"/>
  <c r="AP102" i="2"/>
  <c r="BB177" i="2"/>
  <c r="C184" i="3" s="1"/>
  <c r="AP177" i="2"/>
  <c r="BB125" i="2"/>
  <c r="C132" i="3" s="1"/>
  <c r="AP125" i="2"/>
  <c r="BB196" i="2"/>
  <c r="C203" i="3" s="1"/>
  <c r="AP196" i="2"/>
  <c r="BB114" i="2"/>
  <c r="C121" i="3" s="1"/>
  <c r="AP114" i="2"/>
  <c r="BB176" i="2"/>
  <c r="C183" i="3" s="1"/>
  <c r="AP176" i="2"/>
  <c r="BB198" i="2"/>
  <c r="C205" i="3" s="1"/>
  <c r="AP198" i="2"/>
  <c r="BB192" i="2"/>
  <c r="C199" i="3" s="1"/>
  <c r="AP192" i="2"/>
  <c r="BB392" i="2"/>
  <c r="C399" i="3" s="1"/>
  <c r="AP392" i="2"/>
  <c r="BB208" i="2"/>
  <c r="C215" i="3" s="1"/>
  <c r="AP208" i="2"/>
  <c r="BB193" i="2"/>
  <c r="C200" i="3" s="1"/>
  <c r="AP193" i="2"/>
  <c r="BB380" i="2"/>
  <c r="C387" i="3" s="1"/>
  <c r="AP380" i="2"/>
  <c r="BB281" i="2"/>
  <c r="C288" i="3" s="1"/>
  <c r="AP281" i="2"/>
  <c r="BB356" i="2"/>
  <c r="C363" i="3" s="1"/>
  <c r="AP356" i="2"/>
  <c r="BB340" i="2"/>
  <c r="C347" i="3" s="1"/>
  <c r="AP340" i="2"/>
  <c r="BB464" i="2"/>
  <c r="C471" i="3" s="1"/>
  <c r="AP464" i="2"/>
  <c r="BB440" i="2"/>
  <c r="C447" i="3" s="1"/>
  <c r="BB328" i="2"/>
  <c r="C335" i="3" s="1"/>
  <c r="AP328" i="2"/>
  <c r="BB468" i="2"/>
  <c r="C475" i="3" s="1"/>
  <c r="AP468" i="2"/>
  <c r="BB326" i="2"/>
  <c r="C333" i="3" s="1"/>
  <c r="AP326" i="2"/>
  <c r="BB441" i="2"/>
  <c r="C448" i="3" s="1"/>
  <c r="AP441" i="2"/>
  <c r="BB500" i="2"/>
  <c r="C507" i="3" s="1"/>
  <c r="AP500" i="2"/>
  <c r="BB462" i="2"/>
  <c r="C469" i="3" s="1"/>
  <c r="AP462" i="2"/>
  <c r="BB490" i="2"/>
  <c r="C497" i="3" s="1"/>
  <c r="AP490" i="2"/>
  <c r="BB582" i="2"/>
  <c r="C589" i="3" s="1"/>
  <c r="AP582" i="2"/>
  <c r="BB680" i="2"/>
  <c r="C687" i="3" s="1"/>
  <c r="AP680" i="2"/>
  <c r="BB712" i="2"/>
  <c r="C719" i="3" s="1"/>
  <c r="AP712" i="2"/>
  <c r="BB444" i="2"/>
  <c r="C451" i="3" s="1"/>
  <c r="BB548" i="2"/>
  <c r="C555" i="3" s="1"/>
  <c r="AP548" i="2"/>
  <c r="BB616" i="2"/>
  <c r="C623" i="3" s="1"/>
  <c r="AP616" i="2"/>
  <c r="BB420" i="2"/>
  <c r="C427" i="3" s="1"/>
  <c r="BB634" i="2"/>
  <c r="C641" i="3" s="1"/>
  <c r="AP634" i="2"/>
  <c r="BB544" i="2"/>
  <c r="C551" i="3" s="1"/>
  <c r="AP544" i="2"/>
  <c r="BB672" i="2"/>
  <c r="C679" i="3" s="1"/>
  <c r="AP672" i="2"/>
  <c r="BB642" i="2"/>
  <c r="C649" i="3" s="1"/>
  <c r="AP642" i="2"/>
  <c r="BB769" i="2"/>
  <c r="C776" i="3" s="1"/>
  <c r="AP769" i="2"/>
  <c r="BB766" i="2"/>
  <c r="C773" i="3" s="1"/>
  <c r="BB904" i="2"/>
  <c r="C911" i="3" s="1"/>
  <c r="AP904" i="2"/>
  <c r="BB968" i="2"/>
  <c r="C975" i="3" s="1"/>
  <c r="AP968" i="2"/>
  <c r="BB984" i="2"/>
  <c r="C991" i="3" s="1"/>
  <c r="AP984" i="2"/>
  <c r="BB748" i="2"/>
  <c r="C755" i="3" s="1"/>
  <c r="AP748" i="2"/>
  <c r="BB763" i="2"/>
  <c r="C770" i="3" s="1"/>
  <c r="BB895" i="2"/>
  <c r="C902" i="3" s="1"/>
  <c r="BB946" i="2"/>
  <c r="C953" i="3" s="1"/>
  <c r="AP946" i="2"/>
  <c r="BB799" i="2"/>
  <c r="C806" i="3" s="1"/>
  <c r="BB831" i="2"/>
  <c r="C838" i="3" s="1"/>
  <c r="BB870" i="2"/>
  <c r="C877" i="3" s="1"/>
  <c r="BB981" i="2"/>
  <c r="C988" i="3" s="1"/>
  <c r="AP981" i="2"/>
  <c r="BB915" i="2"/>
  <c r="C922" i="3" s="1"/>
  <c r="BB959" i="2"/>
  <c r="C966" i="3" s="1"/>
  <c r="BB999" i="2"/>
  <c r="C1006" i="3" s="1"/>
  <c r="AP999" i="2"/>
  <c r="BB983" i="2"/>
  <c r="C990" i="3" s="1"/>
  <c r="AP983" i="2"/>
  <c r="BB916" i="2"/>
  <c r="C923" i="3" s="1"/>
  <c r="AP916" i="2"/>
  <c r="BB998" i="2"/>
  <c r="C1005" i="3" s="1"/>
  <c r="AP998" i="2"/>
  <c r="BB989" i="2"/>
  <c r="C996" i="3" s="1"/>
  <c r="AP989" i="2"/>
  <c r="BB973" i="2"/>
  <c r="C980" i="3" s="1"/>
  <c r="AP973" i="2"/>
  <c r="BB986" i="2"/>
  <c r="C993" i="3" s="1"/>
  <c r="AQ65" i="2"/>
  <c r="AR73" i="2"/>
  <c r="AQ1128" i="2"/>
  <c r="AR1128" i="2" s="1"/>
  <c r="AS1128" i="2" s="1"/>
  <c r="AT1128" i="2" s="1"/>
  <c r="AU1128" i="2" s="1"/>
  <c r="AV1128" i="2" s="1"/>
  <c r="AW1128" i="2" s="1"/>
  <c r="AX1128" i="2" s="1"/>
  <c r="AY1128" i="2" s="1"/>
  <c r="AZ1128" i="2" s="1"/>
  <c r="AR211" i="2"/>
  <c r="AQ231" i="2"/>
  <c r="AQ329" i="2"/>
  <c r="AR395" i="2"/>
  <c r="AQ415" i="2"/>
  <c r="AR424" i="2"/>
  <c r="AQ447" i="2"/>
  <c r="AQ531" i="2"/>
  <c r="AQ575" i="2"/>
  <c r="AQ562" i="2"/>
  <c r="AQ574" i="2"/>
  <c r="AQ586" i="2"/>
  <c r="AR573" i="2"/>
  <c r="AQ637" i="2"/>
  <c r="AQ729" i="2"/>
  <c r="AQ761" i="2"/>
  <c r="BC761" i="2"/>
  <c r="D768" i="3" s="1"/>
  <c r="AQ779" i="2"/>
  <c r="AQ773" i="2"/>
  <c r="AQ783" i="2"/>
  <c r="AQ815" i="2"/>
  <c r="AQ847" i="2"/>
  <c r="AQ879" i="2"/>
  <c r="AR695" i="2"/>
  <c r="AR727" i="2"/>
  <c r="AR759" i="2"/>
  <c r="AQ766" i="2"/>
  <c r="AQ785" i="2"/>
  <c r="AQ808" i="2"/>
  <c r="AQ840" i="2"/>
  <c r="AQ930" i="2"/>
  <c r="AQ994" i="2"/>
  <c r="BC994" i="2"/>
  <c r="D1001" i="3" s="1"/>
  <c r="AQ947" i="2"/>
  <c r="AQ891" i="2"/>
  <c r="AQ844" i="2"/>
  <c r="AR894" i="2"/>
  <c r="BB54" i="2"/>
  <c r="C61" i="3" s="1"/>
  <c r="AP54" i="2"/>
  <c r="BB16" i="2"/>
  <c r="C23" i="3" s="1"/>
  <c r="AP16" i="2"/>
  <c r="BB21" i="2"/>
  <c r="C28" i="3" s="1"/>
  <c r="AP21" i="2"/>
  <c r="BB92" i="2"/>
  <c r="C99" i="3" s="1"/>
  <c r="AP92" i="2"/>
  <c r="BB121" i="2"/>
  <c r="C128" i="3" s="1"/>
  <c r="AP121" i="2"/>
  <c r="BB39" i="2"/>
  <c r="C46" i="3" s="1"/>
  <c r="AP39" i="2"/>
  <c r="BB37" i="2"/>
  <c r="C44" i="3" s="1"/>
  <c r="AP37" i="2"/>
  <c r="BB62" i="2"/>
  <c r="C69" i="3" s="1"/>
  <c r="AP62" i="2"/>
  <c r="BB104" i="2"/>
  <c r="C111" i="3" s="1"/>
  <c r="AP104" i="2"/>
  <c r="BB34" i="2"/>
  <c r="C41" i="3" s="1"/>
  <c r="AP34" i="2"/>
  <c r="BB68" i="2"/>
  <c r="C75" i="3" s="1"/>
  <c r="AP68" i="2"/>
  <c r="BB110" i="2"/>
  <c r="C117" i="3" s="1"/>
  <c r="AP110" i="2"/>
  <c r="BB47" i="2"/>
  <c r="C54" i="3" s="1"/>
  <c r="AP47" i="2"/>
  <c r="BB115" i="2"/>
  <c r="C122" i="3" s="1"/>
  <c r="BB185" i="2"/>
  <c r="C192" i="3" s="1"/>
  <c r="BB167" i="2"/>
  <c r="C174" i="3" s="1"/>
  <c r="AP167" i="2"/>
  <c r="BB147" i="2"/>
  <c r="C154" i="3" s="1"/>
  <c r="AP147" i="2"/>
  <c r="BB143" i="2"/>
  <c r="C150" i="3" s="1"/>
  <c r="AP143" i="2"/>
  <c r="BB178" i="2"/>
  <c r="C185" i="3" s="1"/>
  <c r="BB264" i="2"/>
  <c r="C271" i="3" s="1"/>
  <c r="AP264" i="2"/>
  <c r="BB280" i="2"/>
  <c r="C287" i="3" s="1"/>
  <c r="AP280" i="2"/>
  <c r="BB296" i="2"/>
  <c r="C303" i="3" s="1"/>
  <c r="AP296" i="2"/>
  <c r="BB312" i="2"/>
  <c r="C319" i="3" s="1"/>
  <c r="AP312" i="2"/>
  <c r="BB209" i="2"/>
  <c r="C216" i="3" s="1"/>
  <c r="BB258" i="2"/>
  <c r="C265" i="3" s="1"/>
  <c r="AP258" i="2"/>
  <c r="BB274" i="2"/>
  <c r="C281" i="3" s="1"/>
  <c r="AP274" i="2"/>
  <c r="BB290" i="2"/>
  <c r="C297" i="3" s="1"/>
  <c r="AP290" i="2"/>
  <c r="BB306" i="2"/>
  <c r="C313" i="3" s="1"/>
  <c r="AP306" i="2"/>
  <c r="BB400" i="2"/>
  <c r="C407" i="3" s="1"/>
  <c r="AP400" i="2"/>
  <c r="BB261" i="2"/>
  <c r="C268" i="3" s="1"/>
  <c r="AP261" i="2"/>
  <c r="BB335" i="2"/>
  <c r="C342" i="3" s="1"/>
  <c r="BB362" i="2"/>
  <c r="C369" i="3" s="1"/>
  <c r="AP362" i="2"/>
  <c r="BB350" i="2"/>
  <c r="C357" i="3" s="1"/>
  <c r="AP350" i="2"/>
  <c r="BB277" i="2"/>
  <c r="C284" i="3" s="1"/>
  <c r="AP277" i="2"/>
  <c r="BB334" i="2"/>
  <c r="C341" i="3" s="1"/>
  <c r="AP334" i="2"/>
  <c r="BB265" i="2"/>
  <c r="C272" i="3" s="1"/>
  <c r="AP265" i="2"/>
  <c r="BB336" i="2"/>
  <c r="C343" i="3" s="1"/>
  <c r="AP336" i="2"/>
  <c r="BB378" i="2"/>
  <c r="C385" i="3" s="1"/>
  <c r="AP378" i="2"/>
  <c r="BB305" i="2"/>
  <c r="C312" i="3" s="1"/>
  <c r="AP305" i="2"/>
  <c r="BB360" i="2"/>
  <c r="C367" i="3" s="1"/>
  <c r="AP360" i="2"/>
  <c r="BB243" i="2"/>
  <c r="C250" i="3" s="1"/>
  <c r="AP243" i="2"/>
  <c r="BB412" i="2"/>
  <c r="C419" i="3" s="1"/>
  <c r="BB478" i="2"/>
  <c r="C485" i="3" s="1"/>
  <c r="AP478" i="2"/>
  <c r="BB442" i="2"/>
  <c r="C449" i="3" s="1"/>
  <c r="AP442" i="2"/>
  <c r="BB366" i="2"/>
  <c r="C373" i="3" s="1"/>
  <c r="AP366" i="2"/>
  <c r="BB448" i="2"/>
  <c r="C455" i="3" s="1"/>
  <c r="BB418" i="2"/>
  <c r="C425" i="3" s="1"/>
  <c r="AP418" i="2"/>
  <c r="BB396" i="2"/>
  <c r="C403" i="3" s="1"/>
  <c r="AP396" i="2"/>
  <c r="BB285" i="2"/>
  <c r="C292" i="3" s="1"/>
  <c r="AP285" i="2"/>
  <c r="BB408" i="2"/>
  <c r="C415" i="3" s="1"/>
  <c r="BB555" i="2"/>
  <c r="C562" i="3" s="1"/>
  <c r="BB584" i="2"/>
  <c r="C591" i="3" s="1"/>
  <c r="AP584" i="2"/>
  <c r="BB552" i="2"/>
  <c r="C559" i="3" s="1"/>
  <c r="AP552" i="2"/>
  <c r="BB684" i="2"/>
  <c r="C691" i="3" s="1"/>
  <c r="AP684" i="2"/>
  <c r="BB716" i="2"/>
  <c r="C723" i="3" s="1"/>
  <c r="AP716" i="2"/>
  <c r="BB587" i="2"/>
  <c r="C594" i="3" s="1"/>
  <c r="BB540" i="2"/>
  <c r="C547" i="3" s="1"/>
  <c r="AP540" i="2"/>
  <c r="BB702" i="2"/>
  <c r="C709" i="3" s="1"/>
  <c r="AP702" i="2"/>
  <c r="BB722" i="2"/>
  <c r="C729" i="3" s="1"/>
  <c r="AP722" i="2"/>
  <c r="BB650" i="2"/>
  <c r="C657" i="3" s="1"/>
  <c r="AP650" i="2"/>
  <c r="BB572" i="2"/>
  <c r="C579" i="3" s="1"/>
  <c r="AP572" i="2"/>
  <c r="BB686" i="2"/>
  <c r="C693" i="3" s="1"/>
  <c r="AP686" i="2"/>
  <c r="BB629" i="2"/>
  <c r="C636" i="3" s="1"/>
  <c r="BB618" i="2"/>
  <c r="C625" i="3" s="1"/>
  <c r="AP618" i="2"/>
  <c r="BB561" i="2"/>
  <c r="C568" i="3" s="1"/>
  <c r="AP561" i="2"/>
  <c r="BB726" i="2"/>
  <c r="C733" i="3" s="1"/>
  <c r="AP726" i="2"/>
  <c r="BB610" i="2"/>
  <c r="C617" i="3" s="1"/>
  <c r="AP610" i="2"/>
  <c r="BB790" i="2"/>
  <c r="C797" i="3" s="1"/>
  <c r="BB796" i="2"/>
  <c r="C803" i="3" s="1"/>
  <c r="AP796" i="2"/>
  <c r="BB782" i="2"/>
  <c r="C789" i="3" s="1"/>
  <c r="BB768" i="2"/>
  <c r="C775" i="3" s="1"/>
  <c r="AP768" i="2"/>
  <c r="BB872" i="2"/>
  <c r="C879" i="3" s="1"/>
  <c r="AP872" i="2"/>
  <c r="BB908" i="2"/>
  <c r="C915" i="3" s="1"/>
  <c r="AP908" i="2"/>
  <c r="BB952" i="2"/>
  <c r="C959" i="3" s="1"/>
  <c r="AP952" i="2"/>
  <c r="BB801" i="2"/>
  <c r="C808" i="3" s="1"/>
  <c r="AP801" i="2"/>
  <c r="BB817" i="2"/>
  <c r="C824" i="3" s="1"/>
  <c r="AP817" i="2"/>
  <c r="BB833" i="2"/>
  <c r="C840" i="3" s="1"/>
  <c r="AP833" i="2"/>
  <c r="BB849" i="2"/>
  <c r="C856" i="3" s="1"/>
  <c r="AP849" i="2"/>
  <c r="BB865" i="2"/>
  <c r="C872" i="3" s="1"/>
  <c r="AP865" i="2"/>
  <c r="BB881" i="2"/>
  <c r="C888" i="3" s="1"/>
  <c r="AP881" i="2"/>
  <c r="BB897" i="2"/>
  <c r="C904" i="3" s="1"/>
  <c r="AP897" i="2"/>
  <c r="BB913" i="2"/>
  <c r="C920" i="3" s="1"/>
  <c r="AP913" i="2"/>
  <c r="BB929" i="2"/>
  <c r="C936" i="3" s="1"/>
  <c r="AP929" i="2"/>
  <c r="BB945" i="2"/>
  <c r="C952" i="3" s="1"/>
  <c r="AP945" i="2"/>
  <c r="BB961" i="2"/>
  <c r="C968" i="3" s="1"/>
  <c r="AP961" i="2"/>
  <c r="BB979" i="2"/>
  <c r="C986" i="3" s="1"/>
  <c r="AP979" i="2"/>
  <c r="BB982" i="2"/>
  <c r="C989" i="3" s="1"/>
  <c r="BB950" i="2"/>
  <c r="C957" i="3" s="1"/>
  <c r="BB803" i="2"/>
  <c r="C810" i="3" s="1"/>
  <c r="BB835" i="2"/>
  <c r="C842" i="3" s="1"/>
  <c r="BB874" i="2"/>
  <c r="C881" i="3" s="1"/>
  <c r="BB963" i="2"/>
  <c r="C970" i="3" s="1"/>
  <c r="BB974" i="2"/>
  <c r="C981" i="3" s="1"/>
  <c r="BB879" i="2"/>
  <c r="C886" i="3" s="1"/>
  <c r="BB1003" i="2"/>
  <c r="C1010" i="3" s="1"/>
  <c r="AP1003" i="2"/>
  <c r="BB1002" i="2"/>
  <c r="C1009" i="3" s="1"/>
  <c r="AQ96" i="2"/>
  <c r="AQ133" i="2"/>
  <c r="BC174" i="2"/>
  <c r="D181" i="3" s="1"/>
  <c r="AQ241" i="2"/>
  <c r="BC241" i="2"/>
  <c r="D248" i="3" s="1"/>
  <c r="AQ377" i="2"/>
  <c r="AR349" i="2"/>
  <c r="AQ427" i="2"/>
  <c r="AQ404" i="2"/>
  <c r="AQ436" i="2"/>
  <c r="AQ538" i="2"/>
  <c r="BC533" i="2"/>
  <c r="D540" i="3" s="1"/>
  <c r="AQ533" i="2"/>
  <c r="AR563" i="2"/>
  <c r="AQ613" i="2"/>
  <c r="AQ607" i="2"/>
  <c r="AQ623" i="2"/>
  <c r="AQ683" i="2"/>
  <c r="AQ747" i="2"/>
  <c r="AQ627" i="2"/>
  <c r="AQ659" i="2"/>
  <c r="AQ797" i="2"/>
  <c r="AR786" i="2"/>
  <c r="AQ790" i="2"/>
  <c r="AR778" i="2"/>
  <c r="AR819" i="2"/>
  <c r="AR851" i="2"/>
  <c r="AQ810" i="2"/>
  <c r="AQ874" i="2"/>
  <c r="AQ954" i="2"/>
  <c r="AQ927" i="2"/>
  <c r="AQ951" i="2"/>
  <c r="AQ974" i="2"/>
  <c r="AQ1815" i="2"/>
  <c r="AR1815" i="2" s="1"/>
  <c r="AS1815" i="2" s="1"/>
  <c r="AT1815" i="2" s="1"/>
  <c r="AU1815" i="2" s="1"/>
  <c r="AV1815" i="2" s="1"/>
  <c r="AW1815" i="2" s="1"/>
  <c r="AX1815" i="2" s="1"/>
  <c r="AY1815" i="2" s="1"/>
  <c r="AZ1815" i="2" s="1"/>
  <c r="BB25" i="2"/>
  <c r="C32" i="3" s="1"/>
  <c r="AP25" i="2"/>
  <c r="BB23" i="2"/>
  <c r="C30" i="3" s="1"/>
  <c r="AP23" i="2"/>
  <c r="BB58" i="2"/>
  <c r="C65" i="3" s="1"/>
  <c r="AP58" i="2"/>
  <c r="BB17" i="2"/>
  <c r="C24" i="3" s="1"/>
  <c r="AP17" i="2"/>
  <c r="BB130" i="2"/>
  <c r="C137" i="3" s="1"/>
  <c r="AP130" i="2"/>
  <c r="BB98" i="2"/>
  <c r="C105" i="3" s="1"/>
  <c r="AP98" i="2"/>
  <c r="BB126" i="2"/>
  <c r="C133" i="3" s="1"/>
  <c r="AP126" i="2"/>
  <c r="BB144" i="2"/>
  <c r="C151" i="3" s="1"/>
  <c r="AP144" i="2"/>
  <c r="BB160" i="2"/>
  <c r="C167" i="3" s="1"/>
  <c r="AP160" i="2"/>
  <c r="BB90" i="2"/>
  <c r="C97" i="3" s="1"/>
  <c r="AP90" i="2"/>
  <c r="BB194" i="2"/>
  <c r="C201" i="3" s="1"/>
  <c r="AP194" i="2"/>
  <c r="BB163" i="2"/>
  <c r="C170" i="3" s="1"/>
  <c r="AP163" i="2"/>
  <c r="BB232" i="2"/>
  <c r="C239" i="3" s="1"/>
  <c r="AP232" i="2"/>
  <c r="BB230" i="2"/>
  <c r="C237" i="3" s="1"/>
  <c r="AP230" i="2"/>
  <c r="BB246" i="2"/>
  <c r="C253" i="3" s="1"/>
  <c r="AP246" i="2"/>
  <c r="BB313" i="2"/>
  <c r="C320" i="3" s="1"/>
  <c r="AP313" i="2"/>
  <c r="BB368" i="2"/>
  <c r="C375" i="3" s="1"/>
  <c r="AP368" i="2"/>
  <c r="BB301" i="2"/>
  <c r="C308" i="3" s="1"/>
  <c r="AP301" i="2"/>
  <c r="BB394" i="2"/>
  <c r="C401" i="3" s="1"/>
  <c r="AP394" i="2"/>
  <c r="BB384" i="2"/>
  <c r="C391" i="3" s="1"/>
  <c r="AP384" i="2"/>
  <c r="BB402" i="2"/>
  <c r="C409" i="3" s="1"/>
  <c r="AP402" i="2"/>
  <c r="BB456" i="2"/>
  <c r="C463" i="3" s="1"/>
  <c r="BB414" i="2"/>
  <c r="C421" i="3" s="1"/>
  <c r="AP414" i="2"/>
  <c r="BB421" i="2"/>
  <c r="C428" i="3" s="1"/>
  <c r="AP421" i="2"/>
  <c r="BB404" i="2"/>
  <c r="C411" i="3" s="1"/>
  <c r="BB454" i="2"/>
  <c r="C461" i="3" s="1"/>
  <c r="AP454" i="2"/>
  <c r="BB353" i="2"/>
  <c r="C360" i="3" s="1"/>
  <c r="BB496" i="2"/>
  <c r="C503" i="3" s="1"/>
  <c r="AP496" i="2"/>
  <c r="BB520" i="2"/>
  <c r="C527" i="3" s="1"/>
  <c r="AP520" i="2"/>
  <c r="BB410" i="2"/>
  <c r="C417" i="3" s="1"/>
  <c r="AP410" i="2"/>
  <c r="BB466" i="2"/>
  <c r="C473" i="3" s="1"/>
  <c r="AP466" i="2"/>
  <c r="BB536" i="2"/>
  <c r="C543" i="3" s="1"/>
  <c r="AP536" i="2"/>
  <c r="BB600" i="2"/>
  <c r="C607" i="3" s="1"/>
  <c r="AP600" i="2"/>
  <c r="BB514" i="2"/>
  <c r="C521" i="3" s="1"/>
  <c r="AP514" i="2"/>
  <c r="BB528" i="2"/>
  <c r="C535" i="3" s="1"/>
  <c r="AP528" i="2"/>
  <c r="BB484" i="2"/>
  <c r="C491" i="3" s="1"/>
  <c r="AP484" i="2"/>
  <c r="BB556" i="2"/>
  <c r="C563" i="3" s="1"/>
  <c r="AP556" i="2"/>
  <c r="BB688" i="2"/>
  <c r="C695" i="3" s="1"/>
  <c r="AP688" i="2"/>
  <c r="BB720" i="2"/>
  <c r="C727" i="3" s="1"/>
  <c r="AP720" i="2"/>
  <c r="BB518" i="2"/>
  <c r="C525" i="3" s="1"/>
  <c r="AP518" i="2"/>
  <c r="BB529" i="2"/>
  <c r="C536" i="3" s="1"/>
  <c r="AP529" i="2"/>
  <c r="BB698" i="2"/>
  <c r="C705" i="3" s="1"/>
  <c r="AP698" i="2"/>
  <c r="BB599" i="2"/>
  <c r="C606" i="3" s="1"/>
  <c r="BB620" i="2"/>
  <c r="C627" i="3" s="1"/>
  <c r="AP620" i="2"/>
  <c r="BB632" i="2"/>
  <c r="C639" i="3" s="1"/>
  <c r="AP632" i="2"/>
  <c r="BB665" i="2"/>
  <c r="C672" i="3" s="1"/>
  <c r="BB644" i="2"/>
  <c r="C651" i="3" s="1"/>
  <c r="AP644" i="2"/>
  <c r="BB621" i="2"/>
  <c r="C628" i="3" s="1"/>
  <c r="AP621" i="2"/>
  <c r="BB697" i="2"/>
  <c r="C704" i="3" s="1"/>
  <c r="AP697" i="2"/>
  <c r="BB734" i="2"/>
  <c r="C741" i="3" s="1"/>
  <c r="AP734" i="2"/>
  <c r="BB617" i="2"/>
  <c r="C624" i="3" s="1"/>
  <c r="BB774" i="2"/>
  <c r="C781" i="3" s="1"/>
  <c r="BB972" i="2"/>
  <c r="C979" i="3" s="1"/>
  <c r="AP972" i="2"/>
  <c r="BB988" i="2"/>
  <c r="C995" i="3" s="1"/>
  <c r="AP988" i="2"/>
  <c r="BB765" i="2"/>
  <c r="C772" i="3" s="1"/>
  <c r="AP765" i="2"/>
  <c r="BB910" i="2"/>
  <c r="C917" i="3" s="1"/>
  <c r="BB985" i="2"/>
  <c r="C992" i="3" s="1"/>
  <c r="AP985" i="2"/>
  <c r="BB954" i="2"/>
  <c r="C961" i="3" s="1"/>
  <c r="BB807" i="2"/>
  <c r="C814" i="3" s="1"/>
  <c r="BB839" i="2"/>
  <c r="C846" i="3" s="1"/>
  <c r="BB878" i="2"/>
  <c r="C885" i="3" s="1"/>
  <c r="BB994" i="2"/>
  <c r="C1001" i="3" s="1"/>
  <c r="BB967" i="2"/>
  <c r="C974" i="3" s="1"/>
  <c r="BB786" i="2"/>
  <c r="C793" i="3" s="1"/>
  <c r="BB977" i="2"/>
  <c r="C984" i="3" s="1"/>
  <c r="AP977" i="2"/>
  <c r="BB900" i="2"/>
  <c r="C907" i="3" s="1"/>
  <c r="AP900" i="2"/>
  <c r="BB923" i="2"/>
  <c r="C930" i="3" s="1"/>
  <c r="AQ101" i="2"/>
  <c r="AR112" i="2"/>
  <c r="AR135" i="2"/>
  <c r="AR174" i="2"/>
  <c r="AR182" i="2"/>
  <c r="AS201" i="2"/>
  <c r="AR220" i="2"/>
  <c r="AQ279" i="2"/>
  <c r="AR383" i="2"/>
  <c r="AS397" i="2"/>
  <c r="AQ351" i="2"/>
  <c r="AR401" i="2"/>
  <c r="AQ431" i="2"/>
  <c r="AQ419" i="2"/>
  <c r="AQ471" i="2"/>
  <c r="AQ519" i="2"/>
  <c r="AQ551" i="2"/>
  <c r="AQ569" i="2"/>
  <c r="AQ601" i="2"/>
  <c r="AQ567" i="2"/>
  <c r="AQ599" i="2"/>
  <c r="AQ656" i="2"/>
  <c r="AR581" i="2"/>
  <c r="AQ629" i="2"/>
  <c r="AR663" i="2"/>
  <c r="AQ1644" i="2"/>
  <c r="AR1644" i="2" s="1"/>
  <c r="AS1644" i="2" s="1"/>
  <c r="AT1644" i="2" s="1"/>
  <c r="AU1644" i="2" s="1"/>
  <c r="AV1644" i="2" s="1"/>
  <c r="AW1644" i="2" s="1"/>
  <c r="AX1644" i="2" s="1"/>
  <c r="AY1644" i="2" s="1"/>
  <c r="AZ1644" i="2" s="1"/>
  <c r="AQ689" i="2"/>
  <c r="AQ721" i="2"/>
  <c r="AQ753" i="2"/>
  <c r="AQ777" i="2"/>
  <c r="BC807" i="2"/>
  <c r="D814" i="3" s="1"/>
  <c r="AQ807" i="2"/>
  <c r="AQ839" i="2"/>
  <c r="AQ871" i="2"/>
  <c r="AR703" i="2"/>
  <c r="AR735" i="2"/>
  <c r="AR767" i="2"/>
  <c r="AQ758" i="2"/>
  <c r="AQ774" i="2"/>
  <c r="BC774" i="2"/>
  <c r="D781" i="3" s="1"/>
  <c r="AQ800" i="2"/>
  <c r="AQ832" i="2"/>
  <c r="AQ914" i="2"/>
  <c r="AQ978" i="2"/>
  <c r="AQ967" i="2"/>
  <c r="AQ959" i="2"/>
  <c r="AQ935" i="2"/>
  <c r="AQ943" i="2"/>
  <c r="AQ971" i="2"/>
  <c r="AQ836" i="2"/>
  <c r="AQ868" i="2"/>
  <c r="AQ903" i="2"/>
  <c r="BB41" i="2"/>
  <c r="C48" i="3" s="1"/>
  <c r="AP41" i="2"/>
  <c r="BB78" i="2"/>
  <c r="C85" i="3" s="1"/>
  <c r="AP1081" i="2"/>
  <c r="AQ1081" i="2" s="1"/>
  <c r="AR1081" i="2" s="1"/>
  <c r="AS1081" i="2" s="1"/>
  <c r="AT1081" i="2" s="1"/>
  <c r="AU1081" i="2" s="1"/>
  <c r="AV1081" i="2" s="1"/>
  <c r="AW1081" i="2" s="1"/>
  <c r="AX1081" i="2" s="1"/>
  <c r="AY1081" i="2" s="1"/>
  <c r="AZ1081" i="2" s="1"/>
  <c r="BB30" i="2"/>
  <c r="C37" i="3" s="1"/>
  <c r="AP30" i="2"/>
  <c r="BB66" i="2"/>
  <c r="C73" i="3" s="1"/>
  <c r="AP66" i="2"/>
  <c r="BB28" i="2"/>
  <c r="C35" i="3" s="1"/>
  <c r="AP28" i="2"/>
  <c r="BB108" i="2"/>
  <c r="C115" i="3" s="1"/>
  <c r="AP108" i="2"/>
  <c r="BB26" i="2"/>
  <c r="C33" i="3" s="1"/>
  <c r="AP26" i="2"/>
  <c r="BB43" i="2"/>
  <c r="C50" i="3" s="1"/>
  <c r="AP43" i="2"/>
  <c r="BB10" i="2"/>
  <c r="C17" i="3" s="1"/>
  <c r="AP10" i="2"/>
  <c r="BB50" i="2"/>
  <c r="C57" i="3" s="1"/>
  <c r="AP50" i="2"/>
  <c r="BB35" i="2"/>
  <c r="C42" i="3" s="1"/>
  <c r="AP35" i="2"/>
  <c r="BB77" i="2"/>
  <c r="C84" i="3" s="1"/>
  <c r="AP77" i="2"/>
  <c r="BB70" i="2"/>
  <c r="C77" i="3" s="1"/>
  <c r="AP70" i="2"/>
  <c r="BB33" i="2"/>
  <c r="C40" i="3" s="1"/>
  <c r="AP33" i="2"/>
  <c r="BB116" i="2"/>
  <c r="C123" i="3" s="1"/>
  <c r="AP116" i="2"/>
  <c r="BB31" i="2"/>
  <c r="C38" i="3" s="1"/>
  <c r="AP31" i="2"/>
  <c r="BB74" i="2"/>
  <c r="C81" i="3" s="1"/>
  <c r="AP74" i="2"/>
  <c r="BB94" i="2"/>
  <c r="C101" i="3" s="1"/>
  <c r="AP94" i="2"/>
  <c r="BB80" i="2"/>
  <c r="C87" i="3" s="1"/>
  <c r="AP80" i="2"/>
  <c r="BB118" i="2"/>
  <c r="C125" i="3" s="1"/>
  <c r="AP118" i="2"/>
  <c r="BB174" i="2"/>
  <c r="C181" i="3" s="1"/>
  <c r="BB212" i="2"/>
  <c r="C219" i="3" s="1"/>
  <c r="AP212" i="2"/>
  <c r="BB159" i="2"/>
  <c r="C166" i="3" s="1"/>
  <c r="AP159" i="2"/>
  <c r="BB206" i="2"/>
  <c r="C213" i="3" s="1"/>
  <c r="AP206" i="2"/>
  <c r="BB200" i="2"/>
  <c r="C207" i="3" s="1"/>
  <c r="AP200" i="2"/>
  <c r="BB252" i="2"/>
  <c r="C259" i="3" s="1"/>
  <c r="AP252" i="2"/>
  <c r="BB268" i="2"/>
  <c r="C275" i="3" s="1"/>
  <c r="AP268" i="2"/>
  <c r="BB284" i="2"/>
  <c r="C291" i="3" s="1"/>
  <c r="AP284" i="2"/>
  <c r="BB300" i="2"/>
  <c r="C307" i="3" s="1"/>
  <c r="AP300" i="2"/>
  <c r="BB316" i="2"/>
  <c r="C323" i="3" s="1"/>
  <c r="AP316" i="2"/>
  <c r="BB213" i="2"/>
  <c r="C220" i="3" s="1"/>
  <c r="AP213" i="2"/>
  <c r="BB262" i="2"/>
  <c r="C269" i="3" s="1"/>
  <c r="AP262" i="2"/>
  <c r="BB278" i="2"/>
  <c r="C285" i="3" s="1"/>
  <c r="AP278" i="2"/>
  <c r="BB294" i="2"/>
  <c r="C301" i="3" s="1"/>
  <c r="AP294" i="2"/>
  <c r="BB310" i="2"/>
  <c r="C317" i="3" s="1"/>
  <c r="AP310" i="2"/>
  <c r="BB157" i="2"/>
  <c r="C164" i="3" s="1"/>
  <c r="AP157" i="2"/>
  <c r="BB214" i="2"/>
  <c r="C221" i="3" s="1"/>
  <c r="AP214" i="2"/>
  <c r="BB351" i="2"/>
  <c r="C358" i="3" s="1"/>
  <c r="BB155" i="2"/>
  <c r="C162" i="3" s="1"/>
  <c r="AP155" i="2"/>
  <c r="BB343" i="2"/>
  <c r="C350" i="3" s="1"/>
  <c r="BB390" i="2"/>
  <c r="C397" i="3" s="1"/>
  <c r="AP390" i="2"/>
  <c r="BB297" i="2"/>
  <c r="C304" i="3" s="1"/>
  <c r="AP297" i="2"/>
  <c r="BB342" i="2"/>
  <c r="C349" i="3" s="1"/>
  <c r="AP342" i="2"/>
  <c r="BB397" i="2"/>
  <c r="C404" i="3" s="1"/>
  <c r="BB445" i="2"/>
  <c r="C452" i="3" s="1"/>
  <c r="AP445" i="2"/>
  <c r="BB406" i="2"/>
  <c r="C413" i="3" s="1"/>
  <c r="AP406" i="2"/>
  <c r="BB369" i="2"/>
  <c r="C376" i="3" s="1"/>
  <c r="AP369" i="2"/>
  <c r="BB434" i="2"/>
  <c r="C441" i="3" s="1"/>
  <c r="AP434" i="2"/>
  <c r="BB590" i="2"/>
  <c r="C597" i="3" s="1"/>
  <c r="AP590" i="2"/>
  <c r="BB317" i="2"/>
  <c r="C324" i="3" s="1"/>
  <c r="AP317" i="2"/>
  <c r="BB510" i="2"/>
  <c r="C517" i="3" s="1"/>
  <c r="AP510" i="2"/>
  <c r="BB553" i="2"/>
  <c r="C560" i="3" s="1"/>
  <c r="BB428" i="2"/>
  <c r="C435" i="3" s="1"/>
  <c r="BB564" i="2"/>
  <c r="C571" i="3" s="1"/>
  <c r="AP564" i="2"/>
  <c r="BB545" i="2"/>
  <c r="C552" i="3" s="1"/>
  <c r="BB592" i="2"/>
  <c r="C599" i="3" s="1"/>
  <c r="AP592" i="2"/>
  <c r="BB604" i="2"/>
  <c r="C611" i="3" s="1"/>
  <c r="AP604" i="2"/>
  <c r="BB585" i="2"/>
  <c r="C592" i="3" s="1"/>
  <c r="BB692" i="2"/>
  <c r="C699" i="3" s="1"/>
  <c r="AP692" i="2"/>
  <c r="BB728" i="2"/>
  <c r="C735" i="3" s="1"/>
  <c r="AP728" i="2"/>
  <c r="BB567" i="2"/>
  <c r="C574" i="3" s="1"/>
  <c r="BB706" i="2"/>
  <c r="C713" i="3" s="1"/>
  <c r="AP706" i="2"/>
  <c r="BB625" i="2"/>
  <c r="C632" i="3" s="1"/>
  <c r="AP625" i="2"/>
  <c r="BB640" i="2"/>
  <c r="C647" i="3" s="1"/>
  <c r="AP640" i="2"/>
  <c r="BB729" i="2"/>
  <c r="C736" i="3" s="1"/>
  <c r="BB624" i="2"/>
  <c r="C631" i="3" s="1"/>
  <c r="AP624" i="2"/>
  <c r="BB653" i="2"/>
  <c r="C660" i="3" s="1"/>
  <c r="AP653" i="2"/>
  <c r="BB730" i="2"/>
  <c r="C737" i="3" s="1"/>
  <c r="AP730" i="2"/>
  <c r="BB633" i="2"/>
  <c r="C640" i="3" s="1"/>
  <c r="BB658" i="2"/>
  <c r="C665" i="3" s="1"/>
  <c r="AP658" i="2"/>
  <c r="BB736" i="2"/>
  <c r="C743" i="3" s="1"/>
  <c r="AP736" i="2"/>
  <c r="BB753" i="2"/>
  <c r="C760" i="3" s="1"/>
  <c r="BB776" i="2"/>
  <c r="C783" i="3" s="1"/>
  <c r="AP776" i="2"/>
  <c r="BB756" i="2"/>
  <c r="C763" i="3" s="1"/>
  <c r="AP756" i="2"/>
  <c r="BB788" i="2"/>
  <c r="C795" i="3" s="1"/>
  <c r="AP788" i="2"/>
  <c r="BB876" i="2"/>
  <c r="C883" i="3" s="1"/>
  <c r="AP876" i="2"/>
  <c r="BB912" i="2"/>
  <c r="C919" i="3" s="1"/>
  <c r="AP912" i="2"/>
  <c r="BB956" i="2"/>
  <c r="C963" i="3" s="1"/>
  <c r="AP956" i="2"/>
  <c r="BB780" i="2"/>
  <c r="C787" i="3" s="1"/>
  <c r="AP780" i="2"/>
  <c r="BB805" i="2"/>
  <c r="C812" i="3" s="1"/>
  <c r="AP805" i="2"/>
  <c r="BB821" i="2"/>
  <c r="C828" i="3" s="1"/>
  <c r="AP821" i="2"/>
  <c r="BB837" i="2"/>
  <c r="C844" i="3" s="1"/>
  <c r="AP837" i="2"/>
  <c r="BB853" i="2"/>
  <c r="C860" i="3" s="1"/>
  <c r="AP853" i="2"/>
  <c r="BB869" i="2"/>
  <c r="C876" i="3" s="1"/>
  <c r="AP869" i="2"/>
  <c r="BB885" i="2"/>
  <c r="C892" i="3" s="1"/>
  <c r="AP885" i="2"/>
  <c r="BB901" i="2"/>
  <c r="C908" i="3" s="1"/>
  <c r="AP901" i="2"/>
  <c r="BB917" i="2"/>
  <c r="C924" i="3" s="1"/>
  <c r="AP917" i="2"/>
  <c r="BB933" i="2"/>
  <c r="C940" i="3" s="1"/>
  <c r="AP933" i="2"/>
  <c r="BB949" i="2"/>
  <c r="C956" i="3" s="1"/>
  <c r="AP949" i="2"/>
  <c r="BB965" i="2"/>
  <c r="C972" i="3" s="1"/>
  <c r="AP965" i="2"/>
  <c r="BB914" i="2"/>
  <c r="C921" i="3" s="1"/>
  <c r="BB995" i="2"/>
  <c r="C1002" i="3" s="1"/>
  <c r="AP995" i="2"/>
  <c r="BB958" i="2"/>
  <c r="C965" i="3" s="1"/>
  <c r="BB811" i="2"/>
  <c r="C818" i="3" s="1"/>
  <c r="BB843" i="2"/>
  <c r="C850" i="3" s="1"/>
  <c r="BB899" i="2"/>
  <c r="C906" i="3" s="1"/>
  <c r="BB997" i="2"/>
  <c r="C1004" i="3" s="1"/>
  <c r="AP997" i="2"/>
  <c r="BB971" i="2"/>
  <c r="C978" i="3" s="1"/>
  <c r="BB859" i="2"/>
  <c r="C866" i="3" s="1"/>
  <c r="BB1007" i="2"/>
  <c r="C1014" i="3" s="1"/>
  <c r="AP1007" i="2"/>
  <c r="BB1008" i="2"/>
  <c r="C1015" i="3" s="1"/>
  <c r="AP1008" i="2"/>
  <c r="AQ69" i="2"/>
  <c r="AQ83" i="2"/>
  <c r="AQ146" i="2"/>
  <c r="AQ166" i="2"/>
  <c r="BC178" i="2"/>
  <c r="D185" i="3" s="1"/>
  <c r="AQ199" i="2"/>
  <c r="AQ233" i="2"/>
  <c r="AQ223" i="2"/>
  <c r="AR416" i="2"/>
  <c r="BC423" i="2"/>
  <c r="D430" i="3" s="1"/>
  <c r="AQ423" i="2"/>
  <c r="AR456" i="2"/>
  <c r="AQ495" i="2"/>
  <c r="AQ453" i="2"/>
  <c r="AQ499" i="2"/>
  <c r="AQ530" i="2"/>
  <c r="AQ525" i="2"/>
  <c r="AQ554" i="2"/>
  <c r="AQ545" i="2"/>
  <c r="AQ617" i="2"/>
  <c r="AQ647" i="2"/>
  <c r="AQ664" i="2"/>
  <c r="AQ633" i="2"/>
  <c r="AQ675" i="2"/>
  <c r="AQ739" i="2"/>
  <c r="AQ651" i="2"/>
  <c r="AQ762" i="2"/>
  <c r="AQ814" i="2"/>
  <c r="AQ878" i="2"/>
  <c r="AQ895" i="2"/>
  <c r="AR795" i="2"/>
  <c r="AR827" i="2"/>
  <c r="AR859" i="2"/>
  <c r="AQ802" i="2"/>
  <c r="AQ866" i="2"/>
  <c r="AQ938" i="2"/>
  <c r="AQ1002" i="2"/>
  <c r="AQ902" i="2"/>
  <c r="AQ911" i="2"/>
  <c r="AQ884" i="2"/>
  <c r="AQ919" i="2"/>
  <c r="BB22" i="2"/>
  <c r="C29" i="3" s="1"/>
  <c r="AP22" i="2"/>
  <c r="BB134" i="2"/>
  <c r="C141" i="3" s="1"/>
  <c r="AP134" i="2"/>
  <c r="BB14" i="2"/>
  <c r="C21" i="3" s="1"/>
  <c r="AP14" i="2"/>
  <c r="BB184" i="2"/>
  <c r="C191" i="3" s="1"/>
  <c r="AP1187" i="2"/>
  <c r="AQ1187" i="2" s="1"/>
  <c r="AR1187" i="2" s="1"/>
  <c r="AS1187" i="2" s="1"/>
  <c r="AT1187" i="2" s="1"/>
  <c r="AU1187" i="2" s="1"/>
  <c r="AV1187" i="2" s="1"/>
  <c r="AW1187" i="2" s="1"/>
  <c r="AX1187" i="2" s="1"/>
  <c r="AY1187" i="2" s="1"/>
  <c r="AZ1187" i="2" s="1"/>
  <c r="BB216" i="2"/>
  <c r="C223" i="3" s="1"/>
  <c r="AP216" i="2"/>
  <c r="BB240" i="2"/>
  <c r="C247" i="3" s="1"/>
  <c r="AP240" i="2"/>
  <c r="BB183" i="2"/>
  <c r="C190" i="3" s="1"/>
  <c r="AP183" i="2"/>
  <c r="BB293" i="2"/>
  <c r="C300" i="3" s="1"/>
  <c r="AP293" i="2"/>
  <c r="BB344" i="2"/>
  <c r="C351" i="3" s="1"/>
  <c r="AP344" i="2"/>
  <c r="BB382" i="2"/>
  <c r="C389" i="3" s="1"/>
  <c r="AP382" i="2"/>
  <c r="BB257" i="2"/>
  <c r="C264" i="3" s="1"/>
  <c r="AP257" i="2"/>
  <c r="BB370" i="2"/>
  <c r="C377" i="3" s="1"/>
  <c r="AP370" i="2"/>
  <c r="BB309" i="2"/>
  <c r="C316" i="3" s="1"/>
  <c r="AP309" i="2"/>
  <c r="BB338" i="2"/>
  <c r="C345" i="3" s="1"/>
  <c r="AP338" i="2"/>
  <c r="BB424" i="2"/>
  <c r="C431" i="3" s="1"/>
  <c r="BB508" i="2"/>
  <c r="C515" i="3" s="1"/>
  <c r="AP508" i="2"/>
  <c r="BB504" i="2"/>
  <c r="C511" i="3" s="1"/>
  <c r="AP504" i="2"/>
  <c r="BB425" i="2"/>
  <c r="C432" i="3" s="1"/>
  <c r="AP425" i="2"/>
  <c r="BB472" i="2"/>
  <c r="C479" i="3" s="1"/>
  <c r="AP472" i="2"/>
  <c r="BB594" i="2"/>
  <c r="C601" i="3" s="1"/>
  <c r="AP594" i="2"/>
  <c r="BB470" i="2"/>
  <c r="C477" i="3" s="1"/>
  <c r="AP470" i="2"/>
  <c r="BB566" i="2"/>
  <c r="C573" i="3" s="1"/>
  <c r="AP566" i="2"/>
  <c r="BB524" i="2"/>
  <c r="C531" i="3" s="1"/>
  <c r="AP524" i="2"/>
  <c r="BB474" i="2"/>
  <c r="C481" i="3" s="1"/>
  <c r="AP474" i="2"/>
  <c r="BB696" i="2"/>
  <c r="C703" i="3" s="1"/>
  <c r="AP696" i="2"/>
  <c r="BB740" i="2"/>
  <c r="C747" i="3" s="1"/>
  <c r="AP740" i="2"/>
  <c r="BB375" i="2"/>
  <c r="C382" i="3" s="1"/>
  <c r="AP375" i="2"/>
  <c r="BB588" i="2"/>
  <c r="C595" i="3" s="1"/>
  <c r="AP588" i="2"/>
  <c r="BB622" i="2"/>
  <c r="C629" i="3" s="1"/>
  <c r="AP622" i="2"/>
  <c r="BB628" i="2"/>
  <c r="C635" i="3" s="1"/>
  <c r="AP628" i="2"/>
  <c r="BB608" i="2"/>
  <c r="C615" i="3" s="1"/>
  <c r="AP608" i="2"/>
  <c r="BB669" i="2"/>
  <c r="C676" i="3" s="1"/>
  <c r="AP669" i="2"/>
  <c r="BB745" i="2"/>
  <c r="C752" i="3" s="1"/>
  <c r="AP745" i="2"/>
  <c r="BB674" i="2"/>
  <c r="C681" i="3" s="1"/>
  <c r="AP674" i="2"/>
  <c r="BB636" i="2"/>
  <c r="C643" i="3" s="1"/>
  <c r="AP636" i="2"/>
  <c r="BB760" i="2"/>
  <c r="C767" i="3" s="1"/>
  <c r="AP760" i="2"/>
  <c r="BB976" i="2"/>
  <c r="C983" i="3" s="1"/>
  <c r="AP976" i="2"/>
  <c r="BB992" i="2"/>
  <c r="C999" i="3" s="1"/>
  <c r="AP992" i="2"/>
  <c r="BB761" i="2"/>
  <c r="C768" i="3" s="1"/>
  <c r="BB775" i="2"/>
  <c r="C782" i="3" s="1"/>
  <c r="BB1001" i="2"/>
  <c r="C1008" i="3" s="1"/>
  <c r="AP1001" i="2"/>
  <c r="BB815" i="2"/>
  <c r="C822" i="3" s="1"/>
  <c r="BB847" i="2"/>
  <c r="C854" i="3" s="1"/>
  <c r="BB919" i="2"/>
  <c r="C926" i="3" s="1"/>
  <c r="BB863" i="2"/>
  <c r="C870" i="3" s="1"/>
  <c r="BB990" i="2"/>
  <c r="C997" i="3" s="1"/>
  <c r="BB947" i="2"/>
  <c r="C954" i="3" s="1"/>
  <c r="BB1004" i="2"/>
  <c r="C1011" i="3" s="1"/>
  <c r="AP1004" i="2"/>
  <c r="AQ67" i="2"/>
  <c r="AQ85" i="2"/>
  <c r="AQ119" i="2"/>
  <c r="AQ1171" i="2"/>
  <c r="AR1171" i="2" s="1"/>
  <c r="AS1171" i="2" s="1"/>
  <c r="AT1171" i="2" s="1"/>
  <c r="AU1171" i="2" s="1"/>
  <c r="AV1171" i="2" s="1"/>
  <c r="AW1171" i="2" s="1"/>
  <c r="AX1171" i="2" s="1"/>
  <c r="AY1171" i="2" s="1"/>
  <c r="AZ1171" i="2" s="1"/>
  <c r="AR190" i="2"/>
  <c r="AQ189" i="2"/>
  <c r="AQ185" i="2"/>
  <c r="AQ203" i="2"/>
  <c r="AQ249" i="2"/>
  <c r="AQ244" i="2"/>
  <c r="BC244" i="2"/>
  <c r="D251" i="3" s="1"/>
  <c r="AQ385" i="2"/>
  <c r="AQ373" i="2"/>
  <c r="AQ439" i="2"/>
  <c r="AQ448" i="2"/>
  <c r="AQ411" i="2"/>
  <c r="AQ420" i="2"/>
  <c r="AQ443" i="2"/>
  <c r="AQ507" i="2"/>
  <c r="AQ593" i="2"/>
  <c r="AQ547" i="2"/>
  <c r="AQ553" i="2"/>
  <c r="AQ570" i="2"/>
  <c r="AQ648" i="2"/>
  <c r="AQ615" i="2"/>
  <c r="AQ681" i="2"/>
  <c r="BC681" i="2"/>
  <c r="D688" i="3" s="1"/>
  <c r="AQ713" i="2"/>
  <c r="AQ771" i="2"/>
  <c r="AQ799" i="2"/>
  <c r="AQ831" i="2"/>
  <c r="AQ863" i="2"/>
  <c r="AR743" i="2"/>
  <c r="AQ750" i="2"/>
  <c r="AQ824" i="2"/>
  <c r="AQ856" i="2"/>
  <c r="AQ887" i="2"/>
  <c r="AQ966" i="2"/>
  <c r="AQ926" i="2"/>
  <c r="AQ910" i="2"/>
  <c r="AQ918" i="2"/>
  <c r="AQ828" i="2"/>
  <c r="AQ860" i="2"/>
  <c r="AQ915" i="2"/>
  <c r="BC775" i="2" l="1"/>
  <c r="D782" i="3" s="1"/>
  <c r="BC249" i="2"/>
  <c r="D256" i="3" s="1"/>
  <c r="BC915" i="2"/>
  <c r="D922" i="3" s="1"/>
  <c r="AQ1941" i="2"/>
  <c r="AR1941" i="2" s="1"/>
  <c r="AS1941" i="2" s="1"/>
  <c r="AT1941" i="2" s="1"/>
  <c r="AU1941" i="2" s="1"/>
  <c r="AV1941" i="2" s="1"/>
  <c r="AW1941" i="2" s="1"/>
  <c r="AX1941" i="2" s="1"/>
  <c r="AY1941" i="2" s="1"/>
  <c r="AZ1941" i="2" s="1"/>
  <c r="BC910" i="2"/>
  <c r="D917" i="3" s="1"/>
  <c r="AQ1560" i="2"/>
  <c r="AR1560" i="2" s="1"/>
  <c r="AS1560" i="2" s="1"/>
  <c r="AT1560" i="2" s="1"/>
  <c r="AU1560" i="2" s="1"/>
  <c r="AV1560" i="2" s="1"/>
  <c r="AW1560" i="2" s="1"/>
  <c r="AX1560" i="2" s="1"/>
  <c r="AY1560" i="2" s="1"/>
  <c r="AZ1560" i="2" s="1"/>
  <c r="BC656" i="2"/>
  <c r="D663" i="3" s="1"/>
  <c r="AQ2005" i="2"/>
  <c r="AR2005" i="2" s="1"/>
  <c r="AS2005" i="2" s="1"/>
  <c r="AT2005" i="2" s="1"/>
  <c r="AU2005" i="2" s="1"/>
  <c r="AV2005" i="2" s="1"/>
  <c r="AW2005" i="2" s="1"/>
  <c r="AX2005" i="2" s="1"/>
  <c r="AY2005" i="2" s="1"/>
  <c r="AZ2005" i="2" s="1"/>
  <c r="BC781" i="2"/>
  <c r="D788" i="3" s="1"/>
  <c r="AQ1726" i="2"/>
  <c r="AR1726" i="2" s="1"/>
  <c r="AS1726" i="2" s="1"/>
  <c r="AT1726" i="2" s="1"/>
  <c r="AU1726" i="2" s="1"/>
  <c r="AV1726" i="2" s="1"/>
  <c r="AW1726" i="2" s="1"/>
  <c r="AX1726" i="2" s="1"/>
  <c r="AY1726" i="2" s="1"/>
  <c r="AZ1726" i="2" s="1"/>
  <c r="BC878" i="2"/>
  <c r="D885" i="3" s="1"/>
  <c r="AQ162" i="2"/>
  <c r="AR162" i="2" s="1"/>
  <c r="AQ1066" i="2"/>
  <c r="AR1066" i="2" s="1"/>
  <c r="AS1066" i="2" s="1"/>
  <c r="AT1066" i="2" s="1"/>
  <c r="AU1066" i="2" s="1"/>
  <c r="AV1066" i="2" s="1"/>
  <c r="AW1066" i="2" s="1"/>
  <c r="AX1066" i="2" s="1"/>
  <c r="AY1066" i="2" s="1"/>
  <c r="AZ1066" i="2" s="1"/>
  <c r="BC928" i="2"/>
  <c r="D935" i="3" s="1"/>
  <c r="BC823" i="2"/>
  <c r="D830" i="3" s="1"/>
  <c r="AQ1438" i="2"/>
  <c r="AR1438" i="2" s="1"/>
  <c r="AS1438" i="2" s="1"/>
  <c r="AT1438" i="2" s="1"/>
  <c r="AU1438" i="2" s="1"/>
  <c r="AV1438" i="2" s="1"/>
  <c r="AW1438" i="2" s="1"/>
  <c r="AX1438" i="2" s="1"/>
  <c r="AY1438" i="2" s="1"/>
  <c r="AZ1438" i="2" s="1"/>
  <c r="BC787" i="2"/>
  <c r="D794" i="3" s="1"/>
  <c r="BC546" i="2"/>
  <c r="D553" i="3" s="1"/>
  <c r="BC613" i="2"/>
  <c r="D620" i="3" s="1"/>
  <c r="BC757" i="2"/>
  <c r="D764" i="3" s="1"/>
  <c r="BC433" i="2"/>
  <c r="D440" i="3" s="1"/>
  <c r="BC549" i="2"/>
  <c r="D556" i="3" s="1"/>
  <c r="BC245" i="2"/>
  <c r="D252" i="3" s="1"/>
  <c r="AQ1434" i="2"/>
  <c r="AR1434" i="2" s="1"/>
  <c r="AS1434" i="2" s="1"/>
  <c r="AT1434" i="2" s="1"/>
  <c r="AU1434" i="2" s="1"/>
  <c r="AV1434" i="2" s="1"/>
  <c r="AW1434" i="2" s="1"/>
  <c r="AX1434" i="2" s="1"/>
  <c r="AY1434" i="2" s="1"/>
  <c r="AZ1434" i="2" s="1"/>
  <c r="BC335" i="2"/>
  <c r="D342" i="3" s="1"/>
  <c r="BC847" i="2"/>
  <c r="D854" i="3" s="1"/>
  <c r="BC996" i="2"/>
  <c r="D1003" i="3" s="1"/>
  <c r="AQ1788" i="2"/>
  <c r="AR1788" i="2" s="1"/>
  <c r="AS1788" i="2" s="1"/>
  <c r="AT1788" i="2" s="1"/>
  <c r="AU1788" i="2" s="1"/>
  <c r="AV1788" i="2" s="1"/>
  <c r="AW1788" i="2" s="1"/>
  <c r="AX1788" i="2" s="1"/>
  <c r="AY1788" i="2" s="1"/>
  <c r="AZ1788" i="2" s="1"/>
  <c r="BC87" i="2"/>
  <c r="D94" i="3" s="1"/>
  <c r="AQ1732" i="2"/>
  <c r="AR1732" i="2" s="1"/>
  <c r="AS1732" i="2" s="1"/>
  <c r="AT1732" i="2" s="1"/>
  <c r="AU1732" i="2" s="1"/>
  <c r="AV1732" i="2" s="1"/>
  <c r="AW1732" i="2" s="1"/>
  <c r="AX1732" i="2" s="1"/>
  <c r="AY1732" i="2" s="1"/>
  <c r="AZ1732" i="2" s="1"/>
  <c r="AQ1939" i="2"/>
  <c r="AR1939" i="2" s="1"/>
  <c r="AS1939" i="2" s="1"/>
  <c r="AT1939" i="2" s="1"/>
  <c r="AU1939" i="2" s="1"/>
  <c r="AV1939" i="2" s="1"/>
  <c r="AW1939" i="2" s="1"/>
  <c r="AX1939" i="2" s="1"/>
  <c r="AY1939" i="2" s="1"/>
  <c r="AZ1939" i="2" s="1"/>
  <c r="BC361" i="2"/>
  <c r="D368" i="3" s="1"/>
  <c r="AQ1610" i="2"/>
  <c r="AR1610" i="2" s="1"/>
  <c r="AS1610" i="2" s="1"/>
  <c r="AT1610" i="2" s="1"/>
  <c r="AU1610" i="2" s="1"/>
  <c r="AV1610" i="2" s="1"/>
  <c r="AW1610" i="2" s="1"/>
  <c r="AX1610" i="2" s="1"/>
  <c r="AY1610" i="2" s="1"/>
  <c r="AZ1610" i="2" s="1"/>
  <c r="BC866" i="2"/>
  <c r="D873" i="3" s="1"/>
  <c r="BC767" i="2"/>
  <c r="D774" i="3" s="1"/>
  <c r="BC411" i="2"/>
  <c r="D418" i="3" s="1"/>
  <c r="BC211" i="2"/>
  <c r="D218" i="3" s="1"/>
  <c r="AQ1175" i="2"/>
  <c r="AR1175" i="2" s="1"/>
  <c r="AS1175" i="2" s="1"/>
  <c r="AT1175" i="2" s="1"/>
  <c r="AU1175" i="2" s="1"/>
  <c r="AV1175" i="2" s="1"/>
  <c r="AW1175" i="2" s="1"/>
  <c r="AX1175" i="2" s="1"/>
  <c r="AY1175" i="2" s="1"/>
  <c r="AZ1175" i="2" s="1"/>
  <c r="BC655" i="2"/>
  <c r="D662" i="3" s="1"/>
  <c r="BC367" i="2"/>
  <c r="D374" i="3" s="1"/>
  <c r="BC689" i="2"/>
  <c r="D696" i="3" s="1"/>
  <c r="AQ1446" i="2"/>
  <c r="AR1446" i="2" s="1"/>
  <c r="AS1446" i="2" s="1"/>
  <c r="AT1446" i="2" s="1"/>
  <c r="AU1446" i="2" s="1"/>
  <c r="AV1446" i="2" s="1"/>
  <c r="AW1446" i="2" s="1"/>
  <c r="AX1446" i="2" s="1"/>
  <c r="AY1446" i="2" s="1"/>
  <c r="AZ1446" i="2" s="1"/>
  <c r="BC648" i="2"/>
  <c r="D655" i="3" s="1"/>
  <c r="BC685" i="2"/>
  <c r="D692" i="3" s="1"/>
  <c r="BC343" i="2"/>
  <c r="D350" i="3" s="1"/>
  <c r="BC555" i="2"/>
  <c r="D562" i="3" s="1"/>
  <c r="AQ1386" i="2"/>
  <c r="AR1386" i="2" s="1"/>
  <c r="AS1386" i="2" s="1"/>
  <c r="AT1386" i="2" s="1"/>
  <c r="AU1386" i="2" s="1"/>
  <c r="AV1386" i="2" s="1"/>
  <c r="AW1386" i="2" s="1"/>
  <c r="AX1386" i="2" s="1"/>
  <c r="AY1386" i="2" s="1"/>
  <c r="AZ1386" i="2" s="1"/>
  <c r="BC963" i="2"/>
  <c r="D970" i="3" s="1"/>
  <c r="BC657" i="2"/>
  <c r="D664" i="3" s="1"/>
  <c r="AQ1396" i="2"/>
  <c r="AR1396" i="2" s="1"/>
  <c r="AS1396" i="2" s="1"/>
  <c r="AT1396" i="2" s="1"/>
  <c r="AU1396" i="2" s="1"/>
  <c r="AV1396" i="2" s="1"/>
  <c r="AW1396" i="2" s="1"/>
  <c r="AX1396" i="2" s="1"/>
  <c r="AY1396" i="2" s="1"/>
  <c r="AZ1396" i="2" s="1"/>
  <c r="BC73" i="2"/>
  <c r="D80" i="3" s="1"/>
  <c r="AQ1805" i="2"/>
  <c r="AR1805" i="2" s="1"/>
  <c r="AS1805" i="2" s="1"/>
  <c r="AT1805" i="2" s="1"/>
  <c r="AU1805" i="2" s="1"/>
  <c r="AV1805" i="2" s="1"/>
  <c r="AW1805" i="2" s="1"/>
  <c r="AX1805" i="2" s="1"/>
  <c r="AY1805" i="2" s="1"/>
  <c r="AZ1805" i="2" s="1"/>
  <c r="BC456" i="2"/>
  <c r="D463" i="3" s="1"/>
  <c r="BD456" i="2"/>
  <c r="E463" i="3" s="1"/>
  <c r="BC451" i="2"/>
  <c r="D458" i="3" s="1"/>
  <c r="BC166" i="2"/>
  <c r="D173" i="3" s="1"/>
  <c r="BC922" i="2"/>
  <c r="D929" i="3" s="1"/>
  <c r="BC895" i="2"/>
  <c r="D902" i="3" s="1"/>
  <c r="BC967" i="2"/>
  <c r="D974" i="3" s="1"/>
  <c r="AQ1410" i="2"/>
  <c r="AR1410" i="2" s="1"/>
  <c r="AS1410" i="2" s="1"/>
  <c r="AT1410" i="2" s="1"/>
  <c r="AU1410" i="2" s="1"/>
  <c r="AV1410" i="2" s="1"/>
  <c r="AW1410" i="2" s="1"/>
  <c r="AX1410" i="2" s="1"/>
  <c r="AY1410" i="2" s="1"/>
  <c r="AZ1410" i="2" s="1"/>
  <c r="AR1214" i="2"/>
  <c r="AS1214" i="2" s="1"/>
  <c r="AT1214" i="2" s="1"/>
  <c r="AU1214" i="2" s="1"/>
  <c r="AV1214" i="2" s="1"/>
  <c r="AW1214" i="2" s="1"/>
  <c r="AX1214" i="2" s="1"/>
  <c r="AY1214" i="2" s="1"/>
  <c r="AZ1214" i="2" s="1"/>
  <c r="AQ1886" i="2"/>
  <c r="AR1886" i="2" s="1"/>
  <c r="AS1886" i="2" s="1"/>
  <c r="AT1886" i="2" s="1"/>
  <c r="AU1886" i="2" s="1"/>
  <c r="AV1886" i="2" s="1"/>
  <c r="AW1886" i="2" s="1"/>
  <c r="AX1886" i="2" s="1"/>
  <c r="AY1886" i="2" s="1"/>
  <c r="AZ1886" i="2" s="1"/>
  <c r="AQ1415" i="2"/>
  <c r="AR1415" i="2" s="1"/>
  <c r="AS1415" i="2" s="1"/>
  <c r="AT1415" i="2" s="1"/>
  <c r="AU1415" i="2" s="1"/>
  <c r="AV1415" i="2" s="1"/>
  <c r="AW1415" i="2" s="1"/>
  <c r="AX1415" i="2" s="1"/>
  <c r="AY1415" i="2" s="1"/>
  <c r="AZ1415" i="2" s="1"/>
  <c r="AQ1634" i="2"/>
  <c r="AR1634" i="2" s="1"/>
  <c r="AS1634" i="2" s="1"/>
  <c r="AT1634" i="2" s="1"/>
  <c r="AU1634" i="2" s="1"/>
  <c r="AV1634" i="2" s="1"/>
  <c r="AW1634" i="2" s="1"/>
  <c r="AX1634" i="2" s="1"/>
  <c r="AY1634" i="2" s="1"/>
  <c r="AZ1634" i="2" s="1"/>
  <c r="AQ1666" i="2"/>
  <c r="AR1666" i="2" s="1"/>
  <c r="AS1666" i="2" s="1"/>
  <c r="AT1666" i="2" s="1"/>
  <c r="AU1666" i="2" s="1"/>
  <c r="AV1666" i="2" s="1"/>
  <c r="AW1666" i="2" s="1"/>
  <c r="AX1666" i="2" s="1"/>
  <c r="AY1666" i="2" s="1"/>
  <c r="AZ1666" i="2" s="1"/>
  <c r="AQ1556" i="2"/>
  <c r="AR1556" i="2" s="1"/>
  <c r="AS1556" i="2" s="1"/>
  <c r="AT1556" i="2" s="1"/>
  <c r="AU1556" i="2" s="1"/>
  <c r="AV1556" i="2" s="1"/>
  <c r="AW1556" i="2" s="1"/>
  <c r="AX1556" i="2" s="1"/>
  <c r="AY1556" i="2" s="1"/>
  <c r="AZ1556" i="2" s="1"/>
  <c r="BC599" i="2"/>
  <c r="D606" i="3" s="1"/>
  <c r="BC562" i="2"/>
  <c r="D569" i="3" s="1"/>
  <c r="BC475" i="2"/>
  <c r="D482" i="3" s="1"/>
  <c r="AQ1658" i="2"/>
  <c r="AR1658" i="2" s="1"/>
  <c r="AS1658" i="2" s="1"/>
  <c r="AT1658" i="2" s="1"/>
  <c r="AU1658" i="2" s="1"/>
  <c r="AV1658" i="2" s="1"/>
  <c r="AW1658" i="2" s="1"/>
  <c r="AX1658" i="2" s="1"/>
  <c r="AY1658" i="2" s="1"/>
  <c r="AZ1658" i="2" s="1"/>
  <c r="AQ1843" i="2"/>
  <c r="AR1843" i="2" s="1"/>
  <c r="AS1843" i="2" s="1"/>
  <c r="AT1843" i="2" s="1"/>
  <c r="AU1843" i="2" s="1"/>
  <c r="AV1843" i="2" s="1"/>
  <c r="AW1843" i="2" s="1"/>
  <c r="AX1843" i="2" s="1"/>
  <c r="AY1843" i="2" s="1"/>
  <c r="AZ1843" i="2" s="1"/>
  <c r="AQ1781" i="2"/>
  <c r="AR1781" i="2" s="1"/>
  <c r="AS1781" i="2" s="1"/>
  <c r="AT1781" i="2" s="1"/>
  <c r="AU1781" i="2" s="1"/>
  <c r="AV1781" i="2" s="1"/>
  <c r="AW1781" i="2" s="1"/>
  <c r="AX1781" i="2" s="1"/>
  <c r="AY1781" i="2" s="1"/>
  <c r="AZ1781" i="2" s="1"/>
  <c r="BC811" i="2"/>
  <c r="D818" i="3" s="1"/>
  <c r="AQ1557" i="2"/>
  <c r="AR1557" i="2" s="1"/>
  <c r="AS1557" i="2" s="1"/>
  <c r="AT1557" i="2" s="1"/>
  <c r="AU1557" i="2" s="1"/>
  <c r="AV1557" i="2" s="1"/>
  <c r="AW1557" i="2" s="1"/>
  <c r="AX1557" i="2" s="1"/>
  <c r="AY1557" i="2" s="1"/>
  <c r="AZ1557" i="2" s="1"/>
  <c r="BC228" i="2"/>
  <c r="D235" i="3" s="1"/>
  <c r="AQ1344" i="2"/>
  <c r="AR1344" i="2" s="1"/>
  <c r="AS1344" i="2" s="1"/>
  <c r="AT1344" i="2" s="1"/>
  <c r="AU1344" i="2" s="1"/>
  <c r="AV1344" i="2" s="1"/>
  <c r="AW1344" i="2" s="1"/>
  <c r="AX1344" i="2" s="1"/>
  <c r="AY1344" i="2" s="1"/>
  <c r="AZ1344" i="2" s="1"/>
  <c r="BC950" i="2"/>
  <c r="D957" i="3" s="1"/>
  <c r="BC203" i="2"/>
  <c r="D210" i="3" s="1"/>
  <c r="BC790" i="2"/>
  <c r="D797" i="3" s="1"/>
  <c r="BC891" i="2"/>
  <c r="D898" i="3" s="1"/>
  <c r="BC517" i="2"/>
  <c r="D524" i="3" s="1"/>
  <c r="BC947" i="2"/>
  <c r="D954" i="3" s="1"/>
  <c r="AR1690" i="2"/>
  <c r="AS1690" i="2" s="1"/>
  <c r="AT1690" i="2" s="1"/>
  <c r="AU1690" i="2" s="1"/>
  <c r="AV1690" i="2" s="1"/>
  <c r="AW1690" i="2" s="1"/>
  <c r="AX1690" i="2" s="1"/>
  <c r="AY1690" i="2" s="1"/>
  <c r="AZ1690" i="2" s="1"/>
  <c r="BC531" i="2"/>
  <c r="D538" i="3" s="1"/>
  <c r="BC875" i="2"/>
  <c r="D882" i="3" s="1"/>
  <c r="BC687" i="2"/>
  <c r="D694" i="3" s="1"/>
  <c r="BC569" i="2"/>
  <c r="D576" i="3" s="1"/>
  <c r="AQ1776" i="2"/>
  <c r="AR1776" i="2" s="1"/>
  <c r="AS1776" i="2" s="1"/>
  <c r="AT1776" i="2" s="1"/>
  <c r="AU1776" i="2" s="1"/>
  <c r="AV1776" i="2" s="1"/>
  <c r="AW1776" i="2" s="1"/>
  <c r="AX1776" i="2" s="1"/>
  <c r="AY1776" i="2" s="1"/>
  <c r="AZ1776" i="2" s="1"/>
  <c r="BC135" i="2"/>
  <c r="D142" i="3" s="1"/>
  <c r="BD135" i="2"/>
  <c r="E142" i="3" s="1"/>
  <c r="AQ1500" i="2"/>
  <c r="AR1500" i="2" s="1"/>
  <c r="AS1500" i="2" s="1"/>
  <c r="AT1500" i="2" s="1"/>
  <c r="AU1500" i="2" s="1"/>
  <c r="AV1500" i="2" s="1"/>
  <c r="AW1500" i="2" s="1"/>
  <c r="AX1500" i="2" s="1"/>
  <c r="AY1500" i="2" s="1"/>
  <c r="AZ1500" i="2" s="1"/>
  <c r="BC585" i="2"/>
  <c r="D592" i="3" s="1"/>
  <c r="BC353" i="2"/>
  <c r="D360" i="3" s="1"/>
  <c r="BC511" i="2"/>
  <c r="D518" i="3" s="1"/>
  <c r="BC563" i="2"/>
  <c r="D570" i="3" s="1"/>
  <c r="BC855" i="2"/>
  <c r="D862" i="3" s="1"/>
  <c r="AR1798" i="2"/>
  <c r="AS1798" i="2" s="1"/>
  <c r="AT1798" i="2" s="1"/>
  <c r="AU1798" i="2" s="1"/>
  <c r="AV1798" i="2" s="1"/>
  <c r="AW1798" i="2" s="1"/>
  <c r="AX1798" i="2" s="1"/>
  <c r="AY1798" i="2" s="1"/>
  <c r="AZ1798" i="2" s="1"/>
  <c r="BC67" i="2"/>
  <c r="D74" i="3" s="1"/>
  <c r="BC795" i="2"/>
  <c r="D802" i="3" s="1"/>
  <c r="AQ1654" i="2"/>
  <c r="AR1654" i="2" s="1"/>
  <c r="AS1654" i="2" s="1"/>
  <c r="AT1654" i="2" s="1"/>
  <c r="AU1654" i="2" s="1"/>
  <c r="AV1654" i="2" s="1"/>
  <c r="AW1654" i="2" s="1"/>
  <c r="AX1654" i="2" s="1"/>
  <c r="AY1654" i="2" s="1"/>
  <c r="AZ1654" i="2" s="1"/>
  <c r="BC617" i="2"/>
  <c r="D624" i="3" s="1"/>
  <c r="BC758" i="2"/>
  <c r="D765" i="3" s="1"/>
  <c r="BC935" i="2"/>
  <c r="D942" i="3" s="1"/>
  <c r="BC971" i="2"/>
  <c r="D978" i="3" s="1"/>
  <c r="BC649" i="2"/>
  <c r="D656" i="3" s="1"/>
  <c r="AQ1082" i="2"/>
  <c r="AR1082" i="2" s="1"/>
  <c r="AS1082" i="2" s="1"/>
  <c r="AT1082" i="2" s="1"/>
  <c r="AU1082" i="2" s="1"/>
  <c r="AV1082" i="2" s="1"/>
  <c r="AW1082" i="2" s="1"/>
  <c r="AX1082" i="2" s="1"/>
  <c r="AY1082" i="2" s="1"/>
  <c r="AZ1082" i="2" s="1"/>
  <c r="BC926" i="2"/>
  <c r="D933" i="3" s="1"/>
  <c r="BC117" i="2"/>
  <c r="D124" i="3" s="1"/>
  <c r="BC958" i="2"/>
  <c r="D965" i="3" s="1"/>
  <c r="AQ1622" i="2"/>
  <c r="AR1622" i="2" s="1"/>
  <c r="AS1622" i="2" s="1"/>
  <c r="AT1622" i="2" s="1"/>
  <c r="AU1622" i="2" s="1"/>
  <c r="AV1622" i="2" s="1"/>
  <c r="AW1622" i="2" s="1"/>
  <c r="AX1622" i="2" s="1"/>
  <c r="AY1622" i="2" s="1"/>
  <c r="AZ1622" i="2" s="1"/>
  <c r="AR1999" i="2"/>
  <c r="AS1999" i="2" s="1"/>
  <c r="AT1999" i="2" s="1"/>
  <c r="AU1999" i="2" s="1"/>
  <c r="AV1999" i="2" s="1"/>
  <c r="AW1999" i="2" s="1"/>
  <c r="AX1999" i="2" s="1"/>
  <c r="AY1999" i="2" s="1"/>
  <c r="AZ1999" i="2" s="1"/>
  <c r="BC892" i="2"/>
  <c r="D899" i="3" s="1"/>
  <c r="BC333" i="2"/>
  <c r="D340" i="3" s="1"/>
  <c r="BC652" i="2"/>
  <c r="D659" i="3" s="1"/>
  <c r="BC671" i="2"/>
  <c r="D678" i="3" s="1"/>
  <c r="BC439" i="2"/>
  <c r="D446" i="3" s="1"/>
  <c r="BC808" i="2"/>
  <c r="D815" i="3" s="1"/>
  <c r="BD209" i="2"/>
  <c r="E216" i="3" s="1"/>
  <c r="AQ1192" i="2"/>
  <c r="AR1192" i="2" s="1"/>
  <c r="AS1192" i="2" s="1"/>
  <c r="AT1192" i="2" s="1"/>
  <c r="AU1192" i="2" s="1"/>
  <c r="AV1192" i="2" s="1"/>
  <c r="AW1192" i="2" s="1"/>
  <c r="AX1192" i="2" s="1"/>
  <c r="AY1192" i="2" s="1"/>
  <c r="AZ1192" i="2" s="1"/>
  <c r="BC209" i="2"/>
  <c r="D216" i="3" s="1"/>
  <c r="AQ1418" i="2"/>
  <c r="AR1418" i="2" s="1"/>
  <c r="AS1418" i="2" s="1"/>
  <c r="AT1418" i="2" s="1"/>
  <c r="AU1418" i="2" s="1"/>
  <c r="AV1418" i="2" s="1"/>
  <c r="AW1418" i="2" s="1"/>
  <c r="AX1418" i="2" s="1"/>
  <c r="AY1418" i="2" s="1"/>
  <c r="AZ1418" i="2" s="1"/>
  <c r="BD579" i="2"/>
  <c r="E586" i="3" s="1"/>
  <c r="BC154" i="2"/>
  <c r="D161" i="3" s="1"/>
  <c r="BC579" i="2"/>
  <c r="D586" i="3" s="1"/>
  <c r="BC741" i="2"/>
  <c r="D748" i="3" s="1"/>
  <c r="BC357" i="2"/>
  <c r="D364" i="3" s="1"/>
  <c r="AR1785" i="2"/>
  <c r="AS1785" i="2" s="1"/>
  <c r="AT1785" i="2" s="1"/>
  <c r="AU1785" i="2" s="1"/>
  <c r="AV1785" i="2" s="1"/>
  <c r="AW1785" i="2" s="1"/>
  <c r="AX1785" i="2" s="1"/>
  <c r="AY1785" i="2" s="1"/>
  <c r="AZ1785" i="2" s="1"/>
  <c r="BD782" i="2"/>
  <c r="E789" i="3" s="1"/>
  <c r="BC397" i="2"/>
  <c r="D404" i="3" s="1"/>
  <c r="BC635" i="2"/>
  <c r="D642" i="3" s="1"/>
  <c r="BC782" i="2"/>
  <c r="D789" i="3" s="1"/>
  <c r="BC99" i="2"/>
  <c r="D106" i="3" s="1"/>
  <c r="BC327" i="2"/>
  <c r="D334" i="3" s="1"/>
  <c r="AQ1447" i="2"/>
  <c r="AR1447" i="2" s="1"/>
  <c r="AS1447" i="2" s="1"/>
  <c r="AT1447" i="2" s="1"/>
  <c r="AU1447" i="2" s="1"/>
  <c r="AV1447" i="2" s="1"/>
  <c r="AW1447" i="2" s="1"/>
  <c r="AX1447" i="2" s="1"/>
  <c r="AY1447" i="2" s="1"/>
  <c r="AZ1447" i="2" s="1"/>
  <c r="BC591" i="2"/>
  <c r="D598" i="3" s="1"/>
  <c r="AQ1553" i="2"/>
  <c r="BD550" i="2" s="1"/>
  <c r="E557" i="3" s="1"/>
  <c r="BD408" i="2"/>
  <c r="E415" i="3" s="1"/>
  <c r="BC794" i="2"/>
  <c r="D801" i="3" s="1"/>
  <c r="AQ1753" i="2"/>
  <c r="AR1753" i="2" s="1"/>
  <c r="AS1753" i="2" s="1"/>
  <c r="AT1753" i="2" s="1"/>
  <c r="AU1753" i="2" s="1"/>
  <c r="AV1753" i="2" s="1"/>
  <c r="AW1753" i="2" s="1"/>
  <c r="AX1753" i="2" s="1"/>
  <c r="AY1753" i="2" s="1"/>
  <c r="AZ1753" i="2" s="1"/>
  <c r="BC683" i="2"/>
  <c r="D690" i="3" s="1"/>
  <c r="BC842" i="2"/>
  <c r="D849" i="3" s="1"/>
  <c r="BC311" i="2"/>
  <c r="D318" i="3" s="1"/>
  <c r="BC457" i="2"/>
  <c r="D464" i="3" s="1"/>
  <c r="BD343" i="2"/>
  <c r="E350" i="3" s="1"/>
  <c r="BD751" i="2"/>
  <c r="E758" i="3" s="1"/>
  <c r="BC1005" i="2"/>
  <c r="D1012" i="3" s="1"/>
  <c r="BC408" i="2"/>
  <c r="D415" i="3" s="1"/>
  <c r="AR1814" i="2"/>
  <c r="AS1814" i="2" s="1"/>
  <c r="AT1814" i="2" s="1"/>
  <c r="AU1814" i="2" s="1"/>
  <c r="AV1814" i="2" s="1"/>
  <c r="AW1814" i="2" s="1"/>
  <c r="AX1814" i="2" s="1"/>
  <c r="AY1814" i="2" s="1"/>
  <c r="AZ1814" i="2" s="1"/>
  <c r="AQ1930" i="2"/>
  <c r="AR1930" i="2" s="1"/>
  <c r="AS1930" i="2" s="1"/>
  <c r="AT1930" i="2" s="1"/>
  <c r="AU1930" i="2" s="1"/>
  <c r="AV1930" i="2" s="1"/>
  <c r="AW1930" i="2" s="1"/>
  <c r="AX1930" i="2" s="1"/>
  <c r="AY1930" i="2" s="1"/>
  <c r="AZ1930" i="2" s="1"/>
  <c r="BD174" i="2"/>
  <c r="E181" i="3" s="1"/>
  <c r="AQ1744" i="2"/>
  <c r="AR1744" i="2" s="1"/>
  <c r="AS1744" i="2" s="1"/>
  <c r="AT1744" i="2" s="1"/>
  <c r="AU1744" i="2" s="1"/>
  <c r="AV1744" i="2" s="1"/>
  <c r="AW1744" i="2" s="1"/>
  <c r="AX1744" i="2" s="1"/>
  <c r="AY1744" i="2" s="1"/>
  <c r="AZ1744" i="2" s="1"/>
  <c r="AQ1866" i="2"/>
  <c r="AR1866" i="2" s="1"/>
  <c r="AS1866" i="2" s="1"/>
  <c r="AT1866" i="2" s="1"/>
  <c r="AU1866" i="2" s="1"/>
  <c r="AV1866" i="2" s="1"/>
  <c r="AW1866" i="2" s="1"/>
  <c r="AX1866" i="2" s="1"/>
  <c r="AY1866" i="2" s="1"/>
  <c r="AZ1866" i="2" s="1"/>
  <c r="BC641" i="2"/>
  <c r="D648" i="3" s="1"/>
  <c r="AQ1104" i="2"/>
  <c r="AR1104" i="2" s="1"/>
  <c r="AS1104" i="2" s="1"/>
  <c r="AT1104" i="2" s="1"/>
  <c r="AU1104" i="2" s="1"/>
  <c r="AV1104" i="2" s="1"/>
  <c r="AW1104" i="2" s="1"/>
  <c r="AX1104" i="2" s="1"/>
  <c r="AY1104" i="2" s="1"/>
  <c r="AZ1104" i="2" s="1"/>
  <c r="BC732" i="2"/>
  <c r="D739" i="3" s="1"/>
  <c r="BD652" i="2"/>
  <c r="E659" i="3" s="1"/>
  <c r="BD685" i="2"/>
  <c r="E692" i="3" s="1"/>
  <c r="BC153" i="2"/>
  <c r="D160" i="3" s="1"/>
  <c r="BC601" i="2"/>
  <c r="D608" i="3" s="1"/>
  <c r="BC133" i="2"/>
  <c r="D140" i="3" s="1"/>
  <c r="BD401" i="2"/>
  <c r="E408" i="3" s="1"/>
  <c r="BD153" i="2"/>
  <c r="E160" i="3" s="1"/>
  <c r="BC771" i="2"/>
  <c r="D778" i="3" s="1"/>
  <c r="BC236" i="2"/>
  <c r="D243" i="3" s="1"/>
  <c r="BC534" i="2"/>
  <c r="D541" i="3" s="1"/>
  <c r="BC843" i="2"/>
  <c r="D850" i="3" s="1"/>
  <c r="BC959" i="2"/>
  <c r="D966" i="3" s="1"/>
  <c r="BC527" i="2"/>
  <c r="D534" i="3" s="1"/>
  <c r="AQ1786" i="2"/>
  <c r="AR1786" i="2" s="1"/>
  <c r="AS1786" i="2" s="1"/>
  <c r="AT1786" i="2" s="1"/>
  <c r="AU1786" i="2" s="1"/>
  <c r="AV1786" i="2" s="1"/>
  <c r="AW1786" i="2" s="1"/>
  <c r="AX1786" i="2" s="1"/>
  <c r="AY1786" i="2" s="1"/>
  <c r="AZ1786" i="2" s="1"/>
  <c r="BC832" i="2"/>
  <c r="D839" i="3" s="1"/>
  <c r="BC759" i="2"/>
  <c r="D766" i="3" s="1"/>
  <c r="BC201" i="2"/>
  <c r="D208" i="3" s="1"/>
  <c r="BC226" i="2"/>
  <c r="D233" i="3" s="1"/>
  <c r="BC427" i="2"/>
  <c r="D434" i="3" s="1"/>
  <c r="AQ1662" i="2"/>
  <c r="AR1662" i="2" s="1"/>
  <c r="AS1662" i="2" s="1"/>
  <c r="AT1662" i="2" s="1"/>
  <c r="AU1662" i="2" s="1"/>
  <c r="AV1662" i="2" s="1"/>
  <c r="AW1662" i="2" s="1"/>
  <c r="AX1662" i="2" s="1"/>
  <c r="AY1662" i="2" s="1"/>
  <c r="AZ1662" i="2" s="1"/>
  <c r="BC195" i="2"/>
  <c r="D202" i="3" s="1"/>
  <c r="BD1005" i="2"/>
  <c r="E1012" i="3" s="1"/>
  <c r="AR1846" i="2"/>
  <c r="AS1846" i="2" s="1"/>
  <c r="AT1846" i="2" s="1"/>
  <c r="AU1846" i="2" s="1"/>
  <c r="AV1846" i="2" s="1"/>
  <c r="AW1846" i="2" s="1"/>
  <c r="AX1846" i="2" s="1"/>
  <c r="AY1846" i="2" s="1"/>
  <c r="AZ1846" i="2" s="1"/>
  <c r="BC526" i="2"/>
  <c r="D533" i="3" s="1"/>
  <c r="BC71" i="2"/>
  <c r="D78" i="3" s="1"/>
  <c r="AQ1712" i="2"/>
  <c r="AR1712" i="2" s="1"/>
  <c r="AS1712" i="2" s="1"/>
  <c r="AT1712" i="2" s="1"/>
  <c r="AU1712" i="2" s="1"/>
  <c r="AV1712" i="2" s="1"/>
  <c r="AW1712" i="2" s="1"/>
  <c r="AX1712" i="2" s="1"/>
  <c r="AY1712" i="2" s="1"/>
  <c r="AZ1712" i="2" s="1"/>
  <c r="BC173" i="2"/>
  <c r="D180" i="3" s="1"/>
  <c r="BD526" i="2"/>
  <c r="E533" i="3" s="1"/>
  <c r="AQ1660" i="2"/>
  <c r="AR1660" i="2" s="1"/>
  <c r="AS1660" i="2" s="1"/>
  <c r="AT1660" i="2" s="1"/>
  <c r="AU1660" i="2" s="1"/>
  <c r="AV1660" i="2" s="1"/>
  <c r="AW1660" i="2" s="1"/>
  <c r="AX1660" i="2" s="1"/>
  <c r="AY1660" i="2" s="1"/>
  <c r="AZ1660" i="2" s="1"/>
  <c r="BC420" i="2"/>
  <c r="D427" i="3" s="1"/>
  <c r="BC879" i="2"/>
  <c r="D886" i="3" s="1"/>
  <c r="BC385" i="2"/>
  <c r="D392" i="3" s="1"/>
  <c r="BC65" i="2"/>
  <c r="D72" i="3" s="1"/>
  <c r="BC483" i="2"/>
  <c r="D490" i="3" s="1"/>
  <c r="BC707" i="2"/>
  <c r="D714" i="3" s="1"/>
  <c r="AQ1933" i="2"/>
  <c r="AR1933" i="2" s="1"/>
  <c r="AS1933" i="2" s="1"/>
  <c r="AT1933" i="2" s="1"/>
  <c r="AU1933" i="2" s="1"/>
  <c r="AV1933" i="2" s="1"/>
  <c r="AW1933" i="2" s="1"/>
  <c r="AX1933" i="2" s="1"/>
  <c r="AY1933" i="2" s="1"/>
  <c r="AZ1933" i="2" s="1"/>
  <c r="AQ1667" i="2"/>
  <c r="AR1667" i="2" s="1"/>
  <c r="AS1667" i="2" s="1"/>
  <c r="AT1667" i="2" s="1"/>
  <c r="AU1667" i="2" s="1"/>
  <c r="AV1667" i="2" s="1"/>
  <c r="AW1667" i="2" s="1"/>
  <c r="AX1667" i="2" s="1"/>
  <c r="AY1667" i="2" s="1"/>
  <c r="AZ1667" i="2" s="1"/>
  <c r="AQ1626" i="2"/>
  <c r="AR1626" i="2" s="1"/>
  <c r="AS1626" i="2" s="1"/>
  <c r="AT1626" i="2" s="1"/>
  <c r="AU1626" i="2" s="1"/>
  <c r="AV1626" i="2" s="1"/>
  <c r="AW1626" i="2" s="1"/>
  <c r="AX1626" i="2" s="1"/>
  <c r="AY1626" i="2" s="1"/>
  <c r="AZ1626" i="2" s="1"/>
  <c r="BC107" i="2"/>
  <c r="D114" i="3" s="1"/>
  <c r="AQ1494" i="2"/>
  <c r="AR1494" i="2" s="1"/>
  <c r="AS1494" i="2" s="1"/>
  <c r="AT1494" i="2" s="1"/>
  <c r="AU1494" i="2" s="1"/>
  <c r="AV1494" i="2" s="1"/>
  <c r="AW1494" i="2" s="1"/>
  <c r="AX1494" i="2" s="1"/>
  <c r="AY1494" i="2" s="1"/>
  <c r="AZ1494" i="2" s="1"/>
  <c r="BC499" i="2"/>
  <c r="D506" i="3" s="1"/>
  <c r="BC747" i="2"/>
  <c r="D754" i="3" s="1"/>
  <c r="BC931" i="2"/>
  <c r="D938" i="3" s="1"/>
  <c r="AR1878" i="2"/>
  <c r="AS1878" i="2" s="1"/>
  <c r="AT1878" i="2" s="1"/>
  <c r="AU1878" i="2" s="1"/>
  <c r="AV1878" i="2" s="1"/>
  <c r="AW1878" i="2" s="1"/>
  <c r="AX1878" i="2" s="1"/>
  <c r="AY1878" i="2" s="1"/>
  <c r="AZ1878" i="2" s="1"/>
  <c r="BD73" i="2"/>
  <c r="E80" i="3" s="1"/>
  <c r="BC513" i="2"/>
  <c r="D520" i="3" s="1"/>
  <c r="BC495" i="2"/>
  <c r="D502" i="3" s="1"/>
  <c r="BD770" i="2"/>
  <c r="E777" i="3" s="1"/>
  <c r="AQ483" i="2"/>
  <c r="AR483" i="2" s="1"/>
  <c r="BC770" i="2"/>
  <c r="D777" i="3" s="1"/>
  <c r="BC428" i="2"/>
  <c r="D435" i="3" s="1"/>
  <c r="BC812" i="2"/>
  <c r="D819" i="3" s="1"/>
  <c r="BC779" i="2"/>
  <c r="D786" i="3" s="1"/>
  <c r="BC986" i="2"/>
  <c r="D993" i="3" s="1"/>
  <c r="AQ1636" i="2"/>
  <c r="AR1636" i="2" s="1"/>
  <c r="AS1636" i="2" s="1"/>
  <c r="AT1636" i="2" s="1"/>
  <c r="AU1636" i="2" s="1"/>
  <c r="AV1636" i="2" s="1"/>
  <c r="AW1636" i="2" s="1"/>
  <c r="AX1636" i="2" s="1"/>
  <c r="AY1636" i="2" s="1"/>
  <c r="AZ1636" i="2" s="1"/>
  <c r="BC337" i="2"/>
  <c r="D344" i="3" s="1"/>
  <c r="BC815" i="2"/>
  <c r="D822" i="3" s="1"/>
  <c r="BC123" i="2"/>
  <c r="D130" i="3" s="1"/>
  <c r="BC705" i="2"/>
  <c r="D712" i="3" s="1"/>
  <c r="AQ1088" i="2"/>
  <c r="AR1088" i="2" s="1"/>
  <c r="AS1088" i="2" s="1"/>
  <c r="AT1088" i="2" s="1"/>
  <c r="AU1088" i="2" s="1"/>
  <c r="AV1088" i="2" s="1"/>
  <c r="AW1088" i="2" s="1"/>
  <c r="AX1088" i="2" s="1"/>
  <c r="AY1088" i="2" s="1"/>
  <c r="AZ1088" i="2" s="1"/>
  <c r="BC145" i="2"/>
  <c r="D152" i="3" s="1"/>
  <c r="AQ1149" i="2"/>
  <c r="AR1149" i="2" s="1"/>
  <c r="AS1149" i="2" s="1"/>
  <c r="AT1149" i="2" s="1"/>
  <c r="AU1149" i="2" s="1"/>
  <c r="AV1149" i="2" s="1"/>
  <c r="AW1149" i="2" s="1"/>
  <c r="AX1149" i="2" s="1"/>
  <c r="AY1149" i="2" s="1"/>
  <c r="AZ1149" i="2" s="1"/>
  <c r="BC436" i="2"/>
  <c r="D443" i="3" s="1"/>
  <c r="AQ1589" i="2"/>
  <c r="AR1589" i="2" s="1"/>
  <c r="AS1589" i="2" s="1"/>
  <c r="AT1589" i="2" s="1"/>
  <c r="AU1589" i="2" s="1"/>
  <c r="AV1589" i="2" s="1"/>
  <c r="AW1589" i="2" s="1"/>
  <c r="AX1589" i="2" s="1"/>
  <c r="AY1589" i="2" s="1"/>
  <c r="AZ1589" i="2" s="1"/>
  <c r="AQ1062" i="2"/>
  <c r="AR1062" i="2" s="1"/>
  <c r="AS1062" i="2" s="1"/>
  <c r="AT1062" i="2" s="1"/>
  <c r="AU1062" i="2" s="1"/>
  <c r="AV1062" i="2" s="1"/>
  <c r="AW1062" i="2" s="1"/>
  <c r="AX1062" i="2" s="1"/>
  <c r="AY1062" i="2" s="1"/>
  <c r="AZ1062" i="2" s="1"/>
  <c r="BC691" i="2"/>
  <c r="D698" i="3" s="1"/>
  <c r="BC459" i="2"/>
  <c r="D466" i="3" s="1"/>
  <c r="BC161" i="2"/>
  <c r="D168" i="3" s="1"/>
  <c r="BC507" i="2"/>
  <c r="D514" i="3" s="1"/>
  <c r="AQ1577" i="2"/>
  <c r="AR1577" i="2" s="1"/>
  <c r="AS1577" i="2" s="1"/>
  <c r="AT1577" i="2" s="1"/>
  <c r="AU1577" i="2" s="1"/>
  <c r="AV1577" i="2" s="1"/>
  <c r="AW1577" i="2" s="1"/>
  <c r="AX1577" i="2" s="1"/>
  <c r="AY1577" i="2" s="1"/>
  <c r="AZ1577" i="2" s="1"/>
  <c r="BC766" i="2"/>
  <c r="D773" i="3" s="1"/>
  <c r="BD395" i="2"/>
  <c r="E402" i="3" s="1"/>
  <c r="BD131" i="2"/>
  <c r="E138" i="3" s="1"/>
  <c r="AQ1746" i="2"/>
  <c r="BC100" i="2"/>
  <c r="D107" i="3" s="1"/>
  <c r="BD749" i="2"/>
  <c r="E756" i="3" s="1"/>
  <c r="AQ311" i="2"/>
  <c r="AR311" i="2" s="1"/>
  <c r="AS311" i="2" s="1"/>
  <c r="BC321" i="2"/>
  <c r="D328" i="3" s="1"/>
  <c r="BC567" i="2"/>
  <c r="D574" i="3" s="1"/>
  <c r="BC447" i="2"/>
  <c r="D454" i="3" s="1"/>
  <c r="BC217" i="2"/>
  <c r="D224" i="3" s="1"/>
  <c r="BE153" i="2"/>
  <c r="F160" i="3" s="1"/>
  <c r="BC539" i="2"/>
  <c r="D546" i="3" s="1"/>
  <c r="BC824" i="2"/>
  <c r="D831" i="3" s="1"/>
  <c r="BC239" i="2"/>
  <c r="D246" i="3" s="1"/>
  <c r="BC581" i="2"/>
  <c r="D588" i="3" s="1"/>
  <c r="AQ459" i="2"/>
  <c r="BD459" i="2" s="1"/>
  <c r="E466" i="3" s="1"/>
  <c r="BC137" i="2"/>
  <c r="D144" i="3" s="1"/>
  <c r="BC982" i="2"/>
  <c r="D989" i="3" s="1"/>
  <c r="BC89" i="2"/>
  <c r="D96" i="3" s="1"/>
  <c r="BD733" i="2"/>
  <c r="E740" i="3" s="1"/>
  <c r="BC131" i="2"/>
  <c r="D138" i="3" s="1"/>
  <c r="BD365" i="2"/>
  <c r="E372" i="3" s="1"/>
  <c r="AQ1436" i="2"/>
  <c r="AR1436" i="2" s="1"/>
  <c r="AS1436" i="2" s="1"/>
  <c r="AT1436" i="2" s="1"/>
  <c r="AU1436" i="2" s="1"/>
  <c r="AV1436" i="2" s="1"/>
  <c r="AW1436" i="2" s="1"/>
  <c r="AX1436" i="2" s="1"/>
  <c r="AY1436" i="2" s="1"/>
  <c r="AZ1436" i="2" s="1"/>
  <c r="BC668" i="2"/>
  <c r="D675" i="3" s="1"/>
  <c r="BD100" i="2"/>
  <c r="E107" i="3" s="1"/>
  <c r="BC990" i="2"/>
  <c r="D997" i="3" s="1"/>
  <c r="BC675" i="2"/>
  <c r="D682" i="3" s="1"/>
  <c r="BC693" i="2"/>
  <c r="D700" i="3" s="1"/>
  <c r="BC521" i="2"/>
  <c r="D528" i="3" s="1"/>
  <c r="BC395" i="2"/>
  <c r="D402" i="3" s="1"/>
  <c r="BC970" i="2"/>
  <c r="D977" i="3" s="1"/>
  <c r="BC733" i="2"/>
  <c r="D740" i="3" s="1"/>
  <c r="BC387" i="2"/>
  <c r="D394" i="3" s="1"/>
  <c r="AQ1302" i="2"/>
  <c r="AR1302" i="2" s="1"/>
  <c r="AS1302" i="2" s="1"/>
  <c r="AT1302" i="2" s="1"/>
  <c r="AU1302" i="2" s="1"/>
  <c r="AV1302" i="2" s="1"/>
  <c r="AW1302" i="2" s="1"/>
  <c r="AX1302" i="2" s="1"/>
  <c r="AY1302" i="2" s="1"/>
  <c r="AZ1302" i="2" s="1"/>
  <c r="BC363" i="2"/>
  <c r="D370" i="3" s="1"/>
  <c r="BC806" i="2"/>
  <c r="D813" i="3" s="1"/>
  <c r="BC615" i="2"/>
  <c r="D622" i="3" s="1"/>
  <c r="BC749" i="2"/>
  <c r="D756" i="3" s="1"/>
  <c r="BC902" i="2"/>
  <c r="D909" i="3" s="1"/>
  <c r="BC365" i="2"/>
  <c r="D372" i="3" s="1"/>
  <c r="BD595" i="2"/>
  <c r="E602" i="3" s="1"/>
  <c r="BC493" i="2"/>
  <c r="D500" i="3" s="1"/>
  <c r="AQ1648" i="2"/>
  <c r="AR1648" i="2" s="1"/>
  <c r="AS1648" i="2" s="1"/>
  <c r="AT1648" i="2" s="1"/>
  <c r="AU1648" i="2" s="1"/>
  <c r="AV1648" i="2" s="1"/>
  <c r="AW1648" i="2" s="1"/>
  <c r="AX1648" i="2" s="1"/>
  <c r="AY1648" i="2" s="1"/>
  <c r="AZ1648" i="2" s="1"/>
  <c r="BC798" i="2"/>
  <c r="D805" i="3" s="1"/>
  <c r="BC846" i="2"/>
  <c r="D853" i="3" s="1"/>
  <c r="BC703" i="2"/>
  <c r="D710" i="3" s="1"/>
  <c r="BD693" i="2"/>
  <c r="E700" i="3" s="1"/>
  <c r="BD701" i="2"/>
  <c r="E708" i="3" s="1"/>
  <c r="BC822" i="2"/>
  <c r="D829" i="3" s="1"/>
  <c r="BD228" i="2"/>
  <c r="E235" i="3" s="1"/>
  <c r="AQ1724" i="2"/>
  <c r="AR1724" i="2" s="1"/>
  <c r="AS1724" i="2" s="1"/>
  <c r="AT1724" i="2" s="1"/>
  <c r="AU1724" i="2" s="1"/>
  <c r="AV1724" i="2" s="1"/>
  <c r="AW1724" i="2" s="1"/>
  <c r="AX1724" i="2" s="1"/>
  <c r="AY1724" i="2" s="1"/>
  <c r="AZ1724" i="2" s="1"/>
  <c r="BC61" i="2"/>
  <c r="D68" i="3" s="1"/>
  <c r="AQ1185" i="2"/>
  <c r="BC871" i="2"/>
  <c r="D878" i="3" s="1"/>
  <c r="BC371" i="2"/>
  <c r="D378" i="3" s="1"/>
  <c r="AQ543" i="2"/>
  <c r="AR543" i="2" s="1"/>
  <c r="BC836" i="2"/>
  <c r="D843" i="3" s="1"/>
  <c r="AQ1099" i="2"/>
  <c r="AR1099" i="2" s="1"/>
  <c r="AS1099" i="2" s="1"/>
  <c r="AT1099" i="2" s="1"/>
  <c r="AU1099" i="2" s="1"/>
  <c r="AV1099" i="2" s="1"/>
  <c r="AW1099" i="2" s="1"/>
  <c r="AX1099" i="2" s="1"/>
  <c r="AY1099" i="2" s="1"/>
  <c r="AZ1099" i="2" s="1"/>
  <c r="BC440" i="2"/>
  <c r="D447" i="3" s="1"/>
  <c r="BC839" i="2"/>
  <c r="D846" i="3" s="1"/>
  <c r="BC701" i="2"/>
  <c r="D708" i="3" s="1"/>
  <c r="BC233" i="2"/>
  <c r="D240" i="3" s="1"/>
  <c r="BC627" i="2"/>
  <c r="D634" i="3" s="1"/>
  <c r="BC816" i="2"/>
  <c r="D823" i="3" s="1"/>
  <c r="AR1390" i="2"/>
  <c r="AS1390" i="2" s="1"/>
  <c r="AT1390" i="2" s="1"/>
  <c r="AU1390" i="2" s="1"/>
  <c r="AV1390" i="2" s="1"/>
  <c r="AW1390" i="2" s="1"/>
  <c r="AX1390" i="2" s="1"/>
  <c r="AY1390" i="2" s="1"/>
  <c r="AZ1390" i="2" s="1"/>
  <c r="BD387" i="2"/>
  <c r="E394" i="3" s="1"/>
  <c r="AR1198" i="2"/>
  <c r="AS1198" i="2" s="1"/>
  <c r="AT1198" i="2" s="1"/>
  <c r="AU1198" i="2" s="1"/>
  <c r="AV1198" i="2" s="1"/>
  <c r="AW1198" i="2" s="1"/>
  <c r="AX1198" i="2" s="1"/>
  <c r="AY1198" i="2" s="1"/>
  <c r="AZ1198" i="2" s="1"/>
  <c r="AQ1573" i="2"/>
  <c r="AR1573" i="2" s="1"/>
  <c r="AS1573" i="2" s="1"/>
  <c r="AT1573" i="2" s="1"/>
  <c r="AU1573" i="2" s="1"/>
  <c r="AV1573" i="2" s="1"/>
  <c r="AW1573" i="2" s="1"/>
  <c r="AX1573" i="2" s="1"/>
  <c r="AY1573" i="2" s="1"/>
  <c r="AZ1573" i="2" s="1"/>
  <c r="AQ1792" i="2"/>
  <c r="AR1792" i="2" s="1"/>
  <c r="AS1792" i="2" s="1"/>
  <c r="AT1792" i="2" s="1"/>
  <c r="AU1792" i="2" s="1"/>
  <c r="AV1792" i="2" s="1"/>
  <c r="AW1792" i="2" s="1"/>
  <c r="AX1792" i="2" s="1"/>
  <c r="AY1792" i="2" s="1"/>
  <c r="AZ1792" i="2" s="1"/>
  <c r="AQ1286" i="2"/>
  <c r="AR1286" i="2" s="1"/>
  <c r="AS1286" i="2" s="1"/>
  <c r="AT1286" i="2" s="1"/>
  <c r="AU1286" i="2" s="1"/>
  <c r="AV1286" i="2" s="1"/>
  <c r="AW1286" i="2" s="1"/>
  <c r="AX1286" i="2" s="1"/>
  <c r="AY1286" i="2" s="1"/>
  <c r="AZ1286" i="2" s="1"/>
  <c r="AQ1859" i="2"/>
  <c r="AR1859" i="2" s="1"/>
  <c r="AS1859" i="2" s="1"/>
  <c r="AT1859" i="2" s="1"/>
  <c r="AU1859" i="2" s="1"/>
  <c r="AV1859" i="2" s="1"/>
  <c r="AW1859" i="2" s="1"/>
  <c r="AX1859" i="2" s="1"/>
  <c r="AY1859" i="2" s="1"/>
  <c r="AZ1859" i="2" s="1"/>
  <c r="BC943" i="2"/>
  <c r="D950" i="3" s="1"/>
  <c r="BD217" i="2"/>
  <c r="E224" i="3" s="1"/>
  <c r="BC199" i="2"/>
  <c r="D206" i="3" s="1"/>
  <c r="BC934" i="2"/>
  <c r="D941" i="3" s="1"/>
  <c r="BD424" i="2"/>
  <c r="E431" i="3" s="1"/>
  <c r="BC852" i="2"/>
  <c r="D859" i="3" s="1"/>
  <c r="BD178" i="2"/>
  <c r="E185" i="3" s="1"/>
  <c r="BC279" i="2"/>
  <c r="D286" i="3" s="1"/>
  <c r="BC515" i="2"/>
  <c r="D522" i="3" s="1"/>
  <c r="AQ321" i="2"/>
  <c r="AR321" i="2" s="1"/>
  <c r="BC424" i="2"/>
  <c r="D431" i="3" s="1"/>
  <c r="BC906" i="2"/>
  <c r="D913" i="3" s="1"/>
  <c r="BD335" i="2"/>
  <c r="E342" i="3" s="1"/>
  <c r="AR1762" i="2"/>
  <c r="AS1762" i="2" s="1"/>
  <c r="AT1762" i="2" s="1"/>
  <c r="AU1762" i="2" s="1"/>
  <c r="AV1762" i="2" s="1"/>
  <c r="AW1762" i="2" s="1"/>
  <c r="AX1762" i="2" s="1"/>
  <c r="AY1762" i="2" s="1"/>
  <c r="AZ1762" i="2" s="1"/>
  <c r="BD759" i="2"/>
  <c r="E766" i="3" s="1"/>
  <c r="BC611" i="2"/>
  <c r="D618" i="3" s="1"/>
  <c r="BC848" i="2"/>
  <c r="D855" i="3" s="1"/>
  <c r="BC754" i="2"/>
  <c r="D761" i="3" s="1"/>
  <c r="AQ475" i="2"/>
  <c r="AR475" i="2" s="1"/>
  <c r="AQ1452" i="2"/>
  <c r="BC903" i="2"/>
  <c r="D910" i="3" s="1"/>
  <c r="BC831" i="2"/>
  <c r="D838" i="3" s="1"/>
  <c r="BC819" i="2"/>
  <c r="D826" i="3" s="1"/>
  <c r="BC923" i="2"/>
  <c r="D930" i="3" s="1"/>
  <c r="BC429" i="2"/>
  <c r="D436" i="3" s="1"/>
  <c r="BC237" i="2"/>
  <c r="D244" i="3" s="1"/>
  <c r="BC899" i="2"/>
  <c r="D906" i="3" s="1"/>
  <c r="BD835" i="2"/>
  <c r="E842" i="3" s="1"/>
  <c r="BD757" i="2"/>
  <c r="E764" i="3" s="1"/>
  <c r="BD440" i="2"/>
  <c r="E447" i="3" s="1"/>
  <c r="BC835" i="2"/>
  <c r="D842" i="3" s="1"/>
  <c r="BC799" i="2"/>
  <c r="D806" i="3" s="1"/>
  <c r="BC862" i="2"/>
  <c r="D869" i="3" s="1"/>
  <c r="BD555" i="2"/>
  <c r="E562" i="3" s="1"/>
  <c r="BC547" i="2"/>
  <c r="D554" i="3" s="1"/>
  <c r="BC629" i="2"/>
  <c r="D636" i="3" s="1"/>
  <c r="BD819" i="2"/>
  <c r="E826" i="3" s="1"/>
  <c r="AQ798" i="2"/>
  <c r="AR798" i="2" s="1"/>
  <c r="BC359" i="2"/>
  <c r="D366" i="3" s="1"/>
  <c r="BC918" i="2"/>
  <c r="D925" i="3" s="1"/>
  <c r="BD827" i="2"/>
  <c r="E834" i="3" s="1"/>
  <c r="BC647" i="2"/>
  <c r="D654" i="3" s="1"/>
  <c r="BC186" i="2"/>
  <c r="D193" i="3" s="1"/>
  <c r="AQ1863" i="2"/>
  <c r="AR1863" i="2" s="1"/>
  <c r="AS1863" i="2" s="1"/>
  <c r="AT1863" i="2" s="1"/>
  <c r="AU1863" i="2" s="1"/>
  <c r="AV1863" i="2" s="1"/>
  <c r="AW1863" i="2" s="1"/>
  <c r="AX1863" i="2" s="1"/>
  <c r="AY1863" i="2" s="1"/>
  <c r="AZ1863" i="2" s="1"/>
  <c r="BC890" i="2"/>
  <c r="D897" i="3" s="1"/>
  <c r="BC223" i="2"/>
  <c r="D230" i="3" s="1"/>
  <c r="BC271" i="2"/>
  <c r="D278" i="3" s="1"/>
  <c r="BC169" i="2"/>
  <c r="D176" i="3" s="1"/>
  <c r="BC639" i="2"/>
  <c r="D646" i="3" s="1"/>
  <c r="BC215" i="2"/>
  <c r="D222" i="3" s="1"/>
  <c r="AQ1594" i="2"/>
  <c r="AR1594" i="2" s="1"/>
  <c r="AS1594" i="2" s="1"/>
  <c r="AT1594" i="2" s="1"/>
  <c r="AU1594" i="2" s="1"/>
  <c r="AV1594" i="2" s="1"/>
  <c r="AW1594" i="2" s="1"/>
  <c r="AX1594" i="2" s="1"/>
  <c r="AY1594" i="2" s="1"/>
  <c r="AZ1594" i="2" s="1"/>
  <c r="BC834" i="2"/>
  <c r="D841" i="3" s="1"/>
  <c r="BC951" i="2"/>
  <c r="D958" i="3" s="1"/>
  <c r="BC91" i="2"/>
  <c r="D98" i="3" s="1"/>
  <c r="BC345" i="2"/>
  <c r="D352" i="3" s="1"/>
  <c r="BC191" i="2"/>
  <c r="D198" i="3" s="1"/>
  <c r="BC793" i="2"/>
  <c r="D800" i="3" s="1"/>
  <c r="BD793" i="2"/>
  <c r="E800" i="3" s="1"/>
  <c r="AQ1716" i="2"/>
  <c r="AR1716" i="2" s="1"/>
  <c r="AS1716" i="2" s="1"/>
  <c r="AT1716" i="2" s="1"/>
  <c r="AU1716" i="2" s="1"/>
  <c r="AV1716" i="2" s="1"/>
  <c r="AW1716" i="2" s="1"/>
  <c r="AX1716" i="2" s="1"/>
  <c r="AY1716" i="2" s="1"/>
  <c r="AZ1716" i="2" s="1"/>
  <c r="AR1411" i="2"/>
  <c r="AS1411" i="2" s="1"/>
  <c r="AT1411" i="2" s="1"/>
  <c r="AU1411" i="2" s="1"/>
  <c r="AV1411" i="2" s="1"/>
  <c r="AW1411" i="2" s="1"/>
  <c r="AX1411" i="2" s="1"/>
  <c r="AY1411" i="2" s="1"/>
  <c r="AZ1411" i="2" s="1"/>
  <c r="BC867" i="2"/>
  <c r="D874" i="3" s="1"/>
  <c r="BC800" i="2"/>
  <c r="D807" i="3" s="1"/>
  <c r="BC551" i="2"/>
  <c r="D558" i="3" s="1"/>
  <c r="BC170" i="2"/>
  <c r="D177" i="3" s="1"/>
  <c r="AQ1522" i="2"/>
  <c r="AR1522" i="2" s="1"/>
  <c r="AS1522" i="2" s="1"/>
  <c r="AT1522" i="2" s="1"/>
  <c r="AU1522" i="2" s="1"/>
  <c r="AV1522" i="2" s="1"/>
  <c r="AW1522" i="2" s="1"/>
  <c r="AX1522" i="2" s="1"/>
  <c r="AY1522" i="2" s="1"/>
  <c r="AZ1522" i="2" s="1"/>
  <c r="AQ1668" i="2"/>
  <c r="AR1668" i="2" s="1"/>
  <c r="AS1668" i="2" s="1"/>
  <c r="AT1668" i="2" s="1"/>
  <c r="AU1668" i="2" s="1"/>
  <c r="AV1668" i="2" s="1"/>
  <c r="AW1668" i="2" s="1"/>
  <c r="AX1668" i="2" s="1"/>
  <c r="AY1668" i="2" s="1"/>
  <c r="AZ1668" i="2" s="1"/>
  <c r="BC339" i="2"/>
  <c r="D346" i="3" s="1"/>
  <c r="BC827" i="2"/>
  <c r="D834" i="3" s="1"/>
  <c r="BD890" i="2"/>
  <c r="E897" i="3" s="1"/>
  <c r="BC699" i="2"/>
  <c r="D706" i="3" s="1"/>
  <c r="BC966" i="2"/>
  <c r="D973" i="3" s="1"/>
  <c r="BD703" i="2"/>
  <c r="E710" i="3" s="1"/>
  <c r="BD563" i="2"/>
  <c r="E570" i="3" s="1"/>
  <c r="BC379" i="2"/>
  <c r="D386" i="3" s="1"/>
  <c r="BC558" i="2"/>
  <c r="D565" i="3" s="1"/>
  <c r="BC207" i="2"/>
  <c r="D214" i="3" s="1"/>
  <c r="AS1400" i="2"/>
  <c r="AT1400" i="2" s="1"/>
  <c r="AU1400" i="2" s="1"/>
  <c r="AV1400" i="2" s="1"/>
  <c r="AW1400" i="2" s="1"/>
  <c r="AX1400" i="2" s="1"/>
  <c r="AY1400" i="2" s="1"/>
  <c r="AZ1400" i="2" s="1"/>
  <c r="BC844" i="2"/>
  <c r="D851" i="3" s="1"/>
  <c r="BD226" i="2"/>
  <c r="E233" i="3" s="1"/>
  <c r="BE201" i="2"/>
  <c r="F208" i="3" s="1"/>
  <c r="BC538" i="2"/>
  <c r="D545" i="3" s="1"/>
  <c r="AQ1480" i="2"/>
  <c r="BC331" i="2"/>
  <c r="D338" i="3" s="1"/>
  <c r="BD397" i="2"/>
  <c r="E404" i="3" s="1"/>
  <c r="BC911" i="2"/>
  <c r="D918" i="3" s="1"/>
  <c r="BD432" i="2"/>
  <c r="E439" i="3" s="1"/>
  <c r="BD201" i="2"/>
  <c r="E208" i="3" s="1"/>
  <c r="BC735" i="2"/>
  <c r="D742" i="3" s="1"/>
  <c r="BC887" i="2"/>
  <c r="D894" i="3" s="1"/>
  <c r="BD786" i="2"/>
  <c r="E793" i="3" s="1"/>
  <c r="BC138" i="2"/>
  <c r="D145" i="3" s="1"/>
  <c r="BC165" i="2"/>
  <c r="D172" i="3" s="1"/>
  <c r="BD173" i="2"/>
  <c r="E180" i="3" s="1"/>
  <c r="BC158" i="2"/>
  <c r="D165" i="3" s="1"/>
  <c r="BC452" i="2"/>
  <c r="D459" i="3" s="1"/>
  <c r="BD859" i="2"/>
  <c r="E866" i="3" s="1"/>
  <c r="BC786" i="2"/>
  <c r="D793" i="3" s="1"/>
  <c r="BC575" i="2"/>
  <c r="D582" i="3" s="1"/>
  <c r="AQ1600" i="2"/>
  <c r="AQ1224" i="2"/>
  <c r="AR1224" i="2" s="1"/>
  <c r="AS1224" i="2" s="1"/>
  <c r="AT1224" i="2" s="1"/>
  <c r="AU1224" i="2" s="1"/>
  <c r="AV1224" i="2" s="1"/>
  <c r="AW1224" i="2" s="1"/>
  <c r="AX1224" i="2" s="1"/>
  <c r="AY1224" i="2" s="1"/>
  <c r="AZ1224" i="2" s="1"/>
  <c r="BC97" i="2"/>
  <c r="D104" i="3" s="1"/>
  <c r="BC141" i="2"/>
  <c r="D148" i="3" s="1"/>
  <c r="AQ379" i="2"/>
  <c r="BD379" i="2" s="1"/>
  <c r="E386" i="3" s="1"/>
  <c r="AQ1108" i="2"/>
  <c r="AR1108" i="2" s="1"/>
  <c r="AS1108" i="2" s="1"/>
  <c r="AT1108" i="2" s="1"/>
  <c r="AU1108" i="2" s="1"/>
  <c r="AV1108" i="2" s="1"/>
  <c r="AW1108" i="2" s="1"/>
  <c r="AX1108" i="2" s="1"/>
  <c r="AY1108" i="2" s="1"/>
  <c r="AZ1108" i="2" s="1"/>
  <c r="BC859" i="2"/>
  <c r="D866" i="3" s="1"/>
  <c r="BC463" i="2"/>
  <c r="D470" i="3" s="1"/>
  <c r="BC187" i="2"/>
  <c r="D194" i="3" s="1"/>
  <c r="BC185" i="2"/>
  <c r="D192" i="3" s="1"/>
  <c r="BD161" i="2"/>
  <c r="E168" i="3" s="1"/>
  <c r="AQ1871" i="2"/>
  <c r="AR1871" i="2" s="1"/>
  <c r="AS1871" i="2" s="1"/>
  <c r="AT1871" i="2" s="1"/>
  <c r="AU1871" i="2" s="1"/>
  <c r="AV1871" i="2" s="1"/>
  <c r="AW1871" i="2" s="1"/>
  <c r="AX1871" i="2" s="1"/>
  <c r="AY1871" i="2" s="1"/>
  <c r="AZ1871" i="2" s="1"/>
  <c r="BC190" i="2"/>
  <c r="D197" i="3" s="1"/>
  <c r="BD894" i="2"/>
  <c r="E901" i="3" s="1"/>
  <c r="BC894" i="2"/>
  <c r="D901" i="3" s="1"/>
  <c r="AR1220" i="2"/>
  <c r="AS1220" i="2" s="1"/>
  <c r="AT1220" i="2" s="1"/>
  <c r="AU1220" i="2" s="1"/>
  <c r="AV1220" i="2" s="1"/>
  <c r="AW1220" i="2" s="1"/>
  <c r="AX1220" i="2" s="1"/>
  <c r="AY1220" i="2" s="1"/>
  <c r="AZ1220" i="2" s="1"/>
  <c r="AQ1380" i="2"/>
  <c r="AR1380" i="2" s="1"/>
  <c r="AS1380" i="2" s="1"/>
  <c r="AT1380" i="2" s="1"/>
  <c r="AU1380" i="2" s="1"/>
  <c r="AV1380" i="2" s="1"/>
  <c r="AW1380" i="2" s="1"/>
  <c r="AX1380" i="2" s="1"/>
  <c r="AY1380" i="2" s="1"/>
  <c r="AZ1380" i="2" s="1"/>
  <c r="BC777" i="2"/>
  <c r="D784" i="3" s="1"/>
  <c r="BC595" i="2"/>
  <c r="D602" i="3" s="1"/>
  <c r="BC818" i="2"/>
  <c r="D825" i="3" s="1"/>
  <c r="BD242" i="2"/>
  <c r="E249" i="3" s="1"/>
  <c r="BC113" i="2"/>
  <c r="D120" i="3" s="1"/>
  <c r="BC537" i="2"/>
  <c r="D544" i="3" s="1"/>
  <c r="BC978" i="2"/>
  <c r="D985" i="3" s="1"/>
  <c r="BC753" i="2"/>
  <c r="D760" i="3" s="1"/>
  <c r="BC351" i="2"/>
  <c r="D358" i="3" s="1"/>
  <c r="BC404" i="2"/>
  <c r="D411" i="3" s="1"/>
  <c r="AQ158" i="2"/>
  <c r="AR158" i="2" s="1"/>
  <c r="BC535" i="2"/>
  <c r="D542" i="3" s="1"/>
  <c r="BD87" i="2"/>
  <c r="E94" i="3" s="1"/>
  <c r="BC974" i="2"/>
  <c r="D981" i="3" s="1"/>
  <c r="AR365" i="2"/>
  <c r="BE365" i="2" s="1"/>
  <c r="F372" i="3" s="1"/>
  <c r="BC416" i="2"/>
  <c r="D423" i="3" s="1"/>
  <c r="BC389" i="2"/>
  <c r="D396" i="3" s="1"/>
  <c r="BC939" i="2"/>
  <c r="D946" i="3" s="1"/>
  <c r="BC179" i="2"/>
  <c r="D186" i="3" s="1"/>
  <c r="AQ1362" i="2"/>
  <c r="AR1362" i="2" s="1"/>
  <c r="AS1362" i="2" s="1"/>
  <c r="AT1362" i="2" s="1"/>
  <c r="AU1362" i="2" s="1"/>
  <c r="AV1362" i="2" s="1"/>
  <c r="AW1362" i="2" s="1"/>
  <c r="AX1362" i="2" s="1"/>
  <c r="AY1362" i="2" s="1"/>
  <c r="AZ1362" i="2" s="1"/>
  <c r="AQ1544" i="2"/>
  <c r="AR1544" i="2" s="1"/>
  <c r="AS1544" i="2" s="1"/>
  <c r="AT1544" i="2" s="1"/>
  <c r="AU1544" i="2" s="1"/>
  <c r="AV1544" i="2" s="1"/>
  <c r="AW1544" i="2" s="1"/>
  <c r="AX1544" i="2" s="1"/>
  <c r="AY1544" i="2" s="1"/>
  <c r="AZ1544" i="2" s="1"/>
  <c r="BD534" i="2"/>
  <c r="E541" i="3" s="1"/>
  <c r="BD149" i="2"/>
  <c r="E156" i="3" s="1"/>
  <c r="AQ1072" i="2"/>
  <c r="AR1072" i="2" s="1"/>
  <c r="AS1072" i="2" s="1"/>
  <c r="AT1072" i="2" s="1"/>
  <c r="AU1072" i="2" s="1"/>
  <c r="AV1072" i="2" s="1"/>
  <c r="AW1072" i="2" s="1"/>
  <c r="AX1072" i="2" s="1"/>
  <c r="AY1072" i="2" s="1"/>
  <c r="AZ1072" i="2" s="1"/>
  <c r="BC589" i="2"/>
  <c r="D596" i="3" s="1"/>
  <c r="BC525" i="2"/>
  <c r="D532" i="3" s="1"/>
  <c r="BC419" i="2"/>
  <c r="D426" i="3" s="1"/>
  <c r="BC810" i="2"/>
  <c r="D817" i="3" s="1"/>
  <c r="BD660" i="2"/>
  <c r="E667" i="3" s="1"/>
  <c r="BC432" i="2"/>
  <c r="D439" i="3" s="1"/>
  <c r="BC826" i="2"/>
  <c r="D833" i="3" s="1"/>
  <c r="BC401" i="2"/>
  <c r="D408" i="3" s="1"/>
  <c r="BD357" i="2"/>
  <c r="E364" i="3" s="1"/>
  <c r="BC142" i="2"/>
  <c r="D149" i="3" s="1"/>
  <c r="BC954" i="2"/>
  <c r="D961" i="3" s="1"/>
  <c r="BC763" i="2"/>
  <c r="D770" i="3" s="1"/>
  <c r="BC603" i="2"/>
  <c r="D610" i="3" s="1"/>
  <c r="BC874" i="2"/>
  <c r="D881" i="3" s="1"/>
  <c r="AQ1592" i="2"/>
  <c r="AR1592" i="2" s="1"/>
  <c r="AS1592" i="2" s="1"/>
  <c r="AT1592" i="2" s="1"/>
  <c r="AU1592" i="2" s="1"/>
  <c r="AV1592" i="2" s="1"/>
  <c r="AW1592" i="2" s="1"/>
  <c r="AX1592" i="2" s="1"/>
  <c r="AY1592" i="2" s="1"/>
  <c r="AZ1592" i="2" s="1"/>
  <c r="BC719" i="2"/>
  <c r="D726" i="3" s="1"/>
  <c r="AQ1145" i="2"/>
  <c r="AR1145" i="2" s="1"/>
  <c r="AS1145" i="2" s="1"/>
  <c r="AT1145" i="2" s="1"/>
  <c r="AU1145" i="2" s="1"/>
  <c r="AV1145" i="2" s="1"/>
  <c r="AW1145" i="2" s="1"/>
  <c r="AX1145" i="2" s="1"/>
  <c r="AY1145" i="2" s="1"/>
  <c r="AZ1145" i="2" s="1"/>
  <c r="BC667" i="2"/>
  <c r="D674" i="3" s="1"/>
  <c r="BC523" i="2"/>
  <c r="D530" i="3" s="1"/>
  <c r="AQ1823" i="2"/>
  <c r="AR1823" i="2" s="1"/>
  <c r="AS1823" i="2" s="1"/>
  <c r="AT1823" i="2" s="1"/>
  <c r="AU1823" i="2" s="1"/>
  <c r="AV1823" i="2" s="1"/>
  <c r="AW1823" i="2" s="1"/>
  <c r="AX1823" i="2" s="1"/>
  <c r="AY1823" i="2" s="1"/>
  <c r="AZ1823" i="2" s="1"/>
  <c r="BD719" i="2"/>
  <c r="E726" i="3" s="1"/>
  <c r="AQ517" i="2"/>
  <c r="BD517" i="2" s="1"/>
  <c r="E524" i="3" s="1"/>
  <c r="BD97" i="2"/>
  <c r="E104" i="3" s="1"/>
  <c r="BD711" i="2"/>
  <c r="E718" i="3" s="1"/>
  <c r="AR173" i="2"/>
  <c r="AS173" i="2" s="1"/>
  <c r="BC850" i="2"/>
  <c r="D857" i="3" s="1"/>
  <c r="AQ1800" i="2"/>
  <c r="AR1800" i="2" s="1"/>
  <c r="AS1800" i="2" s="1"/>
  <c r="AT1800" i="2" s="1"/>
  <c r="AU1800" i="2" s="1"/>
  <c r="AV1800" i="2" s="1"/>
  <c r="AW1800" i="2" s="1"/>
  <c r="AX1800" i="2" s="1"/>
  <c r="AY1800" i="2" s="1"/>
  <c r="AZ1800" i="2" s="1"/>
  <c r="BC605" i="2"/>
  <c r="D612" i="3" s="1"/>
  <c r="BD339" i="2"/>
  <c r="E346" i="3" s="1"/>
  <c r="BC181" i="2"/>
  <c r="D188" i="3" s="1"/>
  <c r="BC471" i="2"/>
  <c r="D478" i="3" s="1"/>
  <c r="BC231" i="2"/>
  <c r="D238" i="3" s="1"/>
  <c r="BD451" i="2"/>
  <c r="E458" i="3" s="1"/>
  <c r="BC150" i="2"/>
  <c r="D157" i="3" s="1"/>
  <c r="BE161" i="2"/>
  <c r="F168" i="3" s="1"/>
  <c r="AQ1254" i="2"/>
  <c r="AR1254" i="2" s="1"/>
  <c r="AS1254" i="2" s="1"/>
  <c r="AT1254" i="2" s="1"/>
  <c r="AU1254" i="2" s="1"/>
  <c r="AV1254" i="2" s="1"/>
  <c r="AW1254" i="2" s="1"/>
  <c r="AX1254" i="2" s="1"/>
  <c r="AY1254" i="2" s="1"/>
  <c r="AZ1254" i="2" s="1"/>
  <c r="BC762" i="2"/>
  <c r="D769" i="3" s="1"/>
  <c r="BC571" i="2"/>
  <c r="D578" i="3" s="1"/>
  <c r="BC851" i="2"/>
  <c r="D858" i="3" s="1"/>
  <c r="BC637" i="2"/>
  <c r="D644" i="3" s="1"/>
  <c r="BC487" i="2"/>
  <c r="D494" i="3" s="1"/>
  <c r="BC955" i="2"/>
  <c r="D962" i="3" s="1"/>
  <c r="BC127" i="2"/>
  <c r="D134" i="3" s="1"/>
  <c r="BC907" i="2"/>
  <c r="D914" i="3" s="1"/>
  <c r="BC643" i="2"/>
  <c r="D650" i="3" s="1"/>
  <c r="AQ1106" i="2"/>
  <c r="AR1106" i="2" s="1"/>
  <c r="AS1106" i="2" s="1"/>
  <c r="AT1106" i="2" s="1"/>
  <c r="AU1106" i="2" s="1"/>
  <c r="AV1106" i="2" s="1"/>
  <c r="AW1106" i="2" s="1"/>
  <c r="AX1106" i="2" s="1"/>
  <c r="AY1106" i="2" s="1"/>
  <c r="AZ1106" i="2" s="1"/>
  <c r="BC83" i="2"/>
  <c r="D90" i="3" s="1"/>
  <c r="BD767" i="2"/>
  <c r="E774" i="3" s="1"/>
  <c r="BC583" i="2"/>
  <c r="D590" i="3" s="1"/>
  <c r="AQ363" i="2"/>
  <c r="BD363" i="2" s="1"/>
  <c r="E370" i="3" s="1"/>
  <c r="BD129" i="2"/>
  <c r="E136" i="3" s="1"/>
  <c r="BC919" i="2"/>
  <c r="D926" i="3" s="1"/>
  <c r="BD735" i="2"/>
  <c r="E742" i="3" s="1"/>
  <c r="BC577" i="2"/>
  <c r="D584" i="3" s="1"/>
  <c r="BD239" i="2"/>
  <c r="E246" i="3" s="1"/>
  <c r="BC677" i="2"/>
  <c r="D684" i="3" s="1"/>
  <c r="BC479" i="2"/>
  <c r="D486" i="3" s="1"/>
  <c r="BC129" i="2"/>
  <c r="D136" i="3" s="1"/>
  <c r="BC593" i="2"/>
  <c r="D600" i="3" s="1"/>
  <c r="BC914" i="2"/>
  <c r="D921" i="3" s="1"/>
  <c r="BC715" i="2"/>
  <c r="D722" i="3" s="1"/>
  <c r="BC349" i="2"/>
  <c r="D356" i="3" s="1"/>
  <c r="BC830" i="2"/>
  <c r="D837" i="3" s="1"/>
  <c r="BC587" i="2"/>
  <c r="D594" i="3" s="1"/>
  <c r="BC898" i="2"/>
  <c r="D905" i="3" s="1"/>
  <c r="AQ1153" i="2"/>
  <c r="AR1153" i="2" s="1"/>
  <c r="AS1153" i="2" s="1"/>
  <c r="AT1153" i="2" s="1"/>
  <c r="AU1153" i="2" s="1"/>
  <c r="AV1153" i="2" s="1"/>
  <c r="AW1153" i="2" s="1"/>
  <c r="AX1153" i="2" s="1"/>
  <c r="AY1153" i="2" s="1"/>
  <c r="AZ1153" i="2" s="1"/>
  <c r="BC542" i="2"/>
  <c r="D549" i="3" s="1"/>
  <c r="BC242" i="2"/>
  <c r="D249" i="3" s="1"/>
  <c r="BD587" i="2"/>
  <c r="E594" i="3" s="1"/>
  <c r="AR97" i="2"/>
  <c r="BE97" i="2" s="1"/>
  <c r="F104" i="3" s="1"/>
  <c r="BC119" i="2"/>
  <c r="D126" i="3" s="1"/>
  <c r="BC884" i="2"/>
  <c r="D891" i="3" s="1"/>
  <c r="BC545" i="2"/>
  <c r="D552" i="3" s="1"/>
  <c r="BD851" i="2"/>
  <c r="E858" i="3" s="1"/>
  <c r="BD349" i="2"/>
  <c r="E356" i="3" s="1"/>
  <c r="BC93" i="2"/>
  <c r="D100" i="3" s="1"/>
  <c r="BD898" i="2"/>
  <c r="E905" i="3" s="1"/>
  <c r="BC467" i="2"/>
  <c r="D474" i="3" s="1"/>
  <c r="BC838" i="2"/>
  <c r="D845" i="3" s="1"/>
  <c r="BD542" i="2"/>
  <c r="E549" i="3" s="1"/>
  <c r="AQ457" i="2"/>
  <c r="AR457" i="2" s="1"/>
  <c r="AS457" i="2" s="1"/>
  <c r="BC503" i="2"/>
  <c r="D510" i="3" s="1"/>
  <c r="BC942" i="2"/>
  <c r="D949" i="3" s="1"/>
  <c r="BE228" i="2"/>
  <c r="F235" i="3" s="1"/>
  <c r="BD667" i="2"/>
  <c r="E674" i="3" s="1"/>
  <c r="BC854" i="2"/>
  <c r="D861" i="3" s="1"/>
  <c r="BD573" i="2"/>
  <c r="E580" i="3" s="1"/>
  <c r="BC609" i="2"/>
  <c r="D616" i="3" s="1"/>
  <c r="AQ165" i="2"/>
  <c r="BC828" i="2"/>
  <c r="D835" i="3" s="1"/>
  <c r="BC453" i="2"/>
  <c r="D460" i="3" s="1"/>
  <c r="BD234" i="2"/>
  <c r="E241" i="3" s="1"/>
  <c r="BC755" i="2"/>
  <c r="D762" i="3" s="1"/>
  <c r="BC109" i="2"/>
  <c r="D116" i="3" s="1"/>
  <c r="AQ1923" i="2"/>
  <c r="AQ1931" i="2"/>
  <c r="BC803" i="2"/>
  <c r="D810" i="3" s="1"/>
  <c r="BD89" i="2"/>
  <c r="E96" i="3" s="1"/>
  <c r="BC381" i="2"/>
  <c r="D388" i="3" s="1"/>
  <c r="AQ1730" i="2"/>
  <c r="BC234" i="2"/>
  <c r="D241" i="3" s="1"/>
  <c r="AR221" i="2"/>
  <c r="BC573" i="2"/>
  <c r="D580" i="3" s="1"/>
  <c r="AQ1476" i="2"/>
  <c r="BD581" i="2"/>
  <c r="E588" i="3" s="1"/>
  <c r="AQ1058" i="2"/>
  <c r="BD416" i="2"/>
  <c r="E423" i="3" s="1"/>
  <c r="BC329" i="2"/>
  <c r="D336" i="3" s="1"/>
  <c r="BD803" i="2"/>
  <c r="E810" i="3" s="1"/>
  <c r="BC307" i="2"/>
  <c r="D314" i="3" s="1"/>
  <c r="AQ1310" i="2"/>
  <c r="BC711" i="2"/>
  <c r="D718" i="3" s="1"/>
  <c r="BC864" i="2"/>
  <c r="D871" i="3" s="1"/>
  <c r="BC739" i="2"/>
  <c r="D746" i="3" s="1"/>
  <c r="BC530" i="2"/>
  <c r="D537" i="3" s="1"/>
  <c r="AQ361" i="2"/>
  <c r="AR361" i="2" s="1"/>
  <c r="BC804" i="2"/>
  <c r="D811" i="3" s="1"/>
  <c r="BC95" i="2"/>
  <c r="D102" i="3" s="1"/>
  <c r="BC814" i="2"/>
  <c r="D821" i="3" s="1"/>
  <c r="BD695" i="2"/>
  <c r="E702" i="3" s="1"/>
  <c r="BC325" i="2"/>
  <c r="D332" i="3" s="1"/>
  <c r="AR751" i="2"/>
  <c r="AS751" i="2" s="1"/>
  <c r="BC355" i="2"/>
  <c r="D362" i="3" s="1"/>
  <c r="BD605" i="2"/>
  <c r="E612" i="3" s="1"/>
  <c r="BC870" i="2"/>
  <c r="D877" i="3" s="1"/>
  <c r="BC75" i="2"/>
  <c r="D82" i="3" s="1"/>
  <c r="BD95" i="2"/>
  <c r="E102" i="3" s="1"/>
  <c r="BF161" i="2"/>
  <c r="G168" i="3" s="1"/>
  <c r="BC115" i="2"/>
  <c r="D122" i="3" s="1"/>
  <c r="BD892" i="2"/>
  <c r="E899" i="3" s="1"/>
  <c r="BC437" i="2"/>
  <c r="D444" i="3" s="1"/>
  <c r="AR741" i="2"/>
  <c r="AS741" i="2" s="1"/>
  <c r="BC679" i="2"/>
  <c r="D686" i="3" s="1"/>
  <c r="BC751" i="2"/>
  <c r="D758" i="3" s="1"/>
  <c r="BC882" i="2"/>
  <c r="D889" i="3" s="1"/>
  <c r="BD867" i="2"/>
  <c r="E874" i="3" s="1"/>
  <c r="BC737" i="2"/>
  <c r="D744" i="3" s="1"/>
  <c r="AQ327" i="2"/>
  <c r="AR327" i="2" s="1"/>
  <c r="AS327" i="2" s="1"/>
  <c r="BC924" i="2"/>
  <c r="D931" i="3" s="1"/>
  <c r="BC932" i="2"/>
  <c r="D939" i="3" s="1"/>
  <c r="BD671" i="2"/>
  <c r="E678" i="3" s="1"/>
  <c r="AQ1318" i="2"/>
  <c r="AQ932" i="2"/>
  <c r="BD169" i="2"/>
  <c r="E176" i="3" s="1"/>
  <c r="BC373" i="2"/>
  <c r="D380" i="3" s="1"/>
  <c r="BD190" i="2"/>
  <c r="E197" i="3" s="1"/>
  <c r="BC448" i="2"/>
  <c r="D455" i="3" s="1"/>
  <c r="BD559" i="2"/>
  <c r="E566" i="3" s="1"/>
  <c r="BC661" i="2"/>
  <c r="D668" i="3" s="1"/>
  <c r="BC559" i="2"/>
  <c r="D566" i="3" s="1"/>
  <c r="AQ1223" i="2"/>
  <c r="AQ1394" i="2"/>
  <c r="BD679" i="2"/>
  <c r="E686" i="3" s="1"/>
  <c r="BC9" i="2"/>
  <c r="D16" i="3" s="1"/>
  <c r="BD505" i="2"/>
  <c r="E512" i="3" s="1"/>
  <c r="BD603" i="2"/>
  <c r="E610" i="3" s="1"/>
  <c r="AR603" i="2"/>
  <c r="AS603" i="2" s="1"/>
  <c r="BC247" i="2"/>
  <c r="D254" i="3" s="1"/>
  <c r="AQ1250" i="2"/>
  <c r="BC465" i="2"/>
  <c r="D472" i="3" s="1"/>
  <c r="AQ1468" i="2"/>
  <c r="AQ1270" i="2"/>
  <c r="AR1402" i="2"/>
  <c r="AS1402" i="2" s="1"/>
  <c r="AT1402" i="2" s="1"/>
  <c r="AU1402" i="2" s="1"/>
  <c r="AV1402" i="2" s="1"/>
  <c r="AW1402" i="2" s="1"/>
  <c r="AX1402" i="2" s="1"/>
  <c r="AY1402" i="2" s="1"/>
  <c r="AZ1402" i="2" s="1"/>
  <c r="BD399" i="2"/>
  <c r="E406" i="3" s="1"/>
  <c r="AR677" i="2"/>
  <c r="AS677" i="2" s="1"/>
  <c r="BD677" i="2"/>
  <c r="E684" i="3" s="1"/>
  <c r="BD571" i="2"/>
  <c r="E578" i="3" s="1"/>
  <c r="AR571" i="2"/>
  <c r="AS571" i="2" s="1"/>
  <c r="AQ1278" i="2"/>
  <c r="BC505" i="2"/>
  <c r="D512" i="3" s="1"/>
  <c r="BC565" i="2"/>
  <c r="D572" i="3" s="1"/>
  <c r="AQ565" i="2"/>
  <c r="AQ1054" i="2"/>
  <c r="BC51" i="2"/>
  <c r="D58" i="3" s="1"/>
  <c r="AQ323" i="2"/>
  <c r="BC323" i="2"/>
  <c r="D330" i="3" s="1"/>
  <c r="AQ1228" i="2"/>
  <c r="BC225" i="2"/>
  <c r="D232" i="3" s="1"/>
  <c r="AQ331" i="2"/>
  <c r="AQ455" i="2"/>
  <c r="BC455" i="2"/>
  <c r="D462" i="3" s="1"/>
  <c r="BC469" i="2"/>
  <c r="D476" i="3" s="1"/>
  <c r="AQ1472" i="2"/>
  <c r="AQ291" i="2"/>
  <c r="BC291" i="2"/>
  <c r="D298" i="3" s="1"/>
  <c r="AQ461" i="2"/>
  <c r="BC461" i="2"/>
  <c r="D468" i="3" s="1"/>
  <c r="AQ1488" i="2"/>
  <c r="AR1488" i="2" s="1"/>
  <c r="AS1488" i="2" s="1"/>
  <c r="AT1488" i="2" s="1"/>
  <c r="AU1488" i="2" s="1"/>
  <c r="AV1488" i="2" s="1"/>
  <c r="AW1488" i="2" s="1"/>
  <c r="AX1488" i="2" s="1"/>
  <c r="AY1488" i="2" s="1"/>
  <c r="AZ1488" i="2" s="1"/>
  <c r="AQ1298" i="2"/>
  <c r="BC295" i="2"/>
  <c r="D302" i="3" s="1"/>
  <c r="AQ1262" i="2"/>
  <c r="AQ319" i="2"/>
  <c r="BC319" i="2"/>
  <c r="D326" i="3" s="1"/>
  <c r="AQ303" i="2"/>
  <c r="BC303" i="2"/>
  <c r="D310" i="3" s="1"/>
  <c r="AQ1484" i="2"/>
  <c r="BC481" i="2"/>
  <c r="D488" i="3" s="1"/>
  <c r="BC263" i="2"/>
  <c r="D270" i="3" s="1"/>
  <c r="AQ263" i="2"/>
  <c r="BC149" i="2"/>
  <c r="D156" i="3" s="1"/>
  <c r="BC896" i="2"/>
  <c r="D903" i="3" s="1"/>
  <c r="AQ896" i="2"/>
  <c r="BC205" i="2"/>
  <c r="D212" i="3" s="1"/>
  <c r="AQ1208" i="2"/>
  <c r="BC399" i="2"/>
  <c r="D406" i="3" s="1"/>
  <c r="BC888" i="2"/>
  <c r="D895" i="3" s="1"/>
  <c r="AQ888" i="2"/>
  <c r="AQ924" i="2"/>
  <c r="AQ1492" i="2"/>
  <c r="AQ1258" i="2"/>
  <c r="BC255" i="2"/>
  <c r="D262" i="3" s="1"/>
  <c r="BC219" i="2"/>
  <c r="D226" i="3" s="1"/>
  <c r="AQ219" i="2"/>
  <c r="BC229" i="2"/>
  <c r="D236" i="3" s="1"/>
  <c r="AQ229" i="2"/>
  <c r="AQ493" i="2"/>
  <c r="AQ1131" i="2"/>
  <c r="BC128" i="2"/>
  <c r="D135" i="3" s="1"/>
  <c r="AQ886" i="2"/>
  <c r="BC886" i="2"/>
  <c r="D893" i="3" s="1"/>
  <c r="AQ1290" i="2"/>
  <c r="BC197" i="2"/>
  <c r="D204" i="3" s="1"/>
  <c r="AQ197" i="2"/>
  <c r="AQ1115" i="2"/>
  <c r="BC112" i="2"/>
  <c r="D119" i="3" s="1"/>
  <c r="AR860" i="2"/>
  <c r="BD918" i="2"/>
  <c r="E925" i="3" s="1"/>
  <c r="AR918" i="2"/>
  <c r="AR856" i="2"/>
  <c r="AR515" i="2"/>
  <c r="BD515" i="2"/>
  <c r="E522" i="3" s="1"/>
  <c r="BD507" i="2"/>
  <c r="E514" i="3" s="1"/>
  <c r="AR507" i="2"/>
  <c r="AR244" i="2"/>
  <c r="BD244" i="2"/>
  <c r="E251" i="3" s="1"/>
  <c r="BE190" i="2"/>
  <c r="F197" i="3" s="1"/>
  <c r="AS190" i="2"/>
  <c r="BC992" i="2"/>
  <c r="D999" i="3" s="1"/>
  <c r="AQ992" i="2"/>
  <c r="BC636" i="2"/>
  <c r="D643" i="3" s="1"/>
  <c r="AQ636" i="2"/>
  <c r="AQ524" i="2"/>
  <c r="BC524" i="2"/>
  <c r="D531" i="3" s="1"/>
  <c r="BC338" i="2"/>
  <c r="D345" i="3" s="1"/>
  <c r="AQ338" i="2"/>
  <c r="BC382" i="2"/>
  <c r="D389" i="3" s="1"/>
  <c r="AQ382" i="2"/>
  <c r="AQ216" i="2"/>
  <c r="BC216" i="2"/>
  <c r="D223" i="3" s="1"/>
  <c r="AR938" i="2"/>
  <c r="BD938" i="2"/>
  <c r="E945" i="3" s="1"/>
  <c r="AR647" i="2"/>
  <c r="BD647" i="2"/>
  <c r="E654" i="3" s="1"/>
  <c r="BD617" i="2"/>
  <c r="E624" i="3" s="1"/>
  <c r="AR617" i="2"/>
  <c r="AR554" i="2"/>
  <c r="AR142" i="2"/>
  <c r="BC917" i="2"/>
  <c r="D924" i="3" s="1"/>
  <c r="AQ917" i="2"/>
  <c r="AQ853" i="2"/>
  <c r="BC853" i="2"/>
  <c r="D860" i="3" s="1"/>
  <c r="AQ780" i="2"/>
  <c r="BC780" i="2"/>
  <c r="D787" i="3" s="1"/>
  <c r="AQ640" i="2"/>
  <c r="BC640" i="2"/>
  <c r="D647" i="3" s="1"/>
  <c r="AQ728" i="2"/>
  <c r="BC728" i="2"/>
  <c r="D735" i="3" s="1"/>
  <c r="AQ592" i="2"/>
  <c r="BC592" i="2"/>
  <c r="D599" i="3" s="1"/>
  <c r="BC369" i="2"/>
  <c r="D376" i="3" s="1"/>
  <c r="AQ369" i="2"/>
  <c r="AQ214" i="2"/>
  <c r="BC214" i="2"/>
  <c r="D221" i="3" s="1"/>
  <c r="AQ278" i="2"/>
  <c r="BC278" i="2"/>
  <c r="D285" i="3" s="1"/>
  <c r="BC300" i="2"/>
  <c r="D307" i="3" s="1"/>
  <c r="AQ300" i="2"/>
  <c r="BC212" i="2"/>
  <c r="D219" i="3" s="1"/>
  <c r="AQ212" i="2"/>
  <c r="AQ116" i="2"/>
  <c r="BC116" i="2"/>
  <c r="D123" i="3" s="1"/>
  <c r="AQ35" i="2"/>
  <c r="BC35" i="2"/>
  <c r="D42" i="3" s="1"/>
  <c r="AQ26" i="2"/>
  <c r="BC26" i="2"/>
  <c r="D33" i="3" s="1"/>
  <c r="AQ30" i="2"/>
  <c r="BC30" i="2"/>
  <c r="D37" i="3" s="1"/>
  <c r="BD629" i="2"/>
  <c r="E636" i="3" s="1"/>
  <c r="AR629" i="2"/>
  <c r="AR599" i="2"/>
  <c r="BD599" i="2"/>
  <c r="E606" i="3" s="1"/>
  <c r="BC765" i="2"/>
  <c r="D772" i="3" s="1"/>
  <c r="AQ765" i="2"/>
  <c r="AQ720" i="2"/>
  <c r="BC720" i="2"/>
  <c r="D727" i="3" s="1"/>
  <c r="AQ528" i="2"/>
  <c r="BC528" i="2"/>
  <c r="D535" i="3" s="1"/>
  <c r="AQ421" i="2"/>
  <c r="BC421" i="2"/>
  <c r="D428" i="3" s="1"/>
  <c r="AQ368" i="2"/>
  <c r="BC368" i="2"/>
  <c r="D375" i="3" s="1"/>
  <c r="AQ230" i="2"/>
  <c r="BC230" i="2"/>
  <c r="D237" i="3" s="1"/>
  <c r="AQ144" i="2"/>
  <c r="BC144" i="2"/>
  <c r="D151" i="3" s="1"/>
  <c r="BC23" i="2"/>
  <c r="D30" i="3" s="1"/>
  <c r="AQ23" i="2"/>
  <c r="BD934" i="2"/>
  <c r="E941" i="3" s="1"/>
  <c r="AR934" i="2"/>
  <c r="BE819" i="2"/>
  <c r="F826" i="3" s="1"/>
  <c r="AS819" i="2"/>
  <c r="AR854" i="2"/>
  <c r="BD854" i="2"/>
  <c r="E861" i="3" s="1"/>
  <c r="AR797" i="2"/>
  <c r="BD613" i="2"/>
  <c r="E620" i="3" s="1"/>
  <c r="AR613" i="2"/>
  <c r="AR404" i="2"/>
  <c r="BD404" i="2"/>
  <c r="E411" i="3" s="1"/>
  <c r="AR377" i="2"/>
  <c r="AQ945" i="2"/>
  <c r="BC945" i="2"/>
  <c r="D952" i="3" s="1"/>
  <c r="BC881" i="2"/>
  <c r="D888" i="3" s="1"/>
  <c r="AQ881" i="2"/>
  <c r="BC817" i="2"/>
  <c r="D824" i="3" s="1"/>
  <c r="AQ817" i="2"/>
  <c r="BC872" i="2"/>
  <c r="D879" i="3" s="1"/>
  <c r="AQ872" i="2"/>
  <c r="AQ572" i="2"/>
  <c r="BC572" i="2"/>
  <c r="D579" i="3" s="1"/>
  <c r="BC684" i="2"/>
  <c r="D691" i="3" s="1"/>
  <c r="AQ684" i="2"/>
  <c r="BC378" i="2"/>
  <c r="D385" i="3" s="1"/>
  <c r="AQ378" i="2"/>
  <c r="BC277" i="2"/>
  <c r="D284" i="3" s="1"/>
  <c r="AQ277" i="2"/>
  <c r="AQ312" i="2"/>
  <c r="BC312" i="2"/>
  <c r="D319" i="3" s="1"/>
  <c r="AQ62" i="2"/>
  <c r="BC62" i="2"/>
  <c r="D69" i="3" s="1"/>
  <c r="AR844" i="2"/>
  <c r="BD844" i="2"/>
  <c r="E851" i="3" s="1"/>
  <c r="AR947" i="2"/>
  <c r="BD947" i="2"/>
  <c r="E954" i="3" s="1"/>
  <c r="AR729" i="2"/>
  <c r="BD729" i="2"/>
  <c r="E736" i="3" s="1"/>
  <c r="BE573" i="2"/>
  <c r="F580" i="3" s="1"/>
  <c r="AS573" i="2"/>
  <c r="BD562" i="2"/>
  <c r="E569" i="3" s="1"/>
  <c r="AR562" i="2"/>
  <c r="AR415" i="2"/>
  <c r="AR107" i="2"/>
  <c r="BD107" i="2"/>
  <c r="E114" i="3" s="1"/>
  <c r="AR65" i="2"/>
  <c r="BD65" i="2"/>
  <c r="E72" i="3" s="1"/>
  <c r="BC634" i="2"/>
  <c r="D641" i="3" s="1"/>
  <c r="AQ634" i="2"/>
  <c r="BC490" i="2"/>
  <c r="D497" i="3" s="1"/>
  <c r="AQ490" i="2"/>
  <c r="BC326" i="2"/>
  <c r="D333" i="3" s="1"/>
  <c r="AQ326" i="2"/>
  <c r="AQ176" i="2"/>
  <c r="BC176" i="2"/>
  <c r="D183" i="3" s="1"/>
  <c r="BC177" i="2"/>
  <c r="D184" i="3" s="1"/>
  <c r="AQ177" i="2"/>
  <c r="BE343" i="2"/>
  <c r="F350" i="3" s="1"/>
  <c r="AS343" i="2"/>
  <c r="AS225" i="2"/>
  <c r="AS100" i="2"/>
  <c r="BE100" i="2"/>
  <c r="F107" i="3" s="1"/>
  <c r="AR93" i="2"/>
  <c r="BD93" i="2"/>
  <c r="E100" i="3" s="1"/>
  <c r="AQ991" i="2"/>
  <c r="BC991" i="2"/>
  <c r="D998" i="3" s="1"/>
  <c r="BC941" i="2"/>
  <c r="D948" i="3" s="1"/>
  <c r="AQ941" i="2"/>
  <c r="AQ877" i="2"/>
  <c r="BC877" i="2"/>
  <c r="D884" i="3" s="1"/>
  <c r="AQ813" i="2"/>
  <c r="BC813" i="2"/>
  <c r="D820" i="3" s="1"/>
  <c r="BC560" i="2"/>
  <c r="D567" i="3" s="1"/>
  <c r="AQ560" i="2"/>
  <c r="BC506" i="2"/>
  <c r="D513" i="3" s="1"/>
  <c r="AQ506" i="2"/>
  <c r="BC398" i="2"/>
  <c r="D405" i="3" s="1"/>
  <c r="AQ398" i="2"/>
  <c r="BC302" i="2"/>
  <c r="D309" i="3" s="1"/>
  <c r="AQ302" i="2"/>
  <c r="AQ81" i="2"/>
  <c r="BC81" i="2"/>
  <c r="D88" i="3" s="1"/>
  <c r="AQ60" i="2"/>
  <c r="BC60" i="2"/>
  <c r="D67" i="3" s="1"/>
  <c r="BC46" i="2"/>
  <c r="D53" i="3" s="1"/>
  <c r="AQ46" i="2"/>
  <c r="AQ76" i="2"/>
  <c r="BC76" i="2"/>
  <c r="D83" i="3" s="1"/>
  <c r="AR407" i="2"/>
  <c r="BD381" i="2"/>
  <c r="E388" i="3" s="1"/>
  <c r="AR381" i="2"/>
  <c r="BD355" i="2"/>
  <c r="E362" i="3" s="1"/>
  <c r="AR355" i="2"/>
  <c r="BD207" i="2"/>
  <c r="E214" i="3" s="1"/>
  <c r="AR207" i="2"/>
  <c r="BD181" i="2"/>
  <c r="E188" i="3" s="1"/>
  <c r="AR181" i="2"/>
  <c r="AQ654" i="2"/>
  <c r="BC654" i="2"/>
  <c r="D661" i="3" s="1"/>
  <c r="AQ606" i="2"/>
  <c r="BC606" i="2"/>
  <c r="D613" i="3" s="1"/>
  <c r="AQ413" i="2"/>
  <c r="BC413" i="2"/>
  <c r="D420" i="3" s="1"/>
  <c r="BC498" i="2"/>
  <c r="D505" i="3" s="1"/>
  <c r="AQ498" i="2"/>
  <c r="BC238" i="2"/>
  <c r="D245" i="3" s="1"/>
  <c r="AQ238" i="2"/>
  <c r="BC171" i="2"/>
  <c r="D178" i="3" s="1"/>
  <c r="AQ171" i="2"/>
  <c r="BE803" i="2"/>
  <c r="F810" i="3" s="1"/>
  <c r="AS803" i="2"/>
  <c r="AS555" i="2"/>
  <c r="BE555" i="2"/>
  <c r="F562" i="3" s="1"/>
  <c r="AS557" i="2"/>
  <c r="BD99" i="2"/>
  <c r="E106" i="3" s="1"/>
  <c r="AR99" i="2"/>
  <c r="AQ993" i="2"/>
  <c r="BC993" i="2"/>
  <c r="D1000" i="3" s="1"/>
  <c r="BC710" i="2"/>
  <c r="D717" i="3" s="1"/>
  <c r="AQ710" i="2"/>
  <c r="BC417" i="2"/>
  <c r="D424" i="3" s="1"/>
  <c r="AQ417" i="2"/>
  <c r="BC458" i="2"/>
  <c r="D465" i="3" s="1"/>
  <c r="AQ458" i="2"/>
  <c r="BC492" i="2"/>
  <c r="D499" i="3" s="1"/>
  <c r="AQ492" i="2"/>
  <c r="AQ224" i="2"/>
  <c r="BC224" i="2"/>
  <c r="D231" i="3" s="1"/>
  <c r="AQ272" i="2"/>
  <c r="BC272" i="2"/>
  <c r="D279" i="3" s="1"/>
  <c r="AQ106" i="2"/>
  <c r="BC106" i="2"/>
  <c r="D113" i="3" s="1"/>
  <c r="AQ148" i="2"/>
  <c r="BC148" i="2"/>
  <c r="D155" i="3" s="1"/>
  <c r="AS587" i="2"/>
  <c r="BE587" i="2"/>
  <c r="F594" i="3" s="1"/>
  <c r="AS59" i="2"/>
  <c r="AS595" i="2"/>
  <c r="BE595" i="2"/>
  <c r="F602" i="3" s="1"/>
  <c r="AS391" i="2"/>
  <c r="AS1005" i="2"/>
  <c r="BE1005" i="2"/>
  <c r="F1012" i="3" s="1"/>
  <c r="AS180" i="2"/>
  <c r="BE357" i="2"/>
  <c r="F364" i="3" s="1"/>
  <c r="AS357" i="2"/>
  <c r="AU161" i="2"/>
  <c r="BG161" i="2"/>
  <c r="H168" i="3" s="1"/>
  <c r="AR915" i="2"/>
  <c r="BD915" i="2"/>
  <c r="E922" i="3" s="1"/>
  <c r="BD966" i="2"/>
  <c r="E973" i="3" s="1"/>
  <c r="AR966" i="2"/>
  <c r="AS679" i="2"/>
  <c r="BE679" i="2"/>
  <c r="F686" i="3" s="1"/>
  <c r="BD771" i="2"/>
  <c r="E778" i="3" s="1"/>
  <c r="AR771" i="2"/>
  <c r="BD887" i="2"/>
  <c r="E894" i="3" s="1"/>
  <c r="AR887" i="2"/>
  <c r="AR824" i="2"/>
  <c r="BD824" i="2"/>
  <c r="E831" i="3" s="1"/>
  <c r="AS589" i="2"/>
  <c r="AR593" i="2"/>
  <c r="BD593" i="2"/>
  <c r="E600" i="3" s="1"/>
  <c r="AR420" i="2"/>
  <c r="BD420" i="2"/>
  <c r="E427" i="3" s="1"/>
  <c r="AR439" i="2"/>
  <c r="BD439" i="2"/>
  <c r="E446" i="3" s="1"/>
  <c r="AR385" i="2"/>
  <c r="BD385" i="2"/>
  <c r="E392" i="3" s="1"/>
  <c r="AR85" i="2"/>
  <c r="AQ669" i="2"/>
  <c r="BC669" i="2"/>
  <c r="D676" i="3" s="1"/>
  <c r="AQ622" i="2"/>
  <c r="BC622" i="2"/>
  <c r="D629" i="3" s="1"/>
  <c r="BC740" i="2"/>
  <c r="D747" i="3" s="1"/>
  <c r="AQ740" i="2"/>
  <c r="BC594" i="2"/>
  <c r="D601" i="3" s="1"/>
  <c r="AQ594" i="2"/>
  <c r="AQ508" i="2"/>
  <c r="BC508" i="2"/>
  <c r="D515" i="3" s="1"/>
  <c r="AQ183" i="2"/>
  <c r="BC183" i="2"/>
  <c r="D190" i="3" s="1"/>
  <c r="BC22" i="2"/>
  <c r="D29" i="3" s="1"/>
  <c r="AQ22" i="2"/>
  <c r="BD911" i="2"/>
  <c r="E918" i="3" s="1"/>
  <c r="AR911" i="2"/>
  <c r="BE827" i="2"/>
  <c r="F834" i="3" s="1"/>
  <c r="AS827" i="2"/>
  <c r="AR651" i="2"/>
  <c r="AR675" i="2"/>
  <c r="BD675" i="2"/>
  <c r="E682" i="3" s="1"/>
  <c r="AR499" i="2"/>
  <c r="BD499" i="2"/>
  <c r="E506" i="3" s="1"/>
  <c r="AR337" i="2"/>
  <c r="BD337" i="2"/>
  <c r="E344" i="3" s="1"/>
  <c r="AS205" i="2"/>
  <c r="BD162" i="2"/>
  <c r="E169" i="3" s="1"/>
  <c r="AS55" i="2"/>
  <c r="BC997" i="2"/>
  <c r="D1004" i="3" s="1"/>
  <c r="AQ997" i="2"/>
  <c r="AQ788" i="2"/>
  <c r="BC788" i="2"/>
  <c r="D795" i="3" s="1"/>
  <c r="AQ736" i="2"/>
  <c r="BC736" i="2"/>
  <c r="D743" i="3" s="1"/>
  <c r="AQ653" i="2"/>
  <c r="BC653" i="2"/>
  <c r="D660" i="3" s="1"/>
  <c r="BC317" i="2"/>
  <c r="D324" i="3" s="1"/>
  <c r="AQ317" i="2"/>
  <c r="BC200" i="2"/>
  <c r="D207" i="3" s="1"/>
  <c r="AQ200" i="2"/>
  <c r="AR868" i="2"/>
  <c r="BD943" i="2"/>
  <c r="E950" i="3" s="1"/>
  <c r="AR943" i="2"/>
  <c r="BD978" i="2"/>
  <c r="E985" i="3" s="1"/>
  <c r="AR978" i="2"/>
  <c r="BE767" i="2"/>
  <c r="F774" i="3" s="1"/>
  <c r="AS767" i="2"/>
  <c r="AR839" i="2"/>
  <c r="BD839" i="2"/>
  <c r="E846" i="3" s="1"/>
  <c r="AR753" i="2"/>
  <c r="BD753" i="2"/>
  <c r="E760" i="3" s="1"/>
  <c r="BE581" i="2"/>
  <c r="F588" i="3" s="1"/>
  <c r="AS581" i="2"/>
  <c r="BD419" i="2"/>
  <c r="E426" i="3" s="1"/>
  <c r="AR419" i="2"/>
  <c r="AR101" i="2"/>
  <c r="AQ621" i="2"/>
  <c r="BC621" i="2"/>
  <c r="D628" i="3" s="1"/>
  <c r="AQ529" i="2"/>
  <c r="BC529" i="2"/>
  <c r="D536" i="3" s="1"/>
  <c r="BC496" i="2"/>
  <c r="D503" i="3" s="1"/>
  <c r="AQ496" i="2"/>
  <c r="BC194" i="2"/>
  <c r="D201" i="3" s="1"/>
  <c r="AQ194" i="2"/>
  <c r="BC130" i="2"/>
  <c r="D137" i="3" s="1"/>
  <c r="AQ130" i="2"/>
  <c r="BD874" i="2"/>
  <c r="E881" i="3" s="1"/>
  <c r="AR874" i="2"/>
  <c r="AR715" i="2"/>
  <c r="BD715" i="2"/>
  <c r="E722" i="3" s="1"/>
  <c r="AR623" i="2"/>
  <c r="BD521" i="2"/>
  <c r="E528" i="3" s="1"/>
  <c r="AR521" i="2"/>
  <c r="BD241" i="2"/>
  <c r="E248" i="3" s="1"/>
  <c r="AR241" i="2"/>
  <c r="AR96" i="2"/>
  <c r="AQ1003" i="2"/>
  <c r="BC1003" i="2"/>
  <c r="D1010" i="3" s="1"/>
  <c r="AQ610" i="2"/>
  <c r="BC610" i="2"/>
  <c r="D617" i="3" s="1"/>
  <c r="AQ540" i="2"/>
  <c r="BC540" i="2"/>
  <c r="D547" i="3" s="1"/>
  <c r="AQ285" i="2"/>
  <c r="BC285" i="2"/>
  <c r="D292" i="3" s="1"/>
  <c r="AQ366" i="2"/>
  <c r="BC366" i="2"/>
  <c r="D373" i="3" s="1"/>
  <c r="AQ261" i="2"/>
  <c r="BC261" i="2"/>
  <c r="D268" i="3" s="1"/>
  <c r="AQ274" i="2"/>
  <c r="BC274" i="2"/>
  <c r="D281" i="3" s="1"/>
  <c r="AQ68" i="2"/>
  <c r="BC68" i="2"/>
  <c r="D75" i="3" s="1"/>
  <c r="AQ54" i="2"/>
  <c r="BC54" i="2"/>
  <c r="D61" i="3" s="1"/>
  <c r="AR930" i="2"/>
  <c r="AR808" i="2"/>
  <c r="BD808" i="2"/>
  <c r="E815" i="3" s="1"/>
  <c r="BD766" i="2"/>
  <c r="E773" i="3" s="1"/>
  <c r="AR766" i="2"/>
  <c r="AR879" i="2"/>
  <c r="BD879" i="2"/>
  <c r="E886" i="3" s="1"/>
  <c r="AR773" i="2"/>
  <c r="AR179" i="2"/>
  <c r="BD179" i="2"/>
  <c r="E186" i="3" s="1"/>
  <c r="BC916" i="2"/>
  <c r="D923" i="3" s="1"/>
  <c r="AQ916" i="2"/>
  <c r="BC981" i="2"/>
  <c r="D988" i="3" s="1"/>
  <c r="AQ981" i="2"/>
  <c r="AQ904" i="2"/>
  <c r="BC904" i="2"/>
  <c r="D911" i="3" s="1"/>
  <c r="BC672" i="2"/>
  <c r="D679" i="3" s="1"/>
  <c r="AQ672" i="2"/>
  <c r="AQ712" i="2"/>
  <c r="BC712" i="2"/>
  <c r="D719" i="3" s="1"/>
  <c r="AQ380" i="2"/>
  <c r="BC380" i="2"/>
  <c r="D387" i="3" s="1"/>
  <c r="AS890" i="2"/>
  <c r="BE890" i="2"/>
  <c r="F897" i="3" s="1"/>
  <c r="BD882" i="2"/>
  <c r="E889" i="3" s="1"/>
  <c r="AR882" i="2"/>
  <c r="AS843" i="2"/>
  <c r="AR862" i="2"/>
  <c r="BD862" i="2"/>
  <c r="E869" i="3" s="1"/>
  <c r="AR755" i="2"/>
  <c r="BD755" i="2"/>
  <c r="E762" i="3" s="1"/>
  <c r="AR631" i="2"/>
  <c r="AS559" i="2"/>
  <c r="BE559" i="2"/>
  <c r="F566" i="3" s="1"/>
  <c r="AR546" i="2"/>
  <c r="BD546" i="2"/>
  <c r="E553" i="3" s="1"/>
  <c r="AR127" i="2"/>
  <c r="BD127" i="2"/>
  <c r="E134" i="3" s="1"/>
  <c r="BC792" i="2"/>
  <c r="D799" i="3" s="1"/>
  <c r="AQ792" i="2"/>
  <c r="BC670" i="2"/>
  <c r="D677" i="3" s="1"/>
  <c r="AQ670" i="2"/>
  <c r="BC694" i="2"/>
  <c r="D701" i="3" s="1"/>
  <c r="AQ694" i="2"/>
  <c r="BC676" i="2"/>
  <c r="D683" i="3" s="1"/>
  <c r="AQ676" i="2"/>
  <c r="AQ222" i="2"/>
  <c r="BC222" i="2"/>
  <c r="D229" i="3" s="1"/>
  <c r="BC276" i="2"/>
  <c r="D283" i="3" s="1"/>
  <c r="AQ276" i="2"/>
  <c r="BD958" i="2"/>
  <c r="E965" i="3" s="1"/>
  <c r="AR958" i="2"/>
  <c r="AR816" i="2"/>
  <c r="BD816" i="2"/>
  <c r="E823" i="3" s="1"/>
  <c r="BD775" i="2"/>
  <c r="E782" i="3" s="1"/>
  <c r="AR775" i="2"/>
  <c r="AS687" i="2"/>
  <c r="AS671" i="2"/>
  <c r="BE671" i="2"/>
  <c r="F678" i="3" s="1"/>
  <c r="AR585" i="2"/>
  <c r="BD585" i="2"/>
  <c r="E592" i="3" s="1"/>
  <c r="AR63" i="2"/>
  <c r="AQ1006" i="2"/>
  <c r="BC1006" i="2"/>
  <c r="D1013" i="3" s="1"/>
  <c r="AQ944" i="2"/>
  <c r="BC944" i="2"/>
  <c r="D951" i="3" s="1"/>
  <c r="BC626" i="2"/>
  <c r="D633" i="3" s="1"/>
  <c r="AQ626" i="2"/>
  <c r="AQ422" i="2"/>
  <c r="BC422" i="2"/>
  <c r="D429" i="3" s="1"/>
  <c r="BC324" i="2"/>
  <c r="D331" i="3" s="1"/>
  <c r="AQ324" i="2"/>
  <c r="AQ388" i="2"/>
  <c r="BC388" i="2"/>
  <c r="D395" i="3" s="1"/>
  <c r="AQ132" i="2"/>
  <c r="BC132" i="2"/>
  <c r="D139" i="3" s="1"/>
  <c r="BD986" i="2"/>
  <c r="E993" i="3" s="1"/>
  <c r="AR986" i="2"/>
  <c r="BD794" i="2"/>
  <c r="E801" i="3" s="1"/>
  <c r="AR794" i="2"/>
  <c r="AR838" i="2"/>
  <c r="BD838" i="2"/>
  <c r="E845" i="3" s="1"/>
  <c r="AS667" i="2"/>
  <c r="BE667" i="2"/>
  <c r="F674" i="3" s="1"/>
  <c r="AR657" i="2"/>
  <c r="AS408" i="2"/>
  <c r="AR359" i="2"/>
  <c r="AR115" i="2"/>
  <c r="BD115" i="2"/>
  <c r="E122" i="3" s="1"/>
  <c r="AQ975" i="2"/>
  <c r="BC975" i="2"/>
  <c r="D982" i="3" s="1"/>
  <c r="AQ953" i="2"/>
  <c r="BC953" i="2"/>
  <c r="D960" i="3" s="1"/>
  <c r="BC889" i="2"/>
  <c r="D896" i="3" s="1"/>
  <c r="AQ889" i="2"/>
  <c r="BC825" i="2"/>
  <c r="D832" i="3" s="1"/>
  <c r="AQ825" i="2"/>
  <c r="BC880" i="2"/>
  <c r="D887" i="3" s="1"/>
  <c r="AQ880" i="2"/>
  <c r="BC662" i="2"/>
  <c r="D669" i="3" s="1"/>
  <c r="AQ662" i="2"/>
  <c r="AQ690" i="2"/>
  <c r="BC690" i="2"/>
  <c r="D697" i="3" s="1"/>
  <c r="BC204" i="2"/>
  <c r="D211" i="3" s="1"/>
  <c r="AQ204" i="2"/>
  <c r="AQ202" i="2"/>
  <c r="BC202" i="2"/>
  <c r="D209" i="3" s="1"/>
  <c r="AQ266" i="2"/>
  <c r="BC266" i="2"/>
  <c r="D273" i="3" s="1"/>
  <c r="AQ45" i="2"/>
  <c r="BC45" i="2"/>
  <c r="D52" i="3" s="1"/>
  <c r="AQ42" i="2"/>
  <c r="BC42" i="2"/>
  <c r="D49" i="3" s="1"/>
  <c r="AQ40" i="2"/>
  <c r="BC40" i="2"/>
  <c r="D47" i="3" s="1"/>
  <c r="AS996" i="2"/>
  <c r="AS299" i="2"/>
  <c r="AS928" i="2"/>
  <c r="AS295" i="2"/>
  <c r="AS749" i="2"/>
  <c r="BE749" i="2"/>
  <c r="F756" i="3" s="1"/>
  <c r="AS259" i="2"/>
  <c r="AR750" i="2"/>
  <c r="AR863" i="2"/>
  <c r="AR591" i="2"/>
  <c r="BD249" i="2"/>
  <c r="E256" i="3" s="1"/>
  <c r="AR249" i="2"/>
  <c r="AS217" i="2"/>
  <c r="AS129" i="2"/>
  <c r="BE129" i="2"/>
  <c r="F136" i="3" s="1"/>
  <c r="BD67" i="2"/>
  <c r="E74" i="3" s="1"/>
  <c r="AR67" i="2"/>
  <c r="BC976" i="2"/>
  <c r="D983" i="3" s="1"/>
  <c r="AQ976" i="2"/>
  <c r="BC309" i="2"/>
  <c r="D316" i="3" s="1"/>
  <c r="AQ309" i="2"/>
  <c r="BD866" i="2"/>
  <c r="E873" i="3" s="1"/>
  <c r="AR866" i="2"/>
  <c r="AR878" i="2"/>
  <c r="BD878" i="2"/>
  <c r="E885" i="3" s="1"/>
  <c r="AS416" i="2"/>
  <c r="BE416" i="2"/>
  <c r="F423" i="3" s="1"/>
  <c r="AR146" i="2"/>
  <c r="AS79" i="2"/>
  <c r="BC1008" i="2"/>
  <c r="D1015" i="3" s="1"/>
  <c r="AQ1008" i="2"/>
  <c r="BC965" i="2"/>
  <c r="D972" i="3" s="1"/>
  <c r="AQ965" i="2"/>
  <c r="BC901" i="2"/>
  <c r="D908" i="3" s="1"/>
  <c r="AQ901" i="2"/>
  <c r="AQ837" i="2"/>
  <c r="BC837" i="2"/>
  <c r="D844" i="3" s="1"/>
  <c r="BC956" i="2"/>
  <c r="D963" i="3" s="1"/>
  <c r="AQ956" i="2"/>
  <c r="AQ625" i="2"/>
  <c r="BC625" i="2"/>
  <c r="D632" i="3" s="1"/>
  <c r="BC692" i="2"/>
  <c r="D699" i="3" s="1"/>
  <c r="AQ692" i="2"/>
  <c r="AQ406" i="2"/>
  <c r="BC406" i="2"/>
  <c r="D413" i="3" s="1"/>
  <c r="BC342" i="2"/>
  <c r="D349" i="3" s="1"/>
  <c r="AQ342" i="2"/>
  <c r="AQ157" i="2"/>
  <c r="BC157" i="2"/>
  <c r="D164" i="3" s="1"/>
  <c r="AQ262" i="2"/>
  <c r="BC262" i="2"/>
  <c r="D269" i="3" s="1"/>
  <c r="BC284" i="2"/>
  <c r="D291" i="3" s="1"/>
  <c r="AQ284" i="2"/>
  <c r="BC94" i="2"/>
  <c r="D101" i="3" s="1"/>
  <c r="AQ94" i="2"/>
  <c r="BC33" i="2"/>
  <c r="D40" i="3" s="1"/>
  <c r="AQ33" i="2"/>
  <c r="BC50" i="2"/>
  <c r="D57" i="3" s="1"/>
  <c r="AQ50" i="2"/>
  <c r="AQ108" i="2"/>
  <c r="BC108" i="2"/>
  <c r="D115" i="3" s="1"/>
  <c r="BD959" i="2"/>
  <c r="E966" i="3" s="1"/>
  <c r="AR959" i="2"/>
  <c r="AR864" i="2"/>
  <c r="BD864" i="2"/>
  <c r="E871" i="3" s="1"/>
  <c r="AR567" i="2"/>
  <c r="BD567" i="2"/>
  <c r="E574" i="3" s="1"/>
  <c r="BD551" i="2"/>
  <c r="E558" i="3" s="1"/>
  <c r="AR551" i="2"/>
  <c r="AR431" i="2"/>
  <c r="AT397" i="2"/>
  <c r="BE339" i="2"/>
  <c r="F346" i="3" s="1"/>
  <c r="AS339" i="2"/>
  <c r="AR245" i="2"/>
  <c r="BD245" i="2"/>
  <c r="E252" i="3" s="1"/>
  <c r="AS174" i="2"/>
  <c r="BE174" i="2"/>
  <c r="F181" i="3" s="1"/>
  <c r="AS149" i="2"/>
  <c r="BE149" i="2"/>
  <c r="F156" i="3" s="1"/>
  <c r="BC900" i="2"/>
  <c r="D907" i="3" s="1"/>
  <c r="AQ900" i="2"/>
  <c r="BC620" i="2"/>
  <c r="D627" i="3" s="1"/>
  <c r="AQ620" i="2"/>
  <c r="AQ688" i="2"/>
  <c r="BC688" i="2"/>
  <c r="D695" i="3" s="1"/>
  <c r="BC466" i="2"/>
  <c r="D473" i="3" s="1"/>
  <c r="AQ466" i="2"/>
  <c r="AQ414" i="2"/>
  <c r="BC414" i="2"/>
  <c r="D421" i="3" s="1"/>
  <c r="AQ313" i="2"/>
  <c r="BC313" i="2"/>
  <c r="D320" i="3" s="1"/>
  <c r="BC232" i="2"/>
  <c r="D239" i="3" s="1"/>
  <c r="AQ232" i="2"/>
  <c r="BC25" i="2"/>
  <c r="D32" i="3" s="1"/>
  <c r="AQ25" i="2"/>
  <c r="BD974" i="2"/>
  <c r="E981" i="3" s="1"/>
  <c r="AR974" i="2"/>
  <c r="AR822" i="2"/>
  <c r="BD822" i="2"/>
  <c r="E829" i="3" s="1"/>
  <c r="AR659" i="2"/>
  <c r="BD427" i="2"/>
  <c r="E434" i="3" s="1"/>
  <c r="AR427" i="2"/>
  <c r="AQ929" i="2"/>
  <c r="BC929" i="2"/>
  <c r="D936" i="3" s="1"/>
  <c r="BC865" i="2"/>
  <c r="D872" i="3" s="1"/>
  <c r="AQ865" i="2"/>
  <c r="BC801" i="2"/>
  <c r="D808" i="3" s="1"/>
  <c r="AQ801" i="2"/>
  <c r="AQ768" i="2"/>
  <c r="BC768" i="2"/>
  <c r="D775" i="3" s="1"/>
  <c r="BC650" i="2"/>
  <c r="D657" i="3" s="1"/>
  <c r="AQ650" i="2"/>
  <c r="AQ552" i="2"/>
  <c r="BC552" i="2"/>
  <c r="D559" i="3" s="1"/>
  <c r="AQ243" i="2"/>
  <c r="BC243" i="2"/>
  <c r="D250" i="3" s="1"/>
  <c r="AQ336" i="2"/>
  <c r="BC336" i="2"/>
  <c r="D343" i="3" s="1"/>
  <c r="AQ350" i="2"/>
  <c r="BC350" i="2"/>
  <c r="D357" i="3" s="1"/>
  <c r="AQ296" i="2"/>
  <c r="BC296" i="2"/>
  <c r="D303" i="3" s="1"/>
  <c r="BC143" i="2"/>
  <c r="D150" i="3" s="1"/>
  <c r="AQ143" i="2"/>
  <c r="BC37" i="2"/>
  <c r="D44" i="3" s="1"/>
  <c r="AQ37" i="2"/>
  <c r="AR812" i="2"/>
  <c r="BD812" i="2"/>
  <c r="E819" i="3" s="1"/>
  <c r="AR586" i="2"/>
  <c r="BD527" i="2"/>
  <c r="E534" i="3" s="1"/>
  <c r="AR527" i="2"/>
  <c r="AR487" i="2"/>
  <c r="BD487" i="2"/>
  <c r="E494" i="3" s="1"/>
  <c r="AS73" i="2"/>
  <c r="BE73" i="2"/>
  <c r="F80" i="3" s="1"/>
  <c r="AQ462" i="2"/>
  <c r="BC462" i="2"/>
  <c r="D469" i="3" s="1"/>
  <c r="BC468" i="2"/>
  <c r="D475" i="3" s="1"/>
  <c r="AQ468" i="2"/>
  <c r="AQ464" i="2"/>
  <c r="BC464" i="2"/>
  <c r="D471" i="3" s="1"/>
  <c r="AQ114" i="2"/>
  <c r="BC114" i="2"/>
  <c r="D121" i="3" s="1"/>
  <c r="BC102" i="2"/>
  <c r="D109" i="3" s="1"/>
  <c r="AQ102" i="2"/>
  <c r="BD982" i="2"/>
  <c r="E989" i="3" s="1"/>
  <c r="AR982" i="2"/>
  <c r="AR955" i="2"/>
  <c r="BD955" i="2"/>
  <c r="E962" i="3" s="1"/>
  <c r="BD271" i="2"/>
  <c r="E278" i="3" s="1"/>
  <c r="AR271" i="2"/>
  <c r="BC184" i="2"/>
  <c r="D191" i="3" s="1"/>
  <c r="BD145" i="2"/>
  <c r="E152" i="3" s="1"/>
  <c r="AR145" i="2"/>
  <c r="BC925" i="2"/>
  <c r="D932" i="3" s="1"/>
  <c r="AQ925" i="2"/>
  <c r="AQ861" i="2"/>
  <c r="BC861" i="2"/>
  <c r="D868" i="3" s="1"/>
  <c r="BC791" i="2"/>
  <c r="D798" i="3" s="1"/>
  <c r="AQ791" i="2"/>
  <c r="AQ522" i="2"/>
  <c r="BC522" i="2"/>
  <c r="D529" i="3" s="1"/>
  <c r="AQ494" i="2"/>
  <c r="BC494" i="2"/>
  <c r="D501" i="3" s="1"/>
  <c r="AQ486" i="2"/>
  <c r="BC486" i="2"/>
  <c r="D493" i="3" s="1"/>
  <c r="BC354" i="2"/>
  <c r="D361" i="3" s="1"/>
  <c r="AQ354" i="2"/>
  <c r="BC289" i="2"/>
  <c r="D296" i="3" s="1"/>
  <c r="AQ289" i="2"/>
  <c r="AQ374" i="2"/>
  <c r="BC374" i="2"/>
  <c r="D381" i="3" s="1"/>
  <c r="BC286" i="2"/>
  <c r="D293" i="3" s="1"/>
  <c r="AQ286" i="2"/>
  <c r="AQ64" i="2"/>
  <c r="BC64" i="2"/>
  <c r="D71" i="3" s="1"/>
  <c r="BC32" i="2"/>
  <c r="D39" i="3" s="1"/>
  <c r="AQ32" i="2"/>
  <c r="BC44" i="2"/>
  <c r="D51" i="3" s="1"/>
  <c r="AQ44" i="2"/>
  <c r="AS898" i="2"/>
  <c r="BE898" i="2"/>
  <c r="F905" i="3" s="1"/>
  <c r="AS597" i="2"/>
  <c r="AR467" i="2"/>
  <c r="BD467" i="2"/>
  <c r="E474" i="3" s="1"/>
  <c r="AR429" i="2"/>
  <c r="BD429" i="2"/>
  <c r="E436" i="3" s="1"/>
  <c r="AS283" i="2"/>
  <c r="AR236" i="2"/>
  <c r="BD236" i="2"/>
  <c r="E243" i="3" s="1"/>
  <c r="AS128" i="2"/>
  <c r="AQ596" i="2"/>
  <c r="BC596" i="2"/>
  <c r="D603" i="3" s="1"/>
  <c r="BC476" i="2"/>
  <c r="D483" i="3" s="1"/>
  <c r="AQ476" i="2"/>
  <c r="AQ512" i="2"/>
  <c r="BC512" i="2"/>
  <c r="D519" i="3" s="1"/>
  <c r="BC460" i="2"/>
  <c r="D467" i="3" s="1"/>
  <c r="AQ460" i="2"/>
  <c r="BC227" i="2"/>
  <c r="D234" i="3" s="1"/>
  <c r="AQ227" i="2"/>
  <c r="BC248" i="2"/>
  <c r="D255" i="3" s="1"/>
  <c r="AQ248" i="2"/>
  <c r="AR754" i="2"/>
  <c r="BD754" i="2"/>
  <c r="E761" i="3" s="1"/>
  <c r="AR619" i="2"/>
  <c r="AR444" i="2"/>
  <c r="AR353" i="2"/>
  <c r="BD353" i="2"/>
  <c r="E360" i="3" s="1"/>
  <c r="AQ612" i="2"/>
  <c r="BC612" i="2"/>
  <c r="D619" i="3" s="1"/>
  <c r="BC446" i="2"/>
  <c r="D453" i="3" s="1"/>
  <c r="AQ446" i="2"/>
  <c r="AQ488" i="2"/>
  <c r="BC488" i="2"/>
  <c r="D495" i="3" s="1"/>
  <c r="AQ139" i="2"/>
  <c r="BC139" i="2"/>
  <c r="D146" i="3" s="1"/>
  <c r="BC256" i="2"/>
  <c r="D263" i="3" s="1"/>
  <c r="AQ256" i="2"/>
  <c r="BC175" i="2"/>
  <c r="D182" i="3" s="1"/>
  <c r="AQ175" i="2"/>
  <c r="AQ84" i="2"/>
  <c r="BC84" i="2"/>
  <c r="D91" i="3" s="1"/>
  <c r="BC111" i="2"/>
  <c r="D118" i="3" s="1"/>
  <c r="AQ111" i="2"/>
  <c r="AS793" i="2"/>
  <c r="BE793" i="2"/>
  <c r="F800" i="3" s="1"/>
  <c r="AS172" i="2"/>
  <c r="AS789" i="2"/>
  <c r="AS485" i="2"/>
  <c r="AS51" i="2"/>
  <c r="BE234" i="2"/>
  <c r="F241" i="3" s="1"/>
  <c r="AS234" i="2"/>
  <c r="AR119" i="2"/>
  <c r="BD119" i="2"/>
  <c r="E126" i="3" s="1"/>
  <c r="AQ588" i="2"/>
  <c r="BC588" i="2"/>
  <c r="D595" i="3" s="1"/>
  <c r="AQ696" i="2"/>
  <c r="BC696" i="2"/>
  <c r="D703" i="3" s="1"/>
  <c r="AQ566" i="2"/>
  <c r="BC566" i="2"/>
  <c r="D573" i="3" s="1"/>
  <c r="AQ472" i="2"/>
  <c r="BC472" i="2"/>
  <c r="D479" i="3" s="1"/>
  <c r="AS795" i="2"/>
  <c r="AS440" i="2"/>
  <c r="BE440" i="2"/>
  <c r="F447" i="3" s="1"/>
  <c r="BD223" i="2"/>
  <c r="E230" i="3" s="1"/>
  <c r="AR223" i="2"/>
  <c r="AR166" i="2"/>
  <c r="BD166" i="2"/>
  <c r="E173" i="3" s="1"/>
  <c r="BC756" i="2"/>
  <c r="D763" i="3" s="1"/>
  <c r="AQ756" i="2"/>
  <c r="BC658" i="2"/>
  <c r="D665" i="3" s="1"/>
  <c r="AQ658" i="2"/>
  <c r="AQ624" i="2"/>
  <c r="BC624" i="2"/>
  <c r="D631" i="3" s="1"/>
  <c r="BC564" i="2"/>
  <c r="D571" i="3" s="1"/>
  <c r="AQ564" i="2"/>
  <c r="AQ590" i="2"/>
  <c r="BC590" i="2"/>
  <c r="D597" i="3" s="1"/>
  <c r="AQ155" i="2"/>
  <c r="BC155" i="2"/>
  <c r="D162" i="3" s="1"/>
  <c r="AQ206" i="2"/>
  <c r="BC206" i="2"/>
  <c r="D213" i="3" s="1"/>
  <c r="AR836" i="2"/>
  <c r="BD836" i="2"/>
  <c r="E843" i="3" s="1"/>
  <c r="AR914" i="2"/>
  <c r="BD914" i="2"/>
  <c r="E921" i="3" s="1"/>
  <c r="AS735" i="2"/>
  <c r="BE735" i="2"/>
  <c r="F742" i="3" s="1"/>
  <c r="AR807" i="2"/>
  <c r="BD807" i="2"/>
  <c r="E814" i="3" s="1"/>
  <c r="AR721" i="2"/>
  <c r="BC644" i="2"/>
  <c r="D651" i="3" s="1"/>
  <c r="AQ644" i="2"/>
  <c r="AQ514" i="2"/>
  <c r="BC514" i="2"/>
  <c r="D521" i="3" s="1"/>
  <c r="BC394" i="2"/>
  <c r="D401" i="3" s="1"/>
  <c r="AQ394" i="2"/>
  <c r="AQ90" i="2"/>
  <c r="BC90" i="2"/>
  <c r="D97" i="3" s="1"/>
  <c r="BD842" i="2"/>
  <c r="E849" i="3" s="1"/>
  <c r="AR842" i="2"/>
  <c r="AS778" i="2"/>
  <c r="AR683" i="2"/>
  <c r="BD683" i="2"/>
  <c r="E690" i="3" s="1"/>
  <c r="AR533" i="2"/>
  <c r="BD533" i="2"/>
  <c r="E540" i="3" s="1"/>
  <c r="AQ979" i="2"/>
  <c r="BC979" i="2"/>
  <c r="D986" i="3" s="1"/>
  <c r="BC726" i="2"/>
  <c r="D733" i="3" s="1"/>
  <c r="AQ726" i="2"/>
  <c r="AQ396" i="2"/>
  <c r="BC396" i="2"/>
  <c r="D403" i="3" s="1"/>
  <c r="AQ442" i="2"/>
  <c r="BC442" i="2"/>
  <c r="D449" i="3" s="1"/>
  <c r="AQ400" i="2"/>
  <c r="BC400" i="2"/>
  <c r="D407" i="3" s="1"/>
  <c r="BC258" i="2"/>
  <c r="D265" i="3" s="1"/>
  <c r="AQ258" i="2"/>
  <c r="AQ47" i="2"/>
  <c r="BC47" i="2"/>
  <c r="D54" i="3" s="1"/>
  <c r="AQ34" i="2"/>
  <c r="BC34" i="2"/>
  <c r="D41" i="3" s="1"/>
  <c r="AQ92" i="2"/>
  <c r="BC92" i="2"/>
  <c r="D99" i="3" s="1"/>
  <c r="AS759" i="2"/>
  <c r="AR847" i="2"/>
  <c r="BD847" i="2"/>
  <c r="E854" i="3" s="1"/>
  <c r="BD779" i="2"/>
  <c r="E786" i="3" s="1"/>
  <c r="AR779" i="2"/>
  <c r="AR329" i="2"/>
  <c r="BD329" i="2"/>
  <c r="E336" i="3" s="1"/>
  <c r="BC973" i="2"/>
  <c r="D980" i="3" s="1"/>
  <c r="AQ973" i="2"/>
  <c r="AQ983" i="2"/>
  <c r="BC983" i="2"/>
  <c r="D990" i="3" s="1"/>
  <c r="BC748" i="2"/>
  <c r="D755" i="3" s="1"/>
  <c r="AQ748" i="2"/>
  <c r="AQ616" i="2"/>
  <c r="BC616" i="2"/>
  <c r="D623" i="3" s="1"/>
  <c r="AQ680" i="2"/>
  <c r="BC680" i="2"/>
  <c r="D687" i="3" s="1"/>
  <c r="AQ193" i="2"/>
  <c r="BC193" i="2"/>
  <c r="D200" i="3" s="1"/>
  <c r="AQ192" i="2"/>
  <c r="BC192" i="2"/>
  <c r="D199" i="3" s="1"/>
  <c r="AS782" i="2"/>
  <c r="BD850" i="2"/>
  <c r="E857" i="3" s="1"/>
  <c r="AR850" i="2"/>
  <c r="AS811" i="2"/>
  <c r="AR830" i="2"/>
  <c r="BD830" i="2"/>
  <c r="E837" i="3" s="1"/>
  <c r="AR661" i="2"/>
  <c r="BD661" i="2"/>
  <c r="E668" i="3" s="1"/>
  <c r="AR723" i="2"/>
  <c r="BD558" i="2"/>
  <c r="E565" i="3" s="1"/>
  <c r="AR558" i="2"/>
  <c r="BD511" i="2"/>
  <c r="E518" i="3" s="1"/>
  <c r="AR511" i="2"/>
  <c r="AR325" i="2"/>
  <c r="BD325" i="2"/>
  <c r="E332" i="3" s="1"/>
  <c r="AS239" i="2"/>
  <c r="BE239" i="2"/>
  <c r="F246" i="3" s="1"/>
  <c r="AR184" i="2"/>
  <c r="BD184" i="2"/>
  <c r="E191" i="3" s="1"/>
  <c r="BC764" i="2"/>
  <c r="D771" i="3" s="1"/>
  <c r="AQ764" i="2"/>
  <c r="AQ630" i="2"/>
  <c r="BC630" i="2"/>
  <c r="D637" i="3" s="1"/>
  <c r="AQ646" i="2"/>
  <c r="BC646" i="2"/>
  <c r="D653" i="3" s="1"/>
  <c r="AQ580" i="2"/>
  <c r="BC580" i="2"/>
  <c r="D587" i="3" s="1"/>
  <c r="BC188" i="2"/>
  <c r="D195" i="3" s="1"/>
  <c r="AQ188" i="2"/>
  <c r="AQ260" i="2"/>
  <c r="BC260" i="2"/>
  <c r="D267" i="3" s="1"/>
  <c r="AQ122" i="2"/>
  <c r="BC122" i="2"/>
  <c r="D129" i="3" s="1"/>
  <c r="BD942" i="2"/>
  <c r="E949" i="3" s="1"/>
  <c r="AR942" i="2"/>
  <c r="BD781" i="2"/>
  <c r="E788" i="3" s="1"/>
  <c r="AR781" i="2"/>
  <c r="AR855" i="2"/>
  <c r="BD855" i="2"/>
  <c r="E862" i="3" s="1"/>
  <c r="BD535" i="2"/>
  <c r="E542" i="3" s="1"/>
  <c r="AR535" i="2"/>
  <c r="AR428" i="2"/>
  <c r="BD428" i="2"/>
  <c r="E435" i="3" s="1"/>
  <c r="AR141" i="2"/>
  <c r="BD141" i="2"/>
  <c r="E148" i="3" s="1"/>
  <c r="BD61" i="2"/>
  <c r="E68" i="3" s="1"/>
  <c r="AR61" i="2"/>
  <c r="BC1000" i="2"/>
  <c r="D1007" i="3" s="1"/>
  <c r="AQ1000" i="2"/>
  <c r="AQ673" i="2"/>
  <c r="BC673" i="2"/>
  <c r="D680" i="3" s="1"/>
  <c r="AQ704" i="2"/>
  <c r="BC704" i="2"/>
  <c r="D711" i="3" s="1"/>
  <c r="BC482" i="2"/>
  <c r="D489" i="3" s="1"/>
  <c r="AQ482" i="2"/>
  <c r="AQ273" i="2"/>
  <c r="BC273" i="2"/>
  <c r="D280" i="3" s="1"/>
  <c r="AQ82" i="2"/>
  <c r="BC82" i="2"/>
  <c r="D89" i="3" s="1"/>
  <c r="AQ11" i="2"/>
  <c r="BC11" i="2"/>
  <c r="D18" i="3" s="1"/>
  <c r="AR922" i="2"/>
  <c r="BD922" i="2"/>
  <c r="E929" i="3" s="1"/>
  <c r="AS892" i="2"/>
  <c r="BE892" i="2"/>
  <c r="F899" i="3" s="1"/>
  <c r="AR806" i="2"/>
  <c r="BD806" i="2"/>
  <c r="E813" i="3" s="1"/>
  <c r="AR763" i="2"/>
  <c r="BD763" i="2"/>
  <c r="E770" i="3" s="1"/>
  <c r="AR639" i="2"/>
  <c r="BD639" i="2"/>
  <c r="E646" i="3" s="1"/>
  <c r="BD537" i="2"/>
  <c r="E544" i="3" s="1"/>
  <c r="AR537" i="2"/>
  <c r="AR393" i="2"/>
  <c r="AR105" i="2"/>
  <c r="AR75" i="2"/>
  <c r="BD75" i="2"/>
  <c r="E82" i="3" s="1"/>
  <c r="AQ987" i="2"/>
  <c r="BC987" i="2"/>
  <c r="D994" i="3" s="1"/>
  <c r="AQ858" i="2"/>
  <c r="BC858" i="2"/>
  <c r="D865" i="3" s="1"/>
  <c r="AQ937" i="2"/>
  <c r="BC937" i="2"/>
  <c r="D944" i="3" s="1"/>
  <c r="BC873" i="2"/>
  <c r="D880" i="3" s="1"/>
  <c r="AQ873" i="2"/>
  <c r="BC809" i="2"/>
  <c r="D816" i="3" s="1"/>
  <c r="AQ809" i="2"/>
  <c r="AQ784" i="2"/>
  <c r="BC784" i="2"/>
  <c r="D791" i="3" s="1"/>
  <c r="AQ738" i="2"/>
  <c r="BC738" i="2"/>
  <c r="D745" i="3" s="1"/>
  <c r="AQ358" i="2"/>
  <c r="BC358" i="2"/>
  <c r="D365" i="3" s="1"/>
  <c r="AQ314" i="2"/>
  <c r="BC314" i="2"/>
  <c r="D321" i="3" s="1"/>
  <c r="AQ250" i="2"/>
  <c r="BC250" i="2"/>
  <c r="D257" i="3" s="1"/>
  <c r="BC36" i="2"/>
  <c r="D43" i="3" s="1"/>
  <c r="AQ36" i="2"/>
  <c r="BC13" i="2"/>
  <c r="D20" i="3" s="1"/>
  <c r="AQ13" i="2"/>
  <c r="AS542" i="2"/>
  <c r="BE542" i="2"/>
  <c r="F549" i="3" s="1"/>
  <c r="AS733" i="2"/>
  <c r="BE733" i="2"/>
  <c r="F740" i="3" s="1"/>
  <c r="AS550" i="2"/>
  <c r="BE660" i="2"/>
  <c r="F667" i="3" s="1"/>
  <c r="AS660" i="2"/>
  <c r="AS685" i="2"/>
  <c r="BE685" i="2"/>
  <c r="F692" i="3" s="1"/>
  <c r="AR828" i="2"/>
  <c r="BD828" i="2"/>
  <c r="E835" i="3" s="1"/>
  <c r="BD910" i="2"/>
  <c r="E917" i="3" s="1"/>
  <c r="AR910" i="2"/>
  <c r="AS743" i="2"/>
  <c r="AR831" i="2"/>
  <c r="BD831" i="2"/>
  <c r="E838" i="3" s="1"/>
  <c r="BD411" i="2"/>
  <c r="E418" i="3" s="1"/>
  <c r="AR411" i="2"/>
  <c r="BE226" i="2"/>
  <c r="F233" i="3" s="1"/>
  <c r="AS226" i="2"/>
  <c r="BC1004" i="2"/>
  <c r="D1011" i="3" s="1"/>
  <c r="AQ1004" i="2"/>
  <c r="AQ1001" i="2"/>
  <c r="BC1001" i="2"/>
  <c r="D1008" i="3" s="1"/>
  <c r="AQ674" i="2"/>
  <c r="BC674" i="2"/>
  <c r="D681" i="3" s="1"/>
  <c r="AQ608" i="2"/>
  <c r="BC608" i="2"/>
  <c r="D615" i="3" s="1"/>
  <c r="BC370" i="2"/>
  <c r="D377" i="3" s="1"/>
  <c r="AQ370" i="2"/>
  <c r="AQ344" i="2"/>
  <c r="BC344" i="2"/>
  <c r="D351" i="3" s="1"/>
  <c r="BC240" i="2"/>
  <c r="D247" i="3" s="1"/>
  <c r="AQ240" i="2"/>
  <c r="BD919" i="2"/>
  <c r="E926" i="3" s="1"/>
  <c r="AR919" i="2"/>
  <c r="BD902" i="2"/>
  <c r="E909" i="3" s="1"/>
  <c r="AR902" i="2"/>
  <c r="BD834" i="2"/>
  <c r="E841" i="3" s="1"/>
  <c r="AR834" i="2"/>
  <c r="AR846" i="2"/>
  <c r="BD846" i="2"/>
  <c r="E853" i="3" s="1"/>
  <c r="AR633" i="2"/>
  <c r="AR525" i="2"/>
  <c r="BD525" i="2"/>
  <c r="E532" i="3" s="1"/>
  <c r="AR453" i="2"/>
  <c r="BD453" i="2"/>
  <c r="E460" i="3" s="1"/>
  <c r="AR199" i="2"/>
  <c r="BD199" i="2"/>
  <c r="E206" i="3" s="1"/>
  <c r="AR83" i="2"/>
  <c r="BD83" i="2"/>
  <c r="E90" i="3" s="1"/>
  <c r="BC949" i="2"/>
  <c r="D956" i="3" s="1"/>
  <c r="AQ949" i="2"/>
  <c r="BC885" i="2"/>
  <c r="D892" i="3" s="1"/>
  <c r="AQ885" i="2"/>
  <c r="AQ821" i="2"/>
  <c r="BC821" i="2"/>
  <c r="D828" i="3" s="1"/>
  <c r="AQ912" i="2"/>
  <c r="BC912" i="2"/>
  <c r="D919" i="3" s="1"/>
  <c r="AQ706" i="2"/>
  <c r="BC706" i="2"/>
  <c r="D713" i="3" s="1"/>
  <c r="AQ445" i="2"/>
  <c r="BC445" i="2"/>
  <c r="D452" i="3" s="1"/>
  <c r="BC310" i="2"/>
  <c r="D317" i="3" s="1"/>
  <c r="AQ310" i="2"/>
  <c r="BC213" i="2"/>
  <c r="D220" i="3" s="1"/>
  <c r="AQ213" i="2"/>
  <c r="BC268" i="2"/>
  <c r="D275" i="3" s="1"/>
  <c r="AQ268" i="2"/>
  <c r="BC118" i="2"/>
  <c r="D125" i="3" s="1"/>
  <c r="AQ118" i="2"/>
  <c r="AQ74" i="2"/>
  <c r="BC74" i="2"/>
  <c r="D81" i="3" s="1"/>
  <c r="AQ70" i="2"/>
  <c r="BC70" i="2"/>
  <c r="D77" i="3" s="1"/>
  <c r="AQ10" i="2"/>
  <c r="BC10" i="2"/>
  <c r="D17" i="3" s="1"/>
  <c r="AQ28" i="2"/>
  <c r="BC28" i="2"/>
  <c r="D35" i="3" s="1"/>
  <c r="AQ41" i="2"/>
  <c r="BC41" i="2"/>
  <c r="D48" i="3" s="1"/>
  <c r="AS920" i="2"/>
  <c r="AR832" i="2"/>
  <c r="BD832" i="2"/>
  <c r="E839" i="3" s="1"/>
  <c r="AS663" i="2"/>
  <c r="AR656" i="2"/>
  <c r="BD656" i="2"/>
  <c r="E663" i="3" s="1"/>
  <c r="AR523" i="2"/>
  <c r="BD523" i="2"/>
  <c r="E530" i="3" s="1"/>
  <c r="AR519" i="2"/>
  <c r="AS383" i="2"/>
  <c r="BD279" i="2"/>
  <c r="E286" i="3" s="1"/>
  <c r="AR279" i="2"/>
  <c r="AS220" i="2"/>
  <c r="AQ977" i="2"/>
  <c r="BC977" i="2"/>
  <c r="D984" i="3" s="1"/>
  <c r="BC988" i="2"/>
  <c r="D995" i="3" s="1"/>
  <c r="AQ988" i="2"/>
  <c r="BC734" i="2"/>
  <c r="D741" i="3" s="1"/>
  <c r="AQ734" i="2"/>
  <c r="BC556" i="2"/>
  <c r="D563" i="3" s="1"/>
  <c r="AQ556" i="2"/>
  <c r="AQ410" i="2"/>
  <c r="BC410" i="2"/>
  <c r="D417" i="3" s="1"/>
  <c r="AQ17" i="2"/>
  <c r="BC17" i="2"/>
  <c r="D24" i="3" s="1"/>
  <c r="AR790" i="2"/>
  <c r="BD790" i="2"/>
  <c r="E797" i="3" s="1"/>
  <c r="AR627" i="2"/>
  <c r="BD627" i="2"/>
  <c r="E634" i="3" s="1"/>
  <c r="AS563" i="2"/>
  <c r="BE563" i="2"/>
  <c r="F570" i="3" s="1"/>
  <c r="AS469" i="2"/>
  <c r="AR437" i="2"/>
  <c r="BD437" i="2"/>
  <c r="E444" i="3" s="1"/>
  <c r="AR333" i="2"/>
  <c r="BD333" i="2"/>
  <c r="E340" i="3" s="1"/>
  <c r="BE209" i="2"/>
  <c r="F216" i="3" s="1"/>
  <c r="AS209" i="2"/>
  <c r="AR91" i="2"/>
  <c r="BD91" i="2"/>
  <c r="E98" i="3" s="1"/>
  <c r="AQ913" i="2"/>
  <c r="BC913" i="2"/>
  <c r="D920" i="3" s="1"/>
  <c r="BC849" i="2"/>
  <c r="D856" i="3" s="1"/>
  <c r="AQ849" i="2"/>
  <c r="BC952" i="2"/>
  <c r="D959" i="3" s="1"/>
  <c r="AQ952" i="2"/>
  <c r="AQ722" i="2"/>
  <c r="BC722" i="2"/>
  <c r="D729" i="3" s="1"/>
  <c r="AQ584" i="2"/>
  <c r="BC584" i="2"/>
  <c r="D591" i="3" s="1"/>
  <c r="AQ360" i="2"/>
  <c r="BC360" i="2"/>
  <c r="D367" i="3" s="1"/>
  <c r="AQ265" i="2"/>
  <c r="BC265" i="2"/>
  <c r="D272" i="3" s="1"/>
  <c r="AQ280" i="2"/>
  <c r="BC280" i="2"/>
  <c r="D287" i="3" s="1"/>
  <c r="AQ147" i="2"/>
  <c r="BC147" i="2"/>
  <c r="D154" i="3" s="1"/>
  <c r="AR785" i="2"/>
  <c r="AR575" i="2"/>
  <c r="BD575" i="2"/>
  <c r="E582" i="3" s="1"/>
  <c r="AR447" i="2"/>
  <c r="BD447" i="2"/>
  <c r="E454" i="3" s="1"/>
  <c r="AR117" i="2"/>
  <c r="BD117" i="2"/>
  <c r="E124" i="3" s="1"/>
  <c r="AQ544" i="2"/>
  <c r="BC544" i="2"/>
  <c r="D551" i="3" s="1"/>
  <c r="BC500" i="2"/>
  <c r="D507" i="3" s="1"/>
  <c r="AQ500" i="2"/>
  <c r="BC196" i="2"/>
  <c r="D203" i="3" s="1"/>
  <c r="AQ196" i="2"/>
  <c r="AR923" i="2"/>
  <c r="BD923" i="2"/>
  <c r="E930" i="3" s="1"/>
  <c r="AR635" i="2"/>
  <c r="BD635" i="2"/>
  <c r="E642" i="3" s="1"/>
  <c r="BE131" i="2"/>
  <c r="F138" i="3" s="1"/>
  <c r="AS131" i="2"/>
  <c r="BC909" i="2"/>
  <c r="D916" i="3" s="1"/>
  <c r="AQ909" i="2"/>
  <c r="AQ845" i="2"/>
  <c r="BC845" i="2"/>
  <c r="D852" i="3" s="1"/>
  <c r="AQ772" i="2"/>
  <c r="BC772" i="2"/>
  <c r="D779" i="3" s="1"/>
  <c r="AQ501" i="2"/>
  <c r="BC501" i="2"/>
  <c r="D508" i="3" s="1"/>
  <c r="BC269" i="2"/>
  <c r="D276" i="3" s="1"/>
  <c r="AQ269" i="2"/>
  <c r="AQ320" i="2"/>
  <c r="BC320" i="2"/>
  <c r="D327" i="3" s="1"/>
  <c r="AQ270" i="2"/>
  <c r="BC270" i="2"/>
  <c r="D277" i="3" s="1"/>
  <c r="AQ29" i="2"/>
  <c r="BC29" i="2"/>
  <c r="D36" i="3" s="1"/>
  <c r="BC48" i="2"/>
  <c r="D55" i="3" s="1"/>
  <c r="AQ48" i="2"/>
  <c r="BC12" i="2"/>
  <c r="D19" i="3" s="1"/>
  <c r="AQ12" i="2"/>
  <c r="AR907" i="2"/>
  <c r="BD907" i="2"/>
  <c r="E914" i="3" s="1"/>
  <c r="AR583" i="2"/>
  <c r="BD583" i="2"/>
  <c r="E590" i="3" s="1"/>
  <c r="BD452" i="2"/>
  <c r="E459" i="3" s="1"/>
  <c r="AR452" i="2"/>
  <c r="AS195" i="2"/>
  <c r="AQ682" i="2"/>
  <c r="BC682" i="2"/>
  <c r="D689" i="3" s="1"/>
  <c r="AQ568" i="2"/>
  <c r="BC568" i="2"/>
  <c r="D575" i="3" s="1"/>
  <c r="AQ438" i="2"/>
  <c r="BC438" i="2"/>
  <c r="D445" i="3" s="1"/>
  <c r="AQ376" i="2"/>
  <c r="BC376" i="2"/>
  <c r="D383" i="3" s="1"/>
  <c r="AQ1183" i="2"/>
  <c r="BC180" i="2"/>
  <c r="D187" i="3" s="1"/>
  <c r="AR939" i="2"/>
  <c r="BD939" i="2"/>
  <c r="E946" i="3" s="1"/>
  <c r="AR883" i="2"/>
  <c r="BE867" i="2"/>
  <c r="F874" i="3" s="1"/>
  <c r="AS867" i="2"/>
  <c r="AS387" i="2"/>
  <c r="BD215" i="2"/>
  <c r="E222" i="3" s="1"/>
  <c r="AR215" i="2"/>
  <c r="AQ502" i="2"/>
  <c r="BC502" i="2"/>
  <c r="D509" i="3" s="1"/>
  <c r="AQ744" i="2"/>
  <c r="BC744" i="2"/>
  <c r="D751" i="3" s="1"/>
  <c r="BC509" i="2"/>
  <c r="D516" i="3" s="1"/>
  <c r="AQ509" i="2"/>
  <c r="AQ372" i="2"/>
  <c r="BC372" i="2"/>
  <c r="D379" i="3" s="1"/>
  <c r="AQ322" i="2"/>
  <c r="BC322" i="2"/>
  <c r="D329" i="3" s="1"/>
  <c r="AQ304" i="2"/>
  <c r="BC304" i="2"/>
  <c r="D311" i="3" s="1"/>
  <c r="AQ136" i="2"/>
  <c r="BC136" i="2"/>
  <c r="D143" i="3" s="1"/>
  <c r="AQ53" i="2"/>
  <c r="BC53" i="2"/>
  <c r="D60" i="3" s="1"/>
  <c r="BC151" i="2"/>
  <c r="D158" i="3" s="1"/>
  <c r="AQ151" i="2"/>
  <c r="AS477" i="2"/>
  <c r="AS652" i="2"/>
  <c r="BE652" i="2"/>
  <c r="F659" i="3" s="1"/>
  <c r="AT153" i="2"/>
  <c r="BF153" i="2"/>
  <c r="G160" i="3" s="1"/>
  <c r="AS255" i="2"/>
  <c r="AS709" i="2"/>
  <c r="AS526" i="2"/>
  <c r="BE526" i="2"/>
  <c r="F533" i="3" s="1"/>
  <c r="AS579" i="2"/>
  <c r="BE579" i="2"/>
  <c r="F586" i="3" s="1"/>
  <c r="BD168" i="2"/>
  <c r="E175" i="3" s="1"/>
  <c r="AR648" i="2"/>
  <c r="BD648" i="2"/>
  <c r="E655" i="3" s="1"/>
  <c r="AR553" i="2"/>
  <c r="AR713" i="2"/>
  <c r="AR570" i="2"/>
  <c r="AR203" i="2"/>
  <c r="BD203" i="2"/>
  <c r="E210" i="3" s="1"/>
  <c r="AR185" i="2"/>
  <c r="BD185" i="2"/>
  <c r="E192" i="3" s="1"/>
  <c r="BD154" i="2"/>
  <c r="E161" i="3" s="1"/>
  <c r="AR154" i="2"/>
  <c r="AQ760" i="2"/>
  <c r="BC760" i="2"/>
  <c r="D767" i="3" s="1"/>
  <c r="BC474" i="2"/>
  <c r="D481" i="3" s="1"/>
  <c r="AQ474" i="2"/>
  <c r="AQ470" i="2"/>
  <c r="BC470" i="2"/>
  <c r="D477" i="3" s="1"/>
  <c r="BC425" i="2"/>
  <c r="D432" i="3" s="1"/>
  <c r="AQ425" i="2"/>
  <c r="BC14" i="2"/>
  <c r="D21" i="3" s="1"/>
  <c r="AQ14" i="2"/>
  <c r="AR739" i="2"/>
  <c r="BD739" i="2"/>
  <c r="E746" i="3" s="1"/>
  <c r="AR664" i="2"/>
  <c r="BD545" i="2"/>
  <c r="E552" i="3" s="1"/>
  <c r="AR545" i="2"/>
  <c r="BD233" i="2"/>
  <c r="E240" i="3" s="1"/>
  <c r="AR233" i="2"/>
  <c r="AQ1007" i="2"/>
  <c r="BC1007" i="2"/>
  <c r="D1014" i="3" s="1"/>
  <c r="AQ776" i="2"/>
  <c r="BC776" i="2"/>
  <c r="D783" i="3" s="1"/>
  <c r="AQ604" i="2"/>
  <c r="BC604" i="2"/>
  <c r="D611" i="3" s="1"/>
  <c r="AQ297" i="2"/>
  <c r="BC297" i="2"/>
  <c r="D304" i="3" s="1"/>
  <c r="AR804" i="2"/>
  <c r="BD804" i="2"/>
  <c r="E811" i="3" s="1"/>
  <c r="AS703" i="2"/>
  <c r="BE703" i="2"/>
  <c r="F710" i="3" s="1"/>
  <c r="BD777" i="2"/>
  <c r="E784" i="3" s="1"/>
  <c r="AR777" i="2"/>
  <c r="AR689" i="2"/>
  <c r="BD689" i="2"/>
  <c r="E696" i="3" s="1"/>
  <c r="AR601" i="2"/>
  <c r="BD601" i="2"/>
  <c r="E608" i="3" s="1"/>
  <c r="AS401" i="2"/>
  <c r="BE401" i="2"/>
  <c r="F408" i="3" s="1"/>
  <c r="AT287" i="2"/>
  <c r="BF201" i="2"/>
  <c r="G208" i="3" s="1"/>
  <c r="AT201" i="2"/>
  <c r="AR186" i="2"/>
  <c r="BD186" i="2"/>
  <c r="E193" i="3" s="1"/>
  <c r="AS135" i="2"/>
  <c r="BE135" i="2"/>
  <c r="F142" i="3" s="1"/>
  <c r="AQ985" i="2"/>
  <c r="BC985" i="2"/>
  <c r="D992" i="3" s="1"/>
  <c r="AQ600" i="2"/>
  <c r="BC600" i="2"/>
  <c r="D607" i="3" s="1"/>
  <c r="BC454" i="2"/>
  <c r="D461" i="3" s="1"/>
  <c r="AQ454" i="2"/>
  <c r="BC402" i="2"/>
  <c r="D409" i="3" s="1"/>
  <c r="AQ402" i="2"/>
  <c r="BC126" i="2"/>
  <c r="D133" i="3" s="1"/>
  <c r="AQ126" i="2"/>
  <c r="AR927" i="2"/>
  <c r="BD810" i="2"/>
  <c r="E817" i="3" s="1"/>
  <c r="AR810" i="2"/>
  <c r="AR641" i="2"/>
  <c r="BD641" i="2"/>
  <c r="E648" i="3" s="1"/>
  <c r="AR607" i="2"/>
  <c r="BE349" i="2"/>
  <c r="F356" i="3" s="1"/>
  <c r="AS349" i="2"/>
  <c r="AR133" i="2"/>
  <c r="BD133" i="2"/>
  <c r="E140" i="3" s="1"/>
  <c r="AQ796" i="2"/>
  <c r="BC796" i="2"/>
  <c r="D803" i="3" s="1"/>
  <c r="AQ561" i="2"/>
  <c r="BC561" i="2"/>
  <c r="D568" i="3" s="1"/>
  <c r="BC686" i="2"/>
  <c r="D693" i="3" s="1"/>
  <c r="AQ686" i="2"/>
  <c r="AQ418" i="2"/>
  <c r="BC418" i="2"/>
  <c r="D425" i="3" s="1"/>
  <c r="AQ306" i="2"/>
  <c r="BC306" i="2"/>
  <c r="D313" i="3" s="1"/>
  <c r="AQ39" i="2"/>
  <c r="BC39" i="2"/>
  <c r="D46" i="3" s="1"/>
  <c r="BC21" i="2"/>
  <c r="D28" i="3" s="1"/>
  <c r="AQ21" i="2"/>
  <c r="BD891" i="2"/>
  <c r="E898" i="3" s="1"/>
  <c r="AR891" i="2"/>
  <c r="AS936" i="2"/>
  <c r="AS727" i="2"/>
  <c r="AR815" i="2"/>
  <c r="BD815" i="2"/>
  <c r="E822" i="3" s="1"/>
  <c r="AR231" i="2"/>
  <c r="BD231" i="2"/>
  <c r="E238" i="3" s="1"/>
  <c r="BC989" i="2"/>
  <c r="D996" i="3" s="1"/>
  <c r="AQ989" i="2"/>
  <c r="AQ999" i="2"/>
  <c r="BC999" i="2"/>
  <c r="D1006" i="3" s="1"/>
  <c r="BC984" i="2"/>
  <c r="D991" i="3" s="1"/>
  <c r="AQ984" i="2"/>
  <c r="BC769" i="2"/>
  <c r="D776" i="3" s="1"/>
  <c r="AQ769" i="2"/>
  <c r="AQ582" i="2"/>
  <c r="BC582" i="2"/>
  <c r="D589" i="3" s="1"/>
  <c r="AQ328" i="2"/>
  <c r="BC328" i="2"/>
  <c r="D335" i="3" s="1"/>
  <c r="AQ356" i="2"/>
  <c r="BC356" i="2"/>
  <c r="D363" i="3" s="1"/>
  <c r="AQ208" i="2"/>
  <c r="BC208" i="2"/>
  <c r="D215" i="3" s="1"/>
  <c r="AQ198" i="2"/>
  <c r="BC198" i="2"/>
  <c r="D205" i="3" s="1"/>
  <c r="AQ156" i="2"/>
  <c r="BC156" i="2"/>
  <c r="D163" i="3" s="1"/>
  <c r="AQ52" i="2"/>
  <c r="BC52" i="2"/>
  <c r="D59" i="3" s="1"/>
  <c r="BD970" i="2"/>
  <c r="E977" i="3" s="1"/>
  <c r="AR970" i="2"/>
  <c r="BD818" i="2"/>
  <c r="E825" i="3" s="1"/>
  <c r="AR818" i="2"/>
  <c r="BD899" i="2"/>
  <c r="E906" i="3" s="1"/>
  <c r="AR899" i="2"/>
  <c r="AR691" i="2"/>
  <c r="BD691" i="2"/>
  <c r="E698" i="3" s="1"/>
  <c r="BD611" i="2"/>
  <c r="E618" i="3" s="1"/>
  <c r="AR611" i="2"/>
  <c r="AR491" i="2"/>
  <c r="AR463" i="2"/>
  <c r="BD463" i="2"/>
  <c r="E470" i="3" s="1"/>
  <c r="BE242" i="2"/>
  <c r="F249" i="3" s="1"/>
  <c r="AS242" i="2"/>
  <c r="BD170" i="2"/>
  <c r="E177" i="3" s="1"/>
  <c r="AR170" i="2"/>
  <c r="AS89" i="2"/>
  <c r="BE89" i="2"/>
  <c r="F96" i="3" s="1"/>
  <c r="AQ614" i="2"/>
  <c r="BC614" i="2"/>
  <c r="D621" i="3" s="1"/>
  <c r="BC578" i="2"/>
  <c r="D585" i="3" s="1"/>
  <c r="AQ578" i="2"/>
  <c r="AQ405" i="2"/>
  <c r="BC405" i="2"/>
  <c r="D412" i="3" s="1"/>
  <c r="BC332" i="2"/>
  <c r="D339" i="3" s="1"/>
  <c r="AQ332" i="2"/>
  <c r="BC308" i="2"/>
  <c r="D315" i="3" s="1"/>
  <c r="AQ308" i="2"/>
  <c r="BC49" i="2"/>
  <c r="D56" i="3" s="1"/>
  <c r="AQ49" i="2"/>
  <c r="AR852" i="2"/>
  <c r="BD852" i="2"/>
  <c r="E859" i="3" s="1"/>
  <c r="BD990" i="2"/>
  <c r="E997" i="3" s="1"/>
  <c r="AR990" i="2"/>
  <c r="AR823" i="2"/>
  <c r="BD823" i="2"/>
  <c r="E830" i="3" s="1"/>
  <c r="AR737" i="2"/>
  <c r="BD737" i="2"/>
  <c r="E744" i="3" s="1"/>
  <c r="AR187" i="2"/>
  <c r="BD187" i="2"/>
  <c r="E194" i="3" s="1"/>
  <c r="AR138" i="2"/>
  <c r="BD138" i="2"/>
  <c r="E145" i="3" s="1"/>
  <c r="BC980" i="2"/>
  <c r="D987" i="3" s="1"/>
  <c r="AQ980" i="2"/>
  <c r="AQ430" i="2"/>
  <c r="BC430" i="2"/>
  <c r="D437" i="3" s="1"/>
  <c r="AQ403" i="2"/>
  <c r="BC403" i="2"/>
  <c r="D410" i="3" s="1"/>
  <c r="AQ330" i="2"/>
  <c r="BC330" i="2"/>
  <c r="D337" i="3" s="1"/>
  <c r="AQ20" i="2"/>
  <c r="BC20" i="2"/>
  <c r="D27" i="3" s="1"/>
  <c r="AS665" i="2"/>
  <c r="AR731" i="2"/>
  <c r="BD731" i="2"/>
  <c r="E738" i="3" s="1"/>
  <c r="AR549" i="2"/>
  <c r="BD549" i="2"/>
  <c r="E556" i="3" s="1"/>
  <c r="AR341" i="2"/>
  <c r="AR109" i="2"/>
  <c r="BD109" i="2"/>
  <c r="E116" i="3" s="1"/>
  <c r="AQ962" i="2"/>
  <c r="BC962" i="2"/>
  <c r="D969" i="3" s="1"/>
  <c r="AQ921" i="2"/>
  <c r="BC921" i="2"/>
  <c r="D928" i="3" s="1"/>
  <c r="BC857" i="2"/>
  <c r="D864" i="3" s="1"/>
  <c r="AQ857" i="2"/>
  <c r="BC960" i="2"/>
  <c r="D967" i="3" s="1"/>
  <c r="AQ960" i="2"/>
  <c r="AQ752" i="2"/>
  <c r="BC752" i="2"/>
  <c r="D759" i="3" s="1"/>
  <c r="BC717" i="2"/>
  <c r="D724" i="3" s="1"/>
  <c r="AQ717" i="2"/>
  <c r="AQ714" i="2"/>
  <c r="BC714" i="2"/>
  <c r="D721" i="3" s="1"/>
  <c r="AQ298" i="2"/>
  <c r="BC298" i="2"/>
  <c r="D305" i="3" s="1"/>
  <c r="BC124" i="2"/>
  <c r="D131" i="3" s="1"/>
  <c r="AQ124" i="2"/>
  <c r="AQ72" i="2"/>
  <c r="BC72" i="2"/>
  <c r="D79" i="3" s="1"/>
  <c r="AS757" i="2"/>
  <c r="BE757" i="2"/>
  <c r="F764" i="3" s="1"/>
  <c r="AS315" i="2"/>
  <c r="AS701" i="2"/>
  <c r="BE701" i="2"/>
  <c r="F708" i="3" s="1"/>
  <c r="AS399" i="2"/>
  <c r="AR9" i="2"/>
  <c r="BD9" i="2"/>
  <c r="E16" i="3" s="1"/>
  <c r="AS251" i="2"/>
  <c r="AS497" i="2"/>
  <c r="AS473" i="2"/>
  <c r="AS247" i="2"/>
  <c r="BE505" i="2"/>
  <c r="F512" i="3" s="1"/>
  <c r="AS505" i="2"/>
  <c r="BE168" i="2"/>
  <c r="F175" i="3" s="1"/>
  <c r="AS168" i="2"/>
  <c r="BD926" i="2"/>
  <c r="E933" i="3" s="1"/>
  <c r="AR926" i="2"/>
  <c r="AS711" i="2"/>
  <c r="BE711" i="2"/>
  <c r="F718" i="3" s="1"/>
  <c r="AR799" i="2"/>
  <c r="BD799" i="2"/>
  <c r="E806" i="3" s="1"/>
  <c r="AR547" i="2"/>
  <c r="BD547" i="2"/>
  <c r="E554" i="3" s="1"/>
  <c r="BD448" i="2"/>
  <c r="E455" i="3" s="1"/>
  <c r="AR448" i="2"/>
  <c r="AQ375" i="2"/>
  <c r="BC375" i="2"/>
  <c r="D382" i="3" s="1"/>
  <c r="BC257" i="2"/>
  <c r="D264" i="3" s="1"/>
  <c r="AQ257" i="2"/>
  <c r="AR1002" i="2"/>
  <c r="AR802" i="2"/>
  <c r="AR814" i="2"/>
  <c r="BD814" i="2"/>
  <c r="E821" i="3" s="1"/>
  <c r="AR762" i="2"/>
  <c r="BD762" i="2"/>
  <c r="E769" i="3" s="1"/>
  <c r="AR495" i="2"/>
  <c r="BD495" i="2"/>
  <c r="E502" i="3" s="1"/>
  <c r="AS432" i="2"/>
  <c r="BE432" i="2"/>
  <c r="F439" i="3" s="1"/>
  <c r="AR150" i="2"/>
  <c r="BD123" i="2"/>
  <c r="E130" i="3" s="1"/>
  <c r="AR123" i="2"/>
  <c r="AR69" i="2"/>
  <c r="BC933" i="2"/>
  <c r="D940" i="3" s="1"/>
  <c r="AQ933" i="2"/>
  <c r="AQ869" i="2"/>
  <c r="BC869" i="2"/>
  <c r="D876" i="3" s="1"/>
  <c r="AQ805" i="2"/>
  <c r="BC805" i="2"/>
  <c r="D812" i="3" s="1"/>
  <c r="AQ876" i="2"/>
  <c r="BC876" i="2"/>
  <c r="D883" i="3" s="1"/>
  <c r="AQ730" i="2"/>
  <c r="BC730" i="2"/>
  <c r="D737" i="3" s="1"/>
  <c r="AQ434" i="2"/>
  <c r="BC434" i="2"/>
  <c r="D441" i="3" s="1"/>
  <c r="BC294" i="2"/>
  <c r="D301" i="3" s="1"/>
  <c r="AQ294" i="2"/>
  <c r="BC316" i="2"/>
  <c r="D323" i="3" s="1"/>
  <c r="AQ316" i="2"/>
  <c r="AQ252" i="2"/>
  <c r="BC252" i="2"/>
  <c r="D259" i="3" s="1"/>
  <c r="BC159" i="2"/>
  <c r="D166" i="3" s="1"/>
  <c r="AQ159" i="2"/>
  <c r="BC80" i="2"/>
  <c r="D87" i="3" s="1"/>
  <c r="AQ80" i="2"/>
  <c r="BC31" i="2"/>
  <c r="D38" i="3" s="1"/>
  <c r="AQ31" i="2"/>
  <c r="AQ77" i="2"/>
  <c r="BC77" i="2"/>
  <c r="D84" i="3" s="1"/>
  <c r="AQ43" i="2"/>
  <c r="BC43" i="2"/>
  <c r="D50" i="3" s="1"/>
  <c r="BC66" i="2"/>
  <c r="D73" i="3" s="1"/>
  <c r="AQ66" i="2"/>
  <c r="AR971" i="2"/>
  <c r="BD971" i="2"/>
  <c r="E978" i="3" s="1"/>
  <c r="BD967" i="2"/>
  <c r="E974" i="3" s="1"/>
  <c r="AR967" i="2"/>
  <c r="AR800" i="2"/>
  <c r="BD800" i="2"/>
  <c r="E807" i="3" s="1"/>
  <c r="AR774" i="2"/>
  <c r="BD774" i="2"/>
  <c r="E781" i="3" s="1"/>
  <c r="AS267" i="2"/>
  <c r="AS112" i="2"/>
  <c r="BC972" i="2"/>
  <c r="D979" i="3" s="1"/>
  <c r="AQ972" i="2"/>
  <c r="AQ697" i="2"/>
  <c r="BC697" i="2"/>
  <c r="D704" i="3" s="1"/>
  <c r="BC518" i="2"/>
  <c r="D525" i="3" s="1"/>
  <c r="AQ518" i="2"/>
  <c r="BC484" i="2"/>
  <c r="D491" i="3" s="1"/>
  <c r="AQ484" i="2"/>
  <c r="AQ520" i="2"/>
  <c r="BC520" i="2"/>
  <c r="D527" i="3" s="1"/>
  <c r="BC301" i="2"/>
  <c r="D308" i="3" s="1"/>
  <c r="AQ301" i="2"/>
  <c r="BC246" i="2"/>
  <c r="D253" i="3" s="1"/>
  <c r="AQ246" i="2"/>
  <c r="BC160" i="2"/>
  <c r="D167" i="3" s="1"/>
  <c r="AQ160" i="2"/>
  <c r="BC58" i="2"/>
  <c r="D65" i="3" s="1"/>
  <c r="AQ58" i="2"/>
  <c r="BD951" i="2"/>
  <c r="E958" i="3" s="1"/>
  <c r="AR951" i="2"/>
  <c r="BE851" i="2"/>
  <c r="F858" i="3" s="1"/>
  <c r="AS851" i="2"/>
  <c r="AS786" i="2"/>
  <c r="BE786" i="2"/>
  <c r="F793" i="3" s="1"/>
  <c r="AR538" i="2"/>
  <c r="BD538" i="2"/>
  <c r="E545" i="3" s="1"/>
  <c r="AR433" i="2"/>
  <c r="AR436" i="2"/>
  <c r="BD436" i="2"/>
  <c r="E443" i="3" s="1"/>
  <c r="AQ961" i="2"/>
  <c r="BC961" i="2"/>
  <c r="D968" i="3" s="1"/>
  <c r="BC897" i="2"/>
  <c r="D904" i="3" s="1"/>
  <c r="AQ897" i="2"/>
  <c r="BC833" i="2"/>
  <c r="D840" i="3" s="1"/>
  <c r="AQ833" i="2"/>
  <c r="BC908" i="2"/>
  <c r="D915" i="3" s="1"/>
  <c r="AQ908" i="2"/>
  <c r="BC702" i="2"/>
  <c r="D709" i="3" s="1"/>
  <c r="AQ702" i="2"/>
  <c r="BC716" i="2"/>
  <c r="D723" i="3" s="1"/>
  <c r="AQ716" i="2"/>
  <c r="AQ478" i="2"/>
  <c r="BC478" i="2"/>
  <c r="D485" i="3" s="1"/>
  <c r="AQ305" i="2"/>
  <c r="BC305" i="2"/>
  <c r="D312" i="3" s="1"/>
  <c r="BC334" i="2"/>
  <c r="D341" i="3" s="1"/>
  <c r="AQ334" i="2"/>
  <c r="BC362" i="2"/>
  <c r="D369" i="3" s="1"/>
  <c r="AQ362" i="2"/>
  <c r="BC264" i="2"/>
  <c r="D271" i="3" s="1"/>
  <c r="AQ264" i="2"/>
  <c r="BC167" i="2"/>
  <c r="D174" i="3" s="1"/>
  <c r="AQ167" i="2"/>
  <c r="BC104" i="2"/>
  <c r="D111" i="3" s="1"/>
  <c r="AQ104" i="2"/>
  <c r="AS894" i="2"/>
  <c r="BE894" i="2"/>
  <c r="F901" i="3" s="1"/>
  <c r="AR761" i="2"/>
  <c r="BD761" i="2"/>
  <c r="E768" i="3" s="1"/>
  <c r="AR574" i="2"/>
  <c r="AR531" i="2"/>
  <c r="BD531" i="2"/>
  <c r="E538" i="3" s="1"/>
  <c r="BD503" i="2"/>
  <c r="E510" i="3" s="1"/>
  <c r="AR503" i="2"/>
  <c r="AS395" i="2"/>
  <c r="BE395" i="2"/>
  <c r="F402" i="3" s="1"/>
  <c r="AQ946" i="2"/>
  <c r="BC946" i="2"/>
  <c r="D953" i="3" s="1"/>
  <c r="AQ548" i="2"/>
  <c r="BC548" i="2"/>
  <c r="D555" i="3" s="1"/>
  <c r="BC441" i="2"/>
  <c r="D448" i="3" s="1"/>
  <c r="AQ441" i="2"/>
  <c r="BC340" i="2"/>
  <c r="D347" i="3" s="1"/>
  <c r="AQ340" i="2"/>
  <c r="AQ125" i="2"/>
  <c r="BC125" i="2"/>
  <c r="D132" i="3" s="1"/>
  <c r="AR931" i="2"/>
  <c r="BD931" i="2"/>
  <c r="E938" i="3" s="1"/>
  <c r="AR963" i="2"/>
  <c r="BD963" i="2"/>
  <c r="E970" i="3" s="1"/>
  <c r="BD668" i="2"/>
  <c r="E675" i="3" s="1"/>
  <c r="AR668" i="2"/>
  <c r="AR541" i="2"/>
  <c r="AR237" i="2"/>
  <c r="BD237" i="2"/>
  <c r="E244" i="3" s="1"/>
  <c r="BD113" i="2"/>
  <c r="E120" i="3" s="1"/>
  <c r="AR113" i="2"/>
  <c r="BC957" i="2"/>
  <c r="D964" i="3" s="1"/>
  <c r="AQ957" i="2"/>
  <c r="BC893" i="2"/>
  <c r="D900" i="3" s="1"/>
  <c r="AQ893" i="2"/>
  <c r="AQ829" i="2"/>
  <c r="BC829" i="2"/>
  <c r="D836" i="3" s="1"/>
  <c r="BC948" i="2"/>
  <c r="D955" i="3" s="1"/>
  <c r="AQ948" i="2"/>
  <c r="AQ746" i="2"/>
  <c r="BC746" i="2"/>
  <c r="D753" i="3" s="1"/>
  <c r="BC450" i="2"/>
  <c r="D457" i="3" s="1"/>
  <c r="AQ450" i="2"/>
  <c r="AQ598" i="2"/>
  <c r="BC598" i="2"/>
  <c r="D605" i="3" s="1"/>
  <c r="AQ346" i="2"/>
  <c r="BC346" i="2"/>
  <c r="D353" i="3" s="1"/>
  <c r="BC318" i="2"/>
  <c r="D325" i="3" s="1"/>
  <c r="AQ318" i="2"/>
  <c r="BC254" i="2"/>
  <c r="D261" i="3" s="1"/>
  <c r="AQ254" i="2"/>
  <c r="AQ18" i="2"/>
  <c r="BC18" i="2"/>
  <c r="D25" i="3" s="1"/>
  <c r="AQ56" i="2"/>
  <c r="BC56" i="2"/>
  <c r="D63" i="3" s="1"/>
  <c r="BC120" i="2"/>
  <c r="D127" i="3" s="1"/>
  <c r="AQ120" i="2"/>
  <c r="AR412" i="2"/>
  <c r="BD389" i="2"/>
  <c r="E396" i="3" s="1"/>
  <c r="AR389" i="2"/>
  <c r="BD345" i="2"/>
  <c r="E352" i="3" s="1"/>
  <c r="AR345" i="2"/>
  <c r="BF228" i="2"/>
  <c r="G235" i="3" s="1"/>
  <c r="AT228" i="2"/>
  <c r="AR191" i="2"/>
  <c r="BD191" i="2"/>
  <c r="E198" i="3" s="1"/>
  <c r="AQ638" i="2"/>
  <c r="BC638" i="2"/>
  <c r="D645" i="3" s="1"/>
  <c r="BC724" i="2"/>
  <c r="D731" i="3" s="1"/>
  <c r="AQ724" i="2"/>
  <c r="AQ480" i="2"/>
  <c r="BC480" i="2"/>
  <c r="D487" i="3" s="1"/>
  <c r="AQ516" i="2"/>
  <c r="BC516" i="2"/>
  <c r="D523" i="3" s="1"/>
  <c r="AQ348" i="2"/>
  <c r="BC348" i="2"/>
  <c r="D355" i="3" s="1"/>
  <c r="AQ210" i="2"/>
  <c r="BC210" i="2"/>
  <c r="D217" i="3" s="1"/>
  <c r="BC152" i="2"/>
  <c r="D159" i="3" s="1"/>
  <c r="AQ152" i="2"/>
  <c r="BC88" i="2"/>
  <c r="D95" i="3" s="1"/>
  <c r="AQ88" i="2"/>
  <c r="BE835" i="2"/>
  <c r="F842" i="3" s="1"/>
  <c r="AS835" i="2"/>
  <c r="AR643" i="2"/>
  <c r="BD643" i="2"/>
  <c r="E650" i="3" s="1"/>
  <c r="AR479" i="2"/>
  <c r="BD479" i="2"/>
  <c r="E486" i="3" s="1"/>
  <c r="BD371" i="2"/>
  <c r="E378" i="3" s="1"/>
  <c r="AR371" i="2"/>
  <c r="AS335" i="2"/>
  <c r="BE335" i="2"/>
  <c r="F342" i="3" s="1"/>
  <c r="AR78" i="2"/>
  <c r="BD78" i="2"/>
  <c r="E85" i="3" s="1"/>
  <c r="BC725" i="2"/>
  <c r="D732" i="3" s="1"/>
  <c r="AQ725" i="2"/>
  <c r="BC700" i="2"/>
  <c r="D707" i="3" s="1"/>
  <c r="AQ700" i="2"/>
  <c r="AQ532" i="2"/>
  <c r="BC532" i="2"/>
  <c r="D539" i="3" s="1"/>
  <c r="BC602" i="2"/>
  <c r="D609" i="3" s="1"/>
  <c r="AQ602" i="2"/>
  <c r="AQ426" i="2"/>
  <c r="BC426" i="2"/>
  <c r="D433" i="3" s="1"/>
  <c r="AQ218" i="2"/>
  <c r="BC218" i="2"/>
  <c r="D225" i="3" s="1"/>
  <c r="AQ288" i="2"/>
  <c r="BC288" i="2"/>
  <c r="D295" i="3" s="1"/>
  <c r="AQ164" i="2"/>
  <c r="BC164" i="2"/>
  <c r="D171" i="3" s="1"/>
  <c r="BC24" i="2"/>
  <c r="D31" i="3" s="1"/>
  <c r="AQ24" i="2"/>
  <c r="BE605" i="2"/>
  <c r="F612" i="3" s="1"/>
  <c r="AS605" i="2"/>
  <c r="AS481" i="2"/>
  <c r="AS449" i="2"/>
  <c r="AS169" i="2"/>
  <c r="BE169" i="2"/>
  <c r="F176" i="3" s="1"/>
  <c r="AR681" i="2"/>
  <c r="BD681" i="2"/>
  <c r="E688" i="3" s="1"/>
  <c r="BD615" i="2"/>
  <c r="E622" i="3" s="1"/>
  <c r="AR615" i="2"/>
  <c r="AR443" i="2"/>
  <c r="BD373" i="2"/>
  <c r="E380" i="3" s="1"/>
  <c r="AR373" i="2"/>
  <c r="AR189" i="2"/>
  <c r="AQ745" i="2"/>
  <c r="BC745" i="2"/>
  <c r="D752" i="3" s="1"/>
  <c r="BC628" i="2"/>
  <c r="D635" i="3" s="1"/>
  <c r="AQ628" i="2"/>
  <c r="AQ504" i="2"/>
  <c r="BC504" i="2"/>
  <c r="D511" i="3" s="1"/>
  <c r="BC293" i="2"/>
  <c r="D300" i="3" s="1"/>
  <c r="AQ293" i="2"/>
  <c r="BC134" i="2"/>
  <c r="D141" i="3" s="1"/>
  <c r="AQ134" i="2"/>
  <c r="AR884" i="2"/>
  <c r="BD884" i="2"/>
  <c r="E891" i="3" s="1"/>
  <c r="BE859" i="2"/>
  <c r="F866" i="3" s="1"/>
  <c r="AS859" i="2"/>
  <c r="BD895" i="2"/>
  <c r="E902" i="3" s="1"/>
  <c r="AR895" i="2"/>
  <c r="AR707" i="2"/>
  <c r="BD707" i="2"/>
  <c r="E714" i="3" s="1"/>
  <c r="BD513" i="2"/>
  <c r="E520" i="3" s="1"/>
  <c r="AR513" i="2"/>
  <c r="AR530" i="2"/>
  <c r="BD530" i="2"/>
  <c r="E537" i="3" s="1"/>
  <c r="BE456" i="2"/>
  <c r="F463" i="3" s="1"/>
  <c r="AS456" i="2"/>
  <c r="AR423" i="2"/>
  <c r="BD423" i="2"/>
  <c r="E430" i="3" s="1"/>
  <c r="BC995" i="2"/>
  <c r="D1002" i="3" s="1"/>
  <c r="AQ995" i="2"/>
  <c r="AQ510" i="2"/>
  <c r="BC510" i="2"/>
  <c r="D517" i="3" s="1"/>
  <c r="BC390" i="2"/>
  <c r="D397" i="3" s="1"/>
  <c r="AQ390" i="2"/>
  <c r="BD903" i="2"/>
  <c r="E910" i="3" s="1"/>
  <c r="AR903" i="2"/>
  <c r="BD935" i="2"/>
  <c r="E942" i="3" s="1"/>
  <c r="AR935" i="2"/>
  <c r="BD758" i="2"/>
  <c r="E765" i="3" s="1"/>
  <c r="AR758" i="2"/>
  <c r="AR871" i="2"/>
  <c r="BD871" i="2"/>
  <c r="E878" i="3" s="1"/>
  <c r="AR569" i="2"/>
  <c r="BD569" i="2"/>
  <c r="E576" i="3" s="1"/>
  <c r="AR471" i="2"/>
  <c r="BD471" i="2"/>
  <c r="E478" i="3" s="1"/>
  <c r="AR351" i="2"/>
  <c r="BD351" i="2"/>
  <c r="E358" i="3" s="1"/>
  <c r="AS182" i="2"/>
  <c r="AQ632" i="2"/>
  <c r="BC632" i="2"/>
  <c r="D639" i="3" s="1"/>
  <c r="AQ698" i="2"/>
  <c r="BC698" i="2"/>
  <c r="D705" i="3" s="1"/>
  <c r="AQ536" i="2"/>
  <c r="BC536" i="2"/>
  <c r="D543" i="3" s="1"/>
  <c r="AQ384" i="2"/>
  <c r="BC384" i="2"/>
  <c r="D391" i="3" s="1"/>
  <c r="BC163" i="2"/>
  <c r="D170" i="3" s="1"/>
  <c r="AQ163" i="2"/>
  <c r="AQ98" i="2"/>
  <c r="BC98" i="2"/>
  <c r="D105" i="3" s="1"/>
  <c r="BD954" i="2"/>
  <c r="E961" i="3" s="1"/>
  <c r="AR954" i="2"/>
  <c r="AR747" i="2"/>
  <c r="BD747" i="2"/>
  <c r="E754" i="3" s="1"/>
  <c r="AR655" i="2"/>
  <c r="BD137" i="2"/>
  <c r="E144" i="3" s="1"/>
  <c r="AR137" i="2"/>
  <c r="AR71" i="2"/>
  <c r="BD71" i="2"/>
  <c r="E78" i="3" s="1"/>
  <c r="AQ618" i="2"/>
  <c r="BC618" i="2"/>
  <c r="D625" i="3" s="1"/>
  <c r="AQ290" i="2"/>
  <c r="BC290" i="2"/>
  <c r="D297" i="3" s="1"/>
  <c r="BC110" i="2"/>
  <c r="D117" i="3" s="1"/>
  <c r="AQ110" i="2"/>
  <c r="BC121" i="2"/>
  <c r="D128" i="3" s="1"/>
  <c r="AQ121" i="2"/>
  <c r="BC16" i="2"/>
  <c r="D23" i="3" s="1"/>
  <c r="AQ16" i="2"/>
  <c r="BD994" i="2"/>
  <c r="E1001" i="3" s="1"/>
  <c r="AR994" i="2"/>
  <c r="AR840" i="2"/>
  <c r="AS695" i="2"/>
  <c r="BE695" i="2"/>
  <c r="F702" i="3" s="1"/>
  <c r="AR783" i="2"/>
  <c r="BD637" i="2"/>
  <c r="E644" i="3" s="1"/>
  <c r="AR637" i="2"/>
  <c r="AR577" i="2"/>
  <c r="BD577" i="2"/>
  <c r="E584" i="3" s="1"/>
  <c r="AS424" i="2"/>
  <c r="BE424" i="2"/>
  <c r="F431" i="3" s="1"/>
  <c r="AS211" i="2"/>
  <c r="AQ998" i="2"/>
  <c r="BC998" i="2"/>
  <c r="D1005" i="3" s="1"/>
  <c r="BC968" i="2"/>
  <c r="D975" i="3" s="1"/>
  <c r="AQ968" i="2"/>
  <c r="BC642" i="2"/>
  <c r="D649" i="3" s="1"/>
  <c r="AQ642" i="2"/>
  <c r="AQ281" i="2"/>
  <c r="BC281" i="2"/>
  <c r="D288" i="3" s="1"/>
  <c r="AQ392" i="2"/>
  <c r="BC392" i="2"/>
  <c r="D399" i="3" s="1"/>
  <c r="AQ140" i="2"/>
  <c r="BC140" i="2"/>
  <c r="D147" i="3" s="1"/>
  <c r="AQ15" i="2"/>
  <c r="BC15" i="2"/>
  <c r="D22" i="3" s="1"/>
  <c r="AR906" i="2"/>
  <c r="BD906" i="2"/>
  <c r="E913" i="3" s="1"/>
  <c r="AS875" i="2"/>
  <c r="AS770" i="2"/>
  <c r="BE770" i="2"/>
  <c r="F777" i="3" s="1"/>
  <c r="AR649" i="2"/>
  <c r="BD649" i="2"/>
  <c r="E656" i="3" s="1"/>
  <c r="BC678" i="2"/>
  <c r="D685" i="3" s="1"/>
  <c r="AQ678" i="2"/>
  <c r="BC718" i="2"/>
  <c r="D725" i="3" s="1"/>
  <c r="AQ718" i="2"/>
  <c r="BC708" i="2"/>
  <c r="D715" i="3" s="1"/>
  <c r="AQ708" i="2"/>
  <c r="AQ253" i="2"/>
  <c r="BC253" i="2"/>
  <c r="D260" i="3" s="1"/>
  <c r="BC409" i="2"/>
  <c r="D416" i="3" s="1"/>
  <c r="AQ409" i="2"/>
  <c r="AQ235" i="2"/>
  <c r="BC235" i="2"/>
  <c r="D242" i="3" s="1"/>
  <c r="BC292" i="2"/>
  <c r="D299" i="3" s="1"/>
  <c r="AQ292" i="2"/>
  <c r="AR820" i="2"/>
  <c r="AR848" i="2"/>
  <c r="BD848" i="2"/>
  <c r="E855" i="3" s="1"/>
  <c r="AS719" i="2"/>
  <c r="BE719" i="2"/>
  <c r="F726" i="3" s="1"/>
  <c r="AR732" i="2"/>
  <c r="BD732" i="2"/>
  <c r="E739" i="3" s="1"/>
  <c r="AR705" i="2"/>
  <c r="BD705" i="2"/>
  <c r="E712" i="3" s="1"/>
  <c r="AR645" i="2"/>
  <c r="BD609" i="2"/>
  <c r="E616" i="3" s="1"/>
  <c r="AR609" i="2"/>
  <c r="AR539" i="2"/>
  <c r="BD539" i="2"/>
  <c r="E546" i="3" s="1"/>
  <c r="AR435" i="2"/>
  <c r="AR103" i="2"/>
  <c r="BC964" i="2"/>
  <c r="D971" i="3" s="1"/>
  <c r="AQ964" i="2"/>
  <c r="BC742" i="2"/>
  <c r="D749" i="3" s="1"/>
  <c r="AQ742" i="2"/>
  <c r="AQ576" i="2"/>
  <c r="BC576" i="2"/>
  <c r="D583" i="3" s="1"/>
  <c r="BC347" i="2"/>
  <c r="D354" i="3" s="1"/>
  <c r="AQ347" i="2"/>
  <c r="BC386" i="2"/>
  <c r="D393" i="3" s="1"/>
  <c r="AQ386" i="2"/>
  <c r="AQ364" i="2"/>
  <c r="BC364" i="2"/>
  <c r="D371" i="3" s="1"/>
  <c r="BC57" i="2"/>
  <c r="D64" i="3" s="1"/>
  <c r="AQ57" i="2"/>
  <c r="BD950" i="2"/>
  <c r="E957" i="3" s="1"/>
  <c r="AR950" i="2"/>
  <c r="BD826" i="2"/>
  <c r="E833" i="3" s="1"/>
  <c r="AR826" i="2"/>
  <c r="AR870" i="2"/>
  <c r="BD870" i="2"/>
  <c r="E877" i="3" s="1"/>
  <c r="BD787" i="2"/>
  <c r="E794" i="3" s="1"/>
  <c r="AR787" i="2"/>
  <c r="AR699" i="2"/>
  <c r="BD699" i="2"/>
  <c r="E706" i="3" s="1"/>
  <c r="AR367" i="2"/>
  <c r="BD367" i="2"/>
  <c r="E374" i="3" s="1"/>
  <c r="AS307" i="2"/>
  <c r="BC78" i="2"/>
  <c r="D85" i="3" s="1"/>
  <c r="AQ969" i="2"/>
  <c r="BC969" i="2"/>
  <c r="D976" i="3" s="1"/>
  <c r="AQ905" i="2"/>
  <c r="BC905" i="2"/>
  <c r="D912" i="3" s="1"/>
  <c r="BC841" i="2"/>
  <c r="D848" i="3" s="1"/>
  <c r="AQ841" i="2"/>
  <c r="BC940" i="2"/>
  <c r="D947" i="3" s="1"/>
  <c r="AQ940" i="2"/>
  <c r="BC666" i="2"/>
  <c r="D673" i="3" s="1"/>
  <c r="AQ666" i="2"/>
  <c r="AQ352" i="2"/>
  <c r="BC352" i="2"/>
  <c r="D359" i="3" s="1"/>
  <c r="AQ282" i="2"/>
  <c r="BC282" i="2"/>
  <c r="D289" i="3" s="1"/>
  <c r="AQ19" i="2"/>
  <c r="BC19" i="2"/>
  <c r="D26" i="3" s="1"/>
  <c r="BC86" i="2"/>
  <c r="D93" i="3" s="1"/>
  <c r="AQ86" i="2"/>
  <c r="BC38" i="2"/>
  <c r="D45" i="3" s="1"/>
  <c r="AQ38" i="2"/>
  <c r="AQ27" i="2"/>
  <c r="BC27" i="2"/>
  <c r="D34" i="3" s="1"/>
  <c r="AS693" i="2"/>
  <c r="BE693" i="2"/>
  <c r="F700" i="3" s="1"/>
  <c r="AS489" i="2"/>
  <c r="AS465" i="2"/>
  <c r="AS178" i="2"/>
  <c r="BE178" i="2"/>
  <c r="F185" i="3" s="1"/>
  <c r="AS275" i="2"/>
  <c r="AS87" i="2"/>
  <c r="BE87" i="2"/>
  <c r="F94" i="3" s="1"/>
  <c r="AS534" i="2"/>
  <c r="BE534" i="2"/>
  <c r="F541" i="3" s="1"/>
  <c r="AS451" i="2"/>
  <c r="BE451" i="2"/>
  <c r="F458" i="3" s="1"/>
  <c r="AS95" i="2"/>
  <c r="BE95" i="2"/>
  <c r="F102" i="3" s="1"/>
  <c r="BD435" i="2" l="1"/>
  <c r="E442" i="3" s="1"/>
  <c r="BD1002" i="2"/>
  <c r="E1009" i="3" s="1"/>
  <c r="BD557" i="2"/>
  <c r="E564" i="3" s="1"/>
  <c r="BE557" i="2"/>
  <c r="F564" i="3" s="1"/>
  <c r="BD723" i="2"/>
  <c r="E730" i="3" s="1"/>
  <c r="BD63" i="2"/>
  <c r="E70" i="3" s="1"/>
  <c r="BD443" i="2"/>
  <c r="E450" i="3" s="1"/>
  <c r="BD393" i="2"/>
  <c r="E400" i="3" s="1"/>
  <c r="BE172" i="2"/>
  <c r="F179" i="3" s="1"/>
  <c r="BD172" i="2"/>
  <c r="E179" i="3" s="1"/>
  <c r="BD431" i="2"/>
  <c r="E438" i="3" s="1"/>
  <c r="BD607" i="2"/>
  <c r="E614" i="3" s="1"/>
  <c r="BE936" i="2"/>
  <c r="F943" i="3" s="1"/>
  <c r="BD936" i="2"/>
  <c r="E943" i="3" s="1"/>
  <c r="BD785" i="2"/>
  <c r="E792" i="3" s="1"/>
  <c r="BD407" i="2"/>
  <c r="E414" i="3" s="1"/>
  <c r="BD412" i="2"/>
  <c r="E419" i="3" s="1"/>
  <c r="BD840" i="2"/>
  <c r="E847" i="3" s="1"/>
  <c r="BE383" i="2"/>
  <c r="F390" i="3" s="1"/>
  <c r="BD383" i="2"/>
  <c r="E390" i="3" s="1"/>
  <c r="BE211" i="2"/>
  <c r="F218" i="3" s="1"/>
  <c r="BD802" i="2"/>
  <c r="E809" i="3" s="1"/>
  <c r="BD663" i="2"/>
  <c r="E670" i="3" s="1"/>
  <c r="BE663" i="2"/>
  <c r="F670" i="3" s="1"/>
  <c r="BD883" i="2"/>
  <c r="E890" i="3" s="1"/>
  <c r="BD655" i="2"/>
  <c r="E662" i="3" s="1"/>
  <c r="BE778" i="2"/>
  <c r="F785" i="3" s="1"/>
  <c r="BD631" i="2"/>
  <c r="E638" i="3" s="1"/>
  <c r="BD554" i="2"/>
  <c r="E561" i="3" s="1"/>
  <c r="BD553" i="2"/>
  <c r="E560" i="3" s="1"/>
  <c r="BE687" i="2"/>
  <c r="F694" i="3" s="1"/>
  <c r="BD79" i="2"/>
  <c r="E86" i="3" s="1"/>
  <c r="BE79" i="2"/>
  <c r="F86" i="3" s="1"/>
  <c r="BE497" i="2"/>
  <c r="F504" i="3" s="1"/>
  <c r="BD497" i="2"/>
  <c r="E504" i="3" s="1"/>
  <c r="BD341" i="2"/>
  <c r="E348" i="3" s="1"/>
  <c r="BD778" i="2"/>
  <c r="E785" i="3" s="1"/>
  <c r="BE811" i="2"/>
  <c r="F818" i="3" s="1"/>
  <c r="BD483" i="2"/>
  <c r="E490" i="3" s="1"/>
  <c r="BE59" i="2"/>
  <c r="F66" i="3" s="1"/>
  <c r="BE485" i="2"/>
  <c r="F492" i="3" s="1"/>
  <c r="BD444" i="2"/>
  <c r="E451" i="3" s="1"/>
  <c r="BD619" i="2"/>
  <c r="E626" i="3" s="1"/>
  <c r="BD773" i="2"/>
  <c r="E780" i="3" s="1"/>
  <c r="BE311" i="2"/>
  <c r="F318" i="3" s="1"/>
  <c r="BD311" i="2"/>
  <c r="E318" i="3" s="1"/>
  <c r="BD664" i="2"/>
  <c r="E671" i="3" s="1"/>
  <c r="BD863" i="2"/>
  <c r="E870" i="3" s="1"/>
  <c r="BD657" i="2"/>
  <c r="E664" i="3" s="1"/>
  <c r="BE795" i="2"/>
  <c r="F802" i="3" s="1"/>
  <c r="BD415" i="2"/>
  <c r="E422" i="3" s="1"/>
  <c r="BD543" i="2"/>
  <c r="E550" i="3" s="1"/>
  <c r="AR459" i="2"/>
  <c r="AS459" i="2" s="1"/>
  <c r="BD651" i="2"/>
  <c r="E658" i="3" s="1"/>
  <c r="BD856" i="2"/>
  <c r="E863" i="3" s="1"/>
  <c r="BD59" i="2"/>
  <c r="E66" i="3" s="1"/>
  <c r="BD299" i="2"/>
  <c r="E306" i="3" s="1"/>
  <c r="BD189" i="2"/>
  <c r="E196" i="3" s="1"/>
  <c r="BE782" i="2"/>
  <c r="F789" i="3" s="1"/>
  <c r="BE996" i="2"/>
  <c r="F1003" i="3" s="1"/>
  <c r="AS97" i="2"/>
  <c r="BF97" i="2" s="1"/>
  <c r="G104" i="3" s="1"/>
  <c r="BE875" i="2"/>
  <c r="F882" i="3" s="1"/>
  <c r="AR1553" i="2"/>
  <c r="BD491" i="2"/>
  <c r="E498" i="3" s="1"/>
  <c r="BD101" i="2"/>
  <c r="E108" i="3" s="1"/>
  <c r="BD927" i="2"/>
  <c r="E934" i="3" s="1"/>
  <c r="BE283" i="2"/>
  <c r="F290" i="3" s="1"/>
  <c r="BD586" i="2"/>
  <c r="E593" i="3" s="1"/>
  <c r="BD750" i="2"/>
  <c r="E757" i="3" s="1"/>
  <c r="BD659" i="2"/>
  <c r="E666" i="3" s="1"/>
  <c r="BE759" i="2"/>
  <c r="F766" i="3" s="1"/>
  <c r="BD930" i="2"/>
  <c r="E937" i="3" s="1"/>
  <c r="BD741" i="2"/>
  <c r="E748" i="3" s="1"/>
  <c r="BE709" i="2"/>
  <c r="F716" i="3" s="1"/>
  <c r="BD709" i="2"/>
  <c r="E716" i="3" s="1"/>
  <c r="BD574" i="2"/>
  <c r="E581" i="3" s="1"/>
  <c r="BD783" i="2"/>
  <c r="E790" i="3" s="1"/>
  <c r="BD789" i="2"/>
  <c r="E796" i="3" s="1"/>
  <c r="BE789" i="2"/>
  <c r="F796" i="3" s="1"/>
  <c r="BD146" i="2"/>
  <c r="E153" i="3" s="1"/>
  <c r="BD69" i="2"/>
  <c r="E76" i="3" s="1"/>
  <c r="BF397" i="2"/>
  <c r="G404" i="3" s="1"/>
  <c r="BD623" i="2"/>
  <c r="E630" i="3" s="1"/>
  <c r="BE843" i="2"/>
  <c r="F850" i="3" s="1"/>
  <c r="BD433" i="2"/>
  <c r="E440" i="3" s="1"/>
  <c r="BD798" i="2"/>
  <c r="E805" i="3" s="1"/>
  <c r="BD283" i="2"/>
  <c r="E290" i="3" s="1"/>
  <c r="BD633" i="2"/>
  <c r="E640" i="3" s="1"/>
  <c r="BD321" i="2"/>
  <c r="E328" i="3" s="1"/>
  <c r="BE387" i="2"/>
  <c r="F394" i="3" s="1"/>
  <c r="BE251" i="2"/>
  <c r="F258" i="3" s="1"/>
  <c r="BD519" i="2"/>
  <c r="E526" i="3" s="1"/>
  <c r="AR517" i="2"/>
  <c r="BE517" i="2" s="1"/>
  <c r="F524" i="3" s="1"/>
  <c r="BD645" i="2"/>
  <c r="E652" i="3" s="1"/>
  <c r="BE195" i="2"/>
  <c r="F202" i="3" s="1"/>
  <c r="BD721" i="2"/>
  <c r="E728" i="3" s="1"/>
  <c r="BD85" i="2"/>
  <c r="E92" i="3" s="1"/>
  <c r="AR1746" i="2"/>
  <c r="BD743" i="2"/>
  <c r="E750" i="3" s="1"/>
  <c r="BE299" i="2"/>
  <c r="F306" i="3" s="1"/>
  <c r="BD96" i="2"/>
  <c r="E103" i="3" s="1"/>
  <c r="BE408" i="2"/>
  <c r="F415" i="3" s="1"/>
  <c r="BD570" i="2"/>
  <c r="E577" i="3" s="1"/>
  <c r="BD860" i="2"/>
  <c r="E867" i="3" s="1"/>
  <c r="BD221" i="2"/>
  <c r="E228" i="3" s="1"/>
  <c r="BE589" i="2"/>
  <c r="F596" i="3" s="1"/>
  <c r="BE221" i="2"/>
  <c r="F228" i="3" s="1"/>
  <c r="AR1185" i="2"/>
  <c r="BD182" i="2"/>
  <c r="E189" i="3" s="1"/>
  <c r="BD377" i="2"/>
  <c r="E384" i="3" s="1"/>
  <c r="BE677" i="2"/>
  <c r="F684" i="3" s="1"/>
  <c r="BD713" i="2"/>
  <c r="E720" i="3" s="1"/>
  <c r="AS365" i="2"/>
  <c r="AT365" i="2" s="1"/>
  <c r="BD589" i="2"/>
  <c r="E596" i="3" s="1"/>
  <c r="BD591" i="2"/>
  <c r="E598" i="3" s="1"/>
  <c r="BD475" i="2"/>
  <c r="E482" i="3" s="1"/>
  <c r="AR363" i="2"/>
  <c r="AS363" i="2" s="1"/>
  <c r="AR1452" i="2"/>
  <c r="BD449" i="2"/>
  <c r="E456" i="3" s="1"/>
  <c r="BD541" i="2"/>
  <c r="E548" i="3" s="1"/>
  <c r="BE217" i="2"/>
  <c r="F224" i="3" s="1"/>
  <c r="BE665" i="2"/>
  <c r="F672" i="3" s="1"/>
  <c r="BD665" i="2"/>
  <c r="E672" i="3" s="1"/>
  <c r="AR379" i="2"/>
  <c r="BE379" i="2" s="1"/>
  <c r="F386" i="3" s="1"/>
  <c r="BD868" i="2"/>
  <c r="E875" i="3" s="1"/>
  <c r="BD251" i="2"/>
  <c r="E258" i="3" s="1"/>
  <c r="BD158" i="2"/>
  <c r="E165" i="3" s="1"/>
  <c r="BD105" i="2"/>
  <c r="E112" i="3" s="1"/>
  <c r="BD477" i="2"/>
  <c r="E484" i="3" s="1"/>
  <c r="AR1480" i="2"/>
  <c r="BD359" i="2"/>
  <c r="E366" i="3" s="1"/>
  <c r="AR1600" i="2"/>
  <c r="BD597" i="2"/>
  <c r="E604" i="3" s="1"/>
  <c r="BD142" i="2"/>
  <c r="E149" i="3" s="1"/>
  <c r="BE173" i="2"/>
  <c r="F180" i="3" s="1"/>
  <c r="BD103" i="2"/>
  <c r="E110" i="3" s="1"/>
  <c r="BD820" i="2"/>
  <c r="E827" i="3" s="1"/>
  <c r="BD797" i="2"/>
  <c r="E804" i="3" s="1"/>
  <c r="AS221" i="2"/>
  <c r="AT221" i="2" s="1"/>
  <c r="BE457" i="2"/>
  <c r="F464" i="3" s="1"/>
  <c r="BD150" i="2"/>
  <c r="E157" i="3" s="1"/>
  <c r="BE571" i="2"/>
  <c r="F578" i="3" s="1"/>
  <c r="BD457" i="2"/>
  <c r="E464" i="3" s="1"/>
  <c r="BE751" i="2"/>
  <c r="F758" i="3" s="1"/>
  <c r="BD327" i="2"/>
  <c r="E334" i="3" s="1"/>
  <c r="BE399" i="2"/>
  <c r="F406" i="3" s="1"/>
  <c r="BE603" i="2"/>
  <c r="F610" i="3" s="1"/>
  <c r="BE741" i="2"/>
  <c r="F748" i="3" s="1"/>
  <c r="AR1730" i="2"/>
  <c r="BD727" i="2"/>
  <c r="E734" i="3" s="1"/>
  <c r="AR1058" i="2"/>
  <c r="BD55" i="2"/>
  <c r="E62" i="3" s="1"/>
  <c r="AR1476" i="2"/>
  <c r="BD473" i="2"/>
  <c r="E480" i="3" s="1"/>
  <c r="AR165" i="2"/>
  <c r="BD165" i="2"/>
  <c r="E172" i="3" s="1"/>
  <c r="BD361" i="2"/>
  <c r="E368" i="3" s="1"/>
  <c r="AR1310" i="2"/>
  <c r="BD307" i="2"/>
  <c r="E314" i="3" s="1"/>
  <c r="AR1931" i="2"/>
  <c r="BD928" i="2"/>
  <c r="E935" i="3" s="1"/>
  <c r="AR1923" i="2"/>
  <c r="BD920" i="2"/>
  <c r="E927" i="3" s="1"/>
  <c r="BE327" i="2"/>
  <c r="F334" i="3" s="1"/>
  <c r="BD932" i="2"/>
  <c r="E939" i="3" s="1"/>
  <c r="AR932" i="2"/>
  <c r="AR1318" i="2"/>
  <c r="BD315" i="2"/>
  <c r="E322" i="3" s="1"/>
  <c r="AR1394" i="2"/>
  <c r="BD391" i="2"/>
  <c r="E398" i="3" s="1"/>
  <c r="AR1223" i="2"/>
  <c r="BD220" i="2"/>
  <c r="E227" i="3" s="1"/>
  <c r="BD485" i="2"/>
  <c r="E492" i="3" s="1"/>
  <c r="AR1270" i="2"/>
  <c r="BD267" i="2"/>
  <c r="E274" i="3" s="1"/>
  <c r="AR1468" i="2"/>
  <c r="BD465" i="2"/>
  <c r="E472" i="3" s="1"/>
  <c r="AR1250" i="2"/>
  <c r="BD247" i="2"/>
  <c r="E254" i="3" s="1"/>
  <c r="AR1131" i="2"/>
  <c r="BD128" i="2"/>
  <c r="E135" i="3" s="1"/>
  <c r="AR1492" i="2"/>
  <c r="BD489" i="2"/>
  <c r="E496" i="3" s="1"/>
  <c r="AR1228" i="2"/>
  <c r="BD225" i="2"/>
  <c r="E232" i="3" s="1"/>
  <c r="AR1278" i="2"/>
  <c r="BD275" i="2"/>
  <c r="E282" i="3" s="1"/>
  <c r="AR1115" i="2"/>
  <c r="BD112" i="2"/>
  <c r="E119" i="3" s="1"/>
  <c r="AR493" i="2"/>
  <c r="BD493" i="2"/>
  <c r="E500" i="3" s="1"/>
  <c r="BD924" i="2"/>
  <c r="E931" i="3" s="1"/>
  <c r="AR924" i="2"/>
  <c r="BD319" i="2"/>
  <c r="E326" i="3" s="1"/>
  <c r="AR319" i="2"/>
  <c r="AR291" i="2"/>
  <c r="BD291" i="2"/>
  <c r="E298" i="3" s="1"/>
  <c r="AR197" i="2"/>
  <c r="BD197" i="2"/>
  <c r="E204" i="3" s="1"/>
  <c r="AR229" i="2"/>
  <c r="BD229" i="2"/>
  <c r="E236" i="3" s="1"/>
  <c r="BD888" i="2"/>
  <c r="E895" i="3" s="1"/>
  <c r="AR888" i="2"/>
  <c r="AR263" i="2"/>
  <c r="BD263" i="2"/>
  <c r="E270" i="3" s="1"/>
  <c r="AR1262" i="2"/>
  <c r="BD259" i="2"/>
  <c r="E266" i="3" s="1"/>
  <c r="AR1472" i="2"/>
  <c r="BD469" i="2"/>
  <c r="E476" i="3" s="1"/>
  <c r="AR323" i="2"/>
  <c r="BD323" i="2"/>
  <c r="E330" i="3" s="1"/>
  <c r="AR1290" i="2"/>
  <c r="BD287" i="2"/>
  <c r="E294" i="3" s="1"/>
  <c r="AR219" i="2"/>
  <c r="BD219" i="2"/>
  <c r="E226" i="3" s="1"/>
  <c r="AR1298" i="2"/>
  <c r="BD295" i="2"/>
  <c r="E302" i="3" s="1"/>
  <c r="AR1054" i="2"/>
  <c r="BD51" i="2"/>
  <c r="E58" i="3" s="1"/>
  <c r="AR1208" i="2"/>
  <c r="BD205" i="2"/>
  <c r="E212" i="3" s="1"/>
  <c r="AR1484" i="2"/>
  <c r="BD481" i="2"/>
  <c r="E488" i="3" s="1"/>
  <c r="BD455" i="2"/>
  <c r="E462" i="3" s="1"/>
  <c r="AR455" i="2"/>
  <c r="BD565" i="2"/>
  <c r="E572" i="3" s="1"/>
  <c r="AR565" i="2"/>
  <c r="AR886" i="2"/>
  <c r="BD886" i="2"/>
  <c r="E893" i="3" s="1"/>
  <c r="AR331" i="2"/>
  <c r="BD331" i="2"/>
  <c r="E338" i="3" s="1"/>
  <c r="AR1258" i="2"/>
  <c r="BD255" i="2"/>
  <c r="E262" i="3" s="1"/>
  <c r="AR896" i="2"/>
  <c r="BD896" i="2"/>
  <c r="E903" i="3" s="1"/>
  <c r="AR303" i="2"/>
  <c r="BD303" i="2"/>
  <c r="E310" i="3" s="1"/>
  <c r="BD461" i="2"/>
  <c r="E468" i="3" s="1"/>
  <c r="AR461" i="2"/>
  <c r="AS649" i="2"/>
  <c r="BE649" i="2"/>
  <c r="F656" i="3" s="1"/>
  <c r="AT451" i="2"/>
  <c r="BF451" i="2"/>
  <c r="G458" i="3" s="1"/>
  <c r="AT603" i="2"/>
  <c r="BF603" i="2"/>
  <c r="G610" i="3" s="1"/>
  <c r="AT489" i="2"/>
  <c r="AR282" i="2"/>
  <c r="BD282" i="2"/>
  <c r="E289" i="3" s="1"/>
  <c r="BE705" i="2"/>
  <c r="F712" i="3" s="1"/>
  <c r="AS705" i="2"/>
  <c r="AR86" i="2"/>
  <c r="BD86" i="2"/>
  <c r="E93" i="3" s="1"/>
  <c r="BD666" i="2"/>
  <c r="E673" i="3" s="1"/>
  <c r="AR666" i="2"/>
  <c r="AR905" i="2"/>
  <c r="BD905" i="2"/>
  <c r="E912" i="3" s="1"/>
  <c r="AT307" i="2"/>
  <c r="BE787" i="2"/>
  <c r="F794" i="3" s="1"/>
  <c r="AS787" i="2"/>
  <c r="AS950" i="2"/>
  <c r="BE950" i="2"/>
  <c r="F957" i="3" s="1"/>
  <c r="AR708" i="2"/>
  <c r="BD708" i="2"/>
  <c r="E715" i="3" s="1"/>
  <c r="AS637" i="2"/>
  <c r="BE637" i="2"/>
  <c r="F644" i="3" s="1"/>
  <c r="AS994" i="2"/>
  <c r="BE994" i="2"/>
  <c r="F1001" i="3" s="1"/>
  <c r="AR110" i="2"/>
  <c r="BD110" i="2"/>
  <c r="E117" i="3" s="1"/>
  <c r="AR163" i="2"/>
  <c r="BD163" i="2"/>
  <c r="E170" i="3" s="1"/>
  <c r="BE895" i="2"/>
  <c r="F902" i="3" s="1"/>
  <c r="AS895" i="2"/>
  <c r="BF605" i="2"/>
  <c r="G612" i="3" s="1"/>
  <c r="AT605" i="2"/>
  <c r="BD426" i="2"/>
  <c r="E433" i="3" s="1"/>
  <c r="AR426" i="2"/>
  <c r="AR725" i="2"/>
  <c r="BD725" i="2"/>
  <c r="E732" i="3" s="1"/>
  <c r="BD88" i="2"/>
  <c r="E95" i="3" s="1"/>
  <c r="AR88" i="2"/>
  <c r="BD348" i="2"/>
  <c r="E355" i="3" s="1"/>
  <c r="AR348" i="2"/>
  <c r="AR724" i="2"/>
  <c r="BD724" i="2"/>
  <c r="E731" i="3" s="1"/>
  <c r="BD318" i="2"/>
  <c r="E325" i="3" s="1"/>
  <c r="AR318" i="2"/>
  <c r="BD450" i="2"/>
  <c r="E457" i="3" s="1"/>
  <c r="AR450" i="2"/>
  <c r="AS963" i="2"/>
  <c r="BE963" i="2"/>
  <c r="F970" i="3" s="1"/>
  <c r="AR167" i="2"/>
  <c r="BD167" i="2"/>
  <c r="E174" i="3" s="1"/>
  <c r="BD833" i="2"/>
  <c r="E840" i="3" s="1"/>
  <c r="AR833" i="2"/>
  <c r="BE436" i="2"/>
  <c r="F443" i="3" s="1"/>
  <c r="AS436" i="2"/>
  <c r="AT786" i="2"/>
  <c r="BF786" i="2"/>
  <c r="G793" i="3" s="1"/>
  <c r="BD160" i="2"/>
  <c r="E167" i="3" s="1"/>
  <c r="AR160" i="2"/>
  <c r="AT112" i="2"/>
  <c r="AR159" i="2"/>
  <c r="BD159" i="2"/>
  <c r="E166" i="3" s="1"/>
  <c r="BE150" i="2"/>
  <c r="F157" i="3" s="1"/>
  <c r="AS150" i="2"/>
  <c r="AR375" i="2"/>
  <c r="BD375" i="2"/>
  <c r="E382" i="3" s="1"/>
  <c r="AS926" i="2"/>
  <c r="BE926" i="2"/>
  <c r="F933" i="3" s="1"/>
  <c r="AT247" i="2"/>
  <c r="AS9" i="2"/>
  <c r="BE9" i="2"/>
  <c r="F16" i="3" s="1"/>
  <c r="AT757" i="2"/>
  <c r="BF757" i="2"/>
  <c r="G764" i="3" s="1"/>
  <c r="AR960" i="2"/>
  <c r="BD960" i="2"/>
  <c r="E967" i="3" s="1"/>
  <c r="BE138" i="2"/>
  <c r="F145" i="3" s="1"/>
  <c r="AS138" i="2"/>
  <c r="AR582" i="2"/>
  <c r="BD582" i="2"/>
  <c r="E589" i="3" s="1"/>
  <c r="BD999" i="2"/>
  <c r="E1006" i="3" s="1"/>
  <c r="AR999" i="2"/>
  <c r="AS810" i="2"/>
  <c r="BE810" i="2"/>
  <c r="F817" i="3" s="1"/>
  <c r="AU201" i="2"/>
  <c r="BG201" i="2"/>
  <c r="H208" i="3" s="1"/>
  <c r="AT703" i="2"/>
  <c r="BF703" i="2"/>
  <c r="G710" i="3" s="1"/>
  <c r="AR297" i="2"/>
  <c r="BD297" i="2"/>
  <c r="E304" i="3" s="1"/>
  <c r="BD1007" i="2"/>
  <c r="E1014" i="3" s="1"/>
  <c r="AR1007" i="2"/>
  <c r="AT255" i="2"/>
  <c r="BD304" i="2"/>
  <c r="E311" i="3" s="1"/>
  <c r="AR304" i="2"/>
  <c r="AR509" i="2"/>
  <c r="BD509" i="2"/>
  <c r="E516" i="3" s="1"/>
  <c r="AT387" i="2"/>
  <c r="BF387" i="2"/>
  <c r="G394" i="3" s="1"/>
  <c r="BD320" i="2"/>
  <c r="E327" i="3" s="1"/>
  <c r="AR320" i="2"/>
  <c r="AR147" i="2"/>
  <c r="BD147" i="2"/>
  <c r="E154" i="3" s="1"/>
  <c r="AR360" i="2"/>
  <c r="BD360" i="2"/>
  <c r="E367" i="3" s="1"/>
  <c r="BE437" i="2"/>
  <c r="F444" i="3" s="1"/>
  <c r="AS437" i="2"/>
  <c r="AS627" i="2"/>
  <c r="BE627" i="2"/>
  <c r="F634" i="3" s="1"/>
  <c r="BE279" i="2"/>
  <c r="F286" i="3" s="1"/>
  <c r="AS279" i="2"/>
  <c r="AS525" i="2"/>
  <c r="BE525" i="2"/>
  <c r="F532" i="3" s="1"/>
  <c r="AS902" i="2"/>
  <c r="BE902" i="2"/>
  <c r="F909" i="3" s="1"/>
  <c r="AR370" i="2"/>
  <c r="BD370" i="2"/>
  <c r="E377" i="3" s="1"/>
  <c r="AR608" i="2"/>
  <c r="BD608" i="2"/>
  <c r="E615" i="3" s="1"/>
  <c r="AT743" i="2"/>
  <c r="AT685" i="2"/>
  <c r="BF685" i="2"/>
  <c r="G692" i="3" s="1"/>
  <c r="AR36" i="2"/>
  <c r="BD36" i="2"/>
  <c r="E43" i="3" s="1"/>
  <c r="BE75" i="2"/>
  <c r="F82" i="3" s="1"/>
  <c r="AS75" i="2"/>
  <c r="BE639" i="2"/>
  <c r="F646" i="3" s="1"/>
  <c r="AS639" i="2"/>
  <c r="AS922" i="2"/>
  <c r="BE922" i="2"/>
  <c r="F929" i="3" s="1"/>
  <c r="AR273" i="2"/>
  <c r="BD273" i="2"/>
  <c r="E280" i="3" s="1"/>
  <c r="BE781" i="2"/>
  <c r="F788" i="3" s="1"/>
  <c r="AS781" i="2"/>
  <c r="BD122" i="2"/>
  <c r="E129" i="3" s="1"/>
  <c r="AR122" i="2"/>
  <c r="BD646" i="2"/>
  <c r="E653" i="3" s="1"/>
  <c r="AR646" i="2"/>
  <c r="AS511" i="2"/>
  <c r="BE511" i="2"/>
  <c r="F518" i="3" s="1"/>
  <c r="BE329" i="2"/>
  <c r="F336" i="3" s="1"/>
  <c r="AS329" i="2"/>
  <c r="AR47" i="2"/>
  <c r="BD47" i="2"/>
  <c r="E54" i="3" s="1"/>
  <c r="BE721" i="2"/>
  <c r="F728" i="3" s="1"/>
  <c r="AS721" i="2"/>
  <c r="BD206" i="2"/>
  <c r="E213" i="3" s="1"/>
  <c r="AR206" i="2"/>
  <c r="AR658" i="2"/>
  <c r="BD658" i="2"/>
  <c r="E665" i="3" s="1"/>
  <c r="AT440" i="2"/>
  <c r="BF440" i="2"/>
  <c r="G447" i="3" s="1"/>
  <c r="AT51" i="2"/>
  <c r="AT741" i="2"/>
  <c r="BF741" i="2"/>
  <c r="G748" i="3" s="1"/>
  <c r="AT793" i="2"/>
  <c r="BF793" i="2"/>
  <c r="G800" i="3" s="1"/>
  <c r="BD175" i="2"/>
  <c r="E182" i="3" s="1"/>
  <c r="AR175" i="2"/>
  <c r="AR612" i="2"/>
  <c r="BD612" i="2"/>
  <c r="E619" i="3" s="1"/>
  <c r="BD460" i="2"/>
  <c r="E467" i="3" s="1"/>
  <c r="AR460" i="2"/>
  <c r="BD596" i="2"/>
  <c r="E603" i="3" s="1"/>
  <c r="AR596" i="2"/>
  <c r="BD286" i="2"/>
  <c r="E293" i="3" s="1"/>
  <c r="AR286" i="2"/>
  <c r="BE321" i="2"/>
  <c r="F328" i="3" s="1"/>
  <c r="AS321" i="2"/>
  <c r="AS955" i="2"/>
  <c r="BE955" i="2"/>
  <c r="F962" i="3" s="1"/>
  <c r="AR768" i="2"/>
  <c r="BD768" i="2"/>
  <c r="E775" i="3" s="1"/>
  <c r="AS822" i="2"/>
  <c r="BE822" i="2"/>
  <c r="F829" i="3" s="1"/>
  <c r="BD232" i="2"/>
  <c r="E239" i="3" s="1"/>
  <c r="AR232" i="2"/>
  <c r="AR900" i="2"/>
  <c r="BD900" i="2"/>
  <c r="E907" i="3" s="1"/>
  <c r="AT339" i="2"/>
  <c r="BF339" i="2"/>
  <c r="G346" i="3" s="1"/>
  <c r="AR108" i="2"/>
  <c r="BD108" i="2"/>
  <c r="E115" i="3" s="1"/>
  <c r="AR625" i="2"/>
  <c r="BD625" i="2"/>
  <c r="E632" i="3" s="1"/>
  <c r="BD901" i="2"/>
  <c r="E908" i="3" s="1"/>
  <c r="AR901" i="2"/>
  <c r="AT79" i="2"/>
  <c r="BF79" i="2"/>
  <c r="G86" i="3" s="1"/>
  <c r="AS67" i="2"/>
  <c r="BE67" i="2"/>
  <c r="F74" i="3" s="1"/>
  <c r="AT259" i="2"/>
  <c r="AT996" i="2"/>
  <c r="BF996" i="2"/>
  <c r="G1003" i="3" s="1"/>
  <c r="AR45" i="2"/>
  <c r="BD45" i="2"/>
  <c r="E52" i="3" s="1"/>
  <c r="AR204" i="2"/>
  <c r="BD204" i="2"/>
  <c r="E211" i="3" s="1"/>
  <c r="AR690" i="2"/>
  <c r="BD690" i="2"/>
  <c r="E697" i="3" s="1"/>
  <c r="AS475" i="2"/>
  <c r="BE475" i="2"/>
  <c r="F482" i="3" s="1"/>
  <c r="AR422" i="2"/>
  <c r="BD422" i="2"/>
  <c r="E429" i="3" s="1"/>
  <c r="BD1006" i="2"/>
  <c r="E1013" i="3" s="1"/>
  <c r="AR1006" i="2"/>
  <c r="AS958" i="2"/>
  <c r="BE958" i="2"/>
  <c r="F965" i="3" s="1"/>
  <c r="BD694" i="2"/>
  <c r="E701" i="3" s="1"/>
  <c r="AR694" i="2"/>
  <c r="AT559" i="2"/>
  <c r="BF559" i="2"/>
  <c r="G566" i="3" s="1"/>
  <c r="BD380" i="2"/>
  <c r="E387" i="3" s="1"/>
  <c r="AR380" i="2"/>
  <c r="AS808" i="2"/>
  <c r="BE808" i="2"/>
  <c r="F815" i="3" s="1"/>
  <c r="BD68" i="2"/>
  <c r="E75" i="3" s="1"/>
  <c r="AR68" i="2"/>
  <c r="AR540" i="2"/>
  <c r="BD540" i="2"/>
  <c r="E547" i="3" s="1"/>
  <c r="AS715" i="2"/>
  <c r="BE715" i="2"/>
  <c r="F722" i="3" s="1"/>
  <c r="AR997" i="2"/>
  <c r="BD997" i="2"/>
  <c r="E1004" i="3" s="1"/>
  <c r="AS439" i="2"/>
  <c r="BE439" i="2"/>
  <c r="F446" i="3" s="1"/>
  <c r="AT679" i="2"/>
  <c r="BF679" i="2"/>
  <c r="G686" i="3" s="1"/>
  <c r="AT587" i="2"/>
  <c r="BF587" i="2"/>
  <c r="G594" i="3" s="1"/>
  <c r="BD492" i="2"/>
  <c r="E499" i="3" s="1"/>
  <c r="AR492" i="2"/>
  <c r="BE99" i="2"/>
  <c r="F106" i="3" s="1"/>
  <c r="AS99" i="2"/>
  <c r="AT557" i="2"/>
  <c r="BF557" i="2"/>
  <c r="G564" i="3" s="1"/>
  <c r="BD654" i="2"/>
  <c r="E661" i="3" s="1"/>
  <c r="AR654" i="2"/>
  <c r="AR398" i="2"/>
  <c r="BD398" i="2"/>
  <c r="E405" i="3" s="1"/>
  <c r="AR877" i="2"/>
  <c r="BD877" i="2"/>
  <c r="E884" i="3" s="1"/>
  <c r="AT100" i="2"/>
  <c r="BF100" i="2"/>
  <c r="G107" i="3" s="1"/>
  <c r="BE107" i="2"/>
  <c r="F114" i="3" s="1"/>
  <c r="AS107" i="2"/>
  <c r="BE729" i="2"/>
  <c r="F736" i="3" s="1"/>
  <c r="AS729" i="2"/>
  <c r="AR684" i="2"/>
  <c r="BD684" i="2"/>
  <c r="E691" i="3" s="1"/>
  <c r="AS377" i="2"/>
  <c r="BE377" i="2"/>
  <c r="F384" i="3" s="1"/>
  <c r="BE797" i="2"/>
  <c r="F804" i="3" s="1"/>
  <c r="AS797" i="2"/>
  <c r="AR368" i="2"/>
  <c r="BD368" i="2"/>
  <c r="E375" i="3" s="1"/>
  <c r="BD720" i="2"/>
  <c r="E727" i="3" s="1"/>
  <c r="AR720" i="2"/>
  <c r="AS629" i="2"/>
  <c r="BE629" i="2"/>
  <c r="F636" i="3" s="1"/>
  <c r="AR592" i="2"/>
  <c r="BD592" i="2"/>
  <c r="E599" i="3" s="1"/>
  <c r="BD636" i="2"/>
  <c r="E643" i="3" s="1"/>
  <c r="AR636" i="2"/>
  <c r="BE860" i="2"/>
  <c r="F867" i="3" s="1"/>
  <c r="AS860" i="2"/>
  <c r="BD38" i="2"/>
  <c r="E45" i="3" s="1"/>
  <c r="AR38" i="2"/>
  <c r="AS699" i="2"/>
  <c r="BE699" i="2"/>
  <c r="F706" i="3" s="1"/>
  <c r="AR964" i="2"/>
  <c r="BD964" i="2"/>
  <c r="E971" i="3" s="1"/>
  <c r="BF457" i="2"/>
  <c r="G464" i="3" s="1"/>
  <c r="AT457" i="2"/>
  <c r="AT275" i="2"/>
  <c r="AT693" i="2"/>
  <c r="BF693" i="2"/>
  <c r="G700" i="3" s="1"/>
  <c r="BD364" i="2"/>
  <c r="E371" i="3" s="1"/>
  <c r="AR364" i="2"/>
  <c r="AR576" i="2"/>
  <c r="BD576" i="2"/>
  <c r="E583" i="3" s="1"/>
  <c r="BE539" i="2"/>
  <c r="F546" i="3" s="1"/>
  <c r="AS539" i="2"/>
  <c r="AS732" i="2"/>
  <c r="BE732" i="2"/>
  <c r="F739" i="3" s="1"/>
  <c r="AR235" i="2"/>
  <c r="BD235" i="2"/>
  <c r="E242" i="3" s="1"/>
  <c r="AT770" i="2"/>
  <c r="BF770" i="2"/>
  <c r="G777" i="3" s="1"/>
  <c r="BD140" i="2"/>
  <c r="E147" i="3" s="1"/>
  <c r="AR140" i="2"/>
  <c r="BD998" i="2"/>
  <c r="E1005" i="3" s="1"/>
  <c r="AR998" i="2"/>
  <c r="AS954" i="2"/>
  <c r="BE954" i="2"/>
  <c r="F961" i="3" s="1"/>
  <c r="BD536" i="2"/>
  <c r="E543" i="3" s="1"/>
  <c r="AR536" i="2"/>
  <c r="BE471" i="2"/>
  <c r="F478" i="3" s="1"/>
  <c r="AS471" i="2"/>
  <c r="BE935" i="2"/>
  <c r="F942" i="3" s="1"/>
  <c r="AS935" i="2"/>
  <c r="AR995" i="2"/>
  <c r="BD995" i="2"/>
  <c r="E1002" i="3" s="1"/>
  <c r="AR293" i="2"/>
  <c r="BD293" i="2"/>
  <c r="E300" i="3" s="1"/>
  <c r="AS443" i="2"/>
  <c r="BE443" i="2"/>
  <c r="F450" i="3" s="1"/>
  <c r="BF169" i="2"/>
  <c r="G176" i="3" s="1"/>
  <c r="AT169" i="2"/>
  <c r="AR602" i="2"/>
  <c r="BD602" i="2"/>
  <c r="E609" i="3" s="1"/>
  <c r="BE479" i="2"/>
  <c r="F486" i="3" s="1"/>
  <c r="AS479" i="2"/>
  <c r="BE191" i="2"/>
  <c r="F198" i="3" s="1"/>
  <c r="AS191" i="2"/>
  <c r="AR56" i="2"/>
  <c r="BD56" i="2"/>
  <c r="E63" i="3" s="1"/>
  <c r="AR548" i="2"/>
  <c r="BD548" i="2"/>
  <c r="E555" i="3" s="1"/>
  <c r="AT395" i="2"/>
  <c r="BF395" i="2"/>
  <c r="G402" i="3" s="1"/>
  <c r="BE761" i="2"/>
  <c r="F768" i="3" s="1"/>
  <c r="AS761" i="2"/>
  <c r="BD702" i="2"/>
  <c r="E709" i="3" s="1"/>
  <c r="AR702" i="2"/>
  <c r="AS433" i="2"/>
  <c r="BE433" i="2"/>
  <c r="F440" i="3" s="1"/>
  <c r="AT851" i="2"/>
  <c r="BF851" i="2"/>
  <c r="G858" i="3" s="1"/>
  <c r="BD520" i="2"/>
  <c r="E527" i="3" s="1"/>
  <c r="AR520" i="2"/>
  <c r="AS800" i="2"/>
  <c r="BE800" i="2"/>
  <c r="F807" i="3" s="1"/>
  <c r="AR43" i="2"/>
  <c r="BD43" i="2"/>
  <c r="E50" i="3" s="1"/>
  <c r="BE762" i="2"/>
  <c r="F769" i="3" s="1"/>
  <c r="AS762" i="2"/>
  <c r="BF399" i="2"/>
  <c r="G406" i="3" s="1"/>
  <c r="AT399" i="2"/>
  <c r="AS549" i="2"/>
  <c r="BE549" i="2"/>
  <c r="F556" i="3" s="1"/>
  <c r="AT751" i="2"/>
  <c r="BF751" i="2"/>
  <c r="G758" i="3" s="1"/>
  <c r="AR49" i="2"/>
  <c r="BD49" i="2"/>
  <c r="E56" i="3" s="1"/>
  <c r="AR332" i="2"/>
  <c r="BD332" i="2"/>
  <c r="E339" i="3" s="1"/>
  <c r="BE463" i="2"/>
  <c r="F470" i="3" s="1"/>
  <c r="AS463" i="2"/>
  <c r="AR208" i="2"/>
  <c r="BD208" i="2"/>
  <c r="E215" i="3" s="1"/>
  <c r="AR989" i="2"/>
  <c r="BD989" i="2"/>
  <c r="E996" i="3" s="1"/>
  <c r="AT727" i="2"/>
  <c r="BD39" i="2"/>
  <c r="E46" i="3" s="1"/>
  <c r="AR39" i="2"/>
  <c r="BD418" i="2"/>
  <c r="E425" i="3" s="1"/>
  <c r="AR418" i="2"/>
  <c r="AR796" i="2"/>
  <c r="BD796" i="2"/>
  <c r="E803" i="3" s="1"/>
  <c r="AT349" i="2"/>
  <c r="BF349" i="2"/>
  <c r="G356" i="3" s="1"/>
  <c r="AR454" i="2"/>
  <c r="BD454" i="2"/>
  <c r="E461" i="3" s="1"/>
  <c r="AR776" i="2"/>
  <c r="BD776" i="2"/>
  <c r="E783" i="3" s="1"/>
  <c r="AS185" i="2"/>
  <c r="BE185" i="2"/>
  <c r="F192" i="3" s="1"/>
  <c r="BE713" i="2"/>
  <c r="F720" i="3" s="1"/>
  <c r="AS713" i="2"/>
  <c r="AR682" i="2"/>
  <c r="BD682" i="2"/>
  <c r="E689" i="3" s="1"/>
  <c r="AR29" i="2"/>
  <c r="BD29" i="2"/>
  <c r="E36" i="3" s="1"/>
  <c r="BD269" i="2"/>
  <c r="E276" i="3" s="1"/>
  <c r="AR269" i="2"/>
  <c r="AS635" i="2"/>
  <c r="BE635" i="2"/>
  <c r="F642" i="3" s="1"/>
  <c r="BE575" i="2"/>
  <c r="F582" i="3" s="1"/>
  <c r="AS575" i="2"/>
  <c r="AR952" i="2"/>
  <c r="BD952" i="2"/>
  <c r="E959" i="3" s="1"/>
  <c r="AR988" i="2"/>
  <c r="BD988" i="2"/>
  <c r="E995" i="3" s="1"/>
  <c r="BE656" i="2"/>
  <c r="F663" i="3" s="1"/>
  <c r="AS656" i="2"/>
  <c r="AR70" i="2"/>
  <c r="BD70" i="2"/>
  <c r="E77" i="3" s="1"/>
  <c r="BD213" i="2"/>
  <c r="E220" i="3" s="1"/>
  <c r="AR213" i="2"/>
  <c r="AR912" i="2"/>
  <c r="BD912" i="2"/>
  <c r="E919" i="3" s="1"/>
  <c r="AT660" i="2"/>
  <c r="BF660" i="2"/>
  <c r="G667" i="3" s="1"/>
  <c r="AR314" i="2"/>
  <c r="BD314" i="2"/>
  <c r="E321" i="3" s="1"/>
  <c r="AS105" i="2"/>
  <c r="BE105" i="2"/>
  <c r="F112" i="3" s="1"/>
  <c r="AS141" i="2"/>
  <c r="BE141" i="2"/>
  <c r="F148" i="3" s="1"/>
  <c r="AS830" i="2"/>
  <c r="BE830" i="2"/>
  <c r="F837" i="3" s="1"/>
  <c r="AS379" i="2"/>
  <c r="AT759" i="2"/>
  <c r="BF759" i="2"/>
  <c r="G766" i="3" s="1"/>
  <c r="AR979" i="2"/>
  <c r="BD979" i="2"/>
  <c r="E986" i="3" s="1"/>
  <c r="AT778" i="2"/>
  <c r="BF778" i="2"/>
  <c r="G785" i="3" s="1"/>
  <c r="AR394" i="2"/>
  <c r="BD394" i="2"/>
  <c r="E401" i="3" s="1"/>
  <c r="BE836" i="2"/>
  <c r="F843" i="3" s="1"/>
  <c r="AS836" i="2"/>
  <c r="AR590" i="2"/>
  <c r="BD590" i="2"/>
  <c r="E597" i="3" s="1"/>
  <c r="AR472" i="2"/>
  <c r="BD472" i="2"/>
  <c r="E479" i="3" s="1"/>
  <c r="BF789" i="2"/>
  <c r="G796" i="3" s="1"/>
  <c r="AT789" i="2"/>
  <c r="AR111" i="2"/>
  <c r="BD111" i="2"/>
  <c r="E118" i="3" s="1"/>
  <c r="BE619" i="2"/>
  <c r="F626" i="3" s="1"/>
  <c r="AS619" i="2"/>
  <c r="BE236" i="2"/>
  <c r="F243" i="3" s="1"/>
  <c r="AS236" i="2"/>
  <c r="AT597" i="2"/>
  <c r="AR32" i="2"/>
  <c r="BD32" i="2"/>
  <c r="E39" i="3" s="1"/>
  <c r="BD486" i="2"/>
  <c r="E493" i="3" s="1"/>
  <c r="AR486" i="2"/>
  <c r="AS982" i="2"/>
  <c r="BE982" i="2"/>
  <c r="F989" i="3" s="1"/>
  <c r="AR464" i="2"/>
  <c r="BD464" i="2"/>
  <c r="E471" i="3" s="1"/>
  <c r="BF173" i="2"/>
  <c r="G180" i="3" s="1"/>
  <c r="AT173" i="2"/>
  <c r="BD801" i="2"/>
  <c r="E808" i="3" s="1"/>
  <c r="AR801" i="2"/>
  <c r="BE427" i="2"/>
  <c r="F434" i="3" s="1"/>
  <c r="AS427" i="2"/>
  <c r="BE567" i="2"/>
  <c r="F574" i="3" s="1"/>
  <c r="AS567" i="2"/>
  <c r="AR50" i="2"/>
  <c r="BD50" i="2"/>
  <c r="E57" i="3" s="1"/>
  <c r="BD284" i="2"/>
  <c r="E291" i="3" s="1"/>
  <c r="AR284" i="2"/>
  <c r="AS878" i="2"/>
  <c r="BE878" i="2"/>
  <c r="F885" i="3" s="1"/>
  <c r="AT295" i="2"/>
  <c r="BD662" i="2"/>
  <c r="E669" i="3" s="1"/>
  <c r="AR662" i="2"/>
  <c r="AS986" i="2"/>
  <c r="BE986" i="2"/>
  <c r="F993" i="3" s="1"/>
  <c r="BD388" i="2"/>
  <c r="E395" i="3" s="1"/>
  <c r="AR388" i="2"/>
  <c r="AT671" i="2"/>
  <c r="BF671" i="2"/>
  <c r="G678" i="3" s="1"/>
  <c r="AR222" i="2"/>
  <c r="BD222" i="2"/>
  <c r="E229" i="3" s="1"/>
  <c r="AS882" i="2"/>
  <c r="BE882" i="2"/>
  <c r="F889" i="3" s="1"/>
  <c r="AR904" i="2"/>
  <c r="BD904" i="2"/>
  <c r="E911" i="3" s="1"/>
  <c r="BE773" i="2"/>
  <c r="F780" i="3" s="1"/>
  <c r="AS773" i="2"/>
  <c r="AR194" i="2"/>
  <c r="BD194" i="2"/>
  <c r="E201" i="3" s="1"/>
  <c r="BE943" i="2"/>
  <c r="F950" i="3" s="1"/>
  <c r="AS943" i="2"/>
  <c r="AR317" i="2"/>
  <c r="BD317" i="2"/>
  <c r="E324" i="3" s="1"/>
  <c r="BD736" i="2"/>
  <c r="E743" i="3" s="1"/>
  <c r="AR736" i="2"/>
  <c r="AS337" i="2"/>
  <c r="BE337" i="2"/>
  <c r="F344" i="3" s="1"/>
  <c r="AT827" i="2"/>
  <c r="BF827" i="2"/>
  <c r="G834" i="3" s="1"/>
  <c r="AS824" i="2"/>
  <c r="BE824" i="2"/>
  <c r="F831" i="3" s="1"/>
  <c r="AS966" i="2"/>
  <c r="BE966" i="2"/>
  <c r="F973" i="3" s="1"/>
  <c r="AR171" i="2"/>
  <c r="BD171" i="2"/>
  <c r="E178" i="3" s="1"/>
  <c r="AS407" i="2"/>
  <c r="BE407" i="2"/>
  <c r="F414" i="3" s="1"/>
  <c r="BD941" i="2"/>
  <c r="E948" i="3" s="1"/>
  <c r="AR941" i="2"/>
  <c r="AT225" i="2"/>
  <c r="BD326" i="2"/>
  <c r="E333" i="3" s="1"/>
  <c r="AR326" i="2"/>
  <c r="BD277" i="2"/>
  <c r="E284" i="3" s="1"/>
  <c r="AR277" i="2"/>
  <c r="BD881" i="2"/>
  <c r="E888" i="3" s="1"/>
  <c r="AR881" i="2"/>
  <c r="AR116" i="2"/>
  <c r="BD116" i="2"/>
  <c r="E123" i="3" s="1"/>
  <c r="BD214" i="2"/>
  <c r="E221" i="3" s="1"/>
  <c r="AR214" i="2"/>
  <c r="AR853" i="2"/>
  <c r="BD853" i="2"/>
  <c r="E860" i="3" s="1"/>
  <c r="AS938" i="2"/>
  <c r="BE938" i="2"/>
  <c r="F945" i="3" s="1"/>
  <c r="AR338" i="2"/>
  <c r="BD338" i="2"/>
  <c r="E345" i="3" s="1"/>
  <c r="AR969" i="2"/>
  <c r="BD969" i="2"/>
  <c r="E976" i="3" s="1"/>
  <c r="AT875" i="2"/>
  <c r="BF875" i="2"/>
  <c r="G882" i="3" s="1"/>
  <c r="BD510" i="2"/>
  <c r="E517" i="3" s="1"/>
  <c r="AR510" i="2"/>
  <c r="BE530" i="2"/>
  <c r="F537" i="3" s="1"/>
  <c r="AS530" i="2"/>
  <c r="AT859" i="2"/>
  <c r="BF859" i="2"/>
  <c r="G866" i="3" s="1"/>
  <c r="AR745" i="2"/>
  <c r="BD745" i="2"/>
  <c r="E752" i="3" s="1"/>
  <c r="AR152" i="2"/>
  <c r="BD152" i="2"/>
  <c r="E159" i="3" s="1"/>
  <c r="BE412" i="2"/>
  <c r="F419" i="3" s="1"/>
  <c r="AS412" i="2"/>
  <c r="AR829" i="2"/>
  <c r="BD829" i="2"/>
  <c r="E836" i="3" s="1"/>
  <c r="AS158" i="2"/>
  <c r="BE158" i="2"/>
  <c r="F165" i="3" s="1"/>
  <c r="AS541" i="2"/>
  <c r="BE541" i="2"/>
  <c r="F548" i="3" s="1"/>
  <c r="AS931" i="2"/>
  <c r="BE931" i="2"/>
  <c r="F938" i="3" s="1"/>
  <c r="BD340" i="2"/>
  <c r="E347" i="3" s="1"/>
  <c r="AR340" i="2"/>
  <c r="AS503" i="2"/>
  <c r="BE503" i="2"/>
  <c r="F510" i="3" s="1"/>
  <c r="BD264" i="2"/>
  <c r="E271" i="3" s="1"/>
  <c r="AR264" i="2"/>
  <c r="AR305" i="2"/>
  <c r="BD305" i="2"/>
  <c r="E312" i="3" s="1"/>
  <c r="BD897" i="2"/>
  <c r="E904" i="3" s="1"/>
  <c r="AR897" i="2"/>
  <c r="AR246" i="2"/>
  <c r="BD246" i="2"/>
  <c r="E253" i="3" s="1"/>
  <c r="AR697" i="2"/>
  <c r="BD697" i="2"/>
  <c r="E704" i="3" s="1"/>
  <c r="AT267" i="2"/>
  <c r="BE967" i="2"/>
  <c r="F974" i="3" s="1"/>
  <c r="AS967" i="2"/>
  <c r="AR876" i="2"/>
  <c r="BD876" i="2"/>
  <c r="E883" i="3" s="1"/>
  <c r="AT432" i="2"/>
  <c r="BF432" i="2"/>
  <c r="G439" i="3" s="1"/>
  <c r="BD257" i="2"/>
  <c r="E264" i="3" s="1"/>
  <c r="AR257" i="2"/>
  <c r="BE547" i="2"/>
  <c r="F554" i="3" s="1"/>
  <c r="AS547" i="2"/>
  <c r="AT473" i="2"/>
  <c r="AR298" i="2"/>
  <c r="BD298" i="2"/>
  <c r="E305" i="3" s="1"/>
  <c r="AR714" i="2"/>
  <c r="BD714" i="2"/>
  <c r="E721" i="3" s="1"/>
  <c r="BD857" i="2"/>
  <c r="E864" i="3" s="1"/>
  <c r="AR857" i="2"/>
  <c r="AS187" i="2"/>
  <c r="BE187" i="2"/>
  <c r="F194" i="3" s="1"/>
  <c r="AS990" i="2"/>
  <c r="BE990" i="2"/>
  <c r="F997" i="3" s="1"/>
  <c r="AR614" i="2"/>
  <c r="BD614" i="2"/>
  <c r="E621" i="3" s="1"/>
  <c r="AT89" i="2"/>
  <c r="BF89" i="2"/>
  <c r="G96" i="3" s="1"/>
  <c r="AS798" i="2"/>
  <c r="BE798" i="2"/>
  <c r="F805" i="3" s="1"/>
  <c r="BD52" i="2"/>
  <c r="E59" i="3" s="1"/>
  <c r="AR52" i="2"/>
  <c r="BD769" i="2"/>
  <c r="E776" i="3" s="1"/>
  <c r="AR769" i="2"/>
  <c r="AT936" i="2"/>
  <c r="BF936" i="2"/>
  <c r="G943" i="3" s="1"/>
  <c r="BE927" i="2"/>
  <c r="F934" i="3" s="1"/>
  <c r="AS927" i="2"/>
  <c r="AR985" i="2"/>
  <c r="BD985" i="2"/>
  <c r="E992" i="3" s="1"/>
  <c r="AS601" i="2"/>
  <c r="BE601" i="2"/>
  <c r="F608" i="3" s="1"/>
  <c r="AS233" i="2"/>
  <c r="BE233" i="2"/>
  <c r="F240" i="3" s="1"/>
  <c r="AS739" i="2"/>
  <c r="BE739" i="2"/>
  <c r="F746" i="3" s="1"/>
  <c r="BD425" i="2"/>
  <c r="E432" i="3" s="1"/>
  <c r="AR425" i="2"/>
  <c r="AT579" i="2"/>
  <c r="BF579" i="2"/>
  <c r="G586" i="3" s="1"/>
  <c r="AU153" i="2"/>
  <c r="BG153" i="2"/>
  <c r="H160" i="3" s="1"/>
  <c r="AT867" i="2"/>
  <c r="BF867" i="2"/>
  <c r="G874" i="3" s="1"/>
  <c r="AR438" i="2"/>
  <c r="BD438" i="2"/>
  <c r="E445" i="3" s="1"/>
  <c r="BE452" i="2"/>
  <c r="F459" i="3" s="1"/>
  <c r="AS452" i="2"/>
  <c r="AS907" i="2"/>
  <c r="BE907" i="2"/>
  <c r="F914" i="3" s="1"/>
  <c r="BD500" i="2"/>
  <c r="E507" i="3" s="1"/>
  <c r="AR500" i="2"/>
  <c r="BE785" i="2"/>
  <c r="F792" i="3" s="1"/>
  <c r="AS785" i="2"/>
  <c r="AR280" i="2"/>
  <c r="BD280" i="2"/>
  <c r="E287" i="3" s="1"/>
  <c r="BE91" i="2"/>
  <c r="F98" i="3" s="1"/>
  <c r="AS91" i="2"/>
  <c r="AT469" i="2"/>
  <c r="AS790" i="2"/>
  <c r="BE790" i="2"/>
  <c r="F797" i="3" s="1"/>
  <c r="BD410" i="2"/>
  <c r="E417" i="3" s="1"/>
  <c r="AR410" i="2"/>
  <c r="BF383" i="2"/>
  <c r="G390" i="3" s="1"/>
  <c r="AT383" i="2"/>
  <c r="BE83" i="2"/>
  <c r="F90" i="3" s="1"/>
  <c r="AS83" i="2"/>
  <c r="AS633" i="2"/>
  <c r="BE633" i="2"/>
  <c r="F640" i="3" s="1"/>
  <c r="BE919" i="2"/>
  <c r="F926" i="3" s="1"/>
  <c r="AS919" i="2"/>
  <c r="AR674" i="2"/>
  <c r="BD674" i="2"/>
  <c r="E681" i="3" s="1"/>
  <c r="AT542" i="2"/>
  <c r="BF542" i="2"/>
  <c r="G549" i="3" s="1"/>
  <c r="AR738" i="2"/>
  <c r="BD738" i="2"/>
  <c r="E745" i="3" s="1"/>
  <c r="AR937" i="2"/>
  <c r="BD937" i="2"/>
  <c r="E944" i="3" s="1"/>
  <c r="AS763" i="2"/>
  <c r="BE763" i="2"/>
  <c r="F770" i="3" s="1"/>
  <c r="AR11" i="2"/>
  <c r="BD11" i="2"/>
  <c r="E18" i="3" s="1"/>
  <c r="AR673" i="2"/>
  <c r="BD673" i="2"/>
  <c r="E680" i="3" s="1"/>
  <c r="AS942" i="2"/>
  <c r="BE942" i="2"/>
  <c r="F949" i="3" s="1"/>
  <c r="BD260" i="2"/>
  <c r="E267" i="3" s="1"/>
  <c r="AR260" i="2"/>
  <c r="BD630" i="2"/>
  <c r="E637" i="3" s="1"/>
  <c r="AR630" i="2"/>
  <c r="BE558" i="2"/>
  <c r="F565" i="3" s="1"/>
  <c r="AS558" i="2"/>
  <c r="AT811" i="2"/>
  <c r="BF811" i="2"/>
  <c r="G818" i="3" s="1"/>
  <c r="BD726" i="2"/>
  <c r="E733" i="3" s="1"/>
  <c r="AR726" i="2"/>
  <c r="AS842" i="2"/>
  <c r="BE842" i="2"/>
  <c r="F849" i="3" s="1"/>
  <c r="BD644" i="2"/>
  <c r="E651" i="3" s="1"/>
  <c r="AR644" i="2"/>
  <c r="AS807" i="2"/>
  <c r="BE807" i="2"/>
  <c r="F814" i="3" s="1"/>
  <c r="BD564" i="2"/>
  <c r="E571" i="3" s="1"/>
  <c r="AR564" i="2"/>
  <c r="AR756" i="2"/>
  <c r="BD756" i="2"/>
  <c r="E763" i="3" s="1"/>
  <c r="BD256" i="2"/>
  <c r="E263" i="3" s="1"/>
  <c r="AR256" i="2"/>
  <c r="AR488" i="2"/>
  <c r="BD488" i="2"/>
  <c r="E495" i="3" s="1"/>
  <c r="BD248" i="2"/>
  <c r="E255" i="3" s="1"/>
  <c r="AR248" i="2"/>
  <c r="AR791" i="2"/>
  <c r="BD791" i="2"/>
  <c r="E798" i="3" s="1"/>
  <c r="AS145" i="2"/>
  <c r="BE145" i="2"/>
  <c r="F152" i="3" s="1"/>
  <c r="BD468" i="2"/>
  <c r="E475" i="3" s="1"/>
  <c r="AR468" i="2"/>
  <c r="AS586" i="2"/>
  <c r="BE586" i="2"/>
  <c r="F593" i="3" s="1"/>
  <c r="AR350" i="2"/>
  <c r="BD350" i="2"/>
  <c r="E357" i="3" s="1"/>
  <c r="BD552" i="2"/>
  <c r="E559" i="3" s="1"/>
  <c r="AR552" i="2"/>
  <c r="AS974" i="2"/>
  <c r="BE974" i="2"/>
  <c r="F981" i="3" s="1"/>
  <c r="BD688" i="2"/>
  <c r="E695" i="3" s="1"/>
  <c r="AR688" i="2"/>
  <c r="AR406" i="2"/>
  <c r="BD406" i="2"/>
  <c r="E413" i="3" s="1"/>
  <c r="BD965" i="2"/>
  <c r="E972" i="3" s="1"/>
  <c r="AR965" i="2"/>
  <c r="BE146" i="2"/>
  <c r="F153" i="3" s="1"/>
  <c r="AS146" i="2"/>
  <c r="AS866" i="2"/>
  <c r="BE866" i="2"/>
  <c r="F873" i="3" s="1"/>
  <c r="BE591" i="2"/>
  <c r="F598" i="3" s="1"/>
  <c r="AS591" i="2"/>
  <c r="AR953" i="2"/>
  <c r="BD953" i="2"/>
  <c r="E960" i="3" s="1"/>
  <c r="AS657" i="2"/>
  <c r="BE657" i="2"/>
  <c r="F664" i="3" s="1"/>
  <c r="AR324" i="2"/>
  <c r="BD324" i="2"/>
  <c r="E331" i="3" s="1"/>
  <c r="AR626" i="2"/>
  <c r="BD626" i="2"/>
  <c r="E633" i="3" s="1"/>
  <c r="BE63" i="2"/>
  <c r="F70" i="3" s="1"/>
  <c r="AS63" i="2"/>
  <c r="BD670" i="2"/>
  <c r="E677" i="3" s="1"/>
  <c r="AR670" i="2"/>
  <c r="BE631" i="2"/>
  <c r="F638" i="3" s="1"/>
  <c r="AS631" i="2"/>
  <c r="AR981" i="2"/>
  <c r="BD981" i="2"/>
  <c r="E988" i="3" s="1"/>
  <c r="AS930" i="2"/>
  <c r="BE930" i="2"/>
  <c r="F937" i="3" s="1"/>
  <c r="AR1003" i="2"/>
  <c r="BD1003" i="2"/>
  <c r="E1010" i="3" s="1"/>
  <c r="BE521" i="2"/>
  <c r="F528" i="3" s="1"/>
  <c r="AS521" i="2"/>
  <c r="BE101" i="2"/>
  <c r="F108" i="3" s="1"/>
  <c r="AS101" i="2"/>
  <c r="BE753" i="2"/>
  <c r="F760" i="3" s="1"/>
  <c r="AS753" i="2"/>
  <c r="BD200" i="2"/>
  <c r="E207" i="3" s="1"/>
  <c r="AR200" i="2"/>
  <c r="AT55" i="2"/>
  <c r="AR183" i="2"/>
  <c r="BD183" i="2"/>
  <c r="E190" i="3" s="1"/>
  <c r="AR740" i="2"/>
  <c r="BD740" i="2"/>
  <c r="E747" i="3" s="1"/>
  <c r="BE420" i="2"/>
  <c r="F427" i="3" s="1"/>
  <c r="AS420" i="2"/>
  <c r="BE887" i="2"/>
  <c r="F894" i="3" s="1"/>
  <c r="AS887" i="2"/>
  <c r="AT180" i="2"/>
  <c r="AT595" i="2"/>
  <c r="BF595" i="2"/>
  <c r="G602" i="3" s="1"/>
  <c r="BD148" i="2"/>
  <c r="E155" i="3" s="1"/>
  <c r="AR148" i="2"/>
  <c r="AR272" i="2"/>
  <c r="BD272" i="2"/>
  <c r="E279" i="3" s="1"/>
  <c r="AR458" i="2"/>
  <c r="BD458" i="2"/>
  <c r="E465" i="3" s="1"/>
  <c r="AT555" i="2"/>
  <c r="BF555" i="2"/>
  <c r="G562" i="3" s="1"/>
  <c r="AR413" i="2"/>
  <c r="BD413" i="2"/>
  <c r="E420" i="3" s="1"/>
  <c r="BE207" i="2"/>
  <c r="F214" i="3" s="1"/>
  <c r="AS207" i="2"/>
  <c r="BD60" i="2"/>
  <c r="E67" i="3" s="1"/>
  <c r="AR60" i="2"/>
  <c r="BD177" i="2"/>
  <c r="E184" i="3" s="1"/>
  <c r="AR177" i="2"/>
  <c r="AS415" i="2"/>
  <c r="BE415" i="2"/>
  <c r="F422" i="3" s="1"/>
  <c r="BE404" i="2"/>
  <c r="F411" i="3" s="1"/>
  <c r="AS404" i="2"/>
  <c r="AS854" i="2"/>
  <c r="BE854" i="2"/>
  <c r="F861" i="3" s="1"/>
  <c r="AR212" i="2"/>
  <c r="BD212" i="2"/>
  <c r="E219" i="3" s="1"/>
  <c r="BD728" i="2"/>
  <c r="E735" i="3" s="1"/>
  <c r="AR728" i="2"/>
  <c r="BD917" i="2"/>
  <c r="E924" i="3" s="1"/>
  <c r="AR917" i="2"/>
  <c r="BE554" i="2"/>
  <c r="F561" i="3" s="1"/>
  <c r="AS554" i="2"/>
  <c r="AR992" i="2"/>
  <c r="BD992" i="2"/>
  <c r="E999" i="3" s="1"/>
  <c r="AR352" i="2"/>
  <c r="BD352" i="2"/>
  <c r="E359" i="3" s="1"/>
  <c r="BD57" i="2"/>
  <c r="E64" i="3" s="1"/>
  <c r="AR57" i="2"/>
  <c r="AR386" i="2"/>
  <c r="BD386" i="2"/>
  <c r="E393" i="3" s="1"/>
  <c r="BD718" i="2"/>
  <c r="E725" i="3" s="1"/>
  <c r="AR718" i="2"/>
  <c r="AR642" i="2"/>
  <c r="BD642" i="2"/>
  <c r="E649" i="3" s="1"/>
  <c r="AT534" i="2"/>
  <c r="BF534" i="2"/>
  <c r="G541" i="3" s="1"/>
  <c r="BD19" i="2"/>
  <c r="E26" i="3" s="1"/>
  <c r="AR19" i="2"/>
  <c r="AS103" i="2"/>
  <c r="BE103" i="2"/>
  <c r="F110" i="3" s="1"/>
  <c r="AT719" i="2"/>
  <c r="BF719" i="2"/>
  <c r="G726" i="3" s="1"/>
  <c r="AR292" i="2"/>
  <c r="BD292" i="2"/>
  <c r="E299" i="3" s="1"/>
  <c r="BF211" i="2"/>
  <c r="G218" i="3" s="1"/>
  <c r="AT211" i="2"/>
  <c r="BD16" i="2"/>
  <c r="E23" i="3" s="1"/>
  <c r="AR16" i="2"/>
  <c r="AS569" i="2"/>
  <c r="BE569" i="2"/>
  <c r="F576" i="3" s="1"/>
  <c r="BE903" i="2"/>
  <c r="F910" i="3" s="1"/>
  <c r="AS903" i="2"/>
  <c r="BE513" i="2"/>
  <c r="F520" i="3" s="1"/>
  <c r="AS513" i="2"/>
  <c r="AT449" i="2"/>
  <c r="BD288" i="2"/>
  <c r="E295" i="3" s="1"/>
  <c r="AR288" i="2"/>
  <c r="AS78" i="2"/>
  <c r="BE78" i="2"/>
  <c r="F85" i="3" s="1"/>
  <c r="AS643" i="2"/>
  <c r="BE643" i="2"/>
  <c r="F650" i="3" s="1"/>
  <c r="BD638" i="2"/>
  <c r="E645" i="3" s="1"/>
  <c r="AR638" i="2"/>
  <c r="AU228" i="2"/>
  <c r="BG228" i="2"/>
  <c r="H235" i="3" s="1"/>
  <c r="BD18" i="2"/>
  <c r="E25" i="3" s="1"/>
  <c r="AR18" i="2"/>
  <c r="AR346" i="2"/>
  <c r="BD346" i="2"/>
  <c r="E353" i="3" s="1"/>
  <c r="BD893" i="2"/>
  <c r="E900" i="3" s="1"/>
  <c r="AR893" i="2"/>
  <c r="AT894" i="2"/>
  <c r="BF894" i="2"/>
  <c r="G901" i="3" s="1"/>
  <c r="AS951" i="2"/>
  <c r="BE951" i="2"/>
  <c r="F958" i="3" s="1"/>
  <c r="BD484" i="2"/>
  <c r="E491" i="3" s="1"/>
  <c r="AR484" i="2"/>
  <c r="AR972" i="2"/>
  <c r="BD972" i="2"/>
  <c r="E979" i="3" s="1"/>
  <c r="AR77" i="2"/>
  <c r="BD77" i="2"/>
  <c r="E84" i="3" s="1"/>
  <c r="AR252" i="2"/>
  <c r="BD252" i="2"/>
  <c r="E259" i="3" s="1"/>
  <c r="BD434" i="2"/>
  <c r="E441" i="3" s="1"/>
  <c r="AR434" i="2"/>
  <c r="BE69" i="2"/>
  <c r="F76" i="3" s="1"/>
  <c r="AS69" i="2"/>
  <c r="AS814" i="2"/>
  <c r="BE814" i="2"/>
  <c r="F821" i="3" s="1"/>
  <c r="AT168" i="2"/>
  <c r="BF168" i="2"/>
  <c r="G175" i="3" s="1"/>
  <c r="BD72" i="2"/>
  <c r="E79" i="3" s="1"/>
  <c r="AR72" i="2"/>
  <c r="AS109" i="2"/>
  <c r="BE109" i="2"/>
  <c r="F116" i="3" s="1"/>
  <c r="AS731" i="2"/>
  <c r="BE731" i="2"/>
  <c r="F738" i="3" s="1"/>
  <c r="AR330" i="2"/>
  <c r="BD330" i="2"/>
  <c r="E337" i="3" s="1"/>
  <c r="AR980" i="2"/>
  <c r="BD980" i="2"/>
  <c r="E987" i="3" s="1"/>
  <c r="AS170" i="2"/>
  <c r="BE170" i="2"/>
  <c r="F177" i="3" s="1"/>
  <c r="AS491" i="2"/>
  <c r="BE491" i="2"/>
  <c r="F498" i="3" s="1"/>
  <c r="AS899" i="2"/>
  <c r="BE899" i="2"/>
  <c r="F906" i="3" s="1"/>
  <c r="BD356" i="2"/>
  <c r="E363" i="3" s="1"/>
  <c r="AR356" i="2"/>
  <c r="BE607" i="2"/>
  <c r="F614" i="3" s="1"/>
  <c r="AS607" i="2"/>
  <c r="AU287" i="2"/>
  <c r="BD760" i="2"/>
  <c r="E767" i="3" s="1"/>
  <c r="AR760" i="2"/>
  <c r="AS203" i="2"/>
  <c r="BE203" i="2"/>
  <c r="F210" i="3" s="1"/>
  <c r="BD744" i="2"/>
  <c r="E751" i="3" s="1"/>
  <c r="AR744" i="2"/>
  <c r="AR1183" i="2"/>
  <c r="BD180" i="2"/>
  <c r="E187" i="3" s="1"/>
  <c r="AT131" i="2"/>
  <c r="BF131" i="2"/>
  <c r="G138" i="3" s="1"/>
  <c r="BD849" i="2"/>
  <c r="E856" i="3" s="1"/>
  <c r="AR849" i="2"/>
  <c r="BF209" i="2"/>
  <c r="G216" i="3" s="1"/>
  <c r="AT209" i="2"/>
  <c r="AT663" i="2"/>
  <c r="BF663" i="2"/>
  <c r="G670" i="3" s="1"/>
  <c r="AR41" i="2"/>
  <c r="BD41" i="2"/>
  <c r="E48" i="3" s="1"/>
  <c r="BD74" i="2"/>
  <c r="E81" i="3" s="1"/>
  <c r="AR74" i="2"/>
  <c r="BD310" i="2"/>
  <c r="E317" i="3" s="1"/>
  <c r="AR310" i="2"/>
  <c r="AR821" i="2"/>
  <c r="BD821" i="2"/>
  <c r="E828" i="3" s="1"/>
  <c r="BE411" i="2"/>
  <c r="F418" i="3" s="1"/>
  <c r="AS411" i="2"/>
  <c r="AS910" i="2"/>
  <c r="BE910" i="2"/>
  <c r="F917" i="3" s="1"/>
  <c r="AR358" i="2"/>
  <c r="BD358" i="2"/>
  <c r="E365" i="3" s="1"/>
  <c r="AR1000" i="2"/>
  <c r="BD1000" i="2"/>
  <c r="E1007" i="3" s="1"/>
  <c r="BE428" i="2"/>
  <c r="F435" i="3" s="1"/>
  <c r="AS428" i="2"/>
  <c r="BD188" i="2"/>
  <c r="E195" i="3" s="1"/>
  <c r="AR188" i="2"/>
  <c r="AR764" i="2"/>
  <c r="BD764" i="2"/>
  <c r="E771" i="3" s="1"/>
  <c r="BE184" i="2"/>
  <c r="F191" i="3" s="1"/>
  <c r="AS184" i="2"/>
  <c r="BD680" i="2"/>
  <c r="E687" i="3" s="1"/>
  <c r="AR680" i="2"/>
  <c r="BD983" i="2"/>
  <c r="E990" i="3" s="1"/>
  <c r="AR983" i="2"/>
  <c r="AR92" i="2"/>
  <c r="BD92" i="2"/>
  <c r="E99" i="3" s="1"/>
  <c r="BD258" i="2"/>
  <c r="E265" i="3" s="1"/>
  <c r="AR258" i="2"/>
  <c r="BD442" i="2"/>
  <c r="E449" i="3" s="1"/>
  <c r="AR442" i="2"/>
  <c r="AT795" i="2"/>
  <c r="BF795" i="2"/>
  <c r="G802" i="3" s="1"/>
  <c r="AR566" i="2"/>
  <c r="BD566" i="2"/>
  <c r="E573" i="3" s="1"/>
  <c r="AS119" i="2"/>
  <c r="BE119" i="2"/>
  <c r="F126" i="3" s="1"/>
  <c r="AT172" i="2"/>
  <c r="BF172" i="2"/>
  <c r="G179" i="3" s="1"/>
  <c r="BD512" i="2"/>
  <c r="E519" i="3" s="1"/>
  <c r="AR512" i="2"/>
  <c r="BF283" i="2"/>
  <c r="G290" i="3" s="1"/>
  <c r="AT283" i="2"/>
  <c r="AR374" i="2"/>
  <c r="BD374" i="2"/>
  <c r="E381" i="3" s="1"/>
  <c r="BD494" i="2"/>
  <c r="E501" i="3" s="1"/>
  <c r="AR494" i="2"/>
  <c r="AS483" i="2"/>
  <c r="BE483" i="2"/>
  <c r="F490" i="3" s="1"/>
  <c r="AR102" i="2"/>
  <c r="BD102" i="2"/>
  <c r="E109" i="3" s="1"/>
  <c r="AR143" i="2"/>
  <c r="BD143" i="2"/>
  <c r="E150" i="3" s="1"/>
  <c r="BD865" i="2"/>
  <c r="E872" i="3" s="1"/>
  <c r="AR865" i="2"/>
  <c r="AR313" i="2"/>
  <c r="BD313" i="2"/>
  <c r="E320" i="3" s="1"/>
  <c r="BF149" i="2"/>
  <c r="G156" i="3" s="1"/>
  <c r="AT149" i="2"/>
  <c r="AU397" i="2"/>
  <c r="BG397" i="2"/>
  <c r="H404" i="3" s="1"/>
  <c r="AS864" i="2"/>
  <c r="BE864" i="2"/>
  <c r="F871" i="3" s="1"/>
  <c r="BD33" i="2"/>
  <c r="E40" i="3" s="1"/>
  <c r="AR33" i="2"/>
  <c r="AT129" i="2"/>
  <c r="BF129" i="2"/>
  <c r="G136" i="3" s="1"/>
  <c r="AR880" i="2"/>
  <c r="BD880" i="2"/>
  <c r="E887" i="3" s="1"/>
  <c r="BE359" i="2"/>
  <c r="F366" i="3" s="1"/>
  <c r="AS359" i="2"/>
  <c r="AT687" i="2"/>
  <c r="BF687" i="2"/>
  <c r="G694" i="3" s="1"/>
  <c r="AR366" i="2"/>
  <c r="BD366" i="2"/>
  <c r="E373" i="3" s="1"/>
  <c r="AR610" i="2"/>
  <c r="BD610" i="2"/>
  <c r="E617" i="3" s="1"/>
  <c r="AS874" i="2"/>
  <c r="BE874" i="2"/>
  <c r="F881" i="3" s="1"/>
  <c r="BD529" i="2"/>
  <c r="E536" i="3" s="1"/>
  <c r="AR529" i="2"/>
  <c r="AR788" i="2"/>
  <c r="BD788" i="2"/>
  <c r="E795" i="3" s="1"/>
  <c r="AS499" i="2"/>
  <c r="BE499" i="2"/>
  <c r="F506" i="3" s="1"/>
  <c r="AR238" i="2"/>
  <c r="BD238" i="2"/>
  <c r="E245" i="3" s="1"/>
  <c r="AT343" i="2"/>
  <c r="BF343" i="2"/>
  <c r="G350" i="3" s="1"/>
  <c r="AR490" i="2"/>
  <c r="BD490" i="2"/>
  <c r="E497" i="3" s="1"/>
  <c r="BE562" i="2"/>
  <c r="F569" i="3" s="1"/>
  <c r="AS562" i="2"/>
  <c r="AR62" i="2"/>
  <c r="BD62" i="2"/>
  <c r="E69" i="3" s="1"/>
  <c r="AR378" i="2"/>
  <c r="BD378" i="2"/>
  <c r="E385" i="3" s="1"/>
  <c r="BD572" i="2"/>
  <c r="E579" i="3" s="1"/>
  <c r="AR572" i="2"/>
  <c r="AT819" i="2"/>
  <c r="BF819" i="2"/>
  <c r="G826" i="3" s="1"/>
  <c r="BD144" i="2"/>
  <c r="E151" i="3" s="1"/>
  <c r="AR144" i="2"/>
  <c r="AR421" i="2"/>
  <c r="BD421" i="2"/>
  <c r="E428" i="3" s="1"/>
  <c r="AR765" i="2"/>
  <c r="BD765" i="2"/>
  <c r="E772" i="3" s="1"/>
  <c r="AR30" i="2"/>
  <c r="BD30" i="2"/>
  <c r="E37" i="3" s="1"/>
  <c r="BE244" i="2"/>
  <c r="F251" i="3" s="1"/>
  <c r="AS244" i="2"/>
  <c r="AS856" i="2"/>
  <c r="BE856" i="2"/>
  <c r="F863" i="3" s="1"/>
  <c r="BE367" i="2"/>
  <c r="F374" i="3" s="1"/>
  <c r="AS367" i="2"/>
  <c r="BD409" i="2"/>
  <c r="E416" i="3" s="1"/>
  <c r="AR409" i="2"/>
  <c r="BE783" i="2"/>
  <c r="F790" i="3" s="1"/>
  <c r="AS783" i="2"/>
  <c r="AT178" i="2"/>
  <c r="BF178" i="2"/>
  <c r="G185" i="3" s="1"/>
  <c r="AR940" i="2"/>
  <c r="BD940" i="2"/>
  <c r="E947" i="3" s="1"/>
  <c r="AS870" i="2"/>
  <c r="BE870" i="2"/>
  <c r="F877" i="3" s="1"/>
  <c r="AS826" i="2"/>
  <c r="BE826" i="2"/>
  <c r="F833" i="3" s="1"/>
  <c r="BD742" i="2"/>
  <c r="E749" i="3" s="1"/>
  <c r="AR742" i="2"/>
  <c r="AS645" i="2"/>
  <c r="BE645" i="2"/>
  <c r="F652" i="3" s="1"/>
  <c r="BD678" i="2"/>
  <c r="E685" i="3" s="1"/>
  <c r="AR678" i="2"/>
  <c r="BD392" i="2"/>
  <c r="E399" i="3" s="1"/>
  <c r="AR392" i="2"/>
  <c r="AR968" i="2"/>
  <c r="BD968" i="2"/>
  <c r="E975" i="3" s="1"/>
  <c r="AT182" i="2"/>
  <c r="BE615" i="2"/>
  <c r="F622" i="3" s="1"/>
  <c r="AS615" i="2"/>
  <c r="AR24" i="2"/>
  <c r="BD24" i="2"/>
  <c r="E31" i="3" s="1"/>
  <c r="AR532" i="2"/>
  <c r="BD532" i="2"/>
  <c r="E539" i="3" s="1"/>
  <c r="AT835" i="2"/>
  <c r="BF835" i="2"/>
  <c r="G842" i="3" s="1"/>
  <c r="AS237" i="2"/>
  <c r="BE237" i="2"/>
  <c r="F244" i="3" s="1"/>
  <c r="BE668" i="2"/>
  <c r="F675" i="3" s="1"/>
  <c r="AS668" i="2"/>
  <c r="BD478" i="2"/>
  <c r="E485" i="3" s="1"/>
  <c r="AR478" i="2"/>
  <c r="BE538" i="2"/>
  <c r="F545" i="3" s="1"/>
  <c r="AS538" i="2"/>
  <c r="AR301" i="2"/>
  <c r="BD301" i="2"/>
  <c r="E308" i="3" s="1"/>
  <c r="AR31" i="2"/>
  <c r="BD31" i="2"/>
  <c r="E38" i="3" s="1"/>
  <c r="AR316" i="2"/>
  <c r="BD316" i="2"/>
  <c r="E323" i="3" s="1"/>
  <c r="AR805" i="2"/>
  <c r="BD805" i="2"/>
  <c r="E812" i="3" s="1"/>
  <c r="AS495" i="2"/>
  <c r="BE495" i="2"/>
  <c r="F502" i="3" s="1"/>
  <c r="AS802" i="2"/>
  <c r="BE802" i="2"/>
  <c r="F809" i="3" s="1"/>
  <c r="AT497" i="2"/>
  <c r="BF497" i="2"/>
  <c r="G504" i="3" s="1"/>
  <c r="AT701" i="2"/>
  <c r="BF701" i="2"/>
  <c r="G708" i="3" s="1"/>
  <c r="BD124" i="2"/>
  <c r="E131" i="3" s="1"/>
  <c r="AR124" i="2"/>
  <c r="AR717" i="2"/>
  <c r="BD717" i="2"/>
  <c r="E724" i="3" s="1"/>
  <c r="AR308" i="2"/>
  <c r="BD308" i="2"/>
  <c r="E315" i="3" s="1"/>
  <c r="BE611" i="2"/>
  <c r="F618" i="3" s="1"/>
  <c r="AS611" i="2"/>
  <c r="AR156" i="2"/>
  <c r="BD156" i="2"/>
  <c r="E163" i="3" s="1"/>
  <c r="AR984" i="2"/>
  <c r="BD984" i="2"/>
  <c r="E991" i="3" s="1"/>
  <c r="BE231" i="2"/>
  <c r="F238" i="3" s="1"/>
  <c r="AS231" i="2"/>
  <c r="BE891" i="2"/>
  <c r="F898" i="3" s="1"/>
  <c r="AS891" i="2"/>
  <c r="BD686" i="2"/>
  <c r="E693" i="3" s="1"/>
  <c r="AR686" i="2"/>
  <c r="BE689" i="2"/>
  <c r="F696" i="3" s="1"/>
  <c r="AS689" i="2"/>
  <c r="AR604" i="2"/>
  <c r="BD604" i="2"/>
  <c r="E611" i="3" s="1"/>
  <c r="AS543" i="2"/>
  <c r="BE543" i="2"/>
  <c r="F550" i="3" s="1"/>
  <c r="BE553" i="2"/>
  <c r="F560" i="3" s="1"/>
  <c r="AS553" i="2"/>
  <c r="AT526" i="2"/>
  <c r="BF526" i="2"/>
  <c r="G533" i="3" s="1"/>
  <c r="AT652" i="2"/>
  <c r="BF652" i="2"/>
  <c r="G659" i="3" s="1"/>
  <c r="BD53" i="2"/>
  <c r="E60" i="3" s="1"/>
  <c r="AR53" i="2"/>
  <c r="BE883" i="2"/>
  <c r="F890" i="3" s="1"/>
  <c r="AS883" i="2"/>
  <c r="AR12" i="2"/>
  <c r="BD12" i="2"/>
  <c r="E19" i="3" s="1"/>
  <c r="AR772" i="2"/>
  <c r="BD772" i="2"/>
  <c r="E779" i="3" s="1"/>
  <c r="AR584" i="2"/>
  <c r="BD584" i="2"/>
  <c r="E591" i="3" s="1"/>
  <c r="AT563" i="2"/>
  <c r="BF563" i="2"/>
  <c r="G570" i="3" s="1"/>
  <c r="BD556" i="2"/>
  <c r="E563" i="3" s="1"/>
  <c r="AR556" i="2"/>
  <c r="AS519" i="2"/>
  <c r="BE519" i="2"/>
  <c r="F526" i="3" s="1"/>
  <c r="AR118" i="2"/>
  <c r="BD118" i="2"/>
  <c r="E125" i="3" s="1"/>
  <c r="AR706" i="2"/>
  <c r="BD706" i="2"/>
  <c r="E713" i="3" s="1"/>
  <c r="BD885" i="2"/>
  <c r="E892" i="3" s="1"/>
  <c r="AR885" i="2"/>
  <c r="AS199" i="2"/>
  <c r="BE199" i="2"/>
  <c r="F206" i="3" s="1"/>
  <c r="BD240" i="2"/>
  <c r="E247" i="3" s="1"/>
  <c r="AR240" i="2"/>
  <c r="AR1001" i="2"/>
  <c r="BD1001" i="2"/>
  <c r="E1008" i="3" s="1"/>
  <c r="AT550" i="2"/>
  <c r="AR784" i="2"/>
  <c r="BD784" i="2"/>
  <c r="E791" i="3" s="1"/>
  <c r="BD858" i="2"/>
  <c r="E865" i="3" s="1"/>
  <c r="AR858" i="2"/>
  <c r="AS393" i="2"/>
  <c r="BE393" i="2"/>
  <c r="F400" i="3" s="1"/>
  <c r="AS806" i="2"/>
  <c r="BE806" i="2"/>
  <c r="F813" i="3" s="1"/>
  <c r="BD82" i="2"/>
  <c r="E89" i="3" s="1"/>
  <c r="AR82" i="2"/>
  <c r="AR482" i="2"/>
  <c r="BD482" i="2"/>
  <c r="E489" i="3" s="1"/>
  <c r="AS535" i="2"/>
  <c r="BE535" i="2"/>
  <c r="F542" i="3" s="1"/>
  <c r="AS850" i="2"/>
  <c r="BE850" i="2"/>
  <c r="F857" i="3" s="1"/>
  <c r="AR192" i="2"/>
  <c r="BD192" i="2"/>
  <c r="E199" i="3" s="1"/>
  <c r="BD973" i="2"/>
  <c r="E980" i="3" s="1"/>
  <c r="AR973" i="2"/>
  <c r="BE779" i="2"/>
  <c r="F786" i="3" s="1"/>
  <c r="AS779" i="2"/>
  <c r="AT735" i="2"/>
  <c r="BF735" i="2"/>
  <c r="G742" i="3" s="1"/>
  <c r="AS166" i="2"/>
  <c r="BE166" i="2"/>
  <c r="F173" i="3" s="1"/>
  <c r="AT485" i="2"/>
  <c r="BF485" i="2"/>
  <c r="G492" i="3" s="1"/>
  <c r="BD446" i="2"/>
  <c r="E453" i="3" s="1"/>
  <c r="AR446" i="2"/>
  <c r="AS353" i="2"/>
  <c r="BE353" i="2"/>
  <c r="F360" i="3" s="1"/>
  <c r="BE754" i="2"/>
  <c r="F761" i="3" s="1"/>
  <c r="AS754" i="2"/>
  <c r="BD476" i="2"/>
  <c r="E483" i="3" s="1"/>
  <c r="AR476" i="2"/>
  <c r="AR64" i="2"/>
  <c r="BD64" i="2"/>
  <c r="E71" i="3" s="1"/>
  <c r="BD289" i="2"/>
  <c r="E296" i="3" s="1"/>
  <c r="AR289" i="2"/>
  <c r="BD336" i="2"/>
  <c r="E343" i="3" s="1"/>
  <c r="AR336" i="2"/>
  <c r="AR650" i="2"/>
  <c r="BD650" i="2"/>
  <c r="E657" i="3" s="1"/>
  <c r="BD25" i="2"/>
  <c r="E32" i="3" s="1"/>
  <c r="AR25" i="2"/>
  <c r="BD620" i="2"/>
  <c r="E627" i="3" s="1"/>
  <c r="AR620" i="2"/>
  <c r="BE959" i="2"/>
  <c r="F966" i="3" s="1"/>
  <c r="AS959" i="2"/>
  <c r="AR262" i="2"/>
  <c r="BD262" i="2"/>
  <c r="E269" i="3" s="1"/>
  <c r="AR956" i="2"/>
  <c r="BD956" i="2"/>
  <c r="E963" i="3" s="1"/>
  <c r="BF217" i="2"/>
  <c r="G224" i="3" s="1"/>
  <c r="AT217" i="2"/>
  <c r="AS863" i="2"/>
  <c r="BE863" i="2"/>
  <c r="F870" i="3" s="1"/>
  <c r="AT928" i="2"/>
  <c r="BD40" i="2"/>
  <c r="E47" i="3" s="1"/>
  <c r="AR40" i="2"/>
  <c r="BD975" i="2"/>
  <c r="E982" i="3" s="1"/>
  <c r="AR975" i="2"/>
  <c r="AT667" i="2"/>
  <c r="BF667" i="2"/>
  <c r="G674" i="3" s="1"/>
  <c r="BD132" i="2"/>
  <c r="E139" i="3" s="1"/>
  <c r="AR132" i="2"/>
  <c r="BE775" i="2"/>
  <c r="F782" i="3" s="1"/>
  <c r="AS775" i="2"/>
  <c r="AR792" i="2"/>
  <c r="BD792" i="2"/>
  <c r="E799" i="3" s="1"/>
  <c r="AS127" i="2"/>
  <c r="BE127" i="2"/>
  <c r="F134" i="3" s="1"/>
  <c r="AS755" i="2"/>
  <c r="BE755" i="2"/>
  <c r="F762" i="3" s="1"/>
  <c r="AT890" i="2"/>
  <c r="BF890" i="2"/>
  <c r="G897" i="3" s="1"/>
  <c r="BD712" i="2"/>
  <c r="E719" i="3" s="1"/>
  <c r="AR712" i="2"/>
  <c r="AR916" i="2"/>
  <c r="BD916" i="2"/>
  <c r="E923" i="3" s="1"/>
  <c r="AS879" i="2"/>
  <c r="BE879" i="2"/>
  <c r="F886" i="3" s="1"/>
  <c r="AS96" i="2"/>
  <c r="BE96" i="2"/>
  <c r="F103" i="3" s="1"/>
  <c r="AS839" i="2"/>
  <c r="BE839" i="2"/>
  <c r="F846" i="3" s="1"/>
  <c r="BE868" i="2"/>
  <c r="F875" i="3" s="1"/>
  <c r="AS868" i="2"/>
  <c r="AS162" i="2"/>
  <c r="BE162" i="2"/>
  <c r="F169" i="3" s="1"/>
  <c r="BE911" i="2"/>
  <c r="F918" i="3" s="1"/>
  <c r="AS911" i="2"/>
  <c r="AS85" i="2"/>
  <c r="BE85" i="2"/>
  <c r="F92" i="3" s="1"/>
  <c r="AS593" i="2"/>
  <c r="BE593" i="2"/>
  <c r="F600" i="3" s="1"/>
  <c r="AS915" i="2"/>
  <c r="BE915" i="2"/>
  <c r="F922" i="3" s="1"/>
  <c r="AT1005" i="2"/>
  <c r="BF1005" i="2"/>
  <c r="G1012" i="3" s="1"/>
  <c r="AT327" i="2"/>
  <c r="BF327" i="2"/>
  <c r="G334" i="3" s="1"/>
  <c r="BD224" i="2"/>
  <c r="E231" i="3" s="1"/>
  <c r="AR224" i="2"/>
  <c r="BD417" i="2"/>
  <c r="E424" i="3" s="1"/>
  <c r="AR417" i="2"/>
  <c r="AR606" i="2"/>
  <c r="BD606" i="2"/>
  <c r="E613" i="3" s="1"/>
  <c r="AS355" i="2"/>
  <c r="BE355" i="2"/>
  <c r="F362" i="3" s="1"/>
  <c r="BD81" i="2"/>
  <c r="E88" i="3" s="1"/>
  <c r="AR81" i="2"/>
  <c r="BD991" i="2"/>
  <c r="E998" i="3" s="1"/>
  <c r="AR991" i="2"/>
  <c r="AR945" i="2"/>
  <c r="BD945" i="2"/>
  <c r="E952" i="3" s="1"/>
  <c r="BE613" i="2"/>
  <c r="F620" i="3" s="1"/>
  <c r="AS613" i="2"/>
  <c r="AR300" i="2"/>
  <c r="BD300" i="2"/>
  <c r="E307" i="3" s="1"/>
  <c r="AR369" i="2"/>
  <c r="BD369" i="2"/>
  <c r="E376" i="3" s="1"/>
  <c r="AR640" i="2"/>
  <c r="BD640" i="2"/>
  <c r="E647" i="3" s="1"/>
  <c r="BE617" i="2"/>
  <c r="F624" i="3" s="1"/>
  <c r="AS617" i="2"/>
  <c r="BE507" i="2"/>
  <c r="F514" i="3" s="1"/>
  <c r="AS507" i="2"/>
  <c r="AS918" i="2"/>
  <c r="BE918" i="2"/>
  <c r="F925" i="3" s="1"/>
  <c r="BE609" i="2"/>
  <c r="F616" i="3" s="1"/>
  <c r="AS609" i="2"/>
  <c r="AT95" i="2"/>
  <c r="BF95" i="2"/>
  <c r="G102" i="3" s="1"/>
  <c r="AT87" i="2"/>
  <c r="BF87" i="2"/>
  <c r="G94" i="3" s="1"/>
  <c r="AT465" i="2"/>
  <c r="BD27" i="2"/>
  <c r="E34" i="3" s="1"/>
  <c r="AR27" i="2"/>
  <c r="BD841" i="2"/>
  <c r="E848" i="3" s="1"/>
  <c r="AR841" i="2"/>
  <c r="AS848" i="2"/>
  <c r="BE848" i="2"/>
  <c r="F855" i="3" s="1"/>
  <c r="AR253" i="2"/>
  <c r="BD253" i="2"/>
  <c r="E260" i="3" s="1"/>
  <c r="AS906" i="2"/>
  <c r="BE906" i="2"/>
  <c r="F913" i="3" s="1"/>
  <c r="AT424" i="2"/>
  <c r="BF424" i="2"/>
  <c r="G431" i="3" s="1"/>
  <c r="AT695" i="2"/>
  <c r="BF695" i="2"/>
  <c r="G702" i="3" s="1"/>
  <c r="BD121" i="2"/>
  <c r="E128" i="3" s="1"/>
  <c r="AR121" i="2"/>
  <c r="BE655" i="2"/>
  <c r="F662" i="3" s="1"/>
  <c r="AS655" i="2"/>
  <c r="BD384" i="2"/>
  <c r="E391" i="3" s="1"/>
  <c r="AR384" i="2"/>
  <c r="AR698" i="2"/>
  <c r="BD698" i="2"/>
  <c r="E705" i="3" s="1"/>
  <c r="AS871" i="2"/>
  <c r="BE871" i="2"/>
  <c r="F878" i="3" s="1"/>
  <c r="AR504" i="2"/>
  <c r="BD504" i="2"/>
  <c r="E511" i="3" s="1"/>
  <c r="AS189" i="2"/>
  <c r="BE189" i="2"/>
  <c r="F196" i="3" s="1"/>
  <c r="AT677" i="2"/>
  <c r="BF677" i="2"/>
  <c r="G684" i="3" s="1"/>
  <c r="AR218" i="2"/>
  <c r="BD218" i="2"/>
  <c r="E225" i="3" s="1"/>
  <c r="AR700" i="2"/>
  <c r="BD700" i="2"/>
  <c r="E707" i="3" s="1"/>
  <c r="AT335" i="2"/>
  <c r="BF335" i="2"/>
  <c r="G342" i="3" s="1"/>
  <c r="AR210" i="2"/>
  <c r="BD210" i="2"/>
  <c r="E217" i="3" s="1"/>
  <c r="AR516" i="2"/>
  <c r="BD516" i="2"/>
  <c r="E523" i="3" s="1"/>
  <c r="AS345" i="2"/>
  <c r="BE345" i="2"/>
  <c r="F352" i="3" s="1"/>
  <c r="BD957" i="2"/>
  <c r="E964" i="3" s="1"/>
  <c r="AR957" i="2"/>
  <c r="BD441" i="2"/>
  <c r="E448" i="3" s="1"/>
  <c r="AR441" i="2"/>
  <c r="AR946" i="2"/>
  <c r="BD946" i="2"/>
  <c r="E953" i="3" s="1"/>
  <c r="BE531" i="2"/>
  <c r="F538" i="3" s="1"/>
  <c r="AS531" i="2"/>
  <c r="AR362" i="2"/>
  <c r="BD362" i="2"/>
  <c r="E369" i="3" s="1"/>
  <c r="AR961" i="2"/>
  <c r="BD961" i="2"/>
  <c r="E968" i="3" s="1"/>
  <c r="AR58" i="2"/>
  <c r="BD58" i="2"/>
  <c r="E65" i="3" s="1"/>
  <c r="AR518" i="2"/>
  <c r="BD518" i="2"/>
  <c r="E525" i="3" s="1"/>
  <c r="AS971" i="2"/>
  <c r="BE971" i="2"/>
  <c r="F978" i="3" s="1"/>
  <c r="BE123" i="2"/>
  <c r="F130" i="3" s="1"/>
  <c r="AS123" i="2"/>
  <c r="BE448" i="2"/>
  <c r="F455" i="3" s="1"/>
  <c r="AS448" i="2"/>
  <c r="AS799" i="2"/>
  <c r="BE799" i="2"/>
  <c r="F806" i="3" s="1"/>
  <c r="BF505" i="2"/>
  <c r="G512" i="3" s="1"/>
  <c r="AT505" i="2"/>
  <c r="AT251" i="2"/>
  <c r="BF251" i="2"/>
  <c r="G258" i="3" s="1"/>
  <c r="AR921" i="2"/>
  <c r="BD921" i="2"/>
  <c r="E928" i="3" s="1"/>
  <c r="AT665" i="2"/>
  <c r="BF665" i="2"/>
  <c r="G672" i="3" s="1"/>
  <c r="BD403" i="2"/>
  <c r="E410" i="3" s="1"/>
  <c r="AR403" i="2"/>
  <c r="BE737" i="2"/>
  <c r="F744" i="3" s="1"/>
  <c r="AS737" i="2"/>
  <c r="BE852" i="2"/>
  <c r="F859" i="3" s="1"/>
  <c r="AS852" i="2"/>
  <c r="AR405" i="2"/>
  <c r="BD405" i="2"/>
  <c r="E412" i="3" s="1"/>
  <c r="AS818" i="2"/>
  <c r="BE818" i="2"/>
  <c r="F825" i="3" s="1"/>
  <c r="BD328" i="2"/>
  <c r="E335" i="3" s="1"/>
  <c r="AR328" i="2"/>
  <c r="AR306" i="2"/>
  <c r="BD306" i="2"/>
  <c r="E313" i="3" s="1"/>
  <c r="BD126" i="2"/>
  <c r="E133" i="3" s="1"/>
  <c r="AR126" i="2"/>
  <c r="AR600" i="2"/>
  <c r="BD600" i="2"/>
  <c r="E607" i="3" s="1"/>
  <c r="AT135" i="2"/>
  <c r="BF135" i="2"/>
  <c r="G142" i="3" s="1"/>
  <c r="BF401" i="2"/>
  <c r="G408" i="3" s="1"/>
  <c r="AT401" i="2"/>
  <c r="BE777" i="2"/>
  <c r="F784" i="3" s="1"/>
  <c r="AS777" i="2"/>
  <c r="BE804" i="2"/>
  <c r="F811" i="3" s="1"/>
  <c r="AS804" i="2"/>
  <c r="BE545" i="2"/>
  <c r="F552" i="3" s="1"/>
  <c r="AS545" i="2"/>
  <c r="BD14" i="2"/>
  <c r="E21" i="3" s="1"/>
  <c r="AR14" i="2"/>
  <c r="BD470" i="2"/>
  <c r="E477" i="3" s="1"/>
  <c r="AR470" i="2"/>
  <c r="AR322" i="2"/>
  <c r="BD322" i="2"/>
  <c r="E329" i="3" s="1"/>
  <c r="AR502" i="2"/>
  <c r="BD502" i="2"/>
  <c r="E509" i="3" s="1"/>
  <c r="BE215" i="2"/>
  <c r="F222" i="3" s="1"/>
  <c r="AS215" i="2"/>
  <c r="BD501" i="2"/>
  <c r="E508" i="3" s="1"/>
  <c r="AR501" i="2"/>
  <c r="AS923" i="2"/>
  <c r="BE923" i="2"/>
  <c r="F930" i="3" s="1"/>
  <c r="AS117" i="2"/>
  <c r="BE117" i="2"/>
  <c r="F124" i="3" s="1"/>
  <c r="AR17" i="2"/>
  <c r="BD17" i="2"/>
  <c r="E24" i="3" s="1"/>
  <c r="AR977" i="2"/>
  <c r="BD977" i="2"/>
  <c r="E984" i="3" s="1"/>
  <c r="AR28" i="2"/>
  <c r="BD28" i="2"/>
  <c r="E35" i="3" s="1"/>
  <c r="AS846" i="2"/>
  <c r="BE846" i="2"/>
  <c r="F853" i="3" s="1"/>
  <c r="AR1004" i="2"/>
  <c r="BD1004" i="2"/>
  <c r="E1011" i="3" s="1"/>
  <c r="BD809" i="2"/>
  <c r="E816" i="3" s="1"/>
  <c r="AR809" i="2"/>
  <c r="BE537" i="2"/>
  <c r="F544" i="3" s="1"/>
  <c r="AS537" i="2"/>
  <c r="BD580" i="2"/>
  <c r="E587" i="3" s="1"/>
  <c r="AR580" i="2"/>
  <c r="AT239" i="2"/>
  <c r="BF239" i="2"/>
  <c r="G246" i="3" s="1"/>
  <c r="AS723" i="2"/>
  <c r="BE723" i="2"/>
  <c r="F730" i="3" s="1"/>
  <c r="AR616" i="2"/>
  <c r="BD616" i="2"/>
  <c r="E623" i="3" s="1"/>
  <c r="BD396" i="2"/>
  <c r="E403" i="3" s="1"/>
  <c r="AR396" i="2"/>
  <c r="AS533" i="2"/>
  <c r="BE533" i="2"/>
  <c r="F540" i="3" s="1"/>
  <c r="AR155" i="2"/>
  <c r="BD155" i="2"/>
  <c r="E162" i="3" s="1"/>
  <c r="BE223" i="2"/>
  <c r="F230" i="3" s="1"/>
  <c r="AS223" i="2"/>
  <c r="BD696" i="2"/>
  <c r="E703" i="3" s="1"/>
  <c r="AR696" i="2"/>
  <c r="AT234" i="2"/>
  <c r="BF234" i="2"/>
  <c r="G241" i="3" s="1"/>
  <c r="AR139" i="2"/>
  <c r="BD139" i="2"/>
  <c r="E146" i="3" s="1"/>
  <c r="BD227" i="2"/>
  <c r="E234" i="3" s="1"/>
  <c r="AR227" i="2"/>
  <c r="BE429" i="2"/>
  <c r="F436" i="3" s="1"/>
  <c r="AS429" i="2"/>
  <c r="AT898" i="2"/>
  <c r="BF898" i="2"/>
  <c r="G905" i="3" s="1"/>
  <c r="AR522" i="2"/>
  <c r="BD522" i="2"/>
  <c r="E529" i="3" s="1"/>
  <c r="AR861" i="2"/>
  <c r="BD861" i="2"/>
  <c r="E868" i="3" s="1"/>
  <c r="BE271" i="2"/>
  <c r="F278" i="3" s="1"/>
  <c r="AS271" i="2"/>
  <c r="BD462" i="2"/>
  <c r="E469" i="3" s="1"/>
  <c r="AR462" i="2"/>
  <c r="BE487" i="2"/>
  <c r="F494" i="3" s="1"/>
  <c r="AS487" i="2"/>
  <c r="BE812" i="2"/>
  <c r="F819" i="3" s="1"/>
  <c r="AS812" i="2"/>
  <c r="AR414" i="2"/>
  <c r="BD414" i="2"/>
  <c r="E421" i="3" s="1"/>
  <c r="BF174" i="2"/>
  <c r="G181" i="3" s="1"/>
  <c r="AT174" i="2"/>
  <c r="AS431" i="2"/>
  <c r="BE431" i="2"/>
  <c r="F438" i="3" s="1"/>
  <c r="AR94" i="2"/>
  <c r="BD94" i="2"/>
  <c r="E101" i="3" s="1"/>
  <c r="AR692" i="2"/>
  <c r="BD692" i="2"/>
  <c r="E699" i="3" s="1"/>
  <c r="AR1008" i="2"/>
  <c r="BD1008" i="2"/>
  <c r="E1015" i="3" s="1"/>
  <c r="AT416" i="2"/>
  <c r="BF416" i="2"/>
  <c r="G423" i="3" s="1"/>
  <c r="AR976" i="2"/>
  <c r="BD976" i="2"/>
  <c r="E983" i="3" s="1"/>
  <c r="AS750" i="2"/>
  <c r="BE750" i="2"/>
  <c r="F757" i="3" s="1"/>
  <c r="AT749" i="2"/>
  <c r="BF749" i="2"/>
  <c r="G756" i="3" s="1"/>
  <c r="AR266" i="2"/>
  <c r="BD266" i="2"/>
  <c r="E273" i="3" s="1"/>
  <c r="BD825" i="2"/>
  <c r="E832" i="3" s="1"/>
  <c r="AR825" i="2"/>
  <c r="AR944" i="2"/>
  <c r="BD944" i="2"/>
  <c r="E951" i="3" s="1"/>
  <c r="AS766" i="2"/>
  <c r="BE766" i="2"/>
  <c r="F773" i="3" s="1"/>
  <c r="AR54" i="2"/>
  <c r="BD54" i="2"/>
  <c r="E61" i="3" s="1"/>
  <c r="AR274" i="2"/>
  <c r="BD274" i="2"/>
  <c r="E281" i="3" s="1"/>
  <c r="BD285" i="2"/>
  <c r="E292" i="3" s="1"/>
  <c r="AR285" i="2"/>
  <c r="BD621" i="2"/>
  <c r="E628" i="3" s="1"/>
  <c r="AR621" i="2"/>
  <c r="BE419" i="2"/>
  <c r="F426" i="3" s="1"/>
  <c r="AS419" i="2"/>
  <c r="AT767" i="2"/>
  <c r="BF767" i="2"/>
  <c r="G774" i="3" s="1"/>
  <c r="AS675" i="2"/>
  <c r="BE675" i="2"/>
  <c r="F682" i="3" s="1"/>
  <c r="BD622" i="2"/>
  <c r="E629" i="3" s="1"/>
  <c r="AR622" i="2"/>
  <c r="BE771" i="2"/>
  <c r="F778" i="3" s="1"/>
  <c r="AS771" i="2"/>
  <c r="AT391" i="2"/>
  <c r="BF59" i="2"/>
  <c r="G66" i="3" s="1"/>
  <c r="AT59" i="2"/>
  <c r="BD506" i="2"/>
  <c r="E513" i="3" s="1"/>
  <c r="AR506" i="2"/>
  <c r="AR176" i="2"/>
  <c r="BD176" i="2"/>
  <c r="E183" i="3" s="1"/>
  <c r="AT573" i="2"/>
  <c r="BF573" i="2"/>
  <c r="G580" i="3" s="1"/>
  <c r="AS947" i="2"/>
  <c r="BE947" i="2"/>
  <c r="F954" i="3" s="1"/>
  <c r="AR872" i="2"/>
  <c r="BD872" i="2"/>
  <c r="E879" i="3" s="1"/>
  <c r="AS934" i="2"/>
  <c r="BE934" i="2"/>
  <c r="F941" i="3" s="1"/>
  <c r="BD26" i="2"/>
  <c r="E33" i="3" s="1"/>
  <c r="AR26" i="2"/>
  <c r="AR216" i="2"/>
  <c r="BD216" i="2"/>
  <c r="E223" i="3" s="1"/>
  <c r="AR524" i="2"/>
  <c r="BD524" i="2"/>
  <c r="E531" i="3" s="1"/>
  <c r="BE435" i="2"/>
  <c r="F442" i="3" s="1"/>
  <c r="AS435" i="2"/>
  <c r="AR281" i="2"/>
  <c r="BD281" i="2"/>
  <c r="E288" i="3" s="1"/>
  <c r="AR290" i="2"/>
  <c r="BD290" i="2"/>
  <c r="E297" i="3" s="1"/>
  <c r="AR618" i="2"/>
  <c r="BD618" i="2"/>
  <c r="E625" i="3" s="1"/>
  <c r="BE71" i="2"/>
  <c r="F78" i="3" s="1"/>
  <c r="AS71" i="2"/>
  <c r="AR98" i="2"/>
  <c r="BD98" i="2"/>
  <c r="E105" i="3" s="1"/>
  <c r="AS758" i="2"/>
  <c r="BE758" i="2"/>
  <c r="F765" i="3" s="1"/>
  <c r="AR390" i="2"/>
  <c r="BD390" i="2"/>
  <c r="E397" i="3" s="1"/>
  <c r="AS423" i="2"/>
  <c r="BE423" i="2"/>
  <c r="F430" i="3" s="1"/>
  <c r="AS884" i="2"/>
  <c r="BE884" i="2"/>
  <c r="F891" i="3" s="1"/>
  <c r="AS371" i="2"/>
  <c r="BE371" i="2"/>
  <c r="F378" i="3" s="1"/>
  <c r="BD120" i="2"/>
  <c r="E127" i="3" s="1"/>
  <c r="AR120" i="2"/>
  <c r="AR254" i="2"/>
  <c r="BD254" i="2"/>
  <c r="E261" i="3" s="1"/>
  <c r="AR746" i="2"/>
  <c r="BD746" i="2"/>
  <c r="E753" i="3" s="1"/>
  <c r="AR125" i="2"/>
  <c r="BD125" i="2"/>
  <c r="E132" i="3" s="1"/>
  <c r="BD104" i="2"/>
  <c r="E111" i="3" s="1"/>
  <c r="AR104" i="2"/>
  <c r="AR908" i="2"/>
  <c r="BD908" i="2"/>
  <c r="E915" i="3" s="1"/>
  <c r="AR66" i="2"/>
  <c r="BD66" i="2"/>
  <c r="E73" i="3" s="1"/>
  <c r="BD80" i="2"/>
  <c r="E87" i="3" s="1"/>
  <c r="AR80" i="2"/>
  <c r="BD294" i="2"/>
  <c r="E301" i="3" s="1"/>
  <c r="AR294" i="2"/>
  <c r="AR869" i="2"/>
  <c r="BD869" i="2"/>
  <c r="E876" i="3" s="1"/>
  <c r="AS1002" i="2"/>
  <c r="BE1002" i="2"/>
  <c r="F1009" i="3" s="1"/>
  <c r="AT315" i="2"/>
  <c r="AS341" i="2"/>
  <c r="BE341" i="2"/>
  <c r="F348" i="3" s="1"/>
  <c r="AT242" i="2"/>
  <c r="BF242" i="2"/>
  <c r="G249" i="3" s="1"/>
  <c r="AR21" i="2"/>
  <c r="BD21" i="2"/>
  <c r="E28" i="3" s="1"/>
  <c r="AS641" i="2"/>
  <c r="BE641" i="2"/>
  <c r="F648" i="3" s="1"/>
  <c r="AR474" i="2"/>
  <c r="BD474" i="2"/>
  <c r="E481" i="3" s="1"/>
  <c r="BE154" i="2"/>
  <c r="F161" i="3" s="1"/>
  <c r="AS154" i="2"/>
  <c r="BE648" i="2"/>
  <c r="F655" i="3" s="1"/>
  <c r="AS648" i="2"/>
  <c r="AT709" i="2"/>
  <c r="BF709" i="2"/>
  <c r="G716" i="3" s="1"/>
  <c r="AT477" i="2"/>
  <c r="BD136" i="2"/>
  <c r="E143" i="3" s="1"/>
  <c r="AR136" i="2"/>
  <c r="AR376" i="2"/>
  <c r="BD376" i="2"/>
  <c r="E383" i="3" s="1"/>
  <c r="AR568" i="2"/>
  <c r="BD568" i="2"/>
  <c r="E575" i="3" s="1"/>
  <c r="AT195" i="2"/>
  <c r="BF195" i="2"/>
  <c r="G202" i="3" s="1"/>
  <c r="BE583" i="2"/>
  <c r="F590" i="3" s="1"/>
  <c r="AS583" i="2"/>
  <c r="BD48" i="2"/>
  <c r="E55" i="3" s="1"/>
  <c r="AR48" i="2"/>
  <c r="BD270" i="2"/>
  <c r="E277" i="3" s="1"/>
  <c r="AR270" i="2"/>
  <c r="AR845" i="2"/>
  <c r="BD845" i="2"/>
  <c r="E852" i="3" s="1"/>
  <c r="BD196" i="2"/>
  <c r="E203" i="3" s="1"/>
  <c r="AR196" i="2"/>
  <c r="BD265" i="2"/>
  <c r="E272" i="3" s="1"/>
  <c r="AR265" i="2"/>
  <c r="AR722" i="2"/>
  <c r="BD722" i="2"/>
  <c r="E729" i="3" s="1"/>
  <c r="AR913" i="2"/>
  <c r="BD913" i="2"/>
  <c r="E920" i="3" s="1"/>
  <c r="AS333" i="2"/>
  <c r="BE333" i="2"/>
  <c r="F340" i="3" s="1"/>
  <c r="AS832" i="2"/>
  <c r="BE832" i="2"/>
  <c r="F839" i="3" s="1"/>
  <c r="AR949" i="2"/>
  <c r="BD949" i="2"/>
  <c r="E956" i="3" s="1"/>
  <c r="AS453" i="2"/>
  <c r="BE453" i="2"/>
  <c r="F460" i="3" s="1"/>
  <c r="AS834" i="2"/>
  <c r="BE834" i="2"/>
  <c r="F841" i="3" s="1"/>
  <c r="AS831" i="2"/>
  <c r="BE831" i="2"/>
  <c r="F838" i="3" s="1"/>
  <c r="BE828" i="2"/>
  <c r="F835" i="3" s="1"/>
  <c r="AS828" i="2"/>
  <c r="AT733" i="2"/>
  <c r="BF733" i="2"/>
  <c r="G740" i="3" s="1"/>
  <c r="AR13" i="2"/>
  <c r="BD13" i="2"/>
  <c r="E20" i="3" s="1"/>
  <c r="AR987" i="2"/>
  <c r="BD987" i="2"/>
  <c r="E994" i="3" s="1"/>
  <c r="AT892" i="2"/>
  <c r="BF892" i="2"/>
  <c r="G899" i="3" s="1"/>
  <c r="BE61" i="2"/>
  <c r="F68" i="3" s="1"/>
  <c r="AS61" i="2"/>
  <c r="AR193" i="2"/>
  <c r="BD193" i="2"/>
  <c r="E200" i="3" s="1"/>
  <c r="AR34" i="2"/>
  <c r="BD34" i="2"/>
  <c r="E41" i="3" s="1"/>
  <c r="BD400" i="2"/>
  <c r="E407" i="3" s="1"/>
  <c r="AR400" i="2"/>
  <c r="BD90" i="2"/>
  <c r="E97" i="3" s="1"/>
  <c r="AR90" i="2"/>
  <c r="AT311" i="2"/>
  <c r="BF311" i="2"/>
  <c r="G318" i="3" s="1"/>
  <c r="AT128" i="2"/>
  <c r="AR354" i="2"/>
  <c r="BD354" i="2"/>
  <c r="E361" i="3" s="1"/>
  <c r="BD925" i="2"/>
  <c r="E932" i="3" s="1"/>
  <c r="AR925" i="2"/>
  <c r="BD114" i="2"/>
  <c r="E121" i="3" s="1"/>
  <c r="AR114" i="2"/>
  <c r="AS527" i="2"/>
  <c r="BE527" i="2"/>
  <c r="F534" i="3" s="1"/>
  <c r="BD296" i="2"/>
  <c r="E303" i="3" s="1"/>
  <c r="AR296" i="2"/>
  <c r="AR243" i="2"/>
  <c r="BD243" i="2"/>
  <c r="E250" i="3" s="1"/>
  <c r="AR929" i="2"/>
  <c r="BD929" i="2"/>
  <c r="E936" i="3" s="1"/>
  <c r="AS659" i="2"/>
  <c r="BE659" i="2"/>
  <c r="F666" i="3" s="1"/>
  <c r="AS551" i="2"/>
  <c r="BE551" i="2"/>
  <c r="F558" i="3" s="1"/>
  <c r="AR157" i="2"/>
  <c r="BD157" i="2"/>
  <c r="E164" i="3" s="1"/>
  <c r="AR309" i="2"/>
  <c r="BD309" i="2"/>
  <c r="E316" i="3" s="1"/>
  <c r="AS249" i="2"/>
  <c r="BE249" i="2"/>
  <c r="F256" i="3" s="1"/>
  <c r="AR42" i="2"/>
  <c r="BD42" i="2"/>
  <c r="E49" i="3" s="1"/>
  <c r="AT408" i="2"/>
  <c r="BF408" i="2"/>
  <c r="G415" i="3" s="1"/>
  <c r="AS838" i="2"/>
  <c r="BE838" i="2"/>
  <c r="F845" i="3" s="1"/>
  <c r="AS585" i="2"/>
  <c r="BE585" i="2"/>
  <c r="F592" i="3" s="1"/>
  <c r="AR276" i="2"/>
  <c r="BD276" i="2"/>
  <c r="E283" i="3" s="1"/>
  <c r="AR676" i="2"/>
  <c r="BD676" i="2"/>
  <c r="E683" i="3" s="1"/>
  <c r="BE546" i="2"/>
  <c r="F553" i="3" s="1"/>
  <c r="AS546" i="2"/>
  <c r="AS862" i="2"/>
  <c r="BE862" i="2"/>
  <c r="F869" i="3" s="1"/>
  <c r="BD672" i="2"/>
  <c r="E679" i="3" s="1"/>
  <c r="AR672" i="2"/>
  <c r="AS241" i="2"/>
  <c r="BE241" i="2"/>
  <c r="F248" i="3" s="1"/>
  <c r="BE623" i="2"/>
  <c r="F630" i="3" s="1"/>
  <c r="AS623" i="2"/>
  <c r="AR130" i="2"/>
  <c r="BD130" i="2"/>
  <c r="E137" i="3" s="1"/>
  <c r="AR496" i="2"/>
  <c r="BD496" i="2"/>
  <c r="E503" i="3" s="1"/>
  <c r="AR22" i="2"/>
  <c r="BD22" i="2"/>
  <c r="E29" i="3" s="1"/>
  <c r="AR508" i="2"/>
  <c r="BD508" i="2"/>
  <c r="E515" i="3" s="1"/>
  <c r="AS385" i="2"/>
  <c r="BE385" i="2"/>
  <c r="F392" i="3" s="1"/>
  <c r="AT589" i="2"/>
  <c r="BF589" i="2"/>
  <c r="G596" i="3" s="1"/>
  <c r="BH161" i="2"/>
  <c r="I168" i="3" s="1"/>
  <c r="AV161" i="2"/>
  <c r="BD710" i="2"/>
  <c r="E717" i="3" s="1"/>
  <c r="AR710" i="2"/>
  <c r="AS361" i="2"/>
  <c r="BE361" i="2"/>
  <c r="F368" i="3" s="1"/>
  <c r="AT803" i="2"/>
  <c r="BF803" i="2"/>
  <c r="G810" i="3" s="1"/>
  <c r="AS181" i="2"/>
  <c r="BE181" i="2"/>
  <c r="F188" i="3" s="1"/>
  <c r="BE381" i="2"/>
  <c r="F388" i="3" s="1"/>
  <c r="AS381" i="2"/>
  <c r="AR76" i="2"/>
  <c r="BD76" i="2"/>
  <c r="E83" i="3" s="1"/>
  <c r="BD302" i="2"/>
  <c r="E309" i="3" s="1"/>
  <c r="AR302" i="2"/>
  <c r="AR813" i="2"/>
  <c r="BD813" i="2"/>
  <c r="E820" i="3" s="1"/>
  <c r="AS93" i="2"/>
  <c r="BE93" i="2"/>
  <c r="F100" i="3" s="1"/>
  <c r="AR634" i="2"/>
  <c r="BD634" i="2"/>
  <c r="E641" i="3" s="1"/>
  <c r="AS65" i="2"/>
  <c r="BE65" i="2"/>
  <c r="F72" i="3" s="1"/>
  <c r="BD312" i="2"/>
  <c r="E319" i="3" s="1"/>
  <c r="AR312" i="2"/>
  <c r="AR230" i="2"/>
  <c r="BD230" i="2"/>
  <c r="E237" i="3" s="1"/>
  <c r="BD528" i="2"/>
  <c r="E535" i="3" s="1"/>
  <c r="AR528" i="2"/>
  <c r="AT190" i="2"/>
  <c r="BF190" i="2"/>
  <c r="G197" i="3" s="1"/>
  <c r="AR347" i="2"/>
  <c r="BD347" i="2"/>
  <c r="E354" i="3" s="1"/>
  <c r="BE820" i="2"/>
  <c r="F827" i="3" s="1"/>
  <c r="AS820" i="2"/>
  <c r="BD15" i="2"/>
  <c r="E22" i="3" s="1"/>
  <c r="AR15" i="2"/>
  <c r="AS577" i="2"/>
  <c r="BE577" i="2"/>
  <c r="F584" i="3" s="1"/>
  <c r="AS840" i="2"/>
  <c r="BE840" i="2"/>
  <c r="F847" i="3" s="1"/>
  <c r="AS137" i="2"/>
  <c r="BE137" i="2"/>
  <c r="F144" i="3" s="1"/>
  <c r="AS747" i="2"/>
  <c r="BE747" i="2"/>
  <c r="F754" i="3" s="1"/>
  <c r="AR632" i="2"/>
  <c r="BD632" i="2"/>
  <c r="E639" i="3" s="1"/>
  <c r="BE351" i="2"/>
  <c r="F358" i="3" s="1"/>
  <c r="AS351" i="2"/>
  <c r="BF456" i="2"/>
  <c r="G463" i="3" s="1"/>
  <c r="AT456" i="2"/>
  <c r="AS707" i="2"/>
  <c r="BE707" i="2"/>
  <c r="F714" i="3" s="1"/>
  <c r="AR134" i="2"/>
  <c r="BD134" i="2"/>
  <c r="E141" i="3" s="1"/>
  <c r="BD628" i="2"/>
  <c r="E635" i="3" s="1"/>
  <c r="AR628" i="2"/>
  <c r="BE373" i="2"/>
  <c r="F380" i="3" s="1"/>
  <c r="AS373" i="2"/>
  <c r="BE681" i="2"/>
  <c r="F688" i="3" s="1"/>
  <c r="AS681" i="2"/>
  <c r="AT481" i="2"/>
  <c r="AR164" i="2"/>
  <c r="BD164" i="2"/>
  <c r="E171" i="3" s="1"/>
  <c r="AR480" i="2"/>
  <c r="BD480" i="2"/>
  <c r="E487" i="3" s="1"/>
  <c r="AS389" i="2"/>
  <c r="BE389" i="2"/>
  <c r="F396" i="3" s="1"/>
  <c r="AR598" i="2"/>
  <c r="BD598" i="2"/>
  <c r="E605" i="3" s="1"/>
  <c r="AR948" i="2"/>
  <c r="BD948" i="2"/>
  <c r="E955" i="3" s="1"/>
  <c r="AS113" i="2"/>
  <c r="BE113" i="2"/>
  <c r="F120" i="3" s="1"/>
  <c r="BE574" i="2"/>
  <c r="F581" i="3" s="1"/>
  <c r="AS574" i="2"/>
  <c r="BD334" i="2"/>
  <c r="E341" i="3" s="1"/>
  <c r="AR334" i="2"/>
  <c r="AR716" i="2"/>
  <c r="BD716" i="2"/>
  <c r="E723" i="3" s="1"/>
  <c r="AS774" i="2"/>
  <c r="BE774" i="2"/>
  <c r="F781" i="3" s="1"/>
  <c r="AR730" i="2"/>
  <c r="BD730" i="2"/>
  <c r="E737" i="3" s="1"/>
  <c r="BD933" i="2"/>
  <c r="E940" i="3" s="1"/>
  <c r="AR933" i="2"/>
  <c r="AT711" i="2"/>
  <c r="BF711" i="2"/>
  <c r="G718" i="3" s="1"/>
  <c r="BD752" i="2"/>
  <c r="E759" i="3" s="1"/>
  <c r="AR752" i="2"/>
  <c r="BD962" i="2"/>
  <c r="E969" i="3" s="1"/>
  <c r="AR962" i="2"/>
  <c r="AR20" i="2"/>
  <c r="BD20" i="2"/>
  <c r="E27" i="3" s="1"/>
  <c r="AR430" i="2"/>
  <c r="BD430" i="2"/>
  <c r="E437" i="3" s="1"/>
  <c r="AS823" i="2"/>
  <c r="BE823" i="2"/>
  <c r="F830" i="3" s="1"/>
  <c r="AR578" i="2"/>
  <c r="BD578" i="2"/>
  <c r="E585" i="3" s="1"/>
  <c r="AS691" i="2"/>
  <c r="BE691" i="2"/>
  <c r="F698" i="3" s="1"/>
  <c r="AS970" i="2"/>
  <c r="BE970" i="2"/>
  <c r="F977" i="3" s="1"/>
  <c r="BD198" i="2"/>
  <c r="E205" i="3" s="1"/>
  <c r="AR198" i="2"/>
  <c r="AS815" i="2"/>
  <c r="BE815" i="2"/>
  <c r="F822" i="3" s="1"/>
  <c r="AR561" i="2"/>
  <c r="BD561" i="2"/>
  <c r="E568" i="3" s="1"/>
  <c r="AS133" i="2"/>
  <c r="BE133" i="2"/>
  <c r="F140" i="3" s="1"/>
  <c r="AR402" i="2"/>
  <c r="BD402" i="2"/>
  <c r="E409" i="3" s="1"/>
  <c r="AS186" i="2"/>
  <c r="BE186" i="2"/>
  <c r="F193" i="3" s="1"/>
  <c r="BE664" i="2"/>
  <c r="F671" i="3" s="1"/>
  <c r="AS664" i="2"/>
  <c r="AS570" i="2"/>
  <c r="BE570" i="2"/>
  <c r="F577" i="3" s="1"/>
  <c r="AR151" i="2"/>
  <c r="BD151" i="2"/>
  <c r="E158" i="3" s="1"/>
  <c r="BD372" i="2"/>
  <c r="E379" i="3" s="1"/>
  <c r="AR372" i="2"/>
  <c r="AS939" i="2"/>
  <c r="BE939" i="2"/>
  <c r="F946" i="3" s="1"/>
  <c r="BD909" i="2"/>
  <c r="E916" i="3" s="1"/>
  <c r="AR909" i="2"/>
  <c r="BD544" i="2"/>
  <c r="E551" i="3" s="1"/>
  <c r="AR544" i="2"/>
  <c r="AS447" i="2"/>
  <c r="BE447" i="2"/>
  <c r="F454" i="3" s="1"/>
  <c r="BD734" i="2"/>
  <c r="E741" i="3" s="1"/>
  <c r="AR734" i="2"/>
  <c r="AT220" i="2"/>
  <c r="BE523" i="2"/>
  <c r="F530" i="3" s="1"/>
  <c r="AS523" i="2"/>
  <c r="AT920" i="2"/>
  <c r="AR10" i="2"/>
  <c r="BD10" i="2"/>
  <c r="E17" i="3" s="1"/>
  <c r="AR268" i="2"/>
  <c r="BD268" i="2"/>
  <c r="E275" i="3" s="1"/>
  <c r="AR445" i="2"/>
  <c r="BD445" i="2"/>
  <c r="E452" i="3" s="1"/>
  <c r="BD344" i="2"/>
  <c r="E351" i="3" s="1"/>
  <c r="AR344" i="2"/>
  <c r="BF226" i="2"/>
  <c r="G233" i="3" s="1"/>
  <c r="AT226" i="2"/>
  <c r="BD250" i="2"/>
  <c r="E257" i="3" s="1"/>
  <c r="AR250" i="2"/>
  <c r="BD873" i="2"/>
  <c r="E880" i="3" s="1"/>
  <c r="AR873" i="2"/>
  <c r="BD704" i="2"/>
  <c r="E711" i="3" s="1"/>
  <c r="AR704" i="2"/>
  <c r="AS855" i="2"/>
  <c r="BE855" i="2"/>
  <c r="F862" i="3" s="1"/>
  <c r="AS325" i="2"/>
  <c r="BE325" i="2"/>
  <c r="F332" i="3" s="1"/>
  <c r="AS661" i="2"/>
  <c r="BE661" i="2"/>
  <c r="F668" i="3" s="1"/>
  <c r="AT782" i="2"/>
  <c r="BF782" i="2"/>
  <c r="G789" i="3" s="1"/>
  <c r="AR748" i="2"/>
  <c r="BD748" i="2"/>
  <c r="E755" i="3" s="1"/>
  <c r="AS847" i="2"/>
  <c r="BE847" i="2"/>
  <c r="F854" i="3" s="1"/>
  <c r="AS683" i="2"/>
  <c r="BE683" i="2"/>
  <c r="F690" i="3" s="1"/>
  <c r="AR514" i="2"/>
  <c r="BD514" i="2"/>
  <c r="E521" i="3" s="1"/>
  <c r="AS914" i="2"/>
  <c r="BE914" i="2"/>
  <c r="F921" i="3" s="1"/>
  <c r="AR624" i="2"/>
  <c r="BD624" i="2"/>
  <c r="E631" i="3" s="1"/>
  <c r="BD588" i="2"/>
  <c r="E595" i="3" s="1"/>
  <c r="AR588" i="2"/>
  <c r="AR84" i="2"/>
  <c r="BD84" i="2"/>
  <c r="E91" i="3" s="1"/>
  <c r="BE444" i="2"/>
  <c r="F451" i="3" s="1"/>
  <c r="AS444" i="2"/>
  <c r="AS467" i="2"/>
  <c r="BE467" i="2"/>
  <c r="F474" i="3" s="1"/>
  <c r="AR44" i="2"/>
  <c r="BD44" i="2"/>
  <c r="E51" i="3" s="1"/>
  <c r="AT73" i="2"/>
  <c r="BF73" i="2"/>
  <c r="G80" i="3" s="1"/>
  <c r="AR37" i="2"/>
  <c r="BD37" i="2"/>
  <c r="E44" i="3" s="1"/>
  <c r="AR466" i="2"/>
  <c r="BD466" i="2"/>
  <c r="E473" i="3" s="1"/>
  <c r="AS245" i="2"/>
  <c r="BE245" i="2"/>
  <c r="F252" i="3" s="1"/>
  <c r="BD342" i="2"/>
  <c r="E349" i="3" s="1"/>
  <c r="AR342" i="2"/>
  <c r="AR837" i="2"/>
  <c r="BD837" i="2"/>
  <c r="E844" i="3" s="1"/>
  <c r="AT571" i="2"/>
  <c r="BF571" i="2"/>
  <c r="G578" i="3" s="1"/>
  <c r="BF299" i="2"/>
  <c r="G306" i="3" s="1"/>
  <c r="AT299" i="2"/>
  <c r="AR202" i="2"/>
  <c r="BD202" i="2"/>
  <c r="E209" i="3" s="1"/>
  <c r="BD889" i="2"/>
  <c r="E896" i="3" s="1"/>
  <c r="AR889" i="2"/>
  <c r="BE115" i="2"/>
  <c r="F122" i="3" s="1"/>
  <c r="AS115" i="2"/>
  <c r="AS794" i="2"/>
  <c r="BE794" i="2"/>
  <c r="F801" i="3" s="1"/>
  <c r="AS816" i="2"/>
  <c r="BE816" i="2"/>
  <c r="F823" i="3" s="1"/>
  <c r="AT843" i="2"/>
  <c r="BF843" i="2"/>
  <c r="G850" i="3" s="1"/>
  <c r="AS179" i="2"/>
  <c r="BE179" i="2"/>
  <c r="F186" i="3" s="1"/>
  <c r="BD261" i="2"/>
  <c r="E268" i="3" s="1"/>
  <c r="AR261" i="2"/>
  <c r="AT581" i="2"/>
  <c r="BF581" i="2"/>
  <c r="G588" i="3" s="1"/>
  <c r="AS978" i="2"/>
  <c r="BE978" i="2"/>
  <c r="F985" i="3" s="1"/>
  <c r="BD653" i="2"/>
  <c r="E660" i="3" s="1"/>
  <c r="AR653" i="2"/>
  <c r="AT205" i="2"/>
  <c r="AS651" i="2"/>
  <c r="BE651" i="2"/>
  <c r="F658" i="3" s="1"/>
  <c r="AR594" i="2"/>
  <c r="BD594" i="2"/>
  <c r="E601" i="3" s="1"/>
  <c r="AR669" i="2"/>
  <c r="BD669" i="2"/>
  <c r="E676" i="3" s="1"/>
  <c r="AT357" i="2"/>
  <c r="BF357" i="2"/>
  <c r="G364" i="3" s="1"/>
  <c r="BD106" i="2"/>
  <c r="E113" i="3" s="1"/>
  <c r="AR106" i="2"/>
  <c r="AR993" i="2"/>
  <c r="BD993" i="2"/>
  <c r="E1000" i="3" s="1"/>
  <c r="BD498" i="2"/>
  <c r="E505" i="3" s="1"/>
  <c r="AR498" i="2"/>
  <c r="BD46" i="2"/>
  <c r="E53" i="3" s="1"/>
  <c r="AR46" i="2"/>
  <c r="BD560" i="2"/>
  <c r="E567" i="3" s="1"/>
  <c r="AR560" i="2"/>
  <c r="BE844" i="2"/>
  <c r="F851" i="3" s="1"/>
  <c r="AS844" i="2"/>
  <c r="BD817" i="2"/>
  <c r="E824" i="3" s="1"/>
  <c r="AR817" i="2"/>
  <c r="AR23" i="2"/>
  <c r="BD23" i="2"/>
  <c r="E30" i="3" s="1"/>
  <c r="BE599" i="2"/>
  <c r="F606" i="3" s="1"/>
  <c r="AS599" i="2"/>
  <c r="BD35" i="2"/>
  <c r="E42" i="3" s="1"/>
  <c r="AR35" i="2"/>
  <c r="BD278" i="2"/>
  <c r="E285" i="3" s="1"/>
  <c r="AR278" i="2"/>
  <c r="AR780" i="2"/>
  <c r="BD780" i="2"/>
  <c r="E787" i="3" s="1"/>
  <c r="BE142" i="2"/>
  <c r="F149" i="3" s="1"/>
  <c r="AS142" i="2"/>
  <c r="BE647" i="2"/>
  <c r="F654" i="3" s="1"/>
  <c r="AS647" i="2"/>
  <c r="AR382" i="2"/>
  <c r="BD382" i="2"/>
  <c r="E389" i="3" s="1"/>
  <c r="BE515" i="2"/>
  <c r="F522" i="3" s="1"/>
  <c r="AS515" i="2"/>
  <c r="AS517" i="2" l="1"/>
  <c r="BE459" i="2"/>
  <c r="F466" i="3" s="1"/>
  <c r="AT97" i="2"/>
  <c r="AS1553" i="2"/>
  <c r="BE550" i="2"/>
  <c r="F557" i="3" s="1"/>
  <c r="BF365" i="2"/>
  <c r="G372" i="3" s="1"/>
  <c r="AS1746" i="2"/>
  <c r="BE743" i="2"/>
  <c r="F750" i="3" s="1"/>
  <c r="AS1185" i="2"/>
  <c r="BE182" i="2"/>
  <c r="F189" i="3" s="1"/>
  <c r="BE363" i="2"/>
  <c r="F370" i="3" s="1"/>
  <c r="AS1452" i="2"/>
  <c r="BE449" i="2"/>
  <c r="F456" i="3" s="1"/>
  <c r="AS1480" i="2"/>
  <c r="BE477" i="2"/>
  <c r="F484" i="3" s="1"/>
  <c r="BF221" i="2"/>
  <c r="G228" i="3" s="1"/>
  <c r="AS1600" i="2"/>
  <c r="BE597" i="2"/>
  <c r="F604" i="3" s="1"/>
  <c r="AS1923" i="2"/>
  <c r="BE920" i="2"/>
  <c r="F927" i="3" s="1"/>
  <c r="AS1476" i="2"/>
  <c r="BE473" i="2"/>
  <c r="F480" i="3" s="1"/>
  <c r="AS1931" i="2"/>
  <c r="BE928" i="2"/>
  <c r="F935" i="3" s="1"/>
  <c r="BE165" i="2"/>
  <c r="F172" i="3" s="1"/>
  <c r="AS165" i="2"/>
  <c r="AS1058" i="2"/>
  <c r="BE55" i="2"/>
  <c r="F62" i="3" s="1"/>
  <c r="AS1310" i="2"/>
  <c r="BE307" i="2"/>
  <c r="F314" i="3" s="1"/>
  <c r="AS1730" i="2"/>
  <c r="BE727" i="2"/>
  <c r="F734" i="3" s="1"/>
  <c r="AS1318" i="2"/>
  <c r="BE315" i="2"/>
  <c r="F322" i="3" s="1"/>
  <c r="AS932" i="2"/>
  <c r="BE932" i="2"/>
  <c r="F939" i="3" s="1"/>
  <c r="AS1223" i="2"/>
  <c r="BE220" i="2"/>
  <c r="F227" i="3" s="1"/>
  <c r="AS1394" i="2"/>
  <c r="BE391" i="2"/>
  <c r="F398" i="3" s="1"/>
  <c r="AS1250" i="2"/>
  <c r="BE247" i="2"/>
  <c r="F254" i="3" s="1"/>
  <c r="AS1468" i="2"/>
  <c r="BE465" i="2"/>
  <c r="F472" i="3" s="1"/>
  <c r="AS1270" i="2"/>
  <c r="BE267" i="2"/>
  <c r="F274" i="3" s="1"/>
  <c r="BE565" i="2"/>
  <c r="F572" i="3" s="1"/>
  <c r="AS565" i="2"/>
  <c r="AS888" i="2"/>
  <c r="BE888" i="2"/>
  <c r="F895" i="3" s="1"/>
  <c r="AS319" i="2"/>
  <c r="BE319" i="2"/>
  <c r="F326" i="3" s="1"/>
  <c r="AS896" i="2"/>
  <c r="BE896" i="2"/>
  <c r="F903" i="3" s="1"/>
  <c r="AS1054" i="2"/>
  <c r="BE51" i="2"/>
  <c r="F58" i="3" s="1"/>
  <c r="BE323" i="2"/>
  <c r="F330" i="3" s="1"/>
  <c r="AS323" i="2"/>
  <c r="AS1278" i="2"/>
  <c r="BE275" i="2"/>
  <c r="F282" i="3" s="1"/>
  <c r="AS455" i="2"/>
  <c r="BE455" i="2"/>
  <c r="F462" i="3" s="1"/>
  <c r="AS924" i="2"/>
  <c r="BE924" i="2"/>
  <c r="F931" i="3" s="1"/>
  <c r="AS1258" i="2"/>
  <c r="BE255" i="2"/>
  <c r="F262" i="3" s="1"/>
  <c r="AS1298" i="2"/>
  <c r="BE295" i="2"/>
  <c r="F302" i="3" s="1"/>
  <c r="AS1472" i="2"/>
  <c r="BE469" i="2"/>
  <c r="F476" i="3" s="1"/>
  <c r="AS229" i="2"/>
  <c r="BE229" i="2"/>
  <c r="F236" i="3" s="1"/>
  <c r="AS1228" i="2"/>
  <c r="BE225" i="2"/>
  <c r="F232" i="3" s="1"/>
  <c r="AS461" i="2"/>
  <c r="BE461" i="2"/>
  <c r="F468" i="3" s="1"/>
  <c r="AS331" i="2"/>
  <c r="BE331" i="2"/>
  <c r="F338" i="3" s="1"/>
  <c r="AS1484" i="2"/>
  <c r="BE481" i="2"/>
  <c r="F488" i="3" s="1"/>
  <c r="AS219" i="2"/>
  <c r="BE219" i="2"/>
  <c r="F226" i="3" s="1"/>
  <c r="AS1262" i="2"/>
  <c r="BE259" i="2"/>
  <c r="F266" i="3" s="1"/>
  <c r="AS197" i="2"/>
  <c r="BE197" i="2"/>
  <c r="F204" i="3" s="1"/>
  <c r="AS493" i="2"/>
  <c r="BE493" i="2"/>
  <c r="F500" i="3" s="1"/>
  <c r="AS1492" i="2"/>
  <c r="BE489" i="2"/>
  <c r="F496" i="3" s="1"/>
  <c r="AS303" i="2"/>
  <c r="BE303" i="2"/>
  <c r="F310" i="3" s="1"/>
  <c r="AS886" i="2"/>
  <c r="BE886" i="2"/>
  <c r="F893" i="3" s="1"/>
  <c r="AS1208" i="2"/>
  <c r="BE205" i="2"/>
  <c r="F212" i="3" s="1"/>
  <c r="AS1290" i="2"/>
  <c r="BE287" i="2"/>
  <c r="F294" i="3" s="1"/>
  <c r="BE263" i="2"/>
  <c r="F270" i="3" s="1"/>
  <c r="AS263" i="2"/>
  <c r="BE291" i="2"/>
  <c r="F298" i="3" s="1"/>
  <c r="AS291" i="2"/>
  <c r="AS1115" i="2"/>
  <c r="BE112" i="2"/>
  <c r="F119" i="3" s="1"/>
  <c r="AS1131" i="2"/>
  <c r="BE128" i="2"/>
  <c r="F135" i="3" s="1"/>
  <c r="AS780" i="2"/>
  <c r="BE780" i="2"/>
  <c r="F787" i="3" s="1"/>
  <c r="AS23" i="2"/>
  <c r="BE23" i="2"/>
  <c r="F30" i="3" s="1"/>
  <c r="AT651" i="2"/>
  <c r="BF651" i="2"/>
  <c r="G658" i="3" s="1"/>
  <c r="AT816" i="2"/>
  <c r="BF816" i="2"/>
  <c r="G823" i="3" s="1"/>
  <c r="AS202" i="2"/>
  <c r="BE202" i="2"/>
  <c r="F209" i="3" s="1"/>
  <c r="AS268" i="2"/>
  <c r="BE268" i="2"/>
  <c r="F275" i="3" s="1"/>
  <c r="AS561" i="2"/>
  <c r="BE561" i="2"/>
  <c r="F568" i="3" s="1"/>
  <c r="BF691" i="2"/>
  <c r="G698" i="3" s="1"/>
  <c r="AT691" i="2"/>
  <c r="AS430" i="2"/>
  <c r="BE430" i="2"/>
  <c r="F437" i="3" s="1"/>
  <c r="AT774" i="2"/>
  <c r="BF774" i="2"/>
  <c r="G781" i="3" s="1"/>
  <c r="AT389" i="2"/>
  <c r="BF389" i="2"/>
  <c r="G396" i="3" s="1"/>
  <c r="AT681" i="2"/>
  <c r="BF681" i="2"/>
  <c r="G688" i="3" s="1"/>
  <c r="AS15" i="2"/>
  <c r="BE15" i="2"/>
  <c r="F22" i="3" s="1"/>
  <c r="AS302" i="2"/>
  <c r="BE302" i="2"/>
  <c r="F309" i="3" s="1"/>
  <c r="AW161" i="2"/>
  <c r="BI161" i="2"/>
  <c r="J168" i="3" s="1"/>
  <c r="AS309" i="2"/>
  <c r="BE309" i="2"/>
  <c r="F316" i="3" s="1"/>
  <c r="BE929" i="2"/>
  <c r="F936" i="3" s="1"/>
  <c r="AS929" i="2"/>
  <c r="BE114" i="2"/>
  <c r="F121" i="3" s="1"/>
  <c r="AS114" i="2"/>
  <c r="BF61" i="2"/>
  <c r="G68" i="3" s="1"/>
  <c r="AT61" i="2"/>
  <c r="AS13" i="2"/>
  <c r="BE13" i="2"/>
  <c r="F20" i="3" s="1"/>
  <c r="AT834" i="2"/>
  <c r="BF834" i="2"/>
  <c r="G841" i="3" s="1"/>
  <c r="AT333" i="2"/>
  <c r="BF333" i="2"/>
  <c r="G340" i="3" s="1"/>
  <c r="BE196" i="2"/>
  <c r="F203" i="3" s="1"/>
  <c r="AS196" i="2"/>
  <c r="BF583" i="2"/>
  <c r="G590" i="3" s="1"/>
  <c r="AT583" i="2"/>
  <c r="AS80" i="2"/>
  <c r="BE80" i="2"/>
  <c r="F87" i="3" s="1"/>
  <c r="AS120" i="2"/>
  <c r="BE120" i="2"/>
  <c r="F127" i="3" s="1"/>
  <c r="BF423" i="2"/>
  <c r="G430" i="3" s="1"/>
  <c r="AT423" i="2"/>
  <c r="BF71" i="2"/>
  <c r="G78" i="3" s="1"/>
  <c r="AT71" i="2"/>
  <c r="AT435" i="2"/>
  <c r="BF435" i="2"/>
  <c r="G442" i="3" s="1"/>
  <c r="BG767" i="2"/>
  <c r="H774" i="3" s="1"/>
  <c r="AU767" i="2"/>
  <c r="BE944" i="2"/>
  <c r="F951" i="3" s="1"/>
  <c r="AS944" i="2"/>
  <c r="AT271" i="2"/>
  <c r="BF271" i="2"/>
  <c r="G278" i="3" s="1"/>
  <c r="BF429" i="2"/>
  <c r="G436" i="3" s="1"/>
  <c r="AT429" i="2"/>
  <c r="BE470" i="2"/>
  <c r="F477" i="3" s="1"/>
  <c r="AS470" i="2"/>
  <c r="BF777" i="2"/>
  <c r="G784" i="3" s="1"/>
  <c r="AT777" i="2"/>
  <c r="AS126" i="2"/>
  <c r="BE126" i="2"/>
  <c r="F133" i="3" s="1"/>
  <c r="AU251" i="2"/>
  <c r="BG251" i="2"/>
  <c r="H258" i="3" s="1"/>
  <c r="BE961" i="2"/>
  <c r="F968" i="3" s="1"/>
  <c r="AS961" i="2"/>
  <c r="AS210" i="2"/>
  <c r="BE210" i="2"/>
  <c r="F217" i="3" s="1"/>
  <c r="BG677" i="2"/>
  <c r="H684" i="3" s="1"/>
  <c r="AU677" i="2"/>
  <c r="AT918" i="2"/>
  <c r="BF918" i="2"/>
  <c r="G925" i="3" s="1"/>
  <c r="AS369" i="2"/>
  <c r="BE369" i="2"/>
  <c r="F376" i="3" s="1"/>
  <c r="AS991" i="2"/>
  <c r="BE991" i="2"/>
  <c r="F998" i="3" s="1"/>
  <c r="AT911" i="2"/>
  <c r="BF911" i="2"/>
  <c r="G918" i="3" s="1"/>
  <c r="BF775" i="2"/>
  <c r="G782" i="3" s="1"/>
  <c r="AT775" i="2"/>
  <c r="BE40" i="2"/>
  <c r="F47" i="3" s="1"/>
  <c r="AS40" i="2"/>
  <c r="AS25" i="2"/>
  <c r="BE25" i="2"/>
  <c r="F32" i="3" s="1"/>
  <c r="BE289" i="2"/>
  <c r="F296" i="3" s="1"/>
  <c r="AS289" i="2"/>
  <c r="BE192" i="2"/>
  <c r="F199" i="3" s="1"/>
  <c r="AS192" i="2"/>
  <c r="BE82" i="2"/>
  <c r="F89" i="3" s="1"/>
  <c r="AS82" i="2"/>
  <c r="AS240" i="2"/>
  <c r="BE240" i="2"/>
  <c r="F247" i="3" s="1"/>
  <c r="AS686" i="2"/>
  <c r="BE686" i="2"/>
  <c r="F693" i="3" s="1"/>
  <c r="BF668" i="2"/>
  <c r="G675" i="3" s="1"/>
  <c r="AT668" i="2"/>
  <c r="AS532" i="2"/>
  <c r="BE532" i="2"/>
  <c r="F539" i="3" s="1"/>
  <c r="BE968" i="2"/>
  <c r="F975" i="3" s="1"/>
  <c r="AS968" i="2"/>
  <c r="AS742" i="2"/>
  <c r="BE742" i="2"/>
  <c r="F749" i="3" s="1"/>
  <c r="AS409" i="2"/>
  <c r="BE409" i="2"/>
  <c r="F416" i="3" s="1"/>
  <c r="BF562" i="2"/>
  <c r="G569" i="3" s="1"/>
  <c r="AT562" i="2"/>
  <c r="BE529" i="2"/>
  <c r="F536" i="3" s="1"/>
  <c r="AS529" i="2"/>
  <c r="AT864" i="2"/>
  <c r="BF864" i="2"/>
  <c r="G871" i="3" s="1"/>
  <c r="AS865" i="2"/>
  <c r="BE865" i="2"/>
  <c r="F872" i="3" s="1"/>
  <c r="BE983" i="2"/>
  <c r="F990" i="3" s="1"/>
  <c r="AS983" i="2"/>
  <c r="AS188" i="2"/>
  <c r="BE188" i="2"/>
  <c r="F195" i="3" s="1"/>
  <c r="AU209" i="2"/>
  <c r="BG209" i="2"/>
  <c r="H216" i="3" s="1"/>
  <c r="AS1183" i="2"/>
  <c r="BE180" i="2"/>
  <c r="F187" i="3" s="1"/>
  <c r="BF899" i="2"/>
  <c r="G906" i="3" s="1"/>
  <c r="AT899" i="2"/>
  <c r="BE330" i="2"/>
  <c r="F337" i="3" s="1"/>
  <c r="AS330" i="2"/>
  <c r="BE18" i="2"/>
  <c r="F25" i="3" s="1"/>
  <c r="AS18" i="2"/>
  <c r="AT903" i="2"/>
  <c r="BF903" i="2"/>
  <c r="G910" i="3" s="1"/>
  <c r="BE386" i="2"/>
  <c r="F393" i="3" s="1"/>
  <c r="AS386" i="2"/>
  <c r="BF854" i="2"/>
  <c r="G861" i="3" s="1"/>
  <c r="AT854" i="2"/>
  <c r="AS458" i="2"/>
  <c r="BE458" i="2"/>
  <c r="F465" i="3" s="1"/>
  <c r="AU180" i="2"/>
  <c r="BE183" i="2"/>
  <c r="F190" i="3" s="1"/>
  <c r="AS183" i="2"/>
  <c r="BE953" i="2"/>
  <c r="F960" i="3" s="1"/>
  <c r="AS953" i="2"/>
  <c r="AS965" i="2"/>
  <c r="BE965" i="2"/>
  <c r="F972" i="3" s="1"/>
  <c r="AS552" i="2"/>
  <c r="BE552" i="2"/>
  <c r="F559" i="3" s="1"/>
  <c r="AS756" i="2"/>
  <c r="BE756" i="2"/>
  <c r="F763" i="3" s="1"/>
  <c r="AT842" i="2"/>
  <c r="BF842" i="2"/>
  <c r="G849" i="3" s="1"/>
  <c r="AS11" i="2"/>
  <c r="BE11" i="2"/>
  <c r="F18" i="3" s="1"/>
  <c r="BE280" i="2"/>
  <c r="F287" i="3" s="1"/>
  <c r="AS280" i="2"/>
  <c r="BG579" i="2"/>
  <c r="H586" i="3" s="1"/>
  <c r="AU579" i="2"/>
  <c r="BF601" i="2"/>
  <c r="G608" i="3" s="1"/>
  <c r="AT601" i="2"/>
  <c r="AU936" i="2"/>
  <c r="BG936" i="2"/>
  <c r="H943" i="3" s="1"/>
  <c r="AU473" i="2"/>
  <c r="BG97" i="2"/>
  <c r="H104" i="3" s="1"/>
  <c r="AU97" i="2"/>
  <c r="BE969" i="2"/>
  <c r="F976" i="3" s="1"/>
  <c r="AS969" i="2"/>
  <c r="BE853" i="2"/>
  <c r="F860" i="3" s="1"/>
  <c r="AS853" i="2"/>
  <c r="BF407" i="2"/>
  <c r="G414" i="3" s="1"/>
  <c r="AT407" i="2"/>
  <c r="AS388" i="2"/>
  <c r="BE388" i="2"/>
  <c r="F395" i="3" s="1"/>
  <c r="BE314" i="2"/>
  <c r="F321" i="3" s="1"/>
  <c r="AS314" i="2"/>
  <c r="BE952" i="2"/>
  <c r="F959" i="3" s="1"/>
  <c r="AS952" i="2"/>
  <c r="BE29" i="2"/>
  <c r="F36" i="3" s="1"/>
  <c r="AS29" i="2"/>
  <c r="AS418" i="2"/>
  <c r="BE418" i="2"/>
  <c r="F425" i="3" s="1"/>
  <c r="AS49" i="2"/>
  <c r="BE49" i="2"/>
  <c r="F56" i="3" s="1"/>
  <c r="BF762" i="2"/>
  <c r="G769" i="3" s="1"/>
  <c r="AT762" i="2"/>
  <c r="AT479" i="2"/>
  <c r="BF479" i="2"/>
  <c r="G486" i="3" s="1"/>
  <c r="AS536" i="2"/>
  <c r="BE536" i="2"/>
  <c r="F543" i="3" s="1"/>
  <c r="BF732" i="2"/>
  <c r="G739" i="3" s="1"/>
  <c r="AT732" i="2"/>
  <c r="AS368" i="2"/>
  <c r="BE368" i="2"/>
  <c r="F375" i="3" s="1"/>
  <c r="BE398" i="2"/>
  <c r="F405" i="3" s="1"/>
  <c r="AS398" i="2"/>
  <c r="BE492" i="2"/>
  <c r="F499" i="3" s="1"/>
  <c r="AS492" i="2"/>
  <c r="AS68" i="2"/>
  <c r="BE68" i="2"/>
  <c r="F75" i="3" s="1"/>
  <c r="AS694" i="2"/>
  <c r="BE694" i="2"/>
  <c r="F701" i="3" s="1"/>
  <c r="BG79" i="2"/>
  <c r="H86" i="3" s="1"/>
  <c r="AU79" i="2"/>
  <c r="BG339" i="2"/>
  <c r="H346" i="3" s="1"/>
  <c r="AU339" i="2"/>
  <c r="BE768" i="2"/>
  <c r="F775" i="3" s="1"/>
  <c r="AS768" i="2"/>
  <c r="AS596" i="2"/>
  <c r="BE596" i="2"/>
  <c r="F603" i="3" s="1"/>
  <c r="AS47" i="2"/>
  <c r="BE47" i="2"/>
  <c r="F54" i="3" s="1"/>
  <c r="AT639" i="2"/>
  <c r="BF639" i="2"/>
  <c r="G646" i="3" s="1"/>
  <c r="BF437" i="2"/>
  <c r="G444" i="3" s="1"/>
  <c r="AT437" i="2"/>
  <c r="BE304" i="2"/>
  <c r="F311" i="3" s="1"/>
  <c r="AS304" i="2"/>
  <c r="BE297" i="2"/>
  <c r="F304" i="3" s="1"/>
  <c r="AS297" i="2"/>
  <c r="AS160" i="2"/>
  <c r="BE160" i="2"/>
  <c r="F167" i="3" s="1"/>
  <c r="AS318" i="2"/>
  <c r="BE318" i="2"/>
  <c r="F325" i="3" s="1"/>
  <c r="AS88" i="2"/>
  <c r="BE88" i="2"/>
  <c r="F95" i="3" s="1"/>
  <c r="BF994" i="2"/>
  <c r="G1001" i="3" s="1"/>
  <c r="AT994" i="2"/>
  <c r="AS86" i="2"/>
  <c r="BE86" i="2"/>
  <c r="F93" i="3" s="1"/>
  <c r="AS282" i="2"/>
  <c r="BE282" i="2"/>
  <c r="F289" i="3" s="1"/>
  <c r="BF649" i="2"/>
  <c r="G656" i="3" s="1"/>
  <c r="AT649" i="2"/>
  <c r="AS278" i="2"/>
  <c r="BE278" i="2"/>
  <c r="F285" i="3" s="1"/>
  <c r="AS817" i="2"/>
  <c r="BE817" i="2"/>
  <c r="F824" i="3" s="1"/>
  <c r="AU581" i="2"/>
  <c r="BG581" i="2"/>
  <c r="H588" i="3" s="1"/>
  <c r="AU73" i="2"/>
  <c r="BG73" i="2"/>
  <c r="H80" i="3" s="1"/>
  <c r="BE382" i="2"/>
  <c r="F389" i="3" s="1"/>
  <c r="AS382" i="2"/>
  <c r="AS498" i="2"/>
  <c r="BE498" i="2"/>
  <c r="F505" i="3" s="1"/>
  <c r="AS261" i="2"/>
  <c r="BE261" i="2"/>
  <c r="F268" i="3" s="1"/>
  <c r="AU299" i="2"/>
  <c r="BG299" i="2"/>
  <c r="H306" i="3" s="1"/>
  <c r="BE84" i="2"/>
  <c r="F91" i="3" s="1"/>
  <c r="AS84" i="2"/>
  <c r="BF914" i="2"/>
  <c r="G921" i="3" s="1"/>
  <c r="AT914" i="2"/>
  <c r="AS748" i="2"/>
  <c r="BE748" i="2"/>
  <c r="F755" i="3" s="1"/>
  <c r="BF855" i="2"/>
  <c r="G862" i="3" s="1"/>
  <c r="AT855" i="2"/>
  <c r="AU226" i="2"/>
  <c r="BG226" i="2"/>
  <c r="H233" i="3" s="1"/>
  <c r="AS734" i="2"/>
  <c r="BE734" i="2"/>
  <c r="F741" i="3" s="1"/>
  <c r="BE151" i="2"/>
  <c r="F158" i="3" s="1"/>
  <c r="AS151" i="2"/>
  <c r="BF707" i="2"/>
  <c r="G714" i="3" s="1"/>
  <c r="AT707" i="2"/>
  <c r="BF747" i="2"/>
  <c r="G754" i="3" s="1"/>
  <c r="AT747" i="2"/>
  <c r="AU190" i="2"/>
  <c r="BG190" i="2"/>
  <c r="H197" i="3" s="1"/>
  <c r="BF65" i="2"/>
  <c r="G72" i="3" s="1"/>
  <c r="AT65" i="2"/>
  <c r="AU803" i="2"/>
  <c r="BG803" i="2"/>
  <c r="H810" i="3" s="1"/>
  <c r="BE22" i="2"/>
  <c r="F29" i="3" s="1"/>
  <c r="AS22" i="2"/>
  <c r="AT241" i="2"/>
  <c r="BF241" i="2"/>
  <c r="G248" i="3" s="1"/>
  <c r="AS676" i="2"/>
  <c r="BE676" i="2"/>
  <c r="F683" i="3" s="1"/>
  <c r="BG408" i="2"/>
  <c r="H415" i="3" s="1"/>
  <c r="AU408" i="2"/>
  <c r="AU128" i="2"/>
  <c r="AS400" i="2"/>
  <c r="BE400" i="2"/>
  <c r="F407" i="3" s="1"/>
  <c r="AS136" i="2"/>
  <c r="BE136" i="2"/>
  <c r="F143" i="3" s="1"/>
  <c r="AT154" i="2"/>
  <c r="BF154" i="2"/>
  <c r="G161" i="3" s="1"/>
  <c r="BE21" i="2"/>
  <c r="F28" i="3" s="1"/>
  <c r="AS21" i="2"/>
  <c r="BE125" i="2"/>
  <c r="F132" i="3" s="1"/>
  <c r="AS125" i="2"/>
  <c r="AT934" i="2"/>
  <c r="BF934" i="2"/>
  <c r="G941" i="3" s="1"/>
  <c r="BF771" i="2"/>
  <c r="G778" i="3" s="1"/>
  <c r="AT771" i="2"/>
  <c r="AT419" i="2"/>
  <c r="BF419" i="2"/>
  <c r="G426" i="3" s="1"/>
  <c r="AS274" i="2"/>
  <c r="BE274" i="2"/>
  <c r="F281" i="3" s="1"/>
  <c r="AS825" i="2"/>
  <c r="BE825" i="2"/>
  <c r="F832" i="3" s="1"/>
  <c r="AT750" i="2"/>
  <c r="BF750" i="2"/>
  <c r="G757" i="3" s="1"/>
  <c r="AS692" i="2"/>
  <c r="BE692" i="2"/>
  <c r="F699" i="3" s="1"/>
  <c r="AS414" i="2"/>
  <c r="BE414" i="2"/>
  <c r="F421" i="3" s="1"/>
  <c r="AU234" i="2"/>
  <c r="BG234" i="2"/>
  <c r="H241" i="3" s="1"/>
  <c r="BF533" i="2"/>
  <c r="G540" i="3" s="1"/>
  <c r="AT533" i="2"/>
  <c r="BG239" i="2"/>
  <c r="H246" i="3" s="1"/>
  <c r="AU239" i="2"/>
  <c r="BE1004" i="2"/>
  <c r="F1011" i="3" s="1"/>
  <c r="AS1004" i="2"/>
  <c r="BE17" i="2"/>
  <c r="F24" i="3" s="1"/>
  <c r="AS17" i="2"/>
  <c r="BF215" i="2"/>
  <c r="G222" i="3" s="1"/>
  <c r="AT215" i="2"/>
  <c r="BE405" i="2"/>
  <c r="F412" i="3" s="1"/>
  <c r="AS405" i="2"/>
  <c r="AU665" i="2"/>
  <c r="BG665" i="2"/>
  <c r="H672" i="3" s="1"/>
  <c r="BG505" i="2"/>
  <c r="H512" i="3" s="1"/>
  <c r="AU505" i="2"/>
  <c r="AS957" i="2"/>
  <c r="BE957" i="2"/>
  <c r="F964" i="3" s="1"/>
  <c r="BE698" i="2"/>
  <c r="F705" i="3" s="1"/>
  <c r="AS698" i="2"/>
  <c r="AU695" i="2"/>
  <c r="BG695" i="2"/>
  <c r="H702" i="3" s="1"/>
  <c r="AT848" i="2"/>
  <c r="BF848" i="2"/>
  <c r="G855" i="3" s="1"/>
  <c r="BF507" i="2"/>
  <c r="G514" i="3" s="1"/>
  <c r="AT507" i="2"/>
  <c r="BG1005" i="2"/>
  <c r="H1012" i="3" s="1"/>
  <c r="AU1005" i="2"/>
  <c r="AT96" i="2"/>
  <c r="BF96" i="2"/>
  <c r="G103" i="3" s="1"/>
  <c r="AU890" i="2"/>
  <c r="BG890" i="2"/>
  <c r="H897" i="3" s="1"/>
  <c r="BE956" i="2"/>
  <c r="F963" i="3" s="1"/>
  <c r="AS956" i="2"/>
  <c r="BF353" i="2"/>
  <c r="G360" i="3" s="1"/>
  <c r="AT353" i="2"/>
  <c r="AU735" i="2"/>
  <c r="BG735" i="2"/>
  <c r="H742" i="3" s="1"/>
  <c r="AS784" i="2"/>
  <c r="BE784" i="2"/>
  <c r="F791" i="3" s="1"/>
  <c r="AS118" i="2"/>
  <c r="BE118" i="2"/>
  <c r="F125" i="3" s="1"/>
  <c r="AS584" i="2"/>
  <c r="BE584" i="2"/>
  <c r="F591" i="3" s="1"/>
  <c r="BE53" i="2"/>
  <c r="F60" i="3" s="1"/>
  <c r="AS53" i="2"/>
  <c r="BE156" i="2"/>
  <c r="F163" i="3" s="1"/>
  <c r="AS156" i="2"/>
  <c r="AS717" i="2"/>
  <c r="BE717" i="2"/>
  <c r="F724" i="3" s="1"/>
  <c r="AT802" i="2"/>
  <c r="BF802" i="2"/>
  <c r="G809" i="3" s="1"/>
  <c r="BE31" i="2"/>
  <c r="F38" i="3" s="1"/>
  <c r="AS31" i="2"/>
  <c r="AS392" i="2"/>
  <c r="BE392" i="2"/>
  <c r="F399" i="3" s="1"/>
  <c r="BF870" i="2"/>
  <c r="G877" i="3" s="1"/>
  <c r="AT870" i="2"/>
  <c r="AS30" i="2"/>
  <c r="BE30" i="2"/>
  <c r="F37" i="3" s="1"/>
  <c r="AU819" i="2"/>
  <c r="BG819" i="2"/>
  <c r="H826" i="3" s="1"/>
  <c r="BE494" i="2"/>
  <c r="F501" i="3" s="1"/>
  <c r="AS494" i="2"/>
  <c r="AU795" i="2"/>
  <c r="BG795" i="2"/>
  <c r="H802" i="3" s="1"/>
  <c r="BE74" i="2"/>
  <c r="F81" i="3" s="1"/>
  <c r="AS74" i="2"/>
  <c r="BE744" i="2"/>
  <c r="F751" i="3" s="1"/>
  <c r="AS744" i="2"/>
  <c r="BG168" i="2"/>
  <c r="H175" i="3" s="1"/>
  <c r="AU168" i="2"/>
  <c r="BE252" i="2"/>
  <c r="F259" i="3" s="1"/>
  <c r="AS252" i="2"/>
  <c r="AT951" i="2"/>
  <c r="BF951" i="2"/>
  <c r="G958" i="3" s="1"/>
  <c r="BF78" i="2"/>
  <c r="G85" i="3" s="1"/>
  <c r="AT78" i="2"/>
  <c r="AS292" i="2"/>
  <c r="BE292" i="2"/>
  <c r="F299" i="3" s="1"/>
  <c r="BE57" i="2"/>
  <c r="F64" i="3" s="1"/>
  <c r="AS57" i="2"/>
  <c r="AS917" i="2"/>
  <c r="BE917" i="2"/>
  <c r="F924" i="3" s="1"/>
  <c r="AT404" i="2"/>
  <c r="BF404" i="2"/>
  <c r="G411" i="3" s="1"/>
  <c r="AT207" i="2"/>
  <c r="BF207" i="2"/>
  <c r="G214" i="3" s="1"/>
  <c r="BF887" i="2"/>
  <c r="G894" i="3" s="1"/>
  <c r="AT887" i="2"/>
  <c r="AU55" i="2"/>
  <c r="AT521" i="2"/>
  <c r="BF521" i="2"/>
  <c r="G528" i="3" s="1"/>
  <c r="AS981" i="2"/>
  <c r="BE981" i="2"/>
  <c r="F988" i="3" s="1"/>
  <c r="AS626" i="2"/>
  <c r="BE626" i="2"/>
  <c r="F633" i="3" s="1"/>
  <c r="BE564" i="2"/>
  <c r="F571" i="3" s="1"/>
  <c r="AS564" i="2"/>
  <c r="AS726" i="2"/>
  <c r="BE726" i="2"/>
  <c r="F733" i="3" s="1"/>
  <c r="BE260" i="2"/>
  <c r="F267" i="3" s="1"/>
  <c r="AS260" i="2"/>
  <c r="BG542" i="2"/>
  <c r="H549" i="3" s="1"/>
  <c r="AU542" i="2"/>
  <c r="BF785" i="2"/>
  <c r="G792" i="3" s="1"/>
  <c r="AT785" i="2"/>
  <c r="AS425" i="2"/>
  <c r="BE425" i="2"/>
  <c r="F432" i="3" s="1"/>
  <c r="BE769" i="2"/>
  <c r="F776" i="3" s="1"/>
  <c r="AS769" i="2"/>
  <c r="AU89" i="2"/>
  <c r="BG89" i="2"/>
  <c r="H96" i="3" s="1"/>
  <c r="AS857" i="2"/>
  <c r="BE857" i="2"/>
  <c r="F864" i="3" s="1"/>
  <c r="BE876" i="2"/>
  <c r="F883" i="3" s="1"/>
  <c r="AS876" i="2"/>
  <c r="AS246" i="2"/>
  <c r="BE246" i="2"/>
  <c r="F253" i="3" s="1"/>
  <c r="BF503" i="2"/>
  <c r="G510" i="3" s="1"/>
  <c r="AT503" i="2"/>
  <c r="BF158" i="2"/>
  <c r="G165" i="3" s="1"/>
  <c r="AT158" i="2"/>
  <c r="AS510" i="2"/>
  <c r="BE510" i="2"/>
  <c r="F517" i="3" s="1"/>
  <c r="AS214" i="2"/>
  <c r="BE214" i="2"/>
  <c r="F221" i="3" s="1"/>
  <c r="AS326" i="2"/>
  <c r="BE326" i="2"/>
  <c r="F333" i="3" s="1"/>
  <c r="AT824" i="2"/>
  <c r="BF824" i="2"/>
  <c r="G831" i="3" s="1"/>
  <c r="AS317" i="2"/>
  <c r="BE317" i="2"/>
  <c r="F324" i="3" s="1"/>
  <c r="BE904" i="2"/>
  <c r="F911" i="3" s="1"/>
  <c r="AS904" i="2"/>
  <c r="AU295" i="2"/>
  <c r="AS50" i="2"/>
  <c r="BE50" i="2"/>
  <c r="F57" i="3" s="1"/>
  <c r="BG173" i="2"/>
  <c r="H180" i="3" s="1"/>
  <c r="AU173" i="2"/>
  <c r="BE472" i="2"/>
  <c r="F479" i="3" s="1"/>
  <c r="AS472" i="2"/>
  <c r="AU778" i="2"/>
  <c r="BG778" i="2"/>
  <c r="H785" i="3" s="1"/>
  <c r="BF830" i="2"/>
  <c r="G837" i="3" s="1"/>
  <c r="AT830" i="2"/>
  <c r="BF575" i="2"/>
  <c r="G582" i="3" s="1"/>
  <c r="AT575" i="2"/>
  <c r="AS776" i="2"/>
  <c r="BE776" i="2"/>
  <c r="F783" i="3" s="1"/>
  <c r="BE208" i="2"/>
  <c r="F215" i="3" s="1"/>
  <c r="AS208" i="2"/>
  <c r="AU851" i="2"/>
  <c r="BG851" i="2"/>
  <c r="H858" i="3" s="1"/>
  <c r="BG395" i="2"/>
  <c r="H402" i="3" s="1"/>
  <c r="AU395" i="2"/>
  <c r="AS293" i="2"/>
  <c r="BE293" i="2"/>
  <c r="F300" i="3" s="1"/>
  <c r="AS140" i="2"/>
  <c r="BE140" i="2"/>
  <c r="F147" i="3" s="1"/>
  <c r="BF539" i="2"/>
  <c r="G546" i="3" s="1"/>
  <c r="AT539" i="2"/>
  <c r="BG693" i="2"/>
  <c r="H700" i="3" s="1"/>
  <c r="AU693" i="2"/>
  <c r="BF699" i="2"/>
  <c r="G706" i="3" s="1"/>
  <c r="AT699" i="2"/>
  <c r="BF797" i="2"/>
  <c r="G804" i="3" s="1"/>
  <c r="AT797" i="2"/>
  <c r="AT107" i="2"/>
  <c r="BF107" i="2"/>
  <c r="G114" i="3" s="1"/>
  <c r="BF439" i="2"/>
  <c r="G446" i="3" s="1"/>
  <c r="AT439" i="2"/>
  <c r="AT475" i="2"/>
  <c r="BF475" i="2"/>
  <c r="G482" i="3" s="1"/>
  <c r="BG996" i="2"/>
  <c r="H1003" i="3" s="1"/>
  <c r="AU996" i="2"/>
  <c r="AS901" i="2"/>
  <c r="BE901" i="2"/>
  <c r="F908" i="3" s="1"/>
  <c r="BG793" i="2"/>
  <c r="H800" i="3" s="1"/>
  <c r="AU793" i="2"/>
  <c r="AS658" i="2"/>
  <c r="BE658" i="2"/>
  <c r="F665" i="3" s="1"/>
  <c r="AT329" i="2"/>
  <c r="BF329" i="2"/>
  <c r="G336" i="3" s="1"/>
  <c r="BF781" i="2"/>
  <c r="G788" i="3" s="1"/>
  <c r="AT781" i="2"/>
  <c r="BG685" i="2"/>
  <c r="H692" i="3" s="1"/>
  <c r="AU685" i="2"/>
  <c r="AT902" i="2"/>
  <c r="BF902" i="2"/>
  <c r="G909" i="3" s="1"/>
  <c r="BG757" i="2"/>
  <c r="H764" i="3" s="1"/>
  <c r="AU757" i="2"/>
  <c r="BE375" i="2"/>
  <c r="F382" i="3" s="1"/>
  <c r="AS375" i="2"/>
  <c r="BE167" i="2"/>
  <c r="F174" i="3" s="1"/>
  <c r="AS167" i="2"/>
  <c r="BF895" i="2"/>
  <c r="G902" i="3" s="1"/>
  <c r="AT895" i="2"/>
  <c r="AU307" i="2"/>
  <c r="AU489" i="2"/>
  <c r="AT794" i="2"/>
  <c r="BF794" i="2"/>
  <c r="G801" i="3" s="1"/>
  <c r="BF245" i="2"/>
  <c r="G252" i="3" s="1"/>
  <c r="AT245" i="2"/>
  <c r="BE44" i="2"/>
  <c r="F51" i="3" s="1"/>
  <c r="AS44" i="2"/>
  <c r="BE704" i="2"/>
  <c r="F711" i="3" s="1"/>
  <c r="AS704" i="2"/>
  <c r="BE10" i="2"/>
  <c r="F17" i="3" s="1"/>
  <c r="AS10" i="2"/>
  <c r="BF186" i="2"/>
  <c r="G193" i="3" s="1"/>
  <c r="AT186" i="2"/>
  <c r="BF815" i="2"/>
  <c r="G822" i="3" s="1"/>
  <c r="AT815" i="2"/>
  <c r="BE20" i="2"/>
  <c r="F27" i="3" s="1"/>
  <c r="AS20" i="2"/>
  <c r="AU711" i="2"/>
  <c r="BG711" i="2"/>
  <c r="H718" i="3" s="1"/>
  <c r="AT113" i="2"/>
  <c r="BF113" i="2"/>
  <c r="G120" i="3" s="1"/>
  <c r="BE480" i="2"/>
  <c r="F487" i="3" s="1"/>
  <c r="AS480" i="2"/>
  <c r="AT373" i="2"/>
  <c r="BF373" i="2"/>
  <c r="G380" i="3" s="1"/>
  <c r="BG456" i="2"/>
  <c r="H463" i="3" s="1"/>
  <c r="AU456" i="2"/>
  <c r="AT820" i="2"/>
  <c r="BF820" i="2"/>
  <c r="G827" i="3" s="1"/>
  <c r="AS528" i="2"/>
  <c r="BE528" i="2"/>
  <c r="F535" i="3" s="1"/>
  <c r="BE672" i="2"/>
  <c r="F679" i="3" s="1"/>
  <c r="AS672" i="2"/>
  <c r="AS157" i="2"/>
  <c r="BE157" i="2"/>
  <c r="F164" i="3" s="1"/>
  <c r="BE243" i="2"/>
  <c r="F250" i="3" s="1"/>
  <c r="AS243" i="2"/>
  <c r="BG733" i="2"/>
  <c r="H740" i="3" s="1"/>
  <c r="AU733" i="2"/>
  <c r="AT453" i="2"/>
  <c r="BF453" i="2"/>
  <c r="G460" i="3" s="1"/>
  <c r="BE913" i="2"/>
  <c r="F920" i="3" s="1"/>
  <c r="AS913" i="2"/>
  <c r="BE390" i="2"/>
  <c r="F397" i="3" s="1"/>
  <c r="AS390" i="2"/>
  <c r="AS176" i="2"/>
  <c r="BE176" i="2"/>
  <c r="F183" i="3" s="1"/>
  <c r="AT812" i="2"/>
  <c r="BF812" i="2"/>
  <c r="G819" i="3" s="1"/>
  <c r="AS227" i="2"/>
  <c r="BE227" i="2"/>
  <c r="F234" i="3" s="1"/>
  <c r="BE696" i="2"/>
  <c r="F703" i="3" s="1"/>
  <c r="AS696" i="2"/>
  <c r="AS396" i="2"/>
  <c r="BE396" i="2"/>
  <c r="F403" i="3" s="1"/>
  <c r="AS580" i="2"/>
  <c r="BE580" i="2"/>
  <c r="F587" i="3" s="1"/>
  <c r="AS14" i="2"/>
  <c r="BE14" i="2"/>
  <c r="F21" i="3" s="1"/>
  <c r="BG401" i="2"/>
  <c r="H408" i="3" s="1"/>
  <c r="AU401" i="2"/>
  <c r="AT852" i="2"/>
  <c r="BF852" i="2"/>
  <c r="G859" i="3" s="1"/>
  <c r="BF971" i="2"/>
  <c r="G978" i="3" s="1"/>
  <c r="AT971" i="2"/>
  <c r="AS362" i="2"/>
  <c r="BE362" i="2"/>
  <c r="F369" i="3" s="1"/>
  <c r="AU335" i="2"/>
  <c r="BG335" i="2"/>
  <c r="H342" i="3" s="1"/>
  <c r="AT189" i="2"/>
  <c r="BF189" i="2"/>
  <c r="G196" i="3" s="1"/>
  <c r="AS384" i="2"/>
  <c r="BE384" i="2"/>
  <c r="F391" i="3" s="1"/>
  <c r="BG87" i="2"/>
  <c r="H94" i="3" s="1"/>
  <c r="AU87" i="2"/>
  <c r="AS300" i="2"/>
  <c r="BE300" i="2"/>
  <c r="F307" i="3" s="1"/>
  <c r="AS81" i="2"/>
  <c r="BE81" i="2"/>
  <c r="F88" i="3" s="1"/>
  <c r="AS417" i="2"/>
  <c r="BE417" i="2"/>
  <c r="F424" i="3" s="1"/>
  <c r="AS132" i="2"/>
  <c r="BE132" i="2"/>
  <c r="F139" i="3" s="1"/>
  <c r="BE446" i="2"/>
  <c r="F453" i="3" s="1"/>
  <c r="AS446" i="2"/>
  <c r="AT850" i="2"/>
  <c r="BF850" i="2"/>
  <c r="G857" i="3" s="1"/>
  <c r="AT543" i="2"/>
  <c r="BF543" i="2"/>
  <c r="G550" i="3" s="1"/>
  <c r="BF891" i="2"/>
  <c r="G898" i="3" s="1"/>
  <c r="AT891" i="2"/>
  <c r="BF611" i="2"/>
  <c r="G618" i="3" s="1"/>
  <c r="AT611" i="2"/>
  <c r="BE124" i="2"/>
  <c r="F131" i="3" s="1"/>
  <c r="AS124" i="2"/>
  <c r="AS24" i="2"/>
  <c r="BE24" i="2"/>
  <c r="F31" i="3" s="1"/>
  <c r="BF367" i="2"/>
  <c r="G374" i="3" s="1"/>
  <c r="AT367" i="2"/>
  <c r="AS572" i="2"/>
  <c r="BE572" i="2"/>
  <c r="F579" i="3" s="1"/>
  <c r="AU687" i="2"/>
  <c r="BG687" i="2"/>
  <c r="H694" i="3" s="1"/>
  <c r="BH397" i="2"/>
  <c r="I404" i="3" s="1"/>
  <c r="AV397" i="2"/>
  <c r="BG172" i="2"/>
  <c r="H179" i="3" s="1"/>
  <c r="AU172" i="2"/>
  <c r="AS442" i="2"/>
  <c r="BE442" i="2"/>
  <c r="F449" i="3" s="1"/>
  <c r="BE680" i="2"/>
  <c r="F687" i="3" s="1"/>
  <c r="AS680" i="2"/>
  <c r="AT428" i="2"/>
  <c r="BF428" i="2"/>
  <c r="G435" i="3" s="1"/>
  <c r="AT910" i="2"/>
  <c r="BF910" i="2"/>
  <c r="G917" i="3" s="1"/>
  <c r="AS849" i="2"/>
  <c r="BE849" i="2"/>
  <c r="F856" i="3" s="1"/>
  <c r="AV287" i="2"/>
  <c r="AT491" i="2"/>
  <c r="BF491" i="2"/>
  <c r="G498" i="3" s="1"/>
  <c r="BF731" i="2"/>
  <c r="G738" i="3" s="1"/>
  <c r="AT731" i="2"/>
  <c r="BE288" i="2"/>
  <c r="F295" i="3" s="1"/>
  <c r="AS288" i="2"/>
  <c r="BG534" i="2"/>
  <c r="H541" i="3" s="1"/>
  <c r="AU534" i="2"/>
  <c r="BE272" i="2"/>
  <c r="F279" i="3" s="1"/>
  <c r="AS272" i="2"/>
  <c r="AT631" i="2"/>
  <c r="BF631" i="2"/>
  <c r="G638" i="3" s="1"/>
  <c r="BF591" i="2"/>
  <c r="G598" i="3" s="1"/>
  <c r="AT591" i="2"/>
  <c r="AT145" i="2"/>
  <c r="BF145" i="2"/>
  <c r="G152" i="3" s="1"/>
  <c r="BF763" i="2"/>
  <c r="G770" i="3" s="1"/>
  <c r="AT763" i="2"/>
  <c r="BF633" i="2"/>
  <c r="G640" i="3" s="1"/>
  <c r="AT633" i="2"/>
  <c r="BF790" i="2"/>
  <c r="G797" i="3" s="1"/>
  <c r="AT790" i="2"/>
  <c r="AS438" i="2"/>
  <c r="BE438" i="2"/>
  <c r="F445" i="3" s="1"/>
  <c r="BF547" i="2"/>
  <c r="G554" i="3" s="1"/>
  <c r="AT547" i="2"/>
  <c r="AT967" i="2"/>
  <c r="BF967" i="2"/>
  <c r="G974" i="3" s="1"/>
  <c r="BE897" i="2"/>
  <c r="F904" i="3" s="1"/>
  <c r="AS897" i="2"/>
  <c r="AS340" i="2"/>
  <c r="BE340" i="2"/>
  <c r="F347" i="3" s="1"/>
  <c r="AT943" i="2"/>
  <c r="BF943" i="2"/>
  <c r="G950" i="3" s="1"/>
  <c r="BF567" i="2"/>
  <c r="G574" i="3" s="1"/>
  <c r="AT567" i="2"/>
  <c r="AS32" i="2"/>
  <c r="BE32" i="2"/>
  <c r="F39" i="3" s="1"/>
  <c r="BG660" i="2"/>
  <c r="H667" i="3" s="1"/>
  <c r="AU660" i="2"/>
  <c r="BE70" i="2"/>
  <c r="F77" i="3" s="1"/>
  <c r="AS70" i="2"/>
  <c r="AS39" i="2"/>
  <c r="BE39" i="2"/>
  <c r="F46" i="3" s="1"/>
  <c r="AT463" i="2"/>
  <c r="BF463" i="2"/>
  <c r="G470" i="3" s="1"/>
  <c r="AU751" i="2"/>
  <c r="BG751" i="2"/>
  <c r="H758" i="3" s="1"/>
  <c r="AU275" i="2"/>
  <c r="AS38" i="2"/>
  <c r="BE38" i="2"/>
  <c r="F45" i="3" s="1"/>
  <c r="AS592" i="2"/>
  <c r="BE592" i="2"/>
  <c r="F599" i="3" s="1"/>
  <c r="BE654" i="2"/>
  <c r="F661" i="3" s="1"/>
  <c r="AS654" i="2"/>
  <c r="AS900" i="2"/>
  <c r="BE900" i="2"/>
  <c r="F907" i="3" s="1"/>
  <c r="AS460" i="2"/>
  <c r="BE460" i="2"/>
  <c r="F467" i="3" s="1"/>
  <c r="AS206" i="2"/>
  <c r="BE206" i="2"/>
  <c r="F213" i="3" s="1"/>
  <c r="AT75" i="2"/>
  <c r="BF75" i="2"/>
  <c r="G82" i="3" s="1"/>
  <c r="AU255" i="2"/>
  <c r="AU703" i="2"/>
  <c r="BG703" i="2"/>
  <c r="H710" i="3" s="1"/>
  <c r="BE582" i="2"/>
  <c r="F589" i="3" s="1"/>
  <c r="AS582" i="2"/>
  <c r="BF150" i="2"/>
  <c r="G157" i="3" s="1"/>
  <c r="AT150" i="2"/>
  <c r="AT637" i="2"/>
  <c r="BF637" i="2"/>
  <c r="G644" i="3" s="1"/>
  <c r="AT647" i="2"/>
  <c r="BF647" i="2"/>
  <c r="G654" i="3" s="1"/>
  <c r="AU357" i="2"/>
  <c r="BG357" i="2"/>
  <c r="H364" i="3" s="1"/>
  <c r="AS653" i="2"/>
  <c r="BE653" i="2"/>
  <c r="F660" i="3" s="1"/>
  <c r="AT115" i="2"/>
  <c r="BF115" i="2"/>
  <c r="G122" i="3" s="1"/>
  <c r="BE514" i="2"/>
  <c r="F521" i="3" s="1"/>
  <c r="AS514" i="2"/>
  <c r="AU782" i="2"/>
  <c r="BG782" i="2"/>
  <c r="H789" i="3" s="1"/>
  <c r="BE344" i="2"/>
  <c r="F351" i="3" s="1"/>
  <c r="AS344" i="2"/>
  <c r="BE198" i="2"/>
  <c r="F205" i="3" s="1"/>
  <c r="AS198" i="2"/>
  <c r="AS578" i="2"/>
  <c r="BE578" i="2"/>
  <c r="F585" i="3" s="1"/>
  <c r="AS933" i="2"/>
  <c r="BE933" i="2"/>
  <c r="F940" i="3" s="1"/>
  <c r="AS716" i="2"/>
  <c r="BE716" i="2"/>
  <c r="F723" i="3" s="1"/>
  <c r="AT137" i="2"/>
  <c r="BF137" i="2"/>
  <c r="G144" i="3" s="1"/>
  <c r="AS634" i="2"/>
  <c r="BE634" i="2"/>
  <c r="F641" i="3" s="1"/>
  <c r="BE76" i="2"/>
  <c r="F83" i="3" s="1"/>
  <c r="AS76" i="2"/>
  <c r="BF361" i="2"/>
  <c r="G368" i="3" s="1"/>
  <c r="AT361" i="2"/>
  <c r="AU589" i="2"/>
  <c r="BG589" i="2"/>
  <c r="H596" i="3" s="1"/>
  <c r="BE496" i="2"/>
  <c r="F503" i="3" s="1"/>
  <c r="AS496" i="2"/>
  <c r="AS276" i="2"/>
  <c r="BE276" i="2"/>
  <c r="F283" i="3" s="1"/>
  <c r="BE42" i="2"/>
  <c r="F49" i="3" s="1"/>
  <c r="AS42" i="2"/>
  <c r="BE296" i="2"/>
  <c r="F303" i="3" s="1"/>
  <c r="AS296" i="2"/>
  <c r="AS925" i="2"/>
  <c r="BE925" i="2"/>
  <c r="F932" i="3" s="1"/>
  <c r="AU311" i="2"/>
  <c r="BG311" i="2"/>
  <c r="H318" i="3" s="1"/>
  <c r="AU892" i="2"/>
  <c r="BG892" i="2"/>
  <c r="H899" i="3" s="1"/>
  <c r="AT828" i="2"/>
  <c r="BF828" i="2"/>
  <c r="G835" i="3" s="1"/>
  <c r="BE845" i="2"/>
  <c r="F852" i="3" s="1"/>
  <c r="AS845" i="2"/>
  <c r="BG195" i="2"/>
  <c r="H202" i="3" s="1"/>
  <c r="AU195" i="2"/>
  <c r="AU242" i="2"/>
  <c r="BG242" i="2"/>
  <c r="H249" i="3" s="1"/>
  <c r="BF1002" i="2"/>
  <c r="G1009" i="3" s="1"/>
  <c r="AT1002" i="2"/>
  <c r="AS66" i="2"/>
  <c r="BE66" i="2"/>
  <c r="F73" i="3" s="1"/>
  <c r="AT371" i="2"/>
  <c r="BF371" i="2"/>
  <c r="G378" i="3" s="1"/>
  <c r="AS618" i="2"/>
  <c r="BE618" i="2"/>
  <c r="F625" i="3" s="1"/>
  <c r="AS524" i="2"/>
  <c r="BE524" i="2"/>
  <c r="F531" i="3" s="1"/>
  <c r="AS872" i="2"/>
  <c r="BE872" i="2"/>
  <c r="F879" i="3" s="1"/>
  <c r="AS506" i="2"/>
  <c r="BE506" i="2"/>
  <c r="F513" i="3" s="1"/>
  <c r="BE622" i="2"/>
  <c r="F629" i="3" s="1"/>
  <c r="AS622" i="2"/>
  <c r="AS621" i="2"/>
  <c r="BE621" i="2"/>
  <c r="F628" i="3" s="1"/>
  <c r="BE54" i="2"/>
  <c r="F61" i="3" s="1"/>
  <c r="AS54" i="2"/>
  <c r="BE976" i="2"/>
  <c r="F983" i="3" s="1"/>
  <c r="AS976" i="2"/>
  <c r="AS94" i="2"/>
  <c r="BE94" i="2"/>
  <c r="F101" i="3" s="1"/>
  <c r="BE861" i="2"/>
  <c r="F868" i="3" s="1"/>
  <c r="AS861" i="2"/>
  <c r="BF846" i="2"/>
  <c r="G853" i="3" s="1"/>
  <c r="AT846" i="2"/>
  <c r="BF117" i="2"/>
  <c r="G124" i="3" s="1"/>
  <c r="AT117" i="2"/>
  <c r="BE306" i="2"/>
  <c r="F313" i="3" s="1"/>
  <c r="AS306" i="2"/>
  <c r="BF531" i="2"/>
  <c r="G538" i="3" s="1"/>
  <c r="AT531" i="2"/>
  <c r="BG424" i="2"/>
  <c r="H431" i="3" s="1"/>
  <c r="AU424" i="2"/>
  <c r="AS841" i="2"/>
  <c r="BE841" i="2"/>
  <c r="F848" i="3" s="1"/>
  <c r="BF617" i="2"/>
  <c r="G624" i="3" s="1"/>
  <c r="AT617" i="2"/>
  <c r="BF613" i="2"/>
  <c r="G620" i="3" s="1"/>
  <c r="AT613" i="2"/>
  <c r="BF915" i="2"/>
  <c r="G922" i="3" s="1"/>
  <c r="AT915" i="2"/>
  <c r="AT162" i="2"/>
  <c r="BF162" i="2"/>
  <c r="G169" i="3" s="1"/>
  <c r="BF879" i="2"/>
  <c r="G886" i="3" s="1"/>
  <c r="AT879" i="2"/>
  <c r="BF755" i="2"/>
  <c r="G762" i="3" s="1"/>
  <c r="AT755" i="2"/>
  <c r="AU928" i="2"/>
  <c r="AS262" i="2"/>
  <c r="BE262" i="2"/>
  <c r="F269" i="3" s="1"/>
  <c r="AT459" i="2"/>
  <c r="BF459" i="2"/>
  <c r="G466" i="3" s="1"/>
  <c r="AS64" i="2"/>
  <c r="BE64" i="2"/>
  <c r="F71" i="3" s="1"/>
  <c r="BF779" i="2"/>
  <c r="G786" i="3" s="1"/>
  <c r="AT779" i="2"/>
  <c r="BF806" i="2"/>
  <c r="G813" i="3" s="1"/>
  <c r="AT806" i="2"/>
  <c r="AT199" i="2"/>
  <c r="BF199" i="2"/>
  <c r="G206" i="3" s="1"/>
  <c r="AT519" i="2"/>
  <c r="BF519" i="2"/>
  <c r="G526" i="3" s="1"/>
  <c r="AT495" i="2"/>
  <c r="BF495" i="2"/>
  <c r="G502" i="3" s="1"/>
  <c r="AS301" i="2"/>
  <c r="BE301" i="2"/>
  <c r="F308" i="3" s="1"/>
  <c r="BF237" i="2"/>
  <c r="G244" i="3" s="1"/>
  <c r="AT237" i="2"/>
  <c r="BF615" i="2"/>
  <c r="G622" i="3" s="1"/>
  <c r="AT615" i="2"/>
  <c r="AT826" i="2"/>
  <c r="BF826" i="2"/>
  <c r="G833" i="3" s="1"/>
  <c r="AS940" i="2"/>
  <c r="BE940" i="2"/>
  <c r="F947" i="3" s="1"/>
  <c r="AS765" i="2"/>
  <c r="BE765" i="2"/>
  <c r="F772" i="3" s="1"/>
  <c r="AS490" i="2"/>
  <c r="BE490" i="2"/>
  <c r="F497" i="3" s="1"/>
  <c r="AT874" i="2"/>
  <c r="BF874" i="2"/>
  <c r="G881" i="3" s="1"/>
  <c r="AU149" i="2"/>
  <c r="BG149" i="2"/>
  <c r="H156" i="3" s="1"/>
  <c r="AS143" i="2"/>
  <c r="BE143" i="2"/>
  <c r="F150" i="3" s="1"/>
  <c r="AT411" i="2"/>
  <c r="BF411" i="2"/>
  <c r="G418" i="3" s="1"/>
  <c r="BF607" i="2"/>
  <c r="G614" i="3" s="1"/>
  <c r="AT607" i="2"/>
  <c r="BF814" i="2"/>
  <c r="G821" i="3" s="1"/>
  <c r="AT814" i="2"/>
  <c r="AS77" i="2"/>
  <c r="BE77" i="2"/>
  <c r="F84" i="3" s="1"/>
  <c r="AU894" i="2"/>
  <c r="BG894" i="2"/>
  <c r="H901" i="3" s="1"/>
  <c r="AV228" i="2"/>
  <c r="BH228" i="2"/>
  <c r="I235" i="3" s="1"/>
  <c r="BF569" i="2"/>
  <c r="G576" i="3" s="1"/>
  <c r="AT569" i="2"/>
  <c r="AU719" i="2"/>
  <c r="BG719" i="2"/>
  <c r="H726" i="3" s="1"/>
  <c r="BE728" i="2"/>
  <c r="F735" i="3" s="1"/>
  <c r="AS728" i="2"/>
  <c r="AS148" i="2"/>
  <c r="BE148" i="2"/>
  <c r="F155" i="3" s="1"/>
  <c r="AT420" i="2"/>
  <c r="BF420" i="2"/>
  <c r="G427" i="3" s="1"/>
  <c r="BE200" i="2"/>
  <c r="F207" i="3" s="1"/>
  <c r="AS200" i="2"/>
  <c r="AS324" i="2"/>
  <c r="BE324" i="2"/>
  <c r="F331" i="3" s="1"/>
  <c r="AS406" i="2"/>
  <c r="BE406" i="2"/>
  <c r="F413" i="3" s="1"/>
  <c r="BE350" i="2"/>
  <c r="F357" i="3" s="1"/>
  <c r="AS350" i="2"/>
  <c r="AT83" i="2"/>
  <c r="BF83" i="2"/>
  <c r="G90" i="3" s="1"/>
  <c r="BE500" i="2"/>
  <c r="F507" i="3" s="1"/>
  <c r="AS500" i="2"/>
  <c r="BE985" i="2"/>
  <c r="F992" i="3" s="1"/>
  <c r="AS985" i="2"/>
  <c r="AS52" i="2"/>
  <c r="BE52" i="2"/>
  <c r="F59" i="3" s="1"/>
  <c r="AS614" i="2"/>
  <c r="BE614" i="2"/>
  <c r="F621" i="3" s="1"/>
  <c r="BE829" i="2"/>
  <c r="F836" i="3" s="1"/>
  <c r="AS829" i="2"/>
  <c r="AU225" i="2"/>
  <c r="AU827" i="2"/>
  <c r="BG827" i="2"/>
  <c r="H834" i="3" s="1"/>
  <c r="AT882" i="2"/>
  <c r="BF882" i="2"/>
  <c r="G889" i="3" s="1"/>
  <c r="BF986" i="2"/>
  <c r="G993" i="3" s="1"/>
  <c r="AT986" i="2"/>
  <c r="AS111" i="2"/>
  <c r="BE111" i="2"/>
  <c r="F118" i="3" s="1"/>
  <c r="BE590" i="2"/>
  <c r="F597" i="3" s="1"/>
  <c r="AS590" i="2"/>
  <c r="AS979" i="2"/>
  <c r="BE979" i="2"/>
  <c r="F986" i="3" s="1"/>
  <c r="BF656" i="2"/>
  <c r="G663" i="3" s="1"/>
  <c r="AT656" i="2"/>
  <c r="BE682" i="2"/>
  <c r="F689" i="3" s="1"/>
  <c r="AS682" i="2"/>
  <c r="AS454" i="2"/>
  <c r="BE454" i="2"/>
  <c r="F461" i="3" s="1"/>
  <c r="AS43" i="2"/>
  <c r="BE43" i="2"/>
  <c r="F50" i="3" s="1"/>
  <c r="AT433" i="2"/>
  <c r="BF433" i="2"/>
  <c r="G440" i="3" s="1"/>
  <c r="AS548" i="2"/>
  <c r="BE548" i="2"/>
  <c r="F555" i="3" s="1"/>
  <c r="AS602" i="2"/>
  <c r="BE602" i="2"/>
  <c r="F609" i="3" s="1"/>
  <c r="AS995" i="2"/>
  <c r="BE995" i="2"/>
  <c r="F1002" i="3" s="1"/>
  <c r="BF954" i="2"/>
  <c r="G961" i="3" s="1"/>
  <c r="AT954" i="2"/>
  <c r="BG587" i="2"/>
  <c r="H594" i="3" s="1"/>
  <c r="AU587" i="2"/>
  <c r="AS997" i="2"/>
  <c r="BE997" i="2"/>
  <c r="F1004" i="3" s="1"/>
  <c r="AT808" i="2"/>
  <c r="BF808" i="2"/>
  <c r="G815" i="3" s="1"/>
  <c r="BF958" i="2"/>
  <c r="G965" i="3" s="1"/>
  <c r="AT958" i="2"/>
  <c r="BE690" i="2"/>
  <c r="F697" i="3" s="1"/>
  <c r="AS690" i="2"/>
  <c r="AS232" i="2"/>
  <c r="BE232" i="2"/>
  <c r="F239" i="3" s="1"/>
  <c r="BF955" i="2"/>
  <c r="G962" i="3" s="1"/>
  <c r="AT955" i="2"/>
  <c r="BG741" i="2"/>
  <c r="H748" i="3" s="1"/>
  <c r="AU741" i="2"/>
  <c r="AU743" i="2"/>
  <c r="BF525" i="2"/>
  <c r="G532" i="3" s="1"/>
  <c r="AT525" i="2"/>
  <c r="AS360" i="2"/>
  <c r="BE360" i="2"/>
  <c r="F367" i="3" s="1"/>
  <c r="AT138" i="2"/>
  <c r="BF138" i="2"/>
  <c r="G145" i="3" s="1"/>
  <c r="BF9" i="2"/>
  <c r="G16" i="3" s="1"/>
  <c r="AT9" i="2"/>
  <c r="AU786" i="2"/>
  <c r="BG786" i="2"/>
  <c r="H793" i="3" s="1"/>
  <c r="BF963" i="2"/>
  <c r="G970" i="3" s="1"/>
  <c r="AT963" i="2"/>
  <c r="AT705" i="2"/>
  <c r="BF705" i="2"/>
  <c r="G712" i="3" s="1"/>
  <c r="BF599" i="2"/>
  <c r="G606" i="3" s="1"/>
  <c r="AT599" i="2"/>
  <c r="BE560" i="2"/>
  <c r="F567" i="3" s="1"/>
  <c r="AS560" i="2"/>
  <c r="AT179" i="2"/>
  <c r="BF179" i="2"/>
  <c r="G186" i="3" s="1"/>
  <c r="BG571" i="2"/>
  <c r="H578" i="3" s="1"/>
  <c r="AU571" i="2"/>
  <c r="AT467" i="2"/>
  <c r="BF467" i="2"/>
  <c r="G474" i="3" s="1"/>
  <c r="AS588" i="2"/>
  <c r="BE588" i="2"/>
  <c r="F595" i="3" s="1"/>
  <c r="AS873" i="2"/>
  <c r="BE873" i="2"/>
  <c r="F880" i="3" s="1"/>
  <c r="AU920" i="2"/>
  <c r="AT447" i="2"/>
  <c r="BF447" i="2"/>
  <c r="G454" i="3" s="1"/>
  <c r="BF939" i="2"/>
  <c r="G946" i="3" s="1"/>
  <c r="AT939" i="2"/>
  <c r="AT570" i="2"/>
  <c r="BF570" i="2"/>
  <c r="G577" i="3" s="1"/>
  <c r="BE402" i="2"/>
  <c r="F409" i="3" s="1"/>
  <c r="AS402" i="2"/>
  <c r="AS962" i="2"/>
  <c r="BE962" i="2"/>
  <c r="F969" i="3" s="1"/>
  <c r="AS334" i="2"/>
  <c r="BE334" i="2"/>
  <c r="F341" i="3" s="1"/>
  <c r="BE948" i="2"/>
  <c r="F955" i="3" s="1"/>
  <c r="AS948" i="2"/>
  <c r="AS628" i="2"/>
  <c r="BE628" i="2"/>
  <c r="F635" i="3" s="1"/>
  <c r="BF351" i="2"/>
  <c r="G358" i="3" s="1"/>
  <c r="AT351" i="2"/>
  <c r="AT381" i="2"/>
  <c r="BF381" i="2"/>
  <c r="G388" i="3" s="1"/>
  <c r="AS710" i="2"/>
  <c r="BE710" i="2"/>
  <c r="F717" i="3" s="1"/>
  <c r="AT551" i="2"/>
  <c r="BF551" i="2"/>
  <c r="G558" i="3" s="1"/>
  <c r="AS34" i="2"/>
  <c r="BE34" i="2"/>
  <c r="F41" i="3" s="1"/>
  <c r="AS949" i="2"/>
  <c r="BE949" i="2"/>
  <c r="F956" i="3" s="1"/>
  <c r="BE722" i="2"/>
  <c r="F729" i="3" s="1"/>
  <c r="AS722" i="2"/>
  <c r="AS270" i="2"/>
  <c r="BE270" i="2"/>
  <c r="F277" i="3" s="1"/>
  <c r="AU477" i="2"/>
  <c r="AS474" i="2"/>
  <c r="BE474" i="2"/>
  <c r="F481" i="3" s="1"/>
  <c r="AT758" i="2"/>
  <c r="BF758" i="2"/>
  <c r="G765" i="3" s="1"/>
  <c r="AS266" i="2"/>
  <c r="BE266" i="2"/>
  <c r="F273" i="3" s="1"/>
  <c r="AT487" i="2"/>
  <c r="BF487" i="2"/>
  <c r="G494" i="3" s="1"/>
  <c r="BF223" i="2"/>
  <c r="G230" i="3" s="1"/>
  <c r="AT223" i="2"/>
  <c r="AT537" i="2"/>
  <c r="BF537" i="2"/>
  <c r="G544" i="3" s="1"/>
  <c r="BE502" i="2"/>
  <c r="F509" i="3" s="1"/>
  <c r="AS502" i="2"/>
  <c r="AT545" i="2"/>
  <c r="BF545" i="2"/>
  <c r="G552" i="3" s="1"/>
  <c r="BE328" i="2"/>
  <c r="F335" i="3" s="1"/>
  <c r="AS328" i="2"/>
  <c r="AT737" i="2"/>
  <c r="BF737" i="2"/>
  <c r="G744" i="3" s="1"/>
  <c r="BF799" i="2"/>
  <c r="G806" i="3" s="1"/>
  <c r="AT799" i="2"/>
  <c r="AS518" i="2"/>
  <c r="BE518" i="2"/>
  <c r="F525" i="3" s="1"/>
  <c r="BF345" i="2"/>
  <c r="G352" i="3" s="1"/>
  <c r="AT345" i="2"/>
  <c r="AS700" i="2"/>
  <c r="BE700" i="2"/>
  <c r="F707" i="3" s="1"/>
  <c r="AS504" i="2"/>
  <c r="BE504" i="2"/>
  <c r="F511" i="3" s="1"/>
  <c r="AT655" i="2"/>
  <c r="BF655" i="2"/>
  <c r="G662" i="3" s="1"/>
  <c r="BG95" i="2"/>
  <c r="H102" i="3" s="1"/>
  <c r="AU95" i="2"/>
  <c r="BE224" i="2"/>
  <c r="F231" i="3" s="1"/>
  <c r="AS224" i="2"/>
  <c r="AT868" i="2"/>
  <c r="BF868" i="2"/>
  <c r="G875" i="3" s="1"/>
  <c r="AT959" i="2"/>
  <c r="BF959" i="2"/>
  <c r="G966" i="3" s="1"/>
  <c r="AS476" i="2"/>
  <c r="BE476" i="2"/>
  <c r="F483" i="3" s="1"/>
  <c r="BE885" i="2"/>
  <c r="F892" i="3" s="1"/>
  <c r="AS885" i="2"/>
  <c r="BE556" i="2"/>
  <c r="F563" i="3" s="1"/>
  <c r="AS556" i="2"/>
  <c r="AS772" i="2"/>
  <c r="BE772" i="2"/>
  <c r="F779" i="3" s="1"/>
  <c r="BG652" i="2"/>
  <c r="H659" i="3" s="1"/>
  <c r="AU652" i="2"/>
  <c r="AS604" i="2"/>
  <c r="BE604" i="2"/>
  <c r="F611" i="3" s="1"/>
  <c r="BF231" i="2"/>
  <c r="G238" i="3" s="1"/>
  <c r="AT231" i="2"/>
  <c r="AT538" i="2"/>
  <c r="BF538" i="2"/>
  <c r="G545" i="3" s="1"/>
  <c r="AS678" i="2"/>
  <c r="BE678" i="2"/>
  <c r="F685" i="3" s="1"/>
  <c r="AT499" i="2"/>
  <c r="BF499" i="2"/>
  <c r="G506" i="3" s="1"/>
  <c r="BF359" i="2"/>
  <c r="G366" i="3" s="1"/>
  <c r="AT359" i="2"/>
  <c r="AU129" i="2"/>
  <c r="BG129" i="2"/>
  <c r="H136" i="3" s="1"/>
  <c r="BE374" i="2"/>
  <c r="F381" i="3" s="1"/>
  <c r="AS374" i="2"/>
  <c r="AS258" i="2"/>
  <c r="BE258" i="2"/>
  <c r="F265" i="3" s="1"/>
  <c r="BF184" i="2"/>
  <c r="G191" i="3" s="1"/>
  <c r="AT184" i="2"/>
  <c r="BE41" i="2"/>
  <c r="F48" i="3" s="1"/>
  <c r="AS41" i="2"/>
  <c r="BF203" i="2"/>
  <c r="G210" i="3" s="1"/>
  <c r="AT203" i="2"/>
  <c r="BF170" i="2"/>
  <c r="G177" i="3" s="1"/>
  <c r="AT170" i="2"/>
  <c r="BF109" i="2"/>
  <c r="G116" i="3" s="1"/>
  <c r="AT109" i="2"/>
  <c r="AT69" i="2"/>
  <c r="BF69" i="2"/>
  <c r="G76" i="3" s="1"/>
  <c r="BE893" i="2"/>
  <c r="F900" i="3" s="1"/>
  <c r="AS893" i="2"/>
  <c r="BE638" i="2"/>
  <c r="F645" i="3" s="1"/>
  <c r="AS638" i="2"/>
  <c r="BE16" i="2"/>
  <c r="F23" i="3" s="1"/>
  <c r="AS16" i="2"/>
  <c r="AS642" i="2"/>
  <c r="BE642" i="2"/>
  <c r="F649" i="3" s="1"/>
  <c r="AS352" i="2"/>
  <c r="BE352" i="2"/>
  <c r="F359" i="3" s="1"/>
  <c r="BF415" i="2"/>
  <c r="G422" i="3" s="1"/>
  <c r="AT415" i="2"/>
  <c r="BE413" i="2"/>
  <c r="F420" i="3" s="1"/>
  <c r="AS413" i="2"/>
  <c r="AS1003" i="2"/>
  <c r="BE1003" i="2"/>
  <c r="F1010" i="3" s="1"/>
  <c r="BE670" i="2"/>
  <c r="F677" i="3" s="1"/>
  <c r="AS670" i="2"/>
  <c r="BE688" i="2"/>
  <c r="F695" i="3" s="1"/>
  <c r="AS688" i="2"/>
  <c r="AS791" i="2"/>
  <c r="BE791" i="2"/>
  <c r="F798" i="3" s="1"/>
  <c r="BE488" i="2"/>
  <c r="F495" i="3" s="1"/>
  <c r="AS488" i="2"/>
  <c r="BF807" i="2"/>
  <c r="G814" i="3" s="1"/>
  <c r="AT807" i="2"/>
  <c r="AU811" i="2"/>
  <c r="BG811" i="2"/>
  <c r="H818" i="3" s="1"/>
  <c r="AT942" i="2"/>
  <c r="BF942" i="2"/>
  <c r="G949" i="3" s="1"/>
  <c r="AU469" i="2"/>
  <c r="AU867" i="2"/>
  <c r="BG867" i="2"/>
  <c r="H874" i="3" s="1"/>
  <c r="BF739" i="2"/>
  <c r="G746" i="3" s="1"/>
  <c r="AT739" i="2"/>
  <c r="AT927" i="2"/>
  <c r="BF927" i="2"/>
  <c r="G934" i="3" s="1"/>
  <c r="BE714" i="2"/>
  <c r="F721" i="3" s="1"/>
  <c r="AS714" i="2"/>
  <c r="AS257" i="2"/>
  <c r="BE257" i="2"/>
  <c r="F264" i="3" s="1"/>
  <c r="AU267" i="2"/>
  <c r="AT412" i="2"/>
  <c r="BF412" i="2"/>
  <c r="G419" i="3" s="1"/>
  <c r="BE745" i="2"/>
  <c r="F752" i="3" s="1"/>
  <c r="AS745" i="2"/>
  <c r="BE338" i="2"/>
  <c r="F345" i="3" s="1"/>
  <c r="AS338" i="2"/>
  <c r="BE116" i="2"/>
  <c r="F123" i="3" s="1"/>
  <c r="AS116" i="2"/>
  <c r="BE171" i="2"/>
  <c r="F178" i="3" s="1"/>
  <c r="AS171" i="2"/>
  <c r="BF878" i="2"/>
  <c r="G885" i="3" s="1"/>
  <c r="AT878" i="2"/>
  <c r="AT427" i="2"/>
  <c r="BF427" i="2"/>
  <c r="G434" i="3" s="1"/>
  <c r="BE464" i="2"/>
  <c r="F471" i="3" s="1"/>
  <c r="AS464" i="2"/>
  <c r="AU597" i="2"/>
  <c r="AU789" i="2"/>
  <c r="BG789" i="2"/>
  <c r="H796" i="3" s="1"/>
  <c r="AT836" i="2"/>
  <c r="BF836" i="2"/>
  <c r="G843" i="3" s="1"/>
  <c r="BF141" i="2"/>
  <c r="G148" i="3" s="1"/>
  <c r="AT141" i="2"/>
  <c r="AT363" i="2"/>
  <c r="BF363" i="2"/>
  <c r="G370" i="3" s="1"/>
  <c r="AT635" i="2"/>
  <c r="BF635" i="2"/>
  <c r="G642" i="3" s="1"/>
  <c r="AT713" i="2"/>
  <c r="BF713" i="2"/>
  <c r="G720" i="3" s="1"/>
  <c r="BF549" i="2"/>
  <c r="G556" i="3" s="1"/>
  <c r="AT549" i="2"/>
  <c r="AS702" i="2"/>
  <c r="BE702" i="2"/>
  <c r="F709" i="3" s="1"/>
  <c r="AU169" i="2"/>
  <c r="BG169" i="2"/>
  <c r="H176" i="3" s="1"/>
  <c r="AT935" i="2"/>
  <c r="BF935" i="2"/>
  <c r="G942" i="3" s="1"/>
  <c r="AU770" i="2"/>
  <c r="BG770" i="2"/>
  <c r="H777" i="3" s="1"/>
  <c r="AS576" i="2"/>
  <c r="BE576" i="2"/>
  <c r="F583" i="3" s="1"/>
  <c r="AU457" i="2"/>
  <c r="BG457" i="2"/>
  <c r="H464" i="3" s="1"/>
  <c r="AT629" i="2"/>
  <c r="BF629" i="2"/>
  <c r="G636" i="3" s="1"/>
  <c r="BF377" i="2"/>
  <c r="G384" i="3" s="1"/>
  <c r="AT377" i="2"/>
  <c r="AU100" i="2"/>
  <c r="BG100" i="2"/>
  <c r="H107" i="3" s="1"/>
  <c r="AS380" i="2"/>
  <c r="BE380" i="2"/>
  <c r="F387" i="3" s="1"/>
  <c r="AS1006" i="2"/>
  <c r="BE1006" i="2"/>
  <c r="F1013" i="3" s="1"/>
  <c r="AU259" i="2"/>
  <c r="AS625" i="2"/>
  <c r="BE625" i="2"/>
  <c r="F632" i="3" s="1"/>
  <c r="AT321" i="2"/>
  <c r="BF321" i="2"/>
  <c r="G328" i="3" s="1"/>
  <c r="AT721" i="2"/>
  <c r="BF721" i="2"/>
  <c r="G728" i="3" s="1"/>
  <c r="BF511" i="2"/>
  <c r="G518" i="3" s="1"/>
  <c r="AT511" i="2"/>
  <c r="AT279" i="2"/>
  <c r="BF279" i="2"/>
  <c r="G286" i="3" s="1"/>
  <c r="AV201" i="2"/>
  <c r="BH201" i="2"/>
  <c r="I208" i="3" s="1"/>
  <c r="AT436" i="2"/>
  <c r="BF436" i="2"/>
  <c r="G443" i="3" s="1"/>
  <c r="AS725" i="2"/>
  <c r="BE725" i="2"/>
  <c r="F732" i="3" s="1"/>
  <c r="BE163" i="2"/>
  <c r="F170" i="3" s="1"/>
  <c r="AS163" i="2"/>
  <c r="AS708" i="2"/>
  <c r="BE708" i="2"/>
  <c r="F715" i="3" s="1"/>
  <c r="BE905" i="2"/>
  <c r="F912" i="3" s="1"/>
  <c r="AS905" i="2"/>
  <c r="BG603" i="2"/>
  <c r="H610" i="3" s="1"/>
  <c r="AU603" i="2"/>
  <c r="AS35" i="2"/>
  <c r="BE35" i="2"/>
  <c r="F42" i="3" s="1"/>
  <c r="AU205" i="2"/>
  <c r="AT142" i="2"/>
  <c r="BF142" i="2"/>
  <c r="G149" i="3" s="1"/>
  <c r="AS669" i="2"/>
  <c r="BE669" i="2"/>
  <c r="F676" i="3" s="1"/>
  <c r="AS466" i="2"/>
  <c r="BE466" i="2"/>
  <c r="F473" i="3" s="1"/>
  <c r="BE993" i="2"/>
  <c r="F1000" i="3" s="1"/>
  <c r="AS993" i="2"/>
  <c r="BE889" i="2"/>
  <c r="F896" i="3" s="1"/>
  <c r="AS889" i="2"/>
  <c r="BF683" i="2"/>
  <c r="G690" i="3" s="1"/>
  <c r="AT683" i="2"/>
  <c r="AT661" i="2"/>
  <c r="BF661" i="2"/>
  <c r="G668" i="3" s="1"/>
  <c r="BF523" i="2"/>
  <c r="G530" i="3" s="1"/>
  <c r="AT523" i="2"/>
  <c r="AS544" i="2"/>
  <c r="BE544" i="2"/>
  <c r="F551" i="3" s="1"/>
  <c r="BF664" i="2"/>
  <c r="G671" i="3" s="1"/>
  <c r="AT664" i="2"/>
  <c r="BF823" i="2"/>
  <c r="G830" i="3" s="1"/>
  <c r="AT823" i="2"/>
  <c r="BE164" i="2"/>
  <c r="F171" i="3" s="1"/>
  <c r="AS164" i="2"/>
  <c r="AT840" i="2"/>
  <c r="BF840" i="2"/>
  <c r="G847" i="3" s="1"/>
  <c r="BE230" i="2"/>
  <c r="F237" i="3" s="1"/>
  <c r="AS230" i="2"/>
  <c r="BF93" i="2"/>
  <c r="G100" i="3" s="1"/>
  <c r="AT93" i="2"/>
  <c r="BF385" i="2"/>
  <c r="G392" i="3" s="1"/>
  <c r="AT385" i="2"/>
  <c r="BE130" i="2"/>
  <c r="F137" i="3" s="1"/>
  <c r="AS130" i="2"/>
  <c r="BF862" i="2"/>
  <c r="G869" i="3" s="1"/>
  <c r="AT862" i="2"/>
  <c r="BF585" i="2"/>
  <c r="G592" i="3" s="1"/>
  <c r="AT585" i="2"/>
  <c r="AS265" i="2"/>
  <c r="BE265" i="2"/>
  <c r="F272" i="3" s="1"/>
  <c r="AS568" i="2"/>
  <c r="BE568" i="2"/>
  <c r="F575" i="3" s="1"/>
  <c r="BF341" i="2"/>
  <c r="G348" i="3" s="1"/>
  <c r="AT341" i="2"/>
  <c r="BE869" i="2"/>
  <c r="F876" i="3" s="1"/>
  <c r="AS869" i="2"/>
  <c r="AS908" i="2"/>
  <c r="BE908" i="2"/>
  <c r="F915" i="3" s="1"/>
  <c r="BE746" i="2"/>
  <c r="F753" i="3" s="1"/>
  <c r="AS746" i="2"/>
  <c r="BE290" i="2"/>
  <c r="F297" i="3" s="1"/>
  <c r="AS290" i="2"/>
  <c r="BE216" i="2"/>
  <c r="F223" i="3" s="1"/>
  <c r="AS216" i="2"/>
  <c r="BF947" i="2"/>
  <c r="G954" i="3" s="1"/>
  <c r="AT947" i="2"/>
  <c r="BG59" i="2"/>
  <c r="H66" i="3" s="1"/>
  <c r="AU59" i="2"/>
  <c r="AT766" i="2"/>
  <c r="BF766" i="2"/>
  <c r="G773" i="3" s="1"/>
  <c r="BG416" i="2"/>
  <c r="H423" i="3" s="1"/>
  <c r="AU416" i="2"/>
  <c r="BF431" i="2"/>
  <c r="G438" i="3" s="1"/>
  <c r="AT431" i="2"/>
  <c r="BE522" i="2"/>
  <c r="F529" i="3" s="1"/>
  <c r="AS522" i="2"/>
  <c r="BE139" i="2"/>
  <c r="F146" i="3" s="1"/>
  <c r="AS139" i="2"/>
  <c r="AS616" i="2"/>
  <c r="BE616" i="2"/>
  <c r="F623" i="3" s="1"/>
  <c r="BE28" i="2"/>
  <c r="F35" i="3" s="1"/>
  <c r="AS28" i="2"/>
  <c r="BF923" i="2"/>
  <c r="G930" i="3" s="1"/>
  <c r="AT923" i="2"/>
  <c r="BG135" i="2"/>
  <c r="H142" i="3" s="1"/>
  <c r="AU135" i="2"/>
  <c r="BE921" i="2"/>
  <c r="F928" i="3" s="1"/>
  <c r="AS921" i="2"/>
  <c r="BF448" i="2"/>
  <c r="G455" i="3" s="1"/>
  <c r="AT448" i="2"/>
  <c r="BF906" i="2"/>
  <c r="G913" i="3" s="1"/>
  <c r="AT906" i="2"/>
  <c r="BE27" i="2"/>
  <c r="F34" i="3" s="1"/>
  <c r="AS27" i="2"/>
  <c r="BF609" i="2"/>
  <c r="G616" i="3" s="1"/>
  <c r="AT609" i="2"/>
  <c r="AT355" i="2"/>
  <c r="BF355" i="2"/>
  <c r="G362" i="3" s="1"/>
  <c r="BF593" i="2"/>
  <c r="G600" i="3" s="1"/>
  <c r="AT593" i="2"/>
  <c r="AS916" i="2"/>
  <c r="BE916" i="2"/>
  <c r="F923" i="3" s="1"/>
  <c r="BF127" i="2"/>
  <c r="G134" i="3" s="1"/>
  <c r="AT127" i="2"/>
  <c r="AU667" i="2"/>
  <c r="BG667" i="2"/>
  <c r="H674" i="3" s="1"/>
  <c r="BF863" i="2"/>
  <c r="G870" i="3" s="1"/>
  <c r="AT863" i="2"/>
  <c r="AS650" i="2"/>
  <c r="BE650" i="2"/>
  <c r="F657" i="3" s="1"/>
  <c r="AU485" i="2"/>
  <c r="BG485" i="2"/>
  <c r="H492" i="3" s="1"/>
  <c r="AS973" i="2"/>
  <c r="BE973" i="2"/>
  <c r="F980" i="3" s="1"/>
  <c r="AT535" i="2"/>
  <c r="BF535" i="2"/>
  <c r="G542" i="3" s="1"/>
  <c r="BF393" i="2"/>
  <c r="G400" i="3" s="1"/>
  <c r="AT393" i="2"/>
  <c r="AU550" i="2"/>
  <c r="AT689" i="2"/>
  <c r="BF689" i="2"/>
  <c r="G696" i="3" s="1"/>
  <c r="AS308" i="2"/>
  <c r="BE308" i="2"/>
  <c r="F315" i="3" s="1"/>
  <c r="BG701" i="2"/>
  <c r="H708" i="3" s="1"/>
  <c r="AU701" i="2"/>
  <c r="BE805" i="2"/>
  <c r="F812" i="3" s="1"/>
  <c r="AS805" i="2"/>
  <c r="BF517" i="2"/>
  <c r="G524" i="3" s="1"/>
  <c r="AT517" i="2"/>
  <c r="AU178" i="2"/>
  <c r="BG178" i="2"/>
  <c r="H185" i="3" s="1"/>
  <c r="AT856" i="2"/>
  <c r="BF856" i="2"/>
  <c r="G863" i="3" s="1"/>
  <c r="BE421" i="2"/>
  <c r="F428" i="3" s="1"/>
  <c r="AS421" i="2"/>
  <c r="AS378" i="2"/>
  <c r="BE378" i="2"/>
  <c r="F385" i="3" s="1"/>
  <c r="BG343" i="2"/>
  <c r="H350" i="3" s="1"/>
  <c r="AU343" i="2"/>
  <c r="AS610" i="2"/>
  <c r="BE610" i="2"/>
  <c r="F617" i="3" s="1"/>
  <c r="BE33" i="2"/>
  <c r="F40" i="3" s="1"/>
  <c r="AS33" i="2"/>
  <c r="AS102" i="2"/>
  <c r="BE102" i="2"/>
  <c r="F109" i="3" s="1"/>
  <c r="BG283" i="2"/>
  <c r="H290" i="3" s="1"/>
  <c r="AU283" i="2"/>
  <c r="BF119" i="2"/>
  <c r="G126" i="3" s="1"/>
  <c r="AT119" i="2"/>
  <c r="BE1000" i="2"/>
  <c r="F1007" i="3" s="1"/>
  <c r="AS1000" i="2"/>
  <c r="BE760" i="2"/>
  <c r="F767" i="3" s="1"/>
  <c r="AS760" i="2"/>
  <c r="AS356" i="2"/>
  <c r="BE356" i="2"/>
  <c r="F363" i="3" s="1"/>
  <c r="BE72" i="2"/>
  <c r="F79" i="3" s="1"/>
  <c r="AS72" i="2"/>
  <c r="BE972" i="2"/>
  <c r="F979" i="3" s="1"/>
  <c r="AS972" i="2"/>
  <c r="AU449" i="2"/>
  <c r="AT103" i="2"/>
  <c r="BF103" i="2"/>
  <c r="G110" i="3" s="1"/>
  <c r="AS718" i="2"/>
  <c r="BE718" i="2"/>
  <c r="F725" i="3" s="1"/>
  <c r="BE177" i="2"/>
  <c r="F184" i="3" s="1"/>
  <c r="AS177" i="2"/>
  <c r="AT753" i="2"/>
  <c r="BF753" i="2"/>
  <c r="G760" i="3" s="1"/>
  <c r="BF657" i="2"/>
  <c r="G664" i="3" s="1"/>
  <c r="AT657" i="2"/>
  <c r="AT866" i="2"/>
  <c r="BF866" i="2"/>
  <c r="G873" i="3" s="1"/>
  <c r="AT586" i="2"/>
  <c r="BF586" i="2"/>
  <c r="G593" i="3" s="1"/>
  <c r="AS256" i="2"/>
  <c r="BE256" i="2"/>
  <c r="F263" i="3" s="1"/>
  <c r="AS644" i="2"/>
  <c r="BE644" i="2"/>
  <c r="F651" i="3" s="1"/>
  <c r="BF558" i="2"/>
  <c r="G565" i="3" s="1"/>
  <c r="AT558" i="2"/>
  <c r="BE937" i="2"/>
  <c r="F944" i="3" s="1"/>
  <c r="AS937" i="2"/>
  <c r="AU383" i="2"/>
  <c r="BG383" i="2"/>
  <c r="H390" i="3" s="1"/>
  <c r="AT91" i="2"/>
  <c r="BF91" i="2"/>
  <c r="G98" i="3" s="1"/>
  <c r="BF990" i="2"/>
  <c r="G997" i="3" s="1"/>
  <c r="AT990" i="2"/>
  <c r="BE305" i="2"/>
  <c r="F312" i="3" s="1"/>
  <c r="AS305" i="2"/>
  <c r="BF931" i="2"/>
  <c r="G938" i="3" s="1"/>
  <c r="AT931" i="2"/>
  <c r="AS881" i="2"/>
  <c r="BE881" i="2"/>
  <c r="F888" i="3" s="1"/>
  <c r="AS941" i="2"/>
  <c r="BE941" i="2"/>
  <c r="F948" i="3" s="1"/>
  <c r="BF337" i="2"/>
  <c r="G344" i="3" s="1"/>
  <c r="AT337" i="2"/>
  <c r="BE194" i="2"/>
  <c r="F201" i="3" s="1"/>
  <c r="AS194" i="2"/>
  <c r="AS222" i="2"/>
  <c r="BE222" i="2"/>
  <c r="F229" i="3" s="1"/>
  <c r="BF236" i="2"/>
  <c r="G243" i="3" s="1"/>
  <c r="AT236" i="2"/>
  <c r="AU759" i="2"/>
  <c r="BG759" i="2"/>
  <c r="H766" i="3" s="1"/>
  <c r="AS269" i="2"/>
  <c r="BE269" i="2"/>
  <c r="F276" i="3" s="1"/>
  <c r="AU349" i="2"/>
  <c r="BG349" i="2"/>
  <c r="H356" i="3" s="1"/>
  <c r="AU727" i="2"/>
  <c r="AU399" i="2"/>
  <c r="BG399" i="2"/>
  <c r="H406" i="3" s="1"/>
  <c r="AT800" i="2"/>
  <c r="BF800" i="2"/>
  <c r="G807" i="3" s="1"/>
  <c r="AS56" i="2"/>
  <c r="BE56" i="2"/>
  <c r="F63" i="3" s="1"/>
  <c r="BG221" i="2"/>
  <c r="H228" i="3" s="1"/>
  <c r="AU221" i="2"/>
  <c r="AS364" i="2"/>
  <c r="BE364" i="2"/>
  <c r="F371" i="3" s="1"/>
  <c r="AT860" i="2"/>
  <c r="BF860" i="2"/>
  <c r="G867" i="3" s="1"/>
  <c r="BE720" i="2"/>
  <c r="F727" i="3" s="1"/>
  <c r="AS720" i="2"/>
  <c r="AU557" i="2"/>
  <c r="BG557" i="2"/>
  <c r="H564" i="3" s="1"/>
  <c r="BF715" i="2"/>
  <c r="G722" i="3" s="1"/>
  <c r="AT715" i="2"/>
  <c r="AS204" i="2"/>
  <c r="BE204" i="2"/>
  <c r="F211" i="3" s="1"/>
  <c r="AS612" i="2"/>
  <c r="BE612" i="2"/>
  <c r="F619" i="3" s="1"/>
  <c r="AU51" i="2"/>
  <c r="BE646" i="2"/>
  <c r="F653" i="3" s="1"/>
  <c r="AS646" i="2"/>
  <c r="BE273" i="2"/>
  <c r="F280" i="3" s="1"/>
  <c r="AS273" i="2"/>
  <c r="AS36" i="2"/>
  <c r="BE36" i="2"/>
  <c r="F43" i="3" s="1"/>
  <c r="AS608" i="2"/>
  <c r="BE608" i="2"/>
  <c r="F615" i="3" s="1"/>
  <c r="BE147" i="2"/>
  <c r="F154" i="3" s="1"/>
  <c r="AS147" i="2"/>
  <c r="BG387" i="2"/>
  <c r="H394" i="3" s="1"/>
  <c r="AU387" i="2"/>
  <c r="AS1007" i="2"/>
  <c r="BE1007" i="2"/>
  <c r="F1014" i="3" s="1"/>
  <c r="AU247" i="2"/>
  <c r="AS159" i="2"/>
  <c r="BE159" i="2"/>
  <c r="F166" i="3" s="1"/>
  <c r="AS724" i="2"/>
  <c r="BE724" i="2"/>
  <c r="F731" i="3" s="1"/>
  <c r="AS426" i="2"/>
  <c r="BE426" i="2"/>
  <c r="F433" i="3" s="1"/>
  <c r="BE666" i="2"/>
  <c r="F673" i="3" s="1"/>
  <c r="AS666" i="2"/>
  <c r="AT844" i="2"/>
  <c r="BF844" i="2"/>
  <c r="G851" i="3" s="1"/>
  <c r="BF515" i="2"/>
  <c r="G522" i="3" s="1"/>
  <c r="AT515" i="2"/>
  <c r="BE46" i="2"/>
  <c r="F53" i="3" s="1"/>
  <c r="AS46" i="2"/>
  <c r="BE106" i="2"/>
  <c r="F113" i="3" s="1"/>
  <c r="AS106" i="2"/>
  <c r="AS594" i="2"/>
  <c r="BE594" i="2"/>
  <c r="F601" i="3" s="1"/>
  <c r="BF978" i="2"/>
  <c r="G985" i="3" s="1"/>
  <c r="AT978" i="2"/>
  <c r="AU843" i="2"/>
  <c r="BG843" i="2"/>
  <c r="H850" i="3" s="1"/>
  <c r="BE837" i="2"/>
  <c r="F844" i="3" s="1"/>
  <c r="AS837" i="2"/>
  <c r="AS37" i="2"/>
  <c r="BE37" i="2"/>
  <c r="F44" i="3" s="1"/>
  <c r="AT444" i="2"/>
  <c r="BF444" i="2"/>
  <c r="G451" i="3" s="1"/>
  <c r="BE250" i="2"/>
  <c r="F257" i="3" s="1"/>
  <c r="AS250" i="2"/>
  <c r="BE445" i="2"/>
  <c r="F452" i="3" s="1"/>
  <c r="AS445" i="2"/>
  <c r="AS372" i="2"/>
  <c r="BE372" i="2"/>
  <c r="F379" i="3" s="1"/>
  <c r="BF133" i="2"/>
  <c r="G140" i="3" s="1"/>
  <c r="AT133" i="2"/>
  <c r="BF970" i="2"/>
  <c r="G977" i="3" s="1"/>
  <c r="AT970" i="2"/>
  <c r="BE752" i="2"/>
  <c r="F759" i="3" s="1"/>
  <c r="AS752" i="2"/>
  <c r="BE730" i="2"/>
  <c r="F737" i="3" s="1"/>
  <c r="AS730" i="2"/>
  <c r="AT574" i="2"/>
  <c r="BF574" i="2"/>
  <c r="G581" i="3" s="1"/>
  <c r="BE598" i="2"/>
  <c r="F605" i="3" s="1"/>
  <c r="AS598" i="2"/>
  <c r="AU481" i="2"/>
  <c r="BE312" i="2"/>
  <c r="F319" i="3" s="1"/>
  <c r="AS312" i="2"/>
  <c r="AT623" i="2"/>
  <c r="BF623" i="2"/>
  <c r="G630" i="3" s="1"/>
  <c r="AT546" i="2"/>
  <c r="BF546" i="2"/>
  <c r="G553" i="3" s="1"/>
  <c r="AT249" i="2"/>
  <c r="BF249" i="2"/>
  <c r="G256" i="3" s="1"/>
  <c r="AT659" i="2"/>
  <c r="BF659" i="2"/>
  <c r="G666" i="3" s="1"/>
  <c r="AT527" i="2"/>
  <c r="BF527" i="2"/>
  <c r="G534" i="3" s="1"/>
  <c r="AS354" i="2"/>
  <c r="BE354" i="2"/>
  <c r="F361" i="3" s="1"/>
  <c r="AS193" i="2"/>
  <c r="BE193" i="2"/>
  <c r="F200" i="3" s="1"/>
  <c r="AS987" i="2"/>
  <c r="BE987" i="2"/>
  <c r="F994" i="3" s="1"/>
  <c r="BF831" i="2"/>
  <c r="G838" i="3" s="1"/>
  <c r="AT831" i="2"/>
  <c r="AT832" i="2"/>
  <c r="BF832" i="2"/>
  <c r="G839" i="3" s="1"/>
  <c r="BE48" i="2"/>
  <c r="F55" i="3" s="1"/>
  <c r="AS48" i="2"/>
  <c r="BG709" i="2"/>
  <c r="H716" i="3" s="1"/>
  <c r="AU709" i="2"/>
  <c r="AU315" i="2"/>
  <c r="AS294" i="2"/>
  <c r="BE294" i="2"/>
  <c r="F301" i="3" s="1"/>
  <c r="AS104" i="2"/>
  <c r="BE104" i="2"/>
  <c r="F111" i="3" s="1"/>
  <c r="AT884" i="2"/>
  <c r="BF884" i="2"/>
  <c r="G891" i="3" s="1"/>
  <c r="AS98" i="2"/>
  <c r="BE98" i="2"/>
  <c r="F105" i="3" s="1"/>
  <c r="AS26" i="2"/>
  <c r="BE26" i="2"/>
  <c r="F33" i="3" s="1"/>
  <c r="BF675" i="2"/>
  <c r="G682" i="3" s="1"/>
  <c r="AT675" i="2"/>
  <c r="AS285" i="2"/>
  <c r="BE285" i="2"/>
  <c r="F292" i="3" s="1"/>
  <c r="AU174" i="2"/>
  <c r="BG174" i="2"/>
  <c r="H181" i="3" s="1"/>
  <c r="BE462" i="2"/>
  <c r="F469" i="3" s="1"/>
  <c r="AS462" i="2"/>
  <c r="AS809" i="2"/>
  <c r="BE809" i="2"/>
  <c r="F816" i="3" s="1"/>
  <c r="AS501" i="2"/>
  <c r="BE501" i="2"/>
  <c r="F508" i="3" s="1"/>
  <c r="BE322" i="2"/>
  <c r="F329" i="3" s="1"/>
  <c r="AS322" i="2"/>
  <c r="AT804" i="2"/>
  <c r="BF804" i="2"/>
  <c r="G811" i="3" s="1"/>
  <c r="BE403" i="2"/>
  <c r="F410" i="3" s="1"/>
  <c r="AS403" i="2"/>
  <c r="AS58" i="2"/>
  <c r="BE58" i="2"/>
  <c r="F65" i="3" s="1"/>
  <c r="AS946" i="2"/>
  <c r="BE946" i="2"/>
  <c r="F953" i="3" s="1"/>
  <c r="AS516" i="2"/>
  <c r="BE516" i="2"/>
  <c r="F523" i="3" s="1"/>
  <c r="BE218" i="2"/>
  <c r="F225" i="3" s="1"/>
  <c r="AS218" i="2"/>
  <c r="AS121" i="2"/>
  <c r="BE121" i="2"/>
  <c r="F128" i="3" s="1"/>
  <c r="BE640" i="2"/>
  <c r="F647" i="3" s="1"/>
  <c r="AS640" i="2"/>
  <c r="BE945" i="2"/>
  <c r="F952" i="3" s="1"/>
  <c r="AS945" i="2"/>
  <c r="BE712" i="2"/>
  <c r="F719" i="3" s="1"/>
  <c r="AS712" i="2"/>
  <c r="BE975" i="2"/>
  <c r="F982" i="3" s="1"/>
  <c r="AS975" i="2"/>
  <c r="BG217" i="2"/>
  <c r="H224" i="3" s="1"/>
  <c r="AU217" i="2"/>
  <c r="AS620" i="2"/>
  <c r="BE620" i="2"/>
  <c r="F627" i="3" s="1"/>
  <c r="BE336" i="2"/>
  <c r="F343" i="3" s="1"/>
  <c r="AS336" i="2"/>
  <c r="BF754" i="2"/>
  <c r="G761" i="3" s="1"/>
  <c r="AT754" i="2"/>
  <c r="AS858" i="2"/>
  <c r="BE858" i="2"/>
  <c r="F865" i="3" s="1"/>
  <c r="AS12" i="2"/>
  <c r="BE12" i="2"/>
  <c r="F19" i="3" s="1"/>
  <c r="BG526" i="2"/>
  <c r="H533" i="3" s="1"/>
  <c r="AU526" i="2"/>
  <c r="BE478" i="2"/>
  <c r="F485" i="3" s="1"/>
  <c r="AS478" i="2"/>
  <c r="AU835" i="2"/>
  <c r="BG835" i="2"/>
  <c r="H842" i="3" s="1"/>
  <c r="AU182" i="2"/>
  <c r="BF783" i="2"/>
  <c r="G790" i="3" s="1"/>
  <c r="AT783" i="2"/>
  <c r="BF244" i="2"/>
  <c r="G251" i="3" s="1"/>
  <c r="AT244" i="2"/>
  <c r="AS144" i="2"/>
  <c r="BE144" i="2"/>
  <c r="F151" i="3" s="1"/>
  <c r="AS788" i="2"/>
  <c r="BE788" i="2"/>
  <c r="F795" i="3" s="1"/>
  <c r="BE313" i="2"/>
  <c r="F320" i="3" s="1"/>
  <c r="AS313" i="2"/>
  <c r="BE821" i="2"/>
  <c r="F828" i="3" s="1"/>
  <c r="AS821" i="2"/>
  <c r="AU663" i="2"/>
  <c r="BG663" i="2"/>
  <c r="H670" i="3" s="1"/>
  <c r="AU131" i="2"/>
  <c r="BG131" i="2"/>
  <c r="H138" i="3" s="1"/>
  <c r="BE980" i="2"/>
  <c r="F987" i="3" s="1"/>
  <c r="AS980" i="2"/>
  <c r="AS434" i="2"/>
  <c r="BE434" i="2"/>
  <c r="F441" i="3" s="1"/>
  <c r="AS484" i="2"/>
  <c r="BE484" i="2"/>
  <c r="F491" i="3" s="1"/>
  <c r="AT513" i="2"/>
  <c r="BF513" i="2"/>
  <c r="G520" i="3" s="1"/>
  <c r="BG211" i="2"/>
  <c r="H218" i="3" s="1"/>
  <c r="AU211" i="2"/>
  <c r="BE992" i="2"/>
  <c r="F999" i="3" s="1"/>
  <c r="AS992" i="2"/>
  <c r="AS212" i="2"/>
  <c r="BE212" i="2"/>
  <c r="F219" i="3" s="1"/>
  <c r="AU555" i="2"/>
  <c r="BG555" i="2"/>
  <c r="H562" i="3" s="1"/>
  <c r="BG595" i="2"/>
  <c r="H602" i="3" s="1"/>
  <c r="AU595" i="2"/>
  <c r="AS740" i="2"/>
  <c r="BE740" i="2"/>
  <c r="F747" i="3" s="1"/>
  <c r="BF930" i="2"/>
  <c r="G937" i="3" s="1"/>
  <c r="AT930" i="2"/>
  <c r="BF63" i="2"/>
  <c r="G70" i="3" s="1"/>
  <c r="AT63" i="2"/>
  <c r="AT146" i="2"/>
  <c r="BF146" i="2"/>
  <c r="G153" i="3" s="1"/>
  <c r="AS468" i="2"/>
  <c r="BE468" i="2"/>
  <c r="F475" i="3" s="1"/>
  <c r="AS248" i="2"/>
  <c r="BE248" i="2"/>
  <c r="F255" i="3" s="1"/>
  <c r="AS673" i="2"/>
  <c r="BE673" i="2"/>
  <c r="F680" i="3" s="1"/>
  <c r="BE674" i="2"/>
  <c r="F681" i="3" s="1"/>
  <c r="AS674" i="2"/>
  <c r="BF907" i="2"/>
  <c r="G914" i="3" s="1"/>
  <c r="AT907" i="2"/>
  <c r="BH153" i="2"/>
  <c r="I160" i="3" s="1"/>
  <c r="AV153" i="2"/>
  <c r="AT233" i="2"/>
  <c r="BF233" i="2"/>
  <c r="G240" i="3" s="1"/>
  <c r="BF798" i="2"/>
  <c r="G805" i="3" s="1"/>
  <c r="AT798" i="2"/>
  <c r="BE298" i="2"/>
  <c r="F305" i="3" s="1"/>
  <c r="AS298" i="2"/>
  <c r="AS264" i="2"/>
  <c r="BE264" i="2"/>
  <c r="F271" i="3" s="1"/>
  <c r="AU859" i="2"/>
  <c r="BG859" i="2"/>
  <c r="H866" i="3" s="1"/>
  <c r="AU875" i="2"/>
  <c r="BG875" i="2"/>
  <c r="H882" i="3" s="1"/>
  <c r="BF938" i="2"/>
  <c r="G945" i="3" s="1"/>
  <c r="AT938" i="2"/>
  <c r="BE736" i="2"/>
  <c r="F743" i="3" s="1"/>
  <c r="AS736" i="2"/>
  <c r="BF773" i="2"/>
  <c r="G780" i="3" s="1"/>
  <c r="AT773" i="2"/>
  <c r="BE662" i="2"/>
  <c r="F669" i="3" s="1"/>
  <c r="AS662" i="2"/>
  <c r="AS284" i="2"/>
  <c r="BE284" i="2"/>
  <c r="F291" i="3" s="1"/>
  <c r="AS801" i="2"/>
  <c r="BE801" i="2"/>
  <c r="F808" i="3" s="1"/>
  <c r="BF982" i="2"/>
  <c r="G989" i="3" s="1"/>
  <c r="AT982" i="2"/>
  <c r="AT105" i="2"/>
  <c r="BF105" i="2"/>
  <c r="G112" i="3" s="1"/>
  <c r="BE912" i="2"/>
  <c r="F919" i="3" s="1"/>
  <c r="AS912" i="2"/>
  <c r="BE988" i="2"/>
  <c r="F995" i="3" s="1"/>
  <c r="AS988" i="2"/>
  <c r="AS332" i="2"/>
  <c r="BE332" i="2"/>
  <c r="F339" i="3" s="1"/>
  <c r="AS520" i="2"/>
  <c r="BE520" i="2"/>
  <c r="F527" i="3" s="1"/>
  <c r="AT761" i="2"/>
  <c r="BF761" i="2"/>
  <c r="G768" i="3" s="1"/>
  <c r="AT191" i="2"/>
  <c r="BF191" i="2"/>
  <c r="G198" i="3" s="1"/>
  <c r="AT471" i="2"/>
  <c r="BF471" i="2"/>
  <c r="G478" i="3" s="1"/>
  <c r="BE235" i="2"/>
  <c r="F242" i="3" s="1"/>
  <c r="AS235" i="2"/>
  <c r="AS684" i="2"/>
  <c r="BE684" i="2"/>
  <c r="F691" i="3" s="1"/>
  <c r="BE877" i="2"/>
  <c r="F884" i="3" s="1"/>
  <c r="AS877" i="2"/>
  <c r="BF99" i="2"/>
  <c r="G106" i="3" s="1"/>
  <c r="AT99" i="2"/>
  <c r="AT67" i="2"/>
  <c r="BF67" i="2"/>
  <c r="G74" i="3" s="1"/>
  <c r="BE108" i="2"/>
  <c r="F115" i="3" s="1"/>
  <c r="AS108" i="2"/>
  <c r="BF822" i="2"/>
  <c r="G829" i="3" s="1"/>
  <c r="AT822" i="2"/>
  <c r="AS286" i="2"/>
  <c r="BE286" i="2"/>
  <c r="F293" i="3" s="1"/>
  <c r="BE175" i="2"/>
  <c r="F182" i="3" s="1"/>
  <c r="AS175" i="2"/>
  <c r="AT810" i="2"/>
  <c r="BF810" i="2"/>
  <c r="G817" i="3" s="1"/>
  <c r="AS833" i="2"/>
  <c r="BE833" i="2"/>
  <c r="F840" i="3" s="1"/>
  <c r="BE450" i="2"/>
  <c r="F457" i="3" s="1"/>
  <c r="AS450" i="2"/>
  <c r="AS348" i="2"/>
  <c r="BE348" i="2"/>
  <c r="F355" i="3" s="1"/>
  <c r="AS110" i="2"/>
  <c r="BE110" i="2"/>
  <c r="F117" i="3" s="1"/>
  <c r="BF950" i="2"/>
  <c r="G957" i="3" s="1"/>
  <c r="AT950" i="2"/>
  <c r="AU451" i="2"/>
  <c r="BG451" i="2"/>
  <c r="H458" i="3" s="1"/>
  <c r="BE342" i="2"/>
  <c r="F349" i="3" s="1"/>
  <c r="AS342" i="2"/>
  <c r="BE624" i="2"/>
  <c r="F631" i="3" s="1"/>
  <c r="AS624" i="2"/>
  <c r="BF847" i="2"/>
  <c r="G854" i="3" s="1"/>
  <c r="AT847" i="2"/>
  <c r="AT325" i="2"/>
  <c r="BF325" i="2"/>
  <c r="G332" i="3" s="1"/>
  <c r="AU220" i="2"/>
  <c r="AS909" i="2"/>
  <c r="BE909" i="2"/>
  <c r="F916" i="3" s="1"/>
  <c r="BE134" i="2"/>
  <c r="F141" i="3" s="1"/>
  <c r="AS134" i="2"/>
  <c r="BE632" i="2"/>
  <c r="F639" i="3" s="1"/>
  <c r="AS632" i="2"/>
  <c r="BF577" i="2"/>
  <c r="G584" i="3" s="1"/>
  <c r="AT577" i="2"/>
  <c r="BE347" i="2"/>
  <c r="F354" i="3" s="1"/>
  <c r="AS347" i="2"/>
  <c r="BE813" i="2"/>
  <c r="F820" i="3" s="1"/>
  <c r="AS813" i="2"/>
  <c r="AT181" i="2"/>
  <c r="BF181" i="2"/>
  <c r="G188" i="3" s="1"/>
  <c r="AS508" i="2"/>
  <c r="BE508" i="2"/>
  <c r="F515" i="3" s="1"/>
  <c r="BF838" i="2"/>
  <c r="G845" i="3" s="1"/>
  <c r="AT838" i="2"/>
  <c r="BE90" i="2"/>
  <c r="F97" i="3" s="1"/>
  <c r="AS90" i="2"/>
  <c r="AS376" i="2"/>
  <c r="BE376" i="2"/>
  <c r="F383" i="3" s="1"/>
  <c r="BF648" i="2"/>
  <c r="G655" i="3" s="1"/>
  <c r="AT648" i="2"/>
  <c r="BF641" i="2"/>
  <c r="G648" i="3" s="1"/>
  <c r="AT641" i="2"/>
  <c r="BE254" i="2"/>
  <c r="F261" i="3" s="1"/>
  <c r="AS254" i="2"/>
  <c r="BE281" i="2"/>
  <c r="F288" i="3" s="1"/>
  <c r="AS281" i="2"/>
  <c r="AU573" i="2"/>
  <c r="BG573" i="2"/>
  <c r="H580" i="3" s="1"/>
  <c r="AU391" i="2"/>
  <c r="BG749" i="2"/>
  <c r="H756" i="3" s="1"/>
  <c r="AU749" i="2"/>
  <c r="BE1008" i="2"/>
  <c r="F1015" i="3" s="1"/>
  <c r="AS1008" i="2"/>
  <c r="AU898" i="2"/>
  <c r="BG898" i="2"/>
  <c r="H905" i="3" s="1"/>
  <c r="BE155" i="2"/>
  <c r="F162" i="3" s="1"/>
  <c r="AS155" i="2"/>
  <c r="BF723" i="2"/>
  <c r="G730" i="3" s="1"/>
  <c r="AT723" i="2"/>
  <c r="BE977" i="2"/>
  <c r="F984" i="3" s="1"/>
  <c r="AS977" i="2"/>
  <c r="AS600" i="2"/>
  <c r="BE600" i="2"/>
  <c r="F607" i="3" s="1"/>
  <c r="AT818" i="2"/>
  <c r="BF818" i="2"/>
  <c r="G825" i="3" s="1"/>
  <c r="AT123" i="2"/>
  <c r="BF123" i="2"/>
  <c r="G130" i="3" s="1"/>
  <c r="AS441" i="2"/>
  <c r="BE441" i="2"/>
  <c r="F448" i="3" s="1"/>
  <c r="BF871" i="2"/>
  <c r="G878" i="3" s="1"/>
  <c r="AT871" i="2"/>
  <c r="BE253" i="2"/>
  <c r="F260" i="3" s="1"/>
  <c r="AS253" i="2"/>
  <c r="AU465" i="2"/>
  <c r="AS606" i="2"/>
  <c r="BE606" i="2"/>
  <c r="F613" i="3" s="1"/>
  <c r="AU327" i="2"/>
  <c r="BG327" i="2"/>
  <c r="H334" i="3" s="1"/>
  <c r="BF85" i="2"/>
  <c r="G92" i="3" s="1"/>
  <c r="AT85" i="2"/>
  <c r="BF839" i="2"/>
  <c r="G846" i="3" s="1"/>
  <c r="AT839" i="2"/>
  <c r="AS792" i="2"/>
  <c r="BE792" i="2"/>
  <c r="F799" i="3" s="1"/>
  <c r="BF166" i="2"/>
  <c r="G173" i="3" s="1"/>
  <c r="AT166" i="2"/>
  <c r="AS482" i="2"/>
  <c r="BE482" i="2"/>
  <c r="F489" i="3" s="1"/>
  <c r="BE1001" i="2"/>
  <c r="F1008" i="3" s="1"/>
  <c r="AS1001" i="2"/>
  <c r="BE706" i="2"/>
  <c r="F713" i="3" s="1"/>
  <c r="AS706" i="2"/>
  <c r="AU563" i="2"/>
  <c r="BG563" i="2"/>
  <c r="H570" i="3" s="1"/>
  <c r="BF883" i="2"/>
  <c r="G890" i="3" s="1"/>
  <c r="AT883" i="2"/>
  <c r="AT553" i="2"/>
  <c r="BF553" i="2"/>
  <c r="G560" i="3" s="1"/>
  <c r="BE984" i="2"/>
  <c r="F991" i="3" s="1"/>
  <c r="AS984" i="2"/>
  <c r="AU497" i="2"/>
  <c r="BG497" i="2"/>
  <c r="H504" i="3" s="1"/>
  <c r="AS316" i="2"/>
  <c r="BE316" i="2"/>
  <c r="F323" i="3" s="1"/>
  <c r="AT645" i="2"/>
  <c r="BF645" i="2"/>
  <c r="G652" i="3" s="1"/>
  <c r="BE62" i="2"/>
  <c r="F69" i="3" s="1"/>
  <c r="AS62" i="2"/>
  <c r="AS238" i="2"/>
  <c r="BE238" i="2"/>
  <c r="F245" i="3" s="1"/>
  <c r="BE366" i="2"/>
  <c r="F373" i="3" s="1"/>
  <c r="AS366" i="2"/>
  <c r="AS880" i="2"/>
  <c r="BE880" i="2"/>
  <c r="F887" i="3" s="1"/>
  <c r="AT483" i="2"/>
  <c r="BF483" i="2"/>
  <c r="G490" i="3" s="1"/>
  <c r="AS512" i="2"/>
  <c r="BE512" i="2"/>
  <c r="F519" i="3" s="1"/>
  <c r="BE566" i="2"/>
  <c r="F573" i="3" s="1"/>
  <c r="AS566" i="2"/>
  <c r="BE92" i="2"/>
  <c r="F99" i="3" s="1"/>
  <c r="AS92" i="2"/>
  <c r="AS764" i="2"/>
  <c r="BE764" i="2"/>
  <c r="F771" i="3" s="1"/>
  <c r="BE358" i="2"/>
  <c r="F365" i="3" s="1"/>
  <c r="AS358" i="2"/>
  <c r="AS310" i="2"/>
  <c r="BE310" i="2"/>
  <c r="F317" i="3" s="1"/>
  <c r="AS346" i="2"/>
  <c r="BE346" i="2"/>
  <c r="F353" i="3" s="1"/>
  <c r="AT643" i="2"/>
  <c r="BF643" i="2"/>
  <c r="G650" i="3" s="1"/>
  <c r="AS19" i="2"/>
  <c r="BE19" i="2"/>
  <c r="F26" i="3" s="1"/>
  <c r="BF554" i="2"/>
  <c r="G561" i="3" s="1"/>
  <c r="AT554" i="2"/>
  <c r="AS60" i="2"/>
  <c r="BE60" i="2"/>
  <c r="F67" i="3" s="1"/>
  <c r="BF101" i="2"/>
  <c r="G108" i="3" s="1"/>
  <c r="AT101" i="2"/>
  <c r="BF974" i="2"/>
  <c r="G981" i="3" s="1"/>
  <c r="AT974" i="2"/>
  <c r="BE630" i="2"/>
  <c r="F637" i="3" s="1"/>
  <c r="AS630" i="2"/>
  <c r="BE738" i="2"/>
  <c r="F745" i="3" s="1"/>
  <c r="AS738" i="2"/>
  <c r="AT919" i="2"/>
  <c r="BF919" i="2"/>
  <c r="G926" i="3" s="1"/>
  <c r="AS410" i="2"/>
  <c r="BE410" i="2"/>
  <c r="F417" i="3" s="1"/>
  <c r="BF452" i="2"/>
  <c r="G459" i="3" s="1"/>
  <c r="AT452" i="2"/>
  <c r="AT187" i="2"/>
  <c r="BF187" i="2"/>
  <c r="G194" i="3" s="1"/>
  <c r="BG432" i="2"/>
  <c r="H439" i="3" s="1"/>
  <c r="AU432" i="2"/>
  <c r="BE697" i="2"/>
  <c r="F704" i="3" s="1"/>
  <c r="AS697" i="2"/>
  <c r="BF541" i="2"/>
  <c r="G548" i="3" s="1"/>
  <c r="AT541" i="2"/>
  <c r="AS152" i="2"/>
  <c r="BE152" i="2"/>
  <c r="F159" i="3" s="1"/>
  <c r="AT530" i="2"/>
  <c r="BF530" i="2"/>
  <c r="G537" i="3" s="1"/>
  <c r="AS277" i="2"/>
  <c r="BE277" i="2"/>
  <c r="F284" i="3" s="1"/>
  <c r="BF966" i="2"/>
  <c r="G973" i="3" s="1"/>
  <c r="AT966" i="2"/>
  <c r="AU671" i="2"/>
  <c r="BG671" i="2"/>
  <c r="H678" i="3" s="1"/>
  <c r="BE486" i="2"/>
  <c r="F493" i="3" s="1"/>
  <c r="AS486" i="2"/>
  <c r="BF619" i="2"/>
  <c r="G626" i="3" s="1"/>
  <c r="AT619" i="2"/>
  <c r="AU365" i="2"/>
  <c r="BG365" i="2"/>
  <c r="H372" i="3" s="1"/>
  <c r="BE394" i="2"/>
  <c r="F401" i="3" s="1"/>
  <c r="AS394" i="2"/>
  <c r="AT379" i="2"/>
  <c r="BF379" i="2"/>
  <c r="G386" i="3" s="1"/>
  <c r="BE213" i="2"/>
  <c r="F220" i="3" s="1"/>
  <c r="AS213" i="2"/>
  <c r="BF185" i="2"/>
  <c r="G192" i="3" s="1"/>
  <c r="AT185" i="2"/>
  <c r="BE796" i="2"/>
  <c r="F803" i="3" s="1"/>
  <c r="AS796" i="2"/>
  <c r="AS989" i="2"/>
  <c r="BE989" i="2"/>
  <c r="F996" i="3" s="1"/>
  <c r="AT443" i="2"/>
  <c r="BF443" i="2"/>
  <c r="G450" i="3" s="1"/>
  <c r="AS998" i="2"/>
  <c r="BE998" i="2"/>
  <c r="F1005" i="3" s="1"/>
  <c r="BE964" i="2"/>
  <c r="F971" i="3" s="1"/>
  <c r="AS964" i="2"/>
  <c r="AS636" i="2"/>
  <c r="BE636" i="2"/>
  <c r="F643" i="3" s="1"/>
  <c r="AT729" i="2"/>
  <c r="BF729" i="2"/>
  <c r="G736" i="3" s="1"/>
  <c r="AU679" i="2"/>
  <c r="BG679" i="2"/>
  <c r="H686" i="3" s="1"/>
  <c r="AS540" i="2"/>
  <c r="BE540" i="2"/>
  <c r="F547" i="3" s="1"/>
  <c r="AU559" i="2"/>
  <c r="BG559" i="2"/>
  <c r="H566" i="3" s="1"/>
  <c r="AS422" i="2"/>
  <c r="BE422" i="2"/>
  <c r="F429" i="3" s="1"/>
  <c r="AS45" i="2"/>
  <c r="BE45" i="2"/>
  <c r="F52" i="3" s="1"/>
  <c r="BG440" i="2"/>
  <c r="H447" i="3" s="1"/>
  <c r="AU440" i="2"/>
  <c r="BE122" i="2"/>
  <c r="F129" i="3" s="1"/>
  <c r="AS122" i="2"/>
  <c r="BF922" i="2"/>
  <c r="G929" i="3" s="1"/>
  <c r="AT922" i="2"/>
  <c r="AS370" i="2"/>
  <c r="BE370" i="2"/>
  <c r="F377" i="3" s="1"/>
  <c r="AT627" i="2"/>
  <c r="BF627" i="2"/>
  <c r="G634" i="3" s="1"/>
  <c r="BE320" i="2"/>
  <c r="F327" i="3" s="1"/>
  <c r="AS320" i="2"/>
  <c r="BE509" i="2"/>
  <c r="F516" i="3" s="1"/>
  <c r="AS509" i="2"/>
  <c r="AS999" i="2"/>
  <c r="BE999" i="2"/>
  <c r="F1006" i="3" s="1"/>
  <c r="BE960" i="2"/>
  <c r="F967" i="3" s="1"/>
  <c r="AS960" i="2"/>
  <c r="AT926" i="2"/>
  <c r="BF926" i="2"/>
  <c r="G933" i="3" s="1"/>
  <c r="AU112" i="2"/>
  <c r="AU605" i="2"/>
  <c r="BG605" i="2"/>
  <c r="H612" i="3" s="1"/>
  <c r="BF787" i="2"/>
  <c r="G794" i="3" s="1"/>
  <c r="AT787" i="2"/>
  <c r="AT1553" i="2" l="1"/>
  <c r="BF550" i="2"/>
  <c r="G557" i="3" s="1"/>
  <c r="AT1746" i="2"/>
  <c r="BF743" i="2"/>
  <c r="G750" i="3" s="1"/>
  <c r="AT1185" i="2"/>
  <c r="BF182" i="2"/>
  <c r="G189" i="3" s="1"/>
  <c r="AT1452" i="2"/>
  <c r="BF449" i="2"/>
  <c r="G456" i="3" s="1"/>
  <c r="AT1480" i="2"/>
  <c r="BF477" i="2"/>
  <c r="G484" i="3" s="1"/>
  <c r="AT1600" i="2"/>
  <c r="BF597" i="2"/>
  <c r="G604" i="3" s="1"/>
  <c r="BF165" i="2"/>
  <c r="G172" i="3" s="1"/>
  <c r="AT165" i="2"/>
  <c r="AT1730" i="2"/>
  <c r="BF727" i="2"/>
  <c r="G734" i="3" s="1"/>
  <c r="AT1931" i="2"/>
  <c r="BF928" i="2"/>
  <c r="G935" i="3" s="1"/>
  <c r="AT1310" i="2"/>
  <c r="BF307" i="2"/>
  <c r="G314" i="3" s="1"/>
  <c r="AT1476" i="2"/>
  <c r="BF473" i="2"/>
  <c r="G480" i="3" s="1"/>
  <c r="AT1058" i="2"/>
  <c r="BF55" i="2"/>
  <c r="G62" i="3" s="1"/>
  <c r="AT1923" i="2"/>
  <c r="BF920" i="2"/>
  <c r="G927" i="3" s="1"/>
  <c r="AT932" i="2"/>
  <c r="BF932" i="2"/>
  <c r="G939" i="3" s="1"/>
  <c r="AT1318" i="2"/>
  <c r="BF315" i="2"/>
  <c r="G322" i="3" s="1"/>
  <c r="AT1394" i="2"/>
  <c r="BF391" i="2"/>
  <c r="G398" i="3" s="1"/>
  <c r="AT1223" i="2"/>
  <c r="BF220" i="2"/>
  <c r="G227" i="3" s="1"/>
  <c r="AT1270" i="2"/>
  <c r="BF267" i="2"/>
  <c r="G274" i="3" s="1"/>
  <c r="AT1468" i="2"/>
  <c r="BF465" i="2"/>
  <c r="G472" i="3" s="1"/>
  <c r="AT1250" i="2"/>
  <c r="BF247" i="2"/>
  <c r="G254" i="3" s="1"/>
  <c r="AT291" i="2"/>
  <c r="BF291" i="2"/>
  <c r="G298" i="3" s="1"/>
  <c r="BF886" i="2"/>
  <c r="G893" i="3" s="1"/>
  <c r="AT886" i="2"/>
  <c r="AT197" i="2"/>
  <c r="BF197" i="2"/>
  <c r="G204" i="3" s="1"/>
  <c r="BF331" i="2"/>
  <c r="G338" i="3" s="1"/>
  <c r="AT331" i="2"/>
  <c r="AT1472" i="2"/>
  <c r="BF469" i="2"/>
  <c r="G476" i="3" s="1"/>
  <c r="BF455" i="2"/>
  <c r="G462" i="3" s="1"/>
  <c r="AT455" i="2"/>
  <c r="AT896" i="2"/>
  <c r="BF896" i="2"/>
  <c r="G903" i="3" s="1"/>
  <c r="BF263" i="2"/>
  <c r="G270" i="3" s="1"/>
  <c r="AT263" i="2"/>
  <c r="AT303" i="2"/>
  <c r="BF303" i="2"/>
  <c r="G310" i="3" s="1"/>
  <c r="AT1262" i="2"/>
  <c r="BF259" i="2"/>
  <c r="G266" i="3" s="1"/>
  <c r="AT461" i="2"/>
  <c r="BF461" i="2"/>
  <c r="G468" i="3" s="1"/>
  <c r="AT1298" i="2"/>
  <c r="BF295" i="2"/>
  <c r="G302" i="3" s="1"/>
  <c r="AT1278" i="2"/>
  <c r="BF275" i="2"/>
  <c r="G282" i="3" s="1"/>
  <c r="BF319" i="2"/>
  <c r="G326" i="3" s="1"/>
  <c r="AT319" i="2"/>
  <c r="BF323" i="2"/>
  <c r="G330" i="3" s="1"/>
  <c r="AT323" i="2"/>
  <c r="AT1131" i="2"/>
  <c r="BF128" i="2"/>
  <c r="G135" i="3" s="1"/>
  <c r="AT1290" i="2"/>
  <c r="BF287" i="2"/>
  <c r="G294" i="3" s="1"/>
  <c r="AT1492" i="2"/>
  <c r="BF489" i="2"/>
  <c r="G496" i="3" s="1"/>
  <c r="BF219" i="2"/>
  <c r="G226" i="3" s="1"/>
  <c r="AT219" i="2"/>
  <c r="AT1228" i="2"/>
  <c r="BF225" i="2"/>
  <c r="G232" i="3" s="1"/>
  <c r="AT1258" i="2"/>
  <c r="BF255" i="2"/>
  <c r="G262" i="3" s="1"/>
  <c r="AT888" i="2"/>
  <c r="BF888" i="2"/>
  <c r="G895" i="3" s="1"/>
  <c r="BF565" i="2"/>
  <c r="G572" i="3" s="1"/>
  <c r="AT565" i="2"/>
  <c r="AT1115" i="2"/>
  <c r="BF112" i="2"/>
  <c r="G119" i="3" s="1"/>
  <c r="AT1208" i="2"/>
  <c r="BF205" i="2"/>
  <c r="G212" i="3" s="1"/>
  <c r="BF493" i="2"/>
  <c r="G500" i="3" s="1"/>
  <c r="AT493" i="2"/>
  <c r="AT1484" i="2"/>
  <c r="BF481" i="2"/>
  <c r="G488" i="3" s="1"/>
  <c r="AT229" i="2"/>
  <c r="BF229" i="2"/>
  <c r="G236" i="3" s="1"/>
  <c r="AT924" i="2"/>
  <c r="BF924" i="2"/>
  <c r="G931" i="3" s="1"/>
  <c r="AT1054" i="2"/>
  <c r="BF51" i="2"/>
  <c r="G58" i="3" s="1"/>
  <c r="AT796" i="2"/>
  <c r="BF796" i="2"/>
  <c r="G803" i="3" s="1"/>
  <c r="AV112" i="2"/>
  <c r="AT370" i="2"/>
  <c r="BF370" i="2"/>
  <c r="G377" i="3" s="1"/>
  <c r="AU729" i="2"/>
  <c r="BG729" i="2"/>
  <c r="H736" i="3" s="1"/>
  <c r="AT486" i="2"/>
  <c r="BF486" i="2"/>
  <c r="G493" i="3" s="1"/>
  <c r="BF152" i="2"/>
  <c r="G159" i="3" s="1"/>
  <c r="AT152" i="2"/>
  <c r="BG787" i="2"/>
  <c r="H794" i="3" s="1"/>
  <c r="AU787" i="2"/>
  <c r="AT509" i="2"/>
  <c r="BF509" i="2"/>
  <c r="G516" i="3" s="1"/>
  <c r="AU922" i="2"/>
  <c r="BG922" i="2"/>
  <c r="H929" i="3" s="1"/>
  <c r="AV559" i="2"/>
  <c r="BH559" i="2"/>
  <c r="I566" i="3" s="1"/>
  <c r="AU443" i="2"/>
  <c r="BG443" i="2"/>
  <c r="H450" i="3" s="1"/>
  <c r="AU185" i="2"/>
  <c r="BG185" i="2"/>
  <c r="H192" i="3" s="1"/>
  <c r="BG379" i="2"/>
  <c r="H386" i="3" s="1"/>
  <c r="AU379" i="2"/>
  <c r="BG541" i="2"/>
  <c r="H548" i="3" s="1"/>
  <c r="AU541" i="2"/>
  <c r="BG187" i="2"/>
  <c r="H194" i="3" s="1"/>
  <c r="AU187" i="2"/>
  <c r="AT566" i="2"/>
  <c r="BF566" i="2"/>
  <c r="G573" i="3" s="1"/>
  <c r="AT880" i="2"/>
  <c r="BF880" i="2"/>
  <c r="G887" i="3" s="1"/>
  <c r="AT984" i="2"/>
  <c r="BF984" i="2"/>
  <c r="G991" i="3" s="1"/>
  <c r="BF706" i="2"/>
  <c r="G713" i="3" s="1"/>
  <c r="AT706" i="2"/>
  <c r="AU166" i="2"/>
  <c r="BG166" i="2"/>
  <c r="H173" i="3" s="1"/>
  <c r="AT606" i="2"/>
  <c r="BF606" i="2"/>
  <c r="G613" i="3" s="1"/>
  <c r="BH573" i="2"/>
  <c r="I580" i="3" s="1"/>
  <c r="AV573" i="2"/>
  <c r="AU641" i="2"/>
  <c r="BG641" i="2"/>
  <c r="H648" i="3" s="1"/>
  <c r="AT508" i="2"/>
  <c r="BF508" i="2"/>
  <c r="G515" i="3" s="1"/>
  <c r="BG577" i="2"/>
  <c r="H584" i="3" s="1"/>
  <c r="AU577" i="2"/>
  <c r="AT342" i="2"/>
  <c r="BF342" i="2"/>
  <c r="G349" i="3" s="1"/>
  <c r="AT348" i="2"/>
  <c r="BF348" i="2"/>
  <c r="G355" i="3" s="1"/>
  <c r="AU471" i="2"/>
  <c r="BG471" i="2"/>
  <c r="H478" i="3" s="1"/>
  <c r="BF332" i="2"/>
  <c r="G339" i="3" s="1"/>
  <c r="AT332" i="2"/>
  <c r="AT248" i="2"/>
  <c r="BF248" i="2"/>
  <c r="G255" i="3" s="1"/>
  <c r="AU930" i="2"/>
  <c r="BG930" i="2"/>
  <c r="H937" i="3" s="1"/>
  <c r="AU513" i="2"/>
  <c r="BG513" i="2"/>
  <c r="H520" i="3" s="1"/>
  <c r="AT712" i="2"/>
  <c r="BF712" i="2"/>
  <c r="G719" i="3" s="1"/>
  <c r="BF946" i="2"/>
  <c r="G953" i="3" s="1"/>
  <c r="AT946" i="2"/>
  <c r="BF322" i="2"/>
  <c r="G329" i="3" s="1"/>
  <c r="AT322" i="2"/>
  <c r="BF285" i="2"/>
  <c r="G292" i="3" s="1"/>
  <c r="AT285" i="2"/>
  <c r="AU884" i="2"/>
  <c r="BG884" i="2"/>
  <c r="H891" i="3" s="1"/>
  <c r="AV709" i="2"/>
  <c r="BH709" i="2"/>
  <c r="I716" i="3" s="1"/>
  <c r="BG831" i="2"/>
  <c r="H838" i="3" s="1"/>
  <c r="AU831" i="2"/>
  <c r="AT598" i="2"/>
  <c r="BF598" i="2"/>
  <c r="G605" i="3" s="1"/>
  <c r="AU970" i="2"/>
  <c r="BG970" i="2"/>
  <c r="H977" i="3" s="1"/>
  <c r="BF837" i="2"/>
  <c r="G844" i="3" s="1"/>
  <c r="AT837" i="2"/>
  <c r="AT594" i="2"/>
  <c r="BF594" i="2"/>
  <c r="G601" i="3" s="1"/>
  <c r="BH387" i="2"/>
  <c r="I394" i="3" s="1"/>
  <c r="AV387" i="2"/>
  <c r="BF273" i="2"/>
  <c r="G280" i="3" s="1"/>
  <c r="AT273" i="2"/>
  <c r="AU860" i="2"/>
  <c r="BG860" i="2"/>
  <c r="H867" i="3" s="1"/>
  <c r="BH349" i="2"/>
  <c r="I356" i="3" s="1"/>
  <c r="AV349" i="2"/>
  <c r="AV383" i="2"/>
  <c r="BH383" i="2"/>
  <c r="I390" i="3" s="1"/>
  <c r="AT644" i="2"/>
  <c r="BF644" i="2"/>
  <c r="G651" i="3" s="1"/>
  <c r="AU657" i="2"/>
  <c r="BG657" i="2"/>
  <c r="H664" i="3" s="1"/>
  <c r="AT177" i="2"/>
  <c r="BF177" i="2"/>
  <c r="G184" i="3" s="1"/>
  <c r="BF421" i="2"/>
  <c r="G428" i="3" s="1"/>
  <c r="AT421" i="2"/>
  <c r="AU689" i="2"/>
  <c r="BG689" i="2"/>
  <c r="H696" i="3" s="1"/>
  <c r="BF650" i="2"/>
  <c r="G657" i="3" s="1"/>
  <c r="AT650" i="2"/>
  <c r="AV135" i="2"/>
  <c r="BH135" i="2"/>
  <c r="I142" i="3" s="1"/>
  <c r="AT616" i="2"/>
  <c r="BF616" i="2"/>
  <c r="G623" i="3" s="1"/>
  <c r="AV416" i="2"/>
  <c r="BH416" i="2"/>
  <c r="I423" i="3" s="1"/>
  <c r="AT216" i="2"/>
  <c r="BF216" i="2"/>
  <c r="G223" i="3" s="1"/>
  <c r="BF869" i="2"/>
  <c r="G876" i="3" s="1"/>
  <c r="AT869" i="2"/>
  <c r="BG585" i="2"/>
  <c r="H592" i="3" s="1"/>
  <c r="AU585" i="2"/>
  <c r="AT164" i="2"/>
  <c r="BF164" i="2"/>
  <c r="G171" i="3" s="1"/>
  <c r="BG664" i="2"/>
  <c r="H671" i="3" s="1"/>
  <c r="AU664" i="2"/>
  <c r="BG549" i="2"/>
  <c r="H556" i="3" s="1"/>
  <c r="AU549" i="2"/>
  <c r="AU141" i="2"/>
  <c r="BG141" i="2"/>
  <c r="H148" i="3" s="1"/>
  <c r="BF464" i="2"/>
  <c r="G471" i="3" s="1"/>
  <c r="AT464" i="2"/>
  <c r="AT745" i="2"/>
  <c r="BF745" i="2"/>
  <c r="G752" i="3" s="1"/>
  <c r="AT257" i="2"/>
  <c r="BF257" i="2"/>
  <c r="G264" i="3" s="1"/>
  <c r="BF1003" i="2"/>
  <c r="G1010" i="3" s="1"/>
  <c r="AT1003" i="2"/>
  <c r="AU170" i="2"/>
  <c r="BG170" i="2"/>
  <c r="H177" i="3" s="1"/>
  <c r="AU359" i="2"/>
  <c r="BG359" i="2"/>
  <c r="H366" i="3" s="1"/>
  <c r="BF885" i="2"/>
  <c r="G892" i="3" s="1"/>
  <c r="AT885" i="2"/>
  <c r="AU959" i="2"/>
  <c r="BG959" i="2"/>
  <c r="H966" i="3" s="1"/>
  <c r="BF700" i="2"/>
  <c r="G707" i="3" s="1"/>
  <c r="AT700" i="2"/>
  <c r="BF474" i="2"/>
  <c r="G481" i="3" s="1"/>
  <c r="AT474" i="2"/>
  <c r="AT948" i="2"/>
  <c r="BF948" i="2"/>
  <c r="G955" i="3" s="1"/>
  <c r="AU447" i="2"/>
  <c r="BG447" i="2"/>
  <c r="H454" i="3" s="1"/>
  <c r="BF360" i="2"/>
  <c r="G367" i="3" s="1"/>
  <c r="AT360" i="2"/>
  <c r="AU958" i="2"/>
  <c r="BG958" i="2"/>
  <c r="H965" i="3" s="1"/>
  <c r="BF979" i="2"/>
  <c r="G986" i="3" s="1"/>
  <c r="AT979" i="2"/>
  <c r="AV225" i="2"/>
  <c r="AT500" i="2"/>
  <c r="BF500" i="2"/>
  <c r="G507" i="3" s="1"/>
  <c r="BH719" i="2"/>
  <c r="I726" i="3" s="1"/>
  <c r="AV719" i="2"/>
  <c r="AU806" i="2"/>
  <c r="BG806" i="2"/>
  <c r="H813" i="3" s="1"/>
  <c r="BG459" i="2"/>
  <c r="H466" i="3" s="1"/>
  <c r="AU459" i="2"/>
  <c r="BG879" i="2"/>
  <c r="H886" i="3" s="1"/>
  <c r="AU879" i="2"/>
  <c r="BG613" i="2"/>
  <c r="H620" i="3" s="1"/>
  <c r="AU613" i="2"/>
  <c r="AT54" i="2"/>
  <c r="BF54" i="2"/>
  <c r="G61" i="3" s="1"/>
  <c r="BG371" i="2"/>
  <c r="H378" i="3" s="1"/>
  <c r="AU371" i="2"/>
  <c r="AV195" i="2"/>
  <c r="BH195" i="2"/>
  <c r="I202" i="3" s="1"/>
  <c r="BF634" i="2"/>
  <c r="G641" i="3" s="1"/>
  <c r="AT634" i="2"/>
  <c r="AT933" i="2"/>
  <c r="BF933" i="2"/>
  <c r="G940" i="3" s="1"/>
  <c r="BH357" i="2"/>
  <c r="I364" i="3" s="1"/>
  <c r="AV357" i="2"/>
  <c r="AT460" i="2"/>
  <c r="BF460" i="2"/>
  <c r="G467" i="3" s="1"/>
  <c r="AT38" i="2"/>
  <c r="BF38" i="2"/>
  <c r="G45" i="3" s="1"/>
  <c r="BH751" i="2"/>
  <c r="I758" i="3" s="1"/>
  <c r="AV751" i="2"/>
  <c r="AU567" i="2"/>
  <c r="BG567" i="2"/>
  <c r="H574" i="3" s="1"/>
  <c r="BF897" i="2"/>
  <c r="G904" i="3" s="1"/>
  <c r="AT897" i="2"/>
  <c r="AU631" i="2"/>
  <c r="BG631" i="2"/>
  <c r="H638" i="3" s="1"/>
  <c r="AT24" i="2"/>
  <c r="BF24" i="2"/>
  <c r="G31" i="3" s="1"/>
  <c r="AT81" i="2"/>
  <c r="BF81" i="2"/>
  <c r="G88" i="3" s="1"/>
  <c r="AU189" i="2"/>
  <c r="BG189" i="2"/>
  <c r="H196" i="3" s="1"/>
  <c r="AT14" i="2"/>
  <c r="BF14" i="2"/>
  <c r="G21" i="3" s="1"/>
  <c r="AU453" i="2"/>
  <c r="BG453" i="2"/>
  <c r="H460" i="3" s="1"/>
  <c r="AU373" i="2"/>
  <c r="BG373" i="2"/>
  <c r="H380" i="3" s="1"/>
  <c r="BF20" i="2"/>
  <c r="G27" i="3" s="1"/>
  <c r="AT20" i="2"/>
  <c r="AU902" i="2"/>
  <c r="BG902" i="2"/>
  <c r="H909" i="3" s="1"/>
  <c r="BF658" i="2"/>
  <c r="G665" i="3" s="1"/>
  <c r="AT658" i="2"/>
  <c r="AU575" i="2"/>
  <c r="BG575" i="2"/>
  <c r="H582" i="3" s="1"/>
  <c r="AT326" i="2"/>
  <c r="BF326" i="2"/>
  <c r="G333" i="3" s="1"/>
  <c r="AU503" i="2"/>
  <c r="BG503" i="2"/>
  <c r="H510" i="3" s="1"/>
  <c r="AT726" i="2"/>
  <c r="BF726" i="2"/>
  <c r="G733" i="3" s="1"/>
  <c r="AT981" i="2"/>
  <c r="BF981" i="2"/>
  <c r="G988" i="3" s="1"/>
  <c r="BF392" i="2"/>
  <c r="G399" i="3" s="1"/>
  <c r="AT392" i="2"/>
  <c r="AT717" i="2"/>
  <c r="BF717" i="2"/>
  <c r="G724" i="3" s="1"/>
  <c r="BF584" i="2"/>
  <c r="G591" i="3" s="1"/>
  <c r="AT584" i="2"/>
  <c r="BH735" i="2"/>
  <c r="I742" i="3" s="1"/>
  <c r="AV735" i="2"/>
  <c r="BG750" i="2"/>
  <c r="H757" i="3" s="1"/>
  <c r="AU750" i="2"/>
  <c r="AT21" i="2"/>
  <c r="BF21" i="2"/>
  <c r="G28" i="3" s="1"/>
  <c r="AV408" i="2"/>
  <c r="BH408" i="2"/>
  <c r="I415" i="3" s="1"/>
  <c r="AT734" i="2"/>
  <c r="BF734" i="2"/>
  <c r="G741" i="3" s="1"/>
  <c r="AV73" i="2"/>
  <c r="BH73" i="2"/>
  <c r="I80" i="3" s="1"/>
  <c r="AT398" i="2"/>
  <c r="BF398" i="2"/>
  <c r="G405" i="3" s="1"/>
  <c r="AT952" i="2"/>
  <c r="BF952" i="2"/>
  <c r="G959" i="3" s="1"/>
  <c r="BF853" i="2"/>
  <c r="G860" i="3" s="1"/>
  <c r="AT853" i="2"/>
  <c r="AT953" i="2"/>
  <c r="BF953" i="2"/>
  <c r="G960" i="3" s="1"/>
  <c r="AU903" i="2"/>
  <c r="BG903" i="2"/>
  <c r="H910" i="3" s="1"/>
  <c r="BG864" i="2"/>
  <c r="H871" i="3" s="1"/>
  <c r="AU864" i="2"/>
  <c r="AT409" i="2"/>
  <c r="BF409" i="2"/>
  <c r="G416" i="3" s="1"/>
  <c r="AT289" i="2"/>
  <c r="BF289" i="2"/>
  <c r="G296" i="3" s="1"/>
  <c r="AU918" i="2"/>
  <c r="BG918" i="2"/>
  <c r="H925" i="3" s="1"/>
  <c r="AT470" i="2"/>
  <c r="BF470" i="2"/>
  <c r="G477" i="3" s="1"/>
  <c r="AU271" i="2"/>
  <c r="BG271" i="2"/>
  <c r="H278" i="3" s="1"/>
  <c r="AT13" i="2"/>
  <c r="BF13" i="2"/>
  <c r="G20" i="3" s="1"/>
  <c r="AU774" i="2"/>
  <c r="BG774" i="2"/>
  <c r="H781" i="3" s="1"/>
  <c r="AT780" i="2"/>
  <c r="BF780" i="2"/>
  <c r="G787" i="3" s="1"/>
  <c r="AT999" i="2"/>
  <c r="BF999" i="2"/>
  <c r="G1006" i="3" s="1"/>
  <c r="AT394" i="2"/>
  <c r="BF394" i="2"/>
  <c r="G401" i="3" s="1"/>
  <c r="AU919" i="2"/>
  <c r="BG919" i="2"/>
  <c r="H926" i="3" s="1"/>
  <c r="BG643" i="2"/>
  <c r="H650" i="3" s="1"/>
  <c r="AU643" i="2"/>
  <c r="AT310" i="2"/>
  <c r="BF310" i="2"/>
  <c r="G317" i="3" s="1"/>
  <c r="AT366" i="2"/>
  <c r="BF366" i="2"/>
  <c r="G373" i="3" s="1"/>
  <c r="AU645" i="2"/>
  <c r="BG645" i="2"/>
  <c r="H652" i="3" s="1"/>
  <c r="BG839" i="2"/>
  <c r="H846" i="3" s="1"/>
  <c r="AU839" i="2"/>
  <c r="AU818" i="2"/>
  <c r="BG818" i="2"/>
  <c r="H825" i="3" s="1"/>
  <c r="AT155" i="2"/>
  <c r="BF155" i="2"/>
  <c r="G162" i="3" s="1"/>
  <c r="AV749" i="2"/>
  <c r="BH749" i="2"/>
  <c r="I756" i="3" s="1"/>
  <c r="AT90" i="2"/>
  <c r="BF90" i="2"/>
  <c r="G97" i="3" s="1"/>
  <c r="BF450" i="2"/>
  <c r="G457" i="3" s="1"/>
  <c r="AT450" i="2"/>
  <c r="AT286" i="2"/>
  <c r="BF286" i="2"/>
  <c r="G293" i="3" s="1"/>
  <c r="AU105" i="2"/>
  <c r="BG105" i="2"/>
  <c r="H112" i="3" s="1"/>
  <c r="BF284" i="2"/>
  <c r="G291" i="3" s="1"/>
  <c r="AT284" i="2"/>
  <c r="BG783" i="2"/>
  <c r="H790" i="3" s="1"/>
  <c r="AU783" i="2"/>
  <c r="AT121" i="2"/>
  <c r="BF121" i="2"/>
  <c r="G128" i="3" s="1"/>
  <c r="AT462" i="2"/>
  <c r="BF462" i="2"/>
  <c r="G469" i="3" s="1"/>
  <c r="AU675" i="2"/>
  <c r="BG675" i="2"/>
  <c r="H682" i="3" s="1"/>
  <c r="BG527" i="2"/>
  <c r="H534" i="3" s="1"/>
  <c r="AU527" i="2"/>
  <c r="AU623" i="2"/>
  <c r="BG623" i="2"/>
  <c r="H630" i="3" s="1"/>
  <c r="AT250" i="2"/>
  <c r="BF250" i="2"/>
  <c r="G257" i="3" s="1"/>
  <c r="AT106" i="2"/>
  <c r="BF106" i="2"/>
  <c r="G113" i="3" s="1"/>
  <c r="AU844" i="2"/>
  <c r="BG844" i="2"/>
  <c r="H851" i="3" s="1"/>
  <c r="BG800" i="2"/>
  <c r="H807" i="3" s="1"/>
  <c r="AU800" i="2"/>
  <c r="AT222" i="2"/>
  <c r="BF222" i="2"/>
  <c r="G229" i="3" s="1"/>
  <c r="AT881" i="2"/>
  <c r="BF881" i="2"/>
  <c r="G888" i="3" s="1"/>
  <c r="AV449" i="2"/>
  <c r="BG119" i="2"/>
  <c r="H126" i="3" s="1"/>
  <c r="AU119" i="2"/>
  <c r="BF805" i="2"/>
  <c r="G812" i="3" s="1"/>
  <c r="AT805" i="2"/>
  <c r="BG535" i="2"/>
  <c r="H542" i="3" s="1"/>
  <c r="AU535" i="2"/>
  <c r="AT916" i="2"/>
  <c r="BF916" i="2"/>
  <c r="G923" i="3" s="1"/>
  <c r="BG609" i="2"/>
  <c r="H616" i="3" s="1"/>
  <c r="AU609" i="2"/>
  <c r="BF265" i="2"/>
  <c r="G272" i="3" s="1"/>
  <c r="AT265" i="2"/>
  <c r="AU661" i="2"/>
  <c r="BG661" i="2"/>
  <c r="H668" i="3" s="1"/>
  <c r="BF466" i="2"/>
  <c r="G473" i="3" s="1"/>
  <c r="AT466" i="2"/>
  <c r="AV205" i="2"/>
  <c r="AU436" i="2"/>
  <c r="BG436" i="2"/>
  <c r="H443" i="3" s="1"/>
  <c r="AU321" i="2"/>
  <c r="BG321" i="2"/>
  <c r="H328" i="3" s="1"/>
  <c r="BF1006" i="2"/>
  <c r="G1013" i="3" s="1"/>
  <c r="AT1006" i="2"/>
  <c r="AU629" i="2"/>
  <c r="BG629" i="2"/>
  <c r="H636" i="3" s="1"/>
  <c r="AU935" i="2"/>
  <c r="BG935" i="2"/>
  <c r="H942" i="3" s="1"/>
  <c r="BF714" i="2"/>
  <c r="G721" i="3" s="1"/>
  <c r="AT714" i="2"/>
  <c r="BF893" i="2"/>
  <c r="G900" i="3" s="1"/>
  <c r="AT893" i="2"/>
  <c r="AT678" i="2"/>
  <c r="BF678" i="2"/>
  <c r="G685" i="3" s="1"/>
  <c r="AT604" i="2"/>
  <c r="BF604" i="2"/>
  <c r="G611" i="3" s="1"/>
  <c r="AV95" i="2"/>
  <c r="BH95" i="2"/>
  <c r="I102" i="3" s="1"/>
  <c r="AU345" i="2"/>
  <c r="BG345" i="2"/>
  <c r="H352" i="3" s="1"/>
  <c r="AU737" i="2"/>
  <c r="BG737" i="2"/>
  <c r="H744" i="3" s="1"/>
  <c r="AU487" i="2"/>
  <c r="BG487" i="2"/>
  <c r="H494" i="3" s="1"/>
  <c r="AT949" i="2"/>
  <c r="BF949" i="2"/>
  <c r="G956" i="3" s="1"/>
  <c r="AU381" i="2"/>
  <c r="BG381" i="2"/>
  <c r="H388" i="3" s="1"/>
  <c r="AT402" i="2"/>
  <c r="BF402" i="2"/>
  <c r="G409" i="3" s="1"/>
  <c r="BG467" i="2"/>
  <c r="H474" i="3" s="1"/>
  <c r="AU467" i="2"/>
  <c r="AU599" i="2"/>
  <c r="BG599" i="2"/>
  <c r="H606" i="3" s="1"/>
  <c r="BG525" i="2"/>
  <c r="H532" i="3" s="1"/>
  <c r="AU525" i="2"/>
  <c r="BG955" i="2"/>
  <c r="H962" i="3" s="1"/>
  <c r="AU955" i="2"/>
  <c r="AT602" i="2"/>
  <c r="BF602" i="2"/>
  <c r="G609" i="3" s="1"/>
  <c r="AT590" i="2"/>
  <c r="BF590" i="2"/>
  <c r="G597" i="3" s="1"/>
  <c r="AU420" i="2"/>
  <c r="BG420" i="2"/>
  <c r="H427" i="3" s="1"/>
  <c r="BG569" i="2"/>
  <c r="H576" i="3" s="1"/>
  <c r="AU569" i="2"/>
  <c r="BF77" i="2"/>
  <c r="G84" i="3" s="1"/>
  <c r="AT77" i="2"/>
  <c r="AU411" i="2"/>
  <c r="BG411" i="2"/>
  <c r="H418" i="3" s="1"/>
  <c r="AV149" i="2"/>
  <c r="BH149" i="2"/>
  <c r="I156" i="3" s="1"/>
  <c r="AU237" i="2"/>
  <c r="BG237" i="2"/>
  <c r="H244" i="3" s="1"/>
  <c r="AU531" i="2"/>
  <c r="BG531" i="2"/>
  <c r="H538" i="3" s="1"/>
  <c r="AU117" i="2"/>
  <c r="BG117" i="2"/>
  <c r="H124" i="3" s="1"/>
  <c r="BF861" i="2"/>
  <c r="G868" i="3" s="1"/>
  <c r="AT861" i="2"/>
  <c r="AT872" i="2"/>
  <c r="BF872" i="2"/>
  <c r="G879" i="3" s="1"/>
  <c r="AV892" i="2"/>
  <c r="BH892" i="2"/>
  <c r="I899" i="3" s="1"/>
  <c r="AU115" i="2"/>
  <c r="BG115" i="2"/>
  <c r="H122" i="3" s="1"/>
  <c r="AT582" i="2"/>
  <c r="BF582" i="2"/>
  <c r="G589" i="3" s="1"/>
  <c r="AV275" i="2"/>
  <c r="BH660" i="2"/>
  <c r="I667" i="3" s="1"/>
  <c r="AV660" i="2"/>
  <c r="AU763" i="2"/>
  <c r="BG763" i="2"/>
  <c r="H770" i="3" s="1"/>
  <c r="AU145" i="2"/>
  <c r="BG145" i="2"/>
  <c r="H152" i="3" s="1"/>
  <c r="BF288" i="2"/>
  <c r="G295" i="3" s="1"/>
  <c r="AT288" i="2"/>
  <c r="AW287" i="2"/>
  <c r="AU428" i="2"/>
  <c r="BG428" i="2"/>
  <c r="H435" i="3" s="1"/>
  <c r="BG543" i="2"/>
  <c r="H550" i="3" s="1"/>
  <c r="AU543" i="2"/>
  <c r="BF227" i="2"/>
  <c r="G234" i="3" s="1"/>
  <c r="AT227" i="2"/>
  <c r="AV733" i="2"/>
  <c r="BH733" i="2"/>
  <c r="I740" i="3" s="1"/>
  <c r="BF480" i="2"/>
  <c r="G487" i="3" s="1"/>
  <c r="AT480" i="2"/>
  <c r="AU245" i="2"/>
  <c r="BG245" i="2"/>
  <c r="H252" i="3" s="1"/>
  <c r="AV307" i="2"/>
  <c r="BF375" i="2"/>
  <c r="G382" i="3" s="1"/>
  <c r="AT375" i="2"/>
  <c r="AV685" i="2"/>
  <c r="BH685" i="2"/>
  <c r="I692" i="3" s="1"/>
  <c r="BH793" i="2"/>
  <c r="I800" i="3" s="1"/>
  <c r="AV793" i="2"/>
  <c r="AU107" i="2"/>
  <c r="BG107" i="2"/>
  <c r="H114" i="3" s="1"/>
  <c r="AU539" i="2"/>
  <c r="BG539" i="2"/>
  <c r="H546" i="3" s="1"/>
  <c r="AT904" i="2"/>
  <c r="BF904" i="2"/>
  <c r="G911" i="3" s="1"/>
  <c r="BH89" i="2"/>
  <c r="I96" i="3" s="1"/>
  <c r="AV89" i="2"/>
  <c r="BF564" i="2"/>
  <c r="G571" i="3" s="1"/>
  <c r="AT564" i="2"/>
  <c r="AU207" i="2"/>
  <c r="BG207" i="2"/>
  <c r="H214" i="3" s="1"/>
  <c r="BF292" i="2"/>
  <c r="G299" i="3" s="1"/>
  <c r="AT292" i="2"/>
  <c r="AV168" i="2"/>
  <c r="BH168" i="2"/>
  <c r="I175" i="3" s="1"/>
  <c r="BF156" i="2"/>
  <c r="G163" i="3" s="1"/>
  <c r="AT156" i="2"/>
  <c r="BG353" i="2"/>
  <c r="H360" i="3" s="1"/>
  <c r="AU353" i="2"/>
  <c r="BH695" i="2"/>
  <c r="I702" i="3" s="1"/>
  <c r="AV695" i="2"/>
  <c r="AT17" i="2"/>
  <c r="BF17" i="2"/>
  <c r="G24" i="3" s="1"/>
  <c r="BH803" i="2"/>
  <c r="I810" i="3" s="1"/>
  <c r="AV803" i="2"/>
  <c r="AU707" i="2"/>
  <c r="BG707" i="2"/>
  <c r="H714" i="3" s="1"/>
  <c r="BF84" i="2"/>
  <c r="G91" i="3" s="1"/>
  <c r="AT84" i="2"/>
  <c r="AU649" i="2"/>
  <c r="BG649" i="2"/>
  <c r="H656" i="3" s="1"/>
  <c r="AT596" i="2"/>
  <c r="BF596" i="2"/>
  <c r="G603" i="3" s="1"/>
  <c r="AT536" i="2"/>
  <c r="BF536" i="2"/>
  <c r="G543" i="3" s="1"/>
  <c r="BF49" i="2"/>
  <c r="G56" i="3" s="1"/>
  <c r="AT49" i="2"/>
  <c r="BF388" i="2"/>
  <c r="G395" i="3" s="1"/>
  <c r="AT388" i="2"/>
  <c r="AU842" i="2"/>
  <c r="BG842" i="2"/>
  <c r="H849" i="3" s="1"/>
  <c r="BF458" i="2"/>
  <c r="G465" i="3" s="1"/>
  <c r="AT458" i="2"/>
  <c r="BF18" i="2"/>
  <c r="G25" i="3" s="1"/>
  <c r="AT18" i="2"/>
  <c r="AT188" i="2"/>
  <c r="BF188" i="2"/>
  <c r="G195" i="3" s="1"/>
  <c r="AT529" i="2"/>
  <c r="BF529" i="2"/>
  <c r="G536" i="3" s="1"/>
  <c r="AV677" i="2"/>
  <c r="BH677" i="2"/>
  <c r="I684" i="3" s="1"/>
  <c r="BH251" i="2"/>
  <c r="I258" i="3" s="1"/>
  <c r="AV251" i="2"/>
  <c r="AT120" i="2"/>
  <c r="BF120" i="2"/>
  <c r="G127" i="3" s="1"/>
  <c r="BF196" i="2"/>
  <c r="G203" i="3" s="1"/>
  <c r="AT196" i="2"/>
  <c r="BG61" i="2"/>
  <c r="H68" i="3" s="1"/>
  <c r="AU61" i="2"/>
  <c r="AT309" i="2"/>
  <c r="BF309" i="2"/>
  <c r="G316" i="3" s="1"/>
  <c r="BG816" i="2"/>
  <c r="H823" i="3" s="1"/>
  <c r="AU816" i="2"/>
  <c r="AU974" i="2"/>
  <c r="BG974" i="2"/>
  <c r="H981" i="3" s="1"/>
  <c r="AT60" i="2"/>
  <c r="BF60" i="2"/>
  <c r="G67" i="3" s="1"/>
  <c r="AT358" i="2"/>
  <c r="BF358" i="2"/>
  <c r="G365" i="3" s="1"/>
  <c r="AT1001" i="2"/>
  <c r="BF1001" i="2"/>
  <c r="G1008" i="3" s="1"/>
  <c r="BF281" i="2"/>
  <c r="G288" i="3" s="1"/>
  <c r="AT281" i="2"/>
  <c r="AU648" i="2"/>
  <c r="BG648" i="2"/>
  <c r="H655" i="3" s="1"/>
  <c r="AU181" i="2"/>
  <c r="BG181" i="2"/>
  <c r="H188" i="3" s="1"/>
  <c r="BF632" i="2"/>
  <c r="G639" i="3" s="1"/>
  <c r="AT632" i="2"/>
  <c r="AU950" i="2"/>
  <c r="BG950" i="2"/>
  <c r="H957" i="3" s="1"/>
  <c r="AU822" i="2"/>
  <c r="BG822" i="2"/>
  <c r="H829" i="3" s="1"/>
  <c r="BF684" i="2"/>
  <c r="G691" i="3" s="1"/>
  <c r="AT684" i="2"/>
  <c r="AU191" i="2"/>
  <c r="BG191" i="2"/>
  <c r="H198" i="3" s="1"/>
  <c r="BF662" i="2"/>
  <c r="G669" i="3" s="1"/>
  <c r="AT662" i="2"/>
  <c r="AU938" i="2"/>
  <c r="BG938" i="2"/>
  <c r="H945" i="3" s="1"/>
  <c r="BF264" i="2"/>
  <c r="G271" i="3" s="1"/>
  <c r="AT264" i="2"/>
  <c r="AU233" i="2"/>
  <c r="BG233" i="2"/>
  <c r="H240" i="3" s="1"/>
  <c r="AT468" i="2"/>
  <c r="BF468" i="2"/>
  <c r="G475" i="3" s="1"/>
  <c r="AT212" i="2"/>
  <c r="BF212" i="2"/>
  <c r="G219" i="3" s="1"/>
  <c r="AT788" i="2"/>
  <c r="BF788" i="2"/>
  <c r="G795" i="3" s="1"/>
  <c r="AT858" i="2"/>
  <c r="BF858" i="2"/>
  <c r="G865" i="3" s="1"/>
  <c r="AT620" i="2"/>
  <c r="BF620" i="2"/>
  <c r="G627" i="3" s="1"/>
  <c r="AT58" i="2"/>
  <c r="BF58" i="2"/>
  <c r="G65" i="3" s="1"/>
  <c r="AU133" i="2"/>
  <c r="BG133" i="2"/>
  <c r="H140" i="3" s="1"/>
  <c r="BF666" i="2"/>
  <c r="G673" i="3" s="1"/>
  <c r="AT666" i="2"/>
  <c r="AT147" i="2"/>
  <c r="BF147" i="2"/>
  <c r="G154" i="3" s="1"/>
  <c r="AT646" i="2"/>
  <c r="BF646" i="2"/>
  <c r="G653" i="3" s="1"/>
  <c r="AT204" i="2"/>
  <c r="BF204" i="2"/>
  <c r="G211" i="3" s="1"/>
  <c r="AV557" i="2"/>
  <c r="BH557" i="2"/>
  <c r="I564" i="3" s="1"/>
  <c r="AT364" i="2"/>
  <c r="BF364" i="2"/>
  <c r="G371" i="3" s="1"/>
  <c r="AT269" i="2"/>
  <c r="BF269" i="2"/>
  <c r="G276" i="3" s="1"/>
  <c r="BF194" i="2"/>
  <c r="G201" i="3" s="1"/>
  <c r="AT194" i="2"/>
  <c r="AU990" i="2"/>
  <c r="BG990" i="2"/>
  <c r="H997" i="3" s="1"/>
  <c r="BF937" i="2"/>
  <c r="G944" i="3" s="1"/>
  <c r="AT937" i="2"/>
  <c r="BF256" i="2"/>
  <c r="G263" i="3" s="1"/>
  <c r="AT256" i="2"/>
  <c r="AT356" i="2"/>
  <c r="BF356" i="2"/>
  <c r="G363" i="3" s="1"/>
  <c r="AT610" i="2"/>
  <c r="BF610" i="2"/>
  <c r="G617" i="3" s="1"/>
  <c r="BG863" i="2"/>
  <c r="H870" i="3" s="1"/>
  <c r="AU863" i="2"/>
  <c r="BG593" i="2"/>
  <c r="H600" i="3" s="1"/>
  <c r="AU593" i="2"/>
  <c r="AT139" i="2"/>
  <c r="BF139" i="2"/>
  <c r="G146" i="3" s="1"/>
  <c r="BF290" i="2"/>
  <c r="G297" i="3" s="1"/>
  <c r="AT290" i="2"/>
  <c r="AU341" i="2"/>
  <c r="BG341" i="2"/>
  <c r="H348" i="3" s="1"/>
  <c r="AU862" i="2"/>
  <c r="BG862" i="2"/>
  <c r="H869" i="3" s="1"/>
  <c r="AU93" i="2"/>
  <c r="BG93" i="2"/>
  <c r="H100" i="3" s="1"/>
  <c r="AU683" i="2"/>
  <c r="BG683" i="2"/>
  <c r="H690" i="3" s="1"/>
  <c r="BF708" i="2"/>
  <c r="G715" i="3" s="1"/>
  <c r="AT708" i="2"/>
  <c r="AT171" i="2"/>
  <c r="BF171" i="2"/>
  <c r="G178" i="3" s="1"/>
  <c r="BH867" i="2"/>
  <c r="I874" i="3" s="1"/>
  <c r="AV867" i="2"/>
  <c r="AU942" i="2"/>
  <c r="BG942" i="2"/>
  <c r="H949" i="3" s="1"/>
  <c r="BF791" i="2"/>
  <c r="G798" i="3" s="1"/>
  <c r="AT791" i="2"/>
  <c r="BF352" i="2"/>
  <c r="G359" i="3" s="1"/>
  <c r="AT352" i="2"/>
  <c r="BG203" i="2"/>
  <c r="H210" i="3" s="1"/>
  <c r="AU203" i="2"/>
  <c r="AT258" i="2"/>
  <c r="BF258" i="2"/>
  <c r="G265" i="3" s="1"/>
  <c r="BH652" i="2"/>
  <c r="I659" i="3" s="1"/>
  <c r="AV652" i="2"/>
  <c r="AT328" i="2"/>
  <c r="BF328" i="2"/>
  <c r="G335" i="3" s="1"/>
  <c r="AU537" i="2"/>
  <c r="BG537" i="2"/>
  <c r="H544" i="3" s="1"/>
  <c r="AV477" i="2"/>
  <c r="BG551" i="2"/>
  <c r="H558" i="3" s="1"/>
  <c r="AU551" i="2"/>
  <c r="AV920" i="2"/>
  <c r="BH571" i="2"/>
  <c r="I578" i="3" s="1"/>
  <c r="AV571" i="2"/>
  <c r="AV786" i="2"/>
  <c r="BH786" i="2"/>
  <c r="I793" i="3" s="1"/>
  <c r="BF454" i="2"/>
  <c r="G461" i="3" s="1"/>
  <c r="AT454" i="2"/>
  <c r="AU882" i="2"/>
  <c r="BG882" i="2"/>
  <c r="H889" i="3" s="1"/>
  <c r="BF406" i="2"/>
  <c r="G413" i="3" s="1"/>
  <c r="AT406" i="2"/>
  <c r="AU814" i="2"/>
  <c r="BG814" i="2"/>
  <c r="H821" i="3" s="1"/>
  <c r="AT765" i="2"/>
  <c r="BF765" i="2"/>
  <c r="G772" i="3" s="1"/>
  <c r="BG779" i="2"/>
  <c r="H786" i="3" s="1"/>
  <c r="AU779" i="2"/>
  <c r="BF262" i="2"/>
  <c r="G269" i="3" s="1"/>
  <c r="AT262" i="2"/>
  <c r="BG617" i="2"/>
  <c r="H624" i="3" s="1"/>
  <c r="AU617" i="2"/>
  <c r="AT66" i="2"/>
  <c r="BF66" i="2"/>
  <c r="G73" i="3" s="1"/>
  <c r="BF845" i="2"/>
  <c r="G852" i="3" s="1"/>
  <c r="AT845" i="2"/>
  <c r="BF42" i="2"/>
  <c r="G49" i="3" s="1"/>
  <c r="AT42" i="2"/>
  <c r="BH589" i="2"/>
  <c r="I596" i="3" s="1"/>
  <c r="AV589" i="2"/>
  <c r="AT578" i="2"/>
  <c r="BF578" i="2"/>
  <c r="G585" i="3" s="1"/>
  <c r="AU647" i="2"/>
  <c r="BG647" i="2"/>
  <c r="H654" i="3" s="1"/>
  <c r="AT654" i="2"/>
  <c r="BF654" i="2"/>
  <c r="G661" i="3" s="1"/>
  <c r="AU463" i="2"/>
  <c r="BG463" i="2"/>
  <c r="H470" i="3" s="1"/>
  <c r="AT272" i="2"/>
  <c r="BF272" i="2"/>
  <c r="G279" i="3" s="1"/>
  <c r="AT680" i="2"/>
  <c r="BF680" i="2"/>
  <c r="G687" i="3" s="1"/>
  <c r="AW397" i="2"/>
  <c r="BI397" i="2"/>
  <c r="J404" i="3" s="1"/>
  <c r="BF124" i="2"/>
  <c r="G131" i="3" s="1"/>
  <c r="AT124" i="2"/>
  <c r="BF300" i="2"/>
  <c r="G307" i="3" s="1"/>
  <c r="AT300" i="2"/>
  <c r="BH335" i="2"/>
  <c r="I342" i="3" s="1"/>
  <c r="AV335" i="2"/>
  <c r="AT176" i="2"/>
  <c r="BF176" i="2"/>
  <c r="G183" i="3" s="1"/>
  <c r="BF672" i="2"/>
  <c r="G679" i="3" s="1"/>
  <c r="AT672" i="2"/>
  <c r="AT528" i="2"/>
  <c r="BF528" i="2"/>
  <c r="G535" i="3" s="1"/>
  <c r="BF10" i="2"/>
  <c r="G17" i="3" s="1"/>
  <c r="AT10" i="2"/>
  <c r="BG895" i="2"/>
  <c r="H902" i="3" s="1"/>
  <c r="AU895" i="2"/>
  <c r="BG475" i="2"/>
  <c r="H482" i="3" s="1"/>
  <c r="AU475" i="2"/>
  <c r="AU797" i="2"/>
  <c r="BG797" i="2"/>
  <c r="H804" i="3" s="1"/>
  <c r="BH851" i="2"/>
  <c r="I858" i="3" s="1"/>
  <c r="AV851" i="2"/>
  <c r="BH173" i="2"/>
  <c r="I180" i="3" s="1"/>
  <c r="AV173" i="2"/>
  <c r="AT214" i="2"/>
  <c r="BF214" i="2"/>
  <c r="G221" i="3" s="1"/>
  <c r="BF769" i="2"/>
  <c r="G776" i="3" s="1"/>
  <c r="AT769" i="2"/>
  <c r="AU521" i="2"/>
  <c r="BG521" i="2"/>
  <c r="H528" i="3" s="1"/>
  <c r="BG78" i="2"/>
  <c r="H85" i="3" s="1"/>
  <c r="AU78" i="2"/>
  <c r="BH819" i="2"/>
  <c r="I826" i="3" s="1"/>
  <c r="AV819" i="2"/>
  <c r="BF118" i="2"/>
  <c r="G125" i="3" s="1"/>
  <c r="AT118" i="2"/>
  <c r="AV890" i="2"/>
  <c r="BH890" i="2"/>
  <c r="I897" i="3" s="1"/>
  <c r="BF698" i="2"/>
  <c r="G705" i="3" s="1"/>
  <c r="AT698" i="2"/>
  <c r="AV665" i="2"/>
  <c r="BH665" i="2"/>
  <c r="I672" i="3" s="1"/>
  <c r="BH234" i="2"/>
  <c r="I241" i="3" s="1"/>
  <c r="AV234" i="2"/>
  <c r="AT825" i="2"/>
  <c r="BF825" i="2"/>
  <c r="G832" i="3" s="1"/>
  <c r="BF400" i="2"/>
  <c r="G407" i="3" s="1"/>
  <c r="AT400" i="2"/>
  <c r="AV226" i="2"/>
  <c r="BH226" i="2"/>
  <c r="I233" i="3" s="1"/>
  <c r="BF498" i="2"/>
  <c r="G505" i="3" s="1"/>
  <c r="AT498" i="2"/>
  <c r="AT88" i="2"/>
  <c r="BF88" i="2"/>
  <c r="G95" i="3" s="1"/>
  <c r="AT297" i="2"/>
  <c r="BF297" i="2"/>
  <c r="G304" i="3" s="1"/>
  <c r="AT768" i="2"/>
  <c r="BF768" i="2"/>
  <c r="G775" i="3" s="1"/>
  <c r="AT694" i="2"/>
  <c r="BF694" i="2"/>
  <c r="G701" i="3" s="1"/>
  <c r="BF969" i="2"/>
  <c r="G976" i="3" s="1"/>
  <c r="AT969" i="2"/>
  <c r="AV473" i="2"/>
  <c r="AT280" i="2"/>
  <c r="BF280" i="2"/>
  <c r="G287" i="3" s="1"/>
  <c r="AT983" i="2"/>
  <c r="BF983" i="2"/>
  <c r="G990" i="3" s="1"/>
  <c r="AT742" i="2"/>
  <c r="BF742" i="2"/>
  <c r="G749" i="3" s="1"/>
  <c r="AT240" i="2"/>
  <c r="BF240" i="2"/>
  <c r="G247" i="3" s="1"/>
  <c r="AU911" i="2"/>
  <c r="BG911" i="2"/>
  <c r="H918" i="3" s="1"/>
  <c r="AT15" i="2"/>
  <c r="BF15" i="2"/>
  <c r="G22" i="3" s="1"/>
  <c r="BF430" i="2"/>
  <c r="G437" i="3" s="1"/>
  <c r="AT430" i="2"/>
  <c r="AT268" i="2"/>
  <c r="BF268" i="2"/>
  <c r="G275" i="3" s="1"/>
  <c r="AT320" i="2"/>
  <c r="BF320" i="2"/>
  <c r="G327" i="3" s="1"/>
  <c r="BF540" i="2"/>
  <c r="G547" i="3" s="1"/>
  <c r="AT540" i="2"/>
  <c r="AT697" i="2"/>
  <c r="BF697" i="2"/>
  <c r="G704" i="3" s="1"/>
  <c r="AU452" i="2"/>
  <c r="BG452" i="2"/>
  <c r="H459" i="3" s="1"/>
  <c r="BF346" i="2"/>
  <c r="G353" i="3" s="1"/>
  <c r="AT346" i="2"/>
  <c r="AT512" i="2"/>
  <c r="BF512" i="2"/>
  <c r="G519" i="3" s="1"/>
  <c r="AU553" i="2"/>
  <c r="BG553" i="2"/>
  <c r="H560" i="3" s="1"/>
  <c r="AU85" i="2"/>
  <c r="BG85" i="2"/>
  <c r="H92" i="3" s="1"/>
  <c r="AT441" i="2"/>
  <c r="BF441" i="2"/>
  <c r="G448" i="3" s="1"/>
  <c r="BF600" i="2"/>
  <c r="G607" i="3" s="1"/>
  <c r="AT600" i="2"/>
  <c r="BF813" i="2"/>
  <c r="G820" i="3" s="1"/>
  <c r="AT813" i="2"/>
  <c r="BG325" i="2"/>
  <c r="H332" i="3" s="1"/>
  <c r="AU325" i="2"/>
  <c r="BI153" i="2"/>
  <c r="J160" i="3" s="1"/>
  <c r="AW153" i="2"/>
  <c r="AT673" i="2"/>
  <c r="BF673" i="2"/>
  <c r="G680" i="3" s="1"/>
  <c r="BF740" i="2"/>
  <c r="G747" i="3" s="1"/>
  <c r="AT740" i="2"/>
  <c r="AT992" i="2"/>
  <c r="BF992" i="2"/>
  <c r="G999" i="3" s="1"/>
  <c r="AT484" i="2"/>
  <c r="BF484" i="2"/>
  <c r="G491" i="3" s="1"/>
  <c r="AV526" i="2"/>
  <c r="BH526" i="2"/>
  <c r="I533" i="3" s="1"/>
  <c r="AV217" i="2"/>
  <c r="BH217" i="2"/>
  <c r="I224" i="3" s="1"/>
  <c r="AT218" i="2"/>
  <c r="BF218" i="2"/>
  <c r="G225" i="3" s="1"/>
  <c r="AT403" i="2"/>
  <c r="BF403" i="2"/>
  <c r="G410" i="3" s="1"/>
  <c r="AT501" i="2"/>
  <c r="BF501" i="2"/>
  <c r="G508" i="3" s="1"/>
  <c r="AT104" i="2"/>
  <c r="BF104" i="2"/>
  <c r="G111" i="3" s="1"/>
  <c r="BF48" i="2"/>
  <c r="G55" i="3" s="1"/>
  <c r="AT48" i="2"/>
  <c r="BF987" i="2"/>
  <c r="G994" i="3" s="1"/>
  <c r="AT987" i="2"/>
  <c r="BG659" i="2"/>
  <c r="H666" i="3" s="1"/>
  <c r="AU659" i="2"/>
  <c r="AU574" i="2"/>
  <c r="BG574" i="2"/>
  <c r="H581" i="3" s="1"/>
  <c r="BF46" i="2"/>
  <c r="G53" i="3" s="1"/>
  <c r="AT46" i="2"/>
  <c r="AT159" i="2"/>
  <c r="BF159" i="2"/>
  <c r="G166" i="3" s="1"/>
  <c r="BH221" i="2"/>
  <c r="I228" i="3" s="1"/>
  <c r="AV221" i="2"/>
  <c r="AV399" i="2"/>
  <c r="BH399" i="2"/>
  <c r="I406" i="3" s="1"/>
  <c r="AT760" i="2"/>
  <c r="BF760" i="2"/>
  <c r="G767" i="3" s="1"/>
  <c r="AV283" i="2"/>
  <c r="BH283" i="2"/>
  <c r="I290" i="3" s="1"/>
  <c r="BG856" i="2"/>
  <c r="H863" i="3" s="1"/>
  <c r="AU856" i="2"/>
  <c r="AV701" i="2"/>
  <c r="BH701" i="2"/>
  <c r="I708" i="3" s="1"/>
  <c r="AT973" i="2"/>
  <c r="BF973" i="2"/>
  <c r="G980" i="3" s="1"/>
  <c r="AT27" i="2"/>
  <c r="BF27" i="2"/>
  <c r="G34" i="3" s="1"/>
  <c r="BG448" i="2"/>
  <c r="H455" i="3" s="1"/>
  <c r="AU448" i="2"/>
  <c r="BG923" i="2"/>
  <c r="H930" i="3" s="1"/>
  <c r="AU923" i="2"/>
  <c r="BG766" i="2"/>
  <c r="H773" i="3" s="1"/>
  <c r="AU766" i="2"/>
  <c r="AT544" i="2"/>
  <c r="BF544" i="2"/>
  <c r="G551" i="3" s="1"/>
  <c r="AT163" i="2"/>
  <c r="BF163" i="2"/>
  <c r="G170" i="3" s="1"/>
  <c r="BG511" i="2"/>
  <c r="H518" i="3" s="1"/>
  <c r="AU511" i="2"/>
  <c r="AT380" i="2"/>
  <c r="BF380" i="2"/>
  <c r="G387" i="3" s="1"/>
  <c r="AV457" i="2"/>
  <c r="BH457" i="2"/>
  <c r="I464" i="3" s="1"/>
  <c r="AV169" i="2"/>
  <c r="BH169" i="2"/>
  <c r="I176" i="3" s="1"/>
  <c r="AU713" i="2"/>
  <c r="BG713" i="2"/>
  <c r="H720" i="3" s="1"/>
  <c r="AU836" i="2"/>
  <c r="BG836" i="2"/>
  <c r="H843" i="3" s="1"/>
  <c r="AU427" i="2"/>
  <c r="BG427" i="2"/>
  <c r="H434" i="3" s="1"/>
  <c r="AU412" i="2"/>
  <c r="BG412" i="2"/>
  <c r="H419" i="3" s="1"/>
  <c r="AT688" i="2"/>
  <c r="BF688" i="2"/>
  <c r="G695" i="3" s="1"/>
  <c r="AT374" i="2"/>
  <c r="BF374" i="2"/>
  <c r="G381" i="3" s="1"/>
  <c r="AU538" i="2"/>
  <c r="BG538" i="2"/>
  <c r="H545" i="3" s="1"/>
  <c r="AU868" i="2"/>
  <c r="BG868" i="2"/>
  <c r="H875" i="3" s="1"/>
  <c r="BF266" i="2"/>
  <c r="G273" i="3" s="1"/>
  <c r="AT266" i="2"/>
  <c r="BG758" i="2"/>
  <c r="H765" i="3" s="1"/>
  <c r="AU758" i="2"/>
  <c r="AU351" i="2"/>
  <c r="BG351" i="2"/>
  <c r="H358" i="3" s="1"/>
  <c r="AT334" i="2"/>
  <c r="BF334" i="2"/>
  <c r="G341" i="3" s="1"/>
  <c r="BG9" i="2"/>
  <c r="H16" i="3" s="1"/>
  <c r="AU9" i="2"/>
  <c r="BG808" i="2"/>
  <c r="H815" i="3" s="1"/>
  <c r="AU808" i="2"/>
  <c r="BF548" i="2"/>
  <c r="G555" i="3" s="1"/>
  <c r="AT548" i="2"/>
  <c r="BF682" i="2"/>
  <c r="G689" i="3" s="1"/>
  <c r="AT682" i="2"/>
  <c r="BF829" i="2"/>
  <c r="G836" i="3" s="1"/>
  <c r="AT829" i="2"/>
  <c r="AT614" i="2"/>
  <c r="BF614" i="2"/>
  <c r="G621" i="3" s="1"/>
  <c r="AU83" i="2"/>
  <c r="BG83" i="2"/>
  <c r="H90" i="3" s="1"/>
  <c r="BF148" i="2"/>
  <c r="G155" i="3" s="1"/>
  <c r="AT148" i="2"/>
  <c r="BG519" i="2"/>
  <c r="H526" i="3" s="1"/>
  <c r="AU519" i="2"/>
  <c r="AU162" i="2"/>
  <c r="BG162" i="2"/>
  <c r="H169" i="3" s="1"/>
  <c r="AU846" i="2"/>
  <c r="BG846" i="2"/>
  <c r="H853" i="3" s="1"/>
  <c r="AT621" i="2"/>
  <c r="BF621" i="2"/>
  <c r="G628" i="3" s="1"/>
  <c r="BF524" i="2"/>
  <c r="G531" i="3" s="1"/>
  <c r="AT524" i="2"/>
  <c r="AU1002" i="2"/>
  <c r="BG1002" i="2"/>
  <c r="H1009" i="3" s="1"/>
  <c r="BG361" i="2"/>
  <c r="H368" i="3" s="1"/>
  <c r="AU361" i="2"/>
  <c r="AU137" i="2"/>
  <c r="BG137" i="2"/>
  <c r="H144" i="3" s="1"/>
  <c r="BF198" i="2"/>
  <c r="G205" i="3" s="1"/>
  <c r="AT198" i="2"/>
  <c r="AV782" i="2"/>
  <c r="BH782" i="2"/>
  <c r="I789" i="3" s="1"/>
  <c r="AU75" i="2"/>
  <c r="BG75" i="2"/>
  <c r="H82" i="3" s="1"/>
  <c r="AT900" i="2"/>
  <c r="BF900" i="2"/>
  <c r="G907" i="3" s="1"/>
  <c r="AU967" i="2"/>
  <c r="BG967" i="2"/>
  <c r="H974" i="3" s="1"/>
  <c r="AT572" i="2"/>
  <c r="BF572" i="2"/>
  <c r="G579" i="3" s="1"/>
  <c r="BF132" i="2"/>
  <c r="G139" i="3" s="1"/>
  <c r="AT132" i="2"/>
  <c r="AV87" i="2"/>
  <c r="BH87" i="2"/>
  <c r="I94" i="3" s="1"/>
  <c r="AU852" i="2"/>
  <c r="BG852" i="2"/>
  <c r="H859" i="3" s="1"/>
  <c r="AT580" i="2"/>
  <c r="BF580" i="2"/>
  <c r="G587" i="3" s="1"/>
  <c r="BG815" i="2"/>
  <c r="H822" i="3" s="1"/>
  <c r="AU815" i="2"/>
  <c r="AV757" i="2"/>
  <c r="BH757" i="2"/>
  <c r="I764" i="3" s="1"/>
  <c r="BG781" i="2"/>
  <c r="H788" i="3" s="1"/>
  <c r="AU781" i="2"/>
  <c r="AT208" i="2"/>
  <c r="BF208" i="2"/>
  <c r="G215" i="3" s="1"/>
  <c r="AU830" i="2"/>
  <c r="BG830" i="2"/>
  <c r="H837" i="3" s="1"/>
  <c r="BF246" i="2"/>
  <c r="G253" i="3" s="1"/>
  <c r="AT246" i="2"/>
  <c r="AV542" i="2"/>
  <c r="BH542" i="2"/>
  <c r="I549" i="3" s="1"/>
  <c r="AV55" i="2"/>
  <c r="AU404" i="2"/>
  <c r="BG404" i="2"/>
  <c r="H411" i="3" s="1"/>
  <c r="AT744" i="2"/>
  <c r="BF744" i="2"/>
  <c r="G751" i="3" s="1"/>
  <c r="BF31" i="2"/>
  <c r="G38" i="3" s="1"/>
  <c r="AT31" i="2"/>
  <c r="BF405" i="2"/>
  <c r="G412" i="3" s="1"/>
  <c r="AT405" i="2"/>
  <c r="AT1004" i="2"/>
  <c r="BF1004" i="2"/>
  <c r="G1011" i="3" s="1"/>
  <c r="AU934" i="2"/>
  <c r="BG934" i="2"/>
  <c r="H941" i="3" s="1"/>
  <c r="AU154" i="2"/>
  <c r="BG154" i="2"/>
  <c r="H161" i="3" s="1"/>
  <c r="AV128" i="2"/>
  <c r="BF676" i="2"/>
  <c r="G683" i="3" s="1"/>
  <c r="AT676" i="2"/>
  <c r="BG65" i="2"/>
  <c r="H72" i="3" s="1"/>
  <c r="AU65" i="2"/>
  <c r="BG855" i="2"/>
  <c r="H862" i="3" s="1"/>
  <c r="AU855" i="2"/>
  <c r="BH581" i="2"/>
  <c r="I588" i="3" s="1"/>
  <c r="AV581" i="2"/>
  <c r="AU639" i="2"/>
  <c r="BG639" i="2"/>
  <c r="H646" i="3" s="1"/>
  <c r="AU479" i="2"/>
  <c r="BG479" i="2"/>
  <c r="H486" i="3" s="1"/>
  <c r="BF314" i="2"/>
  <c r="G321" i="3" s="1"/>
  <c r="AT314" i="2"/>
  <c r="BF756" i="2"/>
  <c r="G763" i="3" s="1"/>
  <c r="AT756" i="2"/>
  <c r="AU854" i="2"/>
  <c r="BG854" i="2"/>
  <c r="H861" i="3" s="1"/>
  <c r="BG562" i="2"/>
  <c r="H569" i="3" s="1"/>
  <c r="AU562" i="2"/>
  <c r="AT968" i="2"/>
  <c r="BF968" i="2"/>
  <c r="G975" i="3" s="1"/>
  <c r="AT25" i="2"/>
  <c r="BF25" i="2"/>
  <c r="G32" i="3" s="1"/>
  <c r="AU435" i="2"/>
  <c r="BG435" i="2"/>
  <c r="H442" i="3" s="1"/>
  <c r="AU691" i="2"/>
  <c r="BG691" i="2"/>
  <c r="H698" i="3" s="1"/>
  <c r="BG651" i="2"/>
  <c r="H658" i="3" s="1"/>
  <c r="AU651" i="2"/>
  <c r="AT122" i="2"/>
  <c r="BF122" i="2"/>
  <c r="G129" i="3" s="1"/>
  <c r="AT636" i="2"/>
  <c r="BF636" i="2"/>
  <c r="G643" i="3" s="1"/>
  <c r="AT277" i="2"/>
  <c r="BF277" i="2"/>
  <c r="G284" i="3" s="1"/>
  <c r="BF738" i="2"/>
  <c r="G745" i="3" s="1"/>
  <c r="AT738" i="2"/>
  <c r="BH605" i="2"/>
  <c r="I612" i="3" s="1"/>
  <c r="AV605" i="2"/>
  <c r="AT960" i="2"/>
  <c r="BF960" i="2"/>
  <c r="G967" i="3" s="1"/>
  <c r="AT964" i="2"/>
  <c r="BF964" i="2"/>
  <c r="G971" i="3" s="1"/>
  <c r="AT45" i="2"/>
  <c r="BF45" i="2"/>
  <c r="G52" i="3" s="1"/>
  <c r="BH679" i="2"/>
  <c r="I686" i="3" s="1"/>
  <c r="AV679" i="2"/>
  <c r="AT213" i="2"/>
  <c r="BF213" i="2"/>
  <c r="G220" i="3" s="1"/>
  <c r="BH365" i="2"/>
  <c r="I372" i="3" s="1"/>
  <c r="AV365" i="2"/>
  <c r="BG554" i="2"/>
  <c r="H561" i="3" s="1"/>
  <c r="AU554" i="2"/>
  <c r="BF238" i="2"/>
  <c r="G245" i="3" s="1"/>
  <c r="AT238" i="2"/>
  <c r="BG883" i="2"/>
  <c r="H890" i="3" s="1"/>
  <c r="AU883" i="2"/>
  <c r="AV465" i="2"/>
  <c r="AV898" i="2"/>
  <c r="BH898" i="2"/>
  <c r="I905" i="3" s="1"/>
  <c r="BF254" i="2"/>
  <c r="G261" i="3" s="1"/>
  <c r="AT254" i="2"/>
  <c r="AT134" i="2"/>
  <c r="BF134" i="2"/>
  <c r="G141" i="3" s="1"/>
  <c r="BG847" i="2"/>
  <c r="H854" i="3" s="1"/>
  <c r="AU847" i="2"/>
  <c r="AT833" i="2"/>
  <c r="BF833" i="2"/>
  <c r="G840" i="3" s="1"/>
  <c r="BF108" i="2"/>
  <c r="G115" i="3" s="1"/>
  <c r="AT108" i="2"/>
  <c r="AU761" i="2"/>
  <c r="BG761" i="2"/>
  <c r="H768" i="3" s="1"/>
  <c r="AT988" i="2"/>
  <c r="BF988" i="2"/>
  <c r="G995" i="3" s="1"/>
  <c r="AU982" i="2"/>
  <c r="BG982" i="2"/>
  <c r="H989" i="3" s="1"/>
  <c r="BG773" i="2"/>
  <c r="H780" i="3" s="1"/>
  <c r="AU773" i="2"/>
  <c r="BF298" i="2"/>
  <c r="G305" i="3" s="1"/>
  <c r="AT298" i="2"/>
  <c r="BH595" i="2"/>
  <c r="I602" i="3" s="1"/>
  <c r="AV595" i="2"/>
  <c r="AV131" i="2"/>
  <c r="BH131" i="2"/>
  <c r="I138" i="3" s="1"/>
  <c r="AT313" i="2"/>
  <c r="BF313" i="2"/>
  <c r="G320" i="3" s="1"/>
  <c r="AV182" i="2"/>
  <c r="BF945" i="2"/>
  <c r="G952" i="3" s="1"/>
  <c r="AT945" i="2"/>
  <c r="BH174" i="2"/>
  <c r="I181" i="3" s="1"/>
  <c r="AV174" i="2"/>
  <c r="AT26" i="2"/>
  <c r="BF26" i="2"/>
  <c r="G33" i="3" s="1"/>
  <c r="AT312" i="2"/>
  <c r="BF312" i="2"/>
  <c r="G319" i="3" s="1"/>
  <c r="BF730" i="2"/>
  <c r="G737" i="3" s="1"/>
  <c r="AT730" i="2"/>
  <c r="BH843" i="2"/>
  <c r="I850" i="3" s="1"/>
  <c r="AV843" i="2"/>
  <c r="AV247" i="2"/>
  <c r="AV51" i="2"/>
  <c r="AU337" i="2"/>
  <c r="BG337" i="2"/>
  <c r="H344" i="3" s="1"/>
  <c r="BG931" i="2"/>
  <c r="H938" i="3" s="1"/>
  <c r="AU931" i="2"/>
  <c r="BG586" i="2"/>
  <c r="H593" i="3" s="1"/>
  <c r="AU586" i="2"/>
  <c r="AU753" i="2"/>
  <c r="BG753" i="2"/>
  <c r="H760" i="3" s="1"/>
  <c r="AT972" i="2"/>
  <c r="BF972" i="2"/>
  <c r="G979" i="3" s="1"/>
  <c r="AV343" i="2"/>
  <c r="BH343" i="2"/>
  <c r="I350" i="3" s="1"/>
  <c r="AV550" i="2"/>
  <c r="AT522" i="2"/>
  <c r="BF522" i="2"/>
  <c r="G529" i="3" s="1"/>
  <c r="BH59" i="2"/>
  <c r="I66" i="3" s="1"/>
  <c r="AV59" i="2"/>
  <c r="BF746" i="2"/>
  <c r="G753" i="3" s="1"/>
  <c r="AT746" i="2"/>
  <c r="AT130" i="2"/>
  <c r="BF130" i="2"/>
  <c r="G137" i="3" s="1"/>
  <c r="BF230" i="2"/>
  <c r="G237" i="3" s="1"/>
  <c r="AT230" i="2"/>
  <c r="AU523" i="2"/>
  <c r="BG523" i="2"/>
  <c r="H530" i="3" s="1"/>
  <c r="AT993" i="2"/>
  <c r="BF993" i="2"/>
  <c r="G1000" i="3" s="1"/>
  <c r="AT669" i="2"/>
  <c r="BF669" i="2"/>
  <c r="G676" i="3" s="1"/>
  <c r="BF35" i="2"/>
  <c r="G42" i="3" s="1"/>
  <c r="AT35" i="2"/>
  <c r="BI201" i="2"/>
  <c r="J208" i="3" s="1"/>
  <c r="AW201" i="2"/>
  <c r="BF625" i="2"/>
  <c r="G632" i="3" s="1"/>
  <c r="AT625" i="2"/>
  <c r="AU878" i="2"/>
  <c r="BG878" i="2"/>
  <c r="H885" i="3" s="1"/>
  <c r="BF116" i="2"/>
  <c r="G123" i="3" s="1"/>
  <c r="AT116" i="2"/>
  <c r="BH811" i="2"/>
  <c r="I818" i="3" s="1"/>
  <c r="AV811" i="2"/>
  <c r="BF413" i="2"/>
  <c r="G420" i="3" s="1"/>
  <c r="AT413" i="2"/>
  <c r="BF642" i="2"/>
  <c r="G649" i="3" s="1"/>
  <c r="AT642" i="2"/>
  <c r="AT41" i="2"/>
  <c r="BF41" i="2"/>
  <c r="G48" i="3" s="1"/>
  <c r="AU499" i="2"/>
  <c r="BG499" i="2"/>
  <c r="H506" i="3" s="1"/>
  <c r="AT224" i="2"/>
  <c r="BF224" i="2"/>
  <c r="G231" i="3" s="1"/>
  <c r="AU655" i="2"/>
  <c r="BG655" i="2"/>
  <c r="H662" i="3" s="1"/>
  <c r="AT518" i="2"/>
  <c r="BF518" i="2"/>
  <c r="G525" i="3" s="1"/>
  <c r="AU223" i="2"/>
  <c r="BG223" i="2"/>
  <c r="H230" i="3" s="1"/>
  <c r="AT34" i="2"/>
  <c r="BF34" i="2"/>
  <c r="G41" i="3" s="1"/>
  <c r="BG570" i="2"/>
  <c r="H577" i="3" s="1"/>
  <c r="AU570" i="2"/>
  <c r="AV743" i="2"/>
  <c r="AT232" i="2"/>
  <c r="BF232" i="2"/>
  <c r="G239" i="3" s="1"/>
  <c r="AU954" i="2"/>
  <c r="BG954" i="2"/>
  <c r="H961" i="3" s="1"/>
  <c r="AT111" i="2"/>
  <c r="BF111" i="2"/>
  <c r="G118" i="3" s="1"/>
  <c r="BF324" i="2"/>
  <c r="G331" i="3" s="1"/>
  <c r="AT324" i="2"/>
  <c r="BG607" i="2"/>
  <c r="H614" i="3" s="1"/>
  <c r="AU607" i="2"/>
  <c r="AU874" i="2"/>
  <c r="BG874" i="2"/>
  <c r="H881" i="3" s="1"/>
  <c r="AT940" i="2"/>
  <c r="BF940" i="2"/>
  <c r="G947" i="3" s="1"/>
  <c r="AT301" i="2"/>
  <c r="BF301" i="2"/>
  <c r="G308" i="3" s="1"/>
  <c r="AV928" i="2"/>
  <c r="BG915" i="2"/>
  <c r="H922" i="3" s="1"/>
  <c r="AU915" i="2"/>
  <c r="BF94" i="2"/>
  <c r="G101" i="3" s="1"/>
  <c r="AT94" i="2"/>
  <c r="AT622" i="2"/>
  <c r="BF622" i="2"/>
  <c r="G629" i="3" s="1"/>
  <c r="BH311" i="2"/>
  <c r="I318" i="3" s="1"/>
  <c r="AV311" i="2"/>
  <c r="AT514" i="2"/>
  <c r="BF514" i="2"/>
  <c r="G521" i="3" s="1"/>
  <c r="AT653" i="2"/>
  <c r="BF653" i="2"/>
  <c r="G660" i="3" s="1"/>
  <c r="AU637" i="2"/>
  <c r="BG637" i="2"/>
  <c r="H644" i="3" s="1"/>
  <c r="BH703" i="2"/>
  <c r="I710" i="3" s="1"/>
  <c r="AV703" i="2"/>
  <c r="AT39" i="2"/>
  <c r="BF39" i="2"/>
  <c r="G46" i="3" s="1"/>
  <c r="AU547" i="2"/>
  <c r="BG547" i="2"/>
  <c r="H554" i="3" s="1"/>
  <c r="BF438" i="2"/>
  <c r="G445" i="3" s="1"/>
  <c r="AT438" i="2"/>
  <c r="AU591" i="2"/>
  <c r="BG591" i="2"/>
  <c r="H598" i="3" s="1"/>
  <c r="AU731" i="2"/>
  <c r="BG731" i="2"/>
  <c r="H738" i="3" s="1"/>
  <c r="AT849" i="2"/>
  <c r="BF849" i="2"/>
  <c r="G856" i="3" s="1"/>
  <c r="BG611" i="2"/>
  <c r="H618" i="3" s="1"/>
  <c r="AU611" i="2"/>
  <c r="AU812" i="2"/>
  <c r="BG812" i="2"/>
  <c r="H819" i="3" s="1"/>
  <c r="AT243" i="2"/>
  <c r="BF243" i="2"/>
  <c r="G250" i="3" s="1"/>
  <c r="AU820" i="2"/>
  <c r="BG820" i="2"/>
  <c r="H827" i="3" s="1"/>
  <c r="AU113" i="2"/>
  <c r="BG113" i="2"/>
  <c r="H120" i="3" s="1"/>
  <c r="AT704" i="2"/>
  <c r="BF704" i="2"/>
  <c r="G711" i="3" s="1"/>
  <c r="AU794" i="2"/>
  <c r="BG794" i="2"/>
  <c r="H801" i="3" s="1"/>
  <c r="BF140" i="2"/>
  <c r="G147" i="3" s="1"/>
  <c r="AT140" i="2"/>
  <c r="AT317" i="2"/>
  <c r="BF317" i="2"/>
  <c r="G324" i="3" s="1"/>
  <c r="AT876" i="2"/>
  <c r="BF876" i="2"/>
  <c r="G883" i="3" s="1"/>
  <c r="BH795" i="2"/>
  <c r="I802" i="3" s="1"/>
  <c r="AV795" i="2"/>
  <c r="BF30" i="2"/>
  <c r="G37" i="3" s="1"/>
  <c r="AT30" i="2"/>
  <c r="BG96" i="2"/>
  <c r="H103" i="3" s="1"/>
  <c r="AU96" i="2"/>
  <c r="AU507" i="2"/>
  <c r="BG507" i="2"/>
  <c r="H514" i="3" s="1"/>
  <c r="BF414" i="2"/>
  <c r="G421" i="3" s="1"/>
  <c r="AT414" i="2"/>
  <c r="BF274" i="2"/>
  <c r="G281" i="3" s="1"/>
  <c r="AT274" i="2"/>
  <c r="BF282" i="2"/>
  <c r="G289" i="3" s="1"/>
  <c r="AT282" i="2"/>
  <c r="AT318" i="2"/>
  <c r="BF318" i="2"/>
  <c r="G325" i="3" s="1"/>
  <c r="AT304" i="2"/>
  <c r="BF304" i="2"/>
  <c r="G311" i="3" s="1"/>
  <c r="AV339" i="2"/>
  <c r="BH339" i="2"/>
  <c r="I346" i="3" s="1"/>
  <c r="AT68" i="2"/>
  <c r="BF68" i="2"/>
  <c r="G75" i="3" s="1"/>
  <c r="BF368" i="2"/>
  <c r="G375" i="3" s="1"/>
  <c r="AT368" i="2"/>
  <c r="AT418" i="2"/>
  <c r="BF418" i="2"/>
  <c r="G425" i="3" s="1"/>
  <c r="BH97" i="2"/>
  <c r="I104" i="3" s="1"/>
  <c r="AV97" i="2"/>
  <c r="AV936" i="2"/>
  <c r="BH936" i="2"/>
  <c r="I943" i="3" s="1"/>
  <c r="AT183" i="2"/>
  <c r="BF183" i="2"/>
  <c r="G190" i="3" s="1"/>
  <c r="AT1183" i="2"/>
  <c r="BF180" i="2"/>
  <c r="G187" i="3" s="1"/>
  <c r="AT82" i="2"/>
  <c r="BF82" i="2"/>
  <c r="G89" i="3" s="1"/>
  <c r="AT991" i="2"/>
  <c r="BF991" i="2"/>
  <c r="G998" i="3" s="1"/>
  <c r="BF210" i="2"/>
  <c r="G217" i="3" s="1"/>
  <c r="AT210" i="2"/>
  <c r="AT944" i="2"/>
  <c r="BF944" i="2"/>
  <c r="G951" i="3" s="1"/>
  <c r="AU71" i="2"/>
  <c r="BG71" i="2"/>
  <c r="H78" i="3" s="1"/>
  <c r="AT80" i="2"/>
  <c r="BF80" i="2"/>
  <c r="G87" i="3" s="1"/>
  <c r="BG333" i="2"/>
  <c r="H340" i="3" s="1"/>
  <c r="AU333" i="2"/>
  <c r="AT114" i="2"/>
  <c r="BF114" i="2"/>
  <c r="G121" i="3" s="1"/>
  <c r="AU681" i="2"/>
  <c r="BG681" i="2"/>
  <c r="H688" i="3" s="1"/>
  <c r="AU926" i="2"/>
  <c r="BG926" i="2"/>
  <c r="H933" i="3" s="1"/>
  <c r="BG627" i="2"/>
  <c r="H634" i="3" s="1"/>
  <c r="AU627" i="2"/>
  <c r="AV440" i="2"/>
  <c r="BH440" i="2"/>
  <c r="I447" i="3" s="1"/>
  <c r="AT989" i="2"/>
  <c r="BF989" i="2"/>
  <c r="G996" i="3" s="1"/>
  <c r="BG619" i="2"/>
  <c r="H626" i="3" s="1"/>
  <c r="AU619" i="2"/>
  <c r="AV671" i="2"/>
  <c r="BH671" i="2"/>
  <c r="I678" i="3" s="1"/>
  <c r="AU530" i="2"/>
  <c r="BG530" i="2"/>
  <c r="H537" i="3" s="1"/>
  <c r="AV432" i="2"/>
  <c r="BH432" i="2"/>
  <c r="I439" i="3" s="1"/>
  <c r="AT630" i="2"/>
  <c r="BF630" i="2"/>
  <c r="G637" i="3" s="1"/>
  <c r="BG101" i="2"/>
  <c r="H108" i="3" s="1"/>
  <c r="AU101" i="2"/>
  <c r="BF764" i="2"/>
  <c r="G771" i="3" s="1"/>
  <c r="AT764" i="2"/>
  <c r="BG483" i="2"/>
  <c r="H490" i="3" s="1"/>
  <c r="AU483" i="2"/>
  <c r="AT62" i="2"/>
  <c r="BF62" i="2"/>
  <c r="G69" i="3" s="1"/>
  <c r="BF316" i="2"/>
  <c r="G323" i="3" s="1"/>
  <c r="AT316" i="2"/>
  <c r="BF253" i="2"/>
  <c r="G260" i="3" s="1"/>
  <c r="AT253" i="2"/>
  <c r="BF977" i="2"/>
  <c r="G984" i="3" s="1"/>
  <c r="AT977" i="2"/>
  <c r="BF376" i="2"/>
  <c r="G383" i="3" s="1"/>
  <c r="AT376" i="2"/>
  <c r="AU838" i="2"/>
  <c r="BG838" i="2"/>
  <c r="H845" i="3" s="1"/>
  <c r="AT909" i="2"/>
  <c r="BF909" i="2"/>
  <c r="G916" i="3" s="1"/>
  <c r="BF110" i="2"/>
  <c r="G117" i="3" s="1"/>
  <c r="AT110" i="2"/>
  <c r="BG99" i="2"/>
  <c r="H106" i="3" s="1"/>
  <c r="AU99" i="2"/>
  <c r="AT235" i="2"/>
  <c r="BF235" i="2"/>
  <c r="G242" i="3" s="1"/>
  <c r="BH875" i="2"/>
  <c r="I882" i="3" s="1"/>
  <c r="AV875" i="2"/>
  <c r="BG907" i="2"/>
  <c r="H914" i="3" s="1"/>
  <c r="AU907" i="2"/>
  <c r="BG146" i="2"/>
  <c r="H153" i="3" s="1"/>
  <c r="AU146" i="2"/>
  <c r="BH211" i="2"/>
  <c r="I218" i="3" s="1"/>
  <c r="AV211" i="2"/>
  <c r="AT434" i="2"/>
  <c r="BF434" i="2"/>
  <c r="G441" i="3" s="1"/>
  <c r="AU754" i="2"/>
  <c r="BG754" i="2"/>
  <c r="H761" i="3" s="1"/>
  <c r="AT975" i="2"/>
  <c r="BF975" i="2"/>
  <c r="G982" i="3" s="1"/>
  <c r="AT294" i="2"/>
  <c r="BF294" i="2"/>
  <c r="G301" i="3" s="1"/>
  <c r="BF193" i="2"/>
  <c r="G200" i="3" s="1"/>
  <c r="AT193" i="2"/>
  <c r="AU249" i="2"/>
  <c r="BG249" i="2"/>
  <c r="H256" i="3" s="1"/>
  <c r="AT372" i="2"/>
  <c r="BF372" i="2"/>
  <c r="G379" i="3" s="1"/>
  <c r="BG444" i="2"/>
  <c r="H451" i="3" s="1"/>
  <c r="AU444" i="2"/>
  <c r="AU978" i="2"/>
  <c r="BG978" i="2"/>
  <c r="H985" i="3" s="1"/>
  <c r="AT426" i="2"/>
  <c r="BF426" i="2"/>
  <c r="G433" i="3" s="1"/>
  <c r="AT608" i="2"/>
  <c r="BF608" i="2"/>
  <c r="G615" i="3" s="1"/>
  <c r="AU715" i="2"/>
  <c r="BG715" i="2"/>
  <c r="H722" i="3" s="1"/>
  <c r="AT720" i="2"/>
  <c r="BF720" i="2"/>
  <c r="G727" i="3" s="1"/>
  <c r="BH759" i="2"/>
  <c r="I766" i="3" s="1"/>
  <c r="AV759" i="2"/>
  <c r="BG558" i="2"/>
  <c r="H565" i="3" s="1"/>
  <c r="AU558" i="2"/>
  <c r="AT718" i="2"/>
  <c r="BF718" i="2"/>
  <c r="G725" i="3" s="1"/>
  <c r="AV178" i="2"/>
  <c r="BH178" i="2"/>
  <c r="I185" i="3" s="1"/>
  <c r="BH485" i="2"/>
  <c r="I492" i="3" s="1"/>
  <c r="AV485" i="2"/>
  <c r="AV667" i="2"/>
  <c r="BH667" i="2"/>
  <c r="I674" i="3" s="1"/>
  <c r="AU906" i="2"/>
  <c r="BG906" i="2"/>
  <c r="H913" i="3" s="1"/>
  <c r="BF921" i="2"/>
  <c r="G928" i="3" s="1"/>
  <c r="AT921" i="2"/>
  <c r="AT28" i="2"/>
  <c r="BF28" i="2"/>
  <c r="G35" i="3" s="1"/>
  <c r="BH603" i="2"/>
  <c r="I610" i="3" s="1"/>
  <c r="AV603" i="2"/>
  <c r="AV259" i="2"/>
  <c r="AV100" i="2"/>
  <c r="BH100" i="2"/>
  <c r="I107" i="3" s="1"/>
  <c r="BF576" i="2"/>
  <c r="G583" i="3" s="1"/>
  <c r="AT576" i="2"/>
  <c r="BG635" i="2"/>
  <c r="H642" i="3" s="1"/>
  <c r="AU635" i="2"/>
  <c r="AV789" i="2"/>
  <c r="BH789" i="2"/>
  <c r="I796" i="3" s="1"/>
  <c r="AV267" i="2"/>
  <c r="AV469" i="2"/>
  <c r="BG807" i="2"/>
  <c r="H814" i="3" s="1"/>
  <c r="AU807" i="2"/>
  <c r="BF670" i="2"/>
  <c r="G677" i="3" s="1"/>
  <c r="AT670" i="2"/>
  <c r="AT16" i="2"/>
  <c r="BF16" i="2"/>
  <c r="G23" i="3" s="1"/>
  <c r="AU69" i="2"/>
  <c r="BG69" i="2"/>
  <c r="H76" i="3" s="1"/>
  <c r="AT772" i="2"/>
  <c r="BF772" i="2"/>
  <c r="G779" i="3" s="1"/>
  <c r="AT476" i="2"/>
  <c r="BF476" i="2"/>
  <c r="G483" i="3" s="1"/>
  <c r="BG799" i="2"/>
  <c r="H806" i="3" s="1"/>
  <c r="AU799" i="2"/>
  <c r="AU545" i="2"/>
  <c r="BG545" i="2"/>
  <c r="H552" i="3" s="1"/>
  <c r="AT270" i="2"/>
  <c r="BF270" i="2"/>
  <c r="G277" i="3" s="1"/>
  <c r="BG939" i="2"/>
  <c r="H946" i="3" s="1"/>
  <c r="AU939" i="2"/>
  <c r="AT873" i="2"/>
  <c r="BF873" i="2"/>
  <c r="G880" i="3" s="1"/>
  <c r="BG179" i="2"/>
  <c r="H186" i="3" s="1"/>
  <c r="AU179" i="2"/>
  <c r="AU705" i="2"/>
  <c r="BG705" i="2"/>
  <c r="H712" i="3" s="1"/>
  <c r="AT997" i="2"/>
  <c r="BF997" i="2"/>
  <c r="G1004" i="3" s="1"/>
  <c r="BG433" i="2"/>
  <c r="H440" i="3" s="1"/>
  <c r="AU433" i="2"/>
  <c r="AU656" i="2"/>
  <c r="BG656" i="2"/>
  <c r="H663" i="3" s="1"/>
  <c r="BH827" i="2"/>
  <c r="I834" i="3" s="1"/>
  <c r="AV827" i="2"/>
  <c r="AT52" i="2"/>
  <c r="BF52" i="2"/>
  <c r="G59" i="3" s="1"/>
  <c r="AT728" i="2"/>
  <c r="BF728" i="2"/>
  <c r="G735" i="3" s="1"/>
  <c r="AW228" i="2"/>
  <c r="BI228" i="2"/>
  <c r="J235" i="3" s="1"/>
  <c r="AU199" i="2"/>
  <c r="BG199" i="2"/>
  <c r="H206" i="3" s="1"/>
  <c r="AT841" i="2"/>
  <c r="BF841" i="2"/>
  <c r="G848" i="3" s="1"/>
  <c r="BF306" i="2"/>
  <c r="G313" i="3" s="1"/>
  <c r="AT306" i="2"/>
  <c r="AT976" i="2"/>
  <c r="BF976" i="2"/>
  <c r="G983" i="3" s="1"/>
  <c r="AT618" i="2"/>
  <c r="BF618" i="2"/>
  <c r="G625" i="3" s="1"/>
  <c r="AT276" i="2"/>
  <c r="BF276" i="2"/>
  <c r="G283" i="3" s="1"/>
  <c r="BF76" i="2"/>
  <c r="G83" i="3" s="1"/>
  <c r="AT76" i="2"/>
  <c r="AV255" i="2"/>
  <c r="AT206" i="2"/>
  <c r="BF206" i="2"/>
  <c r="G213" i="3" s="1"/>
  <c r="AU943" i="2"/>
  <c r="BG943" i="2"/>
  <c r="H950" i="3" s="1"/>
  <c r="AU790" i="2"/>
  <c r="BG790" i="2"/>
  <c r="H797" i="3" s="1"/>
  <c r="BF442" i="2"/>
  <c r="G449" i="3" s="1"/>
  <c r="AT442" i="2"/>
  <c r="AU367" i="2"/>
  <c r="BG367" i="2"/>
  <c r="H374" i="3" s="1"/>
  <c r="AU850" i="2"/>
  <c r="BG850" i="2"/>
  <c r="H857" i="3" s="1"/>
  <c r="AT362" i="2"/>
  <c r="BF362" i="2"/>
  <c r="G369" i="3" s="1"/>
  <c r="BH401" i="2"/>
  <c r="I408" i="3" s="1"/>
  <c r="AV401" i="2"/>
  <c r="BF396" i="2"/>
  <c r="G403" i="3" s="1"/>
  <c r="AT396" i="2"/>
  <c r="AT390" i="2"/>
  <c r="BF390" i="2"/>
  <c r="G397" i="3" s="1"/>
  <c r="BF913" i="2"/>
  <c r="G920" i="3" s="1"/>
  <c r="AT913" i="2"/>
  <c r="BH456" i="2"/>
  <c r="I463" i="3" s="1"/>
  <c r="AV456" i="2"/>
  <c r="BG186" i="2"/>
  <c r="H193" i="3" s="1"/>
  <c r="AU186" i="2"/>
  <c r="BG439" i="2"/>
  <c r="H446" i="3" s="1"/>
  <c r="AU439" i="2"/>
  <c r="AU699" i="2"/>
  <c r="BG699" i="2"/>
  <c r="H706" i="3" s="1"/>
  <c r="AT50" i="2"/>
  <c r="BF50" i="2"/>
  <c r="G57" i="3" s="1"/>
  <c r="BF510" i="2"/>
  <c r="G517" i="3" s="1"/>
  <c r="AT510" i="2"/>
  <c r="AT425" i="2"/>
  <c r="BF425" i="2"/>
  <c r="G432" i="3" s="1"/>
  <c r="BF260" i="2"/>
  <c r="G267" i="3" s="1"/>
  <c r="AT260" i="2"/>
  <c r="BG887" i="2"/>
  <c r="H894" i="3" s="1"/>
  <c r="AU887" i="2"/>
  <c r="AT917" i="2"/>
  <c r="BF917" i="2"/>
  <c r="G924" i="3" s="1"/>
  <c r="BF494" i="2"/>
  <c r="G501" i="3" s="1"/>
  <c r="AT494" i="2"/>
  <c r="AU870" i="2"/>
  <c r="BG870" i="2"/>
  <c r="H877" i="3" s="1"/>
  <c r="AT53" i="2"/>
  <c r="BF53" i="2"/>
  <c r="G60" i="3" s="1"/>
  <c r="AT784" i="2"/>
  <c r="BF784" i="2"/>
  <c r="G791" i="3" s="1"/>
  <c r="AT956" i="2"/>
  <c r="BF956" i="2"/>
  <c r="G963" i="3" s="1"/>
  <c r="AT957" i="2"/>
  <c r="BF957" i="2"/>
  <c r="G964" i="3" s="1"/>
  <c r="AV239" i="2"/>
  <c r="BH239" i="2"/>
  <c r="I246" i="3" s="1"/>
  <c r="BF125" i="2"/>
  <c r="G132" i="3" s="1"/>
  <c r="AT125" i="2"/>
  <c r="BF136" i="2"/>
  <c r="G143" i="3" s="1"/>
  <c r="AT136" i="2"/>
  <c r="AU241" i="2"/>
  <c r="BG241" i="2"/>
  <c r="H248" i="3" s="1"/>
  <c r="AT151" i="2"/>
  <c r="BF151" i="2"/>
  <c r="G158" i="3" s="1"/>
  <c r="AV299" i="2"/>
  <c r="BH299" i="2"/>
  <c r="I306" i="3" s="1"/>
  <c r="AT382" i="2"/>
  <c r="BF382" i="2"/>
  <c r="G389" i="3" s="1"/>
  <c r="AT817" i="2"/>
  <c r="BF817" i="2"/>
  <c r="G824" i="3" s="1"/>
  <c r="BG407" i="2"/>
  <c r="H414" i="3" s="1"/>
  <c r="AU407" i="2"/>
  <c r="BG601" i="2"/>
  <c r="H608" i="3" s="1"/>
  <c r="AU601" i="2"/>
  <c r="AT552" i="2"/>
  <c r="BF552" i="2"/>
  <c r="G559" i="3" s="1"/>
  <c r="AT386" i="2"/>
  <c r="BF386" i="2"/>
  <c r="G393" i="3" s="1"/>
  <c r="BF330" i="2"/>
  <c r="G337" i="3" s="1"/>
  <c r="AT330" i="2"/>
  <c r="AT686" i="2"/>
  <c r="BF686" i="2"/>
  <c r="G693" i="3" s="1"/>
  <c r="AT40" i="2"/>
  <c r="BF40" i="2"/>
  <c r="G47" i="3" s="1"/>
  <c r="BF126" i="2"/>
  <c r="G133" i="3" s="1"/>
  <c r="AT126" i="2"/>
  <c r="AU429" i="2"/>
  <c r="BG429" i="2"/>
  <c r="H436" i="3" s="1"/>
  <c r="BJ161" i="2"/>
  <c r="K168" i="3" s="1"/>
  <c r="AX161" i="2"/>
  <c r="BF92" i="2"/>
  <c r="G99" i="3" s="1"/>
  <c r="AT92" i="2"/>
  <c r="BF482" i="2"/>
  <c r="G489" i="3" s="1"/>
  <c r="AT482" i="2"/>
  <c r="BH327" i="2"/>
  <c r="I334" i="3" s="1"/>
  <c r="AV327" i="2"/>
  <c r="AU123" i="2"/>
  <c r="BG123" i="2"/>
  <c r="H130" i="3" s="1"/>
  <c r="AV391" i="2"/>
  <c r="BF347" i="2"/>
  <c r="G354" i="3" s="1"/>
  <c r="AT347" i="2"/>
  <c r="AV220" i="2"/>
  <c r="BF624" i="2"/>
  <c r="G631" i="3" s="1"/>
  <c r="AT624" i="2"/>
  <c r="BF175" i="2"/>
  <c r="G182" i="3" s="1"/>
  <c r="AT175" i="2"/>
  <c r="AT520" i="2"/>
  <c r="BF520" i="2"/>
  <c r="G527" i="3" s="1"/>
  <c r="AT912" i="2"/>
  <c r="BF912" i="2"/>
  <c r="G919" i="3" s="1"/>
  <c r="AT736" i="2"/>
  <c r="BF736" i="2"/>
  <c r="G743" i="3" s="1"/>
  <c r="AU63" i="2"/>
  <c r="BG63" i="2"/>
  <c r="H70" i="3" s="1"/>
  <c r="AV663" i="2"/>
  <c r="BH663" i="2"/>
  <c r="I670" i="3" s="1"/>
  <c r="BF144" i="2"/>
  <c r="G151" i="3" s="1"/>
  <c r="AT144" i="2"/>
  <c r="BH835" i="2"/>
  <c r="I842" i="3" s="1"/>
  <c r="AV835" i="2"/>
  <c r="BF12" i="2"/>
  <c r="G19" i="3" s="1"/>
  <c r="AT12" i="2"/>
  <c r="BF640" i="2"/>
  <c r="G647" i="3" s="1"/>
  <c r="AT640" i="2"/>
  <c r="BF516" i="2"/>
  <c r="G523" i="3" s="1"/>
  <c r="AT516" i="2"/>
  <c r="AT809" i="2"/>
  <c r="BF809" i="2"/>
  <c r="G816" i="3" s="1"/>
  <c r="AT98" i="2"/>
  <c r="BF98" i="2"/>
  <c r="G105" i="3" s="1"/>
  <c r="AT752" i="2"/>
  <c r="BF752" i="2"/>
  <c r="G759" i="3" s="1"/>
  <c r="AU515" i="2"/>
  <c r="BG515" i="2"/>
  <c r="H522" i="3" s="1"/>
  <c r="BF56" i="2"/>
  <c r="G63" i="3" s="1"/>
  <c r="AT56" i="2"/>
  <c r="AV727" i="2"/>
  <c r="AU236" i="2"/>
  <c r="BG236" i="2"/>
  <c r="H243" i="3" s="1"/>
  <c r="AT305" i="2"/>
  <c r="BF305" i="2"/>
  <c r="G312" i="3" s="1"/>
  <c r="AU91" i="2"/>
  <c r="BG91" i="2"/>
  <c r="H98" i="3" s="1"/>
  <c r="BF72" i="2"/>
  <c r="G79" i="3" s="1"/>
  <c r="AT72" i="2"/>
  <c r="AT1000" i="2"/>
  <c r="BF1000" i="2"/>
  <c r="G1007" i="3" s="1"/>
  <c r="BF102" i="2"/>
  <c r="G109" i="3" s="1"/>
  <c r="AT102" i="2"/>
  <c r="BG517" i="2"/>
  <c r="H524" i="3" s="1"/>
  <c r="AU517" i="2"/>
  <c r="BF308" i="2"/>
  <c r="G315" i="3" s="1"/>
  <c r="AT308" i="2"/>
  <c r="BG393" i="2"/>
  <c r="H400" i="3" s="1"/>
  <c r="AU393" i="2"/>
  <c r="AU127" i="2"/>
  <c r="BG127" i="2"/>
  <c r="H134" i="3" s="1"/>
  <c r="BG355" i="2"/>
  <c r="H362" i="3" s="1"/>
  <c r="AU355" i="2"/>
  <c r="BG431" i="2"/>
  <c r="H438" i="3" s="1"/>
  <c r="AU431" i="2"/>
  <c r="AU947" i="2"/>
  <c r="BG947" i="2"/>
  <c r="H954" i="3" s="1"/>
  <c r="BF568" i="2"/>
  <c r="G575" i="3" s="1"/>
  <c r="AT568" i="2"/>
  <c r="BG385" i="2"/>
  <c r="H392" i="3" s="1"/>
  <c r="AU385" i="2"/>
  <c r="BG823" i="2"/>
  <c r="H830" i="3" s="1"/>
  <c r="AU823" i="2"/>
  <c r="AT725" i="2"/>
  <c r="BF725" i="2"/>
  <c r="G732" i="3" s="1"/>
  <c r="AU721" i="2"/>
  <c r="BG721" i="2"/>
  <c r="H728" i="3" s="1"/>
  <c r="BG377" i="2"/>
  <c r="H384" i="3" s="1"/>
  <c r="AU377" i="2"/>
  <c r="AT702" i="2"/>
  <c r="BF702" i="2"/>
  <c r="G709" i="3" s="1"/>
  <c r="BF338" i="2"/>
  <c r="G345" i="3" s="1"/>
  <c r="AT338" i="2"/>
  <c r="AU927" i="2"/>
  <c r="BG927" i="2"/>
  <c r="H934" i="3" s="1"/>
  <c r="BG415" i="2"/>
  <c r="H422" i="3" s="1"/>
  <c r="AU415" i="2"/>
  <c r="AU109" i="2"/>
  <c r="BG109" i="2"/>
  <c r="H116" i="3" s="1"/>
  <c r="AU231" i="2"/>
  <c r="BG231" i="2"/>
  <c r="H238" i="3" s="1"/>
  <c r="BF556" i="2"/>
  <c r="G563" i="3" s="1"/>
  <c r="AT556" i="2"/>
  <c r="BF504" i="2"/>
  <c r="G511" i="3" s="1"/>
  <c r="AT504" i="2"/>
  <c r="BF502" i="2"/>
  <c r="G509" i="3" s="1"/>
  <c r="AT502" i="2"/>
  <c r="BF722" i="2"/>
  <c r="G729" i="3" s="1"/>
  <c r="AT722" i="2"/>
  <c r="AT628" i="2"/>
  <c r="BF628" i="2"/>
  <c r="G635" i="3" s="1"/>
  <c r="BF962" i="2"/>
  <c r="G969" i="3" s="1"/>
  <c r="AT962" i="2"/>
  <c r="BG138" i="2"/>
  <c r="H145" i="3" s="1"/>
  <c r="AU138" i="2"/>
  <c r="AV741" i="2"/>
  <c r="BH741" i="2"/>
  <c r="I748" i="3" s="1"/>
  <c r="BF690" i="2"/>
  <c r="G697" i="3" s="1"/>
  <c r="AT690" i="2"/>
  <c r="BH587" i="2"/>
  <c r="I594" i="3" s="1"/>
  <c r="AV587" i="2"/>
  <c r="BF985" i="2"/>
  <c r="G992" i="3" s="1"/>
  <c r="AT985" i="2"/>
  <c r="BF200" i="2"/>
  <c r="G207" i="3" s="1"/>
  <c r="AT200" i="2"/>
  <c r="AU826" i="2"/>
  <c r="BG826" i="2"/>
  <c r="H833" i="3" s="1"/>
  <c r="AU495" i="2"/>
  <c r="BG495" i="2"/>
  <c r="H502" i="3" s="1"/>
  <c r="BF64" i="2"/>
  <c r="G71" i="3" s="1"/>
  <c r="AT64" i="2"/>
  <c r="AU755" i="2"/>
  <c r="BG755" i="2"/>
  <c r="H762" i="3" s="1"/>
  <c r="AV424" i="2"/>
  <c r="BH424" i="2"/>
  <c r="I431" i="3" s="1"/>
  <c r="BH242" i="2"/>
  <c r="I249" i="3" s="1"/>
  <c r="AV242" i="2"/>
  <c r="AT925" i="2"/>
  <c r="BF925" i="2"/>
  <c r="G932" i="3" s="1"/>
  <c r="BF716" i="2"/>
  <c r="G723" i="3" s="1"/>
  <c r="AT716" i="2"/>
  <c r="BG150" i="2"/>
  <c r="H157" i="3" s="1"/>
  <c r="AU150" i="2"/>
  <c r="BF592" i="2"/>
  <c r="G599" i="3" s="1"/>
  <c r="AT592" i="2"/>
  <c r="AV172" i="2"/>
  <c r="BH172" i="2"/>
  <c r="I179" i="3" s="1"/>
  <c r="BG891" i="2"/>
  <c r="H898" i="3" s="1"/>
  <c r="AU891" i="2"/>
  <c r="BF446" i="2"/>
  <c r="G453" i="3" s="1"/>
  <c r="AT446" i="2"/>
  <c r="AT417" i="2"/>
  <c r="BF417" i="2"/>
  <c r="G424" i="3" s="1"/>
  <c r="BF384" i="2"/>
  <c r="G391" i="3" s="1"/>
  <c r="AT384" i="2"/>
  <c r="BG971" i="2"/>
  <c r="H978" i="3" s="1"/>
  <c r="AU971" i="2"/>
  <c r="AT696" i="2"/>
  <c r="BF696" i="2"/>
  <c r="G703" i="3" s="1"/>
  <c r="AT167" i="2"/>
  <c r="BF167" i="2"/>
  <c r="G174" i="3" s="1"/>
  <c r="AU329" i="2"/>
  <c r="BG329" i="2"/>
  <c r="H336" i="3" s="1"/>
  <c r="AT901" i="2"/>
  <c r="BF901" i="2"/>
  <c r="G908" i="3" s="1"/>
  <c r="AT293" i="2"/>
  <c r="BF293" i="2"/>
  <c r="G300" i="3" s="1"/>
  <c r="AV778" i="2"/>
  <c r="BH778" i="2"/>
  <c r="I785" i="3" s="1"/>
  <c r="BG824" i="2"/>
  <c r="H831" i="3" s="1"/>
  <c r="AU824" i="2"/>
  <c r="BG158" i="2"/>
  <c r="H165" i="3" s="1"/>
  <c r="AU158" i="2"/>
  <c r="BF626" i="2"/>
  <c r="G633" i="3" s="1"/>
  <c r="AT626" i="2"/>
  <c r="BF57" i="2"/>
  <c r="G64" i="3" s="1"/>
  <c r="AT57" i="2"/>
  <c r="AU951" i="2"/>
  <c r="BG951" i="2"/>
  <c r="H958" i="3" s="1"/>
  <c r="AT74" i="2"/>
  <c r="BF74" i="2"/>
  <c r="G81" i="3" s="1"/>
  <c r="AU802" i="2"/>
  <c r="BG802" i="2"/>
  <c r="H809" i="3" s="1"/>
  <c r="BH1005" i="2"/>
  <c r="I1012" i="3" s="1"/>
  <c r="AV1005" i="2"/>
  <c r="BF692" i="2"/>
  <c r="G699" i="3" s="1"/>
  <c r="AT692" i="2"/>
  <c r="AU419" i="2"/>
  <c r="BG419" i="2"/>
  <c r="H426" i="3" s="1"/>
  <c r="BF22" i="2"/>
  <c r="G29" i="3" s="1"/>
  <c r="AT22" i="2"/>
  <c r="BH190" i="2"/>
  <c r="I197" i="3" s="1"/>
  <c r="AV190" i="2"/>
  <c r="BF748" i="2"/>
  <c r="G755" i="3" s="1"/>
  <c r="AT748" i="2"/>
  <c r="BF86" i="2"/>
  <c r="G93" i="3" s="1"/>
  <c r="AT86" i="2"/>
  <c r="AT47" i="2"/>
  <c r="BF47" i="2"/>
  <c r="G54" i="3" s="1"/>
  <c r="AV79" i="2"/>
  <c r="BH79" i="2"/>
  <c r="I86" i="3" s="1"/>
  <c r="AT492" i="2"/>
  <c r="BF492" i="2"/>
  <c r="G499" i="3" s="1"/>
  <c r="BG732" i="2"/>
  <c r="H739" i="3" s="1"/>
  <c r="AU732" i="2"/>
  <c r="AU762" i="2"/>
  <c r="BG762" i="2"/>
  <c r="H769" i="3" s="1"/>
  <c r="BF29" i="2"/>
  <c r="G36" i="3" s="1"/>
  <c r="AT29" i="2"/>
  <c r="BF11" i="2"/>
  <c r="G18" i="3" s="1"/>
  <c r="AT11" i="2"/>
  <c r="AV180" i="2"/>
  <c r="AV209" i="2"/>
  <c r="BH209" i="2"/>
  <c r="I216" i="3" s="1"/>
  <c r="AT865" i="2"/>
  <c r="BF865" i="2"/>
  <c r="G872" i="3" s="1"/>
  <c r="BF532" i="2"/>
  <c r="G539" i="3" s="1"/>
  <c r="AT532" i="2"/>
  <c r="BF192" i="2"/>
  <c r="G199" i="3" s="1"/>
  <c r="AT192" i="2"/>
  <c r="BF369" i="2"/>
  <c r="G376" i="3" s="1"/>
  <c r="AT369" i="2"/>
  <c r="BF961" i="2"/>
  <c r="G968" i="3" s="1"/>
  <c r="AT961" i="2"/>
  <c r="BG777" i="2"/>
  <c r="H784" i="3" s="1"/>
  <c r="AU777" i="2"/>
  <c r="BG423" i="2"/>
  <c r="H430" i="3" s="1"/>
  <c r="AU423" i="2"/>
  <c r="AU834" i="2"/>
  <c r="BG834" i="2"/>
  <c r="H841" i="3" s="1"/>
  <c r="BF929" i="2"/>
  <c r="G936" i="3" s="1"/>
  <c r="AT929" i="2"/>
  <c r="AU389" i="2"/>
  <c r="BG389" i="2"/>
  <c r="H396" i="3" s="1"/>
  <c r="AT561" i="2"/>
  <c r="BF561" i="2"/>
  <c r="G568" i="3" s="1"/>
  <c r="BF23" i="2"/>
  <c r="G30" i="3" s="1"/>
  <c r="AT23" i="2"/>
  <c r="BF422" i="2"/>
  <c r="G429" i="3" s="1"/>
  <c r="AT422" i="2"/>
  <c r="BF998" i="2"/>
  <c r="G1005" i="3" s="1"/>
  <c r="AT998" i="2"/>
  <c r="AU966" i="2"/>
  <c r="BG966" i="2"/>
  <c r="H973" i="3" s="1"/>
  <c r="AT410" i="2"/>
  <c r="BF410" i="2"/>
  <c r="G417" i="3" s="1"/>
  <c r="BF19" i="2"/>
  <c r="G26" i="3" s="1"/>
  <c r="AT19" i="2"/>
  <c r="AV497" i="2"/>
  <c r="BH497" i="2"/>
  <c r="I504" i="3" s="1"/>
  <c r="AV563" i="2"/>
  <c r="BH563" i="2"/>
  <c r="I570" i="3" s="1"/>
  <c r="AT792" i="2"/>
  <c r="BF792" i="2"/>
  <c r="G799" i="3" s="1"/>
  <c r="BG871" i="2"/>
  <c r="H878" i="3" s="1"/>
  <c r="AU871" i="2"/>
  <c r="AU723" i="2"/>
  <c r="BG723" i="2"/>
  <c r="H730" i="3" s="1"/>
  <c r="AT1008" i="2"/>
  <c r="BF1008" i="2"/>
  <c r="G1015" i="3" s="1"/>
  <c r="AV451" i="2"/>
  <c r="BH451" i="2"/>
  <c r="I458" i="3" s="1"/>
  <c r="AU810" i="2"/>
  <c r="BG810" i="2"/>
  <c r="H817" i="3" s="1"/>
  <c r="BG67" i="2"/>
  <c r="H74" i="3" s="1"/>
  <c r="AU67" i="2"/>
  <c r="BF877" i="2"/>
  <c r="G884" i="3" s="1"/>
  <c r="AT877" i="2"/>
  <c r="AT801" i="2"/>
  <c r="BF801" i="2"/>
  <c r="G808" i="3" s="1"/>
  <c r="BH859" i="2"/>
  <c r="I866" i="3" s="1"/>
  <c r="AV859" i="2"/>
  <c r="AU798" i="2"/>
  <c r="BG798" i="2"/>
  <c r="H805" i="3" s="1"/>
  <c r="BF674" i="2"/>
  <c r="G681" i="3" s="1"/>
  <c r="AT674" i="2"/>
  <c r="AV555" i="2"/>
  <c r="BH555" i="2"/>
  <c r="I562" i="3" s="1"/>
  <c r="AT980" i="2"/>
  <c r="BF980" i="2"/>
  <c r="G987" i="3" s="1"/>
  <c r="BF821" i="2"/>
  <c r="G828" i="3" s="1"/>
  <c r="AT821" i="2"/>
  <c r="AU244" i="2"/>
  <c r="BG244" i="2"/>
  <c r="H251" i="3" s="1"/>
  <c r="AT478" i="2"/>
  <c r="BF478" i="2"/>
  <c r="G485" i="3" s="1"/>
  <c r="BF336" i="2"/>
  <c r="G343" i="3" s="1"/>
  <c r="AT336" i="2"/>
  <c r="AU804" i="2"/>
  <c r="BG804" i="2"/>
  <c r="H811" i="3" s="1"/>
  <c r="AV315" i="2"/>
  <c r="BG832" i="2"/>
  <c r="H839" i="3" s="1"/>
  <c r="AU832" i="2"/>
  <c r="AT354" i="2"/>
  <c r="BF354" i="2"/>
  <c r="G361" i="3" s="1"/>
  <c r="AU546" i="2"/>
  <c r="BG546" i="2"/>
  <c r="H553" i="3" s="1"/>
  <c r="AV481" i="2"/>
  <c r="AT445" i="2"/>
  <c r="BF445" i="2"/>
  <c r="G452" i="3" s="1"/>
  <c r="AT37" i="2"/>
  <c r="BF37" i="2"/>
  <c r="G44" i="3" s="1"/>
  <c r="BF724" i="2"/>
  <c r="G731" i="3" s="1"/>
  <c r="AT724" i="2"/>
  <c r="AT1007" i="2"/>
  <c r="BF1007" i="2"/>
  <c r="G1014" i="3" s="1"/>
  <c r="BF36" i="2"/>
  <c r="G43" i="3" s="1"/>
  <c r="AT36" i="2"/>
  <c r="AT612" i="2"/>
  <c r="BF612" i="2"/>
  <c r="G619" i="3" s="1"/>
  <c r="AT941" i="2"/>
  <c r="BF941" i="2"/>
  <c r="G948" i="3" s="1"/>
  <c r="AU866" i="2"/>
  <c r="BG866" i="2"/>
  <c r="H873" i="3" s="1"/>
  <c r="BG103" i="2"/>
  <c r="H110" i="3" s="1"/>
  <c r="AU103" i="2"/>
  <c r="BF33" i="2"/>
  <c r="G40" i="3" s="1"/>
  <c r="AT33" i="2"/>
  <c r="AT378" i="2"/>
  <c r="BF378" i="2"/>
  <c r="G385" i="3" s="1"/>
  <c r="AT908" i="2"/>
  <c r="BF908" i="2"/>
  <c r="G915" i="3" s="1"/>
  <c r="BG840" i="2"/>
  <c r="H847" i="3" s="1"/>
  <c r="AU840" i="2"/>
  <c r="BF889" i="2"/>
  <c r="G896" i="3" s="1"/>
  <c r="AT889" i="2"/>
  <c r="BG142" i="2"/>
  <c r="H149" i="3" s="1"/>
  <c r="AU142" i="2"/>
  <c r="BF905" i="2"/>
  <c r="G912" i="3" s="1"/>
  <c r="AT905" i="2"/>
  <c r="AU279" i="2"/>
  <c r="BG279" i="2"/>
  <c r="H286" i="3" s="1"/>
  <c r="AV770" i="2"/>
  <c r="BH770" i="2"/>
  <c r="I777" i="3" s="1"/>
  <c r="BG363" i="2"/>
  <c r="H370" i="3" s="1"/>
  <c r="AU363" i="2"/>
  <c r="AV597" i="2"/>
  <c r="AU739" i="2"/>
  <c r="BG739" i="2"/>
  <c r="H746" i="3" s="1"/>
  <c r="BF488" i="2"/>
  <c r="G495" i="3" s="1"/>
  <c r="AT488" i="2"/>
  <c r="AT638" i="2"/>
  <c r="BF638" i="2"/>
  <c r="G645" i="3" s="1"/>
  <c r="AU184" i="2"/>
  <c r="BG184" i="2"/>
  <c r="H191" i="3" s="1"/>
  <c r="BH129" i="2"/>
  <c r="I136" i="3" s="1"/>
  <c r="AV129" i="2"/>
  <c r="AT710" i="2"/>
  <c r="BF710" i="2"/>
  <c r="G717" i="3" s="1"/>
  <c r="AT588" i="2"/>
  <c r="BF588" i="2"/>
  <c r="G595" i="3" s="1"/>
  <c r="BF560" i="2"/>
  <c r="G567" i="3" s="1"/>
  <c r="AT560" i="2"/>
  <c r="BG963" i="2"/>
  <c r="H970" i="3" s="1"/>
  <c r="AU963" i="2"/>
  <c r="BF995" i="2"/>
  <c r="G1002" i="3" s="1"/>
  <c r="AT995" i="2"/>
  <c r="BF43" i="2"/>
  <c r="G50" i="3" s="1"/>
  <c r="AT43" i="2"/>
  <c r="AU986" i="2"/>
  <c r="BG986" i="2"/>
  <c r="H993" i="3" s="1"/>
  <c r="AT350" i="2"/>
  <c r="BF350" i="2"/>
  <c r="G357" i="3" s="1"/>
  <c r="AV894" i="2"/>
  <c r="BH894" i="2"/>
  <c r="I901" i="3" s="1"/>
  <c r="AT143" i="2"/>
  <c r="BF143" i="2"/>
  <c r="G150" i="3" s="1"/>
  <c r="BF490" i="2"/>
  <c r="G497" i="3" s="1"/>
  <c r="AT490" i="2"/>
  <c r="BG615" i="2"/>
  <c r="H622" i="3" s="1"/>
  <c r="AU615" i="2"/>
  <c r="AT506" i="2"/>
  <c r="BF506" i="2"/>
  <c r="G513" i="3" s="1"/>
  <c r="AU828" i="2"/>
  <c r="BG828" i="2"/>
  <c r="H835" i="3" s="1"/>
  <c r="AT296" i="2"/>
  <c r="BF296" i="2"/>
  <c r="G303" i="3" s="1"/>
  <c r="BF496" i="2"/>
  <c r="G503" i="3" s="1"/>
  <c r="AT496" i="2"/>
  <c r="AT344" i="2"/>
  <c r="BF344" i="2"/>
  <c r="G351" i="3" s="1"/>
  <c r="AT70" i="2"/>
  <c r="BF70" i="2"/>
  <c r="G77" i="3" s="1"/>
  <c r="AT32" i="2"/>
  <c r="BF32" i="2"/>
  <c r="G39" i="3" s="1"/>
  <c r="BF340" i="2"/>
  <c r="G347" i="3" s="1"/>
  <c r="AT340" i="2"/>
  <c r="AU633" i="2"/>
  <c r="BG633" i="2"/>
  <c r="H640" i="3" s="1"/>
  <c r="AV534" i="2"/>
  <c r="BH534" i="2"/>
  <c r="I541" i="3" s="1"/>
  <c r="AU491" i="2"/>
  <c r="BG491" i="2"/>
  <c r="H498" i="3" s="1"/>
  <c r="AU910" i="2"/>
  <c r="BG910" i="2"/>
  <c r="H917" i="3" s="1"/>
  <c r="BH687" i="2"/>
  <c r="I694" i="3" s="1"/>
  <c r="AV687" i="2"/>
  <c r="BF157" i="2"/>
  <c r="G164" i="3" s="1"/>
  <c r="AT157" i="2"/>
  <c r="BH711" i="2"/>
  <c r="I718" i="3" s="1"/>
  <c r="AV711" i="2"/>
  <c r="BF44" i="2"/>
  <c r="G51" i="3" s="1"/>
  <c r="AT44" i="2"/>
  <c r="AV489" i="2"/>
  <c r="AV996" i="2"/>
  <c r="BH996" i="2"/>
  <c r="I1003" i="3" s="1"/>
  <c r="AV693" i="2"/>
  <c r="BH693" i="2"/>
  <c r="I700" i="3" s="1"/>
  <c r="BH395" i="2"/>
  <c r="I402" i="3" s="1"/>
  <c r="AV395" i="2"/>
  <c r="AT776" i="2"/>
  <c r="BF776" i="2"/>
  <c r="G783" i="3" s="1"/>
  <c r="BF472" i="2"/>
  <c r="G479" i="3" s="1"/>
  <c r="AT472" i="2"/>
  <c r="AV295" i="2"/>
  <c r="AT857" i="2"/>
  <c r="BF857" i="2"/>
  <c r="G864" i="3" s="1"/>
  <c r="BG785" i="2"/>
  <c r="H792" i="3" s="1"/>
  <c r="AU785" i="2"/>
  <c r="BF252" i="2"/>
  <c r="G259" i="3" s="1"/>
  <c r="AT252" i="2"/>
  <c r="BG848" i="2"/>
  <c r="H855" i="3" s="1"/>
  <c r="AU848" i="2"/>
  <c r="AV505" i="2"/>
  <c r="BH505" i="2"/>
  <c r="I512" i="3" s="1"/>
  <c r="AU215" i="2"/>
  <c r="BG215" i="2"/>
  <c r="H222" i="3" s="1"/>
  <c r="BG533" i="2"/>
  <c r="H540" i="3" s="1"/>
  <c r="AU533" i="2"/>
  <c r="BG771" i="2"/>
  <c r="H778" i="3" s="1"/>
  <c r="AU771" i="2"/>
  <c r="AU747" i="2"/>
  <c r="BG747" i="2"/>
  <c r="H754" i="3" s="1"/>
  <c r="AU914" i="2"/>
  <c r="BG914" i="2"/>
  <c r="H921" i="3" s="1"/>
  <c r="BF261" i="2"/>
  <c r="G268" i="3" s="1"/>
  <c r="AT261" i="2"/>
  <c r="AT278" i="2"/>
  <c r="BF278" i="2"/>
  <c r="G285" i="3" s="1"/>
  <c r="AU994" i="2"/>
  <c r="BG994" i="2"/>
  <c r="H1001" i="3" s="1"/>
  <c r="AT160" i="2"/>
  <c r="BF160" i="2"/>
  <c r="G167" i="3" s="1"/>
  <c r="AU437" i="2"/>
  <c r="BG437" i="2"/>
  <c r="H444" i="3" s="1"/>
  <c r="BH579" i="2"/>
  <c r="I586" i="3" s="1"/>
  <c r="AV579" i="2"/>
  <c r="AT965" i="2"/>
  <c r="BF965" i="2"/>
  <c r="G972" i="3" s="1"/>
  <c r="BG899" i="2"/>
  <c r="H906" i="3" s="1"/>
  <c r="AU899" i="2"/>
  <c r="BG668" i="2"/>
  <c r="H675" i="3" s="1"/>
  <c r="AU668" i="2"/>
  <c r="BG775" i="2"/>
  <c r="H782" i="3" s="1"/>
  <c r="AU775" i="2"/>
  <c r="BH767" i="2"/>
  <c r="I774" i="3" s="1"/>
  <c r="AV767" i="2"/>
  <c r="AU583" i="2"/>
  <c r="BG583" i="2"/>
  <c r="H590" i="3" s="1"/>
  <c r="AT302" i="2"/>
  <c r="BF302" i="2"/>
  <c r="G309" i="3" s="1"/>
  <c r="BF202" i="2"/>
  <c r="G209" i="3" s="1"/>
  <c r="AT202" i="2"/>
  <c r="AU1553" i="2" l="1"/>
  <c r="BG550" i="2"/>
  <c r="H557" i="3" s="1"/>
  <c r="AU1746" i="2"/>
  <c r="BG743" i="2"/>
  <c r="H750" i="3" s="1"/>
  <c r="AU1185" i="2"/>
  <c r="BG182" i="2"/>
  <c r="H189" i="3" s="1"/>
  <c r="AU1452" i="2"/>
  <c r="BG449" i="2"/>
  <c r="H456" i="3" s="1"/>
  <c r="AU1480" i="2"/>
  <c r="BG477" i="2"/>
  <c r="H484" i="3" s="1"/>
  <c r="AU1600" i="2"/>
  <c r="BG597" i="2"/>
  <c r="H604" i="3" s="1"/>
  <c r="AU1310" i="2"/>
  <c r="BG307" i="2"/>
  <c r="H314" i="3" s="1"/>
  <c r="AU1923" i="2"/>
  <c r="BG920" i="2"/>
  <c r="H927" i="3" s="1"/>
  <c r="AU1931" i="2"/>
  <c r="BG928" i="2"/>
  <c r="H935" i="3" s="1"/>
  <c r="AU1058" i="2"/>
  <c r="BG55" i="2"/>
  <c r="H62" i="3" s="1"/>
  <c r="AU1730" i="2"/>
  <c r="BG727" i="2"/>
  <c r="H734" i="3" s="1"/>
  <c r="AU165" i="2"/>
  <c r="BG165" i="2"/>
  <c r="H172" i="3" s="1"/>
  <c r="AU1476" i="2"/>
  <c r="BG473" i="2"/>
  <c r="H480" i="3" s="1"/>
  <c r="AU1318" i="2"/>
  <c r="BG315" i="2"/>
  <c r="H322" i="3" s="1"/>
  <c r="BG932" i="2"/>
  <c r="H939" i="3" s="1"/>
  <c r="AU932" i="2"/>
  <c r="AU1223" i="2"/>
  <c r="BG220" i="2"/>
  <c r="H227" i="3" s="1"/>
  <c r="AU1394" i="2"/>
  <c r="BG391" i="2"/>
  <c r="H398" i="3" s="1"/>
  <c r="AU1250" i="2"/>
  <c r="BG247" i="2"/>
  <c r="H254" i="3" s="1"/>
  <c r="AU1468" i="2"/>
  <c r="BG465" i="2"/>
  <c r="H472" i="3" s="1"/>
  <c r="AU1270" i="2"/>
  <c r="BG267" i="2"/>
  <c r="H274" i="3" s="1"/>
  <c r="BG263" i="2"/>
  <c r="H270" i="3" s="1"/>
  <c r="AU263" i="2"/>
  <c r="AU331" i="2"/>
  <c r="BG331" i="2"/>
  <c r="H338" i="3" s="1"/>
  <c r="BG229" i="2"/>
  <c r="H236" i="3" s="1"/>
  <c r="AU229" i="2"/>
  <c r="AU1115" i="2"/>
  <c r="BG112" i="2"/>
  <c r="H119" i="3" s="1"/>
  <c r="AU1228" i="2"/>
  <c r="BG225" i="2"/>
  <c r="H232" i="3" s="1"/>
  <c r="AU1131" i="2"/>
  <c r="BG128" i="2"/>
  <c r="H135" i="3" s="1"/>
  <c r="AU1298" i="2"/>
  <c r="BG295" i="2"/>
  <c r="H302" i="3" s="1"/>
  <c r="AU565" i="2"/>
  <c r="BG565" i="2"/>
  <c r="H572" i="3" s="1"/>
  <c r="AU219" i="2"/>
  <c r="BG219" i="2"/>
  <c r="H226" i="3" s="1"/>
  <c r="AU323" i="2"/>
  <c r="BG323" i="2"/>
  <c r="H330" i="3" s="1"/>
  <c r="AU1484" i="2"/>
  <c r="BG481" i="2"/>
  <c r="H488" i="3" s="1"/>
  <c r="AU461" i="2"/>
  <c r="BG461" i="2"/>
  <c r="H468" i="3" s="1"/>
  <c r="AU896" i="2"/>
  <c r="BG896" i="2"/>
  <c r="H903" i="3" s="1"/>
  <c r="AU197" i="2"/>
  <c r="BG197" i="2"/>
  <c r="H204" i="3" s="1"/>
  <c r="AU493" i="2"/>
  <c r="BG493" i="2"/>
  <c r="H500" i="3" s="1"/>
  <c r="AU319" i="2"/>
  <c r="BG319" i="2"/>
  <c r="H326" i="3" s="1"/>
  <c r="BG455" i="2"/>
  <c r="H462" i="3" s="1"/>
  <c r="AU455" i="2"/>
  <c r="AU886" i="2"/>
  <c r="BG886" i="2"/>
  <c r="H893" i="3" s="1"/>
  <c r="AU1054" i="2"/>
  <c r="BG51" i="2"/>
  <c r="H58" i="3" s="1"/>
  <c r="AU888" i="2"/>
  <c r="BG888" i="2"/>
  <c r="H895" i="3" s="1"/>
  <c r="AU1492" i="2"/>
  <c r="BG489" i="2"/>
  <c r="H496" i="3" s="1"/>
  <c r="AU1262" i="2"/>
  <c r="BG259" i="2"/>
  <c r="H266" i="3" s="1"/>
  <c r="AU924" i="2"/>
  <c r="BG924" i="2"/>
  <c r="H931" i="3" s="1"/>
  <c r="AU1208" i="2"/>
  <c r="BG205" i="2"/>
  <c r="H212" i="3" s="1"/>
  <c r="AU1258" i="2"/>
  <c r="BG255" i="2"/>
  <c r="H262" i="3" s="1"/>
  <c r="AU1290" i="2"/>
  <c r="BG287" i="2"/>
  <c r="H294" i="3" s="1"/>
  <c r="AU1278" i="2"/>
  <c r="BG275" i="2"/>
  <c r="H282" i="3" s="1"/>
  <c r="BG303" i="2"/>
  <c r="H310" i="3" s="1"/>
  <c r="AU303" i="2"/>
  <c r="AU1472" i="2"/>
  <c r="BG469" i="2"/>
  <c r="H476" i="3" s="1"/>
  <c r="AU291" i="2"/>
  <c r="BG291" i="2"/>
  <c r="H298" i="3" s="1"/>
  <c r="BG160" i="2"/>
  <c r="H167" i="3" s="1"/>
  <c r="AU160" i="2"/>
  <c r="AW489" i="2"/>
  <c r="AU350" i="2"/>
  <c r="BG350" i="2"/>
  <c r="H357" i="3" s="1"/>
  <c r="AW770" i="2"/>
  <c r="BI770" i="2"/>
  <c r="J777" i="3" s="1"/>
  <c r="BG724" i="2"/>
  <c r="H731" i="3" s="1"/>
  <c r="AU724" i="2"/>
  <c r="AU821" i="2"/>
  <c r="BG821" i="2"/>
  <c r="H828" i="3" s="1"/>
  <c r="BH67" i="2"/>
  <c r="I74" i="3" s="1"/>
  <c r="AV67" i="2"/>
  <c r="AU998" i="2"/>
  <c r="BG998" i="2"/>
  <c r="H1005" i="3" s="1"/>
  <c r="BH777" i="2"/>
  <c r="I784" i="3" s="1"/>
  <c r="AV777" i="2"/>
  <c r="AU532" i="2"/>
  <c r="BG532" i="2"/>
  <c r="H539" i="3" s="1"/>
  <c r="AU11" i="2"/>
  <c r="BG11" i="2"/>
  <c r="H18" i="3" s="1"/>
  <c r="BG748" i="2"/>
  <c r="H755" i="3" s="1"/>
  <c r="AU748" i="2"/>
  <c r="BG692" i="2"/>
  <c r="H699" i="3" s="1"/>
  <c r="AU692" i="2"/>
  <c r="AV824" i="2"/>
  <c r="BH824" i="2"/>
  <c r="I831" i="3" s="1"/>
  <c r="BG901" i="2"/>
  <c r="H908" i="3" s="1"/>
  <c r="AU901" i="2"/>
  <c r="BG716" i="2"/>
  <c r="H723" i="3" s="1"/>
  <c r="AU716" i="2"/>
  <c r="AU690" i="2"/>
  <c r="BG690" i="2"/>
  <c r="H697" i="3" s="1"/>
  <c r="BG504" i="2"/>
  <c r="H511" i="3" s="1"/>
  <c r="AU504" i="2"/>
  <c r="AV415" i="2"/>
  <c r="BH415" i="2"/>
  <c r="I422" i="3" s="1"/>
  <c r="BG725" i="2"/>
  <c r="H732" i="3" s="1"/>
  <c r="AU725" i="2"/>
  <c r="AV947" i="2"/>
  <c r="BH947" i="2"/>
  <c r="I954" i="3" s="1"/>
  <c r="BG1000" i="2"/>
  <c r="H1007" i="3" s="1"/>
  <c r="AU1000" i="2"/>
  <c r="AV236" i="2"/>
  <c r="BH236" i="2"/>
  <c r="I243" i="3" s="1"/>
  <c r="AU752" i="2"/>
  <c r="BG752" i="2"/>
  <c r="H759" i="3" s="1"/>
  <c r="AW663" i="2"/>
  <c r="BI663" i="2"/>
  <c r="J670" i="3" s="1"/>
  <c r="AU520" i="2"/>
  <c r="BG520" i="2"/>
  <c r="H527" i="3" s="1"/>
  <c r="AW220" i="2"/>
  <c r="AU330" i="2"/>
  <c r="BG330" i="2"/>
  <c r="H337" i="3" s="1"/>
  <c r="AV407" i="2"/>
  <c r="BH407" i="2"/>
  <c r="I414" i="3" s="1"/>
  <c r="BH887" i="2"/>
  <c r="I894" i="3" s="1"/>
  <c r="AV887" i="2"/>
  <c r="BI456" i="2"/>
  <c r="J463" i="3" s="1"/>
  <c r="AW456" i="2"/>
  <c r="AW401" i="2"/>
  <c r="BI401" i="2"/>
  <c r="J408" i="3" s="1"/>
  <c r="BG841" i="2"/>
  <c r="H848" i="3" s="1"/>
  <c r="AU841" i="2"/>
  <c r="AU52" i="2"/>
  <c r="BG52" i="2"/>
  <c r="H59" i="3" s="1"/>
  <c r="BG997" i="2"/>
  <c r="H1004" i="3" s="1"/>
  <c r="AU997" i="2"/>
  <c r="AV939" i="2"/>
  <c r="BH939" i="2"/>
  <c r="I946" i="3" s="1"/>
  <c r="BG670" i="2"/>
  <c r="H677" i="3" s="1"/>
  <c r="AU670" i="2"/>
  <c r="AW259" i="2"/>
  <c r="AW178" i="2"/>
  <c r="BI178" i="2"/>
  <c r="J185" i="3" s="1"/>
  <c r="AU720" i="2"/>
  <c r="BG720" i="2"/>
  <c r="H727" i="3" s="1"/>
  <c r="AU426" i="2"/>
  <c r="BG426" i="2"/>
  <c r="H433" i="3" s="1"/>
  <c r="BH249" i="2"/>
  <c r="I256" i="3" s="1"/>
  <c r="AV249" i="2"/>
  <c r="AV754" i="2"/>
  <c r="BH754" i="2"/>
  <c r="I761" i="3" s="1"/>
  <c r="BG110" i="2"/>
  <c r="H117" i="3" s="1"/>
  <c r="AU110" i="2"/>
  <c r="AU62" i="2"/>
  <c r="BG62" i="2"/>
  <c r="H69" i="3" s="1"/>
  <c r="AU630" i="2"/>
  <c r="BG630" i="2"/>
  <c r="H637" i="3" s="1"/>
  <c r="BH926" i="2"/>
  <c r="I933" i="3" s="1"/>
  <c r="AV926" i="2"/>
  <c r="BG80" i="2"/>
  <c r="H87" i="3" s="1"/>
  <c r="AU80" i="2"/>
  <c r="AU991" i="2"/>
  <c r="BG991" i="2"/>
  <c r="H998" i="3" s="1"/>
  <c r="AU282" i="2"/>
  <c r="BG282" i="2"/>
  <c r="H289" i="3" s="1"/>
  <c r="BH507" i="2"/>
  <c r="I514" i="3" s="1"/>
  <c r="AV507" i="2"/>
  <c r="AU876" i="2"/>
  <c r="BG876" i="2"/>
  <c r="H883" i="3" s="1"/>
  <c r="AW703" i="2"/>
  <c r="BI703" i="2"/>
  <c r="J710" i="3" s="1"/>
  <c r="AW311" i="2"/>
  <c r="BI311" i="2"/>
  <c r="J318" i="3" s="1"/>
  <c r="BH607" i="2"/>
  <c r="I614" i="3" s="1"/>
  <c r="AV607" i="2"/>
  <c r="BH954" i="2"/>
  <c r="I961" i="3" s="1"/>
  <c r="AV954" i="2"/>
  <c r="AU34" i="2"/>
  <c r="BG34" i="2"/>
  <c r="H41" i="3" s="1"/>
  <c r="AU224" i="2"/>
  <c r="BG224" i="2"/>
  <c r="H231" i="3" s="1"/>
  <c r="AU993" i="2"/>
  <c r="BG993" i="2"/>
  <c r="H1000" i="3" s="1"/>
  <c r="BI343" i="2"/>
  <c r="J350" i="3" s="1"/>
  <c r="AW343" i="2"/>
  <c r="BI843" i="2"/>
  <c r="J850" i="3" s="1"/>
  <c r="AW843" i="2"/>
  <c r="AW174" i="2"/>
  <c r="BI174" i="2"/>
  <c r="J181" i="3" s="1"/>
  <c r="BG254" i="2"/>
  <c r="H261" i="3" s="1"/>
  <c r="AU254" i="2"/>
  <c r="BG238" i="2"/>
  <c r="H245" i="3" s="1"/>
  <c r="AU238" i="2"/>
  <c r="AW679" i="2"/>
  <c r="BI679" i="2"/>
  <c r="J686" i="3" s="1"/>
  <c r="BI605" i="2"/>
  <c r="J612" i="3" s="1"/>
  <c r="AW605" i="2"/>
  <c r="BG756" i="2"/>
  <c r="H763" i="3" s="1"/>
  <c r="AU756" i="2"/>
  <c r="BI581" i="2"/>
  <c r="J588" i="3" s="1"/>
  <c r="AW581" i="2"/>
  <c r="AW128" i="2"/>
  <c r="AU405" i="2"/>
  <c r="BG405" i="2"/>
  <c r="H412" i="3" s="1"/>
  <c r="BH137" i="2"/>
  <c r="I144" i="3" s="1"/>
  <c r="AV137" i="2"/>
  <c r="AU621" i="2"/>
  <c r="BG621" i="2"/>
  <c r="H628" i="3" s="1"/>
  <c r="AU148" i="2"/>
  <c r="BG148" i="2"/>
  <c r="H155" i="3" s="1"/>
  <c r="AU682" i="2"/>
  <c r="BG682" i="2"/>
  <c r="H689" i="3" s="1"/>
  <c r="AW701" i="2"/>
  <c r="BI701" i="2"/>
  <c r="J708" i="3" s="1"/>
  <c r="BI399" i="2"/>
  <c r="J406" i="3" s="1"/>
  <c r="AW399" i="2"/>
  <c r="AV574" i="2"/>
  <c r="BH574" i="2"/>
  <c r="I581" i="3" s="1"/>
  <c r="BG104" i="2"/>
  <c r="H111" i="3" s="1"/>
  <c r="AU104" i="2"/>
  <c r="BI217" i="2"/>
  <c r="J224" i="3" s="1"/>
  <c r="AW217" i="2"/>
  <c r="BG740" i="2"/>
  <c r="H747" i="3" s="1"/>
  <c r="AU740" i="2"/>
  <c r="AV85" i="2"/>
  <c r="BH85" i="2"/>
  <c r="I92" i="3" s="1"/>
  <c r="BH452" i="2"/>
  <c r="I459" i="3" s="1"/>
  <c r="AV452" i="2"/>
  <c r="BG268" i="2"/>
  <c r="H275" i="3" s="1"/>
  <c r="AU268" i="2"/>
  <c r="BI819" i="2"/>
  <c r="J826" i="3" s="1"/>
  <c r="AW819" i="2"/>
  <c r="AV475" i="2"/>
  <c r="BH475" i="2"/>
  <c r="I482" i="3" s="1"/>
  <c r="AU528" i="2"/>
  <c r="BG528" i="2"/>
  <c r="H535" i="3" s="1"/>
  <c r="AU272" i="2"/>
  <c r="BG272" i="2"/>
  <c r="H279" i="3" s="1"/>
  <c r="BG454" i="2"/>
  <c r="H461" i="3" s="1"/>
  <c r="AU454" i="2"/>
  <c r="BH551" i="2"/>
  <c r="I558" i="3" s="1"/>
  <c r="AV551" i="2"/>
  <c r="AW652" i="2"/>
  <c r="BI652" i="2"/>
  <c r="J659" i="3" s="1"/>
  <c r="BG791" i="2"/>
  <c r="H798" i="3" s="1"/>
  <c r="AU791" i="2"/>
  <c r="BG708" i="2"/>
  <c r="H715" i="3" s="1"/>
  <c r="AU708" i="2"/>
  <c r="AV863" i="2"/>
  <c r="BH863" i="2"/>
  <c r="I870" i="3" s="1"/>
  <c r="AU937" i="2"/>
  <c r="BG937" i="2"/>
  <c r="H944" i="3" s="1"/>
  <c r="AU646" i="2"/>
  <c r="BG646" i="2"/>
  <c r="H653" i="3" s="1"/>
  <c r="AU58" i="2"/>
  <c r="BG58" i="2"/>
  <c r="H65" i="3" s="1"/>
  <c r="AU212" i="2"/>
  <c r="BG212" i="2"/>
  <c r="H219" i="3" s="1"/>
  <c r="AV938" i="2"/>
  <c r="BH938" i="2"/>
  <c r="I945" i="3" s="1"/>
  <c r="AV822" i="2"/>
  <c r="BH822" i="2"/>
  <c r="I829" i="3" s="1"/>
  <c r="AV648" i="2"/>
  <c r="BH648" i="2"/>
  <c r="I655" i="3" s="1"/>
  <c r="AU60" i="2"/>
  <c r="BG60" i="2"/>
  <c r="H67" i="3" s="1"/>
  <c r="AW677" i="2"/>
  <c r="BI677" i="2"/>
  <c r="J684" i="3" s="1"/>
  <c r="AU536" i="2"/>
  <c r="BG536" i="2"/>
  <c r="H543" i="3" s="1"/>
  <c r="AV707" i="2"/>
  <c r="BH707" i="2"/>
  <c r="I714" i="3" s="1"/>
  <c r="BG292" i="2"/>
  <c r="H299" i="3" s="1"/>
  <c r="AU292" i="2"/>
  <c r="AU480" i="2"/>
  <c r="BG480" i="2"/>
  <c r="H487" i="3" s="1"/>
  <c r="BH543" i="2"/>
  <c r="I550" i="3" s="1"/>
  <c r="AV543" i="2"/>
  <c r="AU861" i="2"/>
  <c r="BG861" i="2"/>
  <c r="H868" i="3" s="1"/>
  <c r="AV525" i="2"/>
  <c r="BH525" i="2"/>
  <c r="I532" i="3" s="1"/>
  <c r="AV737" i="2"/>
  <c r="BH737" i="2"/>
  <c r="I744" i="3" s="1"/>
  <c r="BG678" i="2"/>
  <c r="H685" i="3" s="1"/>
  <c r="AU678" i="2"/>
  <c r="BH629" i="2"/>
  <c r="I636" i="3" s="1"/>
  <c r="AV629" i="2"/>
  <c r="AU106" i="2"/>
  <c r="BG106" i="2"/>
  <c r="H113" i="3" s="1"/>
  <c r="AV675" i="2"/>
  <c r="BH675" i="2"/>
  <c r="I682" i="3" s="1"/>
  <c r="BH918" i="2"/>
  <c r="I925" i="3" s="1"/>
  <c r="AV918" i="2"/>
  <c r="BH903" i="2"/>
  <c r="I910" i="3" s="1"/>
  <c r="AV903" i="2"/>
  <c r="BG398" i="2"/>
  <c r="H405" i="3" s="1"/>
  <c r="AU398" i="2"/>
  <c r="AU21" i="2"/>
  <c r="BG21" i="2"/>
  <c r="H28" i="3" s="1"/>
  <c r="BG726" i="2"/>
  <c r="H733" i="3" s="1"/>
  <c r="AU726" i="2"/>
  <c r="BG658" i="2"/>
  <c r="H665" i="3" s="1"/>
  <c r="AU658" i="2"/>
  <c r="BG14" i="2"/>
  <c r="H21" i="3" s="1"/>
  <c r="AU14" i="2"/>
  <c r="AV631" i="2"/>
  <c r="BH631" i="2"/>
  <c r="I638" i="3" s="1"/>
  <c r="AW751" i="2"/>
  <c r="BI751" i="2"/>
  <c r="J758" i="3" s="1"/>
  <c r="AW225" i="2"/>
  <c r="AV447" i="2"/>
  <c r="BH447" i="2"/>
  <c r="I454" i="3" s="1"/>
  <c r="BH959" i="2"/>
  <c r="I966" i="3" s="1"/>
  <c r="AV959" i="2"/>
  <c r="AV141" i="2"/>
  <c r="BH141" i="2"/>
  <c r="I148" i="3" s="1"/>
  <c r="AV585" i="2"/>
  <c r="BH585" i="2"/>
  <c r="I592" i="3" s="1"/>
  <c r="AU421" i="2"/>
  <c r="BG421" i="2"/>
  <c r="H428" i="3" s="1"/>
  <c r="AU342" i="2"/>
  <c r="BG342" i="2"/>
  <c r="H349" i="3" s="1"/>
  <c r="BG984" i="2"/>
  <c r="H991" i="3" s="1"/>
  <c r="AU984" i="2"/>
  <c r="AW559" i="2"/>
  <c r="BI559" i="2"/>
  <c r="J566" i="3" s="1"/>
  <c r="AV914" i="2"/>
  <c r="BH914" i="2"/>
  <c r="I921" i="3" s="1"/>
  <c r="BH215" i="2"/>
  <c r="I222" i="3" s="1"/>
  <c r="AV215" i="2"/>
  <c r="AU776" i="2"/>
  <c r="BG776" i="2"/>
  <c r="H783" i="3" s="1"/>
  <c r="AU202" i="2"/>
  <c r="BG202" i="2"/>
  <c r="H209" i="3" s="1"/>
  <c r="AW395" i="2"/>
  <c r="BI395" i="2"/>
  <c r="J402" i="3" s="1"/>
  <c r="BG44" i="2"/>
  <c r="H51" i="3" s="1"/>
  <c r="AU44" i="2"/>
  <c r="AU70" i="2"/>
  <c r="BG70" i="2"/>
  <c r="H77" i="3" s="1"/>
  <c r="AU296" i="2"/>
  <c r="BG296" i="2"/>
  <c r="H303" i="3" s="1"/>
  <c r="BG490" i="2"/>
  <c r="H497" i="3" s="1"/>
  <c r="AU490" i="2"/>
  <c r="BG560" i="2"/>
  <c r="H567" i="3" s="1"/>
  <c r="AU560" i="2"/>
  <c r="AV840" i="2"/>
  <c r="BH840" i="2"/>
  <c r="I847" i="3" s="1"/>
  <c r="AV103" i="2"/>
  <c r="BH103" i="2"/>
  <c r="I110" i="3" s="1"/>
  <c r="AV546" i="2"/>
  <c r="BH546" i="2"/>
  <c r="I553" i="3" s="1"/>
  <c r="AV804" i="2"/>
  <c r="BH804" i="2"/>
  <c r="I811" i="3" s="1"/>
  <c r="AV798" i="2"/>
  <c r="BH798" i="2"/>
  <c r="I805" i="3" s="1"/>
  <c r="AV723" i="2"/>
  <c r="BH723" i="2"/>
  <c r="I730" i="3" s="1"/>
  <c r="AW497" i="2"/>
  <c r="BI497" i="2"/>
  <c r="J504" i="3" s="1"/>
  <c r="BH389" i="2"/>
  <c r="I396" i="3" s="1"/>
  <c r="AV389" i="2"/>
  <c r="BG492" i="2"/>
  <c r="H499" i="3" s="1"/>
  <c r="AU492" i="2"/>
  <c r="BH951" i="2"/>
  <c r="I958" i="3" s="1"/>
  <c r="AV951" i="2"/>
  <c r="AU384" i="2"/>
  <c r="BG384" i="2"/>
  <c r="H391" i="3" s="1"/>
  <c r="AV755" i="2"/>
  <c r="BH755" i="2"/>
  <c r="I762" i="3" s="1"/>
  <c r="BH826" i="2"/>
  <c r="I833" i="3" s="1"/>
  <c r="AV826" i="2"/>
  <c r="BG628" i="2"/>
  <c r="H635" i="3" s="1"/>
  <c r="AU628" i="2"/>
  <c r="BG702" i="2"/>
  <c r="H709" i="3" s="1"/>
  <c r="AU702" i="2"/>
  <c r="AV823" i="2"/>
  <c r="BH823" i="2"/>
  <c r="I830" i="3" s="1"/>
  <c r="AV431" i="2"/>
  <c r="BH431" i="2"/>
  <c r="I438" i="3" s="1"/>
  <c r="BG308" i="2"/>
  <c r="H315" i="3" s="1"/>
  <c r="AU308" i="2"/>
  <c r="AU72" i="2"/>
  <c r="BG72" i="2"/>
  <c r="H79" i="3" s="1"/>
  <c r="AW727" i="2"/>
  <c r="BG12" i="2"/>
  <c r="H19" i="3" s="1"/>
  <c r="AU12" i="2"/>
  <c r="AU347" i="2"/>
  <c r="BG347" i="2"/>
  <c r="H354" i="3" s="1"/>
  <c r="BG482" i="2"/>
  <c r="H489" i="3" s="1"/>
  <c r="AU482" i="2"/>
  <c r="AV429" i="2"/>
  <c r="BH429" i="2"/>
  <c r="I436" i="3" s="1"/>
  <c r="BG151" i="2"/>
  <c r="H158" i="3" s="1"/>
  <c r="AU151" i="2"/>
  <c r="AW239" i="2"/>
  <c r="BI239" i="2"/>
  <c r="J246" i="3" s="1"/>
  <c r="AU53" i="2"/>
  <c r="BG53" i="2"/>
  <c r="H60" i="3" s="1"/>
  <c r="BG50" i="2"/>
  <c r="H57" i="3" s="1"/>
  <c r="AU50" i="2"/>
  <c r="AU206" i="2"/>
  <c r="BG206" i="2"/>
  <c r="H213" i="3" s="1"/>
  <c r="BI827" i="2"/>
  <c r="J834" i="3" s="1"/>
  <c r="AW827" i="2"/>
  <c r="BG476" i="2"/>
  <c r="H483" i="3" s="1"/>
  <c r="AU476" i="2"/>
  <c r="BI789" i="2"/>
  <c r="J796" i="3" s="1"/>
  <c r="AW789" i="2"/>
  <c r="AU193" i="2"/>
  <c r="BG193" i="2"/>
  <c r="H200" i="3" s="1"/>
  <c r="BI875" i="2"/>
  <c r="J882" i="3" s="1"/>
  <c r="AW875" i="2"/>
  <c r="AU977" i="2"/>
  <c r="BG977" i="2"/>
  <c r="H984" i="3" s="1"/>
  <c r="AV483" i="2"/>
  <c r="BH483" i="2"/>
  <c r="I490" i="3" s="1"/>
  <c r="BI936" i="2"/>
  <c r="J943" i="3" s="1"/>
  <c r="AW936" i="2"/>
  <c r="AU68" i="2"/>
  <c r="BG68" i="2"/>
  <c r="H75" i="3" s="1"/>
  <c r="AV96" i="2"/>
  <c r="BH96" i="2"/>
  <c r="I103" i="3" s="1"/>
  <c r="AU704" i="2"/>
  <c r="BG704" i="2"/>
  <c r="H711" i="3" s="1"/>
  <c r="AV812" i="2"/>
  <c r="BH812" i="2"/>
  <c r="I819" i="3" s="1"/>
  <c r="AV591" i="2"/>
  <c r="BH591" i="2"/>
  <c r="I598" i="3" s="1"/>
  <c r="AW928" i="2"/>
  <c r="BI811" i="2"/>
  <c r="J818" i="3" s="1"/>
  <c r="AW811" i="2"/>
  <c r="BJ201" i="2"/>
  <c r="K208" i="3" s="1"/>
  <c r="AX201" i="2"/>
  <c r="BI59" i="2"/>
  <c r="J66" i="3" s="1"/>
  <c r="AW59" i="2"/>
  <c r="BI131" i="2"/>
  <c r="J138" i="3" s="1"/>
  <c r="AW131" i="2"/>
  <c r="BH982" i="2"/>
  <c r="I989" i="3" s="1"/>
  <c r="AV982" i="2"/>
  <c r="AU122" i="2"/>
  <c r="BG122" i="2"/>
  <c r="H129" i="3" s="1"/>
  <c r="BG25" i="2"/>
  <c r="H32" i="3" s="1"/>
  <c r="AU25" i="2"/>
  <c r="AW55" i="2"/>
  <c r="AU208" i="2"/>
  <c r="BG208" i="2"/>
  <c r="H215" i="3" s="1"/>
  <c r="AU580" i="2"/>
  <c r="BG580" i="2"/>
  <c r="H587" i="3" s="1"/>
  <c r="AU572" i="2"/>
  <c r="BG572" i="2"/>
  <c r="H579" i="3" s="1"/>
  <c r="AV75" i="2"/>
  <c r="BH75" i="2"/>
  <c r="I82" i="3" s="1"/>
  <c r="AV361" i="2"/>
  <c r="BH361" i="2"/>
  <c r="I368" i="3" s="1"/>
  <c r="BG334" i="2"/>
  <c r="H341" i="3" s="1"/>
  <c r="AU334" i="2"/>
  <c r="AV868" i="2"/>
  <c r="BH868" i="2"/>
  <c r="I875" i="3" s="1"/>
  <c r="AV412" i="2"/>
  <c r="BH412" i="2"/>
  <c r="I419" i="3" s="1"/>
  <c r="AW169" i="2"/>
  <c r="BI169" i="2"/>
  <c r="J176" i="3" s="1"/>
  <c r="BG163" i="2"/>
  <c r="H170" i="3" s="1"/>
  <c r="AU163" i="2"/>
  <c r="BH448" i="2"/>
  <c r="I455" i="3" s="1"/>
  <c r="AV448" i="2"/>
  <c r="AV856" i="2"/>
  <c r="BH856" i="2"/>
  <c r="I863" i="3" s="1"/>
  <c r="BI221" i="2"/>
  <c r="J228" i="3" s="1"/>
  <c r="AW221" i="2"/>
  <c r="AV659" i="2"/>
  <c r="BH659" i="2"/>
  <c r="I666" i="3" s="1"/>
  <c r="AU813" i="2"/>
  <c r="BG813" i="2"/>
  <c r="H820" i="3" s="1"/>
  <c r="AU430" i="2"/>
  <c r="BG430" i="2"/>
  <c r="H437" i="3" s="1"/>
  <c r="BG240" i="2"/>
  <c r="H247" i="3" s="1"/>
  <c r="AU240" i="2"/>
  <c r="AU280" i="2"/>
  <c r="BG280" i="2"/>
  <c r="H287" i="3" s="1"/>
  <c r="AU768" i="2"/>
  <c r="BG768" i="2"/>
  <c r="H775" i="3" s="1"/>
  <c r="BI226" i="2"/>
  <c r="J233" i="3" s="1"/>
  <c r="AW226" i="2"/>
  <c r="AW665" i="2"/>
  <c r="BI665" i="2"/>
  <c r="J672" i="3" s="1"/>
  <c r="AU214" i="2"/>
  <c r="BG214" i="2"/>
  <c r="H221" i="3" s="1"/>
  <c r="BG672" i="2"/>
  <c r="H679" i="3" s="1"/>
  <c r="AU672" i="2"/>
  <c r="BG124" i="2"/>
  <c r="H131" i="3" s="1"/>
  <c r="AU124" i="2"/>
  <c r="BG578" i="2"/>
  <c r="H585" i="3" s="1"/>
  <c r="AU578" i="2"/>
  <c r="BG66" i="2"/>
  <c r="H73" i="3" s="1"/>
  <c r="AU66" i="2"/>
  <c r="BG765" i="2"/>
  <c r="H772" i="3" s="1"/>
  <c r="AU765" i="2"/>
  <c r="BH341" i="2"/>
  <c r="I348" i="3" s="1"/>
  <c r="AV341" i="2"/>
  <c r="BG662" i="2"/>
  <c r="H669" i="3" s="1"/>
  <c r="AU662" i="2"/>
  <c r="AU281" i="2"/>
  <c r="BG281" i="2"/>
  <c r="H288" i="3" s="1"/>
  <c r="BG196" i="2"/>
  <c r="H203" i="3" s="1"/>
  <c r="AU196" i="2"/>
  <c r="BI803" i="2"/>
  <c r="J810" i="3" s="1"/>
  <c r="AW803" i="2"/>
  <c r="AU904" i="2"/>
  <c r="BG904" i="2"/>
  <c r="H911" i="3" s="1"/>
  <c r="AW685" i="2"/>
  <c r="BI685" i="2"/>
  <c r="J692" i="3" s="1"/>
  <c r="BH145" i="2"/>
  <c r="I152" i="3" s="1"/>
  <c r="AV145" i="2"/>
  <c r="AU582" i="2"/>
  <c r="BG582" i="2"/>
  <c r="H589" i="3" s="1"/>
  <c r="AW149" i="2"/>
  <c r="BI149" i="2"/>
  <c r="J156" i="3" s="1"/>
  <c r="AV420" i="2"/>
  <c r="BH420" i="2"/>
  <c r="I427" i="3" s="1"/>
  <c r="BH381" i="2"/>
  <c r="I388" i="3" s="1"/>
  <c r="AV381" i="2"/>
  <c r="BG893" i="2"/>
  <c r="H900" i="3" s="1"/>
  <c r="AU893" i="2"/>
  <c r="AU1006" i="2"/>
  <c r="BG1006" i="2"/>
  <c r="H1013" i="3" s="1"/>
  <c r="BG466" i="2"/>
  <c r="H473" i="3" s="1"/>
  <c r="AU466" i="2"/>
  <c r="AU155" i="2"/>
  <c r="BG155" i="2"/>
  <c r="H162" i="3" s="1"/>
  <c r="AU366" i="2"/>
  <c r="BG366" i="2"/>
  <c r="H373" i="3" s="1"/>
  <c r="BG394" i="2"/>
  <c r="H401" i="3" s="1"/>
  <c r="AU394" i="2"/>
  <c r="BG13" i="2"/>
  <c r="H20" i="3" s="1"/>
  <c r="AU13" i="2"/>
  <c r="BH750" i="2"/>
  <c r="I757" i="3" s="1"/>
  <c r="AV750" i="2"/>
  <c r="AU979" i="2"/>
  <c r="BG979" i="2"/>
  <c r="H986" i="3" s="1"/>
  <c r="BG885" i="2"/>
  <c r="H892" i="3" s="1"/>
  <c r="AU885" i="2"/>
  <c r="AV549" i="2"/>
  <c r="BH549" i="2"/>
  <c r="I556" i="3" s="1"/>
  <c r="AU616" i="2"/>
  <c r="BG616" i="2"/>
  <c r="H623" i="3" s="1"/>
  <c r="BI383" i="2"/>
  <c r="J390" i="3" s="1"/>
  <c r="AW383" i="2"/>
  <c r="AW387" i="2"/>
  <c r="BI387" i="2"/>
  <c r="J394" i="3" s="1"/>
  <c r="BH970" i="2"/>
  <c r="I977" i="3" s="1"/>
  <c r="AV970" i="2"/>
  <c r="AV884" i="2"/>
  <c r="BH884" i="2"/>
  <c r="I891" i="3" s="1"/>
  <c r="AU712" i="2"/>
  <c r="BG712" i="2"/>
  <c r="H719" i="3" s="1"/>
  <c r="BG332" i="2"/>
  <c r="H339" i="3" s="1"/>
  <c r="AU332" i="2"/>
  <c r="AV577" i="2"/>
  <c r="BH577" i="2"/>
  <c r="I584" i="3" s="1"/>
  <c r="BH379" i="2"/>
  <c r="I386" i="3" s="1"/>
  <c r="AV379" i="2"/>
  <c r="BH994" i="2"/>
  <c r="I1001" i="3" s="1"/>
  <c r="AV994" i="2"/>
  <c r="BH986" i="2"/>
  <c r="I993" i="3" s="1"/>
  <c r="AV986" i="2"/>
  <c r="AV184" i="2"/>
  <c r="BH184" i="2"/>
  <c r="I191" i="3" s="1"/>
  <c r="BH279" i="2"/>
  <c r="I286" i="3" s="1"/>
  <c r="AV279" i="2"/>
  <c r="AU336" i="2"/>
  <c r="BG336" i="2"/>
  <c r="H343" i="3" s="1"/>
  <c r="BI859" i="2"/>
  <c r="J866" i="3" s="1"/>
  <c r="AW859" i="2"/>
  <c r="AV871" i="2"/>
  <c r="BH871" i="2"/>
  <c r="I878" i="3" s="1"/>
  <c r="AU19" i="2"/>
  <c r="BG19" i="2"/>
  <c r="H26" i="3" s="1"/>
  <c r="AU422" i="2"/>
  <c r="BG422" i="2"/>
  <c r="H429" i="3" s="1"/>
  <c r="AU929" i="2"/>
  <c r="BG929" i="2"/>
  <c r="H936" i="3" s="1"/>
  <c r="AU961" i="2"/>
  <c r="BG961" i="2"/>
  <c r="H968" i="3" s="1"/>
  <c r="AU29" i="2"/>
  <c r="BG29" i="2"/>
  <c r="H36" i="3" s="1"/>
  <c r="BI190" i="2"/>
  <c r="J197" i="3" s="1"/>
  <c r="AW190" i="2"/>
  <c r="AW1005" i="2"/>
  <c r="BI1005" i="2"/>
  <c r="J1012" i="3" s="1"/>
  <c r="BG57" i="2"/>
  <c r="H64" i="3" s="1"/>
  <c r="AU57" i="2"/>
  <c r="AV329" i="2"/>
  <c r="BH329" i="2"/>
  <c r="I336" i="3" s="1"/>
  <c r="BI172" i="2"/>
  <c r="J179" i="3" s="1"/>
  <c r="AW172" i="2"/>
  <c r="AU64" i="2"/>
  <c r="BG64" i="2"/>
  <c r="H71" i="3" s="1"/>
  <c r="BG200" i="2"/>
  <c r="H207" i="3" s="1"/>
  <c r="AU200" i="2"/>
  <c r="BG556" i="2"/>
  <c r="H563" i="3" s="1"/>
  <c r="AU556" i="2"/>
  <c r="AV377" i="2"/>
  <c r="BH377" i="2"/>
  <c r="I384" i="3" s="1"/>
  <c r="AU98" i="2"/>
  <c r="BG98" i="2"/>
  <c r="H105" i="3" s="1"/>
  <c r="AV63" i="2"/>
  <c r="BH63" i="2"/>
  <c r="I70" i="3" s="1"/>
  <c r="BG175" i="2"/>
  <c r="H182" i="3" s="1"/>
  <c r="AU175" i="2"/>
  <c r="BG126" i="2"/>
  <c r="H133" i="3" s="1"/>
  <c r="AU126" i="2"/>
  <c r="AU260" i="2"/>
  <c r="BG260" i="2"/>
  <c r="H267" i="3" s="1"/>
  <c r="AU913" i="2"/>
  <c r="BG913" i="2"/>
  <c r="H920" i="3" s="1"/>
  <c r="AU442" i="2"/>
  <c r="BG442" i="2"/>
  <c r="H449" i="3" s="1"/>
  <c r="AU618" i="2"/>
  <c r="BG618" i="2"/>
  <c r="H625" i="3" s="1"/>
  <c r="AV199" i="2"/>
  <c r="BH199" i="2"/>
  <c r="I206" i="3" s="1"/>
  <c r="AV807" i="2"/>
  <c r="BH807" i="2"/>
  <c r="I814" i="3" s="1"/>
  <c r="AV635" i="2"/>
  <c r="BH635" i="2"/>
  <c r="I642" i="3" s="1"/>
  <c r="AW603" i="2"/>
  <c r="BI603" i="2"/>
  <c r="J610" i="3" s="1"/>
  <c r="AV906" i="2"/>
  <c r="BH906" i="2"/>
  <c r="I913" i="3" s="1"/>
  <c r="BG718" i="2"/>
  <c r="H725" i="3" s="1"/>
  <c r="AU718" i="2"/>
  <c r="AV715" i="2"/>
  <c r="BH715" i="2"/>
  <c r="I722" i="3" s="1"/>
  <c r="BH978" i="2"/>
  <c r="I985" i="3" s="1"/>
  <c r="AV978" i="2"/>
  <c r="AU434" i="2"/>
  <c r="BG434" i="2"/>
  <c r="H441" i="3" s="1"/>
  <c r="AW432" i="2"/>
  <c r="BI432" i="2"/>
  <c r="J439" i="3" s="1"/>
  <c r="BG989" i="2"/>
  <c r="H996" i="3" s="1"/>
  <c r="AU989" i="2"/>
  <c r="AV681" i="2"/>
  <c r="BH681" i="2"/>
  <c r="I688" i="3" s="1"/>
  <c r="AV71" i="2"/>
  <c r="BH71" i="2"/>
  <c r="I78" i="3" s="1"/>
  <c r="AU82" i="2"/>
  <c r="BG82" i="2"/>
  <c r="H89" i="3" s="1"/>
  <c r="BI97" i="2"/>
  <c r="J104" i="3" s="1"/>
  <c r="AW97" i="2"/>
  <c r="BG317" i="2"/>
  <c r="H324" i="3" s="1"/>
  <c r="AU317" i="2"/>
  <c r="BH611" i="2"/>
  <c r="I618" i="3" s="1"/>
  <c r="AV611" i="2"/>
  <c r="AU438" i="2"/>
  <c r="BG438" i="2"/>
  <c r="H445" i="3" s="1"/>
  <c r="BG232" i="2"/>
  <c r="H239" i="3" s="1"/>
  <c r="AU232" i="2"/>
  <c r="BH223" i="2"/>
  <c r="I230" i="3" s="1"/>
  <c r="AV223" i="2"/>
  <c r="AV499" i="2"/>
  <c r="BH499" i="2"/>
  <c r="I506" i="3" s="1"/>
  <c r="AV523" i="2"/>
  <c r="BH523" i="2"/>
  <c r="I530" i="3" s="1"/>
  <c r="BG972" i="2"/>
  <c r="H979" i="3" s="1"/>
  <c r="AU972" i="2"/>
  <c r="BH337" i="2"/>
  <c r="I344" i="3" s="1"/>
  <c r="AV337" i="2"/>
  <c r="AU730" i="2"/>
  <c r="BG730" i="2"/>
  <c r="H737" i="3" s="1"/>
  <c r="AU945" i="2"/>
  <c r="BG945" i="2"/>
  <c r="H952" i="3" s="1"/>
  <c r="AW595" i="2"/>
  <c r="BI595" i="2"/>
  <c r="J602" i="3" s="1"/>
  <c r="BH554" i="2"/>
  <c r="I561" i="3" s="1"/>
  <c r="AV554" i="2"/>
  <c r="AU738" i="2"/>
  <c r="BG738" i="2"/>
  <c r="H745" i="3" s="1"/>
  <c r="AV651" i="2"/>
  <c r="BH651" i="2"/>
  <c r="I658" i="3" s="1"/>
  <c r="AU314" i="2"/>
  <c r="BG314" i="2"/>
  <c r="H321" i="3" s="1"/>
  <c r="AV855" i="2"/>
  <c r="BH855" i="2"/>
  <c r="I862" i="3" s="1"/>
  <c r="BG31" i="2"/>
  <c r="H38" i="3" s="1"/>
  <c r="AU31" i="2"/>
  <c r="BH781" i="2"/>
  <c r="I788" i="3" s="1"/>
  <c r="AV781" i="2"/>
  <c r="AV846" i="2"/>
  <c r="BH846" i="2"/>
  <c r="I853" i="3" s="1"/>
  <c r="AU548" i="2"/>
  <c r="BG548" i="2"/>
  <c r="H555" i="3" s="1"/>
  <c r="AU501" i="2"/>
  <c r="BG501" i="2"/>
  <c r="H508" i="3" s="1"/>
  <c r="AW526" i="2"/>
  <c r="BI526" i="2"/>
  <c r="J533" i="3" s="1"/>
  <c r="AV553" i="2"/>
  <c r="BH553" i="2"/>
  <c r="I560" i="3" s="1"/>
  <c r="AU697" i="2"/>
  <c r="BG697" i="2"/>
  <c r="H704" i="3" s="1"/>
  <c r="AU400" i="2"/>
  <c r="BG400" i="2"/>
  <c r="H407" i="3" s="1"/>
  <c r="AU698" i="2"/>
  <c r="BG698" i="2"/>
  <c r="H705" i="3" s="1"/>
  <c r="AV78" i="2"/>
  <c r="BH78" i="2"/>
  <c r="I85" i="3" s="1"/>
  <c r="BI173" i="2"/>
  <c r="J180" i="3" s="1"/>
  <c r="AW173" i="2"/>
  <c r="BI589" i="2"/>
  <c r="J596" i="3" s="1"/>
  <c r="AW589" i="2"/>
  <c r="BH617" i="2"/>
  <c r="I624" i="3" s="1"/>
  <c r="AV617" i="2"/>
  <c r="AW477" i="2"/>
  <c r="AU290" i="2"/>
  <c r="BG290" i="2"/>
  <c r="H297" i="3" s="1"/>
  <c r="AU364" i="2"/>
  <c r="BG364" i="2"/>
  <c r="H371" i="3" s="1"/>
  <c r="AU147" i="2"/>
  <c r="BG147" i="2"/>
  <c r="H154" i="3" s="1"/>
  <c r="BG620" i="2"/>
  <c r="H627" i="3" s="1"/>
  <c r="AU620" i="2"/>
  <c r="BG468" i="2"/>
  <c r="H475" i="3" s="1"/>
  <c r="AU468" i="2"/>
  <c r="BH950" i="2"/>
  <c r="I957" i="3" s="1"/>
  <c r="AV950" i="2"/>
  <c r="BH974" i="2"/>
  <c r="I981" i="3" s="1"/>
  <c r="AV974" i="2"/>
  <c r="AU529" i="2"/>
  <c r="BG529" i="2"/>
  <c r="H536" i="3" s="1"/>
  <c r="BH842" i="2"/>
  <c r="I849" i="3" s="1"/>
  <c r="AV842" i="2"/>
  <c r="AU596" i="2"/>
  <c r="BG596" i="2"/>
  <c r="H603" i="3" s="1"/>
  <c r="AV353" i="2"/>
  <c r="BH353" i="2"/>
  <c r="I360" i="3" s="1"/>
  <c r="AU375" i="2"/>
  <c r="BG375" i="2"/>
  <c r="H382" i="3" s="1"/>
  <c r="BH345" i="2"/>
  <c r="I352" i="3" s="1"/>
  <c r="AV345" i="2"/>
  <c r="BG916" i="2"/>
  <c r="H923" i="3" s="1"/>
  <c r="AU916" i="2"/>
  <c r="AW449" i="2"/>
  <c r="AU250" i="2"/>
  <c r="BG250" i="2"/>
  <c r="H257" i="3" s="1"/>
  <c r="AU462" i="2"/>
  <c r="BG462" i="2"/>
  <c r="H469" i="3" s="1"/>
  <c r="BH105" i="2"/>
  <c r="I112" i="3" s="1"/>
  <c r="AV105" i="2"/>
  <c r="AU289" i="2"/>
  <c r="BG289" i="2"/>
  <c r="H296" i="3" s="1"/>
  <c r="AU953" i="2"/>
  <c r="BG953" i="2"/>
  <c r="H960" i="3" s="1"/>
  <c r="AW73" i="2"/>
  <c r="BI73" i="2"/>
  <c r="J80" i="3" s="1"/>
  <c r="BG717" i="2"/>
  <c r="H724" i="3" s="1"/>
  <c r="AU717" i="2"/>
  <c r="BH373" i="2"/>
  <c r="I380" i="3" s="1"/>
  <c r="AV373" i="2"/>
  <c r="BH189" i="2"/>
  <c r="I196" i="3" s="1"/>
  <c r="AV189" i="2"/>
  <c r="BG897" i="2"/>
  <c r="H904" i="3" s="1"/>
  <c r="AU897" i="2"/>
  <c r="BG933" i="2"/>
  <c r="H940" i="3" s="1"/>
  <c r="AU933" i="2"/>
  <c r="AU54" i="2"/>
  <c r="BG54" i="2"/>
  <c r="H61" i="3" s="1"/>
  <c r="AV806" i="2"/>
  <c r="BH806" i="2"/>
  <c r="I813" i="3" s="1"/>
  <c r="BG948" i="2"/>
  <c r="H955" i="3" s="1"/>
  <c r="AU948" i="2"/>
  <c r="BG257" i="2"/>
  <c r="H264" i="3" s="1"/>
  <c r="AU257" i="2"/>
  <c r="AU869" i="2"/>
  <c r="BG869" i="2"/>
  <c r="H876" i="3" s="1"/>
  <c r="BI349" i="2"/>
  <c r="J356" i="3" s="1"/>
  <c r="AW349" i="2"/>
  <c r="AU285" i="2"/>
  <c r="BG285" i="2"/>
  <c r="H292" i="3" s="1"/>
  <c r="AU606" i="2"/>
  <c r="BG606" i="2"/>
  <c r="H613" i="3" s="1"/>
  <c r="BG880" i="2"/>
  <c r="H887" i="3" s="1"/>
  <c r="AU880" i="2"/>
  <c r="AV922" i="2"/>
  <c r="BH922" i="2"/>
  <c r="I929" i="3" s="1"/>
  <c r="AU486" i="2"/>
  <c r="BG486" i="2"/>
  <c r="H493" i="3" s="1"/>
  <c r="AV747" i="2"/>
  <c r="BH747" i="2"/>
  <c r="I754" i="3" s="1"/>
  <c r="BG857" i="2"/>
  <c r="H864" i="3" s="1"/>
  <c r="AU857" i="2"/>
  <c r="AV739" i="2"/>
  <c r="BH739" i="2"/>
  <c r="I746" i="3" s="1"/>
  <c r="BH775" i="2"/>
  <c r="I782" i="3" s="1"/>
  <c r="AV775" i="2"/>
  <c r="BH771" i="2"/>
  <c r="I778" i="3" s="1"/>
  <c r="AV771" i="2"/>
  <c r="AV848" i="2"/>
  <c r="BH848" i="2"/>
  <c r="I855" i="3" s="1"/>
  <c r="AW295" i="2"/>
  <c r="AW711" i="2"/>
  <c r="BI711" i="2"/>
  <c r="J718" i="3" s="1"/>
  <c r="BH910" i="2"/>
  <c r="I917" i="3" s="1"/>
  <c r="AV910" i="2"/>
  <c r="AV633" i="2"/>
  <c r="BH633" i="2"/>
  <c r="I640" i="3" s="1"/>
  <c r="AV828" i="2"/>
  <c r="BH828" i="2"/>
  <c r="I835" i="3" s="1"/>
  <c r="AU43" i="2"/>
  <c r="BG43" i="2"/>
  <c r="H50" i="3" s="1"/>
  <c r="AW597" i="2"/>
  <c r="AU905" i="2"/>
  <c r="BG905" i="2"/>
  <c r="H912" i="3" s="1"/>
  <c r="AU612" i="2"/>
  <c r="BG612" i="2"/>
  <c r="H619" i="3" s="1"/>
  <c r="BG37" i="2"/>
  <c r="H44" i="3" s="1"/>
  <c r="AU37" i="2"/>
  <c r="BG354" i="2"/>
  <c r="H361" i="3" s="1"/>
  <c r="AU354" i="2"/>
  <c r="BG980" i="2"/>
  <c r="H987" i="3" s="1"/>
  <c r="AU980" i="2"/>
  <c r="BH810" i="2"/>
  <c r="I817" i="3" s="1"/>
  <c r="AV810" i="2"/>
  <c r="BG865" i="2"/>
  <c r="H872" i="3" s="1"/>
  <c r="AU865" i="2"/>
  <c r="AW79" i="2"/>
  <c r="BI79" i="2"/>
  <c r="J86" i="3" s="1"/>
  <c r="AW778" i="2"/>
  <c r="BI778" i="2"/>
  <c r="J785" i="3" s="1"/>
  <c r="AU592" i="2"/>
  <c r="BG592" i="2"/>
  <c r="H599" i="3" s="1"/>
  <c r="BG925" i="2"/>
  <c r="H932" i="3" s="1"/>
  <c r="AU925" i="2"/>
  <c r="AW741" i="2"/>
  <c r="BI741" i="2"/>
  <c r="J748" i="3" s="1"/>
  <c r="BH927" i="2"/>
  <c r="I934" i="3" s="1"/>
  <c r="AV927" i="2"/>
  <c r="AV385" i="2"/>
  <c r="BH385" i="2"/>
  <c r="I392" i="3" s="1"/>
  <c r="BH355" i="2"/>
  <c r="I362" i="3" s="1"/>
  <c r="AV355" i="2"/>
  <c r="AV517" i="2"/>
  <c r="BH517" i="2"/>
  <c r="I524" i="3" s="1"/>
  <c r="AU56" i="2"/>
  <c r="BG56" i="2"/>
  <c r="H63" i="3" s="1"/>
  <c r="BI835" i="2"/>
  <c r="J842" i="3" s="1"/>
  <c r="AW835" i="2"/>
  <c r="AU92" i="2"/>
  <c r="BG92" i="2"/>
  <c r="H99" i="3" s="1"/>
  <c r="BG386" i="2"/>
  <c r="H393" i="3" s="1"/>
  <c r="AU386" i="2"/>
  <c r="BG817" i="2"/>
  <c r="H824" i="3" s="1"/>
  <c r="AU817" i="2"/>
  <c r="BH241" i="2"/>
  <c r="I248" i="3" s="1"/>
  <c r="AV241" i="2"/>
  <c r="BG957" i="2"/>
  <c r="H964" i="3" s="1"/>
  <c r="AU957" i="2"/>
  <c r="AV870" i="2"/>
  <c r="BH870" i="2"/>
  <c r="I877" i="3" s="1"/>
  <c r="AV699" i="2"/>
  <c r="BH699" i="2"/>
  <c r="I706" i="3" s="1"/>
  <c r="BG362" i="2"/>
  <c r="H369" i="3" s="1"/>
  <c r="AU362" i="2"/>
  <c r="AW255" i="2"/>
  <c r="AV705" i="2"/>
  <c r="BH705" i="2"/>
  <c r="I712" i="3" s="1"/>
  <c r="AU270" i="2"/>
  <c r="BG270" i="2"/>
  <c r="H277" i="3" s="1"/>
  <c r="AU772" i="2"/>
  <c r="BG772" i="2"/>
  <c r="H779" i="3" s="1"/>
  <c r="BH558" i="2"/>
  <c r="I565" i="3" s="1"/>
  <c r="AV558" i="2"/>
  <c r="AV444" i="2"/>
  <c r="BH444" i="2"/>
  <c r="I451" i="3" s="1"/>
  <c r="AW211" i="2"/>
  <c r="BI211" i="2"/>
  <c r="J218" i="3" s="1"/>
  <c r="BG909" i="2"/>
  <c r="H916" i="3" s="1"/>
  <c r="AU909" i="2"/>
  <c r="AU253" i="2"/>
  <c r="BG253" i="2"/>
  <c r="H260" i="3" s="1"/>
  <c r="BG764" i="2"/>
  <c r="H771" i="3" s="1"/>
  <c r="AU764" i="2"/>
  <c r="BI339" i="2"/>
  <c r="J346" i="3" s="1"/>
  <c r="AW339" i="2"/>
  <c r="AU274" i="2"/>
  <c r="BG274" i="2"/>
  <c r="H281" i="3" s="1"/>
  <c r="AU30" i="2"/>
  <c r="BG30" i="2"/>
  <c r="H37" i="3" s="1"/>
  <c r="AU140" i="2"/>
  <c r="BG140" i="2"/>
  <c r="H147" i="3" s="1"/>
  <c r="BH113" i="2"/>
  <c r="I120" i="3" s="1"/>
  <c r="AV113" i="2"/>
  <c r="BH637" i="2"/>
  <c r="I644" i="3" s="1"/>
  <c r="AV637" i="2"/>
  <c r="AU622" i="2"/>
  <c r="BG622" i="2"/>
  <c r="H629" i="3" s="1"/>
  <c r="BG301" i="2"/>
  <c r="H308" i="3" s="1"/>
  <c r="AU301" i="2"/>
  <c r="BG324" i="2"/>
  <c r="H331" i="3" s="1"/>
  <c r="AU324" i="2"/>
  <c r="AW743" i="2"/>
  <c r="AU116" i="2"/>
  <c r="BG116" i="2"/>
  <c r="H123" i="3" s="1"/>
  <c r="AU35" i="2"/>
  <c r="BG35" i="2"/>
  <c r="H42" i="3" s="1"/>
  <c r="AU230" i="2"/>
  <c r="BG230" i="2"/>
  <c r="H237" i="3" s="1"/>
  <c r="BG988" i="2"/>
  <c r="H995" i="3" s="1"/>
  <c r="AU988" i="2"/>
  <c r="BG833" i="2"/>
  <c r="H840" i="3" s="1"/>
  <c r="AU833" i="2"/>
  <c r="AW898" i="2"/>
  <c r="BI898" i="2"/>
  <c r="J905" i="3" s="1"/>
  <c r="AU45" i="2"/>
  <c r="BG45" i="2"/>
  <c r="H52" i="3" s="1"/>
  <c r="BG968" i="2"/>
  <c r="H975" i="3" s="1"/>
  <c r="AU968" i="2"/>
  <c r="BH154" i="2"/>
  <c r="I161" i="3" s="1"/>
  <c r="AV154" i="2"/>
  <c r="AW542" i="2"/>
  <c r="BI542" i="2"/>
  <c r="J549" i="3" s="1"/>
  <c r="AV852" i="2"/>
  <c r="BH852" i="2"/>
  <c r="I859" i="3" s="1"/>
  <c r="BH967" i="2"/>
  <c r="I974" i="3" s="1"/>
  <c r="AV967" i="2"/>
  <c r="AV83" i="2"/>
  <c r="BH83" i="2"/>
  <c r="I90" i="3" s="1"/>
  <c r="AV351" i="2"/>
  <c r="BH351" i="2"/>
  <c r="I358" i="3" s="1"/>
  <c r="AV538" i="2"/>
  <c r="BH538" i="2"/>
  <c r="I545" i="3" s="1"/>
  <c r="BH427" i="2"/>
  <c r="I434" i="3" s="1"/>
  <c r="AV427" i="2"/>
  <c r="AW457" i="2"/>
  <c r="BI457" i="2"/>
  <c r="J464" i="3" s="1"/>
  <c r="AU544" i="2"/>
  <c r="BG544" i="2"/>
  <c r="H551" i="3" s="1"/>
  <c r="AU987" i="2"/>
  <c r="BG987" i="2"/>
  <c r="H994" i="3" s="1"/>
  <c r="AU673" i="2"/>
  <c r="BG673" i="2"/>
  <c r="H680" i="3" s="1"/>
  <c r="AU600" i="2"/>
  <c r="BG600" i="2"/>
  <c r="H607" i="3" s="1"/>
  <c r="AU540" i="2"/>
  <c r="BG540" i="2"/>
  <c r="H547" i="3" s="1"/>
  <c r="BG742" i="2"/>
  <c r="H749" i="3" s="1"/>
  <c r="AU742" i="2"/>
  <c r="AW473" i="2"/>
  <c r="AU297" i="2"/>
  <c r="BG297" i="2"/>
  <c r="H304" i="3" s="1"/>
  <c r="BH895" i="2"/>
  <c r="I902" i="3" s="1"/>
  <c r="AV895" i="2"/>
  <c r="AV463" i="2"/>
  <c r="BH463" i="2"/>
  <c r="I470" i="3" s="1"/>
  <c r="AV814" i="2"/>
  <c r="BH814" i="2"/>
  <c r="I821" i="3" s="1"/>
  <c r="AW786" i="2"/>
  <c r="BI786" i="2"/>
  <c r="J793" i="3" s="1"/>
  <c r="BG258" i="2"/>
  <c r="H265" i="3" s="1"/>
  <c r="AU258" i="2"/>
  <c r="BH942" i="2"/>
  <c r="I949" i="3" s="1"/>
  <c r="AV942" i="2"/>
  <c r="AV683" i="2"/>
  <c r="BH683" i="2"/>
  <c r="I690" i="3" s="1"/>
  <c r="AU610" i="2"/>
  <c r="BG610" i="2"/>
  <c r="H617" i="3" s="1"/>
  <c r="BH990" i="2"/>
  <c r="I997" i="3" s="1"/>
  <c r="AV990" i="2"/>
  <c r="BG666" i="2"/>
  <c r="H673" i="3" s="1"/>
  <c r="AU666" i="2"/>
  <c r="AU632" i="2"/>
  <c r="BG632" i="2"/>
  <c r="H639" i="3" s="1"/>
  <c r="AV816" i="2"/>
  <c r="BH816" i="2"/>
  <c r="I823" i="3" s="1"/>
  <c r="AU388" i="2"/>
  <c r="BG388" i="2"/>
  <c r="H395" i="3" s="1"/>
  <c r="BH207" i="2"/>
  <c r="I214" i="3" s="1"/>
  <c r="AV207" i="2"/>
  <c r="AV539" i="2"/>
  <c r="BH539" i="2"/>
  <c r="I546" i="3" s="1"/>
  <c r="AW733" i="2"/>
  <c r="BI733" i="2"/>
  <c r="J740" i="3" s="1"/>
  <c r="AV428" i="2"/>
  <c r="BH428" i="2"/>
  <c r="I435" i="3" s="1"/>
  <c r="AV763" i="2"/>
  <c r="BH763" i="2"/>
  <c r="I770" i="3" s="1"/>
  <c r="AV115" i="2"/>
  <c r="BH115" i="2"/>
  <c r="I122" i="3" s="1"/>
  <c r="AV117" i="2"/>
  <c r="BH117" i="2"/>
  <c r="I124" i="3" s="1"/>
  <c r="BH411" i="2"/>
  <c r="I418" i="3" s="1"/>
  <c r="AV411" i="2"/>
  <c r="AU590" i="2"/>
  <c r="BG590" i="2"/>
  <c r="H597" i="3" s="1"/>
  <c r="AV599" i="2"/>
  <c r="BH599" i="2"/>
  <c r="I606" i="3" s="1"/>
  <c r="BG949" i="2"/>
  <c r="H956" i="3" s="1"/>
  <c r="AU949" i="2"/>
  <c r="AU714" i="2"/>
  <c r="BG714" i="2"/>
  <c r="H721" i="3" s="1"/>
  <c r="BH535" i="2"/>
  <c r="I542" i="3" s="1"/>
  <c r="AV535" i="2"/>
  <c r="BH818" i="2"/>
  <c r="I825" i="3" s="1"/>
  <c r="AV818" i="2"/>
  <c r="BG310" i="2"/>
  <c r="H317" i="3" s="1"/>
  <c r="AU310" i="2"/>
  <c r="AU999" i="2"/>
  <c r="BG999" i="2"/>
  <c r="H1006" i="3" s="1"/>
  <c r="BH271" i="2"/>
  <c r="I278" i="3" s="1"/>
  <c r="AV271" i="2"/>
  <c r="AU853" i="2"/>
  <c r="BG853" i="2"/>
  <c r="H860" i="3" s="1"/>
  <c r="AU392" i="2"/>
  <c r="BG392" i="2"/>
  <c r="H399" i="3" s="1"/>
  <c r="BH503" i="2"/>
  <c r="I510" i="3" s="1"/>
  <c r="AV503" i="2"/>
  <c r="BH902" i="2"/>
  <c r="I909" i="3" s="1"/>
  <c r="AV902" i="2"/>
  <c r="BG38" i="2"/>
  <c r="H45" i="3" s="1"/>
  <c r="AU38" i="2"/>
  <c r="BG634" i="2"/>
  <c r="H641" i="3" s="1"/>
  <c r="AU634" i="2"/>
  <c r="BH613" i="2"/>
  <c r="I620" i="3" s="1"/>
  <c r="AV613" i="2"/>
  <c r="AW719" i="2"/>
  <c r="BI719" i="2"/>
  <c r="J726" i="3" s="1"/>
  <c r="BG474" i="2"/>
  <c r="H481" i="3" s="1"/>
  <c r="AU474" i="2"/>
  <c r="AW135" i="2"/>
  <c r="BI135" i="2"/>
  <c r="J142" i="3" s="1"/>
  <c r="BG177" i="2"/>
  <c r="H184" i="3" s="1"/>
  <c r="AU177" i="2"/>
  <c r="AU598" i="2"/>
  <c r="BG598" i="2"/>
  <c r="H605" i="3" s="1"/>
  <c r="BH513" i="2"/>
  <c r="I520" i="3" s="1"/>
  <c r="AV513" i="2"/>
  <c r="AU796" i="2"/>
  <c r="BG796" i="2"/>
  <c r="H803" i="3" s="1"/>
  <c r="AV583" i="2"/>
  <c r="BH583" i="2"/>
  <c r="I590" i="3" s="1"/>
  <c r="BG965" i="2"/>
  <c r="H972" i="3" s="1"/>
  <c r="AU965" i="2"/>
  <c r="BG302" i="2"/>
  <c r="H309" i="3" s="1"/>
  <c r="AU302" i="2"/>
  <c r="AU278" i="2"/>
  <c r="BG278" i="2"/>
  <c r="H285" i="3" s="1"/>
  <c r="AW693" i="2"/>
  <c r="BI693" i="2"/>
  <c r="J700" i="3" s="1"/>
  <c r="BG340" i="2"/>
  <c r="H347" i="3" s="1"/>
  <c r="AU340" i="2"/>
  <c r="BG143" i="2"/>
  <c r="H150" i="3" s="1"/>
  <c r="AU143" i="2"/>
  <c r="AU588" i="2"/>
  <c r="BG588" i="2"/>
  <c r="H595" i="3" s="1"/>
  <c r="AU638" i="2"/>
  <c r="BG638" i="2"/>
  <c r="H645" i="3" s="1"/>
  <c r="BG908" i="2"/>
  <c r="H915" i="3" s="1"/>
  <c r="AU908" i="2"/>
  <c r="BH866" i="2"/>
  <c r="I873" i="3" s="1"/>
  <c r="AV866" i="2"/>
  <c r="BG36" i="2"/>
  <c r="H43" i="3" s="1"/>
  <c r="AU36" i="2"/>
  <c r="AV832" i="2"/>
  <c r="BH832" i="2"/>
  <c r="I839" i="3" s="1"/>
  <c r="BG23" i="2"/>
  <c r="H30" i="3" s="1"/>
  <c r="AU23" i="2"/>
  <c r="BG369" i="2"/>
  <c r="H376" i="3" s="1"/>
  <c r="AU369" i="2"/>
  <c r="BG22" i="2"/>
  <c r="H29" i="3" s="1"/>
  <c r="AU22" i="2"/>
  <c r="BG626" i="2"/>
  <c r="H633" i="3" s="1"/>
  <c r="AU626" i="2"/>
  <c r="BG167" i="2"/>
  <c r="H174" i="3" s="1"/>
  <c r="AU167" i="2"/>
  <c r="BG417" i="2"/>
  <c r="H424" i="3" s="1"/>
  <c r="AU417" i="2"/>
  <c r="BI242" i="2"/>
  <c r="J249" i="3" s="1"/>
  <c r="AW242" i="2"/>
  <c r="AU985" i="2"/>
  <c r="BG985" i="2"/>
  <c r="H992" i="3" s="1"/>
  <c r="AV138" i="2"/>
  <c r="BH138" i="2"/>
  <c r="I145" i="3" s="1"/>
  <c r="AU722" i="2"/>
  <c r="BG722" i="2"/>
  <c r="H729" i="3" s="1"/>
  <c r="AU338" i="2"/>
  <c r="BG338" i="2"/>
  <c r="H345" i="3" s="1"/>
  <c r="AV91" i="2"/>
  <c r="BH91" i="2"/>
  <c r="I98" i="3" s="1"/>
  <c r="BG809" i="2"/>
  <c r="H816" i="3" s="1"/>
  <c r="AU809" i="2"/>
  <c r="AU736" i="2"/>
  <c r="BG736" i="2"/>
  <c r="H743" i="3" s="1"/>
  <c r="AW391" i="2"/>
  <c r="AU136" i="2"/>
  <c r="BG136" i="2"/>
  <c r="H143" i="3" s="1"/>
  <c r="AU494" i="2"/>
  <c r="BG494" i="2"/>
  <c r="H501" i="3" s="1"/>
  <c r="AV439" i="2"/>
  <c r="BH439" i="2"/>
  <c r="I446" i="3" s="1"/>
  <c r="AU76" i="2"/>
  <c r="BG76" i="2"/>
  <c r="H83" i="3" s="1"/>
  <c r="BG976" i="2"/>
  <c r="H983" i="3" s="1"/>
  <c r="AU976" i="2"/>
  <c r="BJ228" i="2"/>
  <c r="K235" i="3" s="1"/>
  <c r="AX228" i="2"/>
  <c r="AV656" i="2"/>
  <c r="BH656" i="2"/>
  <c r="I663" i="3" s="1"/>
  <c r="AV179" i="2"/>
  <c r="BH179" i="2"/>
  <c r="I186" i="3" s="1"/>
  <c r="AW469" i="2"/>
  <c r="AU576" i="2"/>
  <c r="BG576" i="2"/>
  <c r="H583" i="3" s="1"/>
  <c r="AW667" i="2"/>
  <c r="BI667" i="2"/>
  <c r="J674" i="3" s="1"/>
  <c r="BG294" i="2"/>
  <c r="H301" i="3" s="1"/>
  <c r="AU294" i="2"/>
  <c r="AV530" i="2"/>
  <c r="BH530" i="2"/>
  <c r="I537" i="3" s="1"/>
  <c r="AW440" i="2"/>
  <c r="BI440" i="2"/>
  <c r="J447" i="3" s="1"/>
  <c r="AU114" i="2"/>
  <c r="BG114" i="2"/>
  <c r="H121" i="3" s="1"/>
  <c r="AU944" i="2"/>
  <c r="BG944" i="2"/>
  <c r="H951" i="3" s="1"/>
  <c r="BG94" i="2"/>
  <c r="H101" i="3" s="1"/>
  <c r="AU94" i="2"/>
  <c r="BG518" i="2"/>
  <c r="H525" i="3" s="1"/>
  <c r="AU518" i="2"/>
  <c r="AU41" i="2"/>
  <c r="BG41" i="2"/>
  <c r="H48" i="3" s="1"/>
  <c r="AU522" i="2"/>
  <c r="BG522" i="2"/>
  <c r="H529" i="3" s="1"/>
  <c r="AV753" i="2"/>
  <c r="BH753" i="2"/>
  <c r="I760" i="3" s="1"/>
  <c r="AW51" i="2"/>
  <c r="AW182" i="2"/>
  <c r="AU298" i="2"/>
  <c r="BG298" i="2"/>
  <c r="H305" i="3" s="1"/>
  <c r="AV847" i="2"/>
  <c r="BH847" i="2"/>
  <c r="I854" i="3" s="1"/>
  <c r="BI365" i="2"/>
  <c r="J372" i="3" s="1"/>
  <c r="AW365" i="2"/>
  <c r="BH562" i="2"/>
  <c r="I569" i="3" s="1"/>
  <c r="AV562" i="2"/>
  <c r="AV65" i="2"/>
  <c r="BH65" i="2"/>
  <c r="I72" i="3" s="1"/>
  <c r="BG246" i="2"/>
  <c r="H253" i="3" s="1"/>
  <c r="AU246" i="2"/>
  <c r="AW782" i="2"/>
  <c r="BI782" i="2"/>
  <c r="J789" i="3" s="1"/>
  <c r="BH1002" i="2"/>
  <c r="I1009" i="3" s="1"/>
  <c r="AV1002" i="2"/>
  <c r="BH162" i="2"/>
  <c r="I169" i="3" s="1"/>
  <c r="AV162" i="2"/>
  <c r="AV808" i="2"/>
  <c r="BH808" i="2"/>
  <c r="I815" i="3" s="1"/>
  <c r="BH758" i="2"/>
  <c r="I765" i="3" s="1"/>
  <c r="AV758" i="2"/>
  <c r="AU27" i="2"/>
  <c r="BG27" i="2"/>
  <c r="H34" i="3" s="1"/>
  <c r="AW283" i="2"/>
  <c r="BI283" i="2"/>
  <c r="J290" i="3" s="1"/>
  <c r="BG159" i="2"/>
  <c r="H166" i="3" s="1"/>
  <c r="AU159" i="2"/>
  <c r="AU403" i="2"/>
  <c r="BG403" i="2"/>
  <c r="H410" i="3" s="1"/>
  <c r="BJ153" i="2"/>
  <c r="K160" i="3" s="1"/>
  <c r="AX153" i="2"/>
  <c r="AU512" i="2"/>
  <c r="BG512" i="2"/>
  <c r="H519" i="3" s="1"/>
  <c r="AU15" i="2"/>
  <c r="BG15" i="2"/>
  <c r="H22" i="3" s="1"/>
  <c r="AU969" i="2"/>
  <c r="BG969" i="2"/>
  <c r="H976" i="3" s="1"/>
  <c r="BI851" i="2"/>
  <c r="J858" i="3" s="1"/>
  <c r="AW851" i="2"/>
  <c r="BG176" i="2"/>
  <c r="H183" i="3" s="1"/>
  <c r="AU176" i="2"/>
  <c r="AX397" i="2"/>
  <c r="BJ397" i="2"/>
  <c r="K404" i="3" s="1"/>
  <c r="AU42" i="2"/>
  <c r="BG42" i="2"/>
  <c r="H49" i="3" s="1"/>
  <c r="BG262" i="2"/>
  <c r="H269" i="3" s="1"/>
  <c r="AU262" i="2"/>
  <c r="AU406" i="2"/>
  <c r="BG406" i="2"/>
  <c r="H413" i="3" s="1"/>
  <c r="AW571" i="2"/>
  <c r="BI571" i="2"/>
  <c r="J578" i="3" s="1"/>
  <c r="AV203" i="2"/>
  <c r="BH203" i="2"/>
  <c r="I210" i="3" s="1"/>
  <c r="BI867" i="2"/>
  <c r="J874" i="3" s="1"/>
  <c r="AW867" i="2"/>
  <c r="BG194" i="2"/>
  <c r="H201" i="3" s="1"/>
  <c r="AU194" i="2"/>
  <c r="AW557" i="2"/>
  <c r="BI557" i="2"/>
  <c r="J564" i="3" s="1"/>
  <c r="AU858" i="2"/>
  <c r="BG858" i="2"/>
  <c r="H865" i="3" s="1"/>
  <c r="BH233" i="2"/>
  <c r="I240" i="3" s="1"/>
  <c r="AV233" i="2"/>
  <c r="AV191" i="2"/>
  <c r="BH191" i="2"/>
  <c r="I198" i="3" s="1"/>
  <c r="AU1001" i="2"/>
  <c r="BG1001" i="2"/>
  <c r="H1008" i="3" s="1"/>
  <c r="BG120" i="2"/>
  <c r="H127" i="3" s="1"/>
  <c r="AU120" i="2"/>
  <c r="BG188" i="2"/>
  <c r="H195" i="3" s="1"/>
  <c r="AU188" i="2"/>
  <c r="AV649" i="2"/>
  <c r="BH649" i="2"/>
  <c r="I656" i="3" s="1"/>
  <c r="AU156" i="2"/>
  <c r="BG156" i="2"/>
  <c r="H163" i="3" s="1"/>
  <c r="BG564" i="2"/>
  <c r="H571" i="3" s="1"/>
  <c r="AU564" i="2"/>
  <c r="BG227" i="2"/>
  <c r="H234" i="3" s="1"/>
  <c r="AU227" i="2"/>
  <c r="AX287" i="2"/>
  <c r="BI660" i="2"/>
  <c r="J667" i="3" s="1"/>
  <c r="AW660" i="2"/>
  <c r="AU77" i="2"/>
  <c r="BG77" i="2"/>
  <c r="H84" i="3" s="1"/>
  <c r="AV467" i="2"/>
  <c r="BH467" i="2"/>
  <c r="I474" i="3" s="1"/>
  <c r="BI95" i="2"/>
  <c r="J102" i="3" s="1"/>
  <c r="AW95" i="2"/>
  <c r="AV321" i="2"/>
  <c r="BH321" i="2"/>
  <c r="I328" i="3" s="1"/>
  <c r="AV661" i="2"/>
  <c r="BH661" i="2"/>
  <c r="I668" i="3" s="1"/>
  <c r="BG881" i="2"/>
  <c r="H888" i="3" s="1"/>
  <c r="AU881" i="2"/>
  <c r="AV623" i="2"/>
  <c r="BH623" i="2"/>
  <c r="I630" i="3" s="1"/>
  <c r="BG121" i="2"/>
  <c r="H128" i="3" s="1"/>
  <c r="AU121" i="2"/>
  <c r="BG286" i="2"/>
  <c r="H293" i="3" s="1"/>
  <c r="AU286" i="2"/>
  <c r="AV839" i="2"/>
  <c r="BH839" i="2"/>
  <c r="I846" i="3" s="1"/>
  <c r="AV643" i="2"/>
  <c r="BH643" i="2"/>
  <c r="I650" i="3" s="1"/>
  <c r="BG409" i="2"/>
  <c r="H416" i="3" s="1"/>
  <c r="AU409" i="2"/>
  <c r="BG734" i="2"/>
  <c r="H741" i="3" s="1"/>
  <c r="AU734" i="2"/>
  <c r="AV453" i="2"/>
  <c r="BH453" i="2"/>
  <c r="I460" i="3" s="1"/>
  <c r="AU81" i="2"/>
  <c r="BG81" i="2"/>
  <c r="H88" i="3" s="1"/>
  <c r="BH958" i="2"/>
  <c r="I965" i="3" s="1"/>
  <c r="AV958" i="2"/>
  <c r="AV359" i="2"/>
  <c r="BH359" i="2"/>
  <c r="I366" i="3" s="1"/>
  <c r="AU745" i="2"/>
  <c r="BG745" i="2"/>
  <c r="H752" i="3" s="1"/>
  <c r="BH664" i="2"/>
  <c r="I671" i="3" s="1"/>
  <c r="AV664" i="2"/>
  <c r="BG650" i="2"/>
  <c r="H657" i="3" s="1"/>
  <c r="AU650" i="2"/>
  <c r="AV831" i="2"/>
  <c r="BH831" i="2"/>
  <c r="I838" i="3" s="1"/>
  <c r="AU322" i="2"/>
  <c r="BG322" i="2"/>
  <c r="H329" i="3" s="1"/>
  <c r="AV471" i="2"/>
  <c r="BH471" i="2"/>
  <c r="I478" i="3" s="1"/>
  <c r="AU508" i="2"/>
  <c r="BG508" i="2"/>
  <c r="H515" i="3" s="1"/>
  <c r="AV166" i="2"/>
  <c r="BH166" i="2"/>
  <c r="I173" i="3" s="1"/>
  <c r="AU566" i="2"/>
  <c r="BG566" i="2"/>
  <c r="H573" i="3" s="1"/>
  <c r="AV185" i="2"/>
  <c r="BH185" i="2"/>
  <c r="I192" i="3" s="1"/>
  <c r="BG509" i="2"/>
  <c r="H516" i="3" s="1"/>
  <c r="AU509" i="2"/>
  <c r="AV729" i="2"/>
  <c r="BH729" i="2"/>
  <c r="I736" i="3" s="1"/>
  <c r="AV437" i="2"/>
  <c r="BH437" i="2"/>
  <c r="I444" i="3" s="1"/>
  <c r="BI996" i="2"/>
  <c r="J1003" i="3" s="1"/>
  <c r="AW996" i="2"/>
  <c r="BI505" i="2"/>
  <c r="J512" i="3" s="1"/>
  <c r="AW505" i="2"/>
  <c r="AW579" i="2"/>
  <c r="BI579" i="2"/>
  <c r="J586" i="3" s="1"/>
  <c r="BH668" i="2"/>
  <c r="I675" i="3" s="1"/>
  <c r="AV668" i="2"/>
  <c r="AU261" i="2"/>
  <c r="BG261" i="2"/>
  <c r="H268" i="3" s="1"/>
  <c r="AV533" i="2"/>
  <c r="BH533" i="2"/>
  <c r="I540" i="3" s="1"/>
  <c r="AU252" i="2"/>
  <c r="BG252" i="2"/>
  <c r="H259" i="3" s="1"/>
  <c r="AU472" i="2"/>
  <c r="BG472" i="2"/>
  <c r="H479" i="3" s="1"/>
  <c r="AU157" i="2"/>
  <c r="BG157" i="2"/>
  <c r="H164" i="3" s="1"/>
  <c r="AV491" i="2"/>
  <c r="BH491" i="2"/>
  <c r="I498" i="3" s="1"/>
  <c r="AU344" i="2"/>
  <c r="BG344" i="2"/>
  <c r="H351" i="3" s="1"/>
  <c r="AU995" i="2"/>
  <c r="BG995" i="2"/>
  <c r="H1002" i="3" s="1"/>
  <c r="AU488" i="2"/>
  <c r="BG488" i="2"/>
  <c r="H495" i="3" s="1"/>
  <c r="BH363" i="2"/>
  <c r="I370" i="3" s="1"/>
  <c r="AV363" i="2"/>
  <c r="AV142" i="2"/>
  <c r="BH142" i="2"/>
  <c r="I149" i="3" s="1"/>
  <c r="AU445" i="2"/>
  <c r="BG445" i="2"/>
  <c r="H452" i="3" s="1"/>
  <c r="AU478" i="2"/>
  <c r="BG478" i="2"/>
  <c r="H485" i="3" s="1"/>
  <c r="AW555" i="2"/>
  <c r="BI555" i="2"/>
  <c r="J562" i="3" s="1"/>
  <c r="BG801" i="2"/>
  <c r="H808" i="3" s="1"/>
  <c r="AU801" i="2"/>
  <c r="AW451" i="2"/>
  <c r="BI451" i="2"/>
  <c r="J458" i="3" s="1"/>
  <c r="BG792" i="2"/>
  <c r="H799" i="3" s="1"/>
  <c r="AU792" i="2"/>
  <c r="AU410" i="2"/>
  <c r="BG410" i="2"/>
  <c r="H417" i="3" s="1"/>
  <c r="BH834" i="2"/>
  <c r="I841" i="3" s="1"/>
  <c r="AV834" i="2"/>
  <c r="BI209" i="2"/>
  <c r="J216" i="3" s="1"/>
  <c r="AW209" i="2"/>
  <c r="AV762" i="2"/>
  <c r="BH762" i="2"/>
  <c r="I769" i="3" s="1"/>
  <c r="AU47" i="2"/>
  <c r="BG47" i="2"/>
  <c r="H54" i="3" s="1"/>
  <c r="BH802" i="2"/>
  <c r="I809" i="3" s="1"/>
  <c r="AV802" i="2"/>
  <c r="BG293" i="2"/>
  <c r="H300" i="3" s="1"/>
  <c r="AU293" i="2"/>
  <c r="BG446" i="2"/>
  <c r="H453" i="3" s="1"/>
  <c r="AU446" i="2"/>
  <c r="AV231" i="2"/>
  <c r="BH231" i="2"/>
  <c r="I238" i="3" s="1"/>
  <c r="AU568" i="2"/>
  <c r="BG568" i="2"/>
  <c r="H575" i="3" s="1"/>
  <c r="BG102" i="2"/>
  <c r="H109" i="3" s="1"/>
  <c r="AU102" i="2"/>
  <c r="AU516" i="2"/>
  <c r="BG516" i="2"/>
  <c r="H523" i="3" s="1"/>
  <c r="AU144" i="2"/>
  <c r="BG144" i="2"/>
  <c r="H151" i="3" s="1"/>
  <c r="AU624" i="2"/>
  <c r="BG624" i="2"/>
  <c r="H631" i="3" s="1"/>
  <c r="AU40" i="2"/>
  <c r="BG40" i="2"/>
  <c r="H47" i="3" s="1"/>
  <c r="AU552" i="2"/>
  <c r="BG552" i="2"/>
  <c r="H559" i="3" s="1"/>
  <c r="BG382" i="2"/>
  <c r="H389" i="3" s="1"/>
  <c r="AU382" i="2"/>
  <c r="BG956" i="2"/>
  <c r="H963" i="3" s="1"/>
  <c r="AU956" i="2"/>
  <c r="BG425" i="2"/>
  <c r="H432" i="3" s="1"/>
  <c r="AU425" i="2"/>
  <c r="BG390" i="2"/>
  <c r="H397" i="3" s="1"/>
  <c r="AU390" i="2"/>
  <c r="BH850" i="2"/>
  <c r="I857" i="3" s="1"/>
  <c r="AV850" i="2"/>
  <c r="AV790" i="2"/>
  <c r="BH790" i="2"/>
  <c r="I797" i="3" s="1"/>
  <c r="AU306" i="2"/>
  <c r="BG306" i="2"/>
  <c r="H313" i="3" s="1"/>
  <c r="BH433" i="2"/>
  <c r="I440" i="3" s="1"/>
  <c r="AV433" i="2"/>
  <c r="BH545" i="2"/>
  <c r="I552" i="3" s="1"/>
  <c r="AV545" i="2"/>
  <c r="BH69" i="2"/>
  <c r="I76" i="3" s="1"/>
  <c r="AV69" i="2"/>
  <c r="AW485" i="2"/>
  <c r="BI485" i="2"/>
  <c r="J492" i="3" s="1"/>
  <c r="AW759" i="2"/>
  <c r="BI759" i="2"/>
  <c r="J766" i="3" s="1"/>
  <c r="AU608" i="2"/>
  <c r="BG608" i="2"/>
  <c r="H615" i="3" s="1"/>
  <c r="AV146" i="2"/>
  <c r="BH146" i="2"/>
  <c r="I153" i="3" s="1"/>
  <c r="AU235" i="2"/>
  <c r="BG235" i="2"/>
  <c r="H242" i="3" s="1"/>
  <c r="AV838" i="2"/>
  <c r="BH838" i="2"/>
  <c r="I845" i="3" s="1"/>
  <c r="BG316" i="2"/>
  <c r="H323" i="3" s="1"/>
  <c r="AU316" i="2"/>
  <c r="AV101" i="2"/>
  <c r="BH101" i="2"/>
  <c r="I108" i="3" s="1"/>
  <c r="AV627" i="2"/>
  <c r="BH627" i="2"/>
  <c r="I634" i="3" s="1"/>
  <c r="AV333" i="2"/>
  <c r="BH333" i="2"/>
  <c r="I340" i="3" s="1"/>
  <c r="AU210" i="2"/>
  <c r="BG210" i="2"/>
  <c r="H217" i="3" s="1"/>
  <c r="AU1183" i="2"/>
  <c r="BG180" i="2"/>
  <c r="H187" i="3" s="1"/>
  <c r="AU418" i="2"/>
  <c r="BG418" i="2"/>
  <c r="H425" i="3" s="1"/>
  <c r="AU304" i="2"/>
  <c r="BG304" i="2"/>
  <c r="H311" i="3" s="1"/>
  <c r="AU414" i="2"/>
  <c r="BG414" i="2"/>
  <c r="H421" i="3" s="1"/>
  <c r="BI795" i="2"/>
  <c r="J802" i="3" s="1"/>
  <c r="AW795" i="2"/>
  <c r="AV820" i="2"/>
  <c r="BH820" i="2"/>
  <c r="I827" i="3" s="1"/>
  <c r="BG849" i="2"/>
  <c r="H856" i="3" s="1"/>
  <c r="AU849" i="2"/>
  <c r="AV547" i="2"/>
  <c r="BH547" i="2"/>
  <c r="I554" i="3" s="1"/>
  <c r="AU653" i="2"/>
  <c r="BG653" i="2"/>
  <c r="H660" i="3" s="1"/>
  <c r="BG940" i="2"/>
  <c r="H947" i="3" s="1"/>
  <c r="AU940" i="2"/>
  <c r="AV570" i="2"/>
  <c r="BH570" i="2"/>
  <c r="I577" i="3" s="1"/>
  <c r="BG642" i="2"/>
  <c r="H649" i="3" s="1"/>
  <c r="AU642" i="2"/>
  <c r="AV586" i="2"/>
  <c r="BH586" i="2"/>
  <c r="I593" i="3" s="1"/>
  <c r="AU312" i="2"/>
  <c r="BG312" i="2"/>
  <c r="H319" i="3" s="1"/>
  <c r="AV761" i="2"/>
  <c r="BH761" i="2"/>
  <c r="I768" i="3" s="1"/>
  <c r="AW465" i="2"/>
  <c r="BG964" i="2"/>
  <c r="H971" i="3" s="1"/>
  <c r="AU964" i="2"/>
  <c r="BG277" i="2"/>
  <c r="H284" i="3" s="1"/>
  <c r="AU277" i="2"/>
  <c r="AV691" i="2"/>
  <c r="BH691" i="2"/>
  <c r="I698" i="3" s="1"/>
  <c r="AV479" i="2"/>
  <c r="BH479" i="2"/>
  <c r="I486" i="3" s="1"/>
  <c r="BH934" i="2"/>
  <c r="I941" i="3" s="1"/>
  <c r="AV934" i="2"/>
  <c r="AU744" i="2"/>
  <c r="BG744" i="2"/>
  <c r="H751" i="3" s="1"/>
  <c r="AW757" i="2"/>
  <c r="BI757" i="2"/>
  <c r="J764" i="3" s="1"/>
  <c r="AW87" i="2"/>
  <c r="BI87" i="2"/>
  <c r="J94" i="3" s="1"/>
  <c r="AU198" i="2"/>
  <c r="BG198" i="2"/>
  <c r="H205" i="3" s="1"/>
  <c r="AU524" i="2"/>
  <c r="BG524" i="2"/>
  <c r="H531" i="3" s="1"/>
  <c r="AU614" i="2"/>
  <c r="BG614" i="2"/>
  <c r="H621" i="3" s="1"/>
  <c r="AU374" i="2"/>
  <c r="BG374" i="2"/>
  <c r="H381" i="3" s="1"/>
  <c r="AV836" i="2"/>
  <c r="BH836" i="2"/>
  <c r="I843" i="3" s="1"/>
  <c r="AU380" i="2"/>
  <c r="BG380" i="2"/>
  <c r="H387" i="3" s="1"/>
  <c r="BH766" i="2"/>
  <c r="I773" i="3" s="1"/>
  <c r="AV766" i="2"/>
  <c r="BG46" i="2"/>
  <c r="H53" i="3" s="1"/>
  <c r="AU46" i="2"/>
  <c r="AU48" i="2"/>
  <c r="BG48" i="2"/>
  <c r="H55" i="3" s="1"/>
  <c r="BG484" i="2"/>
  <c r="H491" i="3" s="1"/>
  <c r="AU484" i="2"/>
  <c r="BG346" i="2"/>
  <c r="H353" i="3" s="1"/>
  <c r="AU346" i="2"/>
  <c r="AU983" i="2"/>
  <c r="BG983" i="2"/>
  <c r="H990" i="3" s="1"/>
  <c r="BG88" i="2"/>
  <c r="H95" i="3" s="1"/>
  <c r="AU88" i="2"/>
  <c r="BG825" i="2"/>
  <c r="H832" i="3" s="1"/>
  <c r="AU825" i="2"/>
  <c r="AW890" i="2"/>
  <c r="BI890" i="2"/>
  <c r="J897" i="3" s="1"/>
  <c r="BH521" i="2"/>
  <c r="I528" i="3" s="1"/>
  <c r="AV521" i="2"/>
  <c r="AU10" i="2"/>
  <c r="BG10" i="2"/>
  <c r="H17" i="3" s="1"/>
  <c r="AW335" i="2"/>
  <c r="BI335" i="2"/>
  <c r="J342" i="3" s="1"/>
  <c r="AU654" i="2"/>
  <c r="BG654" i="2"/>
  <c r="H661" i="3" s="1"/>
  <c r="BH537" i="2"/>
  <c r="I544" i="3" s="1"/>
  <c r="AV537" i="2"/>
  <c r="AV93" i="2"/>
  <c r="BH93" i="2"/>
  <c r="I100" i="3" s="1"/>
  <c r="AU139" i="2"/>
  <c r="BG139" i="2"/>
  <c r="H146" i="3" s="1"/>
  <c r="AU356" i="2"/>
  <c r="BG356" i="2"/>
  <c r="H363" i="3" s="1"/>
  <c r="AU264" i="2"/>
  <c r="BG264" i="2"/>
  <c r="H271" i="3" s="1"/>
  <c r="BG684" i="2"/>
  <c r="H691" i="3" s="1"/>
  <c r="AU684" i="2"/>
  <c r="BI251" i="2"/>
  <c r="J258" i="3" s="1"/>
  <c r="AW251" i="2"/>
  <c r="AU18" i="2"/>
  <c r="BG18" i="2"/>
  <c r="H25" i="3" s="1"/>
  <c r="BG49" i="2"/>
  <c r="H56" i="3" s="1"/>
  <c r="AU49" i="2"/>
  <c r="AU84" i="2"/>
  <c r="BG84" i="2"/>
  <c r="H91" i="3" s="1"/>
  <c r="AU17" i="2"/>
  <c r="BG17" i="2"/>
  <c r="H24" i="3" s="1"/>
  <c r="AV107" i="2"/>
  <c r="BH107" i="2"/>
  <c r="I114" i="3" s="1"/>
  <c r="AW307" i="2"/>
  <c r="AW892" i="2"/>
  <c r="BI892" i="2"/>
  <c r="J899" i="3" s="1"/>
  <c r="AV531" i="2"/>
  <c r="BH531" i="2"/>
  <c r="I538" i="3" s="1"/>
  <c r="BG602" i="2"/>
  <c r="H609" i="3" s="1"/>
  <c r="AU602" i="2"/>
  <c r="AV487" i="2"/>
  <c r="BH487" i="2"/>
  <c r="I494" i="3" s="1"/>
  <c r="AU265" i="2"/>
  <c r="BG265" i="2"/>
  <c r="H272" i="3" s="1"/>
  <c r="AU805" i="2"/>
  <c r="BG805" i="2"/>
  <c r="H812" i="3" s="1"/>
  <c r="BH527" i="2"/>
  <c r="I534" i="3" s="1"/>
  <c r="AV527" i="2"/>
  <c r="BH783" i="2"/>
  <c r="I790" i="3" s="1"/>
  <c r="AV783" i="2"/>
  <c r="BG450" i="2"/>
  <c r="H457" i="3" s="1"/>
  <c r="AU450" i="2"/>
  <c r="AU90" i="2"/>
  <c r="BG90" i="2"/>
  <c r="H97" i="3" s="1"/>
  <c r="AU780" i="2"/>
  <c r="BG780" i="2"/>
  <c r="H787" i="3" s="1"/>
  <c r="AU470" i="2"/>
  <c r="BG470" i="2"/>
  <c r="H477" i="3" s="1"/>
  <c r="AV864" i="2"/>
  <c r="BH864" i="2"/>
  <c r="I871" i="3" s="1"/>
  <c r="AW735" i="2"/>
  <c r="BI735" i="2"/>
  <c r="J742" i="3" s="1"/>
  <c r="BG326" i="2"/>
  <c r="H333" i="3" s="1"/>
  <c r="AU326" i="2"/>
  <c r="BG460" i="2"/>
  <c r="H467" i="3" s="1"/>
  <c r="AU460" i="2"/>
  <c r="AV879" i="2"/>
  <c r="BH879" i="2"/>
  <c r="I886" i="3" s="1"/>
  <c r="AU360" i="2"/>
  <c r="BG360" i="2"/>
  <c r="H367" i="3" s="1"/>
  <c r="BG700" i="2"/>
  <c r="H707" i="3" s="1"/>
  <c r="AU700" i="2"/>
  <c r="AU464" i="2"/>
  <c r="BG464" i="2"/>
  <c r="H471" i="3" s="1"/>
  <c r="AU216" i="2"/>
  <c r="BG216" i="2"/>
  <c r="H223" i="3" s="1"/>
  <c r="AV657" i="2"/>
  <c r="BH657" i="2"/>
  <c r="I664" i="3" s="1"/>
  <c r="AV860" i="2"/>
  <c r="BH860" i="2"/>
  <c r="I867" i="3" s="1"/>
  <c r="BG594" i="2"/>
  <c r="H601" i="3" s="1"/>
  <c r="AU594" i="2"/>
  <c r="AV930" i="2"/>
  <c r="BH930" i="2"/>
  <c r="I937" i="3" s="1"/>
  <c r="AU706" i="2"/>
  <c r="BG706" i="2"/>
  <c r="H713" i="3" s="1"/>
  <c r="AV187" i="2"/>
  <c r="BH187" i="2"/>
  <c r="I194" i="3" s="1"/>
  <c r="BH787" i="2"/>
  <c r="I794" i="3" s="1"/>
  <c r="AV787" i="2"/>
  <c r="BG496" i="2"/>
  <c r="H503" i="3" s="1"/>
  <c r="AU496" i="2"/>
  <c r="BG506" i="2"/>
  <c r="H513" i="3" s="1"/>
  <c r="AU506" i="2"/>
  <c r="AW894" i="2"/>
  <c r="BI894" i="2"/>
  <c r="J901" i="3" s="1"/>
  <c r="BG710" i="2"/>
  <c r="H717" i="3" s="1"/>
  <c r="AU710" i="2"/>
  <c r="BG378" i="2"/>
  <c r="H385" i="3" s="1"/>
  <c r="AU378" i="2"/>
  <c r="BG941" i="2"/>
  <c r="H948" i="3" s="1"/>
  <c r="AU941" i="2"/>
  <c r="AU674" i="2"/>
  <c r="BG674" i="2"/>
  <c r="H681" i="3" s="1"/>
  <c r="AU877" i="2"/>
  <c r="BG877" i="2"/>
  <c r="H884" i="3" s="1"/>
  <c r="AV423" i="2"/>
  <c r="BH423" i="2"/>
  <c r="I430" i="3" s="1"/>
  <c r="AU192" i="2"/>
  <c r="BG192" i="2"/>
  <c r="H199" i="3" s="1"/>
  <c r="AW180" i="2"/>
  <c r="AV732" i="2"/>
  <c r="BH732" i="2"/>
  <c r="I739" i="3" s="1"/>
  <c r="BG86" i="2"/>
  <c r="H93" i="3" s="1"/>
  <c r="AU86" i="2"/>
  <c r="AV158" i="2"/>
  <c r="BH158" i="2"/>
  <c r="I165" i="3" s="1"/>
  <c r="AU696" i="2"/>
  <c r="BG696" i="2"/>
  <c r="H703" i="3" s="1"/>
  <c r="AV150" i="2"/>
  <c r="BH150" i="2"/>
  <c r="I157" i="3" s="1"/>
  <c r="AW587" i="2"/>
  <c r="BI587" i="2"/>
  <c r="J594" i="3" s="1"/>
  <c r="AU962" i="2"/>
  <c r="BG962" i="2"/>
  <c r="H969" i="3" s="1"/>
  <c r="AU502" i="2"/>
  <c r="BG502" i="2"/>
  <c r="H509" i="3" s="1"/>
  <c r="AV721" i="2"/>
  <c r="BH721" i="2"/>
  <c r="I728" i="3" s="1"/>
  <c r="AV127" i="2"/>
  <c r="BH127" i="2"/>
  <c r="I134" i="3" s="1"/>
  <c r="AU305" i="2"/>
  <c r="BG305" i="2"/>
  <c r="H312" i="3" s="1"/>
  <c r="AV515" i="2"/>
  <c r="BH515" i="2"/>
  <c r="I522" i="3" s="1"/>
  <c r="AU912" i="2"/>
  <c r="BG912" i="2"/>
  <c r="H919" i="3" s="1"/>
  <c r="BH123" i="2"/>
  <c r="I130" i="3" s="1"/>
  <c r="AV123" i="2"/>
  <c r="AY161" i="2"/>
  <c r="BK161" i="2"/>
  <c r="L168" i="3" s="1"/>
  <c r="AV601" i="2"/>
  <c r="BH601" i="2"/>
  <c r="I608" i="3" s="1"/>
  <c r="AU125" i="2"/>
  <c r="BG125" i="2"/>
  <c r="H132" i="3" s="1"/>
  <c r="AU510" i="2"/>
  <c r="BG510" i="2"/>
  <c r="H517" i="3" s="1"/>
  <c r="AV186" i="2"/>
  <c r="BH186" i="2"/>
  <c r="I193" i="3" s="1"/>
  <c r="AU396" i="2"/>
  <c r="BG396" i="2"/>
  <c r="H403" i="3" s="1"/>
  <c r="AU728" i="2"/>
  <c r="BG728" i="2"/>
  <c r="H735" i="3" s="1"/>
  <c r="AV799" i="2"/>
  <c r="BH799" i="2"/>
  <c r="I806" i="3" s="1"/>
  <c r="AU28" i="2"/>
  <c r="BG28" i="2"/>
  <c r="H35" i="3" s="1"/>
  <c r="AU372" i="2"/>
  <c r="BG372" i="2"/>
  <c r="H379" i="3" s="1"/>
  <c r="AU975" i="2"/>
  <c r="BG975" i="2"/>
  <c r="H982" i="3" s="1"/>
  <c r="BH99" i="2"/>
  <c r="I106" i="3" s="1"/>
  <c r="AV99" i="2"/>
  <c r="AU376" i="2"/>
  <c r="BG376" i="2"/>
  <c r="H383" i="3" s="1"/>
  <c r="AW671" i="2"/>
  <c r="BI671" i="2"/>
  <c r="J678" i="3" s="1"/>
  <c r="AU368" i="2"/>
  <c r="BG368" i="2"/>
  <c r="H375" i="3" s="1"/>
  <c r="AV915" i="2"/>
  <c r="BH915" i="2"/>
  <c r="I922" i="3" s="1"/>
  <c r="BG111" i="2"/>
  <c r="H118" i="3" s="1"/>
  <c r="AU111" i="2"/>
  <c r="AV655" i="2"/>
  <c r="BH655" i="2"/>
  <c r="I662" i="3" s="1"/>
  <c r="AV878" i="2"/>
  <c r="BH878" i="2"/>
  <c r="I885" i="3" s="1"/>
  <c r="AU669" i="2"/>
  <c r="BG669" i="2"/>
  <c r="H676" i="3" s="1"/>
  <c r="BG130" i="2"/>
  <c r="H137" i="3" s="1"/>
  <c r="AU130" i="2"/>
  <c r="AW550" i="2"/>
  <c r="BH773" i="2"/>
  <c r="I780" i="3" s="1"/>
  <c r="AV773" i="2"/>
  <c r="AU108" i="2"/>
  <c r="BG108" i="2"/>
  <c r="H115" i="3" s="1"/>
  <c r="BH883" i="2"/>
  <c r="I890" i="3" s="1"/>
  <c r="AV883" i="2"/>
  <c r="BG676" i="2"/>
  <c r="H683" i="3" s="1"/>
  <c r="AU676" i="2"/>
  <c r="AV815" i="2"/>
  <c r="BH815" i="2"/>
  <c r="I822" i="3" s="1"/>
  <c r="AU132" i="2"/>
  <c r="BG132" i="2"/>
  <c r="H139" i="3" s="1"/>
  <c r="BH519" i="2"/>
  <c r="I526" i="3" s="1"/>
  <c r="AV519" i="2"/>
  <c r="AU829" i="2"/>
  <c r="BG829" i="2"/>
  <c r="H836" i="3" s="1"/>
  <c r="AV9" i="2"/>
  <c r="BH9" i="2"/>
  <c r="I16" i="3" s="1"/>
  <c r="AU266" i="2"/>
  <c r="BG266" i="2"/>
  <c r="H273" i="3" s="1"/>
  <c r="BH511" i="2"/>
  <c r="I518" i="3" s="1"/>
  <c r="AV511" i="2"/>
  <c r="BG973" i="2"/>
  <c r="H980" i="3" s="1"/>
  <c r="AU973" i="2"/>
  <c r="AU760" i="2"/>
  <c r="BG760" i="2"/>
  <c r="H767" i="3" s="1"/>
  <c r="AU218" i="2"/>
  <c r="BG218" i="2"/>
  <c r="H225" i="3" s="1"/>
  <c r="BG441" i="2"/>
  <c r="H448" i="3" s="1"/>
  <c r="AU441" i="2"/>
  <c r="AU320" i="2"/>
  <c r="BG320" i="2"/>
  <c r="H327" i="3" s="1"/>
  <c r="BG498" i="2"/>
  <c r="H505" i="3" s="1"/>
  <c r="AU498" i="2"/>
  <c r="BI234" i="2"/>
  <c r="J241" i="3" s="1"/>
  <c r="AW234" i="2"/>
  <c r="BG118" i="2"/>
  <c r="H125" i="3" s="1"/>
  <c r="AU118" i="2"/>
  <c r="BG769" i="2"/>
  <c r="H776" i="3" s="1"/>
  <c r="AU769" i="2"/>
  <c r="AU680" i="2"/>
  <c r="BG680" i="2"/>
  <c r="H687" i="3" s="1"/>
  <c r="AU845" i="2"/>
  <c r="BG845" i="2"/>
  <c r="H852" i="3" s="1"/>
  <c r="BH779" i="2"/>
  <c r="I786" i="3" s="1"/>
  <c r="AV779" i="2"/>
  <c r="AU352" i="2"/>
  <c r="BG352" i="2"/>
  <c r="H359" i="3" s="1"/>
  <c r="AV593" i="2"/>
  <c r="BH593" i="2"/>
  <c r="I600" i="3" s="1"/>
  <c r="BG256" i="2"/>
  <c r="H263" i="3" s="1"/>
  <c r="AU256" i="2"/>
  <c r="BG204" i="2"/>
  <c r="H211" i="3" s="1"/>
  <c r="AU204" i="2"/>
  <c r="AV133" i="2"/>
  <c r="BH133" i="2"/>
  <c r="I140" i="3" s="1"/>
  <c r="AU788" i="2"/>
  <c r="BG788" i="2"/>
  <c r="H795" i="3" s="1"/>
  <c r="BH181" i="2"/>
  <c r="I188" i="3" s="1"/>
  <c r="AV181" i="2"/>
  <c r="AU358" i="2"/>
  <c r="BG358" i="2"/>
  <c r="H365" i="3" s="1"/>
  <c r="BG309" i="2"/>
  <c r="H316" i="3" s="1"/>
  <c r="AU309" i="2"/>
  <c r="AW695" i="2"/>
  <c r="BI695" i="2"/>
  <c r="J702" i="3" s="1"/>
  <c r="AW89" i="2"/>
  <c r="BI89" i="2"/>
  <c r="J96" i="3" s="1"/>
  <c r="AW793" i="2"/>
  <c r="BI793" i="2"/>
  <c r="J800" i="3" s="1"/>
  <c r="AU288" i="2"/>
  <c r="BG288" i="2"/>
  <c r="H295" i="3" s="1"/>
  <c r="AV569" i="2"/>
  <c r="BH569" i="2"/>
  <c r="I576" i="3" s="1"/>
  <c r="AV955" i="2"/>
  <c r="BH955" i="2"/>
  <c r="I962" i="3" s="1"/>
  <c r="AU604" i="2"/>
  <c r="BG604" i="2"/>
  <c r="H611" i="3" s="1"/>
  <c r="BH935" i="2"/>
  <c r="I942" i="3" s="1"/>
  <c r="AV935" i="2"/>
  <c r="AV436" i="2"/>
  <c r="BH436" i="2"/>
  <c r="I443" i="3" s="1"/>
  <c r="AU222" i="2"/>
  <c r="BG222" i="2"/>
  <c r="H229" i="3" s="1"/>
  <c r="AV844" i="2"/>
  <c r="BH844" i="2"/>
  <c r="I851" i="3" s="1"/>
  <c r="BG952" i="2"/>
  <c r="H959" i="3" s="1"/>
  <c r="AU952" i="2"/>
  <c r="AW408" i="2"/>
  <c r="BI408" i="2"/>
  <c r="J415" i="3" s="1"/>
  <c r="BG981" i="2"/>
  <c r="H988" i="3" s="1"/>
  <c r="AU981" i="2"/>
  <c r="BG24" i="2"/>
  <c r="H31" i="3" s="1"/>
  <c r="AU24" i="2"/>
  <c r="AW195" i="2"/>
  <c r="BI195" i="2"/>
  <c r="J202" i="3" s="1"/>
  <c r="BG500" i="2"/>
  <c r="H507" i="3" s="1"/>
  <c r="AU500" i="2"/>
  <c r="BH170" i="2"/>
  <c r="I177" i="3" s="1"/>
  <c r="AV170" i="2"/>
  <c r="AU837" i="2"/>
  <c r="BG837" i="2"/>
  <c r="H844" i="3" s="1"/>
  <c r="AU946" i="2"/>
  <c r="BG946" i="2"/>
  <c r="H953" i="3" s="1"/>
  <c r="AU348" i="2"/>
  <c r="BG348" i="2"/>
  <c r="H355" i="3" s="1"/>
  <c r="AV641" i="2"/>
  <c r="BH641" i="2"/>
  <c r="I648" i="3" s="1"/>
  <c r="BH443" i="2"/>
  <c r="I450" i="3" s="1"/>
  <c r="AV443" i="2"/>
  <c r="BG370" i="2"/>
  <c r="H377" i="3" s="1"/>
  <c r="AU370" i="2"/>
  <c r="BI767" i="2"/>
  <c r="J774" i="3" s="1"/>
  <c r="AW767" i="2"/>
  <c r="AV899" i="2"/>
  <c r="BH899" i="2"/>
  <c r="I906" i="3" s="1"/>
  <c r="BH785" i="2"/>
  <c r="I792" i="3" s="1"/>
  <c r="AV785" i="2"/>
  <c r="AW687" i="2"/>
  <c r="BI687" i="2"/>
  <c r="J694" i="3" s="1"/>
  <c r="AW534" i="2"/>
  <c r="BI534" i="2"/>
  <c r="J541" i="3" s="1"/>
  <c r="BG32" i="2"/>
  <c r="H39" i="3" s="1"/>
  <c r="AU32" i="2"/>
  <c r="BH615" i="2"/>
  <c r="I622" i="3" s="1"/>
  <c r="AV615" i="2"/>
  <c r="AV963" i="2"/>
  <c r="BH963" i="2"/>
  <c r="I970" i="3" s="1"/>
  <c r="AW129" i="2"/>
  <c r="BI129" i="2"/>
  <c r="J136" i="3" s="1"/>
  <c r="BG889" i="2"/>
  <c r="H896" i="3" s="1"/>
  <c r="AU889" i="2"/>
  <c r="BG33" i="2"/>
  <c r="H40" i="3" s="1"/>
  <c r="AU33" i="2"/>
  <c r="AU1007" i="2"/>
  <c r="BG1007" i="2"/>
  <c r="H1014" i="3" s="1"/>
  <c r="AW481" i="2"/>
  <c r="AW315" i="2"/>
  <c r="AV244" i="2"/>
  <c r="BH244" i="2"/>
  <c r="I251" i="3" s="1"/>
  <c r="BG1008" i="2"/>
  <c r="H1015" i="3" s="1"/>
  <c r="AU1008" i="2"/>
  <c r="AW563" i="2"/>
  <c r="BI563" i="2"/>
  <c r="J570" i="3" s="1"/>
  <c r="BH966" i="2"/>
  <c r="I973" i="3" s="1"/>
  <c r="AV966" i="2"/>
  <c r="AU561" i="2"/>
  <c r="BG561" i="2"/>
  <c r="H568" i="3" s="1"/>
  <c r="BH419" i="2"/>
  <c r="I426" i="3" s="1"/>
  <c r="AV419" i="2"/>
  <c r="AU74" i="2"/>
  <c r="BG74" i="2"/>
  <c r="H81" i="3" s="1"/>
  <c r="AV971" i="2"/>
  <c r="BH971" i="2"/>
  <c r="I978" i="3" s="1"/>
  <c r="BH891" i="2"/>
  <c r="I898" i="3" s="1"/>
  <c r="AV891" i="2"/>
  <c r="AW424" i="2"/>
  <c r="BI424" i="2"/>
  <c r="J431" i="3" s="1"/>
  <c r="AV495" i="2"/>
  <c r="BH495" i="2"/>
  <c r="I502" i="3" s="1"/>
  <c r="AV109" i="2"/>
  <c r="BH109" i="2"/>
  <c r="I116" i="3" s="1"/>
  <c r="AV393" i="2"/>
  <c r="BH393" i="2"/>
  <c r="I400" i="3" s="1"/>
  <c r="AU640" i="2"/>
  <c r="BG640" i="2"/>
  <c r="H647" i="3" s="1"/>
  <c r="AW327" i="2"/>
  <c r="BI327" i="2"/>
  <c r="J334" i="3" s="1"/>
  <c r="BG686" i="2"/>
  <c r="H693" i="3" s="1"/>
  <c r="AU686" i="2"/>
  <c r="AW299" i="2"/>
  <c r="BI299" i="2"/>
  <c r="J306" i="3" s="1"/>
  <c r="AU784" i="2"/>
  <c r="BG784" i="2"/>
  <c r="H791" i="3" s="1"/>
  <c r="BG917" i="2"/>
  <c r="H924" i="3" s="1"/>
  <c r="AU917" i="2"/>
  <c r="AV367" i="2"/>
  <c r="BH367" i="2"/>
  <c r="I374" i="3" s="1"/>
  <c r="BH943" i="2"/>
  <c r="I950" i="3" s="1"/>
  <c r="AV943" i="2"/>
  <c r="BG276" i="2"/>
  <c r="H283" i="3" s="1"/>
  <c r="AU276" i="2"/>
  <c r="BG873" i="2"/>
  <c r="H880" i="3" s="1"/>
  <c r="AU873" i="2"/>
  <c r="BG16" i="2"/>
  <c r="H23" i="3" s="1"/>
  <c r="AU16" i="2"/>
  <c r="AW267" i="2"/>
  <c r="AW100" i="2"/>
  <c r="BI100" i="2"/>
  <c r="J107" i="3" s="1"/>
  <c r="AU921" i="2"/>
  <c r="BG921" i="2"/>
  <c r="H928" i="3" s="1"/>
  <c r="AV907" i="2"/>
  <c r="BH907" i="2"/>
  <c r="I914" i="3" s="1"/>
  <c r="BH619" i="2"/>
  <c r="I626" i="3" s="1"/>
  <c r="AV619" i="2"/>
  <c r="AU183" i="2"/>
  <c r="BG183" i="2"/>
  <c r="H190" i="3" s="1"/>
  <c r="BG318" i="2"/>
  <c r="H325" i="3" s="1"/>
  <c r="AU318" i="2"/>
  <c r="BH794" i="2"/>
  <c r="I801" i="3" s="1"/>
  <c r="AV794" i="2"/>
  <c r="AU243" i="2"/>
  <c r="BG243" i="2"/>
  <c r="H250" i="3" s="1"/>
  <c r="AV731" i="2"/>
  <c r="BH731" i="2"/>
  <c r="I738" i="3" s="1"/>
  <c r="AU39" i="2"/>
  <c r="BG39" i="2"/>
  <c r="H46" i="3" s="1"/>
  <c r="AU514" i="2"/>
  <c r="BG514" i="2"/>
  <c r="H521" i="3" s="1"/>
  <c r="BH874" i="2"/>
  <c r="I881" i="3" s="1"/>
  <c r="AV874" i="2"/>
  <c r="AU413" i="2"/>
  <c r="BG413" i="2"/>
  <c r="H420" i="3" s="1"/>
  <c r="AU625" i="2"/>
  <c r="BG625" i="2"/>
  <c r="H632" i="3" s="1"/>
  <c r="AU746" i="2"/>
  <c r="BG746" i="2"/>
  <c r="H753" i="3" s="1"/>
  <c r="AV931" i="2"/>
  <c r="BH931" i="2"/>
  <c r="I938" i="3" s="1"/>
  <c r="AW247" i="2"/>
  <c r="AU26" i="2"/>
  <c r="BG26" i="2"/>
  <c r="H33" i="3" s="1"/>
  <c r="AU313" i="2"/>
  <c r="BG313" i="2"/>
  <c r="H320" i="3" s="1"/>
  <c r="BG134" i="2"/>
  <c r="H141" i="3" s="1"/>
  <c r="AU134" i="2"/>
  <c r="BG213" i="2"/>
  <c r="H220" i="3" s="1"/>
  <c r="AU213" i="2"/>
  <c r="BG960" i="2"/>
  <c r="H967" i="3" s="1"/>
  <c r="AU960" i="2"/>
  <c r="BG636" i="2"/>
  <c r="H643" i="3" s="1"/>
  <c r="AU636" i="2"/>
  <c r="BH435" i="2"/>
  <c r="I442" i="3" s="1"/>
  <c r="AV435" i="2"/>
  <c r="AV854" i="2"/>
  <c r="BH854" i="2"/>
  <c r="I861" i="3" s="1"/>
  <c r="AV639" i="2"/>
  <c r="BH639" i="2"/>
  <c r="I646" i="3" s="1"/>
  <c r="BG1004" i="2"/>
  <c r="H1011" i="3" s="1"/>
  <c r="AU1004" i="2"/>
  <c r="AV404" i="2"/>
  <c r="BH404" i="2"/>
  <c r="I411" i="3" s="1"/>
  <c r="AV830" i="2"/>
  <c r="BH830" i="2"/>
  <c r="I837" i="3" s="1"/>
  <c r="BG900" i="2"/>
  <c r="H907" i="3" s="1"/>
  <c r="AU900" i="2"/>
  <c r="AU688" i="2"/>
  <c r="BG688" i="2"/>
  <c r="H695" i="3" s="1"/>
  <c r="AV713" i="2"/>
  <c r="BH713" i="2"/>
  <c r="I720" i="3" s="1"/>
  <c r="AV923" i="2"/>
  <c r="BH923" i="2"/>
  <c r="I930" i="3" s="1"/>
  <c r="BG992" i="2"/>
  <c r="H999" i="3" s="1"/>
  <c r="AU992" i="2"/>
  <c r="AV325" i="2"/>
  <c r="BH325" i="2"/>
  <c r="I332" i="3" s="1"/>
  <c r="BH911" i="2"/>
  <c r="I918" i="3" s="1"/>
  <c r="AV911" i="2"/>
  <c r="BG694" i="2"/>
  <c r="H701" i="3" s="1"/>
  <c r="AU694" i="2"/>
  <c r="AV797" i="2"/>
  <c r="BH797" i="2"/>
  <c r="I804" i="3" s="1"/>
  <c r="BG300" i="2"/>
  <c r="H307" i="3" s="1"/>
  <c r="AU300" i="2"/>
  <c r="AV647" i="2"/>
  <c r="BH647" i="2"/>
  <c r="I654" i="3" s="1"/>
  <c r="BH882" i="2"/>
  <c r="I889" i="3" s="1"/>
  <c r="AV882" i="2"/>
  <c r="AW920" i="2"/>
  <c r="AU328" i="2"/>
  <c r="BG328" i="2"/>
  <c r="H335" i="3" s="1"/>
  <c r="AU171" i="2"/>
  <c r="BG171" i="2"/>
  <c r="H178" i="3" s="1"/>
  <c r="AV862" i="2"/>
  <c r="BH862" i="2"/>
  <c r="I869" i="3" s="1"/>
  <c r="BG269" i="2"/>
  <c r="H276" i="3" s="1"/>
  <c r="AU269" i="2"/>
  <c r="BH61" i="2"/>
  <c r="I68" i="3" s="1"/>
  <c r="AV61" i="2"/>
  <c r="BG458" i="2"/>
  <c r="H465" i="3" s="1"/>
  <c r="AU458" i="2"/>
  <c r="BI168" i="2"/>
  <c r="J175" i="3" s="1"/>
  <c r="AW168" i="2"/>
  <c r="AV245" i="2"/>
  <c r="BH245" i="2"/>
  <c r="I252" i="3" s="1"/>
  <c r="AW275" i="2"/>
  <c r="BG872" i="2"/>
  <c r="H879" i="3" s="1"/>
  <c r="AU872" i="2"/>
  <c r="AV237" i="2"/>
  <c r="BH237" i="2"/>
  <c r="I244" i="3" s="1"/>
  <c r="AU402" i="2"/>
  <c r="BG402" i="2"/>
  <c r="H409" i="3" s="1"/>
  <c r="AW205" i="2"/>
  <c r="BH609" i="2"/>
  <c r="I616" i="3" s="1"/>
  <c r="AV609" i="2"/>
  <c r="AV119" i="2"/>
  <c r="BH119" i="2"/>
  <c r="I126" i="3" s="1"/>
  <c r="AV800" i="2"/>
  <c r="BH800" i="2"/>
  <c r="I807" i="3" s="1"/>
  <c r="BG284" i="2"/>
  <c r="H291" i="3" s="1"/>
  <c r="AU284" i="2"/>
  <c r="AW749" i="2"/>
  <c r="BI749" i="2"/>
  <c r="J756" i="3" s="1"/>
  <c r="BH645" i="2"/>
  <c r="I652" i="3" s="1"/>
  <c r="AV645" i="2"/>
  <c r="BH919" i="2"/>
  <c r="I926" i="3" s="1"/>
  <c r="AV919" i="2"/>
  <c r="AV774" i="2"/>
  <c r="BH774" i="2"/>
  <c r="I781" i="3" s="1"/>
  <c r="AU584" i="2"/>
  <c r="BG584" i="2"/>
  <c r="H591" i="3" s="1"/>
  <c r="AV575" i="2"/>
  <c r="BH575" i="2"/>
  <c r="I582" i="3" s="1"/>
  <c r="AU20" i="2"/>
  <c r="BG20" i="2"/>
  <c r="H27" i="3" s="1"/>
  <c r="AV567" i="2"/>
  <c r="BH567" i="2"/>
  <c r="I574" i="3" s="1"/>
  <c r="BI357" i="2"/>
  <c r="J364" i="3" s="1"/>
  <c r="AW357" i="2"/>
  <c r="BH371" i="2"/>
  <c r="I378" i="3" s="1"/>
  <c r="AV371" i="2"/>
  <c r="AV459" i="2"/>
  <c r="BH459" i="2"/>
  <c r="I466" i="3" s="1"/>
  <c r="BG1003" i="2"/>
  <c r="H1010" i="3" s="1"/>
  <c r="AU1003" i="2"/>
  <c r="AU164" i="2"/>
  <c r="BG164" i="2"/>
  <c r="H171" i="3" s="1"/>
  <c r="AW416" i="2"/>
  <c r="BI416" i="2"/>
  <c r="J423" i="3" s="1"/>
  <c r="AV689" i="2"/>
  <c r="BH689" i="2"/>
  <c r="I696" i="3" s="1"/>
  <c r="BG644" i="2"/>
  <c r="H651" i="3" s="1"/>
  <c r="AU644" i="2"/>
  <c r="AU273" i="2"/>
  <c r="BG273" i="2"/>
  <c r="H280" i="3" s="1"/>
  <c r="AW709" i="2"/>
  <c r="BI709" i="2"/>
  <c r="J716" i="3" s="1"/>
  <c r="BG248" i="2"/>
  <c r="H255" i="3" s="1"/>
  <c r="AU248" i="2"/>
  <c r="BI573" i="2"/>
  <c r="J580" i="3" s="1"/>
  <c r="AW573" i="2"/>
  <c r="AV541" i="2"/>
  <c r="BH541" i="2"/>
  <c r="I548" i="3" s="1"/>
  <c r="BG152" i="2"/>
  <c r="H159" i="3" s="1"/>
  <c r="AU152" i="2"/>
  <c r="AW112" i="2"/>
  <c r="AV1553" i="2" l="1"/>
  <c r="BH550" i="2"/>
  <c r="I557" i="3" s="1"/>
  <c r="AV1746" i="2"/>
  <c r="BH743" i="2"/>
  <c r="I750" i="3" s="1"/>
  <c r="AV1185" i="2"/>
  <c r="BH182" i="2"/>
  <c r="I189" i="3" s="1"/>
  <c r="AV1452" i="2"/>
  <c r="BH449" i="2"/>
  <c r="I456" i="3" s="1"/>
  <c r="AV1480" i="2"/>
  <c r="BH477" i="2"/>
  <c r="I484" i="3" s="1"/>
  <c r="AV1600" i="2"/>
  <c r="BH597" i="2"/>
  <c r="I604" i="3" s="1"/>
  <c r="AV1058" i="2"/>
  <c r="BH55" i="2"/>
  <c r="I62" i="3" s="1"/>
  <c r="AV1476" i="2"/>
  <c r="BH473" i="2"/>
  <c r="I480" i="3" s="1"/>
  <c r="AV1931" i="2"/>
  <c r="BH928" i="2"/>
  <c r="I935" i="3" s="1"/>
  <c r="BH165" i="2"/>
  <c r="I172" i="3" s="1"/>
  <c r="AV165" i="2"/>
  <c r="AV1923" i="2"/>
  <c r="BH920" i="2"/>
  <c r="I927" i="3" s="1"/>
  <c r="AV1730" i="2"/>
  <c r="BH727" i="2"/>
  <c r="I734" i="3" s="1"/>
  <c r="AV1310" i="2"/>
  <c r="BH307" i="2"/>
  <c r="I314" i="3" s="1"/>
  <c r="BH932" i="2"/>
  <c r="I939" i="3" s="1"/>
  <c r="AV932" i="2"/>
  <c r="AV1318" i="2"/>
  <c r="BH315" i="2"/>
  <c r="I322" i="3" s="1"/>
  <c r="AV1394" i="2"/>
  <c r="BH391" i="2"/>
  <c r="I398" i="3" s="1"/>
  <c r="AV1223" i="2"/>
  <c r="BH220" i="2"/>
  <c r="I227" i="3" s="1"/>
  <c r="AV1270" i="2"/>
  <c r="BH267" i="2"/>
  <c r="I274" i="3" s="1"/>
  <c r="AV1468" i="2"/>
  <c r="BH465" i="2"/>
  <c r="I472" i="3" s="1"/>
  <c r="AV1250" i="2"/>
  <c r="BH247" i="2"/>
  <c r="I254" i="3" s="1"/>
  <c r="AV303" i="2"/>
  <c r="BH303" i="2"/>
  <c r="I310" i="3" s="1"/>
  <c r="AV1208" i="2"/>
  <c r="BH205" i="2"/>
  <c r="I212" i="3" s="1"/>
  <c r="AV888" i="2"/>
  <c r="BH888" i="2"/>
  <c r="I895" i="3" s="1"/>
  <c r="BH319" i="2"/>
  <c r="I326" i="3" s="1"/>
  <c r="AV319" i="2"/>
  <c r="BH461" i="2"/>
  <c r="I468" i="3" s="1"/>
  <c r="AV461" i="2"/>
  <c r="BH565" i="2"/>
  <c r="I572" i="3" s="1"/>
  <c r="AV565" i="2"/>
  <c r="AV1115" i="2"/>
  <c r="BH112" i="2"/>
  <c r="I119" i="3" s="1"/>
  <c r="BH229" i="2"/>
  <c r="I236" i="3" s="1"/>
  <c r="AV229" i="2"/>
  <c r="AV1278" i="2"/>
  <c r="BH275" i="2"/>
  <c r="I282" i="3" s="1"/>
  <c r="AV924" i="2"/>
  <c r="BH924" i="2"/>
  <c r="I931" i="3" s="1"/>
  <c r="AV1054" i="2"/>
  <c r="BH51" i="2"/>
  <c r="I58" i="3" s="1"/>
  <c r="AV493" i="2"/>
  <c r="BH493" i="2"/>
  <c r="I500" i="3" s="1"/>
  <c r="AV1484" i="2"/>
  <c r="BH481" i="2"/>
  <c r="I488" i="3" s="1"/>
  <c r="AV1298" i="2"/>
  <c r="BH295" i="2"/>
  <c r="I302" i="3" s="1"/>
  <c r="AV291" i="2"/>
  <c r="BH291" i="2"/>
  <c r="I298" i="3" s="1"/>
  <c r="AV1290" i="2"/>
  <c r="BH287" i="2"/>
  <c r="I294" i="3" s="1"/>
  <c r="AV1262" i="2"/>
  <c r="BH259" i="2"/>
  <c r="I266" i="3" s="1"/>
  <c r="AV886" i="2"/>
  <c r="BH886" i="2"/>
  <c r="I893" i="3" s="1"/>
  <c r="AV197" i="2"/>
  <c r="BH197" i="2"/>
  <c r="I204" i="3" s="1"/>
  <c r="AV323" i="2"/>
  <c r="BH323" i="2"/>
  <c r="I330" i="3" s="1"/>
  <c r="AV1131" i="2"/>
  <c r="BH128" i="2"/>
  <c r="I135" i="3" s="1"/>
  <c r="AV331" i="2"/>
  <c r="BH331" i="2"/>
  <c r="I338" i="3" s="1"/>
  <c r="AV455" i="2"/>
  <c r="BH455" i="2"/>
  <c r="I462" i="3" s="1"/>
  <c r="AV263" i="2"/>
  <c r="BH263" i="2"/>
  <c r="I270" i="3" s="1"/>
  <c r="AV1472" i="2"/>
  <c r="BH469" i="2"/>
  <c r="I476" i="3" s="1"/>
  <c r="AV1258" i="2"/>
  <c r="BH255" i="2"/>
  <c r="I262" i="3" s="1"/>
  <c r="AV1492" i="2"/>
  <c r="BH489" i="2"/>
  <c r="I496" i="3" s="1"/>
  <c r="AV896" i="2"/>
  <c r="BH896" i="2"/>
  <c r="I903" i="3" s="1"/>
  <c r="AV219" i="2"/>
  <c r="BH219" i="2"/>
  <c r="I226" i="3" s="1"/>
  <c r="AV1228" i="2"/>
  <c r="BH225" i="2"/>
  <c r="I232" i="3" s="1"/>
  <c r="BI575" i="2"/>
  <c r="J582" i="3" s="1"/>
  <c r="AW575" i="2"/>
  <c r="AV514" i="2"/>
  <c r="BH514" i="2"/>
  <c r="I521" i="3" s="1"/>
  <c r="AW393" i="2"/>
  <c r="BI393" i="2"/>
  <c r="J400" i="3" s="1"/>
  <c r="AW641" i="2"/>
  <c r="BI641" i="2"/>
  <c r="J648" i="3" s="1"/>
  <c r="AV204" i="2"/>
  <c r="BH204" i="2"/>
  <c r="I211" i="3" s="1"/>
  <c r="AW187" i="2"/>
  <c r="BI187" i="2"/>
  <c r="J194" i="3" s="1"/>
  <c r="AV264" i="2"/>
  <c r="BH264" i="2"/>
  <c r="I271" i="3" s="1"/>
  <c r="AX795" i="2"/>
  <c r="BJ795" i="2"/>
  <c r="K802" i="3" s="1"/>
  <c r="BH286" i="2"/>
  <c r="I293" i="3" s="1"/>
  <c r="AV286" i="2"/>
  <c r="BH564" i="2"/>
  <c r="I571" i="3" s="1"/>
  <c r="AV564" i="2"/>
  <c r="AV406" i="2"/>
  <c r="BH406" i="2"/>
  <c r="I413" i="3" s="1"/>
  <c r="AV94" i="2"/>
  <c r="BH94" i="2"/>
  <c r="I101" i="3" s="1"/>
  <c r="BH809" i="2"/>
  <c r="I816" i="3" s="1"/>
  <c r="AV809" i="2"/>
  <c r="AV167" i="2"/>
  <c r="BH167" i="2"/>
  <c r="I174" i="3" s="1"/>
  <c r="AV369" i="2"/>
  <c r="BH369" i="2"/>
  <c r="I376" i="3" s="1"/>
  <c r="AV36" i="2"/>
  <c r="BH36" i="2"/>
  <c r="I43" i="3" s="1"/>
  <c r="AX693" i="2"/>
  <c r="BJ693" i="2"/>
  <c r="K700" i="3" s="1"/>
  <c r="AV590" i="2"/>
  <c r="BH590" i="2"/>
  <c r="I597" i="3" s="1"/>
  <c r="BH544" i="2"/>
  <c r="I551" i="3" s="1"/>
  <c r="AV544" i="2"/>
  <c r="BI351" i="2"/>
  <c r="J358" i="3" s="1"/>
  <c r="AW351" i="2"/>
  <c r="AX542" i="2"/>
  <c r="BJ542" i="2"/>
  <c r="K549" i="3" s="1"/>
  <c r="AV301" i="2"/>
  <c r="BH301" i="2"/>
  <c r="I308" i="3" s="1"/>
  <c r="AV772" i="2"/>
  <c r="BH772" i="2"/>
  <c r="I779" i="3" s="1"/>
  <c r="AV362" i="2"/>
  <c r="BH362" i="2"/>
  <c r="I369" i="3" s="1"/>
  <c r="AX295" i="2"/>
  <c r="AW739" i="2"/>
  <c r="BI739" i="2"/>
  <c r="J746" i="3" s="1"/>
  <c r="BH486" i="2"/>
  <c r="I493" i="3" s="1"/>
  <c r="AV486" i="2"/>
  <c r="BH285" i="2"/>
  <c r="I292" i="3" s="1"/>
  <c r="AV285" i="2"/>
  <c r="AX449" i="2"/>
  <c r="BH596" i="2"/>
  <c r="I603" i="3" s="1"/>
  <c r="AV596" i="2"/>
  <c r="AW950" i="2"/>
  <c r="BI950" i="2"/>
  <c r="J957" i="3" s="1"/>
  <c r="AV147" i="2"/>
  <c r="BH147" i="2"/>
  <c r="I154" i="3" s="1"/>
  <c r="BI617" i="2"/>
  <c r="J624" i="3" s="1"/>
  <c r="AW617" i="2"/>
  <c r="AV31" i="2"/>
  <c r="BH31" i="2"/>
  <c r="I38" i="3" s="1"/>
  <c r="AV945" i="2"/>
  <c r="BH945" i="2"/>
  <c r="I952" i="3" s="1"/>
  <c r="BI523" i="2"/>
  <c r="J530" i="3" s="1"/>
  <c r="AW523" i="2"/>
  <c r="BH718" i="2"/>
  <c r="I725" i="3" s="1"/>
  <c r="AV718" i="2"/>
  <c r="BH442" i="2"/>
  <c r="I449" i="3" s="1"/>
  <c r="AV442" i="2"/>
  <c r="BH57" i="2"/>
  <c r="I64" i="3" s="1"/>
  <c r="AV57" i="2"/>
  <c r="AV29" i="2"/>
  <c r="BH29" i="2"/>
  <c r="I36" i="3" s="1"/>
  <c r="BI279" i="2"/>
  <c r="J286" i="3" s="1"/>
  <c r="AW279" i="2"/>
  <c r="BH712" i="2"/>
  <c r="I719" i="3" s="1"/>
  <c r="AV712" i="2"/>
  <c r="AX665" i="2"/>
  <c r="BJ665" i="2"/>
  <c r="K672" i="3" s="1"/>
  <c r="AX221" i="2"/>
  <c r="BJ221" i="2"/>
  <c r="K228" i="3" s="1"/>
  <c r="BH580" i="2"/>
  <c r="I587" i="3" s="1"/>
  <c r="AV580" i="2"/>
  <c r="BH704" i="2"/>
  <c r="I711" i="3" s="1"/>
  <c r="AV704" i="2"/>
  <c r="AV193" i="2"/>
  <c r="BH193" i="2"/>
  <c r="I200" i="3" s="1"/>
  <c r="BH53" i="2"/>
  <c r="I60" i="3" s="1"/>
  <c r="AV53" i="2"/>
  <c r="AV482" i="2"/>
  <c r="BH482" i="2"/>
  <c r="I489" i="3" s="1"/>
  <c r="BH702" i="2"/>
  <c r="I709" i="3" s="1"/>
  <c r="AV702" i="2"/>
  <c r="BI389" i="2"/>
  <c r="J396" i="3" s="1"/>
  <c r="AW389" i="2"/>
  <c r="BI215" i="2"/>
  <c r="J222" i="3" s="1"/>
  <c r="AW215" i="2"/>
  <c r="AW141" i="2"/>
  <c r="BI141" i="2"/>
  <c r="J148" i="3" s="1"/>
  <c r="AX751" i="2"/>
  <c r="BJ751" i="2"/>
  <c r="K758" i="3" s="1"/>
  <c r="BH106" i="2"/>
  <c r="I113" i="3" s="1"/>
  <c r="AV106" i="2"/>
  <c r="AV480" i="2"/>
  <c r="BH480" i="2"/>
  <c r="I487" i="3" s="1"/>
  <c r="BH536" i="2"/>
  <c r="I543" i="3" s="1"/>
  <c r="AV536" i="2"/>
  <c r="AV791" i="2"/>
  <c r="BH791" i="2"/>
  <c r="I798" i="3" s="1"/>
  <c r="AV682" i="2"/>
  <c r="BH682" i="2"/>
  <c r="I689" i="3" s="1"/>
  <c r="AV254" i="2"/>
  <c r="BH254" i="2"/>
  <c r="I261" i="3" s="1"/>
  <c r="BI607" i="2"/>
  <c r="J614" i="3" s="1"/>
  <c r="AW607" i="2"/>
  <c r="AV876" i="2"/>
  <c r="BH876" i="2"/>
  <c r="I883" i="3" s="1"/>
  <c r="BH80" i="2"/>
  <c r="I87" i="3" s="1"/>
  <c r="AV80" i="2"/>
  <c r="AV110" i="2"/>
  <c r="BH110" i="2"/>
  <c r="I117" i="3" s="1"/>
  <c r="BH520" i="2"/>
  <c r="I527" i="3" s="1"/>
  <c r="AV520" i="2"/>
  <c r="AV504" i="2"/>
  <c r="BH504" i="2"/>
  <c r="I511" i="3" s="1"/>
  <c r="AV11" i="2"/>
  <c r="BH11" i="2"/>
  <c r="I18" i="3" s="1"/>
  <c r="AX205" i="2"/>
  <c r="AW899" i="2"/>
  <c r="BI899" i="2"/>
  <c r="J906" i="3" s="1"/>
  <c r="AV700" i="2"/>
  <c r="BH700" i="2"/>
  <c r="I707" i="3" s="1"/>
  <c r="AW233" i="2"/>
  <c r="BI233" i="2"/>
  <c r="J240" i="3" s="1"/>
  <c r="AV176" i="2"/>
  <c r="BH176" i="2"/>
  <c r="I183" i="3" s="1"/>
  <c r="BH294" i="2"/>
  <c r="I301" i="3" s="1"/>
  <c r="AV294" i="2"/>
  <c r="AW763" i="2"/>
  <c r="BI763" i="2"/>
  <c r="J770" i="3" s="1"/>
  <c r="AW862" i="2"/>
  <c r="BI862" i="2"/>
  <c r="J869" i="3" s="1"/>
  <c r="AW923" i="2"/>
  <c r="BI923" i="2"/>
  <c r="J930" i="3" s="1"/>
  <c r="BI639" i="2"/>
  <c r="J646" i="3" s="1"/>
  <c r="AW639" i="2"/>
  <c r="BH26" i="2"/>
  <c r="I33" i="3" s="1"/>
  <c r="AV26" i="2"/>
  <c r="AV625" i="2"/>
  <c r="BH625" i="2"/>
  <c r="I632" i="3" s="1"/>
  <c r="BH318" i="2"/>
  <c r="I325" i="3" s="1"/>
  <c r="AV318" i="2"/>
  <c r="AX100" i="2"/>
  <c r="BJ100" i="2"/>
  <c r="K107" i="3" s="1"/>
  <c r="AV276" i="2"/>
  <c r="BH276" i="2"/>
  <c r="I283" i="3" s="1"/>
  <c r="AX424" i="2"/>
  <c r="BJ424" i="2"/>
  <c r="K431" i="3" s="1"/>
  <c r="BI419" i="2"/>
  <c r="J426" i="3" s="1"/>
  <c r="AW419" i="2"/>
  <c r="AX563" i="2"/>
  <c r="BJ563" i="2"/>
  <c r="K570" i="3" s="1"/>
  <c r="AX481" i="2"/>
  <c r="AX129" i="2"/>
  <c r="BJ129" i="2"/>
  <c r="K136" i="3" s="1"/>
  <c r="AX534" i="2"/>
  <c r="BJ534" i="2"/>
  <c r="K541" i="3" s="1"/>
  <c r="AX767" i="2"/>
  <c r="BJ767" i="2"/>
  <c r="K774" i="3" s="1"/>
  <c r="AW170" i="2"/>
  <c r="BI170" i="2"/>
  <c r="J177" i="3" s="1"/>
  <c r="AW181" i="2"/>
  <c r="BI181" i="2"/>
  <c r="J188" i="3" s="1"/>
  <c r="BH769" i="2"/>
  <c r="I776" i="3" s="1"/>
  <c r="AV769" i="2"/>
  <c r="AV376" i="2"/>
  <c r="BH376" i="2"/>
  <c r="I383" i="3" s="1"/>
  <c r="AV28" i="2"/>
  <c r="BH28" i="2"/>
  <c r="I35" i="3" s="1"/>
  <c r="BH396" i="2"/>
  <c r="I403" i="3" s="1"/>
  <c r="AV396" i="2"/>
  <c r="AV912" i="2"/>
  <c r="BH912" i="2"/>
  <c r="I919" i="3" s="1"/>
  <c r="AV86" i="2"/>
  <c r="BH86" i="2"/>
  <c r="I93" i="3" s="1"/>
  <c r="BH941" i="2"/>
  <c r="I948" i="3" s="1"/>
  <c r="AV941" i="2"/>
  <c r="AV506" i="2"/>
  <c r="BH506" i="2"/>
  <c r="I513" i="3" s="1"/>
  <c r="BI860" i="2"/>
  <c r="J867" i="3" s="1"/>
  <c r="AW860" i="2"/>
  <c r="BH90" i="2"/>
  <c r="I97" i="3" s="1"/>
  <c r="AV90" i="2"/>
  <c r="AV805" i="2"/>
  <c r="BH805" i="2"/>
  <c r="I812" i="3" s="1"/>
  <c r="BI531" i="2"/>
  <c r="J538" i="3" s="1"/>
  <c r="AW531" i="2"/>
  <c r="BH18" i="2"/>
  <c r="I25" i="3" s="1"/>
  <c r="AV18" i="2"/>
  <c r="BH983" i="2"/>
  <c r="I990" i="3" s="1"/>
  <c r="AV983" i="2"/>
  <c r="BI836" i="2"/>
  <c r="J843" i="3" s="1"/>
  <c r="AW836" i="2"/>
  <c r="BH198" i="2"/>
  <c r="I205" i="3" s="1"/>
  <c r="AV198" i="2"/>
  <c r="AW586" i="2"/>
  <c r="BI586" i="2"/>
  <c r="J593" i="3" s="1"/>
  <c r="BH653" i="2"/>
  <c r="I660" i="3" s="1"/>
  <c r="AV653" i="2"/>
  <c r="AV1183" i="2"/>
  <c r="BH180" i="2"/>
  <c r="I187" i="3" s="1"/>
  <c r="AW101" i="2"/>
  <c r="BI101" i="2"/>
  <c r="J108" i="3" s="1"/>
  <c r="BI146" i="2"/>
  <c r="J153" i="3" s="1"/>
  <c r="AW146" i="2"/>
  <c r="AX485" i="2"/>
  <c r="BJ485" i="2"/>
  <c r="K492" i="3" s="1"/>
  <c r="BH425" i="2"/>
  <c r="I432" i="3" s="1"/>
  <c r="AV425" i="2"/>
  <c r="AW231" i="2"/>
  <c r="BI231" i="2"/>
  <c r="J238" i="3" s="1"/>
  <c r="AW802" i="2"/>
  <c r="BI802" i="2"/>
  <c r="J809" i="3" s="1"/>
  <c r="AV488" i="2"/>
  <c r="BH488" i="2"/>
  <c r="I495" i="3" s="1"/>
  <c r="AX579" i="2"/>
  <c r="BJ579" i="2"/>
  <c r="K586" i="3" s="1"/>
  <c r="BI437" i="2"/>
  <c r="J444" i="3" s="1"/>
  <c r="AW437" i="2"/>
  <c r="AV566" i="2"/>
  <c r="BH566" i="2"/>
  <c r="I573" i="3" s="1"/>
  <c r="AV322" i="2"/>
  <c r="BH322" i="2"/>
  <c r="I329" i="3" s="1"/>
  <c r="BH409" i="2"/>
  <c r="I416" i="3" s="1"/>
  <c r="AV409" i="2"/>
  <c r="AW661" i="2"/>
  <c r="BI661" i="2"/>
  <c r="J668" i="3" s="1"/>
  <c r="AV77" i="2"/>
  <c r="BH77" i="2"/>
  <c r="I84" i="3" s="1"/>
  <c r="BH120" i="2"/>
  <c r="I127" i="3" s="1"/>
  <c r="AV120" i="2"/>
  <c r="AX867" i="2"/>
  <c r="BJ867" i="2"/>
  <c r="K874" i="3" s="1"/>
  <c r="AV262" i="2"/>
  <c r="BH262" i="2"/>
  <c r="I269" i="3" s="1"/>
  <c r="BH403" i="2"/>
  <c r="I410" i="3" s="1"/>
  <c r="AV403" i="2"/>
  <c r="AW758" i="2"/>
  <c r="BI758" i="2"/>
  <c r="J765" i="3" s="1"/>
  <c r="AW65" i="2"/>
  <c r="BI65" i="2"/>
  <c r="J72" i="3" s="1"/>
  <c r="BI753" i="2"/>
  <c r="J760" i="3" s="1"/>
  <c r="AW753" i="2"/>
  <c r="AV944" i="2"/>
  <c r="BH944" i="2"/>
  <c r="I951" i="3" s="1"/>
  <c r="BH136" i="2"/>
  <c r="I143" i="3" s="1"/>
  <c r="AV136" i="2"/>
  <c r="BI138" i="2"/>
  <c r="J145" i="3" s="1"/>
  <c r="AW138" i="2"/>
  <c r="BH588" i="2"/>
  <c r="I595" i="3" s="1"/>
  <c r="AV588" i="2"/>
  <c r="AV598" i="2"/>
  <c r="BH598" i="2"/>
  <c r="I605" i="3" s="1"/>
  <c r="AX719" i="2"/>
  <c r="BJ719" i="2"/>
  <c r="K726" i="3" s="1"/>
  <c r="AW818" i="2"/>
  <c r="BI818" i="2"/>
  <c r="J825" i="3" s="1"/>
  <c r="BI411" i="2"/>
  <c r="J418" i="3" s="1"/>
  <c r="AW411" i="2"/>
  <c r="AW683" i="2"/>
  <c r="BI683" i="2"/>
  <c r="J690" i="3" s="1"/>
  <c r="AW814" i="2"/>
  <c r="BI814" i="2"/>
  <c r="J821" i="3" s="1"/>
  <c r="AV297" i="2"/>
  <c r="BH297" i="2"/>
  <c r="I304" i="3" s="1"/>
  <c r="AV600" i="2"/>
  <c r="BH600" i="2"/>
  <c r="I607" i="3" s="1"/>
  <c r="BI154" i="2"/>
  <c r="J161" i="3" s="1"/>
  <c r="AW154" i="2"/>
  <c r="AX898" i="2"/>
  <c r="BJ898" i="2"/>
  <c r="K905" i="3" s="1"/>
  <c r="AV35" i="2"/>
  <c r="BH35" i="2"/>
  <c r="I42" i="3" s="1"/>
  <c r="BH140" i="2"/>
  <c r="I147" i="3" s="1"/>
  <c r="AV140" i="2"/>
  <c r="BJ211" i="2"/>
  <c r="K218" i="3" s="1"/>
  <c r="AX211" i="2"/>
  <c r="AW241" i="2"/>
  <c r="BI241" i="2"/>
  <c r="J248" i="3" s="1"/>
  <c r="AV92" i="2"/>
  <c r="BH92" i="2"/>
  <c r="I99" i="3" s="1"/>
  <c r="AW517" i="2"/>
  <c r="BI517" i="2"/>
  <c r="J524" i="3" s="1"/>
  <c r="AV37" i="2"/>
  <c r="BH37" i="2"/>
  <c r="I44" i="3" s="1"/>
  <c r="BH857" i="2"/>
  <c r="I864" i="3" s="1"/>
  <c r="AV857" i="2"/>
  <c r="AX349" i="2"/>
  <c r="BJ349" i="2"/>
  <c r="K356" i="3" s="1"/>
  <c r="AV948" i="2"/>
  <c r="BH948" i="2"/>
  <c r="I955" i="3" s="1"/>
  <c r="BH897" i="2"/>
  <c r="I904" i="3" s="1"/>
  <c r="AV897" i="2"/>
  <c r="AW105" i="2"/>
  <c r="BI105" i="2"/>
  <c r="J112" i="3" s="1"/>
  <c r="AV916" i="2"/>
  <c r="BH916" i="2"/>
  <c r="I923" i="3" s="1"/>
  <c r="AW842" i="2"/>
  <c r="BI842" i="2"/>
  <c r="J849" i="3" s="1"/>
  <c r="AW78" i="2"/>
  <c r="BI78" i="2"/>
  <c r="J85" i="3" s="1"/>
  <c r="AV697" i="2"/>
  <c r="BH697" i="2"/>
  <c r="I704" i="3" s="1"/>
  <c r="AV738" i="2"/>
  <c r="BH738" i="2"/>
  <c r="I745" i="3" s="1"/>
  <c r="AV438" i="2"/>
  <c r="BH438" i="2"/>
  <c r="I445" i="3" s="1"/>
  <c r="BH82" i="2"/>
  <c r="I89" i="3" s="1"/>
  <c r="AV82" i="2"/>
  <c r="AX432" i="2"/>
  <c r="BJ432" i="2"/>
  <c r="K439" i="3" s="1"/>
  <c r="AW807" i="2"/>
  <c r="BI807" i="2"/>
  <c r="J814" i="3" s="1"/>
  <c r="BH175" i="2"/>
  <c r="I182" i="3" s="1"/>
  <c r="AV175" i="2"/>
  <c r="AW377" i="2"/>
  <c r="BI377" i="2"/>
  <c r="J384" i="3" s="1"/>
  <c r="BH19" i="2"/>
  <c r="I26" i="3" s="1"/>
  <c r="AV19" i="2"/>
  <c r="AW379" i="2"/>
  <c r="BI379" i="2"/>
  <c r="J386" i="3" s="1"/>
  <c r="AV979" i="2"/>
  <c r="BH979" i="2"/>
  <c r="I986" i="3" s="1"/>
  <c r="AV394" i="2"/>
  <c r="BH394" i="2"/>
  <c r="I401" i="3" s="1"/>
  <c r="AV466" i="2"/>
  <c r="BH466" i="2"/>
  <c r="I473" i="3" s="1"/>
  <c r="BH196" i="2"/>
  <c r="I203" i="3" s="1"/>
  <c r="AV196" i="2"/>
  <c r="AW341" i="2"/>
  <c r="BI341" i="2"/>
  <c r="J348" i="3" s="1"/>
  <c r="BH124" i="2"/>
  <c r="I131" i="3" s="1"/>
  <c r="AV124" i="2"/>
  <c r="BJ226" i="2"/>
  <c r="K233" i="3" s="1"/>
  <c r="AX226" i="2"/>
  <c r="AX169" i="2"/>
  <c r="BJ169" i="2"/>
  <c r="K176" i="3" s="1"/>
  <c r="BH122" i="2"/>
  <c r="I129" i="3" s="1"/>
  <c r="AV122" i="2"/>
  <c r="AX59" i="2"/>
  <c r="BJ59" i="2"/>
  <c r="K66" i="3" s="1"/>
  <c r="AX928" i="2"/>
  <c r="AW483" i="2"/>
  <c r="BI483" i="2"/>
  <c r="J490" i="3" s="1"/>
  <c r="BJ789" i="2"/>
  <c r="K796" i="3" s="1"/>
  <c r="AX789" i="2"/>
  <c r="BH206" i="2"/>
  <c r="I213" i="3" s="1"/>
  <c r="AV206" i="2"/>
  <c r="BH72" i="2"/>
  <c r="I79" i="3" s="1"/>
  <c r="AV72" i="2"/>
  <c r="BH384" i="2"/>
  <c r="I391" i="3" s="1"/>
  <c r="AV384" i="2"/>
  <c r="BI804" i="2"/>
  <c r="J811" i="3" s="1"/>
  <c r="AW804" i="2"/>
  <c r="AW840" i="2"/>
  <c r="BI840" i="2"/>
  <c r="J847" i="3" s="1"/>
  <c r="AV70" i="2"/>
  <c r="BH70" i="2"/>
  <c r="I77" i="3" s="1"/>
  <c r="AV202" i="2"/>
  <c r="BH202" i="2"/>
  <c r="I209" i="3" s="1"/>
  <c r="BH342" i="2"/>
  <c r="I349" i="3" s="1"/>
  <c r="AV342" i="2"/>
  <c r="BI959" i="2"/>
  <c r="J966" i="3" s="1"/>
  <c r="AW959" i="2"/>
  <c r="AW629" i="2"/>
  <c r="BI629" i="2"/>
  <c r="J636" i="3" s="1"/>
  <c r="AW525" i="2"/>
  <c r="BI525" i="2"/>
  <c r="J532" i="3" s="1"/>
  <c r="AV292" i="2"/>
  <c r="BH292" i="2"/>
  <c r="I299" i="3" s="1"/>
  <c r="AW822" i="2"/>
  <c r="BI822" i="2"/>
  <c r="J829" i="3" s="1"/>
  <c r="BH646" i="2"/>
  <c r="I653" i="3" s="1"/>
  <c r="AV646" i="2"/>
  <c r="AV272" i="2"/>
  <c r="BH272" i="2"/>
  <c r="I279" i="3" s="1"/>
  <c r="AW85" i="2"/>
  <c r="BI85" i="2"/>
  <c r="J92" i="3" s="1"/>
  <c r="BI574" i="2"/>
  <c r="J581" i="3" s="1"/>
  <c r="AW574" i="2"/>
  <c r="AV993" i="2"/>
  <c r="BH993" i="2"/>
  <c r="I1000" i="3" s="1"/>
  <c r="BI507" i="2"/>
  <c r="J514" i="3" s="1"/>
  <c r="AW507" i="2"/>
  <c r="BH720" i="2"/>
  <c r="I727" i="3" s="1"/>
  <c r="AV720" i="2"/>
  <c r="AW824" i="2"/>
  <c r="BI824" i="2"/>
  <c r="J831" i="3" s="1"/>
  <c r="AX357" i="2"/>
  <c r="BJ357" i="2"/>
  <c r="K364" i="3" s="1"/>
  <c r="AV952" i="2"/>
  <c r="BH952" i="2"/>
  <c r="I959" i="3" s="1"/>
  <c r="AV352" i="2"/>
  <c r="BH352" i="2"/>
  <c r="I359" i="3" s="1"/>
  <c r="AX587" i="2"/>
  <c r="BJ587" i="2"/>
  <c r="K594" i="3" s="1"/>
  <c r="AV964" i="2"/>
  <c r="BH964" i="2"/>
  <c r="I971" i="3" s="1"/>
  <c r="AX573" i="2"/>
  <c r="BJ573" i="2"/>
  <c r="K580" i="3" s="1"/>
  <c r="AV1003" i="2"/>
  <c r="BH1003" i="2"/>
  <c r="I1010" i="3" s="1"/>
  <c r="AW645" i="2"/>
  <c r="BI645" i="2"/>
  <c r="J652" i="3" s="1"/>
  <c r="AW800" i="2"/>
  <c r="BI800" i="2"/>
  <c r="J807" i="3" s="1"/>
  <c r="AV402" i="2"/>
  <c r="BH402" i="2"/>
  <c r="I409" i="3" s="1"/>
  <c r="BI61" i="2"/>
  <c r="J68" i="3" s="1"/>
  <c r="AW61" i="2"/>
  <c r="BH213" i="2"/>
  <c r="I220" i="3" s="1"/>
  <c r="AV213" i="2"/>
  <c r="BH39" i="2"/>
  <c r="I46" i="3" s="1"/>
  <c r="AV39" i="2"/>
  <c r="AX327" i="2"/>
  <c r="BJ327" i="2"/>
  <c r="K334" i="3" s="1"/>
  <c r="BI891" i="2"/>
  <c r="J898" i="3" s="1"/>
  <c r="AW891" i="2"/>
  <c r="AV1008" i="2"/>
  <c r="BH1008" i="2"/>
  <c r="I1015" i="3" s="1"/>
  <c r="BH348" i="2"/>
  <c r="I355" i="3" s="1"/>
  <c r="AV348" i="2"/>
  <c r="BI436" i="2"/>
  <c r="J443" i="3" s="1"/>
  <c r="AW436" i="2"/>
  <c r="AW569" i="2"/>
  <c r="BI569" i="2"/>
  <c r="J576" i="3" s="1"/>
  <c r="AX695" i="2"/>
  <c r="BJ695" i="2"/>
  <c r="K702" i="3" s="1"/>
  <c r="BI779" i="2"/>
  <c r="J786" i="3" s="1"/>
  <c r="AW779" i="2"/>
  <c r="AV266" i="2"/>
  <c r="BH266" i="2"/>
  <c r="I273" i="3" s="1"/>
  <c r="BI883" i="2"/>
  <c r="J890" i="3" s="1"/>
  <c r="AW883" i="2"/>
  <c r="AX550" i="2"/>
  <c r="BI655" i="2"/>
  <c r="J662" i="3" s="1"/>
  <c r="AW655" i="2"/>
  <c r="AV368" i="2"/>
  <c r="BH368" i="2"/>
  <c r="I375" i="3" s="1"/>
  <c r="BI99" i="2"/>
  <c r="J106" i="3" s="1"/>
  <c r="AW99" i="2"/>
  <c r="AW601" i="2"/>
  <c r="BI601" i="2"/>
  <c r="J608" i="3" s="1"/>
  <c r="BI721" i="2"/>
  <c r="J728" i="3" s="1"/>
  <c r="AW721" i="2"/>
  <c r="BI150" i="2"/>
  <c r="J157" i="3" s="1"/>
  <c r="AW150" i="2"/>
  <c r="AW423" i="2"/>
  <c r="BI423" i="2"/>
  <c r="J430" i="3" s="1"/>
  <c r="AV706" i="2"/>
  <c r="BH706" i="2"/>
  <c r="I713" i="3" s="1"/>
  <c r="BH450" i="2"/>
  <c r="I457" i="3" s="1"/>
  <c r="AV450" i="2"/>
  <c r="AX251" i="2"/>
  <c r="BJ251" i="2"/>
  <c r="K258" i="3" s="1"/>
  <c r="BH356" i="2"/>
  <c r="I363" i="3" s="1"/>
  <c r="AV356" i="2"/>
  <c r="BH654" i="2"/>
  <c r="I661" i="3" s="1"/>
  <c r="AV654" i="2"/>
  <c r="AV346" i="2"/>
  <c r="BH346" i="2"/>
  <c r="I353" i="3" s="1"/>
  <c r="AV642" i="2"/>
  <c r="BH642" i="2"/>
  <c r="I649" i="3" s="1"/>
  <c r="AV316" i="2"/>
  <c r="BH316" i="2"/>
  <c r="I323" i="3" s="1"/>
  <c r="BI69" i="2"/>
  <c r="J76" i="3" s="1"/>
  <c r="AW69" i="2"/>
  <c r="AV306" i="2"/>
  <c r="BH306" i="2"/>
  <c r="I313" i="3" s="1"/>
  <c r="BH552" i="2"/>
  <c r="I559" i="3" s="1"/>
  <c r="AV552" i="2"/>
  <c r="AV516" i="2"/>
  <c r="BH516" i="2"/>
  <c r="I523" i="3" s="1"/>
  <c r="AW834" i="2"/>
  <c r="BI834" i="2"/>
  <c r="J841" i="3" s="1"/>
  <c r="AX451" i="2"/>
  <c r="BJ451" i="2"/>
  <c r="K458" i="3" s="1"/>
  <c r="AV445" i="2"/>
  <c r="BH445" i="2"/>
  <c r="I452" i="3" s="1"/>
  <c r="AW491" i="2"/>
  <c r="BI491" i="2"/>
  <c r="J498" i="3" s="1"/>
  <c r="AW533" i="2"/>
  <c r="BI533" i="2"/>
  <c r="J540" i="3" s="1"/>
  <c r="AV745" i="2"/>
  <c r="BH745" i="2"/>
  <c r="I752" i="3" s="1"/>
  <c r="BH81" i="2"/>
  <c r="I88" i="3" s="1"/>
  <c r="AV81" i="2"/>
  <c r="BH121" i="2"/>
  <c r="I128" i="3" s="1"/>
  <c r="AV121" i="2"/>
  <c r="BJ660" i="2"/>
  <c r="K667" i="3" s="1"/>
  <c r="AX660" i="2"/>
  <c r="AX851" i="2"/>
  <c r="BJ851" i="2"/>
  <c r="K858" i="3" s="1"/>
  <c r="BH15" i="2"/>
  <c r="I22" i="3" s="1"/>
  <c r="AV15" i="2"/>
  <c r="AV159" i="2"/>
  <c r="BH159" i="2"/>
  <c r="I166" i="3" s="1"/>
  <c r="AX782" i="2"/>
  <c r="BJ782" i="2"/>
  <c r="K789" i="3" s="1"/>
  <c r="BI562" i="2"/>
  <c r="J569" i="3" s="1"/>
  <c r="AW562" i="2"/>
  <c r="AV298" i="2"/>
  <c r="BH298" i="2"/>
  <c r="I305" i="3" s="1"/>
  <c r="AW179" i="2"/>
  <c r="BI179" i="2"/>
  <c r="J186" i="3" s="1"/>
  <c r="AV76" i="2"/>
  <c r="BH76" i="2"/>
  <c r="I83" i="3" s="1"/>
  <c r="AV626" i="2"/>
  <c r="BH626" i="2"/>
  <c r="I633" i="3" s="1"/>
  <c r="AV23" i="2"/>
  <c r="BH23" i="2"/>
  <c r="I30" i="3" s="1"/>
  <c r="AW866" i="2"/>
  <c r="BI866" i="2"/>
  <c r="J873" i="3" s="1"/>
  <c r="AV143" i="2"/>
  <c r="BH143" i="2"/>
  <c r="I150" i="3" s="1"/>
  <c r="BH278" i="2"/>
  <c r="I285" i="3" s="1"/>
  <c r="AV278" i="2"/>
  <c r="BI583" i="2"/>
  <c r="J590" i="3" s="1"/>
  <c r="AW583" i="2"/>
  <c r="AV177" i="2"/>
  <c r="BH177" i="2"/>
  <c r="I184" i="3" s="1"/>
  <c r="BI613" i="2"/>
  <c r="J620" i="3" s="1"/>
  <c r="AW613" i="2"/>
  <c r="AW902" i="2"/>
  <c r="BI902" i="2"/>
  <c r="J909" i="3" s="1"/>
  <c r="AV853" i="2"/>
  <c r="BH853" i="2"/>
  <c r="I860" i="3" s="1"/>
  <c r="AV714" i="2"/>
  <c r="BH714" i="2"/>
  <c r="I721" i="3" s="1"/>
  <c r="BI428" i="2"/>
  <c r="J435" i="3" s="1"/>
  <c r="AW428" i="2"/>
  <c r="BH388" i="2"/>
  <c r="I395" i="3" s="1"/>
  <c r="AV388" i="2"/>
  <c r="BH666" i="2"/>
  <c r="I673" i="3" s="1"/>
  <c r="AV666" i="2"/>
  <c r="AW942" i="2"/>
  <c r="BI942" i="2"/>
  <c r="J949" i="3" s="1"/>
  <c r="BJ457" i="2"/>
  <c r="K464" i="3" s="1"/>
  <c r="AX457" i="2"/>
  <c r="BI83" i="2"/>
  <c r="J90" i="3" s="1"/>
  <c r="AW83" i="2"/>
  <c r="BH833" i="2"/>
  <c r="I840" i="3" s="1"/>
  <c r="AV833" i="2"/>
  <c r="AV764" i="2"/>
  <c r="BH764" i="2"/>
  <c r="I771" i="3" s="1"/>
  <c r="BH270" i="2"/>
  <c r="I277" i="3" s="1"/>
  <c r="AV270" i="2"/>
  <c r="AW355" i="2"/>
  <c r="BI355" i="2"/>
  <c r="J362" i="3" s="1"/>
  <c r="AX741" i="2"/>
  <c r="BJ741" i="2"/>
  <c r="K748" i="3" s="1"/>
  <c r="AX778" i="2"/>
  <c r="BJ778" i="2"/>
  <c r="K785" i="3" s="1"/>
  <c r="AW810" i="2"/>
  <c r="BI810" i="2"/>
  <c r="J817" i="3" s="1"/>
  <c r="AW633" i="2"/>
  <c r="BI633" i="2"/>
  <c r="J640" i="3" s="1"/>
  <c r="AW848" i="2"/>
  <c r="BI848" i="2"/>
  <c r="J855" i="3" s="1"/>
  <c r="AW922" i="2"/>
  <c r="BI922" i="2"/>
  <c r="J929" i="3" s="1"/>
  <c r="BJ73" i="2"/>
  <c r="K80" i="3" s="1"/>
  <c r="AX73" i="2"/>
  <c r="BH364" i="2"/>
  <c r="I371" i="3" s="1"/>
  <c r="AV364" i="2"/>
  <c r="AX589" i="2"/>
  <c r="BJ589" i="2"/>
  <c r="K596" i="3" s="1"/>
  <c r="AV548" i="2"/>
  <c r="BH548" i="2"/>
  <c r="I555" i="3" s="1"/>
  <c r="BI554" i="2"/>
  <c r="J561" i="3" s="1"/>
  <c r="AW554" i="2"/>
  <c r="AV730" i="2"/>
  <c r="BH730" i="2"/>
  <c r="I737" i="3" s="1"/>
  <c r="AW499" i="2"/>
  <c r="BI499" i="2"/>
  <c r="J506" i="3" s="1"/>
  <c r="BI611" i="2"/>
  <c r="J618" i="3" s="1"/>
  <c r="AW611" i="2"/>
  <c r="AV913" i="2"/>
  <c r="BH913" i="2"/>
  <c r="I920" i="3" s="1"/>
  <c r="AV64" i="2"/>
  <c r="BH64" i="2"/>
  <c r="I71" i="3" s="1"/>
  <c r="AW884" i="2"/>
  <c r="BI884" i="2"/>
  <c r="J891" i="3" s="1"/>
  <c r="AV616" i="2"/>
  <c r="BH616" i="2"/>
  <c r="I623" i="3" s="1"/>
  <c r="BI420" i="2"/>
  <c r="J427" i="3" s="1"/>
  <c r="AW420" i="2"/>
  <c r="AX685" i="2"/>
  <c r="BJ685" i="2"/>
  <c r="K692" i="3" s="1"/>
  <c r="AV430" i="2"/>
  <c r="BH430" i="2"/>
  <c r="I437" i="3" s="1"/>
  <c r="AW361" i="2"/>
  <c r="BI361" i="2"/>
  <c r="J368" i="3" s="1"/>
  <c r="AV208" i="2"/>
  <c r="BH208" i="2"/>
  <c r="I215" i="3" s="1"/>
  <c r="AW96" i="2"/>
  <c r="BI96" i="2"/>
  <c r="J103" i="3" s="1"/>
  <c r="AX239" i="2"/>
  <c r="BJ239" i="2"/>
  <c r="K246" i="3" s="1"/>
  <c r="AV308" i="2"/>
  <c r="BH308" i="2"/>
  <c r="I315" i="3" s="1"/>
  <c r="BH628" i="2"/>
  <c r="I635" i="3" s="1"/>
  <c r="AV628" i="2"/>
  <c r="AW951" i="2"/>
  <c r="BI951" i="2"/>
  <c r="J958" i="3" s="1"/>
  <c r="BH560" i="2"/>
  <c r="I567" i="3" s="1"/>
  <c r="AV560" i="2"/>
  <c r="BH44" i="2"/>
  <c r="I51" i="3" s="1"/>
  <c r="AV44" i="2"/>
  <c r="BI631" i="2"/>
  <c r="J638" i="3" s="1"/>
  <c r="AW631" i="2"/>
  <c r="AV21" i="2"/>
  <c r="BH21" i="2"/>
  <c r="I28" i="3" s="1"/>
  <c r="AV740" i="2"/>
  <c r="BH740" i="2"/>
  <c r="I747" i="3" s="1"/>
  <c r="BJ399" i="2"/>
  <c r="K406" i="3" s="1"/>
  <c r="AX399" i="2"/>
  <c r="BH148" i="2"/>
  <c r="I155" i="3" s="1"/>
  <c r="AV148" i="2"/>
  <c r="AV405" i="2"/>
  <c r="BH405" i="2"/>
  <c r="I412" i="3" s="1"/>
  <c r="BJ605" i="2"/>
  <c r="K612" i="3" s="1"/>
  <c r="AX605" i="2"/>
  <c r="AW926" i="2"/>
  <c r="BI926" i="2"/>
  <c r="J933" i="3" s="1"/>
  <c r="AW939" i="2"/>
  <c r="BI939" i="2"/>
  <c r="J946" i="3" s="1"/>
  <c r="AW407" i="2"/>
  <c r="BI407" i="2"/>
  <c r="J414" i="3" s="1"/>
  <c r="AX663" i="2"/>
  <c r="BJ663" i="2"/>
  <c r="K670" i="3" s="1"/>
  <c r="AW947" i="2"/>
  <c r="BI947" i="2"/>
  <c r="J954" i="3" s="1"/>
  <c r="AV692" i="2"/>
  <c r="BH692" i="2"/>
  <c r="I699" i="3" s="1"/>
  <c r="AV532" i="2"/>
  <c r="BH532" i="2"/>
  <c r="I539" i="3" s="1"/>
  <c r="AV821" i="2"/>
  <c r="BH821" i="2"/>
  <c r="I828" i="3" s="1"/>
  <c r="BI797" i="2"/>
  <c r="J804" i="3" s="1"/>
  <c r="AW797" i="2"/>
  <c r="BH74" i="2"/>
  <c r="I81" i="3" s="1"/>
  <c r="AV74" i="2"/>
  <c r="AV24" i="2"/>
  <c r="BH24" i="2"/>
  <c r="I31" i="3" s="1"/>
  <c r="AX894" i="2"/>
  <c r="BJ894" i="2"/>
  <c r="K901" i="3" s="1"/>
  <c r="BI107" i="2"/>
  <c r="J114" i="3" s="1"/>
  <c r="AW107" i="2"/>
  <c r="BH46" i="2"/>
  <c r="I53" i="3" s="1"/>
  <c r="AV46" i="2"/>
  <c r="AW934" i="2"/>
  <c r="BI934" i="2"/>
  <c r="J941" i="3" s="1"/>
  <c r="BH144" i="2"/>
  <c r="I151" i="3" s="1"/>
  <c r="AV144" i="2"/>
  <c r="AX469" i="2"/>
  <c r="AV632" i="2"/>
  <c r="BH632" i="2"/>
  <c r="I639" i="3" s="1"/>
  <c r="BH644" i="2"/>
  <c r="I651" i="3" s="1"/>
  <c r="AV644" i="2"/>
  <c r="BH248" i="2"/>
  <c r="I255" i="3" s="1"/>
  <c r="AV248" i="2"/>
  <c r="BI567" i="2"/>
  <c r="J574" i="3" s="1"/>
  <c r="AW567" i="2"/>
  <c r="AV584" i="2"/>
  <c r="BH584" i="2"/>
  <c r="I591" i="3" s="1"/>
  <c r="AV171" i="2"/>
  <c r="BH171" i="2"/>
  <c r="I178" i="3" s="1"/>
  <c r="BI647" i="2"/>
  <c r="J654" i="3" s="1"/>
  <c r="AW647" i="2"/>
  <c r="BH694" i="2"/>
  <c r="I701" i="3" s="1"/>
  <c r="AV694" i="2"/>
  <c r="AW325" i="2"/>
  <c r="BI325" i="2"/>
  <c r="J332" i="3" s="1"/>
  <c r="BI713" i="2"/>
  <c r="J720" i="3" s="1"/>
  <c r="AW713" i="2"/>
  <c r="AW830" i="2"/>
  <c r="BI830" i="2"/>
  <c r="J837" i="3" s="1"/>
  <c r="AW854" i="2"/>
  <c r="BI854" i="2"/>
  <c r="J861" i="3" s="1"/>
  <c r="AX247" i="2"/>
  <c r="AV413" i="2"/>
  <c r="BH413" i="2"/>
  <c r="I420" i="3" s="1"/>
  <c r="AW907" i="2"/>
  <c r="BI907" i="2"/>
  <c r="J914" i="3" s="1"/>
  <c r="AX267" i="2"/>
  <c r="BI943" i="2"/>
  <c r="J950" i="3" s="1"/>
  <c r="AW943" i="2"/>
  <c r="AV784" i="2"/>
  <c r="BH784" i="2"/>
  <c r="I791" i="3" s="1"/>
  <c r="BH1007" i="2"/>
  <c r="I1014" i="3" s="1"/>
  <c r="AV1007" i="2"/>
  <c r="AW963" i="2"/>
  <c r="BI963" i="2"/>
  <c r="J970" i="3" s="1"/>
  <c r="AX687" i="2"/>
  <c r="BJ687" i="2"/>
  <c r="K694" i="3" s="1"/>
  <c r="AV370" i="2"/>
  <c r="BH370" i="2"/>
  <c r="I377" i="3" s="1"/>
  <c r="BH500" i="2"/>
  <c r="I507" i="3" s="1"/>
  <c r="AV500" i="2"/>
  <c r="BI935" i="2"/>
  <c r="J942" i="3" s="1"/>
  <c r="AW935" i="2"/>
  <c r="BH256" i="2"/>
  <c r="I263" i="3" s="1"/>
  <c r="AV256" i="2"/>
  <c r="AV118" i="2"/>
  <c r="BH118" i="2"/>
  <c r="I125" i="3" s="1"/>
  <c r="BH760" i="2"/>
  <c r="I767" i="3" s="1"/>
  <c r="AV760" i="2"/>
  <c r="BH132" i="2"/>
  <c r="I139" i="3" s="1"/>
  <c r="AV132" i="2"/>
  <c r="AV130" i="2"/>
  <c r="BH130" i="2"/>
  <c r="I137" i="3" s="1"/>
  <c r="AV111" i="2"/>
  <c r="BH111" i="2"/>
  <c r="I118" i="3" s="1"/>
  <c r="AW799" i="2"/>
  <c r="BI799" i="2"/>
  <c r="J806" i="3" s="1"/>
  <c r="AW186" i="2"/>
  <c r="BI186" i="2"/>
  <c r="J193" i="3" s="1"/>
  <c r="AV378" i="2"/>
  <c r="BH378" i="2"/>
  <c r="I385" i="3" s="1"/>
  <c r="AV496" i="2"/>
  <c r="BH496" i="2"/>
  <c r="I503" i="3" s="1"/>
  <c r="AW657" i="2"/>
  <c r="BI657" i="2"/>
  <c r="J664" i="3" s="1"/>
  <c r="AV360" i="2"/>
  <c r="BH360" i="2"/>
  <c r="I367" i="3" s="1"/>
  <c r="AW864" i="2"/>
  <c r="BI864" i="2"/>
  <c r="J871" i="3" s="1"/>
  <c r="BH265" i="2"/>
  <c r="I272" i="3" s="1"/>
  <c r="AV265" i="2"/>
  <c r="AX892" i="2"/>
  <c r="BJ892" i="2"/>
  <c r="K899" i="3" s="1"/>
  <c r="AV17" i="2"/>
  <c r="BH17" i="2"/>
  <c r="I24" i="3" s="1"/>
  <c r="AX890" i="2"/>
  <c r="BJ890" i="2"/>
  <c r="K897" i="3" s="1"/>
  <c r="AV374" i="2"/>
  <c r="BH374" i="2"/>
  <c r="I381" i="3" s="1"/>
  <c r="AX87" i="2"/>
  <c r="BJ87" i="2"/>
  <c r="K94" i="3" s="1"/>
  <c r="BI479" i="2"/>
  <c r="J486" i="3" s="1"/>
  <c r="AW479" i="2"/>
  <c r="AX465" i="2"/>
  <c r="BI547" i="2"/>
  <c r="J554" i="3" s="1"/>
  <c r="AW547" i="2"/>
  <c r="AV414" i="2"/>
  <c r="BH414" i="2"/>
  <c r="I421" i="3" s="1"/>
  <c r="AV210" i="2"/>
  <c r="BH210" i="2"/>
  <c r="I217" i="3" s="1"/>
  <c r="BH801" i="2"/>
  <c r="I808" i="3" s="1"/>
  <c r="AV801" i="2"/>
  <c r="BI729" i="2"/>
  <c r="J736" i="3" s="1"/>
  <c r="AW729" i="2"/>
  <c r="AW166" i="2"/>
  <c r="BI166" i="2"/>
  <c r="J173" i="3" s="1"/>
  <c r="AW831" i="2"/>
  <c r="BI831" i="2"/>
  <c r="J838" i="3" s="1"/>
  <c r="BI321" i="2"/>
  <c r="J328" i="3" s="1"/>
  <c r="AW321" i="2"/>
  <c r="AV156" i="2"/>
  <c r="BH156" i="2"/>
  <c r="I163" i="3" s="1"/>
  <c r="BH858" i="2"/>
  <c r="I865" i="3" s="1"/>
  <c r="AV858" i="2"/>
  <c r="AX182" i="2"/>
  <c r="AV522" i="2"/>
  <c r="BH522" i="2"/>
  <c r="I529" i="3" s="1"/>
  <c r="BH114" i="2"/>
  <c r="I121" i="3" s="1"/>
  <c r="AV114" i="2"/>
  <c r="BI91" i="2"/>
  <c r="J98" i="3" s="1"/>
  <c r="AW91" i="2"/>
  <c r="AV985" i="2"/>
  <c r="BH985" i="2"/>
  <c r="I992" i="3" s="1"/>
  <c r="BI271" i="2"/>
  <c r="J278" i="3" s="1"/>
  <c r="AW271" i="2"/>
  <c r="AV949" i="2"/>
  <c r="BH949" i="2"/>
  <c r="I956" i="3" s="1"/>
  <c r="AX473" i="2"/>
  <c r="AV673" i="2"/>
  <c r="BH673" i="2"/>
  <c r="I680" i="3" s="1"/>
  <c r="BI427" i="2"/>
  <c r="J434" i="3" s="1"/>
  <c r="AW427" i="2"/>
  <c r="BI967" i="2"/>
  <c r="J974" i="3" s="1"/>
  <c r="AW967" i="2"/>
  <c r="AV116" i="2"/>
  <c r="BH116" i="2"/>
  <c r="I123" i="3" s="1"/>
  <c r="BH622" i="2"/>
  <c r="I629" i="3" s="1"/>
  <c r="AV622" i="2"/>
  <c r="AV30" i="2"/>
  <c r="BH30" i="2"/>
  <c r="I37" i="3" s="1"/>
  <c r="AW699" i="2"/>
  <c r="BI699" i="2"/>
  <c r="J706" i="3" s="1"/>
  <c r="BH817" i="2"/>
  <c r="I824" i="3" s="1"/>
  <c r="AV817" i="2"/>
  <c r="AW910" i="2"/>
  <c r="BI910" i="2"/>
  <c r="J917" i="3" s="1"/>
  <c r="BI771" i="2"/>
  <c r="J778" i="3" s="1"/>
  <c r="AW771" i="2"/>
  <c r="AV880" i="2"/>
  <c r="BH880" i="2"/>
  <c r="I887" i="3" s="1"/>
  <c r="AW189" i="2"/>
  <c r="BI189" i="2"/>
  <c r="J196" i="3" s="1"/>
  <c r="AV375" i="2"/>
  <c r="BH375" i="2"/>
  <c r="I382" i="3" s="1"/>
  <c r="BH468" i="2"/>
  <c r="I475" i="3" s="1"/>
  <c r="AV468" i="2"/>
  <c r="AV698" i="2"/>
  <c r="BH698" i="2"/>
  <c r="I705" i="3" s="1"/>
  <c r="BI553" i="2"/>
  <c r="J560" i="3" s="1"/>
  <c r="AW553" i="2"/>
  <c r="AW855" i="2"/>
  <c r="BI855" i="2"/>
  <c r="J862" i="3" s="1"/>
  <c r="AW337" i="2"/>
  <c r="BI337" i="2"/>
  <c r="J344" i="3" s="1"/>
  <c r="BI223" i="2"/>
  <c r="J230" i="3" s="1"/>
  <c r="AW223" i="2"/>
  <c r="BI71" i="2"/>
  <c r="J78" i="3" s="1"/>
  <c r="AW71" i="2"/>
  <c r="BH434" i="2"/>
  <c r="I441" i="3" s="1"/>
  <c r="AV434" i="2"/>
  <c r="AW906" i="2"/>
  <c r="BI906" i="2"/>
  <c r="J913" i="3" s="1"/>
  <c r="BH556" i="2"/>
  <c r="I563" i="3" s="1"/>
  <c r="AV556" i="2"/>
  <c r="AX1005" i="2"/>
  <c r="BJ1005" i="2"/>
  <c r="K1012" i="3" s="1"/>
  <c r="AV961" i="2"/>
  <c r="BH961" i="2"/>
  <c r="I968" i="3" s="1"/>
  <c r="AW871" i="2"/>
  <c r="BI871" i="2"/>
  <c r="J878" i="3" s="1"/>
  <c r="BI184" i="2"/>
  <c r="J191" i="3" s="1"/>
  <c r="AW184" i="2"/>
  <c r="AW970" i="2"/>
  <c r="BI970" i="2"/>
  <c r="J977" i="3" s="1"/>
  <c r="AW750" i="2"/>
  <c r="BI750" i="2"/>
  <c r="J757" i="3" s="1"/>
  <c r="AV765" i="2"/>
  <c r="BH765" i="2"/>
  <c r="I772" i="3" s="1"/>
  <c r="BH672" i="2"/>
  <c r="I679" i="3" s="1"/>
  <c r="AV672" i="2"/>
  <c r="AW856" i="2"/>
  <c r="BI856" i="2"/>
  <c r="J863" i="3" s="1"/>
  <c r="BI412" i="2"/>
  <c r="J419" i="3" s="1"/>
  <c r="AW412" i="2"/>
  <c r="AX55" i="2"/>
  <c r="AY201" i="2"/>
  <c r="BK201" i="2"/>
  <c r="L208" i="3" s="1"/>
  <c r="AV977" i="2"/>
  <c r="BH977" i="2"/>
  <c r="I984" i="3" s="1"/>
  <c r="AV151" i="2"/>
  <c r="BH151" i="2"/>
  <c r="I158" i="3" s="1"/>
  <c r="AV347" i="2"/>
  <c r="BH347" i="2"/>
  <c r="I354" i="3" s="1"/>
  <c r="BJ497" i="2"/>
  <c r="K504" i="3" s="1"/>
  <c r="AX497" i="2"/>
  <c r="BI546" i="2"/>
  <c r="J553" i="3" s="1"/>
  <c r="AW546" i="2"/>
  <c r="AW914" i="2"/>
  <c r="BI914" i="2"/>
  <c r="J921" i="3" s="1"/>
  <c r="BH14" i="2"/>
  <c r="I21" i="3" s="1"/>
  <c r="AV14" i="2"/>
  <c r="AV398" i="2"/>
  <c r="BH398" i="2"/>
  <c r="I405" i="3" s="1"/>
  <c r="BH678" i="2"/>
  <c r="I685" i="3" s="1"/>
  <c r="AV678" i="2"/>
  <c r="AX677" i="2"/>
  <c r="BJ677" i="2"/>
  <c r="K684" i="3" s="1"/>
  <c r="AW938" i="2"/>
  <c r="BI938" i="2"/>
  <c r="J945" i="3" s="1"/>
  <c r="AV937" i="2"/>
  <c r="BH937" i="2"/>
  <c r="I944" i="3" s="1"/>
  <c r="AX652" i="2"/>
  <c r="BJ652" i="2"/>
  <c r="K659" i="3" s="1"/>
  <c r="BH528" i="2"/>
  <c r="I535" i="3" s="1"/>
  <c r="AV528" i="2"/>
  <c r="AX128" i="2"/>
  <c r="BJ174" i="2"/>
  <c r="K181" i="3" s="1"/>
  <c r="AX174" i="2"/>
  <c r="BH224" i="2"/>
  <c r="I231" i="3" s="1"/>
  <c r="AV224" i="2"/>
  <c r="AX311" i="2"/>
  <c r="BJ311" i="2"/>
  <c r="K318" i="3" s="1"/>
  <c r="BI754" i="2"/>
  <c r="J761" i="3" s="1"/>
  <c r="AW754" i="2"/>
  <c r="AX178" i="2"/>
  <c r="BJ178" i="2"/>
  <c r="K185" i="3" s="1"/>
  <c r="BH997" i="2"/>
  <c r="I1004" i="3" s="1"/>
  <c r="AV997" i="2"/>
  <c r="BJ401" i="2"/>
  <c r="K408" i="3" s="1"/>
  <c r="AX401" i="2"/>
  <c r="AV725" i="2"/>
  <c r="BH725" i="2"/>
  <c r="I732" i="3" s="1"/>
  <c r="AV690" i="2"/>
  <c r="BH690" i="2"/>
  <c r="I697" i="3" s="1"/>
  <c r="BI777" i="2"/>
  <c r="J784" i="3" s="1"/>
  <c r="AW777" i="2"/>
  <c r="AV724" i="2"/>
  <c r="BH724" i="2"/>
  <c r="I731" i="3" s="1"/>
  <c r="AV350" i="2"/>
  <c r="BH350" i="2"/>
  <c r="I357" i="3" s="1"/>
  <c r="BH917" i="2"/>
  <c r="I924" i="3" s="1"/>
  <c r="AV917" i="2"/>
  <c r="AW955" i="2"/>
  <c r="BI955" i="2"/>
  <c r="J962" i="3" s="1"/>
  <c r="AV218" i="2"/>
  <c r="BH218" i="2"/>
  <c r="I225" i="3" s="1"/>
  <c r="AV192" i="2"/>
  <c r="BH192" i="2"/>
  <c r="I199" i="3" s="1"/>
  <c r="AW119" i="2"/>
  <c r="BI119" i="2"/>
  <c r="J126" i="3" s="1"/>
  <c r="AV300" i="2"/>
  <c r="BH300" i="2"/>
  <c r="I307" i="3" s="1"/>
  <c r="AV992" i="2"/>
  <c r="BH992" i="2"/>
  <c r="I999" i="3" s="1"/>
  <c r="BI435" i="2"/>
  <c r="J442" i="3" s="1"/>
  <c r="AW435" i="2"/>
  <c r="AW731" i="2"/>
  <c r="BI731" i="2"/>
  <c r="J738" i="3" s="1"/>
  <c r="BH320" i="2"/>
  <c r="I327" i="3" s="1"/>
  <c r="AV320" i="2"/>
  <c r="BH973" i="2"/>
  <c r="I980" i="3" s="1"/>
  <c r="AV973" i="2"/>
  <c r="AW9" i="2"/>
  <c r="BI9" i="2"/>
  <c r="J16" i="3" s="1"/>
  <c r="BI515" i="2"/>
  <c r="J522" i="3" s="1"/>
  <c r="AW515" i="2"/>
  <c r="AV502" i="2"/>
  <c r="BH502" i="2"/>
  <c r="I509" i="3" s="1"/>
  <c r="AW732" i="2"/>
  <c r="BI732" i="2"/>
  <c r="J739" i="3" s="1"/>
  <c r="BI783" i="2"/>
  <c r="J790" i="3" s="1"/>
  <c r="AW783" i="2"/>
  <c r="AV139" i="2"/>
  <c r="BH139" i="2"/>
  <c r="I146" i="3" s="1"/>
  <c r="BH825" i="2"/>
  <c r="I832" i="3" s="1"/>
  <c r="AV825" i="2"/>
  <c r="BH484" i="2"/>
  <c r="I491" i="3" s="1"/>
  <c r="AV484" i="2"/>
  <c r="AW766" i="2"/>
  <c r="BI766" i="2"/>
  <c r="J773" i="3" s="1"/>
  <c r="BH849" i="2"/>
  <c r="I856" i="3" s="1"/>
  <c r="AV849" i="2"/>
  <c r="BI545" i="2"/>
  <c r="J552" i="3" s="1"/>
  <c r="AW545" i="2"/>
  <c r="AW790" i="2"/>
  <c r="BI790" i="2"/>
  <c r="J797" i="3" s="1"/>
  <c r="AV956" i="2"/>
  <c r="BH956" i="2"/>
  <c r="I963" i="3" s="1"/>
  <c r="BH40" i="2"/>
  <c r="I47" i="3" s="1"/>
  <c r="AV40" i="2"/>
  <c r="AV102" i="2"/>
  <c r="BH102" i="2"/>
  <c r="I109" i="3" s="1"/>
  <c r="BH446" i="2"/>
  <c r="I453" i="3" s="1"/>
  <c r="AV446" i="2"/>
  <c r="AV47" i="2"/>
  <c r="BH47" i="2"/>
  <c r="I54" i="3" s="1"/>
  <c r="AV995" i="2"/>
  <c r="BH995" i="2"/>
  <c r="I1002" i="3" s="1"/>
  <c r="AV157" i="2"/>
  <c r="BH157" i="2"/>
  <c r="I164" i="3" s="1"/>
  <c r="BH261" i="2"/>
  <c r="I268" i="3" s="1"/>
  <c r="AV261" i="2"/>
  <c r="BJ505" i="2"/>
  <c r="K512" i="3" s="1"/>
  <c r="AX505" i="2"/>
  <c r="AV509" i="2"/>
  <c r="BH509" i="2"/>
  <c r="I516" i="3" s="1"/>
  <c r="BI359" i="2"/>
  <c r="J366" i="3" s="1"/>
  <c r="AW359" i="2"/>
  <c r="AW453" i="2"/>
  <c r="BI453" i="2"/>
  <c r="J460" i="3" s="1"/>
  <c r="AX95" i="2"/>
  <c r="BJ95" i="2"/>
  <c r="K102" i="3" s="1"/>
  <c r="AW203" i="2"/>
  <c r="BI203" i="2"/>
  <c r="J210" i="3" s="1"/>
  <c r="AV42" i="2"/>
  <c r="BH42" i="2"/>
  <c r="I49" i="3" s="1"/>
  <c r="BH512" i="2"/>
  <c r="I519" i="3" s="1"/>
  <c r="AV512" i="2"/>
  <c r="AW808" i="2"/>
  <c r="BI808" i="2"/>
  <c r="J815" i="3" s="1"/>
  <c r="AX365" i="2"/>
  <c r="BJ365" i="2"/>
  <c r="K372" i="3" s="1"/>
  <c r="AX667" i="2"/>
  <c r="BJ667" i="2"/>
  <c r="K674" i="3" s="1"/>
  <c r="BI656" i="2"/>
  <c r="J663" i="3" s="1"/>
  <c r="AW656" i="2"/>
  <c r="AW439" i="2"/>
  <c r="BI439" i="2"/>
  <c r="J446" i="3" s="1"/>
  <c r="AX391" i="2"/>
  <c r="AX242" i="2"/>
  <c r="BJ242" i="2"/>
  <c r="K249" i="3" s="1"/>
  <c r="AV22" i="2"/>
  <c r="BH22" i="2"/>
  <c r="I29" i="3" s="1"/>
  <c r="AV908" i="2"/>
  <c r="BH908" i="2"/>
  <c r="I915" i="3" s="1"/>
  <c r="BH302" i="2"/>
  <c r="I309" i="3" s="1"/>
  <c r="AV302" i="2"/>
  <c r="AV796" i="2"/>
  <c r="BH796" i="2"/>
  <c r="I803" i="3" s="1"/>
  <c r="AV634" i="2"/>
  <c r="BH634" i="2"/>
  <c r="I641" i="3" s="1"/>
  <c r="AW503" i="2"/>
  <c r="BI503" i="2"/>
  <c r="J510" i="3" s="1"/>
  <c r="AW117" i="2"/>
  <c r="BI117" i="2"/>
  <c r="J124" i="3" s="1"/>
  <c r="AX733" i="2"/>
  <c r="BJ733" i="2"/>
  <c r="K740" i="3" s="1"/>
  <c r="AW990" i="2"/>
  <c r="BI990" i="2"/>
  <c r="J997" i="3" s="1"/>
  <c r="BH258" i="2"/>
  <c r="I265" i="3" s="1"/>
  <c r="AV258" i="2"/>
  <c r="BI463" i="2"/>
  <c r="J470" i="3" s="1"/>
  <c r="AW463" i="2"/>
  <c r="BH742" i="2"/>
  <c r="I749" i="3" s="1"/>
  <c r="AV742" i="2"/>
  <c r="AV968" i="2"/>
  <c r="BH968" i="2"/>
  <c r="I975" i="3" s="1"/>
  <c r="AV988" i="2"/>
  <c r="BH988" i="2"/>
  <c r="I995" i="3" s="1"/>
  <c r="AW637" i="2"/>
  <c r="BI637" i="2"/>
  <c r="J644" i="3" s="1"/>
  <c r="BI444" i="2"/>
  <c r="J451" i="3" s="1"/>
  <c r="AW444" i="2"/>
  <c r="BI705" i="2"/>
  <c r="J712" i="3" s="1"/>
  <c r="AW705" i="2"/>
  <c r="AX835" i="2"/>
  <c r="BJ835" i="2"/>
  <c r="K842" i="3" s="1"/>
  <c r="BH925" i="2"/>
  <c r="I932" i="3" s="1"/>
  <c r="AV925" i="2"/>
  <c r="AX79" i="2"/>
  <c r="BJ79" i="2"/>
  <c r="K86" i="3" s="1"/>
  <c r="AV980" i="2"/>
  <c r="BH980" i="2"/>
  <c r="I987" i="3" s="1"/>
  <c r="AV612" i="2"/>
  <c r="BH612" i="2"/>
  <c r="I619" i="3" s="1"/>
  <c r="AV43" i="2"/>
  <c r="BH43" i="2"/>
  <c r="I50" i="3" s="1"/>
  <c r="AW747" i="2"/>
  <c r="BI747" i="2"/>
  <c r="J754" i="3" s="1"/>
  <c r="AW806" i="2"/>
  <c r="BI806" i="2"/>
  <c r="J813" i="3" s="1"/>
  <c r="AV953" i="2"/>
  <c r="BH953" i="2"/>
  <c r="I960" i="3" s="1"/>
  <c r="BH462" i="2"/>
  <c r="I469" i="3" s="1"/>
  <c r="AV462" i="2"/>
  <c r="BH529" i="2"/>
  <c r="I536" i="3" s="1"/>
  <c r="AV529" i="2"/>
  <c r="AV290" i="2"/>
  <c r="BH290" i="2"/>
  <c r="I297" i="3" s="1"/>
  <c r="AW846" i="2"/>
  <c r="BI846" i="2"/>
  <c r="J853" i="3" s="1"/>
  <c r="AV317" i="2"/>
  <c r="BH317" i="2"/>
  <c r="I324" i="3" s="1"/>
  <c r="AW978" i="2"/>
  <c r="BI978" i="2"/>
  <c r="J985" i="3" s="1"/>
  <c r="AW199" i="2"/>
  <c r="BI199" i="2"/>
  <c r="J206" i="3" s="1"/>
  <c r="AV260" i="2"/>
  <c r="BH260" i="2"/>
  <c r="I267" i="3" s="1"/>
  <c r="BI63" i="2"/>
  <c r="J70" i="3" s="1"/>
  <c r="AW63" i="2"/>
  <c r="AX172" i="2"/>
  <c r="BJ172" i="2"/>
  <c r="K179" i="3" s="1"/>
  <c r="AX190" i="2"/>
  <c r="BJ190" i="2"/>
  <c r="K197" i="3" s="1"/>
  <c r="AX859" i="2"/>
  <c r="BJ859" i="2"/>
  <c r="K866" i="3" s="1"/>
  <c r="AW986" i="2"/>
  <c r="BI986" i="2"/>
  <c r="J993" i="3" s="1"/>
  <c r="AW577" i="2"/>
  <c r="BI577" i="2"/>
  <c r="J584" i="3" s="1"/>
  <c r="AW549" i="2"/>
  <c r="BI549" i="2"/>
  <c r="J556" i="3" s="1"/>
  <c r="AV366" i="2"/>
  <c r="BH366" i="2"/>
  <c r="I373" i="3" s="1"/>
  <c r="BH1006" i="2"/>
  <c r="I1013" i="3" s="1"/>
  <c r="AV1006" i="2"/>
  <c r="BJ149" i="2"/>
  <c r="K156" i="3" s="1"/>
  <c r="AX149" i="2"/>
  <c r="AV904" i="2"/>
  <c r="BH904" i="2"/>
  <c r="I911" i="3" s="1"/>
  <c r="AV281" i="2"/>
  <c r="BH281" i="2"/>
  <c r="I288" i="3" s="1"/>
  <c r="AV768" i="2"/>
  <c r="BH768" i="2"/>
  <c r="I775" i="3" s="1"/>
  <c r="AV813" i="2"/>
  <c r="BH813" i="2"/>
  <c r="I820" i="3" s="1"/>
  <c r="AW448" i="2"/>
  <c r="BI448" i="2"/>
  <c r="J455" i="3" s="1"/>
  <c r="BI75" i="2"/>
  <c r="J82" i="3" s="1"/>
  <c r="AW75" i="2"/>
  <c r="AW982" i="2"/>
  <c r="BI982" i="2"/>
  <c r="J989" i="3" s="1"/>
  <c r="BI591" i="2"/>
  <c r="J598" i="3" s="1"/>
  <c r="AW591" i="2"/>
  <c r="BH68" i="2"/>
  <c r="I75" i="3" s="1"/>
  <c r="AV68" i="2"/>
  <c r="AX875" i="2"/>
  <c r="BJ875" i="2"/>
  <c r="K882" i="3" s="1"/>
  <c r="BH476" i="2"/>
  <c r="I483" i="3" s="1"/>
  <c r="AV476" i="2"/>
  <c r="AV50" i="2"/>
  <c r="BH50" i="2"/>
  <c r="I57" i="3" s="1"/>
  <c r="AV12" i="2"/>
  <c r="BH12" i="2"/>
  <c r="I19" i="3" s="1"/>
  <c r="AW826" i="2"/>
  <c r="BI826" i="2"/>
  <c r="J833" i="3" s="1"/>
  <c r="BH492" i="2"/>
  <c r="I499" i="3" s="1"/>
  <c r="AV492" i="2"/>
  <c r="AV490" i="2"/>
  <c r="BH490" i="2"/>
  <c r="I497" i="3" s="1"/>
  <c r="AV421" i="2"/>
  <c r="BH421" i="2"/>
  <c r="I428" i="3" s="1"/>
  <c r="AW447" i="2"/>
  <c r="BI447" i="2"/>
  <c r="J454" i="3" s="1"/>
  <c r="AV861" i="2"/>
  <c r="BH861" i="2"/>
  <c r="I868" i="3" s="1"/>
  <c r="AW551" i="2"/>
  <c r="BI551" i="2"/>
  <c r="J558" i="3" s="1"/>
  <c r="AV268" i="2"/>
  <c r="BH268" i="2"/>
  <c r="I275" i="3" s="1"/>
  <c r="BJ217" i="2"/>
  <c r="K224" i="3" s="1"/>
  <c r="AX217" i="2"/>
  <c r="BH621" i="2"/>
  <c r="I628" i="3" s="1"/>
  <c r="AV621" i="2"/>
  <c r="AX843" i="2"/>
  <c r="BJ843" i="2"/>
  <c r="K850" i="3" s="1"/>
  <c r="AV282" i="2"/>
  <c r="BH282" i="2"/>
  <c r="I289" i="3" s="1"/>
  <c r="AW249" i="2"/>
  <c r="BI249" i="2"/>
  <c r="J256" i="3" s="1"/>
  <c r="AX259" i="2"/>
  <c r="BJ456" i="2"/>
  <c r="K463" i="3" s="1"/>
  <c r="AX456" i="2"/>
  <c r="AV330" i="2"/>
  <c r="BH330" i="2"/>
  <c r="I337" i="3" s="1"/>
  <c r="BH752" i="2"/>
  <c r="I759" i="3" s="1"/>
  <c r="AV752" i="2"/>
  <c r="AV716" i="2"/>
  <c r="BH716" i="2"/>
  <c r="I723" i="3" s="1"/>
  <c r="AV748" i="2"/>
  <c r="BH748" i="2"/>
  <c r="I755" i="3" s="1"/>
  <c r="AV164" i="2"/>
  <c r="BH164" i="2"/>
  <c r="I171" i="3" s="1"/>
  <c r="AV458" i="2"/>
  <c r="BH458" i="2"/>
  <c r="I465" i="3" s="1"/>
  <c r="BI619" i="2"/>
  <c r="J626" i="3" s="1"/>
  <c r="AW619" i="2"/>
  <c r="AX735" i="2"/>
  <c r="BJ735" i="2"/>
  <c r="K742" i="3" s="1"/>
  <c r="AV252" i="2"/>
  <c r="BH252" i="2"/>
  <c r="I259" i="3" s="1"/>
  <c r="AV134" i="2"/>
  <c r="BH134" i="2"/>
  <c r="I141" i="3" s="1"/>
  <c r="AW109" i="2"/>
  <c r="BI109" i="2"/>
  <c r="J116" i="3" s="1"/>
  <c r="BH33" i="2"/>
  <c r="I40" i="3" s="1"/>
  <c r="AV33" i="2"/>
  <c r="AV981" i="2"/>
  <c r="BH981" i="2"/>
  <c r="I988" i="3" s="1"/>
  <c r="BH288" i="2"/>
  <c r="I295" i="3" s="1"/>
  <c r="AV288" i="2"/>
  <c r="AX749" i="2"/>
  <c r="BJ749" i="2"/>
  <c r="K756" i="3" s="1"/>
  <c r="BH269" i="2"/>
  <c r="I276" i="3" s="1"/>
  <c r="AV269" i="2"/>
  <c r="BI404" i="2"/>
  <c r="J411" i="3" s="1"/>
  <c r="AW404" i="2"/>
  <c r="AW931" i="2"/>
  <c r="BI931" i="2"/>
  <c r="J938" i="3" s="1"/>
  <c r="AW874" i="2"/>
  <c r="BI874" i="2"/>
  <c r="J881" i="3" s="1"/>
  <c r="AV183" i="2"/>
  <c r="BH183" i="2"/>
  <c r="I190" i="3" s="1"/>
  <c r="BJ299" i="2"/>
  <c r="K306" i="3" s="1"/>
  <c r="AX299" i="2"/>
  <c r="AV640" i="2"/>
  <c r="BH640" i="2"/>
  <c r="I647" i="3" s="1"/>
  <c r="AW971" i="2"/>
  <c r="BI971" i="2"/>
  <c r="J978" i="3" s="1"/>
  <c r="AV561" i="2"/>
  <c r="BH561" i="2"/>
  <c r="I568" i="3" s="1"/>
  <c r="BI244" i="2"/>
  <c r="J251" i="3" s="1"/>
  <c r="AW244" i="2"/>
  <c r="AW443" i="2"/>
  <c r="BI443" i="2"/>
  <c r="J450" i="3" s="1"/>
  <c r="AV946" i="2"/>
  <c r="BH946" i="2"/>
  <c r="I953" i="3" s="1"/>
  <c r="BI844" i="2"/>
  <c r="J851" i="3" s="1"/>
  <c r="AW844" i="2"/>
  <c r="AV309" i="2"/>
  <c r="BH309" i="2"/>
  <c r="I316" i="3" s="1"/>
  <c r="AV788" i="2"/>
  <c r="BH788" i="2"/>
  <c r="I795" i="3" s="1"/>
  <c r="AV845" i="2"/>
  <c r="BH845" i="2"/>
  <c r="I852" i="3" s="1"/>
  <c r="AX234" i="2"/>
  <c r="BJ234" i="2"/>
  <c r="K241" i="3" s="1"/>
  <c r="BH441" i="2"/>
  <c r="I448" i="3" s="1"/>
  <c r="AV441" i="2"/>
  <c r="AW815" i="2"/>
  <c r="BI815" i="2"/>
  <c r="J822" i="3" s="1"/>
  <c r="AV108" i="2"/>
  <c r="BH108" i="2"/>
  <c r="I115" i="3" s="1"/>
  <c r="BH975" i="2"/>
  <c r="I982" i="3" s="1"/>
  <c r="AV975" i="2"/>
  <c r="AV510" i="2"/>
  <c r="BH510" i="2"/>
  <c r="I517" i="3" s="1"/>
  <c r="BL161" i="2"/>
  <c r="M168" i="3" s="1"/>
  <c r="AZ161" i="2"/>
  <c r="BM161" i="2" s="1"/>
  <c r="N168" i="3" s="1"/>
  <c r="BH696" i="2"/>
  <c r="I703" i="3" s="1"/>
  <c r="AV696" i="2"/>
  <c r="AV877" i="2"/>
  <c r="BH877" i="2"/>
  <c r="I884" i="3" s="1"/>
  <c r="BH710" i="2"/>
  <c r="I717" i="3" s="1"/>
  <c r="AV710" i="2"/>
  <c r="BI787" i="2"/>
  <c r="J794" i="3" s="1"/>
  <c r="AW787" i="2"/>
  <c r="AW930" i="2"/>
  <c r="BI930" i="2"/>
  <c r="J937" i="3" s="1"/>
  <c r="AV216" i="2"/>
  <c r="BH216" i="2"/>
  <c r="I223" i="3" s="1"/>
  <c r="BH326" i="2"/>
  <c r="I333" i="3" s="1"/>
  <c r="AV326" i="2"/>
  <c r="BH470" i="2"/>
  <c r="I477" i="3" s="1"/>
  <c r="AV470" i="2"/>
  <c r="BI487" i="2"/>
  <c r="J494" i="3" s="1"/>
  <c r="AW487" i="2"/>
  <c r="AV84" i="2"/>
  <c r="BH84" i="2"/>
  <c r="I91" i="3" s="1"/>
  <c r="AV684" i="2"/>
  <c r="BH684" i="2"/>
  <c r="I691" i="3" s="1"/>
  <c r="AX335" i="2"/>
  <c r="BJ335" i="2"/>
  <c r="K342" i="3" s="1"/>
  <c r="AV614" i="2"/>
  <c r="BH614" i="2"/>
  <c r="I621" i="3" s="1"/>
  <c r="AX757" i="2"/>
  <c r="BJ757" i="2"/>
  <c r="K764" i="3" s="1"/>
  <c r="AW691" i="2"/>
  <c r="BI691" i="2"/>
  <c r="J698" i="3" s="1"/>
  <c r="BI761" i="2"/>
  <c r="J768" i="3" s="1"/>
  <c r="AW761" i="2"/>
  <c r="AW570" i="2"/>
  <c r="BI570" i="2"/>
  <c r="J577" i="3" s="1"/>
  <c r="BH304" i="2"/>
  <c r="I311" i="3" s="1"/>
  <c r="AV304" i="2"/>
  <c r="AW333" i="2"/>
  <c r="BI333" i="2"/>
  <c r="J340" i="3" s="1"/>
  <c r="AW838" i="2"/>
  <c r="BI838" i="2"/>
  <c r="J845" i="3" s="1"/>
  <c r="AV608" i="2"/>
  <c r="BH608" i="2"/>
  <c r="I615" i="3" s="1"/>
  <c r="AW850" i="2"/>
  <c r="BI850" i="2"/>
  <c r="J857" i="3" s="1"/>
  <c r="BI142" i="2"/>
  <c r="J149" i="3" s="1"/>
  <c r="AW142" i="2"/>
  <c r="BI668" i="2"/>
  <c r="J675" i="3" s="1"/>
  <c r="AW668" i="2"/>
  <c r="AV508" i="2"/>
  <c r="BH508" i="2"/>
  <c r="I515" i="3" s="1"/>
  <c r="AV650" i="2"/>
  <c r="BH650" i="2"/>
  <c r="I657" i="3" s="1"/>
  <c r="AW958" i="2"/>
  <c r="BI958" i="2"/>
  <c r="J965" i="3" s="1"/>
  <c r="AW643" i="2"/>
  <c r="BI643" i="2"/>
  <c r="J650" i="3" s="1"/>
  <c r="BI623" i="2"/>
  <c r="J630" i="3" s="1"/>
  <c r="AW623" i="2"/>
  <c r="AY287" i="2"/>
  <c r="AW649" i="2"/>
  <c r="BI649" i="2"/>
  <c r="J656" i="3" s="1"/>
  <c r="AV1001" i="2"/>
  <c r="BH1001" i="2"/>
  <c r="I1008" i="3" s="1"/>
  <c r="AX557" i="2"/>
  <c r="BJ557" i="2"/>
  <c r="K564" i="3" s="1"/>
  <c r="AY153" i="2"/>
  <c r="BK153" i="2"/>
  <c r="L160" i="3" s="1"/>
  <c r="AX283" i="2"/>
  <c r="BJ283" i="2"/>
  <c r="K290" i="3" s="1"/>
  <c r="AW162" i="2"/>
  <c r="BI162" i="2"/>
  <c r="J169" i="3" s="1"/>
  <c r="AV246" i="2"/>
  <c r="BH246" i="2"/>
  <c r="I253" i="3" s="1"/>
  <c r="AV41" i="2"/>
  <c r="BH41" i="2"/>
  <c r="I48" i="3" s="1"/>
  <c r="AX440" i="2"/>
  <c r="BJ440" i="2"/>
  <c r="K447" i="3" s="1"/>
  <c r="AY228" i="2"/>
  <c r="BK228" i="2"/>
  <c r="L235" i="3" s="1"/>
  <c r="AV338" i="2"/>
  <c r="BH338" i="2"/>
  <c r="I345" i="3" s="1"/>
  <c r="AV340" i="2"/>
  <c r="BH340" i="2"/>
  <c r="I347" i="3" s="1"/>
  <c r="BI513" i="2"/>
  <c r="J520" i="3" s="1"/>
  <c r="AW513" i="2"/>
  <c r="AX135" i="2"/>
  <c r="BJ135" i="2"/>
  <c r="K142" i="3" s="1"/>
  <c r="BI895" i="2"/>
  <c r="J902" i="3" s="1"/>
  <c r="AW895" i="2"/>
  <c r="AX743" i="2"/>
  <c r="AV274" i="2"/>
  <c r="BH274" i="2"/>
  <c r="I281" i="3" s="1"/>
  <c r="AV253" i="2"/>
  <c r="BH253" i="2"/>
  <c r="I260" i="3" s="1"/>
  <c r="BI558" i="2"/>
  <c r="J565" i="3" s="1"/>
  <c r="AW558" i="2"/>
  <c r="AV386" i="2"/>
  <c r="BH386" i="2"/>
  <c r="I393" i="3" s="1"/>
  <c r="AW385" i="2"/>
  <c r="BI385" i="2"/>
  <c r="J392" i="3" s="1"/>
  <c r="BI775" i="2"/>
  <c r="J782" i="3" s="1"/>
  <c r="AW775" i="2"/>
  <c r="AV869" i="2"/>
  <c r="BH869" i="2"/>
  <c r="I876" i="3" s="1"/>
  <c r="BI373" i="2"/>
  <c r="J380" i="3" s="1"/>
  <c r="AW373" i="2"/>
  <c r="AW345" i="2"/>
  <c r="BI345" i="2"/>
  <c r="J352" i="3" s="1"/>
  <c r="BH620" i="2"/>
  <c r="I627" i="3" s="1"/>
  <c r="AV620" i="2"/>
  <c r="BH400" i="2"/>
  <c r="I407" i="3" s="1"/>
  <c r="AV400" i="2"/>
  <c r="AX526" i="2"/>
  <c r="BJ526" i="2"/>
  <c r="K533" i="3" s="1"/>
  <c r="AV314" i="2"/>
  <c r="BH314" i="2"/>
  <c r="I321" i="3" s="1"/>
  <c r="AV972" i="2"/>
  <c r="BH972" i="2"/>
  <c r="I979" i="3" s="1"/>
  <c r="BH232" i="2"/>
  <c r="I239" i="3" s="1"/>
  <c r="AV232" i="2"/>
  <c r="BI681" i="2"/>
  <c r="J688" i="3" s="1"/>
  <c r="AW681" i="2"/>
  <c r="AX603" i="2"/>
  <c r="BJ603" i="2"/>
  <c r="K610" i="3" s="1"/>
  <c r="AV929" i="2"/>
  <c r="BH929" i="2"/>
  <c r="I936" i="3" s="1"/>
  <c r="AV332" i="2"/>
  <c r="BH332" i="2"/>
  <c r="I339" i="3" s="1"/>
  <c r="BH893" i="2"/>
  <c r="I900" i="3" s="1"/>
  <c r="AV893" i="2"/>
  <c r="AX803" i="2"/>
  <c r="BJ803" i="2"/>
  <c r="K810" i="3" s="1"/>
  <c r="BH662" i="2"/>
  <c r="I669" i="3" s="1"/>
  <c r="AV662" i="2"/>
  <c r="AV66" i="2"/>
  <c r="BH66" i="2"/>
  <c r="I73" i="3" s="1"/>
  <c r="BI868" i="2"/>
  <c r="J875" i="3" s="1"/>
  <c r="AW868" i="2"/>
  <c r="AX811" i="2"/>
  <c r="BJ811" i="2"/>
  <c r="K818" i="3" s="1"/>
  <c r="AX936" i="2"/>
  <c r="BJ936" i="2"/>
  <c r="K943" i="3" s="1"/>
  <c r="AW431" i="2"/>
  <c r="BI431" i="2"/>
  <c r="J438" i="3" s="1"/>
  <c r="AW723" i="2"/>
  <c r="BI723" i="2"/>
  <c r="J730" i="3" s="1"/>
  <c r="AX395" i="2"/>
  <c r="BJ395" i="2"/>
  <c r="K402" i="3" s="1"/>
  <c r="AX559" i="2"/>
  <c r="BJ559" i="2"/>
  <c r="K566" i="3" s="1"/>
  <c r="AX225" i="2"/>
  <c r="AV658" i="2"/>
  <c r="BH658" i="2"/>
  <c r="I665" i="3" s="1"/>
  <c r="BI903" i="2"/>
  <c r="J910" i="3" s="1"/>
  <c r="AW903" i="2"/>
  <c r="AW543" i="2"/>
  <c r="BI543" i="2"/>
  <c r="J550" i="3" s="1"/>
  <c r="BH60" i="2"/>
  <c r="I67" i="3" s="1"/>
  <c r="AV60" i="2"/>
  <c r="AV212" i="2"/>
  <c r="BH212" i="2"/>
  <c r="I219" i="3" s="1"/>
  <c r="AW863" i="2"/>
  <c r="BI863" i="2"/>
  <c r="J870" i="3" s="1"/>
  <c r="AW475" i="2"/>
  <c r="BI475" i="2"/>
  <c r="J482" i="3" s="1"/>
  <c r="AX701" i="2"/>
  <c r="BJ701" i="2"/>
  <c r="K708" i="3" s="1"/>
  <c r="AW137" i="2"/>
  <c r="BI137" i="2"/>
  <c r="J144" i="3" s="1"/>
  <c r="AX581" i="2"/>
  <c r="BJ581" i="2"/>
  <c r="K588" i="3" s="1"/>
  <c r="AX679" i="2"/>
  <c r="BJ679" i="2"/>
  <c r="K686" i="3" s="1"/>
  <c r="AV34" i="2"/>
  <c r="BH34" i="2"/>
  <c r="I41" i="3" s="1"/>
  <c r="AX703" i="2"/>
  <c r="BJ703" i="2"/>
  <c r="K710" i="3" s="1"/>
  <c r="BH630" i="2"/>
  <c r="I637" i="3" s="1"/>
  <c r="AV630" i="2"/>
  <c r="AX489" i="2"/>
  <c r="AW541" i="2"/>
  <c r="BI541" i="2"/>
  <c r="J548" i="3" s="1"/>
  <c r="BI919" i="2"/>
  <c r="J926" i="3" s="1"/>
  <c r="AW919" i="2"/>
  <c r="AW882" i="2"/>
  <c r="BI882" i="2"/>
  <c r="J889" i="3" s="1"/>
  <c r="AV960" i="2"/>
  <c r="BH960" i="2"/>
  <c r="I967" i="3" s="1"/>
  <c r="AX89" i="2"/>
  <c r="BJ89" i="2"/>
  <c r="K96" i="3" s="1"/>
  <c r="AV125" i="2"/>
  <c r="BH125" i="2"/>
  <c r="I132" i="3" s="1"/>
  <c r="BI521" i="2"/>
  <c r="J528" i="3" s="1"/>
  <c r="AW521" i="2"/>
  <c r="BI689" i="2"/>
  <c r="J696" i="3" s="1"/>
  <c r="AW689" i="2"/>
  <c r="AW237" i="2"/>
  <c r="BI237" i="2"/>
  <c r="J244" i="3" s="1"/>
  <c r="BI609" i="2"/>
  <c r="J616" i="3" s="1"/>
  <c r="AW609" i="2"/>
  <c r="AW245" i="2"/>
  <c r="BI245" i="2"/>
  <c r="J252" i="3" s="1"/>
  <c r="BH328" i="2"/>
  <c r="I335" i="3" s="1"/>
  <c r="AV328" i="2"/>
  <c r="AX709" i="2"/>
  <c r="BJ709" i="2"/>
  <c r="K716" i="3" s="1"/>
  <c r="AX416" i="2"/>
  <c r="BJ416" i="2"/>
  <c r="K423" i="3" s="1"/>
  <c r="AW371" i="2"/>
  <c r="BI371" i="2"/>
  <c r="J378" i="3" s="1"/>
  <c r="AV20" i="2"/>
  <c r="BH20" i="2"/>
  <c r="I27" i="3" s="1"/>
  <c r="BH284" i="2"/>
  <c r="I291" i="3" s="1"/>
  <c r="AV284" i="2"/>
  <c r="AX168" i="2"/>
  <c r="BJ168" i="2"/>
  <c r="K175" i="3" s="1"/>
  <c r="AX920" i="2"/>
  <c r="AV1004" i="2"/>
  <c r="BH1004" i="2"/>
  <c r="I1011" i="3" s="1"/>
  <c r="BH636" i="2"/>
  <c r="I643" i="3" s="1"/>
  <c r="AV636" i="2"/>
  <c r="AV243" i="2"/>
  <c r="BH243" i="2"/>
  <c r="I250" i="3" s="1"/>
  <c r="BH873" i="2"/>
  <c r="I880" i="3" s="1"/>
  <c r="AV873" i="2"/>
  <c r="BI367" i="2"/>
  <c r="J374" i="3" s="1"/>
  <c r="AW367" i="2"/>
  <c r="AW966" i="2"/>
  <c r="BI966" i="2"/>
  <c r="J973" i="3" s="1"/>
  <c r="BH889" i="2"/>
  <c r="I896" i="3" s="1"/>
  <c r="AV889" i="2"/>
  <c r="AV32" i="2"/>
  <c r="BH32" i="2"/>
  <c r="I39" i="3" s="1"/>
  <c r="AX195" i="2"/>
  <c r="BJ195" i="2"/>
  <c r="K202" i="3" s="1"/>
  <c r="AV604" i="2"/>
  <c r="BH604" i="2"/>
  <c r="I611" i="3" s="1"/>
  <c r="AX793" i="2"/>
  <c r="BJ793" i="2"/>
  <c r="K800" i="3" s="1"/>
  <c r="AW593" i="2"/>
  <c r="BI593" i="2"/>
  <c r="J600" i="3" s="1"/>
  <c r="AW511" i="2"/>
  <c r="BI511" i="2"/>
  <c r="J518" i="3" s="1"/>
  <c r="AV829" i="2"/>
  <c r="BH829" i="2"/>
  <c r="I836" i="3" s="1"/>
  <c r="BI773" i="2"/>
  <c r="J780" i="3" s="1"/>
  <c r="AW773" i="2"/>
  <c r="AV669" i="2"/>
  <c r="BH669" i="2"/>
  <c r="I676" i="3" s="1"/>
  <c r="AW915" i="2"/>
  <c r="BI915" i="2"/>
  <c r="J922" i="3" s="1"/>
  <c r="BH728" i="2"/>
  <c r="I735" i="3" s="1"/>
  <c r="AV728" i="2"/>
  <c r="BI123" i="2"/>
  <c r="J130" i="3" s="1"/>
  <c r="AW123" i="2"/>
  <c r="AV305" i="2"/>
  <c r="BH305" i="2"/>
  <c r="I312" i="3" s="1"/>
  <c r="BH962" i="2"/>
  <c r="I969" i="3" s="1"/>
  <c r="AV962" i="2"/>
  <c r="AX180" i="2"/>
  <c r="AV594" i="2"/>
  <c r="BH594" i="2"/>
  <c r="I601" i="3" s="1"/>
  <c r="AW879" i="2"/>
  <c r="BI879" i="2"/>
  <c r="J886" i="3" s="1"/>
  <c r="AW527" i="2"/>
  <c r="BI527" i="2"/>
  <c r="J534" i="3" s="1"/>
  <c r="AV602" i="2"/>
  <c r="BH602" i="2"/>
  <c r="I609" i="3" s="1"/>
  <c r="AX307" i="2"/>
  <c r="AV49" i="2"/>
  <c r="BH49" i="2"/>
  <c r="I56" i="3" s="1"/>
  <c r="AW93" i="2"/>
  <c r="BI93" i="2"/>
  <c r="J100" i="3" s="1"/>
  <c r="BH88" i="2"/>
  <c r="I95" i="3" s="1"/>
  <c r="AV88" i="2"/>
  <c r="BH277" i="2"/>
  <c r="I284" i="3" s="1"/>
  <c r="AV277" i="2"/>
  <c r="AV940" i="2"/>
  <c r="BH940" i="2"/>
  <c r="I947" i="3" s="1"/>
  <c r="AW433" i="2"/>
  <c r="BI433" i="2"/>
  <c r="J440" i="3" s="1"/>
  <c r="AV624" i="2"/>
  <c r="BH624" i="2"/>
  <c r="I631" i="3" s="1"/>
  <c r="BI762" i="2"/>
  <c r="J769" i="3" s="1"/>
  <c r="AW762" i="2"/>
  <c r="BH410" i="2"/>
  <c r="I417" i="3" s="1"/>
  <c r="AV410" i="2"/>
  <c r="AX555" i="2"/>
  <c r="BJ555" i="2"/>
  <c r="K562" i="3" s="1"/>
  <c r="AW363" i="2"/>
  <c r="BI363" i="2"/>
  <c r="J370" i="3" s="1"/>
  <c r="AV472" i="2"/>
  <c r="BH472" i="2"/>
  <c r="I479" i="3" s="1"/>
  <c r="AX996" i="2"/>
  <c r="BJ996" i="2"/>
  <c r="K1003" i="3" s="1"/>
  <c r="BH734" i="2"/>
  <c r="I741" i="3" s="1"/>
  <c r="AV734" i="2"/>
  <c r="BH881" i="2"/>
  <c r="I888" i="3" s="1"/>
  <c r="AV881" i="2"/>
  <c r="BH227" i="2"/>
  <c r="I234" i="3" s="1"/>
  <c r="AV227" i="2"/>
  <c r="AV194" i="2"/>
  <c r="BH194" i="2"/>
  <c r="I201" i="3" s="1"/>
  <c r="AX571" i="2"/>
  <c r="BJ571" i="2"/>
  <c r="K578" i="3" s="1"/>
  <c r="AV518" i="2"/>
  <c r="BH518" i="2"/>
  <c r="I525" i="3" s="1"/>
  <c r="AV576" i="2"/>
  <c r="BH576" i="2"/>
  <c r="I583" i="3" s="1"/>
  <c r="BH417" i="2"/>
  <c r="I424" i="3" s="1"/>
  <c r="AV417" i="2"/>
  <c r="AV474" i="2"/>
  <c r="BH474" i="2"/>
  <c r="I481" i="3" s="1"/>
  <c r="BH38" i="2"/>
  <c r="I45" i="3" s="1"/>
  <c r="AV38" i="2"/>
  <c r="BH999" i="2"/>
  <c r="I1006" i="3" s="1"/>
  <c r="AV999" i="2"/>
  <c r="BI599" i="2"/>
  <c r="J606" i="3" s="1"/>
  <c r="AW599" i="2"/>
  <c r="BI115" i="2"/>
  <c r="J122" i="3" s="1"/>
  <c r="AW115" i="2"/>
  <c r="BI539" i="2"/>
  <c r="J546" i="3" s="1"/>
  <c r="AW539" i="2"/>
  <c r="AW816" i="2"/>
  <c r="BI816" i="2"/>
  <c r="J823" i="3" s="1"/>
  <c r="AV987" i="2"/>
  <c r="BH987" i="2"/>
  <c r="I994" i="3" s="1"/>
  <c r="BI538" i="2"/>
  <c r="J545" i="3" s="1"/>
  <c r="AW538" i="2"/>
  <c r="BI852" i="2"/>
  <c r="J859" i="3" s="1"/>
  <c r="AW852" i="2"/>
  <c r="AV324" i="2"/>
  <c r="BH324" i="2"/>
  <c r="I331" i="3" s="1"/>
  <c r="AW113" i="2"/>
  <c r="BI113" i="2"/>
  <c r="J120" i="3" s="1"/>
  <c r="AX339" i="2"/>
  <c r="BJ339" i="2"/>
  <c r="K346" i="3" s="1"/>
  <c r="BH909" i="2"/>
  <c r="I916" i="3" s="1"/>
  <c r="AV909" i="2"/>
  <c r="AX255" i="2"/>
  <c r="AW870" i="2"/>
  <c r="BI870" i="2"/>
  <c r="J877" i="3" s="1"/>
  <c r="BI927" i="2"/>
  <c r="J934" i="3" s="1"/>
  <c r="AW927" i="2"/>
  <c r="BH865" i="2"/>
  <c r="I872" i="3" s="1"/>
  <c r="AV865" i="2"/>
  <c r="AV905" i="2"/>
  <c r="BH905" i="2"/>
  <c r="I912" i="3" s="1"/>
  <c r="BI828" i="2"/>
  <c r="J835" i="3" s="1"/>
  <c r="AW828" i="2"/>
  <c r="AX711" i="2"/>
  <c r="BJ711" i="2"/>
  <c r="K718" i="3" s="1"/>
  <c r="AV606" i="2"/>
  <c r="BH606" i="2"/>
  <c r="I613" i="3" s="1"/>
  <c r="BH257" i="2"/>
  <c r="I264" i="3" s="1"/>
  <c r="AV257" i="2"/>
  <c r="AV54" i="2"/>
  <c r="BH54" i="2"/>
  <c r="I61" i="3" s="1"/>
  <c r="AV289" i="2"/>
  <c r="BH289" i="2"/>
  <c r="I296" i="3" s="1"/>
  <c r="BH250" i="2"/>
  <c r="I257" i="3" s="1"/>
  <c r="AV250" i="2"/>
  <c r="AW353" i="2"/>
  <c r="BI353" i="2"/>
  <c r="J360" i="3" s="1"/>
  <c r="AW974" i="2"/>
  <c r="BI974" i="2"/>
  <c r="J981" i="3" s="1"/>
  <c r="BJ173" i="2"/>
  <c r="K180" i="3" s="1"/>
  <c r="AX173" i="2"/>
  <c r="BI781" i="2"/>
  <c r="J788" i="3" s="1"/>
  <c r="AW781" i="2"/>
  <c r="AX595" i="2"/>
  <c r="BJ595" i="2"/>
  <c r="K602" i="3" s="1"/>
  <c r="BJ97" i="2"/>
  <c r="K104" i="3" s="1"/>
  <c r="AX97" i="2"/>
  <c r="AV989" i="2"/>
  <c r="BH989" i="2"/>
  <c r="I996" i="3" s="1"/>
  <c r="AV618" i="2"/>
  <c r="BH618" i="2"/>
  <c r="I625" i="3" s="1"/>
  <c r="AV98" i="2"/>
  <c r="BH98" i="2"/>
  <c r="I105" i="3" s="1"/>
  <c r="AW994" i="2"/>
  <c r="BI994" i="2"/>
  <c r="J1001" i="3" s="1"/>
  <c r="AX387" i="2"/>
  <c r="BJ387" i="2"/>
  <c r="K394" i="3" s="1"/>
  <c r="BH885" i="2"/>
  <c r="I892" i="3" s="1"/>
  <c r="AV885" i="2"/>
  <c r="AV155" i="2"/>
  <c r="BH155" i="2"/>
  <c r="I162" i="3" s="1"/>
  <c r="AV582" i="2"/>
  <c r="BH582" i="2"/>
  <c r="I589" i="3" s="1"/>
  <c r="BH214" i="2"/>
  <c r="I221" i="3" s="1"/>
  <c r="AV214" i="2"/>
  <c r="AV280" i="2"/>
  <c r="BH280" i="2"/>
  <c r="I287" i="3" s="1"/>
  <c r="AV163" i="2"/>
  <c r="BH163" i="2"/>
  <c r="I170" i="3" s="1"/>
  <c r="BH334" i="2"/>
  <c r="I341" i="3" s="1"/>
  <c r="AV334" i="2"/>
  <c r="BH572" i="2"/>
  <c r="I579" i="3" s="1"/>
  <c r="AV572" i="2"/>
  <c r="BH25" i="2"/>
  <c r="I32" i="3" s="1"/>
  <c r="AV25" i="2"/>
  <c r="AX131" i="2"/>
  <c r="BJ131" i="2"/>
  <c r="K138" i="3" s="1"/>
  <c r="BI812" i="2"/>
  <c r="J819" i="3" s="1"/>
  <c r="AW812" i="2"/>
  <c r="AX827" i="2"/>
  <c r="BJ827" i="2"/>
  <c r="K834" i="3" s="1"/>
  <c r="AV984" i="2"/>
  <c r="BH984" i="2"/>
  <c r="I991" i="3" s="1"/>
  <c r="AW585" i="2"/>
  <c r="BI585" i="2"/>
  <c r="J592" i="3" s="1"/>
  <c r="AW675" i="2"/>
  <c r="BI675" i="2"/>
  <c r="J682" i="3" s="1"/>
  <c r="BI737" i="2"/>
  <c r="J744" i="3" s="1"/>
  <c r="AW737" i="2"/>
  <c r="AW707" i="2"/>
  <c r="BI707" i="2"/>
  <c r="J714" i="3" s="1"/>
  <c r="AV708" i="2"/>
  <c r="BH708" i="2"/>
  <c r="I715" i="3" s="1"/>
  <c r="BH454" i="2"/>
  <c r="I461" i="3" s="1"/>
  <c r="AV454" i="2"/>
  <c r="BI452" i="2"/>
  <c r="J459" i="3" s="1"/>
  <c r="AW452" i="2"/>
  <c r="BH104" i="2"/>
  <c r="I111" i="3" s="1"/>
  <c r="AV104" i="2"/>
  <c r="AV238" i="2"/>
  <c r="BH238" i="2"/>
  <c r="I245" i="3" s="1"/>
  <c r="AX343" i="2"/>
  <c r="BJ343" i="2"/>
  <c r="K350" i="3" s="1"/>
  <c r="AW954" i="2"/>
  <c r="BI954" i="2"/>
  <c r="J961" i="3" s="1"/>
  <c r="BH670" i="2"/>
  <c r="I677" i="3" s="1"/>
  <c r="AV670" i="2"/>
  <c r="BH52" i="2"/>
  <c r="I59" i="3" s="1"/>
  <c r="AV52" i="2"/>
  <c r="BI887" i="2"/>
  <c r="J894" i="3" s="1"/>
  <c r="AW887" i="2"/>
  <c r="AX220" i="2"/>
  <c r="BI236" i="2"/>
  <c r="J243" i="3" s="1"/>
  <c r="AW236" i="2"/>
  <c r="BH901" i="2"/>
  <c r="I908" i="3" s="1"/>
  <c r="AV901" i="2"/>
  <c r="BH998" i="2"/>
  <c r="I1005" i="3" s="1"/>
  <c r="AV998" i="2"/>
  <c r="BH160" i="2"/>
  <c r="I167" i="3" s="1"/>
  <c r="AV160" i="2"/>
  <c r="AV273" i="2"/>
  <c r="BH273" i="2"/>
  <c r="I280" i="3" s="1"/>
  <c r="AX275" i="2"/>
  <c r="AV358" i="2"/>
  <c r="BH358" i="2"/>
  <c r="I365" i="3" s="1"/>
  <c r="AW878" i="2"/>
  <c r="BI878" i="2"/>
  <c r="J885" i="3" s="1"/>
  <c r="AW127" i="2"/>
  <c r="BI127" i="2"/>
  <c r="J134" i="3" s="1"/>
  <c r="BH478" i="2"/>
  <c r="I485" i="3" s="1"/>
  <c r="AV478" i="2"/>
  <c r="AX112" i="2"/>
  <c r="BH16" i="2"/>
  <c r="I23" i="3" s="1"/>
  <c r="AV16" i="2"/>
  <c r="BI615" i="2"/>
  <c r="J622" i="3" s="1"/>
  <c r="AW615" i="2"/>
  <c r="BI785" i="2"/>
  <c r="J792" i="3" s="1"/>
  <c r="AW785" i="2"/>
  <c r="AV152" i="2"/>
  <c r="BH152" i="2"/>
  <c r="I159" i="3" s="1"/>
  <c r="AW459" i="2"/>
  <c r="BI459" i="2"/>
  <c r="J466" i="3" s="1"/>
  <c r="AV872" i="2"/>
  <c r="BH872" i="2"/>
  <c r="I879" i="3" s="1"/>
  <c r="BH688" i="2"/>
  <c r="I695" i="3" s="1"/>
  <c r="AV688" i="2"/>
  <c r="AW774" i="2"/>
  <c r="BI774" i="2"/>
  <c r="J781" i="3" s="1"/>
  <c r="BI911" i="2"/>
  <c r="J918" i="3" s="1"/>
  <c r="AW911" i="2"/>
  <c r="AV900" i="2"/>
  <c r="BH900" i="2"/>
  <c r="I907" i="3" s="1"/>
  <c r="AV313" i="2"/>
  <c r="BH313" i="2"/>
  <c r="I320" i="3" s="1"/>
  <c r="AV746" i="2"/>
  <c r="BH746" i="2"/>
  <c r="I753" i="3" s="1"/>
  <c r="AW794" i="2"/>
  <c r="BI794" i="2"/>
  <c r="J801" i="3" s="1"/>
  <c r="AV921" i="2"/>
  <c r="BH921" i="2"/>
  <c r="I928" i="3" s="1"/>
  <c r="BH686" i="2"/>
  <c r="I693" i="3" s="1"/>
  <c r="AV686" i="2"/>
  <c r="AW495" i="2"/>
  <c r="BI495" i="2"/>
  <c r="J502" i="3" s="1"/>
  <c r="AX315" i="2"/>
  <c r="AV837" i="2"/>
  <c r="BH837" i="2"/>
  <c r="I844" i="3" s="1"/>
  <c r="AX408" i="2"/>
  <c r="BJ408" i="2"/>
  <c r="K415" i="3" s="1"/>
  <c r="AV222" i="2"/>
  <c r="BH222" i="2"/>
  <c r="I229" i="3" s="1"/>
  <c r="AW133" i="2"/>
  <c r="BI133" i="2"/>
  <c r="J140" i="3" s="1"/>
  <c r="BH680" i="2"/>
  <c r="I687" i="3" s="1"/>
  <c r="AV680" i="2"/>
  <c r="BH498" i="2"/>
  <c r="I505" i="3" s="1"/>
  <c r="AV498" i="2"/>
  <c r="AW519" i="2"/>
  <c r="BI519" i="2"/>
  <c r="J526" i="3" s="1"/>
  <c r="AV676" i="2"/>
  <c r="BH676" i="2"/>
  <c r="I683" i="3" s="1"/>
  <c r="AX671" i="2"/>
  <c r="BJ671" i="2"/>
  <c r="K678" i="3" s="1"/>
  <c r="BH372" i="2"/>
  <c r="I379" i="3" s="1"/>
  <c r="AV372" i="2"/>
  <c r="AW158" i="2"/>
  <c r="BI158" i="2"/>
  <c r="J165" i="3" s="1"/>
  <c r="AV674" i="2"/>
  <c r="BH674" i="2"/>
  <c r="I681" i="3" s="1"/>
  <c r="AV464" i="2"/>
  <c r="BH464" i="2"/>
  <c r="I471" i="3" s="1"/>
  <c r="BH460" i="2"/>
  <c r="I467" i="3" s="1"/>
  <c r="AV460" i="2"/>
  <c r="AV780" i="2"/>
  <c r="BH780" i="2"/>
  <c r="I787" i="3" s="1"/>
  <c r="BI537" i="2"/>
  <c r="J544" i="3" s="1"/>
  <c r="AW537" i="2"/>
  <c r="AV10" i="2"/>
  <c r="BH10" i="2"/>
  <c r="I17" i="3" s="1"/>
  <c r="AV48" i="2"/>
  <c r="BH48" i="2"/>
  <c r="I55" i="3" s="1"/>
  <c r="BH380" i="2"/>
  <c r="I387" i="3" s="1"/>
  <c r="AV380" i="2"/>
  <c r="AV524" i="2"/>
  <c r="BH524" i="2"/>
  <c r="I531" i="3" s="1"/>
  <c r="BH744" i="2"/>
  <c r="I751" i="3" s="1"/>
  <c r="AV744" i="2"/>
  <c r="BH312" i="2"/>
  <c r="I319" i="3" s="1"/>
  <c r="AV312" i="2"/>
  <c r="BI820" i="2"/>
  <c r="J827" i="3" s="1"/>
  <c r="AW820" i="2"/>
  <c r="BH418" i="2"/>
  <c r="I425" i="3" s="1"/>
  <c r="AV418" i="2"/>
  <c r="AW627" i="2"/>
  <c r="BI627" i="2"/>
  <c r="J634" i="3" s="1"/>
  <c r="AV235" i="2"/>
  <c r="BH235" i="2"/>
  <c r="I242" i="3" s="1"/>
  <c r="AX759" i="2"/>
  <c r="BJ759" i="2"/>
  <c r="K766" i="3" s="1"/>
  <c r="AV390" i="2"/>
  <c r="BH390" i="2"/>
  <c r="I397" i="3" s="1"/>
  <c r="AV382" i="2"/>
  <c r="BH382" i="2"/>
  <c r="I389" i="3" s="1"/>
  <c r="AV568" i="2"/>
  <c r="BH568" i="2"/>
  <c r="I575" i="3" s="1"/>
  <c r="AV293" i="2"/>
  <c r="BH293" i="2"/>
  <c r="I300" i="3" s="1"/>
  <c r="BJ209" i="2"/>
  <c r="K216" i="3" s="1"/>
  <c r="AX209" i="2"/>
  <c r="AV792" i="2"/>
  <c r="BH792" i="2"/>
  <c r="I799" i="3" s="1"/>
  <c r="AV344" i="2"/>
  <c r="BH344" i="2"/>
  <c r="I351" i="3" s="1"/>
  <c r="AW185" i="2"/>
  <c r="BI185" i="2"/>
  <c r="J192" i="3" s="1"/>
  <c r="BI471" i="2"/>
  <c r="J478" i="3" s="1"/>
  <c r="AW471" i="2"/>
  <c r="BI664" i="2"/>
  <c r="J671" i="3" s="1"/>
  <c r="AW664" i="2"/>
  <c r="AW839" i="2"/>
  <c r="BI839" i="2"/>
  <c r="J846" i="3" s="1"/>
  <c r="AW467" i="2"/>
  <c r="BI467" i="2"/>
  <c r="J474" i="3" s="1"/>
  <c r="BH188" i="2"/>
  <c r="I195" i="3" s="1"/>
  <c r="AV188" i="2"/>
  <c r="BI191" i="2"/>
  <c r="J198" i="3" s="1"/>
  <c r="AW191" i="2"/>
  <c r="AY397" i="2"/>
  <c r="BK397" i="2"/>
  <c r="L404" i="3" s="1"/>
  <c r="AV969" i="2"/>
  <c r="BH969" i="2"/>
  <c r="I976" i="3" s="1"/>
  <c r="BH27" i="2"/>
  <c r="I34" i="3" s="1"/>
  <c r="AV27" i="2"/>
  <c r="AW1002" i="2"/>
  <c r="BI1002" i="2"/>
  <c r="J1009" i="3" s="1"/>
  <c r="AW847" i="2"/>
  <c r="BI847" i="2"/>
  <c r="J854" i="3" s="1"/>
  <c r="AX51" i="2"/>
  <c r="BI530" i="2"/>
  <c r="J537" i="3" s="1"/>
  <c r="AW530" i="2"/>
  <c r="AV976" i="2"/>
  <c r="BH976" i="2"/>
  <c r="I983" i="3" s="1"/>
  <c r="BH494" i="2"/>
  <c r="I501" i="3" s="1"/>
  <c r="AV494" i="2"/>
  <c r="BH736" i="2"/>
  <c r="I743" i="3" s="1"/>
  <c r="AV736" i="2"/>
  <c r="AV722" i="2"/>
  <c r="BH722" i="2"/>
  <c r="I729" i="3" s="1"/>
  <c r="AW832" i="2"/>
  <c r="BI832" i="2"/>
  <c r="J839" i="3" s="1"/>
  <c r="BH638" i="2"/>
  <c r="I645" i="3" s="1"/>
  <c r="AV638" i="2"/>
  <c r="BH965" i="2"/>
  <c r="I972" i="3" s="1"/>
  <c r="AV965" i="2"/>
  <c r="BH392" i="2"/>
  <c r="I399" i="3" s="1"/>
  <c r="AV392" i="2"/>
  <c r="BH310" i="2"/>
  <c r="I317" i="3" s="1"/>
  <c r="AV310" i="2"/>
  <c r="AW535" i="2"/>
  <c r="BI535" i="2"/>
  <c r="J542" i="3" s="1"/>
  <c r="BI207" i="2"/>
  <c r="J214" i="3" s="1"/>
  <c r="AW207" i="2"/>
  <c r="AV610" i="2"/>
  <c r="BH610" i="2"/>
  <c r="I617" i="3" s="1"/>
  <c r="AX786" i="2"/>
  <c r="BJ786" i="2"/>
  <c r="K793" i="3" s="1"/>
  <c r="AV540" i="2"/>
  <c r="BH540" i="2"/>
  <c r="I547" i="3" s="1"/>
  <c r="AV45" i="2"/>
  <c r="BH45" i="2"/>
  <c r="I52" i="3" s="1"/>
  <c r="AV230" i="2"/>
  <c r="BH230" i="2"/>
  <c r="I237" i="3" s="1"/>
  <c r="BH957" i="2"/>
  <c r="I964" i="3" s="1"/>
  <c r="AV957" i="2"/>
  <c r="AV56" i="2"/>
  <c r="BH56" i="2"/>
  <c r="I63" i="3" s="1"/>
  <c r="AV592" i="2"/>
  <c r="BH592" i="2"/>
  <c r="I599" i="3" s="1"/>
  <c r="AV354" i="2"/>
  <c r="BH354" i="2"/>
  <c r="I361" i="3" s="1"/>
  <c r="AX597" i="2"/>
  <c r="BH933" i="2"/>
  <c r="I940" i="3" s="1"/>
  <c r="AV933" i="2"/>
  <c r="AV717" i="2"/>
  <c r="BH717" i="2"/>
  <c r="I724" i="3" s="1"/>
  <c r="AX477" i="2"/>
  <c r="AV501" i="2"/>
  <c r="BH501" i="2"/>
  <c r="I508" i="3" s="1"/>
  <c r="AW651" i="2"/>
  <c r="BI651" i="2"/>
  <c r="J658" i="3" s="1"/>
  <c r="AW715" i="2"/>
  <c r="BI715" i="2"/>
  <c r="J722" i="3" s="1"/>
  <c r="AW635" i="2"/>
  <c r="BI635" i="2"/>
  <c r="J642" i="3" s="1"/>
  <c r="BH126" i="2"/>
  <c r="I133" i="3" s="1"/>
  <c r="AV126" i="2"/>
  <c r="AV200" i="2"/>
  <c r="BH200" i="2"/>
  <c r="I207" i="3" s="1"/>
  <c r="BI329" i="2"/>
  <c r="J336" i="3" s="1"/>
  <c r="AW329" i="2"/>
  <c r="AV422" i="2"/>
  <c r="BH422" i="2"/>
  <c r="I429" i="3" s="1"/>
  <c r="BH336" i="2"/>
  <c r="I343" i="3" s="1"/>
  <c r="AV336" i="2"/>
  <c r="BJ383" i="2"/>
  <c r="K390" i="3" s="1"/>
  <c r="AX383" i="2"/>
  <c r="AV13" i="2"/>
  <c r="BH13" i="2"/>
  <c r="I20" i="3" s="1"/>
  <c r="AW381" i="2"/>
  <c r="BI381" i="2"/>
  <c r="J388" i="3" s="1"/>
  <c r="AW145" i="2"/>
  <c r="BI145" i="2"/>
  <c r="J152" i="3" s="1"/>
  <c r="AV578" i="2"/>
  <c r="BH578" i="2"/>
  <c r="I585" i="3" s="1"/>
  <c r="BH240" i="2"/>
  <c r="I247" i="3" s="1"/>
  <c r="AV240" i="2"/>
  <c r="AW659" i="2"/>
  <c r="BI659" i="2"/>
  <c r="J666" i="3" s="1"/>
  <c r="BI429" i="2"/>
  <c r="J436" i="3" s="1"/>
  <c r="AW429" i="2"/>
  <c r="AX727" i="2"/>
  <c r="AW823" i="2"/>
  <c r="BI823" i="2"/>
  <c r="J830" i="3" s="1"/>
  <c r="AW755" i="2"/>
  <c r="BI755" i="2"/>
  <c r="J762" i="3" s="1"/>
  <c r="AW798" i="2"/>
  <c r="BI798" i="2"/>
  <c r="J805" i="3" s="1"/>
  <c r="AW103" i="2"/>
  <c r="BI103" i="2"/>
  <c r="J110" i="3" s="1"/>
  <c r="BH296" i="2"/>
  <c r="I303" i="3" s="1"/>
  <c r="AV296" i="2"/>
  <c r="AV776" i="2"/>
  <c r="BH776" i="2"/>
  <c r="I783" i="3" s="1"/>
  <c r="BH726" i="2"/>
  <c r="I733" i="3" s="1"/>
  <c r="AV726" i="2"/>
  <c r="AW918" i="2"/>
  <c r="BI918" i="2"/>
  <c r="J925" i="3" s="1"/>
  <c r="BI648" i="2"/>
  <c r="J655" i="3" s="1"/>
  <c r="AW648" i="2"/>
  <c r="AV58" i="2"/>
  <c r="BH58" i="2"/>
  <c r="I65" i="3" s="1"/>
  <c r="AX819" i="2"/>
  <c r="BJ819" i="2"/>
  <c r="K826" i="3" s="1"/>
  <c r="AV756" i="2"/>
  <c r="BH756" i="2"/>
  <c r="I763" i="3" s="1"/>
  <c r="BH991" i="2"/>
  <c r="I998" i="3" s="1"/>
  <c r="AV991" i="2"/>
  <c r="AV62" i="2"/>
  <c r="BH62" i="2"/>
  <c r="I69" i="3" s="1"/>
  <c r="BH426" i="2"/>
  <c r="I433" i="3" s="1"/>
  <c r="AV426" i="2"/>
  <c r="BH841" i="2"/>
  <c r="I848" i="3" s="1"/>
  <c r="AV841" i="2"/>
  <c r="AV1000" i="2"/>
  <c r="BH1000" i="2"/>
  <c r="I1007" i="3" s="1"/>
  <c r="AW415" i="2"/>
  <c r="BI415" i="2"/>
  <c r="J422" i="3" s="1"/>
  <c r="AW67" i="2"/>
  <c r="BI67" i="2"/>
  <c r="J74" i="3" s="1"/>
  <c r="AX770" i="2"/>
  <c r="BJ770" i="2"/>
  <c r="K777" i="3" s="1"/>
  <c r="AW1553" i="2" l="1"/>
  <c r="BI550" i="2"/>
  <c r="J557" i="3" s="1"/>
  <c r="AW1746" i="2"/>
  <c r="BI743" i="2"/>
  <c r="J750" i="3" s="1"/>
  <c r="AW1185" i="2"/>
  <c r="BI182" i="2"/>
  <c r="J189" i="3" s="1"/>
  <c r="AW1452" i="2"/>
  <c r="BI449" i="2"/>
  <c r="J456" i="3" s="1"/>
  <c r="AW1480" i="2"/>
  <c r="BI477" i="2"/>
  <c r="J484" i="3" s="1"/>
  <c r="AW1600" i="2"/>
  <c r="BI597" i="2"/>
  <c r="J604" i="3" s="1"/>
  <c r="AW165" i="2"/>
  <c r="BI165" i="2"/>
  <c r="J172" i="3" s="1"/>
  <c r="AW1310" i="2"/>
  <c r="BI307" i="2"/>
  <c r="J314" i="3" s="1"/>
  <c r="AW1931" i="2"/>
  <c r="BI928" i="2"/>
  <c r="J935" i="3" s="1"/>
  <c r="AW1730" i="2"/>
  <c r="BI727" i="2"/>
  <c r="J734" i="3" s="1"/>
  <c r="AW1476" i="2"/>
  <c r="BI473" i="2"/>
  <c r="J480" i="3" s="1"/>
  <c r="AW1923" i="2"/>
  <c r="BI920" i="2"/>
  <c r="J927" i="3" s="1"/>
  <c r="AW1058" i="2"/>
  <c r="BI55" i="2"/>
  <c r="J62" i="3" s="1"/>
  <c r="AW1318" i="2"/>
  <c r="BI315" i="2"/>
  <c r="J322" i="3" s="1"/>
  <c r="AW932" i="2"/>
  <c r="BI932" i="2"/>
  <c r="J939" i="3" s="1"/>
  <c r="B168" i="3"/>
  <c r="AW1223" i="2"/>
  <c r="BI220" i="2"/>
  <c r="J227" i="3" s="1"/>
  <c r="AW1394" i="2"/>
  <c r="BI391" i="2"/>
  <c r="J398" i="3" s="1"/>
  <c r="AW1250" i="2"/>
  <c r="BI247" i="2"/>
  <c r="J254" i="3" s="1"/>
  <c r="AW1468" i="2"/>
  <c r="BI465" i="2"/>
  <c r="J472" i="3" s="1"/>
  <c r="AW1270" i="2"/>
  <c r="BI267" i="2"/>
  <c r="J274" i="3" s="1"/>
  <c r="BI229" i="2"/>
  <c r="J236" i="3" s="1"/>
  <c r="AW229" i="2"/>
  <c r="AW319" i="2"/>
  <c r="BI319" i="2"/>
  <c r="J326" i="3" s="1"/>
  <c r="AW896" i="2"/>
  <c r="BI896" i="2"/>
  <c r="J903" i="3" s="1"/>
  <c r="BI263" i="2"/>
  <c r="J270" i="3" s="1"/>
  <c r="AW263" i="2"/>
  <c r="AW323" i="2"/>
  <c r="BI323" i="2"/>
  <c r="J330" i="3" s="1"/>
  <c r="AW1290" i="2"/>
  <c r="BI287" i="2"/>
  <c r="J294" i="3" s="1"/>
  <c r="AW493" i="2"/>
  <c r="BI493" i="2"/>
  <c r="J500" i="3" s="1"/>
  <c r="AW1492" i="2"/>
  <c r="BI489" i="2"/>
  <c r="J496" i="3" s="1"/>
  <c r="BI455" i="2"/>
  <c r="J462" i="3" s="1"/>
  <c r="AW455" i="2"/>
  <c r="AW197" i="2"/>
  <c r="BI197" i="2"/>
  <c r="J204" i="3" s="1"/>
  <c r="BI291" i="2"/>
  <c r="J298" i="3" s="1"/>
  <c r="AW291" i="2"/>
  <c r="AW1054" i="2"/>
  <c r="BI51" i="2"/>
  <c r="J58" i="3" s="1"/>
  <c r="AW1115" i="2"/>
  <c r="BI112" i="2"/>
  <c r="J119" i="3" s="1"/>
  <c r="AW888" i="2"/>
  <c r="BI888" i="2"/>
  <c r="J895" i="3" s="1"/>
  <c r="BI565" i="2"/>
  <c r="J572" i="3" s="1"/>
  <c r="AW565" i="2"/>
  <c r="AW1228" i="2"/>
  <c r="BI225" i="2"/>
  <c r="J232" i="3" s="1"/>
  <c r="AW1258" i="2"/>
  <c r="BI255" i="2"/>
  <c r="J262" i="3" s="1"/>
  <c r="AW331" i="2"/>
  <c r="BI331" i="2"/>
  <c r="J338" i="3" s="1"/>
  <c r="AW886" i="2"/>
  <c r="BI886" i="2"/>
  <c r="J893" i="3" s="1"/>
  <c r="AW1298" i="2"/>
  <c r="BI295" i="2"/>
  <c r="J302" i="3" s="1"/>
  <c r="AW924" i="2"/>
  <c r="BI924" i="2"/>
  <c r="J931" i="3" s="1"/>
  <c r="AW1208" i="2"/>
  <c r="BI205" i="2"/>
  <c r="J212" i="3" s="1"/>
  <c r="AW461" i="2"/>
  <c r="BI461" i="2"/>
  <c r="J468" i="3" s="1"/>
  <c r="AW219" i="2"/>
  <c r="BI219" i="2"/>
  <c r="J226" i="3" s="1"/>
  <c r="AW1472" i="2"/>
  <c r="BI469" i="2"/>
  <c r="J476" i="3" s="1"/>
  <c r="AW1131" i="2"/>
  <c r="BI128" i="2"/>
  <c r="J135" i="3" s="1"/>
  <c r="AW1262" i="2"/>
  <c r="BI259" i="2"/>
  <c r="J266" i="3" s="1"/>
  <c r="AW1484" i="2"/>
  <c r="BI481" i="2"/>
  <c r="J488" i="3" s="1"/>
  <c r="AW1278" i="2"/>
  <c r="BI275" i="2"/>
  <c r="J282" i="3" s="1"/>
  <c r="AW303" i="2"/>
  <c r="BI303" i="2"/>
  <c r="J310" i="3" s="1"/>
  <c r="AW426" i="2"/>
  <c r="BI426" i="2"/>
  <c r="J433" i="3" s="1"/>
  <c r="BJ429" i="2"/>
  <c r="K436" i="3" s="1"/>
  <c r="AX429" i="2"/>
  <c r="BI336" i="2"/>
  <c r="J343" i="3" s="1"/>
  <c r="AW336" i="2"/>
  <c r="AW126" i="2"/>
  <c r="BI126" i="2"/>
  <c r="J133" i="3" s="1"/>
  <c r="AX207" i="2"/>
  <c r="BJ207" i="2"/>
  <c r="K214" i="3" s="1"/>
  <c r="AX820" i="2"/>
  <c r="BJ820" i="2"/>
  <c r="K827" i="3" s="1"/>
  <c r="BJ887" i="2"/>
  <c r="K894" i="3" s="1"/>
  <c r="AX887" i="2"/>
  <c r="AX538" i="2"/>
  <c r="BJ538" i="2"/>
  <c r="K545" i="3" s="1"/>
  <c r="AX115" i="2"/>
  <c r="BJ115" i="2"/>
  <c r="K122" i="3" s="1"/>
  <c r="AW734" i="2"/>
  <c r="BI734" i="2"/>
  <c r="J741" i="3" s="1"/>
  <c r="AW962" i="2"/>
  <c r="BI962" i="2"/>
  <c r="J969" i="3" s="1"/>
  <c r="BJ367" i="2"/>
  <c r="K374" i="3" s="1"/>
  <c r="AX367" i="2"/>
  <c r="AW284" i="2"/>
  <c r="BI284" i="2"/>
  <c r="J291" i="3" s="1"/>
  <c r="AW60" i="2"/>
  <c r="BI60" i="2"/>
  <c r="J67" i="3" s="1"/>
  <c r="AY225" i="2"/>
  <c r="BJ668" i="2"/>
  <c r="K675" i="3" s="1"/>
  <c r="AX668" i="2"/>
  <c r="AX761" i="2"/>
  <c r="BJ761" i="2"/>
  <c r="K768" i="3" s="1"/>
  <c r="BI470" i="2"/>
  <c r="J477" i="3" s="1"/>
  <c r="AW470" i="2"/>
  <c r="BJ787" i="2"/>
  <c r="K794" i="3" s="1"/>
  <c r="AX787" i="2"/>
  <c r="BI288" i="2"/>
  <c r="J295" i="3" s="1"/>
  <c r="AW288" i="2"/>
  <c r="BI752" i="2"/>
  <c r="J759" i="3" s="1"/>
  <c r="AW752" i="2"/>
  <c r="BK217" i="2"/>
  <c r="L224" i="3" s="1"/>
  <c r="AY217" i="2"/>
  <c r="BI492" i="2"/>
  <c r="J499" i="3" s="1"/>
  <c r="AW492" i="2"/>
  <c r="AW476" i="2"/>
  <c r="BI476" i="2"/>
  <c r="J483" i="3" s="1"/>
  <c r="AW1006" i="2"/>
  <c r="BI1006" i="2"/>
  <c r="J1013" i="3" s="1"/>
  <c r="BJ63" i="2"/>
  <c r="K70" i="3" s="1"/>
  <c r="AX63" i="2"/>
  <c r="BI462" i="2"/>
  <c r="J469" i="3" s="1"/>
  <c r="AW462" i="2"/>
  <c r="AW925" i="2"/>
  <c r="BI925" i="2"/>
  <c r="J932" i="3" s="1"/>
  <c r="AX463" i="2"/>
  <c r="BJ463" i="2"/>
  <c r="K470" i="3" s="1"/>
  <c r="AW302" i="2"/>
  <c r="BI302" i="2"/>
  <c r="J309" i="3" s="1"/>
  <c r="BI40" i="2"/>
  <c r="J47" i="3" s="1"/>
  <c r="AW40" i="2"/>
  <c r="AW849" i="2"/>
  <c r="BI849" i="2"/>
  <c r="J856" i="3" s="1"/>
  <c r="BJ515" i="2"/>
  <c r="K522" i="3" s="1"/>
  <c r="AX515" i="2"/>
  <c r="AW917" i="2"/>
  <c r="BI917" i="2"/>
  <c r="J924" i="3" s="1"/>
  <c r="AY174" i="2"/>
  <c r="BK174" i="2"/>
  <c r="L181" i="3" s="1"/>
  <c r="AX546" i="2"/>
  <c r="BJ546" i="2"/>
  <c r="K553" i="3" s="1"/>
  <c r="AY55" i="2"/>
  <c r="AW468" i="2"/>
  <c r="BI468" i="2"/>
  <c r="J475" i="3" s="1"/>
  <c r="BJ771" i="2"/>
  <c r="K778" i="3" s="1"/>
  <c r="AX771" i="2"/>
  <c r="AX427" i="2"/>
  <c r="BJ427" i="2"/>
  <c r="K434" i="3" s="1"/>
  <c r="AX271" i="2"/>
  <c r="BJ271" i="2"/>
  <c r="K278" i="3" s="1"/>
  <c r="AX729" i="2"/>
  <c r="BJ729" i="2"/>
  <c r="K736" i="3" s="1"/>
  <c r="AW132" i="2"/>
  <c r="BI132" i="2"/>
  <c r="J139" i="3" s="1"/>
  <c r="AX935" i="2"/>
  <c r="BJ935" i="2"/>
  <c r="K942" i="3" s="1"/>
  <c r="AX943" i="2"/>
  <c r="BJ943" i="2"/>
  <c r="K950" i="3" s="1"/>
  <c r="AW644" i="2"/>
  <c r="BI644" i="2"/>
  <c r="J651" i="3" s="1"/>
  <c r="AW364" i="2"/>
  <c r="BI364" i="2"/>
  <c r="J371" i="3" s="1"/>
  <c r="AX83" i="2"/>
  <c r="BJ83" i="2"/>
  <c r="K90" i="3" s="1"/>
  <c r="AW388" i="2"/>
  <c r="BI388" i="2"/>
  <c r="J395" i="3" s="1"/>
  <c r="AW278" i="2"/>
  <c r="BI278" i="2"/>
  <c r="J285" i="3" s="1"/>
  <c r="BJ562" i="2"/>
  <c r="K569" i="3" s="1"/>
  <c r="AX562" i="2"/>
  <c r="BI450" i="2"/>
  <c r="J457" i="3" s="1"/>
  <c r="AW450" i="2"/>
  <c r="BJ150" i="2"/>
  <c r="K157" i="3" s="1"/>
  <c r="AX150" i="2"/>
  <c r="AX436" i="2"/>
  <c r="BJ436" i="2"/>
  <c r="K443" i="3" s="1"/>
  <c r="AX61" i="2"/>
  <c r="BJ61" i="2"/>
  <c r="K68" i="3" s="1"/>
  <c r="AX574" i="2"/>
  <c r="BJ574" i="2"/>
  <c r="K581" i="3" s="1"/>
  <c r="AX959" i="2"/>
  <c r="BJ959" i="2"/>
  <c r="K966" i="3" s="1"/>
  <c r="AW206" i="2"/>
  <c r="BI206" i="2"/>
  <c r="J213" i="3" s="1"/>
  <c r="BI124" i="2"/>
  <c r="J131" i="3" s="1"/>
  <c r="AW124" i="2"/>
  <c r="BI82" i="2"/>
  <c r="J89" i="3" s="1"/>
  <c r="AW82" i="2"/>
  <c r="BI897" i="2"/>
  <c r="J904" i="3" s="1"/>
  <c r="AW897" i="2"/>
  <c r="BK211" i="2"/>
  <c r="L218" i="3" s="1"/>
  <c r="AY211" i="2"/>
  <c r="AX154" i="2"/>
  <c r="BJ154" i="2"/>
  <c r="K161" i="3" s="1"/>
  <c r="BI403" i="2"/>
  <c r="J410" i="3" s="1"/>
  <c r="AW403" i="2"/>
  <c r="AX146" i="2"/>
  <c r="BJ146" i="2"/>
  <c r="K153" i="3" s="1"/>
  <c r="BI18" i="2"/>
  <c r="J25" i="3" s="1"/>
  <c r="AW18" i="2"/>
  <c r="AX860" i="2"/>
  <c r="BJ860" i="2"/>
  <c r="K867" i="3" s="1"/>
  <c r="BI769" i="2"/>
  <c r="J776" i="3" s="1"/>
  <c r="AW769" i="2"/>
  <c r="AX419" i="2"/>
  <c r="BJ419" i="2"/>
  <c r="K426" i="3" s="1"/>
  <c r="AW318" i="2"/>
  <c r="BI318" i="2"/>
  <c r="J325" i="3" s="1"/>
  <c r="AX215" i="2"/>
  <c r="BJ215" i="2"/>
  <c r="K222" i="3" s="1"/>
  <c r="BI53" i="2"/>
  <c r="J60" i="3" s="1"/>
  <c r="AW53" i="2"/>
  <c r="BJ523" i="2"/>
  <c r="K530" i="3" s="1"/>
  <c r="AX523" i="2"/>
  <c r="AW285" i="2"/>
  <c r="BI285" i="2"/>
  <c r="J292" i="3" s="1"/>
  <c r="BJ351" i="2"/>
  <c r="K358" i="3" s="1"/>
  <c r="AX351" i="2"/>
  <c r="AW841" i="2"/>
  <c r="BI841" i="2"/>
  <c r="J848" i="3" s="1"/>
  <c r="AW726" i="2"/>
  <c r="BI726" i="2"/>
  <c r="J733" i="3" s="1"/>
  <c r="AW933" i="2"/>
  <c r="BI933" i="2"/>
  <c r="J940" i="3" s="1"/>
  <c r="AW965" i="2"/>
  <c r="BI965" i="2"/>
  <c r="J972" i="3" s="1"/>
  <c r="BI736" i="2"/>
  <c r="J743" i="3" s="1"/>
  <c r="AW736" i="2"/>
  <c r="AW380" i="2"/>
  <c r="BI380" i="2"/>
  <c r="J387" i="3" s="1"/>
  <c r="AW998" i="2"/>
  <c r="BI998" i="2"/>
  <c r="J1005" i="3" s="1"/>
  <c r="BI454" i="2"/>
  <c r="J461" i="3" s="1"/>
  <c r="AW454" i="2"/>
  <c r="AX812" i="2"/>
  <c r="BJ812" i="2"/>
  <c r="K819" i="3" s="1"/>
  <c r="AW334" i="2"/>
  <c r="BI334" i="2"/>
  <c r="J341" i="3" s="1"/>
  <c r="BK173" i="2"/>
  <c r="L180" i="3" s="1"/>
  <c r="AY173" i="2"/>
  <c r="AX927" i="2"/>
  <c r="BJ927" i="2"/>
  <c r="K934" i="3" s="1"/>
  <c r="AX67" i="2"/>
  <c r="BJ67" i="2"/>
  <c r="K74" i="3" s="1"/>
  <c r="AY819" i="2"/>
  <c r="BK819" i="2"/>
  <c r="L826" i="3" s="1"/>
  <c r="BJ798" i="2"/>
  <c r="K805" i="3" s="1"/>
  <c r="AX798" i="2"/>
  <c r="AX145" i="2"/>
  <c r="BJ145" i="2"/>
  <c r="K152" i="3" s="1"/>
  <c r="AW501" i="2"/>
  <c r="BI501" i="2"/>
  <c r="J508" i="3" s="1"/>
  <c r="AW592" i="2"/>
  <c r="BI592" i="2"/>
  <c r="J599" i="3" s="1"/>
  <c r="AW45" i="2"/>
  <c r="BI45" i="2"/>
  <c r="J52" i="3" s="1"/>
  <c r="AY51" i="2"/>
  <c r="BI969" i="2"/>
  <c r="J976" i="3" s="1"/>
  <c r="AW969" i="2"/>
  <c r="AX467" i="2"/>
  <c r="BJ467" i="2"/>
  <c r="K474" i="3" s="1"/>
  <c r="BJ185" i="2"/>
  <c r="K192" i="3" s="1"/>
  <c r="AX185" i="2"/>
  <c r="AW293" i="2"/>
  <c r="BI293" i="2"/>
  <c r="J300" i="3" s="1"/>
  <c r="AY759" i="2"/>
  <c r="BK759" i="2"/>
  <c r="L766" i="3" s="1"/>
  <c r="AW780" i="2"/>
  <c r="BI780" i="2"/>
  <c r="J787" i="3" s="1"/>
  <c r="BJ158" i="2"/>
  <c r="K165" i="3" s="1"/>
  <c r="AX158" i="2"/>
  <c r="AX519" i="2"/>
  <c r="BJ519" i="2"/>
  <c r="K526" i="3" s="1"/>
  <c r="AW222" i="2"/>
  <c r="BI222" i="2"/>
  <c r="J229" i="3" s="1"/>
  <c r="AX495" i="2"/>
  <c r="BJ495" i="2"/>
  <c r="K502" i="3" s="1"/>
  <c r="BI746" i="2"/>
  <c r="J753" i="3" s="1"/>
  <c r="AW746" i="2"/>
  <c r="AX774" i="2"/>
  <c r="BJ774" i="2"/>
  <c r="K781" i="3" s="1"/>
  <c r="AW152" i="2"/>
  <c r="BI152" i="2"/>
  <c r="J159" i="3" s="1"/>
  <c r="AY112" i="2"/>
  <c r="BI358" i="2"/>
  <c r="J365" i="3" s="1"/>
  <c r="AW358" i="2"/>
  <c r="BK343" i="2"/>
  <c r="L350" i="3" s="1"/>
  <c r="AY343" i="2"/>
  <c r="BJ675" i="2"/>
  <c r="K682" i="3" s="1"/>
  <c r="AX675" i="2"/>
  <c r="BI582" i="2"/>
  <c r="J589" i="3" s="1"/>
  <c r="AW582" i="2"/>
  <c r="BJ994" i="2"/>
  <c r="K1001" i="3" s="1"/>
  <c r="AX994" i="2"/>
  <c r="AW989" i="2"/>
  <c r="BI989" i="2"/>
  <c r="J996" i="3" s="1"/>
  <c r="BI289" i="2"/>
  <c r="J296" i="3" s="1"/>
  <c r="AW289" i="2"/>
  <c r="AY711" i="2"/>
  <c r="BK711" i="2"/>
  <c r="L718" i="3" s="1"/>
  <c r="BK339" i="2"/>
  <c r="L346" i="3" s="1"/>
  <c r="AY339" i="2"/>
  <c r="AW474" i="2"/>
  <c r="BI474" i="2"/>
  <c r="J481" i="3" s="1"/>
  <c r="BK571" i="2"/>
  <c r="L578" i="3" s="1"/>
  <c r="AY571" i="2"/>
  <c r="AY555" i="2"/>
  <c r="BK555" i="2"/>
  <c r="L562" i="3" s="1"/>
  <c r="AX433" i="2"/>
  <c r="BJ433" i="2"/>
  <c r="K440" i="3" s="1"/>
  <c r="BJ93" i="2"/>
  <c r="K100" i="3" s="1"/>
  <c r="AX93" i="2"/>
  <c r="AX527" i="2"/>
  <c r="BJ527" i="2"/>
  <c r="K534" i="3" s="1"/>
  <c r="BJ915" i="2"/>
  <c r="K922" i="3" s="1"/>
  <c r="AX915" i="2"/>
  <c r="AX511" i="2"/>
  <c r="BJ511" i="2"/>
  <c r="K518" i="3" s="1"/>
  <c r="AY195" i="2"/>
  <c r="BK195" i="2"/>
  <c r="L202" i="3" s="1"/>
  <c r="BI1004" i="2"/>
  <c r="J1011" i="3" s="1"/>
  <c r="AW1004" i="2"/>
  <c r="BK709" i="2"/>
  <c r="L716" i="3" s="1"/>
  <c r="AY709" i="2"/>
  <c r="BJ237" i="2"/>
  <c r="K244" i="3" s="1"/>
  <c r="AX237" i="2"/>
  <c r="AY89" i="2"/>
  <c r="BK89" i="2"/>
  <c r="L96" i="3" s="1"/>
  <c r="BJ541" i="2"/>
  <c r="K548" i="3" s="1"/>
  <c r="AX541" i="2"/>
  <c r="AW34" i="2"/>
  <c r="BI34" i="2"/>
  <c r="J41" i="3" s="1"/>
  <c r="BK701" i="2"/>
  <c r="L708" i="3" s="1"/>
  <c r="AY701" i="2"/>
  <c r="AY811" i="2"/>
  <c r="BK811" i="2"/>
  <c r="L818" i="3" s="1"/>
  <c r="AY803" i="2"/>
  <c r="BK803" i="2"/>
  <c r="L810" i="3" s="1"/>
  <c r="BK603" i="2"/>
  <c r="L610" i="3" s="1"/>
  <c r="AY603" i="2"/>
  <c r="BI314" i="2"/>
  <c r="J321" i="3" s="1"/>
  <c r="AW314" i="2"/>
  <c r="BJ345" i="2"/>
  <c r="K352" i="3" s="1"/>
  <c r="AX345" i="2"/>
  <c r="BJ385" i="2"/>
  <c r="K392" i="3" s="1"/>
  <c r="AX385" i="2"/>
  <c r="AW274" i="2"/>
  <c r="BI274" i="2"/>
  <c r="J281" i="3" s="1"/>
  <c r="BK135" i="2"/>
  <c r="L142" i="3" s="1"/>
  <c r="AY135" i="2"/>
  <c r="AZ228" i="2"/>
  <c r="BM228" i="2" s="1"/>
  <c r="N235" i="3" s="1"/>
  <c r="BL228" i="2"/>
  <c r="M235" i="3" s="1"/>
  <c r="AX162" i="2"/>
  <c r="BJ162" i="2"/>
  <c r="K169" i="3" s="1"/>
  <c r="BI1001" i="2"/>
  <c r="J1008" i="3" s="1"/>
  <c r="AW1001" i="2"/>
  <c r="AX643" i="2"/>
  <c r="BJ643" i="2"/>
  <c r="K650" i="3" s="1"/>
  <c r="BJ838" i="2"/>
  <c r="K845" i="3" s="1"/>
  <c r="AX838" i="2"/>
  <c r="AY335" i="2"/>
  <c r="BK335" i="2"/>
  <c r="L342" i="3" s="1"/>
  <c r="BJ815" i="2"/>
  <c r="K822" i="3" s="1"/>
  <c r="AX815" i="2"/>
  <c r="AW788" i="2"/>
  <c r="BI788" i="2"/>
  <c r="J795" i="3" s="1"/>
  <c r="AX443" i="2"/>
  <c r="BJ443" i="2"/>
  <c r="K450" i="3" s="1"/>
  <c r="BI640" i="2"/>
  <c r="J647" i="3" s="1"/>
  <c r="AW640" i="2"/>
  <c r="BJ931" i="2"/>
  <c r="K938" i="3" s="1"/>
  <c r="AX931" i="2"/>
  <c r="BI134" i="2"/>
  <c r="J141" i="3" s="1"/>
  <c r="AW134" i="2"/>
  <c r="AW458" i="2"/>
  <c r="BI458" i="2"/>
  <c r="J465" i="3" s="1"/>
  <c r="AX249" i="2"/>
  <c r="BJ249" i="2"/>
  <c r="K256" i="3" s="1"/>
  <c r="BI861" i="2"/>
  <c r="J868" i="3" s="1"/>
  <c r="AW861" i="2"/>
  <c r="BJ982" i="2"/>
  <c r="K989" i="3" s="1"/>
  <c r="AX982" i="2"/>
  <c r="BI768" i="2"/>
  <c r="J775" i="3" s="1"/>
  <c r="AW768" i="2"/>
  <c r="BJ986" i="2"/>
  <c r="K993" i="3" s="1"/>
  <c r="AX986" i="2"/>
  <c r="AW317" i="2"/>
  <c r="BI317" i="2"/>
  <c r="J324" i="3" s="1"/>
  <c r="AW43" i="2"/>
  <c r="BI43" i="2"/>
  <c r="J50" i="3" s="1"/>
  <c r="AX637" i="2"/>
  <c r="BJ637" i="2"/>
  <c r="K644" i="3" s="1"/>
  <c r="BJ117" i="2"/>
  <c r="K124" i="3" s="1"/>
  <c r="AX117" i="2"/>
  <c r="AY391" i="2"/>
  <c r="AY365" i="2"/>
  <c r="BK365" i="2"/>
  <c r="L372" i="3" s="1"/>
  <c r="BJ203" i="2"/>
  <c r="K210" i="3" s="1"/>
  <c r="AX203" i="2"/>
  <c r="BI509" i="2"/>
  <c r="J516" i="3" s="1"/>
  <c r="AW509" i="2"/>
  <c r="AW995" i="2"/>
  <c r="BI995" i="2"/>
  <c r="J1002" i="3" s="1"/>
  <c r="BI139" i="2"/>
  <c r="J146" i="3" s="1"/>
  <c r="AW139" i="2"/>
  <c r="BJ731" i="2"/>
  <c r="K738" i="3" s="1"/>
  <c r="AX731" i="2"/>
  <c r="BJ119" i="2"/>
  <c r="K126" i="3" s="1"/>
  <c r="AX119" i="2"/>
  <c r="BI690" i="2"/>
  <c r="J697" i="3" s="1"/>
  <c r="AW690" i="2"/>
  <c r="AY178" i="2"/>
  <c r="BK178" i="2"/>
  <c r="L185" i="3" s="1"/>
  <c r="BI937" i="2"/>
  <c r="J944" i="3" s="1"/>
  <c r="AW937" i="2"/>
  <c r="AW765" i="2"/>
  <c r="BI765" i="2"/>
  <c r="J772" i="3" s="1"/>
  <c r="BJ871" i="2"/>
  <c r="K878" i="3" s="1"/>
  <c r="AX871" i="2"/>
  <c r="BJ906" i="2"/>
  <c r="K913" i="3" s="1"/>
  <c r="AX906" i="2"/>
  <c r="BJ337" i="2"/>
  <c r="K344" i="3" s="1"/>
  <c r="AX337" i="2"/>
  <c r="AW30" i="2"/>
  <c r="BI30" i="2"/>
  <c r="J37" i="3" s="1"/>
  <c r="BI522" i="2"/>
  <c r="J529" i="3" s="1"/>
  <c r="AW522" i="2"/>
  <c r="BI156" i="2"/>
  <c r="J163" i="3" s="1"/>
  <c r="AW156" i="2"/>
  <c r="AW414" i="2"/>
  <c r="BI414" i="2"/>
  <c r="J421" i="3" s="1"/>
  <c r="BK87" i="2"/>
  <c r="L94" i="3" s="1"/>
  <c r="AY87" i="2"/>
  <c r="AY892" i="2"/>
  <c r="BK892" i="2"/>
  <c r="L899" i="3" s="1"/>
  <c r="AW360" i="2"/>
  <c r="BI360" i="2"/>
  <c r="J367" i="3" s="1"/>
  <c r="BJ186" i="2"/>
  <c r="K193" i="3" s="1"/>
  <c r="AX186" i="2"/>
  <c r="AY687" i="2"/>
  <c r="BK687" i="2"/>
  <c r="L694" i="3" s="1"/>
  <c r="AY247" i="2"/>
  <c r="AX325" i="2"/>
  <c r="BJ325" i="2"/>
  <c r="K332" i="3" s="1"/>
  <c r="AX934" i="2"/>
  <c r="BJ934" i="2"/>
  <c r="K941" i="3" s="1"/>
  <c r="AW24" i="2"/>
  <c r="BI24" i="2"/>
  <c r="J31" i="3" s="1"/>
  <c r="AW532" i="2"/>
  <c r="BI532" i="2"/>
  <c r="J539" i="3" s="1"/>
  <c r="BJ407" i="2"/>
  <c r="K414" i="3" s="1"/>
  <c r="AX407" i="2"/>
  <c r="BI405" i="2"/>
  <c r="J412" i="3" s="1"/>
  <c r="AW405" i="2"/>
  <c r="BI21" i="2"/>
  <c r="J28" i="3" s="1"/>
  <c r="AW21" i="2"/>
  <c r="AX951" i="2"/>
  <c r="BJ951" i="2"/>
  <c r="K958" i="3" s="1"/>
  <c r="AX96" i="2"/>
  <c r="BJ96" i="2"/>
  <c r="K103" i="3" s="1"/>
  <c r="BK685" i="2"/>
  <c r="L692" i="3" s="1"/>
  <c r="AY685" i="2"/>
  <c r="AW64" i="2"/>
  <c r="BI64" i="2"/>
  <c r="J71" i="3" s="1"/>
  <c r="BI730" i="2"/>
  <c r="J737" i="3" s="1"/>
  <c r="AW730" i="2"/>
  <c r="BJ633" i="2"/>
  <c r="K640" i="3" s="1"/>
  <c r="AX633" i="2"/>
  <c r="AX355" i="2"/>
  <c r="BJ355" i="2"/>
  <c r="K362" i="3" s="1"/>
  <c r="AX902" i="2"/>
  <c r="BJ902" i="2"/>
  <c r="K909" i="3" s="1"/>
  <c r="AW626" i="2"/>
  <c r="BI626" i="2"/>
  <c r="J633" i="3" s="1"/>
  <c r="AY851" i="2"/>
  <c r="BK851" i="2"/>
  <c r="L858" i="3" s="1"/>
  <c r="BI745" i="2"/>
  <c r="J752" i="3" s="1"/>
  <c r="AW745" i="2"/>
  <c r="AY451" i="2"/>
  <c r="BK451" i="2"/>
  <c r="L458" i="3" s="1"/>
  <c r="BI306" i="2"/>
  <c r="J313" i="3" s="1"/>
  <c r="AW306" i="2"/>
  <c r="BI346" i="2"/>
  <c r="J353" i="3" s="1"/>
  <c r="AW346" i="2"/>
  <c r="AW368" i="2"/>
  <c r="BI368" i="2"/>
  <c r="J375" i="3" s="1"/>
  <c r="AW266" i="2"/>
  <c r="BI266" i="2"/>
  <c r="J273" i="3" s="1"/>
  <c r="AW1003" i="2"/>
  <c r="BI1003" i="2"/>
  <c r="J1010" i="3" s="1"/>
  <c r="AW352" i="2"/>
  <c r="BI352" i="2"/>
  <c r="J359" i="3" s="1"/>
  <c r="AX824" i="2"/>
  <c r="BJ824" i="2"/>
  <c r="K831" i="3" s="1"/>
  <c r="BJ822" i="2"/>
  <c r="K829" i="3" s="1"/>
  <c r="AX822" i="2"/>
  <c r="AX840" i="2"/>
  <c r="BJ840" i="2"/>
  <c r="K847" i="3" s="1"/>
  <c r="BK59" i="2"/>
  <c r="L66" i="3" s="1"/>
  <c r="AY59" i="2"/>
  <c r="BI394" i="2"/>
  <c r="J401" i="3" s="1"/>
  <c r="AW394" i="2"/>
  <c r="BJ377" i="2"/>
  <c r="K384" i="3" s="1"/>
  <c r="AX377" i="2"/>
  <c r="BJ78" i="2"/>
  <c r="K85" i="3" s="1"/>
  <c r="AX78" i="2"/>
  <c r="AW37" i="2"/>
  <c r="BI37" i="2"/>
  <c r="J44" i="3" s="1"/>
  <c r="BJ683" i="2"/>
  <c r="K690" i="3" s="1"/>
  <c r="AX683" i="2"/>
  <c r="BI598" i="2"/>
  <c r="J605" i="3" s="1"/>
  <c r="AW598" i="2"/>
  <c r="BI944" i="2"/>
  <c r="J951" i="3" s="1"/>
  <c r="AW944" i="2"/>
  <c r="AW77" i="2"/>
  <c r="BI77" i="2"/>
  <c r="J84" i="3" s="1"/>
  <c r="BI566" i="2"/>
  <c r="J573" i="3" s="1"/>
  <c r="AW566" i="2"/>
  <c r="AX802" i="2"/>
  <c r="BJ802" i="2"/>
  <c r="K809" i="3" s="1"/>
  <c r="AX586" i="2"/>
  <c r="BJ586" i="2"/>
  <c r="K593" i="3" s="1"/>
  <c r="BI912" i="2"/>
  <c r="J919" i="3" s="1"/>
  <c r="AW912" i="2"/>
  <c r="BK534" i="2"/>
  <c r="L541" i="3" s="1"/>
  <c r="AY534" i="2"/>
  <c r="BJ923" i="2"/>
  <c r="K930" i="3" s="1"/>
  <c r="AX923" i="2"/>
  <c r="BI176" i="2"/>
  <c r="J183" i="3" s="1"/>
  <c r="AW176" i="2"/>
  <c r="AY205" i="2"/>
  <c r="AW110" i="2"/>
  <c r="BI110" i="2"/>
  <c r="J117" i="3" s="1"/>
  <c r="BI254" i="2"/>
  <c r="J261" i="3" s="1"/>
  <c r="AW254" i="2"/>
  <c r="BI480" i="2"/>
  <c r="J487" i="3" s="1"/>
  <c r="AW480" i="2"/>
  <c r="BK221" i="2"/>
  <c r="L228" i="3" s="1"/>
  <c r="AY221" i="2"/>
  <c r="BI29" i="2"/>
  <c r="J36" i="3" s="1"/>
  <c r="AW29" i="2"/>
  <c r="BI147" i="2"/>
  <c r="J154" i="3" s="1"/>
  <c r="AW147" i="2"/>
  <c r="AW362" i="2"/>
  <c r="BI362" i="2"/>
  <c r="J369" i="3" s="1"/>
  <c r="AW36" i="2"/>
  <c r="BI36" i="2"/>
  <c r="J43" i="3" s="1"/>
  <c r="AW94" i="2"/>
  <c r="BI94" i="2"/>
  <c r="J101" i="3" s="1"/>
  <c r="AY795" i="2"/>
  <c r="BK795" i="2"/>
  <c r="L802" i="3" s="1"/>
  <c r="BJ641" i="2"/>
  <c r="K648" i="3" s="1"/>
  <c r="AX641" i="2"/>
  <c r="AW372" i="2"/>
  <c r="BI372" i="2"/>
  <c r="J379" i="3" s="1"/>
  <c r="AW498" i="2"/>
  <c r="BI498" i="2"/>
  <c r="J505" i="3" s="1"/>
  <c r="AW686" i="2"/>
  <c r="BI686" i="2"/>
  <c r="J693" i="3" s="1"/>
  <c r="BI688" i="2"/>
  <c r="J695" i="3" s="1"/>
  <c r="AW688" i="2"/>
  <c r="BI478" i="2"/>
  <c r="J485" i="3" s="1"/>
  <c r="AW478" i="2"/>
  <c r="AW901" i="2"/>
  <c r="BI901" i="2"/>
  <c r="J908" i="3" s="1"/>
  <c r="BK97" i="2"/>
  <c r="L104" i="3" s="1"/>
  <c r="AY97" i="2"/>
  <c r="AX828" i="2"/>
  <c r="BJ828" i="2"/>
  <c r="K835" i="3" s="1"/>
  <c r="BJ599" i="2"/>
  <c r="K606" i="3" s="1"/>
  <c r="AX599" i="2"/>
  <c r="AW417" i="2"/>
  <c r="BI417" i="2"/>
  <c r="J424" i="3" s="1"/>
  <c r="AW410" i="2"/>
  <c r="BI410" i="2"/>
  <c r="J417" i="3" s="1"/>
  <c r="AW873" i="2"/>
  <c r="BI873" i="2"/>
  <c r="J880" i="3" s="1"/>
  <c r="BI328" i="2"/>
  <c r="J335" i="3" s="1"/>
  <c r="AW328" i="2"/>
  <c r="AX689" i="2"/>
  <c r="BJ689" i="2"/>
  <c r="K696" i="3" s="1"/>
  <c r="AY489" i="2"/>
  <c r="AX868" i="2"/>
  <c r="BJ868" i="2"/>
  <c r="K875" i="3" s="1"/>
  <c r="BI893" i="2"/>
  <c r="J900" i="3" s="1"/>
  <c r="AW893" i="2"/>
  <c r="AX681" i="2"/>
  <c r="BJ681" i="2"/>
  <c r="K688" i="3" s="1"/>
  <c r="AX373" i="2"/>
  <c r="BJ373" i="2"/>
  <c r="K380" i="3" s="1"/>
  <c r="AX513" i="2"/>
  <c r="BJ513" i="2"/>
  <c r="K520" i="3" s="1"/>
  <c r="AX142" i="2"/>
  <c r="BJ142" i="2"/>
  <c r="K149" i="3" s="1"/>
  <c r="AW326" i="2"/>
  <c r="BI326" i="2"/>
  <c r="J333" i="3" s="1"/>
  <c r="AW710" i="2"/>
  <c r="BI710" i="2"/>
  <c r="J717" i="3" s="1"/>
  <c r="AW441" i="2"/>
  <c r="BI441" i="2"/>
  <c r="J448" i="3" s="1"/>
  <c r="BJ244" i="2"/>
  <c r="K251" i="3" s="1"/>
  <c r="AX244" i="2"/>
  <c r="AY299" i="2"/>
  <c r="BK299" i="2"/>
  <c r="L306" i="3" s="1"/>
  <c r="AX404" i="2"/>
  <c r="BJ404" i="2"/>
  <c r="K411" i="3" s="1"/>
  <c r="AX75" i="2"/>
  <c r="BJ75" i="2"/>
  <c r="K82" i="3" s="1"/>
  <c r="AW258" i="2"/>
  <c r="BI258" i="2"/>
  <c r="J265" i="3" s="1"/>
  <c r="BK505" i="2"/>
  <c r="L512" i="3" s="1"/>
  <c r="AY505" i="2"/>
  <c r="BJ783" i="2"/>
  <c r="K790" i="3" s="1"/>
  <c r="AX783" i="2"/>
  <c r="AX435" i="2"/>
  <c r="BJ435" i="2"/>
  <c r="K442" i="3" s="1"/>
  <c r="BJ754" i="2"/>
  <c r="K761" i="3" s="1"/>
  <c r="AX754" i="2"/>
  <c r="AY497" i="2"/>
  <c r="BK497" i="2"/>
  <c r="L504" i="3" s="1"/>
  <c r="AX412" i="2"/>
  <c r="BJ412" i="2"/>
  <c r="K419" i="3" s="1"/>
  <c r="AW434" i="2"/>
  <c r="BI434" i="2"/>
  <c r="J441" i="3" s="1"/>
  <c r="BI622" i="2"/>
  <c r="J629" i="3" s="1"/>
  <c r="AW622" i="2"/>
  <c r="AX321" i="2"/>
  <c r="BJ321" i="2"/>
  <c r="K328" i="3" s="1"/>
  <c r="AW801" i="2"/>
  <c r="BI801" i="2"/>
  <c r="J808" i="3" s="1"/>
  <c r="BJ547" i="2"/>
  <c r="K554" i="3" s="1"/>
  <c r="AX547" i="2"/>
  <c r="BI265" i="2"/>
  <c r="J272" i="3" s="1"/>
  <c r="AW265" i="2"/>
  <c r="BI760" i="2"/>
  <c r="J767" i="3" s="1"/>
  <c r="AW760" i="2"/>
  <c r="AY267" i="2"/>
  <c r="AW694" i="2"/>
  <c r="BI694" i="2"/>
  <c r="J701" i="3" s="1"/>
  <c r="BI46" i="2"/>
  <c r="J53" i="3" s="1"/>
  <c r="AW46" i="2"/>
  <c r="BI74" i="2"/>
  <c r="J81" i="3" s="1"/>
  <c r="AW74" i="2"/>
  <c r="BI148" i="2"/>
  <c r="J155" i="3" s="1"/>
  <c r="AW148" i="2"/>
  <c r="AX631" i="2"/>
  <c r="BJ631" i="2"/>
  <c r="K638" i="3" s="1"/>
  <c r="AW628" i="2"/>
  <c r="BI628" i="2"/>
  <c r="J635" i="3" s="1"/>
  <c r="AX420" i="2"/>
  <c r="BJ420" i="2"/>
  <c r="K427" i="3" s="1"/>
  <c r="BJ554" i="2"/>
  <c r="K561" i="3" s="1"/>
  <c r="AX554" i="2"/>
  <c r="BK73" i="2"/>
  <c r="L80" i="3" s="1"/>
  <c r="AY73" i="2"/>
  <c r="AW270" i="2"/>
  <c r="BI270" i="2"/>
  <c r="J277" i="3" s="1"/>
  <c r="AY457" i="2"/>
  <c r="BK457" i="2"/>
  <c r="L464" i="3" s="1"/>
  <c r="AX428" i="2"/>
  <c r="BJ428" i="2"/>
  <c r="K435" i="3" s="1"/>
  <c r="BJ613" i="2"/>
  <c r="K620" i="3" s="1"/>
  <c r="AX613" i="2"/>
  <c r="BK660" i="2"/>
  <c r="L667" i="3" s="1"/>
  <c r="AY660" i="2"/>
  <c r="AX69" i="2"/>
  <c r="BJ69" i="2"/>
  <c r="K76" i="3" s="1"/>
  <c r="BI654" i="2"/>
  <c r="J661" i="3" s="1"/>
  <c r="AW654" i="2"/>
  <c r="AX721" i="2"/>
  <c r="BJ721" i="2"/>
  <c r="K728" i="3" s="1"/>
  <c r="AX655" i="2"/>
  <c r="BJ655" i="2"/>
  <c r="K662" i="3" s="1"/>
  <c r="BJ779" i="2"/>
  <c r="K786" i="3" s="1"/>
  <c r="AX779" i="2"/>
  <c r="AW348" i="2"/>
  <c r="BI348" i="2"/>
  <c r="J355" i="3" s="1"/>
  <c r="BI720" i="2"/>
  <c r="J727" i="3" s="1"/>
  <c r="AW720" i="2"/>
  <c r="AW342" i="2"/>
  <c r="BI342" i="2"/>
  <c r="J349" i="3" s="1"/>
  <c r="AX804" i="2"/>
  <c r="BJ804" i="2"/>
  <c r="K811" i="3" s="1"/>
  <c r="AY789" i="2"/>
  <c r="BK789" i="2"/>
  <c r="L796" i="3" s="1"/>
  <c r="BI122" i="2"/>
  <c r="J129" i="3" s="1"/>
  <c r="AW122" i="2"/>
  <c r="AW175" i="2"/>
  <c r="BI175" i="2"/>
  <c r="J182" i="3" s="1"/>
  <c r="AW140" i="2"/>
  <c r="BI140" i="2"/>
  <c r="J147" i="3" s="1"/>
  <c r="AX411" i="2"/>
  <c r="BJ411" i="2"/>
  <c r="K418" i="3" s="1"/>
  <c r="AW588" i="2"/>
  <c r="BI588" i="2"/>
  <c r="J595" i="3" s="1"/>
  <c r="AX753" i="2"/>
  <c r="BJ753" i="2"/>
  <c r="K760" i="3" s="1"/>
  <c r="BJ437" i="2"/>
  <c r="K444" i="3" s="1"/>
  <c r="AX437" i="2"/>
  <c r="BI198" i="2"/>
  <c r="J205" i="3" s="1"/>
  <c r="AW198" i="2"/>
  <c r="BJ531" i="2"/>
  <c r="K538" i="3" s="1"/>
  <c r="AX531" i="2"/>
  <c r="AW396" i="2"/>
  <c r="BI396" i="2"/>
  <c r="J403" i="3" s="1"/>
  <c r="AW80" i="2"/>
  <c r="BI80" i="2"/>
  <c r="J87" i="3" s="1"/>
  <c r="BI106" i="2"/>
  <c r="J113" i="3" s="1"/>
  <c r="AW106" i="2"/>
  <c r="AX389" i="2"/>
  <c r="BJ389" i="2"/>
  <c r="K396" i="3" s="1"/>
  <c r="BI57" i="2"/>
  <c r="J64" i="3" s="1"/>
  <c r="AW57" i="2"/>
  <c r="BI486" i="2"/>
  <c r="J493" i="3" s="1"/>
  <c r="AW486" i="2"/>
  <c r="AW544" i="2"/>
  <c r="BI544" i="2"/>
  <c r="J551" i="3" s="1"/>
  <c r="BI638" i="2"/>
  <c r="J645" i="3" s="1"/>
  <c r="AW638" i="2"/>
  <c r="BI494" i="2"/>
  <c r="J501" i="3" s="1"/>
  <c r="AW494" i="2"/>
  <c r="BI312" i="2"/>
  <c r="J319" i="3" s="1"/>
  <c r="AW312" i="2"/>
  <c r="AW460" i="2"/>
  <c r="BI460" i="2"/>
  <c r="J467" i="3" s="1"/>
  <c r="BJ785" i="2"/>
  <c r="K792" i="3" s="1"/>
  <c r="AX785" i="2"/>
  <c r="AY275" i="2"/>
  <c r="AW52" i="2"/>
  <c r="BI52" i="2"/>
  <c r="J59" i="3" s="1"/>
  <c r="BJ415" i="2"/>
  <c r="K422" i="3" s="1"/>
  <c r="AX415" i="2"/>
  <c r="BI62" i="2"/>
  <c r="J69" i="3" s="1"/>
  <c r="AW62" i="2"/>
  <c r="AW58" i="2"/>
  <c r="BI58" i="2"/>
  <c r="J65" i="3" s="1"/>
  <c r="AW776" i="2"/>
  <c r="BI776" i="2"/>
  <c r="J783" i="3" s="1"/>
  <c r="BJ755" i="2"/>
  <c r="K762" i="3" s="1"/>
  <c r="AX755" i="2"/>
  <c r="AX659" i="2"/>
  <c r="BJ659" i="2"/>
  <c r="K666" i="3" s="1"/>
  <c r="AX381" i="2"/>
  <c r="BJ381" i="2"/>
  <c r="K388" i="3" s="1"/>
  <c r="AW422" i="2"/>
  <c r="BI422" i="2"/>
  <c r="J429" i="3" s="1"/>
  <c r="AX635" i="2"/>
  <c r="BJ635" i="2"/>
  <c r="K642" i="3" s="1"/>
  <c r="AY477" i="2"/>
  <c r="AW56" i="2"/>
  <c r="BI56" i="2"/>
  <c r="J63" i="3" s="1"/>
  <c r="AW540" i="2"/>
  <c r="BI540" i="2"/>
  <c r="J547" i="3" s="1"/>
  <c r="AX535" i="2"/>
  <c r="BJ535" i="2"/>
  <c r="K542" i="3" s="1"/>
  <c r="BJ847" i="2"/>
  <c r="K854" i="3" s="1"/>
  <c r="AX847" i="2"/>
  <c r="BL397" i="2"/>
  <c r="M404" i="3" s="1"/>
  <c r="AZ397" i="2"/>
  <c r="BM397" i="2" s="1"/>
  <c r="N404" i="3" s="1"/>
  <c r="BJ839" i="2"/>
  <c r="K846" i="3" s="1"/>
  <c r="AX839" i="2"/>
  <c r="BI344" i="2"/>
  <c r="J351" i="3" s="1"/>
  <c r="AW344" i="2"/>
  <c r="AW568" i="2"/>
  <c r="BI568" i="2"/>
  <c r="J575" i="3" s="1"/>
  <c r="BI235" i="2"/>
  <c r="J242" i="3" s="1"/>
  <c r="AW235" i="2"/>
  <c r="AW48" i="2"/>
  <c r="BI48" i="2"/>
  <c r="J55" i="3" s="1"/>
  <c r="BK408" i="2"/>
  <c r="L415" i="3" s="1"/>
  <c r="AY408" i="2"/>
  <c r="BI313" i="2"/>
  <c r="J320" i="3" s="1"/>
  <c r="AW313" i="2"/>
  <c r="AW238" i="2"/>
  <c r="BI238" i="2"/>
  <c r="J245" i="3" s="1"/>
  <c r="AW708" i="2"/>
  <c r="BI708" i="2"/>
  <c r="J715" i="3" s="1"/>
  <c r="BJ585" i="2"/>
  <c r="K592" i="3" s="1"/>
  <c r="AX585" i="2"/>
  <c r="AY131" i="2"/>
  <c r="BK131" i="2"/>
  <c r="L138" i="3" s="1"/>
  <c r="BI163" i="2"/>
  <c r="J170" i="3" s="1"/>
  <c r="AW163" i="2"/>
  <c r="BI155" i="2"/>
  <c r="J162" i="3" s="1"/>
  <c r="AW155" i="2"/>
  <c r="BJ974" i="2"/>
  <c r="K981" i="3" s="1"/>
  <c r="AX974" i="2"/>
  <c r="BI54" i="2"/>
  <c r="J61" i="3" s="1"/>
  <c r="AW54" i="2"/>
  <c r="BJ870" i="2"/>
  <c r="K877" i="3" s="1"/>
  <c r="AX870" i="2"/>
  <c r="AX113" i="2"/>
  <c r="BJ113" i="2"/>
  <c r="K120" i="3" s="1"/>
  <c r="AW987" i="2"/>
  <c r="BI987" i="2"/>
  <c r="J994" i="3" s="1"/>
  <c r="BI194" i="2"/>
  <c r="J201" i="3" s="1"/>
  <c r="AW194" i="2"/>
  <c r="BK996" i="2"/>
  <c r="L1003" i="3" s="1"/>
  <c r="AY996" i="2"/>
  <c r="AW940" i="2"/>
  <c r="BI940" i="2"/>
  <c r="J947" i="3" s="1"/>
  <c r="AW49" i="2"/>
  <c r="BI49" i="2"/>
  <c r="J56" i="3" s="1"/>
  <c r="BJ879" i="2"/>
  <c r="K886" i="3" s="1"/>
  <c r="AX879" i="2"/>
  <c r="BI305" i="2"/>
  <c r="J312" i="3" s="1"/>
  <c r="AW305" i="2"/>
  <c r="AW669" i="2"/>
  <c r="BI669" i="2"/>
  <c r="J676" i="3" s="1"/>
  <c r="BJ593" i="2"/>
  <c r="K600" i="3" s="1"/>
  <c r="AX593" i="2"/>
  <c r="AW32" i="2"/>
  <c r="BI32" i="2"/>
  <c r="J39" i="3" s="1"/>
  <c r="BI20" i="2"/>
  <c r="J27" i="3" s="1"/>
  <c r="AW20" i="2"/>
  <c r="BI960" i="2"/>
  <c r="J967" i="3" s="1"/>
  <c r="AW960" i="2"/>
  <c r="AY679" i="2"/>
  <c r="BK679" i="2"/>
  <c r="L686" i="3" s="1"/>
  <c r="AX475" i="2"/>
  <c r="BJ475" i="2"/>
  <c r="K482" i="3" s="1"/>
  <c r="AX543" i="2"/>
  <c r="BJ543" i="2"/>
  <c r="K550" i="3" s="1"/>
  <c r="AY559" i="2"/>
  <c r="BK559" i="2"/>
  <c r="L566" i="3" s="1"/>
  <c r="BJ723" i="2"/>
  <c r="K730" i="3" s="1"/>
  <c r="AX723" i="2"/>
  <c r="BK526" i="2"/>
  <c r="L533" i="3" s="1"/>
  <c r="AY526" i="2"/>
  <c r="BI386" i="2"/>
  <c r="J393" i="3" s="1"/>
  <c r="AW386" i="2"/>
  <c r="AY743" i="2"/>
  <c r="BK440" i="2"/>
  <c r="L447" i="3" s="1"/>
  <c r="AY440" i="2"/>
  <c r="BK283" i="2"/>
  <c r="L290" i="3" s="1"/>
  <c r="AY283" i="2"/>
  <c r="BJ649" i="2"/>
  <c r="K656" i="3" s="1"/>
  <c r="AX649" i="2"/>
  <c r="BJ958" i="2"/>
  <c r="K965" i="3" s="1"/>
  <c r="AX958" i="2"/>
  <c r="AX333" i="2"/>
  <c r="BJ333" i="2"/>
  <c r="K340" i="3" s="1"/>
  <c r="BJ691" i="2"/>
  <c r="K698" i="3" s="1"/>
  <c r="AX691" i="2"/>
  <c r="AW684" i="2"/>
  <c r="BI684" i="2"/>
  <c r="J691" i="3" s="1"/>
  <c r="AW510" i="2"/>
  <c r="BI510" i="2"/>
  <c r="J517" i="3" s="1"/>
  <c r="AW309" i="2"/>
  <c r="BI309" i="2"/>
  <c r="J316" i="3" s="1"/>
  <c r="AW981" i="2"/>
  <c r="BI981" i="2"/>
  <c r="J988" i="3" s="1"/>
  <c r="BI252" i="2"/>
  <c r="J259" i="3" s="1"/>
  <c r="AW252" i="2"/>
  <c r="BI164" i="2"/>
  <c r="J171" i="3" s="1"/>
  <c r="AW164" i="2"/>
  <c r="BI330" i="2"/>
  <c r="J337" i="3" s="1"/>
  <c r="AW330" i="2"/>
  <c r="AW282" i="2"/>
  <c r="BI282" i="2"/>
  <c r="J289" i="3" s="1"/>
  <c r="AW268" i="2"/>
  <c r="BI268" i="2"/>
  <c r="J275" i="3" s="1"/>
  <c r="AX447" i="2"/>
  <c r="BJ447" i="2"/>
  <c r="K454" i="3" s="1"/>
  <c r="AX826" i="2"/>
  <c r="BJ826" i="2"/>
  <c r="K833" i="3" s="1"/>
  <c r="AY875" i="2"/>
  <c r="BK875" i="2"/>
  <c r="L882" i="3" s="1"/>
  <c r="BI281" i="2"/>
  <c r="J288" i="3" s="1"/>
  <c r="AW281" i="2"/>
  <c r="BI366" i="2"/>
  <c r="J373" i="3" s="1"/>
  <c r="AW366" i="2"/>
  <c r="AY859" i="2"/>
  <c r="BK859" i="2"/>
  <c r="L866" i="3" s="1"/>
  <c r="BI260" i="2"/>
  <c r="J267" i="3" s="1"/>
  <c r="AW260" i="2"/>
  <c r="BJ846" i="2"/>
  <c r="K853" i="3" s="1"/>
  <c r="AX846" i="2"/>
  <c r="BI953" i="2"/>
  <c r="J960" i="3" s="1"/>
  <c r="AW953" i="2"/>
  <c r="AW612" i="2"/>
  <c r="BI612" i="2"/>
  <c r="J619" i="3" s="1"/>
  <c r="AY835" i="2"/>
  <c r="BK835" i="2"/>
  <c r="L842" i="3" s="1"/>
  <c r="BI988" i="2"/>
  <c r="J995" i="3" s="1"/>
  <c r="AW988" i="2"/>
  <c r="BJ503" i="2"/>
  <c r="K510" i="3" s="1"/>
  <c r="AX503" i="2"/>
  <c r="AW908" i="2"/>
  <c r="BI908" i="2"/>
  <c r="J915" i="3" s="1"/>
  <c r="BJ439" i="2"/>
  <c r="K446" i="3" s="1"/>
  <c r="AX439" i="2"/>
  <c r="AX808" i="2"/>
  <c r="BJ808" i="2"/>
  <c r="K815" i="3" s="1"/>
  <c r="BK95" i="2"/>
  <c r="L102" i="3" s="1"/>
  <c r="AY95" i="2"/>
  <c r="AW47" i="2"/>
  <c r="BI47" i="2"/>
  <c r="J54" i="3" s="1"/>
  <c r="BI956" i="2"/>
  <c r="J963" i="3" s="1"/>
  <c r="AW956" i="2"/>
  <c r="AX766" i="2"/>
  <c r="BJ766" i="2"/>
  <c r="K773" i="3" s="1"/>
  <c r="BJ9" i="2"/>
  <c r="K16" i="3" s="1"/>
  <c r="AX9" i="2"/>
  <c r="BI192" i="2"/>
  <c r="J199" i="3" s="1"/>
  <c r="AW192" i="2"/>
  <c r="BI350" i="2"/>
  <c r="J357" i="3" s="1"/>
  <c r="AW350" i="2"/>
  <c r="AW725" i="2"/>
  <c r="BI725" i="2"/>
  <c r="J732" i="3" s="1"/>
  <c r="AY128" i="2"/>
  <c r="BJ938" i="2"/>
  <c r="K945" i="3" s="1"/>
  <c r="AX938" i="2"/>
  <c r="BI398" i="2"/>
  <c r="J405" i="3" s="1"/>
  <c r="AW398" i="2"/>
  <c r="BI977" i="2"/>
  <c r="J984" i="3" s="1"/>
  <c r="AW977" i="2"/>
  <c r="AX750" i="2"/>
  <c r="BJ750" i="2"/>
  <c r="K757" i="3" s="1"/>
  <c r="BI961" i="2"/>
  <c r="J968" i="3" s="1"/>
  <c r="AW961" i="2"/>
  <c r="BJ855" i="2"/>
  <c r="K862" i="3" s="1"/>
  <c r="AX855" i="2"/>
  <c r="BI375" i="2"/>
  <c r="J382" i="3" s="1"/>
  <c r="AW375" i="2"/>
  <c r="AX910" i="2"/>
  <c r="BJ910" i="2"/>
  <c r="K917" i="3" s="1"/>
  <c r="AW673" i="2"/>
  <c r="BI673" i="2"/>
  <c r="J680" i="3" s="1"/>
  <c r="BI985" i="2"/>
  <c r="J992" i="3" s="1"/>
  <c r="AW985" i="2"/>
  <c r="AY182" i="2"/>
  <c r="BI374" i="2"/>
  <c r="J381" i="3" s="1"/>
  <c r="AW374" i="2"/>
  <c r="BJ657" i="2"/>
  <c r="K664" i="3" s="1"/>
  <c r="AX657" i="2"/>
  <c r="BJ799" i="2"/>
  <c r="K806" i="3" s="1"/>
  <c r="AX799" i="2"/>
  <c r="BJ963" i="2"/>
  <c r="K970" i="3" s="1"/>
  <c r="AX963" i="2"/>
  <c r="BJ854" i="2"/>
  <c r="K861" i="3" s="1"/>
  <c r="AX854" i="2"/>
  <c r="AW584" i="2"/>
  <c r="BI584" i="2"/>
  <c r="J591" i="3" s="1"/>
  <c r="BI632" i="2"/>
  <c r="J639" i="3" s="1"/>
  <c r="AW632" i="2"/>
  <c r="AW692" i="2"/>
  <c r="BI692" i="2"/>
  <c r="J699" i="3" s="1"/>
  <c r="BJ939" i="2"/>
  <c r="K946" i="3" s="1"/>
  <c r="AX939" i="2"/>
  <c r="BI208" i="2"/>
  <c r="J215" i="3" s="1"/>
  <c r="AW208" i="2"/>
  <c r="BI913" i="2"/>
  <c r="J920" i="3" s="1"/>
  <c r="AW913" i="2"/>
  <c r="AX810" i="2"/>
  <c r="BJ810" i="2"/>
  <c r="K817" i="3" s="1"/>
  <c r="AW143" i="2"/>
  <c r="BI143" i="2"/>
  <c r="J150" i="3" s="1"/>
  <c r="BI76" i="2"/>
  <c r="J83" i="3" s="1"/>
  <c r="AW76" i="2"/>
  <c r="AY782" i="2"/>
  <c r="BK782" i="2"/>
  <c r="L789" i="3" s="1"/>
  <c r="BJ533" i="2"/>
  <c r="K540" i="3" s="1"/>
  <c r="AX533" i="2"/>
  <c r="AX834" i="2"/>
  <c r="BJ834" i="2"/>
  <c r="K841" i="3" s="1"/>
  <c r="AY327" i="2"/>
  <c r="BK327" i="2"/>
  <c r="L334" i="3" s="1"/>
  <c r="BI402" i="2"/>
  <c r="J409" i="3" s="1"/>
  <c r="AW402" i="2"/>
  <c r="AY573" i="2"/>
  <c r="BK573" i="2"/>
  <c r="L580" i="3" s="1"/>
  <c r="BI952" i="2"/>
  <c r="J959" i="3" s="1"/>
  <c r="AW952" i="2"/>
  <c r="BJ85" i="2"/>
  <c r="K92" i="3" s="1"/>
  <c r="AX85" i="2"/>
  <c r="AW292" i="2"/>
  <c r="BI292" i="2"/>
  <c r="J299" i="3" s="1"/>
  <c r="BJ341" i="2"/>
  <c r="K348" i="3" s="1"/>
  <c r="AX341" i="2"/>
  <c r="AW979" i="2"/>
  <c r="BI979" i="2"/>
  <c r="J986" i="3" s="1"/>
  <c r="AW438" i="2"/>
  <c r="BI438" i="2"/>
  <c r="J445" i="3" s="1"/>
  <c r="AX842" i="2"/>
  <c r="BJ842" i="2"/>
  <c r="K849" i="3" s="1"/>
  <c r="BI948" i="2"/>
  <c r="J955" i="3" s="1"/>
  <c r="AW948" i="2"/>
  <c r="BJ517" i="2"/>
  <c r="K524" i="3" s="1"/>
  <c r="AX517" i="2"/>
  <c r="AW600" i="2"/>
  <c r="BI600" i="2"/>
  <c r="J607" i="3" s="1"/>
  <c r="AW262" i="2"/>
  <c r="BI262" i="2"/>
  <c r="J269" i="3" s="1"/>
  <c r="AX661" i="2"/>
  <c r="BJ661" i="2"/>
  <c r="K668" i="3" s="1"/>
  <c r="AX231" i="2"/>
  <c r="BJ231" i="2"/>
  <c r="K238" i="3" s="1"/>
  <c r="BJ101" i="2"/>
  <c r="K108" i="3" s="1"/>
  <c r="AX101" i="2"/>
  <c r="AW506" i="2"/>
  <c r="BI506" i="2"/>
  <c r="J513" i="3" s="1"/>
  <c r="AX181" i="2"/>
  <c r="BJ181" i="2"/>
  <c r="K188" i="3" s="1"/>
  <c r="AY129" i="2"/>
  <c r="BK129" i="2"/>
  <c r="L136" i="3" s="1"/>
  <c r="BK424" i="2"/>
  <c r="L431" i="3" s="1"/>
  <c r="AY424" i="2"/>
  <c r="AW625" i="2"/>
  <c r="BI625" i="2"/>
  <c r="J632" i="3" s="1"/>
  <c r="BJ862" i="2"/>
  <c r="K869" i="3" s="1"/>
  <c r="AX862" i="2"/>
  <c r="AX233" i="2"/>
  <c r="BJ233" i="2"/>
  <c r="K240" i="3" s="1"/>
  <c r="AW11" i="2"/>
  <c r="BI11" i="2"/>
  <c r="J18" i="3" s="1"/>
  <c r="BI682" i="2"/>
  <c r="J689" i="3" s="1"/>
  <c r="AW682" i="2"/>
  <c r="AW193" i="2"/>
  <c r="BI193" i="2"/>
  <c r="J200" i="3" s="1"/>
  <c r="AY665" i="2"/>
  <c r="BK665" i="2"/>
  <c r="L672" i="3" s="1"/>
  <c r="BI945" i="2"/>
  <c r="J952" i="3" s="1"/>
  <c r="AW945" i="2"/>
  <c r="BJ950" i="2"/>
  <c r="K957" i="3" s="1"/>
  <c r="AX950" i="2"/>
  <c r="AW772" i="2"/>
  <c r="BI772" i="2"/>
  <c r="J779" i="3" s="1"/>
  <c r="AW369" i="2"/>
  <c r="BI369" i="2"/>
  <c r="J376" i="3" s="1"/>
  <c r="AW406" i="2"/>
  <c r="BI406" i="2"/>
  <c r="J413" i="3" s="1"/>
  <c r="AW264" i="2"/>
  <c r="BI264" i="2"/>
  <c r="J271" i="3" s="1"/>
  <c r="BJ393" i="2"/>
  <c r="K400" i="3" s="1"/>
  <c r="AX393" i="2"/>
  <c r="BJ648" i="2"/>
  <c r="K655" i="3" s="1"/>
  <c r="AX648" i="2"/>
  <c r="BI296" i="2"/>
  <c r="J303" i="3" s="1"/>
  <c r="AW296" i="2"/>
  <c r="AX329" i="2"/>
  <c r="BJ329" i="2"/>
  <c r="K336" i="3" s="1"/>
  <c r="AW957" i="2"/>
  <c r="BI957" i="2"/>
  <c r="J964" i="3" s="1"/>
  <c r="AW310" i="2"/>
  <c r="BI310" i="2"/>
  <c r="J317" i="3" s="1"/>
  <c r="BJ664" i="2"/>
  <c r="K671" i="3" s="1"/>
  <c r="AX664" i="2"/>
  <c r="BI680" i="2"/>
  <c r="J687" i="3" s="1"/>
  <c r="AW680" i="2"/>
  <c r="BJ236" i="2"/>
  <c r="K243" i="3" s="1"/>
  <c r="AX236" i="2"/>
  <c r="AW104" i="2"/>
  <c r="BI104" i="2"/>
  <c r="J111" i="3" s="1"/>
  <c r="AW25" i="2"/>
  <c r="BI25" i="2"/>
  <c r="J32" i="3" s="1"/>
  <c r="BI885" i="2"/>
  <c r="J892" i="3" s="1"/>
  <c r="AW885" i="2"/>
  <c r="AY255" i="2"/>
  <c r="BI999" i="2"/>
  <c r="J1006" i="3" s="1"/>
  <c r="AW999" i="2"/>
  <c r="AW227" i="2"/>
  <c r="BI227" i="2"/>
  <c r="J234" i="3" s="1"/>
  <c r="BJ762" i="2"/>
  <c r="K769" i="3" s="1"/>
  <c r="AX762" i="2"/>
  <c r="AW277" i="2"/>
  <c r="BI277" i="2"/>
  <c r="J284" i="3" s="1"/>
  <c r="AY307" i="2"/>
  <c r="AX123" i="2"/>
  <c r="BJ123" i="2"/>
  <c r="K130" i="3" s="1"/>
  <c r="BJ773" i="2"/>
  <c r="K780" i="3" s="1"/>
  <c r="AX773" i="2"/>
  <c r="BI889" i="2"/>
  <c r="J896" i="3" s="1"/>
  <c r="AW889" i="2"/>
  <c r="AX521" i="2"/>
  <c r="BJ521" i="2"/>
  <c r="K528" i="3" s="1"/>
  <c r="BI630" i="2"/>
  <c r="J637" i="3" s="1"/>
  <c r="AW630" i="2"/>
  <c r="AX903" i="2"/>
  <c r="BJ903" i="2"/>
  <c r="K910" i="3" s="1"/>
  <c r="AW232" i="2"/>
  <c r="BI232" i="2"/>
  <c r="J239" i="3" s="1"/>
  <c r="BI400" i="2"/>
  <c r="J407" i="3" s="1"/>
  <c r="AW400" i="2"/>
  <c r="BJ558" i="2"/>
  <c r="K565" i="3" s="1"/>
  <c r="AX558" i="2"/>
  <c r="BJ895" i="2"/>
  <c r="K902" i="3" s="1"/>
  <c r="AX895" i="2"/>
  <c r="AZ287" i="2"/>
  <c r="BI304" i="2"/>
  <c r="J311" i="3" s="1"/>
  <c r="AW304" i="2"/>
  <c r="BI975" i="2"/>
  <c r="J982" i="3" s="1"/>
  <c r="AW975" i="2"/>
  <c r="AX844" i="2"/>
  <c r="BJ844" i="2"/>
  <c r="K851" i="3" s="1"/>
  <c r="AW269" i="2"/>
  <c r="BI269" i="2"/>
  <c r="J276" i="3" s="1"/>
  <c r="BI33" i="2"/>
  <c r="J40" i="3" s="1"/>
  <c r="AW33" i="2"/>
  <c r="AY456" i="2"/>
  <c r="BK456" i="2"/>
  <c r="L463" i="3" s="1"/>
  <c r="AW68" i="2"/>
  <c r="BI68" i="2"/>
  <c r="J75" i="3" s="1"/>
  <c r="AX705" i="2"/>
  <c r="BJ705" i="2"/>
  <c r="K712" i="3" s="1"/>
  <c r="BJ656" i="2"/>
  <c r="K663" i="3" s="1"/>
  <c r="AX656" i="2"/>
  <c r="AW512" i="2"/>
  <c r="BI512" i="2"/>
  <c r="J519" i="3" s="1"/>
  <c r="BI261" i="2"/>
  <c r="J268" i="3" s="1"/>
  <c r="AW261" i="2"/>
  <c r="BI446" i="2"/>
  <c r="J453" i="3" s="1"/>
  <c r="AW446" i="2"/>
  <c r="AW484" i="2"/>
  <c r="BI484" i="2"/>
  <c r="J491" i="3" s="1"/>
  <c r="AW973" i="2"/>
  <c r="BI973" i="2"/>
  <c r="J980" i="3" s="1"/>
  <c r="BK401" i="2"/>
  <c r="L408" i="3" s="1"/>
  <c r="AY401" i="2"/>
  <c r="AW528" i="2"/>
  <c r="BI528" i="2"/>
  <c r="J535" i="3" s="1"/>
  <c r="AW14" i="2"/>
  <c r="BI14" i="2"/>
  <c r="J21" i="3" s="1"/>
  <c r="BJ71" i="2"/>
  <c r="K78" i="3" s="1"/>
  <c r="AX71" i="2"/>
  <c r="AX553" i="2"/>
  <c r="BJ553" i="2"/>
  <c r="K560" i="3" s="1"/>
  <c r="AW817" i="2"/>
  <c r="BI817" i="2"/>
  <c r="J824" i="3" s="1"/>
  <c r="AY473" i="2"/>
  <c r="AX91" i="2"/>
  <c r="BJ91" i="2"/>
  <c r="K98" i="3" s="1"/>
  <c r="AY465" i="2"/>
  <c r="BI500" i="2"/>
  <c r="J507" i="3" s="1"/>
  <c r="AW500" i="2"/>
  <c r="BI1007" i="2"/>
  <c r="J1014" i="3" s="1"/>
  <c r="AW1007" i="2"/>
  <c r="AX647" i="2"/>
  <c r="BJ647" i="2"/>
  <c r="K654" i="3" s="1"/>
  <c r="BJ567" i="2"/>
  <c r="K574" i="3" s="1"/>
  <c r="AX567" i="2"/>
  <c r="AX107" i="2"/>
  <c r="BJ107" i="2"/>
  <c r="K114" i="3" s="1"/>
  <c r="BJ797" i="2"/>
  <c r="K804" i="3" s="1"/>
  <c r="AX797" i="2"/>
  <c r="AY399" i="2"/>
  <c r="BK399" i="2"/>
  <c r="L406" i="3" s="1"/>
  <c r="BI44" i="2"/>
  <c r="J51" i="3" s="1"/>
  <c r="AW44" i="2"/>
  <c r="BJ611" i="2"/>
  <c r="K618" i="3" s="1"/>
  <c r="AX611" i="2"/>
  <c r="AW121" i="2"/>
  <c r="BI121" i="2"/>
  <c r="J128" i="3" s="1"/>
  <c r="AW356" i="2"/>
  <c r="BI356" i="2"/>
  <c r="J363" i="3" s="1"/>
  <c r="AW39" i="2"/>
  <c r="BI39" i="2"/>
  <c r="J46" i="3" s="1"/>
  <c r="BJ507" i="2"/>
  <c r="K514" i="3" s="1"/>
  <c r="AX507" i="2"/>
  <c r="AW384" i="2"/>
  <c r="BI384" i="2"/>
  <c r="J391" i="3" s="1"/>
  <c r="BI196" i="2"/>
  <c r="J203" i="3" s="1"/>
  <c r="AW196" i="2"/>
  <c r="AX138" i="2"/>
  <c r="BJ138" i="2"/>
  <c r="K145" i="3" s="1"/>
  <c r="AW409" i="2"/>
  <c r="BI409" i="2"/>
  <c r="J416" i="3" s="1"/>
  <c r="AW425" i="2"/>
  <c r="BI425" i="2"/>
  <c r="J432" i="3" s="1"/>
  <c r="AX836" i="2"/>
  <c r="BJ836" i="2"/>
  <c r="K843" i="3" s="1"/>
  <c r="AW941" i="2"/>
  <c r="BI941" i="2"/>
  <c r="J948" i="3" s="1"/>
  <c r="AY481" i="2"/>
  <c r="AW26" i="2"/>
  <c r="BI26" i="2"/>
  <c r="J33" i="3" s="1"/>
  <c r="AW702" i="2"/>
  <c r="BI702" i="2"/>
  <c r="J709" i="3" s="1"/>
  <c r="BI704" i="2"/>
  <c r="J711" i="3" s="1"/>
  <c r="AW704" i="2"/>
  <c r="BI712" i="2"/>
  <c r="J719" i="3" s="1"/>
  <c r="AW712" i="2"/>
  <c r="AW442" i="2"/>
  <c r="BI442" i="2"/>
  <c r="J449" i="3" s="1"/>
  <c r="AW596" i="2"/>
  <c r="BI596" i="2"/>
  <c r="J603" i="3" s="1"/>
  <c r="BI564" i="2"/>
  <c r="J571" i="3" s="1"/>
  <c r="AW564" i="2"/>
  <c r="BI991" i="2"/>
  <c r="J998" i="3" s="1"/>
  <c r="AW991" i="2"/>
  <c r="AW240" i="2"/>
  <c r="BI240" i="2"/>
  <c r="J247" i="3" s="1"/>
  <c r="AX191" i="2"/>
  <c r="BJ191" i="2"/>
  <c r="K198" i="3" s="1"/>
  <c r="BI744" i="2"/>
  <c r="J751" i="3" s="1"/>
  <c r="AW744" i="2"/>
  <c r="BJ615" i="2"/>
  <c r="K622" i="3" s="1"/>
  <c r="AX615" i="2"/>
  <c r="BI670" i="2"/>
  <c r="J677" i="3" s="1"/>
  <c r="AW670" i="2"/>
  <c r="AW257" i="2"/>
  <c r="BI257" i="2"/>
  <c r="J264" i="3" s="1"/>
  <c r="BI1000" i="2"/>
  <c r="J1007" i="3" s="1"/>
  <c r="AW1000" i="2"/>
  <c r="BJ823" i="2"/>
  <c r="K830" i="3" s="1"/>
  <c r="AX823" i="2"/>
  <c r="AW13" i="2"/>
  <c r="BI13" i="2"/>
  <c r="J20" i="3" s="1"/>
  <c r="BJ715" i="2"/>
  <c r="K722" i="3" s="1"/>
  <c r="AX715" i="2"/>
  <c r="AY597" i="2"/>
  <c r="AY786" i="2"/>
  <c r="BK786" i="2"/>
  <c r="L793" i="3" s="1"/>
  <c r="AX832" i="2"/>
  <c r="BJ832" i="2"/>
  <c r="K839" i="3" s="1"/>
  <c r="BI976" i="2"/>
  <c r="J983" i="3" s="1"/>
  <c r="AW976" i="2"/>
  <c r="BJ1002" i="2"/>
  <c r="K1009" i="3" s="1"/>
  <c r="AX1002" i="2"/>
  <c r="AW792" i="2"/>
  <c r="BI792" i="2"/>
  <c r="J799" i="3" s="1"/>
  <c r="BI382" i="2"/>
  <c r="J389" i="3" s="1"/>
  <c r="AW382" i="2"/>
  <c r="AX627" i="2"/>
  <c r="BJ627" i="2"/>
  <c r="K634" i="3" s="1"/>
  <c r="BI10" i="2"/>
  <c r="J17" i="3" s="1"/>
  <c r="AW10" i="2"/>
  <c r="BI464" i="2"/>
  <c r="J471" i="3" s="1"/>
  <c r="AW464" i="2"/>
  <c r="AY671" i="2"/>
  <c r="BK671" i="2"/>
  <c r="L678" i="3" s="1"/>
  <c r="BI837" i="2"/>
  <c r="J844" i="3" s="1"/>
  <c r="AW837" i="2"/>
  <c r="BI921" i="2"/>
  <c r="J928" i="3" s="1"/>
  <c r="AW921" i="2"/>
  <c r="AW900" i="2"/>
  <c r="BI900" i="2"/>
  <c r="J907" i="3" s="1"/>
  <c r="AW872" i="2"/>
  <c r="BI872" i="2"/>
  <c r="J879" i="3" s="1"/>
  <c r="BJ127" i="2"/>
  <c r="K134" i="3" s="1"/>
  <c r="AX127" i="2"/>
  <c r="BI273" i="2"/>
  <c r="J280" i="3" s="1"/>
  <c r="AW273" i="2"/>
  <c r="BJ707" i="2"/>
  <c r="K714" i="3" s="1"/>
  <c r="AX707" i="2"/>
  <c r="BI984" i="2"/>
  <c r="J991" i="3" s="1"/>
  <c r="AW984" i="2"/>
  <c r="BI280" i="2"/>
  <c r="J287" i="3" s="1"/>
  <c r="AW280" i="2"/>
  <c r="AW98" i="2"/>
  <c r="BI98" i="2"/>
  <c r="J105" i="3" s="1"/>
  <c r="BK595" i="2"/>
  <c r="L602" i="3" s="1"/>
  <c r="AY595" i="2"/>
  <c r="BJ353" i="2"/>
  <c r="K360" i="3" s="1"/>
  <c r="AX353" i="2"/>
  <c r="BI905" i="2"/>
  <c r="J912" i="3" s="1"/>
  <c r="AW905" i="2"/>
  <c r="AW324" i="2"/>
  <c r="BI324" i="2"/>
  <c r="J331" i="3" s="1"/>
  <c r="AX816" i="2"/>
  <c r="BJ816" i="2"/>
  <c r="K823" i="3" s="1"/>
  <c r="AW576" i="2"/>
  <c r="BI576" i="2"/>
  <c r="J583" i="3" s="1"/>
  <c r="BI472" i="2"/>
  <c r="J479" i="3" s="1"/>
  <c r="AW472" i="2"/>
  <c r="AW594" i="2"/>
  <c r="BI594" i="2"/>
  <c r="J601" i="3" s="1"/>
  <c r="BK793" i="2"/>
  <c r="L800" i="3" s="1"/>
  <c r="AY793" i="2"/>
  <c r="BI243" i="2"/>
  <c r="J250" i="3" s="1"/>
  <c r="AW243" i="2"/>
  <c r="AY920" i="2"/>
  <c r="AX371" i="2"/>
  <c r="BJ371" i="2"/>
  <c r="K378" i="3" s="1"/>
  <c r="BJ245" i="2"/>
  <c r="K252" i="3" s="1"/>
  <c r="AX245" i="2"/>
  <c r="AX882" i="2"/>
  <c r="BJ882" i="2"/>
  <c r="K889" i="3" s="1"/>
  <c r="AY581" i="2"/>
  <c r="BK581" i="2"/>
  <c r="L588" i="3" s="1"/>
  <c r="BJ863" i="2"/>
  <c r="K870" i="3" s="1"/>
  <c r="AX863" i="2"/>
  <c r="BJ431" i="2"/>
  <c r="K438" i="3" s="1"/>
  <c r="AX431" i="2"/>
  <c r="AW66" i="2"/>
  <c r="BI66" i="2"/>
  <c r="J73" i="3" s="1"/>
  <c r="AW332" i="2"/>
  <c r="BI332" i="2"/>
  <c r="J339" i="3" s="1"/>
  <c r="BI869" i="2"/>
  <c r="J876" i="3" s="1"/>
  <c r="AW869" i="2"/>
  <c r="AW340" i="2"/>
  <c r="BI340" i="2"/>
  <c r="J347" i="3" s="1"/>
  <c r="BI41" i="2"/>
  <c r="J48" i="3" s="1"/>
  <c r="AW41" i="2"/>
  <c r="BL153" i="2"/>
  <c r="M160" i="3" s="1"/>
  <c r="AZ153" i="2"/>
  <c r="BM153" i="2" s="1"/>
  <c r="N160" i="3" s="1"/>
  <c r="AW650" i="2"/>
  <c r="BI650" i="2"/>
  <c r="J657" i="3" s="1"/>
  <c r="AX850" i="2"/>
  <c r="BJ850" i="2"/>
  <c r="K857" i="3" s="1"/>
  <c r="BK757" i="2"/>
  <c r="L764" i="3" s="1"/>
  <c r="AY757" i="2"/>
  <c r="BI84" i="2"/>
  <c r="J91" i="3" s="1"/>
  <c r="AW84" i="2"/>
  <c r="BI216" i="2"/>
  <c r="J223" i="3" s="1"/>
  <c r="AW216" i="2"/>
  <c r="BI877" i="2"/>
  <c r="J884" i="3" s="1"/>
  <c r="AW877" i="2"/>
  <c r="AY234" i="2"/>
  <c r="BK234" i="2"/>
  <c r="L241" i="3" s="1"/>
  <c r="AW561" i="2"/>
  <c r="BI561" i="2"/>
  <c r="J568" i="3" s="1"/>
  <c r="BI183" i="2"/>
  <c r="J190" i="3" s="1"/>
  <c r="AW183" i="2"/>
  <c r="AY735" i="2"/>
  <c r="BK735" i="2"/>
  <c r="L742" i="3" s="1"/>
  <c r="AW748" i="2"/>
  <c r="BI748" i="2"/>
  <c r="J755" i="3" s="1"/>
  <c r="AY843" i="2"/>
  <c r="BK843" i="2"/>
  <c r="L850" i="3" s="1"/>
  <c r="AX551" i="2"/>
  <c r="BJ551" i="2"/>
  <c r="K558" i="3" s="1"/>
  <c r="BI421" i="2"/>
  <c r="J428" i="3" s="1"/>
  <c r="AW421" i="2"/>
  <c r="AW12" i="2"/>
  <c r="BI12" i="2"/>
  <c r="J19" i="3" s="1"/>
  <c r="BJ448" i="2"/>
  <c r="K455" i="3" s="1"/>
  <c r="AX448" i="2"/>
  <c r="BI904" i="2"/>
  <c r="J911" i="3" s="1"/>
  <c r="AW904" i="2"/>
  <c r="BJ549" i="2"/>
  <c r="K556" i="3" s="1"/>
  <c r="AX549" i="2"/>
  <c r="AY190" i="2"/>
  <c r="BK190" i="2"/>
  <c r="L197" i="3" s="1"/>
  <c r="AX199" i="2"/>
  <c r="BJ199" i="2"/>
  <c r="K206" i="3" s="1"/>
  <c r="BI290" i="2"/>
  <c r="J297" i="3" s="1"/>
  <c r="AW290" i="2"/>
  <c r="BJ806" i="2"/>
  <c r="K813" i="3" s="1"/>
  <c r="AX806" i="2"/>
  <c r="BI980" i="2"/>
  <c r="J987" i="3" s="1"/>
  <c r="AW980" i="2"/>
  <c r="BI968" i="2"/>
  <c r="J975" i="3" s="1"/>
  <c r="AW968" i="2"/>
  <c r="BJ990" i="2"/>
  <c r="K997" i="3" s="1"/>
  <c r="AX990" i="2"/>
  <c r="AW634" i="2"/>
  <c r="BI634" i="2"/>
  <c r="J641" i="3" s="1"/>
  <c r="BI22" i="2"/>
  <c r="J29" i="3" s="1"/>
  <c r="AW22" i="2"/>
  <c r="AX453" i="2"/>
  <c r="BJ453" i="2"/>
  <c r="K460" i="3" s="1"/>
  <c r="BJ790" i="2"/>
  <c r="K797" i="3" s="1"/>
  <c r="AX790" i="2"/>
  <c r="BJ732" i="2"/>
  <c r="K739" i="3" s="1"/>
  <c r="AX732" i="2"/>
  <c r="BI992" i="2"/>
  <c r="J999" i="3" s="1"/>
  <c r="AW992" i="2"/>
  <c r="BI218" i="2"/>
  <c r="J225" i="3" s="1"/>
  <c r="AW218" i="2"/>
  <c r="AW724" i="2"/>
  <c r="BI724" i="2"/>
  <c r="J731" i="3" s="1"/>
  <c r="AY311" i="2"/>
  <c r="BK311" i="2"/>
  <c r="L318" i="3" s="1"/>
  <c r="BK677" i="2"/>
  <c r="L684" i="3" s="1"/>
  <c r="AY677" i="2"/>
  <c r="AW347" i="2"/>
  <c r="BI347" i="2"/>
  <c r="J354" i="3" s="1"/>
  <c r="AZ201" i="2"/>
  <c r="BM201" i="2" s="1"/>
  <c r="N208" i="3" s="1"/>
  <c r="BL201" i="2"/>
  <c r="M208" i="3" s="1"/>
  <c r="AX856" i="2"/>
  <c r="BJ856" i="2"/>
  <c r="K863" i="3" s="1"/>
  <c r="BJ970" i="2"/>
  <c r="K977" i="3" s="1"/>
  <c r="AX970" i="2"/>
  <c r="BK1005" i="2"/>
  <c r="L1012" i="3" s="1"/>
  <c r="AY1005" i="2"/>
  <c r="AX189" i="2"/>
  <c r="BJ189" i="2"/>
  <c r="K196" i="3" s="1"/>
  <c r="BI116" i="2"/>
  <c r="J123" i="3" s="1"/>
  <c r="AW116" i="2"/>
  <c r="BJ831" i="2"/>
  <c r="K838" i="3" s="1"/>
  <c r="AX831" i="2"/>
  <c r="AY890" i="2"/>
  <c r="BK890" i="2"/>
  <c r="L897" i="3" s="1"/>
  <c r="AX864" i="2"/>
  <c r="BJ864" i="2"/>
  <c r="K871" i="3" s="1"/>
  <c r="BI496" i="2"/>
  <c r="J503" i="3" s="1"/>
  <c r="AW496" i="2"/>
  <c r="AW111" i="2"/>
  <c r="BI111" i="2"/>
  <c r="J118" i="3" s="1"/>
  <c r="AW118" i="2"/>
  <c r="BI118" i="2"/>
  <c r="J125" i="3" s="1"/>
  <c r="BJ907" i="2"/>
  <c r="K914" i="3" s="1"/>
  <c r="AX907" i="2"/>
  <c r="BJ830" i="2"/>
  <c r="K837" i="3" s="1"/>
  <c r="AX830" i="2"/>
  <c r="AY469" i="2"/>
  <c r="BJ947" i="2"/>
  <c r="K954" i="3" s="1"/>
  <c r="AX947" i="2"/>
  <c r="AX926" i="2"/>
  <c r="BJ926" i="2"/>
  <c r="K933" i="3" s="1"/>
  <c r="AW308" i="2"/>
  <c r="BI308" i="2"/>
  <c r="J315" i="3" s="1"/>
  <c r="BJ361" i="2"/>
  <c r="K368" i="3" s="1"/>
  <c r="AX361" i="2"/>
  <c r="AW616" i="2"/>
  <c r="BI616" i="2"/>
  <c r="J623" i="3" s="1"/>
  <c r="AW548" i="2"/>
  <c r="BI548" i="2"/>
  <c r="J555" i="3" s="1"/>
  <c r="BJ922" i="2"/>
  <c r="K929" i="3" s="1"/>
  <c r="AX922" i="2"/>
  <c r="AY778" i="2"/>
  <c r="BK778" i="2"/>
  <c r="L785" i="3" s="1"/>
  <c r="AW764" i="2"/>
  <c r="BI764" i="2"/>
  <c r="J771" i="3" s="1"/>
  <c r="AX942" i="2"/>
  <c r="BJ942" i="2"/>
  <c r="K949" i="3" s="1"/>
  <c r="BI714" i="2"/>
  <c r="J721" i="3" s="1"/>
  <c r="AW714" i="2"/>
  <c r="BI177" i="2"/>
  <c r="J184" i="3" s="1"/>
  <c r="AW177" i="2"/>
  <c r="AX866" i="2"/>
  <c r="BJ866" i="2"/>
  <c r="K873" i="3" s="1"/>
  <c r="AX179" i="2"/>
  <c r="BJ179" i="2"/>
  <c r="K186" i="3" s="1"/>
  <c r="AW159" i="2"/>
  <c r="BI159" i="2"/>
  <c r="J166" i="3" s="1"/>
  <c r="AX491" i="2"/>
  <c r="BJ491" i="2"/>
  <c r="K498" i="3" s="1"/>
  <c r="AW516" i="2"/>
  <c r="BI516" i="2"/>
  <c r="J523" i="3" s="1"/>
  <c r="AW316" i="2"/>
  <c r="BI316" i="2"/>
  <c r="J323" i="3" s="1"/>
  <c r="BI706" i="2"/>
  <c r="J713" i="3" s="1"/>
  <c r="AW706" i="2"/>
  <c r="BJ601" i="2"/>
  <c r="K608" i="3" s="1"/>
  <c r="AX601" i="2"/>
  <c r="AY550" i="2"/>
  <c r="AY695" i="2"/>
  <c r="BK695" i="2"/>
  <c r="L702" i="3" s="1"/>
  <c r="BI1008" i="2"/>
  <c r="J1015" i="3" s="1"/>
  <c r="AW1008" i="2"/>
  <c r="AX800" i="2"/>
  <c r="BJ800" i="2"/>
  <c r="K807" i="3" s="1"/>
  <c r="BI964" i="2"/>
  <c r="J971" i="3" s="1"/>
  <c r="AW964" i="2"/>
  <c r="AY357" i="2"/>
  <c r="BK357" i="2"/>
  <c r="L364" i="3" s="1"/>
  <c r="BI272" i="2"/>
  <c r="J279" i="3" s="1"/>
  <c r="AW272" i="2"/>
  <c r="BJ525" i="2"/>
  <c r="K532" i="3" s="1"/>
  <c r="AX525" i="2"/>
  <c r="AW202" i="2"/>
  <c r="BI202" i="2"/>
  <c r="J209" i="3" s="1"/>
  <c r="AX483" i="2"/>
  <c r="BJ483" i="2"/>
  <c r="K490" i="3" s="1"/>
  <c r="AY169" i="2"/>
  <c r="BK169" i="2"/>
  <c r="L176" i="3" s="1"/>
  <c r="AX379" i="2"/>
  <c r="BJ379" i="2"/>
  <c r="K386" i="3" s="1"/>
  <c r="BJ807" i="2"/>
  <c r="K814" i="3" s="1"/>
  <c r="AX807" i="2"/>
  <c r="BI738" i="2"/>
  <c r="J745" i="3" s="1"/>
  <c r="AW738" i="2"/>
  <c r="AW916" i="2"/>
  <c r="BI916" i="2"/>
  <c r="J923" i="3" s="1"/>
  <c r="AY349" i="2"/>
  <c r="BK349" i="2"/>
  <c r="L356" i="3" s="1"/>
  <c r="BI92" i="2"/>
  <c r="J99" i="3" s="1"/>
  <c r="AW92" i="2"/>
  <c r="AW35" i="2"/>
  <c r="BI35" i="2"/>
  <c r="J42" i="3" s="1"/>
  <c r="BI297" i="2"/>
  <c r="J304" i="3" s="1"/>
  <c r="AW297" i="2"/>
  <c r="AX818" i="2"/>
  <c r="BJ818" i="2"/>
  <c r="K825" i="3" s="1"/>
  <c r="BJ65" i="2"/>
  <c r="K72" i="3" s="1"/>
  <c r="AX65" i="2"/>
  <c r="AY867" i="2"/>
  <c r="BK867" i="2"/>
  <c r="L874" i="3" s="1"/>
  <c r="BK579" i="2"/>
  <c r="L586" i="3" s="1"/>
  <c r="AY579" i="2"/>
  <c r="AW1183" i="2"/>
  <c r="BI180" i="2"/>
  <c r="J187" i="3" s="1"/>
  <c r="BI805" i="2"/>
  <c r="J812" i="3" s="1"/>
  <c r="AW805" i="2"/>
  <c r="BI28" i="2"/>
  <c r="J35" i="3" s="1"/>
  <c r="AW28" i="2"/>
  <c r="BJ170" i="2"/>
  <c r="K177" i="3" s="1"/>
  <c r="AX170" i="2"/>
  <c r="AW276" i="2"/>
  <c r="BI276" i="2"/>
  <c r="J283" i="3" s="1"/>
  <c r="BJ763" i="2"/>
  <c r="K770" i="3" s="1"/>
  <c r="AX763" i="2"/>
  <c r="AW700" i="2"/>
  <c r="BI700" i="2"/>
  <c r="J707" i="3" s="1"/>
  <c r="AW504" i="2"/>
  <c r="BI504" i="2"/>
  <c r="J511" i="3" s="1"/>
  <c r="BI876" i="2"/>
  <c r="J883" i="3" s="1"/>
  <c r="AW876" i="2"/>
  <c r="AW791" i="2"/>
  <c r="BI791" i="2"/>
  <c r="J798" i="3" s="1"/>
  <c r="AY751" i="2"/>
  <c r="BK751" i="2"/>
  <c r="L758" i="3" s="1"/>
  <c r="BI31" i="2"/>
  <c r="J38" i="3" s="1"/>
  <c r="AW31" i="2"/>
  <c r="BJ739" i="2"/>
  <c r="K746" i="3" s="1"/>
  <c r="AX739" i="2"/>
  <c r="AW301" i="2"/>
  <c r="BI301" i="2"/>
  <c r="J308" i="3" s="1"/>
  <c r="BI590" i="2"/>
  <c r="J597" i="3" s="1"/>
  <c r="AW590" i="2"/>
  <c r="AW167" i="2"/>
  <c r="BI167" i="2"/>
  <c r="J174" i="3" s="1"/>
  <c r="AX187" i="2"/>
  <c r="BJ187" i="2"/>
  <c r="K194" i="3" s="1"/>
  <c r="BI514" i="2"/>
  <c r="J521" i="3" s="1"/>
  <c r="AW514" i="2"/>
  <c r="AW392" i="2"/>
  <c r="BI392" i="2"/>
  <c r="J399" i="3" s="1"/>
  <c r="AX530" i="2"/>
  <c r="BJ530" i="2"/>
  <c r="K537" i="3" s="1"/>
  <c r="AW188" i="2"/>
  <c r="BI188" i="2"/>
  <c r="J195" i="3" s="1"/>
  <c r="AY209" i="2"/>
  <c r="BK209" i="2"/>
  <c r="L216" i="3" s="1"/>
  <c r="AY315" i="2"/>
  <c r="AX911" i="2"/>
  <c r="BJ911" i="2"/>
  <c r="K918" i="3" s="1"/>
  <c r="BI16" i="2"/>
  <c r="J23" i="3" s="1"/>
  <c r="AW16" i="2"/>
  <c r="AY220" i="2"/>
  <c r="BJ452" i="2"/>
  <c r="K459" i="3" s="1"/>
  <c r="AX452" i="2"/>
  <c r="AX737" i="2"/>
  <c r="BJ737" i="2"/>
  <c r="K744" i="3" s="1"/>
  <c r="AW572" i="2"/>
  <c r="BI572" i="2"/>
  <c r="J579" i="3" s="1"/>
  <c r="AW214" i="2"/>
  <c r="BI214" i="2"/>
  <c r="J221" i="3" s="1"/>
  <c r="BJ781" i="2"/>
  <c r="K788" i="3" s="1"/>
  <c r="AX781" i="2"/>
  <c r="BI250" i="2"/>
  <c r="J257" i="3" s="1"/>
  <c r="AW250" i="2"/>
  <c r="AW865" i="2"/>
  <c r="BI865" i="2"/>
  <c r="J872" i="3" s="1"/>
  <c r="AW909" i="2"/>
  <c r="BI909" i="2"/>
  <c r="J916" i="3" s="1"/>
  <c r="AX852" i="2"/>
  <c r="BJ852" i="2"/>
  <c r="K859" i="3" s="1"/>
  <c r="BJ539" i="2"/>
  <c r="K546" i="3" s="1"/>
  <c r="AX539" i="2"/>
  <c r="AW38" i="2"/>
  <c r="BI38" i="2"/>
  <c r="J45" i="3" s="1"/>
  <c r="AW881" i="2"/>
  <c r="BI881" i="2"/>
  <c r="J888" i="3" s="1"/>
  <c r="AW88" i="2"/>
  <c r="BI88" i="2"/>
  <c r="J95" i="3" s="1"/>
  <c r="BI728" i="2"/>
  <c r="J735" i="3" s="1"/>
  <c r="AW728" i="2"/>
  <c r="AW636" i="2"/>
  <c r="BI636" i="2"/>
  <c r="J643" i="3" s="1"/>
  <c r="BJ609" i="2"/>
  <c r="K616" i="3" s="1"/>
  <c r="AX609" i="2"/>
  <c r="AX919" i="2"/>
  <c r="BJ919" i="2"/>
  <c r="K926" i="3" s="1"/>
  <c r="BI662" i="2"/>
  <c r="J669" i="3" s="1"/>
  <c r="AW662" i="2"/>
  <c r="AW620" i="2"/>
  <c r="BI620" i="2"/>
  <c r="J627" i="3" s="1"/>
  <c r="BJ775" i="2"/>
  <c r="K782" i="3" s="1"/>
  <c r="AX775" i="2"/>
  <c r="AX623" i="2"/>
  <c r="BJ623" i="2"/>
  <c r="K630" i="3" s="1"/>
  <c r="AX487" i="2"/>
  <c r="BJ487" i="2"/>
  <c r="K494" i="3" s="1"/>
  <c r="BI696" i="2"/>
  <c r="J703" i="3" s="1"/>
  <c r="AW696" i="2"/>
  <c r="BJ619" i="2"/>
  <c r="K626" i="3" s="1"/>
  <c r="AX619" i="2"/>
  <c r="AW621" i="2"/>
  <c r="BI621" i="2"/>
  <c r="J628" i="3" s="1"/>
  <c r="BJ591" i="2"/>
  <c r="K598" i="3" s="1"/>
  <c r="AX591" i="2"/>
  <c r="AY149" i="2"/>
  <c r="BK149" i="2"/>
  <c r="L156" i="3" s="1"/>
  <c r="BI529" i="2"/>
  <c r="J536" i="3" s="1"/>
  <c r="AW529" i="2"/>
  <c r="AX444" i="2"/>
  <c r="BJ444" i="2"/>
  <c r="K451" i="3" s="1"/>
  <c r="AW742" i="2"/>
  <c r="BI742" i="2"/>
  <c r="J749" i="3" s="1"/>
  <c r="BJ359" i="2"/>
  <c r="K366" i="3" s="1"/>
  <c r="AX359" i="2"/>
  <c r="AX545" i="2"/>
  <c r="BJ545" i="2"/>
  <c r="K552" i="3" s="1"/>
  <c r="AW825" i="2"/>
  <c r="BI825" i="2"/>
  <c r="J832" i="3" s="1"/>
  <c r="BI320" i="2"/>
  <c r="J327" i="3" s="1"/>
  <c r="AW320" i="2"/>
  <c r="BJ777" i="2"/>
  <c r="K784" i="3" s="1"/>
  <c r="AX777" i="2"/>
  <c r="AW997" i="2"/>
  <c r="BI997" i="2"/>
  <c r="J1004" i="3" s="1"/>
  <c r="BI224" i="2"/>
  <c r="J231" i="3" s="1"/>
  <c r="AW224" i="2"/>
  <c r="AW678" i="2"/>
  <c r="BI678" i="2"/>
  <c r="J685" i="3" s="1"/>
  <c r="BI672" i="2"/>
  <c r="J679" i="3" s="1"/>
  <c r="AW672" i="2"/>
  <c r="BJ184" i="2"/>
  <c r="K191" i="3" s="1"/>
  <c r="AX184" i="2"/>
  <c r="BI556" i="2"/>
  <c r="J563" i="3" s="1"/>
  <c r="AW556" i="2"/>
  <c r="BJ223" i="2"/>
  <c r="K230" i="3" s="1"/>
  <c r="AX223" i="2"/>
  <c r="AX967" i="2"/>
  <c r="BJ967" i="2"/>
  <c r="K974" i="3" s="1"/>
  <c r="BI114" i="2"/>
  <c r="J121" i="3" s="1"/>
  <c r="AW114" i="2"/>
  <c r="AW858" i="2"/>
  <c r="BI858" i="2"/>
  <c r="J865" i="3" s="1"/>
  <c r="AX479" i="2"/>
  <c r="BJ479" i="2"/>
  <c r="K486" i="3" s="1"/>
  <c r="AW256" i="2"/>
  <c r="BI256" i="2"/>
  <c r="J263" i="3" s="1"/>
  <c r="AX713" i="2"/>
  <c r="BJ713" i="2"/>
  <c r="K720" i="3" s="1"/>
  <c r="AW248" i="2"/>
  <c r="BI248" i="2"/>
  <c r="J255" i="3" s="1"/>
  <c r="AW144" i="2"/>
  <c r="BI144" i="2"/>
  <c r="J151" i="3" s="1"/>
  <c r="AY605" i="2"/>
  <c r="BK605" i="2"/>
  <c r="L612" i="3" s="1"/>
  <c r="BI560" i="2"/>
  <c r="J567" i="3" s="1"/>
  <c r="AW560" i="2"/>
  <c r="AW833" i="2"/>
  <c r="BI833" i="2"/>
  <c r="J840" i="3" s="1"/>
  <c r="BI666" i="2"/>
  <c r="J673" i="3" s="1"/>
  <c r="AW666" i="2"/>
  <c r="BJ583" i="2"/>
  <c r="K590" i="3" s="1"/>
  <c r="AX583" i="2"/>
  <c r="AW15" i="2"/>
  <c r="BI15" i="2"/>
  <c r="J22" i="3" s="1"/>
  <c r="AW81" i="2"/>
  <c r="BI81" i="2"/>
  <c r="J88" i="3" s="1"/>
  <c r="AW552" i="2"/>
  <c r="BI552" i="2"/>
  <c r="J559" i="3" s="1"/>
  <c r="BJ99" i="2"/>
  <c r="K106" i="3" s="1"/>
  <c r="AX99" i="2"/>
  <c r="BJ883" i="2"/>
  <c r="K890" i="3" s="1"/>
  <c r="AX883" i="2"/>
  <c r="BJ891" i="2"/>
  <c r="K898" i="3" s="1"/>
  <c r="AX891" i="2"/>
  <c r="BI213" i="2"/>
  <c r="J220" i="3" s="1"/>
  <c r="AW213" i="2"/>
  <c r="BI646" i="2"/>
  <c r="J653" i="3" s="1"/>
  <c r="AW646" i="2"/>
  <c r="BI72" i="2"/>
  <c r="J79" i="3" s="1"/>
  <c r="AW72" i="2"/>
  <c r="AY226" i="2"/>
  <c r="BK226" i="2"/>
  <c r="L233" i="3" s="1"/>
  <c r="AW19" i="2"/>
  <c r="BI19" i="2"/>
  <c r="J26" i="3" s="1"/>
  <c r="AW857" i="2"/>
  <c r="BI857" i="2"/>
  <c r="J864" i="3" s="1"/>
  <c r="AW136" i="2"/>
  <c r="BI136" i="2"/>
  <c r="J143" i="3" s="1"/>
  <c r="AW120" i="2"/>
  <c r="BI120" i="2"/>
  <c r="J127" i="3" s="1"/>
  <c r="AW653" i="2"/>
  <c r="BI653" i="2"/>
  <c r="J660" i="3" s="1"/>
  <c r="BI983" i="2"/>
  <c r="J990" i="3" s="1"/>
  <c r="AW983" i="2"/>
  <c r="BI90" i="2"/>
  <c r="J97" i="3" s="1"/>
  <c r="AW90" i="2"/>
  <c r="AX639" i="2"/>
  <c r="BJ639" i="2"/>
  <c r="K646" i="3" s="1"/>
  <c r="AW294" i="2"/>
  <c r="BI294" i="2"/>
  <c r="J301" i="3" s="1"/>
  <c r="AW520" i="2"/>
  <c r="BI520" i="2"/>
  <c r="J527" i="3" s="1"/>
  <c r="BJ607" i="2"/>
  <c r="K614" i="3" s="1"/>
  <c r="AX607" i="2"/>
  <c r="AW536" i="2"/>
  <c r="BI536" i="2"/>
  <c r="J543" i="3" s="1"/>
  <c r="AW580" i="2"/>
  <c r="BI580" i="2"/>
  <c r="J587" i="3" s="1"/>
  <c r="AX279" i="2"/>
  <c r="BJ279" i="2"/>
  <c r="K286" i="3" s="1"/>
  <c r="AW718" i="2"/>
  <c r="BI718" i="2"/>
  <c r="J725" i="3" s="1"/>
  <c r="BJ617" i="2"/>
  <c r="K624" i="3" s="1"/>
  <c r="AX617" i="2"/>
  <c r="AW809" i="2"/>
  <c r="BI809" i="2"/>
  <c r="J816" i="3" s="1"/>
  <c r="AW286" i="2"/>
  <c r="BI286" i="2"/>
  <c r="J293" i="3" s="1"/>
  <c r="BJ575" i="2"/>
  <c r="K582" i="3" s="1"/>
  <c r="AX575" i="2"/>
  <c r="AY383" i="2"/>
  <c r="BK383" i="2"/>
  <c r="L390" i="3" s="1"/>
  <c r="BI27" i="2"/>
  <c r="J34" i="3" s="1"/>
  <c r="AW27" i="2"/>
  <c r="AX471" i="2"/>
  <c r="BJ471" i="2"/>
  <c r="K478" i="3" s="1"/>
  <c r="AW418" i="2"/>
  <c r="BI418" i="2"/>
  <c r="J425" i="3" s="1"/>
  <c r="AX537" i="2"/>
  <c r="BJ537" i="2"/>
  <c r="K544" i="3" s="1"/>
  <c r="AW160" i="2"/>
  <c r="BI160" i="2"/>
  <c r="J167" i="3" s="1"/>
  <c r="AY770" i="2"/>
  <c r="BK770" i="2"/>
  <c r="L777" i="3" s="1"/>
  <c r="AW756" i="2"/>
  <c r="BI756" i="2"/>
  <c r="J763" i="3" s="1"/>
  <c r="AX918" i="2"/>
  <c r="BJ918" i="2"/>
  <c r="K925" i="3" s="1"/>
  <c r="AX103" i="2"/>
  <c r="BJ103" i="2"/>
  <c r="K110" i="3" s="1"/>
  <c r="AY727" i="2"/>
  <c r="AW578" i="2"/>
  <c r="BI578" i="2"/>
  <c r="J585" i="3" s="1"/>
  <c r="BI200" i="2"/>
  <c r="J207" i="3" s="1"/>
  <c r="AW200" i="2"/>
  <c r="AX651" i="2"/>
  <c r="BJ651" i="2"/>
  <c r="K658" i="3" s="1"/>
  <c r="AW717" i="2"/>
  <c r="BI717" i="2"/>
  <c r="J724" i="3" s="1"/>
  <c r="AW354" i="2"/>
  <c r="BI354" i="2"/>
  <c r="J361" i="3" s="1"/>
  <c r="BI230" i="2"/>
  <c r="J237" i="3" s="1"/>
  <c r="AW230" i="2"/>
  <c r="AW610" i="2"/>
  <c r="BI610" i="2"/>
  <c r="J617" i="3" s="1"/>
  <c r="BI722" i="2"/>
  <c r="J729" i="3" s="1"/>
  <c r="AW722" i="2"/>
  <c r="BI390" i="2"/>
  <c r="J397" i="3" s="1"/>
  <c r="AW390" i="2"/>
  <c r="AW524" i="2"/>
  <c r="BI524" i="2"/>
  <c r="J531" i="3" s="1"/>
  <c r="BI674" i="2"/>
  <c r="J681" i="3" s="1"/>
  <c r="AW674" i="2"/>
  <c r="AW676" i="2"/>
  <c r="BI676" i="2"/>
  <c r="J683" i="3" s="1"/>
  <c r="BJ133" i="2"/>
  <c r="K140" i="3" s="1"/>
  <c r="AX133" i="2"/>
  <c r="AX794" i="2"/>
  <c r="BJ794" i="2"/>
  <c r="K801" i="3" s="1"/>
  <c r="AX459" i="2"/>
  <c r="BJ459" i="2"/>
  <c r="K466" i="3" s="1"/>
  <c r="BJ878" i="2"/>
  <c r="K885" i="3" s="1"/>
  <c r="AX878" i="2"/>
  <c r="BJ954" i="2"/>
  <c r="K961" i="3" s="1"/>
  <c r="AX954" i="2"/>
  <c r="AY827" i="2"/>
  <c r="BK827" i="2"/>
  <c r="L834" i="3" s="1"/>
  <c r="BK387" i="2"/>
  <c r="L394" i="3" s="1"/>
  <c r="AY387" i="2"/>
  <c r="AW618" i="2"/>
  <c r="BI618" i="2"/>
  <c r="J625" i="3" s="1"/>
  <c r="AW606" i="2"/>
  <c r="BI606" i="2"/>
  <c r="J613" i="3" s="1"/>
  <c r="AW518" i="2"/>
  <c r="BI518" i="2"/>
  <c r="J525" i="3" s="1"/>
  <c r="AX363" i="2"/>
  <c r="BJ363" i="2"/>
  <c r="K370" i="3" s="1"/>
  <c r="BI624" i="2"/>
  <c r="J631" i="3" s="1"/>
  <c r="AW624" i="2"/>
  <c r="AW602" i="2"/>
  <c r="BI602" i="2"/>
  <c r="J609" i="3" s="1"/>
  <c r="AY180" i="2"/>
  <c r="BI829" i="2"/>
  <c r="J836" i="3" s="1"/>
  <c r="AW829" i="2"/>
  <c r="AW604" i="2"/>
  <c r="BI604" i="2"/>
  <c r="J611" i="3" s="1"/>
  <c r="BJ966" i="2"/>
  <c r="K973" i="3" s="1"/>
  <c r="AX966" i="2"/>
  <c r="BK168" i="2"/>
  <c r="L175" i="3" s="1"/>
  <c r="AY168" i="2"/>
  <c r="BK416" i="2"/>
  <c r="L423" i="3" s="1"/>
  <c r="AY416" i="2"/>
  <c r="BI125" i="2"/>
  <c r="J132" i="3" s="1"/>
  <c r="AW125" i="2"/>
  <c r="AY703" i="2"/>
  <c r="BK703" i="2"/>
  <c r="L710" i="3" s="1"/>
  <c r="AX137" i="2"/>
  <c r="BJ137" i="2"/>
  <c r="K144" i="3" s="1"/>
  <c r="AW212" i="2"/>
  <c r="BI212" i="2"/>
  <c r="J219" i="3" s="1"/>
  <c r="AW658" i="2"/>
  <c r="BI658" i="2"/>
  <c r="J665" i="3" s="1"/>
  <c r="BK395" i="2"/>
  <c r="L402" i="3" s="1"/>
  <c r="AY395" i="2"/>
  <c r="AY936" i="2"/>
  <c r="BK936" i="2"/>
  <c r="L943" i="3" s="1"/>
  <c r="BI929" i="2"/>
  <c r="J936" i="3" s="1"/>
  <c r="AW929" i="2"/>
  <c r="BI972" i="2"/>
  <c r="J979" i="3" s="1"/>
  <c r="AW972" i="2"/>
  <c r="BI253" i="2"/>
  <c r="J260" i="3" s="1"/>
  <c r="AW253" i="2"/>
  <c r="AW338" i="2"/>
  <c r="BI338" i="2"/>
  <c r="J345" i="3" s="1"/>
  <c r="AW246" i="2"/>
  <c r="BI246" i="2"/>
  <c r="J253" i="3" s="1"/>
  <c r="AY557" i="2"/>
  <c r="BK557" i="2"/>
  <c r="L564" i="3" s="1"/>
  <c r="AW508" i="2"/>
  <c r="BI508" i="2"/>
  <c r="J515" i="3" s="1"/>
  <c r="AW608" i="2"/>
  <c r="BI608" i="2"/>
  <c r="J615" i="3" s="1"/>
  <c r="AX570" i="2"/>
  <c r="BJ570" i="2"/>
  <c r="K577" i="3" s="1"/>
  <c r="AW614" i="2"/>
  <c r="BI614" i="2"/>
  <c r="J621" i="3" s="1"/>
  <c r="BJ930" i="2"/>
  <c r="K937" i="3" s="1"/>
  <c r="AX930" i="2"/>
  <c r="BI108" i="2"/>
  <c r="J115" i="3" s="1"/>
  <c r="AW108" i="2"/>
  <c r="BI845" i="2"/>
  <c r="J852" i="3" s="1"/>
  <c r="AW845" i="2"/>
  <c r="AW946" i="2"/>
  <c r="BI946" i="2"/>
  <c r="J953" i="3" s="1"/>
  <c r="BJ971" i="2"/>
  <c r="K978" i="3" s="1"/>
  <c r="AX971" i="2"/>
  <c r="AX874" i="2"/>
  <c r="BJ874" i="2"/>
  <c r="K881" i="3" s="1"/>
  <c r="BK749" i="2"/>
  <c r="L756" i="3" s="1"/>
  <c r="AY749" i="2"/>
  <c r="BJ109" i="2"/>
  <c r="K116" i="3" s="1"/>
  <c r="AX109" i="2"/>
  <c r="AW716" i="2"/>
  <c r="BI716" i="2"/>
  <c r="J723" i="3" s="1"/>
  <c r="AY259" i="2"/>
  <c r="AW490" i="2"/>
  <c r="BI490" i="2"/>
  <c r="J497" i="3" s="1"/>
  <c r="AW50" i="2"/>
  <c r="BI50" i="2"/>
  <c r="J57" i="3" s="1"/>
  <c r="BI813" i="2"/>
  <c r="J820" i="3" s="1"/>
  <c r="AW813" i="2"/>
  <c r="BJ577" i="2"/>
  <c r="K584" i="3" s="1"/>
  <c r="AX577" i="2"/>
  <c r="BK172" i="2"/>
  <c r="L179" i="3" s="1"/>
  <c r="AY172" i="2"/>
  <c r="BJ978" i="2"/>
  <c r="K985" i="3" s="1"/>
  <c r="AX978" i="2"/>
  <c r="BJ747" i="2"/>
  <c r="K754" i="3" s="1"/>
  <c r="AX747" i="2"/>
  <c r="BK79" i="2"/>
  <c r="L86" i="3" s="1"/>
  <c r="AY79" i="2"/>
  <c r="BK733" i="2"/>
  <c r="L740" i="3" s="1"/>
  <c r="AY733" i="2"/>
  <c r="BI796" i="2"/>
  <c r="J803" i="3" s="1"/>
  <c r="AW796" i="2"/>
  <c r="AY242" i="2"/>
  <c r="BK242" i="2"/>
  <c r="L249" i="3" s="1"/>
  <c r="AY667" i="2"/>
  <c r="BK667" i="2"/>
  <c r="L674" i="3" s="1"/>
  <c r="BI42" i="2"/>
  <c r="J49" i="3" s="1"/>
  <c r="AW42" i="2"/>
  <c r="AW157" i="2"/>
  <c r="BI157" i="2"/>
  <c r="J164" i="3" s="1"/>
  <c r="AW102" i="2"/>
  <c r="BI102" i="2"/>
  <c r="J109" i="3" s="1"/>
  <c r="BI502" i="2"/>
  <c r="J509" i="3" s="1"/>
  <c r="AW502" i="2"/>
  <c r="AW300" i="2"/>
  <c r="BI300" i="2"/>
  <c r="J307" i="3" s="1"/>
  <c r="BJ955" i="2"/>
  <c r="K962" i="3" s="1"/>
  <c r="AX955" i="2"/>
  <c r="BK652" i="2"/>
  <c r="L659" i="3" s="1"/>
  <c r="AY652" i="2"/>
  <c r="BJ914" i="2"/>
  <c r="K921" i="3" s="1"/>
  <c r="AX914" i="2"/>
  <c r="BI151" i="2"/>
  <c r="J158" i="3" s="1"/>
  <c r="AW151" i="2"/>
  <c r="BI698" i="2"/>
  <c r="J705" i="3" s="1"/>
  <c r="AW698" i="2"/>
  <c r="AW880" i="2"/>
  <c r="BI880" i="2"/>
  <c r="J887" i="3" s="1"/>
  <c r="BJ699" i="2"/>
  <c r="K706" i="3" s="1"/>
  <c r="AX699" i="2"/>
  <c r="AW949" i="2"/>
  <c r="BI949" i="2"/>
  <c r="J956" i="3" s="1"/>
  <c r="BJ166" i="2"/>
  <c r="K173" i="3" s="1"/>
  <c r="AX166" i="2"/>
  <c r="AW210" i="2"/>
  <c r="BI210" i="2"/>
  <c r="J217" i="3" s="1"/>
  <c r="BI17" i="2"/>
  <c r="J24" i="3" s="1"/>
  <c r="AW17" i="2"/>
  <c r="AW378" i="2"/>
  <c r="BI378" i="2"/>
  <c r="J385" i="3" s="1"/>
  <c r="BI130" i="2"/>
  <c r="J137" i="3" s="1"/>
  <c r="AW130" i="2"/>
  <c r="AW370" i="2"/>
  <c r="BI370" i="2"/>
  <c r="J377" i="3" s="1"/>
  <c r="AW784" i="2"/>
  <c r="BI784" i="2"/>
  <c r="J791" i="3" s="1"/>
  <c r="BI413" i="2"/>
  <c r="J420" i="3" s="1"/>
  <c r="AW413" i="2"/>
  <c r="AW171" i="2"/>
  <c r="BI171" i="2"/>
  <c r="J178" i="3" s="1"/>
  <c r="AY894" i="2"/>
  <c r="BK894" i="2"/>
  <c r="L901" i="3" s="1"/>
  <c r="BI821" i="2"/>
  <c r="J828" i="3" s="1"/>
  <c r="AW821" i="2"/>
  <c r="AY663" i="2"/>
  <c r="BK663" i="2"/>
  <c r="L670" i="3" s="1"/>
  <c r="AW740" i="2"/>
  <c r="BI740" i="2"/>
  <c r="J747" i="3" s="1"/>
  <c r="BK239" i="2"/>
  <c r="L246" i="3" s="1"/>
  <c r="AY239" i="2"/>
  <c r="AW430" i="2"/>
  <c r="BI430" i="2"/>
  <c r="J437" i="3" s="1"/>
  <c r="AX884" i="2"/>
  <c r="BJ884" i="2"/>
  <c r="K891" i="3" s="1"/>
  <c r="AX499" i="2"/>
  <c r="BJ499" i="2"/>
  <c r="K506" i="3" s="1"/>
  <c r="AY589" i="2"/>
  <c r="BK589" i="2"/>
  <c r="L596" i="3" s="1"/>
  <c r="AX848" i="2"/>
  <c r="BJ848" i="2"/>
  <c r="K855" i="3" s="1"/>
  <c r="BK741" i="2"/>
  <c r="L748" i="3" s="1"/>
  <c r="AY741" i="2"/>
  <c r="BI853" i="2"/>
  <c r="J860" i="3" s="1"/>
  <c r="AW853" i="2"/>
  <c r="AW23" i="2"/>
  <c r="BI23" i="2"/>
  <c r="J30" i="3" s="1"/>
  <c r="BI298" i="2"/>
  <c r="J305" i="3" s="1"/>
  <c r="AW298" i="2"/>
  <c r="BI445" i="2"/>
  <c r="J452" i="3" s="1"/>
  <c r="AW445" i="2"/>
  <c r="AW642" i="2"/>
  <c r="BI642" i="2"/>
  <c r="J649" i="3" s="1"/>
  <c r="AY251" i="2"/>
  <c r="BK251" i="2"/>
  <c r="L258" i="3" s="1"/>
  <c r="BJ423" i="2"/>
  <c r="K430" i="3" s="1"/>
  <c r="AX423" i="2"/>
  <c r="BJ569" i="2"/>
  <c r="K576" i="3" s="1"/>
  <c r="AX569" i="2"/>
  <c r="AX645" i="2"/>
  <c r="BJ645" i="2"/>
  <c r="K652" i="3" s="1"/>
  <c r="BK587" i="2"/>
  <c r="L594" i="3" s="1"/>
  <c r="AY587" i="2"/>
  <c r="BI993" i="2"/>
  <c r="J1000" i="3" s="1"/>
  <c r="AW993" i="2"/>
  <c r="AX629" i="2"/>
  <c r="BJ629" i="2"/>
  <c r="K636" i="3" s="1"/>
  <c r="BI70" i="2"/>
  <c r="J77" i="3" s="1"/>
  <c r="AW70" i="2"/>
  <c r="AY928" i="2"/>
  <c r="AW466" i="2"/>
  <c r="BI466" i="2"/>
  <c r="J473" i="3" s="1"/>
  <c r="BK432" i="2"/>
  <c r="L439" i="3" s="1"/>
  <c r="AY432" i="2"/>
  <c r="BI697" i="2"/>
  <c r="J704" i="3" s="1"/>
  <c r="AW697" i="2"/>
  <c r="AX105" i="2"/>
  <c r="BJ105" i="2"/>
  <c r="K112" i="3" s="1"/>
  <c r="AX241" i="2"/>
  <c r="BJ241" i="2"/>
  <c r="K248" i="3" s="1"/>
  <c r="AY898" i="2"/>
  <c r="BK898" i="2"/>
  <c r="L905" i="3" s="1"/>
  <c r="BJ814" i="2"/>
  <c r="K821" i="3" s="1"/>
  <c r="AX814" i="2"/>
  <c r="AY719" i="2"/>
  <c r="BK719" i="2"/>
  <c r="L726" i="3" s="1"/>
  <c r="AX758" i="2"/>
  <c r="BJ758" i="2"/>
  <c r="K765" i="3" s="1"/>
  <c r="BI322" i="2"/>
  <c r="J329" i="3" s="1"/>
  <c r="AW322" i="2"/>
  <c r="BI488" i="2"/>
  <c r="J495" i="3" s="1"/>
  <c r="AW488" i="2"/>
  <c r="AY485" i="2"/>
  <c r="BK485" i="2"/>
  <c r="L492" i="3" s="1"/>
  <c r="AW86" i="2"/>
  <c r="BI86" i="2"/>
  <c r="J93" i="3" s="1"/>
  <c r="AW376" i="2"/>
  <c r="BI376" i="2"/>
  <c r="J383" i="3" s="1"/>
  <c r="BK767" i="2"/>
  <c r="L774" i="3" s="1"/>
  <c r="AY767" i="2"/>
  <c r="AY563" i="2"/>
  <c r="BK563" i="2"/>
  <c r="L570" i="3" s="1"/>
  <c r="AY100" i="2"/>
  <c r="BK100" i="2"/>
  <c r="L107" i="3" s="1"/>
  <c r="BJ899" i="2"/>
  <c r="K906" i="3" s="1"/>
  <c r="AX899" i="2"/>
  <c r="BJ141" i="2"/>
  <c r="K148" i="3" s="1"/>
  <c r="AX141" i="2"/>
  <c r="AW482" i="2"/>
  <c r="BI482" i="2"/>
  <c r="J489" i="3" s="1"/>
  <c r="AY449" i="2"/>
  <c r="AY295" i="2"/>
  <c r="BK542" i="2"/>
  <c r="L549" i="3" s="1"/>
  <c r="AY542" i="2"/>
  <c r="BK693" i="2"/>
  <c r="L700" i="3" s="1"/>
  <c r="AY693" i="2"/>
  <c r="AW204" i="2"/>
  <c r="BI204" i="2"/>
  <c r="J211" i="3" s="1"/>
  <c r="AX1553" i="2" l="1"/>
  <c r="BJ550" i="2"/>
  <c r="K557" i="3" s="1"/>
  <c r="AX1746" i="2"/>
  <c r="BJ743" i="2"/>
  <c r="K750" i="3" s="1"/>
  <c r="AX1185" i="2"/>
  <c r="BJ182" i="2"/>
  <c r="K189" i="3" s="1"/>
  <c r="AX1452" i="2"/>
  <c r="BJ449" i="2"/>
  <c r="K456" i="3" s="1"/>
  <c r="AX1480" i="2"/>
  <c r="BJ477" i="2"/>
  <c r="K484" i="3" s="1"/>
  <c r="AX1600" i="2"/>
  <c r="BJ597" i="2"/>
  <c r="K604" i="3" s="1"/>
  <c r="AX1730" i="2"/>
  <c r="BJ727" i="2"/>
  <c r="K734" i="3" s="1"/>
  <c r="AX1058" i="2"/>
  <c r="BJ55" i="2"/>
  <c r="K62" i="3" s="1"/>
  <c r="AX1931" i="2"/>
  <c r="BJ928" i="2"/>
  <c r="K935" i="3" s="1"/>
  <c r="AX1923" i="2"/>
  <c r="BJ920" i="2"/>
  <c r="K927" i="3" s="1"/>
  <c r="AX1310" i="2"/>
  <c r="BJ307" i="2"/>
  <c r="K314" i="3" s="1"/>
  <c r="AX1476" i="2"/>
  <c r="BJ473" i="2"/>
  <c r="K480" i="3" s="1"/>
  <c r="AX165" i="2"/>
  <c r="BJ165" i="2"/>
  <c r="K172" i="3" s="1"/>
  <c r="AX932" i="2"/>
  <c r="BJ932" i="2"/>
  <c r="K939" i="3" s="1"/>
  <c r="AX1318" i="2"/>
  <c r="BJ315" i="2"/>
  <c r="K322" i="3" s="1"/>
  <c r="AX1394" i="2"/>
  <c r="BJ391" i="2"/>
  <c r="K398" i="3" s="1"/>
  <c r="AX1223" i="2"/>
  <c r="BJ220" i="2"/>
  <c r="K227" i="3" s="1"/>
  <c r="AX1270" i="2"/>
  <c r="BJ267" i="2"/>
  <c r="K274" i="3" s="1"/>
  <c r="AX1468" i="2"/>
  <c r="BJ465" i="2"/>
  <c r="K472" i="3" s="1"/>
  <c r="AX1250" i="2"/>
  <c r="BJ247" i="2"/>
  <c r="K254" i="3" s="1"/>
  <c r="B404" i="3"/>
  <c r="BJ263" i="2"/>
  <c r="K270" i="3" s="1"/>
  <c r="AX263" i="2"/>
  <c r="AX1484" i="2"/>
  <c r="BJ481" i="2"/>
  <c r="K488" i="3" s="1"/>
  <c r="BJ219" i="2"/>
  <c r="K226" i="3" s="1"/>
  <c r="AX219" i="2"/>
  <c r="AX1298" i="2"/>
  <c r="BJ295" i="2"/>
  <c r="K302" i="3" s="1"/>
  <c r="AX1228" i="2"/>
  <c r="BJ225" i="2"/>
  <c r="K232" i="3" s="1"/>
  <c r="AX1054" i="2"/>
  <c r="BJ51" i="2"/>
  <c r="K58" i="3" s="1"/>
  <c r="AX1492" i="2"/>
  <c r="BJ489" i="2"/>
  <c r="K496" i="3" s="1"/>
  <c r="AX565" i="2"/>
  <c r="BJ565" i="2"/>
  <c r="K572" i="3" s="1"/>
  <c r="BJ291" i="2"/>
  <c r="K298" i="3" s="1"/>
  <c r="AX291" i="2"/>
  <c r="AX1262" i="2"/>
  <c r="BJ259" i="2"/>
  <c r="K266" i="3" s="1"/>
  <c r="AX461" i="2"/>
  <c r="BJ461" i="2"/>
  <c r="K468" i="3" s="1"/>
  <c r="AX886" i="2"/>
  <c r="BJ886" i="2"/>
  <c r="K893" i="3" s="1"/>
  <c r="AX493" i="2"/>
  <c r="BJ493" i="2"/>
  <c r="K500" i="3" s="1"/>
  <c r="AX896" i="2"/>
  <c r="BJ896" i="2"/>
  <c r="K903" i="3" s="1"/>
  <c r="AX303" i="2"/>
  <c r="BJ303" i="2"/>
  <c r="K310" i="3" s="1"/>
  <c r="AX1131" i="2"/>
  <c r="BJ128" i="2"/>
  <c r="K135" i="3" s="1"/>
  <c r="AX1208" i="2"/>
  <c r="BJ205" i="2"/>
  <c r="K212" i="3" s="1"/>
  <c r="BJ331" i="2"/>
  <c r="K338" i="3" s="1"/>
  <c r="AX331" i="2"/>
  <c r="AX888" i="2"/>
  <c r="BJ888" i="2"/>
  <c r="K895" i="3" s="1"/>
  <c r="AX197" i="2"/>
  <c r="BJ197" i="2"/>
  <c r="K204" i="3" s="1"/>
  <c r="AX1290" i="2"/>
  <c r="BJ287" i="2"/>
  <c r="K294" i="3" s="1"/>
  <c r="AX319" i="2"/>
  <c r="BJ319" i="2"/>
  <c r="K326" i="3" s="1"/>
  <c r="BJ455" i="2"/>
  <c r="K462" i="3" s="1"/>
  <c r="AX455" i="2"/>
  <c r="AX229" i="2"/>
  <c r="BJ229" i="2"/>
  <c r="K236" i="3" s="1"/>
  <c r="AX1278" i="2"/>
  <c r="BJ275" i="2"/>
  <c r="K282" i="3" s="1"/>
  <c r="AX1472" i="2"/>
  <c r="BJ469" i="2"/>
  <c r="K476" i="3" s="1"/>
  <c r="AX924" i="2"/>
  <c r="BJ924" i="2"/>
  <c r="K931" i="3" s="1"/>
  <c r="AX1258" i="2"/>
  <c r="BJ255" i="2"/>
  <c r="K262" i="3" s="1"/>
  <c r="AX1115" i="2"/>
  <c r="BJ112" i="2"/>
  <c r="K119" i="3" s="1"/>
  <c r="BJ323" i="2"/>
  <c r="K330" i="3" s="1"/>
  <c r="AX323" i="2"/>
  <c r="BJ993" i="2"/>
  <c r="K1000" i="3" s="1"/>
  <c r="AX993" i="2"/>
  <c r="BK569" i="2"/>
  <c r="L576" i="3" s="1"/>
  <c r="AY569" i="2"/>
  <c r="AX445" i="2"/>
  <c r="BJ445" i="2"/>
  <c r="K452" i="3" s="1"/>
  <c r="AZ741" i="2"/>
  <c r="BM741" i="2" s="1"/>
  <c r="N748" i="3" s="1"/>
  <c r="BL741" i="2"/>
  <c r="M748" i="3" s="1"/>
  <c r="BJ413" i="2"/>
  <c r="K420" i="3" s="1"/>
  <c r="AX413" i="2"/>
  <c r="AY166" i="2"/>
  <c r="BK166" i="2"/>
  <c r="L173" i="3" s="1"/>
  <c r="BJ698" i="2"/>
  <c r="K705" i="3" s="1"/>
  <c r="AX698" i="2"/>
  <c r="BK955" i="2"/>
  <c r="L962" i="3" s="1"/>
  <c r="AY955" i="2"/>
  <c r="AX796" i="2"/>
  <c r="BJ796" i="2"/>
  <c r="K803" i="3" s="1"/>
  <c r="AY978" i="2"/>
  <c r="BK978" i="2"/>
  <c r="L985" i="3" s="1"/>
  <c r="BK971" i="2"/>
  <c r="L978" i="3" s="1"/>
  <c r="AY971" i="2"/>
  <c r="AY930" i="2"/>
  <c r="BK930" i="2"/>
  <c r="L937" i="3" s="1"/>
  <c r="AZ168" i="2"/>
  <c r="BM168" i="2" s="1"/>
  <c r="N175" i="3" s="1"/>
  <c r="BL168" i="2"/>
  <c r="M175" i="3" s="1"/>
  <c r="AZ180" i="2"/>
  <c r="BJ230" i="2"/>
  <c r="K237" i="3" s="1"/>
  <c r="AX230" i="2"/>
  <c r="BJ200" i="2"/>
  <c r="K207" i="3" s="1"/>
  <c r="AX200" i="2"/>
  <c r="BK617" i="2"/>
  <c r="L624" i="3" s="1"/>
  <c r="AY617" i="2"/>
  <c r="BK891" i="2"/>
  <c r="L898" i="3" s="1"/>
  <c r="AY891" i="2"/>
  <c r="BJ556" i="2"/>
  <c r="K563" i="3" s="1"/>
  <c r="AX556" i="2"/>
  <c r="AX320" i="2"/>
  <c r="BJ320" i="2"/>
  <c r="K327" i="3" s="1"/>
  <c r="AY591" i="2"/>
  <c r="BK591" i="2"/>
  <c r="L598" i="3" s="1"/>
  <c r="BJ662" i="2"/>
  <c r="K669" i="3" s="1"/>
  <c r="AX662" i="2"/>
  <c r="AX728" i="2"/>
  <c r="BJ728" i="2"/>
  <c r="K735" i="3" s="1"/>
  <c r="AY539" i="2"/>
  <c r="BK539" i="2"/>
  <c r="L546" i="3" s="1"/>
  <c r="AX250" i="2"/>
  <c r="BJ250" i="2"/>
  <c r="K257" i="3" s="1"/>
  <c r="BJ31" i="2"/>
  <c r="K38" i="3" s="1"/>
  <c r="AX31" i="2"/>
  <c r="AY170" i="2"/>
  <c r="BK170" i="2"/>
  <c r="L177" i="3" s="1"/>
  <c r="BL579" i="2"/>
  <c r="M586" i="3" s="1"/>
  <c r="AZ579" i="2"/>
  <c r="BM579" i="2" s="1"/>
  <c r="N586" i="3" s="1"/>
  <c r="AX297" i="2"/>
  <c r="BJ297" i="2"/>
  <c r="K304" i="3" s="1"/>
  <c r="AX272" i="2"/>
  <c r="BJ272" i="2"/>
  <c r="K279" i="3" s="1"/>
  <c r="AX1008" i="2"/>
  <c r="BJ1008" i="2"/>
  <c r="K1015" i="3" s="1"/>
  <c r="BJ706" i="2"/>
  <c r="K713" i="3" s="1"/>
  <c r="AX706" i="2"/>
  <c r="BJ714" i="2"/>
  <c r="K721" i="3" s="1"/>
  <c r="AX714" i="2"/>
  <c r="AY922" i="2"/>
  <c r="BK922" i="2"/>
  <c r="L929" i="3" s="1"/>
  <c r="AY830" i="2"/>
  <c r="BK830" i="2"/>
  <c r="L837" i="3" s="1"/>
  <c r="BJ496" i="2"/>
  <c r="K503" i="3" s="1"/>
  <c r="AX496" i="2"/>
  <c r="BK831" i="2"/>
  <c r="L838" i="3" s="1"/>
  <c r="AY831" i="2"/>
  <c r="BL1005" i="2"/>
  <c r="M1012" i="3" s="1"/>
  <c r="AZ1005" i="2"/>
  <c r="BM1005" i="2" s="1"/>
  <c r="N1012" i="3" s="1"/>
  <c r="AX218" i="2"/>
  <c r="BJ218" i="2"/>
  <c r="K225" i="3" s="1"/>
  <c r="AX968" i="2"/>
  <c r="BJ968" i="2"/>
  <c r="K975" i="3" s="1"/>
  <c r="BK448" i="2"/>
  <c r="L455" i="3" s="1"/>
  <c r="AY448" i="2"/>
  <c r="BJ84" i="2"/>
  <c r="K91" i="3" s="1"/>
  <c r="AX84" i="2"/>
  <c r="B160" i="3"/>
  <c r="BK863" i="2"/>
  <c r="L870" i="3" s="1"/>
  <c r="AY863" i="2"/>
  <c r="BJ273" i="2"/>
  <c r="K280" i="3" s="1"/>
  <c r="AX273" i="2"/>
  <c r="BJ921" i="2"/>
  <c r="K928" i="3" s="1"/>
  <c r="AX921" i="2"/>
  <c r="BJ10" i="2"/>
  <c r="K17" i="3" s="1"/>
  <c r="AX10" i="2"/>
  <c r="AY1002" i="2"/>
  <c r="BK1002" i="2"/>
  <c r="L1009" i="3" s="1"/>
  <c r="AX1000" i="2"/>
  <c r="BJ1000" i="2"/>
  <c r="K1007" i="3" s="1"/>
  <c r="AX744" i="2"/>
  <c r="BJ744" i="2"/>
  <c r="K751" i="3" s="1"/>
  <c r="AX991" i="2"/>
  <c r="BJ991" i="2"/>
  <c r="K998" i="3" s="1"/>
  <c r="AX712" i="2"/>
  <c r="BJ712" i="2"/>
  <c r="K719" i="3" s="1"/>
  <c r="AY507" i="2"/>
  <c r="BK507" i="2"/>
  <c r="L514" i="3" s="1"/>
  <c r="BK611" i="2"/>
  <c r="L618" i="3" s="1"/>
  <c r="AY611" i="2"/>
  <c r="AX500" i="2"/>
  <c r="BJ500" i="2"/>
  <c r="K507" i="3" s="1"/>
  <c r="BJ446" i="2"/>
  <c r="K453" i="3" s="1"/>
  <c r="AX446" i="2"/>
  <c r="BJ889" i="2"/>
  <c r="K896" i="3" s="1"/>
  <c r="AX889" i="2"/>
  <c r="AZ255" i="2"/>
  <c r="AY236" i="2"/>
  <c r="BK236" i="2"/>
  <c r="L243" i="3" s="1"/>
  <c r="BK393" i="2"/>
  <c r="L400" i="3" s="1"/>
  <c r="AY393" i="2"/>
  <c r="AY862" i="2"/>
  <c r="BK862" i="2"/>
  <c r="L869" i="3" s="1"/>
  <c r="AX948" i="2"/>
  <c r="BJ948" i="2"/>
  <c r="K955" i="3" s="1"/>
  <c r="AY341" i="2"/>
  <c r="BK341" i="2"/>
  <c r="L348" i="3" s="1"/>
  <c r="BK939" i="2"/>
  <c r="L946" i="3" s="1"/>
  <c r="AY939" i="2"/>
  <c r="AY854" i="2"/>
  <c r="BK854" i="2"/>
  <c r="L861" i="3" s="1"/>
  <c r="AX374" i="2"/>
  <c r="BJ374" i="2"/>
  <c r="K381" i="3" s="1"/>
  <c r="BK9" i="2"/>
  <c r="L16" i="3" s="1"/>
  <c r="AY9" i="2"/>
  <c r="AZ95" i="2"/>
  <c r="BM95" i="2" s="1"/>
  <c r="N102" i="3" s="1"/>
  <c r="BL95" i="2"/>
  <c r="M102" i="3" s="1"/>
  <c r="AY503" i="2"/>
  <c r="BK503" i="2"/>
  <c r="L510" i="3" s="1"/>
  <c r="AX953" i="2"/>
  <c r="BJ953" i="2"/>
  <c r="K960" i="3" s="1"/>
  <c r="AX366" i="2"/>
  <c r="BJ366" i="2"/>
  <c r="K373" i="3" s="1"/>
  <c r="AX164" i="2"/>
  <c r="BJ164" i="2"/>
  <c r="K171" i="3" s="1"/>
  <c r="AY958" i="2"/>
  <c r="BK958" i="2"/>
  <c r="L965" i="3" s="1"/>
  <c r="AX960" i="2"/>
  <c r="BJ960" i="2"/>
  <c r="K967" i="3" s="1"/>
  <c r="BK593" i="2"/>
  <c r="L600" i="3" s="1"/>
  <c r="AY593" i="2"/>
  <c r="AY974" i="2"/>
  <c r="BK974" i="2"/>
  <c r="L981" i="3" s="1"/>
  <c r="BK585" i="2"/>
  <c r="L592" i="3" s="1"/>
  <c r="AY585" i="2"/>
  <c r="AZ408" i="2"/>
  <c r="BM408" i="2" s="1"/>
  <c r="N415" i="3" s="1"/>
  <c r="BL408" i="2"/>
  <c r="M415" i="3" s="1"/>
  <c r="BJ344" i="2"/>
  <c r="K351" i="3" s="1"/>
  <c r="AX344" i="2"/>
  <c r="AX62" i="2"/>
  <c r="BJ62" i="2"/>
  <c r="K69" i="3" s="1"/>
  <c r="BK785" i="2"/>
  <c r="L792" i="3" s="1"/>
  <c r="AY785" i="2"/>
  <c r="AX638" i="2"/>
  <c r="BJ638" i="2"/>
  <c r="K645" i="3" s="1"/>
  <c r="AY531" i="2"/>
  <c r="BK531" i="2"/>
  <c r="L538" i="3" s="1"/>
  <c r="AX122" i="2"/>
  <c r="BJ122" i="2"/>
  <c r="K129" i="3" s="1"/>
  <c r="AX720" i="2"/>
  <c r="BJ720" i="2"/>
  <c r="K727" i="3" s="1"/>
  <c r="BK613" i="2"/>
  <c r="L620" i="3" s="1"/>
  <c r="AY613" i="2"/>
  <c r="BL73" i="2"/>
  <c r="M80" i="3" s="1"/>
  <c r="AZ73" i="2"/>
  <c r="BM73" i="2" s="1"/>
  <c r="N80" i="3" s="1"/>
  <c r="BJ265" i="2"/>
  <c r="K272" i="3" s="1"/>
  <c r="AX265" i="2"/>
  <c r="AX622" i="2"/>
  <c r="BJ622" i="2"/>
  <c r="K629" i="3" s="1"/>
  <c r="AY754" i="2"/>
  <c r="BK754" i="2"/>
  <c r="L761" i="3" s="1"/>
  <c r="AY244" i="2"/>
  <c r="BK244" i="2"/>
  <c r="L251" i="3" s="1"/>
  <c r="BJ893" i="2"/>
  <c r="K900" i="3" s="1"/>
  <c r="AX893" i="2"/>
  <c r="AX328" i="2"/>
  <c r="BJ328" i="2"/>
  <c r="K335" i="3" s="1"/>
  <c r="AY599" i="2"/>
  <c r="BK599" i="2"/>
  <c r="L606" i="3" s="1"/>
  <c r="BJ29" i="2"/>
  <c r="K36" i="3" s="1"/>
  <c r="AX29" i="2"/>
  <c r="AZ534" i="2"/>
  <c r="BM534" i="2" s="1"/>
  <c r="N541" i="3" s="1"/>
  <c r="BL534" i="2"/>
  <c r="M541" i="3" s="1"/>
  <c r="AX566" i="2"/>
  <c r="BJ566" i="2"/>
  <c r="K573" i="3" s="1"/>
  <c r="AY683" i="2"/>
  <c r="BK683" i="2"/>
  <c r="L690" i="3" s="1"/>
  <c r="AX394" i="2"/>
  <c r="BJ394" i="2"/>
  <c r="K401" i="3" s="1"/>
  <c r="AX745" i="2"/>
  <c r="BJ745" i="2"/>
  <c r="K752" i="3" s="1"/>
  <c r="AZ685" i="2"/>
  <c r="BM685" i="2" s="1"/>
  <c r="N692" i="3" s="1"/>
  <c r="BL685" i="2"/>
  <c r="M692" i="3" s="1"/>
  <c r="BJ405" i="2"/>
  <c r="K412" i="3" s="1"/>
  <c r="AX405" i="2"/>
  <c r="BK186" i="2"/>
  <c r="L193" i="3" s="1"/>
  <c r="AY186" i="2"/>
  <c r="AY337" i="2"/>
  <c r="BK337" i="2"/>
  <c r="L344" i="3" s="1"/>
  <c r="BJ690" i="2"/>
  <c r="K697" i="3" s="1"/>
  <c r="AX690" i="2"/>
  <c r="BJ861" i="2"/>
  <c r="K868" i="3" s="1"/>
  <c r="AX861" i="2"/>
  <c r="BK931" i="2"/>
  <c r="L938" i="3" s="1"/>
  <c r="AY931" i="2"/>
  <c r="BK815" i="2"/>
  <c r="L822" i="3" s="1"/>
  <c r="AY815" i="2"/>
  <c r="BJ1001" i="2"/>
  <c r="K1008" i="3" s="1"/>
  <c r="AX1001" i="2"/>
  <c r="BL603" i="2"/>
  <c r="M610" i="3" s="1"/>
  <c r="AZ603" i="2"/>
  <c r="BM603" i="2" s="1"/>
  <c r="N610" i="3" s="1"/>
  <c r="AZ701" i="2"/>
  <c r="BM701" i="2" s="1"/>
  <c r="N708" i="3" s="1"/>
  <c r="BL701" i="2"/>
  <c r="M708" i="3" s="1"/>
  <c r="AY237" i="2"/>
  <c r="BK237" i="2"/>
  <c r="L244" i="3" s="1"/>
  <c r="AZ339" i="2"/>
  <c r="BM339" i="2" s="1"/>
  <c r="N346" i="3" s="1"/>
  <c r="BL339" i="2"/>
  <c r="M346" i="3" s="1"/>
  <c r="AY994" i="2"/>
  <c r="BK994" i="2"/>
  <c r="L1001" i="3" s="1"/>
  <c r="AX358" i="2"/>
  <c r="BJ358" i="2"/>
  <c r="K365" i="3" s="1"/>
  <c r="BJ746" i="2"/>
  <c r="K753" i="3" s="1"/>
  <c r="AX746" i="2"/>
  <c r="BK158" i="2"/>
  <c r="L165" i="3" s="1"/>
  <c r="AY158" i="2"/>
  <c r="AY185" i="2"/>
  <c r="BK185" i="2"/>
  <c r="L192" i="3" s="1"/>
  <c r="AY798" i="2"/>
  <c r="BK798" i="2"/>
  <c r="L805" i="3" s="1"/>
  <c r="AZ173" i="2"/>
  <c r="BM173" i="2" s="1"/>
  <c r="N180" i="3" s="1"/>
  <c r="BL173" i="2"/>
  <c r="M180" i="3" s="1"/>
  <c r="BJ18" i="2"/>
  <c r="K25" i="3" s="1"/>
  <c r="AX18" i="2"/>
  <c r="BL211" i="2"/>
  <c r="M218" i="3" s="1"/>
  <c r="AZ211" i="2"/>
  <c r="BM211" i="2" s="1"/>
  <c r="N218" i="3" s="1"/>
  <c r="BK562" i="2"/>
  <c r="L569" i="3" s="1"/>
  <c r="AY562" i="2"/>
  <c r="BJ288" i="2"/>
  <c r="K295" i="3" s="1"/>
  <c r="AX288" i="2"/>
  <c r="BK668" i="2"/>
  <c r="L675" i="3" s="1"/>
  <c r="AY668" i="2"/>
  <c r="AY367" i="2"/>
  <c r="BK367" i="2"/>
  <c r="L374" i="3" s="1"/>
  <c r="BJ322" i="2"/>
  <c r="K329" i="3" s="1"/>
  <c r="AX322" i="2"/>
  <c r="AX204" i="2"/>
  <c r="BJ204" i="2"/>
  <c r="K211" i="3" s="1"/>
  <c r="AZ449" i="2"/>
  <c r="AZ100" i="2"/>
  <c r="BM100" i="2" s="1"/>
  <c r="N107" i="3" s="1"/>
  <c r="BL100" i="2"/>
  <c r="M107" i="3" s="1"/>
  <c r="BJ86" i="2"/>
  <c r="K93" i="3" s="1"/>
  <c r="AX86" i="2"/>
  <c r="BK758" i="2"/>
  <c r="L765" i="3" s="1"/>
  <c r="AY758" i="2"/>
  <c r="AY241" i="2"/>
  <c r="BK241" i="2"/>
  <c r="L248" i="3" s="1"/>
  <c r="BJ466" i="2"/>
  <c r="K473" i="3" s="1"/>
  <c r="AX466" i="2"/>
  <c r="AY884" i="2"/>
  <c r="BK884" i="2"/>
  <c r="L891" i="3" s="1"/>
  <c r="AZ663" i="2"/>
  <c r="BM663" i="2" s="1"/>
  <c r="N670" i="3" s="1"/>
  <c r="BL663" i="2"/>
  <c r="M670" i="3" s="1"/>
  <c r="AX378" i="2"/>
  <c r="BJ378" i="2"/>
  <c r="K385" i="3" s="1"/>
  <c r="BJ157" i="2"/>
  <c r="K164" i="3" s="1"/>
  <c r="AX157" i="2"/>
  <c r="AX50" i="2"/>
  <c r="BJ50" i="2"/>
  <c r="K57" i="3" s="1"/>
  <c r="BJ716" i="2"/>
  <c r="K723" i="3" s="1"/>
  <c r="AX716" i="2"/>
  <c r="AX508" i="2"/>
  <c r="BJ508" i="2"/>
  <c r="K515" i="3" s="1"/>
  <c r="AZ936" i="2"/>
  <c r="BM936" i="2" s="1"/>
  <c r="N943" i="3" s="1"/>
  <c r="BL936" i="2"/>
  <c r="M943" i="3" s="1"/>
  <c r="AY137" i="2"/>
  <c r="BK137" i="2"/>
  <c r="L144" i="3" s="1"/>
  <c r="AX518" i="2"/>
  <c r="BJ518" i="2"/>
  <c r="K525" i="3" s="1"/>
  <c r="BL827" i="2"/>
  <c r="M834" i="3" s="1"/>
  <c r="AZ827" i="2"/>
  <c r="BM827" i="2" s="1"/>
  <c r="N834" i="3" s="1"/>
  <c r="AY794" i="2"/>
  <c r="BK794" i="2"/>
  <c r="L801" i="3" s="1"/>
  <c r="BJ524" i="2"/>
  <c r="K531" i="3" s="1"/>
  <c r="AX524" i="2"/>
  <c r="AY918" i="2"/>
  <c r="BK918" i="2"/>
  <c r="L925" i="3" s="1"/>
  <c r="AY537" i="2"/>
  <c r="BK537" i="2"/>
  <c r="L544" i="3" s="1"/>
  <c r="AZ383" i="2"/>
  <c r="BM383" i="2" s="1"/>
  <c r="N390" i="3" s="1"/>
  <c r="BL383" i="2"/>
  <c r="M390" i="3" s="1"/>
  <c r="AX536" i="2"/>
  <c r="BJ536" i="2"/>
  <c r="K543" i="3" s="1"/>
  <c r="AY639" i="2"/>
  <c r="BK639" i="2"/>
  <c r="L646" i="3" s="1"/>
  <c r="AX120" i="2"/>
  <c r="BJ120" i="2"/>
  <c r="K127" i="3" s="1"/>
  <c r="AZ226" i="2"/>
  <c r="BM226" i="2" s="1"/>
  <c r="N233" i="3" s="1"/>
  <c r="BL226" i="2"/>
  <c r="M233" i="3" s="1"/>
  <c r="AX81" i="2"/>
  <c r="BJ81" i="2"/>
  <c r="K88" i="3" s="1"/>
  <c r="AX833" i="2"/>
  <c r="BJ833" i="2"/>
  <c r="K840" i="3" s="1"/>
  <c r="AX248" i="2"/>
  <c r="BJ248" i="2"/>
  <c r="K255" i="3" s="1"/>
  <c r="AX858" i="2"/>
  <c r="BJ858" i="2"/>
  <c r="K865" i="3" s="1"/>
  <c r="AX678" i="2"/>
  <c r="BJ678" i="2"/>
  <c r="K685" i="3" s="1"/>
  <c r="AX742" i="2"/>
  <c r="BJ742" i="2"/>
  <c r="K749" i="3" s="1"/>
  <c r="AY487" i="2"/>
  <c r="BK487" i="2"/>
  <c r="L494" i="3" s="1"/>
  <c r="AY737" i="2"/>
  <c r="BK737" i="2"/>
  <c r="L744" i="3" s="1"/>
  <c r="AY911" i="2"/>
  <c r="BK911" i="2"/>
  <c r="L918" i="3" s="1"/>
  <c r="AY530" i="2"/>
  <c r="BK530" i="2"/>
  <c r="L537" i="3" s="1"/>
  <c r="AX167" i="2"/>
  <c r="BJ167" i="2"/>
  <c r="K174" i="3" s="1"/>
  <c r="BJ504" i="2"/>
  <c r="K511" i="3" s="1"/>
  <c r="AX504" i="2"/>
  <c r="AX916" i="2"/>
  <c r="BJ916" i="2"/>
  <c r="K923" i="3" s="1"/>
  <c r="BL169" i="2"/>
  <c r="M176" i="3" s="1"/>
  <c r="AZ169" i="2"/>
  <c r="BM169" i="2" s="1"/>
  <c r="N176" i="3" s="1"/>
  <c r="AX159" i="2"/>
  <c r="BJ159" i="2"/>
  <c r="K166" i="3" s="1"/>
  <c r="BJ308" i="2"/>
  <c r="K315" i="3" s="1"/>
  <c r="AX308" i="2"/>
  <c r="AX347" i="2"/>
  <c r="BJ347" i="2"/>
  <c r="K354" i="3" s="1"/>
  <c r="AY453" i="2"/>
  <c r="BK453" i="2"/>
  <c r="L460" i="3" s="1"/>
  <c r="AY199" i="2"/>
  <c r="BK199" i="2"/>
  <c r="L206" i="3" s="1"/>
  <c r="BL843" i="2"/>
  <c r="M850" i="3" s="1"/>
  <c r="AZ843" i="2"/>
  <c r="BM843" i="2" s="1"/>
  <c r="N850" i="3" s="1"/>
  <c r="AX561" i="2"/>
  <c r="BJ561" i="2"/>
  <c r="K568" i="3" s="1"/>
  <c r="BJ332" i="2"/>
  <c r="K339" i="3" s="1"/>
  <c r="AX332" i="2"/>
  <c r="BK371" i="2"/>
  <c r="L378" i="3" s="1"/>
  <c r="AY371" i="2"/>
  <c r="AX594" i="2"/>
  <c r="BJ594" i="2"/>
  <c r="K601" i="3" s="1"/>
  <c r="BJ324" i="2"/>
  <c r="K331" i="3" s="1"/>
  <c r="AX324" i="2"/>
  <c r="AX98" i="2"/>
  <c r="BJ98" i="2"/>
  <c r="K105" i="3" s="1"/>
  <c r="AZ597" i="2"/>
  <c r="AZ481" i="2"/>
  <c r="AX409" i="2"/>
  <c r="BJ409" i="2"/>
  <c r="K416" i="3" s="1"/>
  <c r="AY107" i="2"/>
  <c r="BK107" i="2"/>
  <c r="L114" i="3" s="1"/>
  <c r="AX817" i="2"/>
  <c r="BJ817" i="2"/>
  <c r="K824" i="3" s="1"/>
  <c r="AX528" i="2"/>
  <c r="BJ528" i="2"/>
  <c r="K535" i="3" s="1"/>
  <c r="AY705" i="2"/>
  <c r="BK705" i="2"/>
  <c r="L712" i="3" s="1"/>
  <c r="AX269" i="2"/>
  <c r="BJ269" i="2"/>
  <c r="K276" i="3" s="1"/>
  <c r="AX232" i="2"/>
  <c r="BJ232" i="2"/>
  <c r="K239" i="3" s="1"/>
  <c r="AX277" i="2"/>
  <c r="BJ277" i="2"/>
  <c r="K284" i="3" s="1"/>
  <c r="AX957" i="2"/>
  <c r="BJ957" i="2"/>
  <c r="K964" i="3" s="1"/>
  <c r="AX772" i="2"/>
  <c r="BJ772" i="2"/>
  <c r="K779" i="3" s="1"/>
  <c r="BJ193" i="2"/>
  <c r="K200" i="3" s="1"/>
  <c r="AX193" i="2"/>
  <c r="AY181" i="2"/>
  <c r="BK181" i="2"/>
  <c r="L188" i="3" s="1"/>
  <c r="AY661" i="2"/>
  <c r="BK661" i="2"/>
  <c r="L668" i="3" s="1"/>
  <c r="BL573" i="2"/>
  <c r="M580" i="3" s="1"/>
  <c r="AZ573" i="2"/>
  <c r="BM573" i="2" s="1"/>
  <c r="N580" i="3" s="1"/>
  <c r="AY834" i="2"/>
  <c r="BK834" i="2"/>
  <c r="L841" i="3" s="1"/>
  <c r="AX143" i="2"/>
  <c r="BJ143" i="2"/>
  <c r="K150" i="3" s="1"/>
  <c r="AY910" i="2"/>
  <c r="BK910" i="2"/>
  <c r="L917" i="3" s="1"/>
  <c r="BK750" i="2"/>
  <c r="L757" i="3" s="1"/>
  <c r="AY750" i="2"/>
  <c r="AZ128" i="2"/>
  <c r="AY447" i="2"/>
  <c r="BK447" i="2"/>
  <c r="L454" i="3" s="1"/>
  <c r="AX510" i="2"/>
  <c r="BJ510" i="2"/>
  <c r="K517" i="3" s="1"/>
  <c r="AZ743" i="2"/>
  <c r="AZ559" i="2"/>
  <c r="BM559" i="2" s="1"/>
  <c r="N566" i="3" s="1"/>
  <c r="BL559" i="2"/>
  <c r="M566" i="3" s="1"/>
  <c r="BJ49" i="2"/>
  <c r="K56" i="3" s="1"/>
  <c r="AX49" i="2"/>
  <c r="BJ987" i="2"/>
  <c r="K994" i="3" s="1"/>
  <c r="AX987" i="2"/>
  <c r="BK535" i="2"/>
  <c r="L542" i="3" s="1"/>
  <c r="AY535" i="2"/>
  <c r="AZ477" i="2"/>
  <c r="BK659" i="2"/>
  <c r="L666" i="3" s="1"/>
  <c r="AY659" i="2"/>
  <c r="AY389" i="2"/>
  <c r="BK389" i="2"/>
  <c r="L396" i="3" s="1"/>
  <c r="AX588" i="2"/>
  <c r="BJ588" i="2"/>
  <c r="K595" i="3" s="1"/>
  <c r="AY721" i="2"/>
  <c r="BK721" i="2"/>
  <c r="L728" i="3" s="1"/>
  <c r="AY631" i="2"/>
  <c r="BK631" i="2"/>
  <c r="L638" i="3" s="1"/>
  <c r="AX694" i="2"/>
  <c r="BJ694" i="2"/>
  <c r="K701" i="3" s="1"/>
  <c r="AX258" i="2"/>
  <c r="BJ258" i="2"/>
  <c r="K265" i="3" s="1"/>
  <c r="BK142" i="2"/>
  <c r="L149" i="3" s="1"/>
  <c r="AY142" i="2"/>
  <c r="AX901" i="2"/>
  <c r="BJ901" i="2"/>
  <c r="K908" i="3" s="1"/>
  <c r="BJ498" i="2"/>
  <c r="K505" i="3" s="1"/>
  <c r="AX498" i="2"/>
  <c r="BJ94" i="2"/>
  <c r="K101" i="3" s="1"/>
  <c r="AX94" i="2"/>
  <c r="BJ110" i="2"/>
  <c r="K117" i="3" s="1"/>
  <c r="AX110" i="2"/>
  <c r="BK824" i="2"/>
  <c r="L831" i="3" s="1"/>
  <c r="AY824" i="2"/>
  <c r="BJ368" i="2"/>
  <c r="K375" i="3" s="1"/>
  <c r="AX368" i="2"/>
  <c r="BK355" i="2"/>
  <c r="L362" i="3" s="1"/>
  <c r="AY355" i="2"/>
  <c r="AY934" i="2"/>
  <c r="BK934" i="2"/>
  <c r="L941" i="3" s="1"/>
  <c r="BJ414" i="2"/>
  <c r="K421" i="3" s="1"/>
  <c r="AX414" i="2"/>
  <c r="BJ995" i="2"/>
  <c r="K1002" i="3" s="1"/>
  <c r="AX995" i="2"/>
  <c r="AZ391" i="2"/>
  <c r="AX317" i="2"/>
  <c r="BJ317" i="2"/>
  <c r="K324" i="3" s="1"/>
  <c r="BJ274" i="2"/>
  <c r="K281" i="3" s="1"/>
  <c r="AX274" i="2"/>
  <c r="BK511" i="2"/>
  <c r="L518" i="3" s="1"/>
  <c r="AY511" i="2"/>
  <c r="BK433" i="2"/>
  <c r="L440" i="3" s="1"/>
  <c r="AY433" i="2"/>
  <c r="AX45" i="2"/>
  <c r="BJ45" i="2"/>
  <c r="K52" i="3" s="1"/>
  <c r="BJ998" i="2"/>
  <c r="K1005" i="3" s="1"/>
  <c r="AX998" i="2"/>
  <c r="AX933" i="2"/>
  <c r="BJ933" i="2"/>
  <c r="K940" i="3" s="1"/>
  <c r="BJ285" i="2"/>
  <c r="K292" i="3" s="1"/>
  <c r="AX285" i="2"/>
  <c r="AX318" i="2"/>
  <c r="BJ318" i="2"/>
  <c r="K325" i="3" s="1"/>
  <c r="AX206" i="2"/>
  <c r="BJ206" i="2"/>
  <c r="K213" i="3" s="1"/>
  <c r="AX364" i="2"/>
  <c r="BJ364" i="2"/>
  <c r="K371" i="3" s="1"/>
  <c r="AY935" i="2"/>
  <c r="BK935" i="2"/>
  <c r="L942" i="3" s="1"/>
  <c r="AY427" i="2"/>
  <c r="BK427" i="2"/>
  <c r="L434" i="3" s="1"/>
  <c r="AY546" i="2"/>
  <c r="BK546" i="2"/>
  <c r="L553" i="3" s="1"/>
  <c r="AX849" i="2"/>
  <c r="BJ849" i="2"/>
  <c r="K856" i="3" s="1"/>
  <c r="AX925" i="2"/>
  <c r="BJ925" i="2"/>
  <c r="K932" i="3" s="1"/>
  <c r="AX476" i="2"/>
  <c r="BJ476" i="2"/>
  <c r="K483" i="3" s="1"/>
  <c r="AY538" i="2"/>
  <c r="BK538" i="2"/>
  <c r="L545" i="3" s="1"/>
  <c r="BJ126" i="2"/>
  <c r="K133" i="3" s="1"/>
  <c r="AX126" i="2"/>
  <c r="BJ298" i="2"/>
  <c r="K305" i="3" s="1"/>
  <c r="AX298" i="2"/>
  <c r="BJ821" i="2"/>
  <c r="K828" i="3" s="1"/>
  <c r="AX821" i="2"/>
  <c r="AX151" i="2"/>
  <c r="BJ151" i="2"/>
  <c r="K158" i="3" s="1"/>
  <c r="BJ42" i="2"/>
  <c r="K49" i="3" s="1"/>
  <c r="AX42" i="2"/>
  <c r="AZ172" i="2"/>
  <c r="BM172" i="2" s="1"/>
  <c r="N179" i="3" s="1"/>
  <c r="BL172" i="2"/>
  <c r="M179" i="3" s="1"/>
  <c r="BL395" i="2"/>
  <c r="M402" i="3" s="1"/>
  <c r="AZ395" i="2"/>
  <c r="BM395" i="2" s="1"/>
  <c r="N402" i="3" s="1"/>
  <c r="AY966" i="2"/>
  <c r="BK966" i="2"/>
  <c r="L973" i="3" s="1"/>
  <c r="AY954" i="2"/>
  <c r="BK954" i="2"/>
  <c r="L961" i="3" s="1"/>
  <c r="AY133" i="2"/>
  <c r="BK133" i="2"/>
  <c r="L140" i="3" s="1"/>
  <c r="AX390" i="2"/>
  <c r="BJ390" i="2"/>
  <c r="K397" i="3" s="1"/>
  <c r="AY575" i="2"/>
  <c r="BK575" i="2"/>
  <c r="L582" i="3" s="1"/>
  <c r="BK607" i="2"/>
  <c r="L614" i="3" s="1"/>
  <c r="AY607" i="2"/>
  <c r="AX90" i="2"/>
  <c r="BJ90" i="2"/>
  <c r="K97" i="3" s="1"/>
  <c r="BJ72" i="2"/>
  <c r="K79" i="3" s="1"/>
  <c r="AX72" i="2"/>
  <c r="BK883" i="2"/>
  <c r="L890" i="3" s="1"/>
  <c r="AY883" i="2"/>
  <c r="BJ560" i="2"/>
  <c r="K567" i="3" s="1"/>
  <c r="AX560" i="2"/>
  <c r="AX114" i="2"/>
  <c r="BJ114" i="2"/>
  <c r="K121" i="3" s="1"/>
  <c r="AY184" i="2"/>
  <c r="BK184" i="2"/>
  <c r="L191" i="3" s="1"/>
  <c r="AX224" i="2"/>
  <c r="BJ224" i="2"/>
  <c r="K231" i="3" s="1"/>
  <c r="BK781" i="2"/>
  <c r="L788" i="3" s="1"/>
  <c r="AY781" i="2"/>
  <c r="BK452" i="2"/>
  <c r="L459" i="3" s="1"/>
  <c r="AY452" i="2"/>
  <c r="AX590" i="2"/>
  <c r="BJ590" i="2"/>
  <c r="K597" i="3" s="1"/>
  <c r="AX28" i="2"/>
  <c r="BJ28" i="2"/>
  <c r="K35" i="3" s="1"/>
  <c r="BJ738" i="2"/>
  <c r="K745" i="3" s="1"/>
  <c r="AX738" i="2"/>
  <c r="BK907" i="2"/>
  <c r="L914" i="3" s="1"/>
  <c r="AY907" i="2"/>
  <c r="AY970" i="2"/>
  <c r="BK970" i="2"/>
  <c r="L977" i="3" s="1"/>
  <c r="AZ677" i="2"/>
  <c r="BM677" i="2" s="1"/>
  <c r="N684" i="3" s="1"/>
  <c r="BL677" i="2"/>
  <c r="M684" i="3" s="1"/>
  <c r="AX992" i="2"/>
  <c r="BJ992" i="2"/>
  <c r="K999" i="3" s="1"/>
  <c r="BJ22" i="2"/>
  <c r="K29" i="3" s="1"/>
  <c r="AX22" i="2"/>
  <c r="AX980" i="2"/>
  <c r="BJ980" i="2"/>
  <c r="K987" i="3" s="1"/>
  <c r="AZ757" i="2"/>
  <c r="BM757" i="2" s="1"/>
  <c r="N764" i="3" s="1"/>
  <c r="BL757" i="2"/>
  <c r="M764" i="3" s="1"/>
  <c r="AX41" i="2"/>
  <c r="BJ41" i="2"/>
  <c r="K48" i="3" s="1"/>
  <c r="BJ472" i="2"/>
  <c r="K479" i="3" s="1"/>
  <c r="AX472" i="2"/>
  <c r="BJ905" i="2"/>
  <c r="K912" i="3" s="1"/>
  <c r="AX905" i="2"/>
  <c r="AX280" i="2"/>
  <c r="BJ280" i="2"/>
  <c r="K287" i="3" s="1"/>
  <c r="BK127" i="2"/>
  <c r="L134" i="3" s="1"/>
  <c r="AY127" i="2"/>
  <c r="BJ837" i="2"/>
  <c r="K844" i="3" s="1"/>
  <c r="AX837" i="2"/>
  <c r="AX976" i="2"/>
  <c r="BJ976" i="2"/>
  <c r="K983" i="3" s="1"/>
  <c r="AY715" i="2"/>
  <c r="BK715" i="2"/>
  <c r="L722" i="3" s="1"/>
  <c r="BJ564" i="2"/>
  <c r="K571" i="3" s="1"/>
  <c r="AX564" i="2"/>
  <c r="AX704" i="2"/>
  <c r="BJ704" i="2"/>
  <c r="K711" i="3" s="1"/>
  <c r="BJ44" i="2"/>
  <c r="K51" i="3" s="1"/>
  <c r="AX44" i="2"/>
  <c r="AY567" i="2"/>
  <c r="BK567" i="2"/>
  <c r="L574" i="3" s="1"/>
  <c r="BL401" i="2"/>
  <c r="M408" i="3" s="1"/>
  <c r="AZ401" i="2"/>
  <c r="BM401" i="2" s="1"/>
  <c r="N408" i="3" s="1"/>
  <c r="BJ261" i="2"/>
  <c r="K268" i="3" s="1"/>
  <c r="AX261" i="2"/>
  <c r="BK895" i="2"/>
  <c r="L902" i="3" s="1"/>
  <c r="AY895" i="2"/>
  <c r="BK773" i="2"/>
  <c r="L780" i="3" s="1"/>
  <c r="AY773" i="2"/>
  <c r="AY762" i="2"/>
  <c r="BK762" i="2"/>
  <c r="L769" i="3" s="1"/>
  <c r="BJ885" i="2"/>
  <c r="K892" i="3" s="1"/>
  <c r="AX885" i="2"/>
  <c r="AX680" i="2"/>
  <c r="BJ680" i="2"/>
  <c r="K687" i="3" s="1"/>
  <c r="AY950" i="2"/>
  <c r="BK950" i="2"/>
  <c r="L957" i="3" s="1"/>
  <c r="BJ682" i="2"/>
  <c r="K689" i="3" s="1"/>
  <c r="AX682" i="2"/>
  <c r="BJ402" i="2"/>
  <c r="K409" i="3" s="1"/>
  <c r="AX402" i="2"/>
  <c r="BK533" i="2"/>
  <c r="L540" i="3" s="1"/>
  <c r="AY533" i="2"/>
  <c r="BK963" i="2"/>
  <c r="L970" i="3" s="1"/>
  <c r="AY963" i="2"/>
  <c r="BJ375" i="2"/>
  <c r="K382" i="3" s="1"/>
  <c r="AX375" i="2"/>
  <c r="BJ977" i="2"/>
  <c r="K984" i="3" s="1"/>
  <c r="AX977" i="2"/>
  <c r="AX988" i="2"/>
  <c r="BJ988" i="2"/>
  <c r="K995" i="3" s="1"/>
  <c r="AY846" i="2"/>
  <c r="BK846" i="2"/>
  <c r="L853" i="3" s="1"/>
  <c r="BJ281" i="2"/>
  <c r="K288" i="3" s="1"/>
  <c r="AX281" i="2"/>
  <c r="BJ252" i="2"/>
  <c r="K259" i="3" s="1"/>
  <c r="AX252" i="2"/>
  <c r="AY649" i="2"/>
  <c r="BK649" i="2"/>
  <c r="L656" i="3" s="1"/>
  <c r="AX386" i="2"/>
  <c r="BJ386" i="2"/>
  <c r="K393" i="3" s="1"/>
  <c r="BJ20" i="2"/>
  <c r="K27" i="3" s="1"/>
  <c r="AX20" i="2"/>
  <c r="AX155" i="2"/>
  <c r="BJ155" i="2"/>
  <c r="K162" i="3" s="1"/>
  <c r="BK839" i="2"/>
  <c r="L846" i="3" s="1"/>
  <c r="AY839" i="2"/>
  <c r="AY755" i="2"/>
  <c r="BK755" i="2"/>
  <c r="L762" i="3" s="1"/>
  <c r="BK415" i="2"/>
  <c r="L422" i="3" s="1"/>
  <c r="AY415" i="2"/>
  <c r="AX106" i="2"/>
  <c r="BJ106" i="2"/>
  <c r="K113" i="3" s="1"/>
  <c r="BJ198" i="2"/>
  <c r="K205" i="3" s="1"/>
  <c r="AX198" i="2"/>
  <c r="AX654" i="2"/>
  <c r="BJ654" i="2"/>
  <c r="K661" i="3" s="1"/>
  <c r="BK554" i="2"/>
  <c r="L561" i="3" s="1"/>
  <c r="AY554" i="2"/>
  <c r="BJ148" i="2"/>
  <c r="K155" i="3" s="1"/>
  <c r="AX148" i="2"/>
  <c r="AZ267" i="2"/>
  <c r="AY547" i="2"/>
  <c r="BK547" i="2"/>
  <c r="L554" i="3" s="1"/>
  <c r="AX478" i="2"/>
  <c r="BJ478" i="2"/>
  <c r="K485" i="3" s="1"/>
  <c r="BL221" i="2"/>
  <c r="M228" i="3" s="1"/>
  <c r="AZ221" i="2"/>
  <c r="BM221" i="2" s="1"/>
  <c r="N228" i="3" s="1"/>
  <c r="AZ205" i="2"/>
  <c r="AX912" i="2"/>
  <c r="BJ912" i="2"/>
  <c r="K919" i="3" s="1"/>
  <c r="BL59" i="2"/>
  <c r="M66" i="3" s="1"/>
  <c r="AZ59" i="2"/>
  <c r="BM59" i="2" s="1"/>
  <c r="N66" i="3" s="1"/>
  <c r="BJ346" i="2"/>
  <c r="K353" i="3" s="1"/>
  <c r="AX346" i="2"/>
  <c r="AY633" i="2"/>
  <c r="BK633" i="2"/>
  <c r="L640" i="3" s="1"/>
  <c r="BK407" i="2"/>
  <c r="L414" i="3" s="1"/>
  <c r="AY407" i="2"/>
  <c r="BJ156" i="2"/>
  <c r="K163" i="3" s="1"/>
  <c r="AX156" i="2"/>
  <c r="AY906" i="2"/>
  <c r="BK906" i="2"/>
  <c r="L913" i="3" s="1"/>
  <c r="BK119" i="2"/>
  <c r="L126" i="3" s="1"/>
  <c r="AY119" i="2"/>
  <c r="AX509" i="2"/>
  <c r="BJ509" i="2"/>
  <c r="K516" i="3" s="1"/>
  <c r="AY117" i="2"/>
  <c r="BK117" i="2"/>
  <c r="L124" i="3" s="1"/>
  <c r="AY986" i="2"/>
  <c r="BK986" i="2"/>
  <c r="L993" i="3" s="1"/>
  <c r="BJ640" i="2"/>
  <c r="K647" i="3" s="1"/>
  <c r="AX640" i="2"/>
  <c r="AY385" i="2"/>
  <c r="BK385" i="2"/>
  <c r="L392" i="3" s="1"/>
  <c r="AZ709" i="2"/>
  <c r="BM709" i="2" s="1"/>
  <c r="N716" i="3" s="1"/>
  <c r="BL709" i="2"/>
  <c r="M716" i="3" s="1"/>
  <c r="BK915" i="2"/>
  <c r="L922" i="3" s="1"/>
  <c r="AY915" i="2"/>
  <c r="AX582" i="2"/>
  <c r="BJ582" i="2"/>
  <c r="K589" i="3" s="1"/>
  <c r="AZ112" i="2"/>
  <c r="AY523" i="2"/>
  <c r="BK523" i="2"/>
  <c r="L530" i="3" s="1"/>
  <c r="BJ897" i="2"/>
  <c r="K904" i="3" s="1"/>
  <c r="AX897" i="2"/>
  <c r="BK771" i="2"/>
  <c r="L778" i="3" s="1"/>
  <c r="AY771" i="2"/>
  <c r="AX40" i="2"/>
  <c r="BJ40" i="2"/>
  <c r="K47" i="3" s="1"/>
  <c r="AX462" i="2"/>
  <c r="BJ462" i="2"/>
  <c r="K469" i="3" s="1"/>
  <c r="AX492" i="2"/>
  <c r="BJ492" i="2"/>
  <c r="K499" i="3" s="1"/>
  <c r="BK787" i="2"/>
  <c r="L794" i="3" s="1"/>
  <c r="AY787" i="2"/>
  <c r="BK887" i="2"/>
  <c r="L894" i="3" s="1"/>
  <c r="AY887" i="2"/>
  <c r="BJ336" i="2"/>
  <c r="K343" i="3" s="1"/>
  <c r="AX336" i="2"/>
  <c r="BK423" i="2"/>
  <c r="L430" i="3" s="1"/>
  <c r="AY423" i="2"/>
  <c r="AZ733" i="2"/>
  <c r="BM733" i="2" s="1"/>
  <c r="N740" i="3" s="1"/>
  <c r="BL733" i="2"/>
  <c r="M740" i="3" s="1"/>
  <c r="AY109" i="2"/>
  <c r="BK109" i="2"/>
  <c r="L116" i="3" s="1"/>
  <c r="BJ253" i="2"/>
  <c r="K260" i="3" s="1"/>
  <c r="AX253" i="2"/>
  <c r="BJ482" i="2"/>
  <c r="K489" i="3" s="1"/>
  <c r="AX482" i="2"/>
  <c r="AZ563" i="2"/>
  <c r="BM563" i="2" s="1"/>
  <c r="N570" i="3" s="1"/>
  <c r="BL563" i="2"/>
  <c r="M570" i="3" s="1"/>
  <c r="BL485" i="2"/>
  <c r="M492" i="3" s="1"/>
  <c r="AZ485" i="2"/>
  <c r="BM485" i="2" s="1"/>
  <c r="N492" i="3" s="1"/>
  <c r="BL719" i="2"/>
  <c r="M726" i="3" s="1"/>
  <c r="AZ719" i="2"/>
  <c r="BM719" i="2" s="1"/>
  <c r="N726" i="3" s="1"/>
  <c r="AY105" i="2"/>
  <c r="BK105" i="2"/>
  <c r="L112" i="3" s="1"/>
  <c r="AZ928" i="2"/>
  <c r="BK848" i="2"/>
  <c r="L855" i="3" s="1"/>
  <c r="AY848" i="2"/>
  <c r="BJ430" i="2"/>
  <c r="K437" i="3" s="1"/>
  <c r="AX430" i="2"/>
  <c r="AX784" i="2"/>
  <c r="BJ784" i="2"/>
  <c r="K791" i="3" s="1"/>
  <c r="AX949" i="2"/>
  <c r="BJ949" i="2"/>
  <c r="K956" i="3" s="1"/>
  <c r="BJ300" i="2"/>
  <c r="K307" i="3" s="1"/>
  <c r="AX300" i="2"/>
  <c r="BJ490" i="2"/>
  <c r="K497" i="3" s="1"/>
  <c r="AX490" i="2"/>
  <c r="BJ946" i="2"/>
  <c r="K953" i="3" s="1"/>
  <c r="AX946" i="2"/>
  <c r="AX614" i="2"/>
  <c r="BJ614" i="2"/>
  <c r="K621" i="3" s="1"/>
  <c r="AZ557" i="2"/>
  <c r="BM557" i="2" s="1"/>
  <c r="N564" i="3" s="1"/>
  <c r="BL557" i="2"/>
  <c r="M564" i="3" s="1"/>
  <c r="BL703" i="2"/>
  <c r="M710" i="3" s="1"/>
  <c r="AZ703" i="2"/>
  <c r="BM703" i="2" s="1"/>
  <c r="N710" i="3" s="1"/>
  <c r="AX602" i="2"/>
  <c r="BJ602" i="2"/>
  <c r="K609" i="3" s="1"/>
  <c r="AX606" i="2"/>
  <c r="BJ606" i="2"/>
  <c r="K613" i="3" s="1"/>
  <c r="AX354" i="2"/>
  <c r="BJ354" i="2"/>
  <c r="K361" i="3" s="1"/>
  <c r="AX578" i="2"/>
  <c r="BJ578" i="2"/>
  <c r="K585" i="3" s="1"/>
  <c r="BJ756" i="2"/>
  <c r="K763" i="3" s="1"/>
  <c r="AX756" i="2"/>
  <c r="AX418" i="2"/>
  <c r="BJ418" i="2"/>
  <c r="K425" i="3" s="1"/>
  <c r="AX718" i="2"/>
  <c r="BJ718" i="2"/>
  <c r="K725" i="3" s="1"/>
  <c r="BJ136" i="2"/>
  <c r="K143" i="3" s="1"/>
  <c r="AX136" i="2"/>
  <c r="AX15" i="2"/>
  <c r="BJ15" i="2"/>
  <c r="K22" i="3" s="1"/>
  <c r="AY713" i="2"/>
  <c r="BK713" i="2"/>
  <c r="L720" i="3" s="1"/>
  <c r="AX825" i="2"/>
  <c r="BJ825" i="2"/>
  <c r="K832" i="3" s="1"/>
  <c r="BK444" i="2"/>
  <c r="L451" i="3" s="1"/>
  <c r="AY444" i="2"/>
  <c r="AX621" i="2"/>
  <c r="BJ621" i="2"/>
  <c r="K628" i="3" s="1"/>
  <c r="AY623" i="2"/>
  <c r="BK623" i="2"/>
  <c r="L630" i="3" s="1"/>
  <c r="AY919" i="2"/>
  <c r="BK919" i="2"/>
  <c r="L926" i="3" s="1"/>
  <c r="AX88" i="2"/>
  <c r="BJ88" i="2"/>
  <c r="K95" i="3" s="1"/>
  <c r="AY852" i="2"/>
  <c r="BK852" i="2"/>
  <c r="L859" i="3" s="1"/>
  <c r="AZ315" i="2"/>
  <c r="BJ392" i="2"/>
  <c r="K399" i="3" s="1"/>
  <c r="AX392" i="2"/>
  <c r="BL751" i="2"/>
  <c r="M758" i="3" s="1"/>
  <c r="AZ751" i="2"/>
  <c r="BM751" i="2" s="1"/>
  <c r="N758" i="3" s="1"/>
  <c r="BJ700" i="2"/>
  <c r="K707" i="3" s="1"/>
  <c r="AX700" i="2"/>
  <c r="BL867" i="2"/>
  <c r="M874" i="3" s="1"/>
  <c r="AZ867" i="2"/>
  <c r="BM867" i="2" s="1"/>
  <c r="N874" i="3" s="1"/>
  <c r="BJ35" i="2"/>
  <c r="K42" i="3" s="1"/>
  <c r="AX35" i="2"/>
  <c r="BK483" i="2"/>
  <c r="L490" i="3" s="1"/>
  <c r="AY483" i="2"/>
  <c r="BL357" i="2"/>
  <c r="M364" i="3" s="1"/>
  <c r="AZ357" i="2"/>
  <c r="BM357" i="2" s="1"/>
  <c r="N364" i="3" s="1"/>
  <c r="BL695" i="2"/>
  <c r="M702" i="3" s="1"/>
  <c r="AZ695" i="2"/>
  <c r="BM695" i="2" s="1"/>
  <c r="N702" i="3" s="1"/>
  <c r="BJ316" i="2"/>
  <c r="K323" i="3" s="1"/>
  <c r="AX316" i="2"/>
  <c r="BK179" i="2"/>
  <c r="L186" i="3" s="1"/>
  <c r="AY179" i="2"/>
  <c r="AY942" i="2"/>
  <c r="BK942" i="2"/>
  <c r="L949" i="3" s="1"/>
  <c r="BJ548" i="2"/>
  <c r="K555" i="3" s="1"/>
  <c r="AX548" i="2"/>
  <c r="AY926" i="2"/>
  <c r="BK926" i="2"/>
  <c r="L933" i="3" s="1"/>
  <c r="BK864" i="2"/>
  <c r="L871" i="3" s="1"/>
  <c r="AY864" i="2"/>
  <c r="BL190" i="2"/>
  <c r="M197" i="3" s="1"/>
  <c r="AZ190" i="2"/>
  <c r="BM190" i="2" s="1"/>
  <c r="N197" i="3" s="1"/>
  <c r="BJ12" i="2"/>
  <c r="K19" i="3" s="1"/>
  <c r="AX12" i="2"/>
  <c r="BJ748" i="2"/>
  <c r="K755" i="3" s="1"/>
  <c r="AX748" i="2"/>
  <c r="BL234" i="2"/>
  <c r="M241" i="3" s="1"/>
  <c r="AZ234" i="2"/>
  <c r="BM234" i="2" s="1"/>
  <c r="N241" i="3" s="1"/>
  <c r="AX66" i="2"/>
  <c r="BJ66" i="2"/>
  <c r="K73" i="3" s="1"/>
  <c r="BL581" i="2"/>
  <c r="M588" i="3" s="1"/>
  <c r="AZ581" i="2"/>
  <c r="BM581" i="2" s="1"/>
  <c r="N588" i="3" s="1"/>
  <c r="AZ920" i="2"/>
  <c r="BK627" i="2"/>
  <c r="L634" i="3" s="1"/>
  <c r="AY627" i="2"/>
  <c r="AX257" i="2"/>
  <c r="BJ257" i="2"/>
  <c r="K264" i="3" s="1"/>
  <c r="AY191" i="2"/>
  <c r="BK191" i="2"/>
  <c r="L198" i="3" s="1"/>
  <c r="AX941" i="2"/>
  <c r="BJ941" i="2"/>
  <c r="K948" i="3" s="1"/>
  <c r="BK138" i="2"/>
  <c r="L145" i="3" s="1"/>
  <c r="AY138" i="2"/>
  <c r="AX39" i="2"/>
  <c r="BJ39" i="2"/>
  <c r="K46" i="3" s="1"/>
  <c r="AZ465" i="2"/>
  <c r="AY553" i="2"/>
  <c r="BK553" i="2"/>
  <c r="L560" i="3" s="1"/>
  <c r="AX68" i="2"/>
  <c r="BJ68" i="2"/>
  <c r="K75" i="3" s="1"/>
  <c r="AY844" i="2"/>
  <c r="BK844" i="2"/>
  <c r="L851" i="3" s="1"/>
  <c r="AY903" i="2"/>
  <c r="BK903" i="2"/>
  <c r="L910" i="3" s="1"/>
  <c r="AY329" i="2"/>
  <c r="BK329" i="2"/>
  <c r="L336" i="3" s="1"/>
  <c r="AX264" i="2"/>
  <c r="BJ264" i="2"/>
  <c r="K271" i="3" s="1"/>
  <c r="BJ625" i="2"/>
  <c r="K632" i="3" s="1"/>
  <c r="AX625" i="2"/>
  <c r="AX506" i="2"/>
  <c r="BJ506" i="2"/>
  <c r="K513" i="3" s="1"/>
  <c r="BJ262" i="2"/>
  <c r="K269" i="3" s="1"/>
  <c r="AX262" i="2"/>
  <c r="AY842" i="2"/>
  <c r="BK842" i="2"/>
  <c r="L849" i="3" s="1"/>
  <c r="BJ292" i="2"/>
  <c r="K299" i="3" s="1"/>
  <c r="AX292" i="2"/>
  <c r="AY810" i="2"/>
  <c r="BK810" i="2"/>
  <c r="L817" i="3" s="1"/>
  <c r="BJ692" i="2"/>
  <c r="K699" i="3" s="1"/>
  <c r="AX692" i="2"/>
  <c r="AZ182" i="2"/>
  <c r="AX725" i="2"/>
  <c r="BJ725" i="2"/>
  <c r="K732" i="3" s="1"/>
  <c r="BK766" i="2"/>
  <c r="L773" i="3" s="1"/>
  <c r="AY766" i="2"/>
  <c r="BK808" i="2"/>
  <c r="L815" i="3" s="1"/>
  <c r="AY808" i="2"/>
  <c r="AX268" i="2"/>
  <c r="BJ268" i="2"/>
  <c r="K275" i="3" s="1"/>
  <c r="BJ684" i="2"/>
  <c r="K691" i="3" s="1"/>
  <c r="AX684" i="2"/>
  <c r="BK543" i="2"/>
  <c r="L550" i="3" s="1"/>
  <c r="AY543" i="2"/>
  <c r="AX669" i="2"/>
  <c r="BJ669" i="2"/>
  <c r="K676" i="3" s="1"/>
  <c r="AX940" i="2"/>
  <c r="BJ940" i="2"/>
  <c r="K947" i="3" s="1"/>
  <c r="AY113" i="2"/>
  <c r="BK113" i="2"/>
  <c r="L120" i="3" s="1"/>
  <c r="BJ708" i="2"/>
  <c r="K715" i="3" s="1"/>
  <c r="AX708" i="2"/>
  <c r="BJ48" i="2"/>
  <c r="K55" i="3" s="1"/>
  <c r="AX48" i="2"/>
  <c r="BJ540" i="2"/>
  <c r="K547" i="3" s="1"/>
  <c r="AX540" i="2"/>
  <c r="BK635" i="2"/>
  <c r="L642" i="3" s="1"/>
  <c r="AY635" i="2"/>
  <c r="AX460" i="2"/>
  <c r="BJ460" i="2"/>
  <c r="K467" i="3" s="1"/>
  <c r="AX544" i="2"/>
  <c r="BJ544" i="2"/>
  <c r="K551" i="3" s="1"/>
  <c r="AY411" i="2"/>
  <c r="BK411" i="2"/>
  <c r="L418" i="3" s="1"/>
  <c r="AZ789" i="2"/>
  <c r="BM789" i="2" s="1"/>
  <c r="N796" i="3" s="1"/>
  <c r="BL789" i="2"/>
  <c r="M796" i="3" s="1"/>
  <c r="AX348" i="2"/>
  <c r="BJ348" i="2"/>
  <c r="K355" i="3" s="1"/>
  <c r="AY428" i="2"/>
  <c r="BK428" i="2"/>
  <c r="L435" i="3" s="1"/>
  <c r="AX434" i="2"/>
  <c r="BJ434" i="2"/>
  <c r="K441" i="3" s="1"/>
  <c r="AY435" i="2"/>
  <c r="BK435" i="2"/>
  <c r="L442" i="3" s="1"/>
  <c r="AY75" i="2"/>
  <c r="BK75" i="2"/>
  <c r="L82" i="3" s="1"/>
  <c r="AX441" i="2"/>
  <c r="BJ441" i="2"/>
  <c r="K448" i="3" s="1"/>
  <c r="AY513" i="2"/>
  <c r="BK513" i="2"/>
  <c r="L520" i="3" s="1"/>
  <c r="AY868" i="2"/>
  <c r="BK868" i="2"/>
  <c r="L875" i="3" s="1"/>
  <c r="AX873" i="2"/>
  <c r="BJ873" i="2"/>
  <c r="K880" i="3" s="1"/>
  <c r="AY828" i="2"/>
  <c r="BK828" i="2"/>
  <c r="L835" i="3" s="1"/>
  <c r="AX372" i="2"/>
  <c r="BJ372" i="2"/>
  <c r="K379" i="3" s="1"/>
  <c r="BJ36" i="2"/>
  <c r="K43" i="3" s="1"/>
  <c r="AX36" i="2"/>
  <c r="BJ77" i="2"/>
  <c r="K84" i="3" s="1"/>
  <c r="AX77" i="2"/>
  <c r="AX37" i="2"/>
  <c r="BJ37" i="2"/>
  <c r="K44" i="3" s="1"/>
  <c r="BJ352" i="2"/>
  <c r="K359" i="3" s="1"/>
  <c r="AX352" i="2"/>
  <c r="BL851" i="2"/>
  <c r="M858" i="3" s="1"/>
  <c r="AZ851" i="2"/>
  <c r="BM851" i="2" s="1"/>
  <c r="N858" i="3" s="1"/>
  <c r="BK96" i="2"/>
  <c r="L103" i="3" s="1"/>
  <c r="AY96" i="2"/>
  <c r="BK325" i="2"/>
  <c r="L332" i="3" s="1"/>
  <c r="AY325" i="2"/>
  <c r="BJ360" i="2"/>
  <c r="K367" i="3" s="1"/>
  <c r="AX360" i="2"/>
  <c r="AY249" i="2"/>
  <c r="BK249" i="2"/>
  <c r="L256" i="3" s="1"/>
  <c r="AZ335" i="2"/>
  <c r="BM335" i="2" s="1"/>
  <c r="N342" i="3" s="1"/>
  <c r="BL335" i="2"/>
  <c r="M342" i="3" s="1"/>
  <c r="AY162" i="2"/>
  <c r="BK162" i="2"/>
  <c r="L169" i="3" s="1"/>
  <c r="BL803" i="2"/>
  <c r="M810" i="3" s="1"/>
  <c r="AZ803" i="2"/>
  <c r="BM803" i="2" s="1"/>
  <c r="N810" i="3" s="1"/>
  <c r="AX34" i="2"/>
  <c r="BJ34" i="2"/>
  <c r="K41" i="3" s="1"/>
  <c r="AZ555" i="2"/>
  <c r="BM555" i="2" s="1"/>
  <c r="N562" i="3" s="1"/>
  <c r="BL555" i="2"/>
  <c r="M562" i="3" s="1"/>
  <c r="BL711" i="2"/>
  <c r="M718" i="3" s="1"/>
  <c r="AZ711" i="2"/>
  <c r="BM711" i="2" s="1"/>
  <c r="N718" i="3" s="1"/>
  <c r="AY495" i="2"/>
  <c r="BK495" i="2"/>
  <c r="L502" i="3" s="1"/>
  <c r="AX780" i="2"/>
  <c r="BJ780" i="2"/>
  <c r="K787" i="3" s="1"/>
  <c r="BK467" i="2"/>
  <c r="L474" i="3" s="1"/>
  <c r="AY467" i="2"/>
  <c r="BJ592" i="2"/>
  <c r="K599" i="3" s="1"/>
  <c r="AX592" i="2"/>
  <c r="BL819" i="2"/>
  <c r="M826" i="3" s="1"/>
  <c r="AZ819" i="2"/>
  <c r="BM819" i="2" s="1"/>
  <c r="N826" i="3" s="1"/>
  <c r="AX334" i="2"/>
  <c r="BJ334" i="2"/>
  <c r="K341" i="3" s="1"/>
  <c r="AX380" i="2"/>
  <c r="BJ380" i="2"/>
  <c r="K387" i="3" s="1"/>
  <c r="AX726" i="2"/>
  <c r="BJ726" i="2"/>
  <c r="K733" i="3" s="1"/>
  <c r="AY419" i="2"/>
  <c r="BK419" i="2"/>
  <c r="L426" i="3" s="1"/>
  <c r="BK146" i="2"/>
  <c r="L153" i="3" s="1"/>
  <c r="AY146" i="2"/>
  <c r="AY959" i="2"/>
  <c r="BK959" i="2"/>
  <c r="L966" i="3" s="1"/>
  <c r="AY436" i="2"/>
  <c r="BK436" i="2"/>
  <c r="L443" i="3" s="1"/>
  <c r="AX278" i="2"/>
  <c r="BJ278" i="2"/>
  <c r="K285" i="3" s="1"/>
  <c r="AX644" i="2"/>
  <c r="BJ644" i="2"/>
  <c r="K651" i="3" s="1"/>
  <c r="BJ132" i="2"/>
  <c r="K139" i="3" s="1"/>
  <c r="AX132" i="2"/>
  <c r="BL174" i="2"/>
  <c r="M181" i="3" s="1"/>
  <c r="AZ174" i="2"/>
  <c r="BM174" i="2" s="1"/>
  <c r="N181" i="3" s="1"/>
  <c r="AZ225" i="2"/>
  <c r="BJ962" i="2"/>
  <c r="K969" i="3" s="1"/>
  <c r="AX962" i="2"/>
  <c r="AZ542" i="2"/>
  <c r="BM542" i="2" s="1"/>
  <c r="N549" i="3" s="1"/>
  <c r="BL542" i="2"/>
  <c r="M549" i="3" s="1"/>
  <c r="AY141" i="2"/>
  <c r="BK141" i="2"/>
  <c r="L148" i="3" s="1"/>
  <c r="BL767" i="2"/>
  <c r="M774" i="3" s="1"/>
  <c r="AZ767" i="2"/>
  <c r="BM767" i="2" s="1"/>
  <c r="N774" i="3" s="1"/>
  <c r="BJ488" i="2"/>
  <c r="K495" i="3" s="1"/>
  <c r="AX488" i="2"/>
  <c r="AY814" i="2"/>
  <c r="BK814" i="2"/>
  <c r="L821" i="3" s="1"/>
  <c r="AX697" i="2"/>
  <c r="BJ697" i="2"/>
  <c r="K704" i="3" s="1"/>
  <c r="AX70" i="2"/>
  <c r="BJ70" i="2"/>
  <c r="K77" i="3" s="1"/>
  <c r="BL587" i="2"/>
  <c r="M594" i="3" s="1"/>
  <c r="AZ587" i="2"/>
  <c r="BM587" i="2" s="1"/>
  <c r="N594" i="3" s="1"/>
  <c r="AZ239" i="2"/>
  <c r="BM239" i="2" s="1"/>
  <c r="N246" i="3" s="1"/>
  <c r="BL239" i="2"/>
  <c r="M246" i="3" s="1"/>
  <c r="AX17" i="2"/>
  <c r="BJ17" i="2"/>
  <c r="K24" i="3" s="1"/>
  <c r="AY699" i="2"/>
  <c r="BK699" i="2"/>
  <c r="L706" i="3" s="1"/>
  <c r="AY914" i="2"/>
  <c r="BK914" i="2"/>
  <c r="L921" i="3" s="1"/>
  <c r="BJ502" i="2"/>
  <c r="K509" i="3" s="1"/>
  <c r="AX502" i="2"/>
  <c r="AZ79" i="2"/>
  <c r="BM79" i="2" s="1"/>
  <c r="N86" i="3" s="1"/>
  <c r="BL79" i="2"/>
  <c r="M86" i="3" s="1"/>
  <c r="BK577" i="2"/>
  <c r="L584" i="3" s="1"/>
  <c r="AY577" i="2"/>
  <c r="AZ749" i="2"/>
  <c r="BM749" i="2" s="1"/>
  <c r="N756" i="3" s="1"/>
  <c r="BL749" i="2"/>
  <c r="M756" i="3" s="1"/>
  <c r="BJ845" i="2"/>
  <c r="K852" i="3" s="1"/>
  <c r="AX845" i="2"/>
  <c r="AX972" i="2"/>
  <c r="BJ972" i="2"/>
  <c r="K979" i="3" s="1"/>
  <c r="BJ125" i="2"/>
  <c r="K132" i="3" s="1"/>
  <c r="AX125" i="2"/>
  <c r="BJ624" i="2"/>
  <c r="K631" i="3" s="1"/>
  <c r="AX624" i="2"/>
  <c r="AY878" i="2"/>
  <c r="BK878" i="2"/>
  <c r="L885" i="3" s="1"/>
  <c r="BJ722" i="2"/>
  <c r="K729" i="3" s="1"/>
  <c r="AX722" i="2"/>
  <c r="AX983" i="2"/>
  <c r="BJ983" i="2"/>
  <c r="K990" i="3" s="1"/>
  <c r="AX646" i="2"/>
  <c r="BJ646" i="2"/>
  <c r="K653" i="3" s="1"/>
  <c r="BK99" i="2"/>
  <c r="L106" i="3" s="1"/>
  <c r="AY99" i="2"/>
  <c r="AY583" i="2"/>
  <c r="BK583" i="2"/>
  <c r="L590" i="3" s="1"/>
  <c r="BJ672" i="2"/>
  <c r="K679" i="3" s="1"/>
  <c r="AX672" i="2"/>
  <c r="AX529" i="2"/>
  <c r="BJ529" i="2"/>
  <c r="K536" i="3" s="1"/>
  <c r="BK619" i="2"/>
  <c r="L626" i="3" s="1"/>
  <c r="AY619" i="2"/>
  <c r="BK775" i="2"/>
  <c r="L782" i="3" s="1"/>
  <c r="AY775" i="2"/>
  <c r="BK609" i="2"/>
  <c r="L616" i="3" s="1"/>
  <c r="AY609" i="2"/>
  <c r="AZ220" i="2"/>
  <c r="AX514" i="2"/>
  <c r="BJ514" i="2"/>
  <c r="K521" i="3" s="1"/>
  <c r="AY763" i="2"/>
  <c r="BK763" i="2"/>
  <c r="L770" i="3" s="1"/>
  <c r="BJ805" i="2"/>
  <c r="K812" i="3" s="1"/>
  <c r="AX805" i="2"/>
  <c r="BK65" i="2"/>
  <c r="L72" i="3" s="1"/>
  <c r="AY65" i="2"/>
  <c r="BJ92" i="2"/>
  <c r="K99" i="3" s="1"/>
  <c r="AX92" i="2"/>
  <c r="BK807" i="2"/>
  <c r="L814" i="3" s="1"/>
  <c r="AY807" i="2"/>
  <c r="AX964" i="2"/>
  <c r="BJ964" i="2"/>
  <c r="K971" i="3" s="1"/>
  <c r="AZ550" i="2"/>
  <c r="AY947" i="2"/>
  <c r="BK947" i="2"/>
  <c r="L954" i="3" s="1"/>
  <c r="BJ116" i="2"/>
  <c r="K123" i="3" s="1"/>
  <c r="AX116" i="2"/>
  <c r="BK732" i="2"/>
  <c r="L739" i="3" s="1"/>
  <c r="AY732" i="2"/>
  <c r="AY806" i="2"/>
  <c r="BK806" i="2"/>
  <c r="L813" i="3" s="1"/>
  <c r="BK549" i="2"/>
  <c r="L556" i="3" s="1"/>
  <c r="AY549" i="2"/>
  <c r="BJ421" i="2"/>
  <c r="K428" i="3" s="1"/>
  <c r="AX421" i="2"/>
  <c r="BJ877" i="2"/>
  <c r="K884" i="3" s="1"/>
  <c r="AX877" i="2"/>
  <c r="BK431" i="2"/>
  <c r="L438" i="3" s="1"/>
  <c r="AY431" i="2"/>
  <c r="AX243" i="2"/>
  <c r="BJ243" i="2"/>
  <c r="K250" i="3" s="1"/>
  <c r="BK353" i="2"/>
  <c r="L360" i="3" s="1"/>
  <c r="AY353" i="2"/>
  <c r="AX984" i="2"/>
  <c r="BJ984" i="2"/>
  <c r="K991" i="3" s="1"/>
  <c r="AX382" i="2"/>
  <c r="BJ382" i="2"/>
  <c r="K389" i="3" s="1"/>
  <c r="BJ670" i="2"/>
  <c r="K677" i="3" s="1"/>
  <c r="AX670" i="2"/>
  <c r="BJ196" i="2"/>
  <c r="K203" i="3" s="1"/>
  <c r="AX196" i="2"/>
  <c r="AY71" i="2"/>
  <c r="BK71" i="2"/>
  <c r="L78" i="3" s="1"/>
  <c r="AX975" i="2"/>
  <c r="BJ975" i="2"/>
  <c r="K982" i="3" s="1"/>
  <c r="BK558" i="2"/>
  <c r="L565" i="3" s="1"/>
  <c r="AY558" i="2"/>
  <c r="AX630" i="2"/>
  <c r="BJ630" i="2"/>
  <c r="K637" i="3" s="1"/>
  <c r="BK664" i="2"/>
  <c r="L671" i="3" s="1"/>
  <c r="AY664" i="2"/>
  <c r="AX296" i="2"/>
  <c r="BJ296" i="2"/>
  <c r="K303" i="3" s="1"/>
  <c r="BJ945" i="2"/>
  <c r="K952" i="3" s="1"/>
  <c r="AX945" i="2"/>
  <c r="AZ424" i="2"/>
  <c r="BM424" i="2" s="1"/>
  <c r="N431" i="3" s="1"/>
  <c r="BL424" i="2"/>
  <c r="M431" i="3" s="1"/>
  <c r="AY101" i="2"/>
  <c r="BK101" i="2"/>
  <c r="L108" i="3" s="1"/>
  <c r="AY85" i="2"/>
  <c r="BK85" i="2"/>
  <c r="L92" i="3" s="1"/>
  <c r="BJ913" i="2"/>
  <c r="K920" i="3" s="1"/>
  <c r="AX913" i="2"/>
  <c r="BJ632" i="2"/>
  <c r="K639" i="3" s="1"/>
  <c r="AX632" i="2"/>
  <c r="BK799" i="2"/>
  <c r="L806" i="3" s="1"/>
  <c r="AY799" i="2"/>
  <c r="BJ985" i="2"/>
  <c r="K992" i="3" s="1"/>
  <c r="AX985" i="2"/>
  <c r="BK855" i="2"/>
  <c r="L862" i="3" s="1"/>
  <c r="AY855" i="2"/>
  <c r="AX398" i="2"/>
  <c r="BJ398" i="2"/>
  <c r="K405" i="3" s="1"/>
  <c r="AX350" i="2"/>
  <c r="BJ350" i="2"/>
  <c r="K357" i="3" s="1"/>
  <c r="AX956" i="2"/>
  <c r="BJ956" i="2"/>
  <c r="K963" i="3" s="1"/>
  <c r="BK439" i="2"/>
  <c r="L446" i="3" s="1"/>
  <c r="AY439" i="2"/>
  <c r="BJ260" i="2"/>
  <c r="K267" i="3" s="1"/>
  <c r="AX260" i="2"/>
  <c r="AY691" i="2"/>
  <c r="BK691" i="2"/>
  <c r="L698" i="3" s="1"/>
  <c r="AZ283" i="2"/>
  <c r="BM283" i="2" s="1"/>
  <c r="N290" i="3" s="1"/>
  <c r="BL283" i="2"/>
  <c r="M290" i="3" s="1"/>
  <c r="AZ526" i="2"/>
  <c r="BM526" i="2" s="1"/>
  <c r="N533" i="3" s="1"/>
  <c r="BL526" i="2"/>
  <c r="M533" i="3" s="1"/>
  <c r="AX305" i="2"/>
  <c r="BJ305" i="2"/>
  <c r="K312" i="3" s="1"/>
  <c r="AZ996" i="2"/>
  <c r="BM996" i="2" s="1"/>
  <c r="N1003" i="3" s="1"/>
  <c r="BL996" i="2"/>
  <c r="M1003" i="3" s="1"/>
  <c r="AY870" i="2"/>
  <c r="BK870" i="2"/>
  <c r="L877" i="3" s="1"/>
  <c r="AX163" i="2"/>
  <c r="BJ163" i="2"/>
  <c r="K170" i="3" s="1"/>
  <c r="AX235" i="2"/>
  <c r="BJ235" i="2"/>
  <c r="K242" i="3" s="1"/>
  <c r="AX312" i="2"/>
  <c r="BJ312" i="2"/>
  <c r="K319" i="3" s="1"/>
  <c r="AX486" i="2"/>
  <c r="BJ486" i="2"/>
  <c r="K493" i="3" s="1"/>
  <c r="AY437" i="2"/>
  <c r="BK437" i="2"/>
  <c r="L444" i="3" s="1"/>
  <c r="BK779" i="2"/>
  <c r="L786" i="3" s="1"/>
  <c r="AY779" i="2"/>
  <c r="AX74" i="2"/>
  <c r="BJ74" i="2"/>
  <c r="K81" i="3" s="1"/>
  <c r="BK783" i="2"/>
  <c r="L790" i="3" s="1"/>
  <c r="AY783" i="2"/>
  <c r="BL97" i="2"/>
  <c r="M104" i="3" s="1"/>
  <c r="AZ97" i="2"/>
  <c r="BM97" i="2" s="1"/>
  <c r="N104" i="3" s="1"/>
  <c r="AX688" i="2"/>
  <c r="BJ688" i="2"/>
  <c r="K695" i="3" s="1"/>
  <c r="AY641" i="2"/>
  <c r="BK641" i="2"/>
  <c r="L648" i="3" s="1"/>
  <c r="BJ480" i="2"/>
  <c r="K487" i="3" s="1"/>
  <c r="AX480" i="2"/>
  <c r="AX176" i="2"/>
  <c r="BJ176" i="2"/>
  <c r="K183" i="3" s="1"/>
  <c r="AX944" i="2"/>
  <c r="BJ944" i="2"/>
  <c r="K951" i="3" s="1"/>
  <c r="BK78" i="2"/>
  <c r="L85" i="3" s="1"/>
  <c r="AY78" i="2"/>
  <c r="BJ306" i="2"/>
  <c r="K313" i="3" s="1"/>
  <c r="AX306" i="2"/>
  <c r="BJ730" i="2"/>
  <c r="K737" i="3" s="1"/>
  <c r="AX730" i="2"/>
  <c r="AZ247" i="2"/>
  <c r="AX522" i="2"/>
  <c r="BJ522" i="2"/>
  <c r="K529" i="3" s="1"/>
  <c r="BK871" i="2"/>
  <c r="L878" i="3" s="1"/>
  <c r="AY871" i="2"/>
  <c r="BJ937" i="2"/>
  <c r="K944" i="3" s="1"/>
  <c r="AX937" i="2"/>
  <c r="AY731" i="2"/>
  <c r="BK731" i="2"/>
  <c r="L738" i="3" s="1"/>
  <c r="BK203" i="2"/>
  <c r="L210" i="3" s="1"/>
  <c r="AY203" i="2"/>
  <c r="AX768" i="2"/>
  <c r="BJ768" i="2"/>
  <c r="K775" i="3" s="1"/>
  <c r="AY838" i="2"/>
  <c r="BK838" i="2"/>
  <c r="L845" i="3" s="1"/>
  <c r="AY345" i="2"/>
  <c r="BK345" i="2"/>
  <c r="L352" i="3" s="1"/>
  <c r="BK541" i="2"/>
  <c r="L548" i="3" s="1"/>
  <c r="AY541" i="2"/>
  <c r="AX1004" i="2"/>
  <c r="BJ1004" i="2"/>
  <c r="K1011" i="3" s="1"/>
  <c r="BL571" i="2"/>
  <c r="M578" i="3" s="1"/>
  <c r="AZ571" i="2"/>
  <c r="BM571" i="2" s="1"/>
  <c r="N578" i="3" s="1"/>
  <c r="AX289" i="2"/>
  <c r="BJ289" i="2"/>
  <c r="K296" i="3" s="1"/>
  <c r="AY675" i="2"/>
  <c r="BK675" i="2"/>
  <c r="L682" i="3" s="1"/>
  <c r="BJ969" i="2"/>
  <c r="K976" i="3" s="1"/>
  <c r="AX969" i="2"/>
  <c r="AX736" i="2"/>
  <c r="BJ736" i="2"/>
  <c r="K743" i="3" s="1"/>
  <c r="AX53" i="2"/>
  <c r="BJ53" i="2"/>
  <c r="K60" i="3" s="1"/>
  <c r="BJ769" i="2"/>
  <c r="K776" i="3" s="1"/>
  <c r="AX769" i="2"/>
  <c r="AX403" i="2"/>
  <c r="BJ403" i="2"/>
  <c r="K410" i="3" s="1"/>
  <c r="AX82" i="2"/>
  <c r="BJ82" i="2"/>
  <c r="K89" i="3" s="1"/>
  <c r="AY150" i="2"/>
  <c r="BK150" i="2"/>
  <c r="L157" i="3" s="1"/>
  <c r="AY63" i="2"/>
  <c r="BK63" i="2"/>
  <c r="L70" i="3" s="1"/>
  <c r="AZ217" i="2"/>
  <c r="BM217" i="2" s="1"/>
  <c r="N224" i="3" s="1"/>
  <c r="BL217" i="2"/>
  <c r="M224" i="3" s="1"/>
  <c r="AX470" i="2"/>
  <c r="BJ470" i="2"/>
  <c r="K477" i="3" s="1"/>
  <c r="AY429" i="2"/>
  <c r="BK429" i="2"/>
  <c r="L436" i="3" s="1"/>
  <c r="AZ693" i="2"/>
  <c r="BM693" i="2" s="1"/>
  <c r="N700" i="3" s="1"/>
  <c r="BL693" i="2"/>
  <c r="M700" i="3" s="1"/>
  <c r="AZ251" i="2"/>
  <c r="BM251" i="2" s="1"/>
  <c r="N258" i="3" s="1"/>
  <c r="BL251" i="2"/>
  <c r="M258" i="3" s="1"/>
  <c r="BJ23" i="2"/>
  <c r="K30" i="3" s="1"/>
  <c r="AX23" i="2"/>
  <c r="BL589" i="2"/>
  <c r="M596" i="3" s="1"/>
  <c r="AZ589" i="2"/>
  <c r="BM589" i="2" s="1"/>
  <c r="N596" i="3" s="1"/>
  <c r="AZ894" i="2"/>
  <c r="BM894" i="2" s="1"/>
  <c r="N901" i="3" s="1"/>
  <c r="BL894" i="2"/>
  <c r="M901" i="3" s="1"/>
  <c r="AX370" i="2"/>
  <c r="BJ370" i="2"/>
  <c r="K377" i="3" s="1"/>
  <c r="AZ667" i="2"/>
  <c r="BM667" i="2" s="1"/>
  <c r="N674" i="3" s="1"/>
  <c r="BL667" i="2"/>
  <c r="M674" i="3" s="1"/>
  <c r="BK570" i="2"/>
  <c r="L577" i="3" s="1"/>
  <c r="AY570" i="2"/>
  <c r="BJ246" i="2"/>
  <c r="K253" i="3" s="1"/>
  <c r="AX246" i="2"/>
  <c r="BJ658" i="2"/>
  <c r="K665" i="3" s="1"/>
  <c r="AX658" i="2"/>
  <c r="AX604" i="2"/>
  <c r="BJ604" i="2"/>
  <c r="K611" i="3" s="1"/>
  <c r="AX618" i="2"/>
  <c r="BJ618" i="2"/>
  <c r="K625" i="3" s="1"/>
  <c r="BJ676" i="2"/>
  <c r="K683" i="3" s="1"/>
  <c r="AX676" i="2"/>
  <c r="AX717" i="2"/>
  <c r="BJ717" i="2"/>
  <c r="K724" i="3" s="1"/>
  <c r="AZ727" i="2"/>
  <c r="AZ770" i="2"/>
  <c r="BM770" i="2" s="1"/>
  <c r="N777" i="3" s="1"/>
  <c r="BL770" i="2"/>
  <c r="M777" i="3" s="1"/>
  <c r="AY471" i="2"/>
  <c r="BK471" i="2"/>
  <c r="L478" i="3" s="1"/>
  <c r="AX286" i="2"/>
  <c r="BJ286" i="2"/>
  <c r="K293" i="3" s="1"/>
  <c r="AY279" i="2"/>
  <c r="BK279" i="2"/>
  <c r="L286" i="3" s="1"/>
  <c r="AX520" i="2"/>
  <c r="BJ520" i="2"/>
  <c r="K527" i="3" s="1"/>
  <c r="AX857" i="2"/>
  <c r="BJ857" i="2"/>
  <c r="K864" i="3" s="1"/>
  <c r="BL605" i="2"/>
  <c r="M612" i="3" s="1"/>
  <c r="AZ605" i="2"/>
  <c r="BM605" i="2" s="1"/>
  <c r="N612" i="3" s="1"/>
  <c r="BJ256" i="2"/>
  <c r="K263" i="3" s="1"/>
  <c r="AX256" i="2"/>
  <c r="AY967" i="2"/>
  <c r="BK967" i="2"/>
  <c r="L974" i="3" s="1"/>
  <c r="AX997" i="2"/>
  <c r="BJ997" i="2"/>
  <c r="K1004" i="3" s="1"/>
  <c r="AY545" i="2"/>
  <c r="BK545" i="2"/>
  <c r="L552" i="3" s="1"/>
  <c r="AX881" i="2"/>
  <c r="BJ881" i="2"/>
  <c r="K888" i="3" s="1"/>
  <c r="AX909" i="2"/>
  <c r="BJ909" i="2"/>
  <c r="K916" i="3" s="1"/>
  <c r="AX214" i="2"/>
  <c r="BJ214" i="2"/>
  <c r="K221" i="3" s="1"/>
  <c r="AZ209" i="2"/>
  <c r="BM209" i="2" s="1"/>
  <c r="N216" i="3" s="1"/>
  <c r="BL209" i="2"/>
  <c r="M216" i="3" s="1"/>
  <c r="AX301" i="2"/>
  <c r="BJ301" i="2"/>
  <c r="K308" i="3" s="1"/>
  <c r="BJ791" i="2"/>
  <c r="K798" i="3" s="1"/>
  <c r="AX791" i="2"/>
  <c r="BJ202" i="2"/>
  <c r="K209" i="3" s="1"/>
  <c r="AX202" i="2"/>
  <c r="BJ516" i="2"/>
  <c r="K523" i="3" s="1"/>
  <c r="AX516" i="2"/>
  <c r="AY866" i="2"/>
  <c r="BK866" i="2"/>
  <c r="L873" i="3" s="1"/>
  <c r="BJ764" i="2"/>
  <c r="K771" i="3" s="1"/>
  <c r="AX764" i="2"/>
  <c r="AX616" i="2"/>
  <c r="BJ616" i="2"/>
  <c r="K623" i="3" s="1"/>
  <c r="BJ118" i="2"/>
  <c r="K125" i="3" s="1"/>
  <c r="AX118" i="2"/>
  <c r="AZ890" i="2"/>
  <c r="BM890" i="2" s="1"/>
  <c r="N897" i="3" s="1"/>
  <c r="BL890" i="2"/>
  <c r="M897" i="3" s="1"/>
  <c r="BK856" i="2"/>
  <c r="L863" i="3" s="1"/>
  <c r="AY856" i="2"/>
  <c r="BL311" i="2"/>
  <c r="M318" i="3" s="1"/>
  <c r="AZ311" i="2"/>
  <c r="BM311" i="2" s="1"/>
  <c r="N318" i="3" s="1"/>
  <c r="BJ634" i="2"/>
  <c r="K641" i="3" s="1"/>
  <c r="AX634" i="2"/>
  <c r="BL735" i="2"/>
  <c r="M742" i="3" s="1"/>
  <c r="AZ735" i="2"/>
  <c r="BM735" i="2" s="1"/>
  <c r="N742" i="3" s="1"/>
  <c r="AY850" i="2"/>
  <c r="BK850" i="2"/>
  <c r="L857" i="3" s="1"/>
  <c r="AX340" i="2"/>
  <c r="BJ340" i="2"/>
  <c r="K347" i="3" s="1"/>
  <c r="AY882" i="2"/>
  <c r="BK882" i="2"/>
  <c r="L889" i="3" s="1"/>
  <c r="BJ576" i="2"/>
  <c r="K583" i="3" s="1"/>
  <c r="AX576" i="2"/>
  <c r="AX872" i="2"/>
  <c r="BJ872" i="2"/>
  <c r="K879" i="3" s="1"/>
  <c r="AZ671" i="2"/>
  <c r="BM671" i="2" s="1"/>
  <c r="N678" i="3" s="1"/>
  <c r="BL671" i="2"/>
  <c r="M678" i="3" s="1"/>
  <c r="BK832" i="2"/>
  <c r="L839" i="3" s="1"/>
  <c r="AY832" i="2"/>
  <c r="AX13" i="2"/>
  <c r="BJ13" i="2"/>
  <c r="K20" i="3" s="1"/>
  <c r="AX596" i="2"/>
  <c r="BJ596" i="2"/>
  <c r="K603" i="3" s="1"/>
  <c r="AX702" i="2"/>
  <c r="BJ702" i="2"/>
  <c r="K709" i="3" s="1"/>
  <c r="AY836" i="2"/>
  <c r="BK836" i="2"/>
  <c r="L843" i="3" s="1"/>
  <c r="AX356" i="2"/>
  <c r="BJ356" i="2"/>
  <c r="K363" i="3" s="1"/>
  <c r="AZ399" i="2"/>
  <c r="BM399" i="2" s="1"/>
  <c r="N406" i="3" s="1"/>
  <c r="BL399" i="2"/>
  <c r="M406" i="3" s="1"/>
  <c r="AY647" i="2"/>
  <c r="BK647" i="2"/>
  <c r="L654" i="3" s="1"/>
  <c r="AY91" i="2"/>
  <c r="BK91" i="2"/>
  <c r="L98" i="3" s="1"/>
  <c r="AX973" i="2"/>
  <c r="BJ973" i="2"/>
  <c r="K980" i="3" s="1"/>
  <c r="AX512" i="2"/>
  <c r="BJ512" i="2"/>
  <c r="K519" i="3" s="1"/>
  <c r="AZ456" i="2"/>
  <c r="BM456" i="2" s="1"/>
  <c r="N463" i="3" s="1"/>
  <c r="BL456" i="2"/>
  <c r="M463" i="3" s="1"/>
  <c r="AY123" i="2"/>
  <c r="BK123" i="2"/>
  <c r="L130" i="3" s="1"/>
  <c r="BJ227" i="2"/>
  <c r="K234" i="3" s="1"/>
  <c r="AX227" i="2"/>
  <c r="AX25" i="2"/>
  <c r="BJ25" i="2"/>
  <c r="K32" i="3" s="1"/>
  <c r="BJ406" i="2"/>
  <c r="K413" i="3" s="1"/>
  <c r="AX406" i="2"/>
  <c r="BJ11" i="2"/>
  <c r="K18" i="3" s="1"/>
  <c r="AX11" i="2"/>
  <c r="BJ600" i="2"/>
  <c r="K607" i="3" s="1"/>
  <c r="AX600" i="2"/>
  <c r="BJ438" i="2"/>
  <c r="K445" i="3" s="1"/>
  <c r="AX438" i="2"/>
  <c r="BL327" i="2"/>
  <c r="M334" i="3" s="1"/>
  <c r="AZ327" i="2"/>
  <c r="BM327" i="2" s="1"/>
  <c r="N334" i="3" s="1"/>
  <c r="AZ782" i="2"/>
  <c r="BM782" i="2" s="1"/>
  <c r="N789" i="3" s="1"/>
  <c r="BL782" i="2"/>
  <c r="M789" i="3" s="1"/>
  <c r="BL835" i="2"/>
  <c r="M842" i="3" s="1"/>
  <c r="AZ835" i="2"/>
  <c r="BM835" i="2" s="1"/>
  <c r="N842" i="3" s="1"/>
  <c r="BL875" i="2"/>
  <c r="M882" i="3" s="1"/>
  <c r="AZ875" i="2"/>
  <c r="BM875" i="2" s="1"/>
  <c r="N882" i="3" s="1"/>
  <c r="BJ282" i="2"/>
  <c r="K289" i="3" s="1"/>
  <c r="AX282" i="2"/>
  <c r="AX981" i="2"/>
  <c r="BJ981" i="2"/>
  <c r="K988" i="3" s="1"/>
  <c r="BK475" i="2"/>
  <c r="L482" i="3" s="1"/>
  <c r="AY475" i="2"/>
  <c r="BJ238" i="2"/>
  <c r="K245" i="3" s="1"/>
  <c r="AX238" i="2"/>
  <c r="BJ56" i="2"/>
  <c r="K63" i="3" s="1"/>
  <c r="AX56" i="2"/>
  <c r="BJ422" i="2"/>
  <c r="K429" i="3" s="1"/>
  <c r="AX422" i="2"/>
  <c r="AX776" i="2"/>
  <c r="BJ776" i="2"/>
  <c r="K783" i="3" s="1"/>
  <c r="AX52" i="2"/>
  <c r="BJ52" i="2"/>
  <c r="K59" i="3" s="1"/>
  <c r="AX80" i="2"/>
  <c r="BJ80" i="2"/>
  <c r="K87" i="3" s="1"/>
  <c r="BJ140" i="2"/>
  <c r="K147" i="3" s="1"/>
  <c r="AX140" i="2"/>
  <c r="AY804" i="2"/>
  <c r="BK804" i="2"/>
  <c r="L811" i="3" s="1"/>
  <c r="AY69" i="2"/>
  <c r="BK69" i="2"/>
  <c r="L76" i="3" s="1"/>
  <c r="AZ457" i="2"/>
  <c r="BM457" i="2" s="1"/>
  <c r="N464" i="3" s="1"/>
  <c r="BL457" i="2"/>
  <c r="M464" i="3" s="1"/>
  <c r="AY420" i="2"/>
  <c r="BK420" i="2"/>
  <c r="L427" i="3" s="1"/>
  <c r="AX801" i="2"/>
  <c r="BJ801" i="2"/>
  <c r="K808" i="3" s="1"/>
  <c r="AY412" i="2"/>
  <c r="BK412" i="2"/>
  <c r="L419" i="3" s="1"/>
  <c r="AY404" i="2"/>
  <c r="BK404" i="2"/>
  <c r="L411" i="3" s="1"/>
  <c r="AX710" i="2"/>
  <c r="BJ710" i="2"/>
  <c r="K717" i="3" s="1"/>
  <c r="AY373" i="2"/>
  <c r="BK373" i="2"/>
  <c r="L380" i="3" s="1"/>
  <c r="AZ489" i="2"/>
  <c r="AX410" i="2"/>
  <c r="BJ410" i="2"/>
  <c r="K417" i="3" s="1"/>
  <c r="AX362" i="2"/>
  <c r="BJ362" i="2"/>
  <c r="K369" i="3" s="1"/>
  <c r="BK586" i="2"/>
  <c r="L593" i="3" s="1"/>
  <c r="AY586" i="2"/>
  <c r="BK840" i="2"/>
  <c r="L847" i="3" s="1"/>
  <c r="AY840" i="2"/>
  <c r="BJ1003" i="2"/>
  <c r="K1010" i="3" s="1"/>
  <c r="AX1003" i="2"/>
  <c r="BJ626" i="2"/>
  <c r="K633" i="3" s="1"/>
  <c r="AX626" i="2"/>
  <c r="AY951" i="2"/>
  <c r="BK951" i="2"/>
  <c r="L958" i="3" s="1"/>
  <c r="BJ532" i="2"/>
  <c r="K539" i="3" s="1"/>
  <c r="AX532" i="2"/>
  <c r="AZ892" i="2"/>
  <c r="BM892" i="2" s="1"/>
  <c r="N899" i="3" s="1"/>
  <c r="BL892" i="2"/>
  <c r="M899" i="3" s="1"/>
  <c r="AY637" i="2"/>
  <c r="BK637" i="2"/>
  <c r="L644" i="3" s="1"/>
  <c r="BJ458" i="2"/>
  <c r="K465" i="3" s="1"/>
  <c r="AX458" i="2"/>
  <c r="AY443" i="2"/>
  <c r="BK443" i="2"/>
  <c r="L450" i="3" s="1"/>
  <c r="B235" i="3"/>
  <c r="BL811" i="2"/>
  <c r="M818" i="3" s="1"/>
  <c r="AZ811" i="2"/>
  <c r="BM811" i="2" s="1"/>
  <c r="N818" i="3" s="1"/>
  <c r="BK527" i="2"/>
  <c r="L534" i="3" s="1"/>
  <c r="AY527" i="2"/>
  <c r="BJ152" i="2"/>
  <c r="K159" i="3" s="1"/>
  <c r="AX152" i="2"/>
  <c r="AX222" i="2"/>
  <c r="BJ222" i="2"/>
  <c r="K229" i="3" s="1"/>
  <c r="BL759" i="2"/>
  <c r="M766" i="3" s="1"/>
  <c r="AZ759" i="2"/>
  <c r="BM759" i="2" s="1"/>
  <c r="N766" i="3" s="1"/>
  <c r="AX501" i="2"/>
  <c r="BJ501" i="2"/>
  <c r="K508" i="3" s="1"/>
  <c r="BK67" i="2"/>
  <c r="L74" i="3" s="1"/>
  <c r="AY67" i="2"/>
  <c r="AY812" i="2"/>
  <c r="BK812" i="2"/>
  <c r="L819" i="3" s="1"/>
  <c r="AX841" i="2"/>
  <c r="BJ841" i="2"/>
  <c r="K848" i="3" s="1"/>
  <c r="AY574" i="2"/>
  <c r="BK574" i="2"/>
  <c r="L581" i="3" s="1"/>
  <c r="BJ388" i="2"/>
  <c r="K395" i="3" s="1"/>
  <c r="AX388" i="2"/>
  <c r="AY729" i="2"/>
  <c r="BK729" i="2"/>
  <c r="L736" i="3" s="1"/>
  <c r="AX468" i="2"/>
  <c r="BJ468" i="2"/>
  <c r="K475" i="3" s="1"/>
  <c r="AX917" i="2"/>
  <c r="BJ917" i="2"/>
  <c r="K924" i="3" s="1"/>
  <c r="AX302" i="2"/>
  <c r="BJ302" i="2"/>
  <c r="K309" i="3" s="1"/>
  <c r="BJ60" i="2"/>
  <c r="K67" i="3" s="1"/>
  <c r="AX60" i="2"/>
  <c r="AX734" i="2"/>
  <c r="BJ734" i="2"/>
  <c r="K741" i="3" s="1"/>
  <c r="AY820" i="2"/>
  <c r="BK820" i="2"/>
  <c r="L827" i="3" s="1"/>
  <c r="BK899" i="2"/>
  <c r="L906" i="3" s="1"/>
  <c r="AY899" i="2"/>
  <c r="AZ432" i="2"/>
  <c r="BM432" i="2" s="1"/>
  <c r="N439" i="3" s="1"/>
  <c r="BL432" i="2"/>
  <c r="M439" i="3" s="1"/>
  <c r="BJ853" i="2"/>
  <c r="K860" i="3" s="1"/>
  <c r="AX853" i="2"/>
  <c r="AX130" i="2"/>
  <c r="BJ130" i="2"/>
  <c r="K137" i="3" s="1"/>
  <c r="AY747" i="2"/>
  <c r="BK747" i="2"/>
  <c r="L754" i="3" s="1"/>
  <c r="AZ259" i="2"/>
  <c r="BJ108" i="2"/>
  <c r="K115" i="3" s="1"/>
  <c r="AX108" i="2"/>
  <c r="AZ416" i="2"/>
  <c r="BM416" i="2" s="1"/>
  <c r="N423" i="3" s="1"/>
  <c r="BL416" i="2"/>
  <c r="M423" i="3" s="1"/>
  <c r="BJ829" i="2"/>
  <c r="K836" i="3" s="1"/>
  <c r="AX829" i="2"/>
  <c r="BL387" i="2"/>
  <c r="M394" i="3" s="1"/>
  <c r="AZ387" i="2"/>
  <c r="BM387" i="2" s="1"/>
  <c r="N394" i="3" s="1"/>
  <c r="BJ674" i="2"/>
  <c r="K681" i="3" s="1"/>
  <c r="AX674" i="2"/>
  <c r="AX27" i="2"/>
  <c r="BJ27" i="2"/>
  <c r="K34" i="3" s="1"/>
  <c r="AX213" i="2"/>
  <c r="BJ213" i="2"/>
  <c r="K220" i="3" s="1"/>
  <c r="BJ666" i="2"/>
  <c r="K673" i="3" s="1"/>
  <c r="AX666" i="2"/>
  <c r="AY223" i="2"/>
  <c r="BK223" i="2"/>
  <c r="L230" i="3" s="1"/>
  <c r="BK777" i="2"/>
  <c r="L784" i="3" s="1"/>
  <c r="AY777" i="2"/>
  <c r="AY359" i="2"/>
  <c r="BK359" i="2"/>
  <c r="L366" i="3" s="1"/>
  <c r="AX696" i="2"/>
  <c r="BJ696" i="2"/>
  <c r="K703" i="3" s="1"/>
  <c r="AX16" i="2"/>
  <c r="BJ16" i="2"/>
  <c r="K23" i="3" s="1"/>
  <c r="AY739" i="2"/>
  <c r="BK739" i="2"/>
  <c r="L746" i="3" s="1"/>
  <c r="AX876" i="2"/>
  <c r="BJ876" i="2"/>
  <c r="K883" i="3" s="1"/>
  <c r="BK525" i="2"/>
  <c r="L532" i="3" s="1"/>
  <c r="AY525" i="2"/>
  <c r="BK601" i="2"/>
  <c r="L608" i="3" s="1"/>
  <c r="AY601" i="2"/>
  <c r="AX177" i="2"/>
  <c r="BJ177" i="2"/>
  <c r="K184" i="3" s="1"/>
  <c r="BK361" i="2"/>
  <c r="L368" i="3" s="1"/>
  <c r="AY361" i="2"/>
  <c r="AY790" i="2"/>
  <c r="BK790" i="2"/>
  <c r="L797" i="3" s="1"/>
  <c r="AY990" i="2"/>
  <c r="BK990" i="2"/>
  <c r="L997" i="3" s="1"/>
  <c r="BJ290" i="2"/>
  <c r="K297" i="3" s="1"/>
  <c r="AX290" i="2"/>
  <c r="AX904" i="2"/>
  <c r="BJ904" i="2"/>
  <c r="K911" i="3" s="1"/>
  <c r="AX183" i="2"/>
  <c r="BJ183" i="2"/>
  <c r="K190" i="3" s="1"/>
  <c r="AX216" i="2"/>
  <c r="BJ216" i="2"/>
  <c r="K223" i="3" s="1"/>
  <c r="BJ869" i="2"/>
  <c r="K876" i="3" s="1"/>
  <c r="AX869" i="2"/>
  <c r="AY245" i="2"/>
  <c r="BK245" i="2"/>
  <c r="L252" i="3" s="1"/>
  <c r="BL793" i="2"/>
  <c r="M800" i="3" s="1"/>
  <c r="AZ793" i="2"/>
  <c r="BM793" i="2" s="1"/>
  <c r="N800" i="3" s="1"/>
  <c r="BL595" i="2"/>
  <c r="M602" i="3" s="1"/>
  <c r="AZ595" i="2"/>
  <c r="BM595" i="2" s="1"/>
  <c r="N602" i="3" s="1"/>
  <c r="AY707" i="2"/>
  <c r="BK707" i="2"/>
  <c r="L714" i="3" s="1"/>
  <c r="BJ464" i="2"/>
  <c r="K471" i="3" s="1"/>
  <c r="AX464" i="2"/>
  <c r="BK823" i="2"/>
  <c r="L830" i="3" s="1"/>
  <c r="AY823" i="2"/>
  <c r="BK615" i="2"/>
  <c r="L622" i="3" s="1"/>
  <c r="AY615" i="2"/>
  <c r="AY797" i="2"/>
  <c r="BK797" i="2"/>
  <c r="L804" i="3" s="1"/>
  <c r="AX1007" i="2"/>
  <c r="BJ1007" i="2"/>
  <c r="K1014" i="3" s="1"/>
  <c r="AY656" i="2"/>
  <c r="BK656" i="2"/>
  <c r="L663" i="3" s="1"/>
  <c r="BJ33" i="2"/>
  <c r="K40" i="3" s="1"/>
  <c r="AX33" i="2"/>
  <c r="AX304" i="2"/>
  <c r="BJ304" i="2"/>
  <c r="K311" i="3" s="1"/>
  <c r="BJ400" i="2"/>
  <c r="K407" i="3" s="1"/>
  <c r="AX400" i="2"/>
  <c r="AX999" i="2"/>
  <c r="BJ999" i="2"/>
  <c r="K1006" i="3" s="1"/>
  <c r="AY648" i="2"/>
  <c r="BK648" i="2"/>
  <c r="L655" i="3" s="1"/>
  <c r="BK517" i="2"/>
  <c r="L524" i="3" s="1"/>
  <c r="AY517" i="2"/>
  <c r="AX952" i="2"/>
  <c r="BJ952" i="2"/>
  <c r="K959" i="3" s="1"/>
  <c r="BJ76" i="2"/>
  <c r="K83" i="3" s="1"/>
  <c r="AX76" i="2"/>
  <c r="AX208" i="2"/>
  <c r="BJ208" i="2"/>
  <c r="K215" i="3" s="1"/>
  <c r="AY657" i="2"/>
  <c r="BK657" i="2"/>
  <c r="L664" i="3" s="1"/>
  <c r="BJ961" i="2"/>
  <c r="K968" i="3" s="1"/>
  <c r="AX961" i="2"/>
  <c r="AY938" i="2"/>
  <c r="BK938" i="2"/>
  <c r="L945" i="3" s="1"/>
  <c r="BJ192" i="2"/>
  <c r="K199" i="3" s="1"/>
  <c r="AX192" i="2"/>
  <c r="BJ330" i="2"/>
  <c r="K337" i="3" s="1"/>
  <c r="AX330" i="2"/>
  <c r="AZ440" i="2"/>
  <c r="BM440" i="2" s="1"/>
  <c r="N447" i="3" s="1"/>
  <c r="BL440" i="2"/>
  <c r="M447" i="3" s="1"/>
  <c r="AY723" i="2"/>
  <c r="BK723" i="2"/>
  <c r="L730" i="3" s="1"/>
  <c r="BK879" i="2"/>
  <c r="L886" i="3" s="1"/>
  <c r="AY879" i="2"/>
  <c r="BJ194" i="2"/>
  <c r="K201" i="3" s="1"/>
  <c r="AX194" i="2"/>
  <c r="AX54" i="2"/>
  <c r="BJ54" i="2"/>
  <c r="K61" i="3" s="1"/>
  <c r="AX313" i="2"/>
  <c r="BJ313" i="2"/>
  <c r="K320" i="3" s="1"/>
  <c r="BK847" i="2"/>
  <c r="L854" i="3" s="1"/>
  <c r="AY847" i="2"/>
  <c r="AZ275" i="2"/>
  <c r="BJ494" i="2"/>
  <c r="K501" i="3" s="1"/>
  <c r="AX494" i="2"/>
  <c r="BJ57" i="2"/>
  <c r="K64" i="3" s="1"/>
  <c r="AX57" i="2"/>
  <c r="BL660" i="2"/>
  <c r="M667" i="3" s="1"/>
  <c r="AZ660" i="2"/>
  <c r="BM660" i="2" s="1"/>
  <c r="N667" i="3" s="1"/>
  <c r="BJ46" i="2"/>
  <c r="K53" i="3" s="1"/>
  <c r="AX46" i="2"/>
  <c r="AX760" i="2"/>
  <c r="BJ760" i="2"/>
  <c r="K767" i="3" s="1"/>
  <c r="AZ505" i="2"/>
  <c r="BM505" i="2" s="1"/>
  <c r="N512" i="3" s="1"/>
  <c r="BL505" i="2"/>
  <c r="M512" i="3" s="1"/>
  <c r="AX147" i="2"/>
  <c r="BJ147" i="2"/>
  <c r="K154" i="3" s="1"/>
  <c r="BJ254" i="2"/>
  <c r="K261" i="3" s="1"/>
  <c r="AX254" i="2"/>
  <c r="BK923" i="2"/>
  <c r="L930" i="3" s="1"/>
  <c r="AY923" i="2"/>
  <c r="AX598" i="2"/>
  <c r="BJ598" i="2"/>
  <c r="K605" i="3" s="1"/>
  <c r="BK377" i="2"/>
  <c r="L384" i="3" s="1"/>
  <c r="AY377" i="2"/>
  <c r="AY822" i="2"/>
  <c r="BK822" i="2"/>
  <c r="L829" i="3" s="1"/>
  <c r="AX21" i="2"/>
  <c r="BJ21" i="2"/>
  <c r="K28" i="3" s="1"/>
  <c r="AZ87" i="2"/>
  <c r="BM87" i="2" s="1"/>
  <c r="N94" i="3" s="1"/>
  <c r="BL87" i="2"/>
  <c r="M94" i="3" s="1"/>
  <c r="AX139" i="2"/>
  <c r="BJ139" i="2"/>
  <c r="K146" i="3" s="1"/>
  <c r="AY982" i="2"/>
  <c r="BK982" i="2"/>
  <c r="L989" i="3" s="1"/>
  <c r="AX134" i="2"/>
  <c r="BJ134" i="2"/>
  <c r="K141" i="3" s="1"/>
  <c r="AZ135" i="2"/>
  <c r="BM135" i="2" s="1"/>
  <c r="N142" i="3" s="1"/>
  <c r="BL135" i="2"/>
  <c r="M142" i="3" s="1"/>
  <c r="BJ314" i="2"/>
  <c r="K321" i="3" s="1"/>
  <c r="AX314" i="2"/>
  <c r="AY93" i="2"/>
  <c r="BK93" i="2"/>
  <c r="L100" i="3" s="1"/>
  <c r="AZ343" i="2"/>
  <c r="BM343" i="2" s="1"/>
  <c r="N350" i="3" s="1"/>
  <c r="BL343" i="2"/>
  <c r="M350" i="3" s="1"/>
  <c r="AZ51" i="2"/>
  <c r="BJ454" i="2"/>
  <c r="K461" i="3" s="1"/>
  <c r="AX454" i="2"/>
  <c r="AY351" i="2"/>
  <c r="BK351" i="2"/>
  <c r="L358" i="3" s="1"/>
  <c r="BJ124" i="2"/>
  <c r="K131" i="3" s="1"/>
  <c r="AX124" i="2"/>
  <c r="AX450" i="2"/>
  <c r="BJ450" i="2"/>
  <c r="K457" i="3" s="1"/>
  <c r="AZ55" i="2"/>
  <c r="AY515" i="2"/>
  <c r="BK515" i="2"/>
  <c r="L522" i="3" s="1"/>
  <c r="AX752" i="2"/>
  <c r="BJ752" i="2"/>
  <c r="K759" i="3" s="1"/>
  <c r="BL652" i="2"/>
  <c r="M659" i="3" s="1"/>
  <c r="AZ652" i="2"/>
  <c r="BM652" i="2" s="1"/>
  <c r="N659" i="3" s="1"/>
  <c r="BJ813" i="2"/>
  <c r="K820" i="3" s="1"/>
  <c r="AX813" i="2"/>
  <c r="BJ929" i="2"/>
  <c r="K936" i="3" s="1"/>
  <c r="AX929" i="2"/>
  <c r="AZ295" i="2"/>
  <c r="BJ376" i="2"/>
  <c r="K383" i="3" s="1"/>
  <c r="AX376" i="2"/>
  <c r="AZ898" i="2"/>
  <c r="BM898" i="2" s="1"/>
  <c r="N905" i="3" s="1"/>
  <c r="BL898" i="2"/>
  <c r="M905" i="3" s="1"/>
  <c r="AY629" i="2"/>
  <c r="BK629" i="2"/>
  <c r="L636" i="3" s="1"/>
  <c r="AY645" i="2"/>
  <c r="BK645" i="2"/>
  <c r="L652" i="3" s="1"/>
  <c r="BJ642" i="2"/>
  <c r="K649" i="3" s="1"/>
  <c r="AX642" i="2"/>
  <c r="BK499" i="2"/>
  <c r="L506" i="3" s="1"/>
  <c r="AY499" i="2"/>
  <c r="BJ740" i="2"/>
  <c r="K747" i="3" s="1"/>
  <c r="AX740" i="2"/>
  <c r="AX171" i="2"/>
  <c r="BJ171" i="2"/>
  <c r="K178" i="3" s="1"/>
  <c r="BJ210" i="2"/>
  <c r="K217" i="3" s="1"/>
  <c r="AX210" i="2"/>
  <c r="AX880" i="2"/>
  <c r="BJ880" i="2"/>
  <c r="K887" i="3" s="1"/>
  <c r="BJ102" i="2"/>
  <c r="K109" i="3" s="1"/>
  <c r="AX102" i="2"/>
  <c r="BL242" i="2"/>
  <c r="M249" i="3" s="1"/>
  <c r="AZ242" i="2"/>
  <c r="BM242" i="2" s="1"/>
  <c r="N249" i="3" s="1"/>
  <c r="AY874" i="2"/>
  <c r="BK874" i="2"/>
  <c r="L881" i="3" s="1"/>
  <c r="AX608" i="2"/>
  <c r="BJ608" i="2"/>
  <c r="K615" i="3" s="1"/>
  <c r="BJ338" i="2"/>
  <c r="K345" i="3" s="1"/>
  <c r="AX338" i="2"/>
  <c r="AX212" i="2"/>
  <c r="BJ212" i="2"/>
  <c r="K219" i="3" s="1"/>
  <c r="BK363" i="2"/>
  <c r="L370" i="3" s="1"/>
  <c r="AY363" i="2"/>
  <c r="BK459" i="2"/>
  <c r="L466" i="3" s="1"/>
  <c r="AY459" i="2"/>
  <c r="AX610" i="2"/>
  <c r="BJ610" i="2"/>
  <c r="K617" i="3" s="1"/>
  <c r="BK651" i="2"/>
  <c r="L658" i="3" s="1"/>
  <c r="AY651" i="2"/>
  <c r="BK103" i="2"/>
  <c r="L110" i="3" s="1"/>
  <c r="AY103" i="2"/>
  <c r="AX160" i="2"/>
  <c r="BJ160" i="2"/>
  <c r="K167" i="3" s="1"/>
  <c r="AX809" i="2"/>
  <c r="BJ809" i="2"/>
  <c r="K816" i="3" s="1"/>
  <c r="AX580" i="2"/>
  <c r="BJ580" i="2"/>
  <c r="K587" i="3" s="1"/>
  <c r="AX294" i="2"/>
  <c r="BJ294" i="2"/>
  <c r="K301" i="3" s="1"/>
  <c r="AX653" i="2"/>
  <c r="BJ653" i="2"/>
  <c r="K660" i="3" s="1"/>
  <c r="BJ19" i="2"/>
  <c r="K26" i="3" s="1"/>
  <c r="AX19" i="2"/>
  <c r="AX552" i="2"/>
  <c r="BJ552" i="2"/>
  <c r="K559" i="3" s="1"/>
  <c r="BJ144" i="2"/>
  <c r="K151" i="3" s="1"/>
  <c r="AX144" i="2"/>
  <c r="AY479" i="2"/>
  <c r="BK479" i="2"/>
  <c r="L486" i="3" s="1"/>
  <c r="AZ149" i="2"/>
  <c r="BM149" i="2" s="1"/>
  <c r="N156" i="3" s="1"/>
  <c r="BL149" i="2"/>
  <c r="M156" i="3" s="1"/>
  <c r="AX620" i="2"/>
  <c r="BJ620" i="2"/>
  <c r="K627" i="3" s="1"/>
  <c r="AX636" i="2"/>
  <c r="BJ636" i="2"/>
  <c r="K643" i="3" s="1"/>
  <c r="AX38" i="2"/>
  <c r="BJ38" i="2"/>
  <c r="K45" i="3" s="1"/>
  <c r="AX865" i="2"/>
  <c r="BJ865" i="2"/>
  <c r="K872" i="3" s="1"/>
  <c r="AX572" i="2"/>
  <c r="BJ572" i="2"/>
  <c r="K579" i="3" s="1"/>
  <c r="AX188" i="2"/>
  <c r="BJ188" i="2"/>
  <c r="K195" i="3" s="1"/>
  <c r="BK187" i="2"/>
  <c r="L194" i="3" s="1"/>
  <c r="AY187" i="2"/>
  <c r="AX276" i="2"/>
  <c r="BJ276" i="2"/>
  <c r="K283" i="3" s="1"/>
  <c r="AX1183" i="2"/>
  <c r="BJ180" i="2"/>
  <c r="K187" i="3" s="1"/>
  <c r="AY818" i="2"/>
  <c r="BK818" i="2"/>
  <c r="L825" i="3" s="1"/>
  <c r="BL349" i="2"/>
  <c r="M356" i="3" s="1"/>
  <c r="AZ349" i="2"/>
  <c r="BM349" i="2" s="1"/>
  <c r="N356" i="3" s="1"/>
  <c r="BK379" i="2"/>
  <c r="L386" i="3" s="1"/>
  <c r="AY379" i="2"/>
  <c r="BK800" i="2"/>
  <c r="L807" i="3" s="1"/>
  <c r="AY800" i="2"/>
  <c r="AY491" i="2"/>
  <c r="BK491" i="2"/>
  <c r="L498" i="3" s="1"/>
  <c r="AZ778" i="2"/>
  <c r="BM778" i="2" s="1"/>
  <c r="N785" i="3" s="1"/>
  <c r="BL778" i="2"/>
  <c r="M785" i="3" s="1"/>
  <c r="AZ469" i="2"/>
  <c r="AX111" i="2"/>
  <c r="BJ111" i="2"/>
  <c r="K118" i="3" s="1"/>
  <c r="AY189" i="2"/>
  <c r="BK189" i="2"/>
  <c r="L196" i="3" s="1"/>
  <c r="B208" i="3"/>
  <c r="BJ724" i="2"/>
  <c r="K731" i="3" s="1"/>
  <c r="AX724" i="2"/>
  <c r="BK551" i="2"/>
  <c r="L558" i="3" s="1"/>
  <c r="AY551" i="2"/>
  <c r="BJ650" i="2"/>
  <c r="K657" i="3" s="1"/>
  <c r="AX650" i="2"/>
  <c r="BK816" i="2"/>
  <c r="L823" i="3" s="1"/>
  <c r="AY816" i="2"/>
  <c r="AX900" i="2"/>
  <c r="BJ900" i="2"/>
  <c r="K907" i="3" s="1"/>
  <c r="AX792" i="2"/>
  <c r="BJ792" i="2"/>
  <c r="K799" i="3" s="1"/>
  <c r="AZ786" i="2"/>
  <c r="BM786" i="2" s="1"/>
  <c r="N793" i="3" s="1"/>
  <c r="BL786" i="2"/>
  <c r="M793" i="3" s="1"/>
  <c r="AX240" i="2"/>
  <c r="BJ240" i="2"/>
  <c r="K247" i="3" s="1"/>
  <c r="BJ442" i="2"/>
  <c r="K449" i="3" s="1"/>
  <c r="AX442" i="2"/>
  <c r="AX26" i="2"/>
  <c r="BJ26" i="2"/>
  <c r="K33" i="3" s="1"/>
  <c r="AX425" i="2"/>
  <c r="BJ425" i="2"/>
  <c r="K432" i="3" s="1"/>
  <c r="BJ384" i="2"/>
  <c r="K391" i="3" s="1"/>
  <c r="AX384" i="2"/>
  <c r="AX121" i="2"/>
  <c r="BJ121" i="2"/>
  <c r="K128" i="3" s="1"/>
  <c r="AZ473" i="2"/>
  <c r="AX14" i="2"/>
  <c r="BJ14" i="2"/>
  <c r="K21" i="3" s="1"/>
  <c r="AX484" i="2"/>
  <c r="BJ484" i="2"/>
  <c r="K491" i="3" s="1"/>
  <c r="AY521" i="2"/>
  <c r="BK521" i="2"/>
  <c r="L528" i="3" s="1"/>
  <c r="AZ307" i="2"/>
  <c r="AX104" i="2"/>
  <c r="BJ104" i="2"/>
  <c r="K111" i="3" s="1"/>
  <c r="AX310" i="2"/>
  <c r="BJ310" i="2"/>
  <c r="K317" i="3" s="1"/>
  <c r="BJ369" i="2"/>
  <c r="K376" i="3" s="1"/>
  <c r="AX369" i="2"/>
  <c r="AZ665" i="2"/>
  <c r="BM665" i="2" s="1"/>
  <c r="N672" i="3" s="1"/>
  <c r="BL665" i="2"/>
  <c r="M672" i="3" s="1"/>
  <c r="AY233" i="2"/>
  <c r="BK233" i="2"/>
  <c r="L240" i="3" s="1"/>
  <c r="BL129" i="2"/>
  <c r="M136" i="3" s="1"/>
  <c r="AZ129" i="2"/>
  <c r="BM129" i="2" s="1"/>
  <c r="N136" i="3" s="1"/>
  <c r="AY231" i="2"/>
  <c r="BK231" i="2"/>
  <c r="L238" i="3" s="1"/>
  <c r="BJ979" i="2"/>
  <c r="K986" i="3" s="1"/>
  <c r="AX979" i="2"/>
  <c r="BJ584" i="2"/>
  <c r="K591" i="3" s="1"/>
  <c r="AX584" i="2"/>
  <c r="AX673" i="2"/>
  <c r="BJ673" i="2"/>
  <c r="K680" i="3" s="1"/>
  <c r="AX47" i="2"/>
  <c r="BJ47" i="2"/>
  <c r="K54" i="3" s="1"/>
  <c r="AX908" i="2"/>
  <c r="BJ908" i="2"/>
  <c r="K915" i="3" s="1"/>
  <c r="AX612" i="2"/>
  <c r="BJ612" i="2"/>
  <c r="K619" i="3" s="1"/>
  <c r="BL859" i="2"/>
  <c r="M866" i="3" s="1"/>
  <c r="AZ859" i="2"/>
  <c r="BM859" i="2" s="1"/>
  <c r="N866" i="3" s="1"/>
  <c r="AY826" i="2"/>
  <c r="BK826" i="2"/>
  <c r="L833" i="3" s="1"/>
  <c r="AX309" i="2"/>
  <c r="BJ309" i="2"/>
  <c r="K316" i="3" s="1"/>
  <c r="BK333" i="2"/>
  <c r="L340" i="3" s="1"/>
  <c r="AY333" i="2"/>
  <c r="BL679" i="2"/>
  <c r="M686" i="3" s="1"/>
  <c r="AZ679" i="2"/>
  <c r="BM679" i="2" s="1"/>
  <c r="N686" i="3" s="1"/>
  <c r="AX32" i="2"/>
  <c r="BJ32" i="2"/>
  <c r="K39" i="3" s="1"/>
  <c r="AZ131" i="2"/>
  <c r="BM131" i="2" s="1"/>
  <c r="N138" i="3" s="1"/>
  <c r="BL131" i="2"/>
  <c r="M138" i="3" s="1"/>
  <c r="BJ568" i="2"/>
  <c r="K575" i="3" s="1"/>
  <c r="AX568" i="2"/>
  <c r="AY381" i="2"/>
  <c r="BK381" i="2"/>
  <c r="L388" i="3" s="1"/>
  <c r="AX58" i="2"/>
  <c r="BJ58" i="2"/>
  <c r="K65" i="3" s="1"/>
  <c r="BJ396" i="2"/>
  <c r="K403" i="3" s="1"/>
  <c r="AX396" i="2"/>
  <c r="AY753" i="2"/>
  <c r="BK753" i="2"/>
  <c r="L760" i="3" s="1"/>
  <c r="BJ175" i="2"/>
  <c r="K182" i="3" s="1"/>
  <c r="AX175" i="2"/>
  <c r="AX342" i="2"/>
  <c r="BJ342" i="2"/>
  <c r="K349" i="3" s="1"/>
  <c r="AY655" i="2"/>
  <c r="BK655" i="2"/>
  <c r="L662" i="3" s="1"/>
  <c r="AX270" i="2"/>
  <c r="BJ270" i="2"/>
  <c r="K277" i="3" s="1"/>
  <c r="AX628" i="2"/>
  <c r="BJ628" i="2"/>
  <c r="K635" i="3" s="1"/>
  <c r="AY321" i="2"/>
  <c r="BK321" i="2"/>
  <c r="L328" i="3" s="1"/>
  <c r="AZ497" i="2"/>
  <c r="BM497" i="2" s="1"/>
  <c r="N504" i="3" s="1"/>
  <c r="BL497" i="2"/>
  <c r="M504" i="3" s="1"/>
  <c r="AZ299" i="2"/>
  <c r="BM299" i="2" s="1"/>
  <c r="N306" i="3" s="1"/>
  <c r="BL299" i="2"/>
  <c r="M306" i="3" s="1"/>
  <c r="AX326" i="2"/>
  <c r="BJ326" i="2"/>
  <c r="K333" i="3" s="1"/>
  <c r="AY681" i="2"/>
  <c r="BK681" i="2"/>
  <c r="L688" i="3" s="1"/>
  <c r="AY689" i="2"/>
  <c r="BK689" i="2"/>
  <c r="L696" i="3" s="1"/>
  <c r="AX417" i="2"/>
  <c r="BJ417" i="2"/>
  <c r="K424" i="3" s="1"/>
  <c r="AX686" i="2"/>
  <c r="BJ686" i="2"/>
  <c r="K693" i="3" s="1"/>
  <c r="BL795" i="2"/>
  <c r="M802" i="3" s="1"/>
  <c r="AZ795" i="2"/>
  <c r="BM795" i="2" s="1"/>
  <c r="N802" i="3" s="1"/>
  <c r="AY802" i="2"/>
  <c r="BK802" i="2"/>
  <c r="L809" i="3" s="1"/>
  <c r="BJ266" i="2"/>
  <c r="K273" i="3" s="1"/>
  <c r="AX266" i="2"/>
  <c r="AZ451" i="2"/>
  <c r="BM451" i="2" s="1"/>
  <c r="N458" i="3" s="1"/>
  <c r="BL451" i="2"/>
  <c r="M458" i="3" s="1"/>
  <c r="AY902" i="2"/>
  <c r="BK902" i="2"/>
  <c r="L909" i="3" s="1"/>
  <c r="BJ64" i="2"/>
  <c r="K71" i="3" s="1"/>
  <c r="AX64" i="2"/>
  <c r="AX24" i="2"/>
  <c r="BJ24" i="2"/>
  <c r="K31" i="3" s="1"/>
  <c r="BL687" i="2"/>
  <c r="M694" i="3" s="1"/>
  <c r="AZ687" i="2"/>
  <c r="BM687" i="2" s="1"/>
  <c r="N694" i="3" s="1"/>
  <c r="BJ30" i="2"/>
  <c r="K37" i="3" s="1"/>
  <c r="AX30" i="2"/>
  <c r="AX765" i="2"/>
  <c r="BJ765" i="2"/>
  <c r="K772" i="3" s="1"/>
  <c r="AZ178" i="2"/>
  <c r="BM178" i="2" s="1"/>
  <c r="N185" i="3" s="1"/>
  <c r="BL178" i="2"/>
  <c r="M185" i="3" s="1"/>
  <c r="BL365" i="2"/>
  <c r="M372" i="3" s="1"/>
  <c r="AZ365" i="2"/>
  <c r="BM365" i="2" s="1"/>
  <c r="N372" i="3" s="1"/>
  <c r="BJ43" i="2"/>
  <c r="K50" i="3" s="1"/>
  <c r="AX43" i="2"/>
  <c r="AX788" i="2"/>
  <c r="BJ788" i="2"/>
  <c r="K795" i="3" s="1"/>
  <c r="BK643" i="2"/>
  <c r="L650" i="3" s="1"/>
  <c r="AY643" i="2"/>
  <c r="BL89" i="2"/>
  <c r="M96" i="3" s="1"/>
  <c r="AZ89" i="2"/>
  <c r="BM89" i="2" s="1"/>
  <c r="N96" i="3" s="1"/>
  <c r="AZ195" i="2"/>
  <c r="BM195" i="2" s="1"/>
  <c r="N202" i="3" s="1"/>
  <c r="BL195" i="2"/>
  <c r="M202" i="3" s="1"/>
  <c r="BJ474" i="2"/>
  <c r="K481" i="3" s="1"/>
  <c r="AX474" i="2"/>
  <c r="AX989" i="2"/>
  <c r="BJ989" i="2"/>
  <c r="K996" i="3" s="1"/>
  <c r="AY774" i="2"/>
  <c r="BK774" i="2"/>
  <c r="L781" i="3" s="1"/>
  <c r="BK519" i="2"/>
  <c r="L526" i="3" s="1"/>
  <c r="AY519" i="2"/>
  <c r="AX293" i="2"/>
  <c r="BJ293" i="2"/>
  <c r="K300" i="3" s="1"/>
  <c r="AY145" i="2"/>
  <c r="BK145" i="2"/>
  <c r="L152" i="3" s="1"/>
  <c r="AY927" i="2"/>
  <c r="BK927" i="2"/>
  <c r="L934" i="3" s="1"/>
  <c r="AX965" i="2"/>
  <c r="BJ965" i="2"/>
  <c r="K972" i="3" s="1"/>
  <c r="AY215" i="2"/>
  <c r="BK215" i="2"/>
  <c r="L222" i="3" s="1"/>
  <c r="AY860" i="2"/>
  <c r="BK860" i="2"/>
  <c r="L867" i="3" s="1"/>
  <c r="AY154" i="2"/>
  <c r="BK154" i="2"/>
  <c r="L161" i="3" s="1"/>
  <c r="AY61" i="2"/>
  <c r="BK61" i="2"/>
  <c r="L68" i="3" s="1"/>
  <c r="AY83" i="2"/>
  <c r="BK83" i="2"/>
  <c r="L90" i="3" s="1"/>
  <c r="AY943" i="2"/>
  <c r="BK943" i="2"/>
  <c r="L950" i="3" s="1"/>
  <c r="AY271" i="2"/>
  <c r="BK271" i="2"/>
  <c r="L278" i="3" s="1"/>
  <c r="AY463" i="2"/>
  <c r="BK463" i="2"/>
  <c r="L470" i="3" s="1"/>
  <c r="BJ1006" i="2"/>
  <c r="K1013" i="3" s="1"/>
  <c r="AX1006" i="2"/>
  <c r="AY761" i="2"/>
  <c r="BK761" i="2"/>
  <c r="L768" i="3" s="1"/>
  <c r="BJ284" i="2"/>
  <c r="K291" i="3" s="1"/>
  <c r="AX284" i="2"/>
  <c r="AY115" i="2"/>
  <c r="BK115" i="2"/>
  <c r="L122" i="3" s="1"/>
  <c r="AY207" i="2"/>
  <c r="BK207" i="2"/>
  <c r="L214" i="3" s="1"/>
  <c r="AX426" i="2"/>
  <c r="BJ426" i="2"/>
  <c r="K433" i="3" s="1"/>
  <c r="B826" i="3" l="1"/>
  <c r="AY1553" i="2"/>
  <c r="BK550" i="2"/>
  <c r="L557" i="3" s="1"/>
  <c r="AY1746" i="2"/>
  <c r="BK743" i="2"/>
  <c r="L750" i="3" s="1"/>
  <c r="AY1185" i="2"/>
  <c r="BK182" i="2"/>
  <c r="L189" i="3" s="1"/>
  <c r="AY1452" i="2"/>
  <c r="BK449" i="2"/>
  <c r="L456" i="3" s="1"/>
  <c r="B810" i="3"/>
  <c r="AY1480" i="2"/>
  <c r="BK477" i="2"/>
  <c r="L484" i="3" s="1"/>
  <c r="AY1600" i="2"/>
  <c r="BK597" i="2"/>
  <c r="L604" i="3" s="1"/>
  <c r="B580" i="3"/>
  <c r="B694" i="3"/>
  <c r="B96" i="3"/>
  <c r="B372" i="3"/>
  <c r="AY1923" i="2"/>
  <c r="BK920" i="2"/>
  <c r="L927" i="3" s="1"/>
  <c r="AY165" i="2"/>
  <c r="BK165" i="2"/>
  <c r="L172" i="3" s="1"/>
  <c r="AY1931" i="2"/>
  <c r="BK928" i="2"/>
  <c r="L935" i="3" s="1"/>
  <c r="AY1476" i="2"/>
  <c r="BK473" i="2"/>
  <c r="L480" i="3" s="1"/>
  <c r="AY1058" i="2"/>
  <c r="BK55" i="2"/>
  <c r="L62" i="3" s="1"/>
  <c r="AY1310" i="2"/>
  <c r="BK307" i="2"/>
  <c r="L314" i="3" s="1"/>
  <c r="AY1730" i="2"/>
  <c r="BK727" i="2"/>
  <c r="L734" i="3" s="1"/>
  <c r="B180" i="3"/>
  <c r="B541" i="3"/>
  <c r="B102" i="3"/>
  <c r="B447" i="3"/>
  <c r="AY1318" i="2"/>
  <c r="BK315" i="2"/>
  <c r="L322" i="3" s="1"/>
  <c r="B356" i="3"/>
  <c r="B882" i="3"/>
  <c r="B596" i="3"/>
  <c r="BK932" i="2"/>
  <c r="L939" i="3" s="1"/>
  <c r="AY932" i="2"/>
  <c r="B241" i="3"/>
  <c r="B758" i="3"/>
  <c r="B710" i="3"/>
  <c r="B726" i="3"/>
  <c r="B233" i="3"/>
  <c r="B390" i="3"/>
  <c r="B943" i="3"/>
  <c r="B686" i="3"/>
  <c r="B866" i="3"/>
  <c r="B136" i="3"/>
  <c r="B842" i="3"/>
  <c r="B742" i="3"/>
  <c r="AY1223" i="2"/>
  <c r="BK220" i="2"/>
  <c r="L227" i="3" s="1"/>
  <c r="AY1394" i="2"/>
  <c r="BK391" i="2"/>
  <c r="L398" i="3" s="1"/>
  <c r="B802" i="3"/>
  <c r="B905" i="3"/>
  <c r="B142" i="3"/>
  <c r="B94" i="3"/>
  <c r="B66" i="3"/>
  <c r="B156" i="3"/>
  <c r="B181" i="3"/>
  <c r="B718" i="3"/>
  <c r="B492" i="3"/>
  <c r="B176" i="3"/>
  <c r="B512" i="3"/>
  <c r="B439" i="3"/>
  <c r="B588" i="3"/>
  <c r="B702" i="3"/>
  <c r="B874" i="3"/>
  <c r="B80" i="3"/>
  <c r="B578" i="3"/>
  <c r="B104" i="3"/>
  <c r="AY1250" i="2"/>
  <c r="BK247" i="2"/>
  <c r="L254" i="3" s="1"/>
  <c r="B350" i="3"/>
  <c r="B858" i="3"/>
  <c r="B197" i="3"/>
  <c r="B364" i="3"/>
  <c r="B408" i="3"/>
  <c r="B218" i="3"/>
  <c r="B612" i="3"/>
  <c r="B594" i="3"/>
  <c r="AY1468" i="2"/>
  <c r="BK465" i="2"/>
  <c r="L472" i="3" s="1"/>
  <c r="B834" i="3"/>
  <c r="B423" i="3"/>
  <c r="B774" i="3"/>
  <c r="AY1270" i="2"/>
  <c r="BK267" i="2"/>
  <c r="L274" i="3" s="1"/>
  <c r="B610" i="3"/>
  <c r="BK455" i="2"/>
  <c r="L462" i="3" s="1"/>
  <c r="AY455" i="2"/>
  <c r="AY886" i="2"/>
  <c r="BK886" i="2"/>
  <c r="L893" i="3" s="1"/>
  <c r="BK565" i="2"/>
  <c r="L572" i="3" s="1"/>
  <c r="AY565" i="2"/>
  <c r="AY1298" i="2"/>
  <c r="BK295" i="2"/>
  <c r="L302" i="3" s="1"/>
  <c r="B659" i="3"/>
  <c r="BK924" i="2"/>
  <c r="L931" i="3" s="1"/>
  <c r="AY924" i="2"/>
  <c r="BK888" i="2"/>
  <c r="L895" i="3" s="1"/>
  <c r="AY888" i="2"/>
  <c r="AY303" i="2"/>
  <c r="BK303" i="2"/>
  <c r="L310" i="3" s="1"/>
  <c r="BK219" i="2"/>
  <c r="L226" i="3" s="1"/>
  <c r="AY219" i="2"/>
  <c r="AY323" i="2"/>
  <c r="BK323" i="2"/>
  <c r="L330" i="3" s="1"/>
  <c r="AY331" i="2"/>
  <c r="BK331" i="2"/>
  <c r="L338" i="3" s="1"/>
  <c r="AY461" i="2"/>
  <c r="BK461" i="2"/>
  <c r="L468" i="3" s="1"/>
  <c r="AY1492" i="2"/>
  <c r="BK489" i="2"/>
  <c r="L496" i="3" s="1"/>
  <c r="B670" i="3"/>
  <c r="B748" i="3"/>
  <c r="AY1472" i="2"/>
  <c r="BK469" i="2"/>
  <c r="L476" i="3" s="1"/>
  <c r="AY319" i="2"/>
  <c r="BK319" i="2"/>
  <c r="L326" i="3" s="1"/>
  <c r="B334" i="3"/>
  <c r="B318" i="3"/>
  <c r="B228" i="3"/>
  <c r="B402" i="3"/>
  <c r="AY896" i="2"/>
  <c r="BK896" i="2"/>
  <c r="L903" i="3" s="1"/>
  <c r="AY1262" i="2"/>
  <c r="BK259" i="2"/>
  <c r="L266" i="3" s="1"/>
  <c r="AY1054" i="2"/>
  <c r="BK51" i="2"/>
  <c r="L58" i="3" s="1"/>
  <c r="AY1484" i="2"/>
  <c r="BK481" i="2"/>
  <c r="L488" i="3" s="1"/>
  <c r="AY1115" i="2"/>
  <c r="BK112" i="2"/>
  <c r="L119" i="3" s="1"/>
  <c r="AY1278" i="2"/>
  <c r="BK275" i="2"/>
  <c r="L282" i="3" s="1"/>
  <c r="AY1290" i="2"/>
  <c r="BK287" i="2"/>
  <c r="L294" i="3" s="1"/>
  <c r="AY1208" i="2"/>
  <c r="BK205" i="2"/>
  <c r="L212" i="3" s="1"/>
  <c r="AY291" i="2"/>
  <c r="BK291" i="2"/>
  <c r="L298" i="3" s="1"/>
  <c r="BK263" i="2"/>
  <c r="L270" i="3" s="1"/>
  <c r="AY263" i="2"/>
  <c r="AY493" i="2"/>
  <c r="BK493" i="2"/>
  <c r="L500" i="3" s="1"/>
  <c r="AY1228" i="2"/>
  <c r="BK225" i="2"/>
  <c r="L232" i="3" s="1"/>
  <c r="AY1258" i="2"/>
  <c r="BK255" i="2"/>
  <c r="L262" i="3" s="1"/>
  <c r="BK229" i="2"/>
  <c r="L236" i="3" s="1"/>
  <c r="AY229" i="2"/>
  <c r="AY197" i="2"/>
  <c r="BK197" i="2"/>
  <c r="L204" i="3" s="1"/>
  <c r="AY1131" i="2"/>
  <c r="BK128" i="2"/>
  <c r="L135" i="3" s="1"/>
  <c r="AY979" i="2"/>
  <c r="BK979" i="2"/>
  <c r="L986" i="3" s="1"/>
  <c r="AY426" i="2"/>
  <c r="BK426" i="2"/>
  <c r="L433" i="3" s="1"/>
  <c r="AZ761" i="2"/>
  <c r="BM761" i="2" s="1"/>
  <c r="N768" i="3" s="1"/>
  <c r="BL761" i="2"/>
  <c r="M768" i="3" s="1"/>
  <c r="BL943" i="2"/>
  <c r="M950" i="3" s="1"/>
  <c r="AZ943" i="2"/>
  <c r="BM943" i="2" s="1"/>
  <c r="N950" i="3" s="1"/>
  <c r="AZ860" i="2"/>
  <c r="BM860" i="2" s="1"/>
  <c r="N867" i="3" s="1"/>
  <c r="BL860" i="2"/>
  <c r="M867" i="3" s="1"/>
  <c r="BL145" i="2"/>
  <c r="M152" i="3" s="1"/>
  <c r="AZ145" i="2"/>
  <c r="BM145" i="2" s="1"/>
  <c r="N152" i="3" s="1"/>
  <c r="BK989" i="2"/>
  <c r="L996" i="3" s="1"/>
  <c r="AY989" i="2"/>
  <c r="B185" i="3"/>
  <c r="BK24" i="2"/>
  <c r="L31" i="3" s="1"/>
  <c r="AY24" i="2"/>
  <c r="BK326" i="2"/>
  <c r="L333" i="3" s="1"/>
  <c r="AY326" i="2"/>
  <c r="BK628" i="2"/>
  <c r="L635" i="3" s="1"/>
  <c r="AY628" i="2"/>
  <c r="BL381" i="2"/>
  <c r="M388" i="3" s="1"/>
  <c r="AZ381" i="2"/>
  <c r="BM381" i="2" s="1"/>
  <c r="N388" i="3" s="1"/>
  <c r="AY673" i="2"/>
  <c r="BK673" i="2"/>
  <c r="L680" i="3" s="1"/>
  <c r="AZ231" i="2"/>
  <c r="BM231" i="2" s="1"/>
  <c r="N238" i="3" s="1"/>
  <c r="BL231" i="2"/>
  <c r="M238" i="3" s="1"/>
  <c r="BL521" i="2"/>
  <c r="M528" i="3" s="1"/>
  <c r="AZ521" i="2"/>
  <c r="BM521" i="2" s="1"/>
  <c r="N528" i="3" s="1"/>
  <c r="BK121" i="2"/>
  <c r="L128" i="3" s="1"/>
  <c r="AY121" i="2"/>
  <c r="BK900" i="2"/>
  <c r="L907" i="3" s="1"/>
  <c r="AY900" i="2"/>
  <c r="BL379" i="2"/>
  <c r="M386" i="3" s="1"/>
  <c r="AZ379" i="2"/>
  <c r="BM379" i="2" s="1"/>
  <c r="N386" i="3" s="1"/>
  <c r="AZ651" i="2"/>
  <c r="BM651" i="2" s="1"/>
  <c r="N658" i="3" s="1"/>
  <c r="BL651" i="2"/>
  <c r="M658" i="3" s="1"/>
  <c r="B249" i="3"/>
  <c r="BK124" i="2"/>
  <c r="L131" i="3" s="1"/>
  <c r="AY124" i="2"/>
  <c r="BK57" i="2"/>
  <c r="L64" i="3" s="1"/>
  <c r="AY57" i="2"/>
  <c r="AZ847" i="2"/>
  <c r="BM847" i="2" s="1"/>
  <c r="N854" i="3" s="1"/>
  <c r="BL847" i="2"/>
  <c r="M854" i="3" s="1"/>
  <c r="AZ879" i="2"/>
  <c r="BM879" i="2" s="1"/>
  <c r="N886" i="3" s="1"/>
  <c r="BL879" i="2"/>
  <c r="M886" i="3" s="1"/>
  <c r="AY192" i="2"/>
  <c r="BK192" i="2"/>
  <c r="L199" i="3" s="1"/>
  <c r="BK33" i="2"/>
  <c r="L40" i="3" s="1"/>
  <c r="AY33" i="2"/>
  <c r="BL615" i="2"/>
  <c r="M622" i="3" s="1"/>
  <c r="AZ615" i="2"/>
  <c r="BM615" i="2" s="1"/>
  <c r="N622" i="3" s="1"/>
  <c r="B602" i="3"/>
  <c r="BL777" i="2"/>
  <c r="M784" i="3" s="1"/>
  <c r="AZ777" i="2"/>
  <c r="BM777" i="2" s="1"/>
  <c r="N784" i="3" s="1"/>
  <c r="AY388" i="2"/>
  <c r="BK388" i="2"/>
  <c r="L395" i="3" s="1"/>
  <c r="BL67" i="2"/>
  <c r="M74" i="3" s="1"/>
  <c r="AZ67" i="2"/>
  <c r="BM67" i="2" s="1"/>
  <c r="N74" i="3" s="1"/>
  <c r="BK152" i="2"/>
  <c r="L159" i="3" s="1"/>
  <c r="AY152" i="2"/>
  <c r="BL443" i="2"/>
  <c r="M450" i="3" s="1"/>
  <c r="AZ443" i="2"/>
  <c r="BM443" i="2" s="1"/>
  <c r="N450" i="3" s="1"/>
  <c r="AZ412" i="2"/>
  <c r="BM412" i="2" s="1"/>
  <c r="N419" i="3" s="1"/>
  <c r="BL412" i="2"/>
  <c r="M419" i="3" s="1"/>
  <c r="B464" i="3"/>
  <c r="BK80" i="2"/>
  <c r="L87" i="3" s="1"/>
  <c r="AY80" i="2"/>
  <c r="BK981" i="2"/>
  <c r="L988" i="3" s="1"/>
  <c r="AY981" i="2"/>
  <c r="B789" i="3"/>
  <c r="BL123" i="2"/>
  <c r="M130" i="3" s="1"/>
  <c r="AZ123" i="2"/>
  <c r="BM123" i="2" s="1"/>
  <c r="N130" i="3" s="1"/>
  <c r="AZ91" i="2"/>
  <c r="BM91" i="2" s="1"/>
  <c r="N98" i="3" s="1"/>
  <c r="BL91" i="2"/>
  <c r="M98" i="3" s="1"/>
  <c r="AZ836" i="2"/>
  <c r="BM836" i="2" s="1"/>
  <c r="N843" i="3" s="1"/>
  <c r="BL836" i="2"/>
  <c r="M843" i="3" s="1"/>
  <c r="BL882" i="2"/>
  <c r="M889" i="3" s="1"/>
  <c r="AZ882" i="2"/>
  <c r="BM882" i="2" s="1"/>
  <c r="N889" i="3" s="1"/>
  <c r="B216" i="3"/>
  <c r="BL545" i="2"/>
  <c r="M552" i="3" s="1"/>
  <c r="AZ545" i="2"/>
  <c r="BM545" i="2" s="1"/>
  <c r="N552" i="3" s="1"/>
  <c r="BK286" i="2"/>
  <c r="L293" i="3" s="1"/>
  <c r="AY286" i="2"/>
  <c r="BK717" i="2"/>
  <c r="L724" i="3" s="1"/>
  <c r="AY717" i="2"/>
  <c r="B674" i="3"/>
  <c r="AY470" i="2"/>
  <c r="BK470" i="2"/>
  <c r="L477" i="3" s="1"/>
  <c r="AY82" i="2"/>
  <c r="BK82" i="2"/>
  <c r="L89" i="3" s="1"/>
  <c r="AY736" i="2"/>
  <c r="BK736" i="2"/>
  <c r="L743" i="3" s="1"/>
  <c r="AZ838" i="2"/>
  <c r="BM838" i="2" s="1"/>
  <c r="N845" i="3" s="1"/>
  <c r="BL838" i="2"/>
  <c r="M845" i="3" s="1"/>
  <c r="BK176" i="2"/>
  <c r="L183" i="3" s="1"/>
  <c r="AY176" i="2"/>
  <c r="AZ437" i="2"/>
  <c r="BM437" i="2" s="1"/>
  <c r="N444" i="3" s="1"/>
  <c r="BL437" i="2"/>
  <c r="M444" i="3" s="1"/>
  <c r="BK163" i="2"/>
  <c r="L170" i="3" s="1"/>
  <c r="AY163" i="2"/>
  <c r="B533" i="3"/>
  <c r="AZ763" i="2"/>
  <c r="BM763" i="2" s="1"/>
  <c r="N770" i="3" s="1"/>
  <c r="BL763" i="2"/>
  <c r="M770" i="3" s="1"/>
  <c r="AZ583" i="2"/>
  <c r="BM583" i="2" s="1"/>
  <c r="N590" i="3" s="1"/>
  <c r="BL583" i="2"/>
  <c r="M590" i="3" s="1"/>
  <c r="BK972" i="2"/>
  <c r="L979" i="3" s="1"/>
  <c r="AY972" i="2"/>
  <c r="B86" i="3"/>
  <c r="AY17" i="2"/>
  <c r="BK17" i="2"/>
  <c r="L24" i="3" s="1"/>
  <c r="AY697" i="2"/>
  <c r="BK697" i="2"/>
  <c r="L704" i="3" s="1"/>
  <c r="AZ141" i="2"/>
  <c r="BM141" i="2" s="1"/>
  <c r="N148" i="3" s="1"/>
  <c r="BL141" i="2"/>
  <c r="M148" i="3" s="1"/>
  <c r="AZ436" i="2"/>
  <c r="BM436" i="2" s="1"/>
  <c r="N443" i="3" s="1"/>
  <c r="BL436" i="2"/>
  <c r="M443" i="3" s="1"/>
  <c r="BK726" i="2"/>
  <c r="L733" i="3" s="1"/>
  <c r="AY726" i="2"/>
  <c r="BL162" i="2"/>
  <c r="M169" i="3" s="1"/>
  <c r="AZ162" i="2"/>
  <c r="BM162" i="2" s="1"/>
  <c r="N169" i="3" s="1"/>
  <c r="AY372" i="2"/>
  <c r="BK372" i="2"/>
  <c r="L379" i="3" s="1"/>
  <c r="BL513" i="2"/>
  <c r="M520" i="3" s="1"/>
  <c r="AZ513" i="2"/>
  <c r="BM513" i="2" s="1"/>
  <c r="N520" i="3" s="1"/>
  <c r="AY434" i="2"/>
  <c r="BK434" i="2"/>
  <c r="L441" i="3" s="1"/>
  <c r="BL411" i="2"/>
  <c r="M418" i="3" s="1"/>
  <c r="AZ411" i="2"/>
  <c r="BM411" i="2" s="1"/>
  <c r="N418" i="3" s="1"/>
  <c r="BK940" i="2"/>
  <c r="L947" i="3" s="1"/>
  <c r="AY940" i="2"/>
  <c r="BK268" i="2"/>
  <c r="L275" i="3" s="1"/>
  <c r="AY268" i="2"/>
  <c r="BL842" i="2"/>
  <c r="M849" i="3" s="1"/>
  <c r="AZ842" i="2"/>
  <c r="BM842" i="2" s="1"/>
  <c r="N849" i="3" s="1"/>
  <c r="AY264" i="2"/>
  <c r="BK264" i="2"/>
  <c r="L271" i="3" s="1"/>
  <c r="AY68" i="2"/>
  <c r="BK68" i="2"/>
  <c r="L75" i="3" s="1"/>
  <c r="BK88" i="2"/>
  <c r="L95" i="3" s="1"/>
  <c r="AY88" i="2"/>
  <c r="BK578" i="2"/>
  <c r="L585" i="3" s="1"/>
  <c r="AY578" i="2"/>
  <c r="AY784" i="2"/>
  <c r="BK784" i="2"/>
  <c r="L791" i="3" s="1"/>
  <c r="B570" i="3"/>
  <c r="B740" i="3"/>
  <c r="AY582" i="2"/>
  <c r="BK582" i="2"/>
  <c r="L589" i="3" s="1"/>
  <c r="AZ633" i="2"/>
  <c r="BM633" i="2" s="1"/>
  <c r="N640" i="3" s="1"/>
  <c r="BL633" i="2"/>
  <c r="M640" i="3" s="1"/>
  <c r="AZ649" i="2"/>
  <c r="BM649" i="2" s="1"/>
  <c r="N656" i="3" s="1"/>
  <c r="BL649" i="2"/>
  <c r="M656" i="3" s="1"/>
  <c r="BK988" i="2"/>
  <c r="L995" i="3" s="1"/>
  <c r="AY988" i="2"/>
  <c r="AY680" i="2"/>
  <c r="BK680" i="2"/>
  <c r="L687" i="3" s="1"/>
  <c r="BK976" i="2"/>
  <c r="L983" i="3" s="1"/>
  <c r="AY976" i="2"/>
  <c r="BK980" i="2"/>
  <c r="L987" i="3" s="1"/>
  <c r="AY980" i="2"/>
  <c r="BL970" i="2"/>
  <c r="M977" i="3" s="1"/>
  <c r="AZ970" i="2"/>
  <c r="BM970" i="2" s="1"/>
  <c r="N977" i="3" s="1"/>
  <c r="AY28" i="2"/>
  <c r="BK28" i="2"/>
  <c r="L35" i="3" s="1"/>
  <c r="AY224" i="2"/>
  <c r="BK224" i="2"/>
  <c r="L231" i="3" s="1"/>
  <c r="AZ575" i="2"/>
  <c r="BM575" i="2" s="1"/>
  <c r="N582" i="3" s="1"/>
  <c r="BL575" i="2"/>
  <c r="M582" i="3" s="1"/>
  <c r="BL966" i="2"/>
  <c r="M973" i="3" s="1"/>
  <c r="AZ966" i="2"/>
  <c r="BM966" i="2" s="1"/>
  <c r="N973" i="3" s="1"/>
  <c r="BK151" i="2"/>
  <c r="L158" i="3" s="1"/>
  <c r="AY151" i="2"/>
  <c r="AZ538" i="2"/>
  <c r="BM538" i="2" s="1"/>
  <c r="N545" i="3" s="1"/>
  <c r="BL538" i="2"/>
  <c r="M545" i="3" s="1"/>
  <c r="AZ546" i="2"/>
  <c r="BM546" i="2" s="1"/>
  <c r="N553" i="3" s="1"/>
  <c r="BL546" i="2"/>
  <c r="M553" i="3" s="1"/>
  <c r="AY206" i="2"/>
  <c r="BK206" i="2"/>
  <c r="L213" i="3" s="1"/>
  <c r="BK694" i="2"/>
  <c r="L701" i="3" s="1"/>
  <c r="AY694" i="2"/>
  <c r="BL389" i="2"/>
  <c r="M396" i="3" s="1"/>
  <c r="AZ389" i="2"/>
  <c r="BM389" i="2" s="1"/>
  <c r="N396" i="3" s="1"/>
  <c r="AY510" i="2"/>
  <c r="BK510" i="2"/>
  <c r="L517" i="3" s="1"/>
  <c r="BL910" i="2"/>
  <c r="M917" i="3" s="1"/>
  <c r="AZ910" i="2"/>
  <c r="BM910" i="2" s="1"/>
  <c r="N917" i="3" s="1"/>
  <c r="AZ661" i="2"/>
  <c r="BM661" i="2" s="1"/>
  <c r="N668" i="3" s="1"/>
  <c r="BL661" i="2"/>
  <c r="M668" i="3" s="1"/>
  <c r="BK957" i="2"/>
  <c r="L964" i="3" s="1"/>
  <c r="AY957" i="2"/>
  <c r="AZ705" i="2"/>
  <c r="BM705" i="2" s="1"/>
  <c r="N712" i="3" s="1"/>
  <c r="BL705" i="2"/>
  <c r="M712" i="3" s="1"/>
  <c r="BK409" i="2"/>
  <c r="L416" i="3" s="1"/>
  <c r="AY409" i="2"/>
  <c r="AY561" i="2"/>
  <c r="BK561" i="2"/>
  <c r="L568" i="3" s="1"/>
  <c r="BK347" i="2"/>
  <c r="L354" i="3" s="1"/>
  <c r="AY347" i="2"/>
  <c r="BK916" i="2"/>
  <c r="L923" i="3" s="1"/>
  <c r="AY916" i="2"/>
  <c r="BL911" i="2"/>
  <c r="M918" i="3" s="1"/>
  <c r="AZ911" i="2"/>
  <c r="BM911" i="2" s="1"/>
  <c r="N918" i="3" s="1"/>
  <c r="BK678" i="2"/>
  <c r="L685" i="3" s="1"/>
  <c r="AY678" i="2"/>
  <c r="AY81" i="2"/>
  <c r="BK81" i="2"/>
  <c r="L88" i="3" s="1"/>
  <c r="AY536" i="2"/>
  <c r="BK536" i="2"/>
  <c r="L543" i="3" s="1"/>
  <c r="BL137" i="2"/>
  <c r="M144" i="3" s="1"/>
  <c r="AZ137" i="2"/>
  <c r="BM137" i="2" s="1"/>
  <c r="N144" i="3" s="1"/>
  <c r="BK204" i="2"/>
  <c r="L211" i="3" s="1"/>
  <c r="AY204" i="2"/>
  <c r="B346" i="3"/>
  <c r="B692" i="3"/>
  <c r="AY566" i="2"/>
  <c r="BK566" i="2"/>
  <c r="L573" i="3" s="1"/>
  <c r="AY328" i="2"/>
  <c r="BK328" i="2"/>
  <c r="L335" i="3" s="1"/>
  <c r="AY622" i="2"/>
  <c r="BK622" i="2"/>
  <c r="L629" i="3" s="1"/>
  <c r="AY720" i="2"/>
  <c r="BK720" i="2"/>
  <c r="L727" i="3" s="1"/>
  <c r="BL958" i="2"/>
  <c r="M965" i="3" s="1"/>
  <c r="AZ958" i="2"/>
  <c r="BM958" i="2" s="1"/>
  <c r="N965" i="3" s="1"/>
  <c r="BL503" i="2"/>
  <c r="M510" i="3" s="1"/>
  <c r="AZ503" i="2"/>
  <c r="BM503" i="2" s="1"/>
  <c r="N510" i="3" s="1"/>
  <c r="AZ854" i="2"/>
  <c r="BM854" i="2" s="1"/>
  <c r="N861" i="3" s="1"/>
  <c r="BL854" i="2"/>
  <c r="M861" i="3" s="1"/>
  <c r="AZ862" i="2"/>
  <c r="BM862" i="2" s="1"/>
  <c r="N869" i="3" s="1"/>
  <c r="BL862" i="2"/>
  <c r="M869" i="3" s="1"/>
  <c r="BL507" i="2"/>
  <c r="M514" i="3" s="1"/>
  <c r="AZ507" i="2"/>
  <c r="BM507" i="2" s="1"/>
  <c r="N514" i="3" s="1"/>
  <c r="BK1000" i="2"/>
  <c r="L1007" i="3" s="1"/>
  <c r="AY1000" i="2"/>
  <c r="BK496" i="2"/>
  <c r="L503" i="3" s="1"/>
  <c r="AY496" i="2"/>
  <c r="AY706" i="2"/>
  <c r="BK706" i="2"/>
  <c r="L713" i="3" s="1"/>
  <c r="B586" i="3"/>
  <c r="BK200" i="2"/>
  <c r="L207" i="3" s="1"/>
  <c r="AY200" i="2"/>
  <c r="AZ955" i="2"/>
  <c r="BM955" i="2" s="1"/>
  <c r="N962" i="3" s="1"/>
  <c r="BL955" i="2"/>
  <c r="M962" i="3" s="1"/>
  <c r="AY568" i="2"/>
  <c r="BK568" i="2"/>
  <c r="L575" i="3" s="1"/>
  <c r="AZ333" i="2"/>
  <c r="BM333" i="2" s="1"/>
  <c r="N340" i="3" s="1"/>
  <c r="BL333" i="2"/>
  <c r="M340" i="3" s="1"/>
  <c r="AY584" i="2"/>
  <c r="BK584" i="2"/>
  <c r="L591" i="3" s="1"/>
  <c r="AY384" i="2"/>
  <c r="BK384" i="2"/>
  <c r="L391" i="3" s="1"/>
  <c r="AZ816" i="2"/>
  <c r="BM816" i="2" s="1"/>
  <c r="N823" i="3" s="1"/>
  <c r="BL816" i="2"/>
  <c r="M823" i="3" s="1"/>
  <c r="BK724" i="2"/>
  <c r="L731" i="3" s="1"/>
  <c r="AY724" i="2"/>
  <c r="BK276" i="2"/>
  <c r="L283" i="3" s="1"/>
  <c r="AY276" i="2"/>
  <c r="BK865" i="2"/>
  <c r="L872" i="3" s="1"/>
  <c r="AY865" i="2"/>
  <c r="AY552" i="2"/>
  <c r="BK552" i="2"/>
  <c r="L559" i="3" s="1"/>
  <c r="AY580" i="2"/>
  <c r="BK580" i="2"/>
  <c r="L587" i="3" s="1"/>
  <c r="BK212" i="2"/>
  <c r="L219" i="3" s="1"/>
  <c r="AY212" i="2"/>
  <c r="BK171" i="2"/>
  <c r="L178" i="3" s="1"/>
  <c r="AY171" i="2"/>
  <c r="BL645" i="2"/>
  <c r="M652" i="3" s="1"/>
  <c r="AZ645" i="2"/>
  <c r="BM645" i="2" s="1"/>
  <c r="N652" i="3" s="1"/>
  <c r="AY752" i="2"/>
  <c r="BK752" i="2"/>
  <c r="L759" i="3" s="1"/>
  <c r="AY598" i="2"/>
  <c r="BK598" i="2"/>
  <c r="L605" i="3" s="1"/>
  <c r="AY208" i="2"/>
  <c r="BK208" i="2"/>
  <c r="L215" i="3" s="1"/>
  <c r="AZ648" i="2"/>
  <c r="BM648" i="2" s="1"/>
  <c r="N655" i="3" s="1"/>
  <c r="BL648" i="2"/>
  <c r="M655" i="3" s="1"/>
  <c r="AY216" i="2"/>
  <c r="BK216" i="2"/>
  <c r="L223" i="3" s="1"/>
  <c r="BL990" i="2"/>
  <c r="M997" i="3" s="1"/>
  <c r="AZ990" i="2"/>
  <c r="BM990" i="2" s="1"/>
  <c r="N997" i="3" s="1"/>
  <c r="BK177" i="2"/>
  <c r="L184" i="3" s="1"/>
  <c r="AY177" i="2"/>
  <c r="AZ739" i="2"/>
  <c r="BM739" i="2" s="1"/>
  <c r="N746" i="3" s="1"/>
  <c r="BL739" i="2"/>
  <c r="M746" i="3" s="1"/>
  <c r="AY27" i="2"/>
  <c r="BK27" i="2"/>
  <c r="L34" i="3" s="1"/>
  <c r="BK130" i="2"/>
  <c r="L137" i="3" s="1"/>
  <c r="AY130" i="2"/>
  <c r="AZ820" i="2"/>
  <c r="BM820" i="2" s="1"/>
  <c r="N827" i="3" s="1"/>
  <c r="BL820" i="2"/>
  <c r="M827" i="3" s="1"/>
  <c r="BK917" i="2"/>
  <c r="L924" i="3" s="1"/>
  <c r="AY917" i="2"/>
  <c r="BK458" i="2"/>
  <c r="L465" i="3" s="1"/>
  <c r="AY458" i="2"/>
  <c r="AZ586" i="2"/>
  <c r="BM586" i="2" s="1"/>
  <c r="N593" i="3" s="1"/>
  <c r="BL586" i="2"/>
  <c r="M593" i="3" s="1"/>
  <c r="BK238" i="2"/>
  <c r="L245" i="3" s="1"/>
  <c r="AY238" i="2"/>
  <c r="AY282" i="2"/>
  <c r="BK282" i="2"/>
  <c r="L289" i="3" s="1"/>
  <c r="AY406" i="2"/>
  <c r="BK406" i="2"/>
  <c r="L413" i="3" s="1"/>
  <c r="AY202" i="2"/>
  <c r="BK202" i="2"/>
  <c r="L209" i="3" s="1"/>
  <c r="BK676" i="2"/>
  <c r="L683" i="3" s="1"/>
  <c r="AY676" i="2"/>
  <c r="BK246" i="2"/>
  <c r="L253" i="3" s="1"/>
  <c r="AY246" i="2"/>
  <c r="AY969" i="2"/>
  <c r="BK969" i="2"/>
  <c r="L976" i="3" s="1"/>
  <c r="AZ871" i="2"/>
  <c r="BM871" i="2" s="1"/>
  <c r="N878" i="3" s="1"/>
  <c r="BL871" i="2"/>
  <c r="M878" i="3" s="1"/>
  <c r="AY306" i="2"/>
  <c r="BK306" i="2"/>
  <c r="L313" i="3" s="1"/>
  <c r="AY480" i="2"/>
  <c r="BK480" i="2"/>
  <c r="L487" i="3" s="1"/>
  <c r="BL783" i="2"/>
  <c r="M790" i="3" s="1"/>
  <c r="AZ783" i="2"/>
  <c r="BM783" i="2" s="1"/>
  <c r="N790" i="3" s="1"/>
  <c r="AY985" i="2"/>
  <c r="BK985" i="2"/>
  <c r="L992" i="3" s="1"/>
  <c r="BK670" i="2"/>
  <c r="L677" i="3" s="1"/>
  <c r="AY670" i="2"/>
  <c r="AZ549" i="2"/>
  <c r="BM549" i="2" s="1"/>
  <c r="N556" i="3" s="1"/>
  <c r="BL549" i="2"/>
  <c r="M556" i="3" s="1"/>
  <c r="AY92" i="2"/>
  <c r="BK92" i="2"/>
  <c r="L99" i="3" s="1"/>
  <c r="BL619" i="2"/>
  <c r="M626" i="3" s="1"/>
  <c r="AZ619" i="2"/>
  <c r="BM619" i="2" s="1"/>
  <c r="N626" i="3" s="1"/>
  <c r="BL99" i="2"/>
  <c r="M106" i="3" s="1"/>
  <c r="AZ99" i="2"/>
  <c r="BM99" i="2" s="1"/>
  <c r="N106" i="3" s="1"/>
  <c r="AY845" i="2"/>
  <c r="BK845" i="2"/>
  <c r="L852" i="3" s="1"/>
  <c r="AY502" i="2"/>
  <c r="BK502" i="2"/>
  <c r="L509" i="3" s="1"/>
  <c r="AY132" i="2"/>
  <c r="BK132" i="2"/>
  <c r="L139" i="3" s="1"/>
  <c r="AZ467" i="2"/>
  <c r="BM467" i="2" s="1"/>
  <c r="N474" i="3" s="1"/>
  <c r="BL467" i="2"/>
  <c r="M474" i="3" s="1"/>
  <c r="AZ325" i="2"/>
  <c r="BM325" i="2" s="1"/>
  <c r="N332" i="3" s="1"/>
  <c r="BL325" i="2"/>
  <c r="M332" i="3" s="1"/>
  <c r="AY48" i="2"/>
  <c r="BK48" i="2"/>
  <c r="L55" i="3" s="1"/>
  <c r="AZ808" i="2"/>
  <c r="BM808" i="2" s="1"/>
  <c r="N815" i="3" s="1"/>
  <c r="BL808" i="2"/>
  <c r="M815" i="3" s="1"/>
  <c r="BK692" i="2"/>
  <c r="L699" i="3" s="1"/>
  <c r="AY692" i="2"/>
  <c r="AY262" i="2"/>
  <c r="BK262" i="2"/>
  <c r="L269" i="3" s="1"/>
  <c r="BK748" i="2"/>
  <c r="L755" i="3" s="1"/>
  <c r="AY748" i="2"/>
  <c r="BK316" i="2"/>
  <c r="L323" i="3" s="1"/>
  <c r="AY316" i="2"/>
  <c r="AY35" i="2"/>
  <c r="BK35" i="2"/>
  <c r="L42" i="3" s="1"/>
  <c r="AY392" i="2"/>
  <c r="BK392" i="2"/>
  <c r="L399" i="3" s="1"/>
  <c r="BK300" i="2"/>
  <c r="L307" i="3" s="1"/>
  <c r="AY300" i="2"/>
  <c r="AY430" i="2"/>
  <c r="BK430" i="2"/>
  <c r="L437" i="3" s="1"/>
  <c r="BK482" i="2"/>
  <c r="L489" i="3" s="1"/>
  <c r="AY482" i="2"/>
  <c r="AZ423" i="2"/>
  <c r="BM423" i="2" s="1"/>
  <c r="N430" i="3" s="1"/>
  <c r="BL423" i="2"/>
  <c r="M430" i="3" s="1"/>
  <c r="BK897" i="2"/>
  <c r="L904" i="3" s="1"/>
  <c r="AY897" i="2"/>
  <c r="AZ915" i="2"/>
  <c r="BM915" i="2" s="1"/>
  <c r="N922" i="3" s="1"/>
  <c r="BL915" i="2"/>
  <c r="M922" i="3" s="1"/>
  <c r="BK346" i="2"/>
  <c r="L353" i="3" s="1"/>
  <c r="AY346" i="2"/>
  <c r="AY148" i="2"/>
  <c r="BK148" i="2"/>
  <c r="L155" i="3" s="1"/>
  <c r="AY252" i="2"/>
  <c r="BK252" i="2"/>
  <c r="L259" i="3" s="1"/>
  <c r="AY977" i="2"/>
  <c r="BK977" i="2"/>
  <c r="L984" i="3" s="1"/>
  <c r="BK402" i="2"/>
  <c r="L409" i="3" s="1"/>
  <c r="AY402" i="2"/>
  <c r="BK885" i="2"/>
  <c r="L892" i="3" s="1"/>
  <c r="AY885" i="2"/>
  <c r="AY261" i="2"/>
  <c r="BK261" i="2"/>
  <c r="L268" i="3" s="1"/>
  <c r="AY837" i="2"/>
  <c r="BK837" i="2"/>
  <c r="L844" i="3" s="1"/>
  <c r="AY472" i="2"/>
  <c r="BK472" i="2"/>
  <c r="L479" i="3" s="1"/>
  <c r="BK22" i="2"/>
  <c r="L29" i="3" s="1"/>
  <c r="AY22" i="2"/>
  <c r="BK72" i="2"/>
  <c r="L79" i="3" s="1"/>
  <c r="AY72" i="2"/>
  <c r="AY821" i="2"/>
  <c r="BK821" i="2"/>
  <c r="L828" i="3" s="1"/>
  <c r="AY414" i="2"/>
  <c r="BK414" i="2"/>
  <c r="L421" i="3" s="1"/>
  <c r="AZ824" i="2"/>
  <c r="BM824" i="2" s="1"/>
  <c r="N831" i="3" s="1"/>
  <c r="BL824" i="2"/>
  <c r="M831" i="3" s="1"/>
  <c r="AZ659" i="2"/>
  <c r="BM659" i="2" s="1"/>
  <c r="N666" i="3" s="1"/>
  <c r="BL659" i="2"/>
  <c r="M666" i="3" s="1"/>
  <c r="BK49" i="2"/>
  <c r="L56" i="3" s="1"/>
  <c r="AY49" i="2"/>
  <c r="B850" i="3"/>
  <c r="BK308" i="2"/>
  <c r="L315" i="3" s="1"/>
  <c r="AY308" i="2"/>
  <c r="BK504" i="2"/>
  <c r="L511" i="3" s="1"/>
  <c r="AY504" i="2"/>
  <c r="BK86" i="2"/>
  <c r="L93" i="3" s="1"/>
  <c r="AY86" i="2"/>
  <c r="AY322" i="2"/>
  <c r="BK322" i="2"/>
  <c r="L329" i="3" s="1"/>
  <c r="BL562" i="2"/>
  <c r="M569" i="3" s="1"/>
  <c r="AZ562" i="2"/>
  <c r="BM562" i="2" s="1"/>
  <c r="N569" i="3" s="1"/>
  <c r="AY746" i="2"/>
  <c r="BK746" i="2"/>
  <c r="L753" i="3" s="1"/>
  <c r="AZ815" i="2"/>
  <c r="BM815" i="2" s="1"/>
  <c r="N822" i="3" s="1"/>
  <c r="BL815" i="2"/>
  <c r="M822" i="3" s="1"/>
  <c r="BK893" i="2"/>
  <c r="L900" i="3" s="1"/>
  <c r="AY893" i="2"/>
  <c r="AY265" i="2"/>
  <c r="BK265" i="2"/>
  <c r="L272" i="3" s="1"/>
  <c r="AZ939" i="2"/>
  <c r="BM939" i="2" s="1"/>
  <c r="N946" i="3" s="1"/>
  <c r="BL939" i="2"/>
  <c r="M946" i="3" s="1"/>
  <c r="AZ393" i="2"/>
  <c r="BM393" i="2" s="1"/>
  <c r="N400" i="3" s="1"/>
  <c r="BL393" i="2"/>
  <c r="M400" i="3" s="1"/>
  <c r="BK446" i="2"/>
  <c r="L453" i="3" s="1"/>
  <c r="AY446" i="2"/>
  <c r="AZ863" i="2"/>
  <c r="BM863" i="2" s="1"/>
  <c r="N870" i="3" s="1"/>
  <c r="BL863" i="2"/>
  <c r="M870" i="3" s="1"/>
  <c r="BK968" i="2"/>
  <c r="L975" i="3" s="1"/>
  <c r="AY968" i="2"/>
  <c r="AZ539" i="2"/>
  <c r="BM539" i="2" s="1"/>
  <c r="N546" i="3" s="1"/>
  <c r="BL539" i="2"/>
  <c r="M546" i="3" s="1"/>
  <c r="AY320" i="2"/>
  <c r="BK320" i="2"/>
  <c r="L327" i="3" s="1"/>
  <c r="AZ930" i="2"/>
  <c r="BM930" i="2" s="1"/>
  <c r="N937" i="3" s="1"/>
  <c r="BL930" i="2"/>
  <c r="M937" i="3" s="1"/>
  <c r="BL207" i="2"/>
  <c r="M214" i="3" s="1"/>
  <c r="AZ207" i="2"/>
  <c r="BM207" i="2" s="1"/>
  <c r="N214" i="3" s="1"/>
  <c r="AZ83" i="2"/>
  <c r="BM83" i="2" s="1"/>
  <c r="N90" i="3" s="1"/>
  <c r="BL83" i="2"/>
  <c r="M90" i="3" s="1"/>
  <c r="BL215" i="2"/>
  <c r="M222" i="3" s="1"/>
  <c r="AZ215" i="2"/>
  <c r="BM215" i="2" s="1"/>
  <c r="N222" i="3" s="1"/>
  <c r="BK293" i="2"/>
  <c r="L300" i="3" s="1"/>
  <c r="AY293" i="2"/>
  <c r="AY788" i="2"/>
  <c r="BK788" i="2"/>
  <c r="L795" i="3" s="1"/>
  <c r="BK765" i="2"/>
  <c r="L772" i="3" s="1"/>
  <c r="AY765" i="2"/>
  <c r="BL802" i="2"/>
  <c r="M809" i="3" s="1"/>
  <c r="AZ802" i="2"/>
  <c r="BM802" i="2" s="1"/>
  <c r="N809" i="3" s="1"/>
  <c r="BK417" i="2"/>
  <c r="L424" i="3" s="1"/>
  <c r="AY417" i="2"/>
  <c r="B306" i="3"/>
  <c r="AY270" i="2"/>
  <c r="BK270" i="2"/>
  <c r="L277" i="3" s="1"/>
  <c r="AZ753" i="2"/>
  <c r="BM753" i="2" s="1"/>
  <c r="N760" i="3" s="1"/>
  <c r="BL753" i="2"/>
  <c r="M760" i="3" s="1"/>
  <c r="AY612" i="2"/>
  <c r="BK612" i="2"/>
  <c r="L619" i="3" s="1"/>
  <c r="BK310" i="2"/>
  <c r="L317" i="3" s="1"/>
  <c r="AY310" i="2"/>
  <c r="BK484" i="2"/>
  <c r="L491" i="3" s="1"/>
  <c r="AY484" i="2"/>
  <c r="BK240" i="2"/>
  <c r="L247" i="3" s="1"/>
  <c r="AY240" i="2"/>
  <c r="AZ187" i="2"/>
  <c r="BM187" i="2" s="1"/>
  <c r="N194" i="3" s="1"/>
  <c r="BL187" i="2"/>
  <c r="M194" i="3" s="1"/>
  <c r="AY19" i="2"/>
  <c r="BK19" i="2"/>
  <c r="L26" i="3" s="1"/>
  <c r="BK338" i="2"/>
  <c r="L345" i="3" s="1"/>
  <c r="AY338" i="2"/>
  <c r="BK102" i="2"/>
  <c r="L109" i="3" s="1"/>
  <c r="AY102" i="2"/>
  <c r="BK740" i="2"/>
  <c r="L747" i="3" s="1"/>
  <c r="AY740" i="2"/>
  <c r="AY929" i="2"/>
  <c r="BK929" i="2"/>
  <c r="L936" i="3" s="1"/>
  <c r="AZ923" i="2"/>
  <c r="BM923" i="2" s="1"/>
  <c r="N930" i="3" s="1"/>
  <c r="BL923" i="2"/>
  <c r="M930" i="3" s="1"/>
  <c r="AY494" i="2"/>
  <c r="BK494" i="2"/>
  <c r="L501" i="3" s="1"/>
  <c r="AY76" i="2"/>
  <c r="BK76" i="2"/>
  <c r="L83" i="3" s="1"/>
  <c r="AZ823" i="2"/>
  <c r="BM823" i="2" s="1"/>
  <c r="N830" i="3" s="1"/>
  <c r="BL823" i="2"/>
  <c r="M830" i="3" s="1"/>
  <c r="B800" i="3"/>
  <c r="AZ601" i="2"/>
  <c r="BM601" i="2" s="1"/>
  <c r="N608" i="3" s="1"/>
  <c r="BL601" i="2"/>
  <c r="M608" i="3" s="1"/>
  <c r="AY674" i="2"/>
  <c r="BK674" i="2"/>
  <c r="L681" i="3" s="1"/>
  <c r="AY108" i="2"/>
  <c r="BK108" i="2"/>
  <c r="L115" i="3" s="1"/>
  <c r="AY853" i="2"/>
  <c r="BK853" i="2"/>
  <c r="L860" i="3" s="1"/>
  <c r="BL527" i="2"/>
  <c r="M534" i="3" s="1"/>
  <c r="AZ527" i="2"/>
  <c r="BM527" i="2" s="1"/>
  <c r="N534" i="3" s="1"/>
  <c r="BL951" i="2"/>
  <c r="M958" i="3" s="1"/>
  <c r="AZ951" i="2"/>
  <c r="BM951" i="2" s="1"/>
  <c r="N958" i="3" s="1"/>
  <c r="BL373" i="2"/>
  <c r="M380" i="3" s="1"/>
  <c r="AZ373" i="2"/>
  <c r="BM373" i="2" s="1"/>
  <c r="N380" i="3" s="1"/>
  <c r="BK801" i="2"/>
  <c r="L808" i="3" s="1"/>
  <c r="AY801" i="2"/>
  <c r="BL69" i="2"/>
  <c r="M76" i="3" s="1"/>
  <c r="AZ69" i="2"/>
  <c r="BM69" i="2" s="1"/>
  <c r="N76" i="3" s="1"/>
  <c r="AY52" i="2"/>
  <c r="BK52" i="2"/>
  <c r="L59" i="3" s="1"/>
  <c r="B463" i="3"/>
  <c r="AZ647" i="2"/>
  <c r="BM647" i="2" s="1"/>
  <c r="N654" i="3" s="1"/>
  <c r="BL647" i="2"/>
  <c r="M654" i="3" s="1"/>
  <c r="BK702" i="2"/>
  <c r="L709" i="3" s="1"/>
  <c r="AY702" i="2"/>
  <c r="B678" i="3"/>
  <c r="BK340" i="2"/>
  <c r="L347" i="3" s="1"/>
  <c r="AY340" i="2"/>
  <c r="AY616" i="2"/>
  <c r="BK616" i="2"/>
  <c r="L623" i="3" s="1"/>
  <c r="AY214" i="2"/>
  <c r="BK214" i="2"/>
  <c r="L221" i="3" s="1"/>
  <c r="BK997" i="2"/>
  <c r="L1004" i="3" s="1"/>
  <c r="AY997" i="2"/>
  <c r="BK857" i="2"/>
  <c r="L864" i="3" s="1"/>
  <c r="AY857" i="2"/>
  <c r="AZ471" i="2"/>
  <c r="BM471" i="2" s="1"/>
  <c r="N478" i="3" s="1"/>
  <c r="BL471" i="2"/>
  <c r="M478" i="3" s="1"/>
  <c r="BK370" i="2"/>
  <c r="L377" i="3" s="1"/>
  <c r="AY370" i="2"/>
  <c r="B258" i="3"/>
  <c r="B224" i="3"/>
  <c r="AY403" i="2"/>
  <c r="BK403" i="2"/>
  <c r="L410" i="3" s="1"/>
  <c r="BK1004" i="2"/>
  <c r="L1011" i="3" s="1"/>
  <c r="AY1004" i="2"/>
  <c r="AY768" i="2"/>
  <c r="BK768" i="2"/>
  <c r="L775" i="3" s="1"/>
  <c r="AY486" i="2"/>
  <c r="BK486" i="2"/>
  <c r="L493" i="3" s="1"/>
  <c r="AZ870" i="2"/>
  <c r="BM870" i="2" s="1"/>
  <c r="N877" i="3" s="1"/>
  <c r="BL870" i="2"/>
  <c r="M877" i="3" s="1"/>
  <c r="B290" i="3"/>
  <c r="BK956" i="2"/>
  <c r="L963" i="3" s="1"/>
  <c r="AY956" i="2"/>
  <c r="AZ85" i="2"/>
  <c r="BM85" i="2" s="1"/>
  <c r="N92" i="3" s="1"/>
  <c r="BL85" i="2"/>
  <c r="M92" i="3" s="1"/>
  <c r="AY296" i="2"/>
  <c r="BK296" i="2"/>
  <c r="L303" i="3" s="1"/>
  <c r="AY975" i="2"/>
  <c r="BK975" i="2"/>
  <c r="L982" i="3" s="1"/>
  <c r="AY243" i="2"/>
  <c r="BK243" i="2"/>
  <c r="L250" i="3" s="1"/>
  <c r="AZ947" i="2"/>
  <c r="BM947" i="2" s="1"/>
  <c r="N954" i="3" s="1"/>
  <c r="BL947" i="2"/>
  <c r="M954" i="3" s="1"/>
  <c r="AY514" i="2"/>
  <c r="BK514" i="2"/>
  <c r="L521" i="3" s="1"/>
  <c r="AZ878" i="2"/>
  <c r="BM878" i="2" s="1"/>
  <c r="N885" i="3" s="1"/>
  <c r="BL878" i="2"/>
  <c r="M885" i="3" s="1"/>
  <c r="B246" i="3"/>
  <c r="AZ814" i="2"/>
  <c r="BM814" i="2" s="1"/>
  <c r="N821" i="3" s="1"/>
  <c r="BL814" i="2"/>
  <c r="M821" i="3" s="1"/>
  <c r="B549" i="3"/>
  <c r="BL959" i="2"/>
  <c r="M966" i="3" s="1"/>
  <c r="AZ959" i="2"/>
  <c r="BM959" i="2" s="1"/>
  <c r="N966" i="3" s="1"/>
  <c r="AY380" i="2"/>
  <c r="BK380" i="2"/>
  <c r="L387" i="3" s="1"/>
  <c r="B562" i="3"/>
  <c r="B342" i="3"/>
  <c r="BK37" i="2"/>
  <c r="L44" i="3" s="1"/>
  <c r="AY37" i="2"/>
  <c r="AZ828" i="2"/>
  <c r="BM828" i="2" s="1"/>
  <c r="N835" i="3" s="1"/>
  <c r="BL828" i="2"/>
  <c r="M835" i="3" s="1"/>
  <c r="BK441" i="2"/>
  <c r="L448" i="3" s="1"/>
  <c r="AY441" i="2"/>
  <c r="AZ428" i="2"/>
  <c r="BM428" i="2" s="1"/>
  <c r="N435" i="3" s="1"/>
  <c r="BL428" i="2"/>
  <c r="M435" i="3" s="1"/>
  <c r="AY544" i="2"/>
  <c r="BK544" i="2"/>
  <c r="L551" i="3" s="1"/>
  <c r="AY669" i="2"/>
  <c r="BK669" i="2"/>
  <c r="L676" i="3" s="1"/>
  <c r="AZ329" i="2"/>
  <c r="BM329" i="2" s="1"/>
  <c r="N336" i="3" s="1"/>
  <c r="BL329" i="2"/>
  <c r="M336" i="3" s="1"/>
  <c r="AZ553" i="2"/>
  <c r="BM553" i="2" s="1"/>
  <c r="N560" i="3" s="1"/>
  <c r="BL553" i="2"/>
  <c r="M560" i="3" s="1"/>
  <c r="BK941" i="2"/>
  <c r="L948" i="3" s="1"/>
  <c r="AY941" i="2"/>
  <c r="BL926" i="2"/>
  <c r="M933" i="3" s="1"/>
  <c r="AZ926" i="2"/>
  <c r="BM926" i="2" s="1"/>
  <c r="N933" i="3" s="1"/>
  <c r="BL919" i="2"/>
  <c r="M926" i="3" s="1"/>
  <c r="AZ919" i="2"/>
  <c r="BM919" i="2" s="1"/>
  <c r="N926" i="3" s="1"/>
  <c r="BK825" i="2"/>
  <c r="L832" i="3" s="1"/>
  <c r="AY825" i="2"/>
  <c r="BK718" i="2"/>
  <c r="L725" i="3" s="1"/>
  <c r="AY718" i="2"/>
  <c r="BK354" i="2"/>
  <c r="L361" i="3" s="1"/>
  <c r="AY354" i="2"/>
  <c r="B564" i="3"/>
  <c r="BL105" i="2"/>
  <c r="M112" i="3" s="1"/>
  <c r="AZ105" i="2"/>
  <c r="BM105" i="2" s="1"/>
  <c r="N112" i="3" s="1"/>
  <c r="BK492" i="2"/>
  <c r="L499" i="3" s="1"/>
  <c r="AY492" i="2"/>
  <c r="BL986" i="2"/>
  <c r="M993" i="3" s="1"/>
  <c r="AZ986" i="2"/>
  <c r="BM986" i="2" s="1"/>
  <c r="N993" i="3" s="1"/>
  <c r="AZ906" i="2"/>
  <c r="BM906" i="2" s="1"/>
  <c r="N913" i="3" s="1"/>
  <c r="BL906" i="2"/>
  <c r="M913" i="3" s="1"/>
  <c r="AY106" i="2"/>
  <c r="BK106" i="2"/>
  <c r="L113" i="3" s="1"/>
  <c r="AY155" i="2"/>
  <c r="BK155" i="2"/>
  <c r="L162" i="3" s="1"/>
  <c r="AY704" i="2"/>
  <c r="BK704" i="2"/>
  <c r="L711" i="3" s="1"/>
  <c r="AY590" i="2"/>
  <c r="BK590" i="2"/>
  <c r="L597" i="3" s="1"/>
  <c r="AZ184" i="2"/>
  <c r="BM184" i="2" s="1"/>
  <c r="N191" i="3" s="1"/>
  <c r="BL184" i="2"/>
  <c r="M191" i="3" s="1"/>
  <c r="BK390" i="2"/>
  <c r="L397" i="3" s="1"/>
  <c r="AY390" i="2"/>
  <c r="BK476" i="2"/>
  <c r="L483" i="3" s="1"/>
  <c r="AY476" i="2"/>
  <c r="BL427" i="2"/>
  <c r="M434" i="3" s="1"/>
  <c r="AZ427" i="2"/>
  <c r="BM427" i="2" s="1"/>
  <c r="N434" i="3" s="1"/>
  <c r="BK318" i="2"/>
  <c r="L325" i="3" s="1"/>
  <c r="AY318" i="2"/>
  <c r="AY45" i="2"/>
  <c r="BK45" i="2"/>
  <c r="L52" i="3" s="1"/>
  <c r="BK317" i="2"/>
  <c r="L324" i="3" s="1"/>
  <c r="AY317" i="2"/>
  <c r="BK901" i="2"/>
  <c r="L908" i="3" s="1"/>
  <c r="AY901" i="2"/>
  <c r="AZ631" i="2"/>
  <c r="BM631" i="2" s="1"/>
  <c r="N638" i="3" s="1"/>
  <c r="BL631" i="2"/>
  <c r="M638" i="3" s="1"/>
  <c r="AZ447" i="2"/>
  <c r="BM447" i="2" s="1"/>
  <c r="N454" i="3" s="1"/>
  <c r="BL447" i="2"/>
  <c r="M454" i="3" s="1"/>
  <c r="BK143" i="2"/>
  <c r="L150" i="3" s="1"/>
  <c r="AY143" i="2"/>
  <c r="BL181" i="2"/>
  <c r="M188" i="3" s="1"/>
  <c r="AZ181" i="2"/>
  <c r="BM181" i="2" s="1"/>
  <c r="N188" i="3" s="1"/>
  <c r="BK277" i="2"/>
  <c r="L284" i="3" s="1"/>
  <c r="AY277" i="2"/>
  <c r="AY528" i="2"/>
  <c r="BK528" i="2"/>
  <c r="L535" i="3" s="1"/>
  <c r="BK594" i="2"/>
  <c r="L601" i="3" s="1"/>
  <c r="AY594" i="2"/>
  <c r="AZ737" i="2"/>
  <c r="BM737" i="2" s="1"/>
  <c r="N744" i="3" s="1"/>
  <c r="BL737" i="2"/>
  <c r="M744" i="3" s="1"/>
  <c r="AY858" i="2"/>
  <c r="BK858" i="2"/>
  <c r="L865" i="3" s="1"/>
  <c r="BL794" i="2"/>
  <c r="M801" i="3" s="1"/>
  <c r="AZ794" i="2"/>
  <c r="BM794" i="2" s="1"/>
  <c r="N801" i="3" s="1"/>
  <c r="BK50" i="2"/>
  <c r="L57" i="3" s="1"/>
  <c r="AY50" i="2"/>
  <c r="AZ884" i="2"/>
  <c r="BM884" i="2" s="1"/>
  <c r="N891" i="3" s="1"/>
  <c r="BL884" i="2"/>
  <c r="M891" i="3" s="1"/>
  <c r="AZ237" i="2"/>
  <c r="BM237" i="2" s="1"/>
  <c r="N244" i="3" s="1"/>
  <c r="BL237" i="2"/>
  <c r="M244" i="3" s="1"/>
  <c r="BL337" i="2"/>
  <c r="M344" i="3" s="1"/>
  <c r="AZ337" i="2"/>
  <c r="BM337" i="2" s="1"/>
  <c r="N344" i="3" s="1"/>
  <c r="AY745" i="2"/>
  <c r="BK745" i="2"/>
  <c r="L752" i="3" s="1"/>
  <c r="AY122" i="2"/>
  <c r="BK122" i="2"/>
  <c r="L129" i="3" s="1"/>
  <c r="AY62" i="2"/>
  <c r="BK62" i="2"/>
  <c r="L69" i="3" s="1"/>
  <c r="BL974" i="2"/>
  <c r="M981" i="3" s="1"/>
  <c r="AZ974" i="2"/>
  <c r="BM974" i="2" s="1"/>
  <c r="N981" i="3" s="1"/>
  <c r="AY164" i="2"/>
  <c r="BK164" i="2"/>
  <c r="L171" i="3" s="1"/>
  <c r="AY712" i="2"/>
  <c r="BK712" i="2"/>
  <c r="L719" i="3" s="1"/>
  <c r="BL1002" i="2"/>
  <c r="M1009" i="3" s="1"/>
  <c r="AZ1002" i="2"/>
  <c r="BM1002" i="2" s="1"/>
  <c r="N1009" i="3" s="1"/>
  <c r="BK556" i="2"/>
  <c r="L563" i="3" s="1"/>
  <c r="AY556" i="2"/>
  <c r="BK230" i="2"/>
  <c r="L237" i="3" s="1"/>
  <c r="AY230" i="2"/>
  <c r="AZ971" i="2"/>
  <c r="BM971" i="2" s="1"/>
  <c r="N978" i="3" s="1"/>
  <c r="BL971" i="2"/>
  <c r="M978" i="3" s="1"/>
  <c r="AY698" i="2"/>
  <c r="BK698" i="2"/>
  <c r="L705" i="3" s="1"/>
  <c r="AY64" i="2"/>
  <c r="BK64" i="2"/>
  <c r="L71" i="3" s="1"/>
  <c r="BL519" i="2"/>
  <c r="M526" i="3" s="1"/>
  <c r="AZ519" i="2"/>
  <c r="BM519" i="2" s="1"/>
  <c r="N526" i="3" s="1"/>
  <c r="AY43" i="2"/>
  <c r="BK43" i="2"/>
  <c r="L50" i="3" s="1"/>
  <c r="BK396" i="2"/>
  <c r="L403" i="3" s="1"/>
  <c r="AY396" i="2"/>
  <c r="B785" i="3"/>
  <c r="BK38" i="2"/>
  <c r="L45" i="3" s="1"/>
  <c r="AY38" i="2"/>
  <c r="BK809" i="2"/>
  <c r="L816" i="3" s="1"/>
  <c r="AY809" i="2"/>
  <c r="AY610" i="2"/>
  <c r="BK610" i="2"/>
  <c r="L617" i="3" s="1"/>
  <c r="BL629" i="2"/>
  <c r="M636" i="3" s="1"/>
  <c r="AZ629" i="2"/>
  <c r="BM629" i="2" s="1"/>
  <c r="N636" i="3" s="1"/>
  <c r="AZ515" i="2"/>
  <c r="BM515" i="2" s="1"/>
  <c r="N522" i="3" s="1"/>
  <c r="BL515" i="2"/>
  <c r="M522" i="3" s="1"/>
  <c r="AZ351" i="2"/>
  <c r="BM351" i="2" s="1"/>
  <c r="N358" i="3" s="1"/>
  <c r="BL351" i="2"/>
  <c r="M358" i="3" s="1"/>
  <c r="AZ93" i="2"/>
  <c r="BM93" i="2" s="1"/>
  <c r="N100" i="3" s="1"/>
  <c r="BL93" i="2"/>
  <c r="M100" i="3" s="1"/>
  <c r="BK134" i="2"/>
  <c r="L141" i="3" s="1"/>
  <c r="AY134" i="2"/>
  <c r="AY21" i="2"/>
  <c r="BK21" i="2"/>
  <c r="L28" i="3" s="1"/>
  <c r="AY760" i="2"/>
  <c r="BK760" i="2"/>
  <c r="L767" i="3" s="1"/>
  <c r="AY313" i="2"/>
  <c r="BK313" i="2"/>
  <c r="L320" i="3" s="1"/>
  <c r="AZ723" i="2"/>
  <c r="BM723" i="2" s="1"/>
  <c r="N730" i="3" s="1"/>
  <c r="BL723" i="2"/>
  <c r="M730" i="3" s="1"/>
  <c r="AZ938" i="2"/>
  <c r="BM938" i="2" s="1"/>
  <c r="N945" i="3" s="1"/>
  <c r="BL938" i="2"/>
  <c r="M945" i="3" s="1"/>
  <c r="AY999" i="2"/>
  <c r="BK999" i="2"/>
  <c r="L1006" i="3" s="1"/>
  <c r="AZ656" i="2"/>
  <c r="BM656" i="2" s="1"/>
  <c r="N663" i="3" s="1"/>
  <c r="BL656" i="2"/>
  <c r="M663" i="3" s="1"/>
  <c r="AY183" i="2"/>
  <c r="BK183" i="2"/>
  <c r="L190" i="3" s="1"/>
  <c r="AZ790" i="2"/>
  <c r="BM790" i="2" s="1"/>
  <c r="N797" i="3" s="1"/>
  <c r="BL790" i="2"/>
  <c r="M797" i="3" s="1"/>
  <c r="BK16" i="2"/>
  <c r="L23" i="3" s="1"/>
  <c r="AY16" i="2"/>
  <c r="BL223" i="2"/>
  <c r="M230" i="3" s="1"/>
  <c r="AZ223" i="2"/>
  <c r="BM223" i="2" s="1"/>
  <c r="N230" i="3" s="1"/>
  <c r="BK734" i="2"/>
  <c r="L741" i="3" s="1"/>
  <c r="AY734" i="2"/>
  <c r="BK468" i="2"/>
  <c r="L475" i="3" s="1"/>
  <c r="AY468" i="2"/>
  <c r="AZ574" i="2"/>
  <c r="BM574" i="2" s="1"/>
  <c r="N581" i="3" s="1"/>
  <c r="BL574" i="2"/>
  <c r="M581" i="3" s="1"/>
  <c r="BK501" i="2"/>
  <c r="L508" i="3" s="1"/>
  <c r="AY501" i="2"/>
  <c r="BK626" i="2"/>
  <c r="L633" i="3" s="1"/>
  <c r="AY626" i="2"/>
  <c r="AY438" i="2"/>
  <c r="BK438" i="2"/>
  <c r="L445" i="3" s="1"/>
  <c r="AZ856" i="2"/>
  <c r="BM856" i="2" s="1"/>
  <c r="N863" i="3" s="1"/>
  <c r="BL856" i="2"/>
  <c r="M863" i="3" s="1"/>
  <c r="BK764" i="2"/>
  <c r="L771" i="3" s="1"/>
  <c r="AY764" i="2"/>
  <c r="BK791" i="2"/>
  <c r="L798" i="3" s="1"/>
  <c r="AY791" i="2"/>
  <c r="AZ570" i="2"/>
  <c r="BM570" i="2" s="1"/>
  <c r="N577" i="3" s="1"/>
  <c r="BL570" i="2"/>
  <c r="M577" i="3" s="1"/>
  <c r="BK769" i="2"/>
  <c r="L776" i="3" s="1"/>
  <c r="AY769" i="2"/>
  <c r="AZ541" i="2"/>
  <c r="BM541" i="2" s="1"/>
  <c r="N548" i="3" s="1"/>
  <c r="BL541" i="2"/>
  <c r="M548" i="3" s="1"/>
  <c r="AZ203" i="2"/>
  <c r="BM203" i="2" s="1"/>
  <c r="N210" i="3" s="1"/>
  <c r="BL203" i="2"/>
  <c r="M210" i="3" s="1"/>
  <c r="AZ78" i="2"/>
  <c r="BM78" i="2" s="1"/>
  <c r="N85" i="3" s="1"/>
  <c r="BL78" i="2"/>
  <c r="M85" i="3" s="1"/>
  <c r="AZ799" i="2"/>
  <c r="BM799" i="2" s="1"/>
  <c r="N806" i="3" s="1"/>
  <c r="BL799" i="2"/>
  <c r="M806" i="3" s="1"/>
  <c r="BL664" i="2"/>
  <c r="M671" i="3" s="1"/>
  <c r="AZ664" i="2"/>
  <c r="BM664" i="2" s="1"/>
  <c r="N671" i="3" s="1"/>
  <c r="AZ431" i="2"/>
  <c r="BM431" i="2" s="1"/>
  <c r="N438" i="3" s="1"/>
  <c r="BL431" i="2"/>
  <c r="M438" i="3" s="1"/>
  <c r="AZ65" i="2"/>
  <c r="BM65" i="2" s="1"/>
  <c r="N72" i="3" s="1"/>
  <c r="BL65" i="2"/>
  <c r="M72" i="3" s="1"/>
  <c r="AY624" i="2"/>
  <c r="BK624" i="2"/>
  <c r="L631" i="3" s="1"/>
  <c r="AY488" i="2"/>
  <c r="BK488" i="2"/>
  <c r="L495" i="3" s="1"/>
  <c r="AY962" i="2"/>
  <c r="BK962" i="2"/>
  <c r="L969" i="3" s="1"/>
  <c r="AZ146" i="2"/>
  <c r="BM146" i="2" s="1"/>
  <c r="N153" i="3" s="1"/>
  <c r="BL146" i="2"/>
  <c r="M153" i="3" s="1"/>
  <c r="AZ96" i="2"/>
  <c r="BM96" i="2" s="1"/>
  <c r="N103" i="3" s="1"/>
  <c r="BL96" i="2"/>
  <c r="M103" i="3" s="1"/>
  <c r="AY77" i="2"/>
  <c r="BK77" i="2"/>
  <c r="L84" i="3" s="1"/>
  <c r="BK708" i="2"/>
  <c r="L715" i="3" s="1"/>
  <c r="AY708" i="2"/>
  <c r="BL543" i="2"/>
  <c r="M550" i="3" s="1"/>
  <c r="AZ543" i="2"/>
  <c r="BM543" i="2" s="1"/>
  <c r="N550" i="3" s="1"/>
  <c r="BL766" i="2"/>
  <c r="M773" i="3" s="1"/>
  <c r="AZ766" i="2"/>
  <c r="BM766" i="2" s="1"/>
  <c r="N773" i="3" s="1"/>
  <c r="BK12" i="2"/>
  <c r="L19" i="3" s="1"/>
  <c r="AY12" i="2"/>
  <c r="AY548" i="2"/>
  <c r="BK548" i="2"/>
  <c r="L555" i="3" s="1"/>
  <c r="AZ848" i="2"/>
  <c r="BM848" i="2" s="1"/>
  <c r="N855" i="3" s="1"/>
  <c r="BL848" i="2"/>
  <c r="M855" i="3" s="1"/>
  <c r="AY253" i="2"/>
  <c r="BK253" i="2"/>
  <c r="L260" i="3" s="1"/>
  <c r="AY336" i="2"/>
  <c r="BK336" i="2"/>
  <c r="L343" i="3" s="1"/>
  <c r="AY156" i="2"/>
  <c r="BK156" i="2"/>
  <c r="L163" i="3" s="1"/>
  <c r="BL554" i="2"/>
  <c r="M561" i="3" s="1"/>
  <c r="AZ554" i="2"/>
  <c r="BM554" i="2" s="1"/>
  <c r="N561" i="3" s="1"/>
  <c r="AZ415" i="2"/>
  <c r="BM415" i="2" s="1"/>
  <c r="N422" i="3" s="1"/>
  <c r="BL415" i="2"/>
  <c r="M422" i="3" s="1"/>
  <c r="AY20" i="2"/>
  <c r="BK20" i="2"/>
  <c r="L27" i="3" s="1"/>
  <c r="AY281" i="2"/>
  <c r="BK281" i="2"/>
  <c r="L288" i="3" s="1"/>
  <c r="AY375" i="2"/>
  <c r="BK375" i="2"/>
  <c r="L382" i="3" s="1"/>
  <c r="AY682" i="2"/>
  <c r="BK682" i="2"/>
  <c r="L689" i="3" s="1"/>
  <c r="BK564" i="2"/>
  <c r="L571" i="3" s="1"/>
  <c r="AY564" i="2"/>
  <c r="AZ127" i="2"/>
  <c r="BM127" i="2" s="1"/>
  <c r="N134" i="3" s="1"/>
  <c r="BL127" i="2"/>
  <c r="M134" i="3" s="1"/>
  <c r="AZ907" i="2"/>
  <c r="BM907" i="2" s="1"/>
  <c r="N914" i="3" s="1"/>
  <c r="BL907" i="2"/>
  <c r="M914" i="3" s="1"/>
  <c r="BL452" i="2"/>
  <c r="M459" i="3" s="1"/>
  <c r="AZ452" i="2"/>
  <c r="BM452" i="2" s="1"/>
  <c r="N459" i="3" s="1"/>
  <c r="AY298" i="2"/>
  <c r="BK298" i="2"/>
  <c r="L305" i="3" s="1"/>
  <c r="AY285" i="2"/>
  <c r="BK285" i="2"/>
  <c r="L292" i="3" s="1"/>
  <c r="BL433" i="2"/>
  <c r="M440" i="3" s="1"/>
  <c r="AZ433" i="2"/>
  <c r="BM433" i="2" s="1"/>
  <c r="N440" i="3" s="1"/>
  <c r="BK110" i="2"/>
  <c r="L117" i="3" s="1"/>
  <c r="AY110" i="2"/>
  <c r="AZ142" i="2"/>
  <c r="BM142" i="2" s="1"/>
  <c r="N149" i="3" s="1"/>
  <c r="BL142" i="2"/>
  <c r="M149" i="3" s="1"/>
  <c r="AY193" i="2"/>
  <c r="BK193" i="2"/>
  <c r="L200" i="3" s="1"/>
  <c r="BL371" i="2"/>
  <c r="M378" i="3" s="1"/>
  <c r="AZ371" i="2"/>
  <c r="BM371" i="2" s="1"/>
  <c r="N378" i="3" s="1"/>
  <c r="AY157" i="2"/>
  <c r="BK157" i="2"/>
  <c r="L164" i="3" s="1"/>
  <c r="BK466" i="2"/>
  <c r="L473" i="3" s="1"/>
  <c r="AY466" i="2"/>
  <c r="AZ931" i="2"/>
  <c r="BM931" i="2" s="1"/>
  <c r="N938" i="3" s="1"/>
  <c r="BL931" i="2"/>
  <c r="M938" i="3" s="1"/>
  <c r="AZ186" i="2"/>
  <c r="BM186" i="2" s="1"/>
  <c r="N193" i="3" s="1"/>
  <c r="BL186" i="2"/>
  <c r="M193" i="3" s="1"/>
  <c r="AY29" i="2"/>
  <c r="BK29" i="2"/>
  <c r="L36" i="3" s="1"/>
  <c r="AY344" i="2"/>
  <c r="BK344" i="2"/>
  <c r="L351" i="3" s="1"/>
  <c r="AZ593" i="2"/>
  <c r="BM593" i="2" s="1"/>
  <c r="N600" i="3" s="1"/>
  <c r="BL593" i="2"/>
  <c r="M600" i="3" s="1"/>
  <c r="AZ9" i="2"/>
  <c r="BM9" i="2" s="1"/>
  <c r="N16" i="3" s="1"/>
  <c r="BL9" i="2"/>
  <c r="M16" i="3" s="1"/>
  <c r="AY10" i="2"/>
  <c r="BK10" i="2"/>
  <c r="L17" i="3" s="1"/>
  <c r="AY218" i="2"/>
  <c r="BK218" i="2"/>
  <c r="L225" i="3" s="1"/>
  <c r="AZ830" i="2"/>
  <c r="BM830" i="2" s="1"/>
  <c r="N837" i="3" s="1"/>
  <c r="BL830" i="2"/>
  <c r="M837" i="3" s="1"/>
  <c r="BK1008" i="2"/>
  <c r="L1015" i="3" s="1"/>
  <c r="AY1008" i="2"/>
  <c r="BL170" i="2"/>
  <c r="M177" i="3" s="1"/>
  <c r="AZ170" i="2"/>
  <c r="BM170" i="2" s="1"/>
  <c r="N177" i="3" s="1"/>
  <c r="AY728" i="2"/>
  <c r="BK728" i="2"/>
  <c r="L735" i="3" s="1"/>
  <c r="AY445" i="2"/>
  <c r="BK445" i="2"/>
  <c r="L452" i="3" s="1"/>
  <c r="AY1006" i="2"/>
  <c r="BK1006" i="2"/>
  <c r="L1013" i="3" s="1"/>
  <c r="BK474" i="2"/>
  <c r="L481" i="3" s="1"/>
  <c r="AY474" i="2"/>
  <c r="AY30" i="2"/>
  <c r="BK30" i="2"/>
  <c r="L37" i="3" s="1"/>
  <c r="AZ115" i="2"/>
  <c r="BM115" i="2" s="1"/>
  <c r="N122" i="3" s="1"/>
  <c r="BL115" i="2"/>
  <c r="M122" i="3" s="1"/>
  <c r="AZ463" i="2"/>
  <c r="BM463" i="2" s="1"/>
  <c r="N470" i="3" s="1"/>
  <c r="BL463" i="2"/>
  <c r="M470" i="3" s="1"/>
  <c r="BL61" i="2"/>
  <c r="M68" i="3" s="1"/>
  <c r="AZ61" i="2"/>
  <c r="BM61" i="2" s="1"/>
  <c r="N68" i="3" s="1"/>
  <c r="BK965" i="2"/>
  <c r="L972" i="3" s="1"/>
  <c r="AY965" i="2"/>
  <c r="B202" i="3"/>
  <c r="BL902" i="2"/>
  <c r="M909" i="3" s="1"/>
  <c r="AZ902" i="2"/>
  <c r="BM902" i="2" s="1"/>
  <c r="N909" i="3" s="1"/>
  <c r="AZ689" i="2"/>
  <c r="BM689" i="2" s="1"/>
  <c r="N696" i="3" s="1"/>
  <c r="BL689" i="2"/>
  <c r="M696" i="3" s="1"/>
  <c r="B504" i="3"/>
  <c r="AZ655" i="2"/>
  <c r="BM655" i="2" s="1"/>
  <c r="N662" i="3" s="1"/>
  <c r="BL655" i="2"/>
  <c r="M662" i="3" s="1"/>
  <c r="B138" i="3"/>
  <c r="BK309" i="2"/>
  <c r="L316" i="3" s="1"/>
  <c r="AY309" i="2"/>
  <c r="BK908" i="2"/>
  <c r="L915" i="3" s="1"/>
  <c r="AY908" i="2"/>
  <c r="BL233" i="2"/>
  <c r="M240" i="3" s="1"/>
  <c r="AZ233" i="2"/>
  <c r="BM233" i="2" s="1"/>
  <c r="N240" i="3" s="1"/>
  <c r="BK104" i="2"/>
  <c r="L111" i="3" s="1"/>
  <c r="AY104" i="2"/>
  <c r="BK14" i="2"/>
  <c r="L21" i="3" s="1"/>
  <c r="AY14" i="2"/>
  <c r="BK425" i="2"/>
  <c r="L432" i="3" s="1"/>
  <c r="AY425" i="2"/>
  <c r="B793" i="3"/>
  <c r="AZ459" i="2"/>
  <c r="BM459" i="2" s="1"/>
  <c r="N466" i="3" s="1"/>
  <c r="BL459" i="2"/>
  <c r="M466" i="3" s="1"/>
  <c r="AZ499" i="2"/>
  <c r="BM499" i="2" s="1"/>
  <c r="N506" i="3" s="1"/>
  <c r="BL499" i="2"/>
  <c r="M506" i="3" s="1"/>
  <c r="AY813" i="2"/>
  <c r="BK813" i="2"/>
  <c r="L820" i="3" s="1"/>
  <c r="BK454" i="2"/>
  <c r="L461" i="3" s="1"/>
  <c r="AY454" i="2"/>
  <c r="BK254" i="2"/>
  <c r="L261" i="3" s="1"/>
  <c r="AY254" i="2"/>
  <c r="BK46" i="2"/>
  <c r="L53" i="3" s="1"/>
  <c r="AY46" i="2"/>
  <c r="AY961" i="2"/>
  <c r="BK961" i="2"/>
  <c r="L968" i="3" s="1"/>
  <c r="AY400" i="2"/>
  <c r="BK400" i="2"/>
  <c r="L407" i="3" s="1"/>
  <c r="AY464" i="2"/>
  <c r="BK464" i="2"/>
  <c r="L471" i="3" s="1"/>
  <c r="AZ525" i="2"/>
  <c r="BM525" i="2" s="1"/>
  <c r="N532" i="3" s="1"/>
  <c r="BL525" i="2"/>
  <c r="M532" i="3" s="1"/>
  <c r="BK666" i="2"/>
  <c r="L673" i="3" s="1"/>
  <c r="AY666" i="2"/>
  <c r="B394" i="3"/>
  <c r="AY60" i="2"/>
  <c r="BK60" i="2"/>
  <c r="L67" i="3" s="1"/>
  <c r="B766" i="3"/>
  <c r="B818" i="3"/>
  <c r="BL637" i="2"/>
  <c r="M644" i="3" s="1"/>
  <c r="AZ637" i="2"/>
  <c r="BM637" i="2" s="1"/>
  <c r="N644" i="3" s="1"/>
  <c r="BK362" i="2"/>
  <c r="L369" i="3" s="1"/>
  <c r="AY362" i="2"/>
  <c r="BK710" i="2"/>
  <c r="L717" i="3" s="1"/>
  <c r="AY710" i="2"/>
  <c r="AZ804" i="2"/>
  <c r="BM804" i="2" s="1"/>
  <c r="N811" i="3" s="1"/>
  <c r="BL804" i="2"/>
  <c r="M811" i="3" s="1"/>
  <c r="AY776" i="2"/>
  <c r="BK776" i="2"/>
  <c r="L783" i="3" s="1"/>
  <c r="BK25" i="2"/>
  <c r="L32" i="3" s="1"/>
  <c r="AY25" i="2"/>
  <c r="AY512" i="2"/>
  <c r="BK512" i="2"/>
  <c r="L519" i="3" s="1"/>
  <c r="B406" i="3"/>
  <c r="AY596" i="2"/>
  <c r="BK596" i="2"/>
  <c r="L603" i="3" s="1"/>
  <c r="BK872" i="2"/>
  <c r="L879" i="3" s="1"/>
  <c r="AY872" i="2"/>
  <c r="BL850" i="2"/>
  <c r="M857" i="3" s="1"/>
  <c r="AZ850" i="2"/>
  <c r="BM850" i="2" s="1"/>
  <c r="N857" i="3" s="1"/>
  <c r="BK909" i="2"/>
  <c r="L916" i="3" s="1"/>
  <c r="AY909" i="2"/>
  <c r="BL967" i="2"/>
  <c r="M974" i="3" s="1"/>
  <c r="AZ967" i="2"/>
  <c r="BM967" i="2" s="1"/>
  <c r="N974" i="3" s="1"/>
  <c r="AY520" i="2"/>
  <c r="BK520" i="2"/>
  <c r="L527" i="3" s="1"/>
  <c r="B777" i="3"/>
  <c r="AY618" i="2"/>
  <c r="BK618" i="2"/>
  <c r="L625" i="3" s="1"/>
  <c r="B901" i="3"/>
  <c r="B700" i="3"/>
  <c r="AZ63" i="2"/>
  <c r="BM63" i="2" s="1"/>
  <c r="N70" i="3" s="1"/>
  <c r="BL63" i="2"/>
  <c r="M70" i="3" s="1"/>
  <c r="AZ675" i="2"/>
  <c r="BM675" i="2" s="1"/>
  <c r="N682" i="3" s="1"/>
  <c r="BL675" i="2"/>
  <c r="M682" i="3" s="1"/>
  <c r="AY522" i="2"/>
  <c r="BK522" i="2"/>
  <c r="L529" i="3" s="1"/>
  <c r="AZ641" i="2"/>
  <c r="BM641" i="2" s="1"/>
  <c r="N648" i="3" s="1"/>
  <c r="BL641" i="2"/>
  <c r="M648" i="3" s="1"/>
  <c r="AY74" i="2"/>
  <c r="BK74" i="2"/>
  <c r="L81" i="3" s="1"/>
  <c r="AY312" i="2"/>
  <c r="BK312" i="2"/>
  <c r="L319" i="3" s="1"/>
  <c r="B1003" i="3"/>
  <c r="AZ691" i="2"/>
  <c r="BM691" i="2" s="1"/>
  <c r="N698" i="3" s="1"/>
  <c r="BL691" i="2"/>
  <c r="M698" i="3" s="1"/>
  <c r="AY350" i="2"/>
  <c r="BK350" i="2"/>
  <c r="L357" i="3" s="1"/>
  <c r="AZ101" i="2"/>
  <c r="BM101" i="2" s="1"/>
  <c r="N108" i="3" s="1"/>
  <c r="BL101" i="2"/>
  <c r="M108" i="3" s="1"/>
  <c r="AZ71" i="2"/>
  <c r="BM71" i="2" s="1"/>
  <c r="N78" i="3" s="1"/>
  <c r="BL71" i="2"/>
  <c r="M78" i="3" s="1"/>
  <c r="BK382" i="2"/>
  <c r="L389" i="3" s="1"/>
  <c r="AY382" i="2"/>
  <c r="AZ806" i="2"/>
  <c r="BM806" i="2" s="1"/>
  <c r="N813" i="3" s="1"/>
  <c r="BL806" i="2"/>
  <c r="M813" i="3" s="1"/>
  <c r="AY529" i="2"/>
  <c r="BK529" i="2"/>
  <c r="L536" i="3" s="1"/>
  <c r="AY646" i="2"/>
  <c r="BK646" i="2"/>
  <c r="L653" i="3" s="1"/>
  <c r="B756" i="3"/>
  <c r="AZ914" i="2"/>
  <c r="BM914" i="2" s="1"/>
  <c r="N921" i="3" s="1"/>
  <c r="BL914" i="2"/>
  <c r="M921" i="3" s="1"/>
  <c r="BK644" i="2"/>
  <c r="L651" i="3" s="1"/>
  <c r="AY644" i="2"/>
  <c r="BK334" i="2"/>
  <c r="L341" i="3" s="1"/>
  <c r="AY334" i="2"/>
  <c r="AY780" i="2"/>
  <c r="BK780" i="2"/>
  <c r="L787" i="3" s="1"/>
  <c r="BK34" i="2"/>
  <c r="L41" i="3" s="1"/>
  <c r="AY34" i="2"/>
  <c r="BL249" i="2"/>
  <c r="M256" i="3" s="1"/>
  <c r="AZ249" i="2"/>
  <c r="BM249" i="2" s="1"/>
  <c r="N256" i="3" s="1"/>
  <c r="BK873" i="2"/>
  <c r="L880" i="3" s="1"/>
  <c r="AY873" i="2"/>
  <c r="AZ75" i="2"/>
  <c r="BM75" i="2" s="1"/>
  <c r="N82" i="3" s="1"/>
  <c r="BL75" i="2"/>
  <c r="M82" i="3" s="1"/>
  <c r="AY348" i="2"/>
  <c r="BK348" i="2"/>
  <c r="L355" i="3" s="1"/>
  <c r="BK460" i="2"/>
  <c r="L467" i="3" s="1"/>
  <c r="AY460" i="2"/>
  <c r="BL810" i="2"/>
  <c r="M817" i="3" s="1"/>
  <c r="AZ810" i="2"/>
  <c r="BM810" i="2" s="1"/>
  <c r="N817" i="3" s="1"/>
  <c r="AY506" i="2"/>
  <c r="BK506" i="2"/>
  <c r="L513" i="3" s="1"/>
  <c r="BL903" i="2"/>
  <c r="M910" i="3" s="1"/>
  <c r="AZ903" i="2"/>
  <c r="BM903" i="2" s="1"/>
  <c r="N910" i="3" s="1"/>
  <c r="AZ191" i="2"/>
  <c r="BM191" i="2" s="1"/>
  <c r="N198" i="3" s="1"/>
  <c r="BL191" i="2"/>
  <c r="M198" i="3" s="1"/>
  <c r="AZ623" i="2"/>
  <c r="BM623" i="2" s="1"/>
  <c r="N630" i="3" s="1"/>
  <c r="BL623" i="2"/>
  <c r="M630" i="3" s="1"/>
  <c r="AZ713" i="2"/>
  <c r="BM713" i="2" s="1"/>
  <c r="N720" i="3" s="1"/>
  <c r="BL713" i="2"/>
  <c r="M720" i="3" s="1"/>
  <c r="AY418" i="2"/>
  <c r="BK418" i="2"/>
  <c r="L425" i="3" s="1"/>
  <c r="AY606" i="2"/>
  <c r="BK606" i="2"/>
  <c r="L613" i="3" s="1"/>
  <c r="AY614" i="2"/>
  <c r="BK614" i="2"/>
  <c r="L621" i="3" s="1"/>
  <c r="BK949" i="2"/>
  <c r="L956" i="3" s="1"/>
  <c r="AY949" i="2"/>
  <c r="AY462" i="2"/>
  <c r="BK462" i="2"/>
  <c r="L469" i="3" s="1"/>
  <c r="AZ523" i="2"/>
  <c r="BM523" i="2" s="1"/>
  <c r="N530" i="3" s="1"/>
  <c r="BL523" i="2"/>
  <c r="M530" i="3" s="1"/>
  <c r="B716" i="3"/>
  <c r="AZ117" i="2"/>
  <c r="BM117" i="2" s="1"/>
  <c r="N124" i="3" s="1"/>
  <c r="BL117" i="2"/>
  <c r="M124" i="3" s="1"/>
  <c r="AY478" i="2"/>
  <c r="BK478" i="2"/>
  <c r="L485" i="3" s="1"/>
  <c r="AZ762" i="2"/>
  <c r="BM762" i="2" s="1"/>
  <c r="N769" i="3" s="1"/>
  <c r="BL762" i="2"/>
  <c r="M769" i="3" s="1"/>
  <c r="AY41" i="2"/>
  <c r="BK41" i="2"/>
  <c r="L48" i="3" s="1"/>
  <c r="BK992" i="2"/>
  <c r="L999" i="3" s="1"/>
  <c r="AY992" i="2"/>
  <c r="AY114" i="2"/>
  <c r="BK114" i="2"/>
  <c r="L121" i="3" s="1"/>
  <c r="AY90" i="2"/>
  <c r="BK90" i="2"/>
  <c r="L97" i="3" s="1"/>
  <c r="AZ133" i="2"/>
  <c r="BM133" i="2" s="1"/>
  <c r="N140" i="3" s="1"/>
  <c r="BL133" i="2"/>
  <c r="M140" i="3" s="1"/>
  <c r="B179" i="3"/>
  <c r="BK925" i="2"/>
  <c r="L932" i="3" s="1"/>
  <c r="AY925" i="2"/>
  <c r="BL935" i="2"/>
  <c r="M942" i="3" s="1"/>
  <c r="AZ935" i="2"/>
  <c r="BM935" i="2" s="1"/>
  <c r="N942" i="3" s="1"/>
  <c r="BL934" i="2"/>
  <c r="M941" i="3" s="1"/>
  <c r="AZ934" i="2"/>
  <c r="BM934" i="2" s="1"/>
  <c r="N941" i="3" s="1"/>
  <c r="AZ721" i="2"/>
  <c r="BM721" i="2" s="1"/>
  <c r="N728" i="3" s="1"/>
  <c r="BL721" i="2"/>
  <c r="M728" i="3" s="1"/>
  <c r="B566" i="3"/>
  <c r="BL834" i="2"/>
  <c r="M841" i="3" s="1"/>
  <c r="AZ834" i="2"/>
  <c r="BM834" i="2" s="1"/>
  <c r="N841" i="3" s="1"/>
  <c r="BK232" i="2"/>
  <c r="L239" i="3" s="1"/>
  <c r="AY232" i="2"/>
  <c r="BK817" i="2"/>
  <c r="L824" i="3" s="1"/>
  <c r="AY817" i="2"/>
  <c r="AZ199" i="2"/>
  <c r="BM199" i="2" s="1"/>
  <c r="N206" i="3" s="1"/>
  <c r="BL199" i="2"/>
  <c r="M206" i="3" s="1"/>
  <c r="BK159" i="2"/>
  <c r="L166" i="3" s="1"/>
  <c r="AY159" i="2"/>
  <c r="BK167" i="2"/>
  <c r="L174" i="3" s="1"/>
  <c r="AY167" i="2"/>
  <c r="AZ487" i="2"/>
  <c r="BM487" i="2" s="1"/>
  <c r="N494" i="3" s="1"/>
  <c r="BL487" i="2"/>
  <c r="M494" i="3" s="1"/>
  <c r="BK248" i="2"/>
  <c r="L255" i="3" s="1"/>
  <c r="AY248" i="2"/>
  <c r="BK120" i="2"/>
  <c r="L127" i="3" s="1"/>
  <c r="AY120" i="2"/>
  <c r="BL537" i="2"/>
  <c r="M544" i="3" s="1"/>
  <c r="AZ537" i="2"/>
  <c r="BM537" i="2" s="1"/>
  <c r="N544" i="3" s="1"/>
  <c r="B107" i="3"/>
  <c r="AZ367" i="2"/>
  <c r="BM367" i="2" s="1"/>
  <c r="N374" i="3" s="1"/>
  <c r="BL367" i="2"/>
  <c r="M374" i="3" s="1"/>
  <c r="AZ798" i="2"/>
  <c r="BM798" i="2" s="1"/>
  <c r="N805" i="3" s="1"/>
  <c r="BL798" i="2"/>
  <c r="M805" i="3" s="1"/>
  <c r="AY358" i="2"/>
  <c r="BK358" i="2"/>
  <c r="L365" i="3" s="1"/>
  <c r="B708" i="3"/>
  <c r="BK394" i="2"/>
  <c r="L401" i="3" s="1"/>
  <c r="AY394" i="2"/>
  <c r="AZ244" i="2"/>
  <c r="BM244" i="2" s="1"/>
  <c r="N251" i="3" s="1"/>
  <c r="BL244" i="2"/>
  <c r="M251" i="3" s="1"/>
  <c r="AZ531" i="2"/>
  <c r="BM531" i="2" s="1"/>
  <c r="N538" i="3" s="1"/>
  <c r="BL531" i="2"/>
  <c r="M538" i="3" s="1"/>
  <c r="AY366" i="2"/>
  <c r="BK366" i="2"/>
  <c r="L373" i="3" s="1"/>
  <c r="BL341" i="2"/>
  <c r="M348" i="3" s="1"/>
  <c r="AZ341" i="2"/>
  <c r="BM341" i="2" s="1"/>
  <c r="N348" i="3" s="1"/>
  <c r="AZ236" i="2"/>
  <c r="BM236" i="2" s="1"/>
  <c r="N243" i="3" s="1"/>
  <c r="BL236" i="2"/>
  <c r="M243" i="3" s="1"/>
  <c r="BK500" i="2"/>
  <c r="L507" i="3" s="1"/>
  <c r="AY500" i="2"/>
  <c r="AY991" i="2"/>
  <c r="BK991" i="2"/>
  <c r="L998" i="3" s="1"/>
  <c r="AY84" i="2"/>
  <c r="BK84" i="2"/>
  <c r="L91" i="3" s="1"/>
  <c r="B1012" i="3"/>
  <c r="BK31" i="2"/>
  <c r="L38" i="3" s="1"/>
  <c r="AY31" i="2"/>
  <c r="BK662" i="2"/>
  <c r="L669" i="3" s="1"/>
  <c r="AY662" i="2"/>
  <c r="BL891" i="2"/>
  <c r="M898" i="3" s="1"/>
  <c r="AZ891" i="2"/>
  <c r="BM891" i="2" s="1"/>
  <c r="N898" i="3" s="1"/>
  <c r="AZ569" i="2"/>
  <c r="BM569" i="2" s="1"/>
  <c r="N576" i="3" s="1"/>
  <c r="BL569" i="2"/>
  <c r="M576" i="3" s="1"/>
  <c r="BK284" i="2"/>
  <c r="L291" i="3" s="1"/>
  <c r="AY284" i="2"/>
  <c r="BK650" i="2"/>
  <c r="L657" i="3" s="1"/>
  <c r="AY650" i="2"/>
  <c r="BL189" i="2"/>
  <c r="M196" i="3" s="1"/>
  <c r="AZ189" i="2"/>
  <c r="BM189" i="2" s="1"/>
  <c r="N196" i="3" s="1"/>
  <c r="AZ491" i="2"/>
  <c r="BM491" i="2" s="1"/>
  <c r="N498" i="3" s="1"/>
  <c r="BL491" i="2"/>
  <c r="M498" i="3" s="1"/>
  <c r="BL818" i="2"/>
  <c r="M825" i="3" s="1"/>
  <c r="AZ818" i="2"/>
  <c r="BM818" i="2" s="1"/>
  <c r="N825" i="3" s="1"/>
  <c r="BK188" i="2"/>
  <c r="L195" i="3" s="1"/>
  <c r="AY188" i="2"/>
  <c r="BK636" i="2"/>
  <c r="L643" i="3" s="1"/>
  <c r="AY636" i="2"/>
  <c r="AZ479" i="2"/>
  <c r="BM479" i="2" s="1"/>
  <c r="N486" i="3" s="1"/>
  <c r="BL479" i="2"/>
  <c r="M486" i="3" s="1"/>
  <c r="AY653" i="2"/>
  <c r="BK653" i="2"/>
  <c r="L660" i="3" s="1"/>
  <c r="BK160" i="2"/>
  <c r="L167" i="3" s="1"/>
  <c r="AY160" i="2"/>
  <c r="AY608" i="2"/>
  <c r="BK608" i="2"/>
  <c r="L615" i="3" s="1"/>
  <c r="BK880" i="2"/>
  <c r="L887" i="3" s="1"/>
  <c r="AY880" i="2"/>
  <c r="BL982" i="2"/>
  <c r="M989" i="3" s="1"/>
  <c r="AZ982" i="2"/>
  <c r="BM982" i="2" s="1"/>
  <c r="N989" i="3" s="1"/>
  <c r="AZ822" i="2"/>
  <c r="BM822" i="2" s="1"/>
  <c r="N829" i="3" s="1"/>
  <c r="BL822" i="2"/>
  <c r="M829" i="3" s="1"/>
  <c r="AY54" i="2"/>
  <c r="BK54" i="2"/>
  <c r="L61" i="3" s="1"/>
  <c r="BK952" i="2"/>
  <c r="L959" i="3" s="1"/>
  <c r="AY952" i="2"/>
  <c r="AY1007" i="2"/>
  <c r="BK1007" i="2"/>
  <c r="L1014" i="3" s="1"/>
  <c r="AZ245" i="2"/>
  <c r="BM245" i="2" s="1"/>
  <c r="N252" i="3" s="1"/>
  <c r="BL245" i="2"/>
  <c r="M252" i="3" s="1"/>
  <c r="AY904" i="2"/>
  <c r="BK904" i="2"/>
  <c r="L911" i="3" s="1"/>
  <c r="AY696" i="2"/>
  <c r="BK696" i="2"/>
  <c r="L703" i="3" s="1"/>
  <c r="AZ729" i="2"/>
  <c r="BM729" i="2" s="1"/>
  <c r="N736" i="3" s="1"/>
  <c r="BL729" i="2"/>
  <c r="M736" i="3" s="1"/>
  <c r="BK841" i="2"/>
  <c r="L848" i="3" s="1"/>
  <c r="AY841" i="2"/>
  <c r="BK1003" i="2"/>
  <c r="L1010" i="3" s="1"/>
  <c r="AY1003" i="2"/>
  <c r="AY140" i="2"/>
  <c r="BK140" i="2"/>
  <c r="L147" i="3" s="1"/>
  <c r="AY422" i="2"/>
  <c r="BK422" i="2"/>
  <c r="L429" i="3" s="1"/>
  <c r="AZ475" i="2"/>
  <c r="BM475" i="2" s="1"/>
  <c r="N482" i="3" s="1"/>
  <c r="BL475" i="2"/>
  <c r="M482" i="3" s="1"/>
  <c r="AY600" i="2"/>
  <c r="BK600" i="2"/>
  <c r="L607" i="3" s="1"/>
  <c r="BK227" i="2"/>
  <c r="L234" i="3" s="1"/>
  <c r="AY227" i="2"/>
  <c r="AY576" i="2"/>
  <c r="BK576" i="2"/>
  <c r="L583" i="3" s="1"/>
  <c r="BK256" i="2"/>
  <c r="L263" i="3" s="1"/>
  <c r="AY256" i="2"/>
  <c r="BL779" i="2"/>
  <c r="M786" i="3" s="1"/>
  <c r="AZ779" i="2"/>
  <c r="BM779" i="2" s="1"/>
  <c r="N786" i="3" s="1"/>
  <c r="AY260" i="2"/>
  <c r="BK260" i="2"/>
  <c r="L267" i="3" s="1"/>
  <c r="AY632" i="2"/>
  <c r="BK632" i="2"/>
  <c r="L639" i="3" s="1"/>
  <c r="BK196" i="2"/>
  <c r="L203" i="3" s="1"/>
  <c r="AY196" i="2"/>
  <c r="AY877" i="2"/>
  <c r="BK877" i="2"/>
  <c r="L884" i="3" s="1"/>
  <c r="AZ732" i="2"/>
  <c r="BM732" i="2" s="1"/>
  <c r="N739" i="3" s="1"/>
  <c r="BL732" i="2"/>
  <c r="M739" i="3" s="1"/>
  <c r="AY805" i="2"/>
  <c r="BK805" i="2"/>
  <c r="L812" i="3" s="1"/>
  <c r="BL609" i="2"/>
  <c r="M616" i="3" s="1"/>
  <c r="AZ609" i="2"/>
  <c r="BM609" i="2" s="1"/>
  <c r="N616" i="3" s="1"/>
  <c r="BK672" i="2"/>
  <c r="L679" i="3" s="1"/>
  <c r="AY672" i="2"/>
  <c r="AY125" i="2"/>
  <c r="BK125" i="2"/>
  <c r="L132" i="3" s="1"/>
  <c r="AZ577" i="2"/>
  <c r="BM577" i="2" s="1"/>
  <c r="N584" i="3" s="1"/>
  <c r="BL577" i="2"/>
  <c r="M584" i="3" s="1"/>
  <c r="BK36" i="2"/>
  <c r="L43" i="3" s="1"/>
  <c r="AY36" i="2"/>
  <c r="AZ635" i="2"/>
  <c r="BM635" i="2" s="1"/>
  <c r="N642" i="3" s="1"/>
  <c r="BL635" i="2"/>
  <c r="M642" i="3" s="1"/>
  <c r="BK684" i="2"/>
  <c r="L691" i="3" s="1"/>
  <c r="AY684" i="2"/>
  <c r="BK292" i="2"/>
  <c r="L299" i="3" s="1"/>
  <c r="AY292" i="2"/>
  <c r="AY625" i="2"/>
  <c r="BK625" i="2"/>
  <c r="L632" i="3" s="1"/>
  <c r="BK700" i="2"/>
  <c r="L707" i="3" s="1"/>
  <c r="AY700" i="2"/>
  <c r="BK756" i="2"/>
  <c r="L763" i="3" s="1"/>
  <c r="AY756" i="2"/>
  <c r="AY946" i="2"/>
  <c r="BK946" i="2"/>
  <c r="L953" i="3" s="1"/>
  <c r="BL887" i="2"/>
  <c r="M894" i="3" s="1"/>
  <c r="AZ887" i="2"/>
  <c r="BM887" i="2" s="1"/>
  <c r="N894" i="3" s="1"/>
  <c r="AZ407" i="2"/>
  <c r="BM407" i="2" s="1"/>
  <c r="N414" i="3" s="1"/>
  <c r="BL407" i="2"/>
  <c r="M414" i="3" s="1"/>
  <c r="AZ963" i="2"/>
  <c r="BM963" i="2" s="1"/>
  <c r="N970" i="3" s="1"/>
  <c r="BL963" i="2"/>
  <c r="M970" i="3" s="1"/>
  <c r="BL773" i="2"/>
  <c r="M780" i="3" s="1"/>
  <c r="AZ773" i="2"/>
  <c r="BM773" i="2" s="1"/>
  <c r="N780" i="3" s="1"/>
  <c r="AY738" i="2"/>
  <c r="BK738" i="2"/>
  <c r="L745" i="3" s="1"/>
  <c r="BL781" i="2"/>
  <c r="M788" i="3" s="1"/>
  <c r="AZ781" i="2"/>
  <c r="BM781" i="2" s="1"/>
  <c r="N788" i="3" s="1"/>
  <c r="BK560" i="2"/>
  <c r="L567" i="3" s="1"/>
  <c r="AY560" i="2"/>
  <c r="BL607" i="2"/>
  <c r="M614" i="3" s="1"/>
  <c r="AZ607" i="2"/>
  <c r="BM607" i="2" s="1"/>
  <c r="N614" i="3" s="1"/>
  <c r="AY42" i="2"/>
  <c r="BK42" i="2"/>
  <c r="L49" i="3" s="1"/>
  <c r="BK126" i="2"/>
  <c r="L133" i="3" s="1"/>
  <c r="AY126" i="2"/>
  <c r="BL511" i="2"/>
  <c r="M518" i="3" s="1"/>
  <c r="AZ511" i="2"/>
  <c r="BM511" i="2" s="1"/>
  <c r="N518" i="3" s="1"/>
  <c r="BK995" i="2"/>
  <c r="L1002" i="3" s="1"/>
  <c r="AY995" i="2"/>
  <c r="BL355" i="2"/>
  <c r="M362" i="3" s="1"/>
  <c r="AZ355" i="2"/>
  <c r="BM355" i="2" s="1"/>
  <c r="N362" i="3" s="1"/>
  <c r="BK94" i="2"/>
  <c r="L101" i="3" s="1"/>
  <c r="AY94" i="2"/>
  <c r="BL535" i="2"/>
  <c r="M542" i="3" s="1"/>
  <c r="AZ535" i="2"/>
  <c r="BM535" i="2" s="1"/>
  <c r="N542" i="3" s="1"/>
  <c r="BL750" i="2"/>
  <c r="M757" i="3" s="1"/>
  <c r="AZ750" i="2"/>
  <c r="BM750" i="2" s="1"/>
  <c r="N757" i="3" s="1"/>
  <c r="BK332" i="2"/>
  <c r="L339" i="3" s="1"/>
  <c r="AY332" i="2"/>
  <c r="BL668" i="2"/>
  <c r="M675" i="3" s="1"/>
  <c r="AZ668" i="2"/>
  <c r="BM668" i="2" s="1"/>
  <c r="N675" i="3" s="1"/>
  <c r="AY861" i="2"/>
  <c r="BK861" i="2"/>
  <c r="L868" i="3" s="1"/>
  <c r="AY405" i="2"/>
  <c r="BK405" i="2"/>
  <c r="L412" i="3" s="1"/>
  <c r="BL613" i="2"/>
  <c r="M620" i="3" s="1"/>
  <c r="AZ613" i="2"/>
  <c r="BM613" i="2" s="1"/>
  <c r="N620" i="3" s="1"/>
  <c r="BL611" i="2"/>
  <c r="M618" i="3" s="1"/>
  <c r="AZ611" i="2"/>
  <c r="BM611" i="2" s="1"/>
  <c r="N618" i="3" s="1"/>
  <c r="AY921" i="2"/>
  <c r="BK921" i="2"/>
  <c r="L928" i="3" s="1"/>
  <c r="AZ922" i="2"/>
  <c r="BM922" i="2" s="1"/>
  <c r="N929" i="3" s="1"/>
  <c r="BL922" i="2"/>
  <c r="M929" i="3" s="1"/>
  <c r="AY272" i="2"/>
  <c r="BK272" i="2"/>
  <c r="L279" i="3" s="1"/>
  <c r="BL978" i="2"/>
  <c r="M985" i="3" s="1"/>
  <c r="AZ978" i="2"/>
  <c r="BM978" i="2" s="1"/>
  <c r="N985" i="3" s="1"/>
  <c r="AZ166" i="2"/>
  <c r="BM166" i="2" s="1"/>
  <c r="N173" i="3" s="1"/>
  <c r="BL166" i="2"/>
  <c r="M173" i="3" s="1"/>
  <c r="BL271" i="2"/>
  <c r="M278" i="3" s="1"/>
  <c r="AZ271" i="2"/>
  <c r="BM271" i="2" s="1"/>
  <c r="N278" i="3" s="1"/>
  <c r="BL154" i="2"/>
  <c r="M161" i="3" s="1"/>
  <c r="AZ154" i="2"/>
  <c r="BM154" i="2" s="1"/>
  <c r="N161" i="3" s="1"/>
  <c r="BL927" i="2"/>
  <c r="M934" i="3" s="1"/>
  <c r="AZ927" i="2"/>
  <c r="BM927" i="2" s="1"/>
  <c r="N934" i="3" s="1"/>
  <c r="AZ774" i="2"/>
  <c r="BM774" i="2" s="1"/>
  <c r="N781" i="3" s="1"/>
  <c r="BL774" i="2"/>
  <c r="M781" i="3" s="1"/>
  <c r="B458" i="3"/>
  <c r="BK686" i="2"/>
  <c r="L693" i="3" s="1"/>
  <c r="AY686" i="2"/>
  <c r="AZ681" i="2"/>
  <c r="BM681" i="2" s="1"/>
  <c r="N688" i="3" s="1"/>
  <c r="BL681" i="2"/>
  <c r="M688" i="3" s="1"/>
  <c r="AZ321" i="2"/>
  <c r="BM321" i="2" s="1"/>
  <c r="N328" i="3" s="1"/>
  <c r="BL321" i="2"/>
  <c r="M328" i="3" s="1"/>
  <c r="BK342" i="2"/>
  <c r="L349" i="3" s="1"/>
  <c r="AY342" i="2"/>
  <c r="AY58" i="2"/>
  <c r="BK58" i="2"/>
  <c r="L65" i="3" s="1"/>
  <c r="BK32" i="2"/>
  <c r="L39" i="3" s="1"/>
  <c r="AY32" i="2"/>
  <c r="BL826" i="2"/>
  <c r="M833" i="3" s="1"/>
  <c r="AZ826" i="2"/>
  <c r="BM826" i="2" s="1"/>
  <c r="N833" i="3" s="1"/>
  <c r="AY47" i="2"/>
  <c r="BK47" i="2"/>
  <c r="L54" i="3" s="1"/>
  <c r="B672" i="3"/>
  <c r="AY26" i="2"/>
  <c r="BK26" i="2"/>
  <c r="L33" i="3" s="1"/>
  <c r="BK792" i="2"/>
  <c r="L799" i="3" s="1"/>
  <c r="AY792" i="2"/>
  <c r="AZ800" i="2"/>
  <c r="BM800" i="2" s="1"/>
  <c r="N807" i="3" s="1"/>
  <c r="BL800" i="2"/>
  <c r="M807" i="3" s="1"/>
  <c r="AY144" i="2"/>
  <c r="BK144" i="2"/>
  <c r="L151" i="3" s="1"/>
  <c r="AZ103" i="2"/>
  <c r="BM103" i="2" s="1"/>
  <c r="N110" i="3" s="1"/>
  <c r="BL103" i="2"/>
  <c r="M110" i="3" s="1"/>
  <c r="BL363" i="2"/>
  <c r="M370" i="3" s="1"/>
  <c r="AZ363" i="2"/>
  <c r="BM363" i="2" s="1"/>
  <c r="N370" i="3" s="1"/>
  <c r="AY210" i="2"/>
  <c r="BK210" i="2"/>
  <c r="L217" i="3" s="1"/>
  <c r="BK642" i="2"/>
  <c r="L649" i="3" s="1"/>
  <c r="AY642" i="2"/>
  <c r="AY376" i="2"/>
  <c r="BK376" i="2"/>
  <c r="L383" i="3" s="1"/>
  <c r="AY314" i="2"/>
  <c r="BK314" i="2"/>
  <c r="L321" i="3" s="1"/>
  <c r="AZ377" i="2"/>
  <c r="BM377" i="2" s="1"/>
  <c r="N384" i="3" s="1"/>
  <c r="BL377" i="2"/>
  <c r="M384" i="3" s="1"/>
  <c r="B667" i="3"/>
  <c r="BK194" i="2"/>
  <c r="L201" i="3" s="1"/>
  <c r="AY194" i="2"/>
  <c r="AY330" i="2"/>
  <c r="BK330" i="2"/>
  <c r="L337" i="3" s="1"/>
  <c r="AZ517" i="2"/>
  <c r="BM517" i="2" s="1"/>
  <c r="N524" i="3" s="1"/>
  <c r="BL517" i="2"/>
  <c r="M524" i="3" s="1"/>
  <c r="AY869" i="2"/>
  <c r="BK869" i="2"/>
  <c r="L876" i="3" s="1"/>
  <c r="AY290" i="2"/>
  <c r="BK290" i="2"/>
  <c r="L297" i="3" s="1"/>
  <c r="AZ361" i="2"/>
  <c r="BM361" i="2" s="1"/>
  <c r="N368" i="3" s="1"/>
  <c r="BL361" i="2"/>
  <c r="M368" i="3" s="1"/>
  <c r="AY829" i="2"/>
  <c r="BK829" i="2"/>
  <c r="L836" i="3" s="1"/>
  <c r="AZ899" i="2"/>
  <c r="BM899" i="2" s="1"/>
  <c r="N906" i="3" s="1"/>
  <c r="BL899" i="2"/>
  <c r="M906" i="3" s="1"/>
  <c r="B899" i="3"/>
  <c r="AY410" i="2"/>
  <c r="BK410" i="2"/>
  <c r="L417" i="3" s="1"/>
  <c r="AZ404" i="2"/>
  <c r="BM404" i="2" s="1"/>
  <c r="N411" i="3" s="1"/>
  <c r="BL404" i="2"/>
  <c r="M411" i="3" s="1"/>
  <c r="AZ420" i="2"/>
  <c r="BM420" i="2" s="1"/>
  <c r="N427" i="3" s="1"/>
  <c r="BL420" i="2"/>
  <c r="M427" i="3" s="1"/>
  <c r="BK973" i="2"/>
  <c r="L980" i="3" s="1"/>
  <c r="AY973" i="2"/>
  <c r="AY356" i="2"/>
  <c r="BK356" i="2"/>
  <c r="L363" i="3" s="1"/>
  <c r="BK13" i="2"/>
  <c r="L20" i="3" s="1"/>
  <c r="AY13" i="2"/>
  <c r="B897" i="3"/>
  <c r="BL866" i="2"/>
  <c r="M873" i="3" s="1"/>
  <c r="AZ866" i="2"/>
  <c r="BM866" i="2" s="1"/>
  <c r="N873" i="3" s="1"/>
  <c r="BK301" i="2"/>
  <c r="L308" i="3" s="1"/>
  <c r="AY301" i="2"/>
  <c r="BK881" i="2"/>
  <c r="L888" i="3" s="1"/>
  <c r="AY881" i="2"/>
  <c r="BL279" i="2"/>
  <c r="M286" i="3" s="1"/>
  <c r="AZ279" i="2"/>
  <c r="BM279" i="2" s="1"/>
  <c r="N286" i="3" s="1"/>
  <c r="AY604" i="2"/>
  <c r="BK604" i="2"/>
  <c r="L611" i="3" s="1"/>
  <c r="AZ429" i="2"/>
  <c r="BM429" i="2" s="1"/>
  <c r="N436" i="3" s="1"/>
  <c r="BL429" i="2"/>
  <c r="M436" i="3" s="1"/>
  <c r="AZ150" i="2"/>
  <c r="BM150" i="2" s="1"/>
  <c r="N157" i="3" s="1"/>
  <c r="BL150" i="2"/>
  <c r="M157" i="3" s="1"/>
  <c r="AY53" i="2"/>
  <c r="BK53" i="2"/>
  <c r="L60" i="3" s="1"/>
  <c r="AY289" i="2"/>
  <c r="BK289" i="2"/>
  <c r="L296" i="3" s="1"/>
  <c r="BL345" i="2"/>
  <c r="M352" i="3" s="1"/>
  <c r="AZ345" i="2"/>
  <c r="BM345" i="2" s="1"/>
  <c r="N352" i="3" s="1"/>
  <c r="AZ731" i="2"/>
  <c r="BM731" i="2" s="1"/>
  <c r="N738" i="3" s="1"/>
  <c r="BL731" i="2"/>
  <c r="M738" i="3" s="1"/>
  <c r="AY944" i="2"/>
  <c r="BK944" i="2"/>
  <c r="L951" i="3" s="1"/>
  <c r="AY688" i="2"/>
  <c r="BK688" i="2"/>
  <c r="L695" i="3" s="1"/>
  <c r="AY235" i="2"/>
  <c r="BK235" i="2"/>
  <c r="L242" i="3" s="1"/>
  <c r="AY305" i="2"/>
  <c r="BK305" i="2"/>
  <c r="L312" i="3" s="1"/>
  <c r="BK398" i="2"/>
  <c r="L405" i="3" s="1"/>
  <c r="AY398" i="2"/>
  <c r="B431" i="3"/>
  <c r="AY630" i="2"/>
  <c r="BK630" i="2"/>
  <c r="L637" i="3" s="1"/>
  <c r="BK984" i="2"/>
  <c r="L991" i="3" s="1"/>
  <c r="AY984" i="2"/>
  <c r="BK964" i="2"/>
  <c r="L971" i="3" s="1"/>
  <c r="AY964" i="2"/>
  <c r="AY983" i="2"/>
  <c r="BK983" i="2"/>
  <c r="L990" i="3" s="1"/>
  <c r="AZ699" i="2"/>
  <c r="BM699" i="2" s="1"/>
  <c r="N706" i="3" s="1"/>
  <c r="BL699" i="2"/>
  <c r="M706" i="3" s="1"/>
  <c r="AY70" i="2"/>
  <c r="BK70" i="2"/>
  <c r="L77" i="3" s="1"/>
  <c r="AY278" i="2"/>
  <c r="BK278" i="2"/>
  <c r="L285" i="3" s="1"/>
  <c r="BL419" i="2"/>
  <c r="M426" i="3" s="1"/>
  <c r="AZ419" i="2"/>
  <c r="BM419" i="2" s="1"/>
  <c r="N426" i="3" s="1"/>
  <c r="AZ495" i="2"/>
  <c r="BM495" i="2" s="1"/>
  <c r="N502" i="3" s="1"/>
  <c r="BL495" i="2"/>
  <c r="M502" i="3" s="1"/>
  <c r="AZ868" i="2"/>
  <c r="BM868" i="2" s="1"/>
  <c r="N875" i="3" s="1"/>
  <c r="BL868" i="2"/>
  <c r="M875" i="3" s="1"/>
  <c r="BL435" i="2"/>
  <c r="M442" i="3" s="1"/>
  <c r="AZ435" i="2"/>
  <c r="BM435" i="2" s="1"/>
  <c r="N442" i="3" s="1"/>
  <c r="B796" i="3"/>
  <c r="BL113" i="2"/>
  <c r="M120" i="3" s="1"/>
  <c r="AZ113" i="2"/>
  <c r="BM113" i="2" s="1"/>
  <c r="N120" i="3" s="1"/>
  <c r="BK725" i="2"/>
  <c r="L732" i="3" s="1"/>
  <c r="AY725" i="2"/>
  <c r="AZ844" i="2"/>
  <c r="BM844" i="2" s="1"/>
  <c r="N851" i="3" s="1"/>
  <c r="BL844" i="2"/>
  <c r="M851" i="3" s="1"/>
  <c r="AY39" i="2"/>
  <c r="BK39" i="2"/>
  <c r="L46" i="3" s="1"/>
  <c r="AY257" i="2"/>
  <c r="BK257" i="2"/>
  <c r="L264" i="3" s="1"/>
  <c r="BK66" i="2"/>
  <c r="L73" i="3" s="1"/>
  <c r="AY66" i="2"/>
  <c r="BL942" i="2"/>
  <c r="M949" i="3" s="1"/>
  <c r="AZ942" i="2"/>
  <c r="BM942" i="2" s="1"/>
  <c r="N949" i="3" s="1"/>
  <c r="AZ852" i="2"/>
  <c r="BM852" i="2" s="1"/>
  <c r="N859" i="3" s="1"/>
  <c r="BL852" i="2"/>
  <c r="M859" i="3" s="1"/>
  <c r="AY621" i="2"/>
  <c r="BK621" i="2"/>
  <c r="L628" i="3" s="1"/>
  <c r="AY15" i="2"/>
  <c r="BK15" i="2"/>
  <c r="L22" i="3" s="1"/>
  <c r="BK602" i="2"/>
  <c r="L609" i="3" s="1"/>
  <c r="AY602" i="2"/>
  <c r="AZ109" i="2"/>
  <c r="BM109" i="2" s="1"/>
  <c r="N116" i="3" s="1"/>
  <c r="BL109" i="2"/>
  <c r="M116" i="3" s="1"/>
  <c r="AY40" i="2"/>
  <c r="BK40" i="2"/>
  <c r="L47" i="3" s="1"/>
  <c r="AZ385" i="2"/>
  <c r="BM385" i="2" s="1"/>
  <c r="N392" i="3" s="1"/>
  <c r="BL385" i="2"/>
  <c r="M392" i="3" s="1"/>
  <c r="BK509" i="2"/>
  <c r="L516" i="3" s="1"/>
  <c r="AY509" i="2"/>
  <c r="AY912" i="2"/>
  <c r="BK912" i="2"/>
  <c r="L919" i="3" s="1"/>
  <c r="AZ547" i="2"/>
  <c r="BM547" i="2" s="1"/>
  <c r="N554" i="3" s="1"/>
  <c r="BL547" i="2"/>
  <c r="M554" i="3" s="1"/>
  <c r="AY654" i="2"/>
  <c r="BK654" i="2"/>
  <c r="L661" i="3" s="1"/>
  <c r="AZ755" i="2"/>
  <c r="BM755" i="2" s="1"/>
  <c r="N762" i="3" s="1"/>
  <c r="BL755" i="2"/>
  <c r="M762" i="3" s="1"/>
  <c r="BK386" i="2"/>
  <c r="L393" i="3" s="1"/>
  <c r="AY386" i="2"/>
  <c r="AZ846" i="2"/>
  <c r="BM846" i="2" s="1"/>
  <c r="N853" i="3" s="1"/>
  <c r="BL846" i="2"/>
  <c r="M853" i="3" s="1"/>
  <c r="BL950" i="2"/>
  <c r="M957" i="3" s="1"/>
  <c r="AZ950" i="2"/>
  <c r="BM950" i="2" s="1"/>
  <c r="N957" i="3" s="1"/>
  <c r="AZ567" i="2"/>
  <c r="BM567" i="2" s="1"/>
  <c r="N574" i="3" s="1"/>
  <c r="BL567" i="2"/>
  <c r="M574" i="3" s="1"/>
  <c r="AZ715" i="2"/>
  <c r="BM715" i="2" s="1"/>
  <c r="N722" i="3" s="1"/>
  <c r="BL715" i="2"/>
  <c r="M722" i="3" s="1"/>
  <c r="AY280" i="2"/>
  <c r="BK280" i="2"/>
  <c r="L287" i="3" s="1"/>
  <c r="B764" i="3"/>
  <c r="B684" i="3"/>
  <c r="BL954" i="2"/>
  <c r="M961" i="3" s="1"/>
  <c r="AZ954" i="2"/>
  <c r="BM954" i="2" s="1"/>
  <c r="N961" i="3" s="1"/>
  <c r="BK849" i="2"/>
  <c r="L856" i="3" s="1"/>
  <c r="AY849" i="2"/>
  <c r="AY364" i="2"/>
  <c r="BK364" i="2"/>
  <c r="L371" i="3" s="1"/>
  <c r="BK933" i="2"/>
  <c r="L940" i="3" s="1"/>
  <c r="AY933" i="2"/>
  <c r="BK258" i="2"/>
  <c r="L265" i="3" s="1"/>
  <c r="AY258" i="2"/>
  <c r="AY588" i="2"/>
  <c r="BK588" i="2"/>
  <c r="L595" i="3" s="1"/>
  <c r="AY772" i="2"/>
  <c r="BK772" i="2"/>
  <c r="L779" i="3" s="1"/>
  <c r="BK269" i="2"/>
  <c r="L276" i="3" s="1"/>
  <c r="AY269" i="2"/>
  <c r="AZ107" i="2"/>
  <c r="BM107" i="2" s="1"/>
  <c r="N114" i="3" s="1"/>
  <c r="BL107" i="2"/>
  <c r="M114" i="3" s="1"/>
  <c r="AY98" i="2"/>
  <c r="BK98" i="2"/>
  <c r="L105" i="3" s="1"/>
  <c r="AZ453" i="2"/>
  <c r="BM453" i="2" s="1"/>
  <c r="N460" i="3" s="1"/>
  <c r="BL453" i="2"/>
  <c r="M460" i="3" s="1"/>
  <c r="AZ530" i="2"/>
  <c r="BM530" i="2" s="1"/>
  <c r="N537" i="3" s="1"/>
  <c r="BL530" i="2"/>
  <c r="M537" i="3" s="1"/>
  <c r="BK742" i="2"/>
  <c r="L749" i="3" s="1"/>
  <c r="AY742" i="2"/>
  <c r="BK833" i="2"/>
  <c r="L840" i="3" s="1"/>
  <c r="AY833" i="2"/>
  <c r="AZ639" i="2"/>
  <c r="BM639" i="2" s="1"/>
  <c r="N646" i="3" s="1"/>
  <c r="BL639" i="2"/>
  <c r="M646" i="3" s="1"/>
  <c r="BL918" i="2"/>
  <c r="M925" i="3" s="1"/>
  <c r="AZ918" i="2"/>
  <c r="BM918" i="2" s="1"/>
  <c r="N925" i="3" s="1"/>
  <c r="BK518" i="2"/>
  <c r="L525" i="3" s="1"/>
  <c r="AY518" i="2"/>
  <c r="BK508" i="2"/>
  <c r="L515" i="3" s="1"/>
  <c r="AY508" i="2"/>
  <c r="BK378" i="2"/>
  <c r="L385" i="3" s="1"/>
  <c r="AY378" i="2"/>
  <c r="BL241" i="2"/>
  <c r="M248" i="3" s="1"/>
  <c r="AZ241" i="2"/>
  <c r="BM241" i="2" s="1"/>
  <c r="N248" i="3" s="1"/>
  <c r="AZ185" i="2"/>
  <c r="BM185" i="2" s="1"/>
  <c r="N192" i="3" s="1"/>
  <c r="BL185" i="2"/>
  <c r="M192" i="3" s="1"/>
  <c r="BL994" i="2"/>
  <c r="M1001" i="3" s="1"/>
  <c r="AZ994" i="2"/>
  <c r="BM994" i="2" s="1"/>
  <c r="N1001" i="3" s="1"/>
  <c r="AZ683" i="2"/>
  <c r="BM683" i="2" s="1"/>
  <c r="N690" i="3" s="1"/>
  <c r="BL683" i="2"/>
  <c r="M690" i="3" s="1"/>
  <c r="AZ599" i="2"/>
  <c r="BM599" i="2" s="1"/>
  <c r="N606" i="3" s="1"/>
  <c r="BL599" i="2"/>
  <c r="M606" i="3" s="1"/>
  <c r="AZ754" i="2"/>
  <c r="BM754" i="2" s="1"/>
  <c r="N761" i="3" s="1"/>
  <c r="BL754" i="2"/>
  <c r="M761" i="3" s="1"/>
  <c r="AY638" i="2"/>
  <c r="BK638" i="2"/>
  <c r="L645" i="3" s="1"/>
  <c r="B415" i="3"/>
  <c r="BK960" i="2"/>
  <c r="L967" i="3" s="1"/>
  <c r="AY960" i="2"/>
  <c r="AY953" i="2"/>
  <c r="BK953" i="2"/>
  <c r="L960" i="3" s="1"/>
  <c r="AY374" i="2"/>
  <c r="BK374" i="2"/>
  <c r="L381" i="3" s="1"/>
  <c r="BK948" i="2"/>
  <c r="L955" i="3" s="1"/>
  <c r="AY948" i="2"/>
  <c r="AY744" i="2"/>
  <c r="BK744" i="2"/>
  <c r="L751" i="3" s="1"/>
  <c r="BL448" i="2"/>
  <c r="M455" i="3" s="1"/>
  <c r="AZ448" i="2"/>
  <c r="BM448" i="2" s="1"/>
  <c r="N455" i="3" s="1"/>
  <c r="AZ831" i="2"/>
  <c r="BM831" i="2" s="1"/>
  <c r="N838" i="3" s="1"/>
  <c r="BL831" i="2"/>
  <c r="M838" i="3" s="1"/>
  <c r="AY714" i="2"/>
  <c r="BK714" i="2"/>
  <c r="L721" i="3" s="1"/>
  <c r="BL617" i="2"/>
  <c r="M624" i="3" s="1"/>
  <c r="AZ617" i="2"/>
  <c r="BM617" i="2" s="1"/>
  <c r="N624" i="3" s="1"/>
  <c r="AY413" i="2"/>
  <c r="BK413" i="2"/>
  <c r="L420" i="3" s="1"/>
  <c r="AY993" i="2"/>
  <c r="BK993" i="2"/>
  <c r="L1000" i="3" s="1"/>
  <c r="AZ643" i="2"/>
  <c r="BM643" i="2" s="1"/>
  <c r="N650" i="3" s="1"/>
  <c r="BL643" i="2"/>
  <c r="M650" i="3" s="1"/>
  <c r="AY266" i="2"/>
  <c r="BK266" i="2"/>
  <c r="L273" i="3" s="1"/>
  <c r="AY175" i="2"/>
  <c r="BK175" i="2"/>
  <c r="L182" i="3" s="1"/>
  <c r="BK369" i="2"/>
  <c r="L376" i="3" s="1"/>
  <c r="AY369" i="2"/>
  <c r="AY442" i="2"/>
  <c r="BK442" i="2"/>
  <c r="L449" i="3" s="1"/>
  <c r="BL551" i="2"/>
  <c r="M558" i="3" s="1"/>
  <c r="AZ551" i="2"/>
  <c r="BM551" i="2" s="1"/>
  <c r="N558" i="3" s="1"/>
  <c r="BK111" i="2"/>
  <c r="L118" i="3" s="1"/>
  <c r="AY111" i="2"/>
  <c r="AY1183" i="2"/>
  <c r="BK180" i="2"/>
  <c r="L187" i="3" s="1"/>
  <c r="AY572" i="2"/>
  <c r="BK572" i="2"/>
  <c r="L579" i="3" s="1"/>
  <c r="BK620" i="2"/>
  <c r="L627" i="3" s="1"/>
  <c r="AY620" i="2"/>
  <c r="BK294" i="2"/>
  <c r="L301" i="3" s="1"/>
  <c r="AY294" i="2"/>
  <c r="BL874" i="2"/>
  <c r="M881" i="3" s="1"/>
  <c r="AZ874" i="2"/>
  <c r="BM874" i="2" s="1"/>
  <c r="N881" i="3" s="1"/>
  <c r="BK450" i="2"/>
  <c r="L457" i="3" s="1"/>
  <c r="AY450" i="2"/>
  <c r="AY139" i="2"/>
  <c r="BK139" i="2"/>
  <c r="L146" i="3" s="1"/>
  <c r="AY147" i="2"/>
  <c r="BK147" i="2"/>
  <c r="L154" i="3" s="1"/>
  <c r="AZ657" i="2"/>
  <c r="BM657" i="2" s="1"/>
  <c r="N664" i="3" s="1"/>
  <c r="BL657" i="2"/>
  <c r="M664" i="3" s="1"/>
  <c r="AY304" i="2"/>
  <c r="BK304" i="2"/>
  <c r="L311" i="3" s="1"/>
  <c r="AZ797" i="2"/>
  <c r="BM797" i="2" s="1"/>
  <c r="N804" i="3" s="1"/>
  <c r="BL797" i="2"/>
  <c r="M804" i="3" s="1"/>
  <c r="AZ707" i="2"/>
  <c r="BM707" i="2" s="1"/>
  <c r="N714" i="3" s="1"/>
  <c r="BL707" i="2"/>
  <c r="M714" i="3" s="1"/>
  <c r="AY876" i="2"/>
  <c r="BK876" i="2"/>
  <c r="L883" i="3" s="1"/>
  <c r="AZ359" i="2"/>
  <c r="BM359" i="2" s="1"/>
  <c r="N366" i="3" s="1"/>
  <c r="BL359" i="2"/>
  <c r="M366" i="3" s="1"/>
  <c r="BK213" i="2"/>
  <c r="L220" i="3" s="1"/>
  <c r="AY213" i="2"/>
  <c r="AZ747" i="2"/>
  <c r="BM747" i="2" s="1"/>
  <c r="N754" i="3" s="1"/>
  <c r="BL747" i="2"/>
  <c r="M754" i="3" s="1"/>
  <c r="BK302" i="2"/>
  <c r="L309" i="3" s="1"/>
  <c r="AY302" i="2"/>
  <c r="AZ812" i="2"/>
  <c r="BM812" i="2" s="1"/>
  <c r="N819" i="3" s="1"/>
  <c r="BL812" i="2"/>
  <c r="M819" i="3" s="1"/>
  <c r="AY222" i="2"/>
  <c r="BK222" i="2"/>
  <c r="L229" i="3" s="1"/>
  <c r="AY532" i="2"/>
  <c r="BK532" i="2"/>
  <c r="L539" i="3" s="1"/>
  <c r="AZ840" i="2"/>
  <c r="BM840" i="2" s="1"/>
  <c r="N847" i="3" s="1"/>
  <c r="BL840" i="2"/>
  <c r="M847" i="3" s="1"/>
  <c r="AY56" i="2"/>
  <c r="BK56" i="2"/>
  <c r="L63" i="3" s="1"/>
  <c r="AY11" i="2"/>
  <c r="BK11" i="2"/>
  <c r="L18" i="3" s="1"/>
  <c r="AZ832" i="2"/>
  <c r="BM832" i="2" s="1"/>
  <c r="N839" i="3" s="1"/>
  <c r="BL832" i="2"/>
  <c r="M839" i="3" s="1"/>
  <c r="BK634" i="2"/>
  <c r="L641" i="3" s="1"/>
  <c r="AY634" i="2"/>
  <c r="BK118" i="2"/>
  <c r="L125" i="3" s="1"/>
  <c r="AY118" i="2"/>
  <c r="AY516" i="2"/>
  <c r="BK516" i="2"/>
  <c r="L523" i="3" s="1"/>
  <c r="BK658" i="2"/>
  <c r="L665" i="3" s="1"/>
  <c r="AY658" i="2"/>
  <c r="BK23" i="2"/>
  <c r="L30" i="3" s="1"/>
  <c r="AY23" i="2"/>
  <c r="AY937" i="2"/>
  <c r="BK937" i="2"/>
  <c r="L944" i="3" s="1"/>
  <c r="AY730" i="2"/>
  <c r="BK730" i="2"/>
  <c r="L737" i="3" s="1"/>
  <c r="AZ439" i="2"/>
  <c r="BM439" i="2" s="1"/>
  <c r="N446" i="3" s="1"/>
  <c r="BL439" i="2"/>
  <c r="M446" i="3" s="1"/>
  <c r="AZ855" i="2"/>
  <c r="BM855" i="2" s="1"/>
  <c r="N862" i="3" s="1"/>
  <c r="BL855" i="2"/>
  <c r="M862" i="3" s="1"/>
  <c r="AY913" i="2"/>
  <c r="BK913" i="2"/>
  <c r="L920" i="3" s="1"/>
  <c r="AY945" i="2"/>
  <c r="BK945" i="2"/>
  <c r="L952" i="3" s="1"/>
  <c r="BL558" i="2"/>
  <c r="M565" i="3" s="1"/>
  <c r="AZ558" i="2"/>
  <c r="BM558" i="2" s="1"/>
  <c r="N565" i="3" s="1"/>
  <c r="AZ353" i="2"/>
  <c r="BM353" i="2" s="1"/>
  <c r="N360" i="3" s="1"/>
  <c r="BL353" i="2"/>
  <c r="M360" i="3" s="1"/>
  <c r="AY421" i="2"/>
  <c r="BK421" i="2"/>
  <c r="L428" i="3" s="1"/>
  <c r="AY116" i="2"/>
  <c r="BK116" i="2"/>
  <c r="L123" i="3" s="1"/>
  <c r="AZ807" i="2"/>
  <c r="BM807" i="2" s="1"/>
  <c r="N814" i="3" s="1"/>
  <c r="BL807" i="2"/>
  <c r="M814" i="3" s="1"/>
  <c r="BL775" i="2"/>
  <c r="M782" i="3" s="1"/>
  <c r="AZ775" i="2"/>
  <c r="BM775" i="2" s="1"/>
  <c r="N782" i="3" s="1"/>
  <c r="AY722" i="2"/>
  <c r="BK722" i="2"/>
  <c r="L729" i="3" s="1"/>
  <c r="AY592" i="2"/>
  <c r="BK592" i="2"/>
  <c r="L599" i="3" s="1"/>
  <c r="AY360" i="2"/>
  <c r="BK360" i="2"/>
  <c r="L367" i="3" s="1"/>
  <c r="AY352" i="2"/>
  <c r="BK352" i="2"/>
  <c r="L359" i="3" s="1"/>
  <c r="AY540" i="2"/>
  <c r="BK540" i="2"/>
  <c r="L547" i="3" s="1"/>
  <c r="AZ138" i="2"/>
  <c r="BM138" i="2" s="1"/>
  <c r="N145" i="3" s="1"/>
  <c r="BL138" i="2"/>
  <c r="M145" i="3" s="1"/>
  <c r="AZ627" i="2"/>
  <c r="BM627" i="2" s="1"/>
  <c r="N634" i="3" s="1"/>
  <c r="BL627" i="2"/>
  <c r="M634" i="3" s="1"/>
  <c r="AZ864" i="2"/>
  <c r="BM864" i="2" s="1"/>
  <c r="N871" i="3" s="1"/>
  <c r="BL864" i="2"/>
  <c r="M871" i="3" s="1"/>
  <c r="AZ179" i="2"/>
  <c r="BM179" i="2" s="1"/>
  <c r="N186" i="3" s="1"/>
  <c r="BL179" i="2"/>
  <c r="M186" i="3" s="1"/>
  <c r="AZ483" i="2"/>
  <c r="BM483" i="2" s="1"/>
  <c r="N490" i="3" s="1"/>
  <c r="BL483" i="2"/>
  <c r="M490" i="3" s="1"/>
  <c r="AZ444" i="2"/>
  <c r="BM444" i="2" s="1"/>
  <c r="N451" i="3" s="1"/>
  <c r="BL444" i="2"/>
  <c r="M451" i="3" s="1"/>
  <c r="AY136" i="2"/>
  <c r="BK136" i="2"/>
  <c r="L143" i="3" s="1"/>
  <c r="BK490" i="2"/>
  <c r="L497" i="3" s="1"/>
  <c r="AY490" i="2"/>
  <c r="BL787" i="2"/>
  <c r="M794" i="3" s="1"/>
  <c r="AZ787" i="2"/>
  <c r="BM787" i="2" s="1"/>
  <c r="N794" i="3" s="1"/>
  <c r="BL771" i="2"/>
  <c r="M778" i="3" s="1"/>
  <c r="AZ771" i="2"/>
  <c r="BM771" i="2" s="1"/>
  <c r="N778" i="3" s="1"/>
  <c r="AY640" i="2"/>
  <c r="BK640" i="2"/>
  <c r="L647" i="3" s="1"/>
  <c r="AZ119" i="2"/>
  <c r="BM119" i="2" s="1"/>
  <c r="N126" i="3" s="1"/>
  <c r="BL119" i="2"/>
  <c r="M126" i="3" s="1"/>
  <c r="BK198" i="2"/>
  <c r="L205" i="3" s="1"/>
  <c r="AY198" i="2"/>
  <c r="AZ839" i="2"/>
  <c r="BM839" i="2" s="1"/>
  <c r="N846" i="3" s="1"/>
  <c r="BL839" i="2"/>
  <c r="M846" i="3" s="1"/>
  <c r="AZ533" i="2"/>
  <c r="BM533" i="2" s="1"/>
  <c r="N540" i="3" s="1"/>
  <c r="BL533" i="2"/>
  <c r="M540" i="3" s="1"/>
  <c r="BL895" i="2"/>
  <c r="M902" i="3" s="1"/>
  <c r="AZ895" i="2"/>
  <c r="BM895" i="2" s="1"/>
  <c r="N902" i="3" s="1"/>
  <c r="BK44" i="2"/>
  <c r="L51" i="3" s="1"/>
  <c r="AY44" i="2"/>
  <c r="AY905" i="2"/>
  <c r="BK905" i="2"/>
  <c r="L912" i="3" s="1"/>
  <c r="BL883" i="2"/>
  <c r="M890" i="3" s="1"/>
  <c r="AZ883" i="2"/>
  <c r="BM883" i="2" s="1"/>
  <c r="N890" i="3" s="1"/>
  <c r="AY998" i="2"/>
  <c r="BK998" i="2"/>
  <c r="L1005" i="3" s="1"/>
  <c r="AY274" i="2"/>
  <c r="BK274" i="2"/>
  <c r="L281" i="3" s="1"/>
  <c r="AY368" i="2"/>
  <c r="BK368" i="2"/>
  <c r="L375" i="3" s="1"/>
  <c r="BK498" i="2"/>
  <c r="L505" i="3" s="1"/>
  <c r="AY498" i="2"/>
  <c r="AY987" i="2"/>
  <c r="BK987" i="2"/>
  <c r="L994" i="3" s="1"/>
  <c r="BK324" i="2"/>
  <c r="L331" i="3" s="1"/>
  <c r="AY324" i="2"/>
  <c r="AY524" i="2"/>
  <c r="BK524" i="2"/>
  <c r="L531" i="3" s="1"/>
  <c r="BK716" i="2"/>
  <c r="L723" i="3" s="1"/>
  <c r="AY716" i="2"/>
  <c r="BL758" i="2"/>
  <c r="M765" i="3" s="1"/>
  <c r="AZ758" i="2"/>
  <c r="BM758" i="2" s="1"/>
  <c r="N765" i="3" s="1"/>
  <c r="AY288" i="2"/>
  <c r="BK288" i="2"/>
  <c r="L295" i="3" s="1"/>
  <c r="AY18" i="2"/>
  <c r="BK18" i="2"/>
  <c r="L25" i="3" s="1"/>
  <c r="AZ158" i="2"/>
  <c r="BM158" i="2" s="1"/>
  <c r="N165" i="3" s="1"/>
  <c r="BL158" i="2"/>
  <c r="M165" i="3" s="1"/>
  <c r="AY1001" i="2"/>
  <c r="BK1001" i="2"/>
  <c r="L1008" i="3" s="1"/>
  <c r="AY690" i="2"/>
  <c r="BK690" i="2"/>
  <c r="L697" i="3" s="1"/>
  <c r="BL785" i="2"/>
  <c r="M792" i="3" s="1"/>
  <c r="AZ785" i="2"/>
  <c r="BM785" i="2" s="1"/>
  <c r="N792" i="3" s="1"/>
  <c r="AZ585" i="2"/>
  <c r="BM585" i="2" s="1"/>
  <c r="N592" i="3" s="1"/>
  <c r="BL585" i="2"/>
  <c r="M592" i="3" s="1"/>
  <c r="BK889" i="2"/>
  <c r="L896" i="3" s="1"/>
  <c r="AY889" i="2"/>
  <c r="AY273" i="2"/>
  <c r="BK273" i="2"/>
  <c r="L280" i="3" s="1"/>
  <c r="AY297" i="2"/>
  <c r="BK297" i="2"/>
  <c r="L304" i="3" s="1"/>
  <c r="AY250" i="2"/>
  <c r="BK250" i="2"/>
  <c r="L257" i="3" s="1"/>
  <c r="AZ591" i="2"/>
  <c r="BM591" i="2" s="1"/>
  <c r="N598" i="3" s="1"/>
  <c r="BL591" i="2"/>
  <c r="M598" i="3" s="1"/>
  <c r="B175" i="3"/>
  <c r="AY796" i="2"/>
  <c r="BK796" i="2"/>
  <c r="L803" i="3" s="1"/>
  <c r="AZ1553" i="2" l="1"/>
  <c r="BM550" i="2" s="1"/>
  <c r="N557" i="3" s="1"/>
  <c r="BL550" i="2"/>
  <c r="M557" i="3" s="1"/>
  <c r="AZ1746" i="2"/>
  <c r="BM743" i="2" s="1"/>
  <c r="N750" i="3" s="1"/>
  <c r="BL743" i="2"/>
  <c r="M750" i="3" s="1"/>
  <c r="AZ1185" i="2"/>
  <c r="BM182" i="2" s="1"/>
  <c r="N189" i="3" s="1"/>
  <c r="BL182" i="2"/>
  <c r="M189" i="3" s="1"/>
  <c r="AZ1452" i="2"/>
  <c r="BM449" i="2" s="1"/>
  <c r="N456" i="3" s="1"/>
  <c r="BL449" i="2"/>
  <c r="M456" i="3" s="1"/>
  <c r="AZ1480" i="2"/>
  <c r="BM477" i="2" s="1"/>
  <c r="N484" i="3" s="1"/>
  <c r="BL477" i="2"/>
  <c r="M484" i="3" s="1"/>
  <c r="AZ1600" i="2"/>
  <c r="BM597" i="2" s="1"/>
  <c r="N604" i="3" s="1"/>
  <c r="BL597" i="2"/>
  <c r="M604" i="3" s="1"/>
  <c r="B652" i="3"/>
  <c r="B470" i="3"/>
  <c r="B592" i="3"/>
  <c r="B540" i="3"/>
  <c r="B871" i="3"/>
  <c r="B360" i="3"/>
  <c r="B165" i="3"/>
  <c r="B761" i="3"/>
  <c r="B192" i="3"/>
  <c r="BL165" i="2"/>
  <c r="M172" i="3" s="1"/>
  <c r="AZ165" i="2"/>
  <c r="BM165" i="2" s="1"/>
  <c r="N172" i="3" s="1"/>
  <c r="B16" i="3"/>
  <c r="B193" i="3"/>
  <c r="B914" i="3"/>
  <c r="B855" i="3"/>
  <c r="B153" i="3"/>
  <c r="B72" i="3"/>
  <c r="B85" i="3"/>
  <c r="B577" i="3"/>
  <c r="B797" i="3"/>
  <c r="B945" i="3"/>
  <c r="B522" i="3"/>
  <c r="AZ1058" i="2"/>
  <c r="BM55" i="2" s="1"/>
  <c r="N62" i="3" s="1"/>
  <c r="BL55" i="2"/>
  <c r="M62" i="3" s="1"/>
  <c r="AZ1730" i="2"/>
  <c r="BM727" i="2" s="1"/>
  <c r="N734" i="3" s="1"/>
  <c r="BL727" i="2"/>
  <c r="M734" i="3" s="1"/>
  <c r="AZ1476" i="2"/>
  <c r="BM473" i="2" s="1"/>
  <c r="N480" i="3" s="1"/>
  <c r="BL473" i="2"/>
  <c r="M480" i="3" s="1"/>
  <c r="AZ1310" i="2"/>
  <c r="BM307" i="2" s="1"/>
  <c r="N314" i="3" s="1"/>
  <c r="BL307" i="2"/>
  <c r="M314" i="3" s="1"/>
  <c r="AZ1931" i="2"/>
  <c r="BM928" i="2" s="1"/>
  <c r="N935" i="3" s="1"/>
  <c r="BL928" i="2"/>
  <c r="M935" i="3" s="1"/>
  <c r="AZ1923" i="2"/>
  <c r="BM920" i="2" s="1"/>
  <c r="N927" i="3" s="1"/>
  <c r="BL920" i="2"/>
  <c r="M927" i="3" s="1"/>
  <c r="B126" i="3"/>
  <c r="B418" i="3"/>
  <c r="B169" i="3"/>
  <c r="B130" i="3"/>
  <c r="B161" i="3"/>
  <c r="B720" i="3"/>
  <c r="B82" i="3"/>
  <c r="B859" i="3"/>
  <c r="B206" i="3"/>
  <c r="BL932" i="2"/>
  <c r="M939" i="3" s="1"/>
  <c r="AZ932" i="2"/>
  <c r="BM932" i="2" s="1"/>
  <c r="N939" i="3" s="1"/>
  <c r="B553" i="3"/>
  <c r="B582" i="3"/>
  <c r="B656" i="3"/>
  <c r="B590" i="3"/>
  <c r="B112" i="3"/>
  <c r="AZ1318" i="2"/>
  <c r="BM315" i="2" s="1"/>
  <c r="N322" i="3" s="1"/>
  <c r="BL315" i="2"/>
  <c r="M322" i="3" s="1"/>
  <c r="B328" i="3"/>
  <c r="B494" i="3"/>
  <c r="B630" i="3"/>
  <c r="B662" i="3"/>
  <c r="B149" i="3"/>
  <c r="B548" i="3"/>
  <c r="B663" i="3"/>
  <c r="B100" i="3"/>
  <c r="B478" i="3"/>
  <c r="B937" i="3"/>
  <c r="B870" i="3"/>
  <c r="B861" i="3"/>
  <c r="B668" i="3"/>
  <c r="B528" i="3"/>
  <c r="B422" i="3"/>
  <c r="B103" i="3"/>
  <c r="B806" i="3"/>
  <c r="B863" i="3"/>
  <c r="AZ1394" i="2"/>
  <c r="BM391" i="2" s="1"/>
  <c r="N398" i="3" s="1"/>
  <c r="BL391" i="2"/>
  <c r="M398" i="3" s="1"/>
  <c r="B148" i="3"/>
  <c r="B238" i="3"/>
  <c r="AZ1223" i="2"/>
  <c r="BM220" i="2" s="1"/>
  <c r="N227" i="3" s="1"/>
  <c r="BL220" i="2"/>
  <c r="M227" i="3" s="1"/>
  <c r="B648" i="3"/>
  <c r="B244" i="3"/>
  <c r="B638" i="3"/>
  <c r="B606" i="3"/>
  <c r="B857" i="3"/>
  <c r="B74" i="3"/>
  <c r="B765" i="3"/>
  <c r="B682" i="3"/>
  <c r="B427" i="3"/>
  <c r="B805" i="3"/>
  <c r="B921" i="3"/>
  <c r="B70" i="3"/>
  <c r="B974" i="3"/>
  <c r="B950" i="3"/>
  <c r="B961" i="3"/>
  <c r="B348" i="3"/>
  <c r="B191" i="3"/>
  <c r="B846" i="3"/>
  <c r="B451" i="3"/>
  <c r="B634" i="3"/>
  <c r="B814" i="3"/>
  <c r="B446" i="3"/>
  <c r="B839" i="3"/>
  <c r="B754" i="3"/>
  <c r="B714" i="3"/>
  <c r="B851" i="3"/>
  <c r="B821" i="3"/>
  <c r="B946" i="3"/>
  <c r="B869" i="3"/>
  <c r="B248" i="3"/>
  <c r="B925" i="3"/>
  <c r="B957" i="3"/>
  <c r="B106" i="3"/>
  <c r="AZ1468" i="2"/>
  <c r="BM465" i="2" s="1"/>
  <c r="N472" i="3" s="1"/>
  <c r="BL465" i="2"/>
  <c r="M472" i="3" s="1"/>
  <c r="B502" i="3"/>
  <c r="B688" i="3"/>
  <c r="B620" i="3"/>
  <c r="B362" i="3"/>
  <c r="B894" i="3"/>
  <c r="B616" i="3"/>
  <c r="B978" i="3"/>
  <c r="B891" i="3"/>
  <c r="B873" i="3"/>
  <c r="B581" i="3"/>
  <c r="B358" i="3"/>
  <c r="B152" i="3"/>
  <c r="AZ1250" i="2"/>
  <c r="BM247" i="2" s="1"/>
  <c r="N254" i="3" s="1"/>
  <c r="BL247" i="2"/>
  <c r="M254" i="3" s="1"/>
  <c r="B278" i="3"/>
  <c r="B757" i="3"/>
  <c r="B614" i="3"/>
  <c r="B780" i="3"/>
  <c r="B514" i="3"/>
  <c r="B965" i="3"/>
  <c r="B386" i="3"/>
  <c r="AZ1270" i="2"/>
  <c r="BM267" i="2" s="1"/>
  <c r="N274" i="3" s="1"/>
  <c r="BL267" i="2"/>
  <c r="M274" i="3" s="1"/>
  <c r="B442" i="3"/>
  <c r="B286" i="3"/>
  <c r="B552" i="3"/>
  <c r="AZ291" i="2"/>
  <c r="BM291" i="2" s="1"/>
  <c r="N298" i="3" s="1"/>
  <c r="BL291" i="2"/>
  <c r="M298" i="3" s="1"/>
  <c r="AZ1115" i="2"/>
  <c r="BM112" i="2" s="1"/>
  <c r="N119" i="3" s="1"/>
  <c r="BL112" i="2"/>
  <c r="M119" i="3" s="1"/>
  <c r="AZ1492" i="2"/>
  <c r="BM489" i="2" s="1"/>
  <c r="N496" i="3" s="1"/>
  <c r="BL489" i="2"/>
  <c r="M496" i="3" s="1"/>
  <c r="AZ219" i="2"/>
  <c r="BM219" i="2" s="1"/>
  <c r="N226" i="3" s="1"/>
  <c r="BL219" i="2"/>
  <c r="M226" i="3" s="1"/>
  <c r="B530" i="3"/>
  <c r="B122" i="3"/>
  <c r="B837" i="3"/>
  <c r="B600" i="3"/>
  <c r="B938" i="3"/>
  <c r="B134" i="3"/>
  <c r="B438" i="3"/>
  <c r="B210" i="3"/>
  <c r="B730" i="3"/>
  <c r="B454" i="3"/>
  <c r="B608" i="3"/>
  <c r="B90" i="3"/>
  <c r="B546" i="3"/>
  <c r="B400" i="3"/>
  <c r="B822" i="3"/>
  <c r="B790" i="3"/>
  <c r="B886" i="3"/>
  <c r="AZ1131" i="2"/>
  <c r="BM128" i="2" s="1"/>
  <c r="N135" i="3" s="1"/>
  <c r="BL128" i="2"/>
  <c r="M135" i="3" s="1"/>
  <c r="AZ1228" i="2"/>
  <c r="BM225" i="2" s="1"/>
  <c r="N232" i="3" s="1"/>
  <c r="BL225" i="2"/>
  <c r="M232" i="3" s="1"/>
  <c r="AZ896" i="2"/>
  <c r="BM896" i="2" s="1"/>
  <c r="N903" i="3" s="1"/>
  <c r="BL896" i="2"/>
  <c r="M903" i="3" s="1"/>
  <c r="AZ1472" i="2"/>
  <c r="BM469" i="2" s="1"/>
  <c r="N476" i="3" s="1"/>
  <c r="BL469" i="2"/>
  <c r="M476" i="3" s="1"/>
  <c r="AZ886" i="2"/>
  <c r="BM886" i="2" s="1"/>
  <c r="N893" i="3" s="1"/>
  <c r="BL886" i="2"/>
  <c r="M893" i="3" s="1"/>
  <c r="B490" i="3"/>
  <c r="B145" i="3"/>
  <c r="B804" i="3"/>
  <c r="B384" i="3"/>
  <c r="B989" i="3"/>
  <c r="B825" i="3"/>
  <c r="B622" i="3"/>
  <c r="AZ1208" i="2"/>
  <c r="BM205" i="2" s="1"/>
  <c r="N212" i="3" s="1"/>
  <c r="BL205" i="2"/>
  <c r="M212" i="3" s="1"/>
  <c r="BL461" i="2"/>
  <c r="M468" i="3" s="1"/>
  <c r="AZ461" i="2"/>
  <c r="BM461" i="2" s="1"/>
  <c r="N468" i="3" s="1"/>
  <c r="AZ455" i="2"/>
  <c r="BM455" i="2" s="1"/>
  <c r="N462" i="3" s="1"/>
  <c r="BL455" i="2"/>
  <c r="M462" i="3" s="1"/>
  <c r="AZ197" i="2"/>
  <c r="BM197" i="2" s="1"/>
  <c r="N204" i="3" s="1"/>
  <c r="BL197" i="2"/>
  <c r="M204" i="3" s="1"/>
  <c r="AZ493" i="2"/>
  <c r="BM493" i="2" s="1"/>
  <c r="N500" i="3" s="1"/>
  <c r="BL493" i="2"/>
  <c r="M500" i="3" s="1"/>
  <c r="AZ1484" i="2"/>
  <c r="BM481" i="2" s="1"/>
  <c r="N488" i="3" s="1"/>
  <c r="BL481" i="2"/>
  <c r="M488" i="3" s="1"/>
  <c r="BL303" i="2"/>
  <c r="M310" i="3" s="1"/>
  <c r="AZ303" i="2"/>
  <c r="BM303" i="2" s="1"/>
  <c r="N310" i="3" s="1"/>
  <c r="B186" i="3"/>
  <c r="B819" i="3"/>
  <c r="B366" i="3"/>
  <c r="B650" i="3"/>
  <c r="B690" i="3"/>
  <c r="B411" i="3"/>
  <c r="B370" i="3"/>
  <c r="B542" i="3"/>
  <c r="B518" i="3"/>
  <c r="AZ229" i="2"/>
  <c r="BM229" i="2" s="1"/>
  <c r="N236" i="3" s="1"/>
  <c r="BL229" i="2"/>
  <c r="M236" i="3" s="1"/>
  <c r="AZ1290" i="2"/>
  <c r="BM287" i="2" s="1"/>
  <c r="N294" i="3" s="1"/>
  <c r="BL287" i="2"/>
  <c r="M294" i="3" s="1"/>
  <c r="AZ331" i="2"/>
  <c r="BM331" i="2" s="1"/>
  <c r="N338" i="3" s="1"/>
  <c r="BL331" i="2"/>
  <c r="M338" i="3" s="1"/>
  <c r="AZ888" i="2"/>
  <c r="BM888" i="2" s="1"/>
  <c r="N895" i="3" s="1"/>
  <c r="BL888" i="2"/>
  <c r="M895" i="3" s="1"/>
  <c r="B744" i="3"/>
  <c r="AZ263" i="2"/>
  <c r="BM263" i="2" s="1"/>
  <c r="N270" i="3" s="1"/>
  <c r="BL263" i="2"/>
  <c r="M270" i="3" s="1"/>
  <c r="AZ1054" i="2"/>
  <c r="BM51" i="2" s="1"/>
  <c r="N58" i="3" s="1"/>
  <c r="BL51" i="2"/>
  <c r="M58" i="3" s="1"/>
  <c r="AZ1298" i="2"/>
  <c r="BM295" i="2" s="1"/>
  <c r="N302" i="3" s="1"/>
  <c r="BL295" i="2"/>
  <c r="M302" i="3" s="1"/>
  <c r="B862" i="3"/>
  <c r="B847" i="3"/>
  <c r="B664" i="3"/>
  <c r="B838" i="3"/>
  <c r="B352" i="3"/>
  <c r="B934" i="3"/>
  <c r="B985" i="3"/>
  <c r="B618" i="3"/>
  <c r="B675" i="3"/>
  <c r="B788" i="3"/>
  <c r="B786" i="3"/>
  <c r="B196" i="3"/>
  <c r="B526" i="3"/>
  <c r="B933" i="3"/>
  <c r="B958" i="3"/>
  <c r="B809" i="3"/>
  <c r="B222" i="3"/>
  <c r="B510" i="3"/>
  <c r="B144" i="3"/>
  <c r="B918" i="3"/>
  <c r="B917" i="3"/>
  <c r="B889" i="3"/>
  <c r="AZ1278" i="2"/>
  <c r="BM275" i="2" s="1"/>
  <c r="N282" i="3" s="1"/>
  <c r="BL275" i="2"/>
  <c r="M282" i="3" s="1"/>
  <c r="AZ323" i="2"/>
  <c r="BM323" i="2" s="1"/>
  <c r="N330" i="3" s="1"/>
  <c r="BL323" i="2"/>
  <c r="M330" i="3" s="1"/>
  <c r="BL924" i="2"/>
  <c r="M931" i="3" s="1"/>
  <c r="AZ924" i="2"/>
  <c r="BM924" i="2" s="1"/>
  <c r="N931" i="3" s="1"/>
  <c r="BL565" i="2"/>
  <c r="M572" i="3" s="1"/>
  <c r="AZ565" i="2"/>
  <c r="BM565" i="2" s="1"/>
  <c r="N572" i="3" s="1"/>
  <c r="B792" i="3"/>
  <c r="B941" i="3"/>
  <c r="B909" i="3"/>
  <c r="B993" i="3"/>
  <c r="B966" i="3"/>
  <c r="B626" i="3"/>
  <c r="B997" i="3"/>
  <c r="B973" i="3"/>
  <c r="B977" i="3"/>
  <c r="B520" i="3"/>
  <c r="B450" i="3"/>
  <c r="B784" i="3"/>
  <c r="AZ1258" i="2"/>
  <c r="BM255" i="2" s="1"/>
  <c r="N262" i="3" s="1"/>
  <c r="BL255" i="2"/>
  <c r="M262" i="3" s="1"/>
  <c r="AZ1262" i="2"/>
  <c r="BM259" i="2" s="1"/>
  <c r="N266" i="3" s="1"/>
  <c r="BL259" i="2"/>
  <c r="M266" i="3" s="1"/>
  <c r="BL319" i="2"/>
  <c r="M326" i="3" s="1"/>
  <c r="AZ319" i="2"/>
  <c r="BM319" i="2" s="1"/>
  <c r="N326" i="3" s="1"/>
  <c r="BL410" i="2"/>
  <c r="M417" i="3" s="1"/>
  <c r="AZ410" i="2"/>
  <c r="BM410" i="2" s="1"/>
  <c r="N417" i="3" s="1"/>
  <c r="BL672" i="2"/>
  <c r="M679" i="3" s="1"/>
  <c r="AZ672" i="2"/>
  <c r="BM672" i="2" s="1"/>
  <c r="N679" i="3" s="1"/>
  <c r="AZ1003" i="2"/>
  <c r="BM1003" i="2" s="1"/>
  <c r="N1010" i="3" s="1"/>
  <c r="BL1003" i="2"/>
  <c r="M1010" i="3" s="1"/>
  <c r="AZ524" i="2"/>
  <c r="BM524" i="2" s="1"/>
  <c r="N531" i="3" s="1"/>
  <c r="BL524" i="2"/>
  <c r="M531" i="3" s="1"/>
  <c r="AZ368" i="2"/>
  <c r="BM368" i="2" s="1"/>
  <c r="N375" i="3" s="1"/>
  <c r="BL368" i="2"/>
  <c r="M375" i="3" s="1"/>
  <c r="AZ905" i="2"/>
  <c r="BM905" i="2" s="1"/>
  <c r="N912" i="3" s="1"/>
  <c r="BL905" i="2"/>
  <c r="M912" i="3" s="1"/>
  <c r="AZ796" i="2"/>
  <c r="BM796" i="2" s="1"/>
  <c r="N803" i="3" s="1"/>
  <c r="BL796" i="2"/>
  <c r="M803" i="3" s="1"/>
  <c r="AZ324" i="2"/>
  <c r="BM324" i="2" s="1"/>
  <c r="N331" i="3" s="1"/>
  <c r="BL324" i="2"/>
  <c r="M331" i="3" s="1"/>
  <c r="BL44" i="2"/>
  <c r="M51" i="3" s="1"/>
  <c r="AZ44" i="2"/>
  <c r="BM44" i="2" s="1"/>
  <c r="N51" i="3" s="1"/>
  <c r="BL198" i="2"/>
  <c r="M205" i="3" s="1"/>
  <c r="AZ198" i="2"/>
  <c r="BM198" i="2" s="1"/>
  <c r="N205" i="3" s="1"/>
  <c r="B794" i="3"/>
  <c r="BL213" i="2"/>
  <c r="M220" i="3" s="1"/>
  <c r="AZ213" i="2"/>
  <c r="BM213" i="2" s="1"/>
  <c r="N220" i="3" s="1"/>
  <c r="BL620" i="2"/>
  <c r="M627" i="3" s="1"/>
  <c r="AZ620" i="2"/>
  <c r="BM620" i="2" s="1"/>
  <c r="N627" i="3" s="1"/>
  <c r="B558" i="3"/>
  <c r="B624" i="3"/>
  <c r="AZ953" i="2"/>
  <c r="BM953" i="2" s="1"/>
  <c r="N960" i="3" s="1"/>
  <c r="BL953" i="2"/>
  <c r="M960" i="3" s="1"/>
  <c r="B114" i="3"/>
  <c r="B574" i="3"/>
  <c r="B762" i="3"/>
  <c r="AZ602" i="2"/>
  <c r="BM602" i="2" s="1"/>
  <c r="N609" i="3" s="1"/>
  <c r="BL602" i="2"/>
  <c r="M609" i="3" s="1"/>
  <c r="B949" i="3"/>
  <c r="BL983" i="2"/>
  <c r="M990" i="3" s="1"/>
  <c r="AZ983" i="2"/>
  <c r="BM983" i="2" s="1"/>
  <c r="N990" i="3" s="1"/>
  <c r="BL398" i="2"/>
  <c r="M405" i="3" s="1"/>
  <c r="AZ398" i="2"/>
  <c r="BM398" i="2" s="1"/>
  <c r="N405" i="3" s="1"/>
  <c r="AZ289" i="2"/>
  <c r="BM289" i="2" s="1"/>
  <c r="N296" i="3" s="1"/>
  <c r="BL289" i="2"/>
  <c r="M296" i="3" s="1"/>
  <c r="AZ604" i="2"/>
  <c r="BM604" i="2" s="1"/>
  <c r="N611" i="3" s="1"/>
  <c r="BL604" i="2"/>
  <c r="M611" i="3" s="1"/>
  <c r="B906" i="3"/>
  <c r="AZ869" i="2"/>
  <c r="BM869" i="2" s="1"/>
  <c r="N876" i="3" s="1"/>
  <c r="BL869" i="2"/>
  <c r="M876" i="3" s="1"/>
  <c r="BL144" i="2"/>
  <c r="M151" i="3" s="1"/>
  <c r="AZ144" i="2"/>
  <c r="BM144" i="2" s="1"/>
  <c r="N151" i="3" s="1"/>
  <c r="BL686" i="2"/>
  <c r="M693" i="3" s="1"/>
  <c r="AZ686" i="2"/>
  <c r="BM686" i="2" s="1"/>
  <c r="N693" i="3" s="1"/>
  <c r="AZ272" i="2"/>
  <c r="BM272" i="2" s="1"/>
  <c r="N279" i="3" s="1"/>
  <c r="BL272" i="2"/>
  <c r="M279" i="3" s="1"/>
  <c r="AZ42" i="2"/>
  <c r="BM42" i="2" s="1"/>
  <c r="N49" i="3" s="1"/>
  <c r="BL42" i="2"/>
  <c r="M49" i="3" s="1"/>
  <c r="AZ738" i="2"/>
  <c r="BM738" i="2" s="1"/>
  <c r="N745" i="3" s="1"/>
  <c r="BL738" i="2"/>
  <c r="M745" i="3" s="1"/>
  <c r="AZ625" i="2"/>
  <c r="BM625" i="2" s="1"/>
  <c r="N632" i="3" s="1"/>
  <c r="BL625" i="2"/>
  <c r="M632" i="3" s="1"/>
  <c r="B482" i="3"/>
  <c r="B252" i="3"/>
  <c r="B829" i="3"/>
  <c r="BL662" i="2"/>
  <c r="M669" i="3" s="1"/>
  <c r="AZ662" i="2"/>
  <c r="BM662" i="2" s="1"/>
  <c r="N669" i="3" s="1"/>
  <c r="BL991" i="2"/>
  <c r="M998" i="3" s="1"/>
  <c r="AZ991" i="2"/>
  <c r="BM991" i="2" s="1"/>
  <c r="N998" i="3" s="1"/>
  <c r="AZ366" i="2"/>
  <c r="BM366" i="2" s="1"/>
  <c r="N373" i="3" s="1"/>
  <c r="BL366" i="2"/>
  <c r="M373" i="3" s="1"/>
  <c r="B544" i="3"/>
  <c r="AZ167" i="2"/>
  <c r="BM167" i="2" s="1"/>
  <c r="N174" i="3" s="1"/>
  <c r="BL167" i="2"/>
  <c r="M174" i="3" s="1"/>
  <c r="BL232" i="2"/>
  <c r="M239" i="3" s="1"/>
  <c r="AZ232" i="2"/>
  <c r="BM232" i="2" s="1"/>
  <c r="N239" i="3" s="1"/>
  <c r="B140" i="3"/>
  <c r="AZ41" i="2"/>
  <c r="BM41" i="2" s="1"/>
  <c r="N48" i="3" s="1"/>
  <c r="BL41" i="2"/>
  <c r="M48" i="3" s="1"/>
  <c r="B817" i="3"/>
  <c r="BL873" i="2"/>
  <c r="M880" i="3" s="1"/>
  <c r="AZ873" i="2"/>
  <c r="BM873" i="2" s="1"/>
  <c r="N880" i="3" s="1"/>
  <c r="BL334" i="2"/>
  <c r="M341" i="3" s="1"/>
  <c r="AZ334" i="2"/>
  <c r="BM334" i="2" s="1"/>
  <c r="N341" i="3" s="1"/>
  <c r="BL646" i="2"/>
  <c r="M653" i="3" s="1"/>
  <c r="AZ646" i="2"/>
  <c r="BM646" i="2" s="1"/>
  <c r="N653" i="3" s="1"/>
  <c r="B698" i="3"/>
  <c r="B811" i="3"/>
  <c r="B532" i="3"/>
  <c r="B506" i="3"/>
  <c r="BL104" i="2"/>
  <c r="M111" i="3" s="1"/>
  <c r="AZ104" i="2"/>
  <c r="BM104" i="2" s="1"/>
  <c r="N111" i="3" s="1"/>
  <c r="AZ708" i="2"/>
  <c r="BM708" i="2" s="1"/>
  <c r="N715" i="3" s="1"/>
  <c r="BL708" i="2"/>
  <c r="M715" i="3" s="1"/>
  <c r="AZ791" i="2"/>
  <c r="BM791" i="2" s="1"/>
  <c r="N798" i="3" s="1"/>
  <c r="BL791" i="2"/>
  <c r="M798" i="3" s="1"/>
  <c r="AZ626" i="2"/>
  <c r="BM626" i="2" s="1"/>
  <c r="N633" i="3" s="1"/>
  <c r="BL626" i="2"/>
  <c r="M633" i="3" s="1"/>
  <c r="BL734" i="2"/>
  <c r="M741" i="3" s="1"/>
  <c r="AZ734" i="2"/>
  <c r="BM734" i="2" s="1"/>
  <c r="N741" i="3" s="1"/>
  <c r="AZ134" i="2"/>
  <c r="BM134" i="2" s="1"/>
  <c r="N141" i="3" s="1"/>
  <c r="BL134" i="2"/>
  <c r="M141" i="3" s="1"/>
  <c r="B636" i="3"/>
  <c r="BL556" i="2"/>
  <c r="M563" i="3" s="1"/>
  <c r="AZ556" i="2"/>
  <c r="BM556" i="2" s="1"/>
  <c r="N563" i="3" s="1"/>
  <c r="B981" i="3"/>
  <c r="B344" i="3"/>
  <c r="B801" i="3"/>
  <c r="AZ390" i="2"/>
  <c r="BM390" i="2" s="1"/>
  <c r="N397" i="3" s="1"/>
  <c r="BL390" i="2"/>
  <c r="M397" i="3" s="1"/>
  <c r="BL704" i="2"/>
  <c r="M711" i="3" s="1"/>
  <c r="AZ704" i="2"/>
  <c r="BM704" i="2" s="1"/>
  <c r="N711" i="3" s="1"/>
  <c r="BL718" i="2"/>
  <c r="M725" i="3" s="1"/>
  <c r="AZ718" i="2"/>
  <c r="BM718" i="2" s="1"/>
  <c r="N725" i="3" s="1"/>
  <c r="AZ669" i="2"/>
  <c r="BM669" i="2" s="1"/>
  <c r="N676" i="3" s="1"/>
  <c r="BL669" i="2"/>
  <c r="M676" i="3" s="1"/>
  <c r="B835" i="3"/>
  <c r="AZ514" i="2"/>
  <c r="BM514" i="2" s="1"/>
  <c r="N521" i="3" s="1"/>
  <c r="BL514" i="2"/>
  <c r="M521" i="3" s="1"/>
  <c r="BL296" i="2"/>
  <c r="M303" i="3" s="1"/>
  <c r="AZ296" i="2"/>
  <c r="BM296" i="2" s="1"/>
  <c r="N303" i="3" s="1"/>
  <c r="BL997" i="2"/>
  <c r="M1004" i="3" s="1"/>
  <c r="AZ997" i="2"/>
  <c r="BM997" i="2" s="1"/>
  <c r="N1004" i="3" s="1"/>
  <c r="B76" i="3"/>
  <c r="B534" i="3"/>
  <c r="BL494" i="2"/>
  <c r="M501" i="3" s="1"/>
  <c r="AZ494" i="2"/>
  <c r="BM494" i="2" s="1"/>
  <c r="N501" i="3" s="1"/>
  <c r="B760" i="3"/>
  <c r="AZ765" i="2"/>
  <c r="BM765" i="2" s="1"/>
  <c r="N772" i="3" s="1"/>
  <c r="BL765" i="2"/>
  <c r="M772" i="3" s="1"/>
  <c r="AZ86" i="2"/>
  <c r="BM86" i="2" s="1"/>
  <c r="N93" i="3" s="1"/>
  <c r="BL86" i="2"/>
  <c r="M93" i="3" s="1"/>
  <c r="AZ821" i="2"/>
  <c r="BM821" i="2" s="1"/>
  <c r="N828" i="3" s="1"/>
  <c r="BL821" i="2"/>
  <c r="M828" i="3" s="1"/>
  <c r="AZ837" i="2"/>
  <c r="BM837" i="2" s="1"/>
  <c r="N844" i="3" s="1"/>
  <c r="BL837" i="2"/>
  <c r="M844" i="3" s="1"/>
  <c r="AZ977" i="2"/>
  <c r="BM977" i="2" s="1"/>
  <c r="N984" i="3" s="1"/>
  <c r="BL977" i="2"/>
  <c r="M984" i="3" s="1"/>
  <c r="B922" i="3"/>
  <c r="AZ430" i="2"/>
  <c r="BM430" i="2" s="1"/>
  <c r="N437" i="3" s="1"/>
  <c r="BL430" i="2"/>
  <c r="M437" i="3" s="1"/>
  <c r="B815" i="3"/>
  <c r="BL132" i="2"/>
  <c r="M139" i="3" s="1"/>
  <c r="AZ132" i="2"/>
  <c r="BM132" i="2" s="1"/>
  <c r="N139" i="3" s="1"/>
  <c r="AZ985" i="2"/>
  <c r="BM985" i="2" s="1"/>
  <c r="N992" i="3" s="1"/>
  <c r="BL985" i="2"/>
  <c r="M992" i="3" s="1"/>
  <c r="B878" i="3"/>
  <c r="AZ202" i="2"/>
  <c r="BM202" i="2" s="1"/>
  <c r="N209" i="3" s="1"/>
  <c r="BL202" i="2"/>
  <c r="M209" i="3" s="1"/>
  <c r="B593" i="3"/>
  <c r="AZ598" i="2"/>
  <c r="BM598" i="2" s="1"/>
  <c r="N605" i="3" s="1"/>
  <c r="BL598" i="2"/>
  <c r="M605" i="3" s="1"/>
  <c r="AZ584" i="2"/>
  <c r="BM584" i="2" s="1"/>
  <c r="N591" i="3" s="1"/>
  <c r="BL584" i="2"/>
  <c r="M591" i="3" s="1"/>
  <c r="AZ916" i="2"/>
  <c r="BM916" i="2" s="1"/>
  <c r="N923" i="3" s="1"/>
  <c r="BL916" i="2"/>
  <c r="M923" i="3" s="1"/>
  <c r="BL206" i="2"/>
  <c r="M213" i="3" s="1"/>
  <c r="AZ206" i="2"/>
  <c r="BM206" i="2" s="1"/>
  <c r="N213" i="3" s="1"/>
  <c r="B443" i="3"/>
  <c r="AZ972" i="2"/>
  <c r="BM972" i="2" s="1"/>
  <c r="N979" i="3" s="1"/>
  <c r="BL972" i="2"/>
  <c r="M979" i="3" s="1"/>
  <c r="AZ163" i="2"/>
  <c r="BM163" i="2" s="1"/>
  <c r="N170" i="3" s="1"/>
  <c r="BL163" i="2"/>
  <c r="M170" i="3" s="1"/>
  <c r="AZ673" i="2"/>
  <c r="BM673" i="2" s="1"/>
  <c r="N680" i="3" s="1"/>
  <c r="BL673" i="2"/>
  <c r="M680" i="3" s="1"/>
  <c r="AZ1183" i="2"/>
  <c r="BM180" i="2" s="1"/>
  <c r="N187" i="3" s="1"/>
  <c r="BL180" i="2"/>
  <c r="M187" i="3" s="1"/>
  <c r="BL288" i="2"/>
  <c r="M295" i="3" s="1"/>
  <c r="AZ288" i="2"/>
  <c r="BM288" i="2" s="1"/>
  <c r="N295" i="3" s="1"/>
  <c r="AZ266" i="2"/>
  <c r="BM266" i="2" s="1"/>
  <c r="N273" i="3" s="1"/>
  <c r="BL266" i="2"/>
  <c r="M273" i="3" s="1"/>
  <c r="BL744" i="2"/>
  <c r="M751" i="3" s="1"/>
  <c r="AZ744" i="2"/>
  <c r="BM744" i="2" s="1"/>
  <c r="N751" i="3" s="1"/>
  <c r="BL269" i="2"/>
  <c r="M276" i="3" s="1"/>
  <c r="AZ269" i="2"/>
  <c r="BM269" i="2" s="1"/>
  <c r="N276" i="3" s="1"/>
  <c r="BL933" i="2"/>
  <c r="M940" i="3" s="1"/>
  <c r="AZ933" i="2"/>
  <c r="BM933" i="2" s="1"/>
  <c r="N940" i="3" s="1"/>
  <c r="BL278" i="2"/>
  <c r="M285" i="3" s="1"/>
  <c r="AZ278" i="2"/>
  <c r="BM278" i="2" s="1"/>
  <c r="N285" i="3" s="1"/>
  <c r="AZ964" i="2"/>
  <c r="BM964" i="2" s="1"/>
  <c r="N971" i="3" s="1"/>
  <c r="BL964" i="2"/>
  <c r="M971" i="3" s="1"/>
  <c r="AZ944" i="2"/>
  <c r="BM944" i="2" s="1"/>
  <c r="N951" i="3" s="1"/>
  <c r="BL944" i="2"/>
  <c r="M951" i="3" s="1"/>
  <c r="AZ58" i="2"/>
  <c r="BM58" i="2" s="1"/>
  <c r="N65" i="3" s="1"/>
  <c r="BL58" i="2"/>
  <c r="M65" i="3" s="1"/>
  <c r="AZ995" i="2"/>
  <c r="BM995" i="2" s="1"/>
  <c r="N1002" i="3" s="1"/>
  <c r="BL995" i="2"/>
  <c r="M1002" i="3" s="1"/>
  <c r="AZ292" i="2"/>
  <c r="BM292" i="2" s="1"/>
  <c r="N299" i="3" s="1"/>
  <c r="BL292" i="2"/>
  <c r="M299" i="3" s="1"/>
  <c r="AZ284" i="2"/>
  <c r="BM284" i="2" s="1"/>
  <c r="N291" i="3" s="1"/>
  <c r="BL284" i="2"/>
  <c r="M291" i="3" s="1"/>
  <c r="BL500" i="2"/>
  <c r="M507" i="3" s="1"/>
  <c r="AZ500" i="2"/>
  <c r="BM500" i="2" s="1"/>
  <c r="N507" i="3" s="1"/>
  <c r="AZ358" i="2"/>
  <c r="BM358" i="2" s="1"/>
  <c r="N365" i="3" s="1"/>
  <c r="BL358" i="2"/>
  <c r="M365" i="3" s="1"/>
  <c r="AZ606" i="2"/>
  <c r="BM606" i="2" s="1"/>
  <c r="N613" i="3" s="1"/>
  <c r="BL606" i="2"/>
  <c r="M613" i="3" s="1"/>
  <c r="AZ522" i="2"/>
  <c r="BM522" i="2" s="1"/>
  <c r="N529" i="3" s="1"/>
  <c r="BL522" i="2"/>
  <c r="M529" i="3" s="1"/>
  <c r="AZ618" i="2"/>
  <c r="BM618" i="2" s="1"/>
  <c r="N625" i="3" s="1"/>
  <c r="BL618" i="2"/>
  <c r="M625" i="3" s="1"/>
  <c r="BL512" i="2"/>
  <c r="M519" i="3" s="1"/>
  <c r="AZ512" i="2"/>
  <c r="BM512" i="2" s="1"/>
  <c r="N519" i="3" s="1"/>
  <c r="AZ254" i="2"/>
  <c r="BM254" i="2" s="1"/>
  <c r="N261" i="3" s="1"/>
  <c r="BL254" i="2"/>
  <c r="M261" i="3" s="1"/>
  <c r="AZ445" i="2"/>
  <c r="BM445" i="2" s="1"/>
  <c r="N452" i="3" s="1"/>
  <c r="BL445" i="2"/>
  <c r="M452" i="3" s="1"/>
  <c r="AZ193" i="2"/>
  <c r="BM193" i="2" s="1"/>
  <c r="N200" i="3" s="1"/>
  <c r="BL193" i="2"/>
  <c r="M200" i="3" s="1"/>
  <c r="BL285" i="2"/>
  <c r="M292" i="3" s="1"/>
  <c r="AZ285" i="2"/>
  <c r="BM285" i="2" s="1"/>
  <c r="N292" i="3" s="1"/>
  <c r="AZ281" i="2"/>
  <c r="BM281" i="2" s="1"/>
  <c r="N288" i="3" s="1"/>
  <c r="BL281" i="2"/>
  <c r="M288" i="3" s="1"/>
  <c r="AZ156" i="2"/>
  <c r="BM156" i="2" s="1"/>
  <c r="N163" i="3" s="1"/>
  <c r="BL156" i="2"/>
  <c r="M163" i="3" s="1"/>
  <c r="AZ548" i="2"/>
  <c r="BM548" i="2" s="1"/>
  <c r="N555" i="3" s="1"/>
  <c r="BL548" i="2"/>
  <c r="M555" i="3" s="1"/>
  <c r="BL962" i="2"/>
  <c r="M969" i="3" s="1"/>
  <c r="AZ962" i="2"/>
  <c r="BM962" i="2" s="1"/>
  <c r="N969" i="3" s="1"/>
  <c r="AZ183" i="2"/>
  <c r="BM183" i="2" s="1"/>
  <c r="N190" i="3" s="1"/>
  <c r="BL183" i="2"/>
  <c r="M190" i="3" s="1"/>
  <c r="AZ64" i="2"/>
  <c r="BM64" i="2" s="1"/>
  <c r="N71" i="3" s="1"/>
  <c r="BL64" i="2"/>
  <c r="M71" i="3" s="1"/>
  <c r="BL528" i="2"/>
  <c r="M535" i="3" s="1"/>
  <c r="AZ528" i="2"/>
  <c r="BM528" i="2" s="1"/>
  <c r="N535" i="3" s="1"/>
  <c r="AZ45" i="2"/>
  <c r="BM45" i="2" s="1"/>
  <c r="N52" i="3" s="1"/>
  <c r="BL45" i="2"/>
  <c r="M52" i="3" s="1"/>
  <c r="BL492" i="2"/>
  <c r="M499" i="3" s="1"/>
  <c r="AZ492" i="2"/>
  <c r="BM492" i="2" s="1"/>
  <c r="N499" i="3" s="1"/>
  <c r="BL941" i="2"/>
  <c r="M948" i="3" s="1"/>
  <c r="AZ941" i="2"/>
  <c r="BM941" i="2" s="1"/>
  <c r="N948" i="3" s="1"/>
  <c r="AZ37" i="2"/>
  <c r="BM37" i="2" s="1"/>
  <c r="N44" i="3" s="1"/>
  <c r="BL37" i="2"/>
  <c r="M44" i="3" s="1"/>
  <c r="BL486" i="2"/>
  <c r="M493" i="3" s="1"/>
  <c r="AZ486" i="2"/>
  <c r="BM486" i="2" s="1"/>
  <c r="N493" i="3" s="1"/>
  <c r="BL702" i="2"/>
  <c r="M709" i="3" s="1"/>
  <c r="AZ702" i="2"/>
  <c r="BM702" i="2" s="1"/>
  <c r="N709" i="3" s="1"/>
  <c r="AZ338" i="2"/>
  <c r="BM338" i="2" s="1"/>
  <c r="N345" i="3" s="1"/>
  <c r="BL338" i="2"/>
  <c r="M345" i="3" s="1"/>
  <c r="BL484" i="2"/>
  <c r="M491" i="3" s="1"/>
  <c r="AZ484" i="2"/>
  <c r="BM484" i="2" s="1"/>
  <c r="N491" i="3" s="1"/>
  <c r="AZ72" i="2"/>
  <c r="BM72" i="2" s="1"/>
  <c r="N79" i="3" s="1"/>
  <c r="BL72" i="2"/>
  <c r="M79" i="3" s="1"/>
  <c r="BL897" i="2"/>
  <c r="M904" i="3" s="1"/>
  <c r="AZ897" i="2"/>
  <c r="BM897" i="2" s="1"/>
  <c r="N904" i="3" s="1"/>
  <c r="AZ300" i="2"/>
  <c r="BM300" i="2" s="1"/>
  <c r="N307" i="3" s="1"/>
  <c r="BL300" i="2"/>
  <c r="M307" i="3" s="1"/>
  <c r="AZ748" i="2"/>
  <c r="BM748" i="2" s="1"/>
  <c r="N755" i="3" s="1"/>
  <c r="BL748" i="2"/>
  <c r="M755" i="3" s="1"/>
  <c r="AZ458" i="2"/>
  <c r="BM458" i="2" s="1"/>
  <c r="N465" i="3" s="1"/>
  <c r="BL458" i="2"/>
  <c r="M465" i="3" s="1"/>
  <c r="AZ724" i="2"/>
  <c r="BM724" i="2" s="1"/>
  <c r="N731" i="3" s="1"/>
  <c r="BL724" i="2"/>
  <c r="M731" i="3" s="1"/>
  <c r="AZ566" i="2"/>
  <c r="BM566" i="2" s="1"/>
  <c r="N573" i="3" s="1"/>
  <c r="BL566" i="2"/>
  <c r="M573" i="3" s="1"/>
  <c r="BL536" i="2"/>
  <c r="M543" i="3" s="1"/>
  <c r="AZ536" i="2"/>
  <c r="BM536" i="2" s="1"/>
  <c r="N543" i="3" s="1"/>
  <c r="B712" i="3"/>
  <c r="AZ510" i="2"/>
  <c r="BM510" i="2" s="1"/>
  <c r="N517" i="3" s="1"/>
  <c r="BL510" i="2"/>
  <c r="M517" i="3" s="1"/>
  <c r="AZ980" i="2"/>
  <c r="BM980" i="2" s="1"/>
  <c r="N987" i="3" s="1"/>
  <c r="BL980" i="2"/>
  <c r="M987" i="3" s="1"/>
  <c r="AZ940" i="2"/>
  <c r="BM940" i="2" s="1"/>
  <c r="N947" i="3" s="1"/>
  <c r="BL940" i="2"/>
  <c r="M947" i="3" s="1"/>
  <c r="BL736" i="2"/>
  <c r="M743" i="3" s="1"/>
  <c r="AZ736" i="2"/>
  <c r="BM736" i="2" s="1"/>
  <c r="N743" i="3" s="1"/>
  <c r="BL286" i="2"/>
  <c r="M293" i="3" s="1"/>
  <c r="AZ286" i="2"/>
  <c r="BM286" i="2" s="1"/>
  <c r="N293" i="3" s="1"/>
  <c r="B843" i="3"/>
  <c r="BL80" i="2"/>
  <c r="M87" i="3" s="1"/>
  <c r="AZ80" i="2"/>
  <c r="BM80" i="2" s="1"/>
  <c r="N87" i="3" s="1"/>
  <c r="BL152" i="2"/>
  <c r="M159" i="3" s="1"/>
  <c r="AZ152" i="2"/>
  <c r="BM152" i="2" s="1"/>
  <c r="N159" i="3" s="1"/>
  <c r="BL121" i="2"/>
  <c r="M128" i="3" s="1"/>
  <c r="AZ121" i="2"/>
  <c r="BM121" i="2" s="1"/>
  <c r="N128" i="3" s="1"/>
  <c r="B388" i="3"/>
  <c r="AZ876" i="2"/>
  <c r="BM876" i="2" s="1"/>
  <c r="N883" i="3" s="1"/>
  <c r="BL876" i="2"/>
  <c r="M883" i="3" s="1"/>
  <c r="AZ993" i="2"/>
  <c r="BM993" i="2" s="1"/>
  <c r="N1000" i="3" s="1"/>
  <c r="BL993" i="2"/>
  <c r="M1000" i="3" s="1"/>
  <c r="BL833" i="2"/>
  <c r="M840" i="3" s="1"/>
  <c r="AZ833" i="2"/>
  <c r="BM833" i="2" s="1"/>
  <c r="N840" i="3" s="1"/>
  <c r="BL257" i="2"/>
  <c r="M264" i="3" s="1"/>
  <c r="AZ257" i="2"/>
  <c r="BM257" i="2" s="1"/>
  <c r="N264" i="3" s="1"/>
  <c r="AZ235" i="2"/>
  <c r="BM235" i="2" s="1"/>
  <c r="N242" i="3" s="1"/>
  <c r="BL235" i="2"/>
  <c r="M242" i="3" s="1"/>
  <c r="BL356" i="2"/>
  <c r="M363" i="3" s="1"/>
  <c r="AZ356" i="2"/>
  <c r="BM356" i="2" s="1"/>
  <c r="N363" i="3" s="1"/>
  <c r="AZ690" i="2"/>
  <c r="BM690" i="2" s="1"/>
  <c r="N697" i="3" s="1"/>
  <c r="BL690" i="2"/>
  <c r="M697" i="3" s="1"/>
  <c r="AZ274" i="2"/>
  <c r="BM274" i="2" s="1"/>
  <c r="N281" i="3" s="1"/>
  <c r="BL274" i="2"/>
  <c r="M281" i="3" s="1"/>
  <c r="AZ116" i="2"/>
  <c r="BM116" i="2" s="1"/>
  <c r="N123" i="3" s="1"/>
  <c r="BL116" i="2"/>
  <c r="M123" i="3" s="1"/>
  <c r="AZ516" i="2"/>
  <c r="BM516" i="2" s="1"/>
  <c r="N523" i="3" s="1"/>
  <c r="BL516" i="2"/>
  <c r="M523" i="3" s="1"/>
  <c r="AZ222" i="2"/>
  <c r="BM222" i="2" s="1"/>
  <c r="N229" i="3" s="1"/>
  <c r="BL222" i="2"/>
  <c r="M229" i="3" s="1"/>
  <c r="B902" i="3"/>
  <c r="BL490" i="2"/>
  <c r="M497" i="3" s="1"/>
  <c r="AZ490" i="2"/>
  <c r="BM490" i="2" s="1"/>
  <c r="N497" i="3" s="1"/>
  <c r="AZ118" i="2"/>
  <c r="BM118" i="2" s="1"/>
  <c r="N125" i="3" s="1"/>
  <c r="BL118" i="2"/>
  <c r="M125" i="3" s="1"/>
  <c r="BL450" i="2"/>
  <c r="M457" i="3" s="1"/>
  <c r="AZ450" i="2"/>
  <c r="BM450" i="2" s="1"/>
  <c r="N457" i="3" s="1"/>
  <c r="B537" i="3"/>
  <c r="BL654" i="2"/>
  <c r="M661" i="3" s="1"/>
  <c r="AZ654" i="2"/>
  <c r="BM654" i="2" s="1"/>
  <c r="N661" i="3" s="1"/>
  <c r="B392" i="3"/>
  <c r="AZ66" i="2"/>
  <c r="BM66" i="2" s="1"/>
  <c r="N73" i="3" s="1"/>
  <c r="BL66" i="2"/>
  <c r="M73" i="3" s="1"/>
  <c r="AZ725" i="2"/>
  <c r="BM725" i="2" s="1"/>
  <c r="N732" i="3" s="1"/>
  <c r="BL725" i="2"/>
  <c r="M732" i="3" s="1"/>
  <c r="B875" i="3"/>
  <c r="BL53" i="2"/>
  <c r="M60" i="3" s="1"/>
  <c r="AZ53" i="2"/>
  <c r="BM53" i="2" s="1"/>
  <c r="N60" i="3" s="1"/>
  <c r="AZ13" i="2"/>
  <c r="BM13" i="2" s="1"/>
  <c r="N20" i="3" s="1"/>
  <c r="BL13" i="2"/>
  <c r="M20" i="3" s="1"/>
  <c r="AZ829" i="2"/>
  <c r="BM829" i="2" s="1"/>
  <c r="N836" i="3" s="1"/>
  <c r="BL829" i="2"/>
  <c r="M836" i="3" s="1"/>
  <c r="B524" i="3"/>
  <c r="AZ210" i="2"/>
  <c r="BM210" i="2" s="1"/>
  <c r="N217" i="3" s="1"/>
  <c r="BL210" i="2"/>
  <c r="M217" i="3" s="1"/>
  <c r="B807" i="3"/>
  <c r="BL342" i="2"/>
  <c r="M349" i="3" s="1"/>
  <c r="AZ342" i="2"/>
  <c r="BM342" i="2" s="1"/>
  <c r="N349" i="3" s="1"/>
  <c r="B929" i="3"/>
  <c r="AZ405" i="2"/>
  <c r="BM405" i="2" s="1"/>
  <c r="N412" i="3" s="1"/>
  <c r="BL405" i="2"/>
  <c r="M412" i="3" s="1"/>
  <c r="BL946" i="2"/>
  <c r="M953" i="3" s="1"/>
  <c r="AZ946" i="2"/>
  <c r="BM946" i="2" s="1"/>
  <c r="N953" i="3" s="1"/>
  <c r="B584" i="3"/>
  <c r="AZ805" i="2"/>
  <c r="BM805" i="2" s="1"/>
  <c r="N812" i="3" s="1"/>
  <c r="BL805" i="2"/>
  <c r="M812" i="3" s="1"/>
  <c r="AZ632" i="2"/>
  <c r="BM632" i="2" s="1"/>
  <c r="N639" i="3" s="1"/>
  <c r="BL632" i="2"/>
  <c r="M639" i="3" s="1"/>
  <c r="AZ576" i="2"/>
  <c r="BM576" i="2" s="1"/>
  <c r="N583" i="3" s="1"/>
  <c r="BL576" i="2"/>
  <c r="M583" i="3" s="1"/>
  <c r="AZ422" i="2"/>
  <c r="BM422" i="2" s="1"/>
  <c r="N429" i="3" s="1"/>
  <c r="BL422" i="2"/>
  <c r="M429" i="3" s="1"/>
  <c r="B736" i="3"/>
  <c r="BL1007" i="2"/>
  <c r="M1014" i="3" s="1"/>
  <c r="AZ1007" i="2"/>
  <c r="BM1007" i="2" s="1"/>
  <c r="N1014" i="3" s="1"/>
  <c r="BL653" i="2"/>
  <c r="M660" i="3" s="1"/>
  <c r="AZ653" i="2"/>
  <c r="BM653" i="2" s="1"/>
  <c r="N660" i="3" s="1"/>
  <c r="AZ31" i="2"/>
  <c r="BM31" i="2" s="1"/>
  <c r="N38" i="3" s="1"/>
  <c r="BL31" i="2"/>
  <c r="M38" i="3" s="1"/>
  <c r="B538" i="3"/>
  <c r="BL120" i="2"/>
  <c r="M127" i="3" s="1"/>
  <c r="AZ120" i="2"/>
  <c r="BM120" i="2" s="1"/>
  <c r="N127" i="3" s="1"/>
  <c r="AZ159" i="2"/>
  <c r="BM159" i="2" s="1"/>
  <c r="N166" i="3" s="1"/>
  <c r="BL159" i="2"/>
  <c r="M166" i="3" s="1"/>
  <c r="B841" i="3"/>
  <c r="B942" i="3"/>
  <c r="BL90" i="2"/>
  <c r="M97" i="3" s="1"/>
  <c r="AZ90" i="2"/>
  <c r="BM90" i="2" s="1"/>
  <c r="N97" i="3" s="1"/>
  <c r="B769" i="3"/>
  <c r="B198" i="3"/>
  <c r="BL460" i="2"/>
  <c r="M467" i="3" s="1"/>
  <c r="AZ460" i="2"/>
  <c r="BM460" i="2" s="1"/>
  <c r="N467" i="3" s="1"/>
  <c r="B256" i="3"/>
  <c r="BL644" i="2"/>
  <c r="M651" i="3" s="1"/>
  <c r="AZ644" i="2"/>
  <c r="BM644" i="2" s="1"/>
  <c r="N651" i="3" s="1"/>
  <c r="BL529" i="2"/>
  <c r="M536" i="3" s="1"/>
  <c r="AZ529" i="2"/>
  <c r="BM529" i="2" s="1"/>
  <c r="N536" i="3" s="1"/>
  <c r="B78" i="3"/>
  <c r="BL25" i="2"/>
  <c r="M32" i="3" s="1"/>
  <c r="AZ25" i="2"/>
  <c r="BM25" i="2" s="1"/>
  <c r="N32" i="3" s="1"/>
  <c r="BL710" i="2"/>
  <c r="M717" i="3" s="1"/>
  <c r="AZ710" i="2"/>
  <c r="BM710" i="2" s="1"/>
  <c r="N717" i="3" s="1"/>
  <c r="AZ464" i="2"/>
  <c r="BM464" i="2" s="1"/>
  <c r="N471" i="3" s="1"/>
  <c r="BL464" i="2"/>
  <c r="M471" i="3" s="1"/>
  <c r="B466" i="3"/>
  <c r="B240" i="3"/>
  <c r="BL965" i="2"/>
  <c r="M972" i="3" s="1"/>
  <c r="AZ965" i="2"/>
  <c r="BM965" i="2" s="1"/>
  <c r="N972" i="3" s="1"/>
  <c r="AZ466" i="2"/>
  <c r="BM466" i="2" s="1"/>
  <c r="N473" i="3" s="1"/>
  <c r="BL466" i="2"/>
  <c r="M473" i="3" s="1"/>
  <c r="BL564" i="2"/>
  <c r="M571" i="3" s="1"/>
  <c r="AZ564" i="2"/>
  <c r="BM564" i="2" s="1"/>
  <c r="N571" i="3" s="1"/>
  <c r="AZ12" i="2"/>
  <c r="BM12" i="2" s="1"/>
  <c r="N19" i="3" s="1"/>
  <c r="BL12" i="2"/>
  <c r="M19" i="3" s="1"/>
  <c r="B671" i="3"/>
  <c r="AZ764" i="2"/>
  <c r="BM764" i="2" s="1"/>
  <c r="N771" i="3" s="1"/>
  <c r="BL764" i="2"/>
  <c r="M771" i="3" s="1"/>
  <c r="AZ501" i="2"/>
  <c r="BM501" i="2" s="1"/>
  <c r="N508" i="3" s="1"/>
  <c r="BL501" i="2"/>
  <c r="M508" i="3" s="1"/>
  <c r="B230" i="3"/>
  <c r="BL396" i="2"/>
  <c r="M403" i="3" s="1"/>
  <c r="AZ396" i="2"/>
  <c r="BM396" i="2" s="1"/>
  <c r="N403" i="3" s="1"/>
  <c r="B1009" i="3"/>
  <c r="BL277" i="2"/>
  <c r="M284" i="3" s="1"/>
  <c r="AZ277" i="2"/>
  <c r="BM277" i="2" s="1"/>
  <c r="N284" i="3" s="1"/>
  <c r="BL318" i="2"/>
  <c r="M325" i="3" s="1"/>
  <c r="AZ318" i="2"/>
  <c r="BM318" i="2" s="1"/>
  <c r="N325" i="3" s="1"/>
  <c r="AZ155" i="2"/>
  <c r="BM155" i="2" s="1"/>
  <c r="N162" i="3" s="1"/>
  <c r="BL155" i="2"/>
  <c r="M162" i="3" s="1"/>
  <c r="BL825" i="2"/>
  <c r="M832" i="3" s="1"/>
  <c r="AZ825" i="2"/>
  <c r="BM825" i="2" s="1"/>
  <c r="N832" i="3" s="1"/>
  <c r="BL544" i="2"/>
  <c r="M551" i="3" s="1"/>
  <c r="AZ544" i="2"/>
  <c r="BM544" i="2" s="1"/>
  <c r="N551" i="3" s="1"/>
  <c r="B954" i="3"/>
  <c r="B92" i="3"/>
  <c r="AZ370" i="2"/>
  <c r="BM370" i="2" s="1"/>
  <c r="N377" i="3" s="1"/>
  <c r="BL370" i="2"/>
  <c r="M377" i="3" s="1"/>
  <c r="BL801" i="2"/>
  <c r="M808" i="3" s="1"/>
  <c r="AZ801" i="2"/>
  <c r="BM801" i="2" s="1"/>
  <c r="N808" i="3" s="1"/>
  <c r="B930" i="3"/>
  <c r="BL270" i="2"/>
  <c r="M277" i="3" s="1"/>
  <c r="AZ270" i="2"/>
  <c r="BM270" i="2" s="1"/>
  <c r="N277" i="3" s="1"/>
  <c r="B214" i="3"/>
  <c r="AZ968" i="2"/>
  <c r="BM968" i="2" s="1"/>
  <c r="N975" i="3" s="1"/>
  <c r="BL968" i="2"/>
  <c r="M975" i="3" s="1"/>
  <c r="AZ504" i="2"/>
  <c r="BM504" i="2" s="1"/>
  <c r="N511" i="3" s="1"/>
  <c r="BL504" i="2"/>
  <c r="M511" i="3" s="1"/>
  <c r="B666" i="3"/>
  <c r="BL261" i="2"/>
  <c r="M268" i="3" s="1"/>
  <c r="AZ261" i="2"/>
  <c r="BM261" i="2" s="1"/>
  <c r="N268" i="3" s="1"/>
  <c r="BL252" i="2"/>
  <c r="M259" i="3" s="1"/>
  <c r="AZ252" i="2"/>
  <c r="BM252" i="2" s="1"/>
  <c r="N259" i="3" s="1"/>
  <c r="AZ48" i="2"/>
  <c r="BM48" i="2" s="1"/>
  <c r="N55" i="3" s="1"/>
  <c r="BL48" i="2"/>
  <c r="M55" i="3" s="1"/>
  <c r="AZ502" i="2"/>
  <c r="BM502" i="2" s="1"/>
  <c r="N509" i="3" s="1"/>
  <c r="BL502" i="2"/>
  <c r="M509" i="3" s="1"/>
  <c r="AZ92" i="2"/>
  <c r="BM92" i="2" s="1"/>
  <c r="N99" i="3" s="1"/>
  <c r="BL92" i="2"/>
  <c r="M99" i="3" s="1"/>
  <c r="AZ969" i="2"/>
  <c r="BM969" i="2" s="1"/>
  <c r="N976" i="3" s="1"/>
  <c r="BL969" i="2"/>
  <c r="M976" i="3" s="1"/>
  <c r="AZ406" i="2"/>
  <c r="BM406" i="2" s="1"/>
  <c r="N413" i="3" s="1"/>
  <c r="BL406" i="2"/>
  <c r="M413" i="3" s="1"/>
  <c r="BL27" i="2"/>
  <c r="M34" i="3" s="1"/>
  <c r="AZ27" i="2"/>
  <c r="BM27" i="2" s="1"/>
  <c r="N34" i="3" s="1"/>
  <c r="AZ216" i="2"/>
  <c r="BM216" i="2" s="1"/>
  <c r="N223" i="3" s="1"/>
  <c r="BL216" i="2"/>
  <c r="M223" i="3" s="1"/>
  <c r="BL752" i="2"/>
  <c r="M759" i="3" s="1"/>
  <c r="AZ752" i="2"/>
  <c r="BM752" i="2" s="1"/>
  <c r="N759" i="3" s="1"/>
  <c r="BL580" i="2"/>
  <c r="M587" i="3" s="1"/>
  <c r="AZ580" i="2"/>
  <c r="BM580" i="2" s="1"/>
  <c r="N587" i="3" s="1"/>
  <c r="B340" i="3"/>
  <c r="BL347" i="2"/>
  <c r="M354" i="3" s="1"/>
  <c r="AZ347" i="2"/>
  <c r="BM347" i="2" s="1"/>
  <c r="N354" i="3" s="1"/>
  <c r="BL957" i="2"/>
  <c r="M964" i="3" s="1"/>
  <c r="AZ957" i="2"/>
  <c r="BM957" i="2" s="1"/>
  <c r="N964" i="3" s="1"/>
  <c r="B396" i="3"/>
  <c r="BL68" i="2"/>
  <c r="M75" i="3" s="1"/>
  <c r="AZ68" i="2"/>
  <c r="BM68" i="2" s="1"/>
  <c r="N75" i="3" s="1"/>
  <c r="BL372" i="2"/>
  <c r="M379" i="3" s="1"/>
  <c r="AZ372" i="2"/>
  <c r="BM372" i="2" s="1"/>
  <c r="N379" i="3" s="1"/>
  <c r="BL989" i="2"/>
  <c r="M996" i="3" s="1"/>
  <c r="AZ989" i="2"/>
  <c r="BM989" i="2" s="1"/>
  <c r="N996" i="3" s="1"/>
  <c r="BL136" i="2"/>
  <c r="M143" i="3" s="1"/>
  <c r="AZ136" i="2"/>
  <c r="BM136" i="2" s="1"/>
  <c r="N143" i="3" s="1"/>
  <c r="BL638" i="2"/>
  <c r="M645" i="3" s="1"/>
  <c r="AZ638" i="2"/>
  <c r="BM638" i="2" s="1"/>
  <c r="N645" i="3" s="1"/>
  <c r="AZ945" i="2"/>
  <c r="BM945" i="2" s="1"/>
  <c r="N952" i="3" s="1"/>
  <c r="BL945" i="2"/>
  <c r="M952" i="3" s="1"/>
  <c r="AZ11" i="2"/>
  <c r="BM11" i="2" s="1"/>
  <c r="N18" i="3" s="1"/>
  <c r="BL11" i="2"/>
  <c r="M18" i="3" s="1"/>
  <c r="BL889" i="2"/>
  <c r="M896" i="3" s="1"/>
  <c r="AZ889" i="2"/>
  <c r="BM889" i="2" s="1"/>
  <c r="N896" i="3" s="1"/>
  <c r="AZ1001" i="2"/>
  <c r="BM1001" i="2" s="1"/>
  <c r="N1008" i="3" s="1"/>
  <c r="BL1001" i="2"/>
  <c r="M1008" i="3" s="1"/>
  <c r="AZ987" i="2"/>
  <c r="BM987" i="2" s="1"/>
  <c r="N994" i="3" s="1"/>
  <c r="BL987" i="2"/>
  <c r="M994" i="3" s="1"/>
  <c r="BL998" i="2"/>
  <c r="M1005" i="3" s="1"/>
  <c r="AZ998" i="2"/>
  <c r="BM998" i="2" s="1"/>
  <c r="N1005" i="3" s="1"/>
  <c r="AZ540" i="2"/>
  <c r="BM540" i="2" s="1"/>
  <c r="N547" i="3" s="1"/>
  <c r="BL540" i="2"/>
  <c r="M547" i="3" s="1"/>
  <c r="AZ722" i="2"/>
  <c r="BM722" i="2" s="1"/>
  <c r="N729" i="3" s="1"/>
  <c r="BL722" i="2"/>
  <c r="M729" i="3" s="1"/>
  <c r="AZ421" i="2"/>
  <c r="BM421" i="2" s="1"/>
  <c r="N428" i="3" s="1"/>
  <c r="BL421" i="2"/>
  <c r="M428" i="3" s="1"/>
  <c r="AZ913" i="2"/>
  <c r="BM913" i="2" s="1"/>
  <c r="N920" i="3" s="1"/>
  <c r="BL913" i="2"/>
  <c r="M920" i="3" s="1"/>
  <c r="AZ937" i="2"/>
  <c r="BM937" i="2" s="1"/>
  <c r="N944" i="3" s="1"/>
  <c r="BL937" i="2"/>
  <c r="M944" i="3" s="1"/>
  <c r="AZ56" i="2"/>
  <c r="BM56" i="2" s="1"/>
  <c r="N63" i="3" s="1"/>
  <c r="BL56" i="2"/>
  <c r="M63" i="3" s="1"/>
  <c r="BL304" i="2"/>
  <c r="M311" i="3" s="1"/>
  <c r="AZ304" i="2"/>
  <c r="BM304" i="2" s="1"/>
  <c r="N311" i="3" s="1"/>
  <c r="BL572" i="2"/>
  <c r="M579" i="3" s="1"/>
  <c r="AZ572" i="2"/>
  <c r="BM572" i="2" s="1"/>
  <c r="N579" i="3" s="1"/>
  <c r="BL442" i="2"/>
  <c r="M449" i="3" s="1"/>
  <c r="AZ442" i="2"/>
  <c r="BM442" i="2" s="1"/>
  <c r="N449" i="3" s="1"/>
  <c r="AZ714" i="2"/>
  <c r="BM714" i="2" s="1"/>
  <c r="N721" i="3" s="1"/>
  <c r="BL714" i="2"/>
  <c r="M721" i="3" s="1"/>
  <c r="AZ948" i="2"/>
  <c r="BM948" i="2" s="1"/>
  <c r="N955" i="3" s="1"/>
  <c r="BL948" i="2"/>
  <c r="M955" i="3" s="1"/>
  <c r="AZ378" i="2"/>
  <c r="BM378" i="2" s="1"/>
  <c r="N385" i="3" s="1"/>
  <c r="BL378" i="2"/>
  <c r="M385" i="3" s="1"/>
  <c r="BL15" i="2"/>
  <c r="M22" i="3" s="1"/>
  <c r="AZ15" i="2"/>
  <c r="BM15" i="2" s="1"/>
  <c r="N22" i="3" s="1"/>
  <c r="AZ984" i="2"/>
  <c r="BM984" i="2" s="1"/>
  <c r="N991" i="3" s="1"/>
  <c r="BL984" i="2"/>
  <c r="M991" i="3" s="1"/>
  <c r="AZ305" i="2"/>
  <c r="BM305" i="2" s="1"/>
  <c r="N312" i="3" s="1"/>
  <c r="BL305" i="2"/>
  <c r="M312" i="3" s="1"/>
  <c r="BL881" i="2"/>
  <c r="M888" i="3" s="1"/>
  <c r="AZ881" i="2"/>
  <c r="BM881" i="2" s="1"/>
  <c r="N888" i="3" s="1"/>
  <c r="AZ314" i="2"/>
  <c r="BM314" i="2" s="1"/>
  <c r="N321" i="3" s="1"/>
  <c r="BL314" i="2"/>
  <c r="M321" i="3" s="1"/>
  <c r="AZ792" i="2"/>
  <c r="BM792" i="2" s="1"/>
  <c r="N799" i="3" s="1"/>
  <c r="BL792" i="2"/>
  <c r="M799" i="3" s="1"/>
  <c r="AZ47" i="2"/>
  <c r="BM47" i="2" s="1"/>
  <c r="N54" i="3" s="1"/>
  <c r="BL47" i="2"/>
  <c r="M54" i="3" s="1"/>
  <c r="BL560" i="2"/>
  <c r="M567" i="3" s="1"/>
  <c r="AZ560" i="2"/>
  <c r="BM560" i="2" s="1"/>
  <c r="N567" i="3" s="1"/>
  <c r="AZ756" i="2"/>
  <c r="BM756" i="2" s="1"/>
  <c r="N763" i="3" s="1"/>
  <c r="BL756" i="2"/>
  <c r="M763" i="3" s="1"/>
  <c r="AZ684" i="2"/>
  <c r="BM684" i="2" s="1"/>
  <c r="N691" i="3" s="1"/>
  <c r="BL684" i="2"/>
  <c r="M691" i="3" s="1"/>
  <c r="BL227" i="2"/>
  <c r="M234" i="3" s="1"/>
  <c r="AZ227" i="2"/>
  <c r="BM227" i="2" s="1"/>
  <c r="N234" i="3" s="1"/>
  <c r="AZ952" i="2"/>
  <c r="BM952" i="2" s="1"/>
  <c r="N959" i="3" s="1"/>
  <c r="BL952" i="2"/>
  <c r="M959" i="3" s="1"/>
  <c r="AZ880" i="2"/>
  <c r="BM880" i="2" s="1"/>
  <c r="N887" i="3" s="1"/>
  <c r="BL880" i="2"/>
  <c r="M887" i="3" s="1"/>
  <c r="BL462" i="2"/>
  <c r="M469" i="3" s="1"/>
  <c r="AZ462" i="2"/>
  <c r="BM462" i="2" s="1"/>
  <c r="N469" i="3" s="1"/>
  <c r="BL418" i="2"/>
  <c r="M425" i="3" s="1"/>
  <c r="AZ418" i="2"/>
  <c r="BM418" i="2" s="1"/>
  <c r="N425" i="3" s="1"/>
  <c r="BL312" i="2"/>
  <c r="M319" i="3" s="1"/>
  <c r="AZ312" i="2"/>
  <c r="BM312" i="2" s="1"/>
  <c r="N319" i="3" s="1"/>
  <c r="AZ872" i="2"/>
  <c r="BM872" i="2" s="1"/>
  <c r="N879" i="3" s="1"/>
  <c r="BL872" i="2"/>
  <c r="M879" i="3" s="1"/>
  <c r="AZ60" i="2"/>
  <c r="BM60" i="2" s="1"/>
  <c r="N67" i="3" s="1"/>
  <c r="BL60" i="2"/>
  <c r="M67" i="3" s="1"/>
  <c r="AZ454" i="2"/>
  <c r="BM454" i="2" s="1"/>
  <c r="N461" i="3" s="1"/>
  <c r="BL454" i="2"/>
  <c r="M461" i="3" s="1"/>
  <c r="AZ30" i="2"/>
  <c r="BM30" i="2" s="1"/>
  <c r="N37" i="3" s="1"/>
  <c r="BL30" i="2"/>
  <c r="M37" i="3" s="1"/>
  <c r="BL728" i="2"/>
  <c r="M735" i="3" s="1"/>
  <c r="AZ728" i="2"/>
  <c r="BM728" i="2" s="1"/>
  <c r="N735" i="3" s="1"/>
  <c r="AZ218" i="2"/>
  <c r="BM218" i="2" s="1"/>
  <c r="N225" i="3" s="1"/>
  <c r="BL218" i="2"/>
  <c r="M225" i="3" s="1"/>
  <c r="AZ344" i="2"/>
  <c r="BM344" i="2" s="1"/>
  <c r="N351" i="3" s="1"/>
  <c r="BL344" i="2"/>
  <c r="M351" i="3" s="1"/>
  <c r="AZ298" i="2"/>
  <c r="BM298" i="2" s="1"/>
  <c r="N305" i="3" s="1"/>
  <c r="BL298" i="2"/>
  <c r="M305" i="3" s="1"/>
  <c r="AZ20" i="2"/>
  <c r="BM20" i="2" s="1"/>
  <c r="N27" i="3" s="1"/>
  <c r="BL20" i="2"/>
  <c r="M27" i="3" s="1"/>
  <c r="BL336" i="2"/>
  <c r="M343" i="3" s="1"/>
  <c r="AZ336" i="2"/>
  <c r="BM336" i="2" s="1"/>
  <c r="N343" i="3" s="1"/>
  <c r="AZ77" i="2"/>
  <c r="BM77" i="2" s="1"/>
  <c r="N84" i="3" s="1"/>
  <c r="BL77" i="2"/>
  <c r="M84" i="3" s="1"/>
  <c r="AZ488" i="2"/>
  <c r="BM488" i="2" s="1"/>
  <c r="N495" i="3" s="1"/>
  <c r="BL488" i="2"/>
  <c r="M495" i="3" s="1"/>
  <c r="AZ313" i="2"/>
  <c r="BM313" i="2" s="1"/>
  <c r="N320" i="3" s="1"/>
  <c r="BL313" i="2"/>
  <c r="M320" i="3" s="1"/>
  <c r="AZ610" i="2"/>
  <c r="BM610" i="2" s="1"/>
  <c r="N617" i="3" s="1"/>
  <c r="BL610" i="2"/>
  <c r="M617" i="3" s="1"/>
  <c r="AZ698" i="2"/>
  <c r="BM698" i="2" s="1"/>
  <c r="N705" i="3" s="1"/>
  <c r="BL698" i="2"/>
  <c r="M705" i="3" s="1"/>
  <c r="AZ62" i="2"/>
  <c r="BM62" i="2" s="1"/>
  <c r="N69" i="3" s="1"/>
  <c r="BL62" i="2"/>
  <c r="M69" i="3" s="1"/>
  <c r="BL858" i="2"/>
  <c r="M865" i="3" s="1"/>
  <c r="AZ858" i="2"/>
  <c r="BM858" i="2" s="1"/>
  <c r="N865" i="3" s="1"/>
  <c r="AZ956" i="2"/>
  <c r="BM956" i="2" s="1"/>
  <c r="N963" i="3" s="1"/>
  <c r="BL956" i="2"/>
  <c r="M963" i="3" s="1"/>
  <c r="AZ768" i="2"/>
  <c r="BM768" i="2" s="1"/>
  <c r="N775" i="3" s="1"/>
  <c r="BL768" i="2"/>
  <c r="M775" i="3" s="1"/>
  <c r="AZ214" i="2"/>
  <c r="BM214" i="2" s="1"/>
  <c r="N221" i="3" s="1"/>
  <c r="BL214" i="2"/>
  <c r="M221" i="3" s="1"/>
  <c r="AZ853" i="2"/>
  <c r="BM853" i="2" s="1"/>
  <c r="N860" i="3" s="1"/>
  <c r="BL853" i="2"/>
  <c r="M860" i="3" s="1"/>
  <c r="BL310" i="2"/>
  <c r="M317" i="3" s="1"/>
  <c r="AZ310" i="2"/>
  <c r="BM310" i="2" s="1"/>
  <c r="N317" i="3" s="1"/>
  <c r="AZ788" i="2"/>
  <c r="BM788" i="2" s="1"/>
  <c r="N795" i="3" s="1"/>
  <c r="BL788" i="2"/>
  <c r="M795" i="3" s="1"/>
  <c r="AZ746" i="2"/>
  <c r="BM746" i="2" s="1"/>
  <c r="N753" i="3" s="1"/>
  <c r="BL746" i="2"/>
  <c r="M753" i="3" s="1"/>
  <c r="AZ22" i="2"/>
  <c r="BM22" i="2" s="1"/>
  <c r="N29" i="3" s="1"/>
  <c r="BL22" i="2"/>
  <c r="M29" i="3" s="1"/>
  <c r="BL885" i="2"/>
  <c r="M892" i="3" s="1"/>
  <c r="AZ885" i="2"/>
  <c r="BM885" i="2" s="1"/>
  <c r="N892" i="3" s="1"/>
  <c r="AZ246" i="2"/>
  <c r="BM246" i="2" s="1"/>
  <c r="N253" i="3" s="1"/>
  <c r="BL246" i="2"/>
  <c r="M253" i="3" s="1"/>
  <c r="BL917" i="2"/>
  <c r="M924" i="3" s="1"/>
  <c r="AZ917" i="2"/>
  <c r="BM917" i="2" s="1"/>
  <c r="N924" i="3" s="1"/>
  <c r="AZ706" i="2"/>
  <c r="BM706" i="2" s="1"/>
  <c r="N713" i="3" s="1"/>
  <c r="BL706" i="2"/>
  <c r="M713" i="3" s="1"/>
  <c r="BL720" i="2"/>
  <c r="M727" i="3" s="1"/>
  <c r="AZ720" i="2"/>
  <c r="BM720" i="2" s="1"/>
  <c r="N727" i="3" s="1"/>
  <c r="BL81" i="2"/>
  <c r="M88" i="3" s="1"/>
  <c r="AZ81" i="2"/>
  <c r="BM81" i="2" s="1"/>
  <c r="N88" i="3" s="1"/>
  <c r="AZ976" i="2"/>
  <c r="BM976" i="2" s="1"/>
  <c r="N983" i="3" s="1"/>
  <c r="BL976" i="2"/>
  <c r="M983" i="3" s="1"/>
  <c r="B444" i="3"/>
  <c r="BL82" i="2"/>
  <c r="M89" i="3" s="1"/>
  <c r="AZ82" i="2"/>
  <c r="BM82" i="2" s="1"/>
  <c r="N89" i="3" s="1"/>
  <c r="B98" i="3"/>
  <c r="B854" i="3"/>
  <c r="B658" i="3"/>
  <c r="BL628" i="2"/>
  <c r="M635" i="3" s="1"/>
  <c r="AZ628" i="2"/>
  <c r="BM628" i="2" s="1"/>
  <c r="N635" i="3" s="1"/>
  <c r="B768" i="3"/>
  <c r="AZ352" i="2"/>
  <c r="BM352" i="2" s="1"/>
  <c r="N359" i="3" s="1"/>
  <c r="BL352" i="2"/>
  <c r="M359" i="3" s="1"/>
  <c r="AZ386" i="2"/>
  <c r="BM386" i="2" s="1"/>
  <c r="N393" i="3" s="1"/>
  <c r="BL386" i="2"/>
  <c r="M393" i="3" s="1"/>
  <c r="AZ273" i="2"/>
  <c r="BM273" i="2" s="1"/>
  <c r="N280" i="3" s="1"/>
  <c r="BL273" i="2"/>
  <c r="M280" i="3" s="1"/>
  <c r="AZ592" i="2"/>
  <c r="BM592" i="2" s="1"/>
  <c r="N599" i="3" s="1"/>
  <c r="BL592" i="2"/>
  <c r="M599" i="3" s="1"/>
  <c r="AZ730" i="2"/>
  <c r="BM730" i="2" s="1"/>
  <c r="N737" i="3" s="1"/>
  <c r="BL730" i="2"/>
  <c r="M737" i="3" s="1"/>
  <c r="AZ139" i="2"/>
  <c r="BM139" i="2" s="1"/>
  <c r="N146" i="3" s="1"/>
  <c r="BL139" i="2"/>
  <c r="M146" i="3" s="1"/>
  <c r="AZ960" i="2"/>
  <c r="BM960" i="2" s="1"/>
  <c r="N967" i="3" s="1"/>
  <c r="BL960" i="2"/>
  <c r="M967" i="3" s="1"/>
  <c r="B598" i="3"/>
  <c r="AZ716" i="2"/>
  <c r="BM716" i="2" s="1"/>
  <c r="N723" i="3" s="1"/>
  <c r="BL716" i="2"/>
  <c r="M723" i="3" s="1"/>
  <c r="BL498" i="2"/>
  <c r="M505" i="3" s="1"/>
  <c r="AZ498" i="2"/>
  <c r="BM498" i="2" s="1"/>
  <c r="N505" i="3" s="1"/>
  <c r="B890" i="3"/>
  <c r="B782" i="3"/>
  <c r="AZ23" i="2"/>
  <c r="BM23" i="2" s="1"/>
  <c r="N30" i="3" s="1"/>
  <c r="BL23" i="2"/>
  <c r="M30" i="3" s="1"/>
  <c r="AZ634" i="2"/>
  <c r="BM634" i="2" s="1"/>
  <c r="N641" i="3" s="1"/>
  <c r="BL634" i="2"/>
  <c r="M641" i="3" s="1"/>
  <c r="BL302" i="2"/>
  <c r="M309" i="3" s="1"/>
  <c r="AZ302" i="2"/>
  <c r="BM302" i="2" s="1"/>
  <c r="N309" i="3" s="1"/>
  <c r="B881" i="3"/>
  <c r="AZ369" i="2"/>
  <c r="BM369" i="2" s="1"/>
  <c r="N376" i="3" s="1"/>
  <c r="BL369" i="2"/>
  <c r="M376" i="3" s="1"/>
  <c r="B1001" i="3"/>
  <c r="B646" i="3"/>
  <c r="B460" i="3"/>
  <c r="AZ772" i="2"/>
  <c r="BM772" i="2" s="1"/>
  <c r="N779" i="3" s="1"/>
  <c r="BL772" i="2"/>
  <c r="M779" i="3" s="1"/>
  <c r="BL364" i="2"/>
  <c r="M371" i="3" s="1"/>
  <c r="AZ364" i="2"/>
  <c r="BM364" i="2" s="1"/>
  <c r="N371" i="3" s="1"/>
  <c r="AZ280" i="2"/>
  <c r="BM280" i="2" s="1"/>
  <c r="N287" i="3" s="1"/>
  <c r="BL280" i="2"/>
  <c r="M287" i="3" s="1"/>
  <c r="B853" i="3"/>
  <c r="B554" i="3"/>
  <c r="BL40" i="2"/>
  <c r="M47" i="3" s="1"/>
  <c r="AZ40" i="2"/>
  <c r="BM40" i="2" s="1"/>
  <c r="N47" i="3" s="1"/>
  <c r="B120" i="3"/>
  <c r="AZ70" i="2"/>
  <c r="BM70" i="2" s="1"/>
  <c r="N77" i="3" s="1"/>
  <c r="BL70" i="2"/>
  <c r="M77" i="3" s="1"/>
  <c r="B738" i="3"/>
  <c r="B157" i="3"/>
  <c r="B368" i="3"/>
  <c r="AZ330" i="2"/>
  <c r="BM330" i="2" s="1"/>
  <c r="N337" i="3" s="1"/>
  <c r="BL330" i="2"/>
  <c r="M337" i="3" s="1"/>
  <c r="B833" i="3"/>
  <c r="B781" i="3"/>
  <c r="B173" i="3"/>
  <c r="AZ921" i="2"/>
  <c r="BM921" i="2" s="1"/>
  <c r="N928" i="3" s="1"/>
  <c r="BL921" i="2"/>
  <c r="M928" i="3" s="1"/>
  <c r="AZ861" i="2"/>
  <c r="BM861" i="2" s="1"/>
  <c r="N868" i="3" s="1"/>
  <c r="BL861" i="2"/>
  <c r="M868" i="3" s="1"/>
  <c r="B970" i="3"/>
  <c r="AZ125" i="2"/>
  <c r="BM125" i="2" s="1"/>
  <c r="N132" i="3" s="1"/>
  <c r="BL125" i="2"/>
  <c r="M132" i="3" s="1"/>
  <c r="B739" i="3"/>
  <c r="BL260" i="2"/>
  <c r="M267" i="3" s="1"/>
  <c r="AZ260" i="2"/>
  <c r="BM260" i="2" s="1"/>
  <c r="N267" i="3" s="1"/>
  <c r="BL140" i="2"/>
  <c r="M147" i="3" s="1"/>
  <c r="AZ140" i="2"/>
  <c r="BM140" i="2" s="1"/>
  <c r="N147" i="3" s="1"/>
  <c r="BL696" i="2"/>
  <c r="M703" i="3" s="1"/>
  <c r="AZ696" i="2"/>
  <c r="BM696" i="2" s="1"/>
  <c r="N703" i="3" s="1"/>
  <c r="B486" i="3"/>
  <c r="B498" i="3"/>
  <c r="B576" i="3"/>
  <c r="B243" i="3"/>
  <c r="B251" i="3"/>
  <c r="BL248" i="2"/>
  <c r="M255" i="3" s="1"/>
  <c r="AZ248" i="2"/>
  <c r="BM248" i="2" s="1"/>
  <c r="N255" i="3" s="1"/>
  <c r="BL925" i="2"/>
  <c r="M932" i="3" s="1"/>
  <c r="AZ925" i="2"/>
  <c r="BM925" i="2" s="1"/>
  <c r="N932" i="3" s="1"/>
  <c r="BL114" i="2"/>
  <c r="M121" i="3" s="1"/>
  <c r="AZ114" i="2"/>
  <c r="BM114" i="2" s="1"/>
  <c r="N121" i="3" s="1"/>
  <c r="BL478" i="2"/>
  <c r="M485" i="3" s="1"/>
  <c r="AZ478" i="2"/>
  <c r="BM478" i="2" s="1"/>
  <c r="N485" i="3" s="1"/>
  <c r="AZ949" i="2"/>
  <c r="BM949" i="2" s="1"/>
  <c r="N956" i="3" s="1"/>
  <c r="BL949" i="2"/>
  <c r="M956" i="3" s="1"/>
  <c r="B910" i="3"/>
  <c r="AZ34" i="2"/>
  <c r="BM34" i="2" s="1"/>
  <c r="N41" i="3" s="1"/>
  <c r="BL34" i="2"/>
  <c r="M41" i="3" s="1"/>
  <c r="B108" i="3"/>
  <c r="BL520" i="2"/>
  <c r="M527" i="3" s="1"/>
  <c r="AZ520" i="2"/>
  <c r="BM520" i="2" s="1"/>
  <c r="N527" i="3" s="1"/>
  <c r="AZ362" i="2"/>
  <c r="BM362" i="2" s="1"/>
  <c r="N369" i="3" s="1"/>
  <c r="BL362" i="2"/>
  <c r="M369" i="3" s="1"/>
  <c r="BL400" i="2"/>
  <c r="M407" i="3" s="1"/>
  <c r="AZ400" i="2"/>
  <c r="BM400" i="2" s="1"/>
  <c r="N407" i="3" s="1"/>
  <c r="BL425" i="2"/>
  <c r="M432" i="3" s="1"/>
  <c r="AZ425" i="2"/>
  <c r="BM425" i="2" s="1"/>
  <c r="N432" i="3" s="1"/>
  <c r="B68" i="3"/>
  <c r="AZ474" i="2"/>
  <c r="BM474" i="2" s="1"/>
  <c r="N481" i="3" s="1"/>
  <c r="BL474" i="2"/>
  <c r="M481" i="3" s="1"/>
  <c r="B177" i="3"/>
  <c r="AZ110" i="2"/>
  <c r="BM110" i="2" s="1"/>
  <c r="N117" i="3" s="1"/>
  <c r="BL110" i="2"/>
  <c r="M117" i="3" s="1"/>
  <c r="B459" i="3"/>
  <c r="B773" i="3"/>
  <c r="BL769" i="2"/>
  <c r="M776" i="3" s="1"/>
  <c r="AZ769" i="2"/>
  <c r="BM769" i="2" s="1"/>
  <c r="N776" i="3" s="1"/>
  <c r="BL16" i="2"/>
  <c r="M23" i="3" s="1"/>
  <c r="AZ16" i="2"/>
  <c r="BM16" i="2" s="1"/>
  <c r="N23" i="3" s="1"/>
  <c r="BL809" i="2"/>
  <c r="M816" i="3" s="1"/>
  <c r="AZ809" i="2"/>
  <c r="BM809" i="2" s="1"/>
  <c r="N816" i="3" s="1"/>
  <c r="B188" i="3"/>
  <c r="BL901" i="2"/>
  <c r="M908" i="3" s="1"/>
  <c r="AZ901" i="2"/>
  <c r="BM901" i="2" s="1"/>
  <c r="N908" i="3" s="1"/>
  <c r="B434" i="3"/>
  <c r="BL106" i="2"/>
  <c r="M113" i="3" s="1"/>
  <c r="AZ106" i="2"/>
  <c r="BM106" i="2" s="1"/>
  <c r="N113" i="3" s="1"/>
  <c r="B926" i="3"/>
  <c r="B560" i="3"/>
  <c r="B435" i="3"/>
  <c r="AZ243" i="2"/>
  <c r="BM243" i="2" s="1"/>
  <c r="N250" i="3" s="1"/>
  <c r="BL243" i="2"/>
  <c r="M250" i="3" s="1"/>
  <c r="AZ1004" i="2"/>
  <c r="BM1004" i="2" s="1"/>
  <c r="N1011" i="3" s="1"/>
  <c r="BL1004" i="2"/>
  <c r="M1011" i="3" s="1"/>
  <c r="B654" i="3"/>
  <c r="B380" i="3"/>
  <c r="B830" i="3"/>
  <c r="AZ929" i="2"/>
  <c r="BM929" i="2" s="1"/>
  <c r="N936" i="3" s="1"/>
  <c r="BL929" i="2"/>
  <c r="M936" i="3" s="1"/>
  <c r="BL19" i="2"/>
  <c r="M26" i="3" s="1"/>
  <c r="AZ19" i="2"/>
  <c r="BM19" i="2" s="1"/>
  <c r="N26" i="3" s="1"/>
  <c r="BL417" i="2"/>
  <c r="M424" i="3" s="1"/>
  <c r="AZ417" i="2"/>
  <c r="BM417" i="2" s="1"/>
  <c r="N424" i="3" s="1"/>
  <c r="AZ293" i="2"/>
  <c r="BM293" i="2" s="1"/>
  <c r="N300" i="3" s="1"/>
  <c r="BL293" i="2"/>
  <c r="M300" i="3" s="1"/>
  <c r="B569" i="3"/>
  <c r="AZ308" i="2"/>
  <c r="BM308" i="2" s="1"/>
  <c r="N315" i="3" s="1"/>
  <c r="BL308" i="2"/>
  <c r="M315" i="3" s="1"/>
  <c r="B831" i="3"/>
  <c r="BL148" i="2"/>
  <c r="M155" i="3" s="1"/>
  <c r="AZ148" i="2"/>
  <c r="BM148" i="2" s="1"/>
  <c r="N155" i="3" s="1"/>
  <c r="B430" i="3"/>
  <c r="BL392" i="2"/>
  <c r="M399" i="3" s="1"/>
  <c r="AZ392" i="2"/>
  <c r="BM392" i="2" s="1"/>
  <c r="N399" i="3" s="1"/>
  <c r="AZ262" i="2"/>
  <c r="BM262" i="2" s="1"/>
  <c r="N269" i="3" s="1"/>
  <c r="BL262" i="2"/>
  <c r="M269" i="3" s="1"/>
  <c r="B332" i="3"/>
  <c r="AZ845" i="2"/>
  <c r="BM845" i="2" s="1"/>
  <c r="N852" i="3" s="1"/>
  <c r="BL845" i="2"/>
  <c r="M852" i="3" s="1"/>
  <c r="B556" i="3"/>
  <c r="AZ480" i="2"/>
  <c r="BM480" i="2" s="1"/>
  <c r="N487" i="3" s="1"/>
  <c r="BL480" i="2"/>
  <c r="M487" i="3" s="1"/>
  <c r="AZ282" i="2"/>
  <c r="BM282" i="2" s="1"/>
  <c r="N289" i="3" s="1"/>
  <c r="BL282" i="2"/>
  <c r="M289" i="3" s="1"/>
  <c r="B746" i="3"/>
  <c r="B655" i="3"/>
  <c r="BL552" i="2"/>
  <c r="M559" i="3" s="1"/>
  <c r="AZ552" i="2"/>
  <c r="BM552" i="2" s="1"/>
  <c r="N559" i="3" s="1"/>
  <c r="B823" i="3"/>
  <c r="AZ568" i="2"/>
  <c r="BM568" i="2" s="1"/>
  <c r="N575" i="3" s="1"/>
  <c r="BL568" i="2"/>
  <c r="M575" i="3" s="1"/>
  <c r="AZ496" i="2"/>
  <c r="BM496" i="2" s="1"/>
  <c r="N503" i="3" s="1"/>
  <c r="BL496" i="2"/>
  <c r="M503" i="3" s="1"/>
  <c r="AZ204" i="2"/>
  <c r="BM204" i="2" s="1"/>
  <c r="N211" i="3" s="1"/>
  <c r="BL204" i="2"/>
  <c r="M211" i="3" s="1"/>
  <c r="BL678" i="2"/>
  <c r="M685" i="3" s="1"/>
  <c r="AZ678" i="2"/>
  <c r="BM678" i="2" s="1"/>
  <c r="N685" i="3" s="1"/>
  <c r="BL694" i="2"/>
  <c r="M701" i="3" s="1"/>
  <c r="AZ694" i="2"/>
  <c r="BM694" i="2" s="1"/>
  <c r="N701" i="3" s="1"/>
  <c r="B545" i="3"/>
  <c r="BL224" i="2"/>
  <c r="M231" i="3" s="1"/>
  <c r="AZ224" i="2"/>
  <c r="BM224" i="2" s="1"/>
  <c r="N231" i="3" s="1"/>
  <c r="AZ784" i="2"/>
  <c r="BM784" i="2" s="1"/>
  <c r="N791" i="3" s="1"/>
  <c r="BL784" i="2"/>
  <c r="M791" i="3" s="1"/>
  <c r="AZ264" i="2"/>
  <c r="BM264" i="2" s="1"/>
  <c r="N271" i="3" s="1"/>
  <c r="BL264" i="2"/>
  <c r="M271" i="3" s="1"/>
  <c r="AZ697" i="2"/>
  <c r="BM697" i="2" s="1"/>
  <c r="N704" i="3" s="1"/>
  <c r="BL697" i="2"/>
  <c r="M704" i="3" s="1"/>
  <c r="AZ176" i="2"/>
  <c r="BM176" i="2" s="1"/>
  <c r="N183" i="3" s="1"/>
  <c r="BL176" i="2"/>
  <c r="M183" i="3" s="1"/>
  <c r="BL33" i="2"/>
  <c r="M40" i="3" s="1"/>
  <c r="AZ33" i="2"/>
  <c r="BM33" i="2" s="1"/>
  <c r="N40" i="3" s="1"/>
  <c r="BL57" i="2"/>
  <c r="M64" i="3" s="1"/>
  <c r="AZ57" i="2"/>
  <c r="BM57" i="2" s="1"/>
  <c r="N64" i="3" s="1"/>
  <c r="AZ508" i="2"/>
  <c r="BM508" i="2" s="1"/>
  <c r="N515" i="3" s="1"/>
  <c r="BL508" i="2"/>
  <c r="M515" i="3" s="1"/>
  <c r="BL849" i="2"/>
  <c r="M856" i="3" s="1"/>
  <c r="AZ849" i="2"/>
  <c r="BM849" i="2" s="1"/>
  <c r="N856" i="3" s="1"/>
  <c r="BL621" i="2"/>
  <c r="M628" i="3" s="1"/>
  <c r="AZ621" i="2"/>
  <c r="BM621" i="2" s="1"/>
  <c r="N628" i="3" s="1"/>
  <c r="AZ301" i="2"/>
  <c r="BM301" i="2" s="1"/>
  <c r="N308" i="3" s="1"/>
  <c r="BL301" i="2"/>
  <c r="M308" i="3" s="1"/>
  <c r="BL636" i="2"/>
  <c r="M643" i="3" s="1"/>
  <c r="AZ636" i="2"/>
  <c r="BM636" i="2" s="1"/>
  <c r="N643" i="3" s="1"/>
  <c r="AZ394" i="2"/>
  <c r="BM394" i="2" s="1"/>
  <c r="N401" i="3" s="1"/>
  <c r="BL394" i="2"/>
  <c r="M401" i="3" s="1"/>
  <c r="AZ992" i="2"/>
  <c r="BM992" i="2" s="1"/>
  <c r="N999" i="3" s="1"/>
  <c r="BL992" i="2"/>
  <c r="M999" i="3" s="1"/>
  <c r="BL348" i="2"/>
  <c r="M355" i="3" s="1"/>
  <c r="AZ348" i="2"/>
  <c r="BM348" i="2" s="1"/>
  <c r="N355" i="3" s="1"/>
  <c r="BL74" i="2"/>
  <c r="M81" i="3" s="1"/>
  <c r="AZ74" i="2"/>
  <c r="BM74" i="2" s="1"/>
  <c r="N81" i="3" s="1"/>
  <c r="BL666" i="2"/>
  <c r="M673" i="3" s="1"/>
  <c r="AZ666" i="2"/>
  <c r="BM666" i="2" s="1"/>
  <c r="N673" i="3" s="1"/>
  <c r="AZ908" i="2"/>
  <c r="BM908" i="2" s="1"/>
  <c r="N915" i="3" s="1"/>
  <c r="BL908" i="2"/>
  <c r="M915" i="3" s="1"/>
  <c r="AZ10" i="2"/>
  <c r="BM10" i="2" s="1"/>
  <c r="N17" i="3" s="1"/>
  <c r="BL10" i="2"/>
  <c r="M17" i="3" s="1"/>
  <c r="AZ29" i="2"/>
  <c r="BM29" i="2" s="1"/>
  <c r="N36" i="3" s="1"/>
  <c r="BL29" i="2"/>
  <c r="M36" i="3" s="1"/>
  <c r="AZ157" i="2"/>
  <c r="BM157" i="2" s="1"/>
  <c r="N164" i="3" s="1"/>
  <c r="BL157" i="2"/>
  <c r="M164" i="3" s="1"/>
  <c r="AZ682" i="2"/>
  <c r="BM682" i="2" s="1"/>
  <c r="N689" i="3" s="1"/>
  <c r="BL682" i="2"/>
  <c r="M689" i="3" s="1"/>
  <c r="AZ253" i="2"/>
  <c r="BM253" i="2" s="1"/>
  <c r="N260" i="3" s="1"/>
  <c r="BL253" i="2"/>
  <c r="M260" i="3" s="1"/>
  <c r="AZ624" i="2"/>
  <c r="BM624" i="2" s="1"/>
  <c r="N631" i="3" s="1"/>
  <c r="BL624" i="2"/>
  <c r="M631" i="3" s="1"/>
  <c r="BL999" i="2"/>
  <c r="M1006" i="3" s="1"/>
  <c r="AZ999" i="2"/>
  <c r="BM999" i="2" s="1"/>
  <c r="N1006" i="3" s="1"/>
  <c r="BL760" i="2"/>
  <c r="M767" i="3" s="1"/>
  <c r="AZ760" i="2"/>
  <c r="BM760" i="2" s="1"/>
  <c r="N767" i="3" s="1"/>
  <c r="AZ43" i="2"/>
  <c r="BM43" i="2" s="1"/>
  <c r="N50" i="3" s="1"/>
  <c r="BL43" i="2"/>
  <c r="M50" i="3" s="1"/>
  <c r="BL712" i="2"/>
  <c r="M719" i="3" s="1"/>
  <c r="AZ712" i="2"/>
  <c r="BM712" i="2" s="1"/>
  <c r="N719" i="3" s="1"/>
  <c r="BL122" i="2"/>
  <c r="M129" i="3" s="1"/>
  <c r="AZ122" i="2"/>
  <c r="BM122" i="2" s="1"/>
  <c r="N129" i="3" s="1"/>
  <c r="AZ590" i="2"/>
  <c r="BM590" i="2" s="1"/>
  <c r="N597" i="3" s="1"/>
  <c r="BL590" i="2"/>
  <c r="M597" i="3" s="1"/>
  <c r="BL441" i="2"/>
  <c r="M448" i="3" s="1"/>
  <c r="AZ441" i="2"/>
  <c r="BM441" i="2" s="1"/>
  <c r="N448" i="3" s="1"/>
  <c r="AZ616" i="2"/>
  <c r="BM616" i="2" s="1"/>
  <c r="N623" i="3" s="1"/>
  <c r="BL616" i="2"/>
  <c r="M623" i="3" s="1"/>
  <c r="AZ108" i="2"/>
  <c r="BM108" i="2" s="1"/>
  <c r="N115" i="3" s="1"/>
  <c r="BL108" i="2"/>
  <c r="M115" i="3" s="1"/>
  <c r="AZ740" i="2"/>
  <c r="BM740" i="2" s="1"/>
  <c r="N747" i="3" s="1"/>
  <c r="BL740" i="2"/>
  <c r="M747" i="3" s="1"/>
  <c r="AZ265" i="2"/>
  <c r="BM265" i="2" s="1"/>
  <c r="N272" i="3" s="1"/>
  <c r="BL265" i="2"/>
  <c r="M272" i="3" s="1"/>
  <c r="BL402" i="2"/>
  <c r="M409" i="3" s="1"/>
  <c r="AZ402" i="2"/>
  <c r="BM402" i="2" s="1"/>
  <c r="N409" i="3" s="1"/>
  <c r="BL346" i="2"/>
  <c r="M353" i="3" s="1"/>
  <c r="AZ346" i="2"/>
  <c r="BM346" i="2" s="1"/>
  <c r="N353" i="3" s="1"/>
  <c r="AZ482" i="2"/>
  <c r="BM482" i="2" s="1"/>
  <c r="N489" i="3" s="1"/>
  <c r="BL482" i="2"/>
  <c r="M489" i="3" s="1"/>
  <c r="AZ692" i="2"/>
  <c r="BM692" i="2" s="1"/>
  <c r="N699" i="3" s="1"/>
  <c r="BL692" i="2"/>
  <c r="M699" i="3" s="1"/>
  <c r="BL670" i="2"/>
  <c r="M677" i="3" s="1"/>
  <c r="AZ670" i="2"/>
  <c r="BM670" i="2" s="1"/>
  <c r="N677" i="3" s="1"/>
  <c r="AZ676" i="2"/>
  <c r="BM676" i="2" s="1"/>
  <c r="N683" i="3" s="1"/>
  <c r="BL676" i="2"/>
  <c r="M683" i="3" s="1"/>
  <c r="AZ238" i="2"/>
  <c r="BM238" i="2" s="1"/>
  <c r="N245" i="3" s="1"/>
  <c r="BL238" i="2"/>
  <c r="M245" i="3" s="1"/>
  <c r="AZ177" i="2"/>
  <c r="BM177" i="2" s="1"/>
  <c r="N184" i="3" s="1"/>
  <c r="BL177" i="2"/>
  <c r="M184" i="3" s="1"/>
  <c r="AZ171" i="2"/>
  <c r="BM171" i="2" s="1"/>
  <c r="N178" i="3" s="1"/>
  <c r="BL171" i="2"/>
  <c r="M178" i="3" s="1"/>
  <c r="BL865" i="2"/>
  <c r="M872" i="3" s="1"/>
  <c r="AZ865" i="2"/>
  <c r="BM865" i="2" s="1"/>
  <c r="N872" i="3" s="1"/>
  <c r="BL622" i="2"/>
  <c r="M629" i="3" s="1"/>
  <c r="AZ622" i="2"/>
  <c r="BM622" i="2" s="1"/>
  <c r="N629" i="3" s="1"/>
  <c r="AZ561" i="2"/>
  <c r="BM561" i="2" s="1"/>
  <c r="N568" i="3" s="1"/>
  <c r="BL561" i="2"/>
  <c r="M568" i="3" s="1"/>
  <c r="AZ151" i="2"/>
  <c r="BM151" i="2" s="1"/>
  <c r="N158" i="3" s="1"/>
  <c r="BL151" i="2"/>
  <c r="M158" i="3" s="1"/>
  <c r="B640" i="3"/>
  <c r="AZ578" i="2"/>
  <c r="BM578" i="2" s="1"/>
  <c r="N585" i="3" s="1"/>
  <c r="BL578" i="2"/>
  <c r="M585" i="3" s="1"/>
  <c r="B849" i="3"/>
  <c r="BL726" i="2"/>
  <c r="M733" i="3" s="1"/>
  <c r="AZ726" i="2"/>
  <c r="BM726" i="2" s="1"/>
  <c r="N733" i="3" s="1"/>
  <c r="B770" i="3"/>
  <c r="BL470" i="2"/>
  <c r="M477" i="3" s="1"/>
  <c r="AZ470" i="2"/>
  <c r="BM470" i="2" s="1"/>
  <c r="N477" i="3" s="1"/>
  <c r="B419" i="3"/>
  <c r="BL326" i="2"/>
  <c r="M333" i="3" s="1"/>
  <c r="AZ326" i="2"/>
  <c r="BM326" i="2" s="1"/>
  <c r="N333" i="3" s="1"/>
  <c r="BL426" i="2"/>
  <c r="M433" i="3" s="1"/>
  <c r="AZ426" i="2"/>
  <c r="BM426" i="2" s="1"/>
  <c r="N433" i="3" s="1"/>
  <c r="BL250" i="2"/>
  <c r="M257" i="3" s="1"/>
  <c r="AZ250" i="2"/>
  <c r="BM250" i="2" s="1"/>
  <c r="N257" i="3" s="1"/>
  <c r="AZ94" i="2"/>
  <c r="BM94" i="2" s="1"/>
  <c r="N101" i="3" s="1"/>
  <c r="BL94" i="2"/>
  <c r="M101" i="3" s="1"/>
  <c r="AZ700" i="2"/>
  <c r="BM700" i="2" s="1"/>
  <c r="N707" i="3" s="1"/>
  <c r="BL700" i="2"/>
  <c r="M707" i="3" s="1"/>
  <c r="B778" i="3"/>
  <c r="B565" i="3"/>
  <c r="AZ658" i="2"/>
  <c r="BM658" i="2" s="1"/>
  <c r="N665" i="3" s="1"/>
  <c r="BL658" i="2"/>
  <c r="M665" i="3" s="1"/>
  <c r="BL294" i="2"/>
  <c r="M301" i="3" s="1"/>
  <c r="AZ294" i="2"/>
  <c r="BM294" i="2" s="1"/>
  <c r="N301" i="3" s="1"/>
  <c r="AZ111" i="2"/>
  <c r="BM111" i="2" s="1"/>
  <c r="N118" i="3" s="1"/>
  <c r="BL111" i="2"/>
  <c r="M118" i="3" s="1"/>
  <c r="B455" i="3"/>
  <c r="AZ374" i="2"/>
  <c r="BM374" i="2" s="1"/>
  <c r="N381" i="3" s="1"/>
  <c r="BL374" i="2"/>
  <c r="M381" i="3" s="1"/>
  <c r="AZ98" i="2"/>
  <c r="BM98" i="2" s="1"/>
  <c r="N105" i="3" s="1"/>
  <c r="BL98" i="2"/>
  <c r="M105" i="3" s="1"/>
  <c r="BL588" i="2"/>
  <c r="M595" i="3" s="1"/>
  <c r="AZ588" i="2"/>
  <c r="BM588" i="2" s="1"/>
  <c r="N595" i="3" s="1"/>
  <c r="B722" i="3"/>
  <c r="AZ912" i="2"/>
  <c r="BM912" i="2" s="1"/>
  <c r="N919" i="3" s="1"/>
  <c r="BL912" i="2"/>
  <c r="M919" i="3" s="1"/>
  <c r="B116" i="3"/>
  <c r="B426" i="3"/>
  <c r="B706" i="3"/>
  <c r="BL630" i="2"/>
  <c r="M637" i="3" s="1"/>
  <c r="AZ630" i="2"/>
  <c r="BM630" i="2" s="1"/>
  <c r="N637" i="3" s="1"/>
  <c r="B436" i="3"/>
  <c r="BL973" i="2"/>
  <c r="M980" i="3" s="1"/>
  <c r="AZ973" i="2"/>
  <c r="BM973" i="2" s="1"/>
  <c r="N980" i="3" s="1"/>
  <c r="AZ290" i="2"/>
  <c r="BM290" i="2" s="1"/>
  <c r="N297" i="3" s="1"/>
  <c r="BL290" i="2"/>
  <c r="M297" i="3" s="1"/>
  <c r="AZ376" i="2"/>
  <c r="BM376" i="2" s="1"/>
  <c r="N383" i="3" s="1"/>
  <c r="BL376" i="2"/>
  <c r="M383" i="3" s="1"/>
  <c r="B110" i="3"/>
  <c r="BL26" i="2"/>
  <c r="M33" i="3" s="1"/>
  <c r="AZ26" i="2"/>
  <c r="BM26" i="2" s="1"/>
  <c r="N33" i="3" s="1"/>
  <c r="AZ32" i="2"/>
  <c r="BM32" i="2" s="1"/>
  <c r="N39" i="3" s="1"/>
  <c r="BL32" i="2"/>
  <c r="M39" i="3" s="1"/>
  <c r="B414" i="3"/>
  <c r="B642" i="3"/>
  <c r="AZ877" i="2"/>
  <c r="BM877" i="2" s="1"/>
  <c r="N884" i="3" s="1"/>
  <c r="BL877" i="2"/>
  <c r="M884" i="3" s="1"/>
  <c r="AZ600" i="2"/>
  <c r="BM600" i="2" s="1"/>
  <c r="N607" i="3" s="1"/>
  <c r="BL600" i="2"/>
  <c r="M607" i="3" s="1"/>
  <c r="AZ904" i="2"/>
  <c r="BM904" i="2" s="1"/>
  <c r="N911" i="3" s="1"/>
  <c r="BL904" i="2"/>
  <c r="M911" i="3" s="1"/>
  <c r="AZ54" i="2"/>
  <c r="BM54" i="2" s="1"/>
  <c r="N61" i="3" s="1"/>
  <c r="BL54" i="2"/>
  <c r="M61" i="3" s="1"/>
  <c r="AZ608" i="2"/>
  <c r="BM608" i="2" s="1"/>
  <c r="N615" i="3" s="1"/>
  <c r="BL608" i="2"/>
  <c r="M615" i="3" s="1"/>
  <c r="B898" i="3"/>
  <c r="AZ84" i="2"/>
  <c r="BM84" i="2" s="1"/>
  <c r="N91" i="3" s="1"/>
  <c r="BL84" i="2"/>
  <c r="M91" i="3" s="1"/>
  <c r="B374" i="3"/>
  <c r="BL817" i="2"/>
  <c r="M824" i="3" s="1"/>
  <c r="AZ817" i="2"/>
  <c r="BM817" i="2" s="1"/>
  <c r="N824" i="3" s="1"/>
  <c r="B728" i="3"/>
  <c r="B124" i="3"/>
  <c r="B813" i="3"/>
  <c r="AZ350" i="2"/>
  <c r="BM350" i="2" s="1"/>
  <c r="N357" i="3" s="1"/>
  <c r="BL350" i="2"/>
  <c r="M357" i="3" s="1"/>
  <c r="BL596" i="2"/>
  <c r="M603" i="3" s="1"/>
  <c r="AZ596" i="2"/>
  <c r="BM596" i="2" s="1"/>
  <c r="N603" i="3" s="1"/>
  <c r="AZ776" i="2"/>
  <c r="BM776" i="2" s="1"/>
  <c r="N783" i="3" s="1"/>
  <c r="BL776" i="2"/>
  <c r="M783" i="3" s="1"/>
  <c r="B644" i="3"/>
  <c r="AZ961" i="2"/>
  <c r="BM961" i="2" s="1"/>
  <c r="N968" i="3" s="1"/>
  <c r="BL961" i="2"/>
  <c r="M968" i="3" s="1"/>
  <c r="AZ813" i="2"/>
  <c r="BM813" i="2" s="1"/>
  <c r="N820" i="3" s="1"/>
  <c r="BL813" i="2"/>
  <c r="M820" i="3" s="1"/>
  <c r="BL14" i="2"/>
  <c r="M21" i="3" s="1"/>
  <c r="AZ14" i="2"/>
  <c r="BM14" i="2" s="1"/>
  <c r="N21" i="3" s="1"/>
  <c r="B696" i="3"/>
  <c r="AZ1008" i="2"/>
  <c r="BM1008" i="2" s="1"/>
  <c r="N1015" i="3" s="1"/>
  <c r="BL1008" i="2"/>
  <c r="M1015" i="3" s="1"/>
  <c r="B378" i="3"/>
  <c r="B440" i="3"/>
  <c r="B561" i="3"/>
  <c r="B550" i="3"/>
  <c r="BL468" i="2"/>
  <c r="M475" i="3" s="1"/>
  <c r="AZ468" i="2"/>
  <c r="BM468" i="2" s="1"/>
  <c r="N475" i="3" s="1"/>
  <c r="BL230" i="2"/>
  <c r="M237" i="3" s="1"/>
  <c r="AZ230" i="2"/>
  <c r="BM230" i="2" s="1"/>
  <c r="N237" i="3" s="1"/>
  <c r="AZ50" i="2"/>
  <c r="BM50" i="2" s="1"/>
  <c r="N57" i="3" s="1"/>
  <c r="BL50" i="2"/>
  <c r="M57" i="3" s="1"/>
  <c r="AZ594" i="2"/>
  <c r="BM594" i="2" s="1"/>
  <c r="N601" i="3" s="1"/>
  <c r="BL594" i="2"/>
  <c r="M601" i="3" s="1"/>
  <c r="AZ143" i="2"/>
  <c r="BM143" i="2" s="1"/>
  <c r="N150" i="3" s="1"/>
  <c r="BL143" i="2"/>
  <c r="M150" i="3" s="1"/>
  <c r="AZ317" i="2"/>
  <c r="BM317" i="2" s="1"/>
  <c r="N324" i="3" s="1"/>
  <c r="BL317" i="2"/>
  <c r="M324" i="3" s="1"/>
  <c r="BL476" i="2"/>
  <c r="M483" i="3" s="1"/>
  <c r="AZ476" i="2"/>
  <c r="BM476" i="2" s="1"/>
  <c r="N483" i="3" s="1"/>
  <c r="B913" i="3"/>
  <c r="AZ354" i="2"/>
  <c r="BM354" i="2" s="1"/>
  <c r="N361" i="3" s="1"/>
  <c r="BL354" i="2"/>
  <c r="M361" i="3" s="1"/>
  <c r="B336" i="3"/>
  <c r="BL380" i="2"/>
  <c r="M387" i="3" s="1"/>
  <c r="AZ380" i="2"/>
  <c r="BM380" i="2" s="1"/>
  <c r="N387" i="3" s="1"/>
  <c r="B885" i="3"/>
  <c r="BL975" i="2"/>
  <c r="M982" i="3" s="1"/>
  <c r="AZ975" i="2"/>
  <c r="BM975" i="2" s="1"/>
  <c r="N982" i="3" s="1"/>
  <c r="BL857" i="2"/>
  <c r="M864" i="3" s="1"/>
  <c r="AZ857" i="2"/>
  <c r="BM857" i="2" s="1"/>
  <c r="N864" i="3" s="1"/>
  <c r="BL340" i="2"/>
  <c r="M347" i="3" s="1"/>
  <c r="AZ340" i="2"/>
  <c r="BM340" i="2" s="1"/>
  <c r="N347" i="3" s="1"/>
  <c r="AZ76" i="2"/>
  <c r="BM76" i="2" s="1"/>
  <c r="N83" i="3" s="1"/>
  <c r="BL76" i="2"/>
  <c r="M83" i="3" s="1"/>
  <c r="B194" i="3"/>
  <c r="AZ612" i="2"/>
  <c r="BM612" i="2" s="1"/>
  <c r="N619" i="3" s="1"/>
  <c r="BL612" i="2"/>
  <c r="M619" i="3" s="1"/>
  <c r="AZ446" i="2"/>
  <c r="BM446" i="2" s="1"/>
  <c r="N453" i="3" s="1"/>
  <c r="BL446" i="2"/>
  <c r="M453" i="3" s="1"/>
  <c r="BL893" i="2"/>
  <c r="M900" i="3" s="1"/>
  <c r="AZ893" i="2"/>
  <c r="BM893" i="2" s="1"/>
  <c r="N900" i="3" s="1"/>
  <c r="AZ414" i="2"/>
  <c r="BM414" i="2" s="1"/>
  <c r="N421" i="3" s="1"/>
  <c r="BL414" i="2"/>
  <c r="M421" i="3" s="1"/>
  <c r="AZ472" i="2"/>
  <c r="BM472" i="2" s="1"/>
  <c r="N479" i="3" s="1"/>
  <c r="BL472" i="2"/>
  <c r="M479" i="3" s="1"/>
  <c r="AZ35" i="2"/>
  <c r="BM35" i="2" s="1"/>
  <c r="N42" i="3" s="1"/>
  <c r="BL35" i="2"/>
  <c r="M42" i="3" s="1"/>
  <c r="B474" i="3"/>
  <c r="AZ306" i="2"/>
  <c r="BM306" i="2" s="1"/>
  <c r="N313" i="3" s="1"/>
  <c r="BL306" i="2"/>
  <c r="M313" i="3" s="1"/>
  <c r="B827" i="3"/>
  <c r="AZ208" i="2"/>
  <c r="BM208" i="2" s="1"/>
  <c r="N215" i="3" s="1"/>
  <c r="BL208" i="2"/>
  <c r="M215" i="3" s="1"/>
  <c r="BL384" i="2"/>
  <c r="M391" i="3" s="1"/>
  <c r="AZ384" i="2"/>
  <c r="BM384" i="2" s="1"/>
  <c r="N391" i="3" s="1"/>
  <c r="B962" i="3"/>
  <c r="AZ1000" i="2"/>
  <c r="BM1000" i="2" s="1"/>
  <c r="N1007" i="3" s="1"/>
  <c r="BL1000" i="2"/>
  <c r="M1007" i="3" s="1"/>
  <c r="BL409" i="2"/>
  <c r="M416" i="3" s="1"/>
  <c r="AZ409" i="2"/>
  <c r="BM409" i="2" s="1"/>
  <c r="N416" i="3" s="1"/>
  <c r="AZ28" i="2"/>
  <c r="BM28" i="2" s="1"/>
  <c r="N35" i="3" s="1"/>
  <c r="BL28" i="2"/>
  <c r="M35" i="3" s="1"/>
  <c r="BL680" i="2"/>
  <c r="M687" i="3" s="1"/>
  <c r="AZ680" i="2"/>
  <c r="BM680" i="2" s="1"/>
  <c r="N687" i="3" s="1"/>
  <c r="BL434" i="2"/>
  <c r="M441" i="3" s="1"/>
  <c r="AZ434" i="2"/>
  <c r="BM434" i="2" s="1"/>
  <c r="N441" i="3" s="1"/>
  <c r="AZ17" i="2"/>
  <c r="BM17" i="2" s="1"/>
  <c r="N24" i="3" s="1"/>
  <c r="BL17" i="2"/>
  <c r="M24" i="3" s="1"/>
  <c r="BL388" i="2"/>
  <c r="M395" i="3" s="1"/>
  <c r="AZ388" i="2"/>
  <c r="BM388" i="2" s="1"/>
  <c r="N395" i="3" s="1"/>
  <c r="BL124" i="2"/>
  <c r="M131" i="3" s="1"/>
  <c r="AZ124" i="2"/>
  <c r="BM124" i="2" s="1"/>
  <c r="N131" i="3" s="1"/>
  <c r="AZ640" i="2"/>
  <c r="BM640" i="2" s="1"/>
  <c r="N647" i="3" s="1"/>
  <c r="BL640" i="2"/>
  <c r="M647" i="3" s="1"/>
  <c r="AZ194" i="2"/>
  <c r="BM194" i="2" s="1"/>
  <c r="N201" i="3" s="1"/>
  <c r="BL194" i="2"/>
  <c r="M201" i="3" s="1"/>
  <c r="BL126" i="2"/>
  <c r="M133" i="3" s="1"/>
  <c r="AZ126" i="2"/>
  <c r="BM126" i="2" s="1"/>
  <c r="N133" i="3" s="1"/>
  <c r="AZ297" i="2"/>
  <c r="BM297" i="2" s="1"/>
  <c r="N304" i="3" s="1"/>
  <c r="BL297" i="2"/>
  <c r="M304" i="3" s="1"/>
  <c r="BL18" i="2"/>
  <c r="M25" i="3" s="1"/>
  <c r="AZ18" i="2"/>
  <c r="BM18" i="2" s="1"/>
  <c r="N25" i="3" s="1"/>
  <c r="AZ360" i="2"/>
  <c r="BM360" i="2" s="1"/>
  <c r="N367" i="3" s="1"/>
  <c r="BL360" i="2"/>
  <c r="M367" i="3" s="1"/>
  <c r="AZ532" i="2"/>
  <c r="BM532" i="2" s="1"/>
  <c r="N539" i="3" s="1"/>
  <c r="BL532" i="2"/>
  <c r="M539" i="3" s="1"/>
  <c r="AZ147" i="2"/>
  <c r="BM147" i="2" s="1"/>
  <c r="N154" i="3" s="1"/>
  <c r="BL147" i="2"/>
  <c r="M154" i="3" s="1"/>
  <c r="BL175" i="2"/>
  <c r="M182" i="3" s="1"/>
  <c r="AZ175" i="2"/>
  <c r="BM175" i="2" s="1"/>
  <c r="N182" i="3" s="1"/>
  <c r="AZ413" i="2"/>
  <c r="BM413" i="2" s="1"/>
  <c r="N420" i="3" s="1"/>
  <c r="BL413" i="2"/>
  <c r="M420" i="3" s="1"/>
  <c r="AZ518" i="2"/>
  <c r="BM518" i="2" s="1"/>
  <c r="N525" i="3" s="1"/>
  <c r="BL518" i="2"/>
  <c r="M525" i="3" s="1"/>
  <c r="BL742" i="2"/>
  <c r="M749" i="3" s="1"/>
  <c r="AZ742" i="2"/>
  <c r="BM742" i="2" s="1"/>
  <c r="N749" i="3" s="1"/>
  <c r="BL258" i="2"/>
  <c r="M265" i="3" s="1"/>
  <c r="AZ258" i="2"/>
  <c r="BM258" i="2" s="1"/>
  <c r="N265" i="3" s="1"/>
  <c r="BL509" i="2"/>
  <c r="M516" i="3" s="1"/>
  <c r="AZ509" i="2"/>
  <c r="BM509" i="2" s="1"/>
  <c r="N516" i="3" s="1"/>
  <c r="BL39" i="2"/>
  <c r="M46" i="3" s="1"/>
  <c r="AZ39" i="2"/>
  <c r="BM39" i="2" s="1"/>
  <c r="N46" i="3" s="1"/>
  <c r="BL688" i="2"/>
  <c r="M695" i="3" s="1"/>
  <c r="AZ688" i="2"/>
  <c r="BM688" i="2" s="1"/>
  <c r="N695" i="3" s="1"/>
  <c r="AZ642" i="2"/>
  <c r="BM642" i="2" s="1"/>
  <c r="N649" i="3" s="1"/>
  <c r="BL642" i="2"/>
  <c r="M649" i="3" s="1"/>
  <c r="AZ332" i="2"/>
  <c r="BM332" i="2" s="1"/>
  <c r="N339" i="3" s="1"/>
  <c r="BL332" i="2"/>
  <c r="M339" i="3" s="1"/>
  <c r="AZ36" i="2"/>
  <c r="BM36" i="2" s="1"/>
  <c r="N43" i="3" s="1"/>
  <c r="BL36" i="2"/>
  <c r="M43" i="3" s="1"/>
  <c r="BL196" i="2"/>
  <c r="M203" i="3" s="1"/>
  <c r="AZ196" i="2"/>
  <c r="BM196" i="2" s="1"/>
  <c r="N203" i="3" s="1"/>
  <c r="BL256" i="2"/>
  <c r="M263" i="3" s="1"/>
  <c r="AZ256" i="2"/>
  <c r="BM256" i="2" s="1"/>
  <c r="N263" i="3" s="1"/>
  <c r="BL841" i="2"/>
  <c r="M848" i="3" s="1"/>
  <c r="AZ841" i="2"/>
  <c r="BM841" i="2" s="1"/>
  <c r="N848" i="3" s="1"/>
  <c r="BL160" i="2"/>
  <c r="M167" i="3" s="1"/>
  <c r="AZ160" i="2"/>
  <c r="BM160" i="2" s="1"/>
  <c r="N167" i="3" s="1"/>
  <c r="BL188" i="2"/>
  <c r="M195" i="3" s="1"/>
  <c r="AZ188" i="2"/>
  <c r="BM188" i="2" s="1"/>
  <c r="N195" i="3" s="1"/>
  <c r="AZ650" i="2"/>
  <c r="BM650" i="2" s="1"/>
  <c r="N657" i="3" s="1"/>
  <c r="BL650" i="2"/>
  <c r="M657" i="3" s="1"/>
  <c r="AZ614" i="2"/>
  <c r="BM614" i="2" s="1"/>
  <c r="N621" i="3" s="1"/>
  <c r="BL614" i="2"/>
  <c r="M621" i="3" s="1"/>
  <c r="BL506" i="2"/>
  <c r="M513" i="3" s="1"/>
  <c r="AZ506" i="2"/>
  <c r="BM506" i="2" s="1"/>
  <c r="N513" i="3" s="1"/>
  <c r="AZ780" i="2"/>
  <c r="BM780" i="2" s="1"/>
  <c r="N787" i="3" s="1"/>
  <c r="BL780" i="2"/>
  <c r="M787" i="3" s="1"/>
  <c r="AZ382" i="2"/>
  <c r="BM382" i="2" s="1"/>
  <c r="N389" i="3" s="1"/>
  <c r="BL382" i="2"/>
  <c r="M389" i="3" s="1"/>
  <c r="BL909" i="2"/>
  <c r="M916" i="3" s="1"/>
  <c r="AZ909" i="2"/>
  <c r="BM909" i="2" s="1"/>
  <c r="N916" i="3" s="1"/>
  <c r="BL46" i="2"/>
  <c r="M53" i="3" s="1"/>
  <c r="AZ46" i="2"/>
  <c r="BM46" i="2" s="1"/>
  <c r="N53" i="3" s="1"/>
  <c r="AZ309" i="2"/>
  <c r="BM309" i="2" s="1"/>
  <c r="N316" i="3" s="1"/>
  <c r="BL309" i="2"/>
  <c r="M316" i="3" s="1"/>
  <c r="BL1006" i="2"/>
  <c r="M1013" i="3" s="1"/>
  <c r="AZ1006" i="2"/>
  <c r="BM1006" i="2" s="1"/>
  <c r="N1013" i="3" s="1"/>
  <c r="AZ375" i="2"/>
  <c r="BM375" i="2" s="1"/>
  <c r="N382" i="3" s="1"/>
  <c r="BL375" i="2"/>
  <c r="M382" i="3" s="1"/>
  <c r="AZ438" i="2"/>
  <c r="BM438" i="2" s="1"/>
  <c r="N445" i="3" s="1"/>
  <c r="BL438" i="2"/>
  <c r="M445" i="3" s="1"/>
  <c r="AZ21" i="2"/>
  <c r="BM21" i="2" s="1"/>
  <c r="N28" i="3" s="1"/>
  <c r="BL21" i="2"/>
  <c r="M28" i="3" s="1"/>
  <c r="BL38" i="2"/>
  <c r="M45" i="3" s="1"/>
  <c r="AZ38" i="2"/>
  <c r="BM38" i="2" s="1"/>
  <c r="N45" i="3" s="1"/>
  <c r="AZ164" i="2"/>
  <c r="BM164" i="2" s="1"/>
  <c r="N171" i="3" s="1"/>
  <c r="BL164" i="2"/>
  <c r="M171" i="3" s="1"/>
  <c r="AZ745" i="2"/>
  <c r="BM745" i="2" s="1"/>
  <c r="N752" i="3" s="1"/>
  <c r="BL745" i="2"/>
  <c r="M752" i="3" s="1"/>
  <c r="B877" i="3"/>
  <c r="BL403" i="2"/>
  <c r="M410" i="3" s="1"/>
  <c r="AZ403" i="2"/>
  <c r="BM403" i="2" s="1"/>
  <c r="N410" i="3" s="1"/>
  <c r="BL52" i="2"/>
  <c r="M59" i="3" s="1"/>
  <c r="AZ52" i="2"/>
  <c r="BM52" i="2" s="1"/>
  <c r="N59" i="3" s="1"/>
  <c r="AZ674" i="2"/>
  <c r="BM674" i="2" s="1"/>
  <c r="N681" i="3" s="1"/>
  <c r="BL674" i="2"/>
  <c r="M681" i="3" s="1"/>
  <c r="AZ102" i="2"/>
  <c r="BM102" i="2" s="1"/>
  <c r="N109" i="3" s="1"/>
  <c r="BL102" i="2"/>
  <c r="M109" i="3" s="1"/>
  <c r="BL240" i="2"/>
  <c r="M247" i="3" s="1"/>
  <c r="AZ240" i="2"/>
  <c r="BM240" i="2" s="1"/>
  <c r="N247" i="3" s="1"/>
  <c r="BL320" i="2"/>
  <c r="M327" i="3" s="1"/>
  <c r="AZ320" i="2"/>
  <c r="BM320" i="2" s="1"/>
  <c r="N327" i="3" s="1"/>
  <c r="AZ322" i="2"/>
  <c r="BM322" i="2" s="1"/>
  <c r="N329" i="3" s="1"/>
  <c r="BL322" i="2"/>
  <c r="M329" i="3" s="1"/>
  <c r="AZ49" i="2"/>
  <c r="BM49" i="2" s="1"/>
  <c r="N56" i="3" s="1"/>
  <c r="BL49" i="2"/>
  <c r="M56" i="3" s="1"/>
  <c r="AZ316" i="2"/>
  <c r="BM316" i="2" s="1"/>
  <c r="N323" i="3" s="1"/>
  <c r="BL316" i="2"/>
  <c r="M323" i="3" s="1"/>
  <c r="AZ130" i="2"/>
  <c r="BM130" i="2" s="1"/>
  <c r="N137" i="3" s="1"/>
  <c r="BL130" i="2"/>
  <c r="M137" i="3" s="1"/>
  <c r="AZ212" i="2"/>
  <c r="BM212" i="2" s="1"/>
  <c r="N219" i="3" s="1"/>
  <c r="BL212" i="2"/>
  <c r="M219" i="3" s="1"/>
  <c r="AZ276" i="2"/>
  <c r="BM276" i="2" s="1"/>
  <c r="N283" i="3" s="1"/>
  <c r="BL276" i="2"/>
  <c r="M283" i="3" s="1"/>
  <c r="AZ200" i="2"/>
  <c r="BM200" i="2" s="1"/>
  <c r="N207" i="3" s="1"/>
  <c r="BL200" i="2"/>
  <c r="M207" i="3" s="1"/>
  <c r="BL328" i="2"/>
  <c r="M335" i="3" s="1"/>
  <c r="AZ328" i="2"/>
  <c r="BM328" i="2" s="1"/>
  <c r="N335" i="3" s="1"/>
  <c r="AZ988" i="2"/>
  <c r="BM988" i="2" s="1"/>
  <c r="N995" i="3" s="1"/>
  <c r="BL988" i="2"/>
  <c r="M995" i="3" s="1"/>
  <c r="AZ582" i="2"/>
  <c r="BM582" i="2" s="1"/>
  <c r="N589" i="3" s="1"/>
  <c r="BL582" i="2"/>
  <c r="M589" i="3" s="1"/>
  <c r="BL88" i="2"/>
  <c r="M95" i="3" s="1"/>
  <c r="AZ88" i="2"/>
  <c r="BM88" i="2" s="1"/>
  <c r="N95" i="3" s="1"/>
  <c r="AZ268" i="2"/>
  <c r="BM268" i="2" s="1"/>
  <c r="N275" i="3" s="1"/>
  <c r="BL268" i="2"/>
  <c r="M275" i="3" s="1"/>
  <c r="B845" i="3"/>
  <c r="AZ717" i="2"/>
  <c r="BM717" i="2" s="1"/>
  <c r="N724" i="3" s="1"/>
  <c r="BL717" i="2"/>
  <c r="M724" i="3" s="1"/>
  <c r="BL981" i="2"/>
  <c r="M988" i="3" s="1"/>
  <c r="AZ981" i="2"/>
  <c r="BM981" i="2" s="1"/>
  <c r="N988" i="3" s="1"/>
  <c r="BL192" i="2"/>
  <c r="M199" i="3" s="1"/>
  <c r="AZ192" i="2"/>
  <c r="BM192" i="2" s="1"/>
  <c r="N199" i="3" s="1"/>
  <c r="AZ900" i="2"/>
  <c r="BM900" i="2" s="1"/>
  <c r="N907" i="3" s="1"/>
  <c r="BL900" i="2"/>
  <c r="M907" i="3" s="1"/>
  <c r="AZ24" i="2"/>
  <c r="BM24" i="2" s="1"/>
  <c r="N31" i="3" s="1"/>
  <c r="BL24" i="2"/>
  <c r="M31" i="3" s="1"/>
  <c r="B867" i="3"/>
  <c r="AZ979" i="2"/>
  <c r="BM979" i="2" s="1"/>
  <c r="N986" i="3" s="1"/>
  <c r="BL979" i="2"/>
  <c r="M986" i="3" s="1"/>
  <c r="B287" i="3" l="1"/>
  <c r="B983" i="3"/>
  <c r="B753" i="3"/>
  <c r="B221" i="3"/>
  <c r="B30" i="3"/>
  <c r="B69" i="3"/>
  <c r="B920" i="3"/>
  <c r="B18" i="3"/>
  <c r="B936" i="3"/>
  <c r="B171" i="3"/>
  <c r="B557" i="3"/>
  <c r="B382" i="3"/>
  <c r="B621" i="3"/>
  <c r="B339" i="3"/>
  <c r="B420" i="3"/>
  <c r="B223" i="3"/>
  <c r="B99" i="3"/>
  <c r="B473" i="3"/>
  <c r="B367" i="3"/>
  <c r="B189" i="3"/>
  <c r="B750" i="3"/>
  <c r="B201" i="3"/>
  <c r="B24" i="3"/>
  <c r="B820" i="3"/>
  <c r="B911" i="3"/>
  <c r="B39" i="3"/>
  <c r="B381" i="3"/>
  <c r="B575" i="3"/>
  <c r="B456" i="3"/>
  <c r="B335" i="3"/>
  <c r="B327" i="3"/>
  <c r="B980" i="3"/>
  <c r="B355" i="3"/>
  <c r="B64" i="3"/>
  <c r="B399" i="3"/>
  <c r="B354" i="3"/>
  <c r="B551" i="3"/>
  <c r="B660" i="3"/>
  <c r="B583" i="3"/>
  <c r="B457" i="3"/>
  <c r="B159" i="3"/>
  <c r="B484" i="3"/>
  <c r="B604" i="3"/>
  <c r="B935" i="3"/>
  <c r="B62" i="3"/>
  <c r="B301" i="3"/>
  <c r="B872" i="3"/>
  <c r="B353" i="3"/>
  <c r="B129" i="3"/>
  <c r="B927" i="3"/>
  <c r="B734" i="3"/>
  <c r="B172" i="3"/>
  <c r="B284" i="3"/>
  <c r="B495" i="3"/>
  <c r="B305" i="3"/>
  <c r="B37" i="3"/>
  <c r="B959" i="3"/>
  <c r="B385" i="3"/>
  <c r="B314" i="3"/>
  <c r="B480" i="3"/>
  <c r="B475" i="3"/>
  <c r="B752" i="3"/>
  <c r="B445" i="3"/>
  <c r="B43" i="3"/>
  <c r="B525" i="3"/>
  <c r="B539" i="3"/>
  <c r="B61" i="3"/>
  <c r="B105" i="3"/>
  <c r="B503" i="3"/>
  <c r="B641" i="3"/>
  <c r="B723" i="3"/>
  <c r="B713" i="3"/>
  <c r="B29" i="3"/>
  <c r="B860" i="3"/>
  <c r="B320" i="3"/>
  <c r="B27" i="3"/>
  <c r="B879" i="3"/>
  <c r="B887" i="3"/>
  <c r="B763" i="3"/>
  <c r="B944" i="3"/>
  <c r="B988" i="3"/>
  <c r="B195" i="3"/>
  <c r="B203" i="3"/>
  <c r="B695" i="3"/>
  <c r="B749" i="3"/>
  <c r="B131" i="3"/>
  <c r="B687" i="3"/>
  <c r="B347" i="3"/>
  <c r="B637" i="3"/>
  <c r="B595" i="3"/>
  <c r="B155" i="3"/>
  <c r="B424" i="3"/>
  <c r="B113" i="3"/>
  <c r="B23" i="3"/>
  <c r="B255" i="3"/>
  <c r="B47" i="3"/>
  <c r="B309" i="3"/>
  <c r="B505" i="3"/>
  <c r="B727" i="3"/>
  <c r="B469" i="3"/>
  <c r="B645" i="3"/>
  <c r="B75" i="3"/>
  <c r="B587" i="3"/>
  <c r="B403" i="3"/>
  <c r="B127" i="3"/>
  <c r="B349" i="3"/>
  <c r="B986" i="3"/>
  <c r="B324" i="3"/>
  <c r="B1015" i="3"/>
  <c r="B118" i="3"/>
  <c r="B707" i="3"/>
  <c r="B245" i="3"/>
  <c r="B489" i="3"/>
  <c r="B747" i="3"/>
  <c r="B597" i="3"/>
  <c r="B689" i="3"/>
  <c r="B915" i="3"/>
  <c r="B999" i="3"/>
  <c r="B791" i="3"/>
  <c r="B146" i="3"/>
  <c r="B393" i="3"/>
  <c r="B511" i="3"/>
  <c r="B73" i="3"/>
  <c r="B125" i="3"/>
  <c r="B573" i="3"/>
  <c r="B307" i="3"/>
  <c r="B345" i="3"/>
  <c r="B71" i="3"/>
  <c r="B163" i="3"/>
  <c r="B452" i="3"/>
  <c r="B529" i="3"/>
  <c r="B291" i="3"/>
  <c r="B951" i="3"/>
  <c r="B187" i="3"/>
  <c r="B521" i="3"/>
  <c r="B323" i="3"/>
  <c r="B207" i="3"/>
  <c r="B35" i="3"/>
  <c r="B398" i="3"/>
  <c r="B199" i="3"/>
  <c r="B45" i="3"/>
  <c r="B1013" i="3"/>
  <c r="B263" i="3"/>
  <c r="B265" i="3"/>
  <c r="B182" i="3"/>
  <c r="B25" i="3"/>
  <c r="B441" i="3"/>
  <c r="B33" i="3"/>
  <c r="B685" i="3"/>
  <c r="B816" i="3"/>
  <c r="B407" i="3"/>
  <c r="B932" i="3"/>
  <c r="B371" i="3"/>
  <c r="B425" i="3"/>
  <c r="B311" i="3"/>
  <c r="B379" i="3"/>
  <c r="B34" i="3"/>
  <c r="B972" i="3"/>
  <c r="B907" i="3"/>
  <c r="B59" i="3"/>
  <c r="B361" i="3"/>
  <c r="B603" i="3"/>
  <c r="B257" i="3"/>
  <c r="B677" i="3"/>
  <c r="B409" i="3"/>
  <c r="B719" i="3"/>
  <c r="B81" i="3"/>
  <c r="B643" i="3"/>
  <c r="B908" i="3"/>
  <c r="B267" i="3"/>
  <c r="B964" i="3"/>
  <c r="B325" i="3"/>
  <c r="B229" i="3"/>
  <c r="B697" i="3"/>
  <c r="B591" i="3"/>
  <c r="B992" i="3"/>
  <c r="B984" i="3"/>
  <c r="B772" i="3"/>
  <c r="B651" i="3"/>
  <c r="B953" i="3"/>
  <c r="B128" i="3"/>
  <c r="B234" i="3"/>
  <c r="B32" i="3"/>
  <c r="B363" i="3"/>
  <c r="B939" i="3"/>
  <c r="B322" i="3"/>
  <c r="B321" i="3"/>
  <c r="B1006" i="3"/>
  <c r="B673" i="3"/>
  <c r="B856" i="3"/>
  <c r="B231" i="3"/>
  <c r="B147" i="3"/>
  <c r="B89" i="3"/>
  <c r="B998" i="3"/>
  <c r="B627" i="3"/>
  <c r="B895" i="3"/>
  <c r="B476" i="3"/>
  <c r="B31" i="3"/>
  <c r="B547" i="3"/>
  <c r="B976" i="3"/>
  <c r="B471" i="3"/>
  <c r="B429" i="3"/>
  <c r="B281" i="3"/>
  <c r="B517" i="3"/>
  <c r="B493" i="3"/>
  <c r="B969" i="3"/>
  <c r="B923" i="3"/>
  <c r="B93" i="3"/>
  <c r="B676" i="3"/>
  <c r="B745" i="3"/>
  <c r="B724" i="3"/>
  <c r="B543" i="3"/>
  <c r="B491" i="3"/>
  <c r="B535" i="3"/>
  <c r="B507" i="3"/>
  <c r="B940" i="3"/>
  <c r="B295" i="3"/>
  <c r="B303" i="3"/>
  <c r="B563" i="3"/>
  <c r="B633" i="3"/>
  <c r="B174" i="3"/>
  <c r="B49" i="3"/>
  <c r="B876" i="3"/>
  <c r="B990" i="3"/>
  <c r="B803" i="3"/>
  <c r="B1010" i="3"/>
  <c r="B212" i="3"/>
  <c r="B227" i="3"/>
  <c r="B572" i="3"/>
  <c r="B58" i="3"/>
  <c r="B232" i="3"/>
  <c r="B274" i="3"/>
  <c r="B88" i="3"/>
  <c r="B467" i="3"/>
  <c r="B213" i="3"/>
  <c r="B653" i="3"/>
  <c r="B48" i="3"/>
  <c r="B373" i="3"/>
  <c r="B693" i="3"/>
  <c r="B611" i="3"/>
  <c r="B51" i="3"/>
  <c r="B417" i="3"/>
  <c r="B204" i="3"/>
  <c r="B135" i="3"/>
  <c r="B536" i="3"/>
  <c r="B497" i="3"/>
  <c r="B751" i="3"/>
  <c r="B139" i="3"/>
  <c r="B711" i="3"/>
  <c r="B205" i="3"/>
  <c r="B679" i="3"/>
  <c r="B262" i="3"/>
  <c r="B931" i="3"/>
  <c r="B254" i="3"/>
  <c r="B963" i="3"/>
  <c r="B617" i="3"/>
  <c r="B397" i="3"/>
  <c r="B609" i="3"/>
  <c r="B326" i="3"/>
  <c r="B302" i="3"/>
  <c r="B310" i="3"/>
  <c r="B462" i="3"/>
  <c r="B226" i="3"/>
  <c r="B468" i="3"/>
  <c r="B472" i="3"/>
  <c r="B292" i="3"/>
  <c r="B519" i="3"/>
  <c r="B285" i="3"/>
  <c r="B1004" i="3"/>
  <c r="B669" i="3"/>
  <c r="B405" i="3"/>
  <c r="B220" i="3"/>
  <c r="B331" i="3"/>
  <c r="B531" i="3"/>
  <c r="B282" i="3"/>
  <c r="B338" i="3"/>
  <c r="B903" i="3"/>
  <c r="B496" i="3"/>
  <c r="B266" i="3"/>
  <c r="B488" i="3"/>
  <c r="B421" i="3"/>
  <c r="B57" i="3"/>
  <c r="B357" i="3"/>
  <c r="B91" i="3"/>
  <c r="B919" i="3"/>
  <c r="B568" i="3"/>
  <c r="B184" i="3"/>
  <c r="B699" i="3"/>
  <c r="B272" i="3"/>
  <c r="B50" i="3"/>
  <c r="B260" i="3"/>
  <c r="B960" i="3"/>
  <c r="B294" i="3"/>
  <c r="B500" i="3"/>
  <c r="B270" i="3"/>
  <c r="B236" i="3"/>
  <c r="B893" i="3"/>
  <c r="B119" i="3"/>
  <c r="B892" i="3"/>
  <c r="B298" i="3"/>
  <c r="B225" i="3"/>
  <c r="B67" i="3"/>
  <c r="B691" i="3"/>
  <c r="B632" i="3"/>
  <c r="B330" i="3"/>
  <c r="B589" i="3"/>
  <c r="B283" i="3"/>
  <c r="B56" i="3"/>
  <c r="B109" i="3"/>
  <c r="B42" i="3"/>
  <c r="B737" i="3"/>
  <c r="B975" i="3"/>
  <c r="B377" i="3"/>
  <c r="B162" i="3"/>
  <c r="B731" i="3"/>
  <c r="B190" i="3"/>
  <c r="B288" i="3"/>
  <c r="B261" i="3"/>
  <c r="B53" i="3"/>
  <c r="B513" i="3"/>
  <c r="B167" i="3"/>
  <c r="B46" i="3"/>
  <c r="B133" i="3"/>
  <c r="B395" i="3"/>
  <c r="B453" i="3"/>
  <c r="B864" i="3"/>
  <c r="B150" i="3"/>
  <c r="B21" i="3"/>
  <c r="B783" i="3"/>
  <c r="B824" i="3"/>
  <c r="B383" i="3"/>
  <c r="B101" i="3"/>
  <c r="B477" i="3"/>
  <c r="B683" i="3"/>
  <c r="B115" i="3"/>
  <c r="B164" i="3"/>
  <c r="B401" i="3"/>
  <c r="B183" i="3"/>
  <c r="B26" i="3"/>
  <c r="B1011" i="3"/>
  <c r="B776" i="3"/>
  <c r="B481" i="3"/>
  <c r="B527" i="3"/>
  <c r="B485" i="3"/>
  <c r="B868" i="3"/>
  <c r="B359" i="3"/>
  <c r="B865" i="3"/>
  <c r="B735" i="3"/>
  <c r="B22" i="3"/>
  <c r="B449" i="3"/>
  <c r="B896" i="3"/>
  <c r="B143" i="3"/>
  <c r="B759" i="3"/>
  <c r="B259" i="3"/>
  <c r="B571" i="3"/>
  <c r="B97" i="3"/>
  <c r="B60" i="3"/>
  <c r="B661" i="3"/>
  <c r="B264" i="3"/>
  <c r="B293" i="3"/>
  <c r="B613" i="3"/>
  <c r="B299" i="3"/>
  <c r="B971" i="3"/>
  <c r="B680" i="3"/>
  <c r="B209" i="3"/>
  <c r="B437" i="3"/>
  <c r="B741" i="3"/>
  <c r="B111" i="3"/>
  <c r="B341" i="3"/>
  <c r="B239" i="3"/>
  <c r="B151" i="3"/>
  <c r="B296" i="3"/>
  <c r="B995" i="3"/>
  <c r="B219" i="3"/>
  <c r="B329" i="3"/>
  <c r="B681" i="3"/>
  <c r="B916" i="3"/>
  <c r="B848" i="3"/>
  <c r="B516" i="3"/>
  <c r="B416" i="3"/>
  <c r="B215" i="3"/>
  <c r="B479" i="3"/>
  <c r="B619" i="3"/>
  <c r="B982" i="3"/>
  <c r="B601" i="3"/>
  <c r="B297" i="3"/>
  <c r="B665" i="3"/>
  <c r="B158" i="3"/>
  <c r="B178" i="3"/>
  <c r="B623" i="3"/>
  <c r="B631" i="3"/>
  <c r="B36" i="3"/>
  <c r="B515" i="3"/>
  <c r="B704" i="3"/>
  <c r="B701" i="3"/>
  <c r="B289" i="3"/>
  <c r="B269" i="3"/>
  <c r="B315" i="3"/>
  <c r="B250" i="3"/>
  <c r="B432" i="3"/>
  <c r="B121" i="3"/>
  <c r="B928" i="3"/>
  <c r="B599" i="3"/>
  <c r="B635" i="3"/>
  <c r="B924" i="3"/>
  <c r="B319" i="3"/>
  <c r="B567" i="3"/>
  <c r="B888" i="3"/>
  <c r="B579" i="3"/>
  <c r="B1005" i="3"/>
  <c r="B996" i="3"/>
  <c r="B268" i="3"/>
  <c r="B277" i="3"/>
  <c r="B508" i="3"/>
  <c r="B717" i="3"/>
  <c r="B38" i="3"/>
  <c r="B217" i="3"/>
  <c r="B840" i="3"/>
  <c r="B743" i="3"/>
  <c r="B465" i="3"/>
  <c r="B79" i="3"/>
  <c r="B52" i="3"/>
  <c r="B365" i="3"/>
  <c r="B1002" i="3"/>
  <c r="B273" i="3"/>
  <c r="B170" i="3"/>
  <c r="B725" i="3"/>
  <c r="B880" i="3"/>
  <c r="B483" i="3"/>
  <c r="B433" i="3"/>
  <c r="B733" i="3"/>
  <c r="B448" i="3"/>
  <c r="B137" i="3"/>
  <c r="B17" i="3"/>
  <c r="B308" i="3"/>
  <c r="B271" i="3"/>
  <c r="B487" i="3"/>
  <c r="B41" i="3"/>
  <c r="B77" i="3"/>
  <c r="B376" i="3"/>
  <c r="B967" i="3"/>
  <c r="B280" i="3"/>
  <c r="B771" i="3"/>
  <c r="B412" i="3"/>
  <c r="B732" i="3"/>
  <c r="B755" i="3"/>
  <c r="B44" i="3"/>
  <c r="B555" i="3"/>
  <c r="B200" i="3"/>
  <c r="B625" i="3"/>
  <c r="B65" i="3"/>
  <c r="B979" i="3"/>
  <c r="B275" i="3"/>
  <c r="B95" i="3"/>
  <c r="B247" i="3"/>
  <c r="B410" i="3"/>
  <c r="B389" i="3"/>
  <c r="B657" i="3"/>
  <c r="B649" i="3"/>
  <c r="B647" i="3"/>
  <c r="B1007" i="3"/>
  <c r="B313" i="3"/>
  <c r="B900" i="3"/>
  <c r="B83" i="3"/>
  <c r="B387" i="3"/>
  <c r="B237" i="3"/>
  <c r="B968" i="3"/>
  <c r="B607" i="3"/>
  <c r="B333" i="3"/>
  <c r="B629" i="3"/>
  <c r="B767" i="3"/>
  <c r="B628" i="3"/>
  <c r="B40" i="3"/>
  <c r="B559" i="3"/>
  <c r="B300" i="3"/>
  <c r="B117" i="3"/>
  <c r="B703" i="3"/>
  <c r="B132" i="3"/>
  <c r="B253" i="3"/>
  <c r="B795" i="3"/>
  <c r="B775" i="3"/>
  <c r="B705" i="3"/>
  <c r="B84" i="3"/>
  <c r="B351" i="3"/>
  <c r="B461" i="3"/>
  <c r="B54" i="3"/>
  <c r="B312" i="3"/>
  <c r="B955" i="3"/>
  <c r="B428" i="3"/>
  <c r="B994" i="3"/>
  <c r="B952" i="3"/>
  <c r="B509" i="3"/>
  <c r="B808" i="3"/>
  <c r="B832" i="3"/>
  <c r="B166" i="3"/>
  <c r="B1014" i="3"/>
  <c r="B639" i="3"/>
  <c r="B836" i="3"/>
  <c r="B523" i="3"/>
  <c r="B1000" i="3"/>
  <c r="B87" i="3"/>
  <c r="B947" i="3"/>
  <c r="B948" i="3"/>
  <c r="B276" i="3"/>
  <c r="B605" i="3"/>
  <c r="B844" i="3"/>
  <c r="B501" i="3"/>
  <c r="B798" i="3"/>
  <c r="B279" i="3"/>
  <c r="B912" i="3"/>
  <c r="B317" i="3"/>
  <c r="B343" i="3"/>
  <c r="B28" i="3"/>
  <c r="B316" i="3"/>
  <c r="B787" i="3"/>
  <c r="B154" i="3"/>
  <c r="B304" i="3"/>
  <c r="B391" i="3"/>
  <c r="B615" i="3"/>
  <c r="B884" i="3"/>
  <c r="B585" i="3"/>
  <c r="B211" i="3"/>
  <c r="B852" i="3"/>
  <c r="B369" i="3"/>
  <c r="B956" i="3"/>
  <c r="B337" i="3"/>
  <c r="B779" i="3"/>
  <c r="B799" i="3"/>
  <c r="B991" i="3"/>
  <c r="B721" i="3"/>
  <c r="B63" i="3"/>
  <c r="B729" i="3"/>
  <c r="B1008" i="3"/>
  <c r="B413" i="3"/>
  <c r="B55" i="3"/>
  <c r="B19" i="3"/>
  <c r="B812" i="3"/>
  <c r="B20" i="3"/>
  <c r="B123" i="3"/>
  <c r="B242" i="3"/>
  <c r="B883" i="3"/>
  <c r="B987" i="3"/>
  <c r="B904" i="3"/>
  <c r="B709" i="3"/>
  <c r="B499" i="3"/>
  <c r="B828" i="3"/>
  <c r="B141" i="3"/>
  <c r="B715" i="3"/>
  <c r="B375" i="3"/>
</calcChain>
</file>

<file path=xl/sharedStrings.xml><?xml version="1.0" encoding="utf-8"?>
<sst xmlns="http://schemas.openxmlformats.org/spreadsheetml/2006/main" count="157" uniqueCount="131">
  <si>
    <t>Jet Kerosene-FOB Cargoes Med.$/MT</t>
  </si>
  <si>
    <t>Log Returns</t>
  </si>
  <si>
    <t>Q1</t>
  </si>
  <si>
    <t>Variable Cost</t>
  </si>
  <si>
    <t xml:space="preserve">Fixed Cost </t>
  </si>
  <si>
    <t>Costs (AUD)</t>
  </si>
  <si>
    <t xml:space="preserve">Operating Cost </t>
  </si>
  <si>
    <t>Revenue</t>
  </si>
  <si>
    <t>Earnings</t>
  </si>
  <si>
    <t>Q2</t>
  </si>
  <si>
    <t>Volatility per month</t>
  </si>
  <si>
    <t>AUD/USD</t>
  </si>
  <si>
    <t>Volatiltiy per annum</t>
  </si>
  <si>
    <t>Mean per month</t>
  </si>
  <si>
    <t xml:space="preserve">Mean per annum </t>
  </si>
  <si>
    <t>Less than -23</t>
  </si>
  <si>
    <t>Actual Probability</t>
  </si>
  <si>
    <t>Q5</t>
  </si>
  <si>
    <t>Correlation</t>
  </si>
  <si>
    <t>USD/AUD</t>
  </si>
  <si>
    <t>Jet Kerosene 
(USD)</t>
  </si>
  <si>
    <t>Random from U(0,1) for Jet Fuel Returns</t>
  </si>
  <si>
    <t>Random from U(0,1) for AUD/USD Returns</t>
  </si>
  <si>
    <t>Z1 ~ N(0,1) for Jet Fuel Returns</t>
  </si>
  <si>
    <t>Z2 ~ N(0,1) for AUD/USD Returns</t>
  </si>
  <si>
    <t>Mean Jet Kerosene Return</t>
  </si>
  <si>
    <t>Mean AUD/USD Return</t>
  </si>
  <si>
    <t>Volatility Jet Kerosene</t>
  </si>
  <si>
    <t>Volatility AUD/USD</t>
  </si>
  <si>
    <t>correlation</t>
  </si>
  <si>
    <t>Generating random numbers from independent bivariate normal distribution</t>
  </si>
  <si>
    <t>Generating random numbers from correlated bivariate normal distribution</t>
  </si>
  <si>
    <t>W = 0 + Z1*0.10</t>
  </si>
  <si>
    <t>Z = 0 + 0.035*[rho*Z1 + Z2*sqrt(1 - rho^2)]</t>
  </si>
  <si>
    <t>NO HEDGE</t>
  </si>
  <si>
    <t>EBITDA</t>
  </si>
  <si>
    <t>No of flights</t>
  </si>
  <si>
    <t>Jet Kerosene Price (USD)
(per metric tonne)</t>
  </si>
  <si>
    <t>Fixed Cost</t>
  </si>
  <si>
    <t>Revenues</t>
  </si>
  <si>
    <t>AUD</t>
  </si>
  <si>
    <t>Jet Kerosene Price Path in USD</t>
  </si>
  <si>
    <t>Path for AUD/USD</t>
  </si>
  <si>
    <t>Jet Kerosene Price Path in AUD</t>
  </si>
  <si>
    <t>Jet Kerosene (USD)</t>
  </si>
  <si>
    <t>Total Earnings
(AUD)</t>
  </si>
  <si>
    <t>Simulation1</t>
  </si>
  <si>
    <t>Simulation2</t>
  </si>
  <si>
    <t>Simulation3</t>
  </si>
  <si>
    <t>Simulation4</t>
  </si>
  <si>
    <t>Simulation5</t>
  </si>
  <si>
    <t>Simulation6</t>
  </si>
  <si>
    <t>Simulation7</t>
  </si>
  <si>
    <t>Simulation8</t>
  </si>
  <si>
    <t>Simulation9</t>
  </si>
  <si>
    <t>Simulation10</t>
  </si>
  <si>
    <t>(a) Maximum (of Total Earnings)</t>
  </si>
  <si>
    <t>(b) 95th percentile</t>
  </si>
  <si>
    <t>(c) Median or 50th percentile</t>
  </si>
  <si>
    <t>(d) 5th percentile</t>
  </si>
  <si>
    <t>(e) Minimum</t>
  </si>
  <si>
    <t>(f) Earnings at Risk (with 95%
confidence) i.e. c- d</t>
  </si>
  <si>
    <t>Earnings over 12 months</t>
  </si>
  <si>
    <t>Operating Cost (AUD)</t>
  </si>
  <si>
    <t>Average</t>
  </si>
  <si>
    <t>Earnings at Risk</t>
  </si>
  <si>
    <t>Simulated Earnings</t>
  </si>
  <si>
    <t>Jet Kerosene Price</t>
  </si>
  <si>
    <t>(a) Corr(Earnings, Kerosene)</t>
  </si>
  <si>
    <t>(b) Corr(Earnings, AUD/USD)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</si>
  <si>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</si>
  <si>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</si>
  <si>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</si>
  <si>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</si>
  <si>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</si>
  <si>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</si>
  <si>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</si>
  <si>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</si>
  <si>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</si>
  <si>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</si>
  <si>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</si>
  <si>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</si>
  <si>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</si>
  <si>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</si>
  <si>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</si>
  <si>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</si>
  <si>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</si>
  <si>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</si>
  <si>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</si>
  <si>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</si>
  <si>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</si>
  <si>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</si>
  <si>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</si>
  <si>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</si>
  <si>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log earnings</t>
  </si>
  <si>
    <t>log JK Price</t>
  </si>
  <si>
    <t>Monthly Spot</t>
  </si>
  <si>
    <t>Month1</t>
  </si>
  <si>
    <t>Month2</t>
  </si>
  <si>
    <t>Month3</t>
  </si>
  <si>
    <t>Month4</t>
  </si>
  <si>
    <t>Month5</t>
  </si>
  <si>
    <t>Month6</t>
  </si>
  <si>
    <t xml:space="preserve">Month7 </t>
  </si>
  <si>
    <t>Month8</t>
  </si>
  <si>
    <t>Month9</t>
  </si>
  <si>
    <t>Month10</t>
  </si>
  <si>
    <t>Month11</t>
  </si>
  <si>
    <t>Month12</t>
  </si>
  <si>
    <t>Monthly Futures</t>
  </si>
  <si>
    <t>Source: Investing.com</t>
  </si>
  <si>
    <t>Source: ozforex</t>
  </si>
  <si>
    <t>Standard Deviation</t>
  </si>
  <si>
    <t>Q7 (d)</t>
  </si>
  <si>
    <t xml:space="preserve">Minimum Variance Hedge </t>
  </si>
  <si>
    <t>Month</t>
  </si>
  <si>
    <t>Change in Future Jet Price</t>
  </si>
  <si>
    <t>Change in Spot Jet Fuel Price</t>
  </si>
  <si>
    <t>Minimum Variance Hedge</t>
  </si>
  <si>
    <t>Q7 ©</t>
  </si>
  <si>
    <t>Source: NYMEX</t>
  </si>
  <si>
    <t>USD price of jet kerosene per metric tonne = 500.9 USD</t>
  </si>
  <si>
    <t>USD per AUD = 0.6972</t>
  </si>
  <si>
    <t>Number of flights = 522</t>
  </si>
  <si>
    <t>Earnings before tax = (40,000*number of flights) - (number of flights*13*Price of fuel) - (7000*number of flights)-11,000,000</t>
  </si>
  <si>
    <t>EBT (AUD) = 4,054,636.546</t>
  </si>
  <si>
    <t>Volatility</t>
  </si>
  <si>
    <t>Per annum</t>
  </si>
  <si>
    <t>Normal Probability</t>
  </si>
  <si>
    <t>Q3&amp;Q4</t>
  </si>
  <si>
    <t>Normal Probaility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</si>
</sst>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  <numFmt numFmtId="166" formatCode="0.0000"/>
    <numFmt numFmtId="167" formatCode="0.000"/>
    <numFmt numFmtId="168" formatCode="_-&quot;$&quot;* #,##0.00_-;\-&quot;$&quot;* #,##0.00_-;_-&quot;$&quot;* &quot;-&quot;??_-;_-@_-"/>
    <numFmt numFmtId="169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7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167" fontId="0" fillId="0" borderId="0" xfId="0" applyNumberFormat="1"/>
    <xf numFmtId="0" fontId="0" fillId="0" borderId="5" xfId="0" applyBorder="1"/>
    <xf numFmtId="167" fontId="0" fillId="0" borderId="0" xfId="0" applyNumberFormat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2" fillId="0" borderId="0" xfId="0" applyFont="1"/>
    <xf numFmtId="168" fontId="0" fillId="0" borderId="0" xfId="0" applyNumberFormat="1"/>
    <xf numFmtId="0" fontId="0" fillId="0" borderId="0" xfId="3" applyNumberFormat="1" applyFont="1"/>
    <xf numFmtId="43" fontId="0" fillId="0" borderId="0" xfId="0" applyNumberFormat="1" applyAlignment="1">
      <alignment horizontal="right"/>
    </xf>
    <xf numFmtId="43" fontId="0" fillId="0" borderId="0" xfId="0" applyNumberFormat="1" applyAlignment="1"/>
    <xf numFmtId="167" fontId="0" fillId="0" borderId="4" xfId="0" applyNumberFormat="1" applyBorder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right"/>
    </xf>
    <xf numFmtId="2" fontId="0" fillId="0" borderId="0" xfId="0" applyNumberFormat="1"/>
    <xf numFmtId="2" fontId="0" fillId="0" borderId="0" xfId="3" applyNumberFormat="1" applyFon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7" xfId="0" applyFill="1" applyBorder="1" applyAlignment="1"/>
    <xf numFmtId="0" fontId="3" fillId="0" borderId="8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Continuous"/>
    </xf>
    <xf numFmtId="0" fontId="0" fillId="0" borderId="0" xfId="0" applyBorder="1"/>
    <xf numFmtId="0" fontId="3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"/>
    </xf>
    <xf numFmtId="165" fontId="0" fillId="0" borderId="0" xfId="0" applyNumberFormat="1" applyBorder="1"/>
    <xf numFmtId="167" fontId="0" fillId="0" borderId="0" xfId="0" applyNumberFormat="1" applyBorder="1"/>
    <xf numFmtId="0" fontId="0" fillId="0" borderId="0" xfId="0" applyAlignment="1">
      <alignment horizontal="center"/>
    </xf>
    <xf numFmtId="15" fontId="0" fillId="0" borderId="0" xfId="0" applyNumberFormat="1"/>
    <xf numFmtId="10" fontId="0" fillId="0" borderId="0" xfId="0" applyNumberFormat="1"/>
    <xf numFmtId="0" fontId="0" fillId="0" borderId="0" xfId="1" applyNumberFormat="1" applyFont="1"/>
    <xf numFmtId="0" fontId="2" fillId="0" borderId="0" xfId="0" applyFont="1" applyFill="1" applyBorder="1"/>
    <xf numFmtId="169" fontId="2" fillId="0" borderId="0" xfId="0" applyNumberFormat="1" applyFont="1" applyFill="1" applyBorder="1"/>
    <xf numFmtId="9" fontId="0" fillId="0" borderId="0" xfId="1" applyFont="1"/>
    <xf numFmtId="167" fontId="0" fillId="0" borderId="0" xfId="1" applyNumberFormat="1" applyFont="1"/>
    <xf numFmtId="0" fontId="2" fillId="0" borderId="0" xfId="0" applyFont="1" applyFill="1"/>
    <xf numFmtId="0" fontId="0" fillId="0" borderId="0" xfId="0" applyFont="1" applyFill="1" applyBorder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 applyFill="1" applyAlignment="1">
      <alignment horizontal="righ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7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8"/>
  <sheetViews>
    <sheetView tabSelected="1" workbookViewId="0">
      <selection activeCell="E4" sqref="E4"/>
    </sheetView>
  </sheetViews>
  <sheetFormatPr defaultColWidth="8.6640625" defaultRowHeight="14.4" x14ac:dyDescent="0.3"/>
  <cols>
    <col min="1" max="1" width="11.44140625" customWidth="1"/>
    <col min="2" max="2" width="17.88671875" customWidth="1"/>
    <col min="3" max="3" width="13.6640625" style="6" customWidth="1"/>
    <col min="4" max="4" width="11.33203125" customWidth="1"/>
    <col min="5" max="5" width="14.109375" customWidth="1"/>
    <col min="6" max="6" width="11.33203125" customWidth="1"/>
    <col min="7" max="7" width="11.109375" customWidth="1"/>
    <col min="8" max="8" width="11.6640625" bestFit="1" customWidth="1"/>
    <col min="11" max="11" width="17.33203125" customWidth="1"/>
    <col min="12" max="12" width="16.5546875" bestFit="1" customWidth="1"/>
    <col min="14" max="14" width="9" bestFit="1" customWidth="1"/>
    <col min="18" max="18" width="19.88671875" bestFit="1" customWidth="1"/>
  </cols>
  <sheetData>
    <row r="1" spans="1:16" ht="15.75" thickBot="1" x14ac:dyDescent="0.3">
      <c r="E1" s="53" t="s">
        <v>1</v>
      </c>
      <c r="F1" s="53"/>
      <c r="G1" s="53"/>
    </row>
    <row r="2" spans="1:16" ht="30.75" thickBot="1" x14ac:dyDescent="0.3">
      <c r="B2" t="s">
        <v>0</v>
      </c>
      <c r="C2" s="6" t="s">
        <v>19</v>
      </c>
      <c r="D2" t="s">
        <v>11</v>
      </c>
      <c r="E2" s="7" t="s">
        <v>20</v>
      </c>
      <c r="F2" s="5" t="s">
        <v>19</v>
      </c>
      <c r="G2" t="s">
        <v>11</v>
      </c>
      <c r="H2" t="s">
        <v>15</v>
      </c>
      <c r="K2" s="50" t="s">
        <v>2</v>
      </c>
      <c r="L2" s="51"/>
      <c r="M2" s="51"/>
      <c r="N2" s="52"/>
    </row>
    <row r="3" spans="1:16" ht="15" x14ac:dyDescent="0.25">
      <c r="A3" s="1">
        <v>33120</v>
      </c>
      <c r="B3">
        <v>320</v>
      </c>
      <c r="C3" s="6">
        <v>0.81459999999999999</v>
      </c>
      <c r="D3" s="4">
        <f>1/C3</f>
        <v>1.2275963663147558</v>
      </c>
      <c r="K3" t="s">
        <v>5</v>
      </c>
    </row>
    <row r="4" spans="1:16" ht="15" x14ac:dyDescent="0.25">
      <c r="A4" s="1">
        <v>33150</v>
      </c>
      <c r="B4">
        <v>481.5</v>
      </c>
      <c r="C4" s="6">
        <v>0.83069999999999999</v>
      </c>
      <c r="D4" s="4">
        <f t="shared" ref="D4:D67" si="0">1/C4</f>
        <v>1.2038040207054292</v>
      </c>
      <c r="E4" s="44">
        <f>LN(B4/B3)</f>
        <v>0.408585235444408</v>
      </c>
      <c r="F4" s="45">
        <f>LN(C4/C3)</f>
        <v>1.9571523630713697E-2</v>
      </c>
      <c r="G4" s="45">
        <f>LN(D4/D3)</f>
        <v>-1.9571523630713579E-2</v>
      </c>
      <c r="H4">
        <f>IF(E4&lt;-23%,1,0)</f>
        <v>0</v>
      </c>
      <c r="K4" t="s">
        <v>4</v>
      </c>
      <c r="L4" s="3">
        <f>11000000</f>
        <v>11000000</v>
      </c>
      <c r="P4" t="s">
        <v>121</v>
      </c>
    </row>
    <row r="5" spans="1:16" ht="15" x14ac:dyDescent="0.25">
      <c r="A5" s="1">
        <v>33181</v>
      </c>
      <c r="B5">
        <v>385</v>
      </c>
      <c r="C5" s="6">
        <v>0.77800000000000002</v>
      </c>
      <c r="D5" s="4">
        <f t="shared" si="0"/>
        <v>1.2853470437017995</v>
      </c>
      <c r="E5" s="2">
        <f t="shared" ref="E5:E68" si="1">LN(B5/B4)</f>
        <v>-0.22366289695039601</v>
      </c>
      <c r="F5" s="45">
        <f t="shared" ref="F5:F68" si="2">LN(C5/C4)</f>
        <v>-6.5542194666634204E-2</v>
      </c>
      <c r="G5" s="45">
        <f t="shared" ref="G5:G68" si="3">LN(D5/D4)</f>
        <v>6.5542194666634246E-2</v>
      </c>
      <c r="H5">
        <f t="shared" ref="H5:H68" si="4">IF(E5&lt;-23%,1,0)</f>
        <v>0</v>
      </c>
      <c r="K5" t="s">
        <v>3</v>
      </c>
      <c r="L5" s="3">
        <f>7000*522</f>
        <v>3654000</v>
      </c>
      <c r="P5" t="s">
        <v>122</v>
      </c>
    </row>
    <row r="6" spans="1:16" ht="15" x14ac:dyDescent="0.25">
      <c r="A6" s="1">
        <v>33211</v>
      </c>
      <c r="B6">
        <v>328.5</v>
      </c>
      <c r="C6" s="6">
        <v>0.77600000000000002</v>
      </c>
      <c r="D6" s="4">
        <f t="shared" si="0"/>
        <v>1.2886597938144329</v>
      </c>
      <c r="E6" s="2">
        <f t="shared" si="1"/>
        <v>-0.15870649636311901</v>
      </c>
      <c r="F6" s="45">
        <f t="shared" si="2"/>
        <v>-2.5740039951728773E-3</v>
      </c>
      <c r="G6" s="45">
        <f t="shared" si="3"/>
        <v>2.5740039951726214E-3</v>
      </c>
      <c r="H6">
        <f t="shared" si="4"/>
        <v>0</v>
      </c>
      <c r="K6" t="s">
        <v>6</v>
      </c>
      <c r="L6" s="3">
        <f>(522*13*500.9)</f>
        <v>3399107.4</v>
      </c>
      <c r="P6" t="s">
        <v>123</v>
      </c>
    </row>
    <row r="7" spans="1:16" ht="15" x14ac:dyDescent="0.25">
      <c r="A7" s="1">
        <v>33242</v>
      </c>
      <c r="B7">
        <v>255</v>
      </c>
      <c r="C7" s="6">
        <v>0.7782</v>
      </c>
      <c r="D7" s="4">
        <f t="shared" si="0"/>
        <v>1.2850167052171677</v>
      </c>
      <c r="E7" s="2">
        <f t="shared" si="1"/>
        <v>-0.25327329276623911</v>
      </c>
      <c r="F7" s="45">
        <f t="shared" si="2"/>
        <v>2.8310403672344386E-3</v>
      </c>
      <c r="G7" s="45">
        <f t="shared" si="3"/>
        <v>-2.8310403672344533E-3</v>
      </c>
      <c r="H7">
        <f t="shared" si="4"/>
        <v>1</v>
      </c>
      <c r="L7" s="3"/>
    </row>
    <row r="8" spans="1:16" ht="15" x14ac:dyDescent="0.25">
      <c r="A8" s="1">
        <v>33273</v>
      </c>
      <c r="B8">
        <v>314.5</v>
      </c>
      <c r="C8" s="6">
        <v>0.78190000000000004</v>
      </c>
      <c r="D8" s="4">
        <f t="shared" si="0"/>
        <v>1.278935925310142</v>
      </c>
      <c r="E8" s="2">
        <f t="shared" si="1"/>
        <v>0.20972053098206911</v>
      </c>
      <c r="F8" s="45">
        <f t="shared" si="2"/>
        <v>4.7432945800152792E-3</v>
      </c>
      <c r="G8" s="45">
        <f t="shared" si="3"/>
        <v>-4.7432945800149669E-3</v>
      </c>
      <c r="H8">
        <f t="shared" si="4"/>
        <v>0</v>
      </c>
      <c r="K8" t="s">
        <v>7</v>
      </c>
      <c r="L8" s="3">
        <f>(522*40000)</f>
        <v>20880000</v>
      </c>
    </row>
    <row r="9" spans="1:16" ht="15" x14ac:dyDescent="0.25">
      <c r="A9" s="1">
        <v>33301</v>
      </c>
      <c r="B9">
        <v>207.5</v>
      </c>
      <c r="C9" s="6">
        <v>0.78239999999999998</v>
      </c>
      <c r="D9" s="4">
        <f t="shared" si="0"/>
        <v>1.278118609406953</v>
      </c>
      <c r="E9" s="2">
        <f t="shared" si="1"/>
        <v>-0.4158527364697423</v>
      </c>
      <c r="F9" s="45">
        <f t="shared" si="2"/>
        <v>6.3926359013908348E-4</v>
      </c>
      <c r="G9" s="45">
        <f t="shared" si="3"/>
        <v>-6.3926359013931051E-4</v>
      </c>
      <c r="H9">
        <f t="shared" si="4"/>
        <v>1</v>
      </c>
    </row>
    <row r="10" spans="1:16" ht="15" x14ac:dyDescent="0.25">
      <c r="A10" s="1">
        <v>33332</v>
      </c>
      <c r="B10">
        <v>176.5</v>
      </c>
      <c r="C10" s="6">
        <v>0.78190000000000004</v>
      </c>
      <c r="D10" s="4">
        <f t="shared" si="0"/>
        <v>1.278935925310142</v>
      </c>
      <c r="E10" s="2">
        <f t="shared" si="1"/>
        <v>-0.16181046329740148</v>
      </c>
      <c r="F10" s="45">
        <f t="shared" si="2"/>
        <v>-6.3926359013919949E-4</v>
      </c>
      <c r="G10" s="45">
        <f t="shared" si="3"/>
        <v>6.3926359013930542E-4</v>
      </c>
      <c r="H10">
        <f t="shared" si="4"/>
        <v>0</v>
      </c>
      <c r="K10" t="s">
        <v>8</v>
      </c>
      <c r="L10" s="3">
        <f xml:space="preserve"> L8-SUM(L4:L6)</f>
        <v>2826892.6000000015</v>
      </c>
      <c r="M10" t="s">
        <v>11</v>
      </c>
      <c r="O10" t="s">
        <v>125</v>
      </c>
    </row>
    <row r="11" spans="1:16" ht="15" x14ac:dyDescent="0.25">
      <c r="A11" s="1">
        <v>33362</v>
      </c>
      <c r="B11">
        <v>186</v>
      </c>
      <c r="C11" s="6">
        <v>0.7782</v>
      </c>
      <c r="D11" s="4">
        <f t="shared" si="0"/>
        <v>1.2850167052171677</v>
      </c>
      <c r="E11" s="2">
        <f t="shared" si="1"/>
        <v>5.2425797339849742E-2</v>
      </c>
      <c r="F11" s="45">
        <f t="shared" si="2"/>
        <v>-4.7432945800151899E-3</v>
      </c>
      <c r="G11" s="45">
        <f t="shared" si="3"/>
        <v>4.743294580015058E-3</v>
      </c>
      <c r="H11">
        <f t="shared" si="4"/>
        <v>0</v>
      </c>
      <c r="K11" t="s">
        <v>124</v>
      </c>
    </row>
    <row r="12" spans="1:16" ht="15" x14ac:dyDescent="0.25">
      <c r="A12" s="1">
        <v>33393</v>
      </c>
      <c r="B12">
        <v>180</v>
      </c>
      <c r="C12" s="6">
        <v>0.75990000000000002</v>
      </c>
      <c r="D12" s="4">
        <f t="shared" si="0"/>
        <v>1.3159626266614028</v>
      </c>
      <c r="E12" s="2">
        <f t="shared" si="1"/>
        <v>-3.2789822822990838E-2</v>
      </c>
      <c r="F12" s="45">
        <f t="shared" si="2"/>
        <v>-2.3796714874713978E-2</v>
      </c>
      <c r="G12" s="45">
        <f t="shared" si="3"/>
        <v>2.3796714874714187E-2</v>
      </c>
      <c r="H12">
        <f t="shared" si="4"/>
        <v>0</v>
      </c>
    </row>
    <row r="13" spans="1:16" ht="15" x14ac:dyDescent="0.25">
      <c r="A13" s="1">
        <v>33423</v>
      </c>
      <c r="B13">
        <v>182.5</v>
      </c>
      <c r="C13" s="6">
        <v>0.76239999999999997</v>
      </c>
      <c r="D13" s="4">
        <f t="shared" si="0"/>
        <v>1.3116474291710389</v>
      </c>
      <c r="E13" s="2">
        <f t="shared" si="1"/>
        <v>1.3793322132335769E-2</v>
      </c>
      <c r="F13" s="45">
        <f t="shared" si="2"/>
        <v>3.284506664253021E-3</v>
      </c>
      <c r="G13" s="45">
        <f t="shared" si="3"/>
        <v>-3.2845066642530393E-3</v>
      </c>
      <c r="H13">
        <f t="shared" si="4"/>
        <v>0</v>
      </c>
    </row>
    <row r="14" spans="1:16" ht="15.75" thickBot="1" x14ac:dyDescent="0.3">
      <c r="A14" s="1">
        <v>33454</v>
      </c>
      <c r="B14">
        <v>190</v>
      </c>
      <c r="C14" s="6">
        <v>0.77800000000000002</v>
      </c>
      <c r="D14" s="4">
        <f t="shared" si="0"/>
        <v>1.2853470437017995</v>
      </c>
      <c r="E14" s="2">
        <f t="shared" si="1"/>
        <v>4.0273899137939898E-2</v>
      </c>
      <c r="F14" s="45">
        <f t="shared" si="2"/>
        <v>2.0255171838399227E-2</v>
      </c>
      <c r="G14" s="45">
        <f t="shared" si="3"/>
        <v>-2.0255171838399311E-2</v>
      </c>
      <c r="H14">
        <f t="shared" si="4"/>
        <v>0</v>
      </c>
      <c r="L14" s="49"/>
    </row>
    <row r="15" spans="1:16" ht="15.75" thickBot="1" x14ac:dyDescent="0.3">
      <c r="A15" s="1">
        <v>33485</v>
      </c>
      <c r="B15">
        <v>200.5</v>
      </c>
      <c r="C15" s="6">
        <v>0.78339999999999999</v>
      </c>
      <c r="D15" s="4">
        <f t="shared" si="0"/>
        <v>1.2764871074802144</v>
      </c>
      <c r="E15" s="2">
        <f t="shared" si="1"/>
        <v>5.3790174586137787E-2</v>
      </c>
      <c r="F15" s="45">
        <f t="shared" si="2"/>
        <v>6.9168970533393633E-3</v>
      </c>
      <c r="G15" s="45">
        <f t="shared" si="3"/>
        <v>-6.9168970533394101E-3</v>
      </c>
      <c r="H15">
        <f t="shared" si="4"/>
        <v>0</v>
      </c>
      <c r="K15" s="50" t="s">
        <v>9</v>
      </c>
      <c r="L15" s="51"/>
      <c r="M15" s="51"/>
      <c r="N15" s="52"/>
    </row>
    <row r="16" spans="1:16" ht="15" x14ac:dyDescent="0.25">
      <c r="A16" s="1">
        <v>33515</v>
      </c>
      <c r="B16">
        <v>214.5</v>
      </c>
      <c r="C16" s="6">
        <v>0.79720000000000002</v>
      </c>
      <c r="D16" s="4">
        <f t="shared" si="0"/>
        <v>1.2543903662819869</v>
      </c>
      <c r="E16" s="2">
        <f t="shared" si="1"/>
        <v>6.749549162144787E-2</v>
      </c>
      <c r="F16" s="45">
        <f t="shared" si="2"/>
        <v>1.7462167106908795E-2</v>
      </c>
      <c r="G16" s="45">
        <f t="shared" si="3"/>
        <v>-1.7462167106908767E-2</v>
      </c>
      <c r="H16">
        <f t="shared" si="4"/>
        <v>0</v>
      </c>
      <c r="L16" t="s">
        <v>44</v>
      </c>
      <c r="M16" t="s">
        <v>11</v>
      </c>
    </row>
    <row r="17" spans="1:14" ht="15" x14ac:dyDescent="0.25">
      <c r="A17" s="1">
        <v>33546</v>
      </c>
      <c r="B17">
        <v>231</v>
      </c>
      <c r="C17" s="6">
        <v>0.78180000000000005</v>
      </c>
      <c r="D17" s="4">
        <f t="shared" si="0"/>
        <v>1.2790995139421846</v>
      </c>
      <c r="E17" s="2">
        <f t="shared" si="1"/>
        <v>7.4107972153721835E-2</v>
      </c>
      <c r="F17" s="45">
        <f t="shared" si="2"/>
        <v>-1.9506634979785144E-2</v>
      </c>
      <c r="G17" s="45">
        <f t="shared" si="3"/>
        <v>1.9506634979785217E-2</v>
      </c>
      <c r="H17">
        <f t="shared" si="4"/>
        <v>0</v>
      </c>
    </row>
    <row r="18" spans="1:14" ht="15" x14ac:dyDescent="0.25">
      <c r="A18" s="1">
        <v>33576</v>
      </c>
      <c r="B18">
        <v>188</v>
      </c>
      <c r="C18" s="6">
        <v>0.78590000000000004</v>
      </c>
      <c r="D18" s="4">
        <f t="shared" si="0"/>
        <v>1.272426517368622</v>
      </c>
      <c r="E18" s="2">
        <f t="shared" si="1"/>
        <v>-0.20597574769184437</v>
      </c>
      <c r="F18" s="45">
        <f t="shared" si="2"/>
        <v>5.2306045132747636E-3</v>
      </c>
      <c r="G18" s="45">
        <f t="shared" si="3"/>
        <v>-5.2306045132747142E-3</v>
      </c>
      <c r="H18">
        <f t="shared" si="4"/>
        <v>0</v>
      </c>
      <c r="K18" t="s">
        <v>10</v>
      </c>
      <c r="L18" s="4">
        <f xml:space="preserve"> STDEV(E4:E303)</f>
        <v>0.1024397026086358</v>
      </c>
      <c r="M18" s="4">
        <f xml:space="preserve"> STDEV(G4:G303)</f>
        <v>3.369761539326676E-2</v>
      </c>
    </row>
    <row r="19" spans="1:14" ht="15" x14ac:dyDescent="0.25">
      <c r="A19" s="1">
        <v>33607</v>
      </c>
      <c r="B19">
        <v>173.5</v>
      </c>
      <c r="C19" s="6">
        <v>0.75670000000000004</v>
      </c>
      <c r="D19" s="4">
        <f t="shared" si="0"/>
        <v>1.3215276860050218</v>
      </c>
      <c r="E19" s="2">
        <f t="shared" si="1"/>
        <v>-8.0264363443035336E-2</v>
      </c>
      <c r="F19" s="45">
        <f t="shared" si="2"/>
        <v>-3.7862684171653394E-2</v>
      </c>
      <c r="G19" s="45">
        <f t="shared" si="3"/>
        <v>3.7862684171653407E-2</v>
      </c>
      <c r="H19">
        <f t="shared" si="4"/>
        <v>0</v>
      </c>
      <c r="K19" t="s">
        <v>12</v>
      </c>
      <c r="L19" s="4">
        <f>L18*SQRT(12)</f>
        <v>0.35486153926080649</v>
      </c>
      <c r="M19" s="4">
        <f>M18*SQRT(12)</f>
        <v>0.11673196391010623</v>
      </c>
    </row>
    <row r="20" spans="1:14" ht="15" x14ac:dyDescent="0.25">
      <c r="A20" s="1">
        <v>33638</v>
      </c>
      <c r="B20">
        <v>182</v>
      </c>
      <c r="C20" s="6">
        <v>0.75229999999999997</v>
      </c>
      <c r="D20" s="4">
        <f t="shared" si="0"/>
        <v>1.3292569453675396</v>
      </c>
      <c r="E20" s="2">
        <f t="shared" si="1"/>
        <v>4.7829087689881443E-2</v>
      </c>
      <c r="F20" s="45">
        <f t="shared" si="2"/>
        <v>-5.8316931343001636E-3</v>
      </c>
      <c r="G20" s="45">
        <f t="shared" si="3"/>
        <v>5.8316931342999433E-3</v>
      </c>
      <c r="H20">
        <f t="shared" si="4"/>
        <v>0</v>
      </c>
      <c r="K20" t="s">
        <v>13</v>
      </c>
      <c r="L20" s="4">
        <f>AVERAGE(E4:E303)</f>
        <v>1.4936182818993252E-3</v>
      </c>
      <c r="M20" s="4">
        <f>AVERAGE(G4:G303)</f>
        <v>5.1874960522815599E-4</v>
      </c>
    </row>
    <row r="21" spans="1:14" ht="15" x14ac:dyDescent="0.25">
      <c r="A21" s="1">
        <v>33667</v>
      </c>
      <c r="B21">
        <v>158.75</v>
      </c>
      <c r="C21" s="6">
        <v>0.75270000000000004</v>
      </c>
      <c r="D21" s="4">
        <f t="shared" si="0"/>
        <v>1.3285505513484788</v>
      </c>
      <c r="E21" s="2">
        <f t="shared" si="1"/>
        <v>-0.13667604930399432</v>
      </c>
      <c r="F21" s="45">
        <f t="shared" si="2"/>
        <v>5.3156147431046791E-4</v>
      </c>
      <c r="G21" s="45">
        <f t="shared" si="3"/>
        <v>-5.3156147431044742E-4</v>
      </c>
      <c r="H21">
        <f t="shared" si="4"/>
        <v>0</v>
      </c>
      <c r="K21" t="s">
        <v>14</v>
      </c>
      <c r="L21" s="4">
        <f xml:space="preserve"> (1+L20)^12 - 1</f>
        <v>1.8071394023417842E-2</v>
      </c>
      <c r="M21" s="4">
        <f xml:space="preserve"> (1+M20)^12 - 1</f>
        <v>6.2427866858514314E-3</v>
      </c>
    </row>
    <row r="22" spans="1:14" ht="15" x14ac:dyDescent="0.25">
      <c r="A22" s="1">
        <v>33698</v>
      </c>
      <c r="B22">
        <v>167.5</v>
      </c>
      <c r="C22" s="6">
        <v>0.76739999999999997</v>
      </c>
      <c r="D22" s="4">
        <f t="shared" si="0"/>
        <v>1.3031013812874641</v>
      </c>
      <c r="E22" s="2">
        <f t="shared" si="1"/>
        <v>5.3652713492320002E-2</v>
      </c>
      <c r="F22" s="45">
        <f t="shared" si="2"/>
        <v>1.934143577236563E-2</v>
      </c>
      <c r="G22" s="45">
        <f t="shared" si="3"/>
        <v>-1.9341435772365741E-2</v>
      </c>
      <c r="H22">
        <f t="shared" si="4"/>
        <v>0</v>
      </c>
      <c r="L22" s="4"/>
      <c r="M22" s="4"/>
    </row>
    <row r="23" spans="1:14" ht="15.75" thickBot="1" x14ac:dyDescent="0.3">
      <c r="A23" s="1">
        <v>33728</v>
      </c>
      <c r="B23">
        <v>180.5</v>
      </c>
      <c r="C23" s="6">
        <v>0.75600000000000001</v>
      </c>
      <c r="D23" s="4">
        <f t="shared" si="0"/>
        <v>1.3227513227513228</v>
      </c>
      <c r="E23" s="2">
        <f t="shared" si="1"/>
        <v>7.4747426507814407E-2</v>
      </c>
      <c r="F23" s="45">
        <f t="shared" si="2"/>
        <v>-1.4966801633318984E-2</v>
      </c>
      <c r="G23" s="45">
        <f t="shared" si="3"/>
        <v>1.4966801633319175E-2</v>
      </c>
      <c r="H23">
        <f t="shared" si="4"/>
        <v>0</v>
      </c>
      <c r="L23" s="4"/>
      <c r="M23" s="4"/>
    </row>
    <row r="24" spans="1:14" ht="15.75" thickBot="1" x14ac:dyDescent="0.3">
      <c r="A24" s="1">
        <v>33759</v>
      </c>
      <c r="B24">
        <v>190</v>
      </c>
      <c r="C24" s="6">
        <v>0.76290000000000002</v>
      </c>
      <c r="D24" s="4">
        <f t="shared" si="0"/>
        <v>1.3107877834578581</v>
      </c>
      <c r="E24" s="2">
        <f t="shared" si="1"/>
        <v>5.1293294387550481E-2</v>
      </c>
      <c r="F24" s="45">
        <f t="shared" si="2"/>
        <v>9.0855849166506138E-3</v>
      </c>
      <c r="G24" s="45">
        <f t="shared" si="3"/>
        <v>-9.0855849166507578E-3</v>
      </c>
      <c r="H24">
        <f t="shared" si="4"/>
        <v>0</v>
      </c>
      <c r="K24" s="50" t="s">
        <v>129</v>
      </c>
      <c r="L24" s="51"/>
      <c r="M24" s="51"/>
      <c r="N24" s="52"/>
    </row>
    <row r="25" spans="1:14" ht="15" x14ac:dyDescent="0.25">
      <c r="A25" s="1">
        <v>33789</v>
      </c>
      <c r="B25">
        <v>197.5</v>
      </c>
      <c r="C25" s="6">
        <v>0.74450000000000005</v>
      </c>
      <c r="D25" s="4">
        <f t="shared" si="0"/>
        <v>1.3431833445265278</v>
      </c>
      <c r="E25" s="2">
        <f t="shared" si="1"/>
        <v>3.8714512180690427E-2</v>
      </c>
      <c r="F25" s="45">
        <f t="shared" si="2"/>
        <v>-2.4414108972119968E-2</v>
      </c>
      <c r="G25" s="45">
        <f t="shared" si="3"/>
        <v>2.4414108972120041E-2</v>
      </c>
      <c r="H25">
        <f t="shared" si="4"/>
        <v>0</v>
      </c>
      <c r="K25" t="s">
        <v>130</v>
      </c>
      <c r="L25" s="4">
        <f>E308</f>
        <v>1.1916718550370024E-2</v>
      </c>
    </row>
    <row r="26" spans="1:14" ht="15" x14ac:dyDescent="0.25">
      <c r="A26" s="1">
        <v>33820</v>
      </c>
      <c r="B26">
        <v>188.5</v>
      </c>
      <c r="C26" s="6">
        <v>0.74270000000000003</v>
      </c>
      <c r="D26" s="4">
        <f t="shared" si="0"/>
        <v>1.3464386697185942</v>
      </c>
      <c r="E26" s="2">
        <f t="shared" si="1"/>
        <v>-4.6640577453111128E-2</v>
      </c>
      <c r="F26" s="45">
        <f t="shared" si="2"/>
        <v>-2.4206574488129483E-3</v>
      </c>
      <c r="G26" s="45">
        <f t="shared" si="3"/>
        <v>2.4206574488128312E-3</v>
      </c>
      <c r="H26">
        <f t="shared" si="4"/>
        <v>0</v>
      </c>
      <c r="K26" t="s">
        <v>16</v>
      </c>
      <c r="L26" s="4">
        <f xml:space="preserve"> AVERAGE(H4:H303)</f>
        <v>1.3333333333333334E-2</v>
      </c>
    </row>
    <row r="27" spans="1:14" ht="15.75" thickBot="1" x14ac:dyDescent="0.3">
      <c r="A27" s="1">
        <v>33851</v>
      </c>
      <c r="B27">
        <v>186</v>
      </c>
      <c r="C27" s="6">
        <v>0.7228</v>
      </c>
      <c r="D27" s="4">
        <f t="shared" si="0"/>
        <v>1.3835085777531821</v>
      </c>
      <c r="E27" s="2">
        <f t="shared" si="1"/>
        <v>-1.3351333174864225E-2</v>
      </c>
      <c r="F27" s="45">
        <f t="shared" si="2"/>
        <v>-2.7159635957177315E-2</v>
      </c>
      <c r="G27" s="45">
        <f t="shared" si="3"/>
        <v>2.7159635957177544E-2</v>
      </c>
      <c r="H27">
        <f t="shared" si="4"/>
        <v>0</v>
      </c>
    </row>
    <row r="28" spans="1:14" ht="15.75" thickBot="1" x14ac:dyDescent="0.3">
      <c r="A28" s="1">
        <v>33881</v>
      </c>
      <c r="B28">
        <v>199.5</v>
      </c>
      <c r="C28" s="6">
        <v>0.71679999999999999</v>
      </c>
      <c r="D28" s="4">
        <f t="shared" si="0"/>
        <v>1.3950892857142858</v>
      </c>
      <c r="E28" s="2">
        <f t="shared" si="1"/>
        <v>7.0067562616716844E-2</v>
      </c>
      <c r="F28" s="45">
        <f t="shared" si="2"/>
        <v>-8.335697057352669E-3</v>
      </c>
      <c r="G28" s="45">
        <f t="shared" si="3"/>
        <v>8.3356970573528078E-3</v>
      </c>
      <c r="H28">
        <f t="shared" si="4"/>
        <v>0</v>
      </c>
      <c r="K28" s="50" t="s">
        <v>17</v>
      </c>
      <c r="L28" s="51"/>
      <c r="M28" s="51"/>
      <c r="N28" s="52"/>
    </row>
    <row r="29" spans="1:14" ht="15" x14ac:dyDescent="0.25">
      <c r="A29" s="1">
        <v>33912</v>
      </c>
      <c r="B29">
        <v>196</v>
      </c>
      <c r="C29" s="6">
        <v>0.69359999999999999</v>
      </c>
      <c r="D29" s="4">
        <f t="shared" si="0"/>
        <v>1.441753171856978</v>
      </c>
      <c r="E29" s="2">
        <f t="shared" si="1"/>
        <v>-1.7699577099400975E-2</v>
      </c>
      <c r="F29" s="45">
        <f t="shared" si="2"/>
        <v>-3.2901436194388588E-2</v>
      </c>
      <c r="G29" s="45">
        <f t="shared" si="3"/>
        <v>3.2901436194388539E-2</v>
      </c>
      <c r="H29">
        <f t="shared" si="4"/>
        <v>0</v>
      </c>
    </row>
    <row r="30" spans="1:14" ht="15" x14ac:dyDescent="0.25">
      <c r="A30" s="1">
        <v>33942</v>
      </c>
      <c r="B30">
        <v>181</v>
      </c>
      <c r="C30" s="6">
        <v>0.69320000000000004</v>
      </c>
      <c r="D30" s="4">
        <f t="shared" si="0"/>
        <v>1.4425851125216387</v>
      </c>
      <c r="E30" s="2">
        <f t="shared" si="1"/>
        <v>-7.9617627964691517E-2</v>
      </c>
      <c r="F30" s="45">
        <f t="shared" si="2"/>
        <v>-5.7686762488105316E-4</v>
      </c>
      <c r="G30" s="45">
        <f t="shared" si="3"/>
        <v>5.7686762488106562E-4</v>
      </c>
      <c r="H30">
        <f t="shared" si="4"/>
        <v>0</v>
      </c>
      <c r="K30" t="s">
        <v>18</v>
      </c>
      <c r="L30" s="4">
        <f xml:space="preserve"> CORREL(E4:E303,G4:G303)</f>
        <v>-0.28910200379771533</v>
      </c>
    </row>
    <row r="31" spans="1:14" ht="15" x14ac:dyDescent="0.25">
      <c r="A31" s="1">
        <v>33973</v>
      </c>
      <c r="B31">
        <v>181</v>
      </c>
      <c r="C31" s="6">
        <v>0.68679999999999997</v>
      </c>
      <c r="D31" s="4">
        <f t="shared" si="0"/>
        <v>1.4560279557367501</v>
      </c>
      <c r="E31" s="2">
        <f t="shared" si="1"/>
        <v>0</v>
      </c>
      <c r="F31" s="45">
        <f t="shared" si="2"/>
        <v>-9.2754288181306297E-3</v>
      </c>
      <c r="G31" s="45">
        <f t="shared" si="3"/>
        <v>9.2754288181305187E-3</v>
      </c>
      <c r="H31">
        <f t="shared" si="4"/>
        <v>0</v>
      </c>
    </row>
    <row r="32" spans="1:14" ht="15" x14ac:dyDescent="0.25">
      <c r="A32" s="1">
        <v>34004</v>
      </c>
      <c r="B32">
        <v>186</v>
      </c>
      <c r="C32" s="6">
        <v>0.67830000000000001</v>
      </c>
      <c r="D32" s="4">
        <f t="shared" si="0"/>
        <v>1.4742739200943535</v>
      </c>
      <c r="E32" s="2">
        <f t="shared" si="1"/>
        <v>2.724964244737554E-2</v>
      </c>
      <c r="F32" s="45">
        <f t="shared" si="2"/>
        <v>-1.2453461071286512E-2</v>
      </c>
      <c r="G32" s="45">
        <f t="shared" si="3"/>
        <v>1.2453461071286557E-2</v>
      </c>
      <c r="H32">
        <f t="shared" si="4"/>
        <v>0</v>
      </c>
    </row>
    <row r="33" spans="1:8" ht="15" x14ac:dyDescent="0.25">
      <c r="A33" s="1">
        <v>34032</v>
      </c>
      <c r="B33">
        <v>193</v>
      </c>
      <c r="C33" s="6">
        <v>0.7077</v>
      </c>
      <c r="D33" s="4">
        <f t="shared" si="0"/>
        <v>1.4130281192595733</v>
      </c>
      <c r="E33" s="2">
        <f t="shared" si="1"/>
        <v>3.6943515191684276E-2</v>
      </c>
      <c r="F33" s="45">
        <f t="shared" si="2"/>
        <v>4.2430607129705242E-2</v>
      </c>
      <c r="G33" s="45">
        <f t="shared" si="3"/>
        <v>-4.2430607129705172E-2</v>
      </c>
      <c r="H33">
        <f t="shared" si="4"/>
        <v>0</v>
      </c>
    </row>
    <row r="34" spans="1:8" ht="15" x14ac:dyDescent="0.25">
      <c r="A34" s="1">
        <v>34063</v>
      </c>
      <c r="B34">
        <v>183</v>
      </c>
      <c r="C34" s="6">
        <v>0.69850000000000001</v>
      </c>
      <c r="D34" s="4">
        <f t="shared" si="0"/>
        <v>1.4316392269148175</v>
      </c>
      <c r="E34" s="2">
        <f t="shared" si="1"/>
        <v>-5.320403606346457E-2</v>
      </c>
      <c r="F34" s="45">
        <f t="shared" si="2"/>
        <v>-1.308509638472246E-2</v>
      </c>
      <c r="G34" s="45">
        <f t="shared" si="3"/>
        <v>1.3085096384722633E-2</v>
      </c>
      <c r="H34">
        <f t="shared" si="4"/>
        <v>0</v>
      </c>
    </row>
    <row r="35" spans="1:8" ht="15" x14ac:dyDescent="0.25">
      <c r="A35" s="1">
        <v>34093</v>
      </c>
      <c r="B35">
        <v>181</v>
      </c>
      <c r="C35" s="6">
        <v>0.70120000000000005</v>
      </c>
      <c r="D35" s="4">
        <f t="shared" si="0"/>
        <v>1.4261266400456361</v>
      </c>
      <c r="E35" s="2">
        <f t="shared" si="1"/>
        <v>-1.0989121575595206E-2</v>
      </c>
      <c r="F35" s="45">
        <f t="shared" si="2"/>
        <v>3.8579743500629471E-3</v>
      </c>
      <c r="G35" s="45">
        <f t="shared" si="3"/>
        <v>-3.8579743500629943E-3</v>
      </c>
      <c r="H35">
        <f t="shared" si="4"/>
        <v>0</v>
      </c>
    </row>
    <row r="36" spans="1:8" ht="15" x14ac:dyDescent="0.25">
      <c r="A36" s="1">
        <v>34124</v>
      </c>
      <c r="B36">
        <v>177</v>
      </c>
      <c r="C36" s="6">
        <v>0.67479999999999996</v>
      </c>
      <c r="D36" s="4">
        <f t="shared" si="0"/>
        <v>1.4819205690574986</v>
      </c>
      <c r="E36" s="2">
        <f t="shared" si="1"/>
        <v>-2.2347298691996659E-2</v>
      </c>
      <c r="F36" s="45">
        <f t="shared" si="2"/>
        <v>-3.8376802375266354E-2</v>
      </c>
      <c r="G36" s="45">
        <f t="shared" si="3"/>
        <v>3.8376802375266278E-2</v>
      </c>
      <c r="H36">
        <f t="shared" si="4"/>
        <v>0</v>
      </c>
    </row>
    <row r="37" spans="1:8" ht="15" x14ac:dyDescent="0.25">
      <c r="A37" s="1">
        <v>34154</v>
      </c>
      <c r="B37">
        <v>169</v>
      </c>
      <c r="C37" s="6">
        <v>0.66879999999999995</v>
      </c>
      <c r="D37" s="4">
        <f t="shared" si="0"/>
        <v>1.4952153110047848</v>
      </c>
      <c r="E37" s="2">
        <f t="shared" si="1"/>
        <v>-4.6251017650755698E-2</v>
      </c>
      <c r="F37" s="45">
        <f t="shared" si="2"/>
        <v>-8.931288901321336E-3</v>
      </c>
      <c r="G37" s="45">
        <f t="shared" si="3"/>
        <v>8.9312889013214002E-3</v>
      </c>
      <c r="H37">
        <f t="shared" si="4"/>
        <v>0</v>
      </c>
    </row>
    <row r="38" spans="1:8" ht="15" x14ac:dyDescent="0.25">
      <c r="A38" s="1">
        <v>34185</v>
      </c>
      <c r="B38">
        <v>158</v>
      </c>
      <c r="C38" s="6">
        <v>0.6875</v>
      </c>
      <c r="D38" s="4">
        <f t="shared" si="0"/>
        <v>1.4545454545454546</v>
      </c>
      <c r="E38" s="2">
        <f t="shared" si="1"/>
        <v>-6.7303681896106665E-2</v>
      </c>
      <c r="F38" s="45">
        <f t="shared" si="2"/>
        <v>2.7576767770234618E-2</v>
      </c>
      <c r="G38" s="45">
        <f t="shared" si="3"/>
        <v>-2.7576767770234493E-2</v>
      </c>
      <c r="H38">
        <f t="shared" si="4"/>
        <v>0</v>
      </c>
    </row>
    <row r="39" spans="1:8" ht="15" x14ac:dyDescent="0.25">
      <c r="A39" s="1">
        <v>34216</v>
      </c>
      <c r="B39">
        <v>167</v>
      </c>
      <c r="C39" s="6">
        <v>0.65310000000000001</v>
      </c>
      <c r="D39" s="4">
        <f t="shared" si="0"/>
        <v>1.5311590874291838</v>
      </c>
      <c r="E39" s="2">
        <f t="shared" si="1"/>
        <v>5.5398779389788377E-2</v>
      </c>
      <c r="F39" s="45">
        <f t="shared" si="2"/>
        <v>-5.1331572632114936E-2</v>
      </c>
      <c r="G39" s="45">
        <f t="shared" si="3"/>
        <v>5.1331572632114887E-2</v>
      </c>
      <c r="H39">
        <f t="shared" si="4"/>
        <v>0</v>
      </c>
    </row>
    <row r="40" spans="1:8" x14ac:dyDescent="0.3">
      <c r="A40" s="1">
        <v>34246</v>
      </c>
      <c r="B40">
        <v>178</v>
      </c>
      <c r="C40" s="6">
        <v>0.64749999999999996</v>
      </c>
      <c r="D40" s="4">
        <f t="shared" si="0"/>
        <v>1.5444015444015444</v>
      </c>
      <c r="E40" s="2">
        <f t="shared" si="1"/>
        <v>6.3789737875330002E-2</v>
      </c>
      <c r="F40" s="45">
        <f t="shared" si="2"/>
        <v>-8.611463334918695E-3</v>
      </c>
      <c r="G40" s="45">
        <f t="shared" si="3"/>
        <v>8.6114633349187644E-3</v>
      </c>
      <c r="H40">
        <f t="shared" si="4"/>
        <v>0</v>
      </c>
    </row>
    <row r="41" spans="1:8" x14ac:dyDescent="0.3">
      <c r="A41" s="1">
        <v>34277</v>
      </c>
      <c r="B41">
        <v>181</v>
      </c>
      <c r="C41" s="6">
        <v>0.67459999999999998</v>
      </c>
      <c r="D41" s="4">
        <f t="shared" si="0"/>
        <v>1.4823599169878448</v>
      </c>
      <c r="E41" s="2">
        <f t="shared" si="1"/>
        <v>1.6713480973740532E-2</v>
      </c>
      <c r="F41" s="45">
        <f t="shared" si="2"/>
        <v>4.1001129053857159E-2</v>
      </c>
      <c r="G41" s="45">
        <f t="shared" si="3"/>
        <v>-4.1001129053856986E-2</v>
      </c>
      <c r="H41">
        <f t="shared" si="4"/>
        <v>0</v>
      </c>
    </row>
    <row r="42" spans="1:8" x14ac:dyDescent="0.3">
      <c r="A42" s="1">
        <v>34307</v>
      </c>
      <c r="B42">
        <v>158.5</v>
      </c>
      <c r="C42" s="6">
        <v>0.66869999999999996</v>
      </c>
      <c r="D42" s="4">
        <f t="shared" si="0"/>
        <v>1.4954389113204727</v>
      </c>
      <c r="E42" s="2">
        <f t="shared" si="1"/>
        <v>-0.13274243794849039</v>
      </c>
      <c r="F42" s="45">
        <f t="shared" si="2"/>
        <v>-8.7843935676170156E-3</v>
      </c>
      <c r="G42" s="45">
        <f t="shared" si="3"/>
        <v>8.7843935676171162E-3</v>
      </c>
      <c r="H42">
        <f t="shared" si="4"/>
        <v>0</v>
      </c>
    </row>
    <row r="43" spans="1:8" x14ac:dyDescent="0.3">
      <c r="A43" s="1">
        <v>34338</v>
      </c>
      <c r="B43">
        <v>154</v>
      </c>
      <c r="C43" s="6">
        <v>0.68730000000000002</v>
      </c>
      <c r="D43" s="4">
        <f t="shared" si="0"/>
        <v>1.4549687181725592</v>
      </c>
      <c r="E43" s="2">
        <f t="shared" si="1"/>
        <v>-2.8801990903706193E-2</v>
      </c>
      <c r="F43" s="45">
        <f t="shared" si="2"/>
        <v>2.7435349067626687E-2</v>
      </c>
      <c r="G43" s="45">
        <f t="shared" si="3"/>
        <v>-2.743534906762676E-2</v>
      </c>
      <c r="H43">
        <f t="shared" si="4"/>
        <v>0</v>
      </c>
    </row>
    <row r="44" spans="1:8" x14ac:dyDescent="0.3">
      <c r="A44" s="1">
        <v>34369</v>
      </c>
      <c r="B44">
        <v>150.5</v>
      </c>
      <c r="C44" s="6">
        <v>0.71450000000000002</v>
      </c>
      <c r="D44" s="4">
        <f t="shared" si="0"/>
        <v>1.3995801259622114</v>
      </c>
      <c r="E44" s="2">
        <f t="shared" si="1"/>
        <v>-2.2989518224698718E-2</v>
      </c>
      <c r="F44" s="45">
        <f t="shared" si="2"/>
        <v>3.8812119242362671E-2</v>
      </c>
      <c r="G44" s="45">
        <f t="shared" si="3"/>
        <v>-3.8812119242362449E-2</v>
      </c>
      <c r="H44">
        <f t="shared" si="4"/>
        <v>0</v>
      </c>
    </row>
    <row r="45" spans="1:8" x14ac:dyDescent="0.3">
      <c r="A45" s="1">
        <v>34397</v>
      </c>
      <c r="B45">
        <v>149</v>
      </c>
      <c r="C45" s="6">
        <v>0.71109999999999995</v>
      </c>
      <c r="D45" s="4">
        <f t="shared" si="0"/>
        <v>1.4062719729995783</v>
      </c>
      <c r="E45" s="2">
        <f t="shared" si="1"/>
        <v>-1.0016778243471232E-2</v>
      </c>
      <c r="F45" s="45">
        <f t="shared" si="2"/>
        <v>-4.7699304804499224E-3</v>
      </c>
      <c r="G45" s="45">
        <f t="shared" si="3"/>
        <v>4.769930480449971E-3</v>
      </c>
      <c r="H45">
        <f t="shared" si="4"/>
        <v>0</v>
      </c>
    </row>
    <row r="46" spans="1:8" x14ac:dyDescent="0.3">
      <c r="A46" s="1">
        <v>34428</v>
      </c>
      <c r="B46">
        <v>145</v>
      </c>
      <c r="C46" s="6">
        <v>0.70079999999999998</v>
      </c>
      <c r="D46" s="4">
        <f t="shared" si="0"/>
        <v>1.4269406392694064</v>
      </c>
      <c r="E46" s="2">
        <f t="shared" si="1"/>
        <v>-2.72125635248847E-2</v>
      </c>
      <c r="F46" s="45">
        <f t="shared" si="2"/>
        <v>-1.4590527267290583E-2</v>
      </c>
      <c r="G46" s="45">
        <f t="shared" si="3"/>
        <v>1.4590527267290527E-2</v>
      </c>
      <c r="H46">
        <f t="shared" si="4"/>
        <v>0</v>
      </c>
    </row>
    <row r="47" spans="1:8" x14ac:dyDescent="0.3">
      <c r="A47" s="1">
        <v>34458</v>
      </c>
      <c r="B47">
        <v>155</v>
      </c>
      <c r="C47" s="6">
        <v>0.70409999999999995</v>
      </c>
      <c r="D47" s="4">
        <f t="shared" si="0"/>
        <v>1.42025280499929</v>
      </c>
      <c r="E47" s="2">
        <f t="shared" si="1"/>
        <v>6.6691374498672143E-2</v>
      </c>
      <c r="F47" s="45">
        <f t="shared" si="2"/>
        <v>4.6978519029057045E-3</v>
      </c>
      <c r="G47" s="45">
        <f t="shared" si="3"/>
        <v>-4.6978519029058103E-3</v>
      </c>
      <c r="H47">
        <f t="shared" si="4"/>
        <v>0</v>
      </c>
    </row>
    <row r="48" spans="1:8" x14ac:dyDescent="0.3">
      <c r="A48" s="1">
        <v>34489</v>
      </c>
      <c r="B48">
        <v>150</v>
      </c>
      <c r="C48" s="6">
        <v>0.73680000000000001</v>
      </c>
      <c r="D48" s="4">
        <f t="shared" si="0"/>
        <v>1.3572204125950054</v>
      </c>
      <c r="E48" s="2">
        <f t="shared" si="1"/>
        <v>-3.2789822822990838E-2</v>
      </c>
      <c r="F48" s="45">
        <f t="shared" si="2"/>
        <v>4.5396093416009739E-2</v>
      </c>
      <c r="G48" s="45">
        <f t="shared" si="3"/>
        <v>-4.5396093416009649E-2</v>
      </c>
      <c r="H48">
        <f t="shared" si="4"/>
        <v>0</v>
      </c>
    </row>
    <row r="49" spans="1:8" x14ac:dyDescent="0.3">
      <c r="A49" s="1">
        <v>34519</v>
      </c>
      <c r="B49">
        <v>152</v>
      </c>
      <c r="C49" s="6">
        <v>0.73280000000000001</v>
      </c>
      <c r="D49" s="4">
        <f t="shared" si="0"/>
        <v>1.3646288209606987</v>
      </c>
      <c r="E49" s="2">
        <f t="shared" si="1"/>
        <v>1.3245226750020723E-2</v>
      </c>
      <c r="F49" s="45">
        <f t="shared" si="2"/>
        <v>-5.4436715811765806E-3</v>
      </c>
      <c r="G49" s="45">
        <f t="shared" si="3"/>
        <v>5.4436715811766734E-3</v>
      </c>
      <c r="H49">
        <f t="shared" si="4"/>
        <v>0</v>
      </c>
    </row>
    <row r="50" spans="1:8" x14ac:dyDescent="0.3">
      <c r="A50" s="1">
        <v>34550</v>
      </c>
      <c r="B50">
        <v>167</v>
      </c>
      <c r="C50" s="6">
        <v>0.73040000000000005</v>
      </c>
      <c r="D50" s="4">
        <f t="shared" si="0"/>
        <v>1.3691128148959473</v>
      </c>
      <c r="E50" s="2">
        <f t="shared" si="1"/>
        <v>9.4113291570478638E-2</v>
      </c>
      <c r="F50" s="45">
        <f t="shared" si="2"/>
        <v>-3.2804840791617238E-3</v>
      </c>
      <c r="G50" s="45">
        <f t="shared" si="3"/>
        <v>3.2804840791616796E-3</v>
      </c>
      <c r="H50">
        <f t="shared" si="4"/>
        <v>0</v>
      </c>
    </row>
    <row r="51" spans="1:8" x14ac:dyDescent="0.3">
      <c r="A51" s="1">
        <v>34581</v>
      </c>
      <c r="B51">
        <v>155.5</v>
      </c>
      <c r="C51" s="6">
        <v>0.74260000000000004</v>
      </c>
      <c r="D51" s="4">
        <f t="shared" si="0"/>
        <v>1.3466199838405601</v>
      </c>
      <c r="E51" s="2">
        <f t="shared" si="1"/>
        <v>-7.1348080797466323E-2</v>
      </c>
      <c r="F51" s="45">
        <f t="shared" si="2"/>
        <v>1.65652124622209E-2</v>
      </c>
      <c r="G51" s="45">
        <f t="shared" si="3"/>
        <v>-1.65652124622209E-2</v>
      </c>
      <c r="H51">
        <f t="shared" si="4"/>
        <v>0</v>
      </c>
    </row>
    <row r="52" spans="1:8" x14ac:dyDescent="0.3">
      <c r="A52" s="1">
        <v>34611</v>
      </c>
      <c r="B52">
        <v>164.5</v>
      </c>
      <c r="C52" s="6">
        <v>0.73839999999999995</v>
      </c>
      <c r="D52" s="4">
        <f t="shared" si="0"/>
        <v>1.354279523293608</v>
      </c>
      <c r="E52" s="2">
        <f t="shared" si="1"/>
        <v>5.6264838586137844E-2</v>
      </c>
      <c r="F52" s="45">
        <f t="shared" si="2"/>
        <v>-5.6718585543374519E-3</v>
      </c>
      <c r="G52" s="45">
        <f t="shared" si="3"/>
        <v>5.671858554337425E-3</v>
      </c>
      <c r="H52">
        <f t="shared" si="4"/>
        <v>0</v>
      </c>
    </row>
    <row r="53" spans="1:8" x14ac:dyDescent="0.3">
      <c r="A53" s="1">
        <v>34642</v>
      </c>
      <c r="B53">
        <v>174</v>
      </c>
      <c r="C53" s="6">
        <v>0.74229999999999996</v>
      </c>
      <c r="D53" s="4">
        <f t="shared" si="0"/>
        <v>1.3471642193183351</v>
      </c>
      <c r="E53" s="2">
        <f t="shared" si="1"/>
        <v>5.614472900910248E-2</v>
      </c>
      <c r="F53" s="45">
        <f t="shared" si="2"/>
        <v>5.2677909348588046E-3</v>
      </c>
      <c r="G53" s="45">
        <f t="shared" si="3"/>
        <v>-5.2677909348589156E-3</v>
      </c>
      <c r="H53">
        <f t="shared" si="4"/>
        <v>0</v>
      </c>
    </row>
    <row r="54" spans="1:8" x14ac:dyDescent="0.3">
      <c r="A54" s="1">
        <v>34672</v>
      </c>
      <c r="B54">
        <v>155</v>
      </c>
      <c r="C54" s="6">
        <v>0.7671</v>
      </c>
      <c r="D54" s="4">
        <f t="shared" si="0"/>
        <v>1.3036110024768608</v>
      </c>
      <c r="E54" s="2">
        <f t="shared" si="1"/>
        <v>-0.11563018229528245</v>
      </c>
      <c r="F54" s="45">
        <f t="shared" si="2"/>
        <v>3.2863696841749321E-2</v>
      </c>
      <c r="G54" s="45">
        <f t="shared" si="3"/>
        <v>-3.2863696841749571E-2</v>
      </c>
      <c r="H54">
        <f t="shared" si="4"/>
        <v>0</v>
      </c>
    </row>
    <row r="55" spans="1:8" x14ac:dyDescent="0.3">
      <c r="A55" s="1">
        <v>34703</v>
      </c>
      <c r="B55">
        <v>160</v>
      </c>
      <c r="C55" s="6">
        <v>0.77039999999999997</v>
      </c>
      <c r="D55" s="4">
        <f t="shared" si="0"/>
        <v>1.2980269989615785</v>
      </c>
      <c r="E55" s="2">
        <f t="shared" si="1"/>
        <v>3.174869831458027E-2</v>
      </c>
      <c r="F55" s="45">
        <f t="shared" si="2"/>
        <v>4.2926895186652025E-3</v>
      </c>
      <c r="G55" s="45">
        <f t="shared" si="3"/>
        <v>-4.2926895186650204E-3</v>
      </c>
      <c r="H55">
        <f t="shared" si="4"/>
        <v>0</v>
      </c>
    </row>
    <row r="56" spans="1:8" x14ac:dyDescent="0.3">
      <c r="A56" s="1">
        <v>34734</v>
      </c>
      <c r="B56">
        <v>149</v>
      </c>
      <c r="C56" s="6">
        <v>0.75900000000000001</v>
      </c>
      <c r="D56" s="4">
        <f t="shared" si="0"/>
        <v>1.3175230566534915</v>
      </c>
      <c r="E56" s="2">
        <f t="shared" si="1"/>
        <v>-7.1227509288367755E-2</v>
      </c>
      <c r="F56" s="45">
        <f t="shared" si="2"/>
        <v>-1.4908083088285791E-2</v>
      </c>
      <c r="G56" s="45">
        <f t="shared" si="3"/>
        <v>1.4908083088285789E-2</v>
      </c>
      <c r="H56">
        <f t="shared" si="4"/>
        <v>0</v>
      </c>
    </row>
    <row r="57" spans="1:8" x14ac:dyDescent="0.3">
      <c r="A57" s="1">
        <v>34762</v>
      </c>
      <c r="B57">
        <v>159</v>
      </c>
      <c r="C57" s="6">
        <v>0.73729999999999996</v>
      </c>
      <c r="D57" s="4">
        <f t="shared" si="0"/>
        <v>1.3563000135630001</v>
      </c>
      <c r="E57" s="2">
        <f t="shared" si="1"/>
        <v>6.4957896274772289E-2</v>
      </c>
      <c r="F57" s="45">
        <f t="shared" si="2"/>
        <v>-2.9006912400025051E-2</v>
      </c>
      <c r="G57" s="45">
        <f t="shared" si="3"/>
        <v>2.9006912400025054E-2</v>
      </c>
      <c r="H57">
        <f t="shared" si="4"/>
        <v>0</v>
      </c>
    </row>
    <row r="58" spans="1:8" x14ac:dyDescent="0.3">
      <c r="A58" s="1">
        <v>34793</v>
      </c>
      <c r="B58">
        <v>162</v>
      </c>
      <c r="C58" s="6">
        <v>0.73240000000000005</v>
      </c>
      <c r="D58" s="4">
        <f t="shared" si="0"/>
        <v>1.3653741125068268</v>
      </c>
      <c r="E58" s="2">
        <f t="shared" si="1"/>
        <v>1.8692133012152546E-2</v>
      </c>
      <c r="F58" s="45">
        <f t="shared" si="2"/>
        <v>-6.6680521952491075E-3</v>
      </c>
      <c r="G58" s="45">
        <f t="shared" si="3"/>
        <v>6.6680521952493313E-3</v>
      </c>
      <c r="H58">
        <f t="shared" si="4"/>
        <v>0</v>
      </c>
    </row>
    <row r="59" spans="1:8" x14ac:dyDescent="0.3">
      <c r="A59" s="1">
        <v>34823</v>
      </c>
      <c r="B59">
        <v>162</v>
      </c>
      <c r="C59" s="6">
        <v>0.73480000000000001</v>
      </c>
      <c r="D59" s="4">
        <f t="shared" si="0"/>
        <v>1.3609145345672291</v>
      </c>
      <c r="E59" s="2">
        <f t="shared" si="1"/>
        <v>0</v>
      </c>
      <c r="F59" s="45">
        <f t="shared" si="2"/>
        <v>3.2715405406149485E-3</v>
      </c>
      <c r="G59" s="45">
        <f t="shared" si="3"/>
        <v>-3.2715405406150166E-3</v>
      </c>
      <c r="H59">
        <f t="shared" si="4"/>
        <v>0</v>
      </c>
    </row>
    <row r="60" spans="1:8" x14ac:dyDescent="0.3">
      <c r="A60" s="1">
        <v>34854</v>
      </c>
      <c r="B60">
        <v>162</v>
      </c>
      <c r="C60" s="6">
        <v>0.71599999999999997</v>
      </c>
      <c r="D60" s="4">
        <f t="shared" si="0"/>
        <v>1.3966480446927374</v>
      </c>
      <c r="E60" s="2">
        <f t="shared" si="1"/>
        <v>0</v>
      </c>
      <c r="F60" s="45">
        <f t="shared" si="2"/>
        <v>-2.5918186380325035E-2</v>
      </c>
      <c r="G60" s="45">
        <f t="shared" si="3"/>
        <v>2.5918186380325024E-2</v>
      </c>
      <c r="H60">
        <f t="shared" si="4"/>
        <v>0</v>
      </c>
    </row>
    <row r="61" spans="1:8" x14ac:dyDescent="0.3">
      <c r="A61" s="1">
        <v>34884</v>
      </c>
      <c r="B61">
        <v>156.5</v>
      </c>
      <c r="C61" s="6">
        <v>0.70930000000000004</v>
      </c>
      <c r="D61" s="4">
        <f t="shared" si="0"/>
        <v>1.4098406880022556</v>
      </c>
      <c r="E61" s="2">
        <f t="shared" si="1"/>
        <v>-3.4540325252176207E-2</v>
      </c>
      <c r="F61" s="45">
        <f t="shared" si="2"/>
        <v>-9.4015987526044759E-3</v>
      </c>
      <c r="G61" s="45">
        <f t="shared" si="3"/>
        <v>9.4015987526044516E-3</v>
      </c>
      <c r="H61">
        <f t="shared" si="4"/>
        <v>0</v>
      </c>
    </row>
    <row r="62" spans="1:8" x14ac:dyDescent="0.3">
      <c r="A62" s="1">
        <v>34915</v>
      </c>
      <c r="B62">
        <v>160</v>
      </c>
      <c r="C62" s="6">
        <v>0.73650000000000004</v>
      </c>
      <c r="D62" s="4">
        <f t="shared" si="0"/>
        <v>1.3577732518669381</v>
      </c>
      <c r="E62" s="2">
        <f t="shared" si="1"/>
        <v>2.2117805253618974E-2</v>
      </c>
      <c r="F62" s="45">
        <f t="shared" si="2"/>
        <v>3.7630667694643842E-2</v>
      </c>
      <c r="G62" s="45">
        <f t="shared" si="3"/>
        <v>-3.7630667694643849E-2</v>
      </c>
      <c r="H62">
        <f t="shared" si="4"/>
        <v>0</v>
      </c>
    </row>
    <row r="63" spans="1:8" x14ac:dyDescent="0.3">
      <c r="A63" s="1">
        <v>34946</v>
      </c>
      <c r="B63">
        <v>163</v>
      </c>
      <c r="C63" s="6">
        <v>0.75070000000000003</v>
      </c>
      <c r="D63" s="4">
        <f t="shared" si="0"/>
        <v>1.3320900492873318</v>
      </c>
      <c r="E63" s="2">
        <f t="shared" si="1"/>
        <v>1.8576385572935457E-2</v>
      </c>
      <c r="F63" s="45">
        <f t="shared" si="2"/>
        <v>1.9096868676271656E-2</v>
      </c>
      <c r="G63" s="45">
        <f t="shared" si="3"/>
        <v>-1.9096868676271698E-2</v>
      </c>
      <c r="H63">
        <f t="shared" si="4"/>
        <v>0</v>
      </c>
    </row>
    <row r="64" spans="1:8" x14ac:dyDescent="0.3">
      <c r="A64" s="1">
        <v>34976</v>
      </c>
      <c r="B64">
        <v>167</v>
      </c>
      <c r="C64" s="6">
        <v>0.76749999999999996</v>
      </c>
      <c r="D64" s="4">
        <f t="shared" si="0"/>
        <v>1.3029315960912053</v>
      </c>
      <c r="E64" s="2">
        <f t="shared" si="1"/>
        <v>2.4243611609992853E-2</v>
      </c>
      <c r="F64" s="45">
        <f t="shared" si="2"/>
        <v>2.2132374882395434E-2</v>
      </c>
      <c r="G64" s="45">
        <f t="shared" si="3"/>
        <v>-2.2132374882395417E-2</v>
      </c>
      <c r="H64">
        <f t="shared" si="4"/>
        <v>0</v>
      </c>
    </row>
    <row r="65" spans="1:8" x14ac:dyDescent="0.3">
      <c r="A65" s="1">
        <v>35007</v>
      </c>
      <c r="B65">
        <v>167.5</v>
      </c>
      <c r="C65" s="6">
        <v>0.75790000000000002</v>
      </c>
      <c r="D65" s="4">
        <f t="shared" si="0"/>
        <v>1.3194352816994326</v>
      </c>
      <c r="E65" s="2">
        <f t="shared" si="1"/>
        <v>2.9895388483659859E-3</v>
      </c>
      <c r="F65" s="45">
        <f t="shared" si="2"/>
        <v>-1.2587028643368735E-2</v>
      </c>
      <c r="G65" s="45">
        <f t="shared" si="3"/>
        <v>1.2587028643368551E-2</v>
      </c>
      <c r="H65">
        <f t="shared" si="4"/>
        <v>0</v>
      </c>
    </row>
    <row r="66" spans="1:8" x14ac:dyDescent="0.3">
      <c r="A66" s="1">
        <v>35037</v>
      </c>
      <c r="B66">
        <v>171</v>
      </c>
      <c r="C66" s="6">
        <v>0.74029999999999996</v>
      </c>
      <c r="D66" s="4">
        <f t="shared" si="0"/>
        <v>1.3508037282182899</v>
      </c>
      <c r="E66" s="2">
        <f t="shared" si="1"/>
        <v>2.0680205237538822E-2</v>
      </c>
      <c r="F66" s="45">
        <f t="shared" si="2"/>
        <v>-2.3495941368930882E-2</v>
      </c>
      <c r="G66" s="45">
        <f t="shared" si="3"/>
        <v>2.3495941368930899E-2</v>
      </c>
      <c r="H66">
        <f t="shared" si="4"/>
        <v>0</v>
      </c>
    </row>
    <row r="67" spans="1:8" x14ac:dyDescent="0.3">
      <c r="A67" s="1">
        <v>35068</v>
      </c>
      <c r="B67">
        <v>201</v>
      </c>
      <c r="C67" s="6">
        <v>0.745</v>
      </c>
      <c r="D67" s="4">
        <f t="shared" si="0"/>
        <v>1.3422818791946309</v>
      </c>
      <c r="E67" s="2">
        <f t="shared" si="1"/>
        <v>0.16164135155641599</v>
      </c>
      <c r="F67" s="45">
        <f t="shared" si="2"/>
        <v>6.3287089305069689E-3</v>
      </c>
      <c r="G67" s="45">
        <f t="shared" si="3"/>
        <v>-6.328708930506759E-3</v>
      </c>
      <c r="H67">
        <f t="shared" si="4"/>
        <v>0</v>
      </c>
    </row>
    <row r="68" spans="1:8" x14ac:dyDescent="0.3">
      <c r="A68" s="1">
        <v>35099</v>
      </c>
      <c r="B68">
        <v>172</v>
      </c>
      <c r="C68" s="6">
        <v>0.75029999999999997</v>
      </c>
      <c r="D68" s="4">
        <f t="shared" ref="D68:D131" si="5">1/C68</f>
        <v>1.3328002132480341</v>
      </c>
      <c r="E68" s="2">
        <f t="shared" si="1"/>
        <v>-0.15581043124562272</v>
      </c>
      <c r="F68" s="45">
        <f t="shared" si="2"/>
        <v>7.0889081721236154E-3</v>
      </c>
      <c r="G68" s="45">
        <f t="shared" si="3"/>
        <v>-7.0889081721235963E-3</v>
      </c>
      <c r="H68">
        <f t="shared" si="4"/>
        <v>0</v>
      </c>
    </row>
    <row r="69" spans="1:8" x14ac:dyDescent="0.3">
      <c r="A69" s="1">
        <v>35128</v>
      </c>
      <c r="B69">
        <v>195</v>
      </c>
      <c r="C69" s="6">
        <v>0.76339999999999997</v>
      </c>
      <c r="D69" s="4">
        <f t="shared" si="5"/>
        <v>1.3099292638197537</v>
      </c>
      <c r="E69" s="2">
        <f t="shared" ref="E69:E132" si="6">LN(B69/B68)</f>
        <v>0.12550508175029376</v>
      </c>
      <c r="F69" s="45">
        <f t="shared" ref="F69:F132" si="7">LN(C69/C68)</f>
        <v>1.7309013759446205E-2</v>
      </c>
      <c r="G69" s="45">
        <f t="shared" ref="G69:G132" si="8">LN(D69/D68)</f>
        <v>-1.7309013759446278E-2</v>
      </c>
      <c r="H69">
        <f t="shared" ref="H69:H132" si="9">IF(E69&lt;-23%,1,0)</f>
        <v>0</v>
      </c>
    </row>
    <row r="70" spans="1:8" x14ac:dyDescent="0.3">
      <c r="A70" s="1">
        <v>35159</v>
      </c>
      <c r="B70">
        <v>207</v>
      </c>
      <c r="C70" s="6">
        <v>0.78420000000000001</v>
      </c>
      <c r="D70" s="4">
        <f t="shared" si="5"/>
        <v>1.2751849018107626</v>
      </c>
      <c r="E70" s="2">
        <f t="shared" si="6"/>
        <v>5.9719234701622277E-2</v>
      </c>
      <c r="F70" s="45">
        <f t="shared" si="7"/>
        <v>2.6881949547102053E-2</v>
      </c>
      <c r="G70" s="45">
        <f t="shared" si="8"/>
        <v>-2.6881949547101811E-2</v>
      </c>
      <c r="H70">
        <f t="shared" si="9"/>
        <v>0</v>
      </c>
    </row>
    <row r="71" spans="1:8" x14ac:dyDescent="0.3">
      <c r="A71" s="1">
        <v>35189</v>
      </c>
      <c r="B71">
        <v>177.5</v>
      </c>
      <c r="C71" s="6">
        <v>0.79559999999999997</v>
      </c>
      <c r="D71" s="4">
        <f t="shared" si="5"/>
        <v>1.2569130216189039</v>
      </c>
      <c r="E71" s="2">
        <f t="shared" si="6"/>
        <v>-0.15374818434989854</v>
      </c>
      <c r="F71" s="45">
        <f t="shared" si="7"/>
        <v>1.443245712158584E-2</v>
      </c>
      <c r="G71" s="45">
        <f t="shared" si="8"/>
        <v>-1.443245712158593E-2</v>
      </c>
      <c r="H71">
        <f t="shared" si="9"/>
        <v>0</v>
      </c>
    </row>
    <row r="72" spans="1:8" x14ac:dyDescent="0.3">
      <c r="A72" s="1">
        <v>35220</v>
      </c>
      <c r="B72">
        <v>176</v>
      </c>
      <c r="C72" s="6">
        <v>0.79879999999999995</v>
      </c>
      <c r="D72" s="4">
        <f t="shared" si="5"/>
        <v>1.2518778167250877</v>
      </c>
      <c r="E72" s="2">
        <f t="shared" si="6"/>
        <v>-8.4866138773186939E-3</v>
      </c>
      <c r="F72" s="45">
        <f t="shared" si="7"/>
        <v>4.0140545618430022E-3</v>
      </c>
      <c r="G72" s="45">
        <f t="shared" si="8"/>
        <v>-4.0140545618429536E-3</v>
      </c>
      <c r="H72">
        <f t="shared" si="9"/>
        <v>0</v>
      </c>
    </row>
    <row r="73" spans="1:8" x14ac:dyDescent="0.3">
      <c r="A73" s="1">
        <v>35250</v>
      </c>
      <c r="B73">
        <v>178.5</v>
      </c>
      <c r="C73" s="6">
        <v>0.78259999999999996</v>
      </c>
      <c r="D73" s="4">
        <f t="shared" si="5"/>
        <v>1.2777919754663942</v>
      </c>
      <c r="E73" s="2">
        <f t="shared" si="6"/>
        <v>1.4104606181541945E-2</v>
      </c>
      <c r="F73" s="45">
        <f t="shared" si="7"/>
        <v>-2.0488891765348013E-2</v>
      </c>
      <c r="G73" s="45">
        <f t="shared" si="8"/>
        <v>2.0488891765348086E-2</v>
      </c>
      <c r="H73">
        <f t="shared" si="9"/>
        <v>0</v>
      </c>
    </row>
    <row r="74" spans="1:8" x14ac:dyDescent="0.3">
      <c r="A74" s="1">
        <v>35281</v>
      </c>
      <c r="B74">
        <v>182</v>
      </c>
      <c r="C74" s="6">
        <v>0.77410000000000001</v>
      </c>
      <c r="D74" s="4">
        <f t="shared" si="5"/>
        <v>1.291822761917065</v>
      </c>
      <c r="E74" s="2">
        <f t="shared" si="6"/>
        <v>1.9418085857101516E-2</v>
      </c>
      <c r="F74" s="45">
        <f t="shared" si="7"/>
        <v>-1.092064556564426E-2</v>
      </c>
      <c r="G74" s="45">
        <f t="shared" si="8"/>
        <v>1.0920645565644234E-2</v>
      </c>
      <c r="H74">
        <f t="shared" si="9"/>
        <v>0</v>
      </c>
    </row>
    <row r="75" spans="1:8" x14ac:dyDescent="0.3">
      <c r="A75" s="1">
        <v>35312</v>
      </c>
      <c r="B75">
        <v>208.5</v>
      </c>
      <c r="C75" s="6">
        <v>0.79200000000000004</v>
      </c>
      <c r="D75" s="4">
        <f t="shared" si="5"/>
        <v>1.2626262626262625</v>
      </c>
      <c r="E75" s="2">
        <f t="shared" si="6"/>
        <v>0.13593235416206073</v>
      </c>
      <c r="F75" s="45">
        <f t="shared" si="7"/>
        <v>2.2860327603758189E-2</v>
      </c>
      <c r="G75" s="45">
        <f t="shared" si="8"/>
        <v>-2.2860327603758255E-2</v>
      </c>
      <c r="H75">
        <f t="shared" si="9"/>
        <v>0</v>
      </c>
    </row>
    <row r="76" spans="1:8" x14ac:dyDescent="0.3">
      <c r="A76" s="1">
        <v>35342</v>
      </c>
      <c r="B76">
        <v>254</v>
      </c>
      <c r="C76" s="6">
        <v>0.78939999999999999</v>
      </c>
      <c r="D76" s="4">
        <f t="shared" si="5"/>
        <v>1.266784899923993</v>
      </c>
      <c r="E76" s="2">
        <f t="shared" si="6"/>
        <v>0.19739522577968041</v>
      </c>
      <c r="F76" s="45">
        <f t="shared" si="7"/>
        <v>-3.2882285856791664E-3</v>
      </c>
      <c r="G76" s="45">
        <f t="shared" si="8"/>
        <v>3.2882285856792744E-3</v>
      </c>
      <c r="H76">
        <f t="shared" si="9"/>
        <v>0</v>
      </c>
    </row>
    <row r="77" spans="1:8" x14ac:dyDescent="0.3">
      <c r="A77" s="1">
        <v>35373</v>
      </c>
      <c r="B77">
        <v>227.5</v>
      </c>
      <c r="C77" s="6">
        <v>0.78859999999999997</v>
      </c>
      <c r="D77" s="4">
        <f t="shared" si="5"/>
        <v>1.2680699974638601</v>
      </c>
      <c r="E77" s="2">
        <f t="shared" si="6"/>
        <v>-0.11018402862753152</v>
      </c>
      <c r="F77" s="45">
        <f t="shared" si="7"/>
        <v>-1.0139417852199318E-3</v>
      </c>
      <c r="G77" s="45">
        <f t="shared" si="8"/>
        <v>1.0139417852198555E-3</v>
      </c>
      <c r="H77">
        <f t="shared" si="9"/>
        <v>0</v>
      </c>
    </row>
    <row r="78" spans="1:8" x14ac:dyDescent="0.3">
      <c r="A78" s="1">
        <v>35403</v>
      </c>
      <c r="B78">
        <v>240.5</v>
      </c>
      <c r="C78" s="6">
        <v>0.79759999999999998</v>
      </c>
      <c r="D78" s="4">
        <f t="shared" si="5"/>
        <v>1.2537612838515546</v>
      </c>
      <c r="E78" s="2">
        <f t="shared" si="6"/>
        <v>5.5569851154810786E-2</v>
      </c>
      <c r="F78" s="45">
        <f t="shared" si="7"/>
        <v>1.1347997204101878E-2</v>
      </c>
      <c r="G78" s="45">
        <f t="shared" si="8"/>
        <v>-1.1347997204101828E-2</v>
      </c>
      <c r="H78">
        <f t="shared" si="9"/>
        <v>0</v>
      </c>
    </row>
    <row r="79" spans="1:8" x14ac:dyDescent="0.3">
      <c r="A79" s="1">
        <v>35434</v>
      </c>
      <c r="B79">
        <v>239</v>
      </c>
      <c r="C79" s="6">
        <v>0.79179999999999995</v>
      </c>
      <c r="D79" s="4">
        <f t="shared" si="5"/>
        <v>1.2629451881788332</v>
      </c>
      <c r="E79" s="2">
        <f t="shared" si="6"/>
        <v>-6.2565376143051488E-3</v>
      </c>
      <c r="F79" s="45">
        <f t="shared" si="7"/>
        <v>-7.2983839755983507E-3</v>
      </c>
      <c r="G79" s="45">
        <f t="shared" si="8"/>
        <v>7.2983839755985493E-3</v>
      </c>
      <c r="H79">
        <f t="shared" si="9"/>
        <v>0</v>
      </c>
    </row>
    <row r="80" spans="1:8" x14ac:dyDescent="0.3">
      <c r="A80" s="1">
        <v>35465</v>
      </c>
      <c r="B80">
        <v>214</v>
      </c>
      <c r="C80" s="6">
        <v>0.76549999999999996</v>
      </c>
      <c r="D80" s="4">
        <f t="shared" si="5"/>
        <v>1.3063357282821686</v>
      </c>
      <c r="E80" s="2">
        <f t="shared" si="6"/>
        <v>-0.11048753690965918</v>
      </c>
      <c r="F80" s="45">
        <f t="shared" si="7"/>
        <v>-3.3779619574291833E-2</v>
      </c>
      <c r="G80" s="45">
        <f t="shared" si="8"/>
        <v>3.377961957429168E-2</v>
      </c>
      <c r="H80">
        <f t="shared" si="9"/>
        <v>0</v>
      </c>
    </row>
    <row r="81" spans="1:8" x14ac:dyDescent="0.3">
      <c r="A81" s="1">
        <v>35493</v>
      </c>
      <c r="B81">
        <v>172.5</v>
      </c>
      <c r="C81" s="6">
        <v>0.79120000000000001</v>
      </c>
      <c r="D81" s="4">
        <f t="shared" si="5"/>
        <v>1.2639029322548028</v>
      </c>
      <c r="E81" s="2">
        <f t="shared" si="6"/>
        <v>-0.21557877855043703</v>
      </c>
      <c r="F81" s="45">
        <f t="shared" si="7"/>
        <v>3.3021565210763888E-2</v>
      </c>
      <c r="G81" s="45">
        <f t="shared" si="8"/>
        <v>-3.3021565210764069E-2</v>
      </c>
      <c r="H81">
        <f t="shared" si="9"/>
        <v>0</v>
      </c>
    </row>
    <row r="82" spans="1:8" x14ac:dyDescent="0.3">
      <c r="A82" s="1">
        <v>35524</v>
      </c>
      <c r="B82">
        <v>175</v>
      </c>
      <c r="C82" s="6">
        <v>0.77669999999999995</v>
      </c>
      <c r="D82" s="4">
        <f t="shared" si="5"/>
        <v>1.2874983906270119</v>
      </c>
      <c r="E82" s="2">
        <f t="shared" si="6"/>
        <v>1.4388737452099671E-2</v>
      </c>
      <c r="F82" s="45">
        <f t="shared" si="7"/>
        <v>-1.8496604882900825E-2</v>
      </c>
      <c r="G82" s="45">
        <f t="shared" si="8"/>
        <v>1.8496604882900957E-2</v>
      </c>
      <c r="H82">
        <f t="shared" si="9"/>
        <v>0</v>
      </c>
    </row>
    <row r="83" spans="1:8" x14ac:dyDescent="0.3">
      <c r="A83" s="1">
        <v>35554</v>
      </c>
      <c r="B83">
        <v>177</v>
      </c>
      <c r="C83" s="6">
        <v>0.78349999999999997</v>
      </c>
      <c r="D83" s="4">
        <f t="shared" si="5"/>
        <v>1.2763241863433312</v>
      </c>
      <c r="E83" s="2">
        <f t="shared" si="6"/>
        <v>1.1363758650315003E-2</v>
      </c>
      <c r="F83" s="45">
        <f t="shared" si="7"/>
        <v>8.7168863704739016E-3</v>
      </c>
      <c r="G83" s="45">
        <f t="shared" si="8"/>
        <v>-8.7168863704739884E-3</v>
      </c>
      <c r="H83">
        <f t="shared" si="9"/>
        <v>0</v>
      </c>
    </row>
    <row r="84" spans="1:8" x14ac:dyDescent="0.3">
      <c r="A84" s="1">
        <v>35585</v>
      </c>
      <c r="B84">
        <v>174</v>
      </c>
      <c r="C84" s="6">
        <v>0.75980000000000003</v>
      </c>
      <c r="D84" s="4">
        <f t="shared" si="5"/>
        <v>1.3161358252171624</v>
      </c>
      <c r="E84" s="2">
        <f t="shared" si="6"/>
        <v>-1.7094433359300068E-2</v>
      </c>
      <c r="F84" s="45">
        <f t="shared" si="7"/>
        <v>-3.0715821042550266E-2</v>
      </c>
      <c r="G84" s="45">
        <f t="shared" si="8"/>
        <v>3.0715821042550266E-2</v>
      </c>
      <c r="H84">
        <f t="shared" si="9"/>
        <v>0</v>
      </c>
    </row>
    <row r="85" spans="1:8" x14ac:dyDescent="0.3">
      <c r="A85" s="1">
        <v>35615</v>
      </c>
      <c r="B85">
        <v>172.5</v>
      </c>
      <c r="C85" s="6">
        <v>0.75229999999999997</v>
      </c>
      <c r="D85" s="4">
        <f t="shared" si="5"/>
        <v>1.3292569453675396</v>
      </c>
      <c r="E85" s="2">
        <f t="shared" si="6"/>
        <v>-8.6580627431145415E-3</v>
      </c>
      <c r="F85" s="45">
        <f t="shared" si="7"/>
        <v>-9.9200601873493614E-3</v>
      </c>
      <c r="G85" s="45">
        <f t="shared" si="8"/>
        <v>9.9200601873493787E-3</v>
      </c>
      <c r="H85">
        <f t="shared" si="9"/>
        <v>0</v>
      </c>
    </row>
    <row r="86" spans="1:8" x14ac:dyDescent="0.3">
      <c r="A86" s="1">
        <v>35646</v>
      </c>
      <c r="B86">
        <v>175</v>
      </c>
      <c r="C86" s="6">
        <v>0.73919999999999997</v>
      </c>
      <c r="D86" s="4">
        <f t="shared" si="5"/>
        <v>1.3528138528138529</v>
      </c>
      <c r="E86" s="2">
        <f t="shared" si="6"/>
        <v>1.4388737452099671E-2</v>
      </c>
      <c r="F86" s="45">
        <f t="shared" si="7"/>
        <v>-1.7566660238701518E-2</v>
      </c>
      <c r="G86" s="45">
        <f t="shared" si="8"/>
        <v>1.7566660238701504E-2</v>
      </c>
      <c r="H86">
        <f t="shared" si="9"/>
        <v>0</v>
      </c>
    </row>
    <row r="87" spans="1:8" x14ac:dyDescent="0.3">
      <c r="A87" s="1">
        <v>35677</v>
      </c>
      <c r="B87">
        <v>169</v>
      </c>
      <c r="C87" s="6">
        <v>0.73129999999999995</v>
      </c>
      <c r="D87" s="4">
        <f t="shared" si="5"/>
        <v>1.3674278681799537</v>
      </c>
      <c r="E87" s="2">
        <f t="shared" si="6"/>
        <v>-3.4887259000440547E-2</v>
      </c>
      <c r="F87" s="45">
        <f t="shared" si="7"/>
        <v>-1.0744748050568898E-2</v>
      </c>
      <c r="G87" s="45">
        <f t="shared" si="8"/>
        <v>1.0744748050568888E-2</v>
      </c>
      <c r="H87">
        <f t="shared" si="9"/>
        <v>0</v>
      </c>
    </row>
    <row r="88" spans="1:8" x14ac:dyDescent="0.3">
      <c r="A88" s="1">
        <v>35707</v>
      </c>
      <c r="B88">
        <v>171.5</v>
      </c>
      <c r="C88" s="6">
        <v>0.72850000000000004</v>
      </c>
      <c r="D88" s="4">
        <f t="shared" si="5"/>
        <v>1.3726835964310227</v>
      </c>
      <c r="E88" s="2">
        <f t="shared" si="6"/>
        <v>1.4684551682921099E-2</v>
      </c>
      <c r="F88" s="45">
        <f t="shared" si="7"/>
        <v>-3.8361466416458605E-3</v>
      </c>
      <c r="G88" s="45">
        <f t="shared" si="8"/>
        <v>3.8361466416459477E-3</v>
      </c>
      <c r="H88">
        <f t="shared" si="9"/>
        <v>0</v>
      </c>
    </row>
    <row r="89" spans="1:8" x14ac:dyDescent="0.3">
      <c r="A89" s="1">
        <v>35738</v>
      </c>
      <c r="B89">
        <v>182.5</v>
      </c>
      <c r="C89" s="6">
        <v>0.70920000000000005</v>
      </c>
      <c r="D89" s="4">
        <f t="shared" si="5"/>
        <v>1.4100394811054708</v>
      </c>
      <c r="E89" s="2">
        <f t="shared" si="6"/>
        <v>6.2166906416551537E-2</v>
      </c>
      <c r="F89" s="45">
        <f t="shared" si="7"/>
        <v>-2.6850051435206728E-2</v>
      </c>
      <c r="G89" s="45">
        <f t="shared" si="8"/>
        <v>2.6850051435206541E-2</v>
      </c>
      <c r="H89">
        <f t="shared" si="9"/>
        <v>0</v>
      </c>
    </row>
    <row r="90" spans="1:8" x14ac:dyDescent="0.3">
      <c r="A90" s="1">
        <v>35768</v>
      </c>
      <c r="B90">
        <v>171</v>
      </c>
      <c r="C90" s="6">
        <v>0.67359999999999998</v>
      </c>
      <c r="D90" s="4">
        <f t="shared" si="5"/>
        <v>1.484560570071259</v>
      </c>
      <c r="E90" s="2">
        <f t="shared" si="6"/>
        <v>-6.5086616519886314E-2</v>
      </c>
      <c r="F90" s="45">
        <f t="shared" si="7"/>
        <v>-5.1501111271935948E-2</v>
      </c>
      <c r="G90" s="45">
        <f t="shared" si="8"/>
        <v>5.1501111271936073E-2</v>
      </c>
      <c r="H90">
        <f t="shared" si="9"/>
        <v>0</v>
      </c>
    </row>
    <row r="91" spans="1:8" x14ac:dyDescent="0.3">
      <c r="A91" s="1">
        <v>35799</v>
      </c>
      <c r="B91">
        <v>163</v>
      </c>
      <c r="C91" s="6">
        <v>0.65059999999999996</v>
      </c>
      <c r="D91" s="4">
        <f t="shared" si="5"/>
        <v>1.5370427297878881</v>
      </c>
      <c r="E91" s="2">
        <f t="shared" si="6"/>
        <v>-4.7913355695897504E-2</v>
      </c>
      <c r="F91" s="45">
        <f t="shared" si="7"/>
        <v>-3.4741448888865982E-2</v>
      </c>
      <c r="G91" s="45">
        <f t="shared" si="8"/>
        <v>3.4741448888865878E-2</v>
      </c>
      <c r="H91">
        <f t="shared" si="9"/>
        <v>0</v>
      </c>
    </row>
    <row r="92" spans="1:8" x14ac:dyDescent="0.3">
      <c r="A92" s="1">
        <v>35830</v>
      </c>
      <c r="B92">
        <v>142</v>
      </c>
      <c r="C92" s="6">
        <v>0.68020000000000003</v>
      </c>
      <c r="D92" s="4">
        <f t="shared" si="5"/>
        <v>1.4701558365186709</v>
      </c>
      <c r="E92" s="2">
        <f t="shared" si="6"/>
        <v>-0.13792314320550164</v>
      </c>
      <c r="F92" s="45">
        <f t="shared" si="7"/>
        <v>4.4491858533844048E-2</v>
      </c>
      <c r="G92" s="45">
        <f t="shared" si="8"/>
        <v>-4.4491858533844096E-2</v>
      </c>
      <c r="H92">
        <f t="shared" si="9"/>
        <v>0</v>
      </c>
    </row>
    <row r="93" spans="1:8" x14ac:dyDescent="0.3">
      <c r="A93" s="1">
        <v>35858</v>
      </c>
      <c r="B93">
        <v>131.5</v>
      </c>
      <c r="C93" s="6">
        <v>0.6784</v>
      </c>
      <c r="D93" s="4">
        <f t="shared" si="5"/>
        <v>1.4740566037735849</v>
      </c>
      <c r="E93" s="2">
        <f t="shared" si="6"/>
        <v>-7.6820205983441497E-2</v>
      </c>
      <c r="F93" s="45">
        <f t="shared" si="7"/>
        <v>-2.6497880954018359E-3</v>
      </c>
      <c r="G93" s="45">
        <f t="shared" si="8"/>
        <v>2.6497880954017821E-3</v>
      </c>
      <c r="H93">
        <f t="shared" si="9"/>
        <v>0</v>
      </c>
    </row>
    <row r="94" spans="1:8" x14ac:dyDescent="0.3">
      <c r="A94" s="1">
        <v>35889</v>
      </c>
      <c r="B94">
        <v>134.5</v>
      </c>
      <c r="C94" s="6">
        <v>0.65480000000000005</v>
      </c>
      <c r="D94" s="4">
        <f t="shared" si="5"/>
        <v>1.5271838729383016</v>
      </c>
      <c r="E94" s="2">
        <f t="shared" si="6"/>
        <v>2.2557347424074527E-2</v>
      </c>
      <c r="F94" s="45">
        <f t="shared" si="7"/>
        <v>-3.5407238980713462E-2</v>
      </c>
      <c r="G94" s="45">
        <f t="shared" si="8"/>
        <v>3.5407238980713365E-2</v>
      </c>
      <c r="H94">
        <f t="shared" si="9"/>
        <v>0</v>
      </c>
    </row>
    <row r="95" spans="1:8" x14ac:dyDescent="0.3">
      <c r="A95" s="1">
        <v>35919</v>
      </c>
      <c r="B95">
        <v>145</v>
      </c>
      <c r="C95" s="6">
        <v>0.64549999999999996</v>
      </c>
      <c r="D95" s="4">
        <f t="shared" si="5"/>
        <v>1.5491866769945779</v>
      </c>
      <c r="E95" s="2">
        <f t="shared" si="6"/>
        <v>7.5169543378680523E-2</v>
      </c>
      <c r="F95" s="45">
        <f t="shared" si="7"/>
        <v>-1.4304635210282794E-2</v>
      </c>
      <c r="G95" s="45">
        <f t="shared" si="8"/>
        <v>1.4304635210282846E-2</v>
      </c>
      <c r="H95">
        <f t="shared" si="9"/>
        <v>0</v>
      </c>
    </row>
    <row r="96" spans="1:8" x14ac:dyDescent="0.3">
      <c r="A96" s="1">
        <v>35950</v>
      </c>
      <c r="B96">
        <v>136.5</v>
      </c>
      <c r="C96" s="6">
        <v>0.61170000000000002</v>
      </c>
      <c r="D96" s="4">
        <f t="shared" si="5"/>
        <v>1.6347882949158083</v>
      </c>
      <c r="E96" s="2">
        <f t="shared" si="6"/>
        <v>-6.0409127795559986E-2</v>
      </c>
      <c r="F96" s="45">
        <f t="shared" si="7"/>
        <v>-5.3783244038177892E-2</v>
      </c>
      <c r="G96" s="45">
        <f t="shared" si="8"/>
        <v>5.3783244038178024E-2</v>
      </c>
      <c r="H96">
        <f t="shared" si="9"/>
        <v>0</v>
      </c>
    </row>
    <row r="97" spans="1:8" x14ac:dyDescent="0.3">
      <c r="A97" s="1">
        <v>35980</v>
      </c>
      <c r="B97">
        <v>118</v>
      </c>
      <c r="C97" s="6">
        <v>0.61650000000000005</v>
      </c>
      <c r="D97" s="4">
        <f t="shared" si="5"/>
        <v>1.6220600162206</v>
      </c>
      <c r="E97" s="2">
        <f t="shared" si="6"/>
        <v>-0.14563999015934961</v>
      </c>
      <c r="F97" s="45">
        <f t="shared" si="7"/>
        <v>7.8163563558798239E-3</v>
      </c>
      <c r="G97" s="45">
        <f t="shared" si="8"/>
        <v>-7.8163563558798846E-3</v>
      </c>
      <c r="H97">
        <f t="shared" si="9"/>
        <v>0</v>
      </c>
    </row>
    <row r="98" spans="1:8" x14ac:dyDescent="0.3">
      <c r="A98" s="1">
        <v>36011</v>
      </c>
      <c r="B98">
        <v>112</v>
      </c>
      <c r="C98" s="6">
        <v>0.60599999999999998</v>
      </c>
      <c r="D98" s="4">
        <f t="shared" si="5"/>
        <v>1.6501650165016502</v>
      </c>
      <c r="E98" s="2">
        <f t="shared" si="6"/>
        <v>-5.2185753170570191E-2</v>
      </c>
      <c r="F98" s="45">
        <f t="shared" si="7"/>
        <v>-1.7178336535084628E-2</v>
      </c>
      <c r="G98" s="45">
        <f t="shared" si="8"/>
        <v>1.7178336535084552E-2</v>
      </c>
      <c r="H98">
        <f t="shared" si="9"/>
        <v>0</v>
      </c>
    </row>
    <row r="99" spans="1:8" x14ac:dyDescent="0.3">
      <c r="A99" s="1">
        <v>36042</v>
      </c>
      <c r="B99">
        <v>120.5</v>
      </c>
      <c r="C99" s="6">
        <v>0.58919999999999995</v>
      </c>
      <c r="D99" s="4">
        <f t="shared" si="5"/>
        <v>1.697216564833673</v>
      </c>
      <c r="E99" s="2">
        <f t="shared" si="6"/>
        <v>7.31508816356152E-2</v>
      </c>
      <c r="F99" s="45">
        <f t="shared" si="7"/>
        <v>-2.8114301480839272E-2</v>
      </c>
      <c r="G99" s="45">
        <f t="shared" si="8"/>
        <v>2.811430148083947E-2</v>
      </c>
      <c r="H99">
        <f t="shared" si="9"/>
        <v>0</v>
      </c>
    </row>
    <row r="100" spans="1:8" x14ac:dyDescent="0.3">
      <c r="A100" s="1">
        <v>36072</v>
      </c>
      <c r="B100">
        <v>141</v>
      </c>
      <c r="C100" s="6">
        <v>0.59199999999999997</v>
      </c>
      <c r="D100" s="4">
        <f t="shared" si="5"/>
        <v>1.6891891891891893</v>
      </c>
      <c r="E100" s="2">
        <f t="shared" si="6"/>
        <v>0.15711013744745864</v>
      </c>
      <c r="F100" s="45">
        <f t="shared" si="7"/>
        <v>4.7409502955305894E-3</v>
      </c>
      <c r="G100" s="45">
        <f t="shared" si="8"/>
        <v>-4.7409502955305955E-3</v>
      </c>
      <c r="H100">
        <f t="shared" si="9"/>
        <v>0</v>
      </c>
    </row>
    <row r="101" spans="1:8" x14ac:dyDescent="0.3">
      <c r="A101" s="1">
        <v>36103</v>
      </c>
      <c r="B101">
        <v>129.5</v>
      </c>
      <c r="C101" s="6">
        <v>0.63080000000000003</v>
      </c>
      <c r="D101" s="4">
        <f t="shared" si="5"/>
        <v>1.5852885225110969</v>
      </c>
      <c r="E101" s="2">
        <f t="shared" si="6"/>
        <v>-8.5079009238575781E-2</v>
      </c>
      <c r="F101" s="45">
        <f t="shared" si="7"/>
        <v>6.3482220204877787E-2</v>
      </c>
      <c r="G101" s="45">
        <f t="shared" si="8"/>
        <v>-6.3482220204877829E-2</v>
      </c>
      <c r="H101">
        <f t="shared" si="9"/>
        <v>0</v>
      </c>
    </row>
    <row r="102" spans="1:8" x14ac:dyDescent="0.3">
      <c r="A102" s="1">
        <v>36133</v>
      </c>
      <c r="B102">
        <v>105.5</v>
      </c>
      <c r="C102" s="6">
        <v>0.62460000000000004</v>
      </c>
      <c r="D102" s="4">
        <f t="shared" si="5"/>
        <v>1.601024655779699</v>
      </c>
      <c r="E102" s="2">
        <f t="shared" si="6"/>
        <v>-0.20496992822347121</v>
      </c>
      <c r="F102" s="45">
        <f t="shared" si="7"/>
        <v>-9.8774102399050399E-3</v>
      </c>
      <c r="G102" s="45">
        <f t="shared" si="8"/>
        <v>9.8774102399051926E-3</v>
      </c>
      <c r="H102">
        <f t="shared" si="9"/>
        <v>0</v>
      </c>
    </row>
    <row r="103" spans="1:8" x14ac:dyDescent="0.3">
      <c r="A103" s="1">
        <v>36164</v>
      </c>
      <c r="B103">
        <v>105</v>
      </c>
      <c r="C103" s="6">
        <v>0.61380000000000001</v>
      </c>
      <c r="D103" s="4">
        <f t="shared" si="5"/>
        <v>1.6291951775822744</v>
      </c>
      <c r="E103" s="2">
        <f t="shared" si="6"/>
        <v>-4.7506027585978647E-3</v>
      </c>
      <c r="F103" s="45">
        <f t="shared" si="7"/>
        <v>-1.7442302663342485E-2</v>
      </c>
      <c r="G103" s="45">
        <f t="shared" si="8"/>
        <v>1.7442302663342388E-2</v>
      </c>
      <c r="H103">
        <f t="shared" si="9"/>
        <v>0</v>
      </c>
    </row>
    <row r="104" spans="1:8" x14ac:dyDescent="0.3">
      <c r="A104" s="1">
        <v>36195</v>
      </c>
      <c r="B104">
        <v>112</v>
      </c>
      <c r="C104" s="6">
        <v>0.63870000000000005</v>
      </c>
      <c r="D104" s="4">
        <f t="shared" si="5"/>
        <v>1.5656802880851728</v>
      </c>
      <c r="E104" s="2">
        <f t="shared" si="6"/>
        <v>6.4538521137571164E-2</v>
      </c>
      <c r="F104" s="45">
        <f t="shared" si="7"/>
        <v>3.9765718381907643E-2</v>
      </c>
      <c r="G104" s="45">
        <f t="shared" si="8"/>
        <v>-3.9765718381907858E-2</v>
      </c>
      <c r="H104">
        <f t="shared" si="9"/>
        <v>0</v>
      </c>
    </row>
    <row r="105" spans="1:8" x14ac:dyDescent="0.3">
      <c r="A105" s="1">
        <v>36223</v>
      </c>
      <c r="B105">
        <v>110.5</v>
      </c>
      <c r="C105" s="6">
        <v>0.62080000000000002</v>
      </c>
      <c r="D105" s="4">
        <f t="shared" si="5"/>
        <v>1.6108247422680413</v>
      </c>
      <c r="E105" s="2">
        <f t="shared" si="6"/>
        <v>-1.3483350337286988E-2</v>
      </c>
      <c r="F105" s="45">
        <f t="shared" si="7"/>
        <v>-2.8425891698534548E-2</v>
      </c>
      <c r="G105" s="45">
        <f t="shared" si="8"/>
        <v>2.8425891698534763E-2</v>
      </c>
      <c r="H105">
        <f t="shared" si="9"/>
        <v>0</v>
      </c>
    </row>
    <row r="106" spans="1:8" x14ac:dyDescent="0.3">
      <c r="A106" s="1">
        <v>36254</v>
      </c>
      <c r="B106">
        <v>132.5</v>
      </c>
      <c r="C106" s="6">
        <v>0.63549999999999995</v>
      </c>
      <c r="D106" s="4">
        <f t="shared" si="5"/>
        <v>1.5735641227380017</v>
      </c>
      <c r="E106" s="2">
        <f t="shared" si="6"/>
        <v>0.18156712446846937</v>
      </c>
      <c r="F106" s="45">
        <f t="shared" si="7"/>
        <v>2.340312176049961E-2</v>
      </c>
      <c r="G106" s="45">
        <f t="shared" si="8"/>
        <v>-2.340312176049969E-2</v>
      </c>
      <c r="H106">
        <f t="shared" si="9"/>
        <v>0</v>
      </c>
    </row>
    <row r="107" spans="1:8" x14ac:dyDescent="0.3">
      <c r="A107" s="1">
        <v>36284</v>
      </c>
      <c r="B107">
        <v>150</v>
      </c>
      <c r="C107" s="6">
        <v>0.66149999999999998</v>
      </c>
      <c r="D107" s="4">
        <f t="shared" si="5"/>
        <v>1.5117157974300832</v>
      </c>
      <c r="E107" s="2">
        <f t="shared" si="6"/>
        <v>0.12405264866997882</v>
      </c>
      <c r="F107" s="45">
        <f t="shared" si="7"/>
        <v>4.0097892925501727E-2</v>
      </c>
      <c r="G107" s="45">
        <f t="shared" si="8"/>
        <v>-4.0097892925501734E-2</v>
      </c>
      <c r="H107">
        <f t="shared" si="9"/>
        <v>0</v>
      </c>
    </row>
    <row r="108" spans="1:8" x14ac:dyDescent="0.3">
      <c r="A108" s="1">
        <v>36315</v>
      </c>
      <c r="B108">
        <v>125</v>
      </c>
      <c r="C108" s="6">
        <v>0.65029999999999999</v>
      </c>
      <c r="D108" s="4">
        <f t="shared" si="5"/>
        <v>1.5377518068583731</v>
      </c>
      <c r="E108" s="2">
        <f t="shared" si="6"/>
        <v>-0.18232155679395459</v>
      </c>
      <c r="F108" s="45">
        <f t="shared" si="7"/>
        <v>-1.7076188679904212E-2</v>
      </c>
      <c r="G108" s="45">
        <f t="shared" si="8"/>
        <v>1.7076188679904111E-2</v>
      </c>
      <c r="H108">
        <f t="shared" si="9"/>
        <v>0</v>
      </c>
    </row>
    <row r="109" spans="1:8" x14ac:dyDescent="0.3">
      <c r="A109" s="1">
        <v>36345</v>
      </c>
      <c r="B109">
        <v>152</v>
      </c>
      <c r="C109" s="6">
        <v>0.66700000000000004</v>
      </c>
      <c r="D109" s="4">
        <f t="shared" si="5"/>
        <v>1.4992503748125936</v>
      </c>
      <c r="E109" s="2">
        <f t="shared" si="6"/>
        <v>0.19556678354397525</v>
      </c>
      <c r="F109" s="45">
        <f t="shared" si="7"/>
        <v>2.5356251040517627E-2</v>
      </c>
      <c r="G109" s="45">
        <f t="shared" si="8"/>
        <v>-2.5356251040517711E-2</v>
      </c>
      <c r="H109">
        <f t="shared" si="9"/>
        <v>0</v>
      </c>
    </row>
    <row r="110" spans="1:8" x14ac:dyDescent="0.3">
      <c r="A110" s="1">
        <v>36376</v>
      </c>
      <c r="B110">
        <v>166.5</v>
      </c>
      <c r="C110" s="6">
        <v>0.65569999999999995</v>
      </c>
      <c r="D110" s="4">
        <f t="shared" si="5"/>
        <v>1.5250876925423213</v>
      </c>
      <c r="E110" s="2">
        <f t="shared" si="6"/>
        <v>9.1114788574222172E-2</v>
      </c>
      <c r="F110" s="45">
        <f t="shared" si="7"/>
        <v>-1.7086678646050069E-2</v>
      </c>
      <c r="G110" s="45">
        <f t="shared" si="8"/>
        <v>1.70866786460501E-2</v>
      </c>
      <c r="H110">
        <f t="shared" si="9"/>
        <v>0</v>
      </c>
    </row>
    <row r="111" spans="1:8" x14ac:dyDescent="0.3">
      <c r="A111" s="1">
        <v>36407</v>
      </c>
      <c r="B111">
        <v>191.5</v>
      </c>
      <c r="C111" s="6">
        <v>0.64510000000000001</v>
      </c>
      <c r="D111" s="4">
        <f t="shared" si="5"/>
        <v>1.5501472639900791</v>
      </c>
      <c r="E111" s="2">
        <f t="shared" si="6"/>
        <v>0.13989249920020211</v>
      </c>
      <c r="F111" s="45">
        <f t="shared" si="7"/>
        <v>-1.6298023731377672E-2</v>
      </c>
      <c r="G111" s="45">
        <f t="shared" si="8"/>
        <v>1.62980237313777E-2</v>
      </c>
      <c r="H111">
        <f t="shared" si="9"/>
        <v>0</v>
      </c>
    </row>
    <row r="112" spans="1:8" x14ac:dyDescent="0.3">
      <c r="A112" s="1">
        <v>36437</v>
      </c>
      <c r="B112">
        <v>195</v>
      </c>
      <c r="C112" s="6">
        <v>0.6522</v>
      </c>
      <c r="D112" s="4">
        <f t="shared" si="5"/>
        <v>1.5332720024532351</v>
      </c>
      <c r="E112" s="2">
        <f t="shared" si="6"/>
        <v>1.8111749943046103E-2</v>
      </c>
      <c r="F112" s="45">
        <f t="shared" si="7"/>
        <v>1.0945919817022705E-2</v>
      </c>
      <c r="G112" s="45">
        <f t="shared" si="8"/>
        <v>-1.0945919817022856E-2</v>
      </c>
      <c r="H112">
        <f t="shared" si="9"/>
        <v>0</v>
      </c>
    </row>
    <row r="113" spans="1:8" x14ac:dyDescent="0.3">
      <c r="A113" s="1">
        <v>36468</v>
      </c>
      <c r="B113">
        <v>205</v>
      </c>
      <c r="C113" s="6">
        <v>0.64270000000000005</v>
      </c>
      <c r="D113" s="4">
        <f t="shared" si="5"/>
        <v>1.5559358954411078</v>
      </c>
      <c r="E113" s="2">
        <f t="shared" si="6"/>
        <v>5.0010420574661416E-2</v>
      </c>
      <c r="F113" s="45">
        <f t="shared" si="7"/>
        <v>-1.4673210977978135E-2</v>
      </c>
      <c r="G113" s="45">
        <f t="shared" si="8"/>
        <v>1.4673210977978246E-2</v>
      </c>
      <c r="H113">
        <f t="shared" si="9"/>
        <v>0</v>
      </c>
    </row>
    <row r="114" spans="1:8" x14ac:dyDescent="0.3">
      <c r="A114" s="1">
        <v>36498</v>
      </c>
      <c r="B114">
        <v>236</v>
      </c>
      <c r="C114" s="6">
        <v>0.63229999999999997</v>
      </c>
      <c r="D114" s="4">
        <f t="shared" si="5"/>
        <v>1.5815277558121146</v>
      </c>
      <c r="E114" s="2">
        <f t="shared" si="6"/>
        <v>0.14082182588720182</v>
      </c>
      <c r="F114" s="45">
        <f t="shared" si="7"/>
        <v>-1.6314087312673118E-2</v>
      </c>
      <c r="G114" s="45">
        <f t="shared" si="8"/>
        <v>1.631408731267299E-2</v>
      </c>
      <c r="H114">
        <f t="shared" si="9"/>
        <v>0</v>
      </c>
    </row>
    <row r="115" spans="1:8" x14ac:dyDescent="0.3">
      <c r="A115" s="1">
        <v>36529</v>
      </c>
      <c r="B115">
        <v>257.5</v>
      </c>
      <c r="C115" s="6">
        <v>0.6583</v>
      </c>
      <c r="D115" s="4">
        <f t="shared" si="5"/>
        <v>1.5190642564180465</v>
      </c>
      <c r="E115" s="2">
        <f t="shared" si="6"/>
        <v>8.7187915078180855E-2</v>
      </c>
      <c r="F115" s="45">
        <f t="shared" si="7"/>
        <v>4.0296789409263511E-2</v>
      </c>
      <c r="G115" s="45">
        <f t="shared" si="8"/>
        <v>-4.0296789409263498E-2</v>
      </c>
      <c r="H115">
        <f t="shared" si="9"/>
        <v>0</v>
      </c>
    </row>
    <row r="116" spans="1:8" x14ac:dyDescent="0.3">
      <c r="A116" s="1">
        <v>36560</v>
      </c>
      <c r="B116">
        <v>257.5</v>
      </c>
      <c r="C116" s="6">
        <v>0.63329999999999997</v>
      </c>
      <c r="D116" s="4">
        <f t="shared" si="5"/>
        <v>1.5790304752881732</v>
      </c>
      <c r="E116" s="2">
        <f t="shared" si="6"/>
        <v>0</v>
      </c>
      <c r="F116" s="45">
        <f t="shared" si="7"/>
        <v>-3.8716510951446438E-2</v>
      </c>
      <c r="G116" s="45">
        <f t="shared" si="8"/>
        <v>3.8716510951446438E-2</v>
      </c>
      <c r="H116">
        <f t="shared" si="9"/>
        <v>0</v>
      </c>
    </row>
    <row r="117" spans="1:8" x14ac:dyDescent="0.3">
      <c r="A117" s="1">
        <v>36589</v>
      </c>
      <c r="B117">
        <v>266</v>
      </c>
      <c r="C117" s="6">
        <v>0.60919999999999996</v>
      </c>
      <c r="D117" s="4">
        <f t="shared" si="5"/>
        <v>1.6414970453053186</v>
      </c>
      <c r="E117" s="2">
        <f t="shared" si="6"/>
        <v>3.2476588677908182E-2</v>
      </c>
      <c r="F117" s="45">
        <f t="shared" si="7"/>
        <v>-3.8797622501377915E-2</v>
      </c>
      <c r="G117" s="45">
        <f t="shared" si="8"/>
        <v>3.8797622501377887E-2</v>
      </c>
      <c r="H117">
        <f t="shared" si="9"/>
        <v>0</v>
      </c>
    </row>
    <row r="118" spans="1:8" x14ac:dyDescent="0.3">
      <c r="A118" s="1">
        <v>36620</v>
      </c>
      <c r="B118">
        <v>248</v>
      </c>
      <c r="C118" s="6">
        <v>0.60299999999999998</v>
      </c>
      <c r="D118" s="4">
        <f t="shared" si="5"/>
        <v>1.6583747927031509</v>
      </c>
      <c r="E118" s="2">
        <f t="shared" si="6"/>
        <v>-7.0067562616716955E-2</v>
      </c>
      <c r="F118" s="45">
        <f t="shared" si="7"/>
        <v>-1.0229424293821263E-2</v>
      </c>
      <c r="G118" s="45">
        <f t="shared" si="8"/>
        <v>1.0229424293821322E-2</v>
      </c>
      <c r="H118">
        <f t="shared" si="9"/>
        <v>0</v>
      </c>
    </row>
    <row r="119" spans="1:8" x14ac:dyDescent="0.3">
      <c r="A119" s="1">
        <v>36650</v>
      </c>
      <c r="B119">
        <v>250</v>
      </c>
      <c r="C119" s="6">
        <v>0.58850000000000002</v>
      </c>
      <c r="D119" s="4">
        <f t="shared" si="5"/>
        <v>1.6992353440951571</v>
      </c>
      <c r="E119" s="2">
        <f t="shared" si="6"/>
        <v>8.0321716972642527E-3</v>
      </c>
      <c r="F119" s="45">
        <f t="shared" si="7"/>
        <v>-2.4340270026853978E-2</v>
      </c>
      <c r="G119" s="45">
        <f t="shared" si="8"/>
        <v>2.4340270026854027E-2</v>
      </c>
      <c r="H119">
        <f t="shared" si="9"/>
        <v>0</v>
      </c>
    </row>
    <row r="120" spans="1:8" x14ac:dyDescent="0.3">
      <c r="A120" s="1">
        <v>36681</v>
      </c>
      <c r="B120">
        <v>246</v>
      </c>
      <c r="C120" s="6">
        <v>0.57150000000000001</v>
      </c>
      <c r="D120" s="4">
        <f t="shared" si="5"/>
        <v>1.7497812773403325</v>
      </c>
      <c r="E120" s="2">
        <f t="shared" si="6"/>
        <v>-1.6129381929883644E-2</v>
      </c>
      <c r="F120" s="45">
        <f t="shared" si="7"/>
        <v>-2.9312443465466097E-2</v>
      </c>
      <c r="G120" s="45">
        <f t="shared" si="8"/>
        <v>2.9312443465466177E-2</v>
      </c>
      <c r="H120">
        <f t="shared" si="9"/>
        <v>0</v>
      </c>
    </row>
    <row r="121" spans="1:8" x14ac:dyDescent="0.3">
      <c r="A121" s="1">
        <v>36711</v>
      </c>
      <c r="B121">
        <v>285.5</v>
      </c>
      <c r="C121" s="6">
        <v>0.59850000000000003</v>
      </c>
      <c r="D121" s="4">
        <f t="shared" si="5"/>
        <v>1.6708437761069339</v>
      </c>
      <c r="E121" s="2">
        <f t="shared" si="6"/>
        <v>0.14891049316370217</v>
      </c>
      <c r="F121" s="45">
        <f t="shared" si="7"/>
        <v>4.6162041763162624E-2</v>
      </c>
      <c r="G121" s="45">
        <f t="shared" si="8"/>
        <v>-4.6162041763162603E-2</v>
      </c>
      <c r="H121">
        <f t="shared" si="9"/>
        <v>0</v>
      </c>
    </row>
    <row r="122" spans="1:8" x14ac:dyDescent="0.3">
      <c r="A122" s="1">
        <v>36742</v>
      </c>
      <c r="B122">
        <v>277.5</v>
      </c>
      <c r="C122" s="6">
        <v>0.5847</v>
      </c>
      <c r="D122" s="4">
        <f t="shared" si="5"/>
        <v>1.7102787754403967</v>
      </c>
      <c r="E122" s="2">
        <f t="shared" si="6"/>
        <v>-2.8421095909575707E-2</v>
      </c>
      <c r="F122" s="45">
        <f t="shared" si="7"/>
        <v>-2.3327629816403111E-2</v>
      </c>
      <c r="G122" s="45">
        <f t="shared" si="8"/>
        <v>2.3327629816403034E-2</v>
      </c>
      <c r="H122">
        <f t="shared" si="9"/>
        <v>0</v>
      </c>
    </row>
    <row r="123" spans="1:8" x14ac:dyDescent="0.3">
      <c r="A123" s="1">
        <v>36773</v>
      </c>
      <c r="B123">
        <v>336</v>
      </c>
      <c r="C123" s="6">
        <v>0.57679999999999998</v>
      </c>
      <c r="D123" s="4">
        <f t="shared" si="5"/>
        <v>1.7337031900138697</v>
      </c>
      <c r="E123" s="2">
        <f t="shared" si="6"/>
        <v>0.19129022677671509</v>
      </c>
      <c r="F123" s="45">
        <f t="shared" si="7"/>
        <v>-1.3603309210885496E-2</v>
      </c>
      <c r="G123" s="45">
        <f t="shared" si="8"/>
        <v>1.3603309210885657E-2</v>
      </c>
      <c r="H123">
        <f t="shared" si="9"/>
        <v>0</v>
      </c>
    </row>
    <row r="124" spans="1:8" x14ac:dyDescent="0.3">
      <c r="A124" s="1">
        <v>36803</v>
      </c>
      <c r="B124">
        <v>322</v>
      </c>
      <c r="C124" s="6">
        <v>0.5363</v>
      </c>
      <c r="D124" s="4">
        <f t="shared" si="5"/>
        <v>1.8646280067126608</v>
      </c>
      <c r="E124" s="2">
        <f t="shared" si="6"/>
        <v>-4.2559614418795889E-2</v>
      </c>
      <c r="F124" s="45">
        <f t="shared" si="7"/>
        <v>-7.2801879981859718E-2</v>
      </c>
      <c r="G124" s="45">
        <f t="shared" si="8"/>
        <v>7.2801879981859802E-2</v>
      </c>
      <c r="H124">
        <f t="shared" si="9"/>
        <v>0</v>
      </c>
    </row>
    <row r="125" spans="1:8" x14ac:dyDescent="0.3">
      <c r="A125" s="1">
        <v>36834</v>
      </c>
      <c r="B125">
        <v>303</v>
      </c>
      <c r="C125" s="6">
        <v>0.52349999999999997</v>
      </c>
      <c r="D125" s="4">
        <f t="shared" si="5"/>
        <v>1.9102196752626552</v>
      </c>
      <c r="E125" s="2">
        <f t="shared" si="6"/>
        <v>-6.0818740035039107E-2</v>
      </c>
      <c r="F125" s="45">
        <f t="shared" si="7"/>
        <v>-2.4156675678287998E-2</v>
      </c>
      <c r="G125" s="45">
        <f t="shared" si="8"/>
        <v>2.4156675678287932E-2</v>
      </c>
      <c r="H125">
        <f t="shared" si="9"/>
        <v>0</v>
      </c>
    </row>
    <row r="126" spans="1:8" x14ac:dyDescent="0.3">
      <c r="A126" s="1">
        <v>36864</v>
      </c>
      <c r="B126">
        <v>325.5</v>
      </c>
      <c r="C126" s="6">
        <v>0.54169999999999996</v>
      </c>
      <c r="D126" s="4">
        <f t="shared" si="5"/>
        <v>1.8460402436773122</v>
      </c>
      <c r="E126" s="2">
        <f t="shared" si="6"/>
        <v>7.1629656139254858E-2</v>
      </c>
      <c r="F126" s="45">
        <f t="shared" si="7"/>
        <v>3.4175312353261628E-2</v>
      </c>
      <c r="G126" s="45">
        <f t="shared" si="8"/>
        <v>-3.4175312353261593E-2</v>
      </c>
      <c r="H126">
        <f t="shared" si="9"/>
        <v>0</v>
      </c>
    </row>
    <row r="127" spans="1:8" x14ac:dyDescent="0.3">
      <c r="A127" s="1">
        <v>36895</v>
      </c>
      <c r="B127">
        <v>270.5</v>
      </c>
      <c r="C127" s="6">
        <v>0.55700000000000005</v>
      </c>
      <c r="D127" s="4">
        <f t="shared" si="5"/>
        <v>1.7953321364452421</v>
      </c>
      <c r="E127" s="2">
        <f t="shared" si="6"/>
        <v>-0.18509036336208773</v>
      </c>
      <c r="F127" s="45">
        <f t="shared" si="7"/>
        <v>2.7852897263431039E-2</v>
      </c>
      <c r="G127" s="45">
        <f t="shared" si="8"/>
        <v>-2.7852897263430983E-2</v>
      </c>
      <c r="H127">
        <f t="shared" si="9"/>
        <v>0</v>
      </c>
    </row>
    <row r="128" spans="1:8" x14ac:dyDescent="0.3">
      <c r="A128" s="1">
        <v>36926</v>
      </c>
      <c r="B128">
        <v>216.5</v>
      </c>
      <c r="C128" s="6">
        <v>0.55389999999999995</v>
      </c>
      <c r="D128" s="4">
        <f t="shared" si="5"/>
        <v>1.8053800324968408</v>
      </c>
      <c r="E128" s="2">
        <f t="shared" si="6"/>
        <v>-0.22268155084399163</v>
      </c>
      <c r="F128" s="45">
        <f t="shared" si="7"/>
        <v>-5.5810748882259582E-3</v>
      </c>
      <c r="G128" s="45">
        <f t="shared" si="8"/>
        <v>5.5810748882259816E-3</v>
      </c>
      <c r="H128">
        <f t="shared" si="9"/>
        <v>0</v>
      </c>
    </row>
    <row r="129" spans="1:8" x14ac:dyDescent="0.3">
      <c r="A129" s="1">
        <v>36954</v>
      </c>
      <c r="B129">
        <v>229</v>
      </c>
      <c r="C129" s="6">
        <v>0.52710000000000001</v>
      </c>
      <c r="D129" s="4">
        <f t="shared" si="5"/>
        <v>1.8971732119142477</v>
      </c>
      <c r="E129" s="2">
        <f t="shared" si="6"/>
        <v>5.6131456111695073E-2</v>
      </c>
      <c r="F129" s="45">
        <f t="shared" si="7"/>
        <v>-4.9593881177896912E-2</v>
      </c>
      <c r="G129" s="45">
        <f t="shared" si="8"/>
        <v>4.9593881177896794E-2</v>
      </c>
      <c r="H129">
        <f t="shared" si="9"/>
        <v>0</v>
      </c>
    </row>
    <row r="130" spans="1:8" x14ac:dyDescent="0.3">
      <c r="A130" s="1">
        <v>36985</v>
      </c>
      <c r="B130">
        <v>215.5</v>
      </c>
      <c r="C130" s="6">
        <v>0.4874</v>
      </c>
      <c r="D130" s="4">
        <f t="shared" si="5"/>
        <v>2.0517029134181373</v>
      </c>
      <c r="E130" s="2">
        <f t="shared" si="6"/>
        <v>-6.0761094010437139E-2</v>
      </c>
      <c r="F130" s="45">
        <f t="shared" si="7"/>
        <v>-7.8305142670055367E-2</v>
      </c>
      <c r="G130" s="45">
        <f t="shared" si="8"/>
        <v>7.8305142670055589E-2</v>
      </c>
      <c r="H130">
        <f t="shared" si="9"/>
        <v>0</v>
      </c>
    </row>
    <row r="131" spans="1:8" x14ac:dyDescent="0.3">
      <c r="A131" s="1">
        <v>37015</v>
      </c>
      <c r="B131">
        <v>232</v>
      </c>
      <c r="C131" s="6">
        <v>0.51749999999999996</v>
      </c>
      <c r="D131" s="4">
        <f t="shared" si="5"/>
        <v>1.9323671497584543</v>
      </c>
      <c r="E131" s="2">
        <f t="shared" si="6"/>
        <v>7.3776462122507436E-2</v>
      </c>
      <c r="F131" s="45">
        <f t="shared" si="7"/>
        <v>5.9924383948418293E-2</v>
      </c>
      <c r="G131" s="45">
        <f t="shared" si="8"/>
        <v>-5.9924383948418321E-2</v>
      </c>
      <c r="H131">
        <f t="shared" si="9"/>
        <v>0</v>
      </c>
    </row>
    <row r="132" spans="1:8" x14ac:dyDescent="0.3">
      <c r="A132" s="1">
        <v>37046</v>
      </c>
      <c r="B132">
        <v>227.5</v>
      </c>
      <c r="C132" s="6">
        <v>0.50849999999999995</v>
      </c>
      <c r="D132" s="4">
        <f t="shared" ref="D132:D195" si="10">1/C132</f>
        <v>1.9665683382497543</v>
      </c>
      <c r="E132" s="2">
        <f t="shared" si="6"/>
        <v>-1.9587133275304817E-2</v>
      </c>
      <c r="F132" s="45">
        <f t="shared" si="7"/>
        <v>-1.7544309650909508E-2</v>
      </c>
      <c r="G132" s="45">
        <f t="shared" si="8"/>
        <v>1.7544309650909525E-2</v>
      </c>
      <c r="H132">
        <f t="shared" si="9"/>
        <v>0</v>
      </c>
    </row>
    <row r="133" spans="1:8" x14ac:dyDescent="0.3">
      <c r="A133" s="1">
        <v>37076</v>
      </c>
      <c r="B133">
        <v>222</v>
      </c>
      <c r="C133" s="6">
        <v>0.51890000000000003</v>
      </c>
      <c r="D133" s="4">
        <f t="shared" si="10"/>
        <v>1.927153594141453</v>
      </c>
      <c r="E133" s="2">
        <f t="shared" ref="E133:E196" si="11">LN(B133/B132)</f>
        <v>-2.4472856518725689E-2</v>
      </c>
      <c r="F133" s="45">
        <f t="shared" ref="F133:F196" si="12">LN(C133/C132)</f>
        <v>2.0245970885079487E-2</v>
      </c>
      <c r="G133" s="45">
        <f t="shared" ref="G133:G196" si="13">LN(D133/D132)</f>
        <v>-2.0245970885079408E-2</v>
      </c>
      <c r="H133">
        <f t="shared" ref="H133:H196" si="14">IF(E133&lt;-23%,1,0)</f>
        <v>0</v>
      </c>
    </row>
    <row r="134" spans="1:8" x14ac:dyDescent="0.3">
      <c r="A134" s="1">
        <v>37107</v>
      </c>
      <c r="B134">
        <v>222.5</v>
      </c>
      <c r="C134" s="6">
        <v>0.51780000000000004</v>
      </c>
      <c r="D134" s="4">
        <f t="shared" si="10"/>
        <v>1.9312475859405174</v>
      </c>
      <c r="E134" s="2">
        <f t="shared" si="11"/>
        <v>2.2497197340155461E-3</v>
      </c>
      <c r="F134" s="45">
        <f t="shared" si="12"/>
        <v>-2.1221190562566257E-3</v>
      </c>
      <c r="G134" s="45">
        <f t="shared" si="13"/>
        <v>2.1221190562566712E-3</v>
      </c>
      <c r="H134">
        <f t="shared" si="14"/>
        <v>0</v>
      </c>
    </row>
    <row r="135" spans="1:8" x14ac:dyDescent="0.3">
      <c r="A135" s="1">
        <v>37138</v>
      </c>
      <c r="B135">
        <v>234.5</v>
      </c>
      <c r="C135" s="6">
        <v>0.52480000000000004</v>
      </c>
      <c r="D135" s="4">
        <f t="shared" si="10"/>
        <v>1.9054878048780486</v>
      </c>
      <c r="E135" s="2">
        <f t="shared" si="11"/>
        <v>5.2528486280039192E-2</v>
      </c>
      <c r="F135" s="45">
        <f t="shared" si="12"/>
        <v>1.3428170312441982E-2</v>
      </c>
      <c r="G135" s="45">
        <f t="shared" si="13"/>
        <v>-1.3428170312441994E-2</v>
      </c>
      <c r="H135">
        <f t="shared" si="14"/>
        <v>0</v>
      </c>
    </row>
    <row r="136" spans="1:8" x14ac:dyDescent="0.3">
      <c r="A136" s="1">
        <v>37168</v>
      </c>
      <c r="B136">
        <v>203.5</v>
      </c>
      <c r="C136" s="6">
        <v>0.499</v>
      </c>
      <c r="D136" s="4">
        <f t="shared" si="10"/>
        <v>2.0040080160320639</v>
      </c>
      <c r="E136" s="2">
        <f t="shared" si="11"/>
        <v>-0.14178958300368438</v>
      </c>
      <c r="F136" s="45">
        <f t="shared" si="12"/>
        <v>-5.0411141878360655E-2</v>
      </c>
      <c r="G136" s="45">
        <f t="shared" si="13"/>
        <v>5.0411141878360648E-2</v>
      </c>
      <c r="H136">
        <f t="shared" si="14"/>
        <v>0</v>
      </c>
    </row>
    <row r="137" spans="1:8" x14ac:dyDescent="0.3">
      <c r="A137" s="1">
        <v>37199</v>
      </c>
      <c r="B137">
        <v>171</v>
      </c>
      <c r="C137" s="6">
        <v>0.50900000000000001</v>
      </c>
      <c r="D137" s="4">
        <f t="shared" si="10"/>
        <v>1.9646365422396856</v>
      </c>
      <c r="E137" s="2">
        <f t="shared" si="11"/>
        <v>-0.17400244837998988</v>
      </c>
      <c r="F137" s="45">
        <f t="shared" si="12"/>
        <v>1.9841920799004098E-2</v>
      </c>
      <c r="G137" s="45">
        <f t="shared" si="13"/>
        <v>-1.9841920799003945E-2</v>
      </c>
      <c r="H137">
        <f t="shared" si="14"/>
        <v>0</v>
      </c>
    </row>
    <row r="138" spans="1:8" x14ac:dyDescent="0.3">
      <c r="A138" s="1">
        <v>37229</v>
      </c>
      <c r="B138">
        <v>150.5</v>
      </c>
      <c r="C138" s="6">
        <v>0.51600000000000001</v>
      </c>
      <c r="D138" s="4">
        <f t="shared" si="10"/>
        <v>1.9379844961240309</v>
      </c>
      <c r="E138" s="2">
        <f t="shared" si="11"/>
        <v>-0.12770047231372939</v>
      </c>
      <c r="F138" s="45">
        <f t="shared" si="12"/>
        <v>1.3658748931040044E-2</v>
      </c>
      <c r="G138" s="45">
        <f t="shared" si="13"/>
        <v>-1.3658748931040016E-2</v>
      </c>
      <c r="H138">
        <f t="shared" si="14"/>
        <v>0</v>
      </c>
    </row>
    <row r="139" spans="1:8" x14ac:dyDescent="0.3">
      <c r="A139" s="1">
        <v>37260</v>
      </c>
      <c r="B139">
        <v>169.5</v>
      </c>
      <c r="C139" s="6">
        <v>0.5161</v>
      </c>
      <c r="D139" s="4">
        <f t="shared" si="10"/>
        <v>1.9376089905057159</v>
      </c>
      <c r="E139" s="2">
        <f t="shared" si="11"/>
        <v>0.11888984263157448</v>
      </c>
      <c r="F139" s="45">
        <f t="shared" si="12"/>
        <v>1.9377967311864295E-4</v>
      </c>
      <c r="G139" s="45">
        <f t="shared" si="13"/>
        <v>-1.9377967311870332E-4</v>
      </c>
      <c r="H139">
        <f t="shared" si="14"/>
        <v>0</v>
      </c>
    </row>
    <row r="140" spans="1:8" x14ac:dyDescent="0.3">
      <c r="A140" s="1">
        <v>37291</v>
      </c>
      <c r="B140">
        <v>153.5</v>
      </c>
      <c r="C140" s="6">
        <v>0.50970000000000004</v>
      </c>
      <c r="D140" s="4">
        <f t="shared" si="10"/>
        <v>1.9619383951343927</v>
      </c>
      <c r="E140" s="2">
        <f t="shared" si="11"/>
        <v>-9.9152359793253111E-2</v>
      </c>
      <c r="F140" s="45">
        <f t="shared" si="12"/>
        <v>-1.2478227808685412E-2</v>
      </c>
      <c r="G140" s="45">
        <f t="shared" si="13"/>
        <v>1.2478227808685396E-2</v>
      </c>
      <c r="H140">
        <f t="shared" si="14"/>
        <v>0</v>
      </c>
    </row>
    <row r="141" spans="1:8" x14ac:dyDescent="0.3">
      <c r="A141" s="1">
        <v>37319</v>
      </c>
      <c r="B141">
        <v>174</v>
      </c>
      <c r="C141" s="6">
        <v>0.52</v>
      </c>
      <c r="D141" s="4">
        <f t="shared" si="10"/>
        <v>1.9230769230769229</v>
      </c>
      <c r="E141" s="2">
        <f t="shared" si="11"/>
        <v>0.12535473218727725</v>
      </c>
      <c r="F141" s="45">
        <f t="shared" si="12"/>
        <v>2.0006494229476892E-2</v>
      </c>
      <c r="G141" s="45">
        <f t="shared" si="13"/>
        <v>-2.0006494229477118E-2</v>
      </c>
      <c r="H141">
        <f t="shared" si="14"/>
        <v>0</v>
      </c>
    </row>
    <row r="142" spans="1:8" x14ac:dyDescent="0.3">
      <c r="A142" s="1">
        <v>37350</v>
      </c>
      <c r="B142">
        <v>190</v>
      </c>
      <c r="C142" s="6">
        <v>0.53090000000000004</v>
      </c>
      <c r="D142" s="4">
        <f t="shared" si="10"/>
        <v>1.8835938971557731</v>
      </c>
      <c r="E142" s="2">
        <f t="shared" si="11"/>
        <v>8.7968772945957216E-2</v>
      </c>
      <c r="F142" s="45">
        <f t="shared" si="12"/>
        <v>2.0744868014152776E-2</v>
      </c>
      <c r="G142" s="45">
        <f t="shared" si="13"/>
        <v>-2.0744868014152745E-2</v>
      </c>
      <c r="H142">
        <f t="shared" si="14"/>
        <v>0</v>
      </c>
    </row>
    <row r="143" spans="1:8" x14ac:dyDescent="0.3">
      <c r="A143" s="1">
        <v>37380</v>
      </c>
      <c r="B143">
        <v>188.5</v>
      </c>
      <c r="C143" s="6">
        <v>0.53559999999999997</v>
      </c>
      <c r="D143" s="4">
        <f t="shared" si="10"/>
        <v>1.8670649738610905</v>
      </c>
      <c r="E143" s="2">
        <f t="shared" si="11"/>
        <v>-7.9260652724207157E-3</v>
      </c>
      <c r="F143" s="45">
        <f t="shared" si="12"/>
        <v>8.8139342273914258E-3</v>
      </c>
      <c r="G143" s="45">
        <f t="shared" si="13"/>
        <v>-8.8139342273914484E-3</v>
      </c>
      <c r="H143">
        <f t="shared" si="14"/>
        <v>0</v>
      </c>
    </row>
    <row r="144" spans="1:8" x14ac:dyDescent="0.3">
      <c r="A144" s="1">
        <v>37411</v>
      </c>
      <c r="B144">
        <v>178</v>
      </c>
      <c r="C144" s="6">
        <v>0.57530000000000003</v>
      </c>
      <c r="D144" s="4">
        <f t="shared" si="10"/>
        <v>1.7382235355466713</v>
      </c>
      <c r="E144" s="2">
        <f t="shared" si="11"/>
        <v>-5.7314456595980313E-2</v>
      </c>
      <c r="F144" s="45">
        <f t="shared" si="12"/>
        <v>7.1504030052230466E-2</v>
      </c>
      <c r="G144" s="45">
        <f t="shared" si="13"/>
        <v>-7.1504030052230383E-2</v>
      </c>
      <c r="H144">
        <f t="shared" si="14"/>
        <v>0</v>
      </c>
    </row>
    <row r="145" spans="1:8" x14ac:dyDescent="0.3">
      <c r="A145" s="1">
        <v>37441</v>
      </c>
      <c r="B145">
        <v>190.5</v>
      </c>
      <c r="C145" s="6">
        <v>0.55740000000000001</v>
      </c>
      <c r="D145" s="4">
        <f t="shared" si="10"/>
        <v>1.7940437746681019</v>
      </c>
      <c r="E145" s="2">
        <f t="shared" si="11"/>
        <v>6.7868644274670514E-2</v>
      </c>
      <c r="F145" s="45">
        <f t="shared" si="12"/>
        <v>-3.1608528821400014E-2</v>
      </c>
      <c r="G145" s="45">
        <f t="shared" si="13"/>
        <v>3.1608528821399917E-2</v>
      </c>
      <c r="H145">
        <f t="shared" si="14"/>
        <v>0</v>
      </c>
    </row>
    <row r="146" spans="1:8" x14ac:dyDescent="0.3">
      <c r="A146" s="1">
        <v>37472</v>
      </c>
      <c r="B146">
        <v>195.5</v>
      </c>
      <c r="C146" s="6">
        <v>0.54079999999999995</v>
      </c>
      <c r="D146" s="4">
        <f t="shared" si="10"/>
        <v>1.8491124260355032</v>
      </c>
      <c r="E146" s="2">
        <f t="shared" si="11"/>
        <v>2.5908184858664834E-2</v>
      </c>
      <c r="F146" s="45">
        <f t="shared" si="12"/>
        <v>-3.0233590319093631E-2</v>
      </c>
      <c r="G146" s="45">
        <f t="shared" si="13"/>
        <v>3.023359031909369E-2</v>
      </c>
      <c r="H146">
        <f t="shared" si="14"/>
        <v>0</v>
      </c>
    </row>
    <row r="147" spans="1:8" x14ac:dyDescent="0.3">
      <c r="A147" s="1">
        <v>37503</v>
      </c>
      <c r="B147">
        <v>211</v>
      </c>
      <c r="C147" s="6">
        <v>0.54330000000000001</v>
      </c>
      <c r="D147" s="4">
        <f t="shared" si="10"/>
        <v>1.8406037180195103</v>
      </c>
      <c r="E147" s="2">
        <f t="shared" si="11"/>
        <v>7.6297754050645955E-2</v>
      </c>
      <c r="F147" s="45">
        <f t="shared" si="12"/>
        <v>4.6121288287232507E-3</v>
      </c>
      <c r="G147" s="45">
        <f t="shared" si="13"/>
        <v>-4.612128828723268E-3</v>
      </c>
      <c r="H147">
        <f t="shared" si="14"/>
        <v>0</v>
      </c>
    </row>
    <row r="148" spans="1:8" x14ac:dyDescent="0.3">
      <c r="A148" s="1">
        <v>37533</v>
      </c>
      <c r="B148">
        <v>239</v>
      </c>
      <c r="C148" s="6">
        <v>0.54630000000000001</v>
      </c>
      <c r="D148" s="4">
        <f t="shared" si="10"/>
        <v>1.8304960644334614</v>
      </c>
      <c r="E148" s="2">
        <f t="shared" si="11"/>
        <v>0.12460541845544421</v>
      </c>
      <c r="F148" s="45">
        <f t="shared" si="12"/>
        <v>5.5066218441945161E-3</v>
      </c>
      <c r="G148" s="45">
        <f t="shared" si="13"/>
        <v>-5.5066218441945517E-3</v>
      </c>
      <c r="H148">
        <f t="shared" si="14"/>
        <v>0</v>
      </c>
    </row>
    <row r="149" spans="1:8" x14ac:dyDescent="0.3">
      <c r="A149" s="1">
        <v>37564</v>
      </c>
      <c r="B149">
        <v>225.5</v>
      </c>
      <c r="C149" s="6">
        <v>0.56040000000000001</v>
      </c>
      <c r="D149" s="4">
        <f t="shared" si="10"/>
        <v>1.7844396859386153</v>
      </c>
      <c r="E149" s="2">
        <f t="shared" si="11"/>
        <v>-5.8143392988777576E-2</v>
      </c>
      <c r="F149" s="45">
        <f t="shared" si="12"/>
        <v>2.5482539061179907E-2</v>
      </c>
      <c r="G149" s="45">
        <f t="shared" si="13"/>
        <v>-2.5482539061179831E-2</v>
      </c>
      <c r="H149">
        <f t="shared" si="14"/>
        <v>0</v>
      </c>
    </row>
    <row r="150" spans="1:8" x14ac:dyDescent="0.3">
      <c r="A150" s="1">
        <v>37594</v>
      </c>
      <c r="B150">
        <v>238</v>
      </c>
      <c r="C150" s="6">
        <v>0.56040000000000001</v>
      </c>
      <c r="D150" s="4">
        <f t="shared" si="10"/>
        <v>1.7844396859386153</v>
      </c>
      <c r="E150" s="2">
        <f t="shared" si="11"/>
        <v>5.3950514728741648E-2</v>
      </c>
      <c r="F150" s="45">
        <f t="shared" si="12"/>
        <v>0</v>
      </c>
      <c r="G150" s="45">
        <f t="shared" si="13"/>
        <v>0</v>
      </c>
      <c r="H150">
        <f t="shared" si="14"/>
        <v>0</v>
      </c>
    </row>
    <row r="151" spans="1:8" x14ac:dyDescent="0.3">
      <c r="A151" s="1">
        <v>37625</v>
      </c>
      <c r="B151">
        <v>270</v>
      </c>
      <c r="C151" s="6">
        <v>0.56289999999999996</v>
      </c>
      <c r="D151" s="4">
        <f t="shared" si="10"/>
        <v>1.7765144785930007</v>
      </c>
      <c r="E151" s="2">
        <f t="shared" si="11"/>
        <v>0.12615128532690004</v>
      </c>
      <c r="F151" s="45">
        <f t="shared" si="12"/>
        <v>4.4511780071288106E-3</v>
      </c>
      <c r="G151" s="45">
        <f t="shared" si="13"/>
        <v>-4.4511780071288896E-3</v>
      </c>
      <c r="H151">
        <f t="shared" si="14"/>
        <v>0</v>
      </c>
    </row>
    <row r="152" spans="1:8" x14ac:dyDescent="0.3">
      <c r="A152" s="1">
        <v>37656</v>
      </c>
      <c r="B152">
        <v>276.5</v>
      </c>
      <c r="C152" s="6">
        <v>0.58509999999999995</v>
      </c>
      <c r="D152" s="4">
        <f t="shared" si="10"/>
        <v>1.7091095539224066</v>
      </c>
      <c r="E152" s="2">
        <f t="shared" si="11"/>
        <v>2.3788861964014793E-2</v>
      </c>
      <c r="F152" s="45">
        <f t="shared" si="12"/>
        <v>3.8680780324209525E-2</v>
      </c>
      <c r="G152" s="45">
        <f t="shared" si="13"/>
        <v>-3.8680780324209574E-2</v>
      </c>
      <c r="H152">
        <f t="shared" si="14"/>
        <v>0</v>
      </c>
    </row>
    <row r="153" spans="1:8" x14ac:dyDescent="0.3">
      <c r="A153" s="1">
        <v>37684</v>
      </c>
      <c r="B153">
        <v>351.5</v>
      </c>
      <c r="C153" s="6">
        <v>0.61429999999999996</v>
      </c>
      <c r="D153" s="4">
        <f t="shared" si="10"/>
        <v>1.6278691193228065</v>
      </c>
      <c r="E153" s="2">
        <f t="shared" si="11"/>
        <v>0.2399988902883301</v>
      </c>
      <c r="F153" s="45">
        <f t="shared" si="12"/>
        <v>4.8700635375691331E-2</v>
      </c>
      <c r="G153" s="45">
        <f t="shared" si="13"/>
        <v>-4.8700635375691366E-2</v>
      </c>
      <c r="H153">
        <f t="shared" si="14"/>
        <v>0</v>
      </c>
    </row>
    <row r="154" spans="1:8" x14ac:dyDescent="0.3">
      <c r="A154" s="1">
        <v>37715</v>
      </c>
      <c r="B154">
        <v>225</v>
      </c>
      <c r="C154" s="6">
        <v>0.60150000000000003</v>
      </c>
      <c r="D154" s="4">
        <f t="shared" si="10"/>
        <v>1.6625103906899417</v>
      </c>
      <c r="E154" s="2">
        <f t="shared" si="11"/>
        <v>-0.44610930904629947</v>
      </c>
      <c r="F154" s="45">
        <f t="shared" si="12"/>
        <v>-2.1056872755148011E-2</v>
      </c>
      <c r="G154" s="45">
        <f t="shared" si="13"/>
        <v>2.1056872755148108E-2</v>
      </c>
      <c r="H154">
        <f t="shared" si="14"/>
        <v>1</v>
      </c>
    </row>
    <row r="155" spans="1:8" x14ac:dyDescent="0.3">
      <c r="A155" s="1">
        <v>37745</v>
      </c>
      <c r="B155">
        <v>216</v>
      </c>
      <c r="C155" s="6">
        <v>0.63229999999999997</v>
      </c>
      <c r="D155" s="4">
        <f t="shared" si="10"/>
        <v>1.5815277558121146</v>
      </c>
      <c r="E155" s="2">
        <f t="shared" si="11"/>
        <v>-4.0821994520255166E-2</v>
      </c>
      <c r="F155" s="45">
        <f t="shared" si="12"/>
        <v>4.9937429649833817E-2</v>
      </c>
      <c r="G155" s="45">
        <f t="shared" si="13"/>
        <v>-4.9937429649833769E-2</v>
      </c>
      <c r="H155">
        <f t="shared" si="14"/>
        <v>0</v>
      </c>
    </row>
    <row r="156" spans="1:8" x14ac:dyDescent="0.3">
      <c r="A156" s="1">
        <v>37776</v>
      </c>
      <c r="B156">
        <v>226.5</v>
      </c>
      <c r="C156" s="6">
        <v>0.66069999999999995</v>
      </c>
      <c r="D156" s="4">
        <f t="shared" si="10"/>
        <v>1.5135462388375966</v>
      </c>
      <c r="E156" s="2">
        <f t="shared" si="11"/>
        <v>4.7466537238923752E-2</v>
      </c>
      <c r="F156" s="45">
        <f t="shared" si="12"/>
        <v>4.3935913971272361E-2</v>
      </c>
      <c r="G156" s="45">
        <f t="shared" si="13"/>
        <v>-4.3935913971272438E-2</v>
      </c>
      <c r="H156">
        <f t="shared" si="14"/>
        <v>0</v>
      </c>
    </row>
    <row r="157" spans="1:8" x14ac:dyDescent="0.3">
      <c r="A157" s="1">
        <v>37806</v>
      </c>
      <c r="B157">
        <v>233</v>
      </c>
      <c r="C157" s="6">
        <v>0.68120000000000003</v>
      </c>
      <c r="D157" s="4">
        <f t="shared" si="10"/>
        <v>1.467997651203758</v>
      </c>
      <c r="E157" s="2">
        <f t="shared" si="11"/>
        <v>2.8293508642611782E-2</v>
      </c>
      <c r="F157" s="45">
        <f t="shared" si="12"/>
        <v>3.0556069752693243E-2</v>
      </c>
      <c r="G157" s="45">
        <f t="shared" si="13"/>
        <v>-3.0556069752693395E-2</v>
      </c>
      <c r="H157">
        <f t="shared" si="14"/>
        <v>0</v>
      </c>
    </row>
    <row r="158" spans="1:8" x14ac:dyDescent="0.3">
      <c r="A158" s="1">
        <v>37837</v>
      </c>
      <c r="B158">
        <v>261.5</v>
      </c>
      <c r="C158" s="6">
        <v>0.64749999999999996</v>
      </c>
      <c r="D158" s="4">
        <f t="shared" si="10"/>
        <v>1.5444015444015444</v>
      </c>
      <c r="E158" s="2">
        <f t="shared" si="11"/>
        <v>0.11539582993927695</v>
      </c>
      <c r="F158" s="45">
        <f t="shared" si="12"/>
        <v>-5.0737155214840478E-2</v>
      </c>
      <c r="G158" s="45">
        <f t="shared" si="13"/>
        <v>5.0737155214840381E-2</v>
      </c>
      <c r="H158">
        <f t="shared" si="14"/>
        <v>0</v>
      </c>
    </row>
    <row r="159" spans="1:8" x14ac:dyDescent="0.3">
      <c r="A159" s="1">
        <v>37868</v>
      </c>
      <c r="B159">
        <v>240</v>
      </c>
      <c r="C159" s="6">
        <v>0.64039999999999997</v>
      </c>
      <c r="D159" s="4">
        <f t="shared" si="10"/>
        <v>1.5615240474703311</v>
      </c>
      <c r="E159" s="2">
        <f t="shared" si="11"/>
        <v>-8.5795360162986334E-2</v>
      </c>
      <c r="F159" s="45">
        <f t="shared" si="12"/>
        <v>-1.1025812451133144E-2</v>
      </c>
      <c r="G159" s="45">
        <f t="shared" si="13"/>
        <v>1.1025812451133214E-2</v>
      </c>
      <c r="H159">
        <f t="shared" si="14"/>
        <v>0</v>
      </c>
    </row>
    <row r="160" spans="1:8" x14ac:dyDescent="0.3">
      <c r="A160" s="1">
        <v>37898</v>
      </c>
      <c r="B160">
        <v>268.25</v>
      </c>
      <c r="C160" s="6">
        <v>0.68459999999999999</v>
      </c>
      <c r="D160" s="4">
        <f t="shared" si="10"/>
        <v>1.4607069821793748</v>
      </c>
      <c r="E160" s="2">
        <f t="shared" si="11"/>
        <v>0.11128045816881653</v>
      </c>
      <c r="F160" s="45">
        <f t="shared" si="12"/>
        <v>6.6741744973525266E-2</v>
      </c>
      <c r="G160" s="45">
        <f t="shared" si="13"/>
        <v>-6.6741744973525405E-2</v>
      </c>
      <c r="H160">
        <f t="shared" si="14"/>
        <v>0</v>
      </c>
    </row>
    <row r="161" spans="1:8" x14ac:dyDescent="0.3">
      <c r="A161" s="1">
        <v>37929</v>
      </c>
      <c r="B161">
        <v>279.5</v>
      </c>
      <c r="C161" s="6">
        <v>0.69750000000000001</v>
      </c>
      <c r="D161" s="4">
        <f t="shared" si="10"/>
        <v>1.4336917562724014</v>
      </c>
      <c r="E161" s="2">
        <f t="shared" si="11"/>
        <v>4.1082911084345967E-2</v>
      </c>
      <c r="F161" s="45">
        <f t="shared" si="12"/>
        <v>1.8667787599435819E-2</v>
      </c>
      <c r="G161" s="45">
        <f t="shared" si="13"/>
        <v>-1.866778759943568E-2</v>
      </c>
      <c r="H161">
        <f t="shared" si="14"/>
        <v>0</v>
      </c>
    </row>
    <row r="162" spans="1:8" x14ac:dyDescent="0.3">
      <c r="A162" s="1">
        <v>37959</v>
      </c>
      <c r="B162">
        <v>298.2</v>
      </c>
      <c r="C162" s="6">
        <v>0.73409999999999997</v>
      </c>
      <c r="D162" s="4">
        <f t="shared" si="10"/>
        <v>1.3622122326658495</v>
      </c>
      <c r="E162" s="2">
        <f t="shared" si="11"/>
        <v>6.476210973548413E-2</v>
      </c>
      <c r="F162" s="45">
        <f t="shared" si="12"/>
        <v>5.114274542121499E-2</v>
      </c>
      <c r="G162" s="45">
        <f t="shared" si="13"/>
        <v>-5.1142745421214907E-2</v>
      </c>
      <c r="H162">
        <f t="shared" si="14"/>
        <v>0</v>
      </c>
    </row>
    <row r="163" spans="1:8" x14ac:dyDescent="0.3">
      <c r="A163" s="1">
        <v>37990</v>
      </c>
      <c r="B163">
        <v>298</v>
      </c>
      <c r="C163" s="6">
        <v>0.75270000000000004</v>
      </c>
      <c r="D163" s="4">
        <f t="shared" si="10"/>
        <v>1.3285505513484788</v>
      </c>
      <c r="E163" s="2">
        <f t="shared" si="11"/>
        <v>-6.7091582523352313E-4</v>
      </c>
      <c r="F163" s="45">
        <f t="shared" si="12"/>
        <v>2.5021482923750803E-2</v>
      </c>
      <c r="G163" s="45">
        <f t="shared" si="13"/>
        <v>-2.5021482923750785E-2</v>
      </c>
      <c r="H163">
        <f t="shared" si="14"/>
        <v>0</v>
      </c>
    </row>
    <row r="164" spans="1:8" x14ac:dyDescent="0.3">
      <c r="A164" s="1">
        <v>38021</v>
      </c>
      <c r="B164">
        <v>305.5</v>
      </c>
      <c r="C164" s="6">
        <v>0.76349999999999996</v>
      </c>
      <c r="D164" s="4">
        <f t="shared" si="10"/>
        <v>1.3097576948264571</v>
      </c>
      <c r="E164" s="2">
        <f t="shared" si="11"/>
        <v>2.4856292106245501E-2</v>
      </c>
      <c r="F164" s="45">
        <f t="shared" si="12"/>
        <v>1.4246382618200729E-2</v>
      </c>
      <c r="G164" s="45">
        <f t="shared" si="13"/>
        <v>-1.4246382618200812E-2</v>
      </c>
      <c r="H164">
        <f t="shared" si="14"/>
        <v>0</v>
      </c>
    </row>
    <row r="165" spans="1:8" x14ac:dyDescent="0.3">
      <c r="A165" s="1">
        <v>38050</v>
      </c>
      <c r="B165">
        <v>300.5</v>
      </c>
      <c r="C165" s="6">
        <v>0.75160000000000005</v>
      </c>
      <c r="D165" s="4">
        <f t="shared" si="10"/>
        <v>1.3304949441192122</v>
      </c>
      <c r="E165" s="2">
        <f t="shared" si="11"/>
        <v>-1.6502024636387759E-2</v>
      </c>
      <c r="F165" s="45">
        <f t="shared" si="12"/>
        <v>-1.5708857119376703E-2</v>
      </c>
      <c r="G165" s="45">
        <f t="shared" si="13"/>
        <v>1.5708857119376873E-2</v>
      </c>
      <c r="H165">
        <f t="shared" si="14"/>
        <v>0</v>
      </c>
    </row>
    <row r="166" spans="1:8" x14ac:dyDescent="0.3">
      <c r="A166" s="1">
        <v>38081</v>
      </c>
      <c r="B166">
        <v>304.75</v>
      </c>
      <c r="C166" s="6">
        <v>0.76480000000000004</v>
      </c>
      <c r="D166" s="4">
        <f t="shared" si="10"/>
        <v>1.3075313807531379</v>
      </c>
      <c r="E166" s="2">
        <f t="shared" si="11"/>
        <v>1.4044014386118624E-2</v>
      </c>
      <c r="F166" s="45">
        <f t="shared" si="12"/>
        <v>1.7410094197881344E-2</v>
      </c>
      <c r="G166" s="45">
        <f t="shared" si="13"/>
        <v>-1.741009419788132E-2</v>
      </c>
      <c r="H166">
        <f t="shared" si="14"/>
        <v>0</v>
      </c>
    </row>
    <row r="167" spans="1:8" x14ac:dyDescent="0.3">
      <c r="A167" s="1">
        <v>38111</v>
      </c>
      <c r="B167">
        <v>371</v>
      </c>
      <c r="C167" s="6">
        <v>0.72240000000000004</v>
      </c>
      <c r="D167" s="4">
        <f t="shared" si="10"/>
        <v>1.3842746400885935</v>
      </c>
      <c r="E167" s="2">
        <f t="shared" si="11"/>
        <v>0.1967102942460543</v>
      </c>
      <c r="F167" s="45">
        <f t="shared" si="12"/>
        <v>-5.7035359634415826E-2</v>
      </c>
      <c r="G167" s="45">
        <f t="shared" si="13"/>
        <v>5.7035359634415847E-2</v>
      </c>
      <c r="H167">
        <f t="shared" si="14"/>
        <v>0</v>
      </c>
    </row>
    <row r="168" spans="1:8" x14ac:dyDescent="0.3">
      <c r="A168" s="1">
        <v>38142</v>
      </c>
      <c r="B168">
        <v>342.5</v>
      </c>
      <c r="C168" s="6">
        <v>0.69089999999999996</v>
      </c>
      <c r="D168" s="4">
        <f t="shared" si="10"/>
        <v>1.4473874656245478</v>
      </c>
      <c r="E168" s="2">
        <f t="shared" si="11"/>
        <v>-7.99304049051551E-2</v>
      </c>
      <c r="F168" s="45">
        <f t="shared" si="12"/>
        <v>-4.4583906608026538E-2</v>
      </c>
      <c r="G168" s="45">
        <f t="shared" si="13"/>
        <v>4.4583906608026601E-2</v>
      </c>
      <c r="H168">
        <f t="shared" si="14"/>
        <v>0</v>
      </c>
    </row>
    <row r="169" spans="1:8" x14ac:dyDescent="0.3">
      <c r="A169" s="1">
        <v>38172</v>
      </c>
      <c r="B169">
        <v>373.5</v>
      </c>
      <c r="C169" s="6">
        <v>0.70379999999999998</v>
      </c>
      <c r="D169" s="4">
        <f t="shared" si="10"/>
        <v>1.4208581983518045</v>
      </c>
      <c r="E169" s="2">
        <f t="shared" si="11"/>
        <v>8.6646346870592E-2</v>
      </c>
      <c r="F169" s="45">
        <f t="shared" si="12"/>
        <v>1.849912939273558E-2</v>
      </c>
      <c r="G169" s="45">
        <f t="shared" si="13"/>
        <v>-1.8499129392735653E-2</v>
      </c>
      <c r="H169">
        <f t="shared" si="14"/>
        <v>0</v>
      </c>
    </row>
    <row r="170" spans="1:8" x14ac:dyDescent="0.3">
      <c r="A170" s="1">
        <v>38203</v>
      </c>
      <c r="B170">
        <v>415.25</v>
      </c>
      <c r="C170" s="6">
        <v>0.70250000000000001</v>
      </c>
      <c r="D170" s="4">
        <f t="shared" si="10"/>
        <v>1.4234875444839858</v>
      </c>
      <c r="E170" s="2">
        <f t="shared" si="11"/>
        <v>0.10596274392053232</v>
      </c>
      <c r="F170" s="45">
        <f t="shared" si="12"/>
        <v>-1.8488236795839376E-3</v>
      </c>
      <c r="G170" s="45">
        <f t="shared" si="13"/>
        <v>1.8488236795839474E-3</v>
      </c>
      <c r="H170">
        <f t="shared" si="14"/>
        <v>0</v>
      </c>
    </row>
    <row r="171" spans="1:8" x14ac:dyDescent="0.3">
      <c r="A171" s="1">
        <v>38234</v>
      </c>
      <c r="B171">
        <v>428.25</v>
      </c>
      <c r="C171" s="6">
        <v>0.69750000000000001</v>
      </c>
      <c r="D171" s="4">
        <f t="shared" si="10"/>
        <v>1.4336917562724014</v>
      </c>
      <c r="E171" s="2">
        <f t="shared" si="11"/>
        <v>3.0826388710825093E-2</v>
      </c>
      <c r="F171" s="45">
        <f t="shared" si="12"/>
        <v>-7.1428875123801137E-3</v>
      </c>
      <c r="G171" s="45">
        <f t="shared" si="13"/>
        <v>7.1428875123799827E-3</v>
      </c>
      <c r="H171">
        <f t="shared" si="14"/>
        <v>0</v>
      </c>
    </row>
    <row r="172" spans="1:8" x14ac:dyDescent="0.3">
      <c r="A172" s="1">
        <v>38264</v>
      </c>
      <c r="B172">
        <v>489.75</v>
      </c>
      <c r="C172" s="6">
        <v>0.72650000000000003</v>
      </c>
      <c r="D172" s="4">
        <f t="shared" si="10"/>
        <v>1.3764624913971093</v>
      </c>
      <c r="E172" s="2">
        <f t="shared" si="11"/>
        <v>0.1341879196204209</v>
      </c>
      <c r="F172" s="45">
        <f t="shared" si="12"/>
        <v>4.0735969314816982E-2</v>
      </c>
      <c r="G172" s="45">
        <f t="shared" si="13"/>
        <v>-4.0735969314816989E-2</v>
      </c>
      <c r="H172">
        <f t="shared" si="14"/>
        <v>0</v>
      </c>
    </row>
    <row r="173" spans="1:8" x14ac:dyDescent="0.3">
      <c r="A173" s="1">
        <v>38295</v>
      </c>
      <c r="B173">
        <v>458.5</v>
      </c>
      <c r="C173" s="6">
        <v>0.75639999999999996</v>
      </c>
      <c r="D173" s="4">
        <f t="shared" si="10"/>
        <v>1.3220518244315178</v>
      </c>
      <c r="E173" s="2">
        <f t="shared" si="11"/>
        <v>-6.5934765128130624E-2</v>
      </c>
      <c r="F173" s="45">
        <f t="shared" si="12"/>
        <v>4.0331853773964824E-2</v>
      </c>
      <c r="G173" s="45">
        <f t="shared" si="13"/>
        <v>-4.0331853773964699E-2</v>
      </c>
      <c r="H173">
        <f t="shared" si="14"/>
        <v>0</v>
      </c>
    </row>
    <row r="174" spans="1:8" x14ac:dyDescent="0.3">
      <c r="A174" s="1">
        <v>38325</v>
      </c>
      <c r="B174">
        <v>389.5</v>
      </c>
      <c r="C174" s="6">
        <v>0.77459999999999996</v>
      </c>
      <c r="D174" s="4">
        <f t="shared" si="10"/>
        <v>1.2909888974954815</v>
      </c>
      <c r="E174" s="2">
        <f t="shared" si="11"/>
        <v>-0.16309642638571653</v>
      </c>
      <c r="F174" s="45">
        <f t="shared" si="12"/>
        <v>2.377643029634946E-2</v>
      </c>
      <c r="G174" s="45">
        <f t="shared" si="13"/>
        <v>-2.3776430296349436E-2</v>
      </c>
      <c r="H174">
        <f t="shared" si="14"/>
        <v>0</v>
      </c>
    </row>
    <row r="175" spans="1:8" x14ac:dyDescent="0.3">
      <c r="A175" s="1">
        <v>38356</v>
      </c>
      <c r="B175">
        <v>390.5</v>
      </c>
      <c r="C175" s="6">
        <v>0.77880000000000005</v>
      </c>
      <c r="D175" s="4">
        <f t="shared" si="10"/>
        <v>1.2840267077555212</v>
      </c>
      <c r="E175" s="2">
        <f t="shared" si="11"/>
        <v>2.564103968937634E-3</v>
      </c>
      <c r="F175" s="45">
        <f t="shared" si="12"/>
        <v>5.4075064173929339E-3</v>
      </c>
      <c r="G175" s="45">
        <f t="shared" si="13"/>
        <v>-5.4075064173929321E-3</v>
      </c>
      <c r="H175">
        <f t="shared" si="14"/>
        <v>0</v>
      </c>
    </row>
    <row r="176" spans="1:8" x14ac:dyDescent="0.3">
      <c r="A176" s="1">
        <v>38387</v>
      </c>
      <c r="B176">
        <v>408.95</v>
      </c>
      <c r="C176" s="6">
        <v>0.76970000000000005</v>
      </c>
      <c r="D176" s="4">
        <f t="shared" si="10"/>
        <v>1.2992074834351044</v>
      </c>
      <c r="E176" s="2">
        <f t="shared" si="11"/>
        <v>4.6164929901242428E-2</v>
      </c>
      <c r="F176" s="45">
        <f t="shared" si="12"/>
        <v>-1.1753444957772901E-2</v>
      </c>
      <c r="G176" s="45">
        <f t="shared" si="13"/>
        <v>1.175344495777284E-2</v>
      </c>
      <c r="H176">
        <f t="shared" si="14"/>
        <v>0</v>
      </c>
    </row>
    <row r="177" spans="1:8" x14ac:dyDescent="0.3">
      <c r="A177" s="1">
        <v>38415</v>
      </c>
      <c r="B177">
        <v>504.05</v>
      </c>
      <c r="C177" s="6">
        <v>0.78259999999999996</v>
      </c>
      <c r="D177" s="4">
        <f t="shared" si="10"/>
        <v>1.2777919754663942</v>
      </c>
      <c r="E177" s="2">
        <f t="shared" si="11"/>
        <v>0.20908257031896749</v>
      </c>
      <c r="F177" s="45">
        <f t="shared" si="12"/>
        <v>1.6620881236040282E-2</v>
      </c>
      <c r="G177" s="45">
        <f t="shared" si="13"/>
        <v>-1.662088123604007E-2</v>
      </c>
      <c r="H177">
        <f t="shared" si="14"/>
        <v>0</v>
      </c>
    </row>
    <row r="178" spans="1:8" x14ac:dyDescent="0.3">
      <c r="A178" s="1">
        <v>38446</v>
      </c>
      <c r="B178">
        <v>601.54999999999995</v>
      </c>
      <c r="C178" s="6">
        <v>0.77059999999999995</v>
      </c>
      <c r="D178" s="4">
        <f t="shared" si="10"/>
        <v>1.2976901116013497</v>
      </c>
      <c r="E178" s="2">
        <f t="shared" si="11"/>
        <v>0.17683418797958289</v>
      </c>
      <c r="F178" s="45">
        <f t="shared" si="12"/>
        <v>-1.5452277584254867E-2</v>
      </c>
      <c r="G178" s="45">
        <f t="shared" si="13"/>
        <v>1.5452277584254749E-2</v>
      </c>
      <c r="H178">
        <f t="shared" si="14"/>
        <v>0</v>
      </c>
    </row>
    <row r="179" spans="1:8" x14ac:dyDescent="0.3">
      <c r="A179" s="1">
        <v>38476</v>
      </c>
      <c r="B179">
        <v>532.20000000000005</v>
      </c>
      <c r="C179" s="6">
        <v>0.77749999999999997</v>
      </c>
      <c r="D179" s="4">
        <f t="shared" si="10"/>
        <v>1.2861736334405145</v>
      </c>
      <c r="E179" s="2">
        <f t="shared" si="11"/>
        <v>-0.12249029893594454</v>
      </c>
      <c r="F179" s="45">
        <f t="shared" si="12"/>
        <v>8.9142118613320994E-3</v>
      </c>
      <c r="G179" s="45">
        <f t="shared" si="13"/>
        <v>-8.9142118613320855E-3</v>
      </c>
      <c r="H179">
        <f t="shared" si="14"/>
        <v>0</v>
      </c>
    </row>
    <row r="180" spans="1:8" x14ac:dyDescent="0.3">
      <c r="A180" s="1">
        <v>38507</v>
      </c>
      <c r="B180">
        <v>536.4</v>
      </c>
      <c r="C180" s="6">
        <v>0.75639999999999996</v>
      </c>
      <c r="D180" s="4">
        <f t="shared" si="10"/>
        <v>1.3220518244315178</v>
      </c>
      <c r="E180" s="2">
        <f t="shared" si="11"/>
        <v>7.8607928639344207E-3</v>
      </c>
      <c r="F180" s="45">
        <f t="shared" si="12"/>
        <v>-2.7513307269086823E-2</v>
      </c>
      <c r="G180" s="45">
        <f t="shared" si="13"/>
        <v>2.7513307269086761E-2</v>
      </c>
      <c r="H180">
        <f t="shared" si="14"/>
        <v>0</v>
      </c>
    </row>
    <row r="181" spans="1:8" x14ac:dyDescent="0.3">
      <c r="A181" s="1">
        <v>38537</v>
      </c>
      <c r="B181">
        <v>580.25</v>
      </c>
      <c r="C181" s="6">
        <v>0.74980000000000002</v>
      </c>
      <c r="D181" s="4">
        <f t="shared" si="10"/>
        <v>1.3336889837289942</v>
      </c>
      <c r="E181" s="2">
        <f t="shared" si="11"/>
        <v>7.8578893747022913E-2</v>
      </c>
      <c r="F181" s="45">
        <f t="shared" si="12"/>
        <v>-8.7638324824907427E-3</v>
      </c>
      <c r="G181" s="45">
        <f t="shared" si="13"/>
        <v>8.7638324824905085E-3</v>
      </c>
      <c r="H181">
        <f t="shared" si="14"/>
        <v>0</v>
      </c>
    </row>
    <row r="182" spans="1:8" x14ac:dyDescent="0.3">
      <c r="A182" s="1">
        <v>38568</v>
      </c>
      <c r="B182">
        <v>581.79999999999995</v>
      </c>
      <c r="C182" s="6">
        <v>0.77180000000000004</v>
      </c>
      <c r="D182" s="4">
        <f t="shared" si="10"/>
        <v>1.2956724540036277</v>
      </c>
      <c r="E182" s="2">
        <f t="shared" si="11"/>
        <v>2.6677009065547131E-3</v>
      </c>
      <c r="F182" s="45">
        <f t="shared" si="12"/>
        <v>2.8918944801706783E-2</v>
      </c>
      <c r="G182" s="45">
        <f t="shared" si="13"/>
        <v>-2.8918944801706731E-2</v>
      </c>
      <c r="H182">
        <f t="shared" si="14"/>
        <v>0</v>
      </c>
    </row>
    <row r="183" spans="1:8" x14ac:dyDescent="0.3">
      <c r="A183" s="1">
        <v>38599</v>
      </c>
      <c r="B183">
        <v>688.7</v>
      </c>
      <c r="C183" s="6">
        <v>0.76339999999999997</v>
      </c>
      <c r="D183" s="4">
        <f t="shared" si="10"/>
        <v>1.3099292638197537</v>
      </c>
      <c r="E183" s="2">
        <f t="shared" si="11"/>
        <v>0.16867901648955139</v>
      </c>
      <c r="F183" s="45">
        <f t="shared" si="12"/>
        <v>-1.0943308792389105E-2</v>
      </c>
      <c r="G183" s="45">
        <f t="shared" si="13"/>
        <v>1.094330879238903E-2</v>
      </c>
      <c r="H183">
        <f t="shared" si="14"/>
        <v>0</v>
      </c>
    </row>
    <row r="184" spans="1:8" x14ac:dyDescent="0.3">
      <c r="A184" s="1">
        <v>38629</v>
      </c>
      <c r="B184">
        <v>650.20000000000005</v>
      </c>
      <c r="C184" s="6">
        <v>0.76370000000000005</v>
      </c>
      <c r="D184" s="4">
        <f t="shared" si="10"/>
        <v>1.30941469163284</v>
      </c>
      <c r="E184" s="2">
        <f t="shared" si="11"/>
        <v>-5.7525754680847557E-2</v>
      </c>
      <c r="F184" s="45">
        <f t="shared" si="12"/>
        <v>3.9290158320927636E-4</v>
      </c>
      <c r="G184" s="45">
        <f t="shared" si="13"/>
        <v>-3.9290158320922584E-4</v>
      </c>
      <c r="H184">
        <f t="shared" si="14"/>
        <v>0</v>
      </c>
    </row>
    <row r="185" spans="1:8" x14ac:dyDescent="0.3">
      <c r="A185" s="1">
        <v>38660</v>
      </c>
      <c r="B185">
        <v>547.95000000000005</v>
      </c>
      <c r="C185" s="6">
        <v>0.73809999999999998</v>
      </c>
      <c r="D185" s="4">
        <f t="shared" si="10"/>
        <v>1.3548299688389107</v>
      </c>
      <c r="E185" s="2">
        <f t="shared" si="11"/>
        <v>-0.17109596596040377</v>
      </c>
      <c r="F185" s="45">
        <f t="shared" si="12"/>
        <v>-3.4095725118331914E-2</v>
      </c>
      <c r="G185" s="45">
        <f t="shared" si="13"/>
        <v>3.4095725118331907E-2</v>
      </c>
      <c r="H185">
        <f t="shared" si="14"/>
        <v>0</v>
      </c>
    </row>
    <row r="186" spans="1:8" x14ac:dyDescent="0.3">
      <c r="A186" s="1">
        <v>38690</v>
      </c>
      <c r="B186">
        <v>539.35</v>
      </c>
      <c r="C186" s="6">
        <v>0.74270000000000003</v>
      </c>
      <c r="D186" s="4">
        <f t="shared" si="10"/>
        <v>1.3464386697185942</v>
      </c>
      <c r="E186" s="2">
        <f t="shared" si="11"/>
        <v>-1.5819331087963181E-2</v>
      </c>
      <c r="F186" s="45">
        <f t="shared" si="12"/>
        <v>6.212877899244065E-3</v>
      </c>
      <c r="G186" s="45">
        <f t="shared" si="13"/>
        <v>-6.2128778992441742E-3</v>
      </c>
      <c r="H186">
        <f t="shared" si="14"/>
        <v>0</v>
      </c>
    </row>
    <row r="187" spans="1:8" x14ac:dyDescent="0.3">
      <c r="A187" s="1">
        <v>38721</v>
      </c>
      <c r="B187">
        <v>565.79999999999995</v>
      </c>
      <c r="C187" s="6">
        <v>0.74270000000000003</v>
      </c>
      <c r="D187" s="4">
        <f t="shared" si="10"/>
        <v>1.3464386697185942</v>
      </c>
      <c r="E187" s="2">
        <f t="shared" si="11"/>
        <v>4.7875948046028551E-2</v>
      </c>
      <c r="F187" s="45">
        <f t="shared" si="12"/>
        <v>0</v>
      </c>
      <c r="G187" s="45">
        <f t="shared" si="13"/>
        <v>0</v>
      </c>
      <c r="H187">
        <f t="shared" si="14"/>
        <v>0</v>
      </c>
    </row>
    <row r="188" spans="1:8" x14ac:dyDescent="0.3">
      <c r="A188" s="1">
        <v>38752</v>
      </c>
      <c r="B188">
        <v>577.75</v>
      </c>
      <c r="C188" s="6">
        <v>0.75270000000000004</v>
      </c>
      <c r="D188" s="4">
        <f t="shared" si="10"/>
        <v>1.3285505513484788</v>
      </c>
      <c r="E188" s="2">
        <f t="shared" si="11"/>
        <v>2.0900590287023395E-2</v>
      </c>
      <c r="F188" s="45">
        <f t="shared" si="12"/>
        <v>1.3374547365235566E-2</v>
      </c>
      <c r="G188" s="45">
        <f t="shared" si="13"/>
        <v>-1.337454736523548E-2</v>
      </c>
      <c r="H188">
        <f t="shared" si="14"/>
        <v>0</v>
      </c>
    </row>
    <row r="189" spans="1:8" x14ac:dyDescent="0.3">
      <c r="A189" s="1">
        <v>38780</v>
      </c>
      <c r="B189">
        <v>609.85</v>
      </c>
      <c r="C189" s="6">
        <v>0.74470000000000003</v>
      </c>
      <c r="D189" s="4">
        <f t="shared" si="10"/>
        <v>1.3428226131328052</v>
      </c>
      <c r="E189" s="2">
        <f t="shared" si="11"/>
        <v>5.4071776134757145E-2</v>
      </c>
      <c r="F189" s="45">
        <f t="shared" si="12"/>
        <v>-1.0685289323886439E-2</v>
      </c>
      <c r="G189" s="45">
        <f t="shared" si="13"/>
        <v>1.0685289323886526E-2</v>
      </c>
      <c r="H189">
        <f t="shared" si="14"/>
        <v>0</v>
      </c>
    </row>
    <row r="190" spans="1:8" x14ac:dyDescent="0.3">
      <c r="A190" s="1">
        <v>38811</v>
      </c>
      <c r="B190">
        <v>618.35</v>
      </c>
      <c r="C190" s="6">
        <v>0.71289999999999998</v>
      </c>
      <c r="D190" s="4">
        <f t="shared" si="10"/>
        <v>1.4027212792818067</v>
      </c>
      <c r="E190" s="2">
        <f t="shared" si="11"/>
        <v>1.3841614898818765E-2</v>
      </c>
      <c r="F190" s="45">
        <f t="shared" si="12"/>
        <v>-4.364029459301718E-2</v>
      </c>
      <c r="G190" s="45">
        <f t="shared" si="13"/>
        <v>4.3640294593017055E-2</v>
      </c>
      <c r="H190">
        <f t="shared" si="14"/>
        <v>0</v>
      </c>
    </row>
    <row r="191" spans="1:8" x14ac:dyDescent="0.3">
      <c r="A191" s="1">
        <v>38841</v>
      </c>
      <c r="B191">
        <v>666.45</v>
      </c>
      <c r="C191" s="6">
        <v>0.76749999999999996</v>
      </c>
      <c r="D191" s="4">
        <f t="shared" si="10"/>
        <v>1.3029315960912053</v>
      </c>
      <c r="E191" s="2">
        <f t="shared" si="11"/>
        <v>7.4910477861961103E-2</v>
      </c>
      <c r="F191" s="45">
        <f t="shared" si="12"/>
        <v>7.3797321337769381E-2</v>
      </c>
      <c r="G191" s="45">
        <f t="shared" si="13"/>
        <v>-7.3797321337769298E-2</v>
      </c>
      <c r="H191">
        <f t="shared" si="14"/>
        <v>0</v>
      </c>
    </row>
    <row r="192" spans="1:8" x14ac:dyDescent="0.3">
      <c r="A192" s="1">
        <v>38872</v>
      </c>
      <c r="B192">
        <v>683.55</v>
      </c>
      <c r="C192" s="6">
        <v>0.74639999999999995</v>
      </c>
      <c r="D192" s="4">
        <f t="shared" si="10"/>
        <v>1.339764201500536</v>
      </c>
      <c r="E192" s="2">
        <f t="shared" si="11"/>
        <v>2.5334688327973923E-2</v>
      </c>
      <c r="F192" s="45">
        <f t="shared" si="12"/>
        <v>-2.7876829928218126E-2</v>
      </c>
      <c r="G192" s="45">
        <f t="shared" si="13"/>
        <v>2.7876829928218098E-2</v>
      </c>
      <c r="H192">
        <f t="shared" si="14"/>
        <v>0</v>
      </c>
    </row>
    <row r="193" spans="1:8" x14ac:dyDescent="0.3">
      <c r="A193" s="1">
        <v>38902</v>
      </c>
      <c r="B193">
        <v>680.25</v>
      </c>
      <c r="C193" s="6">
        <v>0.74419999999999997</v>
      </c>
      <c r="D193" s="4">
        <f t="shared" si="10"/>
        <v>1.3437248051599033</v>
      </c>
      <c r="E193" s="2">
        <f t="shared" si="11"/>
        <v>-4.8394287146454745E-3</v>
      </c>
      <c r="F193" s="45">
        <f t="shared" si="12"/>
        <v>-2.9518336206118987E-3</v>
      </c>
      <c r="G193" s="45">
        <f t="shared" si="13"/>
        <v>2.9518336206120375E-3</v>
      </c>
      <c r="H193">
        <f t="shared" si="14"/>
        <v>0</v>
      </c>
    </row>
    <row r="194" spans="1:8" x14ac:dyDescent="0.3">
      <c r="A194" s="1">
        <v>38933</v>
      </c>
      <c r="B194">
        <v>715.8</v>
      </c>
      <c r="C194" s="6">
        <v>0.76180000000000003</v>
      </c>
      <c r="D194" s="4">
        <f t="shared" si="10"/>
        <v>1.3126804935678655</v>
      </c>
      <c r="E194" s="2">
        <f t="shared" si="11"/>
        <v>5.0940420668569616E-2</v>
      </c>
      <c r="F194" s="45">
        <f t="shared" si="12"/>
        <v>2.3374238131981601E-2</v>
      </c>
      <c r="G194" s="45">
        <f t="shared" si="13"/>
        <v>-2.3374238131981626E-2</v>
      </c>
      <c r="H194">
        <f t="shared" si="14"/>
        <v>0</v>
      </c>
    </row>
    <row r="195" spans="1:8" x14ac:dyDescent="0.3">
      <c r="A195" s="1">
        <v>38964</v>
      </c>
      <c r="B195">
        <v>677.55</v>
      </c>
      <c r="C195" s="6">
        <v>0.77039999999999997</v>
      </c>
      <c r="D195" s="4">
        <f t="shared" si="10"/>
        <v>1.2980269989615785</v>
      </c>
      <c r="E195" s="2">
        <f t="shared" si="11"/>
        <v>-5.4917447563202604E-2</v>
      </c>
      <c r="F195" s="45">
        <f t="shared" si="12"/>
        <v>1.1225806439412062E-2</v>
      </c>
      <c r="G195" s="45">
        <f t="shared" si="13"/>
        <v>-1.1225806439412069E-2</v>
      </c>
      <c r="H195">
        <f t="shared" si="14"/>
        <v>0</v>
      </c>
    </row>
    <row r="196" spans="1:8" x14ac:dyDescent="0.3">
      <c r="A196" s="1">
        <v>38994</v>
      </c>
      <c r="B196">
        <v>582.85</v>
      </c>
      <c r="C196" s="6">
        <v>0.74370000000000003</v>
      </c>
      <c r="D196" s="4">
        <f t="shared" ref="D196:D259" si="15">1/C196</f>
        <v>1.3446282102998521</v>
      </c>
      <c r="E196" s="2">
        <f t="shared" si="11"/>
        <v>-0.15055348740288141</v>
      </c>
      <c r="F196" s="45">
        <f t="shared" si="12"/>
        <v>-3.5272132774661166E-2</v>
      </c>
      <c r="G196" s="45">
        <f t="shared" si="13"/>
        <v>3.5272132774661326E-2</v>
      </c>
      <c r="H196">
        <f t="shared" si="14"/>
        <v>0</v>
      </c>
    </row>
    <row r="197" spans="1:8" x14ac:dyDescent="0.3">
      <c r="A197" s="1">
        <v>39025</v>
      </c>
      <c r="B197">
        <v>559.5</v>
      </c>
      <c r="C197" s="6">
        <v>0.77429999999999999</v>
      </c>
      <c r="D197" s="4">
        <f t="shared" si="15"/>
        <v>1.2914890869172155</v>
      </c>
      <c r="E197" s="2">
        <f t="shared" ref="E197:E260" si="16">LN(B197/B196)</f>
        <v>-4.0886335613861437E-2</v>
      </c>
      <c r="F197" s="45">
        <f t="shared" ref="F197:F260" si="17">LN(C197/C196)</f>
        <v>4.0321667683423344E-2</v>
      </c>
      <c r="G197" s="45">
        <f t="shared" ref="G197:G260" si="18">LN(D197/D196)</f>
        <v>-4.0321667683423455E-2</v>
      </c>
      <c r="H197">
        <f t="shared" ref="H197:H260" si="19">IF(E197&lt;-23%,1,0)</f>
        <v>0</v>
      </c>
    </row>
    <row r="198" spans="1:8" x14ac:dyDescent="0.3">
      <c r="A198" s="1">
        <v>39055</v>
      </c>
      <c r="B198">
        <v>614.6</v>
      </c>
      <c r="C198" s="6">
        <v>0.78659999999999997</v>
      </c>
      <c r="D198" s="4">
        <f t="shared" si="15"/>
        <v>1.2712941774726672</v>
      </c>
      <c r="E198" s="2">
        <f t="shared" si="16"/>
        <v>9.3928121944404308E-2</v>
      </c>
      <c r="F198" s="45">
        <f t="shared" si="17"/>
        <v>1.5760464605031235E-2</v>
      </c>
      <c r="G198" s="45">
        <f t="shared" si="18"/>
        <v>-1.5760464605031291E-2</v>
      </c>
      <c r="H198">
        <f t="shared" si="19"/>
        <v>0</v>
      </c>
    </row>
    <row r="199" spans="1:8" x14ac:dyDescent="0.3">
      <c r="A199" s="1">
        <v>39086</v>
      </c>
      <c r="B199">
        <v>557.75</v>
      </c>
      <c r="C199" s="6">
        <v>0.79090000000000005</v>
      </c>
      <c r="D199" s="4">
        <f t="shared" si="15"/>
        <v>1.2643823492224049</v>
      </c>
      <c r="E199" s="2">
        <f t="shared" si="16"/>
        <v>-9.7060816383742421E-2</v>
      </c>
      <c r="F199" s="45">
        <f t="shared" si="17"/>
        <v>5.4516775276623906E-3</v>
      </c>
      <c r="G199" s="45">
        <f t="shared" si="18"/>
        <v>-5.4516775276623949E-3</v>
      </c>
      <c r="H199">
        <f t="shared" si="19"/>
        <v>0</v>
      </c>
    </row>
    <row r="200" spans="1:8" x14ac:dyDescent="0.3">
      <c r="A200" s="1">
        <v>39117</v>
      </c>
      <c r="B200">
        <v>558</v>
      </c>
      <c r="C200" s="6">
        <v>0.77300000000000002</v>
      </c>
      <c r="D200" s="4">
        <f t="shared" si="15"/>
        <v>1.2936610608020698</v>
      </c>
      <c r="E200" s="2">
        <f t="shared" si="16"/>
        <v>4.4812906866902318E-4</v>
      </c>
      <c r="F200" s="45">
        <f t="shared" si="17"/>
        <v>-2.2892488937949654E-2</v>
      </c>
      <c r="G200" s="45">
        <f t="shared" si="18"/>
        <v>2.2892488937949498E-2</v>
      </c>
      <c r="H200">
        <f t="shared" si="19"/>
        <v>0</v>
      </c>
    </row>
    <row r="201" spans="1:8" x14ac:dyDescent="0.3">
      <c r="A201" s="1">
        <v>39145</v>
      </c>
      <c r="B201">
        <v>591.1</v>
      </c>
      <c r="C201" s="6">
        <v>0.78500000000000003</v>
      </c>
      <c r="D201" s="4">
        <f t="shared" si="15"/>
        <v>1.2738853503184713</v>
      </c>
      <c r="E201" s="2">
        <f t="shared" si="16"/>
        <v>5.7626245449012806E-2</v>
      </c>
      <c r="F201" s="45">
        <f t="shared" si="17"/>
        <v>1.5404669194986455E-2</v>
      </c>
      <c r="G201" s="45">
        <f t="shared" si="18"/>
        <v>-1.5404669194986467E-2</v>
      </c>
      <c r="H201">
        <f t="shared" si="19"/>
        <v>0</v>
      </c>
    </row>
    <row r="202" spans="1:8" x14ac:dyDescent="0.3">
      <c r="A202" s="1">
        <v>39176</v>
      </c>
      <c r="B202">
        <v>624.9</v>
      </c>
      <c r="C202" s="6">
        <v>0.81200000000000006</v>
      </c>
      <c r="D202" s="4">
        <f t="shared" si="15"/>
        <v>1.2315270935960589</v>
      </c>
      <c r="E202" s="2">
        <f t="shared" si="16"/>
        <v>5.5606429104712057E-2</v>
      </c>
      <c r="F202" s="45">
        <f t="shared" si="17"/>
        <v>3.3816622379269509E-2</v>
      </c>
      <c r="G202" s="45">
        <f t="shared" si="18"/>
        <v>-3.3816622379269565E-2</v>
      </c>
      <c r="H202">
        <f t="shared" si="19"/>
        <v>0</v>
      </c>
    </row>
    <row r="203" spans="1:8" x14ac:dyDescent="0.3">
      <c r="A203" s="1">
        <v>39206</v>
      </c>
      <c r="B203">
        <v>643.4</v>
      </c>
      <c r="C203" s="6">
        <v>0.81899999999999995</v>
      </c>
      <c r="D203" s="4">
        <f t="shared" si="15"/>
        <v>1.2210012210012211</v>
      </c>
      <c r="E203" s="2">
        <f t="shared" si="16"/>
        <v>2.9174977869890043E-2</v>
      </c>
      <c r="F203" s="45">
        <f t="shared" si="17"/>
        <v>8.583743691391435E-3</v>
      </c>
      <c r="G203" s="45">
        <f t="shared" si="18"/>
        <v>-8.5837436913912182E-3</v>
      </c>
      <c r="H203">
        <f t="shared" si="19"/>
        <v>0</v>
      </c>
    </row>
    <row r="204" spans="1:8" x14ac:dyDescent="0.3">
      <c r="A204" s="1">
        <v>39237</v>
      </c>
      <c r="B204">
        <v>656</v>
      </c>
      <c r="C204" s="6">
        <v>0.83330000000000004</v>
      </c>
      <c r="D204" s="4">
        <f t="shared" si="15"/>
        <v>1.2000480019200768</v>
      </c>
      <c r="E204" s="2">
        <f t="shared" si="16"/>
        <v>1.9394174139163018E-2</v>
      </c>
      <c r="F204" s="45">
        <f t="shared" si="17"/>
        <v>1.7309637535091824E-2</v>
      </c>
      <c r="G204" s="45">
        <f t="shared" si="18"/>
        <v>-1.7309637535091731E-2</v>
      </c>
      <c r="H204">
        <f t="shared" si="19"/>
        <v>0</v>
      </c>
    </row>
    <row r="205" spans="1:8" x14ac:dyDescent="0.3">
      <c r="A205" s="1">
        <v>39267</v>
      </c>
      <c r="B205">
        <v>692.55</v>
      </c>
      <c r="C205" s="6">
        <v>0.85780000000000001</v>
      </c>
      <c r="D205" s="4">
        <f t="shared" si="15"/>
        <v>1.1657729074376311</v>
      </c>
      <c r="E205" s="2">
        <f t="shared" si="16"/>
        <v>5.4219648677018527E-2</v>
      </c>
      <c r="F205" s="45">
        <f t="shared" si="17"/>
        <v>2.8977250694618956E-2</v>
      </c>
      <c r="G205" s="45">
        <f t="shared" si="18"/>
        <v>-2.897725069461899E-2</v>
      </c>
      <c r="H205">
        <f t="shared" si="19"/>
        <v>0</v>
      </c>
    </row>
    <row r="206" spans="1:8" x14ac:dyDescent="0.3">
      <c r="A206" s="1">
        <v>39298</v>
      </c>
      <c r="B206">
        <v>693.2</v>
      </c>
      <c r="C206" s="6">
        <v>0.85780000000000001</v>
      </c>
      <c r="D206" s="4">
        <f t="shared" si="15"/>
        <v>1.1657729074376311</v>
      </c>
      <c r="E206" s="2">
        <f t="shared" si="16"/>
        <v>9.3812022034361539E-4</v>
      </c>
      <c r="F206" s="45">
        <f t="shared" si="17"/>
        <v>0</v>
      </c>
      <c r="G206" s="45">
        <f t="shared" si="18"/>
        <v>0</v>
      </c>
      <c r="H206">
        <f t="shared" si="19"/>
        <v>0</v>
      </c>
    </row>
    <row r="207" spans="1:8" x14ac:dyDescent="0.3">
      <c r="A207" s="1">
        <v>39329</v>
      </c>
      <c r="B207">
        <v>700.15</v>
      </c>
      <c r="C207" s="6">
        <v>0.82679999999999998</v>
      </c>
      <c r="D207" s="4">
        <f t="shared" si="15"/>
        <v>1.2094823415578133</v>
      </c>
      <c r="E207" s="2">
        <f t="shared" si="16"/>
        <v>9.9760399603349217E-3</v>
      </c>
      <c r="F207" s="45">
        <f t="shared" si="17"/>
        <v>-3.6808144275166932E-2</v>
      </c>
      <c r="G207" s="45">
        <f t="shared" si="18"/>
        <v>3.6808144275166918E-2</v>
      </c>
      <c r="H207">
        <f t="shared" si="19"/>
        <v>0</v>
      </c>
    </row>
    <row r="208" spans="1:8" x14ac:dyDescent="0.3">
      <c r="A208" s="1">
        <v>39359</v>
      </c>
      <c r="B208">
        <v>735.6</v>
      </c>
      <c r="C208" s="6">
        <v>0.88109999999999999</v>
      </c>
      <c r="D208" s="4">
        <f t="shared" si="15"/>
        <v>1.1349449551696742</v>
      </c>
      <c r="E208" s="2">
        <f t="shared" si="16"/>
        <v>4.9391894928379955E-2</v>
      </c>
      <c r="F208" s="45">
        <f t="shared" si="17"/>
        <v>6.3608299065070831E-2</v>
      </c>
      <c r="G208" s="45">
        <f t="shared" si="18"/>
        <v>-6.3608299065070983E-2</v>
      </c>
      <c r="H208">
        <f t="shared" si="19"/>
        <v>0</v>
      </c>
    </row>
    <row r="209" spans="1:8" x14ac:dyDescent="0.3">
      <c r="A209" s="1">
        <v>39390</v>
      </c>
      <c r="B209">
        <v>896.1</v>
      </c>
      <c r="C209" s="6">
        <v>0.91679999999999995</v>
      </c>
      <c r="D209" s="4">
        <f t="shared" si="15"/>
        <v>1.0907504363001745</v>
      </c>
      <c r="E209" s="2">
        <f t="shared" si="16"/>
        <v>0.19736552116000775</v>
      </c>
      <c r="F209" s="45">
        <f t="shared" si="17"/>
        <v>3.9718219087790899E-2</v>
      </c>
      <c r="G209" s="45">
        <f t="shared" si="18"/>
        <v>-3.9718219087790926E-2</v>
      </c>
      <c r="H209">
        <f t="shared" si="19"/>
        <v>0</v>
      </c>
    </row>
    <row r="210" spans="1:8" x14ac:dyDescent="0.3">
      <c r="A210" s="1">
        <v>39420</v>
      </c>
      <c r="B210">
        <v>850.85</v>
      </c>
      <c r="C210" s="6">
        <v>0.87419999999999998</v>
      </c>
      <c r="D210" s="4">
        <f t="shared" si="15"/>
        <v>1.1439029970258523</v>
      </c>
      <c r="E210" s="2">
        <f t="shared" si="16"/>
        <v>-5.1816164072728169E-2</v>
      </c>
      <c r="F210" s="45">
        <f t="shared" si="17"/>
        <v>-4.758016353126094E-2</v>
      </c>
      <c r="G210" s="45">
        <f t="shared" si="18"/>
        <v>4.758016353126112E-2</v>
      </c>
      <c r="H210">
        <f t="shared" si="19"/>
        <v>0</v>
      </c>
    </row>
    <row r="211" spans="1:8" x14ac:dyDescent="0.3">
      <c r="A211" s="1">
        <v>39451</v>
      </c>
      <c r="B211">
        <v>888.15</v>
      </c>
      <c r="C211" s="6">
        <v>0.88060000000000005</v>
      </c>
      <c r="D211" s="4">
        <f t="shared" si="15"/>
        <v>1.1355893708834885</v>
      </c>
      <c r="E211" s="2">
        <f t="shared" si="16"/>
        <v>4.2904797828449109E-2</v>
      </c>
      <c r="F211" s="45">
        <f t="shared" si="17"/>
        <v>7.2943108924394869E-3</v>
      </c>
      <c r="G211" s="45">
        <f t="shared" si="18"/>
        <v>-7.2943108924393369E-3</v>
      </c>
      <c r="H211">
        <f t="shared" si="19"/>
        <v>0</v>
      </c>
    </row>
    <row r="212" spans="1:8" x14ac:dyDescent="0.3">
      <c r="A212" s="1">
        <v>39482</v>
      </c>
      <c r="B212">
        <v>838.15</v>
      </c>
      <c r="C212" s="6">
        <v>0.90459999999999996</v>
      </c>
      <c r="D212" s="4">
        <f t="shared" si="15"/>
        <v>1.1054609772275039</v>
      </c>
      <c r="E212" s="2">
        <f t="shared" si="16"/>
        <v>-5.7943565568607955E-2</v>
      </c>
      <c r="F212" s="45">
        <f t="shared" si="17"/>
        <v>2.6889363722089197E-2</v>
      </c>
      <c r="G212" s="45">
        <f t="shared" si="18"/>
        <v>-2.6889363722089242E-2</v>
      </c>
      <c r="H212">
        <f t="shared" si="19"/>
        <v>0</v>
      </c>
    </row>
    <row r="213" spans="1:8" x14ac:dyDescent="0.3">
      <c r="A213" s="1">
        <v>39511</v>
      </c>
      <c r="B213">
        <v>974.95</v>
      </c>
      <c r="C213" s="6">
        <v>0.92710000000000004</v>
      </c>
      <c r="D213" s="4">
        <f t="shared" si="15"/>
        <v>1.0786322942508899</v>
      </c>
      <c r="E213" s="2">
        <f t="shared" si="16"/>
        <v>0.15118910555430892</v>
      </c>
      <c r="F213" s="45">
        <f t="shared" si="17"/>
        <v>2.4568577569194103E-2</v>
      </c>
      <c r="G213" s="45">
        <f t="shared" si="18"/>
        <v>-2.4568577569193929E-2</v>
      </c>
      <c r="H213">
        <f t="shared" si="19"/>
        <v>0</v>
      </c>
    </row>
    <row r="214" spans="1:8" x14ac:dyDescent="0.3">
      <c r="A214" s="1">
        <v>39542</v>
      </c>
      <c r="B214">
        <v>1072.1500000000001</v>
      </c>
      <c r="C214" s="6">
        <v>0.91169999999999995</v>
      </c>
      <c r="D214" s="4">
        <f t="shared" si="15"/>
        <v>1.0968520346605244</v>
      </c>
      <c r="E214" s="2">
        <f t="shared" si="16"/>
        <v>9.5035069583643911E-2</v>
      </c>
      <c r="F214" s="45">
        <f t="shared" si="17"/>
        <v>-1.6750446022079729E-2</v>
      </c>
      <c r="G214" s="45">
        <f t="shared" si="18"/>
        <v>1.6750446022079705E-2</v>
      </c>
      <c r="H214">
        <f t="shared" si="19"/>
        <v>0</v>
      </c>
    </row>
    <row r="215" spans="1:8" x14ac:dyDescent="0.3">
      <c r="A215" s="1">
        <v>39572</v>
      </c>
      <c r="B215">
        <v>1165.5</v>
      </c>
      <c r="C215" s="6">
        <v>0.93179999999999996</v>
      </c>
      <c r="D215" s="4">
        <f t="shared" si="15"/>
        <v>1.0731916720326251</v>
      </c>
      <c r="E215" s="2">
        <f t="shared" si="16"/>
        <v>8.34842012605721E-2</v>
      </c>
      <c r="F215" s="45">
        <f t="shared" si="17"/>
        <v>2.1807210791839324E-2</v>
      </c>
      <c r="G215" s="45">
        <f t="shared" si="18"/>
        <v>-2.1807210791839348E-2</v>
      </c>
      <c r="H215">
        <f t="shared" si="19"/>
        <v>0</v>
      </c>
    </row>
    <row r="216" spans="1:8" x14ac:dyDescent="0.3">
      <c r="A216" s="1">
        <v>39603</v>
      </c>
      <c r="B216">
        <v>1216.55</v>
      </c>
      <c r="C216" s="6">
        <v>0.95669999999999999</v>
      </c>
      <c r="D216" s="4">
        <f t="shared" si="15"/>
        <v>1.0452597470471412</v>
      </c>
      <c r="E216" s="2">
        <f t="shared" si="16"/>
        <v>4.2868804423877277E-2</v>
      </c>
      <c r="F216" s="45">
        <f t="shared" si="17"/>
        <v>2.637166330142526E-2</v>
      </c>
      <c r="G216" s="45">
        <f t="shared" si="18"/>
        <v>-2.6371663301425374E-2</v>
      </c>
      <c r="H216">
        <f t="shared" si="19"/>
        <v>0</v>
      </c>
    </row>
    <row r="217" spans="1:8" x14ac:dyDescent="0.3">
      <c r="A217" s="1">
        <v>39633</v>
      </c>
      <c r="B217">
        <v>1406.05</v>
      </c>
      <c r="C217" s="6">
        <v>0.96199999999999997</v>
      </c>
      <c r="D217" s="4">
        <f t="shared" si="15"/>
        <v>1.0395010395010396</v>
      </c>
      <c r="E217" s="2">
        <f t="shared" si="16"/>
        <v>0.1447653707162796</v>
      </c>
      <c r="F217" s="45">
        <f t="shared" si="17"/>
        <v>5.5245879815847554E-3</v>
      </c>
      <c r="G217" s="45">
        <f t="shared" si="18"/>
        <v>-5.5245879815847372E-3</v>
      </c>
      <c r="H217">
        <f t="shared" si="19"/>
        <v>0</v>
      </c>
    </row>
    <row r="218" spans="1:8" x14ac:dyDescent="0.3">
      <c r="A218" s="1">
        <v>39664</v>
      </c>
      <c r="B218">
        <v>1192.8499999999999</v>
      </c>
      <c r="C218" s="6">
        <v>0.93740000000000001</v>
      </c>
      <c r="D218" s="4">
        <f t="shared" si="15"/>
        <v>1.0667804565820354</v>
      </c>
      <c r="E218" s="2">
        <f t="shared" si="16"/>
        <v>-0.16443895286826132</v>
      </c>
      <c r="F218" s="45">
        <f t="shared" si="17"/>
        <v>-2.5904365177100656E-2</v>
      </c>
      <c r="G218" s="45">
        <f t="shared" si="18"/>
        <v>2.5904365177100531E-2</v>
      </c>
      <c r="H218">
        <f t="shared" si="19"/>
        <v>0</v>
      </c>
    </row>
    <row r="219" spans="1:8" x14ac:dyDescent="0.3">
      <c r="A219" s="1">
        <v>39695</v>
      </c>
      <c r="B219">
        <v>1045.7</v>
      </c>
      <c r="C219" s="6">
        <v>0.83350000000000002</v>
      </c>
      <c r="D219" s="4">
        <f t="shared" si="15"/>
        <v>1.1997600479904018</v>
      </c>
      <c r="E219" s="2">
        <f t="shared" si="16"/>
        <v>-0.13165888414316435</v>
      </c>
      <c r="F219" s="45">
        <f t="shared" si="17"/>
        <v>-0.11747638329775699</v>
      </c>
      <c r="G219" s="45">
        <f t="shared" si="18"/>
        <v>0.11747638329775702</v>
      </c>
      <c r="H219">
        <f t="shared" si="19"/>
        <v>0</v>
      </c>
    </row>
    <row r="220" spans="1:8" x14ac:dyDescent="0.3">
      <c r="A220" s="1">
        <v>39725</v>
      </c>
      <c r="B220">
        <v>904.65</v>
      </c>
      <c r="C220" s="6">
        <v>0.78039999999999998</v>
      </c>
      <c r="D220" s="4">
        <f t="shared" si="15"/>
        <v>1.2813941568426448</v>
      </c>
      <c r="E220" s="2">
        <f t="shared" si="16"/>
        <v>-0.14489366803943762</v>
      </c>
      <c r="F220" s="45">
        <f t="shared" si="17"/>
        <v>-6.5827093441892609E-2</v>
      </c>
      <c r="G220" s="45">
        <f t="shared" si="18"/>
        <v>6.5827093441892706E-2</v>
      </c>
      <c r="H220">
        <f t="shared" si="19"/>
        <v>0</v>
      </c>
    </row>
    <row r="221" spans="1:8" x14ac:dyDescent="0.3">
      <c r="A221" s="1">
        <v>39756</v>
      </c>
      <c r="B221">
        <v>726.1</v>
      </c>
      <c r="C221" s="6">
        <v>0.66439999999999999</v>
      </c>
      <c r="D221" s="4">
        <f t="shared" si="15"/>
        <v>1.5051173991571343</v>
      </c>
      <c r="E221" s="2">
        <f t="shared" si="16"/>
        <v>-0.21986038217890438</v>
      </c>
      <c r="F221" s="45">
        <f t="shared" si="17"/>
        <v>-0.16092223100981637</v>
      </c>
      <c r="G221" s="45">
        <f t="shared" si="18"/>
        <v>0.1609222310098164</v>
      </c>
      <c r="H221">
        <f t="shared" si="19"/>
        <v>0</v>
      </c>
    </row>
    <row r="222" spans="1:8" x14ac:dyDescent="0.3">
      <c r="A222" s="1">
        <v>39786</v>
      </c>
      <c r="B222">
        <v>504.8</v>
      </c>
      <c r="C222" s="6">
        <v>0.64419999999999999</v>
      </c>
      <c r="D222" s="4">
        <f t="shared" si="15"/>
        <v>1.5523129462899721</v>
      </c>
      <c r="E222" s="2">
        <f t="shared" si="16"/>
        <v>-0.36352543515919766</v>
      </c>
      <c r="F222" s="45">
        <f t="shared" si="17"/>
        <v>-3.0875140842041359E-2</v>
      </c>
      <c r="G222" s="45">
        <f t="shared" si="18"/>
        <v>3.0875140842041338E-2</v>
      </c>
      <c r="H222">
        <f t="shared" si="19"/>
        <v>1</v>
      </c>
    </row>
    <row r="223" spans="1:8" x14ac:dyDescent="0.3">
      <c r="A223" s="1">
        <v>39817</v>
      </c>
      <c r="B223">
        <v>439.45</v>
      </c>
      <c r="C223" s="6">
        <v>0.69679999999999997</v>
      </c>
      <c r="D223" s="4">
        <f t="shared" si="15"/>
        <v>1.4351320321469576</v>
      </c>
      <c r="E223" s="2">
        <f t="shared" si="16"/>
        <v>-0.13863836621634928</v>
      </c>
      <c r="F223" s="45">
        <f t="shared" si="17"/>
        <v>7.8489188641194599E-2</v>
      </c>
      <c r="G223" s="45">
        <f t="shared" si="18"/>
        <v>-7.8489188641194529E-2</v>
      </c>
      <c r="H223">
        <f t="shared" si="19"/>
        <v>0</v>
      </c>
    </row>
    <row r="224" spans="1:8" x14ac:dyDescent="0.3">
      <c r="A224" s="1">
        <v>39848</v>
      </c>
      <c r="B224">
        <v>433.9</v>
      </c>
      <c r="C224" s="6">
        <v>0.64770000000000005</v>
      </c>
      <c r="D224" s="4">
        <f t="shared" si="15"/>
        <v>1.5439246564767639</v>
      </c>
      <c r="E224" s="2">
        <f t="shared" si="16"/>
        <v>-1.2709852206349175E-2</v>
      </c>
      <c r="F224" s="45">
        <f t="shared" si="17"/>
        <v>-7.3070799349421567E-2</v>
      </c>
      <c r="G224" s="45">
        <f t="shared" si="18"/>
        <v>7.3070799349421567E-2</v>
      </c>
      <c r="H224">
        <f t="shared" si="19"/>
        <v>0</v>
      </c>
    </row>
    <row r="225" spans="1:8" x14ac:dyDescent="0.3">
      <c r="A225" s="1">
        <v>39876</v>
      </c>
      <c r="B225">
        <v>399.7</v>
      </c>
      <c r="C225" s="6">
        <v>0.63260000000000005</v>
      </c>
      <c r="D225" s="4">
        <f t="shared" si="15"/>
        <v>1.5807777426493834</v>
      </c>
      <c r="E225" s="2">
        <f t="shared" si="16"/>
        <v>-8.2099827087027191E-2</v>
      </c>
      <c r="F225" s="45">
        <f t="shared" si="17"/>
        <v>-2.3589315317322938E-2</v>
      </c>
      <c r="G225" s="45">
        <f t="shared" si="18"/>
        <v>2.3589315317322852E-2</v>
      </c>
      <c r="H225">
        <f t="shared" si="19"/>
        <v>0</v>
      </c>
    </row>
    <row r="226" spans="1:8" x14ac:dyDescent="0.3">
      <c r="A226" s="1">
        <v>39907</v>
      </c>
      <c r="B226">
        <v>467.55</v>
      </c>
      <c r="C226" s="6">
        <v>0.71409999999999996</v>
      </c>
      <c r="D226" s="4">
        <f t="shared" si="15"/>
        <v>1.400364094664613</v>
      </c>
      <c r="E226" s="2">
        <f t="shared" si="16"/>
        <v>0.15679202916417792</v>
      </c>
      <c r="F226" s="45">
        <f t="shared" si="17"/>
        <v>0.12118469768351565</v>
      </c>
      <c r="G226" s="45">
        <f t="shared" si="18"/>
        <v>-0.12118469768351568</v>
      </c>
      <c r="H226">
        <f t="shared" si="19"/>
        <v>0</v>
      </c>
    </row>
    <row r="227" spans="1:8" x14ac:dyDescent="0.3">
      <c r="A227" s="1">
        <v>39937</v>
      </c>
      <c r="B227">
        <v>475.85</v>
      </c>
      <c r="C227" s="6">
        <v>0.73540000000000005</v>
      </c>
      <c r="D227" s="4">
        <f t="shared" si="15"/>
        <v>1.3598041881968996</v>
      </c>
      <c r="E227" s="2">
        <f t="shared" si="16"/>
        <v>1.7596383636896681E-2</v>
      </c>
      <c r="F227" s="45">
        <f t="shared" si="17"/>
        <v>2.9391560312107452E-2</v>
      </c>
      <c r="G227" s="45">
        <f t="shared" si="18"/>
        <v>-2.9391560312107445E-2</v>
      </c>
      <c r="H227">
        <f t="shared" si="19"/>
        <v>0</v>
      </c>
    </row>
    <row r="228" spans="1:8" x14ac:dyDescent="0.3">
      <c r="A228" s="1">
        <v>39968</v>
      </c>
      <c r="B228">
        <v>586.6</v>
      </c>
      <c r="C228" s="6">
        <v>0.80030000000000001</v>
      </c>
      <c r="D228" s="4">
        <f t="shared" si="15"/>
        <v>1.2495314257153567</v>
      </c>
      <c r="E228" s="2">
        <f t="shared" si="16"/>
        <v>0.20924047802499832</v>
      </c>
      <c r="F228" s="45">
        <f t="shared" si="17"/>
        <v>8.4572088505828688E-2</v>
      </c>
      <c r="G228" s="45">
        <f t="shared" si="18"/>
        <v>-8.4572088505828868E-2</v>
      </c>
      <c r="H228">
        <f t="shared" si="19"/>
        <v>0</v>
      </c>
    </row>
    <row r="229" spans="1:8" x14ac:dyDescent="0.3">
      <c r="A229" s="1">
        <v>39998</v>
      </c>
      <c r="B229">
        <v>572.6</v>
      </c>
      <c r="C229" s="6">
        <v>0.79710000000000003</v>
      </c>
      <c r="D229" s="4">
        <f t="shared" si="15"/>
        <v>1.2545477355413372</v>
      </c>
      <c r="E229" s="2">
        <f t="shared" si="16"/>
        <v>-2.4155763879336038E-2</v>
      </c>
      <c r="F229" s="45">
        <f t="shared" si="17"/>
        <v>-4.0065159391229456E-3</v>
      </c>
      <c r="G229" s="45">
        <f t="shared" si="18"/>
        <v>4.0065159391229907E-3</v>
      </c>
      <c r="H229">
        <f t="shared" si="19"/>
        <v>0</v>
      </c>
    </row>
    <row r="230" spans="1:8" x14ac:dyDescent="0.3">
      <c r="A230" s="1">
        <v>40029</v>
      </c>
      <c r="B230">
        <v>622.15</v>
      </c>
      <c r="C230" s="6">
        <v>0.8427</v>
      </c>
      <c r="D230" s="4">
        <f t="shared" si="15"/>
        <v>1.1866619200189865</v>
      </c>
      <c r="E230" s="2">
        <f t="shared" si="16"/>
        <v>8.2993828557625465E-2</v>
      </c>
      <c r="F230" s="45">
        <f t="shared" si="17"/>
        <v>5.5630881344430068E-2</v>
      </c>
      <c r="G230" s="45">
        <f t="shared" si="18"/>
        <v>-5.5630881344430096E-2</v>
      </c>
      <c r="H230">
        <f t="shared" si="19"/>
        <v>0</v>
      </c>
    </row>
    <row r="231" spans="1:8" x14ac:dyDescent="0.3">
      <c r="A231" s="1">
        <v>40060</v>
      </c>
      <c r="B231">
        <v>572.20000000000005</v>
      </c>
      <c r="C231" s="6">
        <v>0.84009999999999996</v>
      </c>
      <c r="D231" s="4">
        <f t="shared" si="15"/>
        <v>1.1903344839900012</v>
      </c>
      <c r="E231" s="2">
        <f t="shared" si="16"/>
        <v>-8.3692640605630184E-2</v>
      </c>
      <c r="F231" s="45">
        <f t="shared" si="17"/>
        <v>-3.0900904075062382E-3</v>
      </c>
      <c r="G231" s="45">
        <f t="shared" si="18"/>
        <v>3.0900904075063431E-3</v>
      </c>
      <c r="H231">
        <f t="shared" si="19"/>
        <v>0</v>
      </c>
    </row>
    <row r="232" spans="1:8" x14ac:dyDescent="0.3">
      <c r="A232" s="1">
        <v>40090</v>
      </c>
      <c r="B232">
        <v>595.65</v>
      </c>
      <c r="C232" s="6">
        <v>0.86980000000000002</v>
      </c>
      <c r="D232" s="4">
        <f t="shared" si="15"/>
        <v>1.1496895838123706</v>
      </c>
      <c r="E232" s="2">
        <f t="shared" si="16"/>
        <v>4.0164665629360087E-2</v>
      </c>
      <c r="F232" s="45">
        <f t="shared" si="17"/>
        <v>3.4742367792736664E-2</v>
      </c>
      <c r="G232" s="45">
        <f t="shared" si="18"/>
        <v>-3.4742367792736623E-2</v>
      </c>
      <c r="H232">
        <f t="shared" si="19"/>
        <v>0</v>
      </c>
    </row>
    <row r="233" spans="1:8" x14ac:dyDescent="0.3">
      <c r="A233" s="1">
        <v>40121</v>
      </c>
      <c r="B233">
        <v>676.75</v>
      </c>
      <c r="C233" s="6">
        <v>0.90280000000000005</v>
      </c>
      <c r="D233" s="4">
        <f t="shared" si="15"/>
        <v>1.1076650420912715</v>
      </c>
      <c r="E233" s="2">
        <f t="shared" si="16"/>
        <v>0.12764868224904052</v>
      </c>
      <c r="F233" s="45">
        <f t="shared" si="17"/>
        <v>3.7237744779842728E-2</v>
      </c>
      <c r="G233" s="45">
        <f t="shared" si="18"/>
        <v>-3.7237744779842721E-2</v>
      </c>
      <c r="H233">
        <f t="shared" si="19"/>
        <v>0</v>
      </c>
    </row>
    <row r="234" spans="1:8" x14ac:dyDescent="0.3">
      <c r="A234" s="1">
        <v>40151</v>
      </c>
      <c r="B234">
        <v>650.15</v>
      </c>
      <c r="C234" s="6">
        <v>0.92369999999999997</v>
      </c>
      <c r="D234" s="4">
        <f t="shared" si="15"/>
        <v>1.0826025765941323</v>
      </c>
      <c r="E234" s="2">
        <f t="shared" si="16"/>
        <v>-4.0098822997081701E-2</v>
      </c>
      <c r="F234" s="45">
        <f t="shared" si="17"/>
        <v>2.2886298655183594E-2</v>
      </c>
      <c r="G234" s="45">
        <f t="shared" si="18"/>
        <v>-2.2886298655183601E-2</v>
      </c>
      <c r="H234">
        <f t="shared" si="19"/>
        <v>0</v>
      </c>
    </row>
    <row r="235" spans="1:8" x14ac:dyDescent="0.3">
      <c r="A235" s="1">
        <v>40182</v>
      </c>
      <c r="B235">
        <v>700.35</v>
      </c>
      <c r="C235" s="6">
        <v>0.89700000000000002</v>
      </c>
      <c r="D235" s="4">
        <f t="shared" si="15"/>
        <v>1.1148272017837235</v>
      </c>
      <c r="E235" s="2">
        <f t="shared" si="16"/>
        <v>7.4377104587726992E-2</v>
      </c>
      <c r="F235" s="45">
        <f t="shared" si="17"/>
        <v>-2.9331481539768202E-2</v>
      </c>
      <c r="G235" s="45">
        <f t="shared" si="18"/>
        <v>2.9331481539768178E-2</v>
      </c>
      <c r="H235">
        <f t="shared" si="19"/>
        <v>0</v>
      </c>
    </row>
    <row r="236" spans="1:8" x14ac:dyDescent="0.3">
      <c r="A236" s="1">
        <v>40213</v>
      </c>
      <c r="B236">
        <v>629.15</v>
      </c>
      <c r="C236" s="6">
        <v>0.88049999999999995</v>
      </c>
      <c r="D236" s="4">
        <f t="shared" si="15"/>
        <v>1.1357183418512209</v>
      </c>
      <c r="E236" s="2">
        <f t="shared" si="16"/>
        <v>-0.10721050804707891</v>
      </c>
      <c r="F236" s="45">
        <f t="shared" si="17"/>
        <v>-1.8565934122535387E-2</v>
      </c>
      <c r="G236" s="45">
        <f t="shared" si="18"/>
        <v>1.8565934122535193E-2</v>
      </c>
      <c r="H236">
        <f t="shared" si="19"/>
        <v>0</v>
      </c>
    </row>
    <row r="237" spans="1:8" x14ac:dyDescent="0.3">
      <c r="A237" s="1">
        <v>40241</v>
      </c>
      <c r="B237">
        <v>683.45</v>
      </c>
      <c r="C237" s="6">
        <v>0.90210000000000001</v>
      </c>
      <c r="D237" s="4">
        <f t="shared" si="15"/>
        <v>1.1085245538188671</v>
      </c>
      <c r="E237" s="2">
        <f t="shared" si="16"/>
        <v>8.2783798560685184E-2</v>
      </c>
      <c r="F237" s="45">
        <f t="shared" si="17"/>
        <v>2.4235450726332392E-2</v>
      </c>
      <c r="G237" s="45">
        <f t="shared" si="18"/>
        <v>-2.4235450726332264E-2</v>
      </c>
      <c r="H237">
        <f t="shared" si="19"/>
        <v>0</v>
      </c>
    </row>
    <row r="238" spans="1:8" x14ac:dyDescent="0.3">
      <c r="A238" s="1">
        <v>40272</v>
      </c>
      <c r="B238">
        <v>731.55</v>
      </c>
      <c r="C238" s="6">
        <v>0.91639999999999999</v>
      </c>
      <c r="D238" s="4">
        <f t="shared" si="15"/>
        <v>1.0912265386294195</v>
      </c>
      <c r="E238" s="2">
        <f t="shared" si="16"/>
        <v>6.8012070225509147E-2</v>
      </c>
      <c r="F238" s="45">
        <f t="shared" si="17"/>
        <v>1.5727571916747458E-2</v>
      </c>
      <c r="G238" s="45">
        <f t="shared" si="18"/>
        <v>-1.5727571916747275E-2</v>
      </c>
      <c r="H238">
        <f t="shared" si="19"/>
        <v>0</v>
      </c>
    </row>
    <row r="239" spans="1:8" x14ac:dyDescent="0.3">
      <c r="A239" s="1">
        <v>40302</v>
      </c>
      <c r="B239">
        <v>759.15</v>
      </c>
      <c r="C239" s="6">
        <v>0.92079999999999995</v>
      </c>
      <c r="D239" s="4">
        <f t="shared" si="15"/>
        <v>1.0860121633362294</v>
      </c>
      <c r="E239" s="2">
        <f t="shared" si="16"/>
        <v>3.7033815504025465E-2</v>
      </c>
      <c r="F239" s="45">
        <f t="shared" si="17"/>
        <v>4.7899068283323663E-3</v>
      </c>
      <c r="G239" s="45">
        <f t="shared" si="18"/>
        <v>-4.7899068283324712E-3</v>
      </c>
      <c r="H239">
        <f t="shared" si="19"/>
        <v>0</v>
      </c>
    </row>
    <row r="240" spans="1:8" x14ac:dyDescent="0.3">
      <c r="A240" s="1">
        <v>40333</v>
      </c>
      <c r="B240">
        <v>667.5</v>
      </c>
      <c r="C240" s="6">
        <v>0.84399999999999997</v>
      </c>
      <c r="D240" s="4">
        <f t="shared" si="15"/>
        <v>1.1848341232227488</v>
      </c>
      <c r="E240" s="2">
        <f t="shared" si="16"/>
        <v>-0.12865999605379211</v>
      </c>
      <c r="F240" s="45">
        <f t="shared" si="17"/>
        <v>-8.7090362811715713E-2</v>
      </c>
      <c r="G240" s="45">
        <f t="shared" si="18"/>
        <v>8.7090362811715824E-2</v>
      </c>
      <c r="H240">
        <f t="shared" si="19"/>
        <v>0</v>
      </c>
    </row>
    <row r="241" spans="1:8" x14ac:dyDescent="0.3">
      <c r="A241" s="1">
        <v>40363</v>
      </c>
      <c r="B241">
        <v>639.04999999999995</v>
      </c>
      <c r="C241" s="6">
        <v>0.8448</v>
      </c>
      <c r="D241" s="4">
        <f t="shared" si="15"/>
        <v>1.1837121212121213</v>
      </c>
      <c r="E241" s="2">
        <f t="shared" si="16"/>
        <v>-4.3556691696681318E-2</v>
      </c>
      <c r="F241" s="45">
        <f t="shared" si="17"/>
        <v>9.4741835604003285E-4</v>
      </c>
      <c r="G241" s="45">
        <f t="shared" si="18"/>
        <v>-9.4741835603982805E-4</v>
      </c>
      <c r="H241">
        <f t="shared" si="19"/>
        <v>0</v>
      </c>
    </row>
    <row r="242" spans="1:8" x14ac:dyDescent="0.3">
      <c r="A242" s="1">
        <v>40394</v>
      </c>
      <c r="B242">
        <v>720.25</v>
      </c>
      <c r="C242" s="6">
        <v>0.91080000000000005</v>
      </c>
      <c r="D242" s="4">
        <f t="shared" si="15"/>
        <v>1.097935880544576</v>
      </c>
      <c r="E242" s="2">
        <f t="shared" si="16"/>
        <v>0.11961567538691459</v>
      </c>
      <c r="F242" s="45">
        <f t="shared" si="17"/>
        <v>7.5223421237587532E-2</v>
      </c>
      <c r="G242" s="45">
        <f t="shared" si="18"/>
        <v>-7.5223421237587754E-2</v>
      </c>
      <c r="H242">
        <f t="shared" si="19"/>
        <v>0</v>
      </c>
    </row>
    <row r="243" spans="1:8" x14ac:dyDescent="0.3">
      <c r="A243" s="1">
        <v>40425</v>
      </c>
      <c r="B243">
        <v>674.85</v>
      </c>
      <c r="C243" s="6">
        <v>0.90810000000000002</v>
      </c>
      <c r="D243" s="4">
        <f t="shared" si="15"/>
        <v>1.1012003083360864</v>
      </c>
      <c r="E243" s="2">
        <f t="shared" si="16"/>
        <v>-6.5107930009346851E-2</v>
      </c>
      <c r="F243" s="45">
        <f t="shared" si="17"/>
        <v>-2.9688294938019916E-3</v>
      </c>
      <c r="G243" s="45">
        <f t="shared" si="18"/>
        <v>2.9688294938020701E-3</v>
      </c>
      <c r="H243">
        <f t="shared" si="19"/>
        <v>0</v>
      </c>
    </row>
    <row r="244" spans="1:8" x14ac:dyDescent="0.3">
      <c r="A244" s="1">
        <v>40455</v>
      </c>
      <c r="B244">
        <v>747.3</v>
      </c>
      <c r="C244" s="6">
        <v>0.9657</v>
      </c>
      <c r="D244" s="4">
        <f t="shared" si="15"/>
        <v>1.0355182768975872</v>
      </c>
      <c r="E244" s="2">
        <f t="shared" si="16"/>
        <v>0.10197626698095334</v>
      </c>
      <c r="F244" s="45">
        <f t="shared" si="17"/>
        <v>6.1498722277089517E-2</v>
      </c>
      <c r="G244" s="45">
        <f t="shared" si="18"/>
        <v>-6.1498722277089614E-2</v>
      </c>
      <c r="H244">
        <f t="shared" si="19"/>
        <v>0</v>
      </c>
    </row>
    <row r="245" spans="1:8" x14ac:dyDescent="0.3">
      <c r="A245" s="1">
        <v>40486</v>
      </c>
      <c r="B245">
        <v>768.2</v>
      </c>
      <c r="C245" s="6">
        <v>0.99729999999999996</v>
      </c>
      <c r="D245" s="4">
        <f t="shared" si="15"/>
        <v>1.002707309736288</v>
      </c>
      <c r="E245" s="2">
        <f t="shared" si="16"/>
        <v>2.7583404975560191E-2</v>
      </c>
      <c r="F245" s="45">
        <f t="shared" si="17"/>
        <v>3.2198400434949995E-2</v>
      </c>
      <c r="G245" s="45">
        <f t="shared" si="18"/>
        <v>-3.2198400434950071E-2</v>
      </c>
      <c r="H245">
        <f t="shared" si="19"/>
        <v>0</v>
      </c>
    </row>
    <row r="246" spans="1:8" x14ac:dyDescent="0.3">
      <c r="A246" s="1">
        <v>40516</v>
      </c>
      <c r="B246">
        <v>805.6</v>
      </c>
      <c r="C246" s="6">
        <v>0.9758</v>
      </c>
      <c r="D246" s="4">
        <f t="shared" si="15"/>
        <v>1.0248001639680262</v>
      </c>
      <c r="E246" s="2">
        <f t="shared" si="16"/>
        <v>4.7537225492548144E-2</v>
      </c>
      <c r="F246" s="45">
        <f t="shared" si="17"/>
        <v>-2.1793980026085357E-2</v>
      </c>
      <c r="G246" s="45">
        <f t="shared" si="18"/>
        <v>2.1793980026085458E-2</v>
      </c>
      <c r="H246">
        <f t="shared" si="19"/>
        <v>0</v>
      </c>
    </row>
    <row r="247" spans="1:8" x14ac:dyDescent="0.3">
      <c r="A247" s="1">
        <v>40547</v>
      </c>
      <c r="B247">
        <v>818.25</v>
      </c>
      <c r="C247" s="6">
        <v>1.0099</v>
      </c>
      <c r="D247" s="4">
        <f t="shared" si="15"/>
        <v>0.99019704921279328</v>
      </c>
      <c r="E247" s="2">
        <f t="shared" si="16"/>
        <v>1.5580571976937367E-2</v>
      </c>
      <c r="F247" s="45">
        <f t="shared" si="17"/>
        <v>3.4348947650774453E-2</v>
      </c>
      <c r="G247" s="45">
        <f t="shared" si="18"/>
        <v>-3.4348947650774481E-2</v>
      </c>
      <c r="H247">
        <f t="shared" si="19"/>
        <v>0</v>
      </c>
    </row>
    <row r="248" spans="1:8" x14ac:dyDescent="0.3">
      <c r="A248" s="1">
        <v>40578</v>
      </c>
      <c r="B248">
        <v>915.2</v>
      </c>
      <c r="C248" s="6">
        <v>1.0185999999999999</v>
      </c>
      <c r="D248" s="4">
        <f t="shared" si="15"/>
        <v>0.98173964264677016</v>
      </c>
      <c r="E248" s="2">
        <f t="shared" si="16"/>
        <v>0.11197470724424353</v>
      </c>
      <c r="F248" s="45">
        <f t="shared" si="17"/>
        <v>8.5778194179929046E-3</v>
      </c>
      <c r="G248" s="45">
        <f t="shared" si="18"/>
        <v>-8.5778194179928092E-3</v>
      </c>
      <c r="H248">
        <f t="shared" si="19"/>
        <v>0</v>
      </c>
    </row>
    <row r="249" spans="1:8" x14ac:dyDescent="0.3">
      <c r="A249" s="1">
        <v>40606</v>
      </c>
      <c r="B249">
        <v>1041</v>
      </c>
      <c r="C249" s="6">
        <v>1.0139</v>
      </c>
      <c r="D249" s="4">
        <f t="shared" si="15"/>
        <v>0.98629056119932934</v>
      </c>
      <c r="E249" s="2">
        <f t="shared" si="16"/>
        <v>0.12879444798943548</v>
      </c>
      <c r="F249" s="45">
        <f t="shared" si="17"/>
        <v>-4.6248544919700154E-3</v>
      </c>
      <c r="G249" s="45">
        <f t="shared" si="18"/>
        <v>4.6248544919699625E-3</v>
      </c>
      <c r="H249">
        <f t="shared" si="19"/>
        <v>0</v>
      </c>
    </row>
    <row r="250" spans="1:8" x14ac:dyDescent="0.3">
      <c r="A250" s="1">
        <v>40637</v>
      </c>
      <c r="B250">
        <v>1079.1500000000001</v>
      </c>
      <c r="C250" s="6">
        <v>1.0385</v>
      </c>
      <c r="D250" s="4">
        <f t="shared" si="15"/>
        <v>0.96292729898892637</v>
      </c>
      <c r="E250" s="2">
        <f t="shared" si="16"/>
        <v>3.5991904590010559E-2</v>
      </c>
      <c r="F250" s="45">
        <f t="shared" si="17"/>
        <v>2.3973083357632912E-2</v>
      </c>
      <c r="G250" s="45">
        <f t="shared" si="18"/>
        <v>-2.3973083357632863E-2</v>
      </c>
      <c r="H250">
        <f t="shared" si="19"/>
        <v>0</v>
      </c>
    </row>
    <row r="251" spans="1:8" x14ac:dyDescent="0.3">
      <c r="A251" s="1">
        <v>40667</v>
      </c>
      <c r="B251">
        <v>1072</v>
      </c>
      <c r="C251" s="6">
        <v>1.0829</v>
      </c>
      <c r="D251" s="4">
        <f t="shared" si="15"/>
        <v>0.92344630159756214</v>
      </c>
      <c r="E251" s="2">
        <f t="shared" si="16"/>
        <v>-6.6476315742321941E-3</v>
      </c>
      <c r="F251" s="45">
        <f t="shared" si="17"/>
        <v>4.1865263318166646E-2</v>
      </c>
      <c r="G251" s="45">
        <f t="shared" si="18"/>
        <v>-4.1865263318166729E-2</v>
      </c>
      <c r="H251">
        <f t="shared" si="19"/>
        <v>0</v>
      </c>
    </row>
    <row r="252" spans="1:8" x14ac:dyDescent="0.3">
      <c r="A252" s="1">
        <v>40698</v>
      </c>
      <c r="B252">
        <v>1023</v>
      </c>
      <c r="C252" s="6">
        <v>1.0666</v>
      </c>
      <c r="D252" s="4">
        <f t="shared" si="15"/>
        <v>0.93755859741233827</v>
      </c>
      <c r="E252" s="2">
        <f t="shared" si="16"/>
        <v>-4.6786575679120854E-2</v>
      </c>
      <c r="F252" s="45">
        <f t="shared" si="17"/>
        <v>-1.5166608467831896E-2</v>
      </c>
      <c r="G252" s="45">
        <f t="shared" si="18"/>
        <v>1.5166608467831761E-2</v>
      </c>
      <c r="H252">
        <f t="shared" si="19"/>
        <v>0</v>
      </c>
    </row>
    <row r="253" spans="1:8" x14ac:dyDescent="0.3">
      <c r="A253" s="1">
        <v>40728</v>
      </c>
      <c r="B253">
        <v>991.15</v>
      </c>
      <c r="C253" s="6">
        <v>1.0727</v>
      </c>
      <c r="D253" s="4">
        <f t="shared" si="15"/>
        <v>0.93222709051925046</v>
      </c>
      <c r="E253" s="2">
        <f t="shared" si="16"/>
        <v>-3.1628880815406525E-2</v>
      </c>
      <c r="F253" s="45">
        <f t="shared" si="17"/>
        <v>5.7028154368817825E-3</v>
      </c>
      <c r="G253" s="45">
        <f t="shared" si="18"/>
        <v>-5.7028154368817616E-3</v>
      </c>
      <c r="H253">
        <f t="shared" si="19"/>
        <v>0</v>
      </c>
    </row>
    <row r="254" spans="1:8" x14ac:dyDescent="0.3">
      <c r="A254" s="1">
        <v>40759</v>
      </c>
      <c r="B254">
        <v>1002.15</v>
      </c>
      <c r="C254" s="6">
        <v>1.0657000000000001</v>
      </c>
      <c r="D254" s="4">
        <f t="shared" si="15"/>
        <v>0.93835038003190385</v>
      </c>
      <c r="E254" s="2">
        <f t="shared" si="16"/>
        <v>1.103708590337605E-2</v>
      </c>
      <c r="F254" s="45">
        <f t="shared" si="17"/>
        <v>-6.5469743764730139E-3</v>
      </c>
      <c r="G254" s="45">
        <f t="shared" si="18"/>
        <v>6.546974376472954E-3</v>
      </c>
      <c r="H254">
        <f t="shared" si="19"/>
        <v>0</v>
      </c>
    </row>
    <row r="255" spans="1:8" x14ac:dyDescent="0.3">
      <c r="A255" s="1">
        <v>40790</v>
      </c>
      <c r="B255">
        <v>1005.2</v>
      </c>
      <c r="C255" s="6">
        <v>1.0702</v>
      </c>
      <c r="D255" s="4">
        <f t="shared" si="15"/>
        <v>0.93440478415249484</v>
      </c>
      <c r="E255" s="2">
        <f t="shared" si="16"/>
        <v>3.0388346298412337E-3</v>
      </c>
      <c r="F255" s="45">
        <f t="shared" si="17"/>
        <v>4.2136866502937844E-3</v>
      </c>
      <c r="G255" s="45">
        <f t="shared" si="18"/>
        <v>-4.2136866502937124E-3</v>
      </c>
      <c r="H255">
        <f t="shared" si="19"/>
        <v>0</v>
      </c>
    </row>
    <row r="256" spans="1:8" x14ac:dyDescent="0.3">
      <c r="A256" s="1">
        <v>40820</v>
      </c>
      <c r="B256">
        <v>935.15</v>
      </c>
      <c r="C256" s="6">
        <v>0.95</v>
      </c>
      <c r="D256" s="4">
        <f t="shared" si="15"/>
        <v>1.0526315789473684</v>
      </c>
      <c r="E256" s="2">
        <f t="shared" si="16"/>
        <v>-7.223486144042815E-2</v>
      </c>
      <c r="F256" s="45">
        <f t="shared" si="17"/>
        <v>-0.11913884128261783</v>
      </c>
      <c r="G256" s="45">
        <f t="shared" si="18"/>
        <v>0.11913884128261765</v>
      </c>
      <c r="H256">
        <f t="shared" si="19"/>
        <v>0</v>
      </c>
    </row>
    <row r="257" spans="1:8" x14ac:dyDescent="0.3">
      <c r="A257" s="1">
        <v>40851</v>
      </c>
      <c r="B257">
        <v>1026.0999999999999</v>
      </c>
      <c r="C257" s="6">
        <v>1.0383</v>
      </c>
      <c r="D257" s="4">
        <f t="shared" si="15"/>
        <v>0.96311278050659732</v>
      </c>
      <c r="E257" s="2">
        <f t="shared" si="16"/>
        <v>9.2813542639154381E-2</v>
      </c>
      <c r="F257" s="45">
        <f t="shared" si="17"/>
        <v>8.8878054714821769E-2</v>
      </c>
      <c r="G257" s="45">
        <f t="shared" si="18"/>
        <v>-8.88780547148217E-2</v>
      </c>
      <c r="H257">
        <f t="shared" si="19"/>
        <v>0</v>
      </c>
    </row>
    <row r="258" spans="1:8" x14ac:dyDescent="0.3">
      <c r="A258" s="1">
        <v>40881</v>
      </c>
      <c r="B258">
        <v>992</v>
      </c>
      <c r="C258" s="6">
        <v>1.0223</v>
      </c>
      <c r="D258" s="4">
        <f t="shared" si="15"/>
        <v>0.97818644233590923</v>
      </c>
      <c r="E258" s="2">
        <f t="shared" si="16"/>
        <v>-3.3797379583290613E-2</v>
      </c>
      <c r="F258" s="45">
        <f t="shared" si="17"/>
        <v>-1.5529769546439908E-2</v>
      </c>
      <c r="G258" s="45">
        <f t="shared" si="18"/>
        <v>1.5529769546439894E-2</v>
      </c>
      <c r="H258">
        <f t="shared" si="19"/>
        <v>0</v>
      </c>
    </row>
    <row r="259" spans="1:8" x14ac:dyDescent="0.3">
      <c r="A259" s="1">
        <v>40912</v>
      </c>
      <c r="B259">
        <v>991.95</v>
      </c>
      <c r="C259" s="6">
        <v>1.0353000000000001</v>
      </c>
      <c r="D259" s="4">
        <f t="shared" si="15"/>
        <v>0.96590360282043841</v>
      </c>
      <c r="E259" s="2">
        <f t="shared" si="16"/>
        <v>-5.0404496091676115E-5</v>
      </c>
      <c r="F259" s="45">
        <f t="shared" si="17"/>
        <v>1.2636249009099189E-2</v>
      </c>
      <c r="G259" s="45">
        <f t="shared" si="18"/>
        <v>-1.2636249009099199E-2</v>
      </c>
      <c r="H259">
        <f t="shared" si="19"/>
        <v>0</v>
      </c>
    </row>
    <row r="260" spans="1:8" x14ac:dyDescent="0.3">
      <c r="A260" s="1">
        <v>40943</v>
      </c>
      <c r="B260">
        <v>1007.65</v>
      </c>
      <c r="C260" s="6">
        <v>1.0682</v>
      </c>
      <c r="D260" s="4">
        <f t="shared" ref="D260:D303" si="20">1/C260</f>
        <v>0.93615427822505148</v>
      </c>
      <c r="E260" s="2">
        <f t="shared" si="16"/>
        <v>1.5703463324717067E-2</v>
      </c>
      <c r="F260" s="45">
        <f t="shared" si="17"/>
        <v>3.128374913360242E-2</v>
      </c>
      <c r="G260" s="45">
        <f t="shared" si="18"/>
        <v>-3.1283749133602407E-2</v>
      </c>
      <c r="H260">
        <f t="shared" si="19"/>
        <v>0</v>
      </c>
    </row>
    <row r="261" spans="1:8" x14ac:dyDescent="0.3">
      <c r="A261" s="1">
        <v>40972</v>
      </c>
      <c r="B261">
        <v>1063.7</v>
      </c>
      <c r="C261" s="6">
        <v>1.0792999999999999</v>
      </c>
      <c r="D261" s="4">
        <f t="shared" si="20"/>
        <v>0.92652645233021413</v>
      </c>
      <c r="E261" s="2">
        <f t="shared" ref="E261:E303" si="21">LN(B261/B260)</f>
        <v>5.4132509144121023E-2</v>
      </c>
      <c r="F261" s="45">
        <f t="shared" ref="F261:F303" si="22">LN(C261/C260)</f>
        <v>1.0337693925630564E-2</v>
      </c>
      <c r="G261" s="45">
        <f t="shared" ref="G261:G303" si="23">LN(D261/D260)</f>
        <v>-1.0337693925630538E-2</v>
      </c>
      <c r="H261">
        <f t="shared" ref="H261:H303" si="24">IF(E261&lt;-23%,1,0)</f>
        <v>0</v>
      </c>
    </row>
    <row r="262" spans="1:8" x14ac:dyDescent="0.3">
      <c r="A262" s="1">
        <v>41003</v>
      </c>
      <c r="B262">
        <v>1070</v>
      </c>
      <c r="C262" s="6">
        <v>1.0283</v>
      </c>
      <c r="D262" s="4">
        <f t="shared" si="20"/>
        <v>0.9724788485850433</v>
      </c>
      <c r="E262" s="2">
        <f t="shared" si="21"/>
        <v>5.9052521983325185E-3</v>
      </c>
      <c r="F262" s="45">
        <f t="shared" si="22"/>
        <v>-4.8405729596155647E-2</v>
      </c>
      <c r="G262" s="45">
        <f t="shared" si="23"/>
        <v>4.8405729596155536E-2</v>
      </c>
      <c r="H262">
        <f t="shared" si="24"/>
        <v>0</v>
      </c>
    </row>
    <row r="263" spans="1:8" x14ac:dyDescent="0.3">
      <c r="A263" s="1">
        <v>41033</v>
      </c>
      <c r="B263">
        <v>1011.4</v>
      </c>
      <c r="C263" s="6">
        <v>1.0266999999999999</v>
      </c>
      <c r="D263" s="4">
        <f t="shared" si="20"/>
        <v>0.9739943508327652</v>
      </c>
      <c r="E263" s="2">
        <f t="shared" si="21"/>
        <v>-5.6323138810069194E-2</v>
      </c>
      <c r="F263" s="45">
        <f t="shared" si="22"/>
        <v>-1.5571779302259092E-3</v>
      </c>
      <c r="G263" s="45">
        <f t="shared" si="23"/>
        <v>1.5571779302258001E-3</v>
      </c>
      <c r="H263">
        <f t="shared" si="24"/>
        <v>0</v>
      </c>
    </row>
    <row r="264" spans="1:8" x14ac:dyDescent="0.3">
      <c r="A264" s="1">
        <v>41064</v>
      </c>
      <c r="B264">
        <v>894.65</v>
      </c>
      <c r="C264" s="6">
        <v>0.96750000000000003</v>
      </c>
      <c r="D264" s="4">
        <f t="shared" si="20"/>
        <v>1.0335917312661498</v>
      </c>
      <c r="E264" s="2">
        <f t="shared" si="21"/>
        <v>-0.12265820830801183</v>
      </c>
      <c r="F264" s="45">
        <f t="shared" si="22"/>
        <v>-5.9389629400982094E-2</v>
      </c>
      <c r="G264" s="45">
        <f t="shared" si="23"/>
        <v>5.9389629400982046E-2</v>
      </c>
      <c r="H264">
        <f t="shared" si="24"/>
        <v>0</v>
      </c>
    </row>
    <row r="265" spans="1:8" x14ac:dyDescent="0.3">
      <c r="A265" s="1">
        <v>41094</v>
      </c>
      <c r="B265">
        <v>914.4</v>
      </c>
      <c r="C265" s="6">
        <v>1.0295000000000001</v>
      </c>
      <c r="D265" s="4">
        <f t="shared" si="20"/>
        <v>0.97134531325886342</v>
      </c>
      <c r="E265" s="2">
        <f t="shared" si="21"/>
        <v>2.1835532142730131E-2</v>
      </c>
      <c r="F265" s="45">
        <f t="shared" si="22"/>
        <v>6.211310156390739E-2</v>
      </c>
      <c r="G265" s="45">
        <f t="shared" si="23"/>
        <v>-6.2113101563907237E-2</v>
      </c>
      <c r="H265">
        <f t="shared" si="24"/>
        <v>0</v>
      </c>
    </row>
    <row r="266" spans="1:8" x14ac:dyDescent="0.3">
      <c r="A266" s="1">
        <v>41125</v>
      </c>
      <c r="B266">
        <v>984.3</v>
      </c>
      <c r="C266" s="6">
        <v>1.0479000000000001</v>
      </c>
      <c r="D266" s="4">
        <f t="shared" si="20"/>
        <v>0.95428953144383999</v>
      </c>
      <c r="E266" s="2">
        <f t="shared" si="21"/>
        <v>7.3662616154564681E-2</v>
      </c>
      <c r="F266" s="45">
        <f t="shared" si="22"/>
        <v>1.7714914013051884E-2</v>
      </c>
      <c r="G266" s="45">
        <f t="shared" si="23"/>
        <v>-1.7714914013051749E-2</v>
      </c>
      <c r="H266">
        <f t="shared" si="24"/>
        <v>0</v>
      </c>
    </row>
    <row r="267" spans="1:8" x14ac:dyDescent="0.3">
      <c r="A267" s="1">
        <v>41156</v>
      </c>
      <c r="B267">
        <v>1078.55</v>
      </c>
      <c r="C267" s="6">
        <v>1.0276000000000001</v>
      </c>
      <c r="D267" s="4">
        <f t="shared" si="20"/>
        <v>0.97314130011677691</v>
      </c>
      <c r="E267" s="2">
        <f t="shared" si="21"/>
        <v>9.1442096805560133E-2</v>
      </c>
      <c r="F267" s="45">
        <f t="shared" si="22"/>
        <v>-1.956217524516745E-2</v>
      </c>
      <c r="G267" s="45">
        <f t="shared" si="23"/>
        <v>1.9562175245167561E-2</v>
      </c>
      <c r="H267">
        <f t="shared" si="24"/>
        <v>0</v>
      </c>
    </row>
    <row r="268" spans="1:8" x14ac:dyDescent="0.3">
      <c r="A268" s="1">
        <v>41186</v>
      </c>
      <c r="B268">
        <v>1043.8499999999999</v>
      </c>
      <c r="C268" s="6">
        <v>1.0222</v>
      </c>
      <c r="D268" s="4">
        <f t="shared" si="20"/>
        <v>0.9782821365681863</v>
      </c>
      <c r="E268" s="2">
        <f t="shared" si="21"/>
        <v>-3.2701745481757118E-2</v>
      </c>
      <c r="F268" s="45">
        <f t="shared" si="22"/>
        <v>-5.2688189015493896E-3</v>
      </c>
      <c r="G268" s="45">
        <f t="shared" si="23"/>
        <v>5.2688189015495058E-3</v>
      </c>
      <c r="H268">
        <f t="shared" si="24"/>
        <v>0</v>
      </c>
    </row>
    <row r="269" spans="1:8" x14ac:dyDescent="0.3">
      <c r="A269" s="1">
        <v>41217</v>
      </c>
      <c r="B269">
        <v>962.7</v>
      </c>
      <c r="C269" s="6">
        <v>1.0396000000000001</v>
      </c>
      <c r="D269" s="4">
        <f t="shared" si="20"/>
        <v>0.96190842631781448</v>
      </c>
      <c r="E269" s="2">
        <f t="shared" si="21"/>
        <v>-8.0929243175047696E-2</v>
      </c>
      <c r="F269" s="45">
        <f t="shared" si="22"/>
        <v>1.6878856433156109E-2</v>
      </c>
      <c r="G269" s="45">
        <f t="shared" si="23"/>
        <v>-1.6878856433156134E-2</v>
      </c>
      <c r="H269">
        <f t="shared" si="24"/>
        <v>0</v>
      </c>
    </row>
    <row r="270" spans="1:8" x14ac:dyDescent="0.3">
      <c r="A270" s="1">
        <v>41247</v>
      </c>
      <c r="B270">
        <v>986.75</v>
      </c>
      <c r="C270" s="6">
        <v>1.0439000000000001</v>
      </c>
      <c r="D270" s="4">
        <f t="shared" si="20"/>
        <v>0.95794616342561545</v>
      </c>
      <c r="E270" s="2">
        <f t="shared" si="21"/>
        <v>2.4674877759035568E-2</v>
      </c>
      <c r="F270" s="45">
        <f t="shared" si="22"/>
        <v>4.1276756469176123E-3</v>
      </c>
      <c r="G270" s="45">
        <f t="shared" si="23"/>
        <v>-4.12767564691747E-3</v>
      </c>
      <c r="H270">
        <f t="shared" si="24"/>
        <v>0</v>
      </c>
    </row>
    <row r="271" spans="1:8" x14ac:dyDescent="0.3">
      <c r="A271" s="1">
        <v>41278</v>
      </c>
      <c r="B271">
        <v>983.45</v>
      </c>
      <c r="C271" s="6">
        <v>1.0434000000000001</v>
      </c>
      <c r="D271" s="4">
        <f t="shared" si="20"/>
        <v>0.9584052137243626</v>
      </c>
      <c r="E271" s="2">
        <f t="shared" si="21"/>
        <v>-3.3499168470548231E-3</v>
      </c>
      <c r="F271" s="45">
        <f t="shared" si="22"/>
        <v>-4.7908782596031078E-4</v>
      </c>
      <c r="G271" s="45">
        <f t="shared" si="23"/>
        <v>4.7908782596026844E-4</v>
      </c>
      <c r="H271">
        <f t="shared" si="24"/>
        <v>0</v>
      </c>
    </row>
    <row r="272" spans="1:8" x14ac:dyDescent="0.3">
      <c r="A272" s="1">
        <v>41309</v>
      </c>
      <c r="B272">
        <v>1057.7</v>
      </c>
      <c r="C272" s="6">
        <v>1.0427999999999999</v>
      </c>
      <c r="D272" s="4">
        <f t="shared" si="20"/>
        <v>0.95895665515918682</v>
      </c>
      <c r="E272" s="2">
        <f t="shared" si="21"/>
        <v>7.2785220638105622E-2</v>
      </c>
      <c r="F272" s="45">
        <f t="shared" si="22"/>
        <v>-5.7520852894581945E-4</v>
      </c>
      <c r="G272" s="45">
        <f t="shared" si="23"/>
        <v>5.752085289457673E-4</v>
      </c>
      <c r="H272">
        <f t="shared" si="24"/>
        <v>0</v>
      </c>
    </row>
    <row r="273" spans="1:8" x14ac:dyDescent="0.3">
      <c r="A273" s="1">
        <v>41337</v>
      </c>
      <c r="B273">
        <v>991.7</v>
      </c>
      <c r="C273" s="6">
        <v>1.0124</v>
      </c>
      <c r="D273" s="4">
        <f t="shared" si="20"/>
        <v>0.98775187672856579</v>
      </c>
      <c r="E273" s="2">
        <f t="shared" si="21"/>
        <v>-6.4431376141927815E-2</v>
      </c>
      <c r="F273" s="45">
        <f t="shared" si="22"/>
        <v>-2.9585653388377705E-2</v>
      </c>
      <c r="G273" s="45">
        <f t="shared" si="23"/>
        <v>2.9585653388377674E-2</v>
      </c>
      <c r="H273">
        <f t="shared" si="24"/>
        <v>0</v>
      </c>
    </row>
    <row r="274" spans="1:8" x14ac:dyDescent="0.3">
      <c r="A274" s="1">
        <v>41368</v>
      </c>
      <c r="B274">
        <v>937.35</v>
      </c>
      <c r="C274" s="6">
        <v>1.0462</v>
      </c>
      <c r="D274" s="4">
        <f t="shared" si="20"/>
        <v>0.95584018352131517</v>
      </c>
      <c r="E274" s="2">
        <f t="shared" si="21"/>
        <v>-5.6363897148878996E-2</v>
      </c>
      <c r="F274" s="45">
        <f t="shared" si="22"/>
        <v>3.2840802265541799E-2</v>
      </c>
      <c r="G274" s="45">
        <f t="shared" si="23"/>
        <v>-3.2840802265541785E-2</v>
      </c>
      <c r="H274">
        <f t="shared" si="24"/>
        <v>0</v>
      </c>
    </row>
    <row r="275" spans="1:8" x14ac:dyDescent="0.3">
      <c r="A275" s="1">
        <v>41398</v>
      </c>
      <c r="B275">
        <v>897.7</v>
      </c>
      <c r="C275" s="6">
        <v>1.0270999999999999</v>
      </c>
      <c r="D275" s="4">
        <f t="shared" si="20"/>
        <v>0.97361503261610371</v>
      </c>
      <c r="E275" s="2">
        <f t="shared" si="21"/>
        <v>-4.3220808280557549E-2</v>
      </c>
      <c r="F275" s="45">
        <f t="shared" si="22"/>
        <v>-1.8425254764752097E-2</v>
      </c>
      <c r="G275" s="45">
        <f t="shared" si="23"/>
        <v>1.842525476475226E-2</v>
      </c>
      <c r="H275">
        <f t="shared" si="24"/>
        <v>0</v>
      </c>
    </row>
    <row r="276" spans="1:8" x14ac:dyDescent="0.3">
      <c r="A276" s="1">
        <v>41429</v>
      </c>
      <c r="B276">
        <v>901.85</v>
      </c>
      <c r="C276" s="6">
        <v>0.97330000000000005</v>
      </c>
      <c r="D276" s="4">
        <f t="shared" si="20"/>
        <v>1.0274324463166546</v>
      </c>
      <c r="E276" s="2">
        <f t="shared" si="21"/>
        <v>4.6122723535653625E-3</v>
      </c>
      <c r="F276" s="45">
        <f t="shared" si="22"/>
        <v>-5.3802216739310564E-2</v>
      </c>
      <c r="G276" s="45">
        <f t="shared" si="23"/>
        <v>5.3802216739310668E-2</v>
      </c>
      <c r="H276">
        <f t="shared" si="24"/>
        <v>0</v>
      </c>
    </row>
    <row r="277" spans="1:8" x14ac:dyDescent="0.3">
      <c r="A277" s="1">
        <v>41459</v>
      </c>
      <c r="B277">
        <v>947.95</v>
      </c>
      <c r="C277" s="6">
        <v>0.91200000000000003</v>
      </c>
      <c r="D277" s="4">
        <f t="shared" si="20"/>
        <v>1.0964912280701753</v>
      </c>
      <c r="E277" s="2">
        <f t="shared" si="21"/>
        <v>4.9853549131839127E-2</v>
      </c>
      <c r="F277" s="45">
        <f t="shared" si="22"/>
        <v>-6.5052369358116507E-2</v>
      </c>
      <c r="G277" s="45">
        <f t="shared" si="23"/>
        <v>6.5052369358116535E-2</v>
      </c>
      <c r="H277">
        <f t="shared" si="24"/>
        <v>0</v>
      </c>
    </row>
    <row r="278" spans="1:8" x14ac:dyDescent="0.3">
      <c r="A278" s="1">
        <v>41490</v>
      </c>
      <c r="B278">
        <v>976.6</v>
      </c>
      <c r="C278" s="6">
        <v>0.89090000000000003</v>
      </c>
      <c r="D278" s="4">
        <f t="shared" si="20"/>
        <v>1.1224604332697272</v>
      </c>
      <c r="E278" s="2">
        <f t="shared" si="21"/>
        <v>2.9775393379512551E-2</v>
      </c>
      <c r="F278" s="45">
        <f t="shared" si="22"/>
        <v>-2.3407802347733354E-2</v>
      </c>
      <c r="G278" s="45">
        <f t="shared" si="23"/>
        <v>2.3407802347733462E-2</v>
      </c>
      <c r="H278">
        <f t="shared" si="24"/>
        <v>0</v>
      </c>
    </row>
    <row r="279" spans="1:8" x14ac:dyDescent="0.3">
      <c r="A279" s="1">
        <v>41521</v>
      </c>
      <c r="B279">
        <v>1012.25</v>
      </c>
      <c r="C279" s="6">
        <v>0.90969999999999995</v>
      </c>
      <c r="D279" s="4">
        <f t="shared" si="20"/>
        <v>1.0992634934593823</v>
      </c>
      <c r="E279" s="2">
        <f t="shared" si="21"/>
        <v>3.5853703284710686E-2</v>
      </c>
      <c r="F279" s="45">
        <f t="shared" si="22"/>
        <v>2.0882687101417996E-2</v>
      </c>
      <c r="G279" s="45">
        <f t="shared" si="23"/>
        <v>-2.0882687101417972E-2</v>
      </c>
      <c r="H279">
        <f t="shared" si="24"/>
        <v>0</v>
      </c>
    </row>
    <row r="280" spans="1:8" x14ac:dyDescent="0.3">
      <c r="A280" s="1">
        <v>41551</v>
      </c>
      <c r="B280">
        <v>973.85</v>
      </c>
      <c r="C280" s="6">
        <v>0.94430000000000003</v>
      </c>
      <c r="D280" s="4">
        <f t="shared" si="20"/>
        <v>1.0589854918987609</v>
      </c>
      <c r="E280" s="2">
        <f t="shared" si="21"/>
        <v>-3.8673567236361686E-2</v>
      </c>
      <c r="F280" s="45">
        <f t="shared" si="22"/>
        <v>3.7329037441007337E-2</v>
      </c>
      <c r="G280" s="45">
        <f t="shared" si="23"/>
        <v>-3.7329037441007483E-2</v>
      </c>
      <c r="H280">
        <f t="shared" si="24"/>
        <v>0</v>
      </c>
    </row>
    <row r="281" spans="1:8" x14ac:dyDescent="0.3">
      <c r="A281" s="1">
        <v>41582</v>
      </c>
      <c r="B281">
        <v>954.2</v>
      </c>
      <c r="C281" s="6">
        <v>0.94810000000000005</v>
      </c>
      <c r="D281" s="4">
        <f t="shared" si="20"/>
        <v>1.0547410610695074</v>
      </c>
      <c r="E281" s="2">
        <f t="shared" si="21"/>
        <v>-2.0383994593902176E-2</v>
      </c>
      <c r="F281" s="45">
        <f t="shared" si="22"/>
        <v>4.0160696548899649E-3</v>
      </c>
      <c r="G281" s="45">
        <f t="shared" si="23"/>
        <v>-4.0160696548899432E-3</v>
      </c>
      <c r="H281">
        <f t="shared" si="24"/>
        <v>0</v>
      </c>
    </row>
    <row r="282" spans="1:8" x14ac:dyDescent="0.3">
      <c r="A282" s="1">
        <v>41612</v>
      </c>
      <c r="B282">
        <v>996.45</v>
      </c>
      <c r="C282" s="6">
        <v>0.90669999999999995</v>
      </c>
      <c r="D282" s="4">
        <f t="shared" si="20"/>
        <v>1.1029006286533585</v>
      </c>
      <c r="E282" s="2">
        <f t="shared" si="21"/>
        <v>4.3325669697353145E-2</v>
      </c>
      <c r="F282" s="45">
        <f t="shared" si="22"/>
        <v>-4.4648347271903178E-2</v>
      </c>
      <c r="G282" s="45">
        <f t="shared" si="23"/>
        <v>4.4648347271903234E-2</v>
      </c>
      <c r="H282">
        <f t="shared" si="24"/>
        <v>0</v>
      </c>
    </row>
    <row r="283" spans="1:8" x14ac:dyDescent="0.3">
      <c r="A283" s="1">
        <v>41643</v>
      </c>
      <c r="B283">
        <v>961.6</v>
      </c>
      <c r="C283" s="6">
        <v>0.8982</v>
      </c>
      <c r="D283" s="4">
        <f t="shared" si="20"/>
        <v>1.11333778668448</v>
      </c>
      <c r="E283" s="2">
        <f t="shared" si="21"/>
        <v>-3.5600398998416723E-2</v>
      </c>
      <c r="F283" s="45">
        <f t="shared" si="22"/>
        <v>-9.4188739983727364E-3</v>
      </c>
      <c r="G283" s="45">
        <f t="shared" si="23"/>
        <v>9.4188739983726236E-3</v>
      </c>
      <c r="H283">
        <f t="shared" si="24"/>
        <v>0</v>
      </c>
    </row>
    <row r="284" spans="1:8" x14ac:dyDescent="0.3">
      <c r="A284" s="1">
        <v>41674</v>
      </c>
      <c r="B284">
        <v>951.85</v>
      </c>
      <c r="C284" s="6">
        <v>0.88800000000000001</v>
      </c>
      <c r="D284" s="4">
        <f t="shared" si="20"/>
        <v>1.1261261261261262</v>
      </c>
      <c r="E284" s="2">
        <f t="shared" si="21"/>
        <v>-1.019110442914537E-2</v>
      </c>
      <c r="F284" s="45">
        <f t="shared" si="22"/>
        <v>-1.1421017661467584E-2</v>
      </c>
      <c r="G284" s="45">
        <f t="shared" si="23"/>
        <v>1.1421017661467659E-2</v>
      </c>
      <c r="H284">
        <f t="shared" si="24"/>
        <v>0</v>
      </c>
    </row>
    <row r="285" spans="1:8" x14ac:dyDescent="0.3">
      <c r="A285" s="1">
        <v>41702</v>
      </c>
      <c r="B285">
        <v>956.1</v>
      </c>
      <c r="C285" s="6">
        <v>0.89300000000000002</v>
      </c>
      <c r="D285" s="4">
        <f t="shared" si="20"/>
        <v>1.1198208286674132</v>
      </c>
      <c r="E285" s="2">
        <f t="shared" si="21"/>
        <v>4.455050739602652E-3</v>
      </c>
      <c r="F285" s="45">
        <f t="shared" si="22"/>
        <v>5.6148378843289808E-3</v>
      </c>
      <c r="G285" s="45">
        <f t="shared" si="23"/>
        <v>-5.6148378843291144E-3</v>
      </c>
      <c r="H285">
        <f t="shared" si="24"/>
        <v>0</v>
      </c>
    </row>
    <row r="286" spans="1:8" x14ac:dyDescent="0.3">
      <c r="A286" s="1">
        <v>41733</v>
      </c>
      <c r="B286">
        <v>929.75</v>
      </c>
      <c r="C286" s="6">
        <v>0.9234</v>
      </c>
      <c r="D286" s="4">
        <f t="shared" si="20"/>
        <v>1.0829542993285683</v>
      </c>
      <c r="E286" s="2">
        <f t="shared" si="21"/>
        <v>-2.7946777286221063E-2</v>
      </c>
      <c r="F286" s="45">
        <f t="shared" si="22"/>
        <v>3.3475929196389545E-2</v>
      </c>
      <c r="G286" s="45">
        <f t="shared" si="23"/>
        <v>-3.3475929196389455E-2</v>
      </c>
      <c r="H286">
        <f t="shared" si="24"/>
        <v>0</v>
      </c>
    </row>
    <row r="287" spans="1:8" x14ac:dyDescent="0.3">
      <c r="A287" s="1">
        <v>41763</v>
      </c>
      <c r="B287">
        <v>949.4</v>
      </c>
      <c r="C287" s="6">
        <v>0.92769999999999997</v>
      </c>
      <c r="D287" s="4">
        <f t="shared" si="20"/>
        <v>1.0779346771585643</v>
      </c>
      <c r="E287" s="2">
        <f t="shared" si="21"/>
        <v>2.09144733120382E-2</v>
      </c>
      <c r="F287" s="45">
        <f t="shared" si="22"/>
        <v>4.6458945863372117E-3</v>
      </c>
      <c r="G287" s="45">
        <f t="shared" si="23"/>
        <v>-4.6458945863371657E-3</v>
      </c>
      <c r="H287">
        <f t="shared" si="24"/>
        <v>0</v>
      </c>
    </row>
    <row r="288" spans="1:8" x14ac:dyDescent="0.3">
      <c r="A288" s="1">
        <v>41794</v>
      </c>
      <c r="B288">
        <v>929.65</v>
      </c>
      <c r="C288" s="6">
        <v>0.9274</v>
      </c>
      <c r="D288" s="4">
        <f t="shared" si="20"/>
        <v>1.0782833728703904</v>
      </c>
      <c r="E288" s="2">
        <f t="shared" si="21"/>
        <v>-2.1022034891145926E-2</v>
      </c>
      <c r="F288" s="45">
        <f t="shared" si="22"/>
        <v>-3.2343270186529371E-4</v>
      </c>
      <c r="G288" s="45">
        <f t="shared" si="23"/>
        <v>3.234327018654372E-4</v>
      </c>
      <c r="H288">
        <f t="shared" si="24"/>
        <v>0</v>
      </c>
    </row>
    <row r="289" spans="1:8" x14ac:dyDescent="0.3">
      <c r="A289" s="1">
        <v>41824</v>
      </c>
      <c r="B289">
        <v>955</v>
      </c>
      <c r="C289" s="6">
        <v>0.9365</v>
      </c>
      <c r="D289" s="4">
        <f t="shared" si="20"/>
        <v>1.0678056593699947</v>
      </c>
      <c r="E289" s="2">
        <f t="shared" si="21"/>
        <v>2.6903169254658559E-2</v>
      </c>
      <c r="F289" s="45">
        <f t="shared" si="22"/>
        <v>9.7645499267827677E-3</v>
      </c>
      <c r="G289" s="45">
        <f t="shared" si="23"/>
        <v>-9.7645499267828353E-3</v>
      </c>
      <c r="H289">
        <f t="shared" si="24"/>
        <v>0</v>
      </c>
    </row>
    <row r="290" spans="1:8" x14ac:dyDescent="0.3">
      <c r="A290" s="1">
        <v>41855</v>
      </c>
      <c r="B290">
        <v>942.85</v>
      </c>
      <c r="C290" s="6">
        <v>0.9294</v>
      </c>
      <c r="D290" s="4">
        <f t="shared" si="20"/>
        <v>1.0759629868732516</v>
      </c>
      <c r="E290" s="2">
        <f t="shared" si="21"/>
        <v>-1.280413730779854E-2</v>
      </c>
      <c r="F290" s="45">
        <f t="shared" si="22"/>
        <v>-7.6103052332652599E-3</v>
      </c>
      <c r="G290" s="45">
        <f t="shared" si="23"/>
        <v>7.6103052332653813E-3</v>
      </c>
      <c r="H290">
        <f t="shared" si="24"/>
        <v>0</v>
      </c>
    </row>
    <row r="291" spans="1:8" x14ac:dyDescent="0.3">
      <c r="A291" s="1">
        <v>41886</v>
      </c>
      <c r="B291">
        <v>918.2</v>
      </c>
      <c r="C291" s="6">
        <v>0.93400000000000005</v>
      </c>
      <c r="D291" s="4">
        <f t="shared" si="20"/>
        <v>1.070663811563169</v>
      </c>
      <c r="E291" s="2">
        <f t="shared" si="21"/>
        <v>-2.6491971357809941E-2</v>
      </c>
      <c r="F291" s="45">
        <f t="shared" si="22"/>
        <v>4.93722157796481E-3</v>
      </c>
      <c r="G291" s="45">
        <f t="shared" si="23"/>
        <v>-4.9372215779649332E-3</v>
      </c>
      <c r="H291">
        <f t="shared" si="24"/>
        <v>0</v>
      </c>
    </row>
    <row r="292" spans="1:8" x14ac:dyDescent="0.3">
      <c r="A292" s="1">
        <v>41916</v>
      </c>
      <c r="B292">
        <v>833</v>
      </c>
      <c r="C292" s="6">
        <v>0.879</v>
      </c>
      <c r="D292" s="4">
        <f t="shared" si="20"/>
        <v>1.1376564277588168</v>
      </c>
      <c r="E292" s="2">
        <f t="shared" si="21"/>
        <v>-9.7381589648279032E-2</v>
      </c>
      <c r="F292" s="45">
        <f t="shared" si="22"/>
        <v>-6.0691540543665622E-2</v>
      </c>
      <c r="G292" s="45">
        <f t="shared" si="23"/>
        <v>6.0691540543665802E-2</v>
      </c>
      <c r="H292">
        <f t="shared" si="24"/>
        <v>0</v>
      </c>
    </row>
    <row r="293" spans="1:8" x14ac:dyDescent="0.3">
      <c r="A293" s="1">
        <v>41947</v>
      </c>
      <c r="B293">
        <v>780</v>
      </c>
      <c r="C293" s="6">
        <v>0.87209999999999999</v>
      </c>
      <c r="D293" s="4">
        <f t="shared" si="20"/>
        <v>1.1466574934067195</v>
      </c>
      <c r="E293" s="2">
        <f t="shared" si="21"/>
        <v>-6.5739722483205282E-2</v>
      </c>
      <c r="F293" s="45">
        <f t="shared" si="22"/>
        <v>-7.8808014522371173E-3</v>
      </c>
      <c r="G293" s="45">
        <f t="shared" si="23"/>
        <v>7.8808014522371087E-3</v>
      </c>
      <c r="H293">
        <f t="shared" si="24"/>
        <v>0</v>
      </c>
    </row>
    <row r="294" spans="1:8" x14ac:dyDescent="0.3">
      <c r="A294" s="1">
        <v>41977</v>
      </c>
      <c r="B294">
        <v>660.2</v>
      </c>
      <c r="C294" s="6">
        <v>0.83979999999999999</v>
      </c>
      <c r="D294" s="4">
        <f t="shared" si="20"/>
        <v>1.1907597046915932</v>
      </c>
      <c r="E294" s="2">
        <f t="shared" si="21"/>
        <v>-0.1667511002645447</v>
      </c>
      <c r="F294" s="45">
        <f t="shared" si="22"/>
        <v>-3.7740327982846968E-2</v>
      </c>
      <c r="G294" s="45">
        <f t="shared" si="23"/>
        <v>3.7740327982846898E-2</v>
      </c>
      <c r="H294">
        <f t="shared" si="24"/>
        <v>0</v>
      </c>
    </row>
    <row r="295" spans="1:8" x14ac:dyDescent="0.3">
      <c r="A295" s="1">
        <v>42008</v>
      </c>
      <c r="B295">
        <v>549.35</v>
      </c>
      <c r="C295" s="6">
        <v>0.81269999999999998</v>
      </c>
      <c r="D295" s="4">
        <f t="shared" si="20"/>
        <v>1.2304663467454164</v>
      </c>
      <c r="E295" s="2">
        <f t="shared" si="21"/>
        <v>-0.18380705827220273</v>
      </c>
      <c r="F295" s="45">
        <f t="shared" si="22"/>
        <v>-3.2801730490933795E-2</v>
      </c>
      <c r="G295" s="45">
        <f t="shared" si="23"/>
        <v>3.2801730490933677E-2</v>
      </c>
      <c r="H295">
        <f t="shared" si="24"/>
        <v>0</v>
      </c>
    </row>
    <row r="296" spans="1:8" x14ac:dyDescent="0.3">
      <c r="A296" s="1">
        <v>42039</v>
      </c>
      <c r="B296">
        <v>557.79999999999995</v>
      </c>
      <c r="C296" s="6">
        <v>0.78200000000000003</v>
      </c>
      <c r="D296" s="4">
        <f t="shared" si="20"/>
        <v>1.2787723785166241</v>
      </c>
      <c r="E296" s="2">
        <f t="shared" si="21"/>
        <v>1.5264714046498448E-2</v>
      </c>
      <c r="F296" s="45">
        <f t="shared" si="22"/>
        <v>-3.8507297213847921E-2</v>
      </c>
      <c r="G296" s="45">
        <f t="shared" si="23"/>
        <v>3.8507297213848053E-2</v>
      </c>
      <c r="H296">
        <f t="shared" si="24"/>
        <v>0</v>
      </c>
    </row>
    <row r="297" spans="1:8" x14ac:dyDescent="0.3">
      <c r="A297" s="1">
        <v>42067</v>
      </c>
      <c r="B297">
        <v>592.25</v>
      </c>
      <c r="C297" s="6">
        <v>0.78120000000000001</v>
      </c>
      <c r="D297" s="4">
        <f t="shared" si="20"/>
        <v>1.2800819252432156</v>
      </c>
      <c r="E297" s="2">
        <f t="shared" si="21"/>
        <v>5.9928367845506245E-2</v>
      </c>
      <c r="F297" s="45">
        <f t="shared" si="22"/>
        <v>-1.0235415427872518E-3</v>
      </c>
      <c r="G297" s="45">
        <f t="shared" si="23"/>
        <v>1.0235415427871581E-3</v>
      </c>
      <c r="H297">
        <f t="shared" si="24"/>
        <v>0</v>
      </c>
    </row>
    <row r="298" spans="1:8" x14ac:dyDescent="0.3">
      <c r="A298" s="1">
        <v>42098</v>
      </c>
      <c r="B298">
        <v>517.75</v>
      </c>
      <c r="C298" s="6">
        <v>0.75919999999999999</v>
      </c>
      <c r="D298" s="4">
        <f t="shared" si="20"/>
        <v>1.3171759747102214</v>
      </c>
      <c r="E298" s="2">
        <f t="shared" si="21"/>
        <v>-0.13443634276320135</v>
      </c>
      <c r="F298" s="45">
        <f t="shared" si="22"/>
        <v>-2.8565951706805835E-2</v>
      </c>
      <c r="G298" s="45">
        <f t="shared" si="23"/>
        <v>2.8565951706805738E-2</v>
      </c>
      <c r="H298">
        <f t="shared" si="24"/>
        <v>0</v>
      </c>
    </row>
    <row r="299" spans="1:8" x14ac:dyDescent="0.3">
      <c r="A299" s="1">
        <v>42128</v>
      </c>
      <c r="B299">
        <v>601.25</v>
      </c>
      <c r="C299" s="6">
        <v>0.78349999999999997</v>
      </c>
      <c r="D299" s="4">
        <f t="shared" si="20"/>
        <v>1.2763241863433312</v>
      </c>
      <c r="E299" s="2">
        <f t="shared" si="21"/>
        <v>0.14951832114427735</v>
      </c>
      <c r="F299" s="45">
        <f t="shared" si="22"/>
        <v>3.1505814500357485E-2</v>
      </c>
      <c r="G299" s="45">
        <f t="shared" si="23"/>
        <v>-3.1505814500357499E-2</v>
      </c>
      <c r="H299">
        <f t="shared" si="24"/>
        <v>0</v>
      </c>
    </row>
    <row r="300" spans="1:8" x14ac:dyDescent="0.3">
      <c r="A300" s="1">
        <v>42159</v>
      </c>
      <c r="B300">
        <v>572.29999999999995</v>
      </c>
      <c r="C300" s="6">
        <v>0.77249999999999996</v>
      </c>
      <c r="D300" s="4">
        <f t="shared" si="20"/>
        <v>1.2944983818770228</v>
      </c>
      <c r="E300" s="2">
        <f t="shared" si="21"/>
        <v>-4.934749200491443E-2</v>
      </c>
      <c r="F300" s="45">
        <f t="shared" si="22"/>
        <v>-1.4139053024174978E-2</v>
      </c>
      <c r="G300" s="45">
        <f t="shared" si="23"/>
        <v>1.4139053024175043E-2</v>
      </c>
      <c r="H300">
        <f t="shared" si="24"/>
        <v>0</v>
      </c>
    </row>
    <row r="301" spans="1:8" x14ac:dyDescent="0.3">
      <c r="A301" s="1">
        <v>42189</v>
      </c>
      <c r="B301">
        <v>542.79999999999995</v>
      </c>
      <c r="C301" s="6">
        <v>0.75849999999999995</v>
      </c>
      <c r="D301" s="4">
        <f t="shared" si="20"/>
        <v>1.3183915622940015</v>
      </c>
      <c r="E301" s="2">
        <f t="shared" si="21"/>
        <v>-5.2922401454342551E-2</v>
      </c>
      <c r="F301" s="45">
        <f t="shared" si="22"/>
        <v>-1.8289209983313594E-2</v>
      </c>
      <c r="G301" s="45">
        <f t="shared" si="23"/>
        <v>1.8289209983313504E-2</v>
      </c>
      <c r="H301">
        <f t="shared" si="24"/>
        <v>0</v>
      </c>
    </row>
    <row r="302" spans="1:8" x14ac:dyDescent="0.3">
      <c r="A302" s="1">
        <v>42220</v>
      </c>
      <c r="B302">
        <v>472.3</v>
      </c>
      <c r="C302" s="6">
        <v>0.73699999999999999</v>
      </c>
      <c r="D302" s="4">
        <f t="shared" si="20"/>
        <v>1.3568521031207599</v>
      </c>
      <c r="E302" s="2">
        <f t="shared" si="21"/>
        <v>-0.13912655105864249</v>
      </c>
      <c r="F302" s="45">
        <f t="shared" si="22"/>
        <v>-2.875490659925024E-2</v>
      </c>
      <c r="G302" s="45">
        <f t="shared" si="23"/>
        <v>2.8754906599250368E-2</v>
      </c>
      <c r="H302">
        <f t="shared" si="24"/>
        <v>0</v>
      </c>
    </row>
    <row r="303" spans="1:8" x14ac:dyDescent="0.3">
      <c r="A303" s="1">
        <v>42251</v>
      </c>
      <c r="B303">
        <v>500.9</v>
      </c>
      <c r="C303" s="6">
        <v>0.69720000000000004</v>
      </c>
      <c r="D303" s="4">
        <f t="shared" si="20"/>
        <v>1.4343086632243258</v>
      </c>
      <c r="E303" s="2">
        <f t="shared" si="21"/>
        <v>5.8792103461499538E-2</v>
      </c>
      <c r="F303" s="45">
        <f t="shared" si="22"/>
        <v>-5.5515578543470674E-2</v>
      </c>
      <c r="G303" s="45">
        <f t="shared" si="23"/>
        <v>5.5515578543470612E-2</v>
      </c>
      <c r="H303">
        <f t="shared" si="24"/>
        <v>0</v>
      </c>
    </row>
    <row r="304" spans="1:8" x14ac:dyDescent="0.3">
      <c r="D304" s="47" t="s">
        <v>126</v>
      </c>
      <c r="E304" s="48">
        <f>_xlfn.STDEV.S(E4:E303)</f>
        <v>0.1024397026086358</v>
      </c>
      <c r="F304" s="43"/>
    </row>
    <row r="305" spans="4:9" x14ac:dyDescent="0.3">
      <c r="D305" s="47" t="s">
        <v>127</v>
      </c>
      <c r="E305" s="48">
        <f>E304*SQRT(12)</f>
        <v>0.35486153926080649</v>
      </c>
      <c r="F305" s="42"/>
    </row>
    <row r="306" spans="4:9" x14ac:dyDescent="0.3">
      <c r="D306" s="47" t="s">
        <v>64</v>
      </c>
      <c r="E306" s="48">
        <f>AVERAGE(E4:E303)</f>
        <v>1.4936182818993252E-3</v>
      </c>
      <c r="F306" s="43"/>
    </row>
    <row r="307" spans="4:9" x14ac:dyDescent="0.3">
      <c r="D307" s="47" t="s">
        <v>127</v>
      </c>
      <c r="E307" s="48">
        <f>E306*(12)</f>
        <v>1.7923419382791902E-2</v>
      </c>
      <c r="F307" s="42"/>
    </row>
    <row r="308" spans="4:9" x14ac:dyDescent="0.3">
      <c r="D308" s="47" t="s">
        <v>128</v>
      </c>
      <c r="E308" s="49">
        <f>_xlfn.NORM.DIST(-0.23,E306,E304,TRUE)</f>
        <v>1.1916718550370024E-2</v>
      </c>
      <c r="F308" s="46"/>
      <c r="I308" s="6"/>
    </row>
  </sheetData>
  <mergeCells count="5">
    <mergeCell ref="K15:N15"/>
    <mergeCell ref="K24:N24"/>
    <mergeCell ref="K28:N28"/>
    <mergeCell ref="E1:G1"/>
    <mergeCell ref="K2:N2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5"/>
  <sheetViews>
    <sheetView topLeftCell="A975" workbookViewId="0">
      <selection activeCell="Q84" sqref="Q84"/>
    </sheetView>
  </sheetViews>
  <sheetFormatPr defaultRowHeight="14.4" x14ac:dyDescent="0.3"/>
  <cols>
    <col min="1" max="1" width="21" bestFit="1" customWidth="1"/>
    <col min="2" max="2" width="13.6640625" bestFit="1" customWidth="1"/>
    <col min="3" max="3" width="13.6640625" style="6" bestFit="1" customWidth="1"/>
    <col min="4" max="14" width="10.33203125" bestFit="1" customWidth="1"/>
  </cols>
  <sheetData>
    <row r="1" spans="1:14" ht="15" x14ac:dyDescent="0.25">
      <c r="A1" s="13" t="s">
        <v>34</v>
      </c>
      <c r="B1" s="19" t="s">
        <v>40</v>
      </c>
      <c r="C1" s="5"/>
    </row>
    <row r="2" spans="1:14" ht="15" x14ac:dyDescent="0.25">
      <c r="A2" s="13"/>
    </row>
    <row r="3" spans="1:14" ht="15" x14ac:dyDescent="0.25">
      <c r="A3" t="s">
        <v>36</v>
      </c>
      <c r="B3" s="22">
        <v>522</v>
      </c>
    </row>
    <row r="4" spans="1:14" ht="15" x14ac:dyDescent="0.25">
      <c r="A4" t="s">
        <v>38</v>
      </c>
      <c r="B4" s="21">
        <v>11000000</v>
      </c>
      <c r="C4" s="17"/>
    </row>
    <row r="5" spans="1:14" ht="15" x14ac:dyDescent="0.25">
      <c r="A5" t="s">
        <v>63</v>
      </c>
      <c r="B5" s="22">
        <f>(522*13*500.9)</f>
        <v>3399107.4</v>
      </c>
      <c r="C5" s="17"/>
    </row>
    <row r="6" spans="1:14" ht="15" x14ac:dyDescent="0.25">
      <c r="A6" t="s">
        <v>3</v>
      </c>
      <c r="B6" s="23">
        <f>7000*522</f>
        <v>3654000</v>
      </c>
      <c r="C6" s="17"/>
    </row>
    <row r="7" spans="1:14" ht="15" x14ac:dyDescent="0.25">
      <c r="A7" t="s">
        <v>39</v>
      </c>
      <c r="B7" s="23">
        <f>522*40000</f>
        <v>20880000</v>
      </c>
      <c r="C7" s="17"/>
    </row>
    <row r="8" spans="1:14" ht="15" x14ac:dyDescent="0.25">
      <c r="A8" t="s">
        <v>35</v>
      </c>
      <c r="B8" s="23">
        <f>B7-SUM(B4:B6)</f>
        <v>2826892.6000000015</v>
      </c>
      <c r="C8" s="16"/>
    </row>
    <row r="9" spans="1:14" ht="15" x14ac:dyDescent="0.25">
      <c r="B9" s="15"/>
    </row>
    <row r="10" spans="1:14" ht="15" x14ac:dyDescent="0.25">
      <c r="B10" s="14"/>
    </row>
    <row r="11" spans="1:14" ht="45" x14ac:dyDescent="0.25">
      <c r="A11" s="7" t="s">
        <v>37</v>
      </c>
      <c r="B11">
        <v>500.9</v>
      </c>
    </row>
    <row r="12" spans="1:14" ht="15" x14ac:dyDescent="0.25">
      <c r="A12" t="s">
        <v>11</v>
      </c>
      <c r="B12" s="8">
        <f>1/0.6972</f>
        <v>1.4343086632243258</v>
      </c>
    </row>
    <row r="15" spans="1:14" ht="30" x14ac:dyDescent="0.25">
      <c r="A15" t="s">
        <v>35</v>
      </c>
      <c r="B15" s="7" t="s">
        <v>45</v>
      </c>
      <c r="C15" s="20">
        <v>42278</v>
      </c>
      <c r="D15" s="20">
        <v>42309</v>
      </c>
      <c r="E15" s="20">
        <v>42339</v>
      </c>
      <c r="F15" s="20">
        <v>42370</v>
      </c>
      <c r="G15" s="20">
        <v>42401</v>
      </c>
      <c r="H15" s="20">
        <v>42430</v>
      </c>
      <c r="I15" s="20">
        <v>42461</v>
      </c>
      <c r="J15" s="20">
        <v>42491</v>
      </c>
      <c r="K15" s="20">
        <v>42522</v>
      </c>
      <c r="L15" s="20">
        <v>42552</v>
      </c>
      <c r="M15" s="20">
        <v>42583</v>
      </c>
      <c r="N15" s="20">
        <v>42614</v>
      </c>
    </row>
    <row r="16" spans="1:14" ht="15" x14ac:dyDescent="0.25">
      <c r="B16" s="3">
        <f ca="1">SUM(C16:N16)</f>
        <v>23233069.412224904</v>
      </c>
      <c r="C16" s="24">
        <f ca="1">$B$3*40000 - $B$6 - $B$4 - (13*$B$3*Q6Path!BB9)</f>
        <v>1632756.7918992778</v>
      </c>
      <c r="D16" s="24">
        <f ca="1">$B$3*40000 - $B$6 - $B$4 - (13*$B$3*Q6Path!BC9)</f>
        <v>963065.46622342616</v>
      </c>
      <c r="E16" s="24">
        <f ca="1">$B$3*40000 - $B$6 - $B$4 - (13*$B$3*Q6Path!BD9)</f>
        <v>946373.78633383941</v>
      </c>
      <c r="F16" s="24">
        <f ca="1">$B$3*40000 - $B$6 - $B$4 - (13*$B$3*Q6Path!BE9)</f>
        <v>1126924.8963504052</v>
      </c>
      <c r="G16" s="24">
        <f ca="1">$B$3*40000 - $B$6 - $B$4 - (13*$B$3*Q6Path!BF9)</f>
        <v>1644420.9007211756</v>
      </c>
      <c r="H16" s="24">
        <f ca="1">$B$3*40000 - $B$6 - $B$4 - (13*$B$3*Q6Path!BG9)</f>
        <v>2476424.6962437108</v>
      </c>
      <c r="I16" s="24">
        <f ca="1">$B$3*40000 - $B$6 - $B$4 - (13*$B$3*Q6Path!BH9)</f>
        <v>2555384.8495753859</v>
      </c>
      <c r="J16" s="24">
        <f ca="1">$B$3*40000 - $B$6 - $B$4 - (13*$B$3*Q6Path!BI9)</f>
        <v>3034314.3758013286</v>
      </c>
      <c r="K16" s="24">
        <f ca="1">$B$3*40000 - $B$6 - $B$4 - (13*$B$3*Q6Path!BJ9)</f>
        <v>2575090.2969307923</v>
      </c>
      <c r="L16" s="24">
        <f ca="1">$B$3*40000 - $B$6 - $B$4 - (13*$B$3*Q6Path!BK9)</f>
        <v>2029632.6403612206</v>
      </c>
      <c r="M16" s="24">
        <f ca="1">$B$3*40000 - $B$6 - $B$4 - (13*$B$3*Q6Path!BL9)</f>
        <v>1779486.928505674</v>
      </c>
      <c r="N16" s="24">
        <f ca="1">$B$3*40000 - $B$6 - $B$4 - (13*$B$3*Q6Path!BM9)</f>
        <v>2469193.7832786664</v>
      </c>
    </row>
    <row r="17" spans="2:14" ht="15" x14ac:dyDescent="0.25">
      <c r="B17" s="3">
        <f t="shared" ref="B17:B80" ca="1" si="0">SUM(C17:N17)</f>
        <v>16223944.77590657</v>
      </c>
      <c r="C17" s="24">
        <f ca="1">$B$3*40000 - $B$6 - $B$4 - (13*$B$3*Q6Path!BB10)</f>
        <v>1444890.7165344032</v>
      </c>
      <c r="D17" s="24">
        <f ca="1">$B$3*40000 - $B$6 - $B$4 - (13*$B$3*Q6Path!BC10)</f>
        <v>1605771.8711939901</v>
      </c>
      <c r="E17" s="24">
        <f ca="1">$B$3*40000 - $B$6 - $B$4 - (13*$B$3*Q6Path!BD10)</f>
        <v>1842353.9556888025</v>
      </c>
      <c r="F17" s="24">
        <f ca="1">$B$3*40000 - $B$6 - $B$4 - (13*$B$3*Q6Path!BE10)</f>
        <v>1881287.0834948672</v>
      </c>
      <c r="G17" s="24">
        <f ca="1">$B$3*40000 - $B$6 - $B$4 - (13*$B$3*Q6Path!BF10)</f>
        <v>1812824.3103903811</v>
      </c>
      <c r="H17" s="24">
        <f ca="1">$B$3*40000 - $B$6 - $B$4 - (13*$B$3*Q6Path!BG10)</f>
        <v>1747684.0147302877</v>
      </c>
      <c r="I17" s="24">
        <f ca="1">$B$3*40000 - $B$6 - $B$4 - (13*$B$3*Q6Path!BH10)</f>
        <v>1882305.6670602942</v>
      </c>
      <c r="J17" s="24">
        <f ca="1">$B$3*40000 - $B$6 - $B$4 - (13*$B$3*Q6Path!BI10)</f>
        <v>1544443.8790514041</v>
      </c>
      <c r="K17" s="24">
        <f ca="1">$B$3*40000 - $B$6 - $B$4 - (13*$B$3*Q6Path!BJ10)</f>
        <v>1311143.7605605545</v>
      </c>
      <c r="L17" s="24">
        <f ca="1">$B$3*40000 - $B$6 - $B$4 - (13*$B$3*Q6Path!BK10)</f>
        <v>708922.59472899046</v>
      </c>
      <c r="M17" s="24">
        <f ca="1">$B$3*40000 - $B$6 - $B$4 - (13*$B$3*Q6Path!BL10)</f>
        <v>-1479.0122678102925</v>
      </c>
      <c r="N17" s="24">
        <f ca="1">$B$3*40000 - $B$6 - $B$4 - (13*$B$3*Q6Path!BM10)</f>
        <v>443795.93474040087</v>
      </c>
    </row>
    <row r="18" spans="2:14" ht="15" x14ac:dyDescent="0.25">
      <c r="B18" s="3">
        <f t="shared" ca="1" si="0"/>
        <v>-30819318.311121877</v>
      </c>
      <c r="C18" s="24">
        <f ca="1">$B$3*40000 - $B$6 - $B$4 - (13*$B$3*Q6Path!BB11)</f>
        <v>151135.12242142577</v>
      </c>
      <c r="D18" s="24">
        <f ca="1">$B$3*40000 - $B$6 - $B$4 - (13*$B$3*Q6Path!BC11)</f>
        <v>309932.36882099044</v>
      </c>
      <c r="E18" s="24">
        <f ca="1">$B$3*40000 - $B$6 - $B$4 - (13*$B$3*Q6Path!BD11)</f>
        <v>-424730.88117472827</v>
      </c>
      <c r="F18" s="24">
        <f ca="1">$B$3*40000 - $B$6 - $B$4 - (13*$B$3*Q6Path!BE11)</f>
        <v>-301188.30175908934</v>
      </c>
      <c r="G18" s="24">
        <f ca="1">$B$3*40000 - $B$6 - $B$4 - (13*$B$3*Q6Path!BF11)</f>
        <v>-321762.30498458911</v>
      </c>
      <c r="H18" s="24">
        <f ca="1">$B$3*40000 - $B$6 - $B$4 - (13*$B$3*Q6Path!BG11)</f>
        <v>-1298920.4491860103</v>
      </c>
      <c r="I18" s="24">
        <f ca="1">$B$3*40000 - $B$6 - $B$4 - (13*$B$3*Q6Path!BH11)</f>
        <v>-2788246.1327682268</v>
      </c>
      <c r="J18" s="24">
        <f ca="1">$B$3*40000 - $B$6 - $B$4 - (13*$B$3*Q6Path!BI11)</f>
        <v>-3936613.751009237</v>
      </c>
      <c r="K18" s="24">
        <f ca="1">$B$3*40000 - $B$6 - $B$4 - (13*$B$3*Q6Path!BJ11)</f>
        <v>-4200583.4136341754</v>
      </c>
      <c r="L18" s="24">
        <f ca="1">$B$3*40000 - $B$6 - $B$4 - (13*$B$3*Q6Path!BK11)</f>
        <v>-6553568.684611747</v>
      </c>
      <c r="M18" s="24">
        <f ca="1">$B$3*40000 - $B$6 - $B$4 - (13*$B$3*Q6Path!BL11)</f>
        <v>-5587443.1889934354</v>
      </c>
      <c r="N18" s="24">
        <f ca="1">$B$3*40000 - $B$6 - $B$4 - (13*$B$3*Q6Path!BM11)</f>
        <v>-5867328.6942430548</v>
      </c>
    </row>
    <row r="19" spans="2:14" ht="15" x14ac:dyDescent="0.25">
      <c r="B19" s="3">
        <f t="shared" ca="1" si="0"/>
        <v>29239566.261526734</v>
      </c>
      <c r="C19" s="24">
        <f ca="1">$B$3*40000 - $B$6 - $B$4 - (13*$B$3*Q6Path!BB12)</f>
        <v>1098070.4242236447</v>
      </c>
      <c r="D19" s="24">
        <f ca="1">$B$3*40000 - $B$6 - $B$4 - (13*$B$3*Q6Path!BC12)</f>
        <v>720747.86947446223</v>
      </c>
      <c r="E19" s="24">
        <f ca="1">$B$3*40000 - $B$6 - $B$4 - (13*$B$3*Q6Path!BD12)</f>
        <v>923672.48367618304</v>
      </c>
      <c r="F19" s="24">
        <f ca="1">$B$3*40000 - $B$6 - $B$4 - (13*$B$3*Q6Path!BE12)</f>
        <v>998575.69952198304</v>
      </c>
      <c r="G19" s="24">
        <f ca="1">$B$3*40000 - $B$6 - $B$4 - (13*$B$3*Q6Path!BF12)</f>
        <v>1634549.0360967619</v>
      </c>
      <c r="H19" s="24">
        <f ca="1">$B$3*40000 - $B$6 - $B$4 - (13*$B$3*Q6Path!BG12)</f>
        <v>2042741.4481331287</v>
      </c>
      <c r="I19" s="24">
        <f ca="1">$B$3*40000 - $B$6 - $B$4 - (13*$B$3*Q6Path!BH12)</f>
        <v>3015247.4064170341</v>
      </c>
      <c r="J19" s="24">
        <f ca="1">$B$3*40000 - $B$6 - $B$4 - (13*$B$3*Q6Path!BI12)</f>
        <v>3622422.0002538702</v>
      </c>
      <c r="K19" s="24">
        <f ca="1">$B$3*40000 - $B$6 - $B$4 - (13*$B$3*Q6Path!BJ12)</f>
        <v>3845965.2622506903</v>
      </c>
      <c r="L19" s="24">
        <f ca="1">$B$3*40000 - $B$6 - $B$4 - (13*$B$3*Q6Path!BK12)</f>
        <v>3920172.8493357236</v>
      </c>
      <c r="M19" s="24">
        <f ca="1">$B$3*40000 - $B$6 - $B$4 - (13*$B$3*Q6Path!BL12)</f>
        <v>3656324.6960059293</v>
      </c>
      <c r="N19" s="24">
        <f ca="1">$B$3*40000 - $B$6 - $B$4 - (13*$B$3*Q6Path!BM12)</f>
        <v>3761077.086137319</v>
      </c>
    </row>
    <row r="20" spans="2:14" ht="15" x14ac:dyDescent="0.25">
      <c r="B20" s="3">
        <f t="shared" ca="1" si="0"/>
        <v>-22961581.099464893</v>
      </c>
      <c r="C20" s="24">
        <f ca="1">$B$3*40000 - $B$6 - $B$4 - (13*$B$3*Q6Path!BB13)</f>
        <v>1135124.476146264</v>
      </c>
      <c r="D20" s="24">
        <f ca="1">$B$3*40000 - $B$6 - $B$4 - (13*$B$3*Q6Path!BC13)</f>
        <v>523548.85063209292</v>
      </c>
      <c r="E20" s="24">
        <f ca="1">$B$3*40000 - $B$6 - $B$4 - (13*$B$3*Q6Path!BD13)</f>
        <v>34323.212065192871</v>
      </c>
      <c r="F20" s="24">
        <f ca="1">$B$3*40000 - $B$6 - $B$4 - (13*$B$3*Q6Path!BE13)</f>
        <v>-1445001.042537462</v>
      </c>
      <c r="G20" s="24">
        <f ca="1">$B$3*40000 - $B$6 - $B$4 - (13*$B$3*Q6Path!BF13)</f>
        <v>-3106458.2732295003</v>
      </c>
      <c r="H20" s="24">
        <f ca="1">$B$3*40000 - $B$6 - $B$4 - (13*$B$3*Q6Path!BG13)</f>
        <v>-3530291.094521014</v>
      </c>
      <c r="I20" s="24">
        <f ca="1">$B$3*40000 - $B$6 - $B$4 - (13*$B$3*Q6Path!BH13)</f>
        <v>-4626622.7557858229</v>
      </c>
      <c r="J20" s="24">
        <f ca="1">$B$3*40000 - $B$6 - $B$4 - (13*$B$3*Q6Path!BI13)</f>
        <v>-4379925.4989064299</v>
      </c>
      <c r="K20" s="24">
        <f ca="1">$B$3*40000 - $B$6 - $B$4 - (13*$B$3*Q6Path!BJ13)</f>
        <v>-2867896.8295201361</v>
      </c>
      <c r="L20" s="24">
        <f ca="1">$B$3*40000 - $B$6 - $B$4 - (13*$B$3*Q6Path!BK13)</f>
        <v>-1538101.3695235215</v>
      </c>
      <c r="M20" s="24">
        <f ca="1">$B$3*40000 - $B$6 - $B$4 - (13*$B$3*Q6Path!BL13)</f>
        <v>-1568838.4927902063</v>
      </c>
      <c r="N20" s="24">
        <f ca="1">$B$3*40000 - $B$6 - $B$4 - (13*$B$3*Q6Path!BM13)</f>
        <v>-1591442.2814943483</v>
      </c>
    </row>
    <row r="21" spans="2:14" ht="15" x14ac:dyDescent="0.25">
      <c r="B21" s="3">
        <f t="shared" ca="1" si="0"/>
        <v>32727269.474696577</v>
      </c>
      <c r="C21" s="24">
        <f ca="1">$B$3*40000 - $B$6 - $B$4 - (13*$B$3*Q6Path!BB14)</f>
        <v>621647.65495602973</v>
      </c>
      <c r="D21" s="24">
        <f ca="1">$B$3*40000 - $B$6 - $B$4 - (13*$B$3*Q6Path!BC14)</f>
        <v>2260899.7760947221</v>
      </c>
      <c r="E21" s="24">
        <f ca="1">$B$3*40000 - $B$6 - $B$4 - (13*$B$3*Q6Path!BD14)</f>
        <v>2575148.066862246</v>
      </c>
      <c r="F21" s="24">
        <f ca="1">$B$3*40000 - $B$6 - $B$4 - (13*$B$3*Q6Path!BE14)</f>
        <v>2703838.0178302559</v>
      </c>
      <c r="G21" s="24">
        <f ca="1">$B$3*40000 - $B$6 - $B$4 - (13*$B$3*Q6Path!BF14)</f>
        <v>2193817.7994333841</v>
      </c>
      <c r="H21" s="24">
        <f ca="1">$B$3*40000 - $B$6 - $B$4 - (13*$B$3*Q6Path!BG14)</f>
        <v>2833989.7825507405</v>
      </c>
      <c r="I21" s="24">
        <f ca="1">$B$3*40000 - $B$6 - $B$4 - (13*$B$3*Q6Path!BH14)</f>
        <v>2520871.0844335733</v>
      </c>
      <c r="J21" s="24">
        <f ca="1">$B$3*40000 - $B$6 - $B$4 - (13*$B$3*Q6Path!BI14)</f>
        <v>3226377.3885093969</v>
      </c>
      <c r="K21" s="24">
        <f ca="1">$B$3*40000 - $B$6 - $B$4 - (13*$B$3*Q6Path!BJ14)</f>
        <v>3512408.3907847991</v>
      </c>
      <c r="L21" s="24">
        <f ca="1">$B$3*40000 - $B$6 - $B$4 - (13*$B$3*Q6Path!BK14)</f>
        <v>3355490.4195237863</v>
      </c>
      <c r="M21" s="24">
        <f ca="1">$B$3*40000 - $B$6 - $B$4 - (13*$B$3*Q6Path!BL14)</f>
        <v>3597051.7115629246</v>
      </c>
      <c r="N21" s="24">
        <f ca="1">$B$3*40000 - $B$6 - $B$4 - (13*$B$3*Q6Path!BM14)</f>
        <v>3325729.382154719</v>
      </c>
    </row>
    <row r="22" spans="2:14" ht="15" x14ac:dyDescent="0.25">
      <c r="B22" s="3">
        <f t="shared" ca="1" si="0"/>
        <v>24610536.44242882</v>
      </c>
      <c r="C22" s="24">
        <f ca="1">$B$3*40000 - $B$6 - $B$4 - (13*$B$3*Q6Path!BB15)</f>
        <v>1376878.3793793134</v>
      </c>
      <c r="D22" s="24">
        <f ca="1">$B$3*40000 - $B$6 - $B$4 - (13*$B$3*Q6Path!BC15)</f>
        <v>2051874.6811541645</v>
      </c>
      <c r="E22" s="24">
        <f ca="1">$B$3*40000 - $B$6 - $B$4 - (13*$B$3*Q6Path!BD15)</f>
        <v>1879839.7740471447</v>
      </c>
      <c r="F22" s="24">
        <f ca="1">$B$3*40000 - $B$6 - $B$4 - (13*$B$3*Q6Path!BE15)</f>
        <v>1736481.6217170041</v>
      </c>
      <c r="G22" s="24">
        <f ca="1">$B$3*40000 - $B$6 - $B$4 - (13*$B$3*Q6Path!BF15)</f>
        <v>1645133.951124453</v>
      </c>
      <c r="H22" s="24">
        <f ca="1">$B$3*40000 - $B$6 - $B$4 - (13*$B$3*Q6Path!BG15)</f>
        <v>1560711.9498389782</v>
      </c>
      <c r="I22" s="24">
        <f ca="1">$B$3*40000 - $B$6 - $B$4 - (13*$B$3*Q6Path!BH15)</f>
        <v>2417691.654521734</v>
      </c>
      <c r="J22" s="24">
        <f ca="1">$B$3*40000 - $B$6 - $B$4 - (13*$B$3*Q6Path!BI15)</f>
        <v>2558361.7040578122</v>
      </c>
      <c r="K22" s="24">
        <f ca="1">$B$3*40000 - $B$6 - $B$4 - (13*$B$3*Q6Path!BJ15)</f>
        <v>2590453.4624236985</v>
      </c>
      <c r="L22" s="24">
        <f ca="1">$B$3*40000 - $B$6 - $B$4 - (13*$B$3*Q6Path!BK15)</f>
        <v>2609458.5370601001</v>
      </c>
      <c r="M22" s="24">
        <f ca="1">$B$3*40000 - $B$6 - $B$4 - (13*$B$3*Q6Path!BL15)</f>
        <v>2362569.1365070045</v>
      </c>
      <c r="N22" s="24">
        <f ca="1">$B$3*40000 - $B$6 - $B$4 - (13*$B$3*Q6Path!BM15)</f>
        <v>1821081.5905974135</v>
      </c>
    </row>
    <row r="23" spans="2:14" ht="15" x14ac:dyDescent="0.25">
      <c r="B23" s="3">
        <f t="shared" ca="1" si="0"/>
        <v>21193763.445828106</v>
      </c>
      <c r="C23" s="24">
        <f ca="1">$B$3*40000 - $B$6 - $B$4 - (13*$B$3*Q6Path!BB16)</f>
        <v>1760597.5284500476</v>
      </c>
      <c r="D23" s="24">
        <f ca="1">$B$3*40000 - $B$6 - $B$4 - (13*$B$3*Q6Path!BC16)</f>
        <v>2003422.0626696618</v>
      </c>
      <c r="E23" s="24">
        <f ca="1">$B$3*40000 - $B$6 - $B$4 - (13*$B$3*Q6Path!BD16)</f>
        <v>2129820.0440408606</v>
      </c>
      <c r="F23" s="24">
        <f ca="1">$B$3*40000 - $B$6 - $B$4 - (13*$B$3*Q6Path!BE16)</f>
        <v>1779879.5495907888</v>
      </c>
      <c r="G23" s="24">
        <f ca="1">$B$3*40000 - $B$6 - $B$4 - (13*$B$3*Q6Path!BF16)</f>
        <v>1954440.0730949305</v>
      </c>
      <c r="H23" s="24">
        <f ca="1">$B$3*40000 - $B$6 - $B$4 - (13*$B$3*Q6Path!BG16)</f>
        <v>2335213.6702699028</v>
      </c>
      <c r="I23" s="24">
        <f ca="1">$B$3*40000 - $B$6 - $B$4 - (13*$B$3*Q6Path!BH16)</f>
        <v>1487183.5344524309</v>
      </c>
      <c r="J23" s="24">
        <f ca="1">$B$3*40000 - $B$6 - $B$4 - (13*$B$3*Q6Path!BI16)</f>
        <v>1348979.9585813731</v>
      </c>
      <c r="K23" s="24">
        <f ca="1">$B$3*40000 - $B$6 - $B$4 - (13*$B$3*Q6Path!BJ16)</f>
        <v>1304290.6020090049</v>
      </c>
      <c r="L23" s="24">
        <f ca="1">$B$3*40000 - $B$6 - $B$4 - (13*$B$3*Q6Path!BK16)</f>
        <v>1569058.5332027534</v>
      </c>
      <c r="M23" s="24">
        <f ca="1">$B$3*40000 - $B$6 - $B$4 - (13*$B$3*Q6Path!BL16)</f>
        <v>1712829.8190062623</v>
      </c>
      <c r="N23" s="24">
        <f ca="1">$B$3*40000 - $B$6 - $B$4 - (13*$B$3*Q6Path!BM16)</f>
        <v>1808048.0704600913</v>
      </c>
    </row>
    <row r="24" spans="2:14" ht="15" x14ac:dyDescent="0.25">
      <c r="B24" s="3">
        <f t="shared" ca="1" si="0"/>
        <v>13887247.570940018</v>
      </c>
      <c r="C24" s="24">
        <f ca="1">$B$3*40000 - $B$6 - $B$4 - (13*$B$3*Q6Path!BB17)</f>
        <v>1539540.3699960615</v>
      </c>
      <c r="D24" s="24">
        <f ca="1">$B$3*40000 - $B$6 - $B$4 - (13*$B$3*Q6Path!BC17)</f>
        <v>1502930.0199683756</v>
      </c>
      <c r="E24" s="24">
        <f ca="1">$B$3*40000 - $B$6 - $B$4 - (13*$B$3*Q6Path!BD17)</f>
        <v>1357483.4021872049</v>
      </c>
      <c r="F24" s="24">
        <f ca="1">$B$3*40000 - $B$6 - $B$4 - (13*$B$3*Q6Path!BE17)</f>
        <v>1528749.1918696249</v>
      </c>
      <c r="G24" s="24">
        <f ca="1">$B$3*40000 - $B$6 - $B$4 - (13*$B$3*Q6Path!BF17)</f>
        <v>1516294.3000095859</v>
      </c>
      <c r="H24" s="24">
        <f ca="1">$B$3*40000 - $B$6 - $B$4 - (13*$B$3*Q6Path!BG17)</f>
        <v>1976737.4842953095</v>
      </c>
      <c r="I24" s="24">
        <f ca="1">$B$3*40000 - $B$6 - $B$4 - (13*$B$3*Q6Path!BH17)</f>
        <v>1569384.2888889648</v>
      </c>
      <c r="J24" s="24">
        <f ca="1">$B$3*40000 - $B$6 - $B$4 - (13*$B$3*Q6Path!BI17)</f>
        <v>784299.58238306083</v>
      </c>
      <c r="K24" s="24">
        <f ca="1">$B$3*40000 - $B$6 - $B$4 - (13*$B$3*Q6Path!BJ17)</f>
        <v>510222.6268144967</v>
      </c>
      <c r="L24" s="24">
        <f ca="1">$B$3*40000 - $B$6 - $B$4 - (13*$B$3*Q6Path!BK17)</f>
        <v>46624.460391996428</v>
      </c>
      <c r="M24" s="24">
        <f ca="1">$B$3*40000 - $B$6 - $B$4 - (13*$B$3*Q6Path!BL17)</f>
        <v>1422941.929301098</v>
      </c>
      <c r="N24" s="24">
        <f ca="1">$B$3*40000 - $B$6 - $B$4 - (13*$B$3*Q6Path!BM17)</f>
        <v>132039.91483423766</v>
      </c>
    </row>
    <row r="25" spans="2:14" ht="15" x14ac:dyDescent="0.25">
      <c r="B25" s="3">
        <f t="shared" ca="1" si="0"/>
        <v>-554726.91972407047</v>
      </c>
      <c r="C25" s="24">
        <f ca="1">$B$3*40000 - $B$6 - $B$4 - (13*$B$3*Q6Path!BB18)</f>
        <v>1168098.7788756229</v>
      </c>
      <c r="D25" s="24">
        <f ca="1">$B$3*40000 - $B$6 - $B$4 - (13*$B$3*Q6Path!BC18)</f>
        <v>1188865.0001136139</v>
      </c>
      <c r="E25" s="24">
        <f ca="1">$B$3*40000 - $B$6 - $B$4 - (13*$B$3*Q6Path!BD18)</f>
        <v>1289676.0303683281</v>
      </c>
      <c r="F25" s="24">
        <f ca="1">$B$3*40000 - $B$6 - $B$4 - (13*$B$3*Q6Path!BE18)</f>
        <v>1179129.1376953572</v>
      </c>
      <c r="G25" s="24">
        <f ca="1">$B$3*40000 - $B$6 - $B$4 - (13*$B$3*Q6Path!BF18)</f>
        <v>475355.34754279442</v>
      </c>
      <c r="H25" s="24">
        <f ca="1">$B$3*40000 - $B$6 - $B$4 - (13*$B$3*Q6Path!BG18)</f>
        <v>396091.17101219855</v>
      </c>
      <c r="I25" s="24">
        <f ca="1">$B$3*40000 - $B$6 - $B$4 - (13*$B$3*Q6Path!BH18)</f>
        <v>-398769.70968138892</v>
      </c>
      <c r="J25" s="24">
        <f ca="1">$B$3*40000 - $B$6 - $B$4 - (13*$B$3*Q6Path!BI18)</f>
        <v>-624550.94331664778</v>
      </c>
      <c r="K25" s="24">
        <f ca="1">$B$3*40000 - $B$6 - $B$4 - (13*$B$3*Q6Path!BJ18)</f>
        <v>-113550.01769144367</v>
      </c>
      <c r="L25" s="24">
        <f ca="1">$B$3*40000 - $B$6 - $B$4 - (13*$B$3*Q6Path!BK18)</f>
        <v>-573062.15976847988</v>
      </c>
      <c r="M25" s="24">
        <f ca="1">$B$3*40000 - $B$6 - $B$4 - (13*$B$3*Q6Path!BL18)</f>
        <v>-1921976.0881860554</v>
      </c>
      <c r="N25" s="24">
        <f ca="1">$B$3*40000 - $B$6 - $B$4 - (13*$B$3*Q6Path!BM18)</f>
        <v>-2620033.4666879699</v>
      </c>
    </row>
    <row r="26" spans="2:14" ht="15" x14ac:dyDescent="0.25">
      <c r="B26" s="3">
        <f t="shared" ca="1" si="0"/>
        <v>39804758.469202787</v>
      </c>
      <c r="C26" s="24">
        <f ca="1">$B$3*40000 - $B$6 - $B$4 - (13*$B$3*Q6Path!BB19)</f>
        <v>1602292.3170168921</v>
      </c>
      <c r="D26" s="24">
        <f ca="1">$B$3*40000 - $B$6 - $B$4 - (13*$B$3*Q6Path!BC19)</f>
        <v>1745274.2550993115</v>
      </c>
      <c r="E26" s="24">
        <f ca="1">$B$3*40000 - $B$6 - $B$4 - (13*$B$3*Q6Path!BD19)</f>
        <v>2327630.6977410484</v>
      </c>
      <c r="F26" s="24">
        <f ca="1">$B$3*40000 - $B$6 - $B$4 - (13*$B$3*Q6Path!BE19)</f>
        <v>3052478.6413150136</v>
      </c>
      <c r="G26" s="24">
        <f ca="1">$B$3*40000 - $B$6 - $B$4 - (13*$B$3*Q6Path!BF19)</f>
        <v>3216927.2386865793</v>
      </c>
      <c r="H26" s="24">
        <f ca="1">$B$3*40000 - $B$6 - $B$4 - (13*$B$3*Q6Path!BG19)</f>
        <v>3940891.8543397775</v>
      </c>
      <c r="I26" s="24">
        <f ca="1">$B$3*40000 - $B$6 - $B$4 - (13*$B$3*Q6Path!BH19)</f>
        <v>3923225.1803701948</v>
      </c>
      <c r="J26" s="24">
        <f ca="1">$B$3*40000 - $B$6 - $B$4 - (13*$B$3*Q6Path!BI19)</f>
        <v>3811008.7759314114</v>
      </c>
      <c r="K26" s="24">
        <f ca="1">$B$3*40000 - $B$6 - $B$4 - (13*$B$3*Q6Path!BJ19)</f>
        <v>3863075.9373555933</v>
      </c>
      <c r="L26" s="24">
        <f ca="1">$B$3*40000 - $B$6 - $B$4 - (13*$B$3*Q6Path!BK19)</f>
        <v>3688834.5735476385</v>
      </c>
      <c r="M26" s="24">
        <f ca="1">$B$3*40000 - $B$6 - $B$4 - (13*$B$3*Q6Path!BL19)</f>
        <v>4310147.6045079194</v>
      </c>
      <c r="N26" s="24">
        <f ca="1">$B$3*40000 - $B$6 - $B$4 - (13*$B$3*Q6Path!BM19)</f>
        <v>4322971.3932914138</v>
      </c>
    </row>
    <row r="27" spans="2:14" ht="15" x14ac:dyDescent="0.25">
      <c r="B27" s="3">
        <f t="shared" ca="1" si="0"/>
        <v>1054058.41239502</v>
      </c>
      <c r="C27" s="24">
        <f ca="1">$B$3*40000 - $B$6 - $B$4 - (13*$B$3*Q6Path!BB20)</f>
        <v>569885.61768567562</v>
      </c>
      <c r="D27" s="24">
        <f ca="1">$B$3*40000 - $B$6 - $B$4 - (13*$B$3*Q6Path!BC20)</f>
        <v>1478725.4234074028</v>
      </c>
      <c r="E27" s="24">
        <f ca="1">$B$3*40000 - $B$6 - $B$4 - (13*$B$3*Q6Path!BD20)</f>
        <v>1823536.0219276631</v>
      </c>
      <c r="F27" s="24">
        <f ca="1">$B$3*40000 - $B$6 - $B$4 - (13*$B$3*Q6Path!BE20)</f>
        <v>1253583.3511791043</v>
      </c>
      <c r="G27" s="24">
        <f ca="1">$B$3*40000 - $B$6 - $B$4 - (13*$B$3*Q6Path!BF20)</f>
        <v>314232.79816639982</v>
      </c>
      <c r="H27" s="24">
        <f ca="1">$B$3*40000 - $B$6 - $B$4 - (13*$B$3*Q6Path!BG20)</f>
        <v>-721438.28439554572</v>
      </c>
      <c r="I27" s="24">
        <f ca="1">$B$3*40000 - $B$6 - $B$4 - (13*$B$3*Q6Path!BH20)</f>
        <v>-1215281.4426745204</v>
      </c>
      <c r="J27" s="24">
        <f ca="1">$B$3*40000 - $B$6 - $B$4 - (13*$B$3*Q6Path!BI20)</f>
        <v>-690654.03716053534</v>
      </c>
      <c r="K27" s="24">
        <f ca="1">$B$3*40000 - $B$6 - $B$4 - (13*$B$3*Q6Path!BJ20)</f>
        <v>-1432698.1588075124</v>
      </c>
      <c r="L27" s="24">
        <f ca="1">$B$3*40000 - $B$6 - $B$4 - (13*$B$3*Q6Path!BK20)</f>
        <v>-177936.97887154017</v>
      </c>
      <c r="M27" s="24">
        <f ca="1">$B$3*40000 - $B$6 - $B$4 - (13*$B$3*Q6Path!BL20)</f>
        <v>-80504.280121970922</v>
      </c>
      <c r="N27" s="24">
        <f ca="1">$B$3*40000 - $B$6 - $B$4 - (13*$B$3*Q6Path!BM20)</f>
        <v>-67391.617939600721</v>
      </c>
    </row>
    <row r="28" spans="2:14" ht="15" x14ac:dyDescent="0.25">
      <c r="B28" s="3">
        <f t="shared" ca="1" si="0"/>
        <v>21529969.763296284</v>
      </c>
      <c r="C28" s="24">
        <f ca="1">$B$3*40000 - $B$6 - $B$4 - (13*$B$3*Q6Path!BB21)</f>
        <v>2437054.0969752437</v>
      </c>
      <c r="D28" s="24">
        <f ca="1">$B$3*40000 - $B$6 - $B$4 - (13*$B$3*Q6Path!BC21)</f>
        <v>2083931.2357852524</v>
      </c>
      <c r="E28" s="24">
        <f ca="1">$B$3*40000 - $B$6 - $B$4 - (13*$B$3*Q6Path!BD21)</f>
        <v>1909946.4791493258</v>
      </c>
      <c r="F28" s="24">
        <f ca="1">$B$3*40000 - $B$6 - $B$4 - (13*$B$3*Q6Path!BE21)</f>
        <v>1537812.7024890427</v>
      </c>
      <c r="G28" s="24">
        <f ca="1">$B$3*40000 - $B$6 - $B$4 - (13*$B$3*Q6Path!BF21)</f>
        <v>1175492.5453645298</v>
      </c>
      <c r="H28" s="24">
        <f ca="1">$B$3*40000 - $B$6 - $B$4 - (13*$B$3*Q6Path!BG21)</f>
        <v>1662433.9251815416</v>
      </c>
      <c r="I28" s="24">
        <f ca="1">$B$3*40000 - $B$6 - $B$4 - (13*$B$3*Q6Path!BH21)</f>
        <v>1198717.1635812959</v>
      </c>
      <c r="J28" s="24">
        <f ca="1">$B$3*40000 - $B$6 - $B$4 - (13*$B$3*Q6Path!BI21)</f>
        <v>1668775.8981893398</v>
      </c>
      <c r="K28" s="24">
        <f ca="1">$B$3*40000 - $B$6 - $B$4 - (13*$B$3*Q6Path!BJ21)</f>
        <v>1233592.7791400896</v>
      </c>
      <c r="L28" s="24">
        <f ca="1">$B$3*40000 - $B$6 - $B$4 - (13*$B$3*Q6Path!BK21)</f>
        <v>1842358.0087093767</v>
      </c>
      <c r="M28" s="24">
        <f ca="1">$B$3*40000 - $B$6 - $B$4 - (13*$B$3*Q6Path!BL21)</f>
        <v>2153783.2163006035</v>
      </c>
      <c r="N28" s="24">
        <f ca="1">$B$3*40000 - $B$6 - $B$4 - (13*$B$3*Q6Path!BM21)</f>
        <v>2626071.7124306392</v>
      </c>
    </row>
    <row r="29" spans="2:14" ht="15" x14ac:dyDescent="0.25">
      <c r="B29" s="3">
        <f t="shared" ca="1" si="0"/>
        <v>30899155.315273531</v>
      </c>
      <c r="C29" s="24">
        <f ca="1">$B$3*40000 - $B$6 - $B$4 - (13*$B$3*Q6Path!BB22)</f>
        <v>1122301.4981427733</v>
      </c>
      <c r="D29" s="24">
        <f ca="1">$B$3*40000 - $B$6 - $B$4 - (13*$B$3*Q6Path!BC22)</f>
        <v>1099724.6641965974</v>
      </c>
      <c r="E29" s="24">
        <f ca="1">$B$3*40000 - $B$6 - $B$4 - (13*$B$3*Q6Path!BD22)</f>
        <v>1473077.1117498782</v>
      </c>
      <c r="F29" s="24">
        <f ca="1">$B$3*40000 - $B$6 - $B$4 - (13*$B$3*Q6Path!BE22)</f>
        <v>2386798.9049315937</v>
      </c>
      <c r="G29" s="24">
        <f ca="1">$B$3*40000 - $B$6 - $B$4 - (13*$B$3*Q6Path!BF22)</f>
        <v>2627474.8268398959</v>
      </c>
      <c r="H29" s="24">
        <f ca="1">$B$3*40000 - $B$6 - $B$4 - (13*$B$3*Q6Path!BG22)</f>
        <v>3054241.2409685841</v>
      </c>
      <c r="I29" s="24">
        <f ca="1">$B$3*40000 - $B$6 - $B$4 - (13*$B$3*Q6Path!BH22)</f>
        <v>3073149.4214009778</v>
      </c>
      <c r="J29" s="24">
        <f ca="1">$B$3*40000 - $B$6 - $B$4 - (13*$B$3*Q6Path!BI22)</f>
        <v>3158640.3629920497</v>
      </c>
      <c r="K29" s="24">
        <f ca="1">$B$3*40000 - $B$6 - $B$4 - (13*$B$3*Q6Path!BJ22)</f>
        <v>2856615.406833142</v>
      </c>
      <c r="L29" s="24">
        <f ca="1">$B$3*40000 - $B$6 - $B$4 - (13*$B$3*Q6Path!BK22)</f>
        <v>3206950.2446622443</v>
      </c>
      <c r="M29" s="24">
        <f ca="1">$B$3*40000 - $B$6 - $B$4 - (13*$B$3*Q6Path!BL22)</f>
        <v>3498580.9767892035</v>
      </c>
      <c r="N29" s="24">
        <f ca="1">$B$3*40000 - $B$6 - $B$4 - (13*$B$3*Q6Path!BM22)</f>
        <v>3341600.6557665933</v>
      </c>
    </row>
    <row r="30" spans="2:14" ht="15" x14ac:dyDescent="0.25">
      <c r="B30" s="3">
        <f t="shared" ca="1" si="0"/>
        <v>10018290.413561432</v>
      </c>
      <c r="C30" s="24">
        <f ca="1">$B$3*40000 - $B$6 - $B$4 - (13*$B$3*Q6Path!BB23)</f>
        <v>1033653.4055962786</v>
      </c>
      <c r="D30" s="24">
        <f ca="1">$B$3*40000 - $B$6 - $B$4 - (13*$B$3*Q6Path!BC23)</f>
        <v>1108985.295859728</v>
      </c>
      <c r="E30" s="24">
        <f ca="1">$B$3*40000 - $B$6 - $B$4 - (13*$B$3*Q6Path!BD23)</f>
        <v>1981247.229556324</v>
      </c>
      <c r="F30" s="24">
        <f ca="1">$B$3*40000 - $B$6 - $B$4 - (13*$B$3*Q6Path!BE23)</f>
        <v>1917923.9591012197</v>
      </c>
      <c r="G30" s="24">
        <f ca="1">$B$3*40000 - $B$6 - $B$4 - (13*$B$3*Q6Path!BF23)</f>
        <v>2095899.6087037041</v>
      </c>
      <c r="H30" s="24">
        <f ca="1">$B$3*40000 - $B$6 - $B$4 - (13*$B$3*Q6Path!BG23)</f>
        <v>2132138.4684026097</v>
      </c>
      <c r="I30" s="24">
        <f ca="1">$B$3*40000 - $B$6 - $B$4 - (13*$B$3*Q6Path!BH23)</f>
        <v>1536817.5318213915</v>
      </c>
      <c r="J30" s="24">
        <f ca="1">$B$3*40000 - $B$6 - $B$4 - (13*$B$3*Q6Path!BI23)</f>
        <v>1021468.0119372746</v>
      </c>
      <c r="K30" s="24">
        <f ca="1">$B$3*40000 - $B$6 - $B$4 - (13*$B$3*Q6Path!BJ23)</f>
        <v>1308982.495011704</v>
      </c>
      <c r="L30" s="24">
        <f ca="1">$B$3*40000 - $B$6 - $B$4 - (13*$B$3*Q6Path!BK23)</f>
        <v>-67698.685559021309</v>
      </c>
      <c r="M30" s="24">
        <f ca="1">$B$3*40000 - $B$6 - $B$4 - (13*$B$3*Q6Path!BL23)</f>
        <v>-1541157.2218542509</v>
      </c>
      <c r="N30" s="24">
        <f ca="1">$B$3*40000 - $B$6 - $B$4 - (13*$B$3*Q6Path!BM23)</f>
        <v>-2509969.6850155313</v>
      </c>
    </row>
    <row r="31" spans="2:14" ht="15" x14ac:dyDescent="0.25">
      <c r="B31" s="3">
        <f t="shared" ca="1" si="0"/>
        <v>-15033318.724309094</v>
      </c>
      <c r="C31" s="24">
        <f ca="1">$B$3*40000 - $B$6 - $B$4 - (13*$B$3*Q6Path!BB24)</f>
        <v>1767201.0463097701</v>
      </c>
      <c r="D31" s="24">
        <f ca="1">$B$3*40000 - $B$6 - $B$4 - (13*$B$3*Q6Path!BC24)</f>
        <v>556664.37151191197</v>
      </c>
      <c r="E31" s="24">
        <f ca="1">$B$3*40000 - $B$6 - $B$4 - (13*$B$3*Q6Path!BD24)</f>
        <v>-186249.40510795359</v>
      </c>
      <c r="F31" s="24">
        <f ca="1">$B$3*40000 - $B$6 - $B$4 - (13*$B$3*Q6Path!BE24)</f>
        <v>-1301328.6387357032</v>
      </c>
      <c r="G31" s="24">
        <f ca="1">$B$3*40000 - $B$6 - $B$4 - (13*$B$3*Q6Path!BF24)</f>
        <v>-1595944.9006999806</v>
      </c>
      <c r="H31" s="24">
        <f ca="1">$B$3*40000 - $B$6 - $B$4 - (13*$B$3*Q6Path!BG24)</f>
        <v>-1990635.1596593512</v>
      </c>
      <c r="I31" s="24">
        <f ca="1">$B$3*40000 - $B$6 - $B$4 - (13*$B$3*Q6Path!BH24)</f>
        <v>-1386599.4097613823</v>
      </c>
      <c r="J31" s="24">
        <f ca="1">$B$3*40000 - $B$6 - $B$4 - (13*$B$3*Q6Path!BI24)</f>
        <v>-2982371.8086163029</v>
      </c>
      <c r="K31" s="24">
        <f ca="1">$B$3*40000 - $B$6 - $B$4 - (13*$B$3*Q6Path!BJ24)</f>
        <v>-2292411.6366078481</v>
      </c>
      <c r="L31" s="24">
        <f ca="1">$B$3*40000 - $B$6 - $B$4 - (13*$B$3*Q6Path!BK24)</f>
        <v>-907379.03183708061</v>
      </c>
      <c r="M31" s="24">
        <f ca="1">$B$3*40000 - $B$6 - $B$4 - (13*$B$3*Q6Path!BL24)</f>
        <v>-2033171.6101451498</v>
      </c>
      <c r="N31" s="24">
        <f ca="1">$B$3*40000 - $B$6 - $B$4 - (13*$B$3*Q6Path!BM24)</f>
        <v>-2681092.5409600232</v>
      </c>
    </row>
    <row r="32" spans="2:14" ht="15" x14ac:dyDescent="0.25">
      <c r="B32" s="3">
        <f t="shared" ca="1" si="0"/>
        <v>-13182454.908694291</v>
      </c>
      <c r="C32" s="24">
        <f ca="1">$B$3*40000 - $B$6 - $B$4 - (13*$B$3*Q6Path!BB25)</f>
        <v>-185447.88372249529</v>
      </c>
      <c r="D32" s="24">
        <f ca="1">$B$3*40000 - $B$6 - $B$4 - (13*$B$3*Q6Path!BC25)</f>
        <v>95863.44091376476</v>
      </c>
      <c r="E32" s="24">
        <f ca="1">$B$3*40000 - $B$6 - $B$4 - (13*$B$3*Q6Path!BD25)</f>
        <v>1032252.4431935968</v>
      </c>
      <c r="F32" s="24">
        <f ca="1">$B$3*40000 - $B$6 - $B$4 - (13*$B$3*Q6Path!BE25)</f>
        <v>604223.76999175176</v>
      </c>
      <c r="G32" s="24">
        <f ca="1">$B$3*40000 - $B$6 - $B$4 - (13*$B$3*Q6Path!BF25)</f>
        <v>120624.97461377271</v>
      </c>
      <c r="H32" s="24">
        <f ca="1">$B$3*40000 - $B$6 - $B$4 - (13*$B$3*Q6Path!BG25)</f>
        <v>-650130.87788739707</v>
      </c>
      <c r="I32" s="24">
        <f ca="1">$B$3*40000 - $B$6 - $B$4 - (13*$B$3*Q6Path!BH25)</f>
        <v>-1065509.7217122093</v>
      </c>
      <c r="J32" s="24">
        <f ca="1">$B$3*40000 - $B$6 - $B$4 - (13*$B$3*Q6Path!BI25)</f>
        <v>-1581212.9122912884</v>
      </c>
      <c r="K32" s="24">
        <f ca="1">$B$3*40000 - $B$6 - $B$4 - (13*$B$3*Q6Path!BJ25)</f>
        <v>-2521091.7510790974</v>
      </c>
      <c r="L32" s="24">
        <f ca="1">$B$3*40000 - $B$6 - $B$4 - (13*$B$3*Q6Path!BK25)</f>
        <v>-3383095.697872825</v>
      </c>
      <c r="M32" s="24">
        <f ca="1">$B$3*40000 - $B$6 - $B$4 - (13*$B$3*Q6Path!BL25)</f>
        <v>-3245533.2697923686</v>
      </c>
      <c r="N32" s="24">
        <f ca="1">$B$3*40000 - $B$6 - $B$4 - (13*$B$3*Q6Path!BM25)</f>
        <v>-2403397.4230494965</v>
      </c>
    </row>
    <row r="33" spans="2:14" ht="15" x14ac:dyDescent="0.25">
      <c r="B33" s="3">
        <f t="shared" ca="1" si="0"/>
        <v>1186035.9248400824</v>
      </c>
      <c r="C33" s="24">
        <f ca="1">$B$3*40000 - $B$6 - $B$4 - (13*$B$3*Q6Path!BB26)</f>
        <v>403405.5452765692</v>
      </c>
      <c r="D33" s="24">
        <f ca="1">$B$3*40000 - $B$6 - $B$4 - (13*$B$3*Q6Path!BC26)</f>
        <v>749029.09975071531</v>
      </c>
      <c r="E33" s="24">
        <f ca="1">$B$3*40000 - $B$6 - $B$4 - (13*$B$3*Q6Path!BD26)</f>
        <v>1187837.7935410049</v>
      </c>
      <c r="F33" s="24">
        <f ca="1">$B$3*40000 - $B$6 - $B$4 - (13*$B$3*Q6Path!BE26)</f>
        <v>1099881.5446143271</v>
      </c>
      <c r="G33" s="24">
        <f ca="1">$B$3*40000 - $B$6 - $B$4 - (13*$B$3*Q6Path!BF26)</f>
        <v>193751.72810099088</v>
      </c>
      <c r="H33" s="24">
        <f ca="1">$B$3*40000 - $B$6 - $B$4 - (13*$B$3*Q6Path!BG26)</f>
        <v>-95534.463429776952</v>
      </c>
      <c r="I33" s="24">
        <f ca="1">$B$3*40000 - $B$6 - $B$4 - (13*$B$3*Q6Path!BH26)</f>
        <v>972756.72429415584</v>
      </c>
      <c r="J33" s="24">
        <f ca="1">$B$3*40000 - $B$6 - $B$4 - (13*$B$3*Q6Path!BI26)</f>
        <v>792770.50297583081</v>
      </c>
      <c r="K33" s="24">
        <f ca="1">$B$3*40000 - $B$6 - $B$4 - (13*$B$3*Q6Path!BJ26)</f>
        <v>364687.43176131044</v>
      </c>
      <c r="L33" s="24">
        <f ca="1">$B$3*40000 - $B$6 - $B$4 - (13*$B$3*Q6Path!BK26)</f>
        <v>-732903.55008140765</v>
      </c>
      <c r="M33" s="24">
        <f ca="1">$B$3*40000 - $B$6 - $B$4 - (13*$B$3*Q6Path!BL26)</f>
        <v>-852084.51899787411</v>
      </c>
      <c r="N33" s="24">
        <f ca="1">$B$3*40000 - $B$6 - $B$4 - (13*$B$3*Q6Path!BM26)</f>
        <v>-2897561.9129657634</v>
      </c>
    </row>
    <row r="34" spans="2:14" ht="15" x14ac:dyDescent="0.25">
      <c r="B34" s="3">
        <f t="shared" ca="1" si="0"/>
        <v>-36131637.837117031</v>
      </c>
      <c r="C34" s="24">
        <f ca="1">$B$3*40000 - $B$6 - $B$4 - (13*$B$3*Q6Path!BB27)</f>
        <v>-148045.83929300215</v>
      </c>
      <c r="D34" s="24">
        <f ca="1">$B$3*40000 - $B$6 - $B$4 - (13*$B$3*Q6Path!BC27)</f>
        <v>176324.83653946407</v>
      </c>
      <c r="E34" s="24">
        <f ca="1">$B$3*40000 - $B$6 - $B$4 - (13*$B$3*Q6Path!BD27)</f>
        <v>278220.29521037359</v>
      </c>
      <c r="F34" s="24">
        <f ca="1">$B$3*40000 - $B$6 - $B$4 - (13*$B$3*Q6Path!BE27)</f>
        <v>230214.22744160239</v>
      </c>
      <c r="G34" s="24">
        <f ca="1">$B$3*40000 - $B$6 - $B$4 - (13*$B$3*Q6Path!BF27)</f>
        <v>901530.63135060575</v>
      </c>
      <c r="H34" s="24">
        <f ca="1">$B$3*40000 - $B$6 - $B$4 - (13*$B$3*Q6Path!BG27)</f>
        <v>-1110896.5687330654</v>
      </c>
      <c r="I34" s="24">
        <f ca="1">$B$3*40000 - $B$6 - $B$4 - (13*$B$3*Q6Path!BH27)</f>
        <v>-2601526.2734565046</v>
      </c>
      <c r="J34" s="24">
        <f ca="1">$B$3*40000 - $B$6 - $B$4 - (13*$B$3*Q6Path!BI27)</f>
        <v>-5323308.9810515214</v>
      </c>
      <c r="K34" s="24">
        <f ca="1">$B$3*40000 - $B$6 - $B$4 - (13*$B$3*Q6Path!BJ27)</f>
        <v>-7043689.1876509059</v>
      </c>
      <c r="L34" s="24">
        <f ca="1">$B$3*40000 - $B$6 - $B$4 - (13*$B$3*Q6Path!BK27)</f>
        <v>-7927550.8492624797</v>
      </c>
      <c r="M34" s="24">
        <f ca="1">$B$3*40000 - $B$6 - $B$4 - (13*$B$3*Q6Path!BL27)</f>
        <v>-6598832.1770087406</v>
      </c>
      <c r="N34" s="24">
        <f ca="1">$B$3*40000 - $B$6 - $B$4 - (13*$B$3*Q6Path!BM27)</f>
        <v>-6964077.9512028564</v>
      </c>
    </row>
    <row r="35" spans="2:14" ht="15" x14ac:dyDescent="0.25">
      <c r="B35" s="3">
        <f t="shared" ca="1" si="0"/>
        <v>19928480.106099319</v>
      </c>
      <c r="C35" s="24">
        <f ca="1">$B$3*40000 - $B$6 - $B$4 - (13*$B$3*Q6Path!BB28)</f>
        <v>1790019.7570527717</v>
      </c>
      <c r="D35" s="24">
        <f ca="1">$B$3*40000 - $B$6 - $B$4 - (13*$B$3*Q6Path!BC28)</f>
        <v>1445842.4827463673</v>
      </c>
      <c r="E35" s="24">
        <f ca="1">$B$3*40000 - $B$6 - $B$4 - (13*$B$3*Q6Path!BD28)</f>
        <v>2009037.6464862898</v>
      </c>
      <c r="F35" s="24">
        <f ca="1">$B$3*40000 - $B$6 - $B$4 - (13*$B$3*Q6Path!BE28)</f>
        <v>1902011.1249117414</v>
      </c>
      <c r="G35" s="24">
        <f ca="1">$B$3*40000 - $B$6 - $B$4 - (13*$B$3*Q6Path!BF28)</f>
        <v>2249536.4223318356</v>
      </c>
      <c r="H35" s="24">
        <f ca="1">$B$3*40000 - $B$6 - $B$4 - (13*$B$3*Q6Path!BG28)</f>
        <v>2166112.7414368289</v>
      </c>
      <c r="I35" s="24">
        <f ca="1">$B$3*40000 - $B$6 - $B$4 - (13*$B$3*Q6Path!BH28)</f>
        <v>2790612.9346500598</v>
      </c>
      <c r="J35" s="24">
        <f ca="1">$B$3*40000 - $B$6 - $B$4 - (13*$B$3*Q6Path!BI28)</f>
        <v>2401758.6550610838</v>
      </c>
      <c r="K35" s="24">
        <f ca="1">$B$3*40000 - $B$6 - $B$4 - (13*$B$3*Q6Path!BJ28)</f>
        <v>1296166.3658924643</v>
      </c>
      <c r="L35" s="24">
        <f ca="1">$B$3*40000 - $B$6 - $B$4 - (13*$B$3*Q6Path!BK28)</f>
        <v>757289.29847356211</v>
      </c>
      <c r="M35" s="24">
        <f ca="1">$B$3*40000 - $B$6 - $B$4 - (13*$B$3*Q6Path!BL28)</f>
        <v>-24356.331035243347</v>
      </c>
      <c r="N35" s="24">
        <f ca="1">$B$3*40000 - $B$6 - $B$4 - (13*$B$3*Q6Path!BM28)</f>
        <v>1144449.0080915578</v>
      </c>
    </row>
    <row r="36" spans="2:14" ht="15" x14ac:dyDescent="0.25">
      <c r="B36" s="3">
        <f t="shared" ca="1" si="0"/>
        <v>20148387.933208577</v>
      </c>
      <c r="C36" s="24">
        <f ca="1">$B$3*40000 - $B$6 - $B$4 - (13*$B$3*Q6Path!BB29)</f>
        <v>1828080.082999208</v>
      </c>
      <c r="D36" s="24">
        <f ca="1">$B$3*40000 - $B$6 - $B$4 - (13*$B$3*Q6Path!BC29)</f>
        <v>1738322.3740338199</v>
      </c>
      <c r="E36" s="24">
        <f ca="1">$B$3*40000 - $B$6 - $B$4 - (13*$B$3*Q6Path!BD29)</f>
        <v>2283513.2775124954</v>
      </c>
      <c r="F36" s="24">
        <f ca="1">$B$3*40000 - $B$6 - $B$4 - (13*$B$3*Q6Path!BE29)</f>
        <v>1538903.9076669235</v>
      </c>
      <c r="G36" s="24">
        <f ca="1">$B$3*40000 - $B$6 - $B$4 - (13*$B$3*Q6Path!BF29)</f>
        <v>1522805.3348607328</v>
      </c>
      <c r="H36" s="24">
        <f ca="1">$B$3*40000 - $B$6 - $B$4 - (13*$B$3*Q6Path!BG29)</f>
        <v>1273630.8529377552</v>
      </c>
      <c r="I36" s="24">
        <f ca="1">$B$3*40000 - $B$6 - $B$4 - (13*$B$3*Q6Path!BH29)</f>
        <v>683892.17097341642</v>
      </c>
      <c r="J36" s="24">
        <f ca="1">$B$3*40000 - $B$6 - $B$4 - (13*$B$3*Q6Path!BI29)</f>
        <v>1008827.6285825744</v>
      </c>
      <c r="K36" s="24">
        <f ca="1">$B$3*40000 - $B$6 - $B$4 - (13*$B$3*Q6Path!BJ29)</f>
        <v>1427363.8837750368</v>
      </c>
      <c r="L36" s="24">
        <f ca="1">$B$3*40000 - $B$6 - $B$4 - (13*$B$3*Q6Path!BK29)</f>
        <v>2066527.9378768546</v>
      </c>
      <c r="M36" s="24">
        <f ca="1">$B$3*40000 - $B$6 - $B$4 - (13*$B$3*Q6Path!BL29)</f>
        <v>2402689.5843122331</v>
      </c>
      <c r="N36" s="24">
        <f ca="1">$B$3*40000 - $B$6 - $B$4 - (13*$B$3*Q6Path!BM29)</f>
        <v>2373830.8976775249</v>
      </c>
    </row>
    <row r="37" spans="2:14" ht="15" x14ac:dyDescent="0.25">
      <c r="B37" s="3">
        <f t="shared" ca="1" si="0"/>
        <v>13805098.728615619</v>
      </c>
      <c r="C37" s="24">
        <f ca="1">$B$3*40000 - $B$6 - $B$4 - (13*$B$3*Q6Path!BB30)</f>
        <v>545461.43880185205</v>
      </c>
      <c r="D37" s="24">
        <f ca="1">$B$3*40000 - $B$6 - $B$4 - (13*$B$3*Q6Path!BC30)</f>
        <v>1463648.9403698426</v>
      </c>
      <c r="E37" s="24">
        <f ca="1">$B$3*40000 - $B$6 - $B$4 - (13*$B$3*Q6Path!BD30)</f>
        <v>1060833.6699904045</v>
      </c>
      <c r="F37" s="24">
        <f ca="1">$B$3*40000 - $B$6 - $B$4 - (13*$B$3*Q6Path!BE30)</f>
        <v>529928.44762910623</v>
      </c>
      <c r="G37" s="24">
        <f ca="1">$B$3*40000 - $B$6 - $B$4 - (13*$B$3*Q6Path!BF30)</f>
        <v>227775.37641065381</v>
      </c>
      <c r="H37" s="24">
        <f ca="1">$B$3*40000 - $B$6 - $B$4 - (13*$B$3*Q6Path!BG30)</f>
        <v>537815.14681401849</v>
      </c>
      <c r="I37" s="24">
        <f ca="1">$B$3*40000 - $B$6 - $B$4 - (13*$B$3*Q6Path!BH30)</f>
        <v>608575.85146678332</v>
      </c>
      <c r="J37" s="24">
        <f ca="1">$B$3*40000 - $B$6 - $B$4 - (13*$B$3*Q6Path!BI30)</f>
        <v>720389.62258254271</v>
      </c>
      <c r="K37" s="24">
        <f ca="1">$B$3*40000 - $B$6 - $B$4 - (13*$B$3*Q6Path!BJ30)</f>
        <v>1289423.8173824614</v>
      </c>
      <c r="L37" s="24">
        <f ca="1">$B$3*40000 - $B$6 - $B$4 - (13*$B$3*Q6Path!BK30)</f>
        <v>1768688.2910205694</v>
      </c>
      <c r="M37" s="24">
        <f ca="1">$B$3*40000 - $B$6 - $B$4 - (13*$B$3*Q6Path!BL30)</f>
        <v>2488075.1109387535</v>
      </c>
      <c r="N37" s="24">
        <f ca="1">$B$3*40000 - $B$6 - $B$4 - (13*$B$3*Q6Path!BM30)</f>
        <v>2564483.0152086308</v>
      </c>
    </row>
    <row r="38" spans="2:14" ht="15" x14ac:dyDescent="0.25">
      <c r="B38" s="3">
        <f t="shared" ca="1" si="0"/>
        <v>11243577.623675369</v>
      </c>
      <c r="C38" s="24">
        <f ca="1">$B$3*40000 - $B$6 - $B$4 - (13*$B$3*Q6Path!BB31)</f>
        <v>1065946.0260361601</v>
      </c>
      <c r="D38" s="24">
        <f ca="1">$B$3*40000 - $B$6 - $B$4 - (13*$B$3*Q6Path!BC31)</f>
        <v>970965.00427321065</v>
      </c>
      <c r="E38" s="24">
        <f ca="1">$B$3*40000 - $B$6 - $B$4 - (13*$B$3*Q6Path!BD31)</f>
        <v>909874.71202098392</v>
      </c>
      <c r="F38" s="24">
        <f ca="1">$B$3*40000 - $B$6 - $B$4 - (13*$B$3*Q6Path!BE31)</f>
        <v>1584780.3996525267</v>
      </c>
      <c r="G38" s="24">
        <f ca="1">$B$3*40000 - $B$6 - $B$4 - (13*$B$3*Q6Path!BF31)</f>
        <v>1191938.8244070364</v>
      </c>
      <c r="H38" s="24">
        <f ca="1">$B$3*40000 - $B$6 - $B$4 - (13*$B$3*Q6Path!BG31)</f>
        <v>370512.56139015965</v>
      </c>
      <c r="I38" s="24">
        <f ca="1">$B$3*40000 - $B$6 - $B$4 - (13*$B$3*Q6Path!BH31)</f>
        <v>816289.41938756034</v>
      </c>
      <c r="J38" s="24">
        <f ca="1">$B$3*40000 - $B$6 - $B$4 - (13*$B$3*Q6Path!BI31)</f>
        <v>898170.62633952498</v>
      </c>
      <c r="K38" s="24">
        <f ca="1">$B$3*40000 - $B$6 - $B$4 - (13*$B$3*Q6Path!BJ31)</f>
        <v>1219379.7939891107</v>
      </c>
      <c r="L38" s="24">
        <f ca="1">$B$3*40000 - $B$6 - $B$4 - (13*$B$3*Q6Path!BK31)</f>
        <v>393322.68981418386</v>
      </c>
      <c r="M38" s="24">
        <f ca="1">$B$3*40000 - $B$6 - $B$4 - (13*$B$3*Q6Path!BL31)</f>
        <v>654561.14949136693</v>
      </c>
      <c r="N38" s="24">
        <f ca="1">$B$3*40000 - $B$6 - $B$4 - (13*$B$3*Q6Path!BM31)</f>
        <v>1167836.4168735445</v>
      </c>
    </row>
    <row r="39" spans="2:14" ht="15" x14ac:dyDescent="0.25">
      <c r="B39" s="3">
        <f t="shared" ca="1" si="0"/>
        <v>10112246.045393055</v>
      </c>
      <c r="C39" s="24">
        <f ca="1">$B$3*40000 - $B$6 - $B$4 - (13*$B$3*Q6Path!BB32)</f>
        <v>928114.86367158685</v>
      </c>
      <c r="D39" s="24">
        <f ca="1">$B$3*40000 - $B$6 - $B$4 - (13*$B$3*Q6Path!BC32)</f>
        <v>463170.26569470391</v>
      </c>
      <c r="E39" s="24">
        <f ca="1">$B$3*40000 - $B$6 - $B$4 - (13*$B$3*Q6Path!BD32)</f>
        <v>711353.35901890509</v>
      </c>
      <c r="F39" s="24">
        <f ca="1">$B$3*40000 - $B$6 - $B$4 - (13*$B$3*Q6Path!BE32)</f>
        <v>863441.71166955307</v>
      </c>
      <c r="G39" s="24">
        <f ca="1">$B$3*40000 - $B$6 - $B$4 - (13*$B$3*Q6Path!BF32)</f>
        <v>335436.86895065382</v>
      </c>
      <c r="H39" s="24">
        <f ca="1">$B$3*40000 - $B$6 - $B$4 - (13*$B$3*Q6Path!BG32)</f>
        <v>756660.81744901091</v>
      </c>
      <c r="I39" s="24">
        <f ca="1">$B$3*40000 - $B$6 - $B$4 - (13*$B$3*Q6Path!BH32)</f>
        <v>529291.91851021443</v>
      </c>
      <c r="J39" s="24">
        <f ca="1">$B$3*40000 - $B$6 - $B$4 - (13*$B$3*Q6Path!BI32)</f>
        <v>971599.50428071525</v>
      </c>
      <c r="K39" s="24">
        <f ca="1">$B$3*40000 - $B$6 - $B$4 - (13*$B$3*Q6Path!BJ32)</f>
        <v>1412351.9309909204</v>
      </c>
      <c r="L39" s="24">
        <f ca="1">$B$3*40000 - $B$6 - $B$4 - (13*$B$3*Q6Path!BK32)</f>
        <v>960503.41365525872</v>
      </c>
      <c r="M39" s="24">
        <f ca="1">$B$3*40000 - $B$6 - $B$4 - (13*$B$3*Q6Path!BL32)</f>
        <v>500496.267857939</v>
      </c>
      <c r="N39" s="24">
        <f ca="1">$B$3*40000 - $B$6 - $B$4 - (13*$B$3*Q6Path!BM32)</f>
        <v>1679825.1236435939</v>
      </c>
    </row>
    <row r="40" spans="2:14" ht="15" x14ac:dyDescent="0.25">
      <c r="B40" s="3">
        <f t="shared" ca="1" si="0"/>
        <v>31490312.050546907</v>
      </c>
      <c r="C40" s="24">
        <f ca="1">$B$3*40000 - $B$6 - $B$4 - (13*$B$3*Q6Path!BB33)</f>
        <v>1973176.2090677023</v>
      </c>
      <c r="D40" s="24">
        <f ca="1">$B$3*40000 - $B$6 - $B$4 - (13*$B$3*Q6Path!BC33)</f>
        <v>2724647.0978207439</v>
      </c>
      <c r="E40" s="24">
        <f ca="1">$B$3*40000 - $B$6 - $B$4 - (13*$B$3*Q6Path!BD33)</f>
        <v>2620756.897827832</v>
      </c>
      <c r="F40" s="24">
        <f ca="1">$B$3*40000 - $B$6 - $B$4 - (13*$B$3*Q6Path!BE33)</f>
        <v>2353478.2902834462</v>
      </c>
      <c r="G40" s="24">
        <f ca="1">$B$3*40000 - $B$6 - $B$4 - (13*$B$3*Q6Path!BF33)</f>
        <v>2396207.3629248296</v>
      </c>
      <c r="H40" s="24">
        <f ca="1">$B$3*40000 - $B$6 - $B$4 - (13*$B$3*Q6Path!BG33)</f>
        <v>2344219.783948645</v>
      </c>
      <c r="I40" s="24">
        <f ca="1">$B$3*40000 - $B$6 - $B$4 - (13*$B$3*Q6Path!BH33)</f>
        <v>2373318.9440997937</v>
      </c>
      <c r="J40" s="24">
        <f ca="1">$B$3*40000 - $B$6 - $B$4 - (13*$B$3*Q6Path!BI33)</f>
        <v>2571971.8960369509</v>
      </c>
      <c r="K40" s="24">
        <f ca="1">$B$3*40000 - $B$6 - $B$4 - (13*$B$3*Q6Path!BJ33)</f>
        <v>2220416.1214708029</v>
      </c>
      <c r="L40" s="24">
        <f ca="1">$B$3*40000 - $B$6 - $B$4 - (13*$B$3*Q6Path!BK33)</f>
        <v>3273873.5742379674</v>
      </c>
      <c r="M40" s="24">
        <f ca="1">$B$3*40000 - $B$6 - $B$4 - (13*$B$3*Q6Path!BL33)</f>
        <v>3299341.6918131411</v>
      </c>
      <c r="N40" s="24">
        <f ca="1">$B$3*40000 - $B$6 - $B$4 - (13*$B$3*Q6Path!BM33)</f>
        <v>3338904.1810150463</v>
      </c>
    </row>
    <row r="41" spans="2:14" ht="15" x14ac:dyDescent="0.25">
      <c r="B41" s="3">
        <f t="shared" ca="1" si="0"/>
        <v>11388952.0343094</v>
      </c>
      <c r="C41" s="24">
        <f ca="1">$B$3*40000 - $B$6 - $B$4 - (13*$B$3*Q6Path!BB34)</f>
        <v>1364847.0999396015</v>
      </c>
      <c r="D41" s="24">
        <f ca="1">$B$3*40000 - $B$6 - $B$4 - (13*$B$3*Q6Path!BC34)</f>
        <v>932571.07728668395</v>
      </c>
      <c r="E41" s="24">
        <f ca="1">$B$3*40000 - $B$6 - $B$4 - (13*$B$3*Q6Path!BD34)</f>
        <v>994195.14504471514</v>
      </c>
      <c r="F41" s="24">
        <f ca="1">$B$3*40000 - $B$6 - $B$4 - (13*$B$3*Q6Path!BE34)</f>
        <v>578286.83362953644</v>
      </c>
      <c r="G41" s="24">
        <f ca="1">$B$3*40000 - $B$6 - $B$4 - (13*$B$3*Q6Path!BF34)</f>
        <v>1088005.6672127256</v>
      </c>
      <c r="H41" s="24">
        <f ca="1">$B$3*40000 - $B$6 - $B$4 - (13*$B$3*Q6Path!BG34)</f>
        <v>1811449.1821796633</v>
      </c>
      <c r="I41" s="24">
        <f ca="1">$B$3*40000 - $B$6 - $B$4 - (13*$B$3*Q6Path!BH34)</f>
        <v>1807282.055125189</v>
      </c>
      <c r="J41" s="24">
        <f ca="1">$B$3*40000 - $B$6 - $B$4 - (13*$B$3*Q6Path!BI34)</f>
        <v>1355934.6713684378</v>
      </c>
      <c r="K41" s="24">
        <f ca="1">$B$3*40000 - $B$6 - $B$4 - (13*$B$3*Q6Path!BJ34)</f>
        <v>737217.68872025609</v>
      </c>
      <c r="L41" s="24">
        <f ca="1">$B$3*40000 - $B$6 - $B$4 - (13*$B$3*Q6Path!BK34)</f>
        <v>91998.882588093169</v>
      </c>
      <c r="M41" s="24">
        <f ca="1">$B$3*40000 - $B$6 - $B$4 - (13*$B$3*Q6Path!BL34)</f>
        <v>52770.468104161322</v>
      </c>
      <c r="N41" s="24">
        <f ca="1">$B$3*40000 - $B$6 - $B$4 - (13*$B$3*Q6Path!BM34)</f>
        <v>574393.26311033778</v>
      </c>
    </row>
    <row r="42" spans="2:14" ht="15" x14ac:dyDescent="0.25">
      <c r="B42" s="3">
        <f t="shared" ca="1" si="0"/>
        <v>20803826.124821294</v>
      </c>
      <c r="C42" s="24">
        <f ca="1">$B$3*40000 - $B$6 - $B$4 - (13*$B$3*Q6Path!BB35)</f>
        <v>337156.7468604641</v>
      </c>
      <c r="D42" s="24">
        <f ca="1">$B$3*40000 - $B$6 - $B$4 - (13*$B$3*Q6Path!BC35)</f>
        <v>187522.78512617666</v>
      </c>
      <c r="E42" s="24">
        <f ca="1">$B$3*40000 - $B$6 - $B$4 - (13*$B$3*Q6Path!BD35)</f>
        <v>1191067.9490441168</v>
      </c>
      <c r="F42" s="24">
        <f ca="1">$B$3*40000 - $B$6 - $B$4 - (13*$B$3*Q6Path!BE35)</f>
        <v>1602972.4349196656</v>
      </c>
      <c r="G42" s="24">
        <f ca="1">$B$3*40000 - $B$6 - $B$4 - (13*$B$3*Q6Path!BF35)</f>
        <v>1923875.3912704848</v>
      </c>
      <c r="H42" s="24">
        <f ca="1">$B$3*40000 - $B$6 - $B$4 - (13*$B$3*Q6Path!BG35)</f>
        <v>2150161.2408648101</v>
      </c>
      <c r="I42" s="24">
        <f ca="1">$B$3*40000 - $B$6 - $B$4 - (13*$B$3*Q6Path!BH35)</f>
        <v>2164080.409129553</v>
      </c>
      <c r="J42" s="24">
        <f ca="1">$B$3*40000 - $B$6 - $B$4 - (13*$B$3*Q6Path!BI35)</f>
        <v>1941863.7794515938</v>
      </c>
      <c r="K42" s="24">
        <f ca="1">$B$3*40000 - $B$6 - $B$4 - (13*$B$3*Q6Path!BJ35)</f>
        <v>2429561.2904705666</v>
      </c>
      <c r="L42" s="24">
        <f ca="1">$B$3*40000 - $B$6 - $B$4 - (13*$B$3*Q6Path!BK35)</f>
        <v>2515329.5462744995</v>
      </c>
      <c r="M42" s="24">
        <f ca="1">$B$3*40000 - $B$6 - $B$4 - (13*$B$3*Q6Path!BL35)</f>
        <v>1840574.7557344213</v>
      </c>
      <c r="N42" s="24">
        <f ca="1">$B$3*40000 - $B$6 - $B$4 - (13*$B$3*Q6Path!BM35)</f>
        <v>2519659.7956749415</v>
      </c>
    </row>
    <row r="43" spans="2:14" ht="15" x14ac:dyDescent="0.25">
      <c r="B43" s="3">
        <f t="shared" ca="1" si="0"/>
        <v>14779946.660375919</v>
      </c>
      <c r="C43" s="24">
        <f ca="1">$B$3*40000 - $B$6 - $B$4 - (13*$B$3*Q6Path!BB36)</f>
        <v>2203160.0123759261</v>
      </c>
      <c r="D43" s="24">
        <f ca="1">$B$3*40000 - $B$6 - $B$4 - (13*$B$3*Q6Path!BC36)</f>
        <v>2384610.8130832375</v>
      </c>
      <c r="E43" s="24">
        <f ca="1">$B$3*40000 - $B$6 - $B$4 - (13*$B$3*Q6Path!BD36)</f>
        <v>2112169.1919429409</v>
      </c>
      <c r="F43" s="24">
        <f ca="1">$B$3*40000 - $B$6 - $B$4 - (13*$B$3*Q6Path!BE36)</f>
        <v>2811064.2980130585</v>
      </c>
      <c r="G43" s="24">
        <f ca="1">$B$3*40000 - $B$6 - $B$4 - (13*$B$3*Q6Path!BF36)</f>
        <v>2157723.3228999292</v>
      </c>
      <c r="H43" s="24">
        <f ca="1">$B$3*40000 - $B$6 - $B$4 - (13*$B$3*Q6Path!BG36)</f>
        <v>1691524.3010237459</v>
      </c>
      <c r="I43" s="24">
        <f ca="1">$B$3*40000 - $B$6 - $B$4 - (13*$B$3*Q6Path!BH36)</f>
        <v>1819507.1226645289</v>
      </c>
      <c r="J43" s="24">
        <f ca="1">$B$3*40000 - $B$6 - $B$4 - (13*$B$3*Q6Path!BI36)</f>
        <v>1166775.6263716863</v>
      </c>
      <c r="K43" s="24">
        <f ca="1">$B$3*40000 - $B$6 - $B$4 - (13*$B$3*Q6Path!BJ36)</f>
        <v>804079.22271657269</v>
      </c>
      <c r="L43" s="24">
        <f ca="1">$B$3*40000 - $B$6 - $B$4 - (13*$B$3*Q6Path!BK36)</f>
        <v>281413.62633270305</v>
      </c>
      <c r="M43" s="24">
        <f ca="1">$B$3*40000 - $B$6 - $B$4 - (13*$B$3*Q6Path!BL36)</f>
        <v>-737418.51434184238</v>
      </c>
      <c r="N43" s="24">
        <f ca="1">$B$3*40000 - $B$6 - $B$4 - (13*$B$3*Q6Path!BM36)</f>
        <v>-1914662.3627065672</v>
      </c>
    </row>
    <row r="44" spans="2:14" ht="15" x14ac:dyDescent="0.25">
      <c r="B44" s="3">
        <f t="shared" ca="1" si="0"/>
        <v>15053783.379086217</v>
      </c>
      <c r="C44" s="24">
        <f ca="1">$B$3*40000 - $B$6 - $B$4 - (13*$B$3*Q6Path!BB37)</f>
        <v>455562.37463931553</v>
      </c>
      <c r="D44" s="24">
        <f ca="1">$B$3*40000 - $B$6 - $B$4 - (13*$B$3*Q6Path!BC37)</f>
        <v>443856.23000333644</v>
      </c>
      <c r="E44" s="24">
        <f ca="1">$B$3*40000 - $B$6 - $B$4 - (13*$B$3*Q6Path!BD37)</f>
        <v>1100435.1473339489</v>
      </c>
      <c r="F44" s="24">
        <f ca="1">$B$3*40000 - $B$6 - $B$4 - (13*$B$3*Q6Path!BE37)</f>
        <v>1906605.0279574506</v>
      </c>
      <c r="G44" s="24">
        <f ca="1">$B$3*40000 - $B$6 - $B$4 - (13*$B$3*Q6Path!BF37)</f>
        <v>1389628.3917362038</v>
      </c>
      <c r="H44" s="24">
        <f ca="1">$B$3*40000 - $B$6 - $B$4 - (13*$B$3*Q6Path!BG37)</f>
        <v>1744613.2751458855</v>
      </c>
      <c r="I44" s="24">
        <f ca="1">$B$3*40000 - $B$6 - $B$4 - (13*$B$3*Q6Path!BH37)</f>
        <v>1996081.632343296</v>
      </c>
      <c r="J44" s="24">
        <f ca="1">$B$3*40000 - $B$6 - $B$4 - (13*$B$3*Q6Path!BI37)</f>
        <v>1724862.9513652278</v>
      </c>
      <c r="K44" s="24">
        <f ca="1">$B$3*40000 - $B$6 - $B$4 - (13*$B$3*Q6Path!BJ37)</f>
        <v>1455337.3230337882</v>
      </c>
      <c r="L44" s="24">
        <f ca="1">$B$3*40000 - $B$6 - $B$4 - (13*$B$3*Q6Path!BK37)</f>
        <v>-58945.062461324967</v>
      </c>
      <c r="M44" s="24">
        <f ca="1">$B$3*40000 - $B$6 - $B$4 - (13*$B$3*Q6Path!BL37)</f>
        <v>654312.93005053606</v>
      </c>
      <c r="N44" s="24">
        <f ca="1">$B$3*40000 - $B$6 - $B$4 - (13*$B$3*Q6Path!BM37)</f>
        <v>2241433.157938553</v>
      </c>
    </row>
    <row r="45" spans="2:14" ht="15" x14ac:dyDescent="0.25">
      <c r="B45" s="3">
        <f t="shared" ca="1" si="0"/>
        <v>13931868.343231037</v>
      </c>
      <c r="C45" s="24">
        <f ca="1">$B$3*40000 - $B$6 - $B$4 - (13*$B$3*Q6Path!BB38)</f>
        <v>1280352.6335114148</v>
      </c>
      <c r="D45" s="24">
        <f ca="1">$B$3*40000 - $B$6 - $B$4 - (13*$B$3*Q6Path!BC38)</f>
        <v>1537297.6005652044</v>
      </c>
      <c r="E45" s="24">
        <f ca="1">$B$3*40000 - $B$6 - $B$4 - (13*$B$3*Q6Path!BD38)</f>
        <v>1899399.4400965571</v>
      </c>
      <c r="F45" s="24">
        <f ca="1">$B$3*40000 - $B$6 - $B$4 - (13*$B$3*Q6Path!BE38)</f>
        <v>769206.40572135523</v>
      </c>
      <c r="G45" s="24">
        <f ca="1">$B$3*40000 - $B$6 - $B$4 - (13*$B$3*Q6Path!BF38)</f>
        <v>-106819.78929934092</v>
      </c>
      <c r="H45" s="24">
        <f ca="1">$B$3*40000 - $B$6 - $B$4 - (13*$B$3*Q6Path!BG38)</f>
        <v>513906.50868529454</v>
      </c>
      <c r="I45" s="24">
        <f ca="1">$B$3*40000 - $B$6 - $B$4 - (13*$B$3*Q6Path!BH38)</f>
        <v>1284296.4044541754</v>
      </c>
      <c r="J45" s="24">
        <f ca="1">$B$3*40000 - $B$6 - $B$4 - (13*$B$3*Q6Path!BI38)</f>
        <v>1774660.971185429</v>
      </c>
      <c r="K45" s="24">
        <f ca="1">$B$3*40000 - $B$6 - $B$4 - (13*$B$3*Q6Path!BJ38)</f>
        <v>954408.27445794549</v>
      </c>
      <c r="L45" s="24">
        <f ca="1">$B$3*40000 - $B$6 - $B$4 - (13*$B$3*Q6Path!BK38)</f>
        <v>1400075.4208180914</v>
      </c>
      <c r="M45" s="24">
        <f ca="1">$B$3*40000 - $B$6 - $B$4 - (13*$B$3*Q6Path!BL38)</f>
        <v>1333130.687918718</v>
      </c>
      <c r="N45" s="24">
        <f ca="1">$B$3*40000 - $B$6 - $B$4 - (13*$B$3*Q6Path!BM38)</f>
        <v>1291953.785116191</v>
      </c>
    </row>
    <row r="46" spans="2:14" ht="15" x14ac:dyDescent="0.25">
      <c r="B46" s="3">
        <f t="shared" ca="1" si="0"/>
        <v>5980253.2329873722</v>
      </c>
      <c r="C46" s="24">
        <f ca="1">$B$3*40000 - $B$6 - $B$4 - (13*$B$3*Q6Path!BB39)</f>
        <v>1469666.9687041827</v>
      </c>
      <c r="D46" s="24">
        <f ca="1">$B$3*40000 - $B$6 - $B$4 - (13*$B$3*Q6Path!BC39)</f>
        <v>1083557.5088802939</v>
      </c>
      <c r="E46" s="24">
        <f ca="1">$B$3*40000 - $B$6 - $B$4 - (13*$B$3*Q6Path!BD39)</f>
        <v>1130142.4923796086</v>
      </c>
      <c r="F46" s="24">
        <f ca="1">$B$3*40000 - $B$6 - $B$4 - (13*$B$3*Q6Path!BE39)</f>
        <v>502547.42234843411</v>
      </c>
      <c r="G46" s="24">
        <f ca="1">$B$3*40000 - $B$6 - $B$4 - (13*$B$3*Q6Path!BF39)</f>
        <v>47902.197364879772</v>
      </c>
      <c r="H46" s="24">
        <f ca="1">$B$3*40000 - $B$6 - $B$4 - (13*$B$3*Q6Path!BG39)</f>
        <v>-913982.80171889719</v>
      </c>
      <c r="I46" s="24">
        <f ca="1">$B$3*40000 - $B$6 - $B$4 - (13*$B$3*Q6Path!BH39)</f>
        <v>-553165.95158521179</v>
      </c>
      <c r="J46" s="24">
        <f ca="1">$B$3*40000 - $B$6 - $B$4 - (13*$B$3*Q6Path!BI39)</f>
        <v>1038154.4058130207</v>
      </c>
      <c r="K46" s="24">
        <f ca="1">$B$3*40000 - $B$6 - $B$4 - (13*$B$3*Q6Path!BJ39)</f>
        <v>887790.7664889982</v>
      </c>
      <c r="L46" s="24">
        <f ca="1">$B$3*40000 - $B$6 - $B$4 - (13*$B$3*Q6Path!BK39)</f>
        <v>971253.73462204915</v>
      </c>
      <c r="M46" s="24">
        <f ca="1">$B$3*40000 - $B$6 - $B$4 - (13*$B$3*Q6Path!BL39)</f>
        <v>-124662.48949852772</v>
      </c>
      <c r="N46" s="24">
        <f ca="1">$B$3*40000 - $B$6 - $B$4 - (13*$B$3*Q6Path!BM39)</f>
        <v>441048.97918854188</v>
      </c>
    </row>
    <row r="47" spans="2:14" ht="15" x14ac:dyDescent="0.25">
      <c r="B47" s="3">
        <f t="shared" ca="1" si="0"/>
        <v>13631833.613377064</v>
      </c>
      <c r="C47" s="24">
        <f ca="1">$B$3*40000 - $B$6 - $B$4 - (13*$B$3*Q6Path!BB40)</f>
        <v>828889.4898727024</v>
      </c>
      <c r="D47" s="24">
        <f ca="1">$B$3*40000 - $B$6 - $B$4 - (13*$B$3*Q6Path!BC40)</f>
        <v>983900.71334055439</v>
      </c>
      <c r="E47" s="24">
        <f ca="1">$B$3*40000 - $B$6 - $B$4 - (13*$B$3*Q6Path!BD40)</f>
        <v>1055282.4268920375</v>
      </c>
      <c r="F47" s="24">
        <f ca="1">$B$3*40000 - $B$6 - $B$4 - (13*$B$3*Q6Path!BE40)</f>
        <v>1102087.4660390103</v>
      </c>
      <c r="G47" s="24">
        <f ca="1">$B$3*40000 - $B$6 - $B$4 - (13*$B$3*Q6Path!BF40)</f>
        <v>1277784.0139659168</v>
      </c>
      <c r="H47" s="24">
        <f ca="1">$B$3*40000 - $B$6 - $B$4 - (13*$B$3*Q6Path!BG40)</f>
        <v>1561844.3268314851</v>
      </c>
      <c r="I47" s="24">
        <f ca="1">$B$3*40000 - $B$6 - $B$4 - (13*$B$3*Q6Path!BH40)</f>
        <v>2016661.4186738301</v>
      </c>
      <c r="J47" s="24">
        <f ca="1">$B$3*40000 - $B$6 - $B$4 - (13*$B$3*Q6Path!BI40)</f>
        <v>1064123.7504942697</v>
      </c>
      <c r="K47" s="24">
        <f ca="1">$B$3*40000 - $B$6 - $B$4 - (13*$B$3*Q6Path!BJ40)</f>
        <v>1821318.2742608888</v>
      </c>
      <c r="L47" s="24">
        <f ca="1">$B$3*40000 - $B$6 - $B$4 - (13*$B$3*Q6Path!BK40)</f>
        <v>1499215.0261025531</v>
      </c>
      <c r="M47" s="24">
        <f ca="1">$B$3*40000 - $B$6 - $B$4 - (13*$B$3*Q6Path!BL40)</f>
        <v>181085.10162781365</v>
      </c>
      <c r="N47" s="24">
        <f ca="1">$B$3*40000 - $B$6 - $B$4 - (13*$B$3*Q6Path!BM40)</f>
        <v>239641.60527600255</v>
      </c>
    </row>
    <row r="48" spans="2:14" ht="15" x14ac:dyDescent="0.25">
      <c r="B48" s="3">
        <f t="shared" ca="1" si="0"/>
        <v>28460024.123879109</v>
      </c>
      <c r="C48" s="24">
        <f ca="1">$B$3*40000 - $B$6 - $B$4 - (13*$B$3*Q6Path!BB41)</f>
        <v>1937329.392856949</v>
      </c>
      <c r="D48" s="24">
        <f ca="1">$B$3*40000 - $B$6 - $B$4 - (13*$B$3*Q6Path!BC41)</f>
        <v>2210699.9946975731</v>
      </c>
      <c r="E48" s="24">
        <f ca="1">$B$3*40000 - $B$6 - $B$4 - (13*$B$3*Q6Path!BD41)</f>
        <v>2979325.6096300338</v>
      </c>
      <c r="F48" s="24">
        <f ca="1">$B$3*40000 - $B$6 - $B$4 - (13*$B$3*Q6Path!BE41)</f>
        <v>2526610.0843031872</v>
      </c>
      <c r="G48" s="24">
        <f ca="1">$B$3*40000 - $B$6 - $B$4 - (13*$B$3*Q6Path!BF41)</f>
        <v>2515595.3371442789</v>
      </c>
      <c r="H48" s="24">
        <f ca="1">$B$3*40000 - $B$6 - $B$4 - (13*$B$3*Q6Path!BG41)</f>
        <v>1610593.1183534022</v>
      </c>
      <c r="I48" s="24">
        <f ca="1">$B$3*40000 - $B$6 - $B$4 - (13*$B$3*Q6Path!BH41)</f>
        <v>1759198.8855531858</v>
      </c>
      <c r="J48" s="24">
        <f ca="1">$B$3*40000 - $B$6 - $B$4 - (13*$B$3*Q6Path!BI41)</f>
        <v>1914818.6351814102</v>
      </c>
      <c r="K48" s="24">
        <f ca="1">$B$3*40000 - $B$6 - $B$4 - (13*$B$3*Q6Path!BJ41)</f>
        <v>2060113.7900392041</v>
      </c>
      <c r="L48" s="24">
        <f ca="1">$B$3*40000 - $B$6 - $B$4 - (13*$B$3*Q6Path!BK41)</f>
        <v>2665072.4045317243</v>
      </c>
      <c r="M48" s="24">
        <f ca="1">$B$3*40000 - $B$6 - $B$4 - (13*$B$3*Q6Path!BL41)</f>
        <v>3172167.9855424599</v>
      </c>
      <c r="N48" s="24">
        <f ca="1">$B$3*40000 - $B$6 - $B$4 - (13*$B$3*Q6Path!BM41)</f>
        <v>3108498.8860456967</v>
      </c>
    </row>
    <row r="49" spans="2:14" ht="15" x14ac:dyDescent="0.25">
      <c r="B49" s="3">
        <f t="shared" ca="1" si="0"/>
        <v>-5661592.6866473835</v>
      </c>
      <c r="C49" s="24">
        <f ca="1">$B$3*40000 - $B$6 - $B$4 - (13*$B$3*Q6Path!BB42)</f>
        <v>-203719.81295354478</v>
      </c>
      <c r="D49" s="24">
        <f ca="1">$B$3*40000 - $B$6 - $B$4 - (13*$B$3*Q6Path!BC42)</f>
        <v>-199629.72042775154</v>
      </c>
      <c r="E49" s="24">
        <f ca="1">$B$3*40000 - $B$6 - $B$4 - (13*$B$3*Q6Path!BD42)</f>
        <v>-552650.00229640771</v>
      </c>
      <c r="F49" s="24">
        <f ca="1">$B$3*40000 - $B$6 - $B$4 - (13*$B$3*Q6Path!BE42)</f>
        <v>-1417966.1881070109</v>
      </c>
      <c r="G49" s="24">
        <f ca="1">$B$3*40000 - $B$6 - $B$4 - (13*$B$3*Q6Path!BF42)</f>
        <v>-1537947.4382503638</v>
      </c>
      <c r="H49" s="24">
        <f ca="1">$B$3*40000 - $B$6 - $B$4 - (13*$B$3*Q6Path!BG42)</f>
        <v>-1896461.8806059863</v>
      </c>
      <c r="I49" s="24">
        <f ca="1">$B$3*40000 - $B$6 - $B$4 - (13*$B$3*Q6Path!BH42)</f>
        <v>-1514740.8020697003</v>
      </c>
      <c r="J49" s="24">
        <f ca="1">$B$3*40000 - $B$6 - $B$4 - (13*$B$3*Q6Path!BI42)</f>
        <v>-1476914.9967703903</v>
      </c>
      <c r="K49" s="24">
        <f ca="1">$B$3*40000 - $B$6 - $B$4 - (13*$B$3*Q6Path!BJ42)</f>
        <v>-43461.427307278849</v>
      </c>
      <c r="L49" s="24">
        <f ca="1">$B$3*40000 - $B$6 - $B$4 - (13*$B$3*Q6Path!BK42)</f>
        <v>640068.37736085337</v>
      </c>
      <c r="M49" s="24">
        <f ca="1">$B$3*40000 - $B$6 - $B$4 - (13*$B$3*Q6Path!BL42)</f>
        <v>1222917.4775283085</v>
      </c>
      <c r="N49" s="24">
        <f ca="1">$B$3*40000 - $B$6 - $B$4 - (13*$B$3*Q6Path!BM42)</f>
        <v>1318913.7272518892</v>
      </c>
    </row>
    <row r="50" spans="2:14" ht="15" x14ac:dyDescent="0.25">
      <c r="B50" s="3">
        <f t="shared" ca="1" si="0"/>
        <v>31123530.078298528</v>
      </c>
      <c r="C50" s="24">
        <f ca="1">$B$3*40000 - $B$6 - $B$4 - (13*$B$3*Q6Path!BB43)</f>
        <v>1331326.9971655579</v>
      </c>
      <c r="D50" s="24">
        <f ca="1">$B$3*40000 - $B$6 - $B$4 - (13*$B$3*Q6Path!BC43)</f>
        <v>1760854.5195596339</v>
      </c>
      <c r="E50" s="24">
        <f ca="1">$B$3*40000 - $B$6 - $B$4 - (13*$B$3*Q6Path!BD43)</f>
        <v>2200541.5219582561</v>
      </c>
      <c r="F50" s="24">
        <f ca="1">$B$3*40000 - $B$6 - $B$4 - (13*$B$3*Q6Path!BE43)</f>
        <v>1967274.9621380009</v>
      </c>
      <c r="G50" s="24">
        <f ca="1">$B$3*40000 - $B$6 - $B$4 - (13*$B$3*Q6Path!BF43)</f>
        <v>2122409.3737371536</v>
      </c>
      <c r="H50" s="24">
        <f ca="1">$B$3*40000 - $B$6 - $B$4 - (13*$B$3*Q6Path!BG43)</f>
        <v>2685158.0836284221</v>
      </c>
      <c r="I50" s="24">
        <f ca="1">$B$3*40000 - $B$6 - $B$4 - (13*$B$3*Q6Path!BH43)</f>
        <v>3072327.0938195791</v>
      </c>
      <c r="J50" s="24">
        <f ca="1">$B$3*40000 - $B$6 - $B$4 - (13*$B$3*Q6Path!BI43)</f>
        <v>3404640.5202245219</v>
      </c>
      <c r="K50" s="24">
        <f ca="1">$B$3*40000 - $B$6 - $B$4 - (13*$B$3*Q6Path!BJ43)</f>
        <v>3337256.8241715212</v>
      </c>
      <c r="L50" s="24">
        <f ca="1">$B$3*40000 - $B$6 - $B$4 - (13*$B$3*Q6Path!BK43)</f>
        <v>3243049.2098230547</v>
      </c>
      <c r="M50" s="24">
        <f ca="1">$B$3*40000 - $B$6 - $B$4 - (13*$B$3*Q6Path!BL43)</f>
        <v>3187343.4905947014</v>
      </c>
      <c r="N50" s="24">
        <f ca="1">$B$3*40000 - $B$6 - $B$4 - (13*$B$3*Q6Path!BM43)</f>
        <v>2811347.481478129</v>
      </c>
    </row>
    <row r="51" spans="2:14" ht="15" x14ac:dyDescent="0.25">
      <c r="B51" s="3">
        <f t="shared" ca="1" si="0"/>
        <v>16278494.588425294</v>
      </c>
      <c r="C51" s="24">
        <f ca="1">$B$3*40000 - $B$6 - $B$4 - (13*$B$3*Q6Path!BB44)</f>
        <v>783476.08199174423</v>
      </c>
      <c r="D51" s="24">
        <f ca="1">$B$3*40000 - $B$6 - $B$4 - (13*$B$3*Q6Path!BC44)</f>
        <v>232870.2924021408</v>
      </c>
      <c r="E51" s="24">
        <f ca="1">$B$3*40000 - $B$6 - $B$4 - (13*$B$3*Q6Path!BD44)</f>
        <v>81981.464038060047</v>
      </c>
      <c r="F51" s="24">
        <f ca="1">$B$3*40000 - $B$6 - $B$4 - (13*$B$3*Q6Path!BE44)</f>
        <v>800948.92976561002</v>
      </c>
      <c r="G51" s="24">
        <f ca="1">$B$3*40000 - $B$6 - $B$4 - (13*$B$3*Q6Path!BF44)</f>
        <v>441875.02092866506</v>
      </c>
      <c r="H51" s="24">
        <f ca="1">$B$3*40000 - $B$6 - $B$4 - (13*$B$3*Q6Path!BG44)</f>
        <v>643365.1790014673</v>
      </c>
      <c r="I51" s="24">
        <f ca="1">$B$3*40000 - $B$6 - $B$4 - (13*$B$3*Q6Path!BH44)</f>
        <v>716554.04428927228</v>
      </c>
      <c r="J51" s="24">
        <f ca="1">$B$3*40000 - $B$6 - $B$4 - (13*$B$3*Q6Path!BI44)</f>
        <v>1537210.5834781229</v>
      </c>
      <c r="K51" s="24">
        <f ca="1">$B$3*40000 - $B$6 - $B$4 - (13*$B$3*Q6Path!BJ44)</f>
        <v>2268969.9443866904</v>
      </c>
      <c r="L51" s="24">
        <f ca="1">$B$3*40000 - $B$6 - $B$4 - (13*$B$3*Q6Path!BK44)</f>
        <v>2538043.3773687822</v>
      </c>
      <c r="M51" s="24">
        <f ca="1">$B$3*40000 - $B$6 - $B$4 - (13*$B$3*Q6Path!BL44)</f>
        <v>2631226.2020632871</v>
      </c>
      <c r="N51" s="24">
        <f ca="1">$B$3*40000 - $B$6 - $B$4 - (13*$B$3*Q6Path!BM44)</f>
        <v>3601973.4687114526</v>
      </c>
    </row>
    <row r="52" spans="2:14" ht="15" x14ac:dyDescent="0.25">
      <c r="B52" s="3">
        <f t="shared" ca="1" si="0"/>
        <v>19378946.239083275</v>
      </c>
      <c r="C52" s="24">
        <f ca="1">$B$3*40000 - $B$6 - $B$4 - (13*$B$3*Q6Path!BB45)</f>
        <v>1860118.9277140722</v>
      </c>
      <c r="D52" s="24">
        <f ca="1">$B$3*40000 - $B$6 - $B$4 - (13*$B$3*Q6Path!BC45)</f>
        <v>1981822.7827238441</v>
      </c>
      <c r="E52" s="24">
        <f ca="1">$B$3*40000 - $B$6 - $B$4 - (13*$B$3*Q6Path!BD45)</f>
        <v>2444903.3834426883</v>
      </c>
      <c r="F52" s="24">
        <f ca="1">$B$3*40000 - $B$6 - $B$4 - (13*$B$3*Q6Path!BE45)</f>
        <v>2161265.6086243591</v>
      </c>
      <c r="G52" s="24">
        <f ca="1">$B$3*40000 - $B$6 - $B$4 - (13*$B$3*Q6Path!BF45)</f>
        <v>1540803.6933639469</v>
      </c>
      <c r="H52" s="24">
        <f ca="1">$B$3*40000 - $B$6 - $B$4 - (13*$B$3*Q6Path!BG45)</f>
        <v>1060942.7826173436</v>
      </c>
      <c r="I52" s="24">
        <f ca="1">$B$3*40000 - $B$6 - $B$4 - (13*$B$3*Q6Path!BH45)</f>
        <v>943666.71803372633</v>
      </c>
      <c r="J52" s="24">
        <f ca="1">$B$3*40000 - $B$6 - $B$4 - (13*$B$3*Q6Path!BI45)</f>
        <v>1199552.8909961684</v>
      </c>
      <c r="K52" s="24">
        <f ca="1">$B$3*40000 - $B$6 - $B$4 - (13*$B$3*Q6Path!BJ45)</f>
        <v>1266101.4477470107</v>
      </c>
      <c r="L52" s="24">
        <f ca="1">$B$3*40000 - $B$6 - $B$4 - (13*$B$3*Q6Path!BK45)</f>
        <v>1212584.4450602764</v>
      </c>
      <c r="M52" s="24">
        <f ca="1">$B$3*40000 - $B$6 - $B$4 - (13*$B$3*Q6Path!BL45)</f>
        <v>1854398.3189499034</v>
      </c>
      <c r="N52" s="24">
        <f ca="1">$B$3*40000 - $B$6 - $B$4 - (13*$B$3*Q6Path!BM45)</f>
        <v>1852785.239809935</v>
      </c>
    </row>
    <row r="53" spans="2:14" ht="15" x14ac:dyDescent="0.25">
      <c r="B53" s="3">
        <f t="shared" ca="1" si="0"/>
        <v>-33564914.877425782</v>
      </c>
      <c r="C53" s="24">
        <f ca="1">$B$3*40000 - $B$6 - $B$4 - (13*$B$3*Q6Path!BB46)</f>
        <v>1026183.3725593258</v>
      </c>
      <c r="D53" s="24">
        <f ca="1">$B$3*40000 - $B$6 - $B$4 - (13*$B$3*Q6Path!BC46)</f>
        <v>-285720.91975094937</v>
      </c>
      <c r="E53" s="24">
        <f ca="1">$B$3*40000 - $B$6 - $B$4 - (13*$B$3*Q6Path!BD46)</f>
        <v>-2634652.5640882812</v>
      </c>
      <c r="F53" s="24">
        <f ca="1">$B$3*40000 - $B$6 - $B$4 - (13*$B$3*Q6Path!BE46)</f>
        <v>-2416293.000998294</v>
      </c>
      <c r="G53" s="24">
        <f ca="1">$B$3*40000 - $B$6 - $B$4 - (13*$B$3*Q6Path!BF46)</f>
        <v>-2741241.8380172644</v>
      </c>
      <c r="H53" s="24">
        <f ca="1">$B$3*40000 - $B$6 - $B$4 - (13*$B$3*Q6Path!BG46)</f>
        <v>-3433021.6026618909</v>
      </c>
      <c r="I53" s="24">
        <f ca="1">$B$3*40000 - $B$6 - $B$4 - (13*$B$3*Q6Path!BH46)</f>
        <v>-3013423.1945539173</v>
      </c>
      <c r="J53" s="24">
        <f ca="1">$B$3*40000 - $B$6 - $B$4 - (13*$B$3*Q6Path!BI46)</f>
        <v>-2935788.6932336241</v>
      </c>
      <c r="K53" s="24">
        <f ca="1">$B$3*40000 - $B$6 - $B$4 - (13*$B$3*Q6Path!BJ46)</f>
        <v>-4603057.9964860603</v>
      </c>
      <c r="L53" s="24">
        <f ca="1">$B$3*40000 - $B$6 - $B$4 - (13*$B$3*Q6Path!BK46)</f>
        <v>-3645390.7180182412</v>
      </c>
      <c r="M53" s="24">
        <f ca="1">$B$3*40000 - $B$6 - $B$4 - (13*$B$3*Q6Path!BL46)</f>
        <v>-3611132.9804218095</v>
      </c>
      <c r="N53" s="24">
        <f ca="1">$B$3*40000 - $B$6 - $B$4 - (13*$B$3*Q6Path!BM46)</f>
        <v>-5271374.7417547759</v>
      </c>
    </row>
    <row r="54" spans="2:14" ht="15" x14ac:dyDescent="0.25">
      <c r="B54" s="3">
        <f t="shared" ca="1" si="0"/>
        <v>7240839.2876165379</v>
      </c>
      <c r="C54" s="24">
        <f ca="1">$B$3*40000 - $B$6 - $B$4 - (13*$B$3*Q6Path!BB47)</f>
        <v>1673208.5500703407</v>
      </c>
      <c r="D54" s="24">
        <f ca="1">$B$3*40000 - $B$6 - $B$4 - (13*$B$3*Q6Path!BC47)</f>
        <v>1285116.4502916662</v>
      </c>
      <c r="E54" s="24">
        <f ca="1">$B$3*40000 - $B$6 - $B$4 - (13*$B$3*Q6Path!BD47)</f>
        <v>1574595.1735818936</v>
      </c>
      <c r="F54" s="24">
        <f ca="1">$B$3*40000 - $B$6 - $B$4 - (13*$B$3*Q6Path!BE47)</f>
        <v>1100423.3935067775</v>
      </c>
      <c r="G54" s="24">
        <f ca="1">$B$3*40000 - $B$6 - $B$4 - (13*$B$3*Q6Path!BF47)</f>
        <v>-131169.12502795551</v>
      </c>
      <c r="H54" s="24">
        <f ca="1">$B$3*40000 - $B$6 - $B$4 - (13*$B$3*Q6Path!BG47)</f>
        <v>289091.33036990277</v>
      </c>
      <c r="I54" s="24">
        <f ca="1">$B$3*40000 - $B$6 - $B$4 - (13*$B$3*Q6Path!BH47)</f>
        <v>832301.51110802963</v>
      </c>
      <c r="J54" s="24">
        <f ca="1">$B$3*40000 - $B$6 - $B$4 - (13*$B$3*Q6Path!BI47)</f>
        <v>818145.00768998917</v>
      </c>
      <c r="K54" s="24">
        <f ca="1">$B$3*40000 - $B$6 - $B$4 - (13*$B$3*Q6Path!BJ47)</f>
        <v>155618.19302448723</v>
      </c>
      <c r="L54" s="24">
        <f ca="1">$B$3*40000 - $B$6 - $B$4 - (13*$B$3*Q6Path!BK47)</f>
        <v>157910.15125624184</v>
      </c>
      <c r="M54" s="24">
        <f ca="1">$B$3*40000 - $B$6 - $B$4 - (13*$B$3*Q6Path!BL47)</f>
        <v>-665913.81357791089</v>
      </c>
      <c r="N54" s="24">
        <f ca="1">$B$3*40000 - $B$6 - $B$4 - (13*$B$3*Q6Path!BM47)</f>
        <v>151512.46532307565</v>
      </c>
    </row>
    <row r="55" spans="2:14" ht="15" x14ac:dyDescent="0.25">
      <c r="B55" s="3">
        <f t="shared" ca="1" si="0"/>
        <v>33009803.600945652</v>
      </c>
      <c r="C55" s="24">
        <f ca="1">$B$3*40000 - $B$6 - $B$4 - (13*$B$3*Q6Path!BB48)</f>
        <v>1660322.9965808345</v>
      </c>
      <c r="D55" s="24">
        <f ca="1">$B$3*40000 - $B$6 - $B$4 - (13*$B$3*Q6Path!BC48)</f>
        <v>2166029.0144813303</v>
      </c>
      <c r="E55" s="24">
        <f ca="1">$B$3*40000 - $B$6 - $B$4 - (13*$B$3*Q6Path!BD48)</f>
        <v>1703596.7435999513</v>
      </c>
      <c r="F55" s="24">
        <f ca="1">$B$3*40000 - $B$6 - $B$4 - (13*$B$3*Q6Path!BE48)</f>
        <v>2818167.4993218714</v>
      </c>
      <c r="G55" s="24">
        <f ca="1">$B$3*40000 - $B$6 - $B$4 - (13*$B$3*Q6Path!BF48)</f>
        <v>2811467.7597469306</v>
      </c>
      <c r="H55" s="24">
        <f ca="1">$B$3*40000 - $B$6 - $B$4 - (13*$B$3*Q6Path!BG48)</f>
        <v>2506305.9284598115</v>
      </c>
      <c r="I55" s="24">
        <f ca="1">$B$3*40000 - $B$6 - $B$4 - (13*$B$3*Q6Path!BH48)</f>
        <v>2668798.9534382033</v>
      </c>
      <c r="J55" s="24">
        <f ca="1">$B$3*40000 - $B$6 - $B$4 - (13*$B$3*Q6Path!BI48)</f>
        <v>3297644.6780016562</v>
      </c>
      <c r="K55" s="24">
        <f ca="1">$B$3*40000 - $B$6 - $B$4 - (13*$B$3*Q6Path!BJ48)</f>
        <v>2708847.3338734754</v>
      </c>
      <c r="L55" s="24">
        <f ca="1">$B$3*40000 - $B$6 - $B$4 - (13*$B$3*Q6Path!BK48)</f>
        <v>3009538.3915261892</v>
      </c>
      <c r="M55" s="24">
        <f ca="1">$B$3*40000 - $B$6 - $B$4 - (13*$B$3*Q6Path!BL48)</f>
        <v>3657446.3260157434</v>
      </c>
      <c r="N55" s="24">
        <f ca="1">$B$3*40000 - $B$6 - $B$4 - (13*$B$3*Q6Path!BM48)</f>
        <v>4001637.9758996498</v>
      </c>
    </row>
    <row r="56" spans="2:14" ht="15" x14ac:dyDescent="0.25">
      <c r="B56" s="3">
        <f t="shared" ca="1" si="0"/>
        <v>-18129051.175141148</v>
      </c>
      <c r="C56" s="24">
        <f ca="1">$B$3*40000 - $B$6 - $B$4 - (13*$B$3*Q6Path!BB49)</f>
        <v>966711.92331456859</v>
      </c>
      <c r="D56" s="24">
        <f ca="1">$B$3*40000 - $B$6 - $B$4 - (13*$B$3*Q6Path!BC49)</f>
        <v>-347278.70690751541</v>
      </c>
      <c r="E56" s="24">
        <f ca="1">$B$3*40000 - $B$6 - $B$4 - (13*$B$3*Q6Path!BD49)</f>
        <v>-1717039.9794038972</v>
      </c>
      <c r="F56" s="24">
        <f ca="1">$B$3*40000 - $B$6 - $B$4 - (13*$B$3*Q6Path!BE49)</f>
        <v>-2018466.0021986198</v>
      </c>
      <c r="G56" s="24">
        <f ca="1">$B$3*40000 - $B$6 - $B$4 - (13*$B$3*Q6Path!BF49)</f>
        <v>-1712404.9690911667</v>
      </c>
      <c r="H56" s="24">
        <f ca="1">$B$3*40000 - $B$6 - $B$4 - (13*$B$3*Q6Path!BG49)</f>
        <v>-1872743.6131529445</v>
      </c>
      <c r="I56" s="24">
        <f ca="1">$B$3*40000 - $B$6 - $B$4 - (13*$B$3*Q6Path!BH49)</f>
        <v>-2606895.6745315399</v>
      </c>
      <c r="J56" s="24">
        <f ca="1">$B$3*40000 - $B$6 - $B$4 - (13*$B$3*Q6Path!BI49)</f>
        <v>-2764820.894566888</v>
      </c>
      <c r="K56" s="24">
        <f ca="1">$B$3*40000 - $B$6 - $B$4 - (13*$B$3*Q6Path!BJ49)</f>
        <v>-1451359.1043602359</v>
      </c>
      <c r="L56" s="24">
        <f ca="1">$B$3*40000 - $B$6 - $B$4 - (13*$B$3*Q6Path!BK49)</f>
        <v>-1676151.0101993317</v>
      </c>
      <c r="M56" s="24">
        <f ca="1">$B$3*40000 - $B$6 - $B$4 - (13*$B$3*Q6Path!BL49)</f>
        <v>-1959802.2907778472</v>
      </c>
      <c r="N56" s="24">
        <f ca="1">$B$3*40000 - $B$6 - $B$4 - (13*$B$3*Q6Path!BM49)</f>
        <v>-968800.85326573066</v>
      </c>
    </row>
    <row r="57" spans="2:14" ht="15" x14ac:dyDescent="0.25">
      <c r="B57" s="3">
        <f t="shared" ca="1" si="0"/>
        <v>19577815.543601949</v>
      </c>
      <c r="C57" s="24">
        <f ca="1">$B$3*40000 - $B$6 - $B$4 - (13*$B$3*Q6Path!BB50)</f>
        <v>638282.7866273839</v>
      </c>
      <c r="D57" s="24">
        <f ca="1">$B$3*40000 - $B$6 - $B$4 - (13*$B$3*Q6Path!BC50)</f>
        <v>1635649.533278076</v>
      </c>
      <c r="E57" s="24">
        <f ca="1">$B$3*40000 - $B$6 - $B$4 - (13*$B$3*Q6Path!BD50)</f>
        <v>1590010.3069035392</v>
      </c>
      <c r="F57" s="24">
        <f ca="1">$B$3*40000 - $B$6 - $B$4 - (13*$B$3*Q6Path!BE50)</f>
        <v>1638590.9506542003</v>
      </c>
      <c r="G57" s="24">
        <f ca="1">$B$3*40000 - $B$6 - $B$4 - (13*$B$3*Q6Path!BF50)</f>
        <v>1368112.5903658979</v>
      </c>
      <c r="H57" s="24">
        <f ca="1">$B$3*40000 - $B$6 - $B$4 - (13*$B$3*Q6Path!BG50)</f>
        <v>1724713.356009081</v>
      </c>
      <c r="I57" s="24">
        <f ca="1">$B$3*40000 - $B$6 - $B$4 - (13*$B$3*Q6Path!BH50)</f>
        <v>2164135.4532511476</v>
      </c>
      <c r="J57" s="24">
        <f ca="1">$B$3*40000 - $B$6 - $B$4 - (13*$B$3*Q6Path!BI50)</f>
        <v>2109332.6829740787</v>
      </c>
      <c r="K57" s="24">
        <f ca="1">$B$3*40000 - $B$6 - $B$4 - (13*$B$3*Q6Path!BJ50)</f>
        <v>1619338.3603631239</v>
      </c>
      <c r="L57" s="24">
        <f ca="1">$B$3*40000 - $B$6 - $B$4 - (13*$B$3*Q6Path!BK50)</f>
        <v>2013263.8273650594</v>
      </c>
      <c r="M57" s="24">
        <f ca="1">$B$3*40000 - $B$6 - $B$4 - (13*$B$3*Q6Path!BL50)</f>
        <v>984726.66337933857</v>
      </c>
      <c r="N57" s="24">
        <f ca="1">$B$3*40000 - $B$6 - $B$4 - (13*$B$3*Q6Path!BM50)</f>
        <v>2091659.0324310213</v>
      </c>
    </row>
    <row r="58" spans="2:14" ht="15" x14ac:dyDescent="0.25">
      <c r="B58" s="3">
        <f t="shared" ca="1" si="0"/>
        <v>17127751.936059482</v>
      </c>
      <c r="C58" s="24">
        <f ca="1">$B$3*40000 - $B$6 - $B$4 - (13*$B$3*Q6Path!BB51)</f>
        <v>1439983.238345298</v>
      </c>
      <c r="D58" s="24">
        <f ca="1">$B$3*40000 - $B$6 - $B$4 - (13*$B$3*Q6Path!BC51)</f>
        <v>1005720.1933328751</v>
      </c>
      <c r="E58" s="24">
        <f ca="1">$B$3*40000 - $B$6 - $B$4 - (13*$B$3*Q6Path!BD51)</f>
        <v>1055436.215248392</v>
      </c>
      <c r="F58" s="24">
        <f ca="1">$B$3*40000 - $B$6 - $B$4 - (13*$B$3*Q6Path!BE51)</f>
        <v>1239009.0263243401</v>
      </c>
      <c r="G58" s="24">
        <f ca="1">$B$3*40000 - $B$6 - $B$4 - (13*$B$3*Q6Path!BF51)</f>
        <v>1957845.0346434051</v>
      </c>
      <c r="H58" s="24">
        <f ca="1">$B$3*40000 - $B$6 - $B$4 - (13*$B$3*Q6Path!BG51)</f>
        <v>1537073.9082076978</v>
      </c>
      <c r="I58" s="24">
        <f ca="1">$B$3*40000 - $B$6 - $B$4 - (13*$B$3*Q6Path!BH51)</f>
        <v>1537224.9709164249</v>
      </c>
      <c r="J58" s="24">
        <f ca="1">$B$3*40000 - $B$6 - $B$4 - (13*$B$3*Q6Path!BI51)</f>
        <v>942706.46082672291</v>
      </c>
      <c r="K58" s="24">
        <f ca="1">$B$3*40000 - $B$6 - $B$4 - (13*$B$3*Q6Path!BJ51)</f>
        <v>1149205.5486608865</v>
      </c>
      <c r="L58" s="24">
        <f ca="1">$B$3*40000 - $B$6 - $B$4 - (13*$B$3*Q6Path!BK51)</f>
        <v>1413187.0626442702</v>
      </c>
      <c r="M58" s="24">
        <f ca="1">$B$3*40000 - $B$6 - $B$4 - (13*$B$3*Q6Path!BL51)</f>
        <v>2007938.3640181031</v>
      </c>
      <c r="N58" s="24">
        <f ca="1">$B$3*40000 - $B$6 - $B$4 - (13*$B$3*Q6Path!BM51)</f>
        <v>1842421.9128910657</v>
      </c>
    </row>
    <row r="59" spans="2:14" ht="15" x14ac:dyDescent="0.25">
      <c r="B59" s="3">
        <f t="shared" ca="1" si="0"/>
        <v>38028503.328105986</v>
      </c>
      <c r="C59" s="24">
        <f ca="1">$B$3*40000 - $B$6 - $B$4 - (13*$B$3*Q6Path!BB52)</f>
        <v>1670995.4269190663</v>
      </c>
      <c r="D59" s="24">
        <f ca="1">$B$3*40000 - $B$6 - $B$4 - (13*$B$3*Q6Path!BC52)</f>
        <v>2334550.364264512</v>
      </c>
      <c r="E59" s="24">
        <f ca="1">$B$3*40000 - $B$6 - $B$4 - (13*$B$3*Q6Path!BD52)</f>
        <v>2466308.7518547992</v>
      </c>
      <c r="F59" s="24">
        <f ca="1">$B$3*40000 - $B$6 - $B$4 - (13*$B$3*Q6Path!BE52)</f>
        <v>3208113.7372119455</v>
      </c>
      <c r="G59" s="24">
        <f ca="1">$B$3*40000 - $B$6 - $B$4 - (13*$B$3*Q6Path!BF52)</f>
        <v>3403634.5413417206</v>
      </c>
      <c r="H59" s="24">
        <f ca="1">$B$3*40000 - $B$6 - $B$4 - (13*$B$3*Q6Path!BG52)</f>
        <v>3612786.1414392195</v>
      </c>
      <c r="I59" s="24">
        <f ca="1">$B$3*40000 - $B$6 - $B$4 - (13*$B$3*Q6Path!BH52)</f>
        <v>3498988.660099302</v>
      </c>
      <c r="J59" s="24">
        <f ca="1">$B$3*40000 - $B$6 - $B$4 - (13*$B$3*Q6Path!BI52)</f>
        <v>3650977.4646841967</v>
      </c>
      <c r="K59" s="24">
        <f ca="1">$B$3*40000 - $B$6 - $B$4 - (13*$B$3*Q6Path!BJ52)</f>
        <v>3568034.2969367346</v>
      </c>
      <c r="L59" s="24">
        <f ca="1">$B$3*40000 - $B$6 - $B$4 - (13*$B$3*Q6Path!BK52)</f>
        <v>3699402.4257269814</v>
      </c>
      <c r="M59" s="24">
        <f ca="1">$B$3*40000 - $B$6 - $B$4 - (13*$B$3*Q6Path!BL52)</f>
        <v>3476494.7978802486</v>
      </c>
      <c r="N59" s="24">
        <f ca="1">$B$3*40000 - $B$6 - $B$4 - (13*$B$3*Q6Path!BM52)</f>
        <v>3438216.7197472639</v>
      </c>
    </row>
    <row r="60" spans="2:14" ht="15" x14ac:dyDescent="0.25">
      <c r="B60" s="3">
        <f t="shared" ca="1" si="0"/>
        <v>-12792019.729079349</v>
      </c>
      <c r="C60" s="24">
        <f ca="1">$B$3*40000 - $B$6 - $B$4 - (13*$B$3*Q6Path!BB53)</f>
        <v>-879276.57627014816</v>
      </c>
      <c r="D60" s="24">
        <f ca="1">$B$3*40000 - $B$6 - $B$4 - (13*$B$3*Q6Path!BC53)</f>
        <v>-1745139.1015184987</v>
      </c>
      <c r="E60" s="24">
        <f ca="1">$B$3*40000 - $B$6 - $B$4 - (13*$B$3*Q6Path!BD53)</f>
        <v>-1642901.7382985437</v>
      </c>
      <c r="F60" s="24">
        <f ca="1">$B$3*40000 - $B$6 - $B$4 - (13*$B$3*Q6Path!BE53)</f>
        <v>-1004469.1760046752</v>
      </c>
      <c r="G60" s="24">
        <f ca="1">$B$3*40000 - $B$6 - $B$4 - (13*$B$3*Q6Path!BF53)</f>
        <v>-2050548.1613503192</v>
      </c>
      <c r="H60" s="24">
        <f ca="1">$B$3*40000 - $B$6 - $B$4 - (13*$B$3*Q6Path!BG53)</f>
        <v>-1220498.7822892331</v>
      </c>
      <c r="I60" s="24">
        <f ca="1">$B$3*40000 - $B$6 - $B$4 - (13*$B$3*Q6Path!BH53)</f>
        <v>112285.94110693131</v>
      </c>
      <c r="J60" s="24">
        <f ca="1">$B$3*40000 - $B$6 - $B$4 - (13*$B$3*Q6Path!BI53)</f>
        <v>34118.480387789197</v>
      </c>
      <c r="K60" s="24">
        <f ca="1">$B$3*40000 - $B$6 - $B$4 - (13*$B$3*Q6Path!BJ53)</f>
        <v>-608613.94739571773</v>
      </c>
      <c r="L60" s="24">
        <f ca="1">$B$3*40000 - $B$6 - $B$4 - (13*$B$3*Q6Path!BK53)</f>
        <v>-1359571.5401062276</v>
      </c>
      <c r="M60" s="24">
        <f ca="1">$B$3*40000 - $B$6 - $B$4 - (13*$B$3*Q6Path!BL53)</f>
        <v>-566576.20928973332</v>
      </c>
      <c r="N60" s="24">
        <f ca="1">$B$3*40000 - $B$6 - $B$4 - (13*$B$3*Q6Path!BM53)</f>
        <v>-1860828.9180509727</v>
      </c>
    </row>
    <row r="61" spans="2:14" ht="15" x14ac:dyDescent="0.25">
      <c r="B61" s="3">
        <f t="shared" ca="1" si="0"/>
        <v>37769850.481563114</v>
      </c>
      <c r="C61" s="24">
        <f ca="1">$B$3*40000 - $B$6 - $B$4 - (13*$B$3*Q6Path!BB54)</f>
        <v>2238915.9519202313</v>
      </c>
      <c r="D61" s="24">
        <f ca="1">$B$3*40000 - $B$6 - $B$4 - (13*$B$3*Q6Path!BC54)</f>
        <v>2923162.6874862653</v>
      </c>
      <c r="E61" s="24">
        <f ca="1">$B$3*40000 - $B$6 - $B$4 - (13*$B$3*Q6Path!BD54)</f>
        <v>2679337.8191335723</v>
      </c>
      <c r="F61" s="24">
        <f ca="1">$B$3*40000 - $B$6 - $B$4 - (13*$B$3*Q6Path!BE54)</f>
        <v>2698693.1303605661</v>
      </c>
      <c r="G61" s="24">
        <f ca="1">$B$3*40000 - $B$6 - $B$4 - (13*$B$3*Q6Path!BF54)</f>
        <v>2807982.7605602127</v>
      </c>
      <c r="H61" s="24">
        <f ca="1">$B$3*40000 - $B$6 - $B$4 - (13*$B$3*Q6Path!BG54)</f>
        <v>3453366.2113755522</v>
      </c>
      <c r="I61" s="24">
        <f ca="1">$B$3*40000 - $B$6 - $B$4 - (13*$B$3*Q6Path!BH54)</f>
        <v>3453403.645308441</v>
      </c>
      <c r="J61" s="24">
        <f ca="1">$B$3*40000 - $B$6 - $B$4 - (13*$B$3*Q6Path!BI54)</f>
        <v>3291173.3114798497</v>
      </c>
      <c r="K61" s="24">
        <f ca="1">$B$3*40000 - $B$6 - $B$4 - (13*$B$3*Q6Path!BJ54)</f>
        <v>3272459.8411098924</v>
      </c>
      <c r="L61" s="24">
        <f ca="1">$B$3*40000 - $B$6 - $B$4 - (13*$B$3*Q6Path!BK54)</f>
        <v>3439769.3537165369</v>
      </c>
      <c r="M61" s="24">
        <f ca="1">$B$3*40000 - $B$6 - $B$4 - (13*$B$3*Q6Path!BL54)</f>
        <v>3704674.7794705024</v>
      </c>
      <c r="N61" s="24">
        <f ca="1">$B$3*40000 - $B$6 - $B$4 - (13*$B$3*Q6Path!BM54)</f>
        <v>3806910.989641489</v>
      </c>
    </row>
    <row r="62" spans="2:14" ht="15" x14ac:dyDescent="0.25">
      <c r="B62" s="3">
        <f t="shared" ca="1" si="0"/>
        <v>-16267184.531345993</v>
      </c>
      <c r="C62" s="24">
        <f ca="1">$B$3*40000 - $B$6 - $B$4 - (13*$B$3*Q6Path!BB55)</f>
        <v>1262180.1034098258</v>
      </c>
      <c r="D62" s="24">
        <f ca="1">$B$3*40000 - $B$6 - $B$4 - (13*$B$3*Q6Path!BC55)</f>
        <v>369092.4530088827</v>
      </c>
      <c r="E62" s="24">
        <f ca="1">$B$3*40000 - $B$6 - $B$4 - (13*$B$3*Q6Path!BD55)</f>
        <v>-1096114.4015204143</v>
      </c>
      <c r="F62" s="24">
        <f ca="1">$B$3*40000 - $B$6 - $B$4 - (13*$B$3*Q6Path!BE55)</f>
        <v>-1104122.6988243433</v>
      </c>
      <c r="G62" s="24">
        <f ca="1">$B$3*40000 - $B$6 - $B$4 - (13*$B$3*Q6Path!BF55)</f>
        <v>-1632399.1702637058</v>
      </c>
      <c r="H62" s="24">
        <f ca="1">$B$3*40000 - $B$6 - $B$4 - (13*$B$3*Q6Path!BG55)</f>
        <v>-4882697.309838688</v>
      </c>
      <c r="I62" s="24">
        <f ca="1">$B$3*40000 - $B$6 - $B$4 - (13*$B$3*Q6Path!BH55)</f>
        <v>-4523018.3781734314</v>
      </c>
      <c r="J62" s="24">
        <f ca="1">$B$3*40000 - $B$6 - $B$4 - (13*$B$3*Q6Path!BI55)</f>
        <v>-2684731.6038964782</v>
      </c>
      <c r="K62" s="24">
        <f ca="1">$B$3*40000 - $B$6 - $B$4 - (13*$B$3*Q6Path!BJ55)</f>
        <v>-2196209.6004934963</v>
      </c>
      <c r="L62" s="24">
        <f ca="1">$B$3*40000 - $B$6 - $B$4 - (13*$B$3*Q6Path!BK55)</f>
        <v>-466198.62821930367</v>
      </c>
      <c r="M62" s="24">
        <f ca="1">$B$3*40000 - $B$6 - $B$4 - (13*$B$3*Q6Path!BL55)</f>
        <v>676510.03095037397</v>
      </c>
      <c r="N62" s="24">
        <f ca="1">$B$3*40000 - $B$6 - $B$4 - (13*$B$3*Q6Path!BM55)</f>
        <v>10524.672514786012</v>
      </c>
    </row>
    <row r="63" spans="2:14" ht="15" x14ac:dyDescent="0.25">
      <c r="B63" s="3">
        <f t="shared" ca="1" si="0"/>
        <v>3776566.126042705</v>
      </c>
      <c r="C63" s="24">
        <f ca="1">$B$3*40000 - $B$6 - $B$4 - (13*$B$3*Q6Path!BB56)</f>
        <v>1367669.4796574814</v>
      </c>
      <c r="D63" s="24">
        <f ca="1">$B$3*40000 - $B$6 - $B$4 - (13*$B$3*Q6Path!BC56)</f>
        <v>1388087.460634443</v>
      </c>
      <c r="E63" s="24">
        <f ca="1">$B$3*40000 - $B$6 - $B$4 - (13*$B$3*Q6Path!BD56)</f>
        <v>595207.59931980353</v>
      </c>
      <c r="F63" s="24">
        <f ca="1">$B$3*40000 - $B$6 - $B$4 - (13*$B$3*Q6Path!BE56)</f>
        <v>-235303.07323836163</v>
      </c>
      <c r="G63" s="24">
        <f ca="1">$B$3*40000 - $B$6 - $B$4 - (13*$B$3*Q6Path!BF56)</f>
        <v>126292.96059544012</v>
      </c>
      <c r="H63" s="24">
        <f ca="1">$B$3*40000 - $B$6 - $B$4 - (13*$B$3*Q6Path!BG56)</f>
        <v>-306159.56568434369</v>
      </c>
      <c r="I63" s="24">
        <f ca="1">$B$3*40000 - $B$6 - $B$4 - (13*$B$3*Q6Path!BH56)</f>
        <v>-457456.96667711157</v>
      </c>
      <c r="J63" s="24">
        <f ca="1">$B$3*40000 - $B$6 - $B$4 - (13*$B$3*Q6Path!BI56)</f>
        <v>153010.24825948011</v>
      </c>
      <c r="K63" s="24">
        <f ca="1">$B$3*40000 - $B$6 - $B$4 - (13*$B$3*Q6Path!BJ56)</f>
        <v>-124305.51574156061</v>
      </c>
      <c r="L63" s="24">
        <f ca="1">$B$3*40000 - $B$6 - $B$4 - (13*$B$3*Q6Path!BK56)</f>
        <v>322508.95404986385</v>
      </c>
      <c r="M63" s="24">
        <f ca="1">$B$3*40000 - $B$6 - $B$4 - (13*$B$3*Q6Path!BL56)</f>
        <v>82360.956693856046</v>
      </c>
      <c r="N63" s="24">
        <f ca="1">$B$3*40000 - $B$6 - $B$4 - (13*$B$3*Q6Path!BM56)</f>
        <v>864653.58817371447</v>
      </c>
    </row>
    <row r="64" spans="2:14" ht="15" x14ac:dyDescent="0.25">
      <c r="B64" s="3">
        <f t="shared" ca="1" si="0"/>
        <v>11119378.309330072</v>
      </c>
      <c r="C64" s="24">
        <f ca="1">$B$3*40000 - $B$6 - $B$4 - (13*$B$3*Q6Path!BB57)</f>
        <v>1012072.271600388</v>
      </c>
      <c r="D64" s="24">
        <f ca="1">$B$3*40000 - $B$6 - $B$4 - (13*$B$3*Q6Path!BC57)</f>
        <v>724713.4980885908</v>
      </c>
      <c r="E64" s="24">
        <f ca="1">$B$3*40000 - $B$6 - $B$4 - (13*$B$3*Q6Path!BD57)</f>
        <v>1771461.8489024425</v>
      </c>
      <c r="F64" s="24">
        <f ca="1">$B$3*40000 - $B$6 - $B$4 - (13*$B$3*Q6Path!BE57)</f>
        <v>1434595.0842365175</v>
      </c>
      <c r="G64" s="24">
        <f ca="1">$B$3*40000 - $B$6 - $B$4 - (13*$B$3*Q6Path!BF57)</f>
        <v>977890.10885542631</v>
      </c>
      <c r="H64" s="24">
        <f ca="1">$B$3*40000 - $B$6 - $B$4 - (13*$B$3*Q6Path!BG57)</f>
        <v>743905.90315579809</v>
      </c>
      <c r="I64" s="24">
        <f ca="1">$B$3*40000 - $B$6 - $B$4 - (13*$B$3*Q6Path!BH57)</f>
        <v>393068.59297806676</v>
      </c>
      <c r="J64" s="24">
        <f ca="1">$B$3*40000 - $B$6 - $B$4 - (13*$B$3*Q6Path!BI57)</f>
        <v>726223.88648910262</v>
      </c>
      <c r="K64" s="24">
        <f ca="1">$B$3*40000 - $B$6 - $B$4 - (13*$B$3*Q6Path!BJ57)</f>
        <v>579281.16111755185</v>
      </c>
      <c r="L64" s="24">
        <f ca="1">$B$3*40000 - $B$6 - $B$4 - (13*$B$3*Q6Path!BK57)</f>
        <v>1452990.1572140269</v>
      </c>
      <c r="M64" s="24">
        <f ca="1">$B$3*40000 - $B$6 - $B$4 - (13*$B$3*Q6Path!BL57)</f>
        <v>947111.09537117463</v>
      </c>
      <c r="N64" s="24">
        <f ca="1">$B$3*40000 - $B$6 - $B$4 - (13*$B$3*Q6Path!BM57)</f>
        <v>356064.70132098813</v>
      </c>
    </row>
    <row r="65" spans="2:14" ht="15" x14ac:dyDescent="0.25">
      <c r="B65" s="3">
        <f t="shared" ca="1" si="0"/>
        <v>34413291.073290206</v>
      </c>
      <c r="C65" s="24">
        <f ca="1">$B$3*40000 - $B$6 - $B$4 - (13*$B$3*Q6Path!BB58)</f>
        <v>2395730.1038668463</v>
      </c>
      <c r="D65" s="24">
        <f ca="1">$B$3*40000 - $B$6 - $B$4 - (13*$B$3*Q6Path!BC58)</f>
        <v>2682135.1942046527</v>
      </c>
      <c r="E65" s="24">
        <f ca="1">$B$3*40000 - $B$6 - $B$4 - (13*$B$3*Q6Path!BD58)</f>
        <v>2629331.5815976989</v>
      </c>
      <c r="F65" s="24">
        <f ca="1">$B$3*40000 - $B$6 - $B$4 - (13*$B$3*Q6Path!BE58)</f>
        <v>2849476.1338698394</v>
      </c>
      <c r="G65" s="24">
        <f ca="1">$B$3*40000 - $B$6 - $B$4 - (13*$B$3*Q6Path!BF58)</f>
        <v>3384516.4204065385</v>
      </c>
      <c r="H65" s="24">
        <f ca="1">$B$3*40000 - $B$6 - $B$4 - (13*$B$3*Q6Path!BG58)</f>
        <v>3391733.7005515452</v>
      </c>
      <c r="I65" s="24">
        <f ca="1">$B$3*40000 - $B$6 - $B$4 - (13*$B$3*Q6Path!BH58)</f>
        <v>2806200.4365997668</v>
      </c>
      <c r="J65" s="24">
        <f ca="1">$B$3*40000 - $B$6 - $B$4 - (13*$B$3*Q6Path!BI58)</f>
        <v>3169549.0382596715</v>
      </c>
      <c r="K65" s="24">
        <f ca="1">$B$3*40000 - $B$6 - $B$4 - (13*$B$3*Q6Path!BJ58)</f>
        <v>2993466.3848143993</v>
      </c>
      <c r="L65" s="24">
        <f ca="1">$B$3*40000 - $B$6 - $B$4 - (13*$B$3*Q6Path!BK58)</f>
        <v>2563501.9436816238</v>
      </c>
      <c r="M65" s="24">
        <f ca="1">$B$3*40000 - $B$6 - $B$4 - (13*$B$3*Q6Path!BL58)</f>
        <v>2674796.0357616497</v>
      </c>
      <c r="N65" s="24">
        <f ca="1">$B$3*40000 - $B$6 - $B$4 - (13*$B$3*Q6Path!BM58)</f>
        <v>2872854.0996759706</v>
      </c>
    </row>
    <row r="66" spans="2:14" ht="15" x14ac:dyDescent="0.25">
      <c r="B66" s="3">
        <f t="shared" ca="1" si="0"/>
        <v>-15151885.153609768</v>
      </c>
      <c r="C66" s="24">
        <f ca="1">$B$3*40000 - $B$6 - $B$4 - (13*$B$3*Q6Path!BB59)</f>
        <v>774979.308864085</v>
      </c>
      <c r="D66" s="24">
        <f ca="1">$B$3*40000 - $B$6 - $B$4 - (13*$B$3*Q6Path!BC59)</f>
        <v>177842.12548650894</v>
      </c>
      <c r="E66" s="24">
        <f ca="1">$B$3*40000 - $B$6 - $B$4 - (13*$B$3*Q6Path!BD59)</f>
        <v>-545561.35676363762</v>
      </c>
      <c r="F66" s="24">
        <f ca="1">$B$3*40000 - $B$6 - $B$4 - (13*$B$3*Q6Path!BE59)</f>
        <v>-1717046.6709124958</v>
      </c>
      <c r="G66" s="24">
        <f ca="1">$B$3*40000 - $B$6 - $B$4 - (13*$B$3*Q6Path!BF59)</f>
        <v>-986626.18892649654</v>
      </c>
      <c r="H66" s="24">
        <f ca="1">$B$3*40000 - $B$6 - $B$4 - (13*$B$3*Q6Path!BG59)</f>
        <v>-973866.19546852913</v>
      </c>
      <c r="I66" s="24">
        <f ca="1">$B$3*40000 - $B$6 - $B$4 - (13*$B$3*Q6Path!BH59)</f>
        <v>-1426052.5055064969</v>
      </c>
      <c r="J66" s="24">
        <f ca="1">$B$3*40000 - $B$6 - $B$4 - (13*$B$3*Q6Path!BI59)</f>
        <v>-3287086.6123154648</v>
      </c>
      <c r="K66" s="24">
        <f ca="1">$B$3*40000 - $B$6 - $B$4 - (13*$B$3*Q6Path!BJ59)</f>
        <v>-2554936.2298584711</v>
      </c>
      <c r="L66" s="24">
        <f ca="1">$B$3*40000 - $B$6 - $B$4 - (13*$B$3*Q6Path!BK59)</f>
        <v>-2544333.89901595</v>
      </c>
      <c r="M66" s="24">
        <f ca="1">$B$3*40000 - $B$6 - $B$4 - (13*$B$3*Q6Path!BL59)</f>
        <v>-1855150.3295491328</v>
      </c>
      <c r="N66" s="24">
        <f ca="1">$B$3*40000 - $B$6 - $B$4 - (13*$B$3*Q6Path!BM59)</f>
        <v>-214046.59964368958</v>
      </c>
    </row>
    <row r="67" spans="2:14" ht="15" x14ac:dyDescent="0.25">
      <c r="B67" s="3">
        <f t="shared" ca="1" si="0"/>
        <v>13883045.000183437</v>
      </c>
      <c r="C67" s="24">
        <f ca="1">$B$3*40000 - $B$6 - $B$4 - (13*$B$3*Q6Path!BB60)</f>
        <v>310213.60164128896</v>
      </c>
      <c r="D67" s="24">
        <f ca="1">$B$3*40000 - $B$6 - $B$4 - (13*$B$3*Q6Path!BC60)</f>
        <v>-145303.58092408907</v>
      </c>
      <c r="E67" s="24">
        <f ca="1">$B$3*40000 - $B$6 - $B$4 - (13*$B$3*Q6Path!BD60)</f>
        <v>-993423.0363459466</v>
      </c>
      <c r="F67" s="24">
        <f ca="1">$B$3*40000 - $B$6 - $B$4 - (13*$B$3*Q6Path!BE60)</f>
        <v>446992.50375325512</v>
      </c>
      <c r="G67" s="24">
        <f ca="1">$B$3*40000 - $B$6 - $B$4 - (13*$B$3*Q6Path!BF60)</f>
        <v>1218219.8658321584</v>
      </c>
      <c r="H67" s="24">
        <f ca="1">$B$3*40000 - $B$6 - $B$4 - (13*$B$3*Q6Path!BG60)</f>
        <v>1272877.6166933822</v>
      </c>
      <c r="I67" s="24">
        <f ca="1">$B$3*40000 - $B$6 - $B$4 - (13*$B$3*Q6Path!BH60)</f>
        <v>833274.63466492761</v>
      </c>
      <c r="J67" s="24">
        <f ca="1">$B$3*40000 - $B$6 - $B$4 - (13*$B$3*Q6Path!BI60)</f>
        <v>1508372.0514182225</v>
      </c>
      <c r="K67" s="24">
        <f ca="1">$B$3*40000 - $B$6 - $B$4 - (13*$B$3*Q6Path!BJ60)</f>
        <v>2041501.4238245795</v>
      </c>
      <c r="L67" s="24">
        <f ca="1">$B$3*40000 - $B$6 - $B$4 - (13*$B$3*Q6Path!BK60)</f>
        <v>1812334.9913989427</v>
      </c>
      <c r="M67" s="24">
        <f ca="1">$B$3*40000 - $B$6 - $B$4 - (13*$B$3*Q6Path!BL60)</f>
        <v>2560198.8279653718</v>
      </c>
      <c r="N67" s="24">
        <f ca="1">$B$3*40000 - $B$6 - $B$4 - (13*$B$3*Q6Path!BM60)</f>
        <v>3017786.1002613436</v>
      </c>
    </row>
    <row r="68" spans="2:14" ht="15" x14ac:dyDescent="0.25">
      <c r="B68" s="3">
        <f t="shared" ca="1" si="0"/>
        <v>-3024841.6176960086</v>
      </c>
      <c r="C68" s="24">
        <f ca="1">$B$3*40000 - $B$6 - $B$4 - (13*$B$3*Q6Path!BB61)</f>
        <v>573527.17094767932</v>
      </c>
      <c r="D68" s="24">
        <f ca="1">$B$3*40000 - $B$6 - $B$4 - (13*$B$3*Q6Path!BC61)</f>
        <v>1128834.4906613044</v>
      </c>
      <c r="E68" s="24">
        <f ca="1">$B$3*40000 - $B$6 - $B$4 - (13*$B$3*Q6Path!BD61)</f>
        <v>1133380.5202335957</v>
      </c>
      <c r="F68" s="24">
        <f ca="1">$B$3*40000 - $B$6 - $B$4 - (13*$B$3*Q6Path!BE61)</f>
        <v>406370.74168071058</v>
      </c>
      <c r="G68" s="24">
        <f ca="1">$B$3*40000 - $B$6 - $B$4 - (13*$B$3*Q6Path!BF61)</f>
        <v>-216918.06044447515</v>
      </c>
      <c r="H68" s="24">
        <f ca="1">$B$3*40000 - $B$6 - $B$4 - (13*$B$3*Q6Path!BG61)</f>
        <v>-503196.19949956518</v>
      </c>
      <c r="I68" s="24">
        <f ca="1">$B$3*40000 - $B$6 - $B$4 - (13*$B$3*Q6Path!BH61)</f>
        <v>-775230.29461153131</v>
      </c>
      <c r="J68" s="24">
        <f ca="1">$B$3*40000 - $B$6 - $B$4 - (13*$B$3*Q6Path!BI61)</f>
        <v>-705551.21231326926</v>
      </c>
      <c r="K68" s="24">
        <f ca="1">$B$3*40000 - $B$6 - $B$4 - (13*$B$3*Q6Path!BJ61)</f>
        <v>-772045.08837557863</v>
      </c>
      <c r="L68" s="24">
        <f ca="1">$B$3*40000 - $B$6 - $B$4 - (13*$B$3*Q6Path!BK61)</f>
        <v>-2034838.3620678177</v>
      </c>
      <c r="M68" s="24">
        <f ca="1">$B$3*40000 - $B$6 - $B$4 - (13*$B$3*Q6Path!BL61)</f>
        <v>-387288.29026856367</v>
      </c>
      <c r="N68" s="24">
        <f ca="1">$B$3*40000 - $B$6 - $B$4 - (13*$B$3*Q6Path!BM61)</f>
        <v>-871887.03363849781</v>
      </c>
    </row>
    <row r="69" spans="2:14" ht="15" x14ac:dyDescent="0.25">
      <c r="B69" s="3">
        <f t="shared" ca="1" si="0"/>
        <v>17083147.585642822</v>
      </c>
      <c r="C69" s="24">
        <f ca="1">$B$3*40000 - $B$6 - $B$4 - (13*$B$3*Q6Path!BB62)</f>
        <v>1320356.6086980263</v>
      </c>
      <c r="D69" s="24">
        <f ca="1">$B$3*40000 - $B$6 - $B$4 - (13*$B$3*Q6Path!BC62)</f>
        <v>2185405.8501807498</v>
      </c>
      <c r="E69" s="24">
        <f ca="1">$B$3*40000 - $B$6 - $B$4 - (13*$B$3*Q6Path!BD62)</f>
        <v>854733.41299712285</v>
      </c>
      <c r="F69" s="24">
        <f ca="1">$B$3*40000 - $B$6 - $B$4 - (13*$B$3*Q6Path!BE62)</f>
        <v>598703.41626666673</v>
      </c>
      <c r="G69" s="24">
        <f ca="1">$B$3*40000 - $B$6 - $B$4 - (13*$B$3*Q6Path!BF62)</f>
        <v>961966.90223928262</v>
      </c>
      <c r="H69" s="24">
        <f ca="1">$B$3*40000 - $B$6 - $B$4 - (13*$B$3*Q6Path!BG62)</f>
        <v>1485134.2592920288</v>
      </c>
      <c r="I69" s="24">
        <f ca="1">$B$3*40000 - $B$6 - $B$4 - (13*$B$3*Q6Path!BH62)</f>
        <v>1797810.9673373913</v>
      </c>
      <c r="J69" s="24">
        <f ca="1">$B$3*40000 - $B$6 - $B$4 - (13*$B$3*Q6Path!BI62)</f>
        <v>1026117.0102113048</v>
      </c>
      <c r="K69" s="24">
        <f ca="1">$B$3*40000 - $B$6 - $B$4 - (13*$B$3*Q6Path!BJ62)</f>
        <v>1550464.1618433455</v>
      </c>
      <c r="L69" s="24">
        <f ca="1">$B$3*40000 - $B$6 - $B$4 - (13*$B$3*Q6Path!BK62)</f>
        <v>1890797.1262218216</v>
      </c>
      <c r="M69" s="24">
        <f ca="1">$B$3*40000 - $B$6 - $B$4 - (13*$B$3*Q6Path!BL62)</f>
        <v>2015512.8340646997</v>
      </c>
      <c r="N69" s="24">
        <f ca="1">$B$3*40000 - $B$6 - $B$4 - (13*$B$3*Q6Path!BM62)</f>
        <v>1396145.036290383</v>
      </c>
    </row>
    <row r="70" spans="2:14" ht="15" x14ac:dyDescent="0.25">
      <c r="B70" s="3">
        <f t="shared" ca="1" si="0"/>
        <v>24920030.819676034</v>
      </c>
      <c r="C70" s="24">
        <f ca="1">$B$3*40000 - $B$6 - $B$4 - (13*$B$3*Q6Path!BB63)</f>
        <v>1663025.3814410977</v>
      </c>
      <c r="D70" s="24">
        <f ca="1">$B$3*40000 - $B$6 - $B$4 - (13*$B$3*Q6Path!BC63)</f>
        <v>1275518.9106786624</v>
      </c>
      <c r="E70" s="24">
        <f ca="1">$B$3*40000 - $B$6 - $B$4 - (13*$B$3*Q6Path!BD63)</f>
        <v>1780552.7813425912</v>
      </c>
      <c r="F70" s="24">
        <f ca="1">$B$3*40000 - $B$6 - $B$4 - (13*$B$3*Q6Path!BE63)</f>
        <v>2151903.7051612455</v>
      </c>
      <c r="G70" s="24">
        <f ca="1">$B$3*40000 - $B$6 - $B$4 - (13*$B$3*Q6Path!BF63)</f>
        <v>2117797.1854430134</v>
      </c>
      <c r="H70" s="24">
        <f ca="1">$B$3*40000 - $B$6 - $B$4 - (13*$B$3*Q6Path!BG63)</f>
        <v>1825821.5992828943</v>
      </c>
      <c r="I70" s="24">
        <f ca="1">$B$3*40000 - $B$6 - $B$4 - (13*$B$3*Q6Path!BH63)</f>
        <v>1624051.0251529133</v>
      </c>
      <c r="J70" s="24">
        <f ca="1">$B$3*40000 - $B$6 - $B$4 - (13*$B$3*Q6Path!BI63)</f>
        <v>1824802.451061043</v>
      </c>
      <c r="K70" s="24">
        <f ca="1">$B$3*40000 - $B$6 - $B$4 - (13*$B$3*Q6Path!BJ63)</f>
        <v>2494915.3720355332</v>
      </c>
      <c r="L70" s="24">
        <f ca="1">$B$3*40000 - $B$6 - $B$4 - (13*$B$3*Q6Path!BK63)</f>
        <v>2952203.4174171961</v>
      </c>
      <c r="M70" s="24">
        <f ca="1">$B$3*40000 - $B$6 - $B$4 - (13*$B$3*Q6Path!BL63)</f>
        <v>2190553.8943169843</v>
      </c>
      <c r="N70" s="24">
        <f ca="1">$B$3*40000 - $B$6 - $B$4 - (13*$B$3*Q6Path!BM63)</f>
        <v>3018885.0963428617</v>
      </c>
    </row>
    <row r="71" spans="2:14" ht="15" x14ac:dyDescent="0.25">
      <c r="B71" s="3">
        <f t="shared" ca="1" si="0"/>
        <v>-724470.66758821066</v>
      </c>
      <c r="C71" s="24">
        <f ca="1">$B$3*40000 - $B$6 - $B$4 - (13*$B$3*Q6Path!BB64)</f>
        <v>865890.43282026611</v>
      </c>
      <c r="D71" s="24">
        <f ca="1">$B$3*40000 - $B$6 - $B$4 - (13*$B$3*Q6Path!BC64)</f>
        <v>-13567.792495938949</v>
      </c>
      <c r="E71" s="24">
        <f ca="1">$B$3*40000 - $B$6 - $B$4 - (13*$B$3*Q6Path!BD64)</f>
        <v>344806.78363567777</v>
      </c>
      <c r="F71" s="24">
        <f ca="1">$B$3*40000 - $B$6 - $B$4 - (13*$B$3*Q6Path!BE64)</f>
        <v>642854.51064048335</v>
      </c>
      <c r="G71" s="24">
        <f ca="1">$B$3*40000 - $B$6 - $B$4 - (13*$B$3*Q6Path!BF64)</f>
        <v>772404.58276867773</v>
      </c>
      <c r="H71" s="24">
        <f ca="1">$B$3*40000 - $B$6 - $B$4 - (13*$B$3*Q6Path!BG64)</f>
        <v>1224327.0256891474</v>
      </c>
      <c r="I71" s="24">
        <f ca="1">$B$3*40000 - $B$6 - $B$4 - (13*$B$3*Q6Path!BH64)</f>
        <v>-53122.352849734016</v>
      </c>
      <c r="J71" s="24">
        <f ca="1">$B$3*40000 - $B$6 - $B$4 - (13*$B$3*Q6Path!BI64)</f>
        <v>-564556.38195819501</v>
      </c>
      <c r="K71" s="24">
        <f ca="1">$B$3*40000 - $B$6 - $B$4 - (13*$B$3*Q6Path!BJ64)</f>
        <v>-1119877.5453896392</v>
      </c>
      <c r="L71" s="24">
        <f ca="1">$B$3*40000 - $B$6 - $B$4 - (13*$B$3*Q6Path!BK64)</f>
        <v>-691750.27230981737</v>
      </c>
      <c r="M71" s="24">
        <f ca="1">$B$3*40000 - $B$6 - $B$4 - (13*$B$3*Q6Path!BL64)</f>
        <v>-1090024.5591826383</v>
      </c>
      <c r="N71" s="24">
        <f ca="1">$B$3*40000 - $B$6 - $B$4 - (13*$B$3*Q6Path!BM64)</f>
        <v>-1041855.0989565002</v>
      </c>
    </row>
    <row r="72" spans="2:14" ht="15" x14ac:dyDescent="0.25">
      <c r="B72" s="3">
        <f t="shared" ca="1" si="0"/>
        <v>8455829.3557836711</v>
      </c>
      <c r="C72" s="24">
        <f ca="1">$B$3*40000 - $B$6 - $B$4 - (13*$B$3*Q6Path!BB65)</f>
        <v>1123447.8452034481</v>
      </c>
      <c r="D72" s="24">
        <f ca="1">$B$3*40000 - $B$6 - $B$4 - (13*$B$3*Q6Path!BC65)</f>
        <v>1508733.6876361389</v>
      </c>
      <c r="E72" s="24">
        <f ca="1">$B$3*40000 - $B$6 - $B$4 - (13*$B$3*Q6Path!BD65)</f>
        <v>555842.49168092385</v>
      </c>
      <c r="F72" s="24">
        <f ca="1">$B$3*40000 - $B$6 - $B$4 - (13*$B$3*Q6Path!BE65)</f>
        <v>763469.16164377239</v>
      </c>
      <c r="G72" s="24">
        <f ca="1">$B$3*40000 - $B$6 - $B$4 - (13*$B$3*Q6Path!BF65)</f>
        <v>1346997.5512064071</v>
      </c>
      <c r="H72" s="24">
        <f ca="1">$B$3*40000 - $B$6 - $B$4 - (13*$B$3*Q6Path!BG65)</f>
        <v>572361.36392612197</v>
      </c>
      <c r="I72" s="24">
        <f ca="1">$B$3*40000 - $B$6 - $B$4 - (13*$B$3*Q6Path!BH65)</f>
        <v>984453.22843452543</v>
      </c>
      <c r="J72" s="24">
        <f ca="1">$B$3*40000 - $B$6 - $B$4 - (13*$B$3*Q6Path!BI65)</f>
        <v>1187562.7759219399</v>
      </c>
      <c r="K72" s="24">
        <f ca="1">$B$3*40000 - $B$6 - $B$4 - (13*$B$3*Q6Path!BJ65)</f>
        <v>400581.91749067791</v>
      </c>
      <c r="L72" s="24">
        <f ca="1">$B$3*40000 - $B$6 - $B$4 - (13*$B$3*Q6Path!BK65)</f>
        <v>180024.6966824308</v>
      </c>
      <c r="M72" s="24">
        <f ca="1">$B$3*40000 - $B$6 - $B$4 - (13*$B$3*Q6Path!BL65)</f>
        <v>50087.647667642683</v>
      </c>
      <c r="N72" s="24">
        <f ca="1">$B$3*40000 - $B$6 - $B$4 - (13*$B$3*Q6Path!BM65)</f>
        <v>-217733.01171035785</v>
      </c>
    </row>
    <row r="73" spans="2:14" ht="15" x14ac:dyDescent="0.25">
      <c r="B73" s="3">
        <f t="shared" ca="1" si="0"/>
        <v>23495845.338947915</v>
      </c>
      <c r="C73" s="24">
        <f ca="1">$B$3*40000 - $B$6 - $B$4 - (13*$B$3*Q6Path!BB66)</f>
        <v>1721410.2963333894</v>
      </c>
      <c r="D73" s="24">
        <f ca="1">$B$3*40000 - $B$6 - $B$4 - (13*$B$3*Q6Path!BC66)</f>
        <v>1450591.4335130677</v>
      </c>
      <c r="E73" s="24">
        <f ca="1">$B$3*40000 - $B$6 - $B$4 - (13*$B$3*Q6Path!BD66)</f>
        <v>1150392.7296912409</v>
      </c>
      <c r="F73" s="24">
        <f ca="1">$B$3*40000 - $B$6 - $B$4 - (13*$B$3*Q6Path!BE66)</f>
        <v>998638.89602623507</v>
      </c>
      <c r="G73" s="24">
        <f ca="1">$B$3*40000 - $B$6 - $B$4 - (13*$B$3*Q6Path!BF66)</f>
        <v>1904303.2352439789</v>
      </c>
      <c r="H73" s="24">
        <f ca="1">$B$3*40000 - $B$6 - $B$4 - (13*$B$3*Q6Path!BG66)</f>
        <v>2275716.1394460867</v>
      </c>
      <c r="I73" s="24">
        <f ca="1">$B$3*40000 - $B$6 - $B$4 - (13*$B$3*Q6Path!BH66)</f>
        <v>2472030.0507179019</v>
      </c>
      <c r="J73" s="24">
        <f ca="1">$B$3*40000 - $B$6 - $B$4 - (13*$B$3*Q6Path!BI66)</f>
        <v>2404732.0654052049</v>
      </c>
      <c r="K73" s="24">
        <f ca="1">$B$3*40000 - $B$6 - $B$4 - (13*$B$3*Q6Path!BJ66)</f>
        <v>2445817.7117091157</v>
      </c>
      <c r="L73" s="24">
        <f ca="1">$B$3*40000 - $B$6 - $B$4 - (13*$B$3*Q6Path!BK66)</f>
        <v>2506697.8464699471</v>
      </c>
      <c r="M73" s="24">
        <f ca="1">$B$3*40000 - $B$6 - $B$4 - (13*$B$3*Q6Path!BL66)</f>
        <v>2019291.1505498998</v>
      </c>
      <c r="N73" s="24">
        <f ca="1">$B$3*40000 - $B$6 - $B$4 - (13*$B$3*Q6Path!BM66)</f>
        <v>2146223.783841847</v>
      </c>
    </row>
    <row r="74" spans="2:14" ht="15" x14ac:dyDescent="0.25">
      <c r="B74" s="3">
        <f t="shared" ca="1" si="0"/>
        <v>-19758393.497791424</v>
      </c>
      <c r="C74" s="24">
        <f ca="1">$B$3*40000 - $B$6 - $B$4 - (13*$B$3*Q6Path!BB67)</f>
        <v>73881.019007437862</v>
      </c>
      <c r="D74" s="24">
        <f ca="1">$B$3*40000 - $B$6 - $B$4 - (13*$B$3*Q6Path!BC67)</f>
        <v>-320186.6143064294</v>
      </c>
      <c r="E74" s="24">
        <f ca="1">$B$3*40000 - $B$6 - $B$4 - (13*$B$3*Q6Path!BD67)</f>
        <v>-985533.03139790613</v>
      </c>
      <c r="F74" s="24">
        <f ca="1">$B$3*40000 - $B$6 - $B$4 - (13*$B$3*Q6Path!BE67)</f>
        <v>-1849972.648488556</v>
      </c>
      <c r="G74" s="24">
        <f ca="1">$B$3*40000 - $B$6 - $B$4 - (13*$B$3*Q6Path!BF67)</f>
        <v>-697462.17586816568</v>
      </c>
      <c r="H74" s="24">
        <f ca="1">$B$3*40000 - $B$6 - $B$4 - (13*$B$3*Q6Path!BG67)</f>
        <v>-1739427.7522285478</v>
      </c>
      <c r="I74" s="24">
        <f ca="1">$B$3*40000 - $B$6 - $B$4 - (13*$B$3*Q6Path!BH67)</f>
        <v>-2654045.1973363552</v>
      </c>
      <c r="J74" s="24">
        <f ca="1">$B$3*40000 - $B$6 - $B$4 - (13*$B$3*Q6Path!BI67)</f>
        <v>-2151242.8981244201</v>
      </c>
      <c r="K74" s="24">
        <f ca="1">$B$3*40000 - $B$6 - $B$4 - (13*$B$3*Q6Path!BJ67)</f>
        <v>-1773575.6022233469</v>
      </c>
      <c r="L74" s="24">
        <f ca="1">$B$3*40000 - $B$6 - $B$4 - (13*$B$3*Q6Path!BK67)</f>
        <v>-1698205.9091840647</v>
      </c>
      <c r="M74" s="24">
        <f ca="1">$B$3*40000 - $B$6 - $B$4 - (13*$B$3*Q6Path!BL67)</f>
        <v>-3422706.6736235935</v>
      </c>
      <c r="N74" s="24">
        <f ca="1">$B$3*40000 - $B$6 - $B$4 - (13*$B$3*Q6Path!BM67)</f>
        <v>-2539916.0140174758</v>
      </c>
    </row>
    <row r="75" spans="2:14" ht="15" x14ac:dyDescent="0.25">
      <c r="B75" s="3">
        <f t="shared" ca="1" si="0"/>
        <v>32684616.903420437</v>
      </c>
      <c r="C75" s="24">
        <f ca="1">$B$3*40000 - $B$6 - $B$4 - (13*$B$3*Q6Path!BB68)</f>
        <v>601825.91186898481</v>
      </c>
      <c r="D75" s="24">
        <f ca="1">$B$3*40000 - $B$6 - $B$4 - (13*$B$3*Q6Path!BC68)</f>
        <v>1108929.9111738363</v>
      </c>
      <c r="E75" s="24">
        <f ca="1">$B$3*40000 - $B$6 - $B$4 - (13*$B$3*Q6Path!BD68)</f>
        <v>1592683.6559361992</v>
      </c>
      <c r="F75" s="24">
        <f ca="1">$B$3*40000 - $B$6 - $B$4 - (13*$B$3*Q6Path!BE68)</f>
        <v>2882108.634493032</v>
      </c>
      <c r="G75" s="24">
        <f ca="1">$B$3*40000 - $B$6 - $B$4 - (13*$B$3*Q6Path!BF68)</f>
        <v>3398505.7068622853</v>
      </c>
      <c r="H75" s="24">
        <f ca="1">$B$3*40000 - $B$6 - $B$4 - (13*$B$3*Q6Path!BG68)</f>
        <v>3129666.7954228781</v>
      </c>
      <c r="I75" s="24">
        <f ca="1">$B$3*40000 - $B$6 - $B$4 - (13*$B$3*Q6Path!BH68)</f>
        <v>3286167.4556886526</v>
      </c>
      <c r="J75" s="24">
        <f ca="1">$B$3*40000 - $B$6 - $B$4 - (13*$B$3*Q6Path!BI68)</f>
        <v>3692145.4549716697</v>
      </c>
      <c r="K75" s="24">
        <f ca="1">$B$3*40000 - $B$6 - $B$4 - (13*$B$3*Q6Path!BJ68)</f>
        <v>3533748.2625211901</v>
      </c>
      <c r="L75" s="24">
        <f ca="1">$B$3*40000 - $B$6 - $B$4 - (13*$B$3*Q6Path!BK68)</f>
        <v>3181924.4670408228</v>
      </c>
      <c r="M75" s="24">
        <f ca="1">$B$3*40000 - $B$6 - $B$4 - (13*$B$3*Q6Path!BL68)</f>
        <v>3211507.1410687063</v>
      </c>
      <c r="N75" s="24">
        <f ca="1">$B$3*40000 - $B$6 - $B$4 - (13*$B$3*Q6Path!BM68)</f>
        <v>3065403.5063721798</v>
      </c>
    </row>
    <row r="76" spans="2:14" ht="15" x14ac:dyDescent="0.25">
      <c r="B76" s="3">
        <f t="shared" ca="1" si="0"/>
        <v>19640486.253089029</v>
      </c>
      <c r="C76" s="24">
        <f ca="1">$B$3*40000 - $B$6 - $B$4 - (13*$B$3*Q6Path!BB69)</f>
        <v>1815239.1111355415</v>
      </c>
      <c r="D76" s="24">
        <f ca="1">$B$3*40000 - $B$6 - $B$4 - (13*$B$3*Q6Path!BC69)</f>
        <v>1811630.7210681364</v>
      </c>
      <c r="E76" s="24">
        <f ca="1">$B$3*40000 - $B$6 - $B$4 - (13*$B$3*Q6Path!BD69)</f>
        <v>2061327.6423216444</v>
      </c>
      <c r="F76" s="24">
        <f ca="1">$B$3*40000 - $B$6 - $B$4 - (13*$B$3*Q6Path!BE69)</f>
        <v>2089858.2712481734</v>
      </c>
      <c r="G76" s="24">
        <f ca="1">$B$3*40000 - $B$6 - $B$4 - (13*$B$3*Q6Path!BF69)</f>
        <v>2684194.4610431725</v>
      </c>
      <c r="H76" s="24">
        <f ca="1">$B$3*40000 - $B$6 - $B$4 - (13*$B$3*Q6Path!BG69)</f>
        <v>2494502.7645648527</v>
      </c>
      <c r="I76" s="24">
        <f ca="1">$B$3*40000 - $B$6 - $B$4 - (13*$B$3*Q6Path!BH69)</f>
        <v>1703046.1728148367</v>
      </c>
      <c r="J76" s="24">
        <f ca="1">$B$3*40000 - $B$6 - $B$4 - (13*$B$3*Q6Path!BI69)</f>
        <v>1905008.4746672278</v>
      </c>
      <c r="K76" s="24">
        <f ca="1">$B$3*40000 - $B$6 - $B$4 - (13*$B$3*Q6Path!BJ69)</f>
        <v>1363661.0693466524</v>
      </c>
      <c r="L76" s="24">
        <f ca="1">$B$3*40000 - $B$6 - $B$4 - (13*$B$3*Q6Path!BK69)</f>
        <v>1140916.1163619179</v>
      </c>
      <c r="M76" s="24">
        <f ca="1">$B$3*40000 - $B$6 - $B$4 - (13*$B$3*Q6Path!BL69)</f>
        <v>-72360.078593015671</v>
      </c>
      <c r="N76" s="24">
        <f ca="1">$B$3*40000 - $B$6 - $B$4 - (13*$B$3*Q6Path!BM69)</f>
        <v>643461.52710988652</v>
      </c>
    </row>
    <row r="77" spans="2:14" ht="15" x14ac:dyDescent="0.25">
      <c r="B77" s="3">
        <f t="shared" ca="1" si="0"/>
        <v>3701182.4170277249</v>
      </c>
      <c r="C77" s="24">
        <f ca="1">$B$3*40000 - $B$6 - $B$4 - (13*$B$3*Q6Path!BB70)</f>
        <v>1361493.206839907</v>
      </c>
      <c r="D77" s="24">
        <f ca="1">$B$3*40000 - $B$6 - $B$4 - (13*$B$3*Q6Path!BC70)</f>
        <v>1615539.044499076</v>
      </c>
      <c r="E77" s="24">
        <f ca="1">$B$3*40000 - $B$6 - $B$4 - (13*$B$3*Q6Path!BD70)</f>
        <v>1359626.7258076416</v>
      </c>
      <c r="F77" s="24">
        <f ca="1">$B$3*40000 - $B$6 - $B$4 - (13*$B$3*Q6Path!BE70)</f>
        <v>28742.527485916391</v>
      </c>
      <c r="G77" s="24">
        <f ca="1">$B$3*40000 - $B$6 - $B$4 - (13*$B$3*Q6Path!BF70)</f>
        <v>348757.81778449565</v>
      </c>
      <c r="H77" s="24">
        <f ca="1">$B$3*40000 - $B$6 - $B$4 - (13*$B$3*Q6Path!BG70)</f>
        <v>385859.16388483439</v>
      </c>
      <c r="I77" s="24">
        <f ca="1">$B$3*40000 - $B$6 - $B$4 - (13*$B$3*Q6Path!BH70)</f>
        <v>323912.56909200549</v>
      </c>
      <c r="J77" s="24">
        <f ca="1">$B$3*40000 - $B$6 - $B$4 - (13*$B$3*Q6Path!BI70)</f>
        <v>-400088.98187021632</v>
      </c>
      <c r="K77" s="24">
        <f ca="1">$B$3*40000 - $B$6 - $B$4 - (13*$B$3*Q6Path!BJ70)</f>
        <v>-371673.02552416082</v>
      </c>
      <c r="L77" s="24">
        <f ca="1">$B$3*40000 - $B$6 - $B$4 - (13*$B$3*Q6Path!BK70)</f>
        <v>-95171.371793789789</v>
      </c>
      <c r="M77" s="24">
        <f ca="1">$B$3*40000 - $B$6 - $B$4 - (13*$B$3*Q6Path!BL70)</f>
        <v>-109092.86847933568</v>
      </c>
      <c r="N77" s="24">
        <f ca="1">$B$3*40000 - $B$6 - $B$4 - (13*$B$3*Q6Path!BM70)</f>
        <v>-746722.39069864899</v>
      </c>
    </row>
    <row r="78" spans="2:14" ht="15" x14ac:dyDescent="0.25">
      <c r="B78" s="3">
        <f t="shared" ca="1" si="0"/>
        <v>-58571720.283521421</v>
      </c>
      <c r="C78" s="24">
        <f ca="1">$B$3*40000 - $B$6 - $B$4 - (13*$B$3*Q6Path!BB71)</f>
        <v>-11778.529531762935</v>
      </c>
      <c r="D78" s="24">
        <f ca="1">$B$3*40000 - $B$6 - $B$4 - (13*$B$3*Q6Path!BC71)</f>
        <v>-409211.71898861602</v>
      </c>
      <c r="E78" s="24">
        <f ca="1">$B$3*40000 - $B$6 - $B$4 - (13*$B$3*Q6Path!BD71)</f>
        <v>-328451.24936139211</v>
      </c>
      <c r="F78" s="24">
        <f ca="1">$B$3*40000 - $B$6 - $B$4 - (13*$B$3*Q6Path!BE71)</f>
        <v>-3494575.1930133514</v>
      </c>
      <c r="G78" s="24">
        <f ca="1">$B$3*40000 - $B$6 - $B$4 - (13*$B$3*Q6Path!BF71)</f>
        <v>-4210699.9979145657</v>
      </c>
      <c r="H78" s="24">
        <f ca="1">$B$3*40000 - $B$6 - $B$4 - (13*$B$3*Q6Path!BG71)</f>
        <v>-6531044.1580861565</v>
      </c>
      <c r="I78" s="24">
        <f ca="1">$B$3*40000 - $B$6 - $B$4 - (13*$B$3*Q6Path!BH71)</f>
        <v>-6970543.5642525088</v>
      </c>
      <c r="J78" s="24">
        <f ca="1">$B$3*40000 - $B$6 - $B$4 - (13*$B$3*Q6Path!BI71)</f>
        <v>-7485506.5350318253</v>
      </c>
      <c r="K78" s="24">
        <f ca="1">$B$3*40000 - $B$6 - $B$4 - (13*$B$3*Q6Path!BJ71)</f>
        <v>-7843324.6039138157</v>
      </c>
      <c r="L78" s="24">
        <f ca="1">$B$3*40000 - $B$6 - $B$4 - (13*$B$3*Q6Path!BK71)</f>
        <v>-6325703.179855397</v>
      </c>
      <c r="M78" s="24">
        <f ca="1">$B$3*40000 - $B$6 - $B$4 - (13*$B$3*Q6Path!BL71)</f>
        <v>-7802393.8889856152</v>
      </c>
      <c r="N78" s="24">
        <f ca="1">$B$3*40000 - $B$6 - $B$4 - (13*$B$3*Q6Path!BM71)</f>
        <v>-7158487.6645864192</v>
      </c>
    </row>
    <row r="79" spans="2:14" ht="15" x14ac:dyDescent="0.25">
      <c r="B79" s="3">
        <f t="shared" ca="1" si="0"/>
        <v>10022030.859555656</v>
      </c>
      <c r="C79" s="24">
        <f ca="1">$B$3*40000 - $B$6 - $B$4 - (13*$B$3*Q6Path!BB72)</f>
        <v>1404082.4240416521</v>
      </c>
      <c r="D79" s="24">
        <f ca="1">$B$3*40000 - $B$6 - $B$4 - (13*$B$3*Q6Path!BC72)</f>
        <v>644672.2742711287</v>
      </c>
      <c r="E79" s="24">
        <f ca="1">$B$3*40000 - $B$6 - $B$4 - (13*$B$3*Q6Path!BD72)</f>
        <v>-43070.283266286366</v>
      </c>
      <c r="F79" s="24">
        <f ca="1">$B$3*40000 - $B$6 - $B$4 - (13*$B$3*Q6Path!BE72)</f>
        <v>-583782.98473232333</v>
      </c>
      <c r="G79" s="24">
        <f ca="1">$B$3*40000 - $B$6 - $B$4 - (13*$B$3*Q6Path!BF72)</f>
        <v>-33187.926170113496</v>
      </c>
      <c r="H79" s="24">
        <f ca="1">$B$3*40000 - $B$6 - $B$4 - (13*$B$3*Q6Path!BG72)</f>
        <v>55237.696522069164</v>
      </c>
      <c r="I79" s="24">
        <f ca="1">$B$3*40000 - $B$6 - $B$4 - (13*$B$3*Q6Path!BH72)</f>
        <v>615403.82417496201</v>
      </c>
      <c r="J79" s="24">
        <f ca="1">$B$3*40000 - $B$6 - $B$4 - (13*$B$3*Q6Path!BI72)</f>
        <v>1696091.7039315458</v>
      </c>
      <c r="K79" s="24">
        <f ca="1">$B$3*40000 - $B$6 - $B$4 - (13*$B$3*Q6Path!BJ72)</f>
        <v>1210112.4795109611</v>
      </c>
      <c r="L79" s="24">
        <f ca="1">$B$3*40000 - $B$6 - $B$4 - (13*$B$3*Q6Path!BK72)</f>
        <v>2010365.0447881734</v>
      </c>
      <c r="M79" s="24">
        <f ca="1">$B$3*40000 - $B$6 - $B$4 - (13*$B$3*Q6Path!BL72)</f>
        <v>812896.26685808226</v>
      </c>
      <c r="N79" s="24">
        <f ca="1">$B$3*40000 - $B$6 - $B$4 - (13*$B$3*Q6Path!BM72)</f>
        <v>2233210.3396258052</v>
      </c>
    </row>
    <row r="80" spans="2:14" ht="15" x14ac:dyDescent="0.25">
      <c r="B80" s="3">
        <f t="shared" ca="1" si="0"/>
        <v>28161322.223431382</v>
      </c>
      <c r="C80" s="24">
        <f ca="1">$B$3*40000 - $B$6 - $B$4 - (13*$B$3*Q6Path!BB73)</f>
        <v>1709499.7501804521</v>
      </c>
      <c r="D80" s="24">
        <f ca="1">$B$3*40000 - $B$6 - $B$4 - (13*$B$3*Q6Path!BC73)</f>
        <v>1475465.6798347849</v>
      </c>
      <c r="E80" s="24">
        <f ca="1">$B$3*40000 - $B$6 - $B$4 - (13*$B$3*Q6Path!BD73)</f>
        <v>2382448.2184943235</v>
      </c>
      <c r="F80" s="24">
        <f ca="1">$B$3*40000 - $B$6 - $B$4 - (13*$B$3*Q6Path!BE73)</f>
        <v>2180951.9454778587</v>
      </c>
      <c r="G80" s="24">
        <f ca="1">$B$3*40000 - $B$6 - $B$4 - (13*$B$3*Q6Path!BF73)</f>
        <v>2201602.3943330371</v>
      </c>
      <c r="H80" s="24">
        <f ca="1">$B$3*40000 - $B$6 - $B$4 - (13*$B$3*Q6Path!BG73)</f>
        <v>2171104.3684970131</v>
      </c>
      <c r="I80" s="24">
        <f ca="1">$B$3*40000 - $B$6 - $B$4 - (13*$B$3*Q6Path!BH73)</f>
        <v>1709697.1452579917</v>
      </c>
      <c r="J80" s="24">
        <f ca="1">$B$3*40000 - $B$6 - $B$4 - (13*$B$3*Q6Path!BI73)</f>
        <v>2936403.7736131004</v>
      </c>
      <c r="K80" s="24">
        <f ca="1">$B$3*40000 - $B$6 - $B$4 - (13*$B$3*Q6Path!BJ73)</f>
        <v>2150192.1632951465</v>
      </c>
      <c r="L80" s="24">
        <f ca="1">$B$3*40000 - $B$6 - $B$4 - (13*$B$3*Q6Path!BK73)</f>
        <v>2768738.3833810482</v>
      </c>
      <c r="M80" s="24">
        <f ca="1">$B$3*40000 - $B$6 - $B$4 - (13*$B$3*Q6Path!BL73)</f>
        <v>3107737.8098989306</v>
      </c>
      <c r="N80" s="24">
        <f ca="1">$B$3*40000 - $B$6 - $B$4 - (13*$B$3*Q6Path!BM73)</f>
        <v>3367480.5911676968</v>
      </c>
    </row>
    <row r="81" spans="2:14" ht="15" x14ac:dyDescent="0.25">
      <c r="B81" s="3">
        <f t="shared" ref="B81:B144" ca="1" si="1">SUM(C81:N81)</f>
        <v>-7137060.6759261582</v>
      </c>
      <c r="C81" s="24">
        <f ca="1">$B$3*40000 - $B$6 - $B$4 - (13*$B$3*Q6Path!BB74)</f>
        <v>257882.89685026091</v>
      </c>
      <c r="D81" s="24">
        <f ca="1">$B$3*40000 - $B$6 - $B$4 - (13*$B$3*Q6Path!BC74)</f>
        <v>-336830.73844752088</v>
      </c>
      <c r="E81" s="24">
        <f ca="1">$B$3*40000 - $B$6 - $B$4 - (13*$B$3*Q6Path!BD74)</f>
        <v>123465.63160133641</v>
      </c>
      <c r="F81" s="24">
        <f ca="1">$B$3*40000 - $B$6 - $B$4 - (13*$B$3*Q6Path!BE74)</f>
        <v>-684725.78906599432</v>
      </c>
      <c r="G81" s="24">
        <f ca="1">$B$3*40000 - $B$6 - $B$4 - (13*$B$3*Q6Path!BF74)</f>
        <v>-979784.01608550362</v>
      </c>
      <c r="H81" s="24">
        <f ca="1">$B$3*40000 - $B$6 - $B$4 - (13*$B$3*Q6Path!BG74)</f>
        <v>652089.12998916209</v>
      </c>
      <c r="I81" s="24">
        <f ca="1">$B$3*40000 - $B$6 - $B$4 - (13*$B$3*Q6Path!BH74)</f>
        <v>8936.941542592831</v>
      </c>
      <c r="J81" s="24">
        <f ca="1">$B$3*40000 - $B$6 - $B$4 - (13*$B$3*Q6Path!BI74)</f>
        <v>-451630.16457142401</v>
      </c>
      <c r="K81" s="24">
        <f ca="1">$B$3*40000 - $B$6 - $B$4 - (13*$B$3*Q6Path!BJ74)</f>
        <v>-521356.71075912192</v>
      </c>
      <c r="L81" s="24">
        <f ca="1">$B$3*40000 - $B$6 - $B$4 - (13*$B$3*Q6Path!BK74)</f>
        <v>-760450.87994259596</v>
      </c>
      <c r="M81" s="24">
        <f ca="1">$B$3*40000 - $B$6 - $B$4 - (13*$B$3*Q6Path!BL74)</f>
        <v>-2039694.4160644058</v>
      </c>
      <c r="N81" s="24">
        <f ca="1">$B$3*40000 - $B$6 - $B$4 - (13*$B$3*Q6Path!BM74)</f>
        <v>-2404962.5609729439</v>
      </c>
    </row>
    <row r="82" spans="2:14" ht="15" x14ac:dyDescent="0.25">
      <c r="B82" s="3">
        <f t="shared" ca="1" si="1"/>
        <v>7349971.3296996485</v>
      </c>
      <c r="C82" s="24">
        <f ca="1">$B$3*40000 - $B$6 - $B$4 - (13*$B$3*Q6Path!BB75)</f>
        <v>1293205.4078946365</v>
      </c>
      <c r="D82" s="24">
        <f ca="1">$B$3*40000 - $B$6 - $B$4 - (13*$B$3*Q6Path!BC75)</f>
        <v>521324.8654945055</v>
      </c>
      <c r="E82" s="24">
        <f ca="1">$B$3*40000 - $B$6 - $B$4 - (13*$B$3*Q6Path!BD75)</f>
        <v>130335.58496716153</v>
      </c>
      <c r="F82" s="24">
        <f ca="1">$B$3*40000 - $B$6 - $B$4 - (13*$B$3*Q6Path!BE75)</f>
        <v>625827.0086253155</v>
      </c>
      <c r="G82" s="24">
        <f ca="1">$B$3*40000 - $B$6 - $B$4 - (13*$B$3*Q6Path!BF75)</f>
        <v>-873347.6268238984</v>
      </c>
      <c r="H82" s="24">
        <f ca="1">$B$3*40000 - $B$6 - $B$4 - (13*$B$3*Q6Path!BG75)</f>
        <v>15056.823927646503</v>
      </c>
      <c r="I82" s="24">
        <f ca="1">$B$3*40000 - $B$6 - $B$4 - (13*$B$3*Q6Path!BH75)</f>
        <v>-428848.5221167393</v>
      </c>
      <c r="J82" s="24">
        <f ca="1">$B$3*40000 - $B$6 - $B$4 - (13*$B$3*Q6Path!BI75)</f>
        <v>1205528.974843286</v>
      </c>
      <c r="K82" s="24">
        <f ca="1">$B$3*40000 - $B$6 - $B$4 - (13*$B$3*Q6Path!BJ75)</f>
        <v>950402.01810167357</v>
      </c>
      <c r="L82" s="24">
        <f ca="1">$B$3*40000 - $B$6 - $B$4 - (13*$B$3*Q6Path!BK75)</f>
        <v>1432256.9562187791</v>
      </c>
      <c r="M82" s="24">
        <f ca="1">$B$3*40000 - $B$6 - $B$4 - (13*$B$3*Q6Path!BL75)</f>
        <v>1412438.0094007822</v>
      </c>
      <c r="N82" s="24">
        <f ca="1">$B$3*40000 - $B$6 - $B$4 - (13*$B$3*Q6Path!BM75)</f>
        <v>1065791.8291664999</v>
      </c>
    </row>
    <row r="83" spans="2:14" ht="15" x14ac:dyDescent="0.25">
      <c r="B83" s="3">
        <f t="shared" ca="1" si="1"/>
        <v>28594032.689745717</v>
      </c>
      <c r="C83" s="24">
        <f ca="1">$B$3*40000 - $B$6 - $B$4 - (13*$B$3*Q6Path!BB76)</f>
        <v>1441339.0557508413</v>
      </c>
      <c r="D83" s="24">
        <f ca="1">$B$3*40000 - $B$6 - $B$4 - (13*$B$3*Q6Path!BC76)</f>
        <v>2210403.1393497149</v>
      </c>
      <c r="E83" s="24">
        <f ca="1">$B$3*40000 - $B$6 - $B$4 - (13*$B$3*Q6Path!BD76)</f>
        <v>2313835.419915495</v>
      </c>
      <c r="F83" s="24">
        <f ca="1">$B$3*40000 - $B$6 - $B$4 - (13*$B$3*Q6Path!BE76)</f>
        <v>2443878.0057718446</v>
      </c>
      <c r="G83" s="24">
        <f ca="1">$B$3*40000 - $B$6 - $B$4 - (13*$B$3*Q6Path!BF76)</f>
        <v>2128824.3585294303</v>
      </c>
      <c r="H83" s="24">
        <f ca="1">$B$3*40000 - $B$6 - $B$4 - (13*$B$3*Q6Path!BG76)</f>
        <v>2449321.0822457965</v>
      </c>
      <c r="I83" s="24">
        <f ca="1">$B$3*40000 - $B$6 - $B$4 - (13*$B$3*Q6Path!BH76)</f>
        <v>2413474.9728727848</v>
      </c>
      <c r="J83" s="24">
        <f ca="1">$B$3*40000 - $B$6 - $B$4 - (13*$B$3*Q6Path!BI76)</f>
        <v>2314298.6210086956</v>
      </c>
      <c r="K83" s="24">
        <f ca="1">$B$3*40000 - $B$6 - $B$4 - (13*$B$3*Q6Path!BJ76)</f>
        <v>2955167.3901727959</v>
      </c>
      <c r="L83" s="24">
        <f ca="1">$B$3*40000 - $B$6 - $B$4 - (13*$B$3*Q6Path!BK76)</f>
        <v>2959284.3000276098</v>
      </c>
      <c r="M83" s="24">
        <f ca="1">$B$3*40000 - $B$6 - $B$4 - (13*$B$3*Q6Path!BL76)</f>
        <v>2429053.5268321414</v>
      </c>
      <c r="N83" s="24">
        <f ca="1">$B$3*40000 - $B$6 - $B$4 - (13*$B$3*Q6Path!BM76)</f>
        <v>2535152.8172685709</v>
      </c>
    </row>
    <row r="84" spans="2:14" ht="15" x14ac:dyDescent="0.25">
      <c r="B84" s="3">
        <f t="shared" ca="1" si="1"/>
        <v>27112576.937378164</v>
      </c>
      <c r="C84" s="24">
        <f ca="1">$B$3*40000 - $B$6 - $B$4 - (13*$B$3*Q6Path!BB77)</f>
        <v>1886272.2346293479</v>
      </c>
      <c r="D84" s="24">
        <f ca="1">$B$3*40000 - $B$6 - $B$4 - (13*$B$3*Q6Path!BC77)</f>
        <v>1527938.3692024946</v>
      </c>
      <c r="E84" s="24">
        <f ca="1">$B$3*40000 - $B$6 - $B$4 - (13*$B$3*Q6Path!BD77)</f>
        <v>1668220.3243905008</v>
      </c>
      <c r="F84" s="24">
        <f ca="1">$B$3*40000 - $B$6 - $B$4 - (13*$B$3*Q6Path!BE77)</f>
        <v>1975443.842235188</v>
      </c>
      <c r="G84" s="24">
        <f ca="1">$B$3*40000 - $B$6 - $B$4 - (13*$B$3*Q6Path!BF77)</f>
        <v>1767426.3502742155</v>
      </c>
      <c r="H84" s="24">
        <f ca="1">$B$3*40000 - $B$6 - $B$4 - (13*$B$3*Q6Path!BG77)</f>
        <v>1853544.2876011794</v>
      </c>
      <c r="I84" s="24">
        <f ca="1">$B$3*40000 - $B$6 - $B$4 - (13*$B$3*Q6Path!BH77)</f>
        <v>2257468.8092011386</v>
      </c>
      <c r="J84" s="24">
        <f ca="1">$B$3*40000 - $B$6 - $B$4 - (13*$B$3*Q6Path!BI77)</f>
        <v>2587833.2867919006</v>
      </c>
      <c r="K84" s="24">
        <f ca="1">$B$3*40000 - $B$6 - $B$4 - (13*$B$3*Q6Path!BJ77)</f>
        <v>2797693.0612379792</v>
      </c>
      <c r="L84" s="24">
        <f ca="1">$B$3*40000 - $B$6 - $B$4 - (13*$B$3*Q6Path!BK77)</f>
        <v>2818219.8687202898</v>
      </c>
      <c r="M84" s="24">
        <f ca="1">$B$3*40000 - $B$6 - $B$4 - (13*$B$3*Q6Path!BL77)</f>
        <v>3249751.2336987178</v>
      </c>
      <c r="N84" s="24">
        <f ca="1">$B$3*40000 - $B$6 - $B$4 - (13*$B$3*Q6Path!BM77)</f>
        <v>2722765.2693952145</v>
      </c>
    </row>
    <row r="85" spans="2:14" ht="15" x14ac:dyDescent="0.25">
      <c r="B85" s="3">
        <f t="shared" ca="1" si="1"/>
        <v>15227947.505620647</v>
      </c>
      <c r="C85" s="24">
        <f ca="1">$B$3*40000 - $B$6 - $B$4 - (13*$B$3*Q6Path!BB78)</f>
        <v>959551.93877501227</v>
      </c>
      <c r="D85" s="24">
        <f ca="1">$B$3*40000 - $B$6 - $B$4 - (13*$B$3*Q6Path!BC78)</f>
        <v>213266.37804716919</v>
      </c>
      <c r="E85" s="24">
        <f ca="1">$B$3*40000 - $B$6 - $B$4 - (13*$B$3*Q6Path!BD78)</f>
        <v>891908.89683633298</v>
      </c>
      <c r="F85" s="24">
        <f ca="1">$B$3*40000 - $B$6 - $B$4 - (13*$B$3*Q6Path!BE78)</f>
        <v>1401842.1579925977</v>
      </c>
      <c r="G85" s="24">
        <f ca="1">$B$3*40000 - $B$6 - $B$4 - (13*$B$3*Q6Path!BF78)</f>
        <v>1939346.5697108833</v>
      </c>
      <c r="H85" s="24">
        <f ca="1">$B$3*40000 - $B$6 - $B$4 - (13*$B$3*Q6Path!BG78)</f>
        <v>2567956.2872873992</v>
      </c>
      <c r="I85" s="24">
        <f ca="1">$B$3*40000 - $B$6 - $B$4 - (13*$B$3*Q6Path!BH78)</f>
        <v>2028550.0957766101</v>
      </c>
      <c r="J85" s="24">
        <f ca="1">$B$3*40000 - $B$6 - $B$4 - (13*$B$3*Q6Path!BI78)</f>
        <v>1596625.2911479706</v>
      </c>
      <c r="K85" s="24">
        <f ca="1">$B$3*40000 - $B$6 - $B$4 - (13*$B$3*Q6Path!BJ78)</f>
        <v>1906673.9536710819</v>
      </c>
      <c r="L85" s="24">
        <f ca="1">$B$3*40000 - $B$6 - $B$4 - (13*$B$3*Q6Path!BK78)</f>
        <v>748901.65130716376</v>
      </c>
      <c r="M85" s="24">
        <f ca="1">$B$3*40000 - $B$6 - $B$4 - (13*$B$3*Q6Path!BL78)</f>
        <v>613926.8637663899</v>
      </c>
      <c r="N85" s="24">
        <f ca="1">$B$3*40000 - $B$6 - $B$4 - (13*$B$3*Q6Path!BM78)</f>
        <v>359397.42130203545</v>
      </c>
    </row>
    <row r="86" spans="2:14" ht="15" x14ac:dyDescent="0.25">
      <c r="B86" s="3">
        <f t="shared" ca="1" si="1"/>
        <v>18842361.280850161</v>
      </c>
      <c r="C86" s="24">
        <f ca="1">$B$3*40000 - $B$6 - $B$4 - (13*$B$3*Q6Path!BB79)</f>
        <v>1008799.9470626283</v>
      </c>
      <c r="D86" s="24">
        <f ca="1">$B$3*40000 - $B$6 - $B$4 - (13*$B$3*Q6Path!BC79)</f>
        <v>1692619.9607624421</v>
      </c>
      <c r="E86" s="24">
        <f ca="1">$B$3*40000 - $B$6 - $B$4 - (13*$B$3*Q6Path!BD79)</f>
        <v>1727952.3163848063</v>
      </c>
      <c r="F86" s="24">
        <f ca="1">$B$3*40000 - $B$6 - $B$4 - (13*$B$3*Q6Path!BE79)</f>
        <v>725634.93872253504</v>
      </c>
      <c r="G86" s="24">
        <f ca="1">$B$3*40000 - $B$6 - $B$4 - (13*$B$3*Q6Path!BF79)</f>
        <v>860543.92852764484</v>
      </c>
      <c r="H86" s="24">
        <f ca="1">$B$3*40000 - $B$6 - $B$4 - (13*$B$3*Q6Path!BG79)</f>
        <v>1428126.7841723375</v>
      </c>
      <c r="I86" s="24">
        <f ca="1">$B$3*40000 - $B$6 - $B$4 - (13*$B$3*Q6Path!BH79)</f>
        <v>1132794.4206490405</v>
      </c>
      <c r="J86" s="24">
        <f ca="1">$B$3*40000 - $B$6 - $B$4 - (13*$B$3*Q6Path!BI79)</f>
        <v>1519282.8419848196</v>
      </c>
      <c r="K86" s="24">
        <f ca="1">$B$3*40000 - $B$6 - $B$4 - (13*$B$3*Q6Path!BJ79)</f>
        <v>1672278.8307961011</v>
      </c>
      <c r="L86" s="24">
        <f ca="1">$B$3*40000 - $B$6 - $B$4 - (13*$B$3*Q6Path!BK79)</f>
        <v>2317801.1689488431</v>
      </c>
      <c r="M86" s="24">
        <f ca="1">$B$3*40000 - $B$6 - $B$4 - (13*$B$3*Q6Path!BL79)</f>
        <v>2514685.5362950042</v>
      </c>
      <c r="N86" s="24">
        <f ca="1">$B$3*40000 - $B$6 - $B$4 - (13*$B$3*Q6Path!BM79)</f>
        <v>2241840.6065439587</v>
      </c>
    </row>
    <row r="87" spans="2:14" ht="15" x14ac:dyDescent="0.25">
      <c r="B87" s="3">
        <f t="shared" ca="1" si="1"/>
        <v>18172219.771984376</v>
      </c>
      <c r="C87" s="24">
        <f ca="1">$B$3*40000 - $B$6 - $B$4 - (13*$B$3*Q6Path!BB80)</f>
        <v>559404.93646118883</v>
      </c>
      <c r="D87" s="24">
        <f ca="1">$B$3*40000 - $B$6 - $B$4 - (13*$B$3*Q6Path!BC80)</f>
        <v>714818.77239764389</v>
      </c>
      <c r="E87" s="24">
        <f ca="1">$B$3*40000 - $B$6 - $B$4 - (13*$B$3*Q6Path!BD80)</f>
        <v>944389.83397583663</v>
      </c>
      <c r="F87" s="24">
        <f ca="1">$B$3*40000 - $B$6 - $B$4 - (13*$B$3*Q6Path!BE80)</f>
        <v>1028385.2517050365</v>
      </c>
      <c r="G87" s="24">
        <f ca="1">$B$3*40000 - $B$6 - $B$4 - (13*$B$3*Q6Path!BF80)</f>
        <v>1895777.3869018704</v>
      </c>
      <c r="H87" s="24">
        <f ca="1">$B$3*40000 - $B$6 - $B$4 - (13*$B$3*Q6Path!BG80)</f>
        <v>1877460.5304355454</v>
      </c>
      <c r="I87" s="24">
        <f ca="1">$B$3*40000 - $B$6 - $B$4 - (13*$B$3*Q6Path!BH80)</f>
        <v>1591690.7010565288</v>
      </c>
      <c r="J87" s="24">
        <f ca="1">$B$3*40000 - $B$6 - $B$4 - (13*$B$3*Q6Path!BI80)</f>
        <v>1512388.8071191451</v>
      </c>
      <c r="K87" s="24">
        <f ca="1">$B$3*40000 - $B$6 - $B$4 - (13*$B$3*Q6Path!BJ80)</f>
        <v>1559035.9936627774</v>
      </c>
      <c r="L87" s="24">
        <f ca="1">$B$3*40000 - $B$6 - $B$4 - (13*$B$3*Q6Path!BK80)</f>
        <v>1694799.2210110473</v>
      </c>
      <c r="M87" s="24">
        <f ca="1">$B$3*40000 - $B$6 - $B$4 - (13*$B$3*Q6Path!BL80)</f>
        <v>2366739.4200761556</v>
      </c>
      <c r="N87" s="24">
        <f ca="1">$B$3*40000 - $B$6 - $B$4 - (13*$B$3*Q6Path!BM80)</f>
        <v>2427328.9171815999</v>
      </c>
    </row>
    <row r="88" spans="2:14" ht="15" x14ac:dyDescent="0.25">
      <c r="B88" s="3">
        <f t="shared" ca="1" si="1"/>
        <v>10262762.149346765</v>
      </c>
      <c r="C88" s="24">
        <f ca="1">$B$3*40000 - $B$6 - $B$4 - (13*$B$3*Q6Path!BB81)</f>
        <v>1648641.2339319242</v>
      </c>
      <c r="D88" s="24">
        <f ca="1">$B$3*40000 - $B$6 - $B$4 - (13*$B$3*Q6Path!BC81)</f>
        <v>1881407.5495086666</v>
      </c>
      <c r="E88" s="24">
        <f ca="1">$B$3*40000 - $B$6 - $B$4 - (13*$B$3*Q6Path!BD81)</f>
        <v>1088523.1591797015</v>
      </c>
      <c r="F88" s="24">
        <f ca="1">$B$3*40000 - $B$6 - $B$4 - (13*$B$3*Q6Path!BE81)</f>
        <v>1548822.2309453525</v>
      </c>
      <c r="G88" s="24">
        <f ca="1">$B$3*40000 - $B$6 - $B$4 - (13*$B$3*Q6Path!BF81)</f>
        <v>198777.04116757959</v>
      </c>
      <c r="H88" s="24">
        <f ca="1">$B$3*40000 - $B$6 - $B$4 - (13*$B$3*Q6Path!BG81)</f>
        <v>246899.09132440202</v>
      </c>
      <c r="I88" s="24">
        <f ca="1">$B$3*40000 - $B$6 - $B$4 - (13*$B$3*Q6Path!BH81)</f>
        <v>-174163.42952342983</v>
      </c>
      <c r="J88" s="24">
        <f ca="1">$B$3*40000 - $B$6 - $B$4 - (13*$B$3*Q6Path!BI81)</f>
        <v>597397.0888057081</v>
      </c>
      <c r="K88" s="24">
        <f ca="1">$B$3*40000 - $B$6 - $B$4 - (13*$B$3*Q6Path!BJ81)</f>
        <v>683580.36136354972</v>
      </c>
      <c r="L88" s="24">
        <f ca="1">$B$3*40000 - $B$6 - $B$4 - (13*$B$3*Q6Path!BK81)</f>
        <v>544807.72147739772</v>
      </c>
      <c r="M88" s="24">
        <f ca="1">$B$3*40000 - $B$6 - $B$4 - (13*$B$3*Q6Path!BL81)</f>
        <v>1231349.9426280074</v>
      </c>
      <c r="N88" s="24">
        <f ca="1">$B$3*40000 - $B$6 - $B$4 - (13*$B$3*Q6Path!BM81)</f>
        <v>766720.15853790473</v>
      </c>
    </row>
    <row r="89" spans="2:14" ht="15" x14ac:dyDescent="0.25">
      <c r="B89" s="3">
        <f t="shared" ca="1" si="1"/>
        <v>1845452.9466357986</v>
      </c>
      <c r="C89" s="24">
        <f ca="1">$B$3*40000 - $B$6 - $B$4 - (13*$B$3*Q6Path!BB82)</f>
        <v>648082.33323492389</v>
      </c>
      <c r="D89" s="24">
        <f ca="1">$B$3*40000 - $B$6 - $B$4 - (13*$B$3*Q6Path!BC82)</f>
        <v>943288.02419648785</v>
      </c>
      <c r="E89" s="24">
        <f ca="1">$B$3*40000 - $B$6 - $B$4 - (13*$B$3*Q6Path!BD82)</f>
        <v>1353722.0978686027</v>
      </c>
      <c r="F89" s="24">
        <f ca="1">$B$3*40000 - $B$6 - $B$4 - (13*$B$3*Q6Path!BE82)</f>
        <v>825781.87994859274</v>
      </c>
      <c r="G89" s="24">
        <f ca="1">$B$3*40000 - $B$6 - $B$4 - (13*$B$3*Q6Path!BF82)</f>
        <v>617477.3058149321</v>
      </c>
      <c r="H89" s="24">
        <f ca="1">$B$3*40000 - $B$6 - $B$4 - (13*$B$3*Q6Path!BG82)</f>
        <v>296451.51185224857</v>
      </c>
      <c r="I89" s="24">
        <f ca="1">$B$3*40000 - $B$6 - $B$4 - (13*$B$3*Q6Path!BH82)</f>
        <v>681979.82793594431</v>
      </c>
      <c r="J89" s="24">
        <f ca="1">$B$3*40000 - $B$6 - $B$4 - (13*$B$3*Q6Path!BI82)</f>
        <v>866036.78730582632</v>
      </c>
      <c r="K89" s="24">
        <f ca="1">$B$3*40000 - $B$6 - $B$4 - (13*$B$3*Q6Path!BJ82)</f>
        <v>-139989.6936773872</v>
      </c>
      <c r="L89" s="24">
        <f ca="1">$B$3*40000 - $B$6 - $B$4 - (13*$B$3*Q6Path!BK82)</f>
        <v>-921385.90357642062</v>
      </c>
      <c r="M89" s="24">
        <f ca="1">$B$3*40000 - $B$6 - $B$4 - (13*$B$3*Q6Path!BL82)</f>
        <v>-1523433.7057708157</v>
      </c>
      <c r="N89" s="24">
        <f ca="1">$B$3*40000 - $B$6 - $B$4 - (13*$B$3*Q6Path!BM82)</f>
        <v>-1802557.5184971364</v>
      </c>
    </row>
    <row r="90" spans="2:14" ht="15" x14ac:dyDescent="0.25">
      <c r="B90" s="3">
        <f t="shared" ca="1" si="1"/>
        <v>1737063.220482924</v>
      </c>
      <c r="C90" s="24">
        <f ca="1">$B$3*40000 - $B$6 - $B$4 - (13*$B$3*Q6Path!BB83)</f>
        <v>1364204.9215995278</v>
      </c>
      <c r="D90" s="24">
        <f ca="1">$B$3*40000 - $B$6 - $B$4 - (13*$B$3*Q6Path!BC83)</f>
        <v>1224334.5419305721</v>
      </c>
      <c r="E90" s="24">
        <f ca="1">$B$3*40000 - $B$6 - $B$4 - (13*$B$3*Q6Path!BD83)</f>
        <v>785018.58167475834</v>
      </c>
      <c r="F90" s="24">
        <f ca="1">$B$3*40000 - $B$6 - $B$4 - (13*$B$3*Q6Path!BE83)</f>
        <v>399866.492218839</v>
      </c>
      <c r="G90" s="24">
        <f ca="1">$B$3*40000 - $B$6 - $B$4 - (13*$B$3*Q6Path!BF83)</f>
        <v>-338815.16186705977</v>
      </c>
      <c r="H90" s="24">
        <f ca="1">$B$3*40000 - $B$6 - $B$4 - (13*$B$3*Q6Path!BG83)</f>
        <v>-877263.44995887578</v>
      </c>
      <c r="I90" s="24">
        <f ca="1">$B$3*40000 - $B$6 - $B$4 - (13*$B$3*Q6Path!BH83)</f>
        <v>-585816.04542421829</v>
      </c>
      <c r="J90" s="24">
        <f ca="1">$B$3*40000 - $B$6 - $B$4 - (13*$B$3*Q6Path!BI83)</f>
        <v>270088.22802467272</v>
      </c>
      <c r="K90" s="24">
        <f ca="1">$B$3*40000 - $B$6 - $B$4 - (13*$B$3*Q6Path!BJ83)</f>
        <v>-77247.030267884955</v>
      </c>
      <c r="L90" s="24">
        <f ca="1">$B$3*40000 - $B$6 - $B$4 - (13*$B$3*Q6Path!BK83)</f>
        <v>406558.72188246809</v>
      </c>
      <c r="M90" s="24">
        <f ca="1">$B$3*40000 - $B$6 - $B$4 - (13*$B$3*Q6Path!BL83)</f>
        <v>-50617.42347898148</v>
      </c>
      <c r="N90" s="24">
        <f ca="1">$B$3*40000 - $B$6 - $B$4 - (13*$B$3*Q6Path!BM83)</f>
        <v>-783249.15585089382</v>
      </c>
    </row>
    <row r="91" spans="2:14" ht="15" x14ac:dyDescent="0.25">
      <c r="B91" s="3">
        <f t="shared" ca="1" si="1"/>
        <v>12142703.767014548</v>
      </c>
      <c r="C91" s="24">
        <f ca="1">$B$3*40000 - $B$6 - $B$4 - (13*$B$3*Q6Path!BB84)</f>
        <v>1552981.796939563</v>
      </c>
      <c r="D91" s="24">
        <f ca="1">$B$3*40000 - $B$6 - $B$4 - (13*$B$3*Q6Path!BC84)</f>
        <v>1545677.8447330426</v>
      </c>
      <c r="E91" s="24">
        <f ca="1">$B$3*40000 - $B$6 - $B$4 - (13*$B$3*Q6Path!BD84)</f>
        <v>1227531.3695839234</v>
      </c>
      <c r="F91" s="24">
        <f ca="1">$B$3*40000 - $B$6 - $B$4 - (13*$B$3*Q6Path!BE84)</f>
        <v>1003630.3755461033</v>
      </c>
      <c r="G91" s="24">
        <f ca="1">$B$3*40000 - $B$6 - $B$4 - (13*$B$3*Q6Path!BF84)</f>
        <v>1272797.942365814</v>
      </c>
      <c r="H91" s="24">
        <f ca="1">$B$3*40000 - $B$6 - $B$4 - (13*$B$3*Q6Path!BG84)</f>
        <v>403609.88369497564</v>
      </c>
      <c r="I91" s="24">
        <f ca="1">$B$3*40000 - $B$6 - $B$4 - (13*$B$3*Q6Path!BH84)</f>
        <v>800801.69840554241</v>
      </c>
      <c r="J91" s="24">
        <f ca="1">$B$3*40000 - $B$6 - $B$4 - (13*$B$3*Q6Path!BI84)</f>
        <v>871659.76208617166</v>
      </c>
      <c r="K91" s="24">
        <f ca="1">$B$3*40000 - $B$6 - $B$4 - (13*$B$3*Q6Path!BJ84)</f>
        <v>1107699.6501412736</v>
      </c>
      <c r="L91" s="24">
        <f ca="1">$B$3*40000 - $B$6 - $B$4 - (13*$B$3*Q6Path!BK84)</f>
        <v>830127.63821936585</v>
      </c>
      <c r="M91" s="24">
        <f ca="1">$B$3*40000 - $B$6 - $B$4 - (13*$B$3*Q6Path!BL84)</f>
        <v>584079.78193349671</v>
      </c>
      <c r="N91" s="24">
        <f ca="1">$B$3*40000 - $B$6 - $B$4 - (13*$B$3*Q6Path!BM84)</f>
        <v>942106.0233652778</v>
      </c>
    </row>
    <row r="92" spans="2:14" ht="15" x14ac:dyDescent="0.25">
      <c r="B92" s="3">
        <f t="shared" ca="1" si="1"/>
        <v>24654081.373181194</v>
      </c>
      <c r="C92" s="24">
        <f ca="1">$B$3*40000 - $B$6 - $B$4 - (13*$B$3*Q6Path!BB85)</f>
        <v>1504260.4531191234</v>
      </c>
      <c r="D92" s="24">
        <f ca="1">$B$3*40000 - $B$6 - $B$4 - (13*$B$3*Q6Path!BC85)</f>
        <v>1982918.2380546331</v>
      </c>
      <c r="E92" s="24">
        <f ca="1">$B$3*40000 - $B$6 - $B$4 - (13*$B$3*Q6Path!BD85)</f>
        <v>2209059.9252648102</v>
      </c>
      <c r="F92" s="24">
        <f ca="1">$B$3*40000 - $B$6 - $B$4 - (13*$B$3*Q6Path!BE85)</f>
        <v>1743181.3896147972</v>
      </c>
      <c r="G92" s="24">
        <f ca="1">$B$3*40000 - $B$6 - $B$4 - (13*$B$3*Q6Path!BF85)</f>
        <v>1970331.2981913211</v>
      </c>
      <c r="H92" s="24">
        <f ca="1">$B$3*40000 - $B$6 - $B$4 - (13*$B$3*Q6Path!BG85)</f>
        <v>2812331.4836152978</v>
      </c>
      <c r="I92" s="24">
        <f ca="1">$B$3*40000 - $B$6 - $B$4 - (13*$B$3*Q6Path!BH85)</f>
        <v>2025049.5457949396</v>
      </c>
      <c r="J92" s="24">
        <f ca="1">$B$3*40000 - $B$6 - $B$4 - (13*$B$3*Q6Path!BI85)</f>
        <v>1829196.1224003853</v>
      </c>
      <c r="K92" s="24">
        <f ca="1">$B$3*40000 - $B$6 - $B$4 - (13*$B$3*Q6Path!BJ85)</f>
        <v>2151314.0094794366</v>
      </c>
      <c r="L92" s="24">
        <f ca="1">$B$3*40000 - $B$6 - $B$4 - (13*$B$3*Q6Path!BK85)</f>
        <v>2430117.8014203352</v>
      </c>
      <c r="M92" s="24">
        <f ca="1">$B$3*40000 - $B$6 - $B$4 - (13*$B$3*Q6Path!BL85)</f>
        <v>1638969.1998873577</v>
      </c>
      <c r="N92" s="24">
        <f ca="1">$B$3*40000 - $B$6 - $B$4 - (13*$B$3*Q6Path!BM85)</f>
        <v>2357351.9063387555</v>
      </c>
    </row>
    <row r="93" spans="2:14" ht="15" x14ac:dyDescent="0.25">
      <c r="B93" s="3">
        <f t="shared" ca="1" si="1"/>
        <v>5736433.7221686319</v>
      </c>
      <c r="C93" s="24">
        <f ca="1">$B$3*40000 - $B$6 - $B$4 - (13*$B$3*Q6Path!BB86)</f>
        <v>1624631.234966252</v>
      </c>
      <c r="D93" s="24">
        <f ca="1">$B$3*40000 - $B$6 - $B$4 - (13*$B$3*Q6Path!BC86)</f>
        <v>1534784.7838001093</v>
      </c>
      <c r="E93" s="24">
        <f ca="1">$B$3*40000 - $B$6 - $B$4 - (13*$B$3*Q6Path!BD86)</f>
        <v>1772629.5195892891</v>
      </c>
      <c r="F93" s="24">
        <f ca="1">$B$3*40000 - $B$6 - $B$4 - (13*$B$3*Q6Path!BE86)</f>
        <v>1207046.5840002382</v>
      </c>
      <c r="G93" s="24">
        <f ca="1">$B$3*40000 - $B$6 - $B$4 - (13*$B$3*Q6Path!BF86)</f>
        <v>1468161.1106204912</v>
      </c>
      <c r="H93" s="24">
        <f ca="1">$B$3*40000 - $B$6 - $B$4 - (13*$B$3*Q6Path!BG86)</f>
        <v>479979.1240638243</v>
      </c>
      <c r="I93" s="24">
        <f ca="1">$B$3*40000 - $B$6 - $B$4 - (13*$B$3*Q6Path!BH86)</f>
        <v>1015210.2378761079</v>
      </c>
      <c r="J93" s="24">
        <f ca="1">$B$3*40000 - $B$6 - $B$4 - (13*$B$3*Q6Path!BI86)</f>
        <v>-438014.01391506661</v>
      </c>
      <c r="K93" s="24">
        <f ca="1">$B$3*40000 - $B$6 - $B$4 - (13*$B$3*Q6Path!BJ86)</f>
        <v>-1003795.2423946029</v>
      </c>
      <c r="L93" s="24">
        <f ca="1">$B$3*40000 - $B$6 - $B$4 - (13*$B$3*Q6Path!BK86)</f>
        <v>-815061.25616889168</v>
      </c>
      <c r="M93" s="24">
        <f ca="1">$B$3*40000 - $B$6 - $B$4 - (13*$B$3*Q6Path!BL86)</f>
        <v>-810082.46803973801</v>
      </c>
      <c r="N93" s="24">
        <f ca="1">$B$3*40000 - $B$6 - $B$4 - (13*$B$3*Q6Path!BM86)</f>
        <v>-299055.89222938009</v>
      </c>
    </row>
    <row r="94" spans="2:14" ht="15" x14ac:dyDescent="0.25">
      <c r="B94" s="3">
        <f t="shared" ca="1" si="1"/>
        <v>22191362.316642344</v>
      </c>
      <c r="C94" s="24">
        <f ca="1">$B$3*40000 - $B$6 - $B$4 - (13*$B$3*Q6Path!BB87)</f>
        <v>2065321.0592611157</v>
      </c>
      <c r="D94" s="24">
        <f ca="1">$B$3*40000 - $B$6 - $B$4 - (13*$B$3*Q6Path!BC87)</f>
        <v>2134032.5119342138</v>
      </c>
      <c r="E94" s="24">
        <f ca="1">$B$3*40000 - $B$6 - $B$4 - (13*$B$3*Q6Path!BD87)</f>
        <v>1848041.425277832</v>
      </c>
      <c r="F94" s="24">
        <f ca="1">$B$3*40000 - $B$6 - $B$4 - (13*$B$3*Q6Path!BE87)</f>
        <v>2351350.2509479909</v>
      </c>
      <c r="G94" s="24">
        <f ca="1">$B$3*40000 - $B$6 - $B$4 - (13*$B$3*Q6Path!BF87)</f>
        <v>2060330.1591223539</v>
      </c>
      <c r="H94" s="24">
        <f ca="1">$B$3*40000 - $B$6 - $B$4 - (13*$B$3*Q6Path!BG87)</f>
        <v>1481140.7997827204</v>
      </c>
      <c r="I94" s="24">
        <f ca="1">$B$3*40000 - $B$6 - $B$4 - (13*$B$3*Q6Path!BH87)</f>
        <v>1845681.19474247</v>
      </c>
      <c r="J94" s="24">
        <f ca="1">$B$3*40000 - $B$6 - $B$4 - (13*$B$3*Q6Path!BI87)</f>
        <v>2273024.9291903833</v>
      </c>
      <c r="K94" s="24">
        <f ca="1">$B$3*40000 - $B$6 - $B$4 - (13*$B$3*Q6Path!BJ87)</f>
        <v>2139700.4231657153</v>
      </c>
      <c r="L94" s="24">
        <f ca="1">$B$3*40000 - $B$6 - $B$4 - (13*$B$3*Q6Path!BK87)</f>
        <v>1417994.8039736599</v>
      </c>
      <c r="M94" s="24">
        <f ca="1">$B$3*40000 - $B$6 - $B$4 - (13*$B$3*Q6Path!BL87)</f>
        <v>1204871.5509033529</v>
      </c>
      <c r="N94" s="24">
        <f ca="1">$B$3*40000 - $B$6 - $B$4 - (13*$B$3*Q6Path!BM87)</f>
        <v>1369873.208340534</v>
      </c>
    </row>
    <row r="95" spans="2:14" ht="15" x14ac:dyDescent="0.25">
      <c r="B95" s="3">
        <f t="shared" ca="1" si="1"/>
        <v>32687702.953125123</v>
      </c>
      <c r="C95" s="24">
        <f ca="1">$B$3*40000 - $B$6 - $B$4 - (13*$B$3*Q6Path!BB88)</f>
        <v>1619840.4063243335</v>
      </c>
      <c r="D95" s="24">
        <f ca="1">$B$3*40000 - $B$6 - $B$4 - (13*$B$3*Q6Path!BC88)</f>
        <v>2153385.4174318244</v>
      </c>
      <c r="E95" s="24">
        <f ca="1">$B$3*40000 - $B$6 - $B$4 - (13*$B$3*Q6Path!BD88)</f>
        <v>1659018.2371608196</v>
      </c>
      <c r="F95" s="24">
        <f ca="1">$B$3*40000 - $B$6 - $B$4 - (13*$B$3*Q6Path!BE88)</f>
        <v>2221595.1189183937</v>
      </c>
      <c r="G95" s="24">
        <f ca="1">$B$3*40000 - $B$6 - $B$4 - (13*$B$3*Q6Path!BF88)</f>
        <v>2568570.6388863884</v>
      </c>
      <c r="H95" s="24">
        <f ca="1">$B$3*40000 - $B$6 - $B$4 - (13*$B$3*Q6Path!BG88)</f>
        <v>2813952.8886283371</v>
      </c>
      <c r="I95" s="24">
        <f ca="1">$B$3*40000 - $B$6 - $B$4 - (13*$B$3*Q6Path!BH88)</f>
        <v>3652200.4265398816</v>
      </c>
      <c r="J95" s="24">
        <f ca="1">$B$3*40000 - $B$6 - $B$4 - (13*$B$3*Q6Path!BI88)</f>
        <v>3630277.4303492098</v>
      </c>
      <c r="K95" s="24">
        <f ca="1">$B$3*40000 - $B$6 - $B$4 - (13*$B$3*Q6Path!BJ88)</f>
        <v>2981215.1240329091</v>
      </c>
      <c r="L95" s="24">
        <f ca="1">$B$3*40000 - $B$6 - $B$4 - (13*$B$3*Q6Path!BK88)</f>
        <v>3218418.9587097224</v>
      </c>
      <c r="M95" s="24">
        <f ca="1">$B$3*40000 - $B$6 - $B$4 - (13*$B$3*Q6Path!BL88)</f>
        <v>3471693.8674833896</v>
      </c>
      <c r="N95" s="24">
        <f ca="1">$B$3*40000 - $B$6 - $B$4 - (13*$B$3*Q6Path!BM88)</f>
        <v>2697534.4386599148</v>
      </c>
    </row>
    <row r="96" spans="2:14" ht="15" x14ac:dyDescent="0.25">
      <c r="B96" s="3">
        <f t="shared" ca="1" si="1"/>
        <v>9831038.4287674278</v>
      </c>
      <c r="C96" s="24">
        <f ca="1">$B$3*40000 - $B$6 - $B$4 - (13*$B$3*Q6Path!BB89)</f>
        <v>1248922.3024348095</v>
      </c>
      <c r="D96" s="24">
        <f ca="1">$B$3*40000 - $B$6 - $B$4 - (13*$B$3*Q6Path!BC89)</f>
        <v>1462580.0321556721</v>
      </c>
      <c r="E96" s="24">
        <f ca="1">$B$3*40000 - $B$6 - $B$4 - (13*$B$3*Q6Path!BD89)</f>
        <v>1506941.506565935</v>
      </c>
      <c r="F96" s="24">
        <f ca="1">$B$3*40000 - $B$6 - $B$4 - (13*$B$3*Q6Path!BE89)</f>
        <v>1695793.6681413921</v>
      </c>
      <c r="G96" s="24">
        <f ca="1">$B$3*40000 - $B$6 - $B$4 - (13*$B$3*Q6Path!BF89)</f>
        <v>1157719.204539001</v>
      </c>
      <c r="H96" s="24">
        <f ca="1">$B$3*40000 - $B$6 - $B$4 - (13*$B$3*Q6Path!BG89)</f>
        <v>1305233.8234475674</v>
      </c>
      <c r="I96" s="24">
        <f ca="1">$B$3*40000 - $B$6 - $B$4 - (13*$B$3*Q6Path!BH89)</f>
        <v>1181981.2462613741</v>
      </c>
      <c r="J96" s="24">
        <f ca="1">$B$3*40000 - $B$6 - $B$4 - (13*$B$3*Q6Path!BI89)</f>
        <v>1319172.182802069</v>
      </c>
      <c r="K96" s="24">
        <f ca="1">$B$3*40000 - $B$6 - $B$4 - (13*$B$3*Q6Path!BJ89)</f>
        <v>1181510.4228824703</v>
      </c>
      <c r="L96" s="24">
        <f ca="1">$B$3*40000 - $B$6 - $B$4 - (13*$B$3*Q6Path!BK89)</f>
        <v>565744.42567618378</v>
      </c>
      <c r="M96" s="24">
        <f ca="1">$B$3*40000 - $B$6 - $B$4 - (13*$B$3*Q6Path!BL89)</f>
        <v>-653377.71279580053</v>
      </c>
      <c r="N96" s="24">
        <f ca="1">$B$3*40000 - $B$6 - $B$4 - (13*$B$3*Q6Path!BM89)</f>
        <v>-2141182.6733432487</v>
      </c>
    </row>
    <row r="97" spans="2:14" ht="15" x14ac:dyDescent="0.25">
      <c r="B97" s="3">
        <f t="shared" ca="1" si="1"/>
        <v>9030873.1734375264</v>
      </c>
      <c r="C97" s="24">
        <f ca="1">$B$3*40000 - $B$6 - $B$4 - (13*$B$3*Q6Path!BB90)</f>
        <v>1648853.8957466148</v>
      </c>
      <c r="D97" s="24">
        <f ca="1">$B$3*40000 - $B$6 - $B$4 - (13*$B$3*Q6Path!BC90)</f>
        <v>1858631.1257980326</v>
      </c>
      <c r="E97" s="24">
        <f ca="1">$B$3*40000 - $B$6 - $B$4 - (13*$B$3*Q6Path!BD90)</f>
        <v>1736963.5984324981</v>
      </c>
      <c r="F97" s="24">
        <f ca="1">$B$3*40000 - $B$6 - $B$4 - (13*$B$3*Q6Path!BE90)</f>
        <v>911648.05591878016</v>
      </c>
      <c r="G97" s="24">
        <f ca="1">$B$3*40000 - $B$6 - $B$4 - (13*$B$3*Q6Path!BF90)</f>
        <v>1673352.967548877</v>
      </c>
      <c r="H97" s="24">
        <f ca="1">$B$3*40000 - $B$6 - $B$4 - (13*$B$3*Q6Path!BG90)</f>
        <v>1893766.9870003825</v>
      </c>
      <c r="I97" s="24">
        <f ca="1">$B$3*40000 - $B$6 - $B$4 - (13*$B$3*Q6Path!BH90)</f>
        <v>822088.3155944515</v>
      </c>
      <c r="J97" s="24">
        <f ca="1">$B$3*40000 - $B$6 - $B$4 - (13*$B$3*Q6Path!BI90)</f>
        <v>763211.75983365718</v>
      </c>
      <c r="K97" s="24">
        <f ca="1">$B$3*40000 - $B$6 - $B$4 - (13*$B$3*Q6Path!BJ90)</f>
        <v>225860.73346812278</v>
      </c>
      <c r="L97" s="24">
        <f ca="1">$B$3*40000 - $B$6 - $B$4 - (13*$B$3*Q6Path!BK90)</f>
        <v>86236.749660333619</v>
      </c>
      <c r="M97" s="24">
        <f ca="1">$B$3*40000 - $B$6 - $B$4 - (13*$B$3*Q6Path!BL90)</f>
        <v>-1221735.2655414119</v>
      </c>
      <c r="N97" s="24">
        <f ca="1">$B$3*40000 - $B$6 - $B$4 - (13*$B$3*Q6Path!BM90)</f>
        <v>-1368005.7500228137</v>
      </c>
    </row>
    <row r="98" spans="2:14" ht="15" x14ac:dyDescent="0.25">
      <c r="B98" s="3">
        <f t="shared" ca="1" si="1"/>
        <v>16668042.460236572</v>
      </c>
      <c r="C98" s="24">
        <f ca="1">$B$3*40000 - $B$6 - $B$4 - (13*$B$3*Q6Path!BB91)</f>
        <v>1201179.9248583782</v>
      </c>
      <c r="D98" s="24">
        <f ca="1">$B$3*40000 - $B$6 - $B$4 - (13*$B$3*Q6Path!BC91)</f>
        <v>1503431.7464395268</v>
      </c>
      <c r="E98" s="24">
        <f ca="1">$B$3*40000 - $B$6 - $B$4 - (13*$B$3*Q6Path!BD91)</f>
        <v>1617046.8606063668</v>
      </c>
      <c r="F98" s="24">
        <f ca="1">$B$3*40000 - $B$6 - $B$4 - (13*$B$3*Q6Path!BE91)</f>
        <v>1162632.7740633506</v>
      </c>
      <c r="G98" s="24">
        <f ca="1">$B$3*40000 - $B$6 - $B$4 - (13*$B$3*Q6Path!BF91)</f>
        <v>566001.26128965057</v>
      </c>
      <c r="H98" s="24">
        <f ca="1">$B$3*40000 - $B$6 - $B$4 - (13*$B$3*Q6Path!BG91)</f>
        <v>154052.09417803492</v>
      </c>
      <c r="I98" s="24">
        <f ca="1">$B$3*40000 - $B$6 - $B$4 - (13*$B$3*Q6Path!BH91)</f>
        <v>642007.71524331905</v>
      </c>
      <c r="J98" s="24">
        <f ca="1">$B$3*40000 - $B$6 - $B$4 - (13*$B$3*Q6Path!BI91)</f>
        <v>1036705.3522373214</v>
      </c>
      <c r="K98" s="24">
        <f ca="1">$B$3*40000 - $B$6 - $B$4 - (13*$B$3*Q6Path!BJ91)</f>
        <v>1820527.2417829456</v>
      </c>
      <c r="L98" s="24">
        <f ca="1">$B$3*40000 - $B$6 - $B$4 - (13*$B$3*Q6Path!BK91)</f>
        <v>2472840.2867480554</v>
      </c>
      <c r="M98" s="24">
        <f ca="1">$B$3*40000 - $B$6 - $B$4 - (13*$B$3*Q6Path!BL91)</f>
        <v>2423725.3261823957</v>
      </c>
      <c r="N98" s="24">
        <f ca="1">$B$3*40000 - $B$6 - $B$4 - (13*$B$3*Q6Path!BM91)</f>
        <v>2067891.876607229</v>
      </c>
    </row>
    <row r="99" spans="2:14" ht="15" x14ac:dyDescent="0.25">
      <c r="B99" s="3">
        <f t="shared" ca="1" si="1"/>
        <v>30093870.973983347</v>
      </c>
      <c r="C99" s="24">
        <f ca="1">$B$3*40000 - $B$6 - $B$4 - (13*$B$3*Q6Path!BB92)</f>
        <v>1510322.2371629942</v>
      </c>
      <c r="D99" s="24">
        <f ca="1">$B$3*40000 - $B$6 - $B$4 - (13*$B$3*Q6Path!BC92)</f>
        <v>2279866.4518890828</v>
      </c>
      <c r="E99" s="24">
        <f ca="1">$B$3*40000 - $B$6 - $B$4 - (13*$B$3*Q6Path!BD92)</f>
        <v>2390491.9041194948</v>
      </c>
      <c r="F99" s="24">
        <f ca="1">$B$3*40000 - $B$6 - $B$4 - (13*$B$3*Q6Path!BE92)</f>
        <v>2348187.4216178572</v>
      </c>
      <c r="G99" s="24">
        <f ca="1">$B$3*40000 - $B$6 - $B$4 - (13*$B$3*Q6Path!BF92)</f>
        <v>2633546.0176106533</v>
      </c>
      <c r="H99" s="24">
        <f ca="1">$B$3*40000 - $B$6 - $B$4 - (13*$B$3*Q6Path!BG92)</f>
        <v>2459715.0305535477</v>
      </c>
      <c r="I99" s="24">
        <f ca="1">$B$3*40000 - $B$6 - $B$4 - (13*$B$3*Q6Path!BH92)</f>
        <v>2746018.5358593734</v>
      </c>
      <c r="J99" s="24">
        <f ca="1">$B$3*40000 - $B$6 - $B$4 - (13*$B$3*Q6Path!BI92)</f>
        <v>2887235.3822427681</v>
      </c>
      <c r="K99" s="24">
        <f ca="1">$B$3*40000 - $B$6 - $B$4 - (13*$B$3*Q6Path!BJ92)</f>
        <v>2745433.2418101383</v>
      </c>
      <c r="L99" s="24">
        <f ca="1">$B$3*40000 - $B$6 - $B$4 - (13*$B$3*Q6Path!BK92)</f>
        <v>2794434.6686874996</v>
      </c>
      <c r="M99" s="24">
        <f ca="1">$B$3*40000 - $B$6 - $B$4 - (13*$B$3*Q6Path!BL92)</f>
        <v>2925585.2016852484</v>
      </c>
      <c r="N99" s="24">
        <f ca="1">$B$3*40000 - $B$6 - $B$4 - (13*$B$3*Q6Path!BM92)</f>
        <v>2373034.8807446826</v>
      </c>
    </row>
    <row r="100" spans="2:14" ht="15" x14ac:dyDescent="0.25">
      <c r="B100" s="3">
        <f t="shared" ca="1" si="1"/>
        <v>-15259966.348025553</v>
      </c>
      <c r="C100" s="24">
        <f ca="1">$B$3*40000 - $B$6 - $B$4 - (13*$B$3*Q6Path!BB93)</f>
        <v>1931430.244848798</v>
      </c>
      <c r="D100" s="24">
        <f ca="1">$B$3*40000 - $B$6 - $B$4 - (13*$B$3*Q6Path!BC93)</f>
        <v>765546.67257569265</v>
      </c>
      <c r="E100" s="24">
        <f ca="1">$B$3*40000 - $B$6 - $B$4 - (13*$B$3*Q6Path!BD93)</f>
        <v>1285477.3345190259</v>
      </c>
      <c r="F100" s="24">
        <f ca="1">$B$3*40000 - $B$6 - $B$4 - (13*$B$3*Q6Path!BE93)</f>
        <v>525857.28293201886</v>
      </c>
      <c r="G100" s="24">
        <f ca="1">$B$3*40000 - $B$6 - $B$4 - (13*$B$3*Q6Path!BF93)</f>
        <v>-2668684.1901766732</v>
      </c>
      <c r="H100" s="24">
        <f ca="1">$B$3*40000 - $B$6 - $B$4 - (13*$B$3*Q6Path!BG93)</f>
        <v>-2683895.3622438628</v>
      </c>
      <c r="I100" s="24">
        <f ca="1">$B$3*40000 - $B$6 - $B$4 - (13*$B$3*Q6Path!BH93)</f>
        <v>-4593490.1319156531</v>
      </c>
      <c r="J100" s="24">
        <f ca="1">$B$3*40000 - $B$6 - $B$4 - (13*$B$3*Q6Path!BI93)</f>
        <v>-2252216.4342885595</v>
      </c>
      <c r="K100" s="24">
        <f ca="1">$B$3*40000 - $B$6 - $B$4 - (13*$B$3*Q6Path!BJ93)</f>
        <v>-2645789.2813150287</v>
      </c>
      <c r="L100" s="24">
        <f ca="1">$B$3*40000 - $B$6 - $B$4 - (13*$B$3*Q6Path!BK93)</f>
        <v>-1898906.5464053648</v>
      </c>
      <c r="M100" s="24">
        <f ca="1">$B$3*40000 - $B$6 - $B$4 - (13*$B$3*Q6Path!BL93)</f>
        <v>-892402.89459295757</v>
      </c>
      <c r="N100" s="24">
        <f ca="1">$B$3*40000 - $B$6 - $B$4 - (13*$B$3*Q6Path!BM93)</f>
        <v>-2132893.0419629896</v>
      </c>
    </row>
    <row r="101" spans="2:14" ht="15" x14ac:dyDescent="0.25">
      <c r="B101" s="3">
        <f t="shared" ca="1" si="1"/>
        <v>24863767.310110163</v>
      </c>
      <c r="C101" s="24">
        <f ca="1">$B$3*40000 - $B$6 - $B$4 - (13*$B$3*Q6Path!BB94)</f>
        <v>1406274.497769569</v>
      </c>
      <c r="D101" s="24">
        <f ca="1">$B$3*40000 - $B$6 - $B$4 - (13*$B$3*Q6Path!BC94)</f>
        <v>2272046.9296162594</v>
      </c>
      <c r="E101" s="24">
        <f ca="1">$B$3*40000 - $B$6 - $B$4 - (13*$B$3*Q6Path!BD94)</f>
        <v>2242471.9875129592</v>
      </c>
      <c r="F101" s="24">
        <f ca="1">$B$3*40000 - $B$6 - $B$4 - (13*$B$3*Q6Path!BE94)</f>
        <v>2244088.1169041283</v>
      </c>
      <c r="G101" s="24">
        <f ca="1">$B$3*40000 - $B$6 - $B$4 - (13*$B$3*Q6Path!BF94)</f>
        <v>1880322.2614322398</v>
      </c>
      <c r="H101" s="24">
        <f ca="1">$B$3*40000 - $B$6 - $B$4 - (13*$B$3*Q6Path!BG94)</f>
        <v>1496692.4706050269</v>
      </c>
      <c r="I101" s="24">
        <f ca="1">$B$3*40000 - $B$6 - $B$4 - (13*$B$3*Q6Path!BH94)</f>
        <v>2063920.4524901984</v>
      </c>
      <c r="J101" s="24">
        <f ca="1">$B$3*40000 - $B$6 - $B$4 - (13*$B$3*Q6Path!BI94)</f>
        <v>1618946.2870357279</v>
      </c>
      <c r="K101" s="24">
        <f ca="1">$B$3*40000 - $B$6 - $B$4 - (13*$B$3*Q6Path!BJ94)</f>
        <v>2277878.4922771058</v>
      </c>
      <c r="L101" s="24">
        <f ca="1">$B$3*40000 - $B$6 - $B$4 - (13*$B$3*Q6Path!BK94)</f>
        <v>2285700.527905826</v>
      </c>
      <c r="M101" s="24">
        <f ca="1">$B$3*40000 - $B$6 - $B$4 - (13*$B$3*Q6Path!BL94)</f>
        <v>2437110.5217547202</v>
      </c>
      <c r="N101" s="24">
        <f ca="1">$B$3*40000 - $B$6 - $B$4 - (13*$B$3*Q6Path!BM94)</f>
        <v>2638314.7648064015</v>
      </c>
    </row>
    <row r="102" spans="2:14" ht="15" x14ac:dyDescent="0.25">
      <c r="B102" s="3">
        <f t="shared" ca="1" si="1"/>
        <v>29261381.817758933</v>
      </c>
      <c r="C102" s="24">
        <f ca="1">$B$3*40000 - $B$6 - $B$4 - (13*$B$3*Q6Path!BB95)</f>
        <v>1830360.3519935478</v>
      </c>
      <c r="D102" s="24">
        <f ca="1">$B$3*40000 - $B$6 - $B$4 - (13*$B$3*Q6Path!BC95)</f>
        <v>1552793.7490574867</v>
      </c>
      <c r="E102" s="24">
        <f ca="1">$B$3*40000 - $B$6 - $B$4 - (13*$B$3*Q6Path!BD95)</f>
        <v>1411552.8352337033</v>
      </c>
      <c r="F102" s="24">
        <f ca="1">$B$3*40000 - $B$6 - $B$4 - (13*$B$3*Q6Path!BE95)</f>
        <v>1666025.3407178167</v>
      </c>
      <c r="G102" s="24">
        <f ca="1">$B$3*40000 - $B$6 - $B$4 - (13*$B$3*Q6Path!BF95)</f>
        <v>1762745.4250723422</v>
      </c>
      <c r="H102" s="24">
        <f ca="1">$B$3*40000 - $B$6 - $B$4 - (13*$B$3*Q6Path!BG95)</f>
        <v>1821232.4244295489</v>
      </c>
      <c r="I102" s="24">
        <f ca="1">$B$3*40000 - $B$6 - $B$4 - (13*$B$3*Q6Path!BH95)</f>
        <v>2510538.9717189195</v>
      </c>
      <c r="J102" s="24">
        <f ca="1">$B$3*40000 - $B$6 - $B$4 - (13*$B$3*Q6Path!BI95)</f>
        <v>2387643.16143848</v>
      </c>
      <c r="K102" s="24">
        <f ca="1">$B$3*40000 - $B$6 - $B$4 - (13*$B$3*Q6Path!BJ95)</f>
        <v>2798177.6989170578</v>
      </c>
      <c r="L102" s="24">
        <f ca="1">$B$3*40000 - $B$6 - $B$4 - (13*$B$3*Q6Path!BK95)</f>
        <v>3424659.1413642969</v>
      </c>
      <c r="M102" s="24">
        <f ca="1">$B$3*40000 - $B$6 - $B$4 - (13*$B$3*Q6Path!BL95)</f>
        <v>3720076.5568006812</v>
      </c>
      <c r="N102" s="24">
        <f ca="1">$B$3*40000 - $B$6 - $B$4 - (13*$B$3*Q6Path!BM95)</f>
        <v>4375576.1610150505</v>
      </c>
    </row>
    <row r="103" spans="2:14" ht="15" x14ac:dyDescent="0.25">
      <c r="B103" s="3">
        <f t="shared" ca="1" si="1"/>
        <v>29921381.354233786</v>
      </c>
      <c r="C103" s="24">
        <f ca="1">$B$3*40000 - $B$6 - $B$4 - (13*$B$3*Q6Path!BB96)</f>
        <v>1036671.0170128196</v>
      </c>
      <c r="D103" s="24">
        <f ca="1">$B$3*40000 - $B$6 - $B$4 - (13*$B$3*Q6Path!BC96)</f>
        <v>297491.61905828677</v>
      </c>
      <c r="E103" s="24">
        <f ca="1">$B$3*40000 - $B$6 - $B$4 - (13*$B$3*Q6Path!BD96)</f>
        <v>1254215.1212604465</v>
      </c>
      <c r="F103" s="24">
        <f ca="1">$B$3*40000 - $B$6 - $B$4 - (13*$B$3*Q6Path!BE96)</f>
        <v>2248165.5919531933</v>
      </c>
      <c r="G103" s="24">
        <f ca="1">$B$3*40000 - $B$6 - $B$4 - (13*$B$3*Q6Path!BF96)</f>
        <v>2813990.177220223</v>
      </c>
      <c r="H103" s="24">
        <f ca="1">$B$3*40000 - $B$6 - $B$4 - (13*$B$3*Q6Path!BG96)</f>
        <v>2553919.4127188064</v>
      </c>
      <c r="I103" s="24">
        <f ca="1">$B$3*40000 - $B$6 - $B$4 - (13*$B$3*Q6Path!BH96)</f>
        <v>2933756.9863644107</v>
      </c>
      <c r="J103" s="24">
        <f ca="1">$B$3*40000 - $B$6 - $B$4 - (13*$B$3*Q6Path!BI96)</f>
        <v>3488725.0194019973</v>
      </c>
      <c r="K103" s="24">
        <f ca="1">$B$3*40000 - $B$6 - $B$4 - (13*$B$3*Q6Path!BJ96)</f>
        <v>3422694.4199565486</v>
      </c>
      <c r="L103" s="24">
        <f ca="1">$B$3*40000 - $B$6 - $B$4 - (13*$B$3*Q6Path!BK96)</f>
        <v>3566682.9073111173</v>
      </c>
      <c r="M103" s="24">
        <f ca="1">$B$3*40000 - $B$6 - $B$4 - (13*$B$3*Q6Path!BL96)</f>
        <v>3337086.3921855446</v>
      </c>
      <c r="N103" s="24">
        <f ca="1">$B$3*40000 - $B$6 - $B$4 - (13*$B$3*Q6Path!BM96)</f>
        <v>2967982.689790389</v>
      </c>
    </row>
    <row r="104" spans="2:14" ht="15" x14ac:dyDescent="0.25">
      <c r="B104" s="3">
        <f t="shared" ca="1" si="1"/>
        <v>29795889.712348524</v>
      </c>
      <c r="C104" s="24">
        <f ca="1">$B$3*40000 - $B$6 - $B$4 - (13*$B$3*Q6Path!BB97)</f>
        <v>1970787.2388924444</v>
      </c>
      <c r="D104" s="24">
        <f ca="1">$B$3*40000 - $B$6 - $B$4 - (13*$B$3*Q6Path!BC97)</f>
        <v>2550842.2234396343</v>
      </c>
      <c r="E104" s="24">
        <f ca="1">$B$3*40000 - $B$6 - $B$4 - (13*$B$3*Q6Path!BD97)</f>
        <v>2210787.4263188248</v>
      </c>
      <c r="F104" s="24">
        <f ca="1">$B$3*40000 - $B$6 - $B$4 - (13*$B$3*Q6Path!BE97)</f>
        <v>2626361.7135282112</v>
      </c>
      <c r="G104" s="24">
        <f ca="1">$B$3*40000 - $B$6 - $B$4 - (13*$B$3*Q6Path!BF97)</f>
        <v>2957479.8618942238</v>
      </c>
      <c r="H104" s="24">
        <f ca="1">$B$3*40000 - $B$6 - $B$4 - (13*$B$3*Q6Path!BG97)</f>
        <v>2056500.2662832034</v>
      </c>
      <c r="I104" s="24">
        <f ca="1">$B$3*40000 - $B$6 - $B$4 - (13*$B$3*Q6Path!BH97)</f>
        <v>2324962.4007595093</v>
      </c>
      <c r="J104" s="24">
        <f ca="1">$B$3*40000 - $B$6 - $B$4 - (13*$B$3*Q6Path!BI97)</f>
        <v>2211384.5172262066</v>
      </c>
      <c r="K104" s="24">
        <f ca="1">$B$3*40000 - $B$6 - $B$4 - (13*$B$3*Q6Path!BJ97)</f>
        <v>2975321.9355753618</v>
      </c>
      <c r="L104" s="24">
        <f ca="1">$B$3*40000 - $B$6 - $B$4 - (13*$B$3*Q6Path!BK97)</f>
        <v>2847544.9101589173</v>
      </c>
      <c r="M104" s="24">
        <f ca="1">$B$3*40000 - $B$6 - $B$4 - (13*$B$3*Q6Path!BL97)</f>
        <v>2118780.4868116123</v>
      </c>
      <c r="N104" s="24">
        <f ca="1">$B$3*40000 - $B$6 - $B$4 - (13*$B$3*Q6Path!BM97)</f>
        <v>2945136.731460379</v>
      </c>
    </row>
    <row r="105" spans="2:14" ht="15" x14ac:dyDescent="0.25">
      <c r="B105" s="3">
        <f t="shared" ca="1" si="1"/>
        <v>31497541.241737951</v>
      </c>
      <c r="C105" s="24">
        <f ca="1">$B$3*40000 - $B$6 - $B$4 - (13*$B$3*Q6Path!BB98)</f>
        <v>2479112.7225568066</v>
      </c>
      <c r="D105" s="24">
        <f ca="1">$B$3*40000 - $B$6 - $B$4 - (13*$B$3*Q6Path!BC98)</f>
        <v>2380831.8850226519</v>
      </c>
      <c r="E105" s="24">
        <f ca="1">$B$3*40000 - $B$6 - $B$4 - (13*$B$3*Q6Path!BD98)</f>
        <v>2367484.5355910514</v>
      </c>
      <c r="F105" s="24">
        <f ca="1">$B$3*40000 - $B$6 - $B$4 - (13*$B$3*Q6Path!BE98)</f>
        <v>1849568.1354424329</v>
      </c>
      <c r="G105" s="24">
        <f ca="1">$B$3*40000 - $B$6 - $B$4 - (13*$B$3*Q6Path!BF98)</f>
        <v>2034952.7346312464</v>
      </c>
      <c r="H105" s="24">
        <f ca="1">$B$3*40000 - $B$6 - $B$4 - (13*$B$3*Q6Path!BG98)</f>
        <v>1556648.7551876716</v>
      </c>
      <c r="I105" s="24">
        <f ca="1">$B$3*40000 - $B$6 - $B$4 - (13*$B$3*Q6Path!BH98)</f>
        <v>2330915.4001156799</v>
      </c>
      <c r="J105" s="24">
        <f ca="1">$B$3*40000 - $B$6 - $B$4 - (13*$B$3*Q6Path!BI98)</f>
        <v>2665543.336480672</v>
      </c>
      <c r="K105" s="24">
        <f ca="1">$B$3*40000 - $B$6 - $B$4 - (13*$B$3*Q6Path!BJ98)</f>
        <v>3566767.5723006888</v>
      </c>
      <c r="L105" s="24">
        <f ca="1">$B$3*40000 - $B$6 - $B$4 - (13*$B$3*Q6Path!BK98)</f>
        <v>3393328.7795119151</v>
      </c>
      <c r="M105" s="24">
        <f ca="1">$B$3*40000 - $B$6 - $B$4 - (13*$B$3*Q6Path!BL98)</f>
        <v>3475434.2741999328</v>
      </c>
      <c r="N105" s="24">
        <f ca="1">$B$3*40000 - $B$6 - $B$4 - (13*$B$3*Q6Path!BM98)</f>
        <v>3396953.1106972066</v>
      </c>
    </row>
    <row r="106" spans="2:14" ht="15" x14ac:dyDescent="0.25">
      <c r="B106" s="3">
        <f t="shared" ca="1" si="1"/>
        <v>18755555.8879578</v>
      </c>
      <c r="C106" s="24">
        <f ca="1">$B$3*40000 - $B$6 - $B$4 - (13*$B$3*Q6Path!BB99)</f>
        <v>1877184.0100027164</v>
      </c>
      <c r="D106" s="24">
        <f ca="1">$B$3*40000 - $B$6 - $B$4 - (13*$B$3*Q6Path!BC99)</f>
        <v>2111808.655116139</v>
      </c>
      <c r="E106" s="24">
        <f ca="1">$B$3*40000 - $B$6 - $B$4 - (13*$B$3*Q6Path!BD99)</f>
        <v>1930663.5363914398</v>
      </c>
      <c r="F106" s="24">
        <f ca="1">$B$3*40000 - $B$6 - $B$4 - (13*$B$3*Q6Path!BE99)</f>
        <v>1952035.0698023513</v>
      </c>
      <c r="G106" s="24">
        <f ca="1">$B$3*40000 - $B$6 - $B$4 - (13*$B$3*Q6Path!BF99)</f>
        <v>1315804.8479232304</v>
      </c>
      <c r="H106" s="24">
        <f ca="1">$B$3*40000 - $B$6 - $B$4 - (13*$B$3*Q6Path!BG99)</f>
        <v>933965.36463666707</v>
      </c>
      <c r="I106" s="24">
        <f ca="1">$B$3*40000 - $B$6 - $B$4 - (13*$B$3*Q6Path!BH99)</f>
        <v>1407255.9078795053</v>
      </c>
      <c r="J106" s="24">
        <f ca="1">$B$3*40000 - $B$6 - $B$4 - (13*$B$3*Q6Path!BI99)</f>
        <v>1274393.8816974349</v>
      </c>
      <c r="K106" s="24">
        <f ca="1">$B$3*40000 - $B$6 - $B$4 - (13*$B$3*Q6Path!BJ99)</f>
        <v>1143819.4534547683</v>
      </c>
      <c r="L106" s="24">
        <f ca="1">$B$3*40000 - $B$6 - $B$4 - (13*$B$3*Q6Path!BK99)</f>
        <v>1173992.3274553213</v>
      </c>
      <c r="M106" s="24">
        <f ca="1">$B$3*40000 - $B$6 - $B$4 - (13*$B$3*Q6Path!BL99)</f>
        <v>1804902.6896176599</v>
      </c>
      <c r="N106" s="24">
        <f ca="1">$B$3*40000 - $B$6 - $B$4 - (13*$B$3*Q6Path!BM99)</f>
        <v>1829730.1439805664</v>
      </c>
    </row>
    <row r="107" spans="2:14" ht="15" x14ac:dyDescent="0.25">
      <c r="B107" s="3">
        <f t="shared" ca="1" si="1"/>
        <v>-3186092.8448239276</v>
      </c>
      <c r="C107" s="24">
        <f ca="1">$B$3*40000 - $B$6 - $B$4 - (13*$B$3*Q6Path!BB100)</f>
        <v>682903.05668238457</v>
      </c>
      <c r="D107" s="24">
        <f ca="1">$B$3*40000 - $B$6 - $B$4 - (13*$B$3*Q6Path!BC100)</f>
        <v>604404.67546583153</v>
      </c>
      <c r="E107" s="24">
        <f ca="1">$B$3*40000 - $B$6 - $B$4 - (13*$B$3*Q6Path!BD100)</f>
        <v>470572.6265737405</v>
      </c>
      <c r="F107" s="24">
        <f ca="1">$B$3*40000 - $B$6 - $B$4 - (13*$B$3*Q6Path!BE100)</f>
        <v>837569.92022269126</v>
      </c>
      <c r="G107" s="24">
        <f ca="1">$B$3*40000 - $B$6 - $B$4 - (13*$B$3*Q6Path!BF100)</f>
        <v>792558.09562015906</v>
      </c>
      <c r="H107" s="24">
        <f ca="1">$B$3*40000 - $B$6 - $B$4 - (13*$B$3*Q6Path!BG100)</f>
        <v>855727.84022900928</v>
      </c>
      <c r="I107" s="24">
        <f ca="1">$B$3*40000 - $B$6 - $B$4 - (13*$B$3*Q6Path!BH100)</f>
        <v>-619222.36211200245</v>
      </c>
      <c r="J107" s="24">
        <f ca="1">$B$3*40000 - $B$6 - $B$4 - (13*$B$3*Q6Path!BI100)</f>
        <v>-1344553.0167044457</v>
      </c>
      <c r="K107" s="24">
        <f ca="1">$B$3*40000 - $B$6 - $B$4 - (13*$B$3*Q6Path!BJ100)</f>
        <v>-914331.84606092516</v>
      </c>
      <c r="L107" s="24">
        <f ca="1">$B$3*40000 - $B$6 - $B$4 - (13*$B$3*Q6Path!BK100)</f>
        <v>-716946.81665517297</v>
      </c>
      <c r="M107" s="24">
        <f ca="1">$B$3*40000 - $B$6 - $B$4 - (13*$B$3*Q6Path!BL100)</f>
        <v>-1062862.8813754702</v>
      </c>
      <c r="N107" s="24">
        <f ca="1">$B$3*40000 - $B$6 - $B$4 - (13*$B$3*Q6Path!BM100)</f>
        <v>-2771912.1367097273</v>
      </c>
    </row>
    <row r="108" spans="2:14" ht="15" x14ac:dyDescent="0.25">
      <c r="B108" s="3">
        <f t="shared" ca="1" si="1"/>
        <v>43752514.702857569</v>
      </c>
      <c r="C108" s="24">
        <f ca="1">$B$3*40000 - $B$6 - $B$4 - (13*$B$3*Q6Path!BB101)</f>
        <v>2383223.3620629534</v>
      </c>
      <c r="D108" s="24">
        <f ca="1">$B$3*40000 - $B$6 - $B$4 - (13*$B$3*Q6Path!BC101)</f>
        <v>2525288.8729159804</v>
      </c>
      <c r="E108" s="24">
        <f ca="1">$B$3*40000 - $B$6 - $B$4 - (13*$B$3*Q6Path!BD101)</f>
        <v>2718155.4718126794</v>
      </c>
      <c r="F108" s="24">
        <f ca="1">$B$3*40000 - $B$6 - $B$4 - (13*$B$3*Q6Path!BE101)</f>
        <v>3325374.5947952829</v>
      </c>
      <c r="G108" s="24">
        <f ca="1">$B$3*40000 - $B$6 - $B$4 - (13*$B$3*Q6Path!BF101)</f>
        <v>3853409.8072251729</v>
      </c>
      <c r="H108" s="24">
        <f ca="1">$B$3*40000 - $B$6 - $B$4 - (13*$B$3*Q6Path!BG101)</f>
        <v>4138645.8490719954</v>
      </c>
      <c r="I108" s="24">
        <f ca="1">$B$3*40000 - $B$6 - $B$4 - (13*$B$3*Q6Path!BH101)</f>
        <v>3979240.1153834746</v>
      </c>
      <c r="J108" s="24">
        <f ca="1">$B$3*40000 - $B$6 - $B$4 - (13*$B$3*Q6Path!BI101)</f>
        <v>3771559.6209409288</v>
      </c>
      <c r="K108" s="24">
        <f ca="1">$B$3*40000 - $B$6 - $B$4 - (13*$B$3*Q6Path!BJ101)</f>
        <v>4287680.2261923123</v>
      </c>
      <c r="L108" s="24">
        <f ca="1">$B$3*40000 - $B$6 - $B$4 - (13*$B$3*Q6Path!BK101)</f>
        <v>4408304.5822103163</v>
      </c>
      <c r="M108" s="24">
        <f ca="1">$B$3*40000 - $B$6 - $B$4 - (13*$B$3*Q6Path!BL101)</f>
        <v>4308064.1554044187</v>
      </c>
      <c r="N108" s="24">
        <f ca="1">$B$3*40000 - $B$6 - $B$4 - (13*$B$3*Q6Path!BM101)</f>
        <v>4053568.0448420495</v>
      </c>
    </row>
    <row r="109" spans="2:14" ht="15" x14ac:dyDescent="0.25">
      <c r="B109" s="3">
        <f t="shared" ca="1" si="1"/>
        <v>-32226127.417168707</v>
      </c>
      <c r="C109" s="24">
        <f ca="1">$B$3*40000 - $B$6 - $B$4 - (13*$B$3*Q6Path!BB102)</f>
        <v>859762.84508393239</v>
      </c>
      <c r="D109" s="24">
        <f ca="1">$B$3*40000 - $B$6 - $B$4 - (13*$B$3*Q6Path!BC102)</f>
        <v>210194.81426290236</v>
      </c>
      <c r="E109" s="24">
        <f ca="1">$B$3*40000 - $B$6 - $B$4 - (13*$B$3*Q6Path!BD102)</f>
        <v>-790661.59696306847</v>
      </c>
      <c r="F109" s="24">
        <f ca="1">$B$3*40000 - $B$6 - $B$4 - (13*$B$3*Q6Path!BE102)</f>
        <v>-2151259.4120570943</v>
      </c>
      <c r="G109" s="24">
        <f ca="1">$B$3*40000 - $B$6 - $B$4 - (13*$B$3*Q6Path!BF102)</f>
        <v>-3337361.3672871795</v>
      </c>
      <c r="H109" s="24">
        <f ca="1">$B$3*40000 - $B$6 - $B$4 - (13*$B$3*Q6Path!BG102)</f>
        <v>-4406869.905224774</v>
      </c>
      <c r="I109" s="24">
        <f ca="1">$B$3*40000 - $B$6 - $B$4 - (13*$B$3*Q6Path!BH102)</f>
        <v>-3032993.3564675543</v>
      </c>
      <c r="J109" s="24">
        <f ca="1">$B$3*40000 - $B$6 - $B$4 - (13*$B$3*Q6Path!BI102)</f>
        <v>-3407057.6531814896</v>
      </c>
      <c r="K109" s="24">
        <f ca="1">$B$3*40000 - $B$6 - $B$4 - (13*$B$3*Q6Path!BJ102)</f>
        <v>-4917561.9436896164</v>
      </c>
      <c r="L109" s="24">
        <f ca="1">$B$3*40000 - $B$6 - $B$4 - (13*$B$3*Q6Path!BK102)</f>
        <v>-4429875.2888455521</v>
      </c>
      <c r="M109" s="24">
        <f ca="1">$B$3*40000 - $B$6 - $B$4 - (13*$B$3*Q6Path!BL102)</f>
        <v>-3268967.6524731256</v>
      </c>
      <c r="N109" s="24">
        <f ca="1">$B$3*40000 - $B$6 - $B$4 - (13*$B$3*Q6Path!BM102)</f>
        <v>-3553476.9003260843</v>
      </c>
    </row>
    <row r="110" spans="2:14" ht="15" x14ac:dyDescent="0.25">
      <c r="B110" s="3">
        <f t="shared" ca="1" si="1"/>
        <v>-583036.70934661571</v>
      </c>
      <c r="C110" s="24">
        <f ca="1">$B$3*40000 - $B$6 - $B$4 - (13*$B$3*Q6Path!BB103)</f>
        <v>469112.31558708567</v>
      </c>
      <c r="D110" s="24">
        <f ca="1">$B$3*40000 - $B$6 - $B$4 - (13*$B$3*Q6Path!BC103)</f>
        <v>-72110.449309332296</v>
      </c>
      <c r="E110" s="24">
        <f ca="1">$B$3*40000 - $B$6 - $B$4 - (13*$B$3*Q6Path!BD103)</f>
        <v>-7002.9940471341833</v>
      </c>
      <c r="F110" s="24">
        <f ca="1">$B$3*40000 - $B$6 - $B$4 - (13*$B$3*Q6Path!BE103)</f>
        <v>321821.97905905265</v>
      </c>
      <c r="G110" s="24">
        <f ca="1">$B$3*40000 - $B$6 - $B$4 - (13*$B$3*Q6Path!BF103)</f>
        <v>376190.8899596855</v>
      </c>
      <c r="H110" s="24">
        <f ca="1">$B$3*40000 - $B$6 - $B$4 - (13*$B$3*Q6Path!BG103)</f>
        <v>-156599.35270432197</v>
      </c>
      <c r="I110" s="24">
        <f ca="1">$B$3*40000 - $B$6 - $B$4 - (13*$B$3*Q6Path!BH103)</f>
        <v>-179332.99444393348</v>
      </c>
      <c r="J110" s="24">
        <f ca="1">$B$3*40000 - $B$6 - $B$4 - (13*$B$3*Q6Path!BI103)</f>
        <v>195963.54690183606</v>
      </c>
      <c r="K110" s="24">
        <f ca="1">$B$3*40000 - $B$6 - $B$4 - (13*$B$3*Q6Path!BJ103)</f>
        <v>-582136.08682029881</v>
      </c>
      <c r="L110" s="24">
        <f ca="1">$B$3*40000 - $B$6 - $B$4 - (13*$B$3*Q6Path!BK103)</f>
        <v>-887020.64193028584</v>
      </c>
      <c r="M110" s="24">
        <f ca="1">$B$3*40000 - $B$6 - $B$4 - (13*$B$3*Q6Path!BL103)</f>
        <v>-35293.937667286023</v>
      </c>
      <c r="N110" s="24">
        <f ca="1">$B$3*40000 - $B$6 - $B$4 - (13*$B$3*Q6Path!BM103)</f>
        <v>-26628.983931683004</v>
      </c>
    </row>
    <row r="111" spans="2:14" ht="15" x14ac:dyDescent="0.25">
      <c r="B111" s="3">
        <f t="shared" ca="1" si="1"/>
        <v>22658553.519861989</v>
      </c>
      <c r="C111" s="24">
        <f ca="1">$B$3*40000 - $B$6 - $B$4 - (13*$B$3*Q6Path!BB104)</f>
        <v>1672997.6607668437</v>
      </c>
      <c r="D111" s="24">
        <f ca="1">$B$3*40000 - $B$6 - $B$4 - (13*$B$3*Q6Path!BC104)</f>
        <v>2301933.7320092604</v>
      </c>
      <c r="E111" s="24">
        <f ca="1">$B$3*40000 - $B$6 - $B$4 - (13*$B$3*Q6Path!BD104)</f>
        <v>2460008.5352895274</v>
      </c>
      <c r="F111" s="24">
        <f ca="1">$B$3*40000 - $B$6 - $B$4 - (13*$B$3*Q6Path!BE104)</f>
        <v>2194884.7235531458</v>
      </c>
      <c r="G111" s="24">
        <f ca="1">$B$3*40000 - $B$6 - $B$4 - (13*$B$3*Q6Path!BF104)</f>
        <v>2282096.8898345684</v>
      </c>
      <c r="H111" s="24">
        <f ca="1">$B$3*40000 - $B$6 - $B$4 - (13*$B$3*Q6Path!BG104)</f>
        <v>1600395.1982203936</v>
      </c>
      <c r="I111" s="24">
        <f ca="1">$B$3*40000 - $B$6 - $B$4 - (13*$B$3*Q6Path!BH104)</f>
        <v>1726369.7409729343</v>
      </c>
      <c r="J111" s="24">
        <f ca="1">$B$3*40000 - $B$6 - $B$4 - (13*$B$3*Q6Path!BI104)</f>
        <v>2344886.2721113157</v>
      </c>
      <c r="K111" s="24">
        <f ca="1">$B$3*40000 - $B$6 - $B$4 - (13*$B$3*Q6Path!BJ104)</f>
        <v>1591068.7378078345</v>
      </c>
      <c r="L111" s="24">
        <f ca="1">$B$3*40000 - $B$6 - $B$4 - (13*$B$3*Q6Path!BK104)</f>
        <v>1283866.9596616495</v>
      </c>
      <c r="M111" s="24">
        <f ca="1">$B$3*40000 - $B$6 - $B$4 - (13*$B$3*Q6Path!BL104)</f>
        <v>1762754.9950307626</v>
      </c>
      <c r="N111" s="24">
        <f ca="1">$B$3*40000 - $B$6 - $B$4 - (13*$B$3*Q6Path!BM104)</f>
        <v>1437290.0746037578</v>
      </c>
    </row>
    <row r="112" spans="2:14" ht="15" x14ac:dyDescent="0.25">
      <c r="B112" s="3">
        <f t="shared" ca="1" si="1"/>
        <v>1535669.4500645511</v>
      </c>
      <c r="C112" s="24">
        <f ca="1">$B$3*40000 - $B$6 - $B$4 - (13*$B$3*Q6Path!BB105)</f>
        <v>833393.54954486806</v>
      </c>
      <c r="D112" s="24">
        <f ca="1">$B$3*40000 - $B$6 - $B$4 - (13*$B$3*Q6Path!BC105)</f>
        <v>742625.67429760657</v>
      </c>
      <c r="E112" s="24">
        <f ca="1">$B$3*40000 - $B$6 - $B$4 - (13*$B$3*Q6Path!BD105)</f>
        <v>780452.04551066272</v>
      </c>
      <c r="F112" s="24">
        <f ca="1">$B$3*40000 - $B$6 - $B$4 - (13*$B$3*Q6Path!BE105)</f>
        <v>581064.17125772033</v>
      </c>
      <c r="G112" s="24">
        <f ca="1">$B$3*40000 - $B$6 - $B$4 - (13*$B$3*Q6Path!BF105)</f>
        <v>893717.74570757803</v>
      </c>
      <c r="H112" s="24">
        <f ca="1">$B$3*40000 - $B$6 - $B$4 - (13*$B$3*Q6Path!BG105)</f>
        <v>1268753.0589204105</v>
      </c>
      <c r="I112" s="24">
        <f ca="1">$B$3*40000 - $B$6 - $B$4 - (13*$B$3*Q6Path!BH105)</f>
        <v>1157438.1489158757</v>
      </c>
      <c r="J112" s="24">
        <f ca="1">$B$3*40000 - $B$6 - $B$4 - (13*$B$3*Q6Path!BI105)</f>
        <v>-126675.38832448609</v>
      </c>
      <c r="K112" s="24">
        <f ca="1">$B$3*40000 - $B$6 - $B$4 - (13*$B$3*Q6Path!BJ105)</f>
        <v>-666995.23845494725</v>
      </c>
      <c r="L112" s="24">
        <f ca="1">$B$3*40000 - $B$6 - $B$4 - (13*$B$3*Q6Path!BK105)</f>
        <v>-379749.17114837188</v>
      </c>
      <c r="M112" s="24">
        <f ca="1">$B$3*40000 - $B$6 - $B$4 - (13*$B$3*Q6Path!BL105)</f>
        <v>-803582.7981253257</v>
      </c>
      <c r="N112" s="24">
        <f ca="1">$B$3*40000 - $B$6 - $B$4 - (13*$B$3*Q6Path!BM105)</f>
        <v>-2744772.3480370399</v>
      </c>
    </row>
    <row r="113" spans="2:14" ht="15" x14ac:dyDescent="0.25">
      <c r="B113" s="3">
        <f t="shared" ca="1" si="1"/>
        <v>3344808.2566962959</v>
      </c>
      <c r="C113" s="24">
        <f ca="1">$B$3*40000 - $B$6 - $B$4 - (13*$B$3*Q6Path!BB106)</f>
        <v>186676.93590202834</v>
      </c>
      <c r="D113" s="24">
        <f ca="1">$B$3*40000 - $B$6 - $B$4 - (13*$B$3*Q6Path!BC106)</f>
        <v>827476.83768916316</v>
      </c>
      <c r="E113" s="24">
        <f ca="1">$B$3*40000 - $B$6 - $B$4 - (13*$B$3*Q6Path!BD106)</f>
        <v>-443513.01454700716</v>
      </c>
      <c r="F113" s="24">
        <f ca="1">$B$3*40000 - $B$6 - $B$4 - (13*$B$3*Q6Path!BE106)</f>
        <v>-913264.42065299116</v>
      </c>
      <c r="G113" s="24">
        <f ca="1">$B$3*40000 - $B$6 - $B$4 - (13*$B$3*Q6Path!BF106)</f>
        <v>471602.61846589204</v>
      </c>
      <c r="H113" s="24">
        <f ca="1">$B$3*40000 - $B$6 - $B$4 - (13*$B$3*Q6Path!BG106)</f>
        <v>-433067.31780655496</v>
      </c>
      <c r="I113" s="24">
        <f ca="1">$B$3*40000 - $B$6 - $B$4 - (13*$B$3*Q6Path!BH106)</f>
        <v>291886.58208726533</v>
      </c>
      <c r="J113" s="24">
        <f ca="1">$B$3*40000 - $B$6 - $B$4 - (13*$B$3*Q6Path!BI106)</f>
        <v>1452592.364682042</v>
      </c>
      <c r="K113" s="24">
        <f ca="1">$B$3*40000 - $B$6 - $B$4 - (13*$B$3*Q6Path!BJ106)</f>
        <v>576671.46481807902</v>
      </c>
      <c r="L113" s="24">
        <f ca="1">$B$3*40000 - $B$6 - $B$4 - (13*$B$3*Q6Path!BK106)</f>
        <v>967109.8205418773</v>
      </c>
      <c r="M113" s="24">
        <f ca="1">$B$3*40000 - $B$6 - $B$4 - (13*$B$3*Q6Path!BL106)</f>
        <v>273892.09021625016</v>
      </c>
      <c r="N113" s="24">
        <f ca="1">$B$3*40000 - $B$6 - $B$4 - (13*$B$3*Q6Path!BM106)</f>
        <v>86744.295300251804</v>
      </c>
    </row>
    <row r="114" spans="2:14" ht="15" x14ac:dyDescent="0.25">
      <c r="B114" s="3">
        <f t="shared" ca="1" si="1"/>
        <v>8062808.4354538145</v>
      </c>
      <c r="C114" s="24">
        <f ca="1">$B$3*40000 - $B$6 - $B$4 - (13*$B$3*Q6Path!BB107)</f>
        <v>920636.91845501587</v>
      </c>
      <c r="D114" s="24">
        <f ca="1">$B$3*40000 - $B$6 - $B$4 - (13*$B$3*Q6Path!BC107)</f>
        <v>1301104.6773968516</v>
      </c>
      <c r="E114" s="24">
        <f ca="1">$B$3*40000 - $B$6 - $B$4 - (13*$B$3*Q6Path!BD107)</f>
        <v>63074.412568991072</v>
      </c>
      <c r="F114" s="24">
        <f ca="1">$B$3*40000 - $B$6 - $B$4 - (13*$B$3*Q6Path!BE107)</f>
        <v>549963.20851681195</v>
      </c>
      <c r="G114" s="24">
        <f ca="1">$B$3*40000 - $B$6 - $B$4 - (13*$B$3*Q6Path!BF107)</f>
        <v>644498.96559430566</v>
      </c>
      <c r="H114" s="24">
        <f ca="1">$B$3*40000 - $B$6 - $B$4 - (13*$B$3*Q6Path!BG107)</f>
        <v>1343934.1646639658</v>
      </c>
      <c r="I114" s="24">
        <f ca="1">$B$3*40000 - $B$6 - $B$4 - (13*$B$3*Q6Path!BH107)</f>
        <v>661899.34290108643</v>
      </c>
      <c r="J114" s="24">
        <f ca="1">$B$3*40000 - $B$6 - $B$4 - (13*$B$3*Q6Path!BI107)</f>
        <v>826906.99749944638</v>
      </c>
      <c r="K114" s="24">
        <f ca="1">$B$3*40000 - $B$6 - $B$4 - (13*$B$3*Q6Path!BJ107)</f>
        <v>695931.72890629806</v>
      </c>
      <c r="L114" s="24">
        <f ca="1">$B$3*40000 - $B$6 - $B$4 - (13*$B$3*Q6Path!BK107)</f>
        <v>-158926.92262931727</v>
      </c>
      <c r="M114" s="24">
        <f ca="1">$B$3*40000 - $B$6 - $B$4 - (13*$B$3*Q6Path!BL107)</f>
        <v>637175.29394185916</v>
      </c>
      <c r="N114" s="24">
        <f ca="1">$B$3*40000 - $B$6 - $B$4 - (13*$B$3*Q6Path!BM107)</f>
        <v>576609.64763849974</v>
      </c>
    </row>
    <row r="115" spans="2:14" ht="15" x14ac:dyDescent="0.25">
      <c r="B115" s="3">
        <f t="shared" ca="1" si="1"/>
        <v>8482041.6994355842</v>
      </c>
      <c r="C115" s="24">
        <f ca="1">$B$3*40000 - $B$6 - $B$4 - (13*$B$3*Q6Path!BB108)</f>
        <v>478953.11006145366</v>
      </c>
      <c r="D115" s="24">
        <f ca="1">$B$3*40000 - $B$6 - $B$4 - (13*$B$3*Q6Path!BC108)</f>
        <v>236453.57198453695</v>
      </c>
      <c r="E115" s="24">
        <f ca="1">$B$3*40000 - $B$6 - $B$4 - (13*$B$3*Q6Path!BD108)</f>
        <v>245611.46205234807</v>
      </c>
      <c r="F115" s="24">
        <f ca="1">$B$3*40000 - $B$6 - $B$4 - (13*$B$3*Q6Path!BE108)</f>
        <v>-3335.6053015487269</v>
      </c>
      <c r="G115" s="24">
        <f ca="1">$B$3*40000 - $B$6 - $B$4 - (13*$B$3*Q6Path!BF108)</f>
        <v>938718.40080910362</v>
      </c>
      <c r="H115" s="24">
        <f ca="1">$B$3*40000 - $B$6 - $B$4 - (13*$B$3*Q6Path!BG108)</f>
        <v>-435726.14799940027</v>
      </c>
      <c r="I115" s="24">
        <f ca="1">$B$3*40000 - $B$6 - $B$4 - (13*$B$3*Q6Path!BH108)</f>
        <v>653614.26091144234</v>
      </c>
      <c r="J115" s="24">
        <f ca="1">$B$3*40000 - $B$6 - $B$4 - (13*$B$3*Q6Path!BI108)</f>
        <v>459740.06672324333</v>
      </c>
      <c r="K115" s="24">
        <f ca="1">$B$3*40000 - $B$6 - $B$4 - (13*$B$3*Q6Path!BJ108)</f>
        <v>901931.51524443645</v>
      </c>
      <c r="L115" s="24">
        <f ca="1">$B$3*40000 - $B$6 - $B$4 - (13*$B$3*Q6Path!BK108)</f>
        <v>1542118.7091398919</v>
      </c>
      <c r="M115" s="24">
        <f ca="1">$B$3*40000 - $B$6 - $B$4 - (13*$B$3*Q6Path!BL108)</f>
        <v>1759816.6676221974</v>
      </c>
      <c r="N115" s="24">
        <f ca="1">$B$3*40000 - $B$6 - $B$4 - (13*$B$3*Q6Path!BM108)</f>
        <v>1704145.6881878786</v>
      </c>
    </row>
    <row r="116" spans="2:14" ht="15" x14ac:dyDescent="0.25">
      <c r="B116" s="3">
        <f t="shared" ca="1" si="1"/>
        <v>23561904.365024649</v>
      </c>
      <c r="C116" s="24">
        <f ca="1">$B$3*40000 - $B$6 - $B$4 - (13*$B$3*Q6Path!BB109)</f>
        <v>1811092.5760162724</v>
      </c>
      <c r="D116" s="24">
        <f ca="1">$B$3*40000 - $B$6 - $B$4 - (13*$B$3*Q6Path!BC109)</f>
        <v>1972860.3126779208</v>
      </c>
      <c r="E116" s="24">
        <f ca="1">$B$3*40000 - $B$6 - $B$4 - (13*$B$3*Q6Path!BD109)</f>
        <v>1762406.2187501397</v>
      </c>
      <c r="F116" s="24">
        <f ca="1">$B$3*40000 - $B$6 - $B$4 - (13*$B$3*Q6Path!BE109)</f>
        <v>1127692.5312745087</v>
      </c>
      <c r="G116" s="24">
        <f ca="1">$B$3*40000 - $B$6 - $B$4 - (13*$B$3*Q6Path!BF109)</f>
        <v>2269061.8843929325</v>
      </c>
      <c r="H116" s="24">
        <f ca="1">$B$3*40000 - $B$6 - $B$4 - (13*$B$3*Q6Path!BG109)</f>
        <v>2115897.1942756777</v>
      </c>
      <c r="I116" s="24">
        <f ca="1">$B$3*40000 - $B$6 - $B$4 - (13*$B$3*Q6Path!BH109)</f>
        <v>1681595.6845798651</v>
      </c>
      <c r="J116" s="24">
        <f ca="1">$B$3*40000 - $B$6 - $B$4 - (13*$B$3*Q6Path!BI109)</f>
        <v>2002935.8945514886</v>
      </c>
      <c r="K116" s="24">
        <f ca="1">$B$3*40000 - $B$6 - $B$4 - (13*$B$3*Q6Path!BJ109)</f>
        <v>2155505.104652768</v>
      </c>
      <c r="L116" s="24">
        <f ca="1">$B$3*40000 - $B$6 - $B$4 - (13*$B$3*Q6Path!BK109)</f>
        <v>2372634.0495207668</v>
      </c>
      <c r="M116" s="24">
        <f ca="1">$B$3*40000 - $B$6 - $B$4 - (13*$B$3*Q6Path!BL109)</f>
        <v>2159907.1419567796</v>
      </c>
      <c r="N116" s="24">
        <f ca="1">$B$3*40000 - $B$6 - $B$4 - (13*$B$3*Q6Path!BM109)</f>
        <v>2130315.7723755273</v>
      </c>
    </row>
    <row r="117" spans="2:14" ht="15" x14ac:dyDescent="0.25">
      <c r="B117" s="3">
        <f t="shared" ca="1" si="1"/>
        <v>6384043.4272380453</v>
      </c>
      <c r="C117" s="24">
        <f ca="1">$B$3*40000 - $B$6 - $B$4 - (13*$B$3*Q6Path!BB110)</f>
        <v>1010536.5241291821</v>
      </c>
      <c r="D117" s="24">
        <f ca="1">$B$3*40000 - $B$6 - $B$4 - (13*$B$3*Q6Path!BC110)</f>
        <v>126741.78888702113</v>
      </c>
      <c r="E117" s="24">
        <f ca="1">$B$3*40000 - $B$6 - $B$4 - (13*$B$3*Q6Path!BD110)</f>
        <v>776765.12617965043</v>
      </c>
      <c r="F117" s="24">
        <f ca="1">$B$3*40000 - $B$6 - $B$4 - (13*$B$3*Q6Path!BE110)</f>
        <v>-36275.125806836411</v>
      </c>
      <c r="G117" s="24">
        <f ca="1">$B$3*40000 - $B$6 - $B$4 - (13*$B$3*Q6Path!BF110)</f>
        <v>173374.37327323575</v>
      </c>
      <c r="H117" s="24">
        <f ca="1">$B$3*40000 - $B$6 - $B$4 - (13*$B$3*Q6Path!BG110)</f>
        <v>254805.52843701281</v>
      </c>
      <c r="I117" s="24">
        <f ca="1">$B$3*40000 - $B$6 - $B$4 - (13*$B$3*Q6Path!BH110)</f>
        <v>879751.27875394654</v>
      </c>
      <c r="J117" s="24">
        <f ca="1">$B$3*40000 - $B$6 - $B$4 - (13*$B$3*Q6Path!BI110)</f>
        <v>504536.78508585412</v>
      </c>
      <c r="K117" s="24">
        <f ca="1">$B$3*40000 - $B$6 - $B$4 - (13*$B$3*Q6Path!BJ110)</f>
        <v>995795.40516087133</v>
      </c>
      <c r="L117" s="24">
        <f ca="1">$B$3*40000 - $B$6 - $B$4 - (13*$B$3*Q6Path!BK110)</f>
        <v>298976.51873105578</v>
      </c>
      <c r="M117" s="24">
        <f ca="1">$B$3*40000 - $B$6 - $B$4 - (13*$B$3*Q6Path!BL110)</f>
        <v>524187.28535025474</v>
      </c>
      <c r="N117" s="24">
        <f ca="1">$B$3*40000 - $B$6 - $B$4 - (13*$B$3*Q6Path!BM110)</f>
        <v>874847.93905679695</v>
      </c>
    </row>
    <row r="118" spans="2:14" ht="15" x14ac:dyDescent="0.25">
      <c r="B118" s="3">
        <f t="shared" ca="1" si="1"/>
        <v>19608868.786232926</v>
      </c>
      <c r="C118" s="24">
        <f ca="1">$B$3*40000 - $B$6 - $B$4 - (13*$B$3*Q6Path!BB111)</f>
        <v>1468736.6776740421</v>
      </c>
      <c r="D118" s="24">
        <f ca="1">$B$3*40000 - $B$6 - $B$4 - (13*$B$3*Q6Path!BC111)</f>
        <v>1479539.8392391326</v>
      </c>
      <c r="E118" s="24">
        <f ca="1">$B$3*40000 - $B$6 - $B$4 - (13*$B$3*Q6Path!BD111)</f>
        <v>1193017.0075672315</v>
      </c>
      <c r="F118" s="24">
        <f ca="1">$B$3*40000 - $B$6 - $B$4 - (13*$B$3*Q6Path!BE111)</f>
        <v>953508.50677804276</v>
      </c>
      <c r="G118" s="24">
        <f ca="1">$B$3*40000 - $B$6 - $B$4 - (13*$B$3*Q6Path!BF111)</f>
        <v>783390.20342334826</v>
      </c>
      <c r="H118" s="24">
        <f ca="1">$B$3*40000 - $B$6 - $B$4 - (13*$B$3*Q6Path!BG111)</f>
        <v>1386669.6006040098</v>
      </c>
      <c r="I118" s="24">
        <f ca="1">$B$3*40000 - $B$6 - $B$4 - (13*$B$3*Q6Path!BH111)</f>
        <v>1579825.4956207797</v>
      </c>
      <c r="J118" s="24">
        <f ca="1">$B$3*40000 - $B$6 - $B$4 - (13*$B$3*Q6Path!BI111)</f>
        <v>1358090.0504123531</v>
      </c>
      <c r="K118" s="24">
        <f ca="1">$B$3*40000 - $B$6 - $B$4 - (13*$B$3*Q6Path!BJ111)</f>
        <v>1613418.8788387589</v>
      </c>
      <c r="L118" s="24">
        <f ca="1">$B$3*40000 - $B$6 - $B$4 - (13*$B$3*Q6Path!BK111)</f>
        <v>1832835.9974058429</v>
      </c>
      <c r="M118" s="24">
        <f ca="1">$B$3*40000 - $B$6 - $B$4 - (13*$B$3*Q6Path!BL111)</f>
        <v>2862917.9720196845</v>
      </c>
      <c r="N118" s="24">
        <f ca="1">$B$3*40000 - $B$6 - $B$4 - (13*$B$3*Q6Path!BM111)</f>
        <v>3096918.5566497007</v>
      </c>
    </row>
    <row r="119" spans="2:14" ht="15" x14ac:dyDescent="0.25">
      <c r="B119" s="3">
        <f t="shared" ca="1" si="1"/>
        <v>14313329.63061833</v>
      </c>
      <c r="C119" s="24">
        <f ca="1">$B$3*40000 - $B$6 - $B$4 - (13*$B$3*Q6Path!BB112)</f>
        <v>811188.22734188102</v>
      </c>
      <c r="D119" s="24">
        <f ca="1">$B$3*40000 - $B$6 - $B$4 - (13*$B$3*Q6Path!BC112)</f>
        <v>1632728.6119064055</v>
      </c>
      <c r="E119" s="24">
        <f ca="1">$B$3*40000 - $B$6 - $B$4 - (13*$B$3*Q6Path!BD112)</f>
        <v>1382883.9626655923</v>
      </c>
      <c r="F119" s="24">
        <f ca="1">$B$3*40000 - $B$6 - $B$4 - (13*$B$3*Q6Path!BE112)</f>
        <v>1448059.6494513899</v>
      </c>
      <c r="G119" s="24">
        <f ca="1">$B$3*40000 - $B$6 - $B$4 - (13*$B$3*Q6Path!BF112)</f>
        <v>1798264.1214581393</v>
      </c>
      <c r="H119" s="24">
        <f ca="1">$B$3*40000 - $B$6 - $B$4 - (13*$B$3*Q6Path!BG112)</f>
        <v>1664092.5480023436</v>
      </c>
      <c r="I119" s="24">
        <f ca="1">$B$3*40000 - $B$6 - $B$4 - (13*$B$3*Q6Path!BH112)</f>
        <v>1827755.4198329896</v>
      </c>
      <c r="J119" s="24">
        <f ca="1">$B$3*40000 - $B$6 - $B$4 - (13*$B$3*Q6Path!BI112)</f>
        <v>1433567.6060582697</v>
      </c>
      <c r="K119" s="24">
        <f ca="1">$B$3*40000 - $B$6 - $B$4 - (13*$B$3*Q6Path!BJ112)</f>
        <v>196855.42680339701</v>
      </c>
      <c r="L119" s="24">
        <f ca="1">$B$3*40000 - $B$6 - $B$4 - (13*$B$3*Q6Path!BK112)</f>
        <v>27060.555007297546</v>
      </c>
      <c r="M119" s="24">
        <f ca="1">$B$3*40000 - $B$6 - $B$4 - (13*$B$3*Q6Path!BL112)</f>
        <v>899162.87952340301</v>
      </c>
      <c r="N119" s="24">
        <f ca="1">$B$3*40000 - $B$6 - $B$4 - (13*$B$3*Q6Path!BM112)</f>
        <v>1191710.6225672225</v>
      </c>
    </row>
    <row r="120" spans="2:14" ht="15" x14ac:dyDescent="0.25">
      <c r="B120" s="3">
        <f t="shared" ca="1" si="1"/>
        <v>22773587.19537358</v>
      </c>
      <c r="C120" s="24">
        <f ca="1">$B$3*40000 - $B$6 - $B$4 - (13*$B$3*Q6Path!BB113)</f>
        <v>1522547.4629873047</v>
      </c>
      <c r="D120" s="24">
        <f ca="1">$B$3*40000 - $B$6 - $B$4 - (13*$B$3*Q6Path!BC113)</f>
        <v>1418262.3440530738</v>
      </c>
      <c r="E120" s="24">
        <f ca="1">$B$3*40000 - $B$6 - $B$4 - (13*$B$3*Q6Path!BD113)</f>
        <v>1859150.3014176488</v>
      </c>
      <c r="F120" s="24">
        <f ca="1">$B$3*40000 - $B$6 - $B$4 - (13*$B$3*Q6Path!BE113)</f>
        <v>2239171.2408606107</v>
      </c>
      <c r="G120" s="24">
        <f ca="1">$B$3*40000 - $B$6 - $B$4 - (13*$B$3*Q6Path!BF113)</f>
        <v>1805414.8470207639</v>
      </c>
      <c r="H120" s="24">
        <f ca="1">$B$3*40000 - $B$6 - $B$4 - (13*$B$3*Q6Path!BG113)</f>
        <v>1988125.8365005059</v>
      </c>
      <c r="I120" s="24">
        <f ca="1">$B$3*40000 - $B$6 - $B$4 - (13*$B$3*Q6Path!BH113)</f>
        <v>1770566.0699540759</v>
      </c>
      <c r="J120" s="24">
        <f ca="1">$B$3*40000 - $B$6 - $B$4 - (13*$B$3*Q6Path!BI113)</f>
        <v>1951690.8055804037</v>
      </c>
      <c r="K120" s="24">
        <f ca="1">$B$3*40000 - $B$6 - $B$4 - (13*$B$3*Q6Path!BJ113)</f>
        <v>2240398.3591843992</v>
      </c>
      <c r="L120" s="24">
        <f ca="1">$B$3*40000 - $B$6 - $B$4 - (13*$B$3*Q6Path!BK113)</f>
        <v>1890865.3354528761</v>
      </c>
      <c r="M120" s="24">
        <f ca="1">$B$3*40000 - $B$6 - $B$4 - (13*$B$3*Q6Path!BL113)</f>
        <v>2622576.7785517075</v>
      </c>
      <c r="N120" s="24">
        <f ca="1">$B$3*40000 - $B$6 - $B$4 - (13*$B$3*Q6Path!BM113)</f>
        <v>1464817.8138102079</v>
      </c>
    </row>
    <row r="121" spans="2:14" ht="15" x14ac:dyDescent="0.25">
      <c r="B121" s="3">
        <f t="shared" ca="1" si="1"/>
        <v>26345607.687551379</v>
      </c>
      <c r="C121" s="24">
        <f ca="1">$B$3*40000 - $B$6 - $B$4 - (13*$B$3*Q6Path!BB114)</f>
        <v>2082544.72483323</v>
      </c>
      <c r="D121" s="24">
        <f ca="1">$B$3*40000 - $B$6 - $B$4 - (13*$B$3*Q6Path!BC114)</f>
        <v>2234748.2449226752</v>
      </c>
      <c r="E121" s="24">
        <f ca="1">$B$3*40000 - $B$6 - $B$4 - (13*$B$3*Q6Path!BD114)</f>
        <v>2568656.3856230136</v>
      </c>
      <c r="F121" s="24">
        <f ca="1">$B$3*40000 - $B$6 - $B$4 - (13*$B$3*Q6Path!BE114)</f>
        <v>2436612.1543397298</v>
      </c>
      <c r="G121" s="24">
        <f ca="1">$B$3*40000 - $B$6 - $B$4 - (13*$B$3*Q6Path!BF114)</f>
        <v>2518005.430277958</v>
      </c>
      <c r="H121" s="24">
        <f ca="1">$B$3*40000 - $B$6 - $B$4 - (13*$B$3*Q6Path!BG114)</f>
        <v>3009071.8715033638</v>
      </c>
      <c r="I121" s="24">
        <f ca="1">$B$3*40000 - $B$6 - $B$4 - (13*$B$3*Q6Path!BH114)</f>
        <v>2870073.5931730629</v>
      </c>
      <c r="J121" s="24">
        <f ca="1">$B$3*40000 - $B$6 - $B$4 - (13*$B$3*Q6Path!BI114)</f>
        <v>2500230.8280432317</v>
      </c>
      <c r="K121" s="24">
        <f ca="1">$B$3*40000 - $B$6 - $B$4 - (13*$B$3*Q6Path!BJ114)</f>
        <v>1497746.5640379954</v>
      </c>
      <c r="L121" s="24">
        <f ca="1">$B$3*40000 - $B$6 - $B$4 - (13*$B$3*Q6Path!BK114)</f>
        <v>1721105.8593202895</v>
      </c>
      <c r="M121" s="24">
        <f ca="1">$B$3*40000 - $B$6 - $B$4 - (13*$B$3*Q6Path!BL114)</f>
        <v>1376368.0475740181</v>
      </c>
      <c r="N121" s="24">
        <f ca="1">$B$3*40000 - $B$6 - $B$4 - (13*$B$3*Q6Path!BM114)</f>
        <v>1530443.9839028083</v>
      </c>
    </row>
    <row r="122" spans="2:14" ht="15" x14ac:dyDescent="0.25">
      <c r="B122" s="3">
        <f t="shared" ca="1" si="1"/>
        <v>4862971.8110189876</v>
      </c>
      <c r="C122" s="24">
        <f ca="1">$B$3*40000 - $B$6 - $B$4 - (13*$B$3*Q6Path!BB115)</f>
        <v>1204899.4986340804</v>
      </c>
      <c r="D122" s="24">
        <f ca="1">$B$3*40000 - $B$6 - $B$4 - (13*$B$3*Q6Path!BC115)</f>
        <v>-322879.69338482711</v>
      </c>
      <c r="E122" s="24">
        <f ca="1">$B$3*40000 - $B$6 - $B$4 - (13*$B$3*Q6Path!BD115)</f>
        <v>274681.34017049707</v>
      </c>
      <c r="F122" s="24">
        <f ca="1">$B$3*40000 - $B$6 - $B$4 - (13*$B$3*Q6Path!BE115)</f>
        <v>-114751.94734336808</v>
      </c>
      <c r="G122" s="24">
        <f ca="1">$B$3*40000 - $B$6 - $B$4 - (13*$B$3*Q6Path!BF115)</f>
        <v>28652.27741821669</v>
      </c>
      <c r="H122" s="24">
        <f ca="1">$B$3*40000 - $B$6 - $B$4 - (13*$B$3*Q6Path!BG115)</f>
        <v>333183.30591285694</v>
      </c>
      <c r="I122" s="24">
        <f ca="1">$B$3*40000 - $B$6 - $B$4 - (13*$B$3*Q6Path!BH115)</f>
        <v>162071.65680999216</v>
      </c>
      <c r="J122" s="24">
        <f ca="1">$B$3*40000 - $B$6 - $B$4 - (13*$B$3*Q6Path!BI115)</f>
        <v>44644.140846930444</v>
      </c>
      <c r="K122" s="24">
        <f ca="1">$B$3*40000 - $B$6 - $B$4 - (13*$B$3*Q6Path!BJ115)</f>
        <v>-418319.15553081688</v>
      </c>
      <c r="L122" s="24">
        <f ca="1">$B$3*40000 - $B$6 - $B$4 - (13*$B$3*Q6Path!BK115)</f>
        <v>742591.36153033748</v>
      </c>
      <c r="M122" s="24">
        <f ca="1">$B$3*40000 - $B$6 - $B$4 - (13*$B$3*Q6Path!BL115)</f>
        <v>1269227.9289345751</v>
      </c>
      <c r="N122" s="24">
        <f ca="1">$B$3*40000 - $B$6 - $B$4 - (13*$B$3*Q6Path!BM115)</f>
        <v>1658971.0970205134</v>
      </c>
    </row>
    <row r="123" spans="2:14" ht="15" x14ac:dyDescent="0.25">
      <c r="B123" s="3">
        <f t="shared" ca="1" si="1"/>
        <v>17447545.086282242</v>
      </c>
      <c r="C123" s="24">
        <f ca="1">$B$3*40000 - $B$6 - $B$4 - (13*$B$3*Q6Path!BB116)</f>
        <v>309691.79249453358</v>
      </c>
      <c r="D123" s="24">
        <f ca="1">$B$3*40000 - $B$6 - $B$4 - (13*$B$3*Q6Path!BC116)</f>
        <v>1000007.2579233944</v>
      </c>
      <c r="E123" s="24">
        <f ca="1">$B$3*40000 - $B$6 - $B$4 - (13*$B$3*Q6Path!BD116)</f>
        <v>1618811.101508012</v>
      </c>
      <c r="F123" s="24">
        <f ca="1">$B$3*40000 - $B$6 - $B$4 - (13*$B$3*Q6Path!BE116)</f>
        <v>1137978.4508449091</v>
      </c>
      <c r="G123" s="24">
        <f ca="1">$B$3*40000 - $B$6 - $B$4 - (13*$B$3*Q6Path!BF116)</f>
        <v>-18389.990211863071</v>
      </c>
      <c r="H123" s="24">
        <f ca="1">$B$3*40000 - $B$6 - $B$4 - (13*$B$3*Q6Path!BG116)</f>
        <v>866402.89676939882</v>
      </c>
      <c r="I123" s="24">
        <f ca="1">$B$3*40000 - $B$6 - $B$4 - (13*$B$3*Q6Path!BH116)</f>
        <v>1259923.8530982248</v>
      </c>
      <c r="J123" s="24">
        <f ca="1">$B$3*40000 - $B$6 - $B$4 - (13*$B$3*Q6Path!BI116)</f>
        <v>1159222.8198281005</v>
      </c>
      <c r="K123" s="24">
        <f ca="1">$B$3*40000 - $B$6 - $B$4 - (13*$B$3*Q6Path!BJ116)</f>
        <v>1870181.4862838192</v>
      </c>
      <c r="L123" s="24">
        <f ca="1">$B$3*40000 - $B$6 - $B$4 - (13*$B$3*Q6Path!BK116)</f>
        <v>2410392.1094378997</v>
      </c>
      <c r="M123" s="24">
        <f ca="1">$B$3*40000 - $B$6 - $B$4 - (13*$B$3*Q6Path!BL116)</f>
        <v>2775005.5510147568</v>
      </c>
      <c r="N123" s="24">
        <f ca="1">$B$3*40000 - $B$6 - $B$4 - (13*$B$3*Q6Path!BM116)</f>
        <v>3058317.7572910548</v>
      </c>
    </row>
    <row r="124" spans="2:14" ht="15" x14ac:dyDescent="0.25">
      <c r="B124" s="3">
        <f t="shared" ca="1" si="1"/>
        <v>9676790.1690390147</v>
      </c>
      <c r="C124" s="24">
        <f ca="1">$B$3*40000 - $B$6 - $B$4 - (13*$B$3*Q6Path!BB117)</f>
        <v>1650861.9421037976</v>
      </c>
      <c r="D124" s="24">
        <f ca="1">$B$3*40000 - $B$6 - $B$4 - (13*$B$3*Q6Path!BC117)</f>
        <v>1833698.3404055191</v>
      </c>
      <c r="E124" s="24">
        <f ca="1">$B$3*40000 - $B$6 - $B$4 - (13*$B$3*Q6Path!BD117)</f>
        <v>969361.2899042163</v>
      </c>
      <c r="F124" s="24">
        <f ca="1">$B$3*40000 - $B$6 - $B$4 - (13*$B$3*Q6Path!BE117)</f>
        <v>1257186.0141358338</v>
      </c>
      <c r="G124" s="24">
        <f ca="1">$B$3*40000 - $B$6 - $B$4 - (13*$B$3*Q6Path!BF117)</f>
        <v>365453.75956793409</v>
      </c>
      <c r="H124" s="24">
        <f ca="1">$B$3*40000 - $B$6 - $B$4 - (13*$B$3*Q6Path!BG117)</f>
        <v>6548.2685281513259</v>
      </c>
      <c r="I124" s="24">
        <f ca="1">$B$3*40000 - $B$6 - $B$4 - (13*$B$3*Q6Path!BH117)</f>
        <v>539776.36605800036</v>
      </c>
      <c r="J124" s="24">
        <f ca="1">$B$3*40000 - $B$6 - $B$4 - (13*$B$3*Q6Path!BI117)</f>
        <v>-440220.71376244072</v>
      </c>
      <c r="K124" s="24">
        <f ca="1">$B$3*40000 - $B$6 - $B$4 - (13*$B$3*Q6Path!BJ117)</f>
        <v>171542.95399413351</v>
      </c>
      <c r="L124" s="24">
        <f ca="1">$B$3*40000 - $B$6 - $B$4 - (13*$B$3*Q6Path!BK117)</f>
        <v>1644464.4828998912</v>
      </c>
      <c r="M124" s="24">
        <f ca="1">$B$3*40000 - $B$6 - $B$4 - (13*$B$3*Q6Path!BL117)</f>
        <v>916013.49196540192</v>
      </c>
      <c r="N124" s="24">
        <f ca="1">$B$3*40000 - $B$6 - $B$4 - (13*$B$3*Q6Path!BM117)</f>
        <v>762103.9732385762</v>
      </c>
    </row>
    <row r="125" spans="2:14" ht="15" x14ac:dyDescent="0.25">
      <c r="B125" s="3">
        <f t="shared" ca="1" si="1"/>
        <v>4062655.4172310904</v>
      </c>
      <c r="C125" s="24">
        <f ca="1">$B$3*40000 - $B$6 - $B$4 - (13*$B$3*Q6Path!BB118)</f>
        <v>1252019.8951770756</v>
      </c>
      <c r="D125" s="24">
        <f ca="1">$B$3*40000 - $B$6 - $B$4 - (13*$B$3*Q6Path!BC118)</f>
        <v>1851172.5302420752</v>
      </c>
      <c r="E125" s="24">
        <f ca="1">$B$3*40000 - $B$6 - $B$4 - (13*$B$3*Q6Path!BD118)</f>
        <v>1195166.9040038455</v>
      </c>
      <c r="F125" s="24">
        <f ca="1">$B$3*40000 - $B$6 - $B$4 - (13*$B$3*Q6Path!BE118)</f>
        <v>911293.23486544006</v>
      </c>
      <c r="G125" s="24">
        <f ca="1">$B$3*40000 - $B$6 - $B$4 - (13*$B$3*Q6Path!BF118)</f>
        <v>1649792.1556574274</v>
      </c>
      <c r="H125" s="24">
        <f ca="1">$B$3*40000 - $B$6 - $B$4 - (13*$B$3*Q6Path!BG118)</f>
        <v>1627492.5173196523</v>
      </c>
      <c r="I125" s="24">
        <f ca="1">$B$3*40000 - $B$6 - $B$4 - (13*$B$3*Q6Path!BH118)</f>
        <v>962410.82000191137</v>
      </c>
      <c r="J125" s="24">
        <f ca="1">$B$3*40000 - $B$6 - $B$4 - (13*$B$3*Q6Path!BI118)</f>
        <v>-89871.84132786002</v>
      </c>
      <c r="K125" s="24">
        <f ca="1">$B$3*40000 - $B$6 - $B$4 - (13*$B$3*Q6Path!BJ118)</f>
        <v>-85486.369750882499</v>
      </c>
      <c r="L125" s="24">
        <f ca="1">$B$3*40000 - $B$6 - $B$4 - (13*$B$3*Q6Path!BK118)</f>
        <v>-214749.04623982776</v>
      </c>
      <c r="M125" s="24">
        <f ca="1">$B$3*40000 - $B$6 - $B$4 - (13*$B$3*Q6Path!BL118)</f>
        <v>-2669009.0851706639</v>
      </c>
      <c r="N125" s="24">
        <f ca="1">$B$3*40000 - $B$6 - $B$4 - (13*$B$3*Q6Path!BM118)</f>
        <v>-2327576.297547102</v>
      </c>
    </row>
    <row r="126" spans="2:14" ht="15" x14ac:dyDescent="0.25">
      <c r="B126" s="3">
        <f t="shared" ca="1" si="1"/>
        <v>-14707768.074079746</v>
      </c>
      <c r="C126" s="24">
        <f ca="1">$B$3*40000 - $B$6 - $B$4 - (13*$B$3*Q6Path!BB119)</f>
        <v>997822.96843715291</v>
      </c>
      <c r="D126" s="24">
        <f ca="1">$B$3*40000 - $B$6 - $B$4 - (13*$B$3*Q6Path!BC119)</f>
        <v>100958.55321506131</v>
      </c>
      <c r="E126" s="24">
        <f ca="1">$B$3*40000 - $B$6 - $B$4 - (13*$B$3*Q6Path!BD119)</f>
        <v>-486036.26635589637</v>
      </c>
      <c r="F126" s="24">
        <f ca="1">$B$3*40000 - $B$6 - $B$4 - (13*$B$3*Q6Path!BE119)</f>
        <v>-581741.90520711988</v>
      </c>
      <c r="G126" s="24">
        <f ca="1">$B$3*40000 - $B$6 - $B$4 - (13*$B$3*Q6Path!BF119)</f>
        <v>-801162.3213375546</v>
      </c>
      <c r="H126" s="24">
        <f ca="1">$B$3*40000 - $B$6 - $B$4 - (13*$B$3*Q6Path!BG119)</f>
        <v>-1005950.426863227</v>
      </c>
      <c r="I126" s="24">
        <f ca="1">$B$3*40000 - $B$6 - $B$4 - (13*$B$3*Q6Path!BH119)</f>
        <v>-491471.58620724455</v>
      </c>
      <c r="J126" s="24">
        <f ca="1">$B$3*40000 - $B$6 - $B$4 - (13*$B$3*Q6Path!BI119)</f>
        <v>-1248595.4315970298</v>
      </c>
      <c r="K126" s="24">
        <f ca="1">$B$3*40000 - $B$6 - $B$4 - (13*$B$3*Q6Path!BJ119)</f>
        <v>-1942053.2777897511</v>
      </c>
      <c r="L126" s="24">
        <f ca="1">$B$3*40000 - $B$6 - $B$4 - (13*$B$3*Q6Path!BK119)</f>
        <v>-3036009.2472516056</v>
      </c>
      <c r="M126" s="24">
        <f ca="1">$B$3*40000 - $B$6 - $B$4 - (13*$B$3*Q6Path!BL119)</f>
        <v>-2857001.3271058034</v>
      </c>
      <c r="N126" s="24">
        <f ca="1">$B$3*40000 - $B$6 - $B$4 - (13*$B$3*Q6Path!BM119)</f>
        <v>-3356527.8060167283</v>
      </c>
    </row>
    <row r="127" spans="2:14" ht="15" x14ac:dyDescent="0.25">
      <c r="B127" s="3">
        <f t="shared" ca="1" si="1"/>
        <v>21179053.16087063</v>
      </c>
      <c r="C127" s="24">
        <f ca="1">$B$3*40000 - $B$6 - $B$4 - (13*$B$3*Q6Path!BB120)</f>
        <v>1972773.4602484722</v>
      </c>
      <c r="D127" s="24">
        <f ca="1">$B$3*40000 - $B$6 - $B$4 - (13*$B$3*Q6Path!BC120)</f>
        <v>1467586.2718069786</v>
      </c>
      <c r="E127" s="24">
        <f ca="1">$B$3*40000 - $B$6 - $B$4 - (13*$B$3*Q6Path!BD120)</f>
        <v>2127579.8312798068</v>
      </c>
      <c r="F127" s="24">
        <f ca="1">$B$3*40000 - $B$6 - $B$4 - (13*$B$3*Q6Path!BE120)</f>
        <v>1834386.7294087019</v>
      </c>
      <c r="G127" s="24">
        <f ca="1">$B$3*40000 - $B$6 - $B$4 - (13*$B$3*Q6Path!BF120)</f>
        <v>1788213.6337699005</v>
      </c>
      <c r="H127" s="24">
        <f ca="1">$B$3*40000 - $B$6 - $B$4 - (13*$B$3*Q6Path!BG120)</f>
        <v>1294499.6359200804</v>
      </c>
      <c r="I127" s="24">
        <f ca="1">$B$3*40000 - $B$6 - $B$4 - (13*$B$3*Q6Path!BH120)</f>
        <v>1233239.6326154061</v>
      </c>
      <c r="J127" s="24">
        <f ca="1">$B$3*40000 - $B$6 - $B$4 - (13*$B$3*Q6Path!BI120)</f>
        <v>2072399.232998678</v>
      </c>
      <c r="K127" s="24">
        <f ca="1">$B$3*40000 - $B$6 - $B$4 - (13*$B$3*Q6Path!BJ120)</f>
        <v>1935836.4087639842</v>
      </c>
      <c r="L127" s="24">
        <f ca="1">$B$3*40000 - $B$6 - $B$4 - (13*$B$3*Q6Path!BK120)</f>
        <v>1751434.4798720097</v>
      </c>
      <c r="M127" s="24">
        <f ca="1">$B$3*40000 - $B$6 - $B$4 - (13*$B$3*Q6Path!BL120)</f>
        <v>1591364.1277968185</v>
      </c>
      <c r="N127" s="24">
        <f ca="1">$B$3*40000 - $B$6 - $B$4 - (13*$B$3*Q6Path!BM120)</f>
        <v>2109739.716389793</v>
      </c>
    </row>
    <row r="128" spans="2:14" ht="15" x14ac:dyDescent="0.25">
      <c r="B128" s="3">
        <f t="shared" ca="1" si="1"/>
        <v>34407156.846595839</v>
      </c>
      <c r="C128" s="24">
        <f ca="1">$B$3*40000 - $B$6 - $B$4 - (13*$B$3*Q6Path!BB121)</f>
        <v>2010856.9257062953</v>
      </c>
      <c r="D128" s="24">
        <f ca="1">$B$3*40000 - $B$6 - $B$4 - (13*$B$3*Q6Path!BC121)</f>
        <v>1999605.7671585018</v>
      </c>
      <c r="E128" s="24">
        <f ca="1">$B$3*40000 - $B$6 - $B$4 - (13*$B$3*Q6Path!BD121)</f>
        <v>3040901.2198522105</v>
      </c>
      <c r="F128" s="24">
        <f ca="1">$B$3*40000 - $B$6 - $B$4 - (13*$B$3*Q6Path!BE121)</f>
        <v>2588077.1723511722</v>
      </c>
      <c r="G128" s="24">
        <f ca="1">$B$3*40000 - $B$6 - $B$4 - (13*$B$3*Q6Path!BF121)</f>
        <v>3419472.3770420407</v>
      </c>
      <c r="H128" s="24">
        <f ca="1">$B$3*40000 - $B$6 - $B$4 - (13*$B$3*Q6Path!BG121)</f>
        <v>3524283.9551985241</v>
      </c>
      <c r="I128" s="24">
        <f ca="1">$B$3*40000 - $B$6 - $B$4 - (13*$B$3*Q6Path!BH121)</f>
        <v>3558428.1602667896</v>
      </c>
      <c r="J128" s="24">
        <f ca="1">$B$3*40000 - $B$6 - $B$4 - (13*$B$3*Q6Path!BI121)</f>
        <v>3629334.1128282053</v>
      </c>
      <c r="K128" s="24">
        <f ca="1">$B$3*40000 - $B$6 - $B$4 - (13*$B$3*Q6Path!BJ121)</f>
        <v>3280979.0628014412</v>
      </c>
      <c r="L128" s="24">
        <f ca="1">$B$3*40000 - $B$6 - $B$4 - (13*$B$3*Q6Path!BK121)</f>
        <v>2561575.3694472956</v>
      </c>
      <c r="M128" s="24">
        <f ca="1">$B$3*40000 - $B$6 - $B$4 - (13*$B$3*Q6Path!BL121)</f>
        <v>1892806.7033733353</v>
      </c>
      <c r="N128" s="24">
        <f ca="1">$B$3*40000 - $B$6 - $B$4 - (13*$B$3*Q6Path!BM121)</f>
        <v>2900836.0205700314</v>
      </c>
    </row>
    <row r="129" spans="2:14" ht="15" x14ac:dyDescent="0.25">
      <c r="B129" s="3">
        <f t="shared" ca="1" si="1"/>
        <v>8009110.227668955</v>
      </c>
      <c r="C129" s="24">
        <f ca="1">$B$3*40000 - $B$6 - $B$4 - (13*$B$3*Q6Path!BB122)</f>
        <v>941681.03493024129</v>
      </c>
      <c r="D129" s="24">
        <f ca="1">$B$3*40000 - $B$6 - $B$4 - (13*$B$3*Q6Path!BC122)</f>
        <v>1539693.3322040755</v>
      </c>
      <c r="E129" s="24">
        <f ca="1">$B$3*40000 - $B$6 - $B$4 - (13*$B$3*Q6Path!BD122)</f>
        <v>1591580.0195536306</v>
      </c>
      <c r="F129" s="24">
        <f ca="1">$B$3*40000 - $B$6 - $B$4 - (13*$B$3*Q6Path!BE122)</f>
        <v>1840011.8144427901</v>
      </c>
      <c r="G129" s="24">
        <f ca="1">$B$3*40000 - $B$6 - $B$4 - (13*$B$3*Q6Path!BF122)</f>
        <v>1448444.6581975156</v>
      </c>
      <c r="H129" s="24">
        <f ca="1">$B$3*40000 - $B$6 - $B$4 - (13*$B$3*Q6Path!BG122)</f>
        <v>1172154.9585927846</v>
      </c>
      <c r="I129" s="24">
        <f ca="1">$B$3*40000 - $B$6 - $B$4 - (13*$B$3*Q6Path!BH122)</f>
        <v>346878.01159166079</v>
      </c>
      <c r="J129" s="24">
        <f ca="1">$B$3*40000 - $B$6 - $B$4 - (13*$B$3*Q6Path!BI122)</f>
        <v>-275423.19085296802</v>
      </c>
      <c r="K129" s="24">
        <f ca="1">$B$3*40000 - $B$6 - $B$4 - (13*$B$3*Q6Path!BJ122)</f>
        <v>-478513.98224149738</v>
      </c>
      <c r="L129" s="24">
        <f ca="1">$B$3*40000 - $B$6 - $B$4 - (13*$B$3*Q6Path!BK122)</f>
        <v>88608.489306678064</v>
      </c>
      <c r="M129" s="24">
        <f ca="1">$B$3*40000 - $B$6 - $B$4 - (13*$B$3*Q6Path!BL122)</f>
        <v>-128789.87975562084</v>
      </c>
      <c r="N129" s="24">
        <f ca="1">$B$3*40000 - $B$6 - $B$4 - (13*$B$3*Q6Path!BM122)</f>
        <v>-77215.03830033727</v>
      </c>
    </row>
    <row r="130" spans="2:14" ht="15" x14ac:dyDescent="0.25">
      <c r="B130" s="3">
        <f t="shared" ca="1" si="1"/>
        <v>20019605.140405346</v>
      </c>
      <c r="C130" s="24">
        <f ca="1">$B$3*40000 - $B$6 - $B$4 - (13*$B$3*Q6Path!BB123)</f>
        <v>1031934.0992190745</v>
      </c>
      <c r="D130" s="24">
        <f ca="1">$B$3*40000 - $B$6 - $B$4 - (13*$B$3*Q6Path!BC123)</f>
        <v>646447.02892518882</v>
      </c>
      <c r="E130" s="24">
        <f ca="1">$B$3*40000 - $B$6 - $B$4 - (13*$B$3*Q6Path!BD123)</f>
        <v>877024.31004113704</v>
      </c>
      <c r="F130" s="24">
        <f ca="1">$B$3*40000 - $B$6 - $B$4 - (13*$B$3*Q6Path!BE123)</f>
        <v>1960817.6947340127</v>
      </c>
      <c r="G130" s="24">
        <f ca="1">$B$3*40000 - $B$6 - $B$4 - (13*$B$3*Q6Path!BF123)</f>
        <v>1369580.7219119482</v>
      </c>
      <c r="H130" s="24">
        <f ca="1">$B$3*40000 - $B$6 - $B$4 - (13*$B$3*Q6Path!BG123)</f>
        <v>2113321.0738958325</v>
      </c>
      <c r="I130" s="24">
        <f ca="1">$B$3*40000 - $B$6 - $B$4 - (13*$B$3*Q6Path!BH123)</f>
        <v>2030503.6939469939</v>
      </c>
      <c r="J130" s="24">
        <f ca="1">$B$3*40000 - $B$6 - $B$4 - (13*$B$3*Q6Path!BI123)</f>
        <v>1901301.4389830716</v>
      </c>
      <c r="K130" s="24">
        <f ca="1">$B$3*40000 - $B$6 - $B$4 - (13*$B$3*Q6Path!BJ123)</f>
        <v>1917425.5936319036</v>
      </c>
      <c r="L130" s="24">
        <f ca="1">$B$3*40000 - $B$6 - $B$4 - (13*$B$3*Q6Path!BK123)</f>
        <v>1596620.1154006841</v>
      </c>
      <c r="M130" s="24">
        <f ca="1">$B$3*40000 - $B$6 - $B$4 - (13*$B$3*Q6Path!BL123)</f>
        <v>2308612.4340448636</v>
      </c>
      <c r="N130" s="24">
        <f ca="1">$B$3*40000 - $B$6 - $B$4 - (13*$B$3*Q6Path!BM123)</f>
        <v>2266016.9356706352</v>
      </c>
    </row>
    <row r="131" spans="2:14" ht="15" x14ac:dyDescent="0.25">
      <c r="B131" s="3">
        <f t="shared" ca="1" si="1"/>
        <v>13039142.589883316</v>
      </c>
      <c r="C131" s="24">
        <f ca="1">$B$3*40000 - $B$6 - $B$4 - (13*$B$3*Q6Path!BB124)</f>
        <v>1459737.8627764042</v>
      </c>
      <c r="D131" s="24">
        <f ca="1">$B$3*40000 - $B$6 - $B$4 - (13*$B$3*Q6Path!BC124)</f>
        <v>1543779.1458804635</v>
      </c>
      <c r="E131" s="24">
        <f ca="1">$B$3*40000 - $B$6 - $B$4 - (13*$B$3*Q6Path!BD124)</f>
        <v>2198558.5393843427</v>
      </c>
      <c r="F131" s="24">
        <f ca="1">$B$3*40000 - $B$6 - $B$4 - (13*$B$3*Q6Path!BE124)</f>
        <v>1645692.0525123766</v>
      </c>
      <c r="G131" s="24">
        <f ca="1">$B$3*40000 - $B$6 - $B$4 - (13*$B$3*Q6Path!BF124)</f>
        <v>733743.75333082117</v>
      </c>
      <c r="H131" s="24">
        <f ca="1">$B$3*40000 - $B$6 - $B$4 - (13*$B$3*Q6Path!BG124)</f>
        <v>629909.79572829697</v>
      </c>
      <c r="I131" s="24">
        <f ca="1">$B$3*40000 - $B$6 - $B$4 - (13*$B$3*Q6Path!BH124)</f>
        <v>139661.28117906023</v>
      </c>
      <c r="J131" s="24">
        <f ca="1">$B$3*40000 - $B$6 - $B$4 - (13*$B$3*Q6Path!BI124)</f>
        <v>1372377.8336881986</v>
      </c>
      <c r="K131" s="24">
        <f ca="1">$B$3*40000 - $B$6 - $B$4 - (13*$B$3*Q6Path!BJ124)</f>
        <v>1349871.9568065638</v>
      </c>
      <c r="L131" s="24">
        <f ca="1">$B$3*40000 - $B$6 - $B$4 - (13*$B$3*Q6Path!BK124)</f>
        <v>778483.07367054559</v>
      </c>
      <c r="M131" s="24">
        <f ca="1">$B$3*40000 - $B$6 - $B$4 - (13*$B$3*Q6Path!BL124)</f>
        <v>742540.15020745713</v>
      </c>
      <c r="N131" s="24">
        <f ca="1">$B$3*40000 - $B$6 - $B$4 - (13*$B$3*Q6Path!BM124)</f>
        <v>444787.14471878391</v>
      </c>
    </row>
    <row r="132" spans="2:14" ht="15" x14ac:dyDescent="0.25">
      <c r="B132" s="3">
        <f t="shared" ca="1" si="1"/>
        <v>20195069.730601836</v>
      </c>
      <c r="C132" s="24">
        <f ca="1">$B$3*40000 - $B$6 - $B$4 - (13*$B$3*Q6Path!BB125)</f>
        <v>1353295.9161959421</v>
      </c>
      <c r="D132" s="24">
        <f ca="1">$B$3*40000 - $B$6 - $B$4 - (13*$B$3*Q6Path!BC125)</f>
        <v>2124005.9340543733</v>
      </c>
      <c r="E132" s="24">
        <f ca="1">$B$3*40000 - $B$6 - $B$4 - (13*$B$3*Q6Path!BD125)</f>
        <v>2057387.9972251086</v>
      </c>
      <c r="F132" s="24">
        <f ca="1">$B$3*40000 - $B$6 - $B$4 - (13*$B$3*Q6Path!BE125)</f>
        <v>2264783.4666960072</v>
      </c>
      <c r="G132" s="24">
        <f ca="1">$B$3*40000 - $B$6 - $B$4 - (13*$B$3*Q6Path!BF125)</f>
        <v>1996775.5512944944</v>
      </c>
      <c r="H132" s="24">
        <f ca="1">$B$3*40000 - $B$6 - $B$4 - (13*$B$3*Q6Path!BG125)</f>
        <v>990444.69588123634</v>
      </c>
      <c r="I132" s="24">
        <f ca="1">$B$3*40000 - $B$6 - $B$4 - (13*$B$3*Q6Path!BH125)</f>
        <v>342540.89748249669</v>
      </c>
      <c r="J132" s="24">
        <f ca="1">$B$3*40000 - $B$6 - $B$4 - (13*$B$3*Q6Path!BI125)</f>
        <v>1353924.0937671633</v>
      </c>
      <c r="K132" s="24">
        <f ca="1">$B$3*40000 - $B$6 - $B$4 - (13*$B$3*Q6Path!BJ125)</f>
        <v>1870625.6619854318</v>
      </c>
      <c r="L132" s="24">
        <f ca="1">$B$3*40000 - $B$6 - $B$4 - (13*$B$3*Q6Path!BK125)</f>
        <v>2206022.7058561188</v>
      </c>
      <c r="M132" s="24">
        <f ca="1">$B$3*40000 - $B$6 - $B$4 - (13*$B$3*Q6Path!BL125)</f>
        <v>2128292.222447461</v>
      </c>
      <c r="N132" s="24">
        <f ca="1">$B$3*40000 - $B$6 - $B$4 - (13*$B$3*Q6Path!BM125)</f>
        <v>1506970.5877160029</v>
      </c>
    </row>
    <row r="133" spans="2:14" ht="15" x14ac:dyDescent="0.25">
      <c r="B133" s="3">
        <f t="shared" ca="1" si="1"/>
        <v>27507794.159604758</v>
      </c>
      <c r="C133" s="24">
        <f ca="1">$B$3*40000 - $B$6 - $B$4 - (13*$B$3*Q6Path!BB126)</f>
        <v>2162505.6397992661</v>
      </c>
      <c r="D133" s="24">
        <f ca="1">$B$3*40000 - $B$6 - $B$4 - (13*$B$3*Q6Path!BC126)</f>
        <v>2079707.6050707186</v>
      </c>
      <c r="E133" s="24">
        <f ca="1">$B$3*40000 - $B$6 - $B$4 - (13*$B$3*Q6Path!BD126)</f>
        <v>1366919.5450404491</v>
      </c>
      <c r="F133" s="24">
        <f ca="1">$B$3*40000 - $B$6 - $B$4 - (13*$B$3*Q6Path!BE126)</f>
        <v>1614747.6255859882</v>
      </c>
      <c r="G133" s="24">
        <f ca="1">$B$3*40000 - $B$6 - $B$4 - (13*$B$3*Q6Path!BF126)</f>
        <v>1749503.753561249</v>
      </c>
      <c r="H133" s="24">
        <f ca="1">$B$3*40000 - $B$6 - $B$4 - (13*$B$3*Q6Path!BG126)</f>
        <v>2192074.8434141693</v>
      </c>
      <c r="I133" s="24">
        <f ca="1">$B$3*40000 - $B$6 - $B$4 - (13*$B$3*Q6Path!BH126)</f>
        <v>2434364.8346784827</v>
      </c>
      <c r="J133" s="24">
        <f ca="1">$B$3*40000 - $B$6 - $B$4 - (13*$B$3*Q6Path!BI126)</f>
        <v>2713027.3414895274</v>
      </c>
      <c r="K133" s="24">
        <f ca="1">$B$3*40000 - $B$6 - $B$4 - (13*$B$3*Q6Path!BJ126)</f>
        <v>2189925.0550764105</v>
      </c>
      <c r="L133" s="24">
        <f ca="1">$B$3*40000 - $B$6 - $B$4 - (13*$B$3*Q6Path!BK126)</f>
        <v>2871414.5595992324</v>
      </c>
      <c r="M133" s="24">
        <f ca="1">$B$3*40000 - $B$6 - $B$4 - (13*$B$3*Q6Path!BL126)</f>
        <v>3320070.7153783701</v>
      </c>
      <c r="N133" s="24">
        <f ca="1">$B$3*40000 - $B$6 - $B$4 - (13*$B$3*Q6Path!BM126)</f>
        <v>2813532.6409108965</v>
      </c>
    </row>
    <row r="134" spans="2:14" ht="15" x14ac:dyDescent="0.25">
      <c r="B134" s="3">
        <f t="shared" ca="1" si="1"/>
        <v>14509216.668023013</v>
      </c>
      <c r="C134" s="24">
        <f ca="1">$B$3*40000 - $B$6 - $B$4 - (13*$B$3*Q6Path!BB127)</f>
        <v>1905576.8945306167</v>
      </c>
      <c r="D134" s="24">
        <f ca="1">$B$3*40000 - $B$6 - $B$4 - (13*$B$3*Q6Path!BC127)</f>
        <v>1822057.5371500226</v>
      </c>
      <c r="E134" s="24">
        <f ca="1">$B$3*40000 - $B$6 - $B$4 - (13*$B$3*Q6Path!BD127)</f>
        <v>2246614.8296832647</v>
      </c>
      <c r="F134" s="24">
        <f ca="1">$B$3*40000 - $B$6 - $B$4 - (13*$B$3*Q6Path!BE127)</f>
        <v>874108.35996072926</v>
      </c>
      <c r="G134" s="24">
        <f ca="1">$B$3*40000 - $B$6 - $B$4 - (13*$B$3*Q6Path!BF127)</f>
        <v>1391310.1431346079</v>
      </c>
      <c r="H134" s="24">
        <f ca="1">$B$3*40000 - $B$6 - $B$4 - (13*$B$3*Q6Path!BG127)</f>
        <v>850285.99457330164</v>
      </c>
      <c r="I134" s="24">
        <f ca="1">$B$3*40000 - $B$6 - $B$4 - (13*$B$3*Q6Path!BH127)</f>
        <v>1101716.3657175815</v>
      </c>
      <c r="J134" s="24">
        <f ca="1">$B$3*40000 - $B$6 - $B$4 - (13*$B$3*Q6Path!BI127)</f>
        <v>869731.79877204914</v>
      </c>
      <c r="K134" s="24">
        <f ca="1">$B$3*40000 - $B$6 - $B$4 - (13*$B$3*Q6Path!BJ127)</f>
        <v>687045.07842536923</v>
      </c>
      <c r="L134" s="24">
        <f ca="1">$B$3*40000 - $B$6 - $B$4 - (13*$B$3*Q6Path!BK127)</f>
        <v>616127.05873431079</v>
      </c>
      <c r="M134" s="24">
        <f ca="1">$B$3*40000 - $B$6 - $B$4 - (13*$B$3*Q6Path!BL127)</f>
        <v>872577.41487895697</v>
      </c>
      <c r="N134" s="24">
        <f ca="1">$B$3*40000 - $B$6 - $B$4 - (13*$B$3*Q6Path!BM127)</f>
        <v>1272065.1924622003</v>
      </c>
    </row>
    <row r="135" spans="2:14" ht="15" x14ac:dyDescent="0.25">
      <c r="B135" s="3">
        <f t="shared" ca="1" si="1"/>
        <v>6137638.8249351373</v>
      </c>
      <c r="C135" s="24">
        <f ca="1">$B$3*40000 - $B$6 - $B$4 - (13*$B$3*Q6Path!BB128)</f>
        <v>1640103.1953851469</v>
      </c>
      <c r="D135" s="24">
        <f ca="1">$B$3*40000 - $B$6 - $B$4 - (13*$B$3*Q6Path!BC128)</f>
        <v>1302890.8954619272</v>
      </c>
      <c r="E135" s="24">
        <f ca="1">$B$3*40000 - $B$6 - $B$4 - (13*$B$3*Q6Path!BD128)</f>
        <v>116437.37465508655</v>
      </c>
      <c r="F135" s="24">
        <f ca="1">$B$3*40000 - $B$6 - $B$4 - (13*$B$3*Q6Path!BE128)</f>
        <v>563514.03140683938</v>
      </c>
      <c r="G135" s="24">
        <f ca="1">$B$3*40000 - $B$6 - $B$4 - (13*$B$3*Q6Path!BF128)</f>
        <v>298428.52532608435</v>
      </c>
      <c r="H135" s="24">
        <f ca="1">$B$3*40000 - $B$6 - $B$4 - (13*$B$3*Q6Path!BG128)</f>
        <v>-318527.0874439925</v>
      </c>
      <c r="I135" s="24">
        <f ca="1">$B$3*40000 - $B$6 - $B$4 - (13*$B$3*Q6Path!BH128)</f>
        <v>569675.69667966478</v>
      </c>
      <c r="J135" s="24">
        <f ca="1">$B$3*40000 - $B$6 - $B$4 - (13*$B$3*Q6Path!BI128)</f>
        <v>883741.5698681334</v>
      </c>
      <c r="K135" s="24">
        <f ca="1">$B$3*40000 - $B$6 - $B$4 - (13*$B$3*Q6Path!BJ128)</f>
        <v>-309018.17393862084</v>
      </c>
      <c r="L135" s="24">
        <f ca="1">$B$3*40000 - $B$6 - $B$4 - (13*$B$3*Q6Path!BK128)</f>
        <v>-107493.7013966525</v>
      </c>
      <c r="M135" s="24">
        <f ca="1">$B$3*40000 - $B$6 - $B$4 - (13*$B$3*Q6Path!BL128)</f>
        <v>885311.71362114046</v>
      </c>
      <c r="N135" s="24">
        <f ca="1">$B$3*40000 - $B$6 - $B$4 - (13*$B$3*Q6Path!BM128)</f>
        <v>612574.78531038016</v>
      </c>
    </row>
    <row r="136" spans="2:14" ht="15" x14ac:dyDescent="0.25">
      <c r="B136" s="3">
        <f t="shared" ca="1" si="1"/>
        <v>34953293.656992488</v>
      </c>
      <c r="C136" s="24">
        <f ca="1">$B$3*40000 - $B$6 - $B$4 - (13*$B$3*Q6Path!BB129)</f>
        <v>669795.14120415878</v>
      </c>
      <c r="D136" s="24">
        <f ca="1">$B$3*40000 - $B$6 - $B$4 - (13*$B$3*Q6Path!BC129)</f>
        <v>1959564.0365354624</v>
      </c>
      <c r="E136" s="24">
        <f ca="1">$B$3*40000 - $B$6 - $B$4 - (13*$B$3*Q6Path!BD129)</f>
        <v>2494783.9088878636</v>
      </c>
      <c r="F136" s="24">
        <f ca="1">$B$3*40000 - $B$6 - $B$4 - (13*$B$3*Q6Path!BE129)</f>
        <v>3092466.05169308</v>
      </c>
      <c r="G136" s="24">
        <f ca="1">$B$3*40000 - $B$6 - $B$4 - (13*$B$3*Q6Path!BF129)</f>
        <v>3005721.5112392721</v>
      </c>
      <c r="H136" s="24">
        <f ca="1">$B$3*40000 - $B$6 - $B$4 - (13*$B$3*Q6Path!BG129)</f>
        <v>2610012.5117826457</v>
      </c>
      <c r="I136" s="24">
        <f ca="1">$B$3*40000 - $B$6 - $B$4 - (13*$B$3*Q6Path!BH129)</f>
        <v>2697287.7308292654</v>
      </c>
      <c r="J136" s="24">
        <f ca="1">$B$3*40000 - $B$6 - $B$4 - (13*$B$3*Q6Path!BI129)</f>
        <v>2763272.9608053067</v>
      </c>
      <c r="K136" s="24">
        <f ca="1">$B$3*40000 - $B$6 - $B$4 - (13*$B$3*Q6Path!BJ129)</f>
        <v>3338546.9816120062</v>
      </c>
      <c r="L136" s="24">
        <f ca="1">$B$3*40000 - $B$6 - $B$4 - (13*$B$3*Q6Path!BK129)</f>
        <v>3930643.6594920964</v>
      </c>
      <c r="M136" s="24">
        <f ca="1">$B$3*40000 - $B$6 - $B$4 - (13*$B$3*Q6Path!BL129)</f>
        <v>4139502.1284786453</v>
      </c>
      <c r="N136" s="24">
        <f ca="1">$B$3*40000 - $B$6 - $B$4 - (13*$B$3*Q6Path!BM129)</f>
        <v>4251697.0344326794</v>
      </c>
    </row>
    <row r="137" spans="2:14" ht="15" x14ac:dyDescent="0.25">
      <c r="B137" s="3">
        <f t="shared" ca="1" si="1"/>
        <v>2702589.4549556104</v>
      </c>
      <c r="C137" s="24">
        <f ca="1">$B$3*40000 - $B$6 - $B$4 - (13*$B$3*Q6Path!BB130)</f>
        <v>782817.83112831879</v>
      </c>
      <c r="D137" s="24">
        <f ca="1">$B$3*40000 - $B$6 - $B$4 - (13*$B$3*Q6Path!BC130)</f>
        <v>590311.35350772366</v>
      </c>
      <c r="E137" s="24">
        <f ca="1">$B$3*40000 - $B$6 - $B$4 - (13*$B$3*Q6Path!BD130)</f>
        <v>164359.39048453048</v>
      </c>
      <c r="F137" s="24">
        <f ca="1">$B$3*40000 - $B$6 - $B$4 - (13*$B$3*Q6Path!BE130)</f>
        <v>720795.48124319036</v>
      </c>
      <c r="G137" s="24">
        <f ca="1">$B$3*40000 - $B$6 - $B$4 - (13*$B$3*Q6Path!BF130)</f>
        <v>4967.836789406836</v>
      </c>
      <c r="H137" s="24">
        <f ca="1">$B$3*40000 - $B$6 - $B$4 - (13*$B$3*Q6Path!BG130)</f>
        <v>-516287.37760377023</v>
      </c>
      <c r="I137" s="24">
        <f ca="1">$B$3*40000 - $B$6 - $B$4 - (13*$B$3*Q6Path!BH130)</f>
        <v>-666967.21586553659</v>
      </c>
      <c r="J137" s="24">
        <f ca="1">$B$3*40000 - $B$6 - $B$4 - (13*$B$3*Q6Path!BI130)</f>
        <v>-493661.35606649425</v>
      </c>
      <c r="K137" s="24">
        <f ca="1">$B$3*40000 - $B$6 - $B$4 - (13*$B$3*Q6Path!BJ130)</f>
        <v>635457.90804526024</v>
      </c>
      <c r="L137" s="24">
        <f ca="1">$B$3*40000 - $B$6 - $B$4 - (13*$B$3*Q6Path!BK130)</f>
        <v>512215.19760718103</v>
      </c>
      <c r="M137" s="24">
        <f ca="1">$B$3*40000 - $B$6 - $B$4 - (13*$B$3*Q6Path!BL130)</f>
        <v>771853.89332759287</v>
      </c>
      <c r="N137" s="24">
        <f ca="1">$B$3*40000 - $B$6 - $B$4 - (13*$B$3*Q6Path!BM130)</f>
        <v>196726.51235820726</v>
      </c>
    </row>
    <row r="138" spans="2:14" ht="15" x14ac:dyDescent="0.25">
      <c r="B138" s="3">
        <f t="shared" ca="1" si="1"/>
        <v>25694481.139429145</v>
      </c>
      <c r="C138" s="24">
        <f ca="1">$B$3*40000 - $B$6 - $B$4 - (13*$B$3*Q6Path!BB131)</f>
        <v>899508.45810386911</v>
      </c>
      <c r="D138" s="24">
        <f ca="1">$B$3*40000 - $B$6 - $B$4 - (13*$B$3*Q6Path!BC131)</f>
        <v>1055410.6259320481</v>
      </c>
      <c r="E138" s="24">
        <f ca="1">$B$3*40000 - $B$6 - $B$4 - (13*$B$3*Q6Path!BD131)</f>
        <v>1717269.7435925296</v>
      </c>
      <c r="F138" s="24">
        <f ca="1">$B$3*40000 - $B$6 - $B$4 - (13*$B$3*Q6Path!BE131)</f>
        <v>2541392.1606363021</v>
      </c>
      <c r="G138" s="24">
        <f ca="1">$B$3*40000 - $B$6 - $B$4 - (13*$B$3*Q6Path!BF131)</f>
        <v>2854163.9682679679</v>
      </c>
      <c r="H138" s="24">
        <f ca="1">$B$3*40000 - $B$6 - $B$4 - (13*$B$3*Q6Path!BG131)</f>
        <v>3173438.2615245748</v>
      </c>
      <c r="I138" s="24">
        <f ca="1">$B$3*40000 - $B$6 - $B$4 - (13*$B$3*Q6Path!BH131)</f>
        <v>2935886.6482516392</v>
      </c>
      <c r="J138" s="24">
        <f ca="1">$B$3*40000 - $B$6 - $B$4 - (13*$B$3*Q6Path!BI131)</f>
        <v>2608655.5880979691</v>
      </c>
      <c r="K138" s="24">
        <f ca="1">$B$3*40000 - $B$6 - $B$4 - (13*$B$3*Q6Path!BJ131)</f>
        <v>2405696.0916944514</v>
      </c>
      <c r="L138" s="24">
        <f ca="1">$B$3*40000 - $B$6 - $B$4 - (13*$B$3*Q6Path!BK131)</f>
        <v>2274306.0628189454</v>
      </c>
      <c r="M138" s="24">
        <f ca="1">$B$3*40000 - $B$6 - $B$4 - (13*$B$3*Q6Path!BL131)</f>
        <v>1804780.7725711949</v>
      </c>
      <c r="N138" s="24">
        <f ca="1">$B$3*40000 - $B$6 - $B$4 - (13*$B$3*Q6Path!BM131)</f>
        <v>1423972.7579376521</v>
      </c>
    </row>
    <row r="139" spans="2:14" ht="15" x14ac:dyDescent="0.25">
      <c r="B139" s="3">
        <f t="shared" ca="1" si="1"/>
        <v>1695756.29704565</v>
      </c>
      <c r="C139" s="24">
        <f ca="1">$B$3*40000 - $B$6 - $B$4 - (13*$B$3*Q6Path!BB132)</f>
        <v>498669.17107946798</v>
      </c>
      <c r="D139" s="24">
        <f ca="1">$B$3*40000 - $B$6 - $B$4 - (13*$B$3*Q6Path!BC132)</f>
        <v>544512.06267669704</v>
      </c>
      <c r="E139" s="24">
        <f ca="1">$B$3*40000 - $B$6 - $B$4 - (13*$B$3*Q6Path!BD132)</f>
        <v>420145.66059844103</v>
      </c>
      <c r="F139" s="24">
        <f ca="1">$B$3*40000 - $B$6 - $B$4 - (13*$B$3*Q6Path!BE132)</f>
        <v>-495829.33265870623</v>
      </c>
      <c r="G139" s="24">
        <f ca="1">$B$3*40000 - $B$6 - $B$4 - (13*$B$3*Q6Path!BF132)</f>
        <v>-238016.53860253934</v>
      </c>
      <c r="H139" s="24">
        <f ca="1">$B$3*40000 - $B$6 - $B$4 - (13*$B$3*Q6Path!BG132)</f>
        <v>426478.81100115087</v>
      </c>
      <c r="I139" s="24">
        <f ca="1">$B$3*40000 - $B$6 - $B$4 - (13*$B$3*Q6Path!BH132)</f>
        <v>102128.17966417503</v>
      </c>
      <c r="J139" s="24">
        <f ca="1">$B$3*40000 - $B$6 - $B$4 - (13*$B$3*Q6Path!BI132)</f>
        <v>-817809.28911442589</v>
      </c>
      <c r="K139" s="24">
        <f ca="1">$B$3*40000 - $B$6 - $B$4 - (13*$B$3*Q6Path!BJ132)</f>
        <v>518467.89577584714</v>
      </c>
      <c r="L139" s="24">
        <f ca="1">$B$3*40000 - $B$6 - $B$4 - (13*$B$3*Q6Path!BK132)</f>
        <v>357265.31629474461</v>
      </c>
      <c r="M139" s="24">
        <f ca="1">$B$3*40000 - $B$6 - $B$4 - (13*$B$3*Q6Path!BL132)</f>
        <v>101868.56070675515</v>
      </c>
      <c r="N139" s="24">
        <f ca="1">$B$3*40000 - $B$6 - $B$4 - (13*$B$3*Q6Path!BM132)</f>
        <v>277875.79962404259</v>
      </c>
    </row>
    <row r="140" spans="2:14" ht="15" x14ac:dyDescent="0.25">
      <c r="B140" s="3">
        <f t="shared" ca="1" si="1"/>
        <v>6669572.2715445766</v>
      </c>
      <c r="C140" s="24">
        <f ca="1">$B$3*40000 - $B$6 - $B$4 - (13*$B$3*Q6Path!BB133)</f>
        <v>1585644.6437892495</v>
      </c>
      <c r="D140" s="24">
        <f ca="1">$B$3*40000 - $B$6 - $B$4 - (13*$B$3*Q6Path!BC133)</f>
        <v>1682812.6698352136</v>
      </c>
      <c r="E140" s="24">
        <f ca="1">$B$3*40000 - $B$6 - $B$4 - (13*$B$3*Q6Path!BD133)</f>
        <v>1026141.5808408028</v>
      </c>
      <c r="F140" s="24">
        <f ca="1">$B$3*40000 - $B$6 - $B$4 - (13*$B$3*Q6Path!BE133)</f>
        <v>896296.19407692458</v>
      </c>
      <c r="G140" s="24">
        <f ca="1">$B$3*40000 - $B$6 - $B$4 - (13*$B$3*Q6Path!BF133)</f>
        <v>1303015.2394646052</v>
      </c>
      <c r="H140" s="24">
        <f ca="1">$B$3*40000 - $B$6 - $B$4 - (13*$B$3*Q6Path!BG133)</f>
        <v>635795.78202789184</v>
      </c>
      <c r="I140" s="24">
        <f ca="1">$B$3*40000 - $B$6 - $B$4 - (13*$B$3*Q6Path!BH133)</f>
        <v>-211698.27561219223</v>
      </c>
      <c r="J140" s="24">
        <f ca="1">$B$3*40000 - $B$6 - $B$4 - (13*$B$3*Q6Path!BI133)</f>
        <v>-138699.15955361445</v>
      </c>
      <c r="K140" s="24">
        <f ca="1">$B$3*40000 - $B$6 - $B$4 - (13*$B$3*Q6Path!BJ133)</f>
        <v>-212532.90735087916</v>
      </c>
      <c r="L140" s="24">
        <f ca="1">$B$3*40000 - $B$6 - $B$4 - (13*$B$3*Q6Path!BK133)</f>
        <v>-521686.27812480275</v>
      </c>
      <c r="M140" s="24">
        <f ca="1">$B$3*40000 - $B$6 - $B$4 - (13*$B$3*Q6Path!BL133)</f>
        <v>248870.25332333986</v>
      </c>
      <c r="N140" s="24">
        <f ca="1">$B$3*40000 - $B$6 - $B$4 - (13*$B$3*Q6Path!BM133)</f>
        <v>375612.5288280379</v>
      </c>
    </row>
    <row r="141" spans="2:14" ht="15" x14ac:dyDescent="0.25">
      <c r="B141" s="3">
        <f t="shared" ca="1" si="1"/>
        <v>25152924.79065745</v>
      </c>
      <c r="C141" s="24">
        <f ca="1">$B$3*40000 - $B$6 - $B$4 - (13*$B$3*Q6Path!BB134)</f>
        <v>1003806.6127289133</v>
      </c>
      <c r="D141" s="24">
        <f ca="1">$B$3*40000 - $B$6 - $B$4 - (13*$B$3*Q6Path!BC134)</f>
        <v>1849565.9935854217</v>
      </c>
      <c r="E141" s="24">
        <f ca="1">$B$3*40000 - $B$6 - $B$4 - (13*$B$3*Q6Path!BD134)</f>
        <v>1750394.2660682313</v>
      </c>
      <c r="F141" s="24">
        <f ca="1">$B$3*40000 - $B$6 - $B$4 - (13*$B$3*Q6Path!BE134)</f>
        <v>2325221.1351360222</v>
      </c>
      <c r="G141" s="24">
        <f ca="1">$B$3*40000 - $B$6 - $B$4 - (13*$B$3*Q6Path!BF134)</f>
        <v>2638812.3429246894</v>
      </c>
      <c r="H141" s="24">
        <f ca="1">$B$3*40000 - $B$6 - $B$4 - (13*$B$3*Q6Path!BG134)</f>
        <v>2055483.7726645428</v>
      </c>
      <c r="I141" s="24">
        <f ca="1">$B$3*40000 - $B$6 - $B$4 - (13*$B$3*Q6Path!BH134)</f>
        <v>2466525.6591468588</v>
      </c>
      <c r="J141" s="24">
        <f ca="1">$B$3*40000 - $B$6 - $B$4 - (13*$B$3*Q6Path!BI134)</f>
        <v>2660663.0384104811</v>
      </c>
      <c r="K141" s="24">
        <f ca="1">$B$3*40000 - $B$6 - $B$4 - (13*$B$3*Q6Path!BJ134)</f>
        <v>2178085.1775907432</v>
      </c>
      <c r="L141" s="24">
        <f ca="1">$B$3*40000 - $B$6 - $B$4 - (13*$B$3*Q6Path!BK134)</f>
        <v>1981055.0352423303</v>
      </c>
      <c r="M141" s="24">
        <f ca="1">$B$3*40000 - $B$6 - $B$4 - (13*$B$3*Q6Path!BL134)</f>
        <v>2256866.2030705963</v>
      </c>
      <c r="N141" s="24">
        <f ca="1">$B$3*40000 - $B$6 - $B$4 - (13*$B$3*Q6Path!BM134)</f>
        <v>1986445.5540886186</v>
      </c>
    </row>
    <row r="142" spans="2:14" ht="15" x14ac:dyDescent="0.25">
      <c r="B142" s="3">
        <f t="shared" ca="1" si="1"/>
        <v>6090420.2861797391</v>
      </c>
      <c r="C142" s="24">
        <f ca="1">$B$3*40000 - $B$6 - $B$4 - (13*$B$3*Q6Path!BB135)</f>
        <v>1855278.4238279825</v>
      </c>
      <c r="D142" s="24">
        <f ca="1">$B$3*40000 - $B$6 - $B$4 - (13*$B$3*Q6Path!BC135)</f>
        <v>2061268.8134922939</v>
      </c>
      <c r="E142" s="24">
        <f ca="1">$B$3*40000 - $B$6 - $B$4 - (13*$B$3*Q6Path!BD135)</f>
        <v>1006088.863856391</v>
      </c>
      <c r="F142" s="24">
        <f ca="1">$B$3*40000 - $B$6 - $B$4 - (13*$B$3*Q6Path!BE135)</f>
        <v>-7685.4275801014155</v>
      </c>
      <c r="G142" s="24">
        <f ca="1">$B$3*40000 - $B$6 - $B$4 - (13*$B$3*Q6Path!BF135)</f>
        <v>-632961.70672388095</v>
      </c>
      <c r="H142" s="24">
        <f ca="1">$B$3*40000 - $B$6 - $B$4 - (13*$B$3*Q6Path!BG135)</f>
        <v>-414731.08281400893</v>
      </c>
      <c r="I142" s="24">
        <f ca="1">$B$3*40000 - $B$6 - $B$4 - (13*$B$3*Q6Path!BH135)</f>
        <v>-406921.94721828587</v>
      </c>
      <c r="J142" s="24">
        <f ca="1">$B$3*40000 - $B$6 - $B$4 - (13*$B$3*Q6Path!BI135)</f>
        <v>671001.35482607782</v>
      </c>
      <c r="K142" s="24">
        <f ca="1">$B$3*40000 - $B$6 - $B$4 - (13*$B$3*Q6Path!BJ135)</f>
        <v>1046935.1229141969</v>
      </c>
      <c r="L142" s="24">
        <f ca="1">$B$3*40000 - $B$6 - $B$4 - (13*$B$3*Q6Path!BK135)</f>
        <v>473703.57387924939</v>
      </c>
      <c r="M142" s="24">
        <f ca="1">$B$3*40000 - $B$6 - $B$4 - (13*$B$3*Q6Path!BL135)</f>
        <v>132167.07964139339</v>
      </c>
      <c r="N142" s="24">
        <f ca="1">$B$3*40000 - $B$6 - $B$4 - (13*$B$3*Q6Path!BM135)</f>
        <v>306277.21807843074</v>
      </c>
    </row>
    <row r="143" spans="2:14" ht="15" x14ac:dyDescent="0.25">
      <c r="B143" s="3">
        <f t="shared" ca="1" si="1"/>
        <v>-31832083.674291357</v>
      </c>
      <c r="C143" s="24">
        <f ca="1">$B$3*40000 - $B$6 - $B$4 - (13*$B$3*Q6Path!BB136)</f>
        <v>571302.74194497894</v>
      </c>
      <c r="D143" s="24">
        <f ca="1">$B$3*40000 - $B$6 - $B$4 - (13*$B$3*Q6Path!BC136)</f>
        <v>917143.35363773722</v>
      </c>
      <c r="E143" s="24">
        <f ca="1">$B$3*40000 - $B$6 - $B$4 - (13*$B$3*Q6Path!BD136)</f>
        <v>444015.77512033191</v>
      </c>
      <c r="F143" s="24">
        <f ca="1">$B$3*40000 - $B$6 - $B$4 - (13*$B$3*Q6Path!BE136)</f>
        <v>586925.88207407389</v>
      </c>
      <c r="G143" s="24">
        <f ca="1">$B$3*40000 - $B$6 - $B$4 - (13*$B$3*Q6Path!BF136)</f>
        <v>-569375.92608470935</v>
      </c>
      <c r="H143" s="24">
        <f ca="1">$B$3*40000 - $B$6 - $B$4 - (13*$B$3*Q6Path!BG136)</f>
        <v>-2180431.2477366012</v>
      </c>
      <c r="I143" s="24">
        <f ca="1">$B$3*40000 - $B$6 - $B$4 - (13*$B$3*Q6Path!BH136)</f>
        <v>-3928722.8212668337</v>
      </c>
      <c r="J143" s="24">
        <f ca="1">$B$3*40000 - $B$6 - $B$4 - (13*$B$3*Q6Path!BI136)</f>
        <v>-4076736.3730061837</v>
      </c>
      <c r="K143" s="24">
        <f ca="1">$B$3*40000 - $B$6 - $B$4 - (13*$B$3*Q6Path!BJ136)</f>
        <v>-5269572.0347595103</v>
      </c>
      <c r="L143" s="24">
        <f ca="1">$B$3*40000 - $B$6 - $B$4 - (13*$B$3*Q6Path!BK136)</f>
        <v>-4327999.238265831</v>
      </c>
      <c r="M143" s="24">
        <f ca="1">$B$3*40000 - $B$6 - $B$4 - (13*$B$3*Q6Path!BL136)</f>
        <v>-7172811.3943639398</v>
      </c>
      <c r="N143" s="24">
        <f ca="1">$B$3*40000 - $B$6 - $B$4 - (13*$B$3*Q6Path!BM136)</f>
        <v>-6825822.3915848676</v>
      </c>
    </row>
    <row r="144" spans="2:14" ht="15" x14ac:dyDescent="0.25">
      <c r="B144" s="3">
        <f t="shared" ca="1" si="1"/>
        <v>20259754.661595978</v>
      </c>
      <c r="C144" s="24">
        <f ca="1">$B$3*40000 - $B$6 - $B$4 - (13*$B$3*Q6Path!BB137)</f>
        <v>1554779.8475208329</v>
      </c>
      <c r="D144" s="24">
        <f ca="1">$B$3*40000 - $B$6 - $B$4 - (13*$B$3*Q6Path!BC137)</f>
        <v>1907154.0242827144</v>
      </c>
      <c r="E144" s="24">
        <f ca="1">$B$3*40000 - $B$6 - $B$4 - (13*$B$3*Q6Path!BD137)</f>
        <v>1540679.251533092</v>
      </c>
      <c r="F144" s="24">
        <f ca="1">$B$3*40000 - $B$6 - $B$4 - (13*$B$3*Q6Path!BE137)</f>
        <v>1992847.700242959</v>
      </c>
      <c r="G144" s="24">
        <f ca="1">$B$3*40000 - $B$6 - $B$4 - (13*$B$3*Q6Path!BF137)</f>
        <v>1524936.6126034893</v>
      </c>
      <c r="H144" s="24">
        <f ca="1">$B$3*40000 - $B$6 - $B$4 - (13*$B$3*Q6Path!BG137)</f>
        <v>1955438.2424557796</v>
      </c>
      <c r="I144" s="24">
        <f ca="1">$B$3*40000 - $B$6 - $B$4 - (13*$B$3*Q6Path!BH137)</f>
        <v>1510866.7803260442</v>
      </c>
      <c r="J144" s="24">
        <f ca="1">$B$3*40000 - $B$6 - $B$4 - (13*$B$3*Q6Path!BI137)</f>
        <v>1310831.7790682372</v>
      </c>
      <c r="K144" s="24">
        <f ca="1">$B$3*40000 - $B$6 - $B$4 - (13*$B$3*Q6Path!BJ137)</f>
        <v>1189388.8222727897</v>
      </c>
      <c r="L144" s="24">
        <f ca="1">$B$3*40000 - $B$6 - $B$4 - (13*$B$3*Q6Path!BK137)</f>
        <v>1753692.3092483738</v>
      </c>
      <c r="M144" s="24">
        <f ca="1">$B$3*40000 - $B$6 - $B$4 - (13*$B$3*Q6Path!BL137)</f>
        <v>2141287.7959672525</v>
      </c>
      <c r="N144" s="24">
        <f ca="1">$B$3*40000 - $B$6 - $B$4 - (13*$B$3*Q6Path!BM137)</f>
        <v>1877851.4960744176</v>
      </c>
    </row>
    <row r="145" spans="2:14" ht="15" x14ac:dyDescent="0.25">
      <c r="B145" s="3">
        <f t="shared" ref="B145:B208" ca="1" si="2">SUM(C145:N145)</f>
        <v>40902319.992505021</v>
      </c>
      <c r="C145" s="24">
        <f ca="1">$B$3*40000 - $B$6 - $B$4 - (13*$B$3*Q6Path!BB138)</f>
        <v>2418089.7727069058</v>
      </c>
      <c r="D145" s="24">
        <f ca="1">$B$3*40000 - $B$6 - $B$4 - (13*$B$3*Q6Path!BC138)</f>
        <v>2884861.1640021126</v>
      </c>
      <c r="E145" s="24">
        <f ca="1">$B$3*40000 - $B$6 - $B$4 - (13*$B$3*Q6Path!BD138)</f>
        <v>3200379.3780988157</v>
      </c>
      <c r="F145" s="24">
        <f ca="1">$B$3*40000 - $B$6 - $B$4 - (13*$B$3*Q6Path!BE138)</f>
        <v>3428795.7927597002</v>
      </c>
      <c r="G145" s="24">
        <f ca="1">$B$3*40000 - $B$6 - $B$4 - (13*$B$3*Q6Path!BF138)</f>
        <v>3712498.6828768682</v>
      </c>
      <c r="H145" s="24">
        <f ca="1">$B$3*40000 - $B$6 - $B$4 - (13*$B$3*Q6Path!BG138)</f>
        <v>3619601.0051583308</v>
      </c>
      <c r="I145" s="24">
        <f ca="1">$B$3*40000 - $B$6 - $B$4 - (13*$B$3*Q6Path!BH138)</f>
        <v>3470161.5984705309</v>
      </c>
      <c r="J145" s="24">
        <f ca="1">$B$3*40000 - $B$6 - $B$4 - (13*$B$3*Q6Path!BI138)</f>
        <v>3370908.0991600822</v>
      </c>
      <c r="K145" s="24">
        <f ca="1">$B$3*40000 - $B$6 - $B$4 - (13*$B$3*Q6Path!BJ138)</f>
        <v>3615203.7477056286</v>
      </c>
      <c r="L145" s="24">
        <f ca="1">$B$3*40000 - $B$6 - $B$4 - (13*$B$3*Q6Path!BK138)</f>
        <v>3671301.5449511036</v>
      </c>
      <c r="M145" s="24">
        <f ca="1">$B$3*40000 - $B$6 - $B$4 - (13*$B$3*Q6Path!BL138)</f>
        <v>3654388.4068855485</v>
      </c>
      <c r="N145" s="24">
        <f ca="1">$B$3*40000 - $B$6 - $B$4 - (13*$B$3*Q6Path!BM138)</f>
        <v>3856130.7997293971</v>
      </c>
    </row>
    <row r="146" spans="2:14" ht="15" x14ac:dyDescent="0.25">
      <c r="B146" s="3">
        <f t="shared" ca="1" si="2"/>
        <v>6614857.3985760305</v>
      </c>
      <c r="C146" s="24">
        <f ca="1">$B$3*40000 - $B$6 - $B$4 - (13*$B$3*Q6Path!BB139)</f>
        <v>1348721.0041520307</v>
      </c>
      <c r="D146" s="24">
        <f ca="1">$B$3*40000 - $B$6 - $B$4 - (13*$B$3*Q6Path!BC139)</f>
        <v>1446659.9544838434</v>
      </c>
      <c r="E146" s="24">
        <f ca="1">$B$3*40000 - $B$6 - $B$4 - (13*$B$3*Q6Path!BD139)</f>
        <v>1343105.498302673</v>
      </c>
      <c r="F146" s="24">
        <f ca="1">$B$3*40000 - $B$6 - $B$4 - (13*$B$3*Q6Path!BE139)</f>
        <v>-33981.149692228064</v>
      </c>
      <c r="G146" s="24">
        <f ca="1">$B$3*40000 - $B$6 - $B$4 - (13*$B$3*Q6Path!BF139)</f>
        <v>-618156.595314648</v>
      </c>
      <c r="H146" s="24">
        <f ca="1">$B$3*40000 - $B$6 - $B$4 - (13*$B$3*Q6Path!BG139)</f>
        <v>-443792.12590148859</v>
      </c>
      <c r="I146" s="24">
        <f ca="1">$B$3*40000 - $B$6 - $B$4 - (13*$B$3*Q6Path!BH139)</f>
        <v>98498.44189504534</v>
      </c>
      <c r="J146" s="24">
        <f ca="1">$B$3*40000 - $B$6 - $B$4 - (13*$B$3*Q6Path!BI139)</f>
        <v>906096.76173007675</v>
      </c>
      <c r="K146" s="24">
        <f ca="1">$B$3*40000 - $B$6 - $B$4 - (13*$B$3*Q6Path!BJ139)</f>
        <v>871071.39052138943</v>
      </c>
      <c r="L146" s="24">
        <f ca="1">$B$3*40000 - $B$6 - $B$4 - (13*$B$3*Q6Path!BK139)</f>
        <v>83790.991479082964</v>
      </c>
      <c r="M146" s="24">
        <f ca="1">$B$3*40000 - $B$6 - $B$4 - (13*$B$3*Q6Path!BL139)</f>
        <v>909992.55077920761</v>
      </c>
      <c r="N146" s="24">
        <f ca="1">$B$3*40000 - $B$6 - $B$4 - (13*$B$3*Q6Path!BM139)</f>
        <v>702850.67614104599</v>
      </c>
    </row>
    <row r="147" spans="2:14" ht="15" x14ac:dyDescent="0.25">
      <c r="B147" s="3">
        <f t="shared" ca="1" si="2"/>
        <v>30964752.393597633</v>
      </c>
      <c r="C147" s="24">
        <f ca="1">$B$3*40000 - $B$6 - $B$4 - (13*$B$3*Q6Path!BB140)</f>
        <v>1439065.2006349005</v>
      </c>
      <c r="D147" s="24">
        <f ca="1">$B$3*40000 - $B$6 - $B$4 - (13*$B$3*Q6Path!BC140)</f>
        <v>1963355.5969544705</v>
      </c>
      <c r="E147" s="24">
        <f ca="1">$B$3*40000 - $B$6 - $B$4 - (13*$B$3*Q6Path!BD140)</f>
        <v>2541455.3379282281</v>
      </c>
      <c r="F147" s="24">
        <f ca="1">$B$3*40000 - $B$6 - $B$4 - (13*$B$3*Q6Path!BE140)</f>
        <v>2133835.6614656206</v>
      </c>
      <c r="G147" s="24">
        <f ca="1">$B$3*40000 - $B$6 - $B$4 - (13*$B$3*Q6Path!BF140)</f>
        <v>2266173.2398410593</v>
      </c>
      <c r="H147" s="24">
        <f ca="1">$B$3*40000 - $B$6 - $B$4 - (13*$B$3*Q6Path!BG140)</f>
        <v>2681109.3811045997</v>
      </c>
      <c r="I147" s="24">
        <f ca="1">$B$3*40000 - $B$6 - $B$4 - (13*$B$3*Q6Path!BH140)</f>
        <v>2321931.0474355775</v>
      </c>
      <c r="J147" s="24">
        <f ca="1">$B$3*40000 - $B$6 - $B$4 - (13*$B$3*Q6Path!BI140)</f>
        <v>2495352.9644927382</v>
      </c>
      <c r="K147" s="24">
        <f ca="1">$B$3*40000 - $B$6 - $B$4 - (13*$B$3*Q6Path!BJ140)</f>
        <v>3201082.5869645677</v>
      </c>
      <c r="L147" s="24">
        <f ca="1">$B$3*40000 - $B$6 - $B$4 - (13*$B$3*Q6Path!BK140)</f>
        <v>3236675.7011043769</v>
      </c>
      <c r="M147" s="24">
        <f ca="1">$B$3*40000 - $B$6 - $B$4 - (13*$B$3*Q6Path!BL140)</f>
        <v>2908616.5752132433</v>
      </c>
      <c r="N147" s="24">
        <f ca="1">$B$3*40000 - $B$6 - $B$4 - (13*$B$3*Q6Path!BM140)</f>
        <v>3776099.1004582536</v>
      </c>
    </row>
    <row r="148" spans="2:14" ht="15" x14ac:dyDescent="0.25">
      <c r="B148" s="3">
        <f t="shared" ca="1" si="2"/>
        <v>17656413.339299962</v>
      </c>
      <c r="C148" s="24">
        <f ca="1">$B$3*40000 - $B$6 - $B$4 - (13*$B$3*Q6Path!BB141)</f>
        <v>860186.61794289947</v>
      </c>
      <c r="D148" s="24">
        <f ca="1">$B$3*40000 - $B$6 - $B$4 - (13*$B$3*Q6Path!BC141)</f>
        <v>1644423.6705317749</v>
      </c>
      <c r="E148" s="24">
        <f ca="1">$B$3*40000 - $B$6 - $B$4 - (13*$B$3*Q6Path!BD141)</f>
        <v>1648557.6597155677</v>
      </c>
      <c r="F148" s="24">
        <f ca="1">$B$3*40000 - $B$6 - $B$4 - (13*$B$3*Q6Path!BE141)</f>
        <v>1332537.5838391054</v>
      </c>
      <c r="G148" s="24">
        <f ca="1">$B$3*40000 - $B$6 - $B$4 - (13*$B$3*Q6Path!BF141)</f>
        <v>921297.89966898318</v>
      </c>
      <c r="H148" s="24">
        <f ca="1">$B$3*40000 - $B$6 - $B$4 - (13*$B$3*Q6Path!BG141)</f>
        <v>1576586.0768596018</v>
      </c>
      <c r="I148" s="24">
        <f ca="1">$B$3*40000 - $B$6 - $B$4 - (13*$B$3*Q6Path!BH141)</f>
        <v>1894592.451584354</v>
      </c>
      <c r="J148" s="24">
        <f ca="1">$B$3*40000 - $B$6 - $B$4 - (13*$B$3*Q6Path!BI141)</f>
        <v>2477119.9632579754</v>
      </c>
      <c r="K148" s="24">
        <f ca="1">$B$3*40000 - $B$6 - $B$4 - (13*$B$3*Q6Path!BJ141)</f>
        <v>1685068.3377946531</v>
      </c>
      <c r="L148" s="24">
        <f ca="1">$B$3*40000 - $B$6 - $B$4 - (13*$B$3*Q6Path!BK141)</f>
        <v>1780014.6583911749</v>
      </c>
      <c r="M148" s="24">
        <f ca="1">$B$3*40000 - $B$6 - $B$4 - (13*$B$3*Q6Path!BL141)</f>
        <v>779512.67504192889</v>
      </c>
      <c r="N148" s="24">
        <f ca="1">$B$3*40000 - $B$6 - $B$4 - (13*$B$3*Q6Path!BM141)</f>
        <v>1056515.7446719464</v>
      </c>
    </row>
    <row r="149" spans="2:14" ht="15" x14ac:dyDescent="0.25">
      <c r="B149" s="3">
        <f t="shared" ca="1" si="2"/>
        <v>26353569.364234693</v>
      </c>
      <c r="C149" s="24">
        <f ca="1">$B$3*40000 - $B$6 - $B$4 - (13*$B$3*Q6Path!BB142)</f>
        <v>1391680.3544737101</v>
      </c>
      <c r="D149" s="24">
        <f ca="1">$B$3*40000 - $B$6 - $B$4 - (13*$B$3*Q6Path!BC142)</f>
        <v>1776751.850012348</v>
      </c>
      <c r="E149" s="24">
        <f ca="1">$B$3*40000 - $B$6 - $B$4 - (13*$B$3*Q6Path!BD142)</f>
        <v>1645539.2050707797</v>
      </c>
      <c r="F149" s="24">
        <f ca="1">$B$3*40000 - $B$6 - $B$4 - (13*$B$3*Q6Path!BE142)</f>
        <v>2203787.3317473363</v>
      </c>
      <c r="G149" s="24">
        <f ca="1">$B$3*40000 - $B$6 - $B$4 - (13*$B$3*Q6Path!BF142)</f>
        <v>1918133.7311646314</v>
      </c>
      <c r="H149" s="24">
        <f ca="1">$B$3*40000 - $B$6 - $B$4 - (13*$B$3*Q6Path!BG142)</f>
        <v>2475376.0803878531</v>
      </c>
      <c r="I149" s="24">
        <f ca="1">$B$3*40000 - $B$6 - $B$4 - (13*$B$3*Q6Path!BH142)</f>
        <v>2583992.0851333351</v>
      </c>
      <c r="J149" s="24">
        <f ca="1">$B$3*40000 - $B$6 - $B$4 - (13*$B$3*Q6Path!BI142)</f>
        <v>2855736.0168565782</v>
      </c>
      <c r="K149" s="24">
        <f ca="1">$B$3*40000 - $B$6 - $B$4 - (13*$B$3*Q6Path!BJ142)</f>
        <v>2872304.630941058</v>
      </c>
      <c r="L149" s="24">
        <f ca="1">$B$3*40000 - $B$6 - $B$4 - (13*$B$3*Q6Path!BK142)</f>
        <v>1863824.1902085999</v>
      </c>
      <c r="M149" s="24">
        <f ca="1">$B$3*40000 - $B$6 - $B$4 - (13*$B$3*Q6Path!BL142)</f>
        <v>2109675.5303789247</v>
      </c>
      <c r="N149" s="24">
        <f ca="1">$B$3*40000 - $B$6 - $B$4 - (13*$B$3*Q6Path!BM142)</f>
        <v>2656768.3578595365</v>
      </c>
    </row>
    <row r="150" spans="2:14" ht="15" x14ac:dyDescent="0.25">
      <c r="B150" s="3">
        <f t="shared" ca="1" si="2"/>
        <v>17405806.062423669</v>
      </c>
      <c r="C150" s="24">
        <f ca="1">$B$3*40000 - $B$6 - $B$4 - (13*$B$3*Q6Path!BB143)</f>
        <v>1087637.7477207752</v>
      </c>
      <c r="D150" s="24">
        <f ca="1">$B$3*40000 - $B$6 - $B$4 - (13*$B$3*Q6Path!BC143)</f>
        <v>577267.96841157228</v>
      </c>
      <c r="E150" s="24">
        <f ca="1">$B$3*40000 - $B$6 - $B$4 - (13*$B$3*Q6Path!BD143)</f>
        <v>1073091.3361966703</v>
      </c>
      <c r="F150" s="24">
        <f ca="1">$B$3*40000 - $B$6 - $B$4 - (13*$B$3*Q6Path!BE143)</f>
        <v>2093596.5755470763</v>
      </c>
      <c r="G150" s="24">
        <f ca="1">$B$3*40000 - $B$6 - $B$4 - (13*$B$3*Q6Path!BF143)</f>
        <v>1564435.8036850402</v>
      </c>
      <c r="H150" s="24">
        <f ca="1">$B$3*40000 - $B$6 - $B$4 - (13*$B$3*Q6Path!BG143)</f>
        <v>1847577.3560388153</v>
      </c>
      <c r="I150" s="24">
        <f ca="1">$B$3*40000 - $B$6 - $B$4 - (13*$B$3*Q6Path!BH143)</f>
        <v>1257386.2521080058</v>
      </c>
      <c r="J150" s="24">
        <f ca="1">$B$3*40000 - $B$6 - $B$4 - (13*$B$3*Q6Path!BI143)</f>
        <v>1440389.8902992569</v>
      </c>
      <c r="K150" s="24">
        <f ca="1">$B$3*40000 - $B$6 - $B$4 - (13*$B$3*Q6Path!BJ143)</f>
        <v>1693872.2746378249</v>
      </c>
      <c r="L150" s="24">
        <f ca="1">$B$3*40000 - $B$6 - $B$4 - (13*$B$3*Q6Path!BK143)</f>
        <v>1547489.4263457097</v>
      </c>
      <c r="M150" s="24">
        <f ca="1">$B$3*40000 - $B$6 - $B$4 - (13*$B$3*Q6Path!BL143)</f>
        <v>1701607.9149154238</v>
      </c>
      <c r="N150" s="24">
        <f ca="1">$B$3*40000 - $B$6 - $B$4 - (13*$B$3*Q6Path!BM143)</f>
        <v>1521453.5165174957</v>
      </c>
    </row>
    <row r="151" spans="2:14" ht="15" x14ac:dyDescent="0.25">
      <c r="B151" s="3">
        <f t="shared" ca="1" si="2"/>
        <v>24624179.893782791</v>
      </c>
      <c r="C151" s="24">
        <f ca="1">$B$3*40000 - $B$6 - $B$4 - (13*$B$3*Q6Path!BB144)</f>
        <v>1660761.6291272128</v>
      </c>
      <c r="D151" s="24">
        <f ca="1">$B$3*40000 - $B$6 - $B$4 - (13*$B$3*Q6Path!BC144)</f>
        <v>65450.01364458818</v>
      </c>
      <c r="E151" s="24">
        <f ca="1">$B$3*40000 - $B$6 - $B$4 - (13*$B$3*Q6Path!BD144)</f>
        <v>1279528.8379875226</v>
      </c>
      <c r="F151" s="24">
        <f ca="1">$B$3*40000 - $B$6 - $B$4 - (13*$B$3*Q6Path!BE144)</f>
        <v>2166313.0752721089</v>
      </c>
      <c r="G151" s="24">
        <f ca="1">$B$3*40000 - $B$6 - $B$4 - (13*$B$3*Q6Path!BF144)</f>
        <v>2320183.6686799014</v>
      </c>
      <c r="H151" s="24">
        <f ca="1">$B$3*40000 - $B$6 - $B$4 - (13*$B$3*Q6Path!BG144)</f>
        <v>2503355.3616366568</v>
      </c>
      <c r="I151" s="24">
        <f ca="1">$B$3*40000 - $B$6 - $B$4 - (13*$B$3*Q6Path!BH144)</f>
        <v>1775754.5196535671</v>
      </c>
      <c r="J151" s="24">
        <f ca="1">$B$3*40000 - $B$6 - $B$4 - (13*$B$3*Q6Path!BI144)</f>
        <v>2268600.2495480827</v>
      </c>
      <c r="K151" s="24">
        <f ca="1">$B$3*40000 - $B$6 - $B$4 - (13*$B$3*Q6Path!BJ144)</f>
        <v>2812711.1495635831</v>
      </c>
      <c r="L151" s="24">
        <f ca="1">$B$3*40000 - $B$6 - $B$4 - (13*$B$3*Q6Path!BK144)</f>
        <v>2749006.5956340162</v>
      </c>
      <c r="M151" s="24">
        <f ca="1">$B$3*40000 - $B$6 - $B$4 - (13*$B$3*Q6Path!BL144)</f>
        <v>2293374.4420047305</v>
      </c>
      <c r="N151" s="24">
        <f ca="1">$B$3*40000 - $B$6 - $B$4 - (13*$B$3*Q6Path!BM144)</f>
        <v>2729140.3510308242</v>
      </c>
    </row>
    <row r="152" spans="2:14" ht="15" x14ac:dyDescent="0.25">
      <c r="B152" s="3">
        <f t="shared" ca="1" si="2"/>
        <v>19514178.573293764</v>
      </c>
      <c r="C152" s="24">
        <f ca="1">$B$3*40000 - $B$6 - $B$4 - (13*$B$3*Q6Path!BB145)</f>
        <v>1160704.5624967897</v>
      </c>
      <c r="D152" s="24">
        <f ca="1">$B$3*40000 - $B$6 - $B$4 - (13*$B$3*Q6Path!BC145)</f>
        <v>1427630.8339385316</v>
      </c>
      <c r="E152" s="24">
        <f ca="1">$B$3*40000 - $B$6 - $B$4 - (13*$B$3*Q6Path!BD145)</f>
        <v>932220.80367904902</v>
      </c>
      <c r="F152" s="24">
        <f ca="1">$B$3*40000 - $B$6 - $B$4 - (13*$B$3*Q6Path!BE145)</f>
        <v>1376161.1608334035</v>
      </c>
      <c r="G152" s="24">
        <f ca="1">$B$3*40000 - $B$6 - $B$4 - (13*$B$3*Q6Path!BF145)</f>
        <v>1702437.6320411684</v>
      </c>
      <c r="H152" s="24">
        <f ca="1">$B$3*40000 - $B$6 - $B$4 - (13*$B$3*Q6Path!BG145)</f>
        <v>1702810.9966471409</v>
      </c>
      <c r="I152" s="24">
        <f ca="1">$B$3*40000 - $B$6 - $B$4 - (13*$B$3*Q6Path!BH145)</f>
        <v>1558423.3274985803</v>
      </c>
      <c r="J152" s="24">
        <f ca="1">$B$3*40000 - $B$6 - $B$4 - (13*$B$3*Q6Path!BI145)</f>
        <v>2372722.2723399862</v>
      </c>
      <c r="K152" s="24">
        <f ca="1">$B$3*40000 - $B$6 - $B$4 - (13*$B$3*Q6Path!BJ145)</f>
        <v>1924662.0967420908</v>
      </c>
      <c r="L152" s="24">
        <f ca="1">$B$3*40000 - $B$6 - $B$4 - (13*$B$3*Q6Path!BK145)</f>
        <v>1828130.1126974793</v>
      </c>
      <c r="M152" s="24">
        <f ca="1">$B$3*40000 - $B$6 - $B$4 - (13*$B$3*Q6Path!BL145)</f>
        <v>1470519.2567401528</v>
      </c>
      <c r="N152" s="24">
        <f ca="1">$B$3*40000 - $B$6 - $B$4 - (13*$B$3*Q6Path!BM145)</f>
        <v>2057755.5176393921</v>
      </c>
    </row>
    <row r="153" spans="2:14" ht="15" x14ac:dyDescent="0.25">
      <c r="B153" s="3">
        <f t="shared" ca="1" si="2"/>
        <v>9469644.1450647805</v>
      </c>
      <c r="C153" s="24">
        <f ca="1">$B$3*40000 - $B$6 - $B$4 - (13*$B$3*Q6Path!BB146)</f>
        <v>1012781.831713344</v>
      </c>
      <c r="D153" s="24">
        <f ca="1">$B$3*40000 - $B$6 - $B$4 - (13*$B$3*Q6Path!BC146)</f>
        <v>655114.53438290581</v>
      </c>
      <c r="E153" s="24">
        <f ca="1">$B$3*40000 - $B$6 - $B$4 - (13*$B$3*Q6Path!BD146)</f>
        <v>939726.87292372063</v>
      </c>
      <c r="F153" s="24">
        <f ca="1">$B$3*40000 - $B$6 - $B$4 - (13*$B$3*Q6Path!BE146)</f>
        <v>550796.29202245735</v>
      </c>
      <c r="G153" s="24">
        <f ca="1">$B$3*40000 - $B$6 - $B$4 - (13*$B$3*Q6Path!BF146)</f>
        <v>1141547.6298469407</v>
      </c>
      <c r="H153" s="24">
        <f ca="1">$B$3*40000 - $B$6 - $B$4 - (13*$B$3*Q6Path!BG146)</f>
        <v>627769.93204014003</v>
      </c>
      <c r="I153" s="24">
        <f ca="1">$B$3*40000 - $B$6 - $B$4 - (13*$B$3*Q6Path!BH146)</f>
        <v>845724.26455384772</v>
      </c>
      <c r="J153" s="24">
        <f ca="1">$B$3*40000 - $B$6 - $B$4 - (13*$B$3*Q6Path!BI146)</f>
        <v>932454.2729997253</v>
      </c>
      <c r="K153" s="24">
        <f ca="1">$B$3*40000 - $B$6 - $B$4 - (13*$B$3*Q6Path!BJ146)</f>
        <v>1558851.4427047865</v>
      </c>
      <c r="L153" s="24">
        <f ca="1">$B$3*40000 - $B$6 - $B$4 - (13*$B$3*Q6Path!BK146)</f>
        <v>279116.33137201704</v>
      </c>
      <c r="M153" s="24">
        <f ca="1">$B$3*40000 - $B$6 - $B$4 - (13*$B$3*Q6Path!BL146)</f>
        <v>512187.35331132729</v>
      </c>
      <c r="N153" s="24">
        <f ca="1">$B$3*40000 - $B$6 - $B$4 - (13*$B$3*Q6Path!BM146)</f>
        <v>413573.38719356991</v>
      </c>
    </row>
    <row r="154" spans="2:14" ht="15" x14ac:dyDescent="0.25">
      <c r="B154" s="3">
        <f t="shared" ca="1" si="2"/>
        <v>-9480862.5132696591</v>
      </c>
      <c r="C154" s="24">
        <f ca="1">$B$3*40000 - $B$6 - $B$4 - (13*$B$3*Q6Path!BB147)</f>
        <v>1016596.7932954133</v>
      </c>
      <c r="D154" s="24">
        <f ca="1">$B$3*40000 - $B$6 - $B$4 - (13*$B$3*Q6Path!BC147)</f>
        <v>1012566.2707467359</v>
      </c>
      <c r="E154" s="24">
        <f ca="1">$B$3*40000 - $B$6 - $B$4 - (13*$B$3*Q6Path!BD147)</f>
        <v>1147275.812037413</v>
      </c>
      <c r="F154" s="24">
        <f ca="1">$B$3*40000 - $B$6 - $B$4 - (13*$B$3*Q6Path!BE147)</f>
        <v>948538.11128947325</v>
      </c>
      <c r="G154" s="24">
        <f ca="1">$B$3*40000 - $B$6 - $B$4 - (13*$B$3*Q6Path!BF147)</f>
        <v>2544.5402050297707</v>
      </c>
      <c r="H154" s="24">
        <f ca="1">$B$3*40000 - $B$6 - $B$4 - (13*$B$3*Q6Path!BG147)</f>
        <v>-1180472.501754133</v>
      </c>
      <c r="I154" s="24">
        <f ca="1">$B$3*40000 - $B$6 - $B$4 - (13*$B$3*Q6Path!BH147)</f>
        <v>-1181401.3688964406</v>
      </c>
      <c r="J154" s="24">
        <f ca="1">$B$3*40000 - $B$6 - $B$4 - (13*$B$3*Q6Path!BI147)</f>
        <v>-2038739.6171646658</v>
      </c>
      <c r="K154" s="24">
        <f ca="1">$B$3*40000 - $B$6 - $B$4 - (13*$B$3*Q6Path!BJ147)</f>
        <v>-2435773.8956794981</v>
      </c>
      <c r="L154" s="24">
        <f ca="1">$B$3*40000 - $B$6 - $B$4 - (13*$B$3*Q6Path!BK147)</f>
        <v>-2075541.3811599286</v>
      </c>
      <c r="M154" s="24">
        <f ca="1">$B$3*40000 - $B$6 - $B$4 - (13*$B$3*Q6Path!BL147)</f>
        <v>-3439140.5558948964</v>
      </c>
      <c r="N154" s="24">
        <f ca="1">$B$3*40000 - $B$6 - $B$4 - (13*$B$3*Q6Path!BM147)</f>
        <v>-1257314.7202941608</v>
      </c>
    </row>
    <row r="155" spans="2:14" ht="15" x14ac:dyDescent="0.25">
      <c r="B155" s="3">
        <f t="shared" ca="1" si="2"/>
        <v>10950464.134817299</v>
      </c>
      <c r="C155" s="24">
        <f ca="1">$B$3*40000 - $B$6 - $B$4 - (13*$B$3*Q6Path!BB148)</f>
        <v>1695279.1416920889</v>
      </c>
      <c r="D155" s="24">
        <f ca="1">$B$3*40000 - $B$6 - $B$4 - (13*$B$3*Q6Path!BC148)</f>
        <v>1002343.4604965942</v>
      </c>
      <c r="E155" s="24">
        <f ca="1">$B$3*40000 - $B$6 - $B$4 - (13*$B$3*Q6Path!BD148)</f>
        <v>1363290.8920281967</v>
      </c>
      <c r="F155" s="24">
        <f ca="1">$B$3*40000 - $B$6 - $B$4 - (13*$B$3*Q6Path!BE148)</f>
        <v>423896.88542721421</v>
      </c>
      <c r="G155" s="24">
        <f ca="1">$B$3*40000 - $B$6 - $B$4 - (13*$B$3*Q6Path!BF148)</f>
        <v>-6668.7386482609436</v>
      </c>
      <c r="H155" s="24">
        <f ca="1">$B$3*40000 - $B$6 - $B$4 - (13*$B$3*Q6Path!BG148)</f>
        <v>822117.33808040433</v>
      </c>
      <c r="I155" s="24">
        <f ca="1">$B$3*40000 - $B$6 - $B$4 - (13*$B$3*Q6Path!BH148)</f>
        <v>447851.80737347435</v>
      </c>
      <c r="J155" s="24">
        <f ca="1">$B$3*40000 - $B$6 - $B$4 - (13*$B$3*Q6Path!BI148)</f>
        <v>1234818.8366820002</v>
      </c>
      <c r="K155" s="24">
        <f ca="1">$B$3*40000 - $B$6 - $B$4 - (13*$B$3*Q6Path!BJ148)</f>
        <v>770805.07268554717</v>
      </c>
      <c r="L155" s="24">
        <f ca="1">$B$3*40000 - $B$6 - $B$4 - (13*$B$3*Q6Path!BK148)</f>
        <v>832120.43258537166</v>
      </c>
      <c r="M155" s="24">
        <f ca="1">$B$3*40000 - $B$6 - $B$4 - (13*$B$3*Q6Path!BL148)</f>
        <v>1228221.2830433417</v>
      </c>
      <c r="N155" s="24">
        <f ca="1">$B$3*40000 - $B$6 - $B$4 - (13*$B$3*Q6Path!BM148)</f>
        <v>1136387.723371326</v>
      </c>
    </row>
    <row r="156" spans="2:14" ht="15" x14ac:dyDescent="0.25">
      <c r="B156" s="3">
        <f t="shared" ca="1" si="2"/>
        <v>2956764.4806606593</v>
      </c>
      <c r="C156" s="24">
        <f ca="1">$B$3*40000 - $B$6 - $B$4 - (13*$B$3*Q6Path!BB149)</f>
        <v>1245587.5561264874</v>
      </c>
      <c r="D156" s="24">
        <f ca="1">$B$3*40000 - $B$6 - $B$4 - (13*$B$3*Q6Path!BC149)</f>
        <v>-466478.61722370982</v>
      </c>
      <c r="E156" s="24">
        <f ca="1">$B$3*40000 - $B$6 - $B$4 - (13*$B$3*Q6Path!BD149)</f>
        <v>-746077.08871461451</v>
      </c>
      <c r="F156" s="24">
        <f ca="1">$B$3*40000 - $B$6 - $B$4 - (13*$B$3*Q6Path!BE149)</f>
        <v>-624739.47848811187</v>
      </c>
      <c r="G156" s="24">
        <f ca="1">$B$3*40000 - $B$6 - $B$4 - (13*$B$3*Q6Path!BF149)</f>
        <v>-241647.39033882506</v>
      </c>
      <c r="H156" s="24">
        <f ca="1">$B$3*40000 - $B$6 - $B$4 - (13*$B$3*Q6Path!BG149)</f>
        <v>236451.32104329579</v>
      </c>
      <c r="I156" s="24">
        <f ca="1">$B$3*40000 - $B$6 - $B$4 - (13*$B$3*Q6Path!BH149)</f>
        <v>1250957.366806875</v>
      </c>
      <c r="J156" s="24">
        <f ca="1">$B$3*40000 - $B$6 - $B$4 - (13*$B$3*Q6Path!BI149)</f>
        <v>1299681.1254486004</v>
      </c>
      <c r="K156" s="24">
        <f ca="1">$B$3*40000 - $B$6 - $B$4 - (13*$B$3*Q6Path!BJ149)</f>
        <v>804888.53953672852</v>
      </c>
      <c r="L156" s="24">
        <f ca="1">$B$3*40000 - $B$6 - $B$4 - (13*$B$3*Q6Path!BK149)</f>
        <v>-421643.38377898373</v>
      </c>
      <c r="M156" s="24">
        <f ca="1">$B$3*40000 - $B$6 - $B$4 - (13*$B$3*Q6Path!BL149)</f>
        <v>-6136.5656357947737</v>
      </c>
      <c r="N156" s="24">
        <f ca="1">$B$3*40000 - $B$6 - $B$4 - (13*$B$3*Q6Path!BM149)</f>
        <v>625921.0958787119</v>
      </c>
    </row>
    <row r="157" spans="2:14" ht="15" x14ac:dyDescent="0.25">
      <c r="B157" s="3">
        <f t="shared" ca="1" si="2"/>
        <v>4951181.5777744446</v>
      </c>
      <c r="C157" s="24">
        <f ca="1">$B$3*40000 - $B$6 - $B$4 - (13*$B$3*Q6Path!BB150)</f>
        <v>1615486.4962341404</v>
      </c>
      <c r="D157" s="24">
        <f ca="1">$B$3*40000 - $B$6 - $B$4 - (13*$B$3*Q6Path!BC150)</f>
        <v>762012.44836411532</v>
      </c>
      <c r="E157" s="24">
        <f ca="1">$B$3*40000 - $B$6 - $B$4 - (13*$B$3*Q6Path!BD150)</f>
        <v>-20595.114511923864</v>
      </c>
      <c r="F157" s="24">
        <f ca="1">$B$3*40000 - $B$6 - $B$4 - (13*$B$3*Q6Path!BE150)</f>
        <v>643926.99106036872</v>
      </c>
      <c r="G157" s="24">
        <f ca="1">$B$3*40000 - $B$6 - $B$4 - (13*$B$3*Q6Path!BF150)</f>
        <v>590721.60008354019</v>
      </c>
      <c r="H157" s="24">
        <f ca="1">$B$3*40000 - $B$6 - $B$4 - (13*$B$3*Q6Path!BG150)</f>
        <v>1228124.7407206781</v>
      </c>
      <c r="I157" s="24">
        <f ca="1">$B$3*40000 - $B$6 - $B$4 - (13*$B$3*Q6Path!BH150)</f>
        <v>310372.55930550303</v>
      </c>
      <c r="J157" s="24">
        <f ca="1">$B$3*40000 - $B$6 - $B$4 - (13*$B$3*Q6Path!BI150)</f>
        <v>353290.54550553765</v>
      </c>
      <c r="K157" s="24">
        <f ca="1">$B$3*40000 - $B$6 - $B$4 - (13*$B$3*Q6Path!BJ150)</f>
        <v>-149423.62354942691</v>
      </c>
      <c r="L157" s="24">
        <f ca="1">$B$3*40000 - $B$6 - $B$4 - (13*$B$3*Q6Path!BK150)</f>
        <v>-769916.75501865707</v>
      </c>
      <c r="M157" s="24">
        <f ca="1">$B$3*40000 - $B$6 - $B$4 - (13*$B$3*Q6Path!BL150)</f>
        <v>-221707.81115523726</v>
      </c>
      <c r="N157" s="24">
        <f ca="1">$B$3*40000 - $B$6 - $B$4 - (13*$B$3*Q6Path!BM150)</f>
        <v>608889.5007358063</v>
      </c>
    </row>
    <row r="158" spans="2:14" ht="15" x14ac:dyDescent="0.25">
      <c r="B158" s="3">
        <f t="shared" ca="1" si="2"/>
        <v>33574875.768978417</v>
      </c>
      <c r="C158" s="24">
        <f ca="1">$B$3*40000 - $B$6 - $B$4 - (13*$B$3*Q6Path!BB151)</f>
        <v>2333790.8485936904</v>
      </c>
      <c r="D158" s="24">
        <f ca="1">$B$3*40000 - $B$6 - $B$4 - (13*$B$3*Q6Path!BC151)</f>
        <v>2749009.0132877808</v>
      </c>
      <c r="E158" s="24">
        <f ca="1">$B$3*40000 - $B$6 - $B$4 - (13*$B$3*Q6Path!BD151)</f>
        <v>3248306.5383095755</v>
      </c>
      <c r="F158" s="24">
        <f ca="1">$B$3*40000 - $B$6 - $B$4 - (13*$B$3*Q6Path!BE151)</f>
        <v>3185311.5944208442</v>
      </c>
      <c r="G158" s="24">
        <f ca="1">$B$3*40000 - $B$6 - $B$4 - (13*$B$3*Q6Path!BF151)</f>
        <v>3343200.3698906214</v>
      </c>
      <c r="H158" s="24">
        <f ca="1">$B$3*40000 - $B$6 - $B$4 - (13*$B$3*Q6Path!BG151)</f>
        <v>3661392.9127106299</v>
      </c>
      <c r="I158" s="24">
        <f ca="1">$B$3*40000 - $B$6 - $B$4 - (13*$B$3*Q6Path!BH151)</f>
        <v>3204307.0224631424</v>
      </c>
      <c r="J158" s="24">
        <f ca="1">$B$3*40000 - $B$6 - $B$4 - (13*$B$3*Q6Path!BI151)</f>
        <v>2723637.762994648</v>
      </c>
      <c r="K158" s="24">
        <f ca="1">$B$3*40000 - $B$6 - $B$4 - (13*$B$3*Q6Path!BJ151)</f>
        <v>2206814.0213949694</v>
      </c>
      <c r="L158" s="24">
        <f ca="1">$B$3*40000 - $B$6 - $B$4 - (13*$B$3*Q6Path!BK151)</f>
        <v>2449623.5629058271</v>
      </c>
      <c r="M158" s="24">
        <f ca="1">$B$3*40000 - $B$6 - $B$4 - (13*$B$3*Q6Path!BL151)</f>
        <v>2194234.3431008863</v>
      </c>
      <c r="N158" s="24">
        <f ca="1">$B$3*40000 - $B$6 - $B$4 - (13*$B$3*Q6Path!BM151)</f>
        <v>2275247.7789058033</v>
      </c>
    </row>
    <row r="159" spans="2:14" ht="15" x14ac:dyDescent="0.25">
      <c r="B159" s="3">
        <f t="shared" ca="1" si="2"/>
        <v>21508572.377493218</v>
      </c>
      <c r="C159" s="24">
        <f ca="1">$B$3*40000 - $B$6 - $B$4 - (13*$B$3*Q6Path!BB152)</f>
        <v>1431206.7496695071</v>
      </c>
      <c r="D159" s="24">
        <f ca="1">$B$3*40000 - $B$6 - $B$4 - (13*$B$3*Q6Path!BC152)</f>
        <v>756130.16795780137</v>
      </c>
      <c r="E159" s="24">
        <f ca="1">$B$3*40000 - $B$6 - $B$4 - (13*$B$3*Q6Path!BD152)</f>
        <v>1475109.8777807476</v>
      </c>
      <c r="F159" s="24">
        <f ca="1">$B$3*40000 - $B$6 - $B$4 - (13*$B$3*Q6Path!BE152)</f>
        <v>1904696.4307319615</v>
      </c>
      <c r="G159" s="24">
        <f ca="1">$B$3*40000 - $B$6 - $B$4 - (13*$B$3*Q6Path!BF152)</f>
        <v>1694522.248773681</v>
      </c>
      <c r="H159" s="24">
        <f ca="1">$B$3*40000 - $B$6 - $B$4 - (13*$B$3*Q6Path!BG152)</f>
        <v>1867964.1094820229</v>
      </c>
      <c r="I159" s="24">
        <f ca="1">$B$3*40000 - $B$6 - $B$4 - (13*$B$3*Q6Path!BH152)</f>
        <v>2088993.7831832846</v>
      </c>
      <c r="J159" s="24">
        <f ca="1">$B$3*40000 - $B$6 - $B$4 - (13*$B$3*Q6Path!BI152)</f>
        <v>2573877.7557704528</v>
      </c>
      <c r="K159" s="24">
        <f ca="1">$B$3*40000 - $B$6 - $B$4 - (13*$B$3*Q6Path!BJ152)</f>
        <v>2644526.6331721582</v>
      </c>
      <c r="L159" s="24">
        <f ca="1">$B$3*40000 - $B$6 - $B$4 - (13*$B$3*Q6Path!BK152)</f>
        <v>1833427.575199279</v>
      </c>
      <c r="M159" s="24">
        <f ca="1">$B$3*40000 - $B$6 - $B$4 - (13*$B$3*Q6Path!BL152)</f>
        <v>1617594.8853531675</v>
      </c>
      <c r="N159" s="24">
        <f ca="1">$B$3*40000 - $B$6 - $B$4 - (13*$B$3*Q6Path!BM152)</f>
        <v>1620522.160419153</v>
      </c>
    </row>
    <row r="160" spans="2:14" ht="15" x14ac:dyDescent="0.25">
      <c r="B160" s="3">
        <f t="shared" ca="1" si="2"/>
        <v>-13539328.758801235</v>
      </c>
      <c r="C160" s="24">
        <f ca="1">$B$3*40000 - $B$6 - $B$4 - (13*$B$3*Q6Path!BB153)</f>
        <v>1048014.116912541</v>
      </c>
      <c r="D160" s="24">
        <f ca="1">$B$3*40000 - $B$6 - $B$4 - (13*$B$3*Q6Path!BC153)</f>
        <v>692304.16431559063</v>
      </c>
      <c r="E160" s="24">
        <f ca="1">$B$3*40000 - $B$6 - $B$4 - (13*$B$3*Q6Path!BD153)</f>
        <v>452377.18245272338</v>
      </c>
      <c r="F160" s="24">
        <f ca="1">$B$3*40000 - $B$6 - $B$4 - (13*$B$3*Q6Path!BE153)</f>
        <v>-316053.42782403901</v>
      </c>
      <c r="G160" s="24">
        <f ca="1">$B$3*40000 - $B$6 - $B$4 - (13*$B$3*Q6Path!BF153)</f>
        <v>-1480847.0444383491</v>
      </c>
      <c r="H160" s="24">
        <f ca="1">$B$3*40000 - $B$6 - $B$4 - (13*$B$3*Q6Path!BG153)</f>
        <v>-1830422.214451802</v>
      </c>
      <c r="I160" s="24">
        <f ca="1">$B$3*40000 - $B$6 - $B$4 - (13*$B$3*Q6Path!BH153)</f>
        <v>-2767175.407103695</v>
      </c>
      <c r="J160" s="24">
        <f ca="1">$B$3*40000 - $B$6 - $B$4 - (13*$B$3*Q6Path!BI153)</f>
        <v>-2474932.5647199377</v>
      </c>
      <c r="K160" s="24">
        <f ca="1">$B$3*40000 - $B$6 - $B$4 - (13*$B$3*Q6Path!BJ153)</f>
        <v>-435895.99985094182</v>
      </c>
      <c r="L160" s="24">
        <f ca="1">$B$3*40000 - $B$6 - $B$4 - (13*$B$3*Q6Path!BK153)</f>
        <v>-1418978.8193179164</v>
      </c>
      <c r="M160" s="24">
        <f ca="1">$B$3*40000 - $B$6 - $B$4 - (13*$B$3*Q6Path!BL153)</f>
        <v>-2157618.5005268706</v>
      </c>
      <c r="N160" s="24">
        <f ca="1">$B$3*40000 - $B$6 - $B$4 - (13*$B$3*Q6Path!BM153)</f>
        <v>-2850100.2442485373</v>
      </c>
    </row>
    <row r="161" spans="2:14" ht="15" x14ac:dyDescent="0.25">
      <c r="B161" s="3">
        <f t="shared" ca="1" si="2"/>
        <v>32668798.049708158</v>
      </c>
      <c r="C161" s="24">
        <f ca="1">$B$3*40000 - $B$6 - $B$4 - (13*$B$3*Q6Path!BB154)</f>
        <v>1775223.7922738995</v>
      </c>
      <c r="D161" s="24">
        <f ca="1">$B$3*40000 - $B$6 - $B$4 - (13*$B$3*Q6Path!BC154)</f>
        <v>2112538.8730096668</v>
      </c>
      <c r="E161" s="24">
        <f ca="1">$B$3*40000 - $B$6 - $B$4 - (13*$B$3*Q6Path!BD154)</f>
        <v>1919570.2642522622</v>
      </c>
      <c r="F161" s="24">
        <f ca="1">$B$3*40000 - $B$6 - $B$4 - (13*$B$3*Q6Path!BE154)</f>
        <v>1857902.4835210517</v>
      </c>
      <c r="G161" s="24">
        <f ca="1">$B$3*40000 - $B$6 - $B$4 - (13*$B$3*Q6Path!BF154)</f>
        <v>2234068.9692830518</v>
      </c>
      <c r="H161" s="24">
        <f ca="1">$B$3*40000 - $B$6 - $B$4 - (13*$B$3*Q6Path!BG154)</f>
        <v>2490168.1015404705</v>
      </c>
      <c r="I161" s="24">
        <f ca="1">$B$3*40000 - $B$6 - $B$4 - (13*$B$3*Q6Path!BH154)</f>
        <v>2885435.935530249</v>
      </c>
      <c r="J161" s="24">
        <f ca="1">$B$3*40000 - $B$6 - $B$4 - (13*$B$3*Q6Path!BI154)</f>
        <v>3097120.602927106</v>
      </c>
      <c r="K161" s="24">
        <f ca="1">$B$3*40000 - $B$6 - $B$4 - (13*$B$3*Q6Path!BJ154)</f>
        <v>3862090.8756060237</v>
      </c>
      <c r="L161" s="24">
        <f ca="1">$B$3*40000 - $B$6 - $B$4 - (13*$B$3*Q6Path!BK154)</f>
        <v>3854661.8404095881</v>
      </c>
      <c r="M161" s="24">
        <f ca="1">$B$3*40000 - $B$6 - $B$4 - (13*$B$3*Q6Path!BL154)</f>
        <v>3462596.5928982575</v>
      </c>
      <c r="N161" s="24">
        <f ca="1">$B$3*40000 - $B$6 - $B$4 - (13*$B$3*Q6Path!BM154)</f>
        <v>3117419.7184565347</v>
      </c>
    </row>
    <row r="162" spans="2:14" ht="15" x14ac:dyDescent="0.25">
      <c r="B162" s="3">
        <f t="shared" ca="1" si="2"/>
        <v>20543738.851014338</v>
      </c>
      <c r="C162" s="24">
        <f ca="1">$B$3*40000 - $B$6 - $B$4 - (13*$B$3*Q6Path!BB155)</f>
        <v>1389986.409605707</v>
      </c>
      <c r="D162" s="24">
        <f ca="1">$B$3*40000 - $B$6 - $B$4 - (13*$B$3*Q6Path!BC155)</f>
        <v>1370418.9565131469</v>
      </c>
      <c r="E162" s="24">
        <f ca="1">$B$3*40000 - $B$6 - $B$4 - (13*$B$3*Q6Path!BD155)</f>
        <v>1504208.4153772555</v>
      </c>
      <c r="F162" s="24">
        <f ca="1">$B$3*40000 - $B$6 - $B$4 - (13*$B$3*Q6Path!BE155)</f>
        <v>2348530.2402772219</v>
      </c>
      <c r="G162" s="24">
        <f ca="1">$B$3*40000 - $B$6 - $B$4 - (13*$B$3*Q6Path!BF155)</f>
        <v>2034071.8693681597</v>
      </c>
      <c r="H162" s="24">
        <f ca="1">$B$3*40000 - $B$6 - $B$4 - (13*$B$3*Q6Path!BG155)</f>
        <v>1962441.266719779</v>
      </c>
      <c r="I162" s="24">
        <f ca="1">$B$3*40000 - $B$6 - $B$4 - (13*$B$3*Q6Path!BH155)</f>
        <v>1692640.6165638147</v>
      </c>
      <c r="J162" s="24">
        <f ca="1">$B$3*40000 - $B$6 - $B$4 - (13*$B$3*Q6Path!BI155)</f>
        <v>2209276.0798794911</v>
      </c>
      <c r="K162" s="24">
        <f ca="1">$B$3*40000 - $B$6 - $B$4 - (13*$B$3*Q6Path!BJ155)</f>
        <v>1417027.8552654078</v>
      </c>
      <c r="L162" s="24">
        <f ca="1">$B$3*40000 - $B$6 - $B$4 - (13*$B$3*Q6Path!BK155)</f>
        <v>1613998.5388576165</v>
      </c>
      <c r="M162" s="24">
        <f ca="1">$B$3*40000 - $B$6 - $B$4 - (13*$B$3*Q6Path!BL155)</f>
        <v>1911943.8485115683</v>
      </c>
      <c r="N162" s="24">
        <f ca="1">$B$3*40000 - $B$6 - $B$4 - (13*$B$3*Q6Path!BM155)</f>
        <v>1089194.7540751705</v>
      </c>
    </row>
    <row r="163" spans="2:14" ht="15" x14ac:dyDescent="0.25">
      <c r="B163" s="3">
        <f t="shared" ca="1" si="2"/>
        <v>-17620942.715655182</v>
      </c>
      <c r="C163" s="24">
        <f ca="1">$B$3*40000 - $B$6 - $B$4 - (13*$B$3*Q6Path!BB156)</f>
        <v>-299973.40749850217</v>
      </c>
      <c r="D163" s="24">
        <f ca="1">$B$3*40000 - $B$6 - $B$4 - (13*$B$3*Q6Path!BC156)</f>
        <v>-292639.58427897189</v>
      </c>
      <c r="E163" s="24">
        <f ca="1">$B$3*40000 - $B$6 - $B$4 - (13*$B$3*Q6Path!BD156)</f>
        <v>-1040018.6269870307</v>
      </c>
      <c r="F163" s="24">
        <f ca="1">$B$3*40000 - $B$6 - $B$4 - (13*$B$3*Q6Path!BE156)</f>
        <v>-1026117.869687858</v>
      </c>
      <c r="G163" s="24">
        <f ca="1">$B$3*40000 - $B$6 - $B$4 - (13*$B$3*Q6Path!BF156)</f>
        <v>99772.955577977933</v>
      </c>
      <c r="H163" s="24">
        <f ca="1">$B$3*40000 - $B$6 - $B$4 - (13*$B$3*Q6Path!BG156)</f>
        <v>102483.44131611567</v>
      </c>
      <c r="I163" s="24">
        <f ca="1">$B$3*40000 - $B$6 - $B$4 - (13*$B$3*Q6Path!BH156)</f>
        <v>-987765.41450915579</v>
      </c>
      <c r="J163" s="24">
        <f ca="1">$B$3*40000 - $B$6 - $B$4 - (13*$B$3*Q6Path!BI156)</f>
        <v>-1572713.9419837268</v>
      </c>
      <c r="K163" s="24">
        <f ca="1">$B$3*40000 - $B$6 - $B$4 - (13*$B$3*Q6Path!BJ156)</f>
        <v>-2419983.4767337441</v>
      </c>
      <c r="L163" s="24">
        <f ca="1">$B$3*40000 - $B$6 - $B$4 - (13*$B$3*Q6Path!BK156)</f>
        <v>-3282728.8952727839</v>
      </c>
      <c r="M163" s="24">
        <f ca="1">$B$3*40000 - $B$6 - $B$4 - (13*$B$3*Q6Path!BL156)</f>
        <v>-3513887.903585555</v>
      </c>
      <c r="N163" s="24">
        <f ca="1">$B$3*40000 - $B$6 - $B$4 - (13*$B$3*Q6Path!BM156)</f>
        <v>-3387369.9920119476</v>
      </c>
    </row>
    <row r="164" spans="2:14" ht="15" x14ac:dyDescent="0.25">
      <c r="B164" s="3">
        <f t="shared" ca="1" si="2"/>
        <v>128278.96151223686</v>
      </c>
      <c r="C164" s="24">
        <f ca="1">$B$3*40000 - $B$6 - $B$4 - (13*$B$3*Q6Path!BB157)</f>
        <v>1062379.7662793761</v>
      </c>
      <c r="D164" s="24">
        <f ca="1">$B$3*40000 - $B$6 - $B$4 - (13*$B$3*Q6Path!BC157)</f>
        <v>930180.81980138365</v>
      </c>
      <c r="E164" s="24">
        <f ca="1">$B$3*40000 - $B$6 - $B$4 - (13*$B$3*Q6Path!BD157)</f>
        <v>1052702.9068523943</v>
      </c>
      <c r="F164" s="24">
        <f ca="1">$B$3*40000 - $B$6 - $B$4 - (13*$B$3*Q6Path!BE157)</f>
        <v>128512.2259799419</v>
      </c>
      <c r="G164" s="24">
        <f ca="1">$B$3*40000 - $B$6 - $B$4 - (13*$B$3*Q6Path!BF157)</f>
        <v>-650578.89986498095</v>
      </c>
      <c r="H164" s="24">
        <f ca="1">$B$3*40000 - $B$6 - $B$4 - (13*$B$3*Q6Path!BG157)</f>
        <v>-123098.25498918165</v>
      </c>
      <c r="I164" s="24">
        <f ca="1">$B$3*40000 - $B$6 - $B$4 - (13*$B$3*Q6Path!BH157)</f>
        <v>218830.26909573004</v>
      </c>
      <c r="J164" s="24">
        <f ca="1">$B$3*40000 - $B$6 - $B$4 - (13*$B$3*Q6Path!BI157)</f>
        <v>-237441.43012929428</v>
      </c>
      <c r="K164" s="24">
        <f ca="1">$B$3*40000 - $B$6 - $B$4 - (13*$B$3*Q6Path!BJ157)</f>
        <v>-25907.665596734732</v>
      </c>
      <c r="L164" s="24">
        <f ca="1">$B$3*40000 - $B$6 - $B$4 - (13*$B$3*Q6Path!BK157)</f>
        <v>395920.228752275</v>
      </c>
      <c r="M164" s="24">
        <f ca="1">$B$3*40000 - $B$6 - $B$4 - (13*$B$3*Q6Path!BL157)</f>
        <v>-308423.06037936267</v>
      </c>
      <c r="N164" s="24">
        <f ca="1">$B$3*40000 - $B$6 - $B$4 - (13*$B$3*Q6Path!BM157)</f>
        <v>-2314797.9442893099</v>
      </c>
    </row>
    <row r="165" spans="2:14" ht="15" x14ac:dyDescent="0.25">
      <c r="B165" s="3">
        <f t="shared" ca="1" si="2"/>
        <v>464087.08920672536</v>
      </c>
      <c r="C165" s="24">
        <f ca="1">$B$3*40000 - $B$6 - $B$4 - (13*$B$3*Q6Path!BB158)</f>
        <v>1352360.1547128242</v>
      </c>
      <c r="D165" s="24">
        <f ca="1">$B$3*40000 - $B$6 - $B$4 - (13*$B$3*Q6Path!BC158)</f>
        <v>870843.62202969566</v>
      </c>
      <c r="E165" s="24">
        <f ca="1">$B$3*40000 - $B$6 - $B$4 - (13*$B$3*Q6Path!BD158)</f>
        <v>617395.49828214943</v>
      </c>
      <c r="F165" s="24">
        <f ca="1">$B$3*40000 - $B$6 - $B$4 - (13*$B$3*Q6Path!BE158)</f>
        <v>875774.98996074125</v>
      </c>
      <c r="G165" s="24">
        <f ca="1">$B$3*40000 - $B$6 - $B$4 - (13*$B$3*Q6Path!BF158)</f>
        <v>654292.36476575397</v>
      </c>
      <c r="H165" s="24">
        <f ca="1">$B$3*40000 - $B$6 - $B$4 - (13*$B$3*Q6Path!BG158)</f>
        <v>424456.28881452419</v>
      </c>
      <c r="I165" s="24">
        <f ca="1">$B$3*40000 - $B$6 - $B$4 - (13*$B$3*Q6Path!BH158)</f>
        <v>-661591.70631185081</v>
      </c>
      <c r="J165" s="24">
        <f ca="1">$B$3*40000 - $B$6 - $B$4 - (13*$B$3*Q6Path!BI158)</f>
        <v>-1742394.6044269716</v>
      </c>
      <c r="K165" s="24">
        <f ca="1">$B$3*40000 - $B$6 - $B$4 - (13*$B$3*Q6Path!BJ158)</f>
        <v>-1548203.0341717061</v>
      </c>
      <c r="L165" s="24">
        <f ca="1">$B$3*40000 - $B$6 - $B$4 - (13*$B$3*Q6Path!BK158)</f>
        <v>-229495.390240632</v>
      </c>
      <c r="M165" s="24">
        <f ca="1">$B$3*40000 - $B$6 - $B$4 - (13*$B$3*Q6Path!BL158)</f>
        <v>-226925.45436342619</v>
      </c>
      <c r="N165" s="24">
        <f ca="1">$B$3*40000 - $B$6 - $B$4 - (13*$B$3*Q6Path!BM158)</f>
        <v>77574.360155623406</v>
      </c>
    </row>
    <row r="166" spans="2:14" ht="15" x14ac:dyDescent="0.25">
      <c r="B166" s="3">
        <f t="shared" ca="1" si="2"/>
        <v>15343277.600731995</v>
      </c>
      <c r="C166" s="24">
        <f ca="1">$B$3*40000 - $B$6 - $B$4 - (13*$B$3*Q6Path!BB159)</f>
        <v>1123313.4097987721</v>
      </c>
      <c r="D166" s="24">
        <f ca="1">$B$3*40000 - $B$6 - $B$4 - (13*$B$3*Q6Path!BC159)</f>
        <v>1323600.1221523983</v>
      </c>
      <c r="E166" s="24">
        <f ca="1">$B$3*40000 - $B$6 - $B$4 - (13*$B$3*Q6Path!BD159)</f>
        <v>317428.77440275997</v>
      </c>
      <c r="F166" s="24">
        <f ca="1">$B$3*40000 - $B$6 - $B$4 - (13*$B$3*Q6Path!BE159)</f>
        <v>301806.50794658158</v>
      </c>
      <c r="G166" s="24">
        <f ca="1">$B$3*40000 - $B$6 - $B$4 - (13*$B$3*Q6Path!BF159)</f>
        <v>1157774.0278961696</v>
      </c>
      <c r="H166" s="24">
        <f ca="1">$B$3*40000 - $B$6 - $B$4 - (13*$B$3*Q6Path!BG159)</f>
        <v>1961151.3981188666</v>
      </c>
      <c r="I166" s="24">
        <f ca="1">$B$3*40000 - $B$6 - $B$4 - (13*$B$3*Q6Path!BH159)</f>
        <v>2052332.9838282848</v>
      </c>
      <c r="J166" s="24">
        <f ca="1">$B$3*40000 - $B$6 - $B$4 - (13*$B$3*Q6Path!BI159)</f>
        <v>1796351.896164285</v>
      </c>
      <c r="K166" s="24">
        <f ca="1">$B$3*40000 - $B$6 - $B$4 - (13*$B$3*Q6Path!BJ159)</f>
        <v>1428963.2845845409</v>
      </c>
      <c r="L166" s="24">
        <f ca="1">$B$3*40000 - $B$6 - $B$4 - (13*$B$3*Q6Path!BK159)</f>
        <v>1930818.1145916283</v>
      </c>
      <c r="M166" s="24">
        <f ca="1">$B$3*40000 - $B$6 - $B$4 - (13*$B$3*Q6Path!BL159)</f>
        <v>1296790.7388868211</v>
      </c>
      <c r="N166" s="24">
        <f ca="1">$B$3*40000 - $B$6 - $B$4 - (13*$B$3*Q6Path!BM159)</f>
        <v>652946.34236088675</v>
      </c>
    </row>
    <row r="167" spans="2:14" ht="15" x14ac:dyDescent="0.25">
      <c r="B167" s="3">
        <f t="shared" ca="1" si="2"/>
        <v>22966411.354636461</v>
      </c>
      <c r="C167" s="24">
        <f ca="1">$B$3*40000 - $B$6 - $B$4 - (13*$B$3*Q6Path!BB160)</f>
        <v>1430606.759575245</v>
      </c>
      <c r="D167" s="24">
        <f ca="1">$B$3*40000 - $B$6 - $B$4 - (13*$B$3*Q6Path!BC160)</f>
        <v>2004055.0267304527</v>
      </c>
      <c r="E167" s="24">
        <f ca="1">$B$3*40000 - $B$6 - $B$4 - (13*$B$3*Q6Path!BD160)</f>
        <v>1520979.4835028881</v>
      </c>
      <c r="F167" s="24">
        <f ca="1">$B$3*40000 - $B$6 - $B$4 - (13*$B$3*Q6Path!BE160)</f>
        <v>1390643.6101612663</v>
      </c>
      <c r="G167" s="24">
        <f ca="1">$B$3*40000 - $B$6 - $B$4 - (13*$B$3*Q6Path!BF160)</f>
        <v>2595594.672806154</v>
      </c>
      <c r="H167" s="24">
        <f ca="1">$B$3*40000 - $B$6 - $B$4 - (13*$B$3*Q6Path!BG160)</f>
        <v>2458745.5220806864</v>
      </c>
      <c r="I167" s="24">
        <f ca="1">$B$3*40000 - $B$6 - $B$4 - (13*$B$3*Q6Path!BH160)</f>
        <v>2218186.3130116621</v>
      </c>
      <c r="J167" s="24">
        <f ca="1">$B$3*40000 - $B$6 - $B$4 - (13*$B$3*Q6Path!BI160)</f>
        <v>1557499.1443273546</v>
      </c>
      <c r="K167" s="24">
        <f ca="1">$B$3*40000 - $B$6 - $B$4 - (13*$B$3*Q6Path!BJ160)</f>
        <v>1890090.8963074759</v>
      </c>
      <c r="L167" s="24">
        <f ca="1">$B$3*40000 - $B$6 - $B$4 - (13*$B$3*Q6Path!BK160)</f>
        <v>2285331.5971304062</v>
      </c>
      <c r="M167" s="24">
        <f ca="1">$B$3*40000 - $B$6 - $B$4 - (13*$B$3*Q6Path!BL160)</f>
        <v>1688362.6793354992</v>
      </c>
      <c r="N167" s="24">
        <f ca="1">$B$3*40000 - $B$6 - $B$4 - (13*$B$3*Q6Path!BM160)</f>
        <v>1926315.6496673748</v>
      </c>
    </row>
    <row r="168" spans="2:14" ht="15" x14ac:dyDescent="0.25">
      <c r="B168" s="3">
        <f t="shared" ca="1" si="2"/>
        <v>16062689.408180449</v>
      </c>
      <c r="C168" s="24">
        <f ca="1">$B$3*40000 - $B$6 - $B$4 - (13*$B$3*Q6Path!BB161)</f>
        <v>1481490.7521616006</v>
      </c>
      <c r="D168" s="24">
        <f ca="1">$B$3*40000 - $B$6 - $B$4 - (13*$B$3*Q6Path!BC161)</f>
        <v>831745.99402585719</v>
      </c>
      <c r="E168" s="24">
        <f ca="1">$B$3*40000 - $B$6 - $B$4 - (13*$B$3*Q6Path!BD161)</f>
        <v>28753.629765239544</v>
      </c>
      <c r="F168" s="24">
        <f ca="1">$B$3*40000 - $B$6 - $B$4 - (13*$B$3*Q6Path!BE161)</f>
        <v>414143.29561306164</v>
      </c>
      <c r="G168" s="24">
        <f ca="1">$B$3*40000 - $B$6 - $B$4 - (13*$B$3*Q6Path!BF161)</f>
        <v>1247349.499092008</v>
      </c>
      <c r="H168" s="24">
        <f ca="1">$B$3*40000 - $B$6 - $B$4 - (13*$B$3*Q6Path!BG161)</f>
        <v>695622.52023952082</v>
      </c>
      <c r="I168" s="24">
        <f ca="1">$B$3*40000 - $B$6 - $B$4 - (13*$B$3*Q6Path!BH161)</f>
        <v>1329530.2463802556</v>
      </c>
      <c r="J168" s="24">
        <f ca="1">$B$3*40000 - $B$6 - $B$4 - (13*$B$3*Q6Path!BI161)</f>
        <v>1724659.6835306203</v>
      </c>
      <c r="K168" s="24">
        <f ca="1">$B$3*40000 - $B$6 - $B$4 - (13*$B$3*Q6Path!BJ161)</f>
        <v>2152654.8709352235</v>
      </c>
      <c r="L168" s="24">
        <f ca="1">$B$3*40000 - $B$6 - $B$4 - (13*$B$3*Q6Path!BK161)</f>
        <v>1613501.5676177507</v>
      </c>
      <c r="M168" s="24">
        <f ca="1">$B$3*40000 - $B$6 - $B$4 - (13*$B$3*Q6Path!BL161)</f>
        <v>2102983.9893641383</v>
      </c>
      <c r="N168" s="24">
        <f ca="1">$B$3*40000 - $B$6 - $B$4 - (13*$B$3*Q6Path!BM161)</f>
        <v>2440253.3594551734</v>
      </c>
    </row>
    <row r="169" spans="2:14" ht="15" x14ac:dyDescent="0.25">
      <c r="B169" s="3">
        <f t="shared" ca="1" si="2"/>
        <v>20345222.206059959</v>
      </c>
      <c r="C169" s="24">
        <f ca="1">$B$3*40000 - $B$6 - $B$4 - (13*$B$3*Q6Path!BB162)</f>
        <v>1458419.4381156536</v>
      </c>
      <c r="D169" s="24">
        <f ca="1">$B$3*40000 - $B$6 - $B$4 - (13*$B$3*Q6Path!BC162)</f>
        <v>1643574.5408176957</v>
      </c>
      <c r="E169" s="24">
        <f ca="1">$B$3*40000 - $B$6 - $B$4 - (13*$B$3*Q6Path!BD162)</f>
        <v>1371179.1721554929</v>
      </c>
      <c r="F169" s="24">
        <f ca="1">$B$3*40000 - $B$6 - $B$4 - (13*$B$3*Q6Path!BE162)</f>
        <v>817388.53662147</v>
      </c>
      <c r="G169" s="24">
        <f ca="1">$B$3*40000 - $B$6 - $B$4 - (13*$B$3*Q6Path!BF162)</f>
        <v>1752491.0410879962</v>
      </c>
      <c r="H169" s="24">
        <f ca="1">$B$3*40000 - $B$6 - $B$4 - (13*$B$3*Q6Path!BG162)</f>
        <v>1263291.6032139398</v>
      </c>
      <c r="I169" s="24">
        <f ca="1">$B$3*40000 - $B$6 - $B$4 - (13*$B$3*Q6Path!BH162)</f>
        <v>1824976.0594772091</v>
      </c>
      <c r="J169" s="24">
        <f ca="1">$B$3*40000 - $B$6 - $B$4 - (13*$B$3*Q6Path!BI162)</f>
        <v>2160277.4570374144</v>
      </c>
      <c r="K169" s="24">
        <f ca="1">$B$3*40000 - $B$6 - $B$4 - (13*$B$3*Q6Path!BJ162)</f>
        <v>2384254.8692687699</v>
      </c>
      <c r="L169" s="24">
        <f ca="1">$B$3*40000 - $B$6 - $B$4 - (13*$B$3*Q6Path!BK162)</f>
        <v>2005055.1398293283</v>
      </c>
      <c r="M169" s="24">
        <f ca="1">$B$3*40000 - $B$6 - $B$4 - (13*$B$3*Q6Path!BL162)</f>
        <v>1956305.1797951208</v>
      </c>
      <c r="N169" s="24">
        <f ca="1">$B$3*40000 - $B$6 - $B$4 - (13*$B$3*Q6Path!BM162)</f>
        <v>1708009.1686398685</v>
      </c>
    </row>
    <row r="170" spans="2:14" ht="15" x14ac:dyDescent="0.25">
      <c r="B170" s="3">
        <f t="shared" ca="1" si="2"/>
        <v>40841432.528426714</v>
      </c>
      <c r="C170" s="24">
        <f ca="1">$B$3*40000 - $B$6 - $B$4 - (13*$B$3*Q6Path!BB163)</f>
        <v>1792310.2004074641</v>
      </c>
      <c r="D170" s="24">
        <f ca="1">$B$3*40000 - $B$6 - $B$4 - (13*$B$3*Q6Path!BC163)</f>
        <v>1905450.5261391923</v>
      </c>
      <c r="E170" s="24">
        <f ca="1">$B$3*40000 - $B$6 - $B$4 - (13*$B$3*Q6Path!BD163)</f>
        <v>2684257.3097261586</v>
      </c>
      <c r="F170" s="24">
        <f ca="1">$B$3*40000 - $B$6 - $B$4 - (13*$B$3*Q6Path!BE163)</f>
        <v>3608426.9230309832</v>
      </c>
      <c r="G170" s="24">
        <f ca="1">$B$3*40000 - $B$6 - $B$4 - (13*$B$3*Q6Path!BF163)</f>
        <v>2874730.9964328734</v>
      </c>
      <c r="H170" s="24">
        <f ca="1">$B$3*40000 - $B$6 - $B$4 - (13*$B$3*Q6Path!BG163)</f>
        <v>3365979.4582150117</v>
      </c>
      <c r="I170" s="24">
        <f ca="1">$B$3*40000 - $B$6 - $B$4 - (13*$B$3*Q6Path!BH163)</f>
        <v>3999055.5491906535</v>
      </c>
      <c r="J170" s="24">
        <f ca="1">$B$3*40000 - $B$6 - $B$4 - (13*$B$3*Q6Path!BI163)</f>
        <v>4074805.2333564558</v>
      </c>
      <c r="K170" s="24">
        <f ca="1">$B$3*40000 - $B$6 - $B$4 - (13*$B$3*Q6Path!BJ163)</f>
        <v>3963022.6607170855</v>
      </c>
      <c r="L170" s="24">
        <f ca="1">$B$3*40000 - $B$6 - $B$4 - (13*$B$3*Q6Path!BK163)</f>
        <v>4177891.9246933991</v>
      </c>
      <c r="M170" s="24">
        <f ca="1">$B$3*40000 - $B$6 - $B$4 - (13*$B$3*Q6Path!BL163)</f>
        <v>4229553.918467748</v>
      </c>
      <c r="N170" s="24">
        <f ca="1">$B$3*40000 - $B$6 - $B$4 - (13*$B$3*Q6Path!BM163)</f>
        <v>4165947.8280496905</v>
      </c>
    </row>
    <row r="171" spans="2:14" ht="15" x14ac:dyDescent="0.25">
      <c r="B171" s="3">
        <f t="shared" ca="1" si="2"/>
        <v>17226047.057988178</v>
      </c>
      <c r="C171" s="24">
        <f ca="1">$B$3*40000 - $B$6 - $B$4 - (13*$B$3*Q6Path!BB164)</f>
        <v>1814218.2910685772</v>
      </c>
      <c r="D171" s="24">
        <f ca="1">$B$3*40000 - $B$6 - $B$4 - (13*$B$3*Q6Path!BC164)</f>
        <v>1637430.3640200393</v>
      </c>
      <c r="E171" s="24">
        <f ca="1">$B$3*40000 - $B$6 - $B$4 - (13*$B$3*Q6Path!BD164)</f>
        <v>810130.91478771158</v>
      </c>
      <c r="F171" s="24">
        <f ca="1">$B$3*40000 - $B$6 - $B$4 - (13*$B$3*Q6Path!BE164)</f>
        <v>1326135.3870826187</v>
      </c>
      <c r="G171" s="24">
        <f ca="1">$B$3*40000 - $B$6 - $B$4 - (13*$B$3*Q6Path!BF164)</f>
        <v>1594893.0028425828</v>
      </c>
      <c r="H171" s="24">
        <f ca="1">$B$3*40000 - $B$6 - $B$4 - (13*$B$3*Q6Path!BG164)</f>
        <v>864371.08838702831</v>
      </c>
      <c r="I171" s="24">
        <f ca="1">$B$3*40000 - $B$6 - $B$4 - (13*$B$3*Q6Path!BH164)</f>
        <v>1480025.0428626435</v>
      </c>
      <c r="J171" s="24">
        <f ca="1">$B$3*40000 - $B$6 - $B$4 - (13*$B$3*Q6Path!BI164)</f>
        <v>1502683.2238871362</v>
      </c>
      <c r="K171" s="24">
        <f ca="1">$B$3*40000 - $B$6 - $B$4 - (13*$B$3*Q6Path!BJ164)</f>
        <v>1881512.7851418098</v>
      </c>
      <c r="L171" s="24">
        <f ca="1">$B$3*40000 - $B$6 - $B$4 - (13*$B$3*Q6Path!BK164)</f>
        <v>417951.28841939103</v>
      </c>
      <c r="M171" s="24">
        <f ca="1">$B$3*40000 - $B$6 - $B$4 - (13*$B$3*Q6Path!BL164)</f>
        <v>2080774.0112969549</v>
      </c>
      <c r="N171" s="24">
        <f ca="1">$B$3*40000 - $B$6 - $B$4 - (13*$B$3*Q6Path!BM164)</f>
        <v>1815921.6581916856</v>
      </c>
    </row>
    <row r="172" spans="2:14" ht="15" x14ac:dyDescent="0.25">
      <c r="B172" s="3">
        <f t="shared" ca="1" si="2"/>
        <v>23143711.06109263</v>
      </c>
      <c r="C172" s="24">
        <f ca="1">$B$3*40000 - $B$6 - $B$4 - (13*$B$3*Q6Path!BB165)</f>
        <v>1839460.5013904711</v>
      </c>
      <c r="D172" s="24">
        <f ca="1">$B$3*40000 - $B$6 - $B$4 - (13*$B$3*Q6Path!BC165)</f>
        <v>932045.78880738001</v>
      </c>
      <c r="E172" s="24">
        <f ca="1">$B$3*40000 - $B$6 - $B$4 - (13*$B$3*Q6Path!BD165)</f>
        <v>662560.14236949012</v>
      </c>
      <c r="F172" s="24">
        <f ca="1">$B$3*40000 - $B$6 - $B$4 - (13*$B$3*Q6Path!BE165)</f>
        <v>1173852.8758283323</v>
      </c>
      <c r="G172" s="24">
        <f ca="1">$B$3*40000 - $B$6 - $B$4 - (13*$B$3*Q6Path!BF165)</f>
        <v>1578521.2996381624</v>
      </c>
      <c r="H172" s="24">
        <f ca="1">$B$3*40000 - $B$6 - $B$4 - (13*$B$3*Q6Path!BG165)</f>
        <v>1958722.1710140826</v>
      </c>
      <c r="I172" s="24">
        <f ca="1">$B$3*40000 - $B$6 - $B$4 - (13*$B$3*Q6Path!BH165)</f>
        <v>2613362.9963177275</v>
      </c>
      <c r="J172" s="24">
        <f ca="1">$B$3*40000 - $B$6 - $B$4 - (13*$B$3*Q6Path!BI165)</f>
        <v>1751277.6983214291</v>
      </c>
      <c r="K172" s="24">
        <f ca="1">$B$3*40000 - $B$6 - $B$4 - (13*$B$3*Q6Path!BJ165)</f>
        <v>2232712.8839299856</v>
      </c>
      <c r="L172" s="24">
        <f ca="1">$B$3*40000 - $B$6 - $B$4 - (13*$B$3*Q6Path!BK165)</f>
        <v>2678809.7032174165</v>
      </c>
      <c r="M172" s="24">
        <f ca="1">$B$3*40000 - $B$6 - $B$4 - (13*$B$3*Q6Path!BL165)</f>
        <v>2885706.9418585352</v>
      </c>
      <c r="N172" s="24">
        <f ca="1">$B$3*40000 - $B$6 - $B$4 - (13*$B$3*Q6Path!BM165)</f>
        <v>2836678.0583996181</v>
      </c>
    </row>
    <row r="173" spans="2:14" ht="15" x14ac:dyDescent="0.25">
      <c r="B173" s="3">
        <f t="shared" ca="1" si="2"/>
        <v>21878654.922744572</v>
      </c>
      <c r="C173" s="24">
        <f ca="1">$B$3*40000 - $B$6 - $B$4 - (13*$B$3*Q6Path!BB166)</f>
        <v>1856586.6718550483</v>
      </c>
      <c r="D173" s="24">
        <f ca="1">$B$3*40000 - $B$6 - $B$4 - (13*$B$3*Q6Path!BC166)</f>
        <v>1056114.5386013854</v>
      </c>
      <c r="E173" s="24">
        <f ca="1">$B$3*40000 - $B$6 - $B$4 - (13*$B$3*Q6Path!BD166)</f>
        <v>1629722.7757663196</v>
      </c>
      <c r="F173" s="24">
        <f ca="1">$B$3*40000 - $B$6 - $B$4 - (13*$B$3*Q6Path!BE166)</f>
        <v>2882133.3210090594</v>
      </c>
      <c r="G173" s="24">
        <f ca="1">$B$3*40000 - $B$6 - $B$4 - (13*$B$3*Q6Path!BF166)</f>
        <v>3454625.1204080065</v>
      </c>
      <c r="H173" s="24">
        <f ca="1">$B$3*40000 - $B$6 - $B$4 - (13*$B$3*Q6Path!BG166)</f>
        <v>3406534.969009547</v>
      </c>
      <c r="I173" s="24">
        <f ca="1">$B$3*40000 - $B$6 - $B$4 - (13*$B$3*Q6Path!BH166)</f>
        <v>2803995.5626679813</v>
      </c>
      <c r="J173" s="24">
        <f ca="1">$B$3*40000 - $B$6 - $B$4 - (13*$B$3*Q6Path!BI166)</f>
        <v>1614700.5534395454</v>
      </c>
      <c r="K173" s="24">
        <f ca="1">$B$3*40000 - $B$6 - $B$4 - (13*$B$3*Q6Path!BJ166)</f>
        <v>1074435.5681651598</v>
      </c>
      <c r="L173" s="24">
        <f ca="1">$B$3*40000 - $B$6 - $B$4 - (13*$B$3*Q6Path!BK166)</f>
        <v>1087486.2695297282</v>
      </c>
      <c r="M173" s="24">
        <f ca="1">$B$3*40000 - $B$6 - $B$4 - (13*$B$3*Q6Path!BL166)</f>
        <v>322803.45788507257</v>
      </c>
      <c r="N173" s="24">
        <f ca="1">$B$3*40000 - $B$6 - $B$4 - (13*$B$3*Q6Path!BM166)</f>
        <v>689516.11440771911</v>
      </c>
    </row>
    <row r="174" spans="2:14" ht="15" x14ac:dyDescent="0.25">
      <c r="B174" s="3">
        <f t="shared" ca="1" si="2"/>
        <v>-744483.61348792072</v>
      </c>
      <c r="C174" s="24">
        <f ca="1">$B$3*40000 - $B$6 - $B$4 - (13*$B$3*Q6Path!BB167)</f>
        <v>1090104.884545113</v>
      </c>
      <c r="D174" s="24">
        <f ca="1">$B$3*40000 - $B$6 - $B$4 - (13*$B$3*Q6Path!BC167)</f>
        <v>949042.80030123889</v>
      </c>
      <c r="E174" s="24">
        <f ca="1">$B$3*40000 - $B$6 - $B$4 - (13*$B$3*Q6Path!BD167)</f>
        <v>832763.14977191389</v>
      </c>
      <c r="F174" s="24">
        <f ca="1">$B$3*40000 - $B$6 - $B$4 - (13*$B$3*Q6Path!BE167)</f>
        <v>1713382.6694712359</v>
      </c>
      <c r="G174" s="24">
        <f ca="1">$B$3*40000 - $B$6 - $B$4 - (13*$B$3*Q6Path!BF167)</f>
        <v>1139476.0919017987</v>
      </c>
      <c r="H174" s="24">
        <f ca="1">$B$3*40000 - $B$6 - $B$4 - (13*$B$3*Q6Path!BG167)</f>
        <v>806000.31915662251</v>
      </c>
      <c r="I174" s="24">
        <f ca="1">$B$3*40000 - $B$6 - $B$4 - (13*$B$3*Q6Path!BH167)</f>
        <v>590649.15394919086</v>
      </c>
      <c r="J174" s="24">
        <f ca="1">$B$3*40000 - $B$6 - $B$4 - (13*$B$3*Q6Path!BI167)</f>
        <v>682391.71107136086</v>
      </c>
      <c r="K174" s="24">
        <f ca="1">$B$3*40000 - $B$6 - $B$4 - (13*$B$3*Q6Path!BJ167)</f>
        <v>-665136.31270946469</v>
      </c>
      <c r="L174" s="24">
        <f ca="1">$B$3*40000 - $B$6 - $B$4 - (13*$B$3*Q6Path!BK167)</f>
        <v>-1280871.1891209474</v>
      </c>
      <c r="M174" s="24">
        <f ca="1">$B$3*40000 - $B$6 - $B$4 - (13*$B$3*Q6Path!BL167)</f>
        <v>-2791662.0539498515</v>
      </c>
      <c r="N174" s="24">
        <f ca="1">$B$3*40000 - $B$6 - $B$4 - (13*$B$3*Q6Path!BM167)</f>
        <v>-3810624.8378761318</v>
      </c>
    </row>
    <row r="175" spans="2:14" ht="15" x14ac:dyDescent="0.25">
      <c r="B175" s="3">
        <f t="shared" ca="1" si="2"/>
        <v>38867817.008453608</v>
      </c>
      <c r="C175" s="24">
        <f ca="1">$B$3*40000 - $B$6 - $B$4 - (13*$B$3*Q6Path!BB168)</f>
        <v>2175887.2777556372</v>
      </c>
      <c r="D175" s="24">
        <f ca="1">$B$3*40000 - $B$6 - $B$4 - (13*$B$3*Q6Path!BC168)</f>
        <v>1861611.771680464</v>
      </c>
      <c r="E175" s="24">
        <f ca="1">$B$3*40000 - $B$6 - $B$4 - (13*$B$3*Q6Path!BD168)</f>
        <v>2802206.3471727148</v>
      </c>
      <c r="F175" s="24">
        <f ca="1">$B$3*40000 - $B$6 - $B$4 - (13*$B$3*Q6Path!BE168)</f>
        <v>3244349.0667519774</v>
      </c>
      <c r="G175" s="24">
        <f ca="1">$B$3*40000 - $B$6 - $B$4 - (13*$B$3*Q6Path!BF168)</f>
        <v>3564767.2950367504</v>
      </c>
      <c r="H175" s="24">
        <f ca="1">$B$3*40000 - $B$6 - $B$4 - (13*$B$3*Q6Path!BG168)</f>
        <v>3410327.9377569417</v>
      </c>
      <c r="I175" s="24">
        <f ca="1">$B$3*40000 - $B$6 - $B$4 - (13*$B$3*Q6Path!BH168)</f>
        <v>2807375.6323835291</v>
      </c>
      <c r="J175" s="24">
        <f ca="1">$B$3*40000 - $B$6 - $B$4 - (13*$B$3*Q6Path!BI168)</f>
        <v>2892052.4891798315</v>
      </c>
      <c r="K175" s="24">
        <f ca="1">$B$3*40000 - $B$6 - $B$4 - (13*$B$3*Q6Path!BJ168)</f>
        <v>3644898.8152590417</v>
      </c>
      <c r="L175" s="24">
        <f ca="1">$B$3*40000 - $B$6 - $B$4 - (13*$B$3*Q6Path!BK168)</f>
        <v>3989892.8796706442</v>
      </c>
      <c r="M175" s="24">
        <f ca="1">$B$3*40000 - $B$6 - $B$4 - (13*$B$3*Q6Path!BL168)</f>
        <v>4401722.746603312</v>
      </c>
      <c r="N175" s="24">
        <f ca="1">$B$3*40000 - $B$6 - $B$4 - (13*$B$3*Q6Path!BM168)</f>
        <v>4072724.7492027655</v>
      </c>
    </row>
    <row r="176" spans="2:14" ht="15" x14ac:dyDescent="0.25">
      <c r="B176" s="3">
        <f t="shared" ca="1" si="2"/>
        <v>1736357.8332106424</v>
      </c>
      <c r="C176" s="24">
        <f ca="1">$B$3*40000 - $B$6 - $B$4 - (13*$B$3*Q6Path!BB169)</f>
        <v>1919137.3684614645</v>
      </c>
      <c r="D176" s="24">
        <f ca="1">$B$3*40000 - $B$6 - $B$4 - (13*$B$3*Q6Path!BC169)</f>
        <v>932927.09320227429</v>
      </c>
      <c r="E176" s="24">
        <f ca="1">$B$3*40000 - $B$6 - $B$4 - (13*$B$3*Q6Path!BD169)</f>
        <v>1735851.2045225296</v>
      </c>
      <c r="F176" s="24">
        <f ca="1">$B$3*40000 - $B$6 - $B$4 - (13*$B$3*Q6Path!BE169)</f>
        <v>21820.741751266643</v>
      </c>
      <c r="G176" s="24">
        <f ca="1">$B$3*40000 - $B$6 - $B$4 - (13*$B$3*Q6Path!BF169)</f>
        <v>347275.32826332841</v>
      </c>
      <c r="H176" s="24">
        <f ca="1">$B$3*40000 - $B$6 - $B$4 - (13*$B$3*Q6Path!BG169)</f>
        <v>-181010.83427559398</v>
      </c>
      <c r="I176" s="24">
        <f ca="1">$B$3*40000 - $B$6 - $B$4 - (13*$B$3*Q6Path!BH169)</f>
        <v>-441993.87111617625</v>
      </c>
      <c r="J176" s="24">
        <f ca="1">$B$3*40000 - $B$6 - $B$4 - (13*$B$3*Q6Path!BI169)</f>
        <v>-714252.82566744648</v>
      </c>
      <c r="K176" s="24">
        <f ca="1">$B$3*40000 - $B$6 - $B$4 - (13*$B$3*Q6Path!BJ169)</f>
        <v>-1056237.5556993857</v>
      </c>
      <c r="L176" s="24">
        <f ca="1">$B$3*40000 - $B$6 - $B$4 - (13*$B$3*Q6Path!BK169)</f>
        <v>-141664.68592050485</v>
      </c>
      <c r="M176" s="24">
        <f ca="1">$B$3*40000 - $B$6 - $B$4 - (13*$B$3*Q6Path!BL169)</f>
        <v>-517182.40208309889</v>
      </c>
      <c r="N176" s="24">
        <f ca="1">$B$3*40000 - $B$6 - $B$4 - (13*$B$3*Q6Path!BM169)</f>
        <v>-168311.72822801489</v>
      </c>
    </row>
    <row r="177" spans="2:14" ht="15" x14ac:dyDescent="0.25">
      <c r="B177" s="3">
        <f t="shared" ca="1" si="2"/>
        <v>23918519.331611492</v>
      </c>
      <c r="C177" s="24">
        <f ca="1">$B$3*40000 - $B$6 - $B$4 - (13*$B$3*Q6Path!BB170)</f>
        <v>1482657.3591594724</v>
      </c>
      <c r="D177" s="24">
        <f ca="1">$B$3*40000 - $B$6 - $B$4 - (13*$B$3*Q6Path!BC170)</f>
        <v>931108.77447694167</v>
      </c>
      <c r="E177" s="24">
        <f ca="1">$B$3*40000 - $B$6 - $B$4 - (13*$B$3*Q6Path!BD170)</f>
        <v>488335.19170703553</v>
      </c>
      <c r="F177" s="24">
        <f ca="1">$B$3*40000 - $B$6 - $B$4 - (13*$B$3*Q6Path!BE170)</f>
        <v>1352986.1608481705</v>
      </c>
      <c r="G177" s="24">
        <f ca="1">$B$3*40000 - $B$6 - $B$4 - (13*$B$3*Q6Path!BF170)</f>
        <v>2192166.5980136762</v>
      </c>
      <c r="H177" s="24">
        <f ca="1">$B$3*40000 - $B$6 - $B$4 - (13*$B$3*Q6Path!BG170)</f>
        <v>1489038.1128476523</v>
      </c>
      <c r="I177" s="24">
        <f ca="1">$B$3*40000 - $B$6 - $B$4 - (13*$B$3*Q6Path!BH170)</f>
        <v>1973436.9285207391</v>
      </c>
      <c r="J177" s="24">
        <f ca="1">$B$3*40000 - $B$6 - $B$4 - (13*$B$3*Q6Path!BI170)</f>
        <v>2099448.728676917</v>
      </c>
      <c r="K177" s="24">
        <f ca="1">$B$3*40000 - $B$6 - $B$4 - (13*$B$3*Q6Path!BJ170)</f>
        <v>2540689.3635744862</v>
      </c>
      <c r="L177" s="24">
        <f ca="1">$B$3*40000 - $B$6 - $B$4 - (13*$B$3*Q6Path!BK170)</f>
        <v>2855827.7466527764</v>
      </c>
      <c r="M177" s="24">
        <f ca="1">$B$3*40000 - $B$6 - $B$4 - (13*$B$3*Q6Path!BL170)</f>
        <v>2784110.2921741167</v>
      </c>
      <c r="N177" s="24">
        <f ca="1">$B$3*40000 - $B$6 - $B$4 - (13*$B$3*Q6Path!BM170)</f>
        <v>3728714.0749595077</v>
      </c>
    </row>
    <row r="178" spans="2:14" ht="15" x14ac:dyDescent="0.25">
      <c r="B178" s="3">
        <f t="shared" ca="1" si="2"/>
        <v>31941237.612328883</v>
      </c>
      <c r="C178" s="24">
        <f ca="1">$B$3*40000 - $B$6 - $B$4 - (13*$B$3*Q6Path!BB171)</f>
        <v>1380050.5393227478</v>
      </c>
      <c r="D178" s="24">
        <f ca="1">$B$3*40000 - $B$6 - $B$4 - (13*$B$3*Q6Path!BC171)</f>
        <v>1932504.6599547062</v>
      </c>
      <c r="E178" s="24">
        <f ca="1">$B$3*40000 - $B$6 - $B$4 - (13*$B$3*Q6Path!BD171)</f>
        <v>2316946.4007890308</v>
      </c>
      <c r="F178" s="24">
        <f ca="1">$B$3*40000 - $B$6 - $B$4 - (13*$B$3*Q6Path!BE171)</f>
        <v>2587024.7727629975</v>
      </c>
      <c r="G178" s="24">
        <f ca="1">$B$3*40000 - $B$6 - $B$4 - (13*$B$3*Q6Path!BF171)</f>
        <v>3023182.2972351448</v>
      </c>
      <c r="H178" s="24">
        <f ca="1">$B$3*40000 - $B$6 - $B$4 - (13*$B$3*Q6Path!BG171)</f>
        <v>2824168.8768327781</v>
      </c>
      <c r="I178" s="24">
        <f ca="1">$B$3*40000 - $B$6 - $B$4 - (13*$B$3*Q6Path!BH171)</f>
        <v>3113035.4891220671</v>
      </c>
      <c r="J178" s="24">
        <f ca="1">$B$3*40000 - $B$6 - $B$4 - (13*$B$3*Q6Path!BI171)</f>
        <v>2858556.7523194347</v>
      </c>
      <c r="K178" s="24">
        <f ca="1">$B$3*40000 - $B$6 - $B$4 - (13*$B$3*Q6Path!BJ171)</f>
        <v>3047466.2548387209</v>
      </c>
      <c r="L178" s="24">
        <f ca="1">$B$3*40000 - $B$6 - $B$4 - (13*$B$3*Q6Path!BK171)</f>
        <v>3153565.6335061342</v>
      </c>
      <c r="M178" s="24">
        <f ca="1">$B$3*40000 - $B$6 - $B$4 - (13*$B$3*Q6Path!BL171)</f>
        <v>2921006.786905888</v>
      </c>
      <c r="N178" s="24">
        <f ca="1">$B$3*40000 - $B$6 - $B$4 - (13*$B$3*Q6Path!BM171)</f>
        <v>2783729.1487392322</v>
      </c>
    </row>
    <row r="179" spans="2:14" ht="15" x14ac:dyDescent="0.25">
      <c r="B179" s="3">
        <f t="shared" ca="1" si="2"/>
        <v>22329779.314528652</v>
      </c>
      <c r="C179" s="24">
        <f ca="1">$B$3*40000 - $B$6 - $B$4 - (13*$B$3*Q6Path!BB172)</f>
        <v>1855929.6814959748</v>
      </c>
      <c r="D179" s="24">
        <f ca="1">$B$3*40000 - $B$6 - $B$4 - (13*$B$3*Q6Path!BC172)</f>
        <v>1853999.3832868282</v>
      </c>
      <c r="E179" s="24">
        <f ca="1">$B$3*40000 - $B$6 - $B$4 - (13*$B$3*Q6Path!BD172)</f>
        <v>2464909.3328103367</v>
      </c>
      <c r="F179" s="24">
        <f ca="1">$B$3*40000 - $B$6 - $B$4 - (13*$B$3*Q6Path!BE172)</f>
        <v>3246201.3946263259</v>
      </c>
      <c r="G179" s="24">
        <f ca="1">$B$3*40000 - $B$6 - $B$4 - (13*$B$3*Q6Path!BF172)</f>
        <v>2701401.7248825962</v>
      </c>
      <c r="H179" s="24">
        <f ca="1">$B$3*40000 - $B$6 - $B$4 - (13*$B$3*Q6Path!BG172)</f>
        <v>1910713.9879631465</v>
      </c>
      <c r="I179" s="24">
        <f ca="1">$B$3*40000 - $B$6 - $B$4 - (13*$B$3*Q6Path!BH172)</f>
        <v>1004224.7825559136</v>
      </c>
      <c r="J179" s="24">
        <f ca="1">$B$3*40000 - $B$6 - $B$4 - (13*$B$3*Q6Path!BI172)</f>
        <v>1629713.1012068056</v>
      </c>
      <c r="K179" s="24">
        <f ca="1">$B$3*40000 - $B$6 - $B$4 - (13*$B$3*Q6Path!BJ172)</f>
        <v>1799996.6659419313</v>
      </c>
      <c r="L179" s="24">
        <f ca="1">$B$3*40000 - $B$6 - $B$4 - (13*$B$3*Q6Path!BK172)</f>
        <v>1272333.6575103942</v>
      </c>
      <c r="M179" s="24">
        <f ca="1">$B$3*40000 - $B$6 - $B$4 - (13*$B$3*Q6Path!BL172)</f>
        <v>1777313.4384416258</v>
      </c>
      <c r="N179" s="24">
        <f ca="1">$B$3*40000 - $B$6 - $B$4 - (13*$B$3*Q6Path!BM172)</f>
        <v>813042.16380677558</v>
      </c>
    </row>
    <row r="180" spans="2:14" ht="15" x14ac:dyDescent="0.25">
      <c r="B180" s="3">
        <f t="shared" ca="1" si="2"/>
        <v>23537406.895178955</v>
      </c>
      <c r="C180" s="24">
        <f ca="1">$B$3*40000 - $B$6 - $B$4 - (13*$B$3*Q6Path!BB173)</f>
        <v>1645206.4989752257</v>
      </c>
      <c r="D180" s="24">
        <f ca="1">$B$3*40000 - $B$6 - $B$4 - (13*$B$3*Q6Path!BC173)</f>
        <v>1685106.8569984008</v>
      </c>
      <c r="E180" s="24">
        <f ca="1">$B$3*40000 - $B$6 - $B$4 - (13*$B$3*Q6Path!BD173)</f>
        <v>702794.25286894012</v>
      </c>
      <c r="F180" s="24">
        <f ca="1">$B$3*40000 - $B$6 - $B$4 - (13*$B$3*Q6Path!BE173)</f>
        <v>673732.97580943629</v>
      </c>
      <c r="G180" s="24">
        <f ca="1">$B$3*40000 - $B$6 - $B$4 - (13*$B$3*Q6Path!BF173)</f>
        <v>632139.54070380796</v>
      </c>
      <c r="H180" s="24">
        <f ca="1">$B$3*40000 - $B$6 - $B$4 - (13*$B$3*Q6Path!BG173)</f>
        <v>1220834.1274758866</v>
      </c>
      <c r="I180" s="24">
        <f ca="1">$B$3*40000 - $B$6 - $B$4 - (13*$B$3*Q6Path!BH173)</f>
        <v>1853194.2792143999</v>
      </c>
      <c r="J180" s="24">
        <f ca="1">$B$3*40000 - $B$6 - $B$4 - (13*$B$3*Q6Path!BI173)</f>
        <v>2272728.9206374548</v>
      </c>
      <c r="K180" s="24">
        <f ca="1">$B$3*40000 - $B$6 - $B$4 - (13*$B$3*Q6Path!BJ173)</f>
        <v>2510004.3222430679</v>
      </c>
      <c r="L180" s="24">
        <f ca="1">$B$3*40000 - $B$6 - $B$4 - (13*$B$3*Q6Path!BK173)</f>
        <v>2957060.0459492006</v>
      </c>
      <c r="M180" s="24">
        <f ca="1">$B$3*40000 - $B$6 - $B$4 - (13*$B$3*Q6Path!BL173)</f>
        <v>3475442.1306736376</v>
      </c>
      <c r="N180" s="24">
        <f ca="1">$B$3*40000 - $B$6 - $B$4 - (13*$B$3*Q6Path!BM173)</f>
        <v>3909162.9436294967</v>
      </c>
    </row>
    <row r="181" spans="2:14" ht="15" x14ac:dyDescent="0.25">
      <c r="B181" s="3">
        <f t="shared" ca="1" si="2"/>
        <v>17346085.89645271</v>
      </c>
      <c r="C181" s="24">
        <f ca="1">$B$3*40000 - $B$6 - $B$4 - (13*$B$3*Q6Path!BB174)</f>
        <v>1163254.5870197546</v>
      </c>
      <c r="D181" s="24">
        <f ca="1">$B$3*40000 - $B$6 - $B$4 - (13*$B$3*Q6Path!BC174)</f>
        <v>1569395.9371623872</v>
      </c>
      <c r="E181" s="24">
        <f ca="1">$B$3*40000 - $B$6 - $B$4 - (13*$B$3*Q6Path!BD174)</f>
        <v>2136958.9853619491</v>
      </c>
      <c r="F181" s="24">
        <f ca="1">$B$3*40000 - $B$6 - $B$4 - (13*$B$3*Q6Path!BE174)</f>
        <v>2287206.0147079877</v>
      </c>
      <c r="G181" s="24">
        <f ca="1">$B$3*40000 - $B$6 - $B$4 - (13*$B$3*Q6Path!BF174)</f>
        <v>1820709.9553501895</v>
      </c>
      <c r="H181" s="24">
        <f ca="1">$B$3*40000 - $B$6 - $B$4 - (13*$B$3*Q6Path!BG174)</f>
        <v>2115467.6656619669</v>
      </c>
      <c r="I181" s="24">
        <f ca="1">$B$3*40000 - $B$6 - $B$4 - (13*$B$3*Q6Path!BH174)</f>
        <v>1772823.2327898089</v>
      </c>
      <c r="J181" s="24">
        <f ca="1">$B$3*40000 - $B$6 - $B$4 - (13*$B$3*Q6Path!BI174)</f>
        <v>1602824.7846634556</v>
      </c>
      <c r="K181" s="24">
        <f ca="1">$B$3*40000 - $B$6 - $B$4 - (13*$B$3*Q6Path!BJ174)</f>
        <v>1197177.2122431342</v>
      </c>
      <c r="L181" s="24">
        <f ca="1">$B$3*40000 - $B$6 - $B$4 - (13*$B$3*Q6Path!BK174)</f>
        <v>463563.51224082801</v>
      </c>
      <c r="M181" s="24">
        <f ca="1">$B$3*40000 - $B$6 - $B$4 - (13*$B$3*Q6Path!BL174)</f>
        <v>87.362172167748213</v>
      </c>
      <c r="N181" s="24">
        <f ca="1">$B$3*40000 - $B$6 - $B$4 - (13*$B$3*Q6Path!BM174)</f>
        <v>1216616.6470790794</v>
      </c>
    </row>
    <row r="182" spans="2:14" ht="15" x14ac:dyDescent="0.25">
      <c r="B182" s="3">
        <f t="shared" ca="1" si="2"/>
        <v>6201754.2700235825</v>
      </c>
      <c r="C182" s="24">
        <f ca="1">$B$3*40000 - $B$6 - $B$4 - (13*$B$3*Q6Path!BB175)</f>
        <v>952866.73559868522</v>
      </c>
      <c r="D182" s="24">
        <f ca="1">$B$3*40000 - $B$6 - $B$4 - (13*$B$3*Q6Path!BC175)</f>
        <v>-417083.89638495538</v>
      </c>
      <c r="E182" s="24">
        <f ca="1">$B$3*40000 - $B$6 - $B$4 - (13*$B$3*Q6Path!BD175)</f>
        <v>-366810.36711810995</v>
      </c>
      <c r="F182" s="24">
        <f ca="1">$B$3*40000 - $B$6 - $B$4 - (13*$B$3*Q6Path!BE175)</f>
        <v>1028994.0093836104</v>
      </c>
      <c r="G182" s="24">
        <f ca="1">$B$3*40000 - $B$6 - $B$4 - (13*$B$3*Q6Path!BF175)</f>
        <v>-309318.61794969346</v>
      </c>
      <c r="H182" s="24">
        <f ca="1">$B$3*40000 - $B$6 - $B$4 - (13*$B$3*Q6Path!BG175)</f>
        <v>-145040.0844900161</v>
      </c>
      <c r="I182" s="24">
        <f ca="1">$B$3*40000 - $B$6 - $B$4 - (13*$B$3*Q6Path!BH175)</f>
        <v>875138.08184908051</v>
      </c>
      <c r="J182" s="24">
        <f ca="1">$B$3*40000 - $B$6 - $B$4 - (13*$B$3*Q6Path!BI175)</f>
        <v>1017519.9602452489</v>
      </c>
      <c r="K182" s="24">
        <f ca="1">$B$3*40000 - $B$6 - $B$4 - (13*$B$3*Q6Path!BJ175)</f>
        <v>598269.46243392024</v>
      </c>
      <c r="L182" s="24">
        <f ca="1">$B$3*40000 - $B$6 - $B$4 - (13*$B$3*Q6Path!BK175)</f>
        <v>1248911.5568143781</v>
      </c>
      <c r="M182" s="24">
        <f ca="1">$B$3*40000 - $B$6 - $B$4 - (13*$B$3*Q6Path!BL175)</f>
        <v>688446.96848162543</v>
      </c>
      <c r="N182" s="24">
        <f ca="1">$B$3*40000 - $B$6 - $B$4 - (13*$B$3*Q6Path!BM175)</f>
        <v>1029860.4611598086</v>
      </c>
    </row>
    <row r="183" spans="2:14" ht="15" x14ac:dyDescent="0.25">
      <c r="B183" s="3">
        <f t="shared" ca="1" si="2"/>
        <v>9418122.7194501497</v>
      </c>
      <c r="C183" s="24">
        <f ca="1">$B$3*40000 - $B$6 - $B$4 - (13*$B$3*Q6Path!BB176)</f>
        <v>862747.47298161872</v>
      </c>
      <c r="D183" s="24">
        <f ca="1">$B$3*40000 - $B$6 - $B$4 - (13*$B$3*Q6Path!BC176)</f>
        <v>340011.3730058698</v>
      </c>
      <c r="E183" s="24">
        <f ca="1">$B$3*40000 - $B$6 - $B$4 - (13*$B$3*Q6Path!BD176)</f>
        <v>25775.936144677922</v>
      </c>
      <c r="F183" s="24">
        <f ca="1">$B$3*40000 - $B$6 - $B$4 - (13*$B$3*Q6Path!BE176)</f>
        <v>925349.56037348695</v>
      </c>
      <c r="G183" s="24">
        <f ca="1">$B$3*40000 - $B$6 - $B$4 - (13*$B$3*Q6Path!BF176)</f>
        <v>685818.40752146952</v>
      </c>
      <c r="H183" s="24">
        <f ca="1">$B$3*40000 - $B$6 - $B$4 - (13*$B$3*Q6Path!BG176)</f>
        <v>947704.43773606326</v>
      </c>
      <c r="I183" s="24">
        <f ca="1">$B$3*40000 - $B$6 - $B$4 - (13*$B$3*Q6Path!BH176)</f>
        <v>517972.97594015487</v>
      </c>
      <c r="J183" s="24">
        <f ca="1">$B$3*40000 - $B$6 - $B$4 - (13*$B$3*Q6Path!BI176)</f>
        <v>664776.39286895748</v>
      </c>
      <c r="K183" s="24">
        <f ca="1">$B$3*40000 - $B$6 - $B$4 - (13*$B$3*Q6Path!BJ176)</f>
        <v>1532422.8002608288</v>
      </c>
      <c r="L183" s="24">
        <f ca="1">$B$3*40000 - $B$6 - $B$4 - (13*$B$3*Q6Path!BK176)</f>
        <v>1154629.3390114447</v>
      </c>
      <c r="M183" s="24">
        <f ca="1">$B$3*40000 - $B$6 - $B$4 - (13*$B$3*Q6Path!BL176)</f>
        <v>1026413.8702643709</v>
      </c>
      <c r="N183" s="24">
        <f ca="1">$B$3*40000 - $B$6 - $B$4 - (13*$B$3*Q6Path!BM176)</f>
        <v>734500.15334120765</v>
      </c>
    </row>
    <row r="184" spans="2:14" ht="15" x14ac:dyDescent="0.25">
      <c r="B184" s="3">
        <f t="shared" ca="1" si="2"/>
        <v>26397385.165305585</v>
      </c>
      <c r="C184" s="24">
        <f ca="1">$B$3*40000 - $B$6 - $B$4 - (13*$B$3*Q6Path!BB177)</f>
        <v>1318856.9899688382</v>
      </c>
      <c r="D184" s="24">
        <f ca="1">$B$3*40000 - $B$6 - $B$4 - (13*$B$3*Q6Path!BC177)</f>
        <v>1983339.7462742236</v>
      </c>
      <c r="E184" s="24">
        <f ca="1">$B$3*40000 - $B$6 - $B$4 - (13*$B$3*Q6Path!BD177)</f>
        <v>1385668.9935800899</v>
      </c>
      <c r="F184" s="24">
        <f ca="1">$B$3*40000 - $B$6 - $B$4 - (13*$B$3*Q6Path!BE177)</f>
        <v>1078698.6774672363</v>
      </c>
      <c r="G184" s="24">
        <f ca="1">$B$3*40000 - $B$6 - $B$4 - (13*$B$3*Q6Path!BF177)</f>
        <v>1750316.6083855517</v>
      </c>
      <c r="H184" s="24">
        <f ca="1">$B$3*40000 - $B$6 - $B$4 - (13*$B$3*Q6Path!BG177)</f>
        <v>2639263.4134203009</v>
      </c>
      <c r="I184" s="24">
        <f ca="1">$B$3*40000 - $B$6 - $B$4 - (13*$B$3*Q6Path!BH177)</f>
        <v>2770046.296930633</v>
      </c>
      <c r="J184" s="24">
        <f ca="1">$B$3*40000 - $B$6 - $B$4 - (13*$B$3*Q6Path!BI177)</f>
        <v>2833378.8259693077</v>
      </c>
      <c r="K184" s="24">
        <f ca="1">$B$3*40000 - $B$6 - $B$4 - (13*$B$3*Q6Path!BJ177)</f>
        <v>2556499.7540425113</v>
      </c>
      <c r="L184" s="24">
        <f ca="1">$B$3*40000 - $B$6 - $B$4 - (13*$B$3*Q6Path!BK177)</f>
        <v>2817736.4160601203</v>
      </c>
      <c r="M184" s="24">
        <f ca="1">$B$3*40000 - $B$6 - $B$4 - (13*$B$3*Q6Path!BL177)</f>
        <v>2816374.4855450736</v>
      </c>
      <c r="N184" s="24">
        <f ca="1">$B$3*40000 - $B$6 - $B$4 - (13*$B$3*Q6Path!BM177)</f>
        <v>2447204.9576617014</v>
      </c>
    </row>
    <row r="185" spans="2:14" ht="15" x14ac:dyDescent="0.25">
      <c r="B185" s="3">
        <f t="shared" ca="1" si="2"/>
        <v>11645362.837486796</v>
      </c>
      <c r="C185" s="24">
        <f ca="1">$B$3*40000 - $B$6 - $B$4 - (13*$B$3*Q6Path!BB178)</f>
        <v>1179131.8952796618</v>
      </c>
      <c r="D185" s="24">
        <f ca="1">$B$3*40000 - $B$6 - $B$4 - (13*$B$3*Q6Path!BC178)</f>
        <v>1183958.9931545854</v>
      </c>
      <c r="E185" s="24">
        <f ca="1">$B$3*40000 - $B$6 - $B$4 - (13*$B$3*Q6Path!BD178)</f>
        <v>1357825.5526585737</v>
      </c>
      <c r="F185" s="24">
        <f ca="1">$B$3*40000 - $B$6 - $B$4 - (13*$B$3*Q6Path!BE178)</f>
        <v>1351359.0132282963</v>
      </c>
      <c r="G185" s="24">
        <f ca="1">$B$3*40000 - $B$6 - $B$4 - (13*$B$3*Q6Path!BF178)</f>
        <v>1214154.8177360818</v>
      </c>
      <c r="H185" s="24">
        <f ca="1">$B$3*40000 - $B$6 - $B$4 - (13*$B$3*Q6Path!BG178)</f>
        <v>1102376.2448647991</v>
      </c>
      <c r="I185" s="24">
        <f ca="1">$B$3*40000 - $B$6 - $B$4 - (13*$B$3*Q6Path!BH178)</f>
        <v>476439.09689548891</v>
      </c>
      <c r="J185" s="24">
        <f ca="1">$B$3*40000 - $B$6 - $B$4 - (13*$B$3*Q6Path!BI178)</f>
        <v>743332.51794759557</v>
      </c>
      <c r="K185" s="24">
        <f ca="1">$B$3*40000 - $B$6 - $B$4 - (13*$B$3*Q6Path!BJ178)</f>
        <v>1129966.4970933385</v>
      </c>
      <c r="L185" s="24">
        <f ca="1">$B$3*40000 - $B$6 - $B$4 - (13*$B$3*Q6Path!BK178)</f>
        <v>1060781.6824442372</v>
      </c>
      <c r="M185" s="24">
        <f ca="1">$B$3*40000 - $B$6 - $B$4 - (13*$B$3*Q6Path!BL178)</f>
        <v>493985.9469075175</v>
      </c>
      <c r="N185" s="24">
        <f ca="1">$B$3*40000 - $B$6 - $B$4 - (13*$B$3*Q6Path!BM178)</f>
        <v>352050.57927662227</v>
      </c>
    </row>
    <row r="186" spans="2:14" ht="15" x14ac:dyDescent="0.25">
      <c r="B186" s="3">
        <f t="shared" ca="1" si="2"/>
        <v>37043760.098858535</v>
      </c>
      <c r="C186" s="24">
        <f ca="1">$B$3*40000 - $B$6 - $B$4 - (13*$B$3*Q6Path!BB179)</f>
        <v>2112059.4343100823</v>
      </c>
      <c r="D186" s="24">
        <f ca="1">$B$3*40000 - $B$6 - $B$4 - (13*$B$3*Q6Path!BC179)</f>
        <v>1775597.4780632993</v>
      </c>
      <c r="E186" s="24">
        <f ca="1">$B$3*40000 - $B$6 - $B$4 - (13*$B$3*Q6Path!BD179)</f>
        <v>2401862.7187678828</v>
      </c>
      <c r="F186" s="24">
        <f ca="1">$B$3*40000 - $B$6 - $B$4 - (13*$B$3*Q6Path!BE179)</f>
        <v>2497139.9130779947</v>
      </c>
      <c r="G186" s="24">
        <f ca="1">$B$3*40000 - $B$6 - $B$4 - (13*$B$3*Q6Path!BF179)</f>
        <v>2697445.8747928529</v>
      </c>
      <c r="H186" s="24">
        <f ca="1">$B$3*40000 - $B$6 - $B$4 - (13*$B$3*Q6Path!BG179)</f>
        <v>3007087.5603343821</v>
      </c>
      <c r="I186" s="24">
        <f ca="1">$B$3*40000 - $B$6 - $B$4 - (13*$B$3*Q6Path!BH179)</f>
        <v>2931549.1374717155</v>
      </c>
      <c r="J186" s="24">
        <f ca="1">$B$3*40000 - $B$6 - $B$4 - (13*$B$3*Q6Path!BI179)</f>
        <v>3738322.692895893</v>
      </c>
      <c r="K186" s="24">
        <f ca="1">$B$3*40000 - $B$6 - $B$4 - (13*$B$3*Q6Path!BJ179)</f>
        <v>3946559.4428217579</v>
      </c>
      <c r="L186" s="24">
        <f ca="1">$B$3*40000 - $B$6 - $B$4 - (13*$B$3*Q6Path!BK179)</f>
        <v>3890142.2958481745</v>
      </c>
      <c r="M186" s="24">
        <f ca="1">$B$3*40000 - $B$6 - $B$4 - (13*$B$3*Q6Path!BL179)</f>
        <v>4263477.3356349161</v>
      </c>
      <c r="N186" s="24">
        <f ca="1">$B$3*40000 - $B$6 - $B$4 - (13*$B$3*Q6Path!BM179)</f>
        <v>3782516.21483958</v>
      </c>
    </row>
    <row r="187" spans="2:14" ht="15" x14ac:dyDescent="0.25">
      <c r="B187" s="3">
        <f t="shared" ca="1" si="2"/>
        <v>18724987.91061319</v>
      </c>
      <c r="C187" s="24">
        <f ca="1">$B$3*40000 - $B$6 - $B$4 - (13*$B$3*Q6Path!BB180)</f>
        <v>1524773.5774560589</v>
      </c>
      <c r="D187" s="24">
        <f ca="1">$B$3*40000 - $B$6 - $B$4 - (13*$B$3*Q6Path!BC180)</f>
        <v>1575814.5839745197</v>
      </c>
      <c r="E187" s="24">
        <f ca="1">$B$3*40000 - $B$6 - $B$4 - (13*$B$3*Q6Path!BD180)</f>
        <v>1159428.5450948691</v>
      </c>
      <c r="F187" s="24">
        <f ca="1">$B$3*40000 - $B$6 - $B$4 - (13*$B$3*Q6Path!BE180)</f>
        <v>1169807.2803832013</v>
      </c>
      <c r="G187" s="24">
        <f ca="1">$B$3*40000 - $B$6 - $B$4 - (13*$B$3*Q6Path!BF180)</f>
        <v>535998.23571684211</v>
      </c>
      <c r="H187" s="24">
        <f ca="1">$B$3*40000 - $B$6 - $B$4 - (13*$B$3*Q6Path!BG180)</f>
        <v>1906128.2506207349</v>
      </c>
      <c r="I187" s="24">
        <f ca="1">$B$3*40000 - $B$6 - $B$4 - (13*$B$3*Q6Path!BH180)</f>
        <v>2145695.7809437118</v>
      </c>
      <c r="J187" s="24">
        <f ca="1">$B$3*40000 - $B$6 - $B$4 - (13*$B$3*Q6Path!BI180)</f>
        <v>990660.96048550867</v>
      </c>
      <c r="K187" s="24">
        <f ca="1">$B$3*40000 - $B$6 - $B$4 - (13*$B$3*Q6Path!BJ180)</f>
        <v>1985676.4570539026</v>
      </c>
      <c r="L187" s="24">
        <f ca="1">$B$3*40000 - $B$6 - $B$4 - (13*$B$3*Q6Path!BK180)</f>
        <v>1899574.1056198198</v>
      </c>
      <c r="M187" s="24">
        <f ca="1">$B$3*40000 - $B$6 - $B$4 - (13*$B$3*Q6Path!BL180)</f>
        <v>1973610.1364450213</v>
      </c>
      <c r="N187" s="24">
        <f ca="1">$B$3*40000 - $B$6 - $B$4 - (13*$B$3*Q6Path!BM180)</f>
        <v>1857819.9968189998</v>
      </c>
    </row>
    <row r="188" spans="2:14" ht="15" x14ac:dyDescent="0.25">
      <c r="B188" s="3">
        <f t="shared" ca="1" si="2"/>
        <v>27063519.151870191</v>
      </c>
      <c r="C188" s="24">
        <f ca="1">$B$3*40000 - $B$6 - $B$4 - (13*$B$3*Q6Path!BB181)</f>
        <v>2131018.6859718547</v>
      </c>
      <c r="D188" s="24">
        <f ca="1">$B$3*40000 - $B$6 - $B$4 - (13*$B$3*Q6Path!BC181)</f>
        <v>2551824.6031682822</v>
      </c>
      <c r="E188" s="24">
        <f ca="1">$B$3*40000 - $B$6 - $B$4 - (13*$B$3*Q6Path!BD181)</f>
        <v>2664634.2118497584</v>
      </c>
      <c r="F188" s="24">
        <f ca="1">$B$3*40000 - $B$6 - $B$4 - (13*$B$3*Q6Path!BE181)</f>
        <v>2604011.6119128154</v>
      </c>
      <c r="G188" s="24">
        <f ca="1">$B$3*40000 - $B$6 - $B$4 - (13*$B$3*Q6Path!BF181)</f>
        <v>2218626.7999231201</v>
      </c>
      <c r="H188" s="24">
        <f ca="1">$B$3*40000 - $B$6 - $B$4 - (13*$B$3*Q6Path!BG181)</f>
        <v>2468380.9959358238</v>
      </c>
      <c r="I188" s="24">
        <f ca="1">$B$3*40000 - $B$6 - $B$4 - (13*$B$3*Q6Path!BH181)</f>
        <v>1805703.4138682699</v>
      </c>
      <c r="J188" s="24">
        <f ca="1">$B$3*40000 - $B$6 - $B$4 - (13*$B$3*Q6Path!BI181)</f>
        <v>1786608.7122342698</v>
      </c>
      <c r="K188" s="24">
        <f ca="1">$B$3*40000 - $B$6 - $B$4 - (13*$B$3*Q6Path!BJ181)</f>
        <v>1827626.1671836022</v>
      </c>
      <c r="L188" s="24">
        <f ca="1">$B$3*40000 - $B$6 - $B$4 - (13*$B$3*Q6Path!BK181)</f>
        <v>2342464.2120054187</v>
      </c>
      <c r="M188" s="24">
        <f ca="1">$B$3*40000 - $B$6 - $B$4 - (13*$B$3*Q6Path!BL181)</f>
        <v>2300232.3652146291</v>
      </c>
      <c r="N188" s="24">
        <f ca="1">$B$3*40000 - $B$6 - $B$4 - (13*$B$3*Q6Path!BM181)</f>
        <v>2362387.3726023491</v>
      </c>
    </row>
    <row r="189" spans="2:14" ht="15" x14ac:dyDescent="0.25">
      <c r="B189" s="3">
        <f t="shared" ca="1" si="2"/>
        <v>33633187.535766572</v>
      </c>
      <c r="C189" s="24">
        <f ca="1">$B$3*40000 - $B$6 - $B$4 - (13*$B$3*Q6Path!BB182)</f>
        <v>1924968.8133507054</v>
      </c>
      <c r="D189" s="24">
        <f ca="1">$B$3*40000 - $B$6 - $B$4 - (13*$B$3*Q6Path!BC182)</f>
        <v>2037208.648026763</v>
      </c>
      <c r="E189" s="24">
        <f ca="1">$B$3*40000 - $B$6 - $B$4 - (13*$B$3*Q6Path!BD182)</f>
        <v>2298476.9542681589</v>
      </c>
      <c r="F189" s="24">
        <f ca="1">$B$3*40000 - $B$6 - $B$4 - (13*$B$3*Q6Path!BE182)</f>
        <v>2364575.9362802603</v>
      </c>
      <c r="G189" s="24">
        <f ca="1">$B$3*40000 - $B$6 - $B$4 - (13*$B$3*Q6Path!BF182)</f>
        <v>2356020.4110671105</v>
      </c>
      <c r="H189" s="24">
        <f ca="1">$B$3*40000 - $B$6 - $B$4 - (13*$B$3*Q6Path!BG182)</f>
        <v>2932945.3545170715</v>
      </c>
      <c r="I189" s="24">
        <f ca="1">$B$3*40000 - $B$6 - $B$4 - (13*$B$3*Q6Path!BH182)</f>
        <v>2940133.5756934178</v>
      </c>
      <c r="J189" s="24">
        <f ca="1">$B$3*40000 - $B$6 - $B$4 - (13*$B$3*Q6Path!BI182)</f>
        <v>3207480.7358624307</v>
      </c>
      <c r="K189" s="24">
        <f ca="1">$B$3*40000 - $B$6 - $B$4 - (13*$B$3*Q6Path!BJ182)</f>
        <v>3230484.5523912474</v>
      </c>
      <c r="L189" s="24">
        <f ca="1">$B$3*40000 - $B$6 - $B$4 - (13*$B$3*Q6Path!BK182)</f>
        <v>3341619.9602004709</v>
      </c>
      <c r="M189" s="24">
        <f ca="1">$B$3*40000 - $B$6 - $B$4 - (13*$B$3*Q6Path!BL182)</f>
        <v>3521180.1260576951</v>
      </c>
      <c r="N189" s="24">
        <f ca="1">$B$3*40000 - $B$6 - $B$4 - (13*$B$3*Q6Path!BM182)</f>
        <v>3478092.4680512431</v>
      </c>
    </row>
    <row r="190" spans="2:14" ht="15" x14ac:dyDescent="0.25">
      <c r="B190" s="3">
        <f t="shared" ca="1" si="2"/>
        <v>29758639.89673635</v>
      </c>
      <c r="C190" s="24">
        <f ca="1">$B$3*40000 - $B$6 - $B$4 - (13*$B$3*Q6Path!BB183)</f>
        <v>1214548.8783314051</v>
      </c>
      <c r="D190" s="24">
        <f ca="1">$B$3*40000 - $B$6 - $B$4 - (13*$B$3*Q6Path!BC183)</f>
        <v>2341096.4113408057</v>
      </c>
      <c r="E190" s="24">
        <f ca="1">$B$3*40000 - $B$6 - $B$4 - (13*$B$3*Q6Path!BD183)</f>
        <v>2095671.1761735217</v>
      </c>
      <c r="F190" s="24">
        <f ca="1">$B$3*40000 - $B$6 - $B$4 - (13*$B$3*Q6Path!BE183)</f>
        <v>2471708.0573325264</v>
      </c>
      <c r="G190" s="24">
        <f ca="1">$B$3*40000 - $B$6 - $B$4 - (13*$B$3*Q6Path!BF183)</f>
        <v>2209098.2586754453</v>
      </c>
      <c r="H190" s="24">
        <f ca="1">$B$3*40000 - $B$6 - $B$4 - (13*$B$3*Q6Path!BG183)</f>
        <v>2734391.8381926343</v>
      </c>
      <c r="I190" s="24">
        <f ca="1">$B$3*40000 - $B$6 - $B$4 - (13*$B$3*Q6Path!BH183)</f>
        <v>2912187.1778515046</v>
      </c>
      <c r="J190" s="24">
        <f ca="1">$B$3*40000 - $B$6 - $B$4 - (13*$B$3*Q6Path!BI183)</f>
        <v>2783978.2063814299</v>
      </c>
      <c r="K190" s="24">
        <f ca="1">$B$3*40000 - $B$6 - $B$4 - (13*$B$3*Q6Path!BJ183)</f>
        <v>2876962.0151897734</v>
      </c>
      <c r="L190" s="24">
        <f ca="1">$B$3*40000 - $B$6 - $B$4 - (13*$B$3*Q6Path!BK183)</f>
        <v>3046071.0694763851</v>
      </c>
      <c r="M190" s="24">
        <f ca="1">$B$3*40000 - $B$6 - $B$4 - (13*$B$3*Q6Path!BL183)</f>
        <v>2776487.5560109285</v>
      </c>
      <c r="N190" s="24">
        <f ca="1">$B$3*40000 - $B$6 - $B$4 - (13*$B$3*Q6Path!BM183)</f>
        <v>2296439.2517799926</v>
      </c>
    </row>
    <row r="191" spans="2:14" ht="15" x14ac:dyDescent="0.25">
      <c r="B191" s="3">
        <f t="shared" ca="1" si="2"/>
        <v>12372937.254154462</v>
      </c>
      <c r="C191" s="24">
        <f ca="1">$B$3*40000 - $B$6 - $B$4 - (13*$B$3*Q6Path!BB184)</f>
        <v>1168250.2480695862</v>
      </c>
      <c r="D191" s="24">
        <f ca="1">$B$3*40000 - $B$6 - $B$4 - (13*$B$3*Q6Path!BC184)</f>
        <v>1982558.0088062249</v>
      </c>
      <c r="E191" s="24">
        <f ca="1">$B$3*40000 - $B$6 - $B$4 - (13*$B$3*Q6Path!BD184)</f>
        <v>2263572.6907587051</v>
      </c>
      <c r="F191" s="24">
        <f ca="1">$B$3*40000 - $B$6 - $B$4 - (13*$B$3*Q6Path!BE184)</f>
        <v>1222211.9121592864</v>
      </c>
      <c r="G191" s="24">
        <f ca="1">$B$3*40000 - $B$6 - $B$4 - (13*$B$3*Q6Path!BF184)</f>
        <v>1969134.5449774917</v>
      </c>
      <c r="H191" s="24">
        <f ca="1">$B$3*40000 - $B$6 - $B$4 - (13*$B$3*Q6Path!BG184)</f>
        <v>1587653.9194141105</v>
      </c>
      <c r="I191" s="24">
        <f ca="1">$B$3*40000 - $B$6 - $B$4 - (13*$B$3*Q6Path!BH184)</f>
        <v>423551.13356646337</v>
      </c>
      <c r="J191" s="24">
        <f ca="1">$B$3*40000 - $B$6 - $B$4 - (13*$B$3*Q6Path!BI184)</f>
        <v>-301771.8297139788</v>
      </c>
      <c r="K191" s="24">
        <f ca="1">$B$3*40000 - $B$6 - $B$4 - (13*$B$3*Q6Path!BJ184)</f>
        <v>-53404.872892634943</v>
      </c>
      <c r="L191" s="24">
        <f ca="1">$B$3*40000 - $B$6 - $B$4 - (13*$B$3*Q6Path!BK184)</f>
        <v>310487.41633973178</v>
      </c>
      <c r="M191" s="24">
        <f ca="1">$B$3*40000 - $B$6 - $B$4 - (13*$B$3*Q6Path!BL184)</f>
        <v>357839.07486188412</v>
      </c>
      <c r="N191" s="24">
        <f ca="1">$B$3*40000 - $B$6 - $B$4 - (13*$B$3*Q6Path!BM184)</f>
        <v>1442855.0078075929</v>
      </c>
    </row>
    <row r="192" spans="2:14" ht="15" x14ac:dyDescent="0.25">
      <c r="B192" s="3">
        <f t="shared" ca="1" si="2"/>
        <v>22591852.10082579</v>
      </c>
      <c r="C192" s="24">
        <f ca="1">$B$3*40000 - $B$6 - $B$4 - (13*$B$3*Q6Path!BB185)</f>
        <v>2294642.6328244172</v>
      </c>
      <c r="D192" s="24">
        <f ca="1">$B$3*40000 - $B$6 - $B$4 - (13*$B$3*Q6Path!BC185)</f>
        <v>1755669.4271211633</v>
      </c>
      <c r="E192" s="24">
        <f ca="1">$B$3*40000 - $B$6 - $B$4 - (13*$B$3*Q6Path!BD185)</f>
        <v>1885594.7105280766</v>
      </c>
      <c r="F192" s="24">
        <f ca="1">$B$3*40000 - $B$6 - $B$4 - (13*$B$3*Q6Path!BE185)</f>
        <v>1861953.2951798169</v>
      </c>
      <c r="G192" s="24">
        <f ca="1">$B$3*40000 - $B$6 - $B$4 - (13*$B$3*Q6Path!BF185)</f>
        <v>1532372.1475491486</v>
      </c>
      <c r="H192" s="24">
        <f ca="1">$B$3*40000 - $B$6 - $B$4 - (13*$B$3*Q6Path!BG185)</f>
        <v>1307103.6152936677</v>
      </c>
      <c r="I192" s="24">
        <f ca="1">$B$3*40000 - $B$6 - $B$4 - (13*$B$3*Q6Path!BH185)</f>
        <v>1765279.7532132631</v>
      </c>
      <c r="J192" s="24">
        <f ca="1">$B$3*40000 - $B$6 - $B$4 - (13*$B$3*Q6Path!BI185)</f>
        <v>2245629.8054863024</v>
      </c>
      <c r="K192" s="24">
        <f ca="1">$B$3*40000 - $B$6 - $B$4 - (13*$B$3*Q6Path!BJ185)</f>
        <v>1994991.0894324286</v>
      </c>
      <c r="L192" s="24">
        <f ca="1">$B$3*40000 - $B$6 - $B$4 - (13*$B$3*Q6Path!BK185)</f>
        <v>1907337.1549607571</v>
      </c>
      <c r="M192" s="24">
        <f ca="1">$B$3*40000 - $B$6 - $B$4 - (13*$B$3*Q6Path!BL185)</f>
        <v>1994472.0348407505</v>
      </c>
      <c r="N192" s="24">
        <f ca="1">$B$3*40000 - $B$6 - $B$4 - (13*$B$3*Q6Path!BM185)</f>
        <v>2046806.4343959973</v>
      </c>
    </row>
    <row r="193" spans="2:14" ht="15" x14ac:dyDescent="0.25">
      <c r="B193" s="3">
        <f t="shared" ca="1" si="2"/>
        <v>2893526.7404904086</v>
      </c>
      <c r="C193" s="24">
        <f ca="1">$B$3*40000 - $B$6 - $B$4 - (13*$B$3*Q6Path!BB186)</f>
        <v>888759.03568266518</v>
      </c>
      <c r="D193" s="24">
        <f ca="1">$B$3*40000 - $B$6 - $B$4 - (13*$B$3*Q6Path!BC186)</f>
        <v>787841.78047875129</v>
      </c>
      <c r="E193" s="24">
        <f ca="1">$B$3*40000 - $B$6 - $B$4 - (13*$B$3*Q6Path!BD186)</f>
        <v>244675.967810601</v>
      </c>
      <c r="F193" s="24">
        <f ca="1">$B$3*40000 - $B$6 - $B$4 - (13*$B$3*Q6Path!BE186)</f>
        <v>766681.58776890021</v>
      </c>
      <c r="G193" s="24">
        <f ca="1">$B$3*40000 - $B$6 - $B$4 - (13*$B$3*Q6Path!BF186)</f>
        <v>359158.20773684978</v>
      </c>
      <c r="H193" s="24">
        <f ca="1">$B$3*40000 - $B$6 - $B$4 - (13*$B$3*Q6Path!BG186)</f>
        <v>58897.376552659087</v>
      </c>
      <c r="I193" s="24">
        <f ca="1">$B$3*40000 - $B$6 - $B$4 - (13*$B$3*Q6Path!BH186)</f>
        <v>509153.50388125237</v>
      </c>
      <c r="J193" s="24">
        <f ca="1">$B$3*40000 - $B$6 - $B$4 - (13*$B$3*Q6Path!BI186)</f>
        <v>-374437.77767237555</v>
      </c>
      <c r="K193" s="24">
        <f ca="1">$B$3*40000 - $B$6 - $B$4 - (13*$B$3*Q6Path!BJ186)</f>
        <v>70633.432253697887</v>
      </c>
      <c r="L193" s="24">
        <f ca="1">$B$3*40000 - $B$6 - $B$4 - (13*$B$3*Q6Path!BK186)</f>
        <v>87534.634548670612</v>
      </c>
      <c r="M193" s="24">
        <f ca="1">$B$3*40000 - $B$6 - $B$4 - (13*$B$3*Q6Path!BL186)</f>
        <v>-425823.78420608025</v>
      </c>
      <c r="N193" s="24">
        <f ca="1">$B$3*40000 - $B$6 - $B$4 - (13*$B$3*Q6Path!BM186)</f>
        <v>-79547.224345183</v>
      </c>
    </row>
    <row r="194" spans="2:14" ht="15" x14ac:dyDescent="0.25">
      <c r="B194" s="3">
        <f t="shared" ca="1" si="2"/>
        <v>17742485.331971314</v>
      </c>
      <c r="C194" s="24">
        <f ca="1">$B$3*40000 - $B$6 - $B$4 - (13*$B$3*Q6Path!BB187)</f>
        <v>1517965.8945091832</v>
      </c>
      <c r="D194" s="24">
        <f ca="1">$B$3*40000 - $B$6 - $B$4 - (13*$B$3*Q6Path!BC187)</f>
        <v>1128872.9455929957</v>
      </c>
      <c r="E194" s="24">
        <f ca="1">$B$3*40000 - $B$6 - $B$4 - (13*$B$3*Q6Path!BD187)</f>
        <v>1700843.5792247737</v>
      </c>
      <c r="F194" s="24">
        <f ca="1">$B$3*40000 - $B$6 - $B$4 - (13*$B$3*Q6Path!BE187)</f>
        <v>1282023.7601604154</v>
      </c>
      <c r="G194" s="24">
        <f ca="1">$B$3*40000 - $B$6 - $B$4 - (13*$B$3*Q6Path!BF187)</f>
        <v>1327233.9113530247</v>
      </c>
      <c r="H194" s="24">
        <f ca="1">$B$3*40000 - $B$6 - $B$4 - (13*$B$3*Q6Path!BG187)</f>
        <v>987694.48460094072</v>
      </c>
      <c r="I194" s="24">
        <f ca="1">$B$3*40000 - $B$6 - $B$4 - (13*$B$3*Q6Path!BH187)</f>
        <v>1735537.7087280564</v>
      </c>
      <c r="J194" s="24">
        <f ca="1">$B$3*40000 - $B$6 - $B$4 - (13*$B$3*Q6Path!BI187)</f>
        <v>1589699.5746210115</v>
      </c>
      <c r="K194" s="24">
        <f ca="1">$B$3*40000 - $B$6 - $B$4 - (13*$B$3*Q6Path!BJ187)</f>
        <v>1283848.8925057603</v>
      </c>
      <c r="L194" s="24">
        <f ca="1">$B$3*40000 - $B$6 - $B$4 - (13*$B$3*Q6Path!BK187)</f>
        <v>2063013.9847763311</v>
      </c>
      <c r="M194" s="24">
        <f ca="1">$B$3*40000 - $B$6 - $B$4 - (13*$B$3*Q6Path!BL187)</f>
        <v>1568184.7907985486</v>
      </c>
      <c r="N194" s="24">
        <f ca="1">$B$3*40000 - $B$6 - $B$4 - (13*$B$3*Q6Path!BM187)</f>
        <v>1557565.8051002705</v>
      </c>
    </row>
    <row r="195" spans="2:14" ht="15" x14ac:dyDescent="0.25">
      <c r="B195" s="3">
        <f t="shared" ca="1" si="2"/>
        <v>7972948.7771872459</v>
      </c>
      <c r="C195" s="24">
        <f ca="1">$B$3*40000 - $B$6 - $B$4 - (13*$B$3*Q6Path!BB188)</f>
        <v>1009074.7336877231</v>
      </c>
      <c r="D195" s="24">
        <f ca="1">$B$3*40000 - $B$6 - $B$4 - (13*$B$3*Q6Path!BC188)</f>
        <v>629000.72214583214</v>
      </c>
      <c r="E195" s="24">
        <f ca="1">$B$3*40000 - $B$6 - $B$4 - (13*$B$3*Q6Path!BD188)</f>
        <v>1114849.1006535776</v>
      </c>
      <c r="F195" s="24">
        <f ca="1">$B$3*40000 - $B$6 - $B$4 - (13*$B$3*Q6Path!BE188)</f>
        <v>566092.23467178456</v>
      </c>
      <c r="G195" s="24">
        <f ca="1">$B$3*40000 - $B$6 - $B$4 - (13*$B$3*Q6Path!BF188)</f>
        <v>1076557.5490660919</v>
      </c>
      <c r="H195" s="24">
        <f ca="1">$B$3*40000 - $B$6 - $B$4 - (13*$B$3*Q6Path!BG188)</f>
        <v>107945.17265031394</v>
      </c>
      <c r="I195" s="24">
        <f ca="1">$B$3*40000 - $B$6 - $B$4 - (13*$B$3*Q6Path!BH188)</f>
        <v>872568.15285248682</v>
      </c>
      <c r="J195" s="24">
        <f ca="1">$B$3*40000 - $B$6 - $B$4 - (13*$B$3*Q6Path!BI188)</f>
        <v>790071.71931824181</v>
      </c>
      <c r="K195" s="24">
        <f ca="1">$B$3*40000 - $B$6 - $B$4 - (13*$B$3*Q6Path!BJ188)</f>
        <v>1193366.0975151053</v>
      </c>
      <c r="L195" s="24">
        <f ca="1">$B$3*40000 - $B$6 - $B$4 - (13*$B$3*Q6Path!BK188)</f>
        <v>743127.47305167932</v>
      </c>
      <c r="M195" s="24">
        <f ca="1">$B$3*40000 - $B$6 - $B$4 - (13*$B$3*Q6Path!BL188)</f>
        <v>-27899.258153516799</v>
      </c>
      <c r="N195" s="24">
        <f ca="1">$B$3*40000 - $B$6 - $B$4 - (13*$B$3*Q6Path!BM188)</f>
        <v>-101804.92027207371</v>
      </c>
    </row>
    <row r="196" spans="2:14" ht="15" x14ac:dyDescent="0.25">
      <c r="B196" s="3">
        <f t="shared" ca="1" si="2"/>
        <v>-32272723.622475162</v>
      </c>
      <c r="C196" s="24">
        <f ca="1">$B$3*40000 - $B$6 - $B$4 - (13*$B$3*Q6Path!BB189)</f>
        <v>931753.15642908402</v>
      </c>
      <c r="D196" s="24">
        <f ca="1">$B$3*40000 - $B$6 - $B$4 - (13*$B$3*Q6Path!BC189)</f>
        <v>-173328.68795552664</v>
      </c>
      <c r="E196" s="24">
        <f ca="1">$B$3*40000 - $B$6 - $B$4 - (13*$B$3*Q6Path!BD189)</f>
        <v>-482536.79843580443</v>
      </c>
      <c r="F196" s="24">
        <f ca="1">$B$3*40000 - $B$6 - $B$4 - (13*$B$3*Q6Path!BE189)</f>
        <v>-782452.61411548033</v>
      </c>
      <c r="G196" s="24">
        <f ca="1">$B$3*40000 - $B$6 - $B$4 - (13*$B$3*Q6Path!BF189)</f>
        <v>-1134621.2846300695</v>
      </c>
      <c r="H196" s="24">
        <f ca="1">$B$3*40000 - $B$6 - $B$4 - (13*$B$3*Q6Path!BG189)</f>
        <v>-3921044.0175520945</v>
      </c>
      <c r="I196" s="24">
        <f ca="1">$B$3*40000 - $B$6 - $B$4 - (13*$B$3*Q6Path!BH189)</f>
        <v>-4823044.2580577992</v>
      </c>
      <c r="J196" s="24">
        <f ca="1">$B$3*40000 - $B$6 - $B$4 - (13*$B$3*Q6Path!BI189)</f>
        <v>-5728038.518150406</v>
      </c>
      <c r="K196" s="24">
        <f ca="1">$B$3*40000 - $B$6 - $B$4 - (13*$B$3*Q6Path!BJ189)</f>
        <v>-4771966.8196567371</v>
      </c>
      <c r="L196" s="24">
        <f ca="1">$B$3*40000 - $B$6 - $B$4 - (13*$B$3*Q6Path!BK189)</f>
        <v>-3624424.7948720101</v>
      </c>
      <c r="M196" s="24">
        <f ca="1">$B$3*40000 - $B$6 - $B$4 - (13*$B$3*Q6Path!BL189)</f>
        <v>-4740843.0819637366</v>
      </c>
      <c r="N196" s="24">
        <f ca="1">$B$3*40000 - $B$6 - $B$4 - (13*$B$3*Q6Path!BM189)</f>
        <v>-3022175.9035145845</v>
      </c>
    </row>
    <row r="197" spans="2:14" ht="15" x14ac:dyDescent="0.25">
      <c r="B197" s="3">
        <f t="shared" ca="1" si="2"/>
        <v>23368631.416088421</v>
      </c>
      <c r="C197" s="24">
        <f ca="1">$B$3*40000 - $B$6 - $B$4 - (13*$B$3*Q6Path!BB190)</f>
        <v>508860.08873988409</v>
      </c>
      <c r="D197" s="24">
        <f ca="1">$B$3*40000 - $B$6 - $B$4 - (13*$B$3*Q6Path!BC190)</f>
        <v>706186.19601848722</v>
      </c>
      <c r="E197" s="24">
        <f ca="1">$B$3*40000 - $B$6 - $B$4 - (13*$B$3*Q6Path!BD190)</f>
        <v>685858.50463340618</v>
      </c>
      <c r="F197" s="24">
        <f ca="1">$B$3*40000 - $B$6 - $B$4 - (13*$B$3*Q6Path!BE190)</f>
        <v>833398.58499970287</v>
      </c>
      <c r="G197" s="24">
        <f ca="1">$B$3*40000 - $B$6 - $B$4 - (13*$B$3*Q6Path!BF190)</f>
        <v>1660774.1254538279</v>
      </c>
      <c r="H197" s="24">
        <f ca="1">$B$3*40000 - $B$6 - $B$4 - (13*$B$3*Q6Path!BG190)</f>
        <v>1859287.3046482522</v>
      </c>
      <c r="I197" s="24">
        <f ca="1">$B$3*40000 - $B$6 - $B$4 - (13*$B$3*Q6Path!BH190)</f>
        <v>2082690.3325955677</v>
      </c>
      <c r="J197" s="24">
        <f ca="1">$B$3*40000 - $B$6 - $B$4 - (13*$B$3*Q6Path!BI190)</f>
        <v>3006149.3195974878</v>
      </c>
      <c r="K197" s="24">
        <f ca="1">$B$3*40000 - $B$6 - $B$4 - (13*$B$3*Q6Path!BJ190)</f>
        <v>2962031.0637622993</v>
      </c>
      <c r="L197" s="24">
        <f ca="1">$B$3*40000 - $B$6 - $B$4 - (13*$B$3*Q6Path!BK190)</f>
        <v>2899803.9833395639</v>
      </c>
      <c r="M197" s="24">
        <f ca="1">$B$3*40000 - $B$6 - $B$4 - (13*$B$3*Q6Path!BL190)</f>
        <v>3118500.163428714</v>
      </c>
      <c r="N197" s="24">
        <f ca="1">$B$3*40000 - $B$6 - $B$4 - (13*$B$3*Q6Path!BM190)</f>
        <v>3045091.7488712287</v>
      </c>
    </row>
    <row r="198" spans="2:14" ht="15" x14ac:dyDescent="0.25">
      <c r="B198" s="3">
        <f t="shared" ca="1" si="2"/>
        <v>24210719.461168796</v>
      </c>
      <c r="C198" s="24">
        <f ca="1">$B$3*40000 - $B$6 - $B$4 - (13*$B$3*Q6Path!BB191)</f>
        <v>1541404.1323081711</v>
      </c>
      <c r="D198" s="24">
        <f ca="1">$B$3*40000 - $B$6 - $B$4 - (13*$B$3*Q6Path!BC191)</f>
        <v>1423245.8728528889</v>
      </c>
      <c r="E198" s="24">
        <f ca="1">$B$3*40000 - $B$6 - $B$4 - (13*$B$3*Q6Path!BD191)</f>
        <v>1245109.5292633353</v>
      </c>
      <c r="F198" s="24">
        <f ca="1">$B$3*40000 - $B$6 - $B$4 - (13*$B$3*Q6Path!BE191)</f>
        <v>2065378.5458674049</v>
      </c>
      <c r="G198" s="24">
        <f ca="1">$B$3*40000 - $B$6 - $B$4 - (13*$B$3*Q6Path!BF191)</f>
        <v>2220834.1509416718</v>
      </c>
      <c r="H198" s="24">
        <f ca="1">$B$3*40000 - $B$6 - $B$4 - (13*$B$3*Q6Path!BG191)</f>
        <v>2071743.6083845966</v>
      </c>
      <c r="I198" s="24">
        <f ca="1">$B$3*40000 - $B$6 - $B$4 - (13*$B$3*Q6Path!BH191)</f>
        <v>2092831.8851683498</v>
      </c>
      <c r="J198" s="24">
        <f ca="1">$B$3*40000 - $B$6 - $B$4 - (13*$B$3*Q6Path!BI191)</f>
        <v>2283787.0700471555</v>
      </c>
      <c r="K198" s="24">
        <f ca="1">$B$3*40000 - $B$6 - $B$4 - (13*$B$3*Q6Path!BJ191)</f>
        <v>2613437.2023574696</v>
      </c>
      <c r="L198" s="24">
        <f ca="1">$B$3*40000 - $B$6 - $B$4 - (13*$B$3*Q6Path!BK191)</f>
        <v>2827229.101632453</v>
      </c>
      <c r="M198" s="24">
        <f ca="1">$B$3*40000 - $B$6 - $B$4 - (13*$B$3*Q6Path!BL191)</f>
        <v>2279571.576970547</v>
      </c>
      <c r="N198" s="24">
        <f ca="1">$B$3*40000 - $B$6 - $B$4 - (13*$B$3*Q6Path!BM191)</f>
        <v>1546146.7853747513</v>
      </c>
    </row>
    <row r="199" spans="2:14" ht="15" x14ac:dyDescent="0.25">
      <c r="B199" s="3">
        <f t="shared" ca="1" si="2"/>
        <v>3814404.4297608463</v>
      </c>
      <c r="C199" s="24">
        <f ca="1">$B$3*40000 - $B$6 - $B$4 - (13*$B$3*Q6Path!BB192)</f>
        <v>1314782.6923146015</v>
      </c>
      <c r="D199" s="24">
        <f ca="1">$B$3*40000 - $B$6 - $B$4 - (13*$B$3*Q6Path!BC192)</f>
        <v>911877.7731072586</v>
      </c>
      <c r="E199" s="24">
        <f ca="1">$B$3*40000 - $B$6 - $B$4 - (13*$B$3*Q6Path!BD192)</f>
        <v>683556.19992574397</v>
      </c>
      <c r="F199" s="24">
        <f ca="1">$B$3*40000 - $B$6 - $B$4 - (13*$B$3*Q6Path!BE192)</f>
        <v>-121675.20566042047</v>
      </c>
      <c r="G199" s="24">
        <f ca="1">$B$3*40000 - $B$6 - $B$4 - (13*$B$3*Q6Path!BF192)</f>
        <v>-65830.325119137764</v>
      </c>
      <c r="H199" s="24">
        <f ca="1">$B$3*40000 - $B$6 - $B$4 - (13*$B$3*Q6Path!BG192)</f>
        <v>681852.68512087129</v>
      </c>
      <c r="I199" s="24">
        <f ca="1">$B$3*40000 - $B$6 - $B$4 - (13*$B$3*Q6Path!BH192)</f>
        <v>935672.93489102367</v>
      </c>
      <c r="J199" s="24">
        <f ca="1">$B$3*40000 - $B$6 - $B$4 - (13*$B$3*Q6Path!BI192)</f>
        <v>1294482.6882684976</v>
      </c>
      <c r="K199" s="24">
        <f ca="1">$B$3*40000 - $B$6 - $B$4 - (13*$B$3*Q6Path!BJ192)</f>
        <v>424384.1588647021</v>
      </c>
      <c r="L199" s="24">
        <f ca="1">$B$3*40000 - $B$6 - $B$4 - (13*$B$3*Q6Path!BK192)</f>
        <v>-307331.47212810442</v>
      </c>
      <c r="M199" s="24">
        <f ca="1">$B$3*40000 - $B$6 - $B$4 - (13*$B$3*Q6Path!BL192)</f>
        <v>-1141951.9917545123</v>
      </c>
      <c r="N199" s="24">
        <f ca="1">$B$3*40000 - $B$6 - $B$4 - (13*$B$3*Q6Path!BM192)</f>
        <v>-795415.70806967746</v>
      </c>
    </row>
    <row r="200" spans="2:14" ht="15" x14ac:dyDescent="0.25">
      <c r="B200" s="3">
        <f t="shared" ca="1" si="2"/>
        <v>16215832.70814608</v>
      </c>
      <c r="C200" s="24">
        <f ca="1">$B$3*40000 - $B$6 - $B$4 - (13*$B$3*Q6Path!BB193)</f>
        <v>1059089.6895708172</v>
      </c>
      <c r="D200" s="24">
        <f ca="1">$B$3*40000 - $B$6 - $B$4 - (13*$B$3*Q6Path!BC193)</f>
        <v>1238166.9585363856</v>
      </c>
      <c r="E200" s="24">
        <f ca="1">$B$3*40000 - $B$6 - $B$4 - (13*$B$3*Q6Path!BD193)</f>
        <v>1903502.089196641</v>
      </c>
      <c r="F200" s="24">
        <f ca="1">$B$3*40000 - $B$6 - $B$4 - (13*$B$3*Q6Path!BE193)</f>
        <v>1452330.4207420871</v>
      </c>
      <c r="G200" s="24">
        <f ca="1">$B$3*40000 - $B$6 - $B$4 - (13*$B$3*Q6Path!BF193)</f>
        <v>1596565.8400162067</v>
      </c>
      <c r="H200" s="24">
        <f ca="1">$B$3*40000 - $B$6 - $B$4 - (13*$B$3*Q6Path!BG193)</f>
        <v>1178860.1744517405</v>
      </c>
      <c r="I200" s="24">
        <f ca="1">$B$3*40000 - $B$6 - $B$4 - (13*$B$3*Q6Path!BH193)</f>
        <v>822043.9970111791</v>
      </c>
      <c r="J200" s="24">
        <f ca="1">$B$3*40000 - $B$6 - $B$4 - (13*$B$3*Q6Path!BI193)</f>
        <v>1476334.5749883577</v>
      </c>
      <c r="K200" s="24">
        <f ca="1">$B$3*40000 - $B$6 - $B$4 - (13*$B$3*Q6Path!BJ193)</f>
        <v>1281414.1678341357</v>
      </c>
      <c r="L200" s="24">
        <f ca="1">$B$3*40000 - $B$6 - $B$4 - (13*$B$3*Q6Path!BK193)</f>
        <v>1225096.3021300901</v>
      </c>
      <c r="M200" s="24">
        <f ca="1">$B$3*40000 - $B$6 - $B$4 - (13*$B$3*Q6Path!BL193)</f>
        <v>1375179.2369303638</v>
      </c>
      <c r="N200" s="24">
        <f ca="1">$B$3*40000 - $B$6 - $B$4 - (13*$B$3*Q6Path!BM193)</f>
        <v>1607249.2567380741</v>
      </c>
    </row>
    <row r="201" spans="2:14" ht="15" x14ac:dyDescent="0.25">
      <c r="B201" s="3">
        <f t="shared" ca="1" si="2"/>
        <v>3457610.3783159945</v>
      </c>
      <c r="C201" s="24">
        <f ca="1">$B$3*40000 - $B$6 - $B$4 - (13*$B$3*Q6Path!BB194)</f>
        <v>1266482.615344747</v>
      </c>
      <c r="D201" s="24">
        <f ca="1">$B$3*40000 - $B$6 - $B$4 - (13*$B$3*Q6Path!BC194)</f>
        <v>1781529.9082608288</v>
      </c>
      <c r="E201" s="24">
        <f ca="1">$B$3*40000 - $B$6 - $B$4 - (13*$B$3*Q6Path!BD194)</f>
        <v>1370279.59326402</v>
      </c>
      <c r="F201" s="24">
        <f ca="1">$B$3*40000 - $B$6 - $B$4 - (13*$B$3*Q6Path!BE194)</f>
        <v>1151564.1882178662</v>
      </c>
      <c r="G201" s="24">
        <f ca="1">$B$3*40000 - $B$6 - $B$4 - (13*$B$3*Q6Path!BF194)</f>
        <v>596984.47595784254</v>
      </c>
      <c r="H201" s="24">
        <f ca="1">$B$3*40000 - $B$6 - $B$4 - (13*$B$3*Q6Path!BG194)</f>
        <v>873454.32633257378</v>
      </c>
      <c r="I201" s="24">
        <f ca="1">$B$3*40000 - $B$6 - $B$4 - (13*$B$3*Q6Path!BH194)</f>
        <v>281049.42053808551</v>
      </c>
      <c r="J201" s="24">
        <f ca="1">$B$3*40000 - $B$6 - $B$4 - (13*$B$3*Q6Path!BI194)</f>
        <v>-742584.20147543121</v>
      </c>
      <c r="K201" s="24">
        <f ca="1">$B$3*40000 - $B$6 - $B$4 - (13*$B$3*Q6Path!BJ194)</f>
        <v>-1188810.6381652867</v>
      </c>
      <c r="L201" s="24">
        <f ca="1">$B$3*40000 - $B$6 - $B$4 - (13*$B$3*Q6Path!BK194)</f>
        <v>650.28487562108785</v>
      </c>
      <c r="M201" s="24">
        <f ca="1">$B$3*40000 - $B$6 - $B$4 - (13*$B$3*Q6Path!BL194)</f>
        <v>-62008.814706610516</v>
      </c>
      <c r="N201" s="24">
        <f ca="1">$B$3*40000 - $B$6 - $B$4 - (13*$B$3*Q6Path!BM194)</f>
        <v>-1870980.780128262</v>
      </c>
    </row>
    <row r="202" spans="2:14" ht="15" x14ac:dyDescent="0.25">
      <c r="B202" s="3">
        <f t="shared" ca="1" si="2"/>
        <v>25059484.871987775</v>
      </c>
      <c r="C202" s="24">
        <f ca="1">$B$3*40000 - $B$6 - $B$4 - (13*$B$3*Q6Path!BB195)</f>
        <v>1399682.7718229834</v>
      </c>
      <c r="D202" s="24">
        <f ca="1">$B$3*40000 - $B$6 - $B$4 - (13*$B$3*Q6Path!BC195)</f>
        <v>1696594.666775885</v>
      </c>
      <c r="E202" s="24">
        <f ca="1">$B$3*40000 - $B$6 - $B$4 - (13*$B$3*Q6Path!BD195)</f>
        <v>1579624.7571839346</v>
      </c>
      <c r="F202" s="24">
        <f ca="1">$B$3*40000 - $B$6 - $B$4 - (13*$B$3*Q6Path!BE195)</f>
        <v>1288438.5633140542</v>
      </c>
      <c r="G202" s="24">
        <f ca="1">$B$3*40000 - $B$6 - $B$4 - (13*$B$3*Q6Path!BF195)</f>
        <v>2503189.4449029509</v>
      </c>
      <c r="H202" s="24">
        <f ca="1">$B$3*40000 - $B$6 - $B$4 - (13*$B$3*Q6Path!BG195)</f>
        <v>2219139.3860124084</v>
      </c>
      <c r="I202" s="24">
        <f ca="1">$B$3*40000 - $B$6 - $B$4 - (13*$B$3*Q6Path!BH195)</f>
        <v>2160742.6759704314</v>
      </c>
      <c r="J202" s="24">
        <f ca="1">$B$3*40000 - $B$6 - $B$4 - (13*$B$3*Q6Path!BI195)</f>
        <v>2194928.5464227856</v>
      </c>
      <c r="K202" s="24">
        <f ca="1">$B$3*40000 - $B$6 - $B$4 - (13*$B$3*Q6Path!BJ195)</f>
        <v>2642757.6299600848</v>
      </c>
      <c r="L202" s="24">
        <f ca="1">$B$3*40000 - $B$6 - $B$4 - (13*$B$3*Q6Path!BK195)</f>
        <v>2502710.5360069973</v>
      </c>
      <c r="M202" s="24">
        <f ca="1">$B$3*40000 - $B$6 - $B$4 - (13*$B$3*Q6Path!BL195)</f>
        <v>2405596.0515679237</v>
      </c>
      <c r="N202" s="24">
        <f ca="1">$B$3*40000 - $B$6 - $B$4 - (13*$B$3*Q6Path!BM195)</f>
        <v>2466079.8420473337</v>
      </c>
    </row>
    <row r="203" spans="2:14" ht="15" x14ac:dyDescent="0.25">
      <c r="B203" s="3">
        <f t="shared" ca="1" si="2"/>
        <v>10470256.149786483</v>
      </c>
      <c r="C203" s="24">
        <f ca="1">$B$3*40000 - $B$6 - $B$4 - (13*$B$3*Q6Path!BB196)</f>
        <v>599969.18117786665</v>
      </c>
      <c r="D203" s="24">
        <f ca="1">$B$3*40000 - $B$6 - $B$4 - (13*$B$3*Q6Path!BC196)</f>
        <v>636412.15985129215</v>
      </c>
      <c r="E203" s="24">
        <f ca="1">$B$3*40000 - $B$6 - $B$4 - (13*$B$3*Q6Path!BD196)</f>
        <v>1177950.7810799405</v>
      </c>
      <c r="F203" s="24">
        <f ca="1">$B$3*40000 - $B$6 - $B$4 - (13*$B$3*Q6Path!BE196)</f>
        <v>635749.38881782535</v>
      </c>
      <c r="G203" s="24">
        <f ca="1">$B$3*40000 - $B$6 - $B$4 - (13*$B$3*Q6Path!BF196)</f>
        <v>-161189.31276093144</v>
      </c>
      <c r="H203" s="24">
        <f ca="1">$B$3*40000 - $B$6 - $B$4 - (13*$B$3*Q6Path!BG196)</f>
        <v>36255.711667221971</v>
      </c>
      <c r="I203" s="24">
        <f ca="1">$B$3*40000 - $B$6 - $B$4 - (13*$B$3*Q6Path!BH196)</f>
        <v>555994.32106387243</v>
      </c>
      <c r="J203" s="24">
        <f ca="1">$B$3*40000 - $B$6 - $B$4 - (13*$B$3*Q6Path!BI196)</f>
        <v>1182528.2061704248</v>
      </c>
      <c r="K203" s="24">
        <f ca="1">$B$3*40000 - $B$6 - $B$4 - (13*$B$3*Q6Path!BJ196)</f>
        <v>1627129.2000063779</v>
      </c>
      <c r="L203" s="24">
        <f ca="1">$B$3*40000 - $B$6 - $B$4 - (13*$B$3*Q6Path!BK196)</f>
        <v>1696998.0956019294</v>
      </c>
      <c r="M203" s="24">
        <f ca="1">$B$3*40000 - $B$6 - $B$4 - (13*$B$3*Q6Path!BL196)</f>
        <v>1459010.2070278712</v>
      </c>
      <c r="N203" s="24">
        <f ca="1">$B$3*40000 - $B$6 - $B$4 - (13*$B$3*Q6Path!BM196)</f>
        <v>1023448.2100827908</v>
      </c>
    </row>
    <row r="204" spans="2:14" ht="15" x14ac:dyDescent="0.25">
      <c r="B204" s="3">
        <f t="shared" ca="1" si="2"/>
        <v>13715666.355586737</v>
      </c>
      <c r="C204" s="24">
        <f ca="1">$B$3*40000 - $B$6 - $B$4 - (13*$B$3*Q6Path!BB197)</f>
        <v>284054.64569098316</v>
      </c>
      <c r="D204" s="24">
        <f ca="1">$B$3*40000 - $B$6 - $B$4 - (13*$B$3*Q6Path!BC197)</f>
        <v>432161.70083011594</v>
      </c>
      <c r="E204" s="24">
        <f ca="1">$B$3*40000 - $B$6 - $B$4 - (13*$B$3*Q6Path!BD197)</f>
        <v>628736.32224428374</v>
      </c>
      <c r="F204" s="24">
        <f ca="1">$B$3*40000 - $B$6 - $B$4 - (13*$B$3*Q6Path!BE197)</f>
        <v>1600563.7849469287</v>
      </c>
      <c r="G204" s="24">
        <f ca="1">$B$3*40000 - $B$6 - $B$4 - (13*$B$3*Q6Path!BF197)</f>
        <v>865496.88597044256</v>
      </c>
      <c r="H204" s="24">
        <f ca="1">$B$3*40000 - $B$6 - $B$4 - (13*$B$3*Q6Path!BG197)</f>
        <v>1358213.4539681226</v>
      </c>
      <c r="I204" s="24">
        <f ca="1">$B$3*40000 - $B$6 - $B$4 - (13*$B$3*Q6Path!BH197)</f>
        <v>2510767.0656150924</v>
      </c>
      <c r="J204" s="24">
        <f ca="1">$B$3*40000 - $B$6 - $B$4 - (13*$B$3*Q6Path!BI197)</f>
        <v>1724448.2660103757</v>
      </c>
      <c r="K204" s="24">
        <f ca="1">$B$3*40000 - $B$6 - $B$4 - (13*$B$3*Q6Path!BJ197)</f>
        <v>1362727.9516635239</v>
      </c>
      <c r="L204" s="24">
        <f ca="1">$B$3*40000 - $B$6 - $B$4 - (13*$B$3*Q6Path!BK197)</f>
        <v>963199.58253545593</v>
      </c>
      <c r="M204" s="24">
        <f ca="1">$B$3*40000 - $B$6 - $B$4 - (13*$B$3*Q6Path!BL197)</f>
        <v>1136182.3442913517</v>
      </c>
      <c r="N204" s="24">
        <f ca="1">$B$3*40000 - $B$6 - $B$4 - (13*$B$3*Q6Path!BM197)</f>
        <v>849114.35182005912</v>
      </c>
    </row>
    <row r="205" spans="2:14" ht="15" x14ac:dyDescent="0.25">
      <c r="B205" s="3">
        <f t="shared" ca="1" si="2"/>
        <v>22043128.59377702</v>
      </c>
      <c r="C205" s="24">
        <f ca="1">$B$3*40000 - $B$6 - $B$4 - (13*$B$3*Q6Path!BB198)</f>
        <v>1398781.3109721793</v>
      </c>
      <c r="D205" s="24">
        <f ca="1">$B$3*40000 - $B$6 - $B$4 - (13*$B$3*Q6Path!BC198)</f>
        <v>1103864.6478438219</v>
      </c>
      <c r="E205" s="24">
        <f ca="1">$B$3*40000 - $B$6 - $B$4 - (13*$B$3*Q6Path!BD198)</f>
        <v>935702.24786055367</v>
      </c>
      <c r="F205" s="24">
        <f ca="1">$B$3*40000 - $B$6 - $B$4 - (13*$B$3*Q6Path!BE198)</f>
        <v>1448668.7568438547</v>
      </c>
      <c r="G205" s="24">
        <f ca="1">$B$3*40000 - $B$6 - $B$4 - (13*$B$3*Q6Path!BF198)</f>
        <v>2054825.7620433485</v>
      </c>
      <c r="H205" s="24">
        <f ca="1">$B$3*40000 - $B$6 - $B$4 - (13*$B$3*Q6Path!BG198)</f>
        <v>2202066.0164137683</v>
      </c>
      <c r="I205" s="24">
        <f ca="1">$B$3*40000 - $B$6 - $B$4 - (13*$B$3*Q6Path!BH198)</f>
        <v>2469888.7513701869</v>
      </c>
      <c r="J205" s="24">
        <f ca="1">$B$3*40000 - $B$6 - $B$4 - (13*$B$3*Q6Path!BI198)</f>
        <v>2185341.9561649356</v>
      </c>
      <c r="K205" s="24">
        <f ca="1">$B$3*40000 - $B$6 - $B$4 - (13*$B$3*Q6Path!BJ198)</f>
        <v>1549531.8710553506</v>
      </c>
      <c r="L205" s="24">
        <f ca="1">$B$3*40000 - $B$6 - $B$4 - (13*$B$3*Q6Path!BK198)</f>
        <v>1564973.9055523239</v>
      </c>
      <c r="M205" s="24">
        <f ca="1">$B$3*40000 - $B$6 - $B$4 - (13*$B$3*Q6Path!BL198)</f>
        <v>2322132.1932780636</v>
      </c>
      <c r="N205" s="24">
        <f ca="1">$B$3*40000 - $B$6 - $B$4 - (13*$B$3*Q6Path!BM198)</f>
        <v>2807351.174378634</v>
      </c>
    </row>
    <row r="206" spans="2:14" ht="15" x14ac:dyDescent="0.25">
      <c r="B206" s="3">
        <f t="shared" ca="1" si="2"/>
        <v>16321472.869811229</v>
      </c>
      <c r="C206" s="24">
        <f ca="1">$B$3*40000 - $B$6 - $B$4 - (13*$B$3*Q6Path!BB199)</f>
        <v>1351079.4726919346</v>
      </c>
      <c r="D206" s="24">
        <f ca="1">$B$3*40000 - $B$6 - $B$4 - (13*$B$3*Q6Path!BC199)</f>
        <v>1104817.6137140645</v>
      </c>
      <c r="E206" s="24">
        <f ca="1">$B$3*40000 - $B$6 - $B$4 - (13*$B$3*Q6Path!BD199)</f>
        <v>486555.73951891903</v>
      </c>
      <c r="F206" s="24">
        <f ca="1">$B$3*40000 - $B$6 - $B$4 - (13*$B$3*Q6Path!BE199)</f>
        <v>2027728.6936389133</v>
      </c>
      <c r="G206" s="24">
        <f ca="1">$B$3*40000 - $B$6 - $B$4 - (13*$B$3*Q6Path!BF199)</f>
        <v>1535837.8560678</v>
      </c>
      <c r="H206" s="24">
        <f ca="1">$B$3*40000 - $B$6 - $B$4 - (13*$B$3*Q6Path!BG199)</f>
        <v>1363733.4451339291</v>
      </c>
      <c r="I206" s="24">
        <f ca="1">$B$3*40000 - $B$6 - $B$4 - (13*$B$3*Q6Path!BH199)</f>
        <v>1673443.7569558648</v>
      </c>
      <c r="J206" s="24">
        <f ca="1">$B$3*40000 - $B$6 - $B$4 - (13*$B$3*Q6Path!BI199)</f>
        <v>1340229.9580909656</v>
      </c>
      <c r="K206" s="24">
        <f ca="1">$B$3*40000 - $B$6 - $B$4 - (13*$B$3*Q6Path!BJ199)</f>
        <v>1859842.2162972288</v>
      </c>
      <c r="L206" s="24">
        <f ca="1">$B$3*40000 - $B$6 - $B$4 - (13*$B$3*Q6Path!BK199)</f>
        <v>2317731.4969173083</v>
      </c>
      <c r="M206" s="24">
        <f ca="1">$B$3*40000 - $B$6 - $B$4 - (13*$B$3*Q6Path!BL199)</f>
        <v>776309.7526960969</v>
      </c>
      <c r="N206" s="24">
        <f ca="1">$B$3*40000 - $B$6 - $B$4 - (13*$B$3*Q6Path!BM199)</f>
        <v>484162.86808820721</v>
      </c>
    </row>
    <row r="207" spans="2:14" ht="15" x14ac:dyDescent="0.25">
      <c r="B207" s="3">
        <f t="shared" ca="1" si="2"/>
        <v>44223876.772212416</v>
      </c>
      <c r="C207" s="24">
        <f ca="1">$B$3*40000 - $B$6 - $B$4 - (13*$B$3*Q6Path!BB200)</f>
        <v>793512.39666829444</v>
      </c>
      <c r="D207" s="24">
        <f ca="1">$B$3*40000 - $B$6 - $B$4 - (13*$B$3*Q6Path!BC200)</f>
        <v>1877839.1794645647</v>
      </c>
      <c r="E207" s="24">
        <f ca="1">$B$3*40000 - $B$6 - $B$4 - (13*$B$3*Q6Path!BD200)</f>
        <v>2783102.8894342892</v>
      </c>
      <c r="F207" s="24">
        <f ca="1">$B$3*40000 - $B$6 - $B$4 - (13*$B$3*Q6Path!BE200)</f>
        <v>2680867.0149823544</v>
      </c>
      <c r="G207" s="24">
        <f ca="1">$B$3*40000 - $B$6 - $B$4 - (13*$B$3*Q6Path!BF200)</f>
        <v>3805704.5558419512</v>
      </c>
      <c r="H207" s="24">
        <f ca="1">$B$3*40000 - $B$6 - $B$4 - (13*$B$3*Q6Path!BG200)</f>
        <v>4219014.2233159691</v>
      </c>
      <c r="I207" s="24">
        <f ca="1">$B$3*40000 - $B$6 - $B$4 - (13*$B$3*Q6Path!BH200)</f>
        <v>4594096.7113465387</v>
      </c>
      <c r="J207" s="24">
        <f ca="1">$B$3*40000 - $B$6 - $B$4 - (13*$B$3*Q6Path!BI200)</f>
        <v>4654567.0347126406</v>
      </c>
      <c r="K207" s="24">
        <f ca="1">$B$3*40000 - $B$6 - $B$4 - (13*$B$3*Q6Path!BJ200)</f>
        <v>4780317.1105228513</v>
      </c>
      <c r="L207" s="24">
        <f ca="1">$B$3*40000 - $B$6 - $B$4 - (13*$B$3*Q6Path!BK200)</f>
        <v>4716287.1140962616</v>
      </c>
      <c r="M207" s="24">
        <f ca="1">$B$3*40000 - $B$6 - $B$4 - (13*$B$3*Q6Path!BL200)</f>
        <v>4757603.036096476</v>
      </c>
      <c r="N207" s="24">
        <f ca="1">$B$3*40000 - $B$6 - $B$4 - (13*$B$3*Q6Path!BM200)</f>
        <v>4560965.5057302294</v>
      </c>
    </row>
    <row r="208" spans="2:14" ht="15" x14ac:dyDescent="0.25">
      <c r="B208" s="3">
        <f t="shared" ca="1" si="2"/>
        <v>23480605.443327762</v>
      </c>
      <c r="C208" s="24">
        <f ca="1">$B$3*40000 - $B$6 - $B$4 - (13*$B$3*Q6Path!BB201)</f>
        <v>1778278.9872792531</v>
      </c>
      <c r="D208" s="24">
        <f ca="1">$B$3*40000 - $B$6 - $B$4 - (13*$B$3*Q6Path!BC201)</f>
        <v>2514923.5497169611</v>
      </c>
      <c r="E208" s="24">
        <f ca="1">$B$3*40000 - $B$6 - $B$4 - (13*$B$3*Q6Path!BD201)</f>
        <v>2449791.9645380625</v>
      </c>
      <c r="F208" s="24">
        <f ca="1">$B$3*40000 - $B$6 - $B$4 - (13*$B$3*Q6Path!BE201)</f>
        <v>2137998.737507802</v>
      </c>
      <c r="G208" s="24">
        <f ca="1">$B$3*40000 - $B$6 - $B$4 - (13*$B$3*Q6Path!BF201)</f>
        <v>1714247.0052582109</v>
      </c>
      <c r="H208" s="24">
        <f ca="1">$B$3*40000 - $B$6 - $B$4 - (13*$B$3*Q6Path!BG201)</f>
        <v>2267977.6976405666</v>
      </c>
      <c r="I208" s="24">
        <f ca="1">$B$3*40000 - $B$6 - $B$4 - (13*$B$3*Q6Path!BH201)</f>
        <v>2710303.8622934939</v>
      </c>
      <c r="J208" s="24">
        <f ca="1">$B$3*40000 - $B$6 - $B$4 - (13*$B$3*Q6Path!BI201)</f>
        <v>1832769.1637084056</v>
      </c>
      <c r="K208" s="24">
        <f ca="1">$B$3*40000 - $B$6 - $B$4 - (13*$B$3*Q6Path!BJ201)</f>
        <v>1724621.362226421</v>
      </c>
      <c r="L208" s="24">
        <f ca="1">$B$3*40000 - $B$6 - $B$4 - (13*$B$3*Q6Path!BK201)</f>
        <v>984309.53361852467</v>
      </c>
      <c r="M208" s="24">
        <f ca="1">$B$3*40000 - $B$6 - $B$4 - (13*$B$3*Q6Path!BL201)</f>
        <v>1809689.7640090203</v>
      </c>
      <c r="N208" s="24">
        <f ca="1">$B$3*40000 - $B$6 - $B$4 - (13*$B$3*Q6Path!BM201)</f>
        <v>1555693.8155310452</v>
      </c>
    </row>
    <row r="209" spans="2:14" ht="15" x14ac:dyDescent="0.25">
      <c r="B209" s="3">
        <f t="shared" ref="B209:B272" ca="1" si="3">SUM(C209:N209)</f>
        <v>21274284.727155872</v>
      </c>
      <c r="C209" s="24">
        <f ca="1">$B$3*40000 - $B$6 - $B$4 - (13*$B$3*Q6Path!BB202)</f>
        <v>352812.93390116375</v>
      </c>
      <c r="D209" s="24">
        <f ca="1">$B$3*40000 - $B$6 - $B$4 - (13*$B$3*Q6Path!BC202)</f>
        <v>1106292.3757046917</v>
      </c>
      <c r="E209" s="24">
        <f ca="1">$B$3*40000 - $B$6 - $B$4 - (13*$B$3*Q6Path!BD202)</f>
        <v>1061033.878987493</v>
      </c>
      <c r="F209" s="24">
        <f ca="1">$B$3*40000 - $B$6 - $B$4 - (13*$B$3*Q6Path!BE202)</f>
        <v>1172484.5488313586</v>
      </c>
      <c r="G209" s="24">
        <f ca="1">$B$3*40000 - $B$6 - $B$4 - (13*$B$3*Q6Path!BF202)</f>
        <v>1461371.955029862</v>
      </c>
      <c r="H209" s="24">
        <f ca="1">$B$3*40000 - $B$6 - $B$4 - (13*$B$3*Q6Path!BG202)</f>
        <v>1860484.4753511781</v>
      </c>
      <c r="I209" s="24">
        <f ca="1">$B$3*40000 - $B$6 - $B$4 - (13*$B$3*Q6Path!BH202)</f>
        <v>1927954.9497024165</v>
      </c>
      <c r="J209" s="24">
        <f ca="1">$B$3*40000 - $B$6 - $B$4 - (13*$B$3*Q6Path!BI202)</f>
        <v>1962406.1530513121</v>
      </c>
      <c r="K209" s="24">
        <f ca="1">$B$3*40000 - $B$6 - $B$4 - (13*$B$3*Q6Path!BJ202)</f>
        <v>2573418.5605413308</v>
      </c>
      <c r="L209" s="24">
        <f ca="1">$B$3*40000 - $B$6 - $B$4 - (13*$B$3*Q6Path!BK202)</f>
        <v>2458564.0384163181</v>
      </c>
      <c r="M209" s="24">
        <f ca="1">$B$3*40000 - $B$6 - $B$4 - (13*$B$3*Q6Path!BL202)</f>
        <v>2999399.2107696747</v>
      </c>
      <c r="N209" s="24">
        <f ca="1">$B$3*40000 - $B$6 - $B$4 - (13*$B$3*Q6Path!BM202)</f>
        <v>2338061.6468690718</v>
      </c>
    </row>
    <row r="210" spans="2:14" ht="15" x14ac:dyDescent="0.25">
      <c r="B210" s="3">
        <f t="shared" ca="1" si="3"/>
        <v>8820661.5762650017</v>
      </c>
      <c r="C210" s="24">
        <f ca="1">$B$3*40000 - $B$6 - $B$4 - (13*$B$3*Q6Path!BB203)</f>
        <v>1454467.0042149313</v>
      </c>
      <c r="D210" s="24">
        <f ca="1">$B$3*40000 - $B$6 - $B$4 - (13*$B$3*Q6Path!BC203)</f>
        <v>1668669.5869970759</v>
      </c>
      <c r="E210" s="24">
        <f ca="1">$B$3*40000 - $B$6 - $B$4 - (13*$B$3*Q6Path!BD203)</f>
        <v>1259133.4885019977</v>
      </c>
      <c r="F210" s="24">
        <f ca="1">$B$3*40000 - $B$6 - $B$4 - (13*$B$3*Q6Path!BE203)</f>
        <v>1126682.6663665082</v>
      </c>
      <c r="G210" s="24">
        <f ca="1">$B$3*40000 - $B$6 - $B$4 - (13*$B$3*Q6Path!BF203)</f>
        <v>1542853.6255376153</v>
      </c>
      <c r="H210" s="24">
        <f ca="1">$B$3*40000 - $B$6 - $B$4 - (13*$B$3*Q6Path!BG203)</f>
        <v>1099482.9881185824</v>
      </c>
      <c r="I210" s="24">
        <f ca="1">$B$3*40000 - $B$6 - $B$4 - (13*$B$3*Q6Path!BH203)</f>
        <v>253454.07781727239</v>
      </c>
      <c r="J210" s="24">
        <f ca="1">$B$3*40000 - $B$6 - $B$4 - (13*$B$3*Q6Path!BI203)</f>
        <v>-794066.65987661574</v>
      </c>
      <c r="K210" s="24">
        <f ca="1">$B$3*40000 - $B$6 - $B$4 - (13*$B$3*Q6Path!BJ203)</f>
        <v>20850.801402101293</v>
      </c>
      <c r="L210" s="24">
        <f ca="1">$B$3*40000 - $B$6 - $B$4 - (13*$B$3*Q6Path!BK203)</f>
        <v>327813.77979440242</v>
      </c>
      <c r="M210" s="24">
        <f ca="1">$B$3*40000 - $B$6 - $B$4 - (13*$B$3*Q6Path!BL203)</f>
        <v>425210.0469794469</v>
      </c>
      <c r="N210" s="24">
        <f ca="1">$B$3*40000 - $B$6 - $B$4 - (13*$B$3*Q6Path!BM203)</f>
        <v>436110.17041168362</v>
      </c>
    </row>
    <row r="211" spans="2:14" ht="15" x14ac:dyDescent="0.25">
      <c r="B211" s="3">
        <f t="shared" ca="1" si="3"/>
        <v>30152588.701733999</v>
      </c>
      <c r="C211" s="24">
        <f ca="1">$B$3*40000 - $B$6 - $B$4 - (13*$B$3*Q6Path!BB204)</f>
        <v>1963913.4527537497</v>
      </c>
      <c r="D211" s="24">
        <f ca="1">$B$3*40000 - $B$6 - $B$4 - (13*$B$3*Q6Path!BC204)</f>
        <v>1586959.1419060268</v>
      </c>
      <c r="E211" s="24">
        <f ca="1">$B$3*40000 - $B$6 - $B$4 - (13*$B$3*Q6Path!BD204)</f>
        <v>2213304.4581965772</v>
      </c>
      <c r="F211" s="24">
        <f ca="1">$B$3*40000 - $B$6 - $B$4 - (13*$B$3*Q6Path!BE204)</f>
        <v>2203138.4306120304</v>
      </c>
      <c r="G211" s="24">
        <f ca="1">$B$3*40000 - $B$6 - $B$4 - (13*$B$3*Q6Path!BF204)</f>
        <v>2583287.9198581791</v>
      </c>
      <c r="H211" s="24">
        <f ca="1">$B$3*40000 - $B$6 - $B$4 - (13*$B$3*Q6Path!BG204)</f>
        <v>2322941.2949141655</v>
      </c>
      <c r="I211" s="24">
        <f ca="1">$B$3*40000 - $B$6 - $B$4 - (13*$B$3*Q6Path!BH204)</f>
        <v>2449295.7594329743</v>
      </c>
      <c r="J211" s="24">
        <f ca="1">$B$3*40000 - $B$6 - $B$4 - (13*$B$3*Q6Path!BI204)</f>
        <v>2468691.8659140081</v>
      </c>
      <c r="K211" s="24">
        <f ca="1">$B$3*40000 - $B$6 - $B$4 - (13*$B$3*Q6Path!BJ204)</f>
        <v>2579888.307590663</v>
      </c>
      <c r="L211" s="24">
        <f ca="1">$B$3*40000 - $B$6 - $B$4 - (13*$B$3*Q6Path!BK204)</f>
        <v>2839680.9196118559</v>
      </c>
      <c r="M211" s="24">
        <f ca="1">$B$3*40000 - $B$6 - $B$4 - (13*$B$3*Q6Path!BL204)</f>
        <v>3304872.7285653003</v>
      </c>
      <c r="N211" s="24">
        <f ca="1">$B$3*40000 - $B$6 - $B$4 - (13*$B$3*Q6Path!BM204)</f>
        <v>3636614.4223784655</v>
      </c>
    </row>
    <row r="212" spans="2:14" ht="15" x14ac:dyDescent="0.25">
      <c r="B212" s="3">
        <f t="shared" ca="1" si="3"/>
        <v>-1108809.2711425731</v>
      </c>
      <c r="C212" s="24">
        <f ca="1">$B$3*40000 - $B$6 - $B$4 - (13*$B$3*Q6Path!BB205)</f>
        <v>584637.4732601596</v>
      </c>
      <c r="D212" s="24">
        <f ca="1">$B$3*40000 - $B$6 - $B$4 - (13*$B$3*Q6Path!BC205)</f>
        <v>815923.25589220598</v>
      </c>
      <c r="E212" s="24">
        <f ca="1">$B$3*40000 - $B$6 - $B$4 - (13*$B$3*Q6Path!BD205)</f>
        <v>-1305280.5039432552</v>
      </c>
      <c r="F212" s="24">
        <f ca="1">$B$3*40000 - $B$6 - $B$4 - (13*$B$3*Q6Path!BE205)</f>
        <v>-1935611.09793224</v>
      </c>
      <c r="G212" s="24">
        <f ca="1">$B$3*40000 - $B$6 - $B$4 - (13*$B$3*Q6Path!BF205)</f>
        <v>-1310365.6715947445</v>
      </c>
      <c r="H212" s="24">
        <f ca="1">$B$3*40000 - $B$6 - $B$4 - (13*$B$3*Q6Path!BG205)</f>
        <v>282735.66831125505</v>
      </c>
      <c r="I212" s="24">
        <f ca="1">$B$3*40000 - $B$6 - $B$4 - (13*$B$3*Q6Path!BH205)</f>
        <v>511365.55119392369</v>
      </c>
      <c r="J212" s="24">
        <f ca="1">$B$3*40000 - $B$6 - $B$4 - (13*$B$3*Q6Path!BI205)</f>
        <v>127811.51464590617</v>
      </c>
      <c r="K212" s="24">
        <f ca="1">$B$3*40000 - $B$6 - $B$4 - (13*$B$3*Q6Path!BJ205)</f>
        <v>585907.78619489446</v>
      </c>
      <c r="L212" s="24">
        <f ca="1">$B$3*40000 - $B$6 - $B$4 - (13*$B$3*Q6Path!BK205)</f>
        <v>145033.60374605656</v>
      </c>
      <c r="M212" s="24">
        <f ca="1">$B$3*40000 - $B$6 - $B$4 - (13*$B$3*Q6Path!BL205)</f>
        <v>-175872.89747096226</v>
      </c>
      <c r="N212" s="24">
        <f ca="1">$B$3*40000 - $B$6 - $B$4 - (13*$B$3*Q6Path!BM205)</f>
        <v>564906.04655422736</v>
      </c>
    </row>
    <row r="213" spans="2:14" ht="15" x14ac:dyDescent="0.25">
      <c r="B213" s="3">
        <f t="shared" ca="1" si="3"/>
        <v>11924491.936694574</v>
      </c>
      <c r="C213" s="24">
        <f ca="1">$B$3*40000 - $B$6 - $B$4 - (13*$B$3*Q6Path!BB206)</f>
        <v>1358636.7722956436</v>
      </c>
      <c r="D213" s="24">
        <f ca="1">$B$3*40000 - $B$6 - $B$4 - (13*$B$3*Q6Path!BC206)</f>
        <v>1637723.6645269645</v>
      </c>
      <c r="E213" s="24">
        <f ca="1">$B$3*40000 - $B$6 - $B$4 - (13*$B$3*Q6Path!BD206)</f>
        <v>835740.67059104424</v>
      </c>
      <c r="F213" s="24">
        <f ca="1">$B$3*40000 - $B$6 - $B$4 - (13*$B$3*Q6Path!BE206)</f>
        <v>678390.17675264832</v>
      </c>
      <c r="G213" s="24">
        <f ca="1">$B$3*40000 - $B$6 - $B$4 - (13*$B$3*Q6Path!BF206)</f>
        <v>811272.34944824502</v>
      </c>
      <c r="H213" s="24">
        <f ca="1">$B$3*40000 - $B$6 - $B$4 - (13*$B$3*Q6Path!BG206)</f>
        <v>1070602.3398158643</v>
      </c>
      <c r="I213" s="24">
        <f ca="1">$B$3*40000 - $B$6 - $B$4 - (13*$B$3*Q6Path!BH206)</f>
        <v>1566754.5767863579</v>
      </c>
      <c r="J213" s="24">
        <f ca="1">$B$3*40000 - $B$6 - $B$4 - (13*$B$3*Q6Path!BI206)</f>
        <v>1462704.3690870889</v>
      </c>
      <c r="K213" s="24">
        <f ca="1">$B$3*40000 - $B$6 - $B$4 - (13*$B$3*Q6Path!BJ206)</f>
        <v>1031550.095879443</v>
      </c>
      <c r="L213" s="24">
        <f ca="1">$B$3*40000 - $B$6 - $B$4 - (13*$B$3*Q6Path!BK206)</f>
        <v>10849.678298281506</v>
      </c>
      <c r="M213" s="24">
        <f ca="1">$B$3*40000 - $B$6 - $B$4 - (13*$B$3*Q6Path!BL206)</f>
        <v>788241.90380368941</v>
      </c>
      <c r="N213" s="24">
        <f ca="1">$B$3*40000 - $B$6 - $B$4 - (13*$B$3*Q6Path!BM206)</f>
        <v>672025.33940930385</v>
      </c>
    </row>
    <row r="214" spans="2:14" ht="15" x14ac:dyDescent="0.25">
      <c r="B214" s="3">
        <f t="shared" ca="1" si="3"/>
        <v>25315635.406663563</v>
      </c>
      <c r="C214" s="24">
        <f ca="1">$B$3*40000 - $B$6 - $B$4 - (13*$B$3*Q6Path!BB207)</f>
        <v>1634811.9929872472</v>
      </c>
      <c r="D214" s="24">
        <f ca="1">$B$3*40000 - $B$6 - $B$4 - (13*$B$3*Q6Path!BC207)</f>
        <v>2137014.2238342366</v>
      </c>
      <c r="E214" s="24">
        <f ca="1">$B$3*40000 - $B$6 - $B$4 - (13*$B$3*Q6Path!BD207)</f>
        <v>2325051.8629981983</v>
      </c>
      <c r="F214" s="24">
        <f ca="1">$B$3*40000 - $B$6 - $B$4 - (13*$B$3*Q6Path!BE207)</f>
        <v>1616699.9867857341</v>
      </c>
      <c r="G214" s="24">
        <f ca="1">$B$3*40000 - $B$6 - $B$4 - (13*$B$3*Q6Path!BF207)</f>
        <v>1600917.585672644</v>
      </c>
      <c r="H214" s="24">
        <f ca="1">$B$3*40000 - $B$6 - $B$4 - (13*$B$3*Q6Path!BG207)</f>
        <v>1982407.4116242509</v>
      </c>
      <c r="I214" s="24">
        <f ca="1">$B$3*40000 - $B$6 - $B$4 - (13*$B$3*Q6Path!BH207)</f>
        <v>1733324.5116263498</v>
      </c>
      <c r="J214" s="24">
        <f ca="1">$B$3*40000 - $B$6 - $B$4 - (13*$B$3*Q6Path!BI207)</f>
        <v>2622027.983950702</v>
      </c>
      <c r="K214" s="24">
        <f ca="1">$B$3*40000 - $B$6 - $B$4 - (13*$B$3*Q6Path!BJ207)</f>
        <v>3306920.5440231864</v>
      </c>
      <c r="L214" s="24">
        <f ca="1">$B$3*40000 - $B$6 - $B$4 - (13*$B$3*Q6Path!BK207)</f>
        <v>2926805.3279895447</v>
      </c>
      <c r="M214" s="24">
        <f ca="1">$B$3*40000 - $B$6 - $B$4 - (13*$B$3*Q6Path!BL207)</f>
        <v>1902842.6533889091</v>
      </c>
      <c r="N214" s="24">
        <f ca="1">$B$3*40000 - $B$6 - $B$4 - (13*$B$3*Q6Path!BM207)</f>
        <v>1526811.3217825601</v>
      </c>
    </row>
    <row r="215" spans="2:14" ht="15" x14ac:dyDescent="0.25">
      <c r="B215" s="3">
        <f t="shared" ca="1" si="3"/>
        <v>21855367.424588442</v>
      </c>
      <c r="C215" s="24">
        <f ca="1">$B$3*40000 - $B$6 - $B$4 - (13*$B$3*Q6Path!BB208)</f>
        <v>1581187.768430423</v>
      </c>
      <c r="D215" s="24">
        <f ca="1">$B$3*40000 - $B$6 - $B$4 - (13*$B$3*Q6Path!BC208)</f>
        <v>2223070.0317264032</v>
      </c>
      <c r="E215" s="24">
        <f ca="1">$B$3*40000 - $B$6 - $B$4 - (13*$B$3*Q6Path!BD208)</f>
        <v>2123180.2310886234</v>
      </c>
      <c r="F215" s="24">
        <f ca="1">$B$3*40000 - $B$6 - $B$4 - (13*$B$3*Q6Path!BE208)</f>
        <v>2246615.8354390082</v>
      </c>
      <c r="G215" s="24">
        <f ca="1">$B$3*40000 - $B$6 - $B$4 - (13*$B$3*Q6Path!BF208)</f>
        <v>1082415.1619757004</v>
      </c>
      <c r="H215" s="24">
        <f ca="1">$B$3*40000 - $B$6 - $B$4 - (13*$B$3*Q6Path!BG208)</f>
        <v>2231902.4614681848</v>
      </c>
      <c r="I215" s="24">
        <f ca="1">$B$3*40000 - $B$6 - $B$4 - (13*$B$3*Q6Path!BH208)</f>
        <v>1439824.5084959911</v>
      </c>
      <c r="J215" s="24">
        <f ca="1">$B$3*40000 - $B$6 - $B$4 - (13*$B$3*Q6Path!BI208)</f>
        <v>1458150.3124529477</v>
      </c>
      <c r="K215" s="24">
        <f ca="1">$B$3*40000 - $B$6 - $B$4 - (13*$B$3*Q6Path!BJ208)</f>
        <v>1948029.4880354125</v>
      </c>
      <c r="L215" s="24">
        <f ca="1">$B$3*40000 - $B$6 - $B$4 - (13*$B$3*Q6Path!BK208)</f>
        <v>1970811.1518060965</v>
      </c>
      <c r="M215" s="24">
        <f ca="1">$B$3*40000 - $B$6 - $B$4 - (13*$B$3*Q6Path!BL208)</f>
        <v>2102496.7078191601</v>
      </c>
      <c r="N215" s="24">
        <f ca="1">$B$3*40000 - $B$6 - $B$4 - (13*$B$3*Q6Path!BM208)</f>
        <v>1447683.7658504937</v>
      </c>
    </row>
    <row r="216" spans="2:14" ht="15" x14ac:dyDescent="0.25">
      <c r="B216" s="3">
        <f t="shared" ca="1" si="3"/>
        <v>19159700.759173147</v>
      </c>
      <c r="C216" s="24">
        <f ca="1">$B$3*40000 - $B$6 - $B$4 - (13*$B$3*Q6Path!BB209)</f>
        <v>696413.36296683922</v>
      </c>
      <c r="D216" s="24">
        <f ca="1">$B$3*40000 - $B$6 - $B$4 - (13*$B$3*Q6Path!BC209)</f>
        <v>1937613.2756411005</v>
      </c>
      <c r="E216" s="24">
        <f ca="1">$B$3*40000 - $B$6 - $B$4 - (13*$B$3*Q6Path!BD209)</f>
        <v>1980366.898280004</v>
      </c>
      <c r="F216" s="24">
        <f ca="1">$B$3*40000 - $B$6 - $B$4 - (13*$B$3*Q6Path!BE209)</f>
        <v>2296407.4252335713</v>
      </c>
      <c r="G216" s="24">
        <f ca="1">$B$3*40000 - $B$6 - $B$4 - (13*$B$3*Q6Path!BF209)</f>
        <v>2930689.9317447534</v>
      </c>
      <c r="H216" s="24">
        <f ca="1">$B$3*40000 - $B$6 - $B$4 - (13*$B$3*Q6Path!BG209)</f>
        <v>2866012.8850052287</v>
      </c>
      <c r="I216" s="24">
        <f ca="1">$B$3*40000 - $B$6 - $B$4 - (13*$B$3*Q6Path!BH209)</f>
        <v>1794657.9639073657</v>
      </c>
      <c r="J216" s="24">
        <f ca="1">$B$3*40000 - $B$6 - $B$4 - (13*$B$3*Q6Path!BI209)</f>
        <v>1157363.1470641615</v>
      </c>
      <c r="K216" s="24">
        <f ca="1">$B$3*40000 - $B$6 - $B$4 - (13*$B$3*Q6Path!BJ209)</f>
        <v>1323126.0140977027</v>
      </c>
      <c r="L216" s="24">
        <f ca="1">$B$3*40000 - $B$6 - $B$4 - (13*$B$3*Q6Path!BK209)</f>
        <v>930457.21337531134</v>
      </c>
      <c r="M216" s="24">
        <f ca="1">$B$3*40000 - $B$6 - $B$4 - (13*$B$3*Q6Path!BL209)</f>
        <v>856843.56945345271</v>
      </c>
      <c r="N216" s="24">
        <f ca="1">$B$3*40000 - $B$6 - $B$4 - (13*$B$3*Q6Path!BM209)</f>
        <v>389749.07240366377</v>
      </c>
    </row>
    <row r="217" spans="2:14" ht="15" x14ac:dyDescent="0.25">
      <c r="B217" s="3">
        <f t="shared" ca="1" si="3"/>
        <v>22731585.34326553</v>
      </c>
      <c r="C217" s="24">
        <f ca="1">$B$3*40000 - $B$6 - $B$4 - (13*$B$3*Q6Path!BB210)</f>
        <v>2001507.7205836391</v>
      </c>
      <c r="D217" s="24">
        <f ca="1">$B$3*40000 - $B$6 - $B$4 - (13*$B$3*Q6Path!BC210)</f>
        <v>1586597.6752258539</v>
      </c>
      <c r="E217" s="24">
        <f ca="1">$B$3*40000 - $B$6 - $B$4 - (13*$B$3*Q6Path!BD210)</f>
        <v>2096803.9744444117</v>
      </c>
      <c r="F217" s="24">
        <f ca="1">$B$3*40000 - $B$6 - $B$4 - (13*$B$3*Q6Path!BE210)</f>
        <v>1998120.2393634701</v>
      </c>
      <c r="G217" s="24">
        <f ca="1">$B$3*40000 - $B$6 - $B$4 - (13*$B$3*Q6Path!BF210)</f>
        <v>1987644.4022027748</v>
      </c>
      <c r="H217" s="24">
        <f ca="1">$B$3*40000 - $B$6 - $B$4 - (13*$B$3*Q6Path!BG210)</f>
        <v>1575065.0846269615</v>
      </c>
      <c r="I217" s="24">
        <f ca="1">$B$3*40000 - $B$6 - $B$4 - (13*$B$3*Q6Path!BH210)</f>
        <v>1572741.001936147</v>
      </c>
      <c r="J217" s="24">
        <f ca="1">$B$3*40000 - $B$6 - $B$4 - (13*$B$3*Q6Path!BI210)</f>
        <v>1363137.8380037555</v>
      </c>
      <c r="K217" s="24">
        <f ca="1">$B$3*40000 - $B$6 - $B$4 - (13*$B$3*Q6Path!BJ210)</f>
        <v>2076334.1282046032</v>
      </c>
      <c r="L217" s="24">
        <f ca="1">$B$3*40000 - $B$6 - $B$4 - (13*$B$3*Q6Path!BK210)</f>
        <v>2292039.5309217051</v>
      </c>
      <c r="M217" s="24">
        <f ca="1">$B$3*40000 - $B$6 - $B$4 - (13*$B$3*Q6Path!BL210)</f>
        <v>2420086.2644181424</v>
      </c>
      <c r="N217" s="24">
        <f ca="1">$B$3*40000 - $B$6 - $B$4 - (13*$B$3*Q6Path!BM210)</f>
        <v>1761507.4833340654</v>
      </c>
    </row>
    <row r="218" spans="2:14" ht="15" x14ac:dyDescent="0.25">
      <c r="B218" s="3">
        <f t="shared" ca="1" si="3"/>
        <v>21736413.403802257</v>
      </c>
      <c r="C218" s="24">
        <f ca="1">$B$3*40000 - $B$6 - $B$4 - (13*$B$3*Q6Path!BB211)</f>
        <v>2189638.1883567986</v>
      </c>
      <c r="D218" s="24">
        <f ca="1">$B$3*40000 - $B$6 - $B$4 - (13*$B$3*Q6Path!BC211)</f>
        <v>2217533.8059832598</v>
      </c>
      <c r="E218" s="24">
        <f ca="1">$B$3*40000 - $B$6 - $B$4 - (13*$B$3*Q6Path!BD211)</f>
        <v>2285502.6931943321</v>
      </c>
      <c r="F218" s="24">
        <f ca="1">$B$3*40000 - $B$6 - $B$4 - (13*$B$3*Q6Path!BE211)</f>
        <v>1849026.7123270147</v>
      </c>
      <c r="G218" s="24">
        <f ca="1">$B$3*40000 - $B$6 - $B$4 - (13*$B$3*Q6Path!BF211)</f>
        <v>1853418.5100646419</v>
      </c>
      <c r="H218" s="24">
        <f ca="1">$B$3*40000 - $B$6 - $B$4 - (13*$B$3*Q6Path!BG211)</f>
        <v>1646897.9744177498</v>
      </c>
      <c r="I218" s="24">
        <f ca="1">$B$3*40000 - $B$6 - $B$4 - (13*$B$3*Q6Path!BH211)</f>
        <v>1217831.901495358</v>
      </c>
      <c r="J218" s="24">
        <f ca="1">$B$3*40000 - $B$6 - $B$4 - (13*$B$3*Q6Path!BI211)</f>
        <v>2201466.0600836268</v>
      </c>
      <c r="K218" s="24">
        <f ca="1">$B$3*40000 - $B$6 - $B$4 - (13*$B$3*Q6Path!BJ211)</f>
        <v>983790.65501668304</v>
      </c>
      <c r="L218" s="24">
        <f ca="1">$B$3*40000 - $B$6 - $B$4 - (13*$B$3*Q6Path!BK211)</f>
        <v>1626073.4835196724</v>
      </c>
      <c r="M218" s="24">
        <f ca="1">$B$3*40000 - $B$6 - $B$4 - (13*$B$3*Q6Path!BL211)</f>
        <v>2087996.1165190521</v>
      </c>
      <c r="N218" s="24">
        <f ca="1">$B$3*40000 - $B$6 - $B$4 - (13*$B$3*Q6Path!BM211)</f>
        <v>1577237.3028240679</v>
      </c>
    </row>
    <row r="219" spans="2:14" ht="15" x14ac:dyDescent="0.25">
      <c r="B219" s="3">
        <f t="shared" ca="1" si="3"/>
        <v>-5014892.0426853355</v>
      </c>
      <c r="C219" s="24">
        <f ca="1">$B$3*40000 - $B$6 - $B$4 - (13*$B$3*Q6Path!BB212)</f>
        <v>1246896.4488972966</v>
      </c>
      <c r="D219" s="24">
        <f ca="1">$B$3*40000 - $B$6 - $B$4 - (13*$B$3*Q6Path!BC212)</f>
        <v>98386.255118228495</v>
      </c>
      <c r="E219" s="24">
        <f ca="1">$B$3*40000 - $B$6 - $B$4 - (13*$B$3*Q6Path!BD212)</f>
        <v>-105080.59095016308</v>
      </c>
      <c r="F219" s="24">
        <f ca="1">$B$3*40000 - $B$6 - $B$4 - (13*$B$3*Q6Path!BE212)</f>
        <v>-656502.87945948914</v>
      </c>
      <c r="G219" s="24">
        <f ca="1">$B$3*40000 - $B$6 - $B$4 - (13*$B$3*Q6Path!BF212)</f>
        <v>135630.1524954373</v>
      </c>
      <c r="H219" s="24">
        <f ca="1">$B$3*40000 - $B$6 - $B$4 - (13*$B$3*Q6Path!BG212)</f>
        <v>-127734.43153076619</v>
      </c>
      <c r="I219" s="24">
        <f ca="1">$B$3*40000 - $B$6 - $B$4 - (13*$B$3*Q6Path!BH212)</f>
        <v>-149547.4220550647</v>
      </c>
      <c r="J219" s="24">
        <f ca="1">$B$3*40000 - $B$6 - $B$4 - (13*$B$3*Q6Path!BI212)</f>
        <v>-1298965.5986982789</v>
      </c>
      <c r="K219" s="24">
        <f ca="1">$B$3*40000 - $B$6 - $B$4 - (13*$B$3*Q6Path!BJ212)</f>
        <v>-2289955.780028617</v>
      </c>
      <c r="L219" s="24">
        <f ca="1">$B$3*40000 - $B$6 - $B$4 - (13*$B$3*Q6Path!BK212)</f>
        <v>-1715147.9549035029</v>
      </c>
      <c r="M219" s="24">
        <f ca="1">$B$3*40000 - $B$6 - $B$4 - (13*$B$3*Q6Path!BL212)</f>
        <v>-669834.60900322627</v>
      </c>
      <c r="N219" s="24">
        <f ca="1">$B$3*40000 - $B$6 - $B$4 - (13*$B$3*Q6Path!BM212)</f>
        <v>516964.36743281037</v>
      </c>
    </row>
    <row r="220" spans="2:14" ht="15" x14ac:dyDescent="0.25">
      <c r="B220" s="3">
        <f t="shared" ca="1" si="3"/>
        <v>-1422037.5456724474</v>
      </c>
      <c r="C220" s="24">
        <f ca="1">$B$3*40000 - $B$6 - $B$4 - (13*$B$3*Q6Path!BB213)</f>
        <v>829224.01119090989</v>
      </c>
      <c r="D220" s="24">
        <f ca="1">$B$3*40000 - $B$6 - $B$4 - (13*$B$3*Q6Path!BC213)</f>
        <v>473810.21078303456</v>
      </c>
      <c r="E220" s="24">
        <f ca="1">$B$3*40000 - $B$6 - $B$4 - (13*$B$3*Q6Path!BD213)</f>
        <v>684427.85744471382</v>
      </c>
      <c r="F220" s="24">
        <f ca="1">$B$3*40000 - $B$6 - $B$4 - (13*$B$3*Q6Path!BE213)</f>
        <v>-312877.36673568841</v>
      </c>
      <c r="G220" s="24">
        <f ca="1">$B$3*40000 - $B$6 - $B$4 - (13*$B$3*Q6Path!BF213)</f>
        <v>-256453.73496669717</v>
      </c>
      <c r="H220" s="24">
        <f ca="1">$B$3*40000 - $B$6 - $B$4 - (13*$B$3*Q6Path!BG213)</f>
        <v>-174003.07001157757</v>
      </c>
      <c r="I220" s="24">
        <f ca="1">$B$3*40000 - $B$6 - $B$4 - (13*$B$3*Q6Path!BH213)</f>
        <v>430819.90194260702</v>
      </c>
      <c r="J220" s="24">
        <f ca="1">$B$3*40000 - $B$6 - $B$4 - (13*$B$3*Q6Path!BI213)</f>
        <v>-1576264.9725449048</v>
      </c>
      <c r="K220" s="24">
        <f ca="1">$B$3*40000 - $B$6 - $B$4 - (13*$B$3*Q6Path!BJ213)</f>
        <v>-822103.35116352607</v>
      </c>
      <c r="L220" s="24">
        <f ca="1">$B$3*40000 - $B$6 - $B$4 - (13*$B$3*Q6Path!BK213)</f>
        <v>812723.25537735038</v>
      </c>
      <c r="M220" s="24">
        <f ca="1">$B$3*40000 - $B$6 - $B$4 - (13*$B$3*Q6Path!BL213)</f>
        <v>-611152.44300930109</v>
      </c>
      <c r="N220" s="24">
        <f ca="1">$B$3*40000 - $B$6 - $B$4 - (13*$B$3*Q6Path!BM213)</f>
        <v>-900187.84397936799</v>
      </c>
    </row>
    <row r="221" spans="2:14" ht="15" x14ac:dyDescent="0.25">
      <c r="B221" s="3">
        <f t="shared" ca="1" si="3"/>
        <v>22620079.254852355</v>
      </c>
      <c r="C221" s="24">
        <f ca="1">$B$3*40000 - $B$6 - $B$4 - (13*$B$3*Q6Path!BB214)</f>
        <v>943053.46021533851</v>
      </c>
      <c r="D221" s="24">
        <f ca="1">$B$3*40000 - $B$6 - $B$4 - (13*$B$3*Q6Path!BC214)</f>
        <v>891853.12110750191</v>
      </c>
      <c r="E221" s="24">
        <f ca="1">$B$3*40000 - $B$6 - $B$4 - (13*$B$3*Q6Path!BD214)</f>
        <v>2021828.9469877686</v>
      </c>
      <c r="F221" s="24">
        <f ca="1">$B$3*40000 - $B$6 - $B$4 - (13*$B$3*Q6Path!BE214)</f>
        <v>2221570.2817005548</v>
      </c>
      <c r="G221" s="24">
        <f ca="1">$B$3*40000 - $B$6 - $B$4 - (13*$B$3*Q6Path!BF214)</f>
        <v>1566722.0863903333</v>
      </c>
      <c r="H221" s="24">
        <f ca="1">$B$3*40000 - $B$6 - $B$4 - (13*$B$3*Q6Path!BG214)</f>
        <v>2421872.0013820799</v>
      </c>
      <c r="I221" s="24">
        <f ca="1">$B$3*40000 - $B$6 - $B$4 - (13*$B$3*Q6Path!BH214)</f>
        <v>2154696.9278057748</v>
      </c>
      <c r="J221" s="24">
        <f ca="1">$B$3*40000 - $B$6 - $B$4 - (13*$B$3*Q6Path!BI214)</f>
        <v>1947524.3979145568</v>
      </c>
      <c r="K221" s="24">
        <f ca="1">$B$3*40000 - $B$6 - $B$4 - (13*$B$3*Q6Path!BJ214)</f>
        <v>2624359.5108354804</v>
      </c>
      <c r="L221" s="24">
        <f ca="1">$B$3*40000 - $B$6 - $B$4 - (13*$B$3*Q6Path!BK214)</f>
        <v>2074369.4278427954</v>
      </c>
      <c r="M221" s="24">
        <f ca="1">$B$3*40000 - $B$6 - $B$4 - (13*$B$3*Q6Path!BL214)</f>
        <v>1568415.6065168772</v>
      </c>
      <c r="N221" s="24">
        <f ca="1">$B$3*40000 - $B$6 - $B$4 - (13*$B$3*Q6Path!BM214)</f>
        <v>2183813.4861532897</v>
      </c>
    </row>
    <row r="222" spans="2:14" ht="15" x14ac:dyDescent="0.25">
      <c r="B222" s="3">
        <f t="shared" ca="1" si="3"/>
        <v>26297374.680044919</v>
      </c>
      <c r="C222" s="24">
        <f ca="1">$B$3*40000 - $B$6 - $B$4 - (13*$B$3*Q6Path!BB215)</f>
        <v>1995399.6780554308</v>
      </c>
      <c r="D222" s="24">
        <f ca="1">$B$3*40000 - $B$6 - $B$4 - (13*$B$3*Q6Path!BC215)</f>
        <v>2276889.0879619773</v>
      </c>
      <c r="E222" s="24">
        <f ca="1">$B$3*40000 - $B$6 - $B$4 - (13*$B$3*Q6Path!BD215)</f>
        <v>2681366.1687867232</v>
      </c>
      <c r="F222" s="24">
        <f ca="1">$B$3*40000 - $B$6 - $B$4 - (13*$B$3*Q6Path!BE215)</f>
        <v>2212777.8281942192</v>
      </c>
      <c r="G222" s="24">
        <f ca="1">$B$3*40000 - $B$6 - $B$4 - (13*$B$3*Q6Path!BF215)</f>
        <v>1555051.0218807301</v>
      </c>
      <c r="H222" s="24">
        <f ca="1">$B$3*40000 - $B$6 - $B$4 - (13*$B$3*Q6Path!BG215)</f>
        <v>1758530.1702269707</v>
      </c>
      <c r="I222" s="24">
        <f ca="1">$B$3*40000 - $B$6 - $B$4 - (13*$B$3*Q6Path!BH215)</f>
        <v>1900864.2896953085</v>
      </c>
      <c r="J222" s="24">
        <f ca="1">$B$3*40000 - $B$6 - $B$4 - (13*$B$3*Q6Path!BI215)</f>
        <v>1862283.4012998277</v>
      </c>
      <c r="K222" s="24">
        <f ca="1">$B$3*40000 - $B$6 - $B$4 - (13*$B$3*Q6Path!BJ215)</f>
        <v>2441419.8716792157</v>
      </c>
      <c r="L222" s="24">
        <f ca="1">$B$3*40000 - $B$6 - $B$4 - (13*$B$3*Q6Path!BK215)</f>
        <v>2609904.3768577306</v>
      </c>
      <c r="M222" s="24">
        <f ca="1">$B$3*40000 - $B$6 - $B$4 - (13*$B$3*Q6Path!BL215)</f>
        <v>2434537.9919900782</v>
      </c>
      <c r="N222" s="24">
        <f ca="1">$B$3*40000 - $B$6 - $B$4 - (13*$B$3*Q6Path!BM215)</f>
        <v>2568350.7934167064</v>
      </c>
    </row>
    <row r="223" spans="2:14" ht="15" x14ac:dyDescent="0.25">
      <c r="B223" s="3">
        <f t="shared" ca="1" si="3"/>
        <v>33232482.284012824</v>
      </c>
      <c r="C223" s="24">
        <f ca="1">$B$3*40000 - $B$6 - $B$4 - (13*$B$3*Q6Path!BB216)</f>
        <v>1295277.7690689331</v>
      </c>
      <c r="D223" s="24">
        <f ca="1">$B$3*40000 - $B$6 - $B$4 - (13*$B$3*Q6Path!BC216)</f>
        <v>1537522.6389923254</v>
      </c>
      <c r="E223" s="24">
        <f ca="1">$B$3*40000 - $B$6 - $B$4 - (13*$B$3*Q6Path!BD216)</f>
        <v>2033642.3073016624</v>
      </c>
      <c r="F223" s="24">
        <f ca="1">$B$3*40000 - $B$6 - $B$4 - (13*$B$3*Q6Path!BE216)</f>
        <v>2751531.5618665945</v>
      </c>
      <c r="G223" s="24">
        <f ca="1">$B$3*40000 - $B$6 - $B$4 - (13*$B$3*Q6Path!BF216)</f>
        <v>2448390.9641832667</v>
      </c>
      <c r="H223" s="24">
        <f ca="1">$B$3*40000 - $B$6 - $B$4 - (13*$B$3*Q6Path!BG216)</f>
        <v>2525675.3208618592</v>
      </c>
      <c r="I223" s="24">
        <f ca="1">$B$3*40000 - $B$6 - $B$4 - (13*$B$3*Q6Path!BH216)</f>
        <v>2859883.4438637742</v>
      </c>
      <c r="J223" s="24">
        <f ca="1">$B$3*40000 - $B$6 - $B$4 - (13*$B$3*Q6Path!BI216)</f>
        <v>3071873.6646685698</v>
      </c>
      <c r="K223" s="24">
        <f ca="1">$B$3*40000 - $B$6 - $B$4 - (13*$B$3*Q6Path!BJ216)</f>
        <v>3323988.3054561443</v>
      </c>
      <c r="L223" s="24">
        <f ca="1">$B$3*40000 - $B$6 - $B$4 - (13*$B$3*Q6Path!BK216)</f>
        <v>3525858.0297167315</v>
      </c>
      <c r="M223" s="24">
        <f ca="1">$B$3*40000 - $B$6 - $B$4 - (13*$B$3*Q6Path!BL216)</f>
        <v>3969150.3453752794</v>
      </c>
      <c r="N223" s="24">
        <f ca="1">$B$3*40000 - $B$6 - $B$4 - (13*$B$3*Q6Path!BM216)</f>
        <v>3889687.932657687</v>
      </c>
    </row>
    <row r="224" spans="2:14" ht="15" x14ac:dyDescent="0.25">
      <c r="B224" s="3">
        <f t="shared" ca="1" si="3"/>
        <v>33000389.980588324</v>
      </c>
      <c r="C224" s="24">
        <f ca="1">$B$3*40000 - $B$6 - $B$4 - (13*$B$3*Q6Path!BB217)</f>
        <v>1289288.1194329737</v>
      </c>
      <c r="D224" s="24">
        <f ca="1">$B$3*40000 - $B$6 - $B$4 - (13*$B$3*Q6Path!BC217)</f>
        <v>1944090.7924691215</v>
      </c>
      <c r="E224" s="24">
        <f ca="1">$B$3*40000 - $B$6 - $B$4 - (13*$B$3*Q6Path!BD217)</f>
        <v>2395735.364076681</v>
      </c>
      <c r="F224" s="24">
        <f ca="1">$B$3*40000 - $B$6 - $B$4 - (13*$B$3*Q6Path!BE217)</f>
        <v>2761467.8397633694</v>
      </c>
      <c r="G224" s="24">
        <f ca="1">$B$3*40000 - $B$6 - $B$4 - (13*$B$3*Q6Path!BF217)</f>
        <v>2631615.2229041778</v>
      </c>
      <c r="H224" s="24">
        <f ca="1">$B$3*40000 - $B$6 - $B$4 - (13*$B$3*Q6Path!BG217)</f>
        <v>2899846.3119817972</v>
      </c>
      <c r="I224" s="24">
        <f ca="1">$B$3*40000 - $B$6 - $B$4 - (13*$B$3*Q6Path!BH217)</f>
        <v>3148069.1309920419</v>
      </c>
      <c r="J224" s="24">
        <f ca="1">$B$3*40000 - $B$6 - $B$4 - (13*$B$3*Q6Path!BI217)</f>
        <v>2943310.9861887959</v>
      </c>
      <c r="K224" s="24">
        <f ca="1">$B$3*40000 - $B$6 - $B$4 - (13*$B$3*Q6Path!BJ217)</f>
        <v>3054111.3346755356</v>
      </c>
      <c r="L224" s="24">
        <f ca="1">$B$3*40000 - $B$6 - $B$4 - (13*$B$3*Q6Path!BK217)</f>
        <v>3087084.9269307083</v>
      </c>
      <c r="M224" s="24">
        <f ca="1">$B$3*40000 - $B$6 - $B$4 - (13*$B$3*Q6Path!BL217)</f>
        <v>3308322.47538142</v>
      </c>
      <c r="N224" s="24">
        <f ca="1">$B$3*40000 - $B$6 - $B$4 - (13*$B$3*Q6Path!BM217)</f>
        <v>3537447.4757917081</v>
      </c>
    </row>
    <row r="225" spans="2:14" ht="15" x14ac:dyDescent="0.25">
      <c r="B225" s="3">
        <f t="shared" ca="1" si="3"/>
        <v>-1966064.713773042</v>
      </c>
      <c r="C225" s="24">
        <f ca="1">$B$3*40000 - $B$6 - $B$4 - (13*$B$3*Q6Path!BB218)</f>
        <v>985106.48358004075</v>
      </c>
      <c r="D225" s="24">
        <f ca="1">$B$3*40000 - $B$6 - $B$4 - (13*$B$3*Q6Path!BC218)</f>
        <v>399942.28571430314</v>
      </c>
      <c r="E225" s="24">
        <f ca="1">$B$3*40000 - $B$6 - $B$4 - (13*$B$3*Q6Path!BD218)</f>
        <v>-575233.53647041786</v>
      </c>
      <c r="F225" s="24">
        <f ca="1">$B$3*40000 - $B$6 - $B$4 - (13*$B$3*Q6Path!BE218)</f>
        <v>-1017803.8430811567</v>
      </c>
      <c r="G225" s="24">
        <f ca="1">$B$3*40000 - $B$6 - $B$4 - (13*$B$3*Q6Path!BF218)</f>
        <v>-1320911.6494672559</v>
      </c>
      <c r="H225" s="24">
        <f ca="1">$B$3*40000 - $B$6 - $B$4 - (13*$B$3*Q6Path!BG218)</f>
        <v>-1036287.5250224359</v>
      </c>
      <c r="I225" s="24">
        <f ca="1">$B$3*40000 - $B$6 - $B$4 - (13*$B$3*Q6Path!BH218)</f>
        <v>-934760.3230983261</v>
      </c>
      <c r="J225" s="24">
        <f ca="1">$B$3*40000 - $B$6 - $B$4 - (13*$B$3*Q6Path!BI218)</f>
        <v>-254877.5780969616</v>
      </c>
      <c r="K225" s="24">
        <f ca="1">$B$3*40000 - $B$6 - $B$4 - (13*$B$3*Q6Path!BJ218)</f>
        <v>842472.05322430655</v>
      </c>
      <c r="L225" s="24">
        <f ca="1">$B$3*40000 - $B$6 - $B$4 - (13*$B$3*Q6Path!BK218)</f>
        <v>420559.95578120928</v>
      </c>
      <c r="M225" s="24">
        <f ca="1">$B$3*40000 - $B$6 - $B$4 - (13*$B$3*Q6Path!BL218)</f>
        <v>-477213.8313719444</v>
      </c>
      <c r="N225" s="24">
        <f ca="1">$B$3*40000 - $B$6 - $B$4 - (13*$B$3*Q6Path!BM218)</f>
        <v>1002942.7945355969</v>
      </c>
    </row>
    <row r="226" spans="2:14" ht="15" x14ac:dyDescent="0.25">
      <c r="B226" s="3">
        <f t="shared" ca="1" si="3"/>
        <v>30722748.723423626</v>
      </c>
      <c r="C226" s="24">
        <f ca="1">$B$3*40000 - $B$6 - $B$4 - (13*$B$3*Q6Path!BB219)</f>
        <v>1430900.5406580754</v>
      </c>
      <c r="D226" s="24">
        <f ca="1">$B$3*40000 - $B$6 - $B$4 - (13*$B$3*Q6Path!BC219)</f>
        <v>2056564.2702722843</v>
      </c>
      <c r="E226" s="24">
        <f ca="1">$B$3*40000 - $B$6 - $B$4 - (13*$B$3*Q6Path!BD219)</f>
        <v>1768167.3753896616</v>
      </c>
      <c r="F226" s="24">
        <f ca="1">$B$3*40000 - $B$6 - $B$4 - (13*$B$3*Q6Path!BE219)</f>
        <v>1269642.7538622906</v>
      </c>
      <c r="G226" s="24">
        <f ca="1">$B$3*40000 - $B$6 - $B$4 - (13*$B$3*Q6Path!BF219)</f>
        <v>2357281.83923535</v>
      </c>
      <c r="H226" s="24">
        <f ca="1">$B$3*40000 - $B$6 - $B$4 - (13*$B$3*Q6Path!BG219)</f>
        <v>2116458.2296199044</v>
      </c>
      <c r="I226" s="24">
        <f ca="1">$B$3*40000 - $B$6 - $B$4 - (13*$B$3*Q6Path!BH219)</f>
        <v>2302250.9276106069</v>
      </c>
      <c r="J226" s="24">
        <f ca="1">$B$3*40000 - $B$6 - $B$4 - (13*$B$3*Q6Path!BI219)</f>
        <v>3133001.119935682</v>
      </c>
      <c r="K226" s="24">
        <f ca="1">$B$3*40000 - $B$6 - $B$4 - (13*$B$3*Q6Path!BJ219)</f>
        <v>3124687.0477381782</v>
      </c>
      <c r="L226" s="24">
        <f ca="1">$B$3*40000 - $B$6 - $B$4 - (13*$B$3*Q6Path!BK219)</f>
        <v>3598687.1562953563</v>
      </c>
      <c r="M226" s="24">
        <f ca="1">$B$3*40000 - $B$6 - $B$4 - (13*$B$3*Q6Path!BL219)</f>
        <v>3606949.6712217741</v>
      </c>
      <c r="N226" s="24">
        <f ca="1">$B$3*40000 - $B$6 - $B$4 - (13*$B$3*Q6Path!BM219)</f>
        <v>3958157.7915844643</v>
      </c>
    </row>
    <row r="227" spans="2:14" ht="15" x14ac:dyDescent="0.25">
      <c r="B227" s="3">
        <f t="shared" ca="1" si="3"/>
        <v>-9446657.4359903932</v>
      </c>
      <c r="C227" s="24">
        <f ca="1">$B$3*40000 - $B$6 - $B$4 - (13*$B$3*Q6Path!BB220)</f>
        <v>1430401.2953983005</v>
      </c>
      <c r="D227" s="24">
        <f ca="1">$B$3*40000 - $B$6 - $B$4 - (13*$B$3*Q6Path!BC220)</f>
        <v>383313.43825259991</v>
      </c>
      <c r="E227" s="24">
        <f ca="1">$B$3*40000 - $B$6 - $B$4 - (13*$B$3*Q6Path!BD220)</f>
        <v>-167428.96031602845</v>
      </c>
      <c r="F227" s="24">
        <f ca="1">$B$3*40000 - $B$6 - $B$4 - (13*$B$3*Q6Path!BE220)</f>
        <v>500983.62944300659</v>
      </c>
      <c r="G227" s="24">
        <f ca="1">$B$3*40000 - $B$6 - $B$4 - (13*$B$3*Q6Path!BF220)</f>
        <v>-48240.156704341993</v>
      </c>
      <c r="H227" s="24">
        <f ca="1">$B$3*40000 - $B$6 - $B$4 - (13*$B$3*Q6Path!BG220)</f>
        <v>820568.18069706671</v>
      </c>
      <c r="I227" s="24">
        <f ca="1">$B$3*40000 - $B$6 - $B$4 - (13*$B$3*Q6Path!BH220)</f>
        <v>-407035.58579659648</v>
      </c>
      <c r="J227" s="24">
        <f ca="1">$B$3*40000 - $B$6 - $B$4 - (13*$B$3*Q6Path!BI220)</f>
        <v>-1800982.6393217258</v>
      </c>
      <c r="K227" s="24">
        <f ca="1">$B$3*40000 - $B$6 - $B$4 - (13*$B$3*Q6Path!BJ220)</f>
        <v>-2164793.4271774851</v>
      </c>
      <c r="L227" s="24">
        <f ca="1">$B$3*40000 - $B$6 - $B$4 - (13*$B$3*Q6Path!BK220)</f>
        <v>-2923795.8657656331</v>
      </c>
      <c r="M227" s="24">
        <f ca="1">$B$3*40000 - $B$6 - $B$4 - (13*$B$3*Q6Path!BL220)</f>
        <v>-2321113.7415992767</v>
      </c>
      <c r="N227" s="24">
        <f ca="1">$B$3*40000 - $B$6 - $B$4 - (13*$B$3*Q6Path!BM220)</f>
        <v>-2748533.6031002793</v>
      </c>
    </row>
    <row r="228" spans="2:14" ht="15" x14ac:dyDescent="0.25">
      <c r="B228" s="3">
        <f t="shared" ca="1" si="3"/>
        <v>11521474.4799057</v>
      </c>
      <c r="C228" s="24">
        <f ca="1">$B$3*40000 - $B$6 - $B$4 - (13*$B$3*Q6Path!BB221)</f>
        <v>1085332.9378401814</v>
      </c>
      <c r="D228" s="24">
        <f ca="1">$B$3*40000 - $B$6 - $B$4 - (13*$B$3*Q6Path!BC221)</f>
        <v>1630931.4114494948</v>
      </c>
      <c r="E228" s="24">
        <f ca="1">$B$3*40000 - $B$6 - $B$4 - (13*$B$3*Q6Path!BD221)</f>
        <v>1474278.6076191552</v>
      </c>
      <c r="F228" s="24">
        <f ca="1">$B$3*40000 - $B$6 - $B$4 - (13*$B$3*Q6Path!BE221)</f>
        <v>1505398.717733874</v>
      </c>
      <c r="G228" s="24">
        <f ca="1">$B$3*40000 - $B$6 - $B$4 - (13*$B$3*Q6Path!BF221)</f>
        <v>1143579.0565769151</v>
      </c>
      <c r="H228" s="24">
        <f ca="1">$B$3*40000 - $B$6 - $B$4 - (13*$B$3*Q6Path!BG221)</f>
        <v>164438.82161790039</v>
      </c>
      <c r="I228" s="24">
        <f ca="1">$B$3*40000 - $B$6 - $B$4 - (13*$B$3*Q6Path!BH221)</f>
        <v>1405061.2572282972</v>
      </c>
      <c r="J228" s="24">
        <f ca="1">$B$3*40000 - $B$6 - $B$4 - (13*$B$3*Q6Path!BI221)</f>
        <v>889880.38379477151</v>
      </c>
      <c r="K228" s="24">
        <f ca="1">$B$3*40000 - $B$6 - $B$4 - (13*$B$3*Q6Path!BJ221)</f>
        <v>1013628.4811988929</v>
      </c>
      <c r="L228" s="24">
        <f ca="1">$B$3*40000 - $B$6 - $B$4 - (13*$B$3*Q6Path!BK221)</f>
        <v>474381.96052634437</v>
      </c>
      <c r="M228" s="24">
        <f ca="1">$B$3*40000 - $B$6 - $B$4 - (13*$B$3*Q6Path!BL221)</f>
        <v>622174.44324405305</v>
      </c>
      <c r="N228" s="24">
        <f ca="1">$B$3*40000 - $B$6 - $B$4 - (13*$B$3*Q6Path!BM221)</f>
        <v>112388.40107582137</v>
      </c>
    </row>
    <row r="229" spans="2:14" ht="15" x14ac:dyDescent="0.25">
      <c r="B229" s="3">
        <f t="shared" ca="1" si="3"/>
        <v>1360822.5513913492</v>
      </c>
      <c r="C229" s="24">
        <f ca="1">$B$3*40000 - $B$6 - $B$4 - (13*$B$3*Q6Path!BB222)</f>
        <v>1310673.6473913724</v>
      </c>
      <c r="D229" s="24">
        <f ca="1">$B$3*40000 - $B$6 - $B$4 - (13*$B$3*Q6Path!BC222)</f>
        <v>1164539.8593762359</v>
      </c>
      <c r="E229" s="24">
        <f ca="1">$B$3*40000 - $B$6 - $B$4 - (13*$B$3*Q6Path!BD222)</f>
        <v>454097.53076763544</v>
      </c>
      <c r="F229" s="24">
        <f ca="1">$B$3*40000 - $B$6 - $B$4 - (13*$B$3*Q6Path!BE222)</f>
        <v>-184329.50822050683</v>
      </c>
      <c r="G229" s="24">
        <f ca="1">$B$3*40000 - $B$6 - $B$4 - (13*$B$3*Q6Path!BF222)</f>
        <v>-598240.23471180629</v>
      </c>
      <c r="H229" s="24">
        <f ca="1">$B$3*40000 - $B$6 - $B$4 - (13*$B$3*Q6Path!BG222)</f>
        <v>-34191.591462687589</v>
      </c>
      <c r="I229" s="24">
        <f ca="1">$B$3*40000 - $B$6 - $B$4 - (13*$B$3*Q6Path!BH222)</f>
        <v>-302708.7186742276</v>
      </c>
      <c r="J229" s="24">
        <f ca="1">$B$3*40000 - $B$6 - $B$4 - (13*$B$3*Q6Path!BI222)</f>
        <v>404331.42515627947</v>
      </c>
      <c r="K229" s="24">
        <f ca="1">$B$3*40000 - $B$6 - $B$4 - (13*$B$3*Q6Path!BJ222)</f>
        <v>39158.955344636925</v>
      </c>
      <c r="L229" s="24">
        <f ca="1">$B$3*40000 - $B$6 - $B$4 - (13*$B$3*Q6Path!BK222)</f>
        <v>-20460.541584802791</v>
      </c>
      <c r="M229" s="24">
        <f ca="1">$B$3*40000 - $B$6 - $B$4 - (13*$B$3*Q6Path!BL222)</f>
        <v>-226220.51808508951</v>
      </c>
      <c r="N229" s="24">
        <f ca="1">$B$3*40000 - $B$6 - $B$4 - (13*$B$3*Q6Path!BM222)</f>
        <v>-645827.75390569028</v>
      </c>
    </row>
    <row r="230" spans="2:14" ht="15" x14ac:dyDescent="0.25">
      <c r="B230" s="3">
        <f t="shared" ca="1" si="3"/>
        <v>6710603.3063417673</v>
      </c>
      <c r="C230" s="24">
        <f ca="1">$B$3*40000 - $B$6 - $B$4 - (13*$B$3*Q6Path!BB223)</f>
        <v>928999.97869606595</v>
      </c>
      <c r="D230" s="24">
        <f ca="1">$B$3*40000 - $B$6 - $B$4 - (13*$B$3*Q6Path!BC223)</f>
        <v>218778.4587701438</v>
      </c>
      <c r="E230" s="24">
        <f ca="1">$B$3*40000 - $B$6 - $B$4 - (13*$B$3*Q6Path!BD223)</f>
        <v>483425.71774802823</v>
      </c>
      <c r="F230" s="24">
        <f ca="1">$B$3*40000 - $B$6 - $B$4 - (13*$B$3*Q6Path!BE223)</f>
        <v>1114225.3067790205</v>
      </c>
      <c r="G230" s="24">
        <f ca="1">$B$3*40000 - $B$6 - $B$4 - (13*$B$3*Q6Path!BF223)</f>
        <v>608002.96435266826</v>
      </c>
      <c r="H230" s="24">
        <f ca="1">$B$3*40000 - $B$6 - $B$4 - (13*$B$3*Q6Path!BG223)</f>
        <v>-634308.66142399702</v>
      </c>
      <c r="I230" s="24">
        <f ca="1">$B$3*40000 - $B$6 - $B$4 - (13*$B$3*Q6Path!BH223)</f>
        <v>87668.983258396387</v>
      </c>
      <c r="J230" s="24">
        <f ca="1">$B$3*40000 - $B$6 - $B$4 - (13*$B$3*Q6Path!BI223)</f>
        <v>347182.49003248569</v>
      </c>
      <c r="K230" s="24">
        <f ca="1">$B$3*40000 - $B$6 - $B$4 - (13*$B$3*Q6Path!BJ223)</f>
        <v>1268811.1304672016</v>
      </c>
      <c r="L230" s="24">
        <f ca="1">$B$3*40000 - $B$6 - $B$4 - (13*$B$3*Q6Path!BK223)</f>
        <v>794227.72441872209</v>
      </c>
      <c r="M230" s="24">
        <f ca="1">$B$3*40000 - $B$6 - $B$4 - (13*$B$3*Q6Path!BL223)</f>
        <v>974163.74289553985</v>
      </c>
      <c r="N230" s="24">
        <f ca="1">$B$3*40000 - $B$6 - $B$4 - (13*$B$3*Q6Path!BM223)</f>
        <v>519425.47034749202</v>
      </c>
    </row>
    <row r="231" spans="2:14" ht="15" x14ac:dyDescent="0.25">
      <c r="B231" s="3">
        <f t="shared" ca="1" si="3"/>
        <v>14115651.570191355</v>
      </c>
      <c r="C231" s="24">
        <f ca="1">$B$3*40000 - $B$6 - $B$4 - (13*$B$3*Q6Path!BB224)</f>
        <v>1120485.0167178223</v>
      </c>
      <c r="D231" s="24">
        <f ca="1">$B$3*40000 - $B$6 - $B$4 - (13*$B$3*Q6Path!BC224)</f>
        <v>1049229.2442665314</v>
      </c>
      <c r="E231" s="24">
        <f ca="1">$B$3*40000 - $B$6 - $B$4 - (13*$B$3*Q6Path!BD224)</f>
        <v>9502.207872947678</v>
      </c>
      <c r="F231" s="24">
        <f ca="1">$B$3*40000 - $B$6 - $B$4 - (13*$B$3*Q6Path!BE224)</f>
        <v>697849.49333968665</v>
      </c>
      <c r="G231" s="24">
        <f ca="1">$B$3*40000 - $B$6 - $B$4 - (13*$B$3*Q6Path!BF224)</f>
        <v>-797354.49379670061</v>
      </c>
      <c r="H231" s="24">
        <f ca="1">$B$3*40000 - $B$6 - $B$4 - (13*$B$3*Q6Path!BG224)</f>
        <v>90904.885774935596</v>
      </c>
      <c r="I231" s="24">
        <f ca="1">$B$3*40000 - $B$6 - $B$4 - (13*$B$3*Q6Path!BH224)</f>
        <v>735389.95820228383</v>
      </c>
      <c r="J231" s="24">
        <f ca="1">$B$3*40000 - $B$6 - $B$4 - (13*$B$3*Q6Path!BI224)</f>
        <v>1644883.1262876932</v>
      </c>
      <c r="K231" s="24">
        <f ca="1">$B$3*40000 - $B$6 - $B$4 - (13*$B$3*Q6Path!BJ224)</f>
        <v>2171593.5126087787</v>
      </c>
      <c r="L231" s="24">
        <f ca="1">$B$3*40000 - $B$6 - $B$4 - (13*$B$3*Q6Path!BK224)</f>
        <v>2070964.032924837</v>
      </c>
      <c r="M231" s="24">
        <f ca="1">$B$3*40000 - $B$6 - $B$4 - (13*$B$3*Q6Path!BL224)</f>
        <v>2780395.1143066124</v>
      </c>
      <c r="N231" s="24">
        <f ca="1">$B$3*40000 - $B$6 - $B$4 - (13*$B$3*Q6Path!BM224)</f>
        <v>2541809.4716859278</v>
      </c>
    </row>
    <row r="232" spans="2:14" ht="15" x14ac:dyDescent="0.25">
      <c r="B232" s="3">
        <f t="shared" ca="1" si="3"/>
        <v>12251416.034587085</v>
      </c>
      <c r="C232" s="24">
        <f ca="1">$B$3*40000 - $B$6 - $B$4 - (13*$B$3*Q6Path!BB225)</f>
        <v>886514.01055456046</v>
      </c>
      <c r="D232" s="24">
        <f ca="1">$B$3*40000 - $B$6 - $B$4 - (13*$B$3*Q6Path!BC225)</f>
        <v>439061.55739829037</v>
      </c>
      <c r="E232" s="24">
        <f ca="1">$B$3*40000 - $B$6 - $B$4 - (13*$B$3*Q6Path!BD225)</f>
        <v>68426.405673445202</v>
      </c>
      <c r="F232" s="24">
        <f ca="1">$B$3*40000 - $B$6 - $B$4 - (13*$B$3*Q6Path!BE225)</f>
        <v>671093.61559333373</v>
      </c>
      <c r="G232" s="24">
        <f ca="1">$B$3*40000 - $B$6 - $B$4 - (13*$B$3*Q6Path!BF225)</f>
        <v>2056623.1917351708</v>
      </c>
      <c r="H232" s="24">
        <f ca="1">$B$3*40000 - $B$6 - $B$4 - (13*$B$3*Q6Path!BG225)</f>
        <v>1396077.2974761361</v>
      </c>
      <c r="I232" s="24">
        <f ca="1">$B$3*40000 - $B$6 - $B$4 - (13*$B$3*Q6Path!BH225)</f>
        <v>1250823.9700793456</v>
      </c>
      <c r="J232" s="24">
        <f ca="1">$B$3*40000 - $B$6 - $B$4 - (13*$B$3*Q6Path!BI225)</f>
        <v>1285279.6122388169</v>
      </c>
      <c r="K232" s="24">
        <f ca="1">$B$3*40000 - $B$6 - $B$4 - (13*$B$3*Q6Path!BJ225)</f>
        <v>692272.47990209237</v>
      </c>
      <c r="L232" s="24">
        <f ca="1">$B$3*40000 - $B$6 - $B$4 - (13*$B$3*Q6Path!BK225)</f>
        <v>784718.84669100493</v>
      </c>
      <c r="M232" s="24">
        <f ca="1">$B$3*40000 - $B$6 - $B$4 - (13*$B$3*Q6Path!BL225)</f>
        <v>1527234.0909381928</v>
      </c>
      <c r="N232" s="24">
        <f ca="1">$B$3*40000 - $B$6 - $B$4 - (13*$B$3*Q6Path!BM225)</f>
        <v>1193290.9563066969</v>
      </c>
    </row>
    <row r="233" spans="2:14" ht="15" x14ac:dyDescent="0.25">
      <c r="B233" s="3">
        <f t="shared" ca="1" si="3"/>
        <v>-4694862.7632806161</v>
      </c>
      <c r="C233" s="24">
        <f ca="1">$B$3*40000 - $B$6 - $B$4 - (13*$B$3*Q6Path!BB226)</f>
        <v>875329.74820431974</v>
      </c>
      <c r="D233" s="24">
        <f ca="1">$B$3*40000 - $B$6 - $B$4 - (13*$B$3*Q6Path!BC226)</f>
        <v>-322365.30367150903</v>
      </c>
      <c r="E233" s="24">
        <f ca="1">$B$3*40000 - $B$6 - $B$4 - (13*$B$3*Q6Path!BD226)</f>
        <v>-685204.35130663775</v>
      </c>
      <c r="F233" s="24">
        <f ca="1">$B$3*40000 - $B$6 - $B$4 - (13*$B$3*Q6Path!BE226)</f>
        <v>-317460.26476310845</v>
      </c>
      <c r="G233" s="24">
        <f ca="1">$B$3*40000 - $B$6 - $B$4 - (13*$B$3*Q6Path!BF226)</f>
        <v>-1126652.0898183789</v>
      </c>
      <c r="H233" s="24">
        <f ca="1">$B$3*40000 - $B$6 - $B$4 - (13*$B$3*Q6Path!BG226)</f>
        <v>-1461999.1331996117</v>
      </c>
      <c r="I233" s="24">
        <f ca="1">$B$3*40000 - $B$6 - $B$4 - (13*$B$3*Q6Path!BH226)</f>
        <v>3616.4147711843252</v>
      </c>
      <c r="J233" s="24">
        <f ca="1">$B$3*40000 - $B$6 - $B$4 - (13*$B$3*Q6Path!BI226)</f>
        <v>-119458.99612786062</v>
      </c>
      <c r="K233" s="24">
        <f ca="1">$B$3*40000 - $B$6 - $B$4 - (13*$B$3*Q6Path!BJ226)</f>
        <v>131378.04280130193</v>
      </c>
      <c r="L233" s="24">
        <f ca="1">$B$3*40000 - $B$6 - $B$4 - (13*$B$3*Q6Path!BK226)</f>
        <v>-822546.4178416431</v>
      </c>
      <c r="M233" s="24">
        <f ca="1">$B$3*40000 - $B$6 - $B$4 - (13*$B$3*Q6Path!BL226)</f>
        <v>-229397.12468827609</v>
      </c>
      <c r="N233" s="24">
        <f ca="1">$B$3*40000 - $B$6 - $B$4 - (13*$B$3*Q6Path!BM226)</f>
        <v>-620103.28764039651</v>
      </c>
    </row>
    <row r="234" spans="2:14" ht="15" x14ac:dyDescent="0.25">
      <c r="B234" s="3">
        <f t="shared" ca="1" si="3"/>
        <v>8465123.1966408007</v>
      </c>
      <c r="C234" s="24">
        <f ca="1">$B$3*40000 - $B$6 - $B$4 - (13*$B$3*Q6Path!BB227)</f>
        <v>1308081.5011909259</v>
      </c>
      <c r="D234" s="24">
        <f ca="1">$B$3*40000 - $B$6 - $B$4 - (13*$B$3*Q6Path!BC227)</f>
        <v>1295725.7677458087</v>
      </c>
      <c r="E234" s="24">
        <f ca="1">$B$3*40000 - $B$6 - $B$4 - (13*$B$3*Q6Path!BD227)</f>
        <v>1353548.4401164399</v>
      </c>
      <c r="F234" s="24">
        <f ca="1">$B$3*40000 - $B$6 - $B$4 - (13*$B$3*Q6Path!BE227)</f>
        <v>1259137.3581943745</v>
      </c>
      <c r="G234" s="24">
        <f ca="1">$B$3*40000 - $B$6 - $B$4 - (13*$B$3*Q6Path!BF227)</f>
        <v>135259.91582206357</v>
      </c>
      <c r="H234" s="24">
        <f ca="1">$B$3*40000 - $B$6 - $B$4 - (13*$B$3*Q6Path!BG227)</f>
        <v>799913.77210538182</v>
      </c>
      <c r="I234" s="24">
        <f ca="1">$B$3*40000 - $B$6 - $B$4 - (13*$B$3*Q6Path!BH227)</f>
        <v>981846.07538475748</v>
      </c>
      <c r="J234" s="24">
        <f ca="1">$B$3*40000 - $B$6 - $B$4 - (13*$B$3*Q6Path!BI227)</f>
        <v>825813.64268792048</v>
      </c>
      <c r="K234" s="24">
        <f ca="1">$B$3*40000 - $B$6 - $B$4 - (13*$B$3*Q6Path!BJ227)</f>
        <v>-44837.906388703734</v>
      </c>
      <c r="L234" s="24">
        <f ca="1">$B$3*40000 - $B$6 - $B$4 - (13*$B$3*Q6Path!BK227)</f>
        <v>254338.16903036274</v>
      </c>
      <c r="M234" s="24">
        <f ca="1">$B$3*40000 - $B$6 - $B$4 - (13*$B$3*Q6Path!BL227)</f>
        <v>415106.25112071913</v>
      </c>
      <c r="N234" s="24">
        <f ca="1">$B$3*40000 - $B$6 - $B$4 - (13*$B$3*Q6Path!BM227)</f>
        <v>-118809.79036924895</v>
      </c>
    </row>
    <row r="235" spans="2:14" ht="15" x14ac:dyDescent="0.25">
      <c r="B235" s="3">
        <f t="shared" ca="1" si="3"/>
        <v>26922459.067059081</v>
      </c>
      <c r="C235" s="24">
        <f ca="1">$B$3*40000 - $B$6 - $B$4 - (13*$B$3*Q6Path!BB228)</f>
        <v>1467035.7075761352</v>
      </c>
      <c r="D235" s="24">
        <f ca="1">$B$3*40000 - $B$6 - $B$4 - (13*$B$3*Q6Path!BC228)</f>
        <v>2009353.2404127112</v>
      </c>
      <c r="E235" s="24">
        <f ca="1">$B$3*40000 - $B$6 - $B$4 - (13*$B$3*Q6Path!BD228)</f>
        <v>2147044.5215559462</v>
      </c>
      <c r="F235" s="24">
        <f ca="1">$B$3*40000 - $B$6 - $B$4 - (13*$B$3*Q6Path!BE228)</f>
        <v>2307940.4651287226</v>
      </c>
      <c r="G235" s="24">
        <f ca="1">$B$3*40000 - $B$6 - $B$4 - (13*$B$3*Q6Path!BF228)</f>
        <v>2461241.6221266831</v>
      </c>
      <c r="H235" s="24">
        <f ca="1">$B$3*40000 - $B$6 - $B$4 - (13*$B$3*Q6Path!BG228)</f>
        <v>2747498.8896823586</v>
      </c>
      <c r="I235" s="24">
        <f ca="1">$B$3*40000 - $B$6 - $B$4 - (13*$B$3*Q6Path!BH228)</f>
        <v>3301180.1191697782</v>
      </c>
      <c r="J235" s="24">
        <f ca="1">$B$3*40000 - $B$6 - $B$4 - (13*$B$3*Q6Path!BI228)</f>
        <v>3104910.5476394184</v>
      </c>
      <c r="K235" s="24">
        <f ca="1">$B$3*40000 - $B$6 - $B$4 - (13*$B$3*Q6Path!BJ228)</f>
        <v>2179137.8478610408</v>
      </c>
      <c r="L235" s="24">
        <f ca="1">$B$3*40000 - $B$6 - $B$4 - (13*$B$3*Q6Path!BK228)</f>
        <v>1831593.0760031976</v>
      </c>
      <c r="M235" s="24">
        <f ca="1">$B$3*40000 - $B$6 - $B$4 - (13*$B$3*Q6Path!BL228)</f>
        <v>1819486.9332302772</v>
      </c>
      <c r="N235" s="24">
        <f ca="1">$B$3*40000 - $B$6 - $B$4 - (13*$B$3*Q6Path!BM228)</f>
        <v>1546036.0966728143</v>
      </c>
    </row>
    <row r="236" spans="2:14" ht="15" x14ac:dyDescent="0.25">
      <c r="B236" s="3">
        <f t="shared" ca="1" si="3"/>
        <v>30049892.601910193</v>
      </c>
      <c r="C236" s="24">
        <f ca="1">$B$3*40000 - $B$6 - $B$4 - (13*$B$3*Q6Path!BB229)</f>
        <v>2247987.8882854967</v>
      </c>
      <c r="D236" s="24">
        <f ca="1">$B$3*40000 - $B$6 - $B$4 - (13*$B$3*Q6Path!BC229)</f>
        <v>2424225.2432233202</v>
      </c>
      <c r="E236" s="24">
        <f ca="1">$B$3*40000 - $B$6 - $B$4 - (13*$B$3*Q6Path!BD229)</f>
        <v>1942778.2517690687</v>
      </c>
      <c r="F236" s="24">
        <f ca="1">$B$3*40000 - $B$6 - $B$4 - (13*$B$3*Q6Path!BE229)</f>
        <v>1931715.1984249083</v>
      </c>
      <c r="G236" s="24">
        <f ca="1">$B$3*40000 - $B$6 - $B$4 - (13*$B$3*Q6Path!BF229)</f>
        <v>2902095.4286796767</v>
      </c>
      <c r="H236" s="24">
        <f ca="1">$B$3*40000 - $B$6 - $B$4 - (13*$B$3*Q6Path!BG229)</f>
        <v>3063528.5984595902</v>
      </c>
      <c r="I236" s="24">
        <f ca="1">$B$3*40000 - $B$6 - $B$4 - (13*$B$3*Q6Path!BH229)</f>
        <v>2879650.3851993796</v>
      </c>
      <c r="J236" s="24">
        <f ca="1">$B$3*40000 - $B$6 - $B$4 - (13*$B$3*Q6Path!BI229)</f>
        <v>2221495.7986376341</v>
      </c>
      <c r="K236" s="24">
        <f ca="1">$B$3*40000 - $B$6 - $B$4 - (13*$B$3*Q6Path!BJ229)</f>
        <v>1944069.4079778008</v>
      </c>
      <c r="L236" s="24">
        <f ca="1">$B$3*40000 - $B$6 - $B$4 - (13*$B$3*Q6Path!BK229)</f>
        <v>2947583.0132709285</v>
      </c>
      <c r="M236" s="24">
        <f ca="1">$B$3*40000 - $B$6 - $B$4 - (13*$B$3*Q6Path!BL229)</f>
        <v>2934753.3018935639</v>
      </c>
      <c r="N236" s="24">
        <f ca="1">$B$3*40000 - $B$6 - $B$4 - (13*$B$3*Q6Path!BM229)</f>
        <v>2610010.0860888166</v>
      </c>
    </row>
    <row r="237" spans="2:14" ht="15" x14ac:dyDescent="0.25">
      <c r="B237" s="3">
        <f t="shared" ca="1" si="3"/>
        <v>18185018.887628432</v>
      </c>
      <c r="C237" s="24">
        <f ca="1">$B$3*40000 - $B$6 - $B$4 - (13*$B$3*Q6Path!BB230)</f>
        <v>1244462.9220945453</v>
      </c>
      <c r="D237" s="24">
        <f ca="1">$B$3*40000 - $B$6 - $B$4 - (13*$B$3*Q6Path!BC230)</f>
        <v>1403356.0553794596</v>
      </c>
      <c r="E237" s="24">
        <f ca="1">$B$3*40000 - $B$6 - $B$4 - (13*$B$3*Q6Path!BD230)</f>
        <v>1317267.3500032397</v>
      </c>
      <c r="F237" s="24">
        <f ca="1">$B$3*40000 - $B$6 - $B$4 - (13*$B$3*Q6Path!BE230)</f>
        <v>1627674.3345369715</v>
      </c>
      <c r="G237" s="24">
        <f ca="1">$B$3*40000 - $B$6 - $B$4 - (13*$B$3*Q6Path!BF230)</f>
        <v>1029381.9212195808</v>
      </c>
      <c r="H237" s="24">
        <f ca="1">$B$3*40000 - $B$6 - $B$4 - (13*$B$3*Q6Path!BG230)</f>
        <v>1328609.9718826925</v>
      </c>
      <c r="I237" s="24">
        <f ca="1">$B$3*40000 - $B$6 - $B$4 - (13*$B$3*Q6Path!BH230)</f>
        <v>1673680.1649892861</v>
      </c>
      <c r="J237" s="24">
        <f ca="1">$B$3*40000 - $B$6 - $B$4 - (13*$B$3*Q6Path!BI230)</f>
        <v>1443566.1855791109</v>
      </c>
      <c r="K237" s="24">
        <f ca="1">$B$3*40000 - $B$6 - $B$4 - (13*$B$3*Q6Path!BJ230)</f>
        <v>1107873.1931864955</v>
      </c>
      <c r="L237" s="24">
        <f ca="1">$B$3*40000 - $B$6 - $B$4 - (13*$B$3*Q6Path!BK230)</f>
        <v>2054333.5110517908</v>
      </c>
      <c r="M237" s="24">
        <f ca="1">$B$3*40000 - $B$6 - $B$4 - (13*$B$3*Q6Path!BL230)</f>
        <v>1997110.3137489799</v>
      </c>
      <c r="N237" s="24">
        <f ca="1">$B$3*40000 - $B$6 - $B$4 - (13*$B$3*Q6Path!BM230)</f>
        <v>1957702.9639562825</v>
      </c>
    </row>
    <row r="238" spans="2:14" ht="15" x14ac:dyDescent="0.25">
      <c r="B238" s="3">
        <f t="shared" ca="1" si="3"/>
        <v>10820481.674668984</v>
      </c>
      <c r="C238" s="24">
        <f ca="1">$B$3*40000 - $B$6 - $B$4 - (13*$B$3*Q6Path!BB231)</f>
        <v>1137763.8139066584</v>
      </c>
      <c r="D238" s="24">
        <f ca="1">$B$3*40000 - $B$6 - $B$4 - (13*$B$3*Q6Path!BC231)</f>
        <v>1794908.9184431555</v>
      </c>
      <c r="E238" s="24">
        <f ca="1">$B$3*40000 - $B$6 - $B$4 - (13*$B$3*Q6Path!BD231)</f>
        <v>1885158.9050421258</v>
      </c>
      <c r="F238" s="24">
        <f ca="1">$B$3*40000 - $B$6 - $B$4 - (13*$B$3*Q6Path!BE231)</f>
        <v>666126.37814694364</v>
      </c>
      <c r="G238" s="24">
        <f ca="1">$B$3*40000 - $B$6 - $B$4 - (13*$B$3*Q6Path!BF231)</f>
        <v>890669.12584023271</v>
      </c>
      <c r="H238" s="24">
        <f ca="1">$B$3*40000 - $B$6 - $B$4 - (13*$B$3*Q6Path!BG231)</f>
        <v>568793.77074329834</v>
      </c>
      <c r="I238" s="24">
        <f ca="1">$B$3*40000 - $B$6 - $B$4 - (13*$B$3*Q6Path!BH231)</f>
        <v>171187.80493882205</v>
      </c>
      <c r="J238" s="24">
        <f ca="1">$B$3*40000 - $B$6 - $B$4 - (13*$B$3*Q6Path!BI231)</f>
        <v>998691.50296551082</v>
      </c>
      <c r="K238" s="24">
        <f ca="1">$B$3*40000 - $B$6 - $B$4 - (13*$B$3*Q6Path!BJ231)</f>
        <v>245287.34565374348</v>
      </c>
      <c r="L238" s="24">
        <f ca="1">$B$3*40000 - $B$6 - $B$4 - (13*$B$3*Q6Path!BK231)</f>
        <v>866469.42599899042</v>
      </c>
      <c r="M238" s="24">
        <f ca="1">$B$3*40000 - $B$6 - $B$4 - (13*$B$3*Q6Path!BL231)</f>
        <v>932865.12962254509</v>
      </c>
      <c r="N238" s="24">
        <f ca="1">$B$3*40000 - $B$6 - $B$4 - (13*$B$3*Q6Path!BM231)</f>
        <v>662559.55336695723</v>
      </c>
    </row>
    <row r="239" spans="2:14" ht="15" x14ac:dyDescent="0.25">
      <c r="B239" s="3">
        <f t="shared" ca="1" si="3"/>
        <v>6523237.2675251784</v>
      </c>
      <c r="C239" s="24">
        <f ca="1">$B$3*40000 - $B$6 - $B$4 - (13*$B$3*Q6Path!BB232)</f>
        <v>796333.83638062049</v>
      </c>
      <c r="D239" s="24">
        <f ca="1">$B$3*40000 - $B$6 - $B$4 - (13*$B$3*Q6Path!BC232)</f>
        <v>45223.63346798066</v>
      </c>
      <c r="E239" s="24">
        <f ca="1">$B$3*40000 - $B$6 - $B$4 - (13*$B$3*Q6Path!BD232)</f>
        <v>230684.0353805637</v>
      </c>
      <c r="F239" s="24">
        <f ca="1">$B$3*40000 - $B$6 - $B$4 - (13*$B$3*Q6Path!BE232)</f>
        <v>422725.80302225519</v>
      </c>
      <c r="G239" s="24">
        <f ca="1">$B$3*40000 - $B$6 - $B$4 - (13*$B$3*Q6Path!BF232)</f>
        <v>304591.20308281574</v>
      </c>
      <c r="H239" s="24">
        <f ca="1">$B$3*40000 - $B$6 - $B$4 - (13*$B$3*Q6Path!BG232)</f>
        <v>-305951.83360388596</v>
      </c>
      <c r="I239" s="24">
        <f ca="1">$B$3*40000 - $B$6 - $B$4 - (13*$B$3*Q6Path!BH232)</f>
        <v>271045.31024057791</v>
      </c>
      <c r="J239" s="24">
        <f ca="1">$B$3*40000 - $B$6 - $B$4 - (13*$B$3*Q6Path!BI232)</f>
        <v>851050.91736960225</v>
      </c>
      <c r="K239" s="24">
        <f ca="1">$B$3*40000 - $B$6 - $B$4 - (13*$B$3*Q6Path!BJ232)</f>
        <v>394584.55641511362</v>
      </c>
      <c r="L239" s="24">
        <f ca="1">$B$3*40000 - $B$6 - $B$4 - (13*$B$3*Q6Path!BK232)</f>
        <v>497662.09626441542</v>
      </c>
      <c r="M239" s="24">
        <f ca="1">$B$3*40000 - $B$6 - $B$4 - (13*$B$3*Q6Path!BL232)</f>
        <v>1478439.7454199577</v>
      </c>
      <c r="N239" s="24">
        <f ca="1">$B$3*40000 - $B$6 - $B$4 - (13*$B$3*Q6Path!BM232)</f>
        <v>1536847.9640851617</v>
      </c>
    </row>
    <row r="240" spans="2:14" ht="15" x14ac:dyDescent="0.25">
      <c r="B240" s="3">
        <f t="shared" ca="1" si="3"/>
        <v>-592735.73420204129</v>
      </c>
      <c r="C240" s="24">
        <f ca="1">$B$3*40000 - $B$6 - $B$4 - (13*$B$3*Q6Path!BB233)</f>
        <v>782863.21616685204</v>
      </c>
      <c r="D240" s="24">
        <f ca="1">$B$3*40000 - $B$6 - $B$4 - (13*$B$3*Q6Path!BC233)</f>
        <v>-266992.62609815784</v>
      </c>
      <c r="E240" s="24">
        <f ca="1">$B$3*40000 - $B$6 - $B$4 - (13*$B$3*Q6Path!BD233)</f>
        <v>-787903.69824502058</v>
      </c>
      <c r="F240" s="24">
        <f ca="1">$B$3*40000 - $B$6 - $B$4 - (13*$B$3*Q6Path!BE233)</f>
        <v>422943.82108241506</v>
      </c>
      <c r="G240" s="24">
        <f ca="1">$B$3*40000 - $B$6 - $B$4 - (13*$B$3*Q6Path!BF233)</f>
        <v>-641265.57274300233</v>
      </c>
      <c r="H240" s="24">
        <f ca="1">$B$3*40000 - $B$6 - $B$4 - (13*$B$3*Q6Path!BG233)</f>
        <v>-713495.943525251</v>
      </c>
      <c r="I240" s="24">
        <f ca="1">$B$3*40000 - $B$6 - $B$4 - (13*$B$3*Q6Path!BH233)</f>
        <v>-564604.58938847762</v>
      </c>
      <c r="J240" s="24">
        <f ca="1">$B$3*40000 - $B$6 - $B$4 - (13*$B$3*Q6Path!BI233)</f>
        <v>200029.09003810771</v>
      </c>
      <c r="K240" s="24">
        <f ca="1">$B$3*40000 - $B$6 - $B$4 - (13*$B$3*Q6Path!BJ233)</f>
        <v>-20862.423188835382</v>
      </c>
      <c r="L240" s="24">
        <f ca="1">$B$3*40000 - $B$6 - $B$4 - (13*$B$3*Q6Path!BK233)</f>
        <v>280897.95245120022</v>
      </c>
      <c r="M240" s="24">
        <f ca="1">$B$3*40000 - $B$6 - $B$4 - (13*$B$3*Q6Path!BL233)</f>
        <v>295023.34545542393</v>
      </c>
      <c r="N240" s="24">
        <f ca="1">$B$3*40000 - $B$6 - $B$4 - (13*$B$3*Q6Path!BM233)</f>
        <v>420631.69379270449</v>
      </c>
    </row>
    <row r="241" spans="2:14" ht="15" x14ac:dyDescent="0.25">
      <c r="B241" s="3">
        <f t="shared" ca="1" si="3"/>
        <v>30905964.074281868</v>
      </c>
      <c r="C241" s="24">
        <f ca="1">$B$3*40000 - $B$6 - $B$4 - (13*$B$3*Q6Path!BB234)</f>
        <v>1376389.7356823701</v>
      </c>
      <c r="D241" s="24">
        <f ca="1">$B$3*40000 - $B$6 - $B$4 - (13*$B$3*Q6Path!BC234)</f>
        <v>1520630.0295786886</v>
      </c>
      <c r="E241" s="24">
        <f ca="1">$B$3*40000 - $B$6 - $B$4 - (13*$B$3*Q6Path!BD234)</f>
        <v>2108724.8760602539</v>
      </c>
      <c r="F241" s="24">
        <f ca="1">$B$3*40000 - $B$6 - $B$4 - (13*$B$3*Q6Path!BE234)</f>
        <v>2317077.9793444248</v>
      </c>
      <c r="G241" s="24">
        <f ca="1">$B$3*40000 - $B$6 - $B$4 - (13*$B$3*Q6Path!BF234)</f>
        <v>2794114.9981942298</v>
      </c>
      <c r="H241" s="24">
        <f ca="1">$B$3*40000 - $B$6 - $B$4 - (13*$B$3*Q6Path!BG234)</f>
        <v>2875434.376921156</v>
      </c>
      <c r="I241" s="24">
        <f ca="1">$B$3*40000 - $B$6 - $B$4 - (13*$B$3*Q6Path!BH234)</f>
        <v>3296471.3613635572</v>
      </c>
      <c r="J241" s="24">
        <f ca="1">$B$3*40000 - $B$6 - $B$4 - (13*$B$3*Q6Path!BI234)</f>
        <v>3238227.0439689849</v>
      </c>
      <c r="K241" s="24">
        <f ca="1">$B$3*40000 - $B$6 - $B$4 - (13*$B$3*Q6Path!BJ234)</f>
        <v>3124349.4995510536</v>
      </c>
      <c r="L241" s="24">
        <f ca="1">$B$3*40000 - $B$6 - $B$4 - (13*$B$3*Q6Path!BK234)</f>
        <v>2610500.8586432096</v>
      </c>
      <c r="M241" s="24">
        <f ca="1">$B$3*40000 - $B$6 - $B$4 - (13*$B$3*Q6Path!BL234)</f>
        <v>2729002.5961745349</v>
      </c>
      <c r="N241" s="24">
        <f ca="1">$B$3*40000 - $B$6 - $B$4 - (13*$B$3*Q6Path!BM234)</f>
        <v>2915040.7187994039</v>
      </c>
    </row>
    <row r="242" spans="2:14" ht="15" x14ac:dyDescent="0.25">
      <c r="B242" s="3">
        <f t="shared" ca="1" si="3"/>
        <v>19084067.204347536</v>
      </c>
      <c r="C242" s="24">
        <f ca="1">$B$3*40000 - $B$6 - $B$4 - (13*$B$3*Q6Path!BB235)</f>
        <v>2124858.8458813983</v>
      </c>
      <c r="D242" s="24">
        <f ca="1">$B$3*40000 - $B$6 - $B$4 - (13*$B$3*Q6Path!BC235)</f>
        <v>2397808.063572214</v>
      </c>
      <c r="E242" s="24">
        <f ca="1">$B$3*40000 - $B$6 - $B$4 - (13*$B$3*Q6Path!BD235)</f>
        <v>2014887.4719130434</v>
      </c>
      <c r="F242" s="24">
        <f ca="1">$B$3*40000 - $B$6 - $B$4 - (13*$B$3*Q6Path!BE235)</f>
        <v>1881440.6804934554</v>
      </c>
      <c r="G242" s="24">
        <f ca="1">$B$3*40000 - $B$6 - $B$4 - (13*$B$3*Q6Path!BF235)</f>
        <v>1699032.992349619</v>
      </c>
      <c r="H242" s="24">
        <f ca="1">$B$3*40000 - $B$6 - $B$4 - (13*$B$3*Q6Path!BG235)</f>
        <v>1413700.3549293838</v>
      </c>
      <c r="I242" s="24">
        <f ca="1">$B$3*40000 - $B$6 - $B$4 - (13*$B$3*Q6Path!BH235)</f>
        <v>1377132.6228945516</v>
      </c>
      <c r="J242" s="24">
        <f ca="1">$B$3*40000 - $B$6 - $B$4 - (13*$B$3*Q6Path!BI235)</f>
        <v>2003995.3672742564</v>
      </c>
      <c r="K242" s="24">
        <f ca="1">$B$3*40000 - $B$6 - $B$4 - (13*$B$3*Q6Path!BJ235)</f>
        <v>2462225.8887260025</v>
      </c>
      <c r="L242" s="24">
        <f ca="1">$B$3*40000 - $B$6 - $B$4 - (13*$B$3*Q6Path!BK235)</f>
        <v>1417192.3138608802</v>
      </c>
      <c r="M242" s="24">
        <f ca="1">$B$3*40000 - $B$6 - $B$4 - (13*$B$3*Q6Path!BL235)</f>
        <v>300147.24071242381</v>
      </c>
      <c r="N242" s="24">
        <f ca="1">$B$3*40000 - $B$6 - $B$4 - (13*$B$3*Q6Path!BM235)</f>
        <v>-8354.6382596893236</v>
      </c>
    </row>
    <row r="243" spans="2:14" ht="15" x14ac:dyDescent="0.25">
      <c r="B243" s="3">
        <f t="shared" ca="1" si="3"/>
        <v>25468493.103785887</v>
      </c>
      <c r="C243" s="24">
        <f ca="1">$B$3*40000 - $B$6 - $B$4 - (13*$B$3*Q6Path!BB236)</f>
        <v>2146750.1598723554</v>
      </c>
      <c r="D243" s="24">
        <f ca="1">$B$3*40000 - $B$6 - $B$4 - (13*$B$3*Q6Path!BC236)</f>
        <v>1818665.020609729</v>
      </c>
      <c r="E243" s="24">
        <f ca="1">$B$3*40000 - $B$6 - $B$4 - (13*$B$3*Q6Path!BD236)</f>
        <v>1911866.0469137589</v>
      </c>
      <c r="F243" s="24">
        <f ca="1">$B$3*40000 - $B$6 - $B$4 - (13*$B$3*Q6Path!BE236)</f>
        <v>1904879.0233161021</v>
      </c>
      <c r="G243" s="24">
        <f ca="1">$B$3*40000 - $B$6 - $B$4 - (13*$B$3*Q6Path!BF236)</f>
        <v>2061319.4875796963</v>
      </c>
      <c r="H243" s="24">
        <f ca="1">$B$3*40000 - $B$6 - $B$4 - (13*$B$3*Q6Path!BG236)</f>
        <v>1895210.9410934485</v>
      </c>
      <c r="I243" s="24">
        <f ca="1">$B$3*40000 - $B$6 - $B$4 - (13*$B$3*Q6Path!BH236)</f>
        <v>1704886.3223992232</v>
      </c>
      <c r="J243" s="24">
        <f ca="1">$B$3*40000 - $B$6 - $B$4 - (13*$B$3*Q6Path!BI236)</f>
        <v>2583063.7636641064</v>
      </c>
      <c r="K243" s="24">
        <f ca="1">$B$3*40000 - $B$6 - $B$4 - (13*$B$3*Q6Path!BJ236)</f>
        <v>2716647.5691048042</v>
      </c>
      <c r="L243" s="24">
        <f ca="1">$B$3*40000 - $B$6 - $B$4 - (13*$B$3*Q6Path!BK236)</f>
        <v>2382929.3754809001</v>
      </c>
      <c r="M243" s="24">
        <f ca="1">$B$3*40000 - $B$6 - $B$4 - (13*$B$3*Q6Path!BL236)</f>
        <v>1994203.1580749489</v>
      </c>
      <c r="N243" s="24">
        <f ca="1">$B$3*40000 - $B$6 - $B$4 - (13*$B$3*Q6Path!BM236)</f>
        <v>2348072.2356768153</v>
      </c>
    </row>
    <row r="244" spans="2:14" ht="15" x14ac:dyDescent="0.25">
      <c r="B244" s="3">
        <f t="shared" ca="1" si="3"/>
        <v>5287810.9767353693</v>
      </c>
      <c r="C244" s="24">
        <f ca="1">$B$3*40000 - $B$6 - $B$4 - (13*$B$3*Q6Path!BB237)</f>
        <v>1462934.1983688287</v>
      </c>
      <c r="D244" s="24">
        <f ca="1">$B$3*40000 - $B$6 - $B$4 - (13*$B$3*Q6Path!BC237)</f>
        <v>629284.66424692329</v>
      </c>
      <c r="E244" s="24">
        <f ca="1">$B$3*40000 - $B$6 - $B$4 - (13*$B$3*Q6Path!BD237)</f>
        <v>569433.65410382114</v>
      </c>
      <c r="F244" s="24">
        <f ca="1">$B$3*40000 - $B$6 - $B$4 - (13*$B$3*Q6Path!BE237)</f>
        <v>303266.90773557033</v>
      </c>
      <c r="G244" s="24">
        <f ca="1">$B$3*40000 - $B$6 - $B$4 - (13*$B$3*Q6Path!BF237)</f>
        <v>425700.62362845056</v>
      </c>
      <c r="H244" s="24">
        <f ca="1">$B$3*40000 - $B$6 - $B$4 - (13*$B$3*Q6Path!BG237)</f>
        <v>811622.63086193986</v>
      </c>
      <c r="I244" s="24">
        <f ca="1">$B$3*40000 - $B$6 - $B$4 - (13*$B$3*Q6Path!BH237)</f>
        <v>1067132.5401266627</v>
      </c>
      <c r="J244" s="24">
        <f ca="1">$B$3*40000 - $B$6 - $B$4 - (13*$B$3*Q6Path!BI237)</f>
        <v>419500.69437675271</v>
      </c>
      <c r="K244" s="24">
        <f ca="1">$B$3*40000 - $B$6 - $B$4 - (13*$B$3*Q6Path!BJ237)</f>
        <v>383267.73087287694</v>
      </c>
      <c r="L244" s="24">
        <f ca="1">$B$3*40000 - $B$6 - $B$4 - (13*$B$3*Q6Path!BK237)</f>
        <v>-534154.54535749834</v>
      </c>
      <c r="M244" s="24">
        <f ca="1">$B$3*40000 - $B$6 - $B$4 - (13*$B$3*Q6Path!BL237)</f>
        <v>-673508.91014045384</v>
      </c>
      <c r="N244" s="24">
        <f ca="1">$B$3*40000 - $B$6 - $B$4 - (13*$B$3*Q6Path!BM237)</f>
        <v>423330.78791149519</v>
      </c>
    </row>
    <row r="245" spans="2:14" ht="15" x14ac:dyDescent="0.25">
      <c r="B245" s="3">
        <f t="shared" ca="1" si="3"/>
        <v>-12390027.979940623</v>
      </c>
      <c r="C245" s="24">
        <f ca="1">$B$3*40000 - $B$6 - $B$4 - (13*$B$3*Q6Path!BB238)</f>
        <v>1300553.2122562714</v>
      </c>
      <c r="D245" s="24">
        <f ca="1">$B$3*40000 - $B$6 - $B$4 - (13*$B$3*Q6Path!BC238)</f>
        <v>1157725.2701510461</v>
      </c>
      <c r="E245" s="24">
        <f ca="1">$B$3*40000 - $B$6 - $B$4 - (13*$B$3*Q6Path!BD238)</f>
        <v>949770.2168679731</v>
      </c>
      <c r="F245" s="24">
        <f ca="1">$B$3*40000 - $B$6 - $B$4 - (13*$B$3*Q6Path!BE238)</f>
        <v>76562.947153118439</v>
      </c>
      <c r="G245" s="24">
        <f ca="1">$B$3*40000 - $B$6 - $B$4 - (13*$B$3*Q6Path!BF238)</f>
        <v>-2379578.8449676875</v>
      </c>
      <c r="H245" s="24">
        <f ca="1">$B$3*40000 - $B$6 - $B$4 - (13*$B$3*Q6Path!BG238)</f>
        <v>-970782.99429012649</v>
      </c>
      <c r="I245" s="24">
        <f ca="1">$B$3*40000 - $B$6 - $B$4 - (13*$B$3*Q6Path!BH238)</f>
        <v>-438051.21130751725</v>
      </c>
      <c r="J245" s="24">
        <f ca="1">$B$3*40000 - $B$6 - $B$4 - (13*$B$3*Q6Path!BI238)</f>
        <v>-876124.62885770574</v>
      </c>
      <c r="K245" s="24">
        <f ca="1">$B$3*40000 - $B$6 - $B$4 - (13*$B$3*Q6Path!BJ238)</f>
        <v>-1731618.7850765744</v>
      </c>
      <c r="L245" s="24">
        <f ca="1">$B$3*40000 - $B$6 - $B$4 - (13*$B$3*Q6Path!BK238)</f>
        <v>-3126540.1316267271</v>
      </c>
      <c r="M245" s="24">
        <f ca="1">$B$3*40000 - $B$6 - $B$4 - (13*$B$3*Q6Path!BL238)</f>
        <v>-2929830.3880719841</v>
      </c>
      <c r="N245" s="24">
        <f ca="1">$B$3*40000 - $B$6 - $B$4 - (13*$B$3*Q6Path!BM238)</f>
        <v>-3422112.6421707086</v>
      </c>
    </row>
    <row r="246" spans="2:14" ht="15" x14ac:dyDescent="0.25">
      <c r="B246" s="3">
        <f t="shared" ca="1" si="3"/>
        <v>17119281.206665456</v>
      </c>
      <c r="C246" s="24">
        <f ca="1">$B$3*40000 - $B$6 - $B$4 - (13*$B$3*Q6Path!BB239)</f>
        <v>-305849.67425094824</v>
      </c>
      <c r="D246" s="24">
        <f ca="1">$B$3*40000 - $B$6 - $B$4 - (13*$B$3*Q6Path!BC239)</f>
        <v>-1081563.7487275004</v>
      </c>
      <c r="E246" s="24">
        <f ca="1">$B$3*40000 - $B$6 - $B$4 - (13*$B$3*Q6Path!BD239)</f>
        <v>-634313.52980826516</v>
      </c>
      <c r="F246" s="24">
        <f ca="1">$B$3*40000 - $B$6 - $B$4 - (13*$B$3*Q6Path!BE239)</f>
        <v>-382686.64538970403</v>
      </c>
      <c r="G246" s="24">
        <f ca="1">$B$3*40000 - $B$6 - $B$4 - (13*$B$3*Q6Path!BF239)</f>
        <v>589740.6695797639</v>
      </c>
      <c r="H246" s="24">
        <f ca="1">$B$3*40000 - $B$6 - $B$4 - (13*$B$3*Q6Path!BG239)</f>
        <v>1468398.9281498976</v>
      </c>
      <c r="I246" s="24">
        <f ca="1">$B$3*40000 - $B$6 - $B$4 - (13*$B$3*Q6Path!BH239)</f>
        <v>2096109.813510621</v>
      </c>
      <c r="J246" s="24">
        <f ca="1">$B$3*40000 - $B$6 - $B$4 - (13*$B$3*Q6Path!BI239)</f>
        <v>2293481.6453547743</v>
      </c>
      <c r="K246" s="24">
        <f ca="1">$B$3*40000 - $B$6 - $B$4 - (13*$B$3*Q6Path!BJ239)</f>
        <v>2781791.967534353</v>
      </c>
      <c r="L246" s="24">
        <f ca="1">$B$3*40000 - $B$6 - $B$4 - (13*$B$3*Q6Path!BK239)</f>
        <v>3154694.7683985163</v>
      </c>
      <c r="M246" s="24">
        <f ca="1">$B$3*40000 - $B$6 - $B$4 - (13*$B$3*Q6Path!BL239)</f>
        <v>3464646.1753616584</v>
      </c>
      <c r="N246" s="24">
        <f ca="1">$B$3*40000 - $B$6 - $B$4 - (13*$B$3*Q6Path!BM239)</f>
        <v>3674830.8369522928</v>
      </c>
    </row>
    <row r="247" spans="2:14" ht="15" x14ac:dyDescent="0.25">
      <c r="B247" s="3">
        <f t="shared" ca="1" si="3"/>
        <v>24947171.000400521</v>
      </c>
      <c r="C247" s="24">
        <f ca="1">$B$3*40000 - $B$6 - $B$4 - (13*$B$3*Q6Path!BB240)</f>
        <v>1500434.4768501297</v>
      </c>
      <c r="D247" s="24">
        <f ca="1">$B$3*40000 - $B$6 - $B$4 - (13*$B$3*Q6Path!BC240)</f>
        <v>1483655.980876022</v>
      </c>
      <c r="E247" s="24">
        <f ca="1">$B$3*40000 - $B$6 - $B$4 - (13*$B$3*Q6Path!BD240)</f>
        <v>1655966.9216264002</v>
      </c>
      <c r="F247" s="24">
        <f ca="1">$B$3*40000 - $B$6 - $B$4 - (13*$B$3*Q6Path!BE240)</f>
        <v>2404503.7517945585</v>
      </c>
      <c r="G247" s="24">
        <f ca="1">$B$3*40000 - $B$6 - $B$4 - (13*$B$3*Q6Path!BF240)</f>
        <v>1604446.8008728074</v>
      </c>
      <c r="H247" s="24">
        <f ca="1">$B$3*40000 - $B$6 - $B$4 - (13*$B$3*Q6Path!BG240)</f>
        <v>1548661.9915683372</v>
      </c>
      <c r="I247" s="24">
        <f ca="1">$B$3*40000 - $B$6 - $B$4 - (13*$B$3*Q6Path!BH240)</f>
        <v>2294354.8523644283</v>
      </c>
      <c r="J247" s="24">
        <f ca="1">$B$3*40000 - $B$6 - $B$4 - (13*$B$3*Q6Path!BI240)</f>
        <v>2263734.3731722706</v>
      </c>
      <c r="K247" s="24">
        <f ca="1">$B$3*40000 - $B$6 - $B$4 - (13*$B$3*Q6Path!BJ240)</f>
        <v>2355867.5932880961</v>
      </c>
      <c r="L247" s="24">
        <f ca="1">$B$3*40000 - $B$6 - $B$4 - (13*$B$3*Q6Path!BK240)</f>
        <v>2188033.2792730248</v>
      </c>
      <c r="M247" s="24">
        <f ca="1">$B$3*40000 - $B$6 - $B$4 - (13*$B$3*Q6Path!BL240)</f>
        <v>2531486.5894898032</v>
      </c>
      <c r="N247" s="24">
        <f ca="1">$B$3*40000 - $B$6 - $B$4 - (13*$B$3*Q6Path!BM240)</f>
        <v>3116024.3892246406</v>
      </c>
    </row>
    <row r="248" spans="2:14" ht="15" x14ac:dyDescent="0.25">
      <c r="B248" s="3">
        <f t="shared" ca="1" si="3"/>
        <v>21987521.376843631</v>
      </c>
      <c r="C248" s="24">
        <f ca="1">$B$3*40000 - $B$6 - $B$4 - (13*$B$3*Q6Path!BB241)</f>
        <v>1390262.3477813937</v>
      </c>
      <c r="D248" s="24">
        <f ca="1">$B$3*40000 - $B$6 - $B$4 - (13*$B$3*Q6Path!BC241)</f>
        <v>1747772.3574659619</v>
      </c>
      <c r="E248" s="24">
        <f ca="1">$B$3*40000 - $B$6 - $B$4 - (13*$B$3*Q6Path!BD241)</f>
        <v>2474730.9221293102</v>
      </c>
      <c r="F248" s="24">
        <f ca="1">$B$3*40000 - $B$6 - $B$4 - (13*$B$3*Q6Path!BE241)</f>
        <v>2120301.2408237872</v>
      </c>
      <c r="G248" s="24">
        <f ca="1">$B$3*40000 - $B$6 - $B$4 - (13*$B$3*Q6Path!BF241)</f>
        <v>1939845.2459713006</v>
      </c>
      <c r="H248" s="24">
        <f ca="1">$B$3*40000 - $B$6 - $B$4 - (13*$B$3*Q6Path!BG241)</f>
        <v>2055265.0074380543</v>
      </c>
      <c r="I248" s="24">
        <f ca="1">$B$3*40000 - $B$6 - $B$4 - (13*$B$3*Q6Path!BH241)</f>
        <v>2261485.0596982138</v>
      </c>
      <c r="J248" s="24">
        <f ca="1">$B$3*40000 - $B$6 - $B$4 - (13*$B$3*Q6Path!BI241)</f>
        <v>1880760.6626154827</v>
      </c>
      <c r="K248" s="24">
        <f ca="1">$B$3*40000 - $B$6 - $B$4 - (13*$B$3*Q6Path!BJ241)</f>
        <v>1582994.4129698519</v>
      </c>
      <c r="L248" s="24">
        <f ca="1">$B$3*40000 - $B$6 - $B$4 - (13*$B$3*Q6Path!BK241)</f>
        <v>1250163.5656280359</v>
      </c>
      <c r="M248" s="24">
        <f ca="1">$B$3*40000 - $B$6 - $B$4 - (13*$B$3*Q6Path!BL241)</f>
        <v>1578462.2456193501</v>
      </c>
      <c r="N248" s="24">
        <f ca="1">$B$3*40000 - $B$6 - $B$4 - (13*$B$3*Q6Path!BM241)</f>
        <v>1705478.3087028861</v>
      </c>
    </row>
    <row r="249" spans="2:14" ht="15" x14ac:dyDescent="0.25">
      <c r="B249" s="3">
        <f t="shared" ca="1" si="3"/>
        <v>11543168.219763251</v>
      </c>
      <c r="C249" s="24">
        <f ca="1">$B$3*40000 - $B$6 - $B$4 - (13*$B$3*Q6Path!BB242)</f>
        <v>653714.40984844696</v>
      </c>
      <c r="D249" s="24">
        <f ca="1">$B$3*40000 - $B$6 - $B$4 - (13*$B$3*Q6Path!BC242)</f>
        <v>121277.62986592483</v>
      </c>
      <c r="E249" s="24">
        <f ca="1">$B$3*40000 - $B$6 - $B$4 - (13*$B$3*Q6Path!BD242)</f>
        <v>519585.29368404485</v>
      </c>
      <c r="F249" s="24">
        <f ca="1">$B$3*40000 - $B$6 - $B$4 - (13*$B$3*Q6Path!BE242)</f>
        <v>1444076.1882964661</v>
      </c>
      <c r="G249" s="24">
        <f ca="1">$B$3*40000 - $B$6 - $B$4 - (13*$B$3*Q6Path!BF242)</f>
        <v>904308.7219224656</v>
      </c>
      <c r="H249" s="24">
        <f ca="1">$B$3*40000 - $B$6 - $B$4 - (13*$B$3*Q6Path!BG242)</f>
        <v>896021.88628620841</v>
      </c>
      <c r="I249" s="24">
        <f ca="1">$B$3*40000 - $B$6 - $B$4 - (13*$B$3*Q6Path!BH242)</f>
        <v>1118509.8316552704</v>
      </c>
      <c r="J249" s="24">
        <f ca="1">$B$3*40000 - $B$6 - $B$4 - (13*$B$3*Q6Path!BI242)</f>
        <v>205367.05879332777</v>
      </c>
      <c r="K249" s="24">
        <f ca="1">$B$3*40000 - $B$6 - $B$4 - (13*$B$3*Q6Path!BJ242)</f>
        <v>1007145.5649219882</v>
      </c>
      <c r="L249" s="24">
        <f ca="1">$B$3*40000 - $B$6 - $B$4 - (13*$B$3*Q6Path!BK242)</f>
        <v>1328600.7735368256</v>
      </c>
      <c r="M249" s="24">
        <f ca="1">$B$3*40000 - $B$6 - $B$4 - (13*$B$3*Q6Path!BL242)</f>
        <v>1308651.4448455516</v>
      </c>
      <c r="N249" s="24">
        <f ca="1">$B$3*40000 - $B$6 - $B$4 - (13*$B$3*Q6Path!BM242)</f>
        <v>2035909.4161067312</v>
      </c>
    </row>
    <row r="250" spans="2:14" ht="15" x14ac:dyDescent="0.25">
      <c r="B250" s="3">
        <f t="shared" ca="1" si="3"/>
        <v>18479902.796024427</v>
      </c>
      <c r="C250" s="24">
        <f ca="1">$B$3*40000 - $B$6 - $B$4 - (13*$B$3*Q6Path!BB243)</f>
        <v>1066522.590935301</v>
      </c>
      <c r="D250" s="24">
        <f ca="1">$B$3*40000 - $B$6 - $B$4 - (13*$B$3*Q6Path!BC243)</f>
        <v>1215450.1099711508</v>
      </c>
      <c r="E250" s="24">
        <f ca="1">$B$3*40000 - $B$6 - $B$4 - (13*$B$3*Q6Path!BD243)</f>
        <v>2090208.495786821</v>
      </c>
      <c r="F250" s="24">
        <f ca="1">$B$3*40000 - $B$6 - $B$4 - (13*$B$3*Q6Path!BE243)</f>
        <v>2309149.2446311074</v>
      </c>
      <c r="G250" s="24">
        <f ca="1">$B$3*40000 - $B$6 - $B$4 - (13*$B$3*Q6Path!BF243)</f>
        <v>2162511.6417952953</v>
      </c>
      <c r="H250" s="24">
        <f ca="1">$B$3*40000 - $B$6 - $B$4 - (13*$B$3*Q6Path!BG243)</f>
        <v>1447245.5992001845</v>
      </c>
      <c r="I250" s="24">
        <f ca="1">$B$3*40000 - $B$6 - $B$4 - (13*$B$3*Q6Path!BH243)</f>
        <v>1631727.4999217764</v>
      </c>
      <c r="J250" s="24">
        <f ca="1">$B$3*40000 - $B$6 - $B$4 - (13*$B$3*Q6Path!BI243)</f>
        <v>846239.98430791125</v>
      </c>
      <c r="K250" s="24">
        <f ca="1">$B$3*40000 - $B$6 - $B$4 - (13*$B$3*Q6Path!BJ243)</f>
        <v>156095.17625075579</v>
      </c>
      <c r="L250" s="24">
        <f ca="1">$B$3*40000 - $B$6 - $B$4 - (13*$B$3*Q6Path!BK243)</f>
        <v>1526710.3393415008</v>
      </c>
      <c r="M250" s="24">
        <f ca="1">$B$3*40000 - $B$6 - $B$4 - (13*$B$3*Q6Path!BL243)</f>
        <v>2137267.5943640457</v>
      </c>
      <c r="N250" s="24">
        <f ca="1">$B$3*40000 - $B$6 - $B$4 - (13*$B$3*Q6Path!BM243)</f>
        <v>1890774.5195185756</v>
      </c>
    </row>
    <row r="251" spans="2:14" ht="15" x14ac:dyDescent="0.25">
      <c r="B251" s="3">
        <f t="shared" ca="1" si="3"/>
        <v>27956386.00354711</v>
      </c>
      <c r="C251" s="24">
        <f ca="1">$B$3*40000 - $B$6 - $B$4 - (13*$B$3*Q6Path!BB244)</f>
        <v>1986149.9805547837</v>
      </c>
      <c r="D251" s="24">
        <f ca="1">$B$3*40000 - $B$6 - $B$4 - (13*$B$3*Q6Path!BC244)</f>
        <v>2606919.3687995602</v>
      </c>
      <c r="E251" s="24">
        <f ca="1">$B$3*40000 - $B$6 - $B$4 - (13*$B$3*Q6Path!BD244)</f>
        <v>3221727.775677559</v>
      </c>
      <c r="F251" s="24">
        <f ca="1">$B$3*40000 - $B$6 - $B$4 - (13*$B$3*Q6Path!BE244)</f>
        <v>2985481.1104483739</v>
      </c>
      <c r="G251" s="24">
        <f ca="1">$B$3*40000 - $B$6 - $B$4 - (13*$B$3*Q6Path!BF244)</f>
        <v>2769476.8619486629</v>
      </c>
      <c r="H251" s="24">
        <f ca="1">$B$3*40000 - $B$6 - $B$4 - (13*$B$3*Q6Path!BG244)</f>
        <v>2388406.4474927592</v>
      </c>
      <c r="I251" s="24">
        <f ca="1">$B$3*40000 - $B$6 - $B$4 - (13*$B$3*Q6Path!BH244)</f>
        <v>1901250.3675057665</v>
      </c>
      <c r="J251" s="24">
        <f ca="1">$B$3*40000 - $B$6 - $B$4 - (13*$B$3*Q6Path!BI244)</f>
        <v>2445369.0475305486</v>
      </c>
      <c r="K251" s="24">
        <f ca="1">$B$3*40000 - $B$6 - $B$4 - (13*$B$3*Q6Path!BJ244)</f>
        <v>1857083.377506624</v>
      </c>
      <c r="L251" s="24">
        <f ca="1">$B$3*40000 - $B$6 - $B$4 - (13*$B$3*Q6Path!BK244)</f>
        <v>2083750.6244921982</v>
      </c>
      <c r="M251" s="24">
        <f ca="1">$B$3*40000 - $B$6 - $B$4 - (13*$B$3*Q6Path!BL244)</f>
        <v>1923618.1899860306</v>
      </c>
      <c r="N251" s="24">
        <f ca="1">$B$3*40000 - $B$6 - $B$4 - (13*$B$3*Q6Path!BM244)</f>
        <v>1787152.85160424</v>
      </c>
    </row>
    <row r="252" spans="2:14" ht="15" x14ac:dyDescent="0.25">
      <c r="B252" s="3">
        <f t="shared" ca="1" si="3"/>
        <v>26646838.845410932</v>
      </c>
      <c r="C252" s="24">
        <f ca="1">$B$3*40000 - $B$6 - $B$4 - (13*$B$3*Q6Path!BB245)</f>
        <v>1824893.3486875845</v>
      </c>
      <c r="D252" s="24">
        <f ca="1">$B$3*40000 - $B$6 - $B$4 - (13*$B$3*Q6Path!BC245)</f>
        <v>1564355.6351043563</v>
      </c>
      <c r="E252" s="24">
        <f ca="1">$B$3*40000 - $B$6 - $B$4 - (13*$B$3*Q6Path!BD245)</f>
        <v>650382.72239030525</v>
      </c>
      <c r="F252" s="24">
        <f ca="1">$B$3*40000 - $B$6 - $B$4 - (13*$B$3*Q6Path!BE245)</f>
        <v>1798108.3066886785</v>
      </c>
      <c r="G252" s="24">
        <f ca="1">$B$3*40000 - $B$6 - $B$4 - (13*$B$3*Q6Path!BF245)</f>
        <v>1895001.5492389333</v>
      </c>
      <c r="H252" s="24">
        <f ca="1">$B$3*40000 - $B$6 - $B$4 - (13*$B$3*Q6Path!BG245)</f>
        <v>1946458.5989364171</v>
      </c>
      <c r="I252" s="24">
        <f ca="1">$B$3*40000 - $B$6 - $B$4 - (13*$B$3*Q6Path!BH245)</f>
        <v>2509944.21454451</v>
      </c>
      <c r="J252" s="24">
        <f ca="1">$B$3*40000 - $B$6 - $B$4 - (13*$B$3*Q6Path!BI245)</f>
        <v>3090001.8409371278</v>
      </c>
      <c r="K252" s="24">
        <f ca="1">$B$3*40000 - $B$6 - $B$4 - (13*$B$3*Q6Path!BJ245)</f>
        <v>3247013.4847404519</v>
      </c>
      <c r="L252" s="24">
        <f ca="1">$B$3*40000 - $B$6 - $B$4 - (13*$B$3*Q6Path!BK245)</f>
        <v>3137176.0993537162</v>
      </c>
      <c r="M252" s="24">
        <f ca="1">$B$3*40000 - $B$6 - $B$4 - (13*$B$3*Q6Path!BL245)</f>
        <v>2843714.0788247036</v>
      </c>
      <c r="N252" s="24">
        <f ca="1">$B$3*40000 - $B$6 - $B$4 - (13*$B$3*Q6Path!BM245)</f>
        <v>2139788.9659641501</v>
      </c>
    </row>
    <row r="253" spans="2:14" ht="15" x14ac:dyDescent="0.25">
      <c r="B253" s="3">
        <f t="shared" ca="1" si="3"/>
        <v>1594360.8050999856</v>
      </c>
      <c r="C253" s="24">
        <f ca="1">$B$3*40000 - $B$6 - $B$4 - (13*$B$3*Q6Path!BB246)</f>
        <v>-24238.745066938922</v>
      </c>
      <c r="D253" s="24">
        <f ca="1">$B$3*40000 - $B$6 - $B$4 - (13*$B$3*Q6Path!BC246)</f>
        <v>530324.58794223424</v>
      </c>
      <c r="E253" s="24">
        <f ca="1">$B$3*40000 - $B$6 - $B$4 - (13*$B$3*Q6Path!BD246)</f>
        <v>597436.83018584363</v>
      </c>
      <c r="F253" s="24">
        <f ca="1">$B$3*40000 - $B$6 - $B$4 - (13*$B$3*Q6Path!BE246)</f>
        <v>-1302804.9961870778</v>
      </c>
      <c r="G253" s="24">
        <f ca="1">$B$3*40000 - $B$6 - $B$4 - (13*$B$3*Q6Path!BF246)</f>
        <v>-20754.187785422429</v>
      </c>
      <c r="H253" s="24">
        <f ca="1">$B$3*40000 - $B$6 - $B$4 - (13*$B$3*Q6Path!BG246)</f>
        <v>-1209909.2582509955</v>
      </c>
      <c r="I253" s="24">
        <f ca="1">$B$3*40000 - $B$6 - $B$4 - (13*$B$3*Q6Path!BH246)</f>
        <v>-227094.42540244106</v>
      </c>
      <c r="J253" s="24">
        <f ca="1">$B$3*40000 - $B$6 - $B$4 - (13*$B$3*Q6Path!BI246)</f>
        <v>90181.090257694013</v>
      </c>
      <c r="K253" s="24">
        <f ca="1">$B$3*40000 - $B$6 - $B$4 - (13*$B$3*Q6Path!BJ246)</f>
        <v>195293.7599746827</v>
      </c>
      <c r="L253" s="24">
        <f ca="1">$B$3*40000 - $B$6 - $B$4 - (13*$B$3*Q6Path!BK246)</f>
        <v>-255578.4294849271</v>
      </c>
      <c r="M253" s="24">
        <f ca="1">$B$3*40000 - $B$6 - $B$4 - (13*$B$3*Q6Path!BL246)</f>
        <v>1488110.4222201109</v>
      </c>
      <c r="N253" s="24">
        <f ca="1">$B$3*40000 - $B$6 - $B$4 - (13*$B$3*Q6Path!BM246)</f>
        <v>1733394.156697223</v>
      </c>
    </row>
    <row r="254" spans="2:14" ht="15" x14ac:dyDescent="0.25">
      <c r="B254" s="3">
        <f t="shared" ca="1" si="3"/>
        <v>21398717.265134729</v>
      </c>
      <c r="C254" s="24">
        <f ca="1">$B$3*40000 - $B$6 - $B$4 - (13*$B$3*Q6Path!BB247)</f>
        <v>795954.36389287375</v>
      </c>
      <c r="D254" s="24">
        <f ca="1">$B$3*40000 - $B$6 - $B$4 - (13*$B$3*Q6Path!BC247)</f>
        <v>1127519.0398850627</v>
      </c>
      <c r="E254" s="24">
        <f ca="1">$B$3*40000 - $B$6 - $B$4 - (13*$B$3*Q6Path!BD247)</f>
        <v>1183273.8027990106</v>
      </c>
      <c r="F254" s="24">
        <f ca="1">$B$3*40000 - $B$6 - $B$4 - (13*$B$3*Q6Path!BE247)</f>
        <v>1443419.0395280337</v>
      </c>
      <c r="G254" s="24">
        <f ca="1">$B$3*40000 - $B$6 - $B$4 - (13*$B$3*Q6Path!BF247)</f>
        <v>1980497.5336157922</v>
      </c>
      <c r="H254" s="24">
        <f ca="1">$B$3*40000 - $B$6 - $B$4 - (13*$B$3*Q6Path!BG247)</f>
        <v>1242646.233892017</v>
      </c>
      <c r="I254" s="24">
        <f ca="1">$B$3*40000 - $B$6 - $B$4 - (13*$B$3*Q6Path!BH247)</f>
        <v>1389823.7004105262</v>
      </c>
      <c r="J254" s="24">
        <f ca="1">$B$3*40000 - $B$6 - $B$4 - (13*$B$3*Q6Path!BI247)</f>
        <v>1941081.5353220459</v>
      </c>
      <c r="K254" s="24">
        <f ca="1">$B$3*40000 - $B$6 - $B$4 - (13*$B$3*Q6Path!BJ247)</f>
        <v>2497347.9722453649</v>
      </c>
      <c r="L254" s="24">
        <f ca="1">$B$3*40000 - $B$6 - $B$4 - (13*$B$3*Q6Path!BK247)</f>
        <v>2607898.9305129051</v>
      </c>
      <c r="M254" s="24">
        <f ca="1">$B$3*40000 - $B$6 - $B$4 - (13*$B$3*Q6Path!BL247)</f>
        <v>2591435.1728372355</v>
      </c>
      <c r="N254" s="24">
        <f ca="1">$B$3*40000 - $B$6 - $B$4 - (13*$B$3*Q6Path!BM247)</f>
        <v>2597819.9401938603</v>
      </c>
    </row>
    <row r="255" spans="2:14" ht="15" x14ac:dyDescent="0.25">
      <c r="B255" s="3">
        <f t="shared" ca="1" si="3"/>
        <v>1765416.5664984379</v>
      </c>
      <c r="C255" s="24">
        <f ca="1">$B$3*40000 - $B$6 - $B$4 - (13*$B$3*Q6Path!BB248)</f>
        <v>1310152.6894469643</v>
      </c>
      <c r="D255" s="24">
        <f ca="1">$B$3*40000 - $B$6 - $B$4 - (13*$B$3*Q6Path!BC248)</f>
        <v>1540371.0671364404</v>
      </c>
      <c r="E255" s="24">
        <f ca="1">$B$3*40000 - $B$6 - $B$4 - (13*$B$3*Q6Path!BD248)</f>
        <v>1395680.7344453698</v>
      </c>
      <c r="F255" s="24">
        <f ca="1">$B$3*40000 - $B$6 - $B$4 - (13*$B$3*Q6Path!BE248)</f>
        <v>1778016.6393540325</v>
      </c>
      <c r="G255" s="24">
        <f ca="1">$B$3*40000 - $B$6 - $B$4 - (13*$B$3*Q6Path!BF248)</f>
        <v>1556994.0965796225</v>
      </c>
      <c r="H255" s="24">
        <f ca="1">$B$3*40000 - $B$6 - $B$4 - (13*$B$3*Q6Path!BG248)</f>
        <v>1683096.3134916816</v>
      </c>
      <c r="I255" s="24">
        <f ca="1">$B$3*40000 - $B$6 - $B$4 - (13*$B$3*Q6Path!BH248)</f>
        <v>1249029.9686976122</v>
      </c>
      <c r="J255" s="24">
        <f ca="1">$B$3*40000 - $B$6 - $B$4 - (13*$B$3*Q6Path!BI248)</f>
        <v>419143.80678415019</v>
      </c>
      <c r="K255" s="24">
        <f ca="1">$B$3*40000 - $B$6 - $B$4 - (13*$B$3*Q6Path!BJ248)</f>
        <v>-1034641.9751772583</v>
      </c>
      <c r="L255" s="24">
        <f ca="1">$B$3*40000 - $B$6 - $B$4 - (13*$B$3*Q6Path!BK248)</f>
        <v>-1334447.0386831984</v>
      </c>
      <c r="M255" s="24">
        <f ca="1">$B$3*40000 - $B$6 - $B$4 - (13*$B$3*Q6Path!BL248)</f>
        <v>-3101225.0454883818</v>
      </c>
      <c r="N255" s="24">
        <f ca="1">$B$3*40000 - $B$6 - $B$4 - (13*$B$3*Q6Path!BM248)</f>
        <v>-3696754.6900885962</v>
      </c>
    </row>
    <row r="256" spans="2:14" ht="15" x14ac:dyDescent="0.25">
      <c r="B256" s="3">
        <f t="shared" ca="1" si="3"/>
        <v>12741624.332034338</v>
      </c>
      <c r="C256" s="24">
        <f ca="1">$B$3*40000 - $B$6 - $B$4 - (13*$B$3*Q6Path!BB249)</f>
        <v>1661551.6609699344</v>
      </c>
      <c r="D256" s="24">
        <f ca="1">$B$3*40000 - $B$6 - $B$4 - (13*$B$3*Q6Path!BC249)</f>
        <v>1613993.0905340994</v>
      </c>
      <c r="E256" s="24">
        <f ca="1">$B$3*40000 - $B$6 - $B$4 - (13*$B$3*Q6Path!BD249)</f>
        <v>1207350.1660611648</v>
      </c>
      <c r="F256" s="24">
        <f ca="1">$B$3*40000 - $B$6 - $B$4 - (13*$B$3*Q6Path!BE249)</f>
        <v>1363162.823642686</v>
      </c>
      <c r="G256" s="24">
        <f ca="1">$B$3*40000 - $B$6 - $B$4 - (13*$B$3*Q6Path!BF249)</f>
        <v>1740492.8373589925</v>
      </c>
      <c r="H256" s="24">
        <f ca="1">$B$3*40000 - $B$6 - $B$4 - (13*$B$3*Q6Path!BG249)</f>
        <v>2073277.0553059499</v>
      </c>
      <c r="I256" s="24">
        <f ca="1">$B$3*40000 - $B$6 - $B$4 - (13*$B$3*Q6Path!BH249)</f>
        <v>2224891.3824169082</v>
      </c>
      <c r="J256" s="24">
        <f ca="1">$B$3*40000 - $B$6 - $B$4 - (13*$B$3*Q6Path!BI249)</f>
        <v>1700244.1472801995</v>
      </c>
      <c r="K256" s="24">
        <f ca="1">$B$3*40000 - $B$6 - $B$4 - (13*$B$3*Q6Path!BJ249)</f>
        <v>993358.1528924657</v>
      </c>
      <c r="L256" s="24">
        <f ca="1">$B$3*40000 - $B$6 - $B$4 - (13*$B$3*Q6Path!BK249)</f>
        <v>616702.29040911235</v>
      </c>
      <c r="M256" s="24">
        <f ca="1">$B$3*40000 - $B$6 - $B$4 - (13*$B$3*Q6Path!BL249)</f>
        <v>-385883.05429583509</v>
      </c>
      <c r="N256" s="24">
        <f ca="1">$B$3*40000 - $B$6 - $B$4 - (13*$B$3*Q6Path!BM249)</f>
        <v>-2067516.2205413394</v>
      </c>
    </row>
    <row r="257" spans="2:14" ht="15" x14ac:dyDescent="0.25">
      <c r="B257" s="3">
        <f t="shared" ca="1" si="3"/>
        <v>32409203.540339805</v>
      </c>
      <c r="C257" s="24">
        <f ca="1">$B$3*40000 - $B$6 - $B$4 - (13*$B$3*Q6Path!BB250)</f>
        <v>1109900.1605707193</v>
      </c>
      <c r="D257" s="24">
        <f ca="1">$B$3*40000 - $B$6 - $B$4 - (13*$B$3*Q6Path!BC250)</f>
        <v>1953444.5232670447</v>
      </c>
      <c r="E257" s="24">
        <f ca="1">$B$3*40000 - $B$6 - $B$4 - (13*$B$3*Q6Path!BD250)</f>
        <v>2221302.8244852349</v>
      </c>
      <c r="F257" s="24">
        <f ca="1">$B$3*40000 - $B$6 - $B$4 - (13*$B$3*Q6Path!BE250)</f>
        <v>2149430.6435814928</v>
      </c>
      <c r="G257" s="24">
        <f ca="1">$B$3*40000 - $B$6 - $B$4 - (13*$B$3*Q6Path!BF250)</f>
        <v>2750840.3704263144</v>
      </c>
      <c r="H257" s="24">
        <f ca="1">$B$3*40000 - $B$6 - $B$4 - (13*$B$3*Q6Path!BG250)</f>
        <v>3255161.1702853898</v>
      </c>
      <c r="I257" s="24">
        <f ca="1">$B$3*40000 - $B$6 - $B$4 - (13*$B$3*Q6Path!BH250)</f>
        <v>3313351.8608931648</v>
      </c>
      <c r="J257" s="24">
        <f ca="1">$B$3*40000 - $B$6 - $B$4 - (13*$B$3*Q6Path!BI250)</f>
        <v>3100847.2739713052</v>
      </c>
      <c r="K257" s="24">
        <f ca="1">$B$3*40000 - $B$6 - $B$4 - (13*$B$3*Q6Path!BJ250)</f>
        <v>3329033.6079174052</v>
      </c>
      <c r="L257" s="24">
        <f ca="1">$B$3*40000 - $B$6 - $B$4 - (13*$B$3*Q6Path!BK250)</f>
        <v>3354466.5520656831</v>
      </c>
      <c r="M257" s="24">
        <f ca="1">$B$3*40000 - $B$6 - $B$4 - (13*$B$3*Q6Path!BL250)</f>
        <v>3255927.0144677572</v>
      </c>
      <c r="N257" s="24">
        <f ca="1">$B$3*40000 - $B$6 - $B$4 - (13*$B$3*Q6Path!BM250)</f>
        <v>2615497.5384082994</v>
      </c>
    </row>
    <row r="258" spans="2:14" ht="15" x14ac:dyDescent="0.25">
      <c r="B258" s="3">
        <f t="shared" ca="1" si="3"/>
        <v>36286159.817884624</v>
      </c>
      <c r="C258" s="24">
        <f ca="1">$B$3*40000 - $B$6 - $B$4 - (13*$B$3*Q6Path!BB251)</f>
        <v>1697993.4582888316</v>
      </c>
      <c r="D258" s="24">
        <f ca="1">$B$3*40000 - $B$6 - $B$4 - (13*$B$3*Q6Path!BC251)</f>
        <v>2009205.0258436678</v>
      </c>
      <c r="E258" s="24">
        <f ca="1">$B$3*40000 - $B$6 - $B$4 - (13*$B$3*Q6Path!BD251)</f>
        <v>2314397.5114083602</v>
      </c>
      <c r="F258" s="24">
        <f ca="1">$B$3*40000 - $B$6 - $B$4 - (13*$B$3*Q6Path!BE251)</f>
        <v>2945509.6541045592</v>
      </c>
      <c r="G258" s="24">
        <f ca="1">$B$3*40000 - $B$6 - $B$4 - (13*$B$3*Q6Path!BF251)</f>
        <v>3151829.4851229042</v>
      </c>
      <c r="H258" s="24">
        <f ca="1">$B$3*40000 - $B$6 - $B$4 - (13*$B$3*Q6Path!BG251)</f>
        <v>3407527.0650163991</v>
      </c>
      <c r="I258" s="24">
        <f ca="1">$B$3*40000 - $B$6 - $B$4 - (13*$B$3*Q6Path!BH251)</f>
        <v>3623064.8360646041</v>
      </c>
      <c r="J258" s="24">
        <f ca="1">$B$3*40000 - $B$6 - $B$4 - (13*$B$3*Q6Path!BI251)</f>
        <v>3735254.0751597825</v>
      </c>
      <c r="K258" s="24">
        <f ca="1">$B$3*40000 - $B$6 - $B$4 - (13*$B$3*Q6Path!BJ251)</f>
        <v>3628626.4870950929</v>
      </c>
      <c r="L258" s="24">
        <f ca="1">$B$3*40000 - $B$6 - $B$4 - (13*$B$3*Q6Path!BK251)</f>
        <v>3504968.7953264969</v>
      </c>
      <c r="M258" s="24">
        <f ca="1">$B$3*40000 - $B$6 - $B$4 - (13*$B$3*Q6Path!BL251)</f>
        <v>3213067.1831368571</v>
      </c>
      <c r="N258" s="24">
        <f ca="1">$B$3*40000 - $B$6 - $B$4 - (13*$B$3*Q6Path!BM251)</f>
        <v>3054716.2413170701</v>
      </c>
    </row>
    <row r="259" spans="2:14" ht="15" x14ac:dyDescent="0.25">
      <c r="B259" s="3">
        <f t="shared" ca="1" si="3"/>
        <v>9110346.7280894145</v>
      </c>
      <c r="C259" s="24">
        <f ca="1">$B$3*40000 - $B$6 - $B$4 - (13*$B$3*Q6Path!BB252)</f>
        <v>1033758.4213138111</v>
      </c>
      <c r="D259" s="24">
        <f ca="1">$B$3*40000 - $B$6 - $B$4 - (13*$B$3*Q6Path!BC252)</f>
        <v>422745.13266644068</v>
      </c>
      <c r="E259" s="24">
        <f ca="1">$B$3*40000 - $B$6 - $B$4 - (13*$B$3*Q6Path!BD252)</f>
        <v>-189173.73672199529</v>
      </c>
      <c r="F259" s="24">
        <f ca="1">$B$3*40000 - $B$6 - $B$4 - (13*$B$3*Q6Path!BE252)</f>
        <v>-128811.77913227491</v>
      </c>
      <c r="G259" s="24">
        <f ca="1">$B$3*40000 - $B$6 - $B$4 - (13*$B$3*Q6Path!BF252)</f>
        <v>610864.80281625222</v>
      </c>
      <c r="H259" s="24">
        <f ca="1">$B$3*40000 - $B$6 - $B$4 - (13*$B$3*Q6Path!BG252)</f>
        <v>1136136.3576726932</v>
      </c>
      <c r="I259" s="24">
        <f ca="1">$B$3*40000 - $B$6 - $B$4 - (13*$B$3*Q6Path!BH252)</f>
        <v>640623.38940031733</v>
      </c>
      <c r="J259" s="24">
        <f ca="1">$B$3*40000 - $B$6 - $B$4 - (13*$B$3*Q6Path!BI252)</f>
        <v>362648.34126108885</v>
      </c>
      <c r="K259" s="24">
        <f ca="1">$B$3*40000 - $B$6 - $B$4 - (13*$B$3*Q6Path!BJ252)</f>
        <v>1207750.3840857549</v>
      </c>
      <c r="L259" s="24">
        <f ca="1">$B$3*40000 - $B$6 - $B$4 - (13*$B$3*Q6Path!BK252)</f>
        <v>865452.64815148339</v>
      </c>
      <c r="M259" s="24">
        <f ca="1">$B$3*40000 - $B$6 - $B$4 - (13*$B$3*Q6Path!BL252)</f>
        <v>1476436.173704844</v>
      </c>
      <c r="N259" s="24">
        <f ca="1">$B$3*40000 - $B$6 - $B$4 - (13*$B$3*Q6Path!BM252)</f>
        <v>1671916.5928709982</v>
      </c>
    </row>
    <row r="260" spans="2:14" ht="15" x14ac:dyDescent="0.25">
      <c r="B260" s="3">
        <f t="shared" ca="1" si="3"/>
        <v>32236810.120293602</v>
      </c>
      <c r="C260" s="24">
        <f ca="1">$B$3*40000 - $B$6 - $B$4 - (13*$B$3*Q6Path!BB253)</f>
        <v>1336645.7148844032</v>
      </c>
      <c r="D260" s="24">
        <f ca="1">$B$3*40000 - $B$6 - $B$4 - (13*$B$3*Q6Path!BC253)</f>
        <v>1797205.6441769274</v>
      </c>
      <c r="E260" s="24">
        <f ca="1">$B$3*40000 - $B$6 - $B$4 - (13*$B$3*Q6Path!BD253)</f>
        <v>799651.86897099204</v>
      </c>
      <c r="F260" s="24">
        <f ca="1">$B$3*40000 - $B$6 - $B$4 - (13*$B$3*Q6Path!BE253)</f>
        <v>1719676.2109175744</v>
      </c>
      <c r="G260" s="24">
        <f ca="1">$B$3*40000 - $B$6 - $B$4 - (13*$B$3*Q6Path!BF253)</f>
        <v>2513532.280016107</v>
      </c>
      <c r="H260" s="24">
        <f ca="1">$B$3*40000 - $B$6 - $B$4 - (13*$B$3*Q6Path!BG253)</f>
        <v>3470418.9997701906</v>
      </c>
      <c r="I260" s="24">
        <f ca="1">$B$3*40000 - $B$6 - $B$4 - (13*$B$3*Q6Path!BH253)</f>
        <v>3638092.3713410762</v>
      </c>
      <c r="J260" s="24">
        <f ca="1">$B$3*40000 - $B$6 - $B$4 - (13*$B$3*Q6Path!BI253)</f>
        <v>3854653.9674686966</v>
      </c>
      <c r="K260" s="24">
        <f ca="1">$B$3*40000 - $B$6 - $B$4 - (13*$B$3*Q6Path!BJ253)</f>
        <v>3154967.975040934</v>
      </c>
      <c r="L260" s="24">
        <f ca="1">$B$3*40000 - $B$6 - $B$4 - (13*$B$3*Q6Path!BK253)</f>
        <v>3109067.6712843059</v>
      </c>
      <c r="M260" s="24">
        <f ca="1">$B$3*40000 - $B$6 - $B$4 - (13*$B$3*Q6Path!BL253)</f>
        <v>3473698.8054171116</v>
      </c>
      <c r="N260" s="24">
        <f ca="1">$B$3*40000 - $B$6 - $B$4 - (13*$B$3*Q6Path!BM253)</f>
        <v>3369198.6110052811</v>
      </c>
    </row>
    <row r="261" spans="2:14" ht="15" x14ac:dyDescent="0.25">
      <c r="B261" s="3">
        <f t="shared" ca="1" si="3"/>
        <v>2694375.9862723202</v>
      </c>
      <c r="C261" s="24">
        <f ca="1">$B$3*40000 - $B$6 - $B$4 - (13*$B$3*Q6Path!BB254)</f>
        <v>-101604.52099354938</v>
      </c>
      <c r="D261" s="24">
        <f ca="1">$B$3*40000 - $B$6 - $B$4 - (13*$B$3*Q6Path!BC254)</f>
        <v>-393427.29035374802</v>
      </c>
      <c r="E261" s="24">
        <f ca="1">$B$3*40000 - $B$6 - $B$4 - (13*$B$3*Q6Path!BD254)</f>
        <v>-443232.82881079428</v>
      </c>
      <c r="F261" s="24">
        <f ca="1">$B$3*40000 - $B$6 - $B$4 - (13*$B$3*Q6Path!BE254)</f>
        <v>598351.71042668726</v>
      </c>
      <c r="G261" s="24">
        <f ca="1">$B$3*40000 - $B$6 - $B$4 - (13*$B$3*Q6Path!BF254)</f>
        <v>1346420.9622356882</v>
      </c>
      <c r="H261" s="24">
        <f ca="1">$B$3*40000 - $B$6 - $B$4 - (13*$B$3*Q6Path!BG254)</f>
        <v>961241.49427973945</v>
      </c>
      <c r="I261" s="24">
        <f ca="1">$B$3*40000 - $B$6 - $B$4 - (13*$B$3*Q6Path!BH254)</f>
        <v>-545124.95651492756</v>
      </c>
      <c r="J261" s="24">
        <f ca="1">$B$3*40000 - $B$6 - $B$4 - (13*$B$3*Q6Path!BI254)</f>
        <v>217491.28940542508</v>
      </c>
      <c r="K261" s="24">
        <f ca="1">$B$3*40000 - $B$6 - $B$4 - (13*$B$3*Q6Path!BJ254)</f>
        <v>-511455.95555827674</v>
      </c>
      <c r="L261" s="24">
        <f ca="1">$B$3*40000 - $B$6 - $B$4 - (13*$B$3*Q6Path!BK254)</f>
        <v>1188876.9373366376</v>
      </c>
      <c r="M261" s="24">
        <f ca="1">$B$3*40000 - $B$6 - $B$4 - (13*$B$3*Q6Path!BL254)</f>
        <v>403595.59041089937</v>
      </c>
      <c r="N261" s="24">
        <f ca="1">$B$3*40000 - $B$6 - $B$4 - (13*$B$3*Q6Path!BM254)</f>
        <v>-26756.445591460913</v>
      </c>
    </row>
    <row r="262" spans="2:14" ht="15" x14ac:dyDescent="0.25">
      <c r="B262" s="3">
        <f t="shared" ca="1" si="3"/>
        <v>28352323.765962679</v>
      </c>
      <c r="C262" s="24">
        <f ca="1">$B$3*40000 - $B$6 - $B$4 - (13*$B$3*Q6Path!BB255)</f>
        <v>1568189.4212254062</v>
      </c>
      <c r="D262" s="24">
        <f ca="1">$B$3*40000 - $B$6 - $B$4 - (13*$B$3*Q6Path!BC255)</f>
        <v>1336345.5012034047</v>
      </c>
      <c r="E262" s="24">
        <f ca="1">$B$3*40000 - $B$6 - $B$4 - (13*$B$3*Q6Path!BD255)</f>
        <v>2088800.4857773073</v>
      </c>
      <c r="F262" s="24">
        <f ca="1">$B$3*40000 - $B$6 - $B$4 - (13*$B$3*Q6Path!BE255)</f>
        <v>2292364.5223418148</v>
      </c>
      <c r="G262" s="24">
        <f ca="1">$B$3*40000 - $B$6 - $B$4 - (13*$B$3*Q6Path!BF255)</f>
        <v>3095367.8548417655</v>
      </c>
      <c r="H262" s="24">
        <f ca="1">$B$3*40000 - $B$6 - $B$4 - (13*$B$3*Q6Path!BG255)</f>
        <v>3085860.6637037736</v>
      </c>
      <c r="I262" s="24">
        <f ca="1">$B$3*40000 - $B$6 - $B$4 - (13*$B$3*Q6Path!BH255)</f>
        <v>2450016.4411013434</v>
      </c>
      <c r="J262" s="24">
        <f ca="1">$B$3*40000 - $B$6 - $B$4 - (13*$B$3*Q6Path!BI255)</f>
        <v>2164273.9566259128</v>
      </c>
      <c r="K262" s="24">
        <f ca="1">$B$3*40000 - $B$6 - $B$4 - (13*$B$3*Q6Path!BJ255)</f>
        <v>2356570.8178007263</v>
      </c>
      <c r="L262" s="24">
        <f ca="1">$B$3*40000 - $B$6 - $B$4 - (13*$B$3*Q6Path!BK255)</f>
        <v>2415840.1560153197</v>
      </c>
      <c r="M262" s="24">
        <f ca="1">$B$3*40000 - $B$6 - $B$4 - (13*$B$3*Q6Path!BL255)</f>
        <v>2744220.3942683036</v>
      </c>
      <c r="N262" s="24">
        <f ca="1">$B$3*40000 - $B$6 - $B$4 - (13*$B$3*Q6Path!BM255)</f>
        <v>2754473.5510576027</v>
      </c>
    </row>
    <row r="263" spans="2:14" ht="15" x14ac:dyDescent="0.25">
      <c r="B263" s="3">
        <f t="shared" ca="1" si="3"/>
        <v>33952133.922201239</v>
      </c>
      <c r="C263" s="24">
        <f ca="1">$B$3*40000 - $B$6 - $B$4 - (13*$B$3*Q6Path!BB256)</f>
        <v>2002101.691250097</v>
      </c>
      <c r="D263" s="24">
        <f ca="1">$B$3*40000 - $B$6 - $B$4 - (13*$B$3*Q6Path!BC256)</f>
        <v>2706349.839142588</v>
      </c>
      <c r="E263" s="24">
        <f ca="1">$B$3*40000 - $B$6 - $B$4 - (13*$B$3*Q6Path!BD256)</f>
        <v>2677895.6596819782</v>
      </c>
      <c r="F263" s="24">
        <f ca="1">$B$3*40000 - $B$6 - $B$4 - (13*$B$3*Q6Path!BE256)</f>
        <v>3251020.1956887795</v>
      </c>
      <c r="G263" s="24">
        <f ca="1">$B$3*40000 - $B$6 - $B$4 - (13*$B$3*Q6Path!BF256)</f>
        <v>3418628.5101994541</v>
      </c>
      <c r="H263" s="24">
        <f ca="1">$B$3*40000 - $B$6 - $B$4 - (13*$B$3*Q6Path!BG256)</f>
        <v>3340869.5413999846</v>
      </c>
      <c r="I263" s="24">
        <f ca="1">$B$3*40000 - $B$6 - $B$4 - (13*$B$3*Q6Path!BH256)</f>
        <v>2629137.6559955184</v>
      </c>
      <c r="J263" s="24">
        <f ca="1">$B$3*40000 - $B$6 - $B$4 - (13*$B$3*Q6Path!BI256)</f>
        <v>2838443.4787697592</v>
      </c>
      <c r="K263" s="24">
        <f ca="1">$B$3*40000 - $B$6 - $B$4 - (13*$B$3*Q6Path!BJ256)</f>
        <v>2700337.9373871856</v>
      </c>
      <c r="L263" s="24">
        <f ca="1">$B$3*40000 - $B$6 - $B$4 - (13*$B$3*Q6Path!BK256)</f>
        <v>2686962.1816662052</v>
      </c>
      <c r="M263" s="24">
        <f ca="1">$B$3*40000 - $B$6 - $B$4 - (13*$B$3*Q6Path!BL256)</f>
        <v>2655895.9137277259</v>
      </c>
      <c r="N263" s="24">
        <f ca="1">$B$3*40000 - $B$6 - $B$4 - (13*$B$3*Q6Path!BM256)</f>
        <v>3044491.3172919541</v>
      </c>
    </row>
    <row r="264" spans="2:14" ht="15" x14ac:dyDescent="0.25">
      <c r="B264" s="3">
        <f t="shared" ca="1" si="3"/>
        <v>41655405.159343198</v>
      </c>
      <c r="C264" s="24">
        <f ca="1">$B$3*40000 - $B$6 - $B$4 - (13*$B$3*Q6Path!BB257)</f>
        <v>1518221.7663986282</v>
      </c>
      <c r="D264" s="24">
        <f ca="1">$B$3*40000 - $B$6 - $B$4 - (13*$B$3*Q6Path!BC257)</f>
        <v>1858870.8655937295</v>
      </c>
      <c r="E264" s="24">
        <f ca="1">$B$3*40000 - $B$6 - $B$4 - (13*$B$3*Q6Path!BD257)</f>
        <v>2137797.7033013678</v>
      </c>
      <c r="F264" s="24">
        <f ca="1">$B$3*40000 - $B$6 - $B$4 - (13*$B$3*Q6Path!BE257)</f>
        <v>2778476.2146529048</v>
      </c>
      <c r="G264" s="24">
        <f ca="1">$B$3*40000 - $B$6 - $B$4 - (13*$B$3*Q6Path!BF257)</f>
        <v>3311459.3776698951</v>
      </c>
      <c r="H264" s="24">
        <f ca="1">$B$3*40000 - $B$6 - $B$4 - (13*$B$3*Q6Path!BG257)</f>
        <v>3792259.9259179686</v>
      </c>
      <c r="I264" s="24">
        <f ca="1">$B$3*40000 - $B$6 - $B$4 - (13*$B$3*Q6Path!BH257)</f>
        <v>4082425.8747576769</v>
      </c>
      <c r="J264" s="24">
        <f ca="1">$B$3*40000 - $B$6 - $B$4 - (13*$B$3*Q6Path!BI257)</f>
        <v>4179279.8150224267</v>
      </c>
      <c r="K264" s="24">
        <f ca="1">$B$3*40000 - $B$6 - $B$4 - (13*$B$3*Q6Path!BJ257)</f>
        <v>4444690.9511204381</v>
      </c>
      <c r="L264" s="24">
        <f ca="1">$B$3*40000 - $B$6 - $B$4 - (13*$B$3*Q6Path!BK257)</f>
        <v>4455825.0845165299</v>
      </c>
      <c r="M264" s="24">
        <f ca="1">$B$3*40000 - $B$6 - $B$4 - (13*$B$3*Q6Path!BL257)</f>
        <v>4573565.0197203942</v>
      </c>
      <c r="N264" s="24">
        <f ca="1">$B$3*40000 - $B$6 - $B$4 - (13*$B$3*Q6Path!BM257)</f>
        <v>4522532.5606712373</v>
      </c>
    </row>
    <row r="265" spans="2:14" ht="15" x14ac:dyDescent="0.25">
      <c r="B265" s="3">
        <f t="shared" ca="1" si="3"/>
        <v>-6244312.2910409374</v>
      </c>
      <c r="C265" s="24">
        <f ca="1">$B$3*40000 - $B$6 - $B$4 - (13*$B$3*Q6Path!BB258)</f>
        <v>1593665.1282304591</v>
      </c>
      <c r="D265" s="24">
        <f ca="1">$B$3*40000 - $B$6 - $B$4 - (13*$B$3*Q6Path!BC258)</f>
        <v>1174521.903391825</v>
      </c>
      <c r="E265" s="24">
        <f ca="1">$B$3*40000 - $B$6 - $B$4 - (13*$B$3*Q6Path!BD258)</f>
        <v>192701.96272308193</v>
      </c>
      <c r="F265" s="24">
        <f ca="1">$B$3*40000 - $B$6 - $B$4 - (13*$B$3*Q6Path!BE258)</f>
        <v>-531284.60173861962</v>
      </c>
      <c r="G265" s="24">
        <f ca="1">$B$3*40000 - $B$6 - $B$4 - (13*$B$3*Q6Path!BF258)</f>
        <v>-10263.630200103857</v>
      </c>
      <c r="H265" s="24">
        <f ca="1">$B$3*40000 - $B$6 - $B$4 - (13*$B$3*Q6Path!BG258)</f>
        <v>-522761.46222356148</v>
      </c>
      <c r="I265" s="24">
        <f ca="1">$B$3*40000 - $B$6 - $B$4 - (13*$B$3*Q6Path!BH258)</f>
        <v>-1599458.8166070599</v>
      </c>
      <c r="J265" s="24">
        <f ca="1">$B$3*40000 - $B$6 - $B$4 - (13*$B$3*Q6Path!BI258)</f>
        <v>-1557832.2392090252</v>
      </c>
      <c r="K265" s="24">
        <f ca="1">$B$3*40000 - $B$6 - $B$4 - (13*$B$3*Q6Path!BJ258)</f>
        <v>-1167331.215973611</v>
      </c>
      <c r="L265" s="24">
        <f ca="1">$B$3*40000 - $B$6 - $B$4 - (13*$B$3*Q6Path!BK258)</f>
        <v>-1027462.1786826793</v>
      </c>
      <c r="M265" s="24">
        <f ca="1">$B$3*40000 - $B$6 - $B$4 - (13*$B$3*Q6Path!BL258)</f>
        <v>-1711304.0658338917</v>
      </c>
      <c r="N265" s="24">
        <f ca="1">$B$3*40000 - $B$6 - $B$4 - (13*$B$3*Q6Path!BM258)</f>
        <v>-1077503.0749177514</v>
      </c>
    </row>
    <row r="266" spans="2:14" ht="15" x14ac:dyDescent="0.25">
      <c r="B266" s="3">
        <f t="shared" ca="1" si="3"/>
        <v>17114348.051559821</v>
      </c>
      <c r="C266" s="24">
        <f ca="1">$B$3*40000 - $B$6 - $B$4 - (13*$B$3*Q6Path!BB259)</f>
        <v>1717313.3852995625</v>
      </c>
      <c r="D266" s="24">
        <f ca="1">$B$3*40000 - $B$6 - $B$4 - (13*$B$3*Q6Path!BC259)</f>
        <v>828134.42761889286</v>
      </c>
      <c r="E266" s="24">
        <f ca="1">$B$3*40000 - $B$6 - $B$4 - (13*$B$3*Q6Path!BD259)</f>
        <v>1332918.5211357158</v>
      </c>
      <c r="F266" s="24">
        <f ca="1">$B$3*40000 - $B$6 - $B$4 - (13*$B$3*Q6Path!BE259)</f>
        <v>1239153.7372595929</v>
      </c>
      <c r="G266" s="24">
        <f ca="1">$B$3*40000 - $B$6 - $B$4 - (13*$B$3*Q6Path!BF259)</f>
        <v>1211820.5441029416</v>
      </c>
      <c r="H266" s="24">
        <f ca="1">$B$3*40000 - $B$6 - $B$4 - (13*$B$3*Q6Path!BG259)</f>
        <v>909299.8593981117</v>
      </c>
      <c r="I266" s="24">
        <f ca="1">$B$3*40000 - $B$6 - $B$4 - (13*$B$3*Q6Path!BH259)</f>
        <v>1582077.7071512099</v>
      </c>
      <c r="J266" s="24">
        <f ca="1">$B$3*40000 - $B$6 - $B$4 - (13*$B$3*Q6Path!BI259)</f>
        <v>1402541.1950591207</v>
      </c>
      <c r="K266" s="24">
        <f ca="1">$B$3*40000 - $B$6 - $B$4 - (13*$B$3*Q6Path!BJ259)</f>
        <v>1911322.9944754513</v>
      </c>
      <c r="L266" s="24">
        <f ca="1">$B$3*40000 - $B$6 - $B$4 - (13*$B$3*Q6Path!BK259)</f>
        <v>1521395.325239405</v>
      </c>
      <c r="M266" s="24">
        <f ca="1">$B$3*40000 - $B$6 - $B$4 - (13*$B$3*Q6Path!BL259)</f>
        <v>1375713.4526064806</v>
      </c>
      <c r="N266" s="24">
        <f ca="1">$B$3*40000 - $B$6 - $B$4 - (13*$B$3*Q6Path!BM259)</f>
        <v>2082656.902213336</v>
      </c>
    </row>
    <row r="267" spans="2:14" ht="15" x14ac:dyDescent="0.25">
      <c r="B267" s="3">
        <f t="shared" ca="1" si="3"/>
        <v>28420575.791084018</v>
      </c>
      <c r="C267" s="24">
        <f ca="1">$B$3*40000 - $B$6 - $B$4 - (13*$B$3*Q6Path!BB260)</f>
        <v>1331746.5223956313</v>
      </c>
      <c r="D267" s="24">
        <f ca="1">$B$3*40000 - $B$6 - $B$4 - (13*$B$3*Q6Path!BC260)</f>
        <v>2488623.4881875413</v>
      </c>
      <c r="E267" s="24">
        <f ca="1">$B$3*40000 - $B$6 - $B$4 - (13*$B$3*Q6Path!BD260)</f>
        <v>2147503.9152672612</v>
      </c>
      <c r="F267" s="24">
        <f ca="1">$B$3*40000 - $B$6 - $B$4 - (13*$B$3*Q6Path!BE260)</f>
        <v>2621856.3020762107</v>
      </c>
      <c r="G267" s="24">
        <f ca="1">$B$3*40000 - $B$6 - $B$4 - (13*$B$3*Q6Path!BF260)</f>
        <v>2326699.1266054399</v>
      </c>
      <c r="H267" s="24">
        <f ca="1">$B$3*40000 - $B$6 - $B$4 - (13*$B$3*Q6Path!BG260)</f>
        <v>2881620.3430251596</v>
      </c>
      <c r="I267" s="24">
        <f ca="1">$B$3*40000 - $B$6 - $B$4 - (13*$B$3*Q6Path!BH260)</f>
        <v>2469543.0621370482</v>
      </c>
      <c r="J267" s="24">
        <f ca="1">$B$3*40000 - $B$6 - $B$4 - (13*$B$3*Q6Path!BI260)</f>
        <v>2717807.8109702286</v>
      </c>
      <c r="K267" s="24">
        <f ca="1">$B$3*40000 - $B$6 - $B$4 - (13*$B$3*Q6Path!BJ260)</f>
        <v>2464588.5047649588</v>
      </c>
      <c r="L267" s="24">
        <f ca="1">$B$3*40000 - $B$6 - $B$4 - (13*$B$3*Q6Path!BK260)</f>
        <v>2560027.2720130775</v>
      </c>
      <c r="M267" s="24">
        <f ca="1">$B$3*40000 - $B$6 - $B$4 - (13*$B$3*Q6Path!BL260)</f>
        <v>2208641.523349205</v>
      </c>
      <c r="N267" s="24">
        <f ca="1">$B$3*40000 - $B$6 - $B$4 - (13*$B$3*Q6Path!BM260)</f>
        <v>2201917.9202922545</v>
      </c>
    </row>
    <row r="268" spans="2:14" ht="15" x14ac:dyDescent="0.25">
      <c r="B268" s="3">
        <f t="shared" ca="1" si="3"/>
        <v>-2169826.3318134965</v>
      </c>
      <c r="C268" s="24">
        <f ca="1">$B$3*40000 - $B$6 - $B$4 - (13*$B$3*Q6Path!BB261)</f>
        <v>1463255.6642415589</v>
      </c>
      <c r="D268" s="24">
        <f ca="1">$B$3*40000 - $B$6 - $B$4 - (13*$B$3*Q6Path!BC261)</f>
        <v>1109722.7123151049</v>
      </c>
      <c r="E268" s="24">
        <f ca="1">$B$3*40000 - $B$6 - $B$4 - (13*$B$3*Q6Path!BD261)</f>
        <v>1072498.5680158073</v>
      </c>
      <c r="F268" s="24">
        <f ca="1">$B$3*40000 - $B$6 - $B$4 - (13*$B$3*Q6Path!BE261)</f>
        <v>1276326.6337924441</v>
      </c>
      <c r="G268" s="24">
        <f ca="1">$B$3*40000 - $B$6 - $B$4 - (13*$B$3*Q6Path!BF261)</f>
        <v>249993.67217508331</v>
      </c>
      <c r="H268" s="24">
        <f ca="1">$B$3*40000 - $B$6 - $B$4 - (13*$B$3*Q6Path!BG261)</f>
        <v>-512382.71565276757</v>
      </c>
      <c r="I268" s="24">
        <f ca="1">$B$3*40000 - $B$6 - $B$4 - (13*$B$3*Q6Path!BH261)</f>
        <v>-667827.91190100648</v>
      </c>
      <c r="J268" s="24">
        <f ca="1">$B$3*40000 - $B$6 - $B$4 - (13*$B$3*Q6Path!BI261)</f>
        <v>-551301.15953555424</v>
      </c>
      <c r="K268" s="24">
        <f ca="1">$B$3*40000 - $B$6 - $B$4 - (13*$B$3*Q6Path!BJ261)</f>
        <v>-278776.66499493178</v>
      </c>
      <c r="L268" s="24">
        <f ca="1">$B$3*40000 - $B$6 - $B$4 - (13*$B$3*Q6Path!BK261)</f>
        <v>-1776603.1347316764</v>
      </c>
      <c r="M268" s="24">
        <f ca="1">$B$3*40000 - $B$6 - $B$4 - (13*$B$3*Q6Path!BL261)</f>
        <v>-1872538.4501887877</v>
      </c>
      <c r="N268" s="24">
        <f ca="1">$B$3*40000 - $B$6 - $B$4 - (13*$B$3*Q6Path!BM261)</f>
        <v>-1682193.5453487709</v>
      </c>
    </row>
    <row r="269" spans="2:14" ht="15" x14ac:dyDescent="0.25">
      <c r="B269" s="3">
        <f t="shared" ca="1" si="3"/>
        <v>6999599.6271566479</v>
      </c>
      <c r="C269" s="24">
        <f ca="1">$B$3*40000 - $B$6 - $B$4 - (13*$B$3*Q6Path!BB262)</f>
        <v>1112330.1789157363</v>
      </c>
      <c r="D269" s="24">
        <f ca="1">$B$3*40000 - $B$6 - $B$4 - (13*$B$3*Q6Path!BC262)</f>
        <v>580919.04893441591</v>
      </c>
      <c r="E269" s="24">
        <f ca="1">$B$3*40000 - $B$6 - $B$4 - (13*$B$3*Q6Path!BD262)</f>
        <v>387596.10025953967</v>
      </c>
      <c r="F269" s="24">
        <f ca="1">$B$3*40000 - $B$6 - $B$4 - (13*$B$3*Q6Path!BE262)</f>
        <v>233483.68725818768</v>
      </c>
      <c r="G269" s="24">
        <f ca="1">$B$3*40000 - $B$6 - $B$4 - (13*$B$3*Q6Path!BF262)</f>
        <v>-406285.4260335518</v>
      </c>
      <c r="H269" s="24">
        <f ca="1">$B$3*40000 - $B$6 - $B$4 - (13*$B$3*Q6Path!BG262)</f>
        <v>-402469.91920100432</v>
      </c>
      <c r="I269" s="24">
        <f ca="1">$B$3*40000 - $B$6 - $B$4 - (13*$B$3*Q6Path!BH262)</f>
        <v>23110.229355088435</v>
      </c>
      <c r="J269" s="24">
        <f ca="1">$B$3*40000 - $B$6 - $B$4 - (13*$B$3*Q6Path!BI262)</f>
        <v>1025207.9684561407</v>
      </c>
      <c r="K269" s="24">
        <f ca="1">$B$3*40000 - $B$6 - $B$4 - (13*$B$3*Q6Path!BJ262)</f>
        <v>924001.40511163883</v>
      </c>
      <c r="L269" s="24">
        <f ca="1">$B$3*40000 - $B$6 - $B$4 - (13*$B$3*Q6Path!BK262)</f>
        <v>1035994.9153262246</v>
      </c>
      <c r="M269" s="24">
        <f ca="1">$B$3*40000 - $B$6 - $B$4 - (13*$B$3*Q6Path!BL262)</f>
        <v>1473900.084499863</v>
      </c>
      <c r="N269" s="24">
        <f ca="1">$B$3*40000 - $B$6 - $B$4 - (13*$B$3*Q6Path!BM262)</f>
        <v>1011811.3542743688</v>
      </c>
    </row>
    <row r="270" spans="2:14" ht="15" x14ac:dyDescent="0.25">
      <c r="B270" s="3">
        <f t="shared" ca="1" si="3"/>
        <v>-25847953.388155438</v>
      </c>
      <c r="C270" s="24">
        <f ca="1">$B$3*40000 - $B$6 - $B$4 - (13*$B$3*Q6Path!BB263)</f>
        <v>1246087.6552694347</v>
      </c>
      <c r="D270" s="24">
        <f ca="1">$B$3*40000 - $B$6 - $B$4 - (13*$B$3*Q6Path!BC263)</f>
        <v>653534.11851722281</v>
      </c>
      <c r="E270" s="24">
        <f ca="1">$B$3*40000 - $B$6 - $B$4 - (13*$B$3*Q6Path!BD263)</f>
        <v>-622433.16253631376</v>
      </c>
      <c r="F270" s="24">
        <f ca="1">$B$3*40000 - $B$6 - $B$4 - (13*$B$3*Q6Path!BE263)</f>
        <v>-1417198.2253058488</v>
      </c>
      <c r="G270" s="24">
        <f ca="1">$B$3*40000 - $B$6 - $B$4 - (13*$B$3*Q6Path!BF263)</f>
        <v>-1503441.3231580788</v>
      </c>
      <c r="H270" s="24">
        <f ca="1">$B$3*40000 - $B$6 - $B$4 - (13*$B$3*Q6Path!BG263)</f>
        <v>-3722843.018144995</v>
      </c>
      <c r="I270" s="24">
        <f ca="1">$B$3*40000 - $B$6 - $B$4 - (13*$B$3*Q6Path!BH263)</f>
        <v>-5674844.2459409777</v>
      </c>
      <c r="J270" s="24">
        <f ca="1">$B$3*40000 - $B$6 - $B$4 - (13*$B$3*Q6Path!BI263)</f>
        <v>-4830052.9135419559</v>
      </c>
      <c r="K270" s="24">
        <f ca="1">$B$3*40000 - $B$6 - $B$4 - (13*$B$3*Q6Path!BJ263)</f>
        <v>-3134611.9421503413</v>
      </c>
      <c r="L270" s="24">
        <f ca="1">$B$3*40000 - $B$6 - $B$4 - (13*$B$3*Q6Path!BK263)</f>
        <v>-3437930.5676086508</v>
      </c>
      <c r="M270" s="24">
        <f ca="1">$B$3*40000 - $B$6 - $B$4 - (13*$B$3*Q6Path!BL263)</f>
        <v>-2268774.9526554737</v>
      </c>
      <c r="N270" s="24">
        <f ca="1">$B$3*40000 - $B$6 - $B$4 - (13*$B$3*Q6Path!BM263)</f>
        <v>-1135444.810899457</v>
      </c>
    </row>
    <row r="271" spans="2:14" ht="15" x14ac:dyDescent="0.25">
      <c r="B271" s="3">
        <f t="shared" ca="1" si="3"/>
        <v>35099026.910957299</v>
      </c>
      <c r="C271" s="24">
        <f ca="1">$B$3*40000 - $B$6 - $B$4 - (13*$B$3*Q6Path!BB264)</f>
        <v>2266851.5359350727</v>
      </c>
      <c r="D271" s="24">
        <f ca="1">$B$3*40000 - $B$6 - $B$4 - (13*$B$3*Q6Path!BC264)</f>
        <v>2623892.5795873054</v>
      </c>
      <c r="E271" s="24">
        <f ca="1">$B$3*40000 - $B$6 - $B$4 - (13*$B$3*Q6Path!BD264)</f>
        <v>2307706.1104262969</v>
      </c>
      <c r="F271" s="24">
        <f ca="1">$B$3*40000 - $B$6 - $B$4 - (13*$B$3*Q6Path!BE264)</f>
        <v>2456802.8281517215</v>
      </c>
      <c r="G271" s="24">
        <f ca="1">$B$3*40000 - $B$6 - $B$4 - (13*$B$3*Q6Path!BF264)</f>
        <v>3036783.1979361628</v>
      </c>
      <c r="H271" s="24">
        <f ca="1">$B$3*40000 - $B$6 - $B$4 - (13*$B$3*Q6Path!BG264)</f>
        <v>2992169.2032650234</v>
      </c>
      <c r="I271" s="24">
        <f ca="1">$B$3*40000 - $B$6 - $B$4 - (13*$B$3*Q6Path!BH264)</f>
        <v>2981088.7891085842</v>
      </c>
      <c r="J271" s="24">
        <f ca="1">$B$3*40000 - $B$6 - $B$4 - (13*$B$3*Q6Path!BI264)</f>
        <v>3354043.0678808382</v>
      </c>
      <c r="K271" s="24">
        <f ca="1">$B$3*40000 - $B$6 - $B$4 - (13*$B$3*Q6Path!BJ264)</f>
        <v>3011224.4752949537</v>
      </c>
      <c r="L271" s="24">
        <f ca="1">$B$3*40000 - $B$6 - $B$4 - (13*$B$3*Q6Path!BK264)</f>
        <v>3002174.4642588268</v>
      </c>
      <c r="M271" s="24">
        <f ca="1">$B$3*40000 - $B$6 - $B$4 - (13*$B$3*Q6Path!BL264)</f>
        <v>3708388.8955998034</v>
      </c>
      <c r="N271" s="24">
        <f ca="1">$B$3*40000 - $B$6 - $B$4 - (13*$B$3*Q6Path!BM264)</f>
        <v>3357901.7635127013</v>
      </c>
    </row>
    <row r="272" spans="2:14" ht="15" x14ac:dyDescent="0.25">
      <c r="B272" s="3">
        <f t="shared" ca="1" si="3"/>
        <v>5871352.1621897118</v>
      </c>
      <c r="C272" s="24">
        <f ca="1">$B$3*40000 - $B$6 - $B$4 - (13*$B$3*Q6Path!BB265)</f>
        <v>1174032.918420013</v>
      </c>
      <c r="D272" s="24">
        <f ca="1">$B$3*40000 - $B$6 - $B$4 - (13*$B$3*Q6Path!BC265)</f>
        <v>729872.65700213425</v>
      </c>
      <c r="E272" s="24">
        <f ca="1">$B$3*40000 - $B$6 - $B$4 - (13*$B$3*Q6Path!BD265)</f>
        <v>-498294.49171651993</v>
      </c>
      <c r="F272" s="24">
        <f ca="1">$B$3*40000 - $B$6 - $B$4 - (13*$B$3*Q6Path!BE265)</f>
        <v>143066.30329084303</v>
      </c>
      <c r="G272" s="24">
        <f ca="1">$B$3*40000 - $B$6 - $B$4 - (13*$B$3*Q6Path!BF265)</f>
        <v>1035368.4217980541</v>
      </c>
      <c r="H272" s="24">
        <f ca="1">$B$3*40000 - $B$6 - $B$4 - (13*$B$3*Q6Path!BG265)</f>
        <v>696772.20090503525</v>
      </c>
      <c r="I272" s="24">
        <f ca="1">$B$3*40000 - $B$6 - $B$4 - (13*$B$3*Q6Path!BH265)</f>
        <v>1213079.582977104</v>
      </c>
      <c r="J272" s="24">
        <f ca="1">$B$3*40000 - $B$6 - $B$4 - (13*$B$3*Q6Path!BI265)</f>
        <v>1367903.8701060815</v>
      </c>
      <c r="K272" s="24">
        <f ca="1">$B$3*40000 - $B$6 - $B$4 - (13*$B$3*Q6Path!BJ265)</f>
        <v>831387.55331288278</v>
      </c>
      <c r="L272" s="24">
        <f ca="1">$B$3*40000 - $B$6 - $B$4 - (13*$B$3*Q6Path!BK265)</f>
        <v>41697.266659894027</v>
      </c>
      <c r="M272" s="24">
        <f ca="1">$B$3*40000 - $B$6 - $B$4 - (13*$B$3*Q6Path!BL265)</f>
        <v>-662945.46316476166</v>
      </c>
      <c r="N272" s="24">
        <f ca="1">$B$3*40000 - $B$6 - $B$4 - (13*$B$3*Q6Path!BM265)</f>
        <v>-200588.65740104858</v>
      </c>
    </row>
    <row r="273" spans="2:14" ht="15" x14ac:dyDescent="0.25">
      <c r="B273" s="3">
        <f t="shared" ref="B273:B336" ca="1" si="4">SUM(C273:N273)</f>
        <v>25112593.369602531</v>
      </c>
      <c r="C273" s="24">
        <f ca="1">$B$3*40000 - $B$6 - $B$4 - (13*$B$3*Q6Path!BB266)</f>
        <v>1758590.5784468288</v>
      </c>
      <c r="D273" s="24">
        <f ca="1">$B$3*40000 - $B$6 - $B$4 - (13*$B$3*Q6Path!BC266)</f>
        <v>1639121.3458047053</v>
      </c>
      <c r="E273" s="24">
        <f ca="1">$B$3*40000 - $B$6 - $B$4 - (13*$B$3*Q6Path!BD266)</f>
        <v>1590750.2606199253</v>
      </c>
      <c r="F273" s="24">
        <f ca="1">$B$3*40000 - $B$6 - $B$4 - (13*$B$3*Q6Path!BE266)</f>
        <v>1585649.4084553681</v>
      </c>
      <c r="G273" s="24">
        <f ca="1">$B$3*40000 - $B$6 - $B$4 - (13*$B$3*Q6Path!BF266)</f>
        <v>2072846.959678249</v>
      </c>
      <c r="H273" s="24">
        <f ca="1">$B$3*40000 - $B$6 - $B$4 - (13*$B$3*Q6Path!BG266)</f>
        <v>2462268.7893581591</v>
      </c>
      <c r="I273" s="24">
        <f ca="1">$B$3*40000 - $B$6 - $B$4 - (13*$B$3*Q6Path!BH266)</f>
        <v>2559023.1608057013</v>
      </c>
      <c r="J273" s="24">
        <f ca="1">$B$3*40000 - $B$6 - $B$4 - (13*$B$3*Q6Path!BI266)</f>
        <v>2401246.3757618088</v>
      </c>
      <c r="K273" s="24">
        <f ca="1">$B$3*40000 - $B$6 - $B$4 - (13*$B$3*Q6Path!BJ266)</f>
        <v>2222048.8166455384</v>
      </c>
      <c r="L273" s="24">
        <f ca="1">$B$3*40000 - $B$6 - $B$4 - (13*$B$3*Q6Path!BK266)</f>
        <v>2191334.5346446633</v>
      </c>
      <c r="M273" s="24">
        <f ca="1">$B$3*40000 - $B$6 - $B$4 - (13*$B$3*Q6Path!BL266)</f>
        <v>2688917.9706325247</v>
      </c>
      <c r="N273" s="24">
        <f ca="1">$B$3*40000 - $B$6 - $B$4 - (13*$B$3*Q6Path!BM266)</f>
        <v>1940795.1687490586</v>
      </c>
    </row>
    <row r="274" spans="2:14" ht="15" x14ac:dyDescent="0.25">
      <c r="B274" s="3">
        <f t="shared" ca="1" si="4"/>
        <v>4575390.5017287489</v>
      </c>
      <c r="C274" s="24">
        <f ca="1">$B$3*40000 - $B$6 - $B$4 - (13*$B$3*Q6Path!BB267)</f>
        <v>400078.7907082187</v>
      </c>
      <c r="D274" s="24">
        <f ca="1">$B$3*40000 - $B$6 - $B$4 - (13*$B$3*Q6Path!BC267)</f>
        <v>-491547.74136695452</v>
      </c>
      <c r="E274" s="24">
        <f ca="1">$B$3*40000 - $B$6 - $B$4 - (13*$B$3*Q6Path!BD267)</f>
        <v>-378386.3634440219</v>
      </c>
      <c r="F274" s="24">
        <f ca="1">$B$3*40000 - $B$6 - $B$4 - (13*$B$3*Q6Path!BE267)</f>
        <v>-455100.61202349979</v>
      </c>
      <c r="G274" s="24">
        <f ca="1">$B$3*40000 - $B$6 - $B$4 - (13*$B$3*Q6Path!BF267)</f>
        <v>14678.820271246135</v>
      </c>
      <c r="H274" s="24">
        <f ca="1">$B$3*40000 - $B$6 - $B$4 - (13*$B$3*Q6Path!BG267)</f>
        <v>660557.56240109354</v>
      </c>
      <c r="I274" s="24">
        <f ca="1">$B$3*40000 - $B$6 - $B$4 - (13*$B$3*Q6Path!BH267)</f>
        <v>713552.83523803111</v>
      </c>
      <c r="J274" s="24">
        <f ca="1">$B$3*40000 - $B$6 - $B$4 - (13*$B$3*Q6Path!BI267)</f>
        <v>608922.31638611294</v>
      </c>
      <c r="K274" s="24">
        <f ca="1">$B$3*40000 - $B$6 - $B$4 - (13*$B$3*Q6Path!BJ267)</f>
        <v>481979.47404380236</v>
      </c>
      <c r="L274" s="24">
        <f ca="1">$B$3*40000 - $B$6 - $B$4 - (13*$B$3*Q6Path!BK267)</f>
        <v>950101.62543820217</v>
      </c>
      <c r="M274" s="24">
        <f ca="1">$B$3*40000 - $B$6 - $B$4 - (13*$B$3*Q6Path!BL267)</f>
        <v>1328734.9609834328</v>
      </c>
      <c r="N274" s="24">
        <f ca="1">$B$3*40000 - $B$6 - $B$4 - (13*$B$3*Q6Path!BM267)</f>
        <v>741818.83309308533</v>
      </c>
    </row>
    <row r="275" spans="2:14" ht="15" x14ac:dyDescent="0.25">
      <c r="B275" s="3">
        <f t="shared" ca="1" si="4"/>
        <v>38354114.23577369</v>
      </c>
      <c r="C275" s="24">
        <f ca="1">$B$3*40000 - $B$6 - $B$4 - (13*$B$3*Q6Path!BB268)</f>
        <v>2266919.4444547142</v>
      </c>
      <c r="D275" s="24">
        <f ca="1">$B$3*40000 - $B$6 - $B$4 - (13*$B$3*Q6Path!BC268)</f>
        <v>2698512.1441344372</v>
      </c>
      <c r="E275" s="24">
        <f ca="1">$B$3*40000 - $B$6 - $B$4 - (13*$B$3*Q6Path!BD268)</f>
        <v>2725993.0438291826</v>
      </c>
      <c r="F275" s="24">
        <f ca="1">$B$3*40000 - $B$6 - $B$4 - (13*$B$3*Q6Path!BE268)</f>
        <v>2795601.3192302519</v>
      </c>
      <c r="G275" s="24">
        <f ca="1">$B$3*40000 - $B$6 - $B$4 - (13*$B$3*Q6Path!BF268)</f>
        <v>3442704.4156000554</v>
      </c>
      <c r="H275" s="24">
        <f ca="1">$B$3*40000 - $B$6 - $B$4 - (13*$B$3*Q6Path!BG268)</f>
        <v>2961471.7062315061</v>
      </c>
      <c r="I275" s="24">
        <f ca="1">$B$3*40000 - $B$6 - $B$4 - (13*$B$3*Q6Path!BH268)</f>
        <v>3047190.0737872245</v>
      </c>
      <c r="J275" s="24">
        <f ca="1">$B$3*40000 - $B$6 - $B$4 - (13*$B$3*Q6Path!BI268)</f>
        <v>3313133.1809021966</v>
      </c>
      <c r="K275" s="24">
        <f ca="1">$B$3*40000 - $B$6 - $B$4 - (13*$B$3*Q6Path!BJ268)</f>
        <v>3548185.5872487612</v>
      </c>
      <c r="L275" s="24">
        <f ca="1">$B$3*40000 - $B$6 - $B$4 - (13*$B$3*Q6Path!BK268)</f>
        <v>4016567.5017209793</v>
      </c>
      <c r="M275" s="24">
        <f ca="1">$B$3*40000 - $B$6 - $B$4 - (13*$B$3*Q6Path!BL268)</f>
        <v>3670128.4166537724</v>
      </c>
      <c r="N275" s="24">
        <f ca="1">$B$3*40000 - $B$6 - $B$4 - (13*$B$3*Q6Path!BM268)</f>
        <v>3867707.4019806082</v>
      </c>
    </row>
    <row r="276" spans="2:14" ht="15" x14ac:dyDescent="0.25">
      <c r="B276" s="3">
        <f t="shared" ca="1" si="4"/>
        <v>27541137.741171096</v>
      </c>
      <c r="C276" s="24">
        <f ca="1">$B$3*40000 - $B$6 - $B$4 - (13*$B$3*Q6Path!BB269)</f>
        <v>2494338.6367509984</v>
      </c>
      <c r="D276" s="24">
        <f ca="1">$B$3*40000 - $B$6 - $B$4 - (13*$B$3*Q6Path!BC269)</f>
        <v>2632494.1303086826</v>
      </c>
      <c r="E276" s="24">
        <f ca="1">$B$3*40000 - $B$6 - $B$4 - (13*$B$3*Q6Path!BD269)</f>
        <v>3093393.2584991953</v>
      </c>
      <c r="F276" s="24">
        <f ca="1">$B$3*40000 - $B$6 - $B$4 - (13*$B$3*Q6Path!BE269)</f>
        <v>2513371.0539795039</v>
      </c>
      <c r="G276" s="24">
        <f ca="1">$B$3*40000 - $B$6 - $B$4 - (13*$B$3*Q6Path!BF269)</f>
        <v>2657570.2056722324</v>
      </c>
      <c r="H276" s="24">
        <f ca="1">$B$3*40000 - $B$6 - $B$4 - (13*$B$3*Q6Path!BG269)</f>
        <v>2702365.3984837271</v>
      </c>
      <c r="I276" s="24">
        <f ca="1">$B$3*40000 - $B$6 - $B$4 - (13*$B$3*Q6Path!BH269)</f>
        <v>2090466.4749693926</v>
      </c>
      <c r="J276" s="24">
        <f ca="1">$B$3*40000 - $B$6 - $B$4 - (13*$B$3*Q6Path!BI269)</f>
        <v>2185157.1395911016</v>
      </c>
      <c r="K276" s="24">
        <f ca="1">$B$3*40000 - $B$6 - $B$4 - (13*$B$3*Q6Path!BJ269)</f>
        <v>1864681.5406704508</v>
      </c>
      <c r="L276" s="24">
        <f ca="1">$B$3*40000 - $B$6 - $B$4 - (13*$B$3*Q6Path!BK269)</f>
        <v>1689365.817784314</v>
      </c>
      <c r="M276" s="24">
        <f ca="1">$B$3*40000 - $B$6 - $B$4 - (13*$B$3*Q6Path!BL269)</f>
        <v>1624411.7935638763</v>
      </c>
      <c r="N276" s="24">
        <f ca="1">$B$3*40000 - $B$6 - $B$4 - (13*$B$3*Q6Path!BM269)</f>
        <v>1993522.2908976227</v>
      </c>
    </row>
    <row r="277" spans="2:14" ht="15" x14ac:dyDescent="0.25">
      <c r="B277" s="3">
        <f t="shared" ca="1" si="4"/>
        <v>38697378.263945676</v>
      </c>
      <c r="C277" s="24">
        <f ca="1">$B$3*40000 - $B$6 - $B$4 - (13*$B$3*Q6Path!BB270)</f>
        <v>2523716.2159308447</v>
      </c>
      <c r="D277" s="24">
        <f ca="1">$B$3*40000 - $B$6 - $B$4 - (13*$B$3*Q6Path!BC270)</f>
        <v>2935395.2958190348</v>
      </c>
      <c r="E277" s="24">
        <f ca="1">$B$3*40000 - $B$6 - $B$4 - (13*$B$3*Q6Path!BD270)</f>
        <v>2992011.5564954616</v>
      </c>
      <c r="F277" s="24">
        <f ca="1">$B$3*40000 - $B$6 - $B$4 - (13*$B$3*Q6Path!BE270)</f>
        <v>3048939.5246556089</v>
      </c>
      <c r="G277" s="24">
        <f ca="1">$B$3*40000 - $B$6 - $B$4 - (13*$B$3*Q6Path!BF270)</f>
        <v>2602501.7668033647</v>
      </c>
      <c r="H277" s="24">
        <f ca="1">$B$3*40000 - $B$6 - $B$4 - (13*$B$3*Q6Path!BG270)</f>
        <v>2440015.7812167751</v>
      </c>
      <c r="I277" s="24">
        <f ca="1">$B$3*40000 - $B$6 - $B$4 - (13*$B$3*Q6Path!BH270)</f>
        <v>2792233.966613228</v>
      </c>
      <c r="J277" s="24">
        <f ca="1">$B$3*40000 - $B$6 - $B$4 - (13*$B$3*Q6Path!BI270)</f>
        <v>3321328.1945382496</v>
      </c>
      <c r="K277" s="24">
        <f ca="1">$B$3*40000 - $B$6 - $B$4 - (13*$B$3*Q6Path!BJ270)</f>
        <v>3472231.2152675875</v>
      </c>
      <c r="L277" s="24">
        <f ca="1">$B$3*40000 - $B$6 - $B$4 - (13*$B$3*Q6Path!BK270)</f>
        <v>4009208.3769720532</v>
      </c>
      <c r="M277" s="24">
        <f ca="1">$B$3*40000 - $B$6 - $B$4 - (13*$B$3*Q6Path!BL270)</f>
        <v>4104057.551210443</v>
      </c>
      <c r="N277" s="24">
        <f ca="1">$B$3*40000 - $B$6 - $B$4 - (13*$B$3*Q6Path!BM270)</f>
        <v>4455738.8184230272</v>
      </c>
    </row>
    <row r="278" spans="2:14" ht="15" x14ac:dyDescent="0.25">
      <c r="B278" s="3">
        <f t="shared" ca="1" si="4"/>
        <v>18545986.502047129</v>
      </c>
      <c r="C278" s="24">
        <f ca="1">$B$3*40000 - $B$6 - $B$4 - (13*$B$3*Q6Path!BB271)</f>
        <v>1126263.9723650254</v>
      </c>
      <c r="D278" s="24">
        <f ca="1">$B$3*40000 - $B$6 - $B$4 - (13*$B$3*Q6Path!BC271)</f>
        <v>1257460.9190838886</v>
      </c>
      <c r="E278" s="24">
        <f ca="1">$B$3*40000 - $B$6 - $B$4 - (13*$B$3*Q6Path!BD271)</f>
        <v>154384.37712639291</v>
      </c>
      <c r="F278" s="24">
        <f ca="1">$B$3*40000 - $B$6 - $B$4 - (13*$B$3*Q6Path!BE271)</f>
        <v>833514.87135801651</v>
      </c>
      <c r="G278" s="24">
        <f ca="1">$B$3*40000 - $B$6 - $B$4 - (13*$B$3*Q6Path!BF271)</f>
        <v>1098515.9362320742</v>
      </c>
      <c r="H278" s="24">
        <f ca="1">$B$3*40000 - $B$6 - $B$4 - (13*$B$3*Q6Path!BG271)</f>
        <v>1733678.3663944406</v>
      </c>
      <c r="I278" s="24">
        <f ca="1">$B$3*40000 - $B$6 - $B$4 - (13*$B$3*Q6Path!BH271)</f>
        <v>1885721.3073924286</v>
      </c>
      <c r="J278" s="24">
        <f ca="1">$B$3*40000 - $B$6 - $B$4 - (13*$B$3*Q6Path!BI271)</f>
        <v>2445363.4288081639</v>
      </c>
      <c r="K278" s="24">
        <f ca="1">$B$3*40000 - $B$6 - $B$4 - (13*$B$3*Q6Path!BJ271)</f>
        <v>2184126.4371367046</v>
      </c>
      <c r="L278" s="24">
        <f ca="1">$B$3*40000 - $B$6 - $B$4 - (13*$B$3*Q6Path!BK271)</f>
        <v>1781270.2855695691</v>
      </c>
      <c r="M278" s="24">
        <f ca="1">$B$3*40000 - $B$6 - $B$4 - (13*$B$3*Q6Path!BL271)</f>
        <v>1545342.6571244076</v>
      </c>
      <c r="N278" s="24">
        <f ca="1">$B$3*40000 - $B$6 - $B$4 - (13*$B$3*Q6Path!BM271)</f>
        <v>2500343.9434560174</v>
      </c>
    </row>
    <row r="279" spans="2:14" ht="15" x14ac:dyDescent="0.25">
      <c r="B279" s="3">
        <f t="shared" ca="1" si="4"/>
        <v>-5298040.5819304334</v>
      </c>
      <c r="C279" s="24">
        <f ca="1">$B$3*40000 - $B$6 - $B$4 - (13*$B$3*Q6Path!BB272)</f>
        <v>1616300.1479909969</v>
      </c>
      <c r="D279" s="24">
        <f ca="1">$B$3*40000 - $B$6 - $B$4 - (13*$B$3*Q6Path!BC272)</f>
        <v>211106.78413943015</v>
      </c>
      <c r="E279" s="24">
        <f ca="1">$B$3*40000 - $B$6 - $B$4 - (13*$B$3*Q6Path!BD272)</f>
        <v>219319.46829531621</v>
      </c>
      <c r="F279" s="24">
        <f ca="1">$B$3*40000 - $B$6 - $B$4 - (13*$B$3*Q6Path!BE272)</f>
        <v>-204911.22084356006</v>
      </c>
      <c r="G279" s="24">
        <f ca="1">$B$3*40000 - $B$6 - $B$4 - (13*$B$3*Q6Path!BF272)</f>
        <v>215839.82224642299</v>
      </c>
      <c r="H279" s="24">
        <f ca="1">$B$3*40000 - $B$6 - $B$4 - (13*$B$3*Q6Path!BG272)</f>
        <v>-216912.86754730903</v>
      </c>
      <c r="I279" s="24">
        <f ca="1">$B$3*40000 - $B$6 - $B$4 - (13*$B$3*Q6Path!BH272)</f>
        <v>6201.2974983528256</v>
      </c>
      <c r="J279" s="24">
        <f ca="1">$B$3*40000 - $B$6 - $B$4 - (13*$B$3*Q6Path!BI272)</f>
        <v>-1882086.1129659768</v>
      </c>
      <c r="K279" s="24">
        <f ca="1">$B$3*40000 - $B$6 - $B$4 - (13*$B$3*Q6Path!BJ272)</f>
        <v>-1969520.6707166797</v>
      </c>
      <c r="L279" s="24">
        <f ca="1">$B$3*40000 - $B$6 - $B$4 - (13*$B$3*Q6Path!BK272)</f>
        <v>-1048507.8963390589</v>
      </c>
      <c r="M279" s="24">
        <f ca="1">$B$3*40000 - $B$6 - $B$4 - (13*$B$3*Q6Path!BL272)</f>
        <v>-716698.87756115291</v>
      </c>
      <c r="N279" s="24">
        <f ca="1">$B$3*40000 - $B$6 - $B$4 - (13*$B$3*Q6Path!BM272)</f>
        <v>-1528170.4561272152</v>
      </c>
    </row>
    <row r="280" spans="2:14" ht="15" x14ac:dyDescent="0.25">
      <c r="B280" s="3">
        <f t="shared" ca="1" si="4"/>
        <v>25321828.258584246</v>
      </c>
      <c r="C280" s="24">
        <f ca="1">$B$3*40000 - $B$6 - $B$4 - (13*$B$3*Q6Path!BB273)</f>
        <v>1131681.3656662665</v>
      </c>
      <c r="D280" s="24">
        <f ca="1">$B$3*40000 - $B$6 - $B$4 - (13*$B$3*Q6Path!BC273)</f>
        <v>2298429.2667498738</v>
      </c>
      <c r="E280" s="24">
        <f ca="1">$B$3*40000 - $B$6 - $B$4 - (13*$B$3*Q6Path!BD273)</f>
        <v>2310283.1593617243</v>
      </c>
      <c r="F280" s="24">
        <f ca="1">$B$3*40000 - $B$6 - $B$4 - (13*$B$3*Q6Path!BE273)</f>
        <v>2172218.646334385</v>
      </c>
      <c r="G280" s="24">
        <f ca="1">$B$3*40000 - $B$6 - $B$4 - (13*$B$3*Q6Path!BF273)</f>
        <v>1893170.9133042684</v>
      </c>
      <c r="H280" s="24">
        <f ca="1">$B$3*40000 - $B$6 - $B$4 - (13*$B$3*Q6Path!BG273)</f>
        <v>1641891.285997347</v>
      </c>
      <c r="I280" s="24">
        <f ca="1">$B$3*40000 - $B$6 - $B$4 - (13*$B$3*Q6Path!BH273)</f>
        <v>1634420.8503378788</v>
      </c>
      <c r="J280" s="24">
        <f ca="1">$B$3*40000 - $B$6 - $B$4 - (13*$B$3*Q6Path!BI273)</f>
        <v>1518625.4479558272</v>
      </c>
      <c r="K280" s="24">
        <f ca="1">$B$3*40000 - $B$6 - $B$4 - (13*$B$3*Q6Path!BJ273)</f>
        <v>1989703.5972098811</v>
      </c>
      <c r="L280" s="24">
        <f ca="1">$B$3*40000 - $B$6 - $B$4 - (13*$B$3*Q6Path!BK273)</f>
        <v>2157695.1387993461</v>
      </c>
      <c r="M280" s="24">
        <f ca="1">$B$3*40000 - $B$6 - $B$4 - (13*$B$3*Q6Path!BL273)</f>
        <v>3213665.8439965276</v>
      </c>
      <c r="N280" s="24">
        <f ca="1">$B$3*40000 - $B$6 - $B$4 - (13*$B$3*Q6Path!BM273)</f>
        <v>3360042.7428709175</v>
      </c>
    </row>
    <row r="281" spans="2:14" ht="15" x14ac:dyDescent="0.25">
      <c r="B281" s="3">
        <f t="shared" ca="1" si="4"/>
        <v>9554067.0399907418</v>
      </c>
      <c r="C281" s="24">
        <f ca="1">$B$3*40000 - $B$6 - $B$4 - (13*$B$3*Q6Path!BB274)</f>
        <v>258467.72514214274</v>
      </c>
      <c r="D281" s="24">
        <f ca="1">$B$3*40000 - $B$6 - $B$4 - (13*$B$3*Q6Path!BC274)</f>
        <v>1124223.5582119944</v>
      </c>
      <c r="E281" s="24">
        <f ca="1">$B$3*40000 - $B$6 - $B$4 - (13*$B$3*Q6Path!BD274)</f>
        <v>579443.06869268697</v>
      </c>
      <c r="F281" s="24">
        <f ca="1">$B$3*40000 - $B$6 - $B$4 - (13*$B$3*Q6Path!BE274)</f>
        <v>131129.77580493782</v>
      </c>
      <c r="G281" s="24">
        <f ca="1">$B$3*40000 - $B$6 - $B$4 - (13*$B$3*Q6Path!BF274)</f>
        <v>492431.42433049623</v>
      </c>
      <c r="H281" s="24">
        <f ca="1">$B$3*40000 - $B$6 - $B$4 - (13*$B$3*Q6Path!BG274)</f>
        <v>340777.00968061388</v>
      </c>
      <c r="I281" s="24">
        <f ca="1">$B$3*40000 - $B$6 - $B$4 - (13*$B$3*Q6Path!BH274)</f>
        <v>1011965.3582169386</v>
      </c>
      <c r="J281" s="24">
        <f ca="1">$B$3*40000 - $B$6 - $B$4 - (13*$B$3*Q6Path!BI274)</f>
        <v>250200.58398822416</v>
      </c>
      <c r="K281" s="24">
        <f ca="1">$B$3*40000 - $B$6 - $B$4 - (13*$B$3*Q6Path!BJ274)</f>
        <v>427626.35416013561</v>
      </c>
      <c r="L281" s="24">
        <f ca="1">$B$3*40000 - $B$6 - $B$4 - (13*$B$3*Q6Path!BK274)</f>
        <v>1721270.3166286191</v>
      </c>
      <c r="M281" s="24">
        <f ca="1">$B$3*40000 - $B$6 - $B$4 - (13*$B$3*Q6Path!BL274)</f>
        <v>1815901.976121041</v>
      </c>
      <c r="N281" s="24">
        <f ca="1">$B$3*40000 - $B$6 - $B$4 - (13*$B$3*Q6Path!BM274)</f>
        <v>1400629.8890129104</v>
      </c>
    </row>
    <row r="282" spans="2:14" ht="15" x14ac:dyDescent="0.25">
      <c r="B282" s="3">
        <f t="shared" ca="1" si="4"/>
        <v>32170796.827738643</v>
      </c>
      <c r="C282" s="24">
        <f ca="1">$B$3*40000 - $B$6 - $B$4 - (13*$B$3*Q6Path!BB275)</f>
        <v>2122661.6033738013</v>
      </c>
      <c r="D282" s="24">
        <f ca="1">$B$3*40000 - $B$6 - $B$4 - (13*$B$3*Q6Path!BC275)</f>
        <v>2555039.1799499495</v>
      </c>
      <c r="E282" s="24">
        <f ca="1">$B$3*40000 - $B$6 - $B$4 - (13*$B$3*Q6Path!BD275)</f>
        <v>2966129.3718095603</v>
      </c>
      <c r="F282" s="24">
        <f ca="1">$B$3*40000 - $B$6 - $B$4 - (13*$B$3*Q6Path!BE275)</f>
        <v>2833842.7883713096</v>
      </c>
      <c r="G282" s="24">
        <f ca="1">$B$3*40000 - $B$6 - $B$4 - (13*$B$3*Q6Path!BF275)</f>
        <v>2978994.1027317196</v>
      </c>
      <c r="H282" s="24">
        <f ca="1">$B$3*40000 - $B$6 - $B$4 - (13*$B$3*Q6Path!BG275)</f>
        <v>3335603.1176711069</v>
      </c>
      <c r="I282" s="24">
        <f ca="1">$B$3*40000 - $B$6 - $B$4 - (13*$B$3*Q6Path!BH275)</f>
        <v>3130416.0491390792</v>
      </c>
      <c r="J282" s="24">
        <f ca="1">$B$3*40000 - $B$6 - $B$4 - (13*$B$3*Q6Path!BI275)</f>
        <v>3171499.0390865416</v>
      </c>
      <c r="K282" s="24">
        <f ca="1">$B$3*40000 - $B$6 - $B$4 - (13*$B$3*Q6Path!BJ275)</f>
        <v>3067614.4157395707</v>
      </c>
      <c r="L282" s="24">
        <f ca="1">$B$3*40000 - $B$6 - $B$4 - (13*$B$3*Q6Path!BK275)</f>
        <v>2384039.542729971</v>
      </c>
      <c r="M282" s="24">
        <f ca="1">$B$3*40000 - $B$6 - $B$4 - (13*$B$3*Q6Path!BL275)</f>
        <v>2134100.445210713</v>
      </c>
      <c r="N282" s="24">
        <f ca="1">$B$3*40000 - $B$6 - $B$4 - (13*$B$3*Q6Path!BM275)</f>
        <v>1490857.1719253203</v>
      </c>
    </row>
    <row r="283" spans="2:14" ht="15" x14ac:dyDescent="0.25">
      <c r="B283" s="3">
        <f t="shared" ca="1" si="4"/>
        <v>-5720013.8603422707</v>
      </c>
      <c r="C283" s="24">
        <f ca="1">$B$3*40000 - $B$6 - $B$4 - (13*$B$3*Q6Path!BB276)</f>
        <v>736809.53218709212</v>
      </c>
      <c r="D283" s="24">
        <f ca="1">$B$3*40000 - $B$6 - $B$4 - (13*$B$3*Q6Path!BC276)</f>
        <v>-920247.26324216649</v>
      </c>
      <c r="E283" s="24">
        <f ca="1">$B$3*40000 - $B$6 - $B$4 - (13*$B$3*Q6Path!BD276)</f>
        <v>-2078965.4474014267</v>
      </c>
      <c r="F283" s="24">
        <f ca="1">$B$3*40000 - $B$6 - $B$4 - (13*$B$3*Q6Path!BE276)</f>
        <v>-1922365.7110994719</v>
      </c>
      <c r="G283" s="24">
        <f ca="1">$B$3*40000 - $B$6 - $B$4 - (13*$B$3*Q6Path!BF276)</f>
        <v>-876474.66675440501</v>
      </c>
      <c r="H283" s="24">
        <f ca="1">$B$3*40000 - $B$6 - $B$4 - (13*$B$3*Q6Path!BG276)</f>
        <v>-521088.44363793824</v>
      </c>
      <c r="I283" s="24">
        <f ca="1">$B$3*40000 - $B$6 - $B$4 - (13*$B$3*Q6Path!BH276)</f>
        <v>540757.4725946635</v>
      </c>
      <c r="J283" s="24">
        <f ca="1">$B$3*40000 - $B$6 - $B$4 - (13*$B$3*Q6Path!BI276)</f>
        <v>528397.85106047429</v>
      </c>
      <c r="K283" s="24">
        <f ca="1">$B$3*40000 - $B$6 - $B$4 - (13*$B$3*Q6Path!BJ276)</f>
        <v>-146277.08465158287</v>
      </c>
      <c r="L283" s="24">
        <f ca="1">$B$3*40000 - $B$6 - $B$4 - (13*$B$3*Q6Path!BK276)</f>
        <v>-193994.74391274061</v>
      </c>
      <c r="M283" s="24">
        <f ca="1">$B$3*40000 - $B$6 - $B$4 - (13*$B$3*Q6Path!BL276)</f>
        <v>-558752.00475659221</v>
      </c>
      <c r="N283" s="24">
        <f ca="1">$B$3*40000 - $B$6 - $B$4 - (13*$B$3*Q6Path!BM276)</f>
        <v>-307813.35072817653</v>
      </c>
    </row>
    <row r="284" spans="2:14" ht="15" x14ac:dyDescent="0.25">
      <c r="B284" s="3">
        <f t="shared" ca="1" si="4"/>
        <v>35011094.406314582</v>
      </c>
      <c r="C284" s="24">
        <f ca="1">$B$3*40000 - $B$6 - $B$4 - (13*$B$3*Q6Path!BB277)</f>
        <v>1713145.8344604317</v>
      </c>
      <c r="D284" s="24">
        <f ca="1">$B$3*40000 - $B$6 - $B$4 - (13*$B$3*Q6Path!BC277)</f>
        <v>2303000.0876313802</v>
      </c>
      <c r="E284" s="24">
        <f ca="1">$B$3*40000 - $B$6 - $B$4 - (13*$B$3*Q6Path!BD277)</f>
        <v>2682312.9496346577</v>
      </c>
      <c r="F284" s="24">
        <f ca="1">$B$3*40000 - $B$6 - $B$4 - (13*$B$3*Q6Path!BE277)</f>
        <v>2813155.4056153782</v>
      </c>
      <c r="G284" s="24">
        <f ca="1">$B$3*40000 - $B$6 - $B$4 - (13*$B$3*Q6Path!BF277)</f>
        <v>2713689.4103542012</v>
      </c>
      <c r="H284" s="24">
        <f ca="1">$B$3*40000 - $B$6 - $B$4 - (13*$B$3*Q6Path!BG277)</f>
        <v>2695305.9376407592</v>
      </c>
      <c r="I284" s="24">
        <f ca="1">$B$3*40000 - $B$6 - $B$4 - (13*$B$3*Q6Path!BH277)</f>
        <v>3115416.3278592103</v>
      </c>
      <c r="J284" s="24">
        <f ca="1">$B$3*40000 - $B$6 - $B$4 - (13*$B$3*Q6Path!BI277)</f>
        <v>3258625.9470830308</v>
      </c>
      <c r="K284" s="24">
        <f ca="1">$B$3*40000 - $B$6 - $B$4 - (13*$B$3*Q6Path!BJ277)</f>
        <v>3775115.3027978642</v>
      </c>
      <c r="L284" s="24">
        <f ca="1">$B$3*40000 - $B$6 - $B$4 - (13*$B$3*Q6Path!BK277)</f>
        <v>3205084.9909230969</v>
      </c>
      <c r="M284" s="24">
        <f ca="1">$B$3*40000 - $B$6 - $B$4 - (13*$B$3*Q6Path!BL277)</f>
        <v>3436907.4422718706</v>
      </c>
      <c r="N284" s="24">
        <f ca="1">$B$3*40000 - $B$6 - $B$4 - (13*$B$3*Q6Path!BM277)</f>
        <v>3299334.7700427007</v>
      </c>
    </row>
    <row r="285" spans="2:14" ht="15" x14ac:dyDescent="0.25">
      <c r="B285" s="3">
        <f t="shared" ca="1" si="4"/>
        <v>6722873.0268547628</v>
      </c>
      <c r="C285" s="24">
        <f ca="1">$B$3*40000 - $B$6 - $B$4 - (13*$B$3*Q6Path!BB278)</f>
        <v>172555.50821425207</v>
      </c>
      <c r="D285" s="24">
        <f ca="1">$B$3*40000 - $B$6 - $B$4 - (13*$B$3*Q6Path!BC278)</f>
        <v>579062.0622112304</v>
      </c>
      <c r="E285" s="24">
        <f ca="1">$B$3*40000 - $B$6 - $B$4 - (13*$B$3*Q6Path!BD278)</f>
        <v>1505574.3448673859</v>
      </c>
      <c r="F285" s="24">
        <f ca="1">$B$3*40000 - $B$6 - $B$4 - (13*$B$3*Q6Path!BE278)</f>
        <v>1222342.7413549386</v>
      </c>
      <c r="G285" s="24">
        <f ca="1">$B$3*40000 - $B$6 - $B$4 - (13*$B$3*Q6Path!BF278)</f>
        <v>1418654.8017490413</v>
      </c>
      <c r="H285" s="24">
        <f ca="1">$B$3*40000 - $B$6 - $B$4 - (13*$B$3*Q6Path!BG278)</f>
        <v>1397313.9829306602</v>
      </c>
      <c r="I285" s="24">
        <f ca="1">$B$3*40000 - $B$6 - $B$4 - (13*$B$3*Q6Path!BH278)</f>
        <v>111601.347549133</v>
      </c>
      <c r="J285" s="24">
        <f ca="1">$B$3*40000 - $B$6 - $B$4 - (13*$B$3*Q6Path!BI278)</f>
        <v>74191.34090070799</v>
      </c>
      <c r="K285" s="24">
        <f ca="1">$B$3*40000 - $B$6 - $B$4 - (13*$B$3*Q6Path!BJ278)</f>
        <v>-88119.408171173185</v>
      </c>
      <c r="L285" s="24">
        <f ca="1">$B$3*40000 - $B$6 - $B$4 - (13*$B$3*Q6Path!BK278)</f>
        <v>103597.63546605781</v>
      </c>
      <c r="M285" s="24">
        <f ca="1">$B$3*40000 - $B$6 - $B$4 - (13*$B$3*Q6Path!BL278)</f>
        <v>291975.90325744543</v>
      </c>
      <c r="N285" s="24">
        <f ca="1">$B$3*40000 - $B$6 - $B$4 - (13*$B$3*Q6Path!BM278)</f>
        <v>-65877.233474916779</v>
      </c>
    </row>
    <row r="286" spans="2:14" ht="15" x14ac:dyDescent="0.25">
      <c r="B286" s="3">
        <f t="shared" ca="1" si="4"/>
        <v>2303870.969360522</v>
      </c>
      <c r="C286" s="24">
        <f ca="1">$B$3*40000 - $B$6 - $B$4 - (13*$B$3*Q6Path!BB279)</f>
        <v>1252997.2222056398</v>
      </c>
      <c r="D286" s="24">
        <f ca="1">$B$3*40000 - $B$6 - $B$4 - (13*$B$3*Q6Path!BC279)</f>
        <v>1756156.2972290944</v>
      </c>
      <c r="E286" s="24">
        <f ca="1">$B$3*40000 - $B$6 - $B$4 - (13*$B$3*Q6Path!BD279)</f>
        <v>324332.98930250574</v>
      </c>
      <c r="F286" s="24">
        <f ca="1">$B$3*40000 - $B$6 - $B$4 - (13*$B$3*Q6Path!BE279)</f>
        <v>430732.73386502825</v>
      </c>
      <c r="G286" s="24">
        <f ca="1">$B$3*40000 - $B$6 - $B$4 - (13*$B$3*Q6Path!BF279)</f>
        <v>678719.61931387242</v>
      </c>
      <c r="H286" s="24">
        <f ca="1">$B$3*40000 - $B$6 - $B$4 - (13*$B$3*Q6Path!BG279)</f>
        <v>888133.74012309033</v>
      </c>
      <c r="I286" s="24">
        <f ca="1">$B$3*40000 - $B$6 - $B$4 - (13*$B$3*Q6Path!BH279)</f>
        <v>-124912.45490779169</v>
      </c>
      <c r="J286" s="24">
        <f ca="1">$B$3*40000 - $B$6 - $B$4 - (13*$B$3*Q6Path!BI279)</f>
        <v>-661292.05139176548</v>
      </c>
      <c r="K286" s="24">
        <f ca="1">$B$3*40000 - $B$6 - $B$4 - (13*$B$3*Q6Path!BJ279)</f>
        <v>-1565300.2651250008</v>
      </c>
      <c r="L286" s="24">
        <f ca="1">$B$3*40000 - $B$6 - $B$4 - (13*$B$3*Q6Path!BK279)</f>
        <v>-1152718.9404740557</v>
      </c>
      <c r="M286" s="24">
        <f ca="1">$B$3*40000 - $B$6 - $B$4 - (13*$B$3*Q6Path!BL279)</f>
        <v>184821.09526653774</v>
      </c>
      <c r="N286" s="24">
        <f ca="1">$B$3*40000 - $B$6 - $B$4 - (13*$B$3*Q6Path!BM279)</f>
        <v>292200.98395336699</v>
      </c>
    </row>
    <row r="287" spans="2:14" ht="15" x14ac:dyDescent="0.25">
      <c r="B287" s="3">
        <f t="shared" ca="1" si="4"/>
        <v>-18986920.47951965</v>
      </c>
      <c r="C287" s="24">
        <f ca="1">$B$3*40000 - $B$6 - $B$4 - (13*$B$3*Q6Path!BB280)</f>
        <v>1917452.730231382</v>
      </c>
      <c r="D287" s="24">
        <f ca="1">$B$3*40000 - $B$6 - $B$4 - (13*$B$3*Q6Path!BC280)</f>
        <v>1614503.4893707158</v>
      </c>
      <c r="E287" s="24">
        <f ca="1">$B$3*40000 - $B$6 - $B$4 - (13*$B$3*Q6Path!BD280)</f>
        <v>809872.5040093651</v>
      </c>
      <c r="F287" s="24">
        <f ca="1">$B$3*40000 - $B$6 - $B$4 - (13*$B$3*Q6Path!BE280)</f>
        <v>520072.66448571812</v>
      </c>
      <c r="G287" s="24">
        <f ca="1">$B$3*40000 - $B$6 - $B$4 - (13*$B$3*Q6Path!BF280)</f>
        <v>1117579.8499117112</v>
      </c>
      <c r="H287" s="24">
        <f ca="1">$B$3*40000 - $B$6 - $B$4 - (13*$B$3*Q6Path!BG280)</f>
        <v>-906695.3691718597</v>
      </c>
      <c r="I287" s="24">
        <f ca="1">$B$3*40000 - $B$6 - $B$4 - (13*$B$3*Q6Path!BH280)</f>
        <v>-2289632.2773818821</v>
      </c>
      <c r="J287" s="24">
        <f ca="1">$B$3*40000 - $B$6 - $B$4 - (13*$B$3*Q6Path!BI280)</f>
        <v>-3394977.1102727018</v>
      </c>
      <c r="K287" s="24">
        <f ca="1">$B$3*40000 - $B$6 - $B$4 - (13*$B$3*Q6Path!BJ280)</f>
        <v>-3371175.1423902493</v>
      </c>
      <c r="L287" s="24">
        <f ca="1">$B$3*40000 - $B$6 - $B$4 - (13*$B$3*Q6Path!BK280)</f>
        <v>-4777200.7483073063</v>
      </c>
      <c r="M287" s="24">
        <f ca="1">$B$3*40000 - $B$6 - $B$4 - (13*$B$3*Q6Path!BL280)</f>
        <v>-4045311.0181940086</v>
      </c>
      <c r="N287" s="24">
        <f ca="1">$B$3*40000 - $B$6 - $B$4 - (13*$B$3*Q6Path!BM280)</f>
        <v>-6181410.0518105347</v>
      </c>
    </row>
    <row r="288" spans="2:14" ht="15" x14ac:dyDescent="0.25">
      <c r="B288" s="3">
        <f t="shared" ca="1" si="4"/>
        <v>29163754.844912741</v>
      </c>
      <c r="C288" s="24">
        <f ca="1">$B$3*40000 - $B$6 - $B$4 - (13*$B$3*Q6Path!BB281)</f>
        <v>1888304.7981719794</v>
      </c>
      <c r="D288" s="24">
        <f ca="1">$B$3*40000 - $B$6 - $B$4 - (13*$B$3*Q6Path!BC281)</f>
        <v>1722539.4258918203</v>
      </c>
      <c r="E288" s="24">
        <f ca="1">$B$3*40000 - $B$6 - $B$4 - (13*$B$3*Q6Path!BD281)</f>
        <v>1971164.4001476476</v>
      </c>
      <c r="F288" s="24">
        <f ca="1">$B$3*40000 - $B$6 - $B$4 - (13*$B$3*Q6Path!BE281)</f>
        <v>1241609.7608954888</v>
      </c>
      <c r="G288" s="24">
        <f ca="1">$B$3*40000 - $B$6 - $B$4 - (13*$B$3*Q6Path!BF281)</f>
        <v>2196941.283618588</v>
      </c>
      <c r="H288" s="24">
        <f ca="1">$B$3*40000 - $B$6 - $B$4 - (13*$B$3*Q6Path!BG281)</f>
        <v>1614423.461417404</v>
      </c>
      <c r="I288" s="24">
        <f ca="1">$B$3*40000 - $B$6 - $B$4 - (13*$B$3*Q6Path!BH281)</f>
        <v>1994935.5378710134</v>
      </c>
      <c r="J288" s="24">
        <f ca="1">$B$3*40000 - $B$6 - $B$4 - (13*$B$3*Q6Path!BI281)</f>
        <v>3610353.9651419171</v>
      </c>
      <c r="K288" s="24">
        <f ca="1">$B$3*40000 - $B$6 - $B$4 - (13*$B$3*Q6Path!BJ281)</f>
        <v>3545324.7157589798</v>
      </c>
      <c r="L288" s="24">
        <f ca="1">$B$3*40000 - $B$6 - $B$4 - (13*$B$3*Q6Path!BK281)</f>
        <v>3726872.2369021899</v>
      </c>
      <c r="M288" s="24">
        <f ca="1">$B$3*40000 - $B$6 - $B$4 - (13*$B$3*Q6Path!BL281)</f>
        <v>2714360.5339602861</v>
      </c>
      <c r="N288" s="24">
        <f ca="1">$B$3*40000 - $B$6 - $B$4 - (13*$B$3*Q6Path!BM281)</f>
        <v>2936924.725135426</v>
      </c>
    </row>
    <row r="289" spans="2:14" ht="15" x14ac:dyDescent="0.25">
      <c r="B289" s="3">
        <f t="shared" ca="1" si="4"/>
        <v>18626585.861447483</v>
      </c>
      <c r="C289" s="24">
        <f ca="1">$B$3*40000 - $B$6 - $B$4 - (13*$B$3*Q6Path!BB282)</f>
        <v>736607.56692893803</v>
      </c>
      <c r="D289" s="24">
        <f ca="1">$B$3*40000 - $B$6 - $B$4 - (13*$B$3*Q6Path!BC282)</f>
        <v>871738.52017457131</v>
      </c>
      <c r="E289" s="24">
        <f ca="1">$B$3*40000 - $B$6 - $B$4 - (13*$B$3*Q6Path!BD282)</f>
        <v>1634238.6592614362</v>
      </c>
      <c r="F289" s="24">
        <f ca="1">$B$3*40000 - $B$6 - $B$4 - (13*$B$3*Q6Path!BE282)</f>
        <v>1489705.8780017635</v>
      </c>
      <c r="G289" s="24">
        <f ca="1">$B$3*40000 - $B$6 - $B$4 - (13*$B$3*Q6Path!BF282)</f>
        <v>1870946.93709445</v>
      </c>
      <c r="H289" s="24">
        <f ca="1">$B$3*40000 - $B$6 - $B$4 - (13*$B$3*Q6Path!BG282)</f>
        <v>1814921.5191673394</v>
      </c>
      <c r="I289" s="24">
        <f ca="1">$B$3*40000 - $B$6 - $B$4 - (13*$B$3*Q6Path!BH282)</f>
        <v>1816321.9675198877</v>
      </c>
      <c r="J289" s="24">
        <f ca="1">$B$3*40000 - $B$6 - $B$4 - (13*$B$3*Q6Path!BI282)</f>
        <v>1164941.6464061616</v>
      </c>
      <c r="K289" s="24">
        <f ca="1">$B$3*40000 - $B$6 - $B$4 - (13*$B$3*Q6Path!BJ282)</f>
        <v>1634284.5389820775</v>
      </c>
      <c r="L289" s="24">
        <f ca="1">$B$3*40000 - $B$6 - $B$4 - (13*$B$3*Q6Path!BK282)</f>
        <v>1677260.3484830828</v>
      </c>
      <c r="M289" s="24">
        <f ca="1">$B$3*40000 - $B$6 - $B$4 - (13*$B$3*Q6Path!BL282)</f>
        <v>2397691.7154619955</v>
      </c>
      <c r="N289" s="24">
        <f ca="1">$B$3*40000 - $B$6 - $B$4 - (13*$B$3*Q6Path!BM282)</f>
        <v>1517926.5639657807</v>
      </c>
    </row>
    <row r="290" spans="2:14" ht="15" x14ac:dyDescent="0.25">
      <c r="B290" s="3">
        <f t="shared" ca="1" si="4"/>
        <v>18912884.621458579</v>
      </c>
      <c r="C290" s="24">
        <f ca="1">$B$3*40000 - $B$6 - $B$4 - (13*$B$3*Q6Path!BB283)</f>
        <v>1122588.7100839559</v>
      </c>
      <c r="D290" s="24">
        <f ca="1">$B$3*40000 - $B$6 - $B$4 - (13*$B$3*Q6Path!BC283)</f>
        <v>1640120.9403010206</v>
      </c>
      <c r="E290" s="24">
        <f ca="1">$B$3*40000 - $B$6 - $B$4 - (13*$B$3*Q6Path!BD283)</f>
        <v>959570.02910999581</v>
      </c>
      <c r="F290" s="24">
        <f ca="1">$B$3*40000 - $B$6 - $B$4 - (13*$B$3*Q6Path!BE283)</f>
        <v>1724490.4291140968</v>
      </c>
      <c r="G290" s="24">
        <f ca="1">$B$3*40000 - $B$6 - $B$4 - (13*$B$3*Q6Path!BF283)</f>
        <v>1757147.838223693</v>
      </c>
      <c r="H290" s="24">
        <f ca="1">$B$3*40000 - $B$6 - $B$4 - (13*$B$3*Q6Path!BG283)</f>
        <v>1303916.7124890238</v>
      </c>
      <c r="I290" s="24">
        <f ca="1">$B$3*40000 - $B$6 - $B$4 - (13*$B$3*Q6Path!BH283)</f>
        <v>1404238.2832814632</v>
      </c>
      <c r="J290" s="24">
        <f ca="1">$B$3*40000 - $B$6 - $B$4 - (13*$B$3*Q6Path!BI283)</f>
        <v>2115086.7912399559</v>
      </c>
      <c r="K290" s="24">
        <f ca="1">$B$3*40000 - $B$6 - $B$4 - (13*$B$3*Q6Path!BJ283)</f>
        <v>1290346.4871812817</v>
      </c>
      <c r="L290" s="24">
        <f ca="1">$B$3*40000 - $B$6 - $B$4 - (13*$B$3*Q6Path!BK283)</f>
        <v>1770212.5706797279</v>
      </c>
      <c r="M290" s="24">
        <f ca="1">$B$3*40000 - $B$6 - $B$4 - (13*$B$3*Q6Path!BL283)</f>
        <v>2018278.4596534958</v>
      </c>
      <c r="N290" s="24">
        <f ca="1">$B$3*40000 - $B$6 - $B$4 - (13*$B$3*Q6Path!BM283)</f>
        <v>1806887.3701008661</v>
      </c>
    </row>
    <row r="291" spans="2:14" ht="15" x14ac:dyDescent="0.25">
      <c r="B291" s="3">
        <f t="shared" ca="1" si="4"/>
        <v>14532732.81121693</v>
      </c>
      <c r="C291" s="24">
        <f ca="1">$B$3*40000 - $B$6 - $B$4 - (13*$B$3*Q6Path!BB284)</f>
        <v>1525728.354309801</v>
      </c>
      <c r="D291" s="24">
        <f ca="1">$B$3*40000 - $B$6 - $B$4 - (13*$B$3*Q6Path!BC284)</f>
        <v>1988950.2861207062</v>
      </c>
      <c r="E291" s="24">
        <f ca="1">$B$3*40000 - $B$6 - $B$4 - (13*$B$3*Q6Path!BD284)</f>
        <v>1206841.8573781308</v>
      </c>
      <c r="F291" s="24">
        <f ca="1">$B$3*40000 - $B$6 - $B$4 - (13*$B$3*Q6Path!BE284)</f>
        <v>644388.49427899718</v>
      </c>
      <c r="G291" s="24">
        <f ca="1">$B$3*40000 - $B$6 - $B$4 - (13*$B$3*Q6Path!BF284)</f>
        <v>1735251.2341647781</v>
      </c>
      <c r="H291" s="24">
        <f ca="1">$B$3*40000 - $B$6 - $B$4 - (13*$B$3*Q6Path!BG284)</f>
        <v>1037539.4560484774</v>
      </c>
      <c r="I291" s="24">
        <f ca="1">$B$3*40000 - $B$6 - $B$4 - (13*$B$3*Q6Path!BH284)</f>
        <v>964010.78604162578</v>
      </c>
      <c r="J291" s="24">
        <f ca="1">$B$3*40000 - $B$6 - $B$4 - (13*$B$3*Q6Path!BI284)</f>
        <v>-113913.02330728807</v>
      </c>
      <c r="K291" s="24">
        <f ca="1">$B$3*40000 - $B$6 - $B$4 - (13*$B$3*Q6Path!BJ284)</f>
        <v>1090943.8783024456</v>
      </c>
      <c r="L291" s="24">
        <f ca="1">$B$3*40000 - $B$6 - $B$4 - (13*$B$3*Q6Path!BK284)</f>
        <v>1375858.6759137446</v>
      </c>
      <c r="M291" s="24">
        <f ca="1">$B$3*40000 - $B$6 - $B$4 - (13*$B$3*Q6Path!BL284)</f>
        <v>1801379.5259080408</v>
      </c>
      <c r="N291" s="24">
        <f ca="1">$B$3*40000 - $B$6 - $B$4 - (13*$B$3*Q6Path!BM284)</f>
        <v>1275753.2860574704</v>
      </c>
    </row>
    <row r="292" spans="2:14" ht="15" x14ac:dyDescent="0.25">
      <c r="B292" s="3">
        <f t="shared" ca="1" si="4"/>
        <v>33646741.939325131</v>
      </c>
      <c r="C292" s="24">
        <f ca="1">$B$3*40000 - $B$6 - $B$4 - (13*$B$3*Q6Path!BB285)</f>
        <v>1330869.0491598221</v>
      </c>
      <c r="D292" s="24">
        <f ca="1">$B$3*40000 - $B$6 - $B$4 - (13*$B$3*Q6Path!BC285)</f>
        <v>1413746.1076167664</v>
      </c>
      <c r="E292" s="24">
        <f ca="1">$B$3*40000 - $B$6 - $B$4 - (13*$B$3*Q6Path!BD285)</f>
        <v>2244740.1642934754</v>
      </c>
      <c r="F292" s="24">
        <f ca="1">$B$3*40000 - $B$6 - $B$4 - (13*$B$3*Q6Path!BE285)</f>
        <v>2744679.4448609808</v>
      </c>
      <c r="G292" s="24">
        <f ca="1">$B$3*40000 - $B$6 - $B$4 - (13*$B$3*Q6Path!BF285)</f>
        <v>2836136.6260259384</v>
      </c>
      <c r="H292" s="24">
        <f ca="1">$B$3*40000 - $B$6 - $B$4 - (13*$B$3*Q6Path!BG285)</f>
        <v>2724655.5223447764</v>
      </c>
      <c r="I292" s="24">
        <f ca="1">$B$3*40000 - $B$6 - $B$4 - (13*$B$3*Q6Path!BH285)</f>
        <v>3170287.1802290156</v>
      </c>
      <c r="J292" s="24">
        <f ca="1">$B$3*40000 - $B$6 - $B$4 - (13*$B$3*Q6Path!BI285)</f>
        <v>3244332.0065133497</v>
      </c>
      <c r="K292" s="24">
        <f ca="1">$B$3*40000 - $B$6 - $B$4 - (13*$B$3*Q6Path!BJ285)</f>
        <v>3690330.3554814672</v>
      </c>
      <c r="L292" s="24">
        <f ca="1">$B$3*40000 - $B$6 - $B$4 - (13*$B$3*Q6Path!BK285)</f>
        <v>3489242.4698649882</v>
      </c>
      <c r="M292" s="24">
        <f ca="1">$B$3*40000 - $B$6 - $B$4 - (13*$B$3*Q6Path!BL285)</f>
        <v>3420483.1245743977</v>
      </c>
      <c r="N292" s="24">
        <f ca="1">$B$3*40000 - $B$6 - $B$4 - (13*$B$3*Q6Path!BM285)</f>
        <v>3337239.8883601571</v>
      </c>
    </row>
    <row r="293" spans="2:14" ht="15" x14ac:dyDescent="0.25">
      <c r="B293" s="3">
        <f t="shared" ca="1" si="4"/>
        <v>29958213.456017125</v>
      </c>
      <c r="C293" s="24">
        <f ca="1">$B$3*40000 - $B$6 - $B$4 - (13*$B$3*Q6Path!BB286)</f>
        <v>705669.8660034528</v>
      </c>
      <c r="D293" s="24">
        <f ca="1">$B$3*40000 - $B$6 - $B$4 - (13*$B$3*Q6Path!BC286)</f>
        <v>743539.10766659863</v>
      </c>
      <c r="E293" s="24">
        <f ca="1">$B$3*40000 - $B$6 - $B$4 - (13*$B$3*Q6Path!BD286)</f>
        <v>2247473.4067742522</v>
      </c>
      <c r="F293" s="24">
        <f ca="1">$B$3*40000 - $B$6 - $B$4 - (13*$B$3*Q6Path!BE286)</f>
        <v>2630461.2907689968</v>
      </c>
      <c r="G293" s="24">
        <f ca="1">$B$3*40000 - $B$6 - $B$4 - (13*$B$3*Q6Path!BF286)</f>
        <v>2569098.3988482449</v>
      </c>
      <c r="H293" s="24">
        <f ca="1">$B$3*40000 - $B$6 - $B$4 - (13*$B$3*Q6Path!BG286)</f>
        <v>2769180.1481238306</v>
      </c>
      <c r="I293" s="24">
        <f ca="1">$B$3*40000 - $B$6 - $B$4 - (13*$B$3*Q6Path!BH286)</f>
        <v>2030350.0663577309</v>
      </c>
      <c r="J293" s="24">
        <f ca="1">$B$3*40000 - $B$6 - $B$4 - (13*$B$3*Q6Path!BI286)</f>
        <v>2713594.6521005947</v>
      </c>
      <c r="K293" s="24">
        <f ca="1">$B$3*40000 - $B$6 - $B$4 - (13*$B$3*Q6Path!BJ286)</f>
        <v>3083897.6959098498</v>
      </c>
      <c r="L293" s="24">
        <f ca="1">$B$3*40000 - $B$6 - $B$4 - (13*$B$3*Q6Path!BK286)</f>
        <v>3081551.3057823679</v>
      </c>
      <c r="M293" s="24">
        <f ca="1">$B$3*40000 - $B$6 - $B$4 - (13*$B$3*Q6Path!BL286)</f>
        <v>3842083.8108611736</v>
      </c>
      <c r="N293" s="24">
        <f ca="1">$B$3*40000 - $B$6 - $B$4 - (13*$B$3*Q6Path!BM286)</f>
        <v>3541313.7068200321</v>
      </c>
    </row>
    <row r="294" spans="2:14" ht="15" x14ac:dyDescent="0.25">
      <c r="B294" s="3">
        <f t="shared" ca="1" si="4"/>
        <v>11002896.310510047</v>
      </c>
      <c r="C294" s="24">
        <f ca="1">$B$3*40000 - $B$6 - $B$4 - (13*$B$3*Q6Path!BB287)</f>
        <v>1860200.1567108361</v>
      </c>
      <c r="D294" s="24">
        <f ca="1">$B$3*40000 - $B$6 - $B$4 - (13*$B$3*Q6Path!BC287)</f>
        <v>1548479.1122171693</v>
      </c>
      <c r="E294" s="24">
        <f ca="1">$B$3*40000 - $B$6 - $B$4 - (13*$B$3*Q6Path!BD287)</f>
        <v>-136582.94219123106</v>
      </c>
      <c r="F294" s="24">
        <f ca="1">$B$3*40000 - $B$6 - $B$4 - (13*$B$3*Q6Path!BE287)</f>
        <v>167869.92007243447</v>
      </c>
      <c r="G294" s="24">
        <f ca="1">$B$3*40000 - $B$6 - $B$4 - (13*$B$3*Q6Path!BF287)</f>
        <v>524308.45550936181</v>
      </c>
      <c r="H294" s="24">
        <f ca="1">$B$3*40000 - $B$6 - $B$4 - (13*$B$3*Q6Path!BG287)</f>
        <v>953334.0996290613</v>
      </c>
      <c r="I294" s="24">
        <f ca="1">$B$3*40000 - $B$6 - $B$4 - (13*$B$3*Q6Path!BH287)</f>
        <v>1894837.7002994921</v>
      </c>
      <c r="J294" s="24">
        <f ca="1">$B$3*40000 - $B$6 - $B$4 - (13*$B$3*Q6Path!BI287)</f>
        <v>951391.77946497407</v>
      </c>
      <c r="K294" s="24">
        <f ca="1">$B$3*40000 - $B$6 - $B$4 - (13*$B$3*Q6Path!BJ287)</f>
        <v>1023874.8619244443</v>
      </c>
      <c r="L294" s="24">
        <f ca="1">$B$3*40000 - $B$6 - $B$4 - (13*$B$3*Q6Path!BK287)</f>
        <v>831428.39684396703</v>
      </c>
      <c r="M294" s="24">
        <f ca="1">$B$3*40000 - $B$6 - $B$4 - (13*$B$3*Q6Path!BL287)</f>
        <v>664698.95845507551</v>
      </c>
      <c r="N294" s="24">
        <f ca="1">$B$3*40000 - $B$6 - $B$4 - (13*$B$3*Q6Path!BM287)</f>
        <v>719055.8115744628</v>
      </c>
    </row>
    <row r="295" spans="2:14" ht="15" x14ac:dyDescent="0.25">
      <c r="B295" s="3">
        <f t="shared" ca="1" si="4"/>
        <v>14766448.161468059</v>
      </c>
      <c r="C295" s="24">
        <f ca="1">$B$3*40000 - $B$6 - $B$4 - (13*$B$3*Q6Path!BB288)</f>
        <v>887525.12848147098</v>
      </c>
      <c r="D295" s="24">
        <f ca="1">$B$3*40000 - $B$6 - $B$4 - (13*$B$3*Q6Path!BC288)</f>
        <v>966929.02608435228</v>
      </c>
      <c r="E295" s="24">
        <f ca="1">$B$3*40000 - $B$6 - $B$4 - (13*$B$3*Q6Path!BD288)</f>
        <v>427567.61764951982</v>
      </c>
      <c r="F295" s="24">
        <f ca="1">$B$3*40000 - $B$6 - $B$4 - (13*$B$3*Q6Path!BE288)</f>
        <v>-798211.71169224195</v>
      </c>
      <c r="G295" s="24">
        <f ca="1">$B$3*40000 - $B$6 - $B$4 - (13*$B$3*Q6Path!BF288)</f>
        <v>823837.30144916195</v>
      </c>
      <c r="H295" s="24">
        <f ca="1">$B$3*40000 - $B$6 - $B$4 - (13*$B$3*Q6Path!BG288)</f>
        <v>2034096.17351706</v>
      </c>
      <c r="I295" s="24">
        <f ca="1">$B$3*40000 - $B$6 - $B$4 - (13*$B$3*Q6Path!BH288)</f>
        <v>1733917.9658401404</v>
      </c>
      <c r="J295" s="24">
        <f ca="1">$B$3*40000 - $B$6 - $B$4 - (13*$B$3*Q6Path!BI288)</f>
        <v>2006720.8982463712</v>
      </c>
      <c r="K295" s="24">
        <f ca="1">$B$3*40000 - $B$6 - $B$4 - (13*$B$3*Q6Path!BJ288)</f>
        <v>1909403.83206979</v>
      </c>
      <c r="L295" s="24">
        <f ca="1">$B$3*40000 - $B$6 - $B$4 - (13*$B$3*Q6Path!BK288)</f>
        <v>1514780.9667848311</v>
      </c>
      <c r="M295" s="24">
        <f ca="1">$B$3*40000 - $B$6 - $B$4 - (13*$B$3*Q6Path!BL288)</f>
        <v>1641900.3207897376</v>
      </c>
      <c r="N295" s="24">
        <f ca="1">$B$3*40000 - $B$6 - $B$4 - (13*$B$3*Q6Path!BM288)</f>
        <v>1617980.6422478659</v>
      </c>
    </row>
    <row r="296" spans="2:14" ht="15" x14ac:dyDescent="0.25">
      <c r="B296" s="3">
        <f t="shared" ca="1" si="4"/>
        <v>13002240.048453311</v>
      </c>
      <c r="C296" s="24">
        <f ca="1">$B$3*40000 - $B$6 - $B$4 - (13*$B$3*Q6Path!BB289)</f>
        <v>1701995.9010440055</v>
      </c>
      <c r="D296" s="24">
        <f ca="1">$B$3*40000 - $B$6 - $B$4 - (13*$B$3*Q6Path!BC289)</f>
        <v>1217293.6951860962</v>
      </c>
      <c r="E296" s="24">
        <f ca="1">$B$3*40000 - $B$6 - $B$4 - (13*$B$3*Q6Path!BD289)</f>
        <v>1609808.0591886826</v>
      </c>
      <c r="F296" s="24">
        <f ca="1">$B$3*40000 - $B$6 - $B$4 - (13*$B$3*Q6Path!BE289)</f>
        <v>1693342.2782050213</v>
      </c>
      <c r="G296" s="24">
        <f ca="1">$B$3*40000 - $B$6 - $B$4 - (13*$B$3*Q6Path!BF289)</f>
        <v>1060801.8236408764</v>
      </c>
      <c r="H296" s="24">
        <f ca="1">$B$3*40000 - $B$6 - $B$4 - (13*$B$3*Q6Path!BG289)</f>
        <v>61862.337528375909</v>
      </c>
      <c r="I296" s="24">
        <f ca="1">$B$3*40000 - $B$6 - $B$4 - (13*$B$3*Q6Path!BH289)</f>
        <v>247175.41227693204</v>
      </c>
      <c r="J296" s="24">
        <f ca="1">$B$3*40000 - $B$6 - $B$4 - (13*$B$3*Q6Path!BI289)</f>
        <v>809006.20398162678</v>
      </c>
      <c r="K296" s="24">
        <f ca="1">$B$3*40000 - $B$6 - $B$4 - (13*$B$3*Q6Path!BJ289)</f>
        <v>1317846.6512914682</v>
      </c>
      <c r="L296" s="24">
        <f ca="1">$B$3*40000 - $B$6 - $B$4 - (13*$B$3*Q6Path!BK289)</f>
        <v>1078126.5982754212</v>
      </c>
      <c r="M296" s="24">
        <f ca="1">$B$3*40000 - $B$6 - $B$4 - (13*$B$3*Q6Path!BL289)</f>
        <v>1253807.186811313</v>
      </c>
      <c r="N296" s="24">
        <f ca="1">$B$3*40000 - $B$6 - $B$4 - (13*$B$3*Q6Path!BM289)</f>
        <v>951173.90102349222</v>
      </c>
    </row>
    <row r="297" spans="2:14" ht="15" x14ac:dyDescent="0.25">
      <c r="B297" s="3">
        <f t="shared" ca="1" si="4"/>
        <v>20897380.473142792</v>
      </c>
      <c r="C297" s="24">
        <f ca="1">$B$3*40000 - $B$6 - $B$4 - (13*$B$3*Q6Path!BB290)</f>
        <v>85885.418538078666</v>
      </c>
      <c r="D297" s="24">
        <f ca="1">$B$3*40000 - $B$6 - $B$4 - (13*$B$3*Q6Path!BC290)</f>
        <v>186136.40591222979</v>
      </c>
      <c r="E297" s="24">
        <f ca="1">$B$3*40000 - $B$6 - $B$4 - (13*$B$3*Q6Path!BD290)</f>
        <v>1283745.1508984147</v>
      </c>
      <c r="F297" s="24">
        <f ca="1">$B$3*40000 - $B$6 - $B$4 - (13*$B$3*Q6Path!BE290)</f>
        <v>421244.74857938197</v>
      </c>
      <c r="G297" s="24">
        <f ca="1">$B$3*40000 - $B$6 - $B$4 - (13*$B$3*Q6Path!BF290)</f>
        <v>143258.60461412929</v>
      </c>
      <c r="H297" s="24">
        <f ca="1">$B$3*40000 - $B$6 - $B$4 - (13*$B$3*Q6Path!BG290)</f>
        <v>1651664.3844099911</v>
      </c>
      <c r="I297" s="24">
        <f ca="1">$B$3*40000 - $B$6 - $B$4 - (13*$B$3*Q6Path!BH290)</f>
        <v>2187955.7531026686</v>
      </c>
      <c r="J297" s="24">
        <f ca="1">$B$3*40000 - $B$6 - $B$4 - (13*$B$3*Q6Path!BI290)</f>
        <v>2942301.2008492863</v>
      </c>
      <c r="K297" s="24">
        <f ca="1">$B$3*40000 - $B$6 - $B$4 - (13*$B$3*Q6Path!BJ290)</f>
        <v>3001471.3714885893</v>
      </c>
      <c r="L297" s="24">
        <f ca="1">$B$3*40000 - $B$6 - $B$4 - (13*$B$3*Q6Path!BK290)</f>
        <v>2841067.9998336383</v>
      </c>
      <c r="M297" s="24">
        <f ca="1">$B$3*40000 - $B$6 - $B$4 - (13*$B$3*Q6Path!BL290)</f>
        <v>3000245.9493825571</v>
      </c>
      <c r="N297" s="24">
        <f ca="1">$B$3*40000 - $B$6 - $B$4 - (13*$B$3*Q6Path!BM290)</f>
        <v>3152403.4855338247</v>
      </c>
    </row>
    <row r="298" spans="2:14" ht="15" x14ac:dyDescent="0.25">
      <c r="B298" s="3">
        <f t="shared" ca="1" si="4"/>
        <v>33053215.356163453</v>
      </c>
      <c r="C298" s="24">
        <f ca="1">$B$3*40000 - $B$6 - $B$4 - (13*$B$3*Q6Path!BB291)</f>
        <v>2379548.1211697529</v>
      </c>
      <c r="D298" s="24">
        <f ca="1">$B$3*40000 - $B$6 - $B$4 - (13*$B$3*Q6Path!BC291)</f>
        <v>2721749.5500871204</v>
      </c>
      <c r="E298" s="24">
        <f ca="1">$B$3*40000 - $B$6 - $B$4 - (13*$B$3*Q6Path!BD291)</f>
        <v>3072111.8215368018</v>
      </c>
      <c r="F298" s="24">
        <f ca="1">$B$3*40000 - $B$6 - $B$4 - (13*$B$3*Q6Path!BE291)</f>
        <v>2793079.7051457036</v>
      </c>
      <c r="G298" s="24">
        <f ca="1">$B$3*40000 - $B$6 - $B$4 - (13*$B$3*Q6Path!BF291)</f>
        <v>2867439.3605867042</v>
      </c>
      <c r="H298" s="24">
        <f ca="1">$B$3*40000 - $B$6 - $B$4 - (13*$B$3*Q6Path!BG291)</f>
        <v>2913248.0504829409</v>
      </c>
      <c r="I298" s="24">
        <f ca="1">$B$3*40000 - $B$6 - $B$4 - (13*$B$3*Q6Path!BH291)</f>
        <v>3055635.1860763393</v>
      </c>
      <c r="J298" s="24">
        <f ca="1">$B$3*40000 - $B$6 - $B$4 - (13*$B$3*Q6Path!BI291)</f>
        <v>2657768.2328100842</v>
      </c>
      <c r="K298" s="24">
        <f ca="1">$B$3*40000 - $B$6 - $B$4 - (13*$B$3*Q6Path!BJ291)</f>
        <v>2303088.7822873159</v>
      </c>
      <c r="L298" s="24">
        <f ca="1">$B$3*40000 - $B$6 - $B$4 - (13*$B$3*Q6Path!BK291)</f>
        <v>2480498.6955139665</v>
      </c>
      <c r="M298" s="24">
        <f ca="1">$B$3*40000 - $B$6 - $B$4 - (13*$B$3*Q6Path!BL291)</f>
        <v>3112522.7002843171</v>
      </c>
      <c r="N298" s="24">
        <f ca="1">$B$3*40000 - $B$6 - $B$4 - (13*$B$3*Q6Path!BM291)</f>
        <v>2696525.1501824064</v>
      </c>
    </row>
    <row r="299" spans="2:14" ht="15" x14ac:dyDescent="0.25">
      <c r="B299" s="3">
        <f t="shared" ca="1" si="4"/>
        <v>24582153.991499882</v>
      </c>
      <c r="C299" s="24">
        <f ca="1">$B$3*40000 - $B$6 - $B$4 - (13*$B$3*Q6Path!BB292)</f>
        <v>1442981.853349885</v>
      </c>
      <c r="D299" s="24">
        <f ca="1">$B$3*40000 - $B$6 - $B$4 - (13*$B$3*Q6Path!BC292)</f>
        <v>1365824.8320449451</v>
      </c>
      <c r="E299" s="24">
        <f ca="1">$B$3*40000 - $B$6 - $B$4 - (13*$B$3*Q6Path!BD292)</f>
        <v>2409658.0675076349</v>
      </c>
      <c r="F299" s="24">
        <f ca="1">$B$3*40000 - $B$6 - $B$4 - (13*$B$3*Q6Path!BE292)</f>
        <v>2462266.1733548497</v>
      </c>
      <c r="G299" s="24">
        <f ca="1">$B$3*40000 - $B$6 - $B$4 - (13*$B$3*Q6Path!BF292)</f>
        <v>1890849.1020919373</v>
      </c>
      <c r="H299" s="24">
        <f ca="1">$B$3*40000 - $B$6 - $B$4 - (13*$B$3*Q6Path!BG292)</f>
        <v>1669731.6260326235</v>
      </c>
      <c r="I299" s="24">
        <f ca="1">$B$3*40000 - $B$6 - $B$4 - (13*$B$3*Q6Path!BH292)</f>
        <v>1872892.2301959777</v>
      </c>
      <c r="J299" s="24">
        <f ca="1">$B$3*40000 - $B$6 - $B$4 - (13*$B$3*Q6Path!BI292)</f>
        <v>1934658.4793478968</v>
      </c>
      <c r="K299" s="24">
        <f ca="1">$B$3*40000 - $B$6 - $B$4 - (13*$B$3*Q6Path!BJ292)</f>
        <v>2382409.3843596373</v>
      </c>
      <c r="L299" s="24">
        <f ca="1">$B$3*40000 - $B$6 - $B$4 - (13*$B$3*Q6Path!BK292)</f>
        <v>2129903.3666573414</v>
      </c>
      <c r="M299" s="24">
        <f ca="1">$B$3*40000 - $B$6 - $B$4 - (13*$B$3*Q6Path!BL292)</f>
        <v>2645993.6551751881</v>
      </c>
      <c r="N299" s="24">
        <f ca="1">$B$3*40000 - $B$6 - $B$4 - (13*$B$3*Q6Path!BM292)</f>
        <v>2374985.2213819702</v>
      </c>
    </row>
    <row r="300" spans="2:14" ht="15" x14ac:dyDescent="0.25">
      <c r="B300" s="3">
        <f t="shared" ca="1" si="4"/>
        <v>-20656537.373706147</v>
      </c>
      <c r="C300" s="24">
        <f ca="1">$B$3*40000 - $B$6 - $B$4 - (13*$B$3*Q6Path!BB293)</f>
        <v>1300352.6487857373</v>
      </c>
      <c r="D300" s="24">
        <f ca="1">$B$3*40000 - $B$6 - $B$4 - (13*$B$3*Q6Path!BC293)</f>
        <v>411233.52213235572</v>
      </c>
      <c r="E300" s="24">
        <f ca="1">$B$3*40000 - $B$6 - $B$4 - (13*$B$3*Q6Path!BD293)</f>
        <v>899383.65698950179</v>
      </c>
      <c r="F300" s="24">
        <f ca="1">$B$3*40000 - $B$6 - $B$4 - (13*$B$3*Q6Path!BE293)</f>
        <v>-454334.40492283367</v>
      </c>
      <c r="G300" s="24">
        <f ca="1">$B$3*40000 - $B$6 - $B$4 - (13*$B$3*Q6Path!BF293)</f>
        <v>-1338876.3032663818</v>
      </c>
      <c r="H300" s="24">
        <f ca="1">$B$3*40000 - $B$6 - $B$4 - (13*$B$3*Q6Path!BG293)</f>
        <v>-2106675.7303477079</v>
      </c>
      <c r="I300" s="24">
        <f ca="1">$B$3*40000 - $B$6 - $B$4 - (13*$B$3*Q6Path!BH293)</f>
        <v>-2307862.7736221477</v>
      </c>
      <c r="J300" s="24">
        <f ca="1">$B$3*40000 - $B$6 - $B$4 - (13*$B$3*Q6Path!BI293)</f>
        <v>-3434549.7292266637</v>
      </c>
      <c r="K300" s="24">
        <f ca="1">$B$3*40000 - $B$6 - $B$4 - (13*$B$3*Q6Path!BJ293)</f>
        <v>-4644372.7447226904</v>
      </c>
      <c r="L300" s="24">
        <f ca="1">$B$3*40000 - $B$6 - $B$4 - (13*$B$3*Q6Path!BK293)</f>
        <v>-2465357.3280832861</v>
      </c>
      <c r="M300" s="24">
        <f ca="1">$B$3*40000 - $B$6 - $B$4 - (13*$B$3*Q6Path!BL293)</f>
        <v>-2682069.1351187341</v>
      </c>
      <c r="N300" s="24">
        <f ca="1">$B$3*40000 - $B$6 - $B$4 - (13*$B$3*Q6Path!BM293)</f>
        <v>-3833409.0523032993</v>
      </c>
    </row>
    <row r="301" spans="2:14" ht="15" x14ac:dyDescent="0.25">
      <c r="B301" s="3">
        <f t="shared" ca="1" si="4"/>
        <v>32009744.195363708</v>
      </c>
      <c r="C301" s="24">
        <f ca="1">$B$3*40000 - $B$6 - $B$4 - (13*$B$3*Q6Path!BB294)</f>
        <v>1521573.0147245685</v>
      </c>
      <c r="D301" s="24">
        <f ca="1">$B$3*40000 - $B$6 - $B$4 - (13*$B$3*Q6Path!BC294)</f>
        <v>1978852.0809007483</v>
      </c>
      <c r="E301" s="24">
        <f ca="1">$B$3*40000 - $B$6 - $B$4 - (13*$B$3*Q6Path!BD294)</f>
        <v>2248794.1478127223</v>
      </c>
      <c r="F301" s="24">
        <f ca="1">$B$3*40000 - $B$6 - $B$4 - (13*$B$3*Q6Path!BE294)</f>
        <v>2329839.813754471</v>
      </c>
      <c r="G301" s="24">
        <f ca="1">$B$3*40000 - $B$6 - $B$4 - (13*$B$3*Q6Path!BF294)</f>
        <v>2384263.5956310811</v>
      </c>
      <c r="H301" s="24">
        <f ca="1">$B$3*40000 - $B$6 - $B$4 - (13*$B$3*Q6Path!BG294)</f>
        <v>2630357.6788875144</v>
      </c>
      <c r="I301" s="24">
        <f ca="1">$B$3*40000 - $B$6 - $B$4 - (13*$B$3*Q6Path!BH294)</f>
        <v>3027249.8475574632</v>
      </c>
      <c r="J301" s="24">
        <f ca="1">$B$3*40000 - $B$6 - $B$4 - (13*$B$3*Q6Path!BI294)</f>
        <v>3229379.1542672003</v>
      </c>
      <c r="K301" s="24">
        <f ca="1">$B$3*40000 - $B$6 - $B$4 - (13*$B$3*Q6Path!BJ294)</f>
        <v>3344308.6405836167</v>
      </c>
      <c r="L301" s="24">
        <f ca="1">$B$3*40000 - $B$6 - $B$4 - (13*$B$3*Q6Path!BK294)</f>
        <v>3203578.8582185982</v>
      </c>
      <c r="M301" s="24">
        <f ca="1">$B$3*40000 - $B$6 - $B$4 - (13*$B$3*Q6Path!BL294)</f>
        <v>3105194.5511445501</v>
      </c>
      <c r="N301" s="24">
        <f ca="1">$B$3*40000 - $B$6 - $B$4 - (13*$B$3*Q6Path!BM294)</f>
        <v>3006352.8118811753</v>
      </c>
    </row>
    <row r="302" spans="2:14" ht="15" x14ac:dyDescent="0.25">
      <c r="B302" s="3">
        <f t="shared" ca="1" si="4"/>
        <v>-11482417.329395747</v>
      </c>
      <c r="C302" s="24">
        <f ca="1">$B$3*40000 - $B$6 - $B$4 - (13*$B$3*Q6Path!BB295)</f>
        <v>1100386.5487328544</v>
      </c>
      <c r="D302" s="24">
        <f ca="1">$B$3*40000 - $B$6 - $B$4 - (13*$B$3*Q6Path!BC295)</f>
        <v>1918720.2758729486</v>
      </c>
      <c r="E302" s="24">
        <f ca="1">$B$3*40000 - $B$6 - $B$4 - (13*$B$3*Q6Path!BD295)</f>
        <v>966464.12671376113</v>
      </c>
      <c r="F302" s="24">
        <f ca="1">$B$3*40000 - $B$6 - $B$4 - (13*$B$3*Q6Path!BE295)</f>
        <v>106072.80681597814</v>
      </c>
      <c r="G302" s="24">
        <f ca="1">$B$3*40000 - $B$6 - $B$4 - (13*$B$3*Q6Path!BF295)</f>
        <v>621183.76720264647</v>
      </c>
      <c r="H302" s="24">
        <f ca="1">$B$3*40000 - $B$6 - $B$4 - (13*$B$3*Q6Path!BG295)</f>
        <v>-550182.64374243934</v>
      </c>
      <c r="I302" s="24">
        <f ca="1">$B$3*40000 - $B$6 - $B$4 - (13*$B$3*Q6Path!BH295)</f>
        <v>-870678.34098883532</v>
      </c>
      <c r="J302" s="24">
        <f ca="1">$B$3*40000 - $B$6 - $B$4 - (13*$B$3*Q6Path!BI295)</f>
        <v>-1894697.9608987384</v>
      </c>
      <c r="K302" s="24">
        <f ca="1">$B$3*40000 - $B$6 - $B$4 - (13*$B$3*Q6Path!BJ295)</f>
        <v>-2237797.2541157231</v>
      </c>
      <c r="L302" s="24">
        <f ca="1">$B$3*40000 - $B$6 - $B$4 - (13*$B$3*Q6Path!BK295)</f>
        <v>-3597683.6848285701</v>
      </c>
      <c r="M302" s="24">
        <f ca="1">$B$3*40000 - $B$6 - $B$4 - (13*$B$3*Q6Path!BL295)</f>
        <v>-4133268.2129703965</v>
      </c>
      <c r="N302" s="24">
        <f ca="1">$B$3*40000 - $B$6 - $B$4 - (13*$B$3*Q6Path!BM295)</f>
        <v>-2910936.7571892329</v>
      </c>
    </row>
    <row r="303" spans="2:14" ht="15" x14ac:dyDescent="0.25">
      <c r="B303" s="3">
        <f t="shared" ca="1" si="4"/>
        <v>17157745.569634829</v>
      </c>
      <c r="C303" s="24">
        <f ca="1">$B$3*40000 - $B$6 - $B$4 - (13*$B$3*Q6Path!BB296)</f>
        <v>2110664.8022602764</v>
      </c>
      <c r="D303" s="24">
        <f ca="1">$B$3*40000 - $B$6 - $B$4 - (13*$B$3*Q6Path!BC296)</f>
        <v>1490590.2034144411</v>
      </c>
      <c r="E303" s="24">
        <f ca="1">$B$3*40000 - $B$6 - $B$4 - (13*$B$3*Q6Path!BD296)</f>
        <v>1825449.893582426</v>
      </c>
      <c r="F303" s="24">
        <f ca="1">$B$3*40000 - $B$6 - $B$4 - (13*$B$3*Q6Path!BE296)</f>
        <v>1633651.7643350475</v>
      </c>
      <c r="G303" s="24">
        <f ca="1">$B$3*40000 - $B$6 - $B$4 - (13*$B$3*Q6Path!BF296)</f>
        <v>1791735.0078430511</v>
      </c>
      <c r="H303" s="24">
        <f ca="1">$B$3*40000 - $B$6 - $B$4 - (13*$B$3*Q6Path!BG296)</f>
        <v>1255800.713177884</v>
      </c>
      <c r="I303" s="24">
        <f ca="1">$B$3*40000 - $B$6 - $B$4 - (13*$B$3*Q6Path!BH296)</f>
        <v>653808.26364178024</v>
      </c>
      <c r="J303" s="24">
        <f ca="1">$B$3*40000 - $B$6 - $B$4 - (13*$B$3*Q6Path!BI296)</f>
        <v>1919177.3321920848</v>
      </c>
      <c r="K303" s="24">
        <f ca="1">$B$3*40000 - $B$6 - $B$4 - (13*$B$3*Q6Path!BJ296)</f>
        <v>928396.53723673522</v>
      </c>
      <c r="L303" s="24">
        <f ca="1">$B$3*40000 - $B$6 - $B$4 - (13*$B$3*Q6Path!BK296)</f>
        <v>589947.04180069547</v>
      </c>
      <c r="M303" s="24">
        <f ca="1">$B$3*40000 - $B$6 - $B$4 - (13*$B$3*Q6Path!BL296)</f>
        <v>1019539.723836489</v>
      </c>
      <c r="N303" s="24">
        <f ca="1">$B$3*40000 - $B$6 - $B$4 - (13*$B$3*Q6Path!BM296)</f>
        <v>1938984.2863139166</v>
      </c>
    </row>
    <row r="304" spans="2:14" ht="15" x14ac:dyDescent="0.25">
      <c r="B304" s="3">
        <f t="shared" ca="1" si="4"/>
        <v>5099810.3091215789</v>
      </c>
      <c r="C304" s="24">
        <f ca="1">$B$3*40000 - $B$6 - $B$4 - (13*$B$3*Q6Path!BB297)</f>
        <v>2465116.1476892806</v>
      </c>
      <c r="D304" s="24">
        <f ca="1">$B$3*40000 - $B$6 - $B$4 - (13*$B$3*Q6Path!BC297)</f>
        <v>2792716.6947910991</v>
      </c>
      <c r="E304" s="24">
        <f ca="1">$B$3*40000 - $B$6 - $B$4 - (13*$B$3*Q6Path!BD297)</f>
        <v>2086924.4866483631</v>
      </c>
      <c r="F304" s="24">
        <f ca="1">$B$3*40000 - $B$6 - $B$4 - (13*$B$3*Q6Path!BE297)</f>
        <v>1086109.3713300554</v>
      </c>
      <c r="G304" s="24">
        <f ca="1">$B$3*40000 - $B$6 - $B$4 - (13*$B$3*Q6Path!BF297)</f>
        <v>646134.99557075277</v>
      </c>
      <c r="H304" s="24">
        <f ca="1">$B$3*40000 - $B$6 - $B$4 - (13*$B$3*Q6Path!BG297)</f>
        <v>-263860.9901854638</v>
      </c>
      <c r="I304" s="24">
        <f ca="1">$B$3*40000 - $B$6 - $B$4 - (13*$B$3*Q6Path!BH297)</f>
        <v>34187.560641303658</v>
      </c>
      <c r="J304" s="24">
        <f ca="1">$B$3*40000 - $B$6 - $B$4 - (13*$B$3*Q6Path!BI297)</f>
        <v>-578278.60478782281</v>
      </c>
      <c r="K304" s="24">
        <f ca="1">$B$3*40000 - $B$6 - $B$4 - (13*$B$3*Q6Path!BJ297)</f>
        <v>-1040866.5170400348</v>
      </c>
      <c r="L304" s="24">
        <f ca="1">$B$3*40000 - $B$6 - $B$4 - (13*$B$3*Q6Path!BK297)</f>
        <v>-1170781.1013869541</v>
      </c>
      <c r="M304" s="24">
        <f ca="1">$B$3*40000 - $B$6 - $B$4 - (13*$B$3*Q6Path!BL297)</f>
        <v>-969695.48026106413</v>
      </c>
      <c r="N304" s="24">
        <f ca="1">$B$3*40000 - $B$6 - $B$4 - (13*$B$3*Q6Path!BM297)</f>
        <v>12103.746112063527</v>
      </c>
    </row>
    <row r="305" spans="2:14" ht="15" x14ac:dyDescent="0.25">
      <c r="B305" s="3">
        <f t="shared" ca="1" si="4"/>
        <v>-16866318.356004816</v>
      </c>
      <c r="C305" s="24">
        <f ca="1">$B$3*40000 - $B$6 - $B$4 - (13*$B$3*Q6Path!BB298)</f>
        <v>1824339.3162875744</v>
      </c>
      <c r="D305" s="24">
        <f ca="1">$B$3*40000 - $B$6 - $B$4 - (13*$B$3*Q6Path!BC298)</f>
        <v>1753209.6833108496</v>
      </c>
      <c r="E305" s="24">
        <f ca="1">$B$3*40000 - $B$6 - $B$4 - (13*$B$3*Q6Path!BD298)</f>
        <v>702020.50015042443</v>
      </c>
      <c r="F305" s="24">
        <f ca="1">$B$3*40000 - $B$6 - $B$4 - (13*$B$3*Q6Path!BE298)</f>
        <v>-517299.36449207738</v>
      </c>
      <c r="G305" s="24">
        <f ca="1">$B$3*40000 - $B$6 - $B$4 - (13*$B$3*Q6Path!BF298)</f>
        <v>-1660771.9056224013</v>
      </c>
      <c r="H305" s="24">
        <f ca="1">$B$3*40000 - $B$6 - $B$4 - (13*$B$3*Q6Path!BG298)</f>
        <v>-1638132.8847057195</v>
      </c>
      <c r="I305" s="24">
        <f ca="1">$B$3*40000 - $B$6 - $B$4 - (13*$B$3*Q6Path!BH298)</f>
        <v>-1580711.3537795376</v>
      </c>
      <c r="J305" s="24">
        <f ca="1">$B$3*40000 - $B$6 - $B$4 - (13*$B$3*Q6Path!BI298)</f>
        <v>-2699945.8391209077</v>
      </c>
      <c r="K305" s="24">
        <f ca="1">$B$3*40000 - $B$6 - $B$4 - (13*$B$3*Q6Path!BJ298)</f>
        <v>-2346886.0513444375</v>
      </c>
      <c r="L305" s="24">
        <f ca="1">$B$3*40000 - $B$6 - $B$4 - (13*$B$3*Q6Path!BK298)</f>
        <v>-2778084.5505327359</v>
      </c>
      <c r="M305" s="24">
        <f ca="1">$B$3*40000 - $B$6 - $B$4 - (13*$B$3*Q6Path!BL298)</f>
        <v>-3862334.1633408181</v>
      </c>
      <c r="N305" s="24">
        <f ca="1">$B$3*40000 - $B$6 - $B$4 - (13*$B$3*Q6Path!BM298)</f>
        <v>-4061721.7428150289</v>
      </c>
    </row>
    <row r="306" spans="2:14" ht="15" x14ac:dyDescent="0.25">
      <c r="B306" s="3">
        <f t="shared" ca="1" si="4"/>
        <v>13302061.313105848</v>
      </c>
      <c r="C306" s="24">
        <f ca="1">$B$3*40000 - $B$6 - $B$4 - (13*$B$3*Q6Path!BB299)</f>
        <v>2415706.5185364839</v>
      </c>
      <c r="D306" s="24">
        <f ca="1">$B$3*40000 - $B$6 - $B$4 - (13*$B$3*Q6Path!BC299)</f>
        <v>2696884.167973164</v>
      </c>
      <c r="E306" s="24">
        <f ca="1">$B$3*40000 - $B$6 - $B$4 - (13*$B$3*Q6Path!BD299)</f>
        <v>2216604.453509219</v>
      </c>
      <c r="F306" s="24">
        <f ca="1">$B$3*40000 - $B$6 - $B$4 - (13*$B$3*Q6Path!BE299)</f>
        <v>812027.92645929568</v>
      </c>
      <c r="G306" s="24">
        <f ca="1">$B$3*40000 - $B$6 - $B$4 - (13*$B$3*Q6Path!BF299)</f>
        <v>613899.17666208092</v>
      </c>
      <c r="H306" s="24">
        <f ca="1">$B$3*40000 - $B$6 - $B$4 - (13*$B$3*Q6Path!BG299)</f>
        <v>-373208.405162571</v>
      </c>
      <c r="I306" s="24">
        <f ca="1">$B$3*40000 - $B$6 - $B$4 - (13*$B$3*Q6Path!BH299)</f>
        <v>-574128.53929224424</v>
      </c>
      <c r="J306" s="24">
        <f ca="1">$B$3*40000 - $B$6 - $B$4 - (13*$B$3*Q6Path!BI299)</f>
        <v>681442.21803634707</v>
      </c>
      <c r="K306" s="24">
        <f ca="1">$B$3*40000 - $B$6 - $B$4 - (13*$B$3*Q6Path!BJ299)</f>
        <v>660297.4389689751</v>
      </c>
      <c r="L306" s="24">
        <f ca="1">$B$3*40000 - $B$6 - $B$4 - (13*$B$3*Q6Path!BK299)</f>
        <v>1210087.9072153764</v>
      </c>
      <c r="M306" s="24">
        <f ca="1">$B$3*40000 - $B$6 - $B$4 - (13*$B$3*Q6Path!BL299)</f>
        <v>1466777.4447297016</v>
      </c>
      <c r="N306" s="24">
        <f ca="1">$B$3*40000 - $B$6 - $B$4 - (13*$B$3*Q6Path!BM299)</f>
        <v>1475671.0054700235</v>
      </c>
    </row>
    <row r="307" spans="2:14" ht="15" x14ac:dyDescent="0.25">
      <c r="B307" s="3">
        <f t="shared" ca="1" si="4"/>
        <v>14468545.350173116</v>
      </c>
      <c r="C307" s="24">
        <f ca="1">$B$3*40000 - $B$6 - $B$4 - (13*$B$3*Q6Path!BB300)</f>
        <v>1816144.4184900774</v>
      </c>
      <c r="D307" s="24">
        <f ca="1">$B$3*40000 - $B$6 - $B$4 - (13*$B$3*Q6Path!BC300)</f>
        <v>1972174.7429971835</v>
      </c>
      <c r="E307" s="24">
        <f ca="1">$B$3*40000 - $B$6 - $B$4 - (13*$B$3*Q6Path!BD300)</f>
        <v>2066872.0777616198</v>
      </c>
      <c r="F307" s="24">
        <f ca="1">$B$3*40000 - $B$6 - $B$4 - (13*$B$3*Q6Path!BE300)</f>
        <v>1861280.9399625743</v>
      </c>
      <c r="G307" s="24">
        <f ca="1">$B$3*40000 - $B$6 - $B$4 - (13*$B$3*Q6Path!BF300)</f>
        <v>1435793.8157662954</v>
      </c>
      <c r="H307" s="24">
        <f ca="1">$B$3*40000 - $B$6 - $B$4 - (13*$B$3*Q6Path!BG300)</f>
        <v>1665772.6482143803</v>
      </c>
      <c r="I307" s="24">
        <f ca="1">$B$3*40000 - $B$6 - $B$4 - (13*$B$3*Q6Path!BH300)</f>
        <v>472185.55604383722</v>
      </c>
      <c r="J307" s="24">
        <f ca="1">$B$3*40000 - $B$6 - $B$4 - (13*$B$3*Q6Path!BI300)</f>
        <v>879976.62224143464</v>
      </c>
      <c r="K307" s="24">
        <f ca="1">$B$3*40000 - $B$6 - $B$4 - (13*$B$3*Q6Path!BJ300)</f>
        <v>960300.82205591537</v>
      </c>
      <c r="L307" s="24">
        <f ca="1">$B$3*40000 - $B$6 - $B$4 - (13*$B$3*Q6Path!BK300)</f>
        <v>-108446.48418626748</v>
      </c>
      <c r="M307" s="24">
        <f ca="1">$B$3*40000 - $B$6 - $B$4 - (13*$B$3*Q6Path!BL300)</f>
        <v>454325.16392656974</v>
      </c>
      <c r="N307" s="24">
        <f ca="1">$B$3*40000 - $B$6 - $B$4 - (13*$B$3*Q6Path!BM300)</f>
        <v>992165.02689949516</v>
      </c>
    </row>
    <row r="308" spans="2:14" ht="15" x14ac:dyDescent="0.25">
      <c r="B308" s="3">
        <f t="shared" ca="1" si="4"/>
        <v>32886837.672789983</v>
      </c>
      <c r="C308" s="24">
        <f ca="1">$B$3*40000 - $B$6 - $B$4 - (13*$B$3*Q6Path!BB301)</f>
        <v>1955282.4778083162</v>
      </c>
      <c r="D308" s="24">
        <f ca="1">$B$3*40000 - $B$6 - $B$4 - (13*$B$3*Q6Path!BC301)</f>
        <v>1781763.7622026661</v>
      </c>
      <c r="E308" s="24">
        <f ca="1">$B$3*40000 - $B$6 - $B$4 - (13*$B$3*Q6Path!BD301)</f>
        <v>1903147.8936871039</v>
      </c>
      <c r="F308" s="24">
        <f ca="1">$B$3*40000 - $B$6 - $B$4 - (13*$B$3*Q6Path!BE301)</f>
        <v>2590023.444325767</v>
      </c>
      <c r="G308" s="24">
        <f ca="1">$B$3*40000 - $B$6 - $B$4 - (13*$B$3*Q6Path!BF301)</f>
        <v>2928363.3783307425</v>
      </c>
      <c r="H308" s="24">
        <f ca="1">$B$3*40000 - $B$6 - $B$4 - (13*$B$3*Q6Path!BG301)</f>
        <v>3016928.446871514</v>
      </c>
      <c r="I308" s="24">
        <f ca="1">$B$3*40000 - $B$6 - $B$4 - (13*$B$3*Q6Path!BH301)</f>
        <v>2919152.5902322172</v>
      </c>
      <c r="J308" s="24">
        <f ca="1">$B$3*40000 - $B$6 - $B$4 - (13*$B$3*Q6Path!BI301)</f>
        <v>2613346.02099173</v>
      </c>
      <c r="K308" s="24">
        <f ca="1">$B$3*40000 - $B$6 - $B$4 - (13*$B$3*Q6Path!BJ301)</f>
        <v>2892121.8082200997</v>
      </c>
      <c r="L308" s="24">
        <f ca="1">$B$3*40000 - $B$6 - $B$4 - (13*$B$3*Q6Path!BK301)</f>
        <v>2681690.1432964755</v>
      </c>
      <c r="M308" s="24">
        <f ca="1">$B$3*40000 - $B$6 - $B$4 - (13*$B$3*Q6Path!BL301)</f>
        <v>3836904.5940784914</v>
      </c>
      <c r="N308" s="24">
        <f ca="1">$B$3*40000 - $B$6 - $B$4 - (13*$B$3*Q6Path!BM301)</f>
        <v>3768113.112744858</v>
      </c>
    </row>
    <row r="309" spans="2:14" ht="15" x14ac:dyDescent="0.25">
      <c r="B309" s="3">
        <f t="shared" ca="1" si="4"/>
        <v>18961156.26610896</v>
      </c>
      <c r="C309" s="24">
        <f ca="1">$B$3*40000 - $B$6 - $B$4 - (13*$B$3*Q6Path!BB302)</f>
        <v>805757.64739155397</v>
      </c>
      <c r="D309" s="24">
        <f ca="1">$B$3*40000 - $B$6 - $B$4 - (13*$B$3*Q6Path!BC302)</f>
        <v>1648997.9827587521</v>
      </c>
      <c r="E309" s="24">
        <f ca="1">$B$3*40000 - $B$6 - $B$4 - (13*$B$3*Q6Path!BD302)</f>
        <v>1004061.7286426211</v>
      </c>
      <c r="F309" s="24">
        <f ca="1">$B$3*40000 - $B$6 - $B$4 - (13*$B$3*Q6Path!BE302)</f>
        <v>1473956.9731334085</v>
      </c>
      <c r="G309" s="24">
        <f ca="1">$B$3*40000 - $B$6 - $B$4 - (13*$B$3*Q6Path!BF302)</f>
        <v>1274946.667826565</v>
      </c>
      <c r="H309" s="24">
        <f ca="1">$B$3*40000 - $B$6 - $B$4 - (13*$B$3*Q6Path!BG302)</f>
        <v>2350152.9105242915</v>
      </c>
      <c r="I309" s="24">
        <f ca="1">$B$3*40000 - $B$6 - $B$4 - (13*$B$3*Q6Path!BH302)</f>
        <v>1975484.445672309</v>
      </c>
      <c r="J309" s="24">
        <f ca="1">$B$3*40000 - $B$6 - $B$4 - (13*$B$3*Q6Path!BI302)</f>
        <v>2084595.0317616947</v>
      </c>
      <c r="K309" s="24">
        <f ca="1">$B$3*40000 - $B$6 - $B$4 - (13*$B$3*Q6Path!BJ302)</f>
        <v>1832069.5745895533</v>
      </c>
      <c r="L309" s="24">
        <f ca="1">$B$3*40000 - $B$6 - $B$4 - (13*$B$3*Q6Path!BK302)</f>
        <v>1492613.1604908165</v>
      </c>
      <c r="M309" s="24">
        <f ca="1">$B$3*40000 - $B$6 - $B$4 - (13*$B$3*Q6Path!BL302)</f>
        <v>1749180.1584889013</v>
      </c>
      <c r="N309" s="24">
        <f ca="1">$B$3*40000 - $B$6 - $B$4 - (13*$B$3*Q6Path!BM302)</f>
        <v>1269339.9848284926</v>
      </c>
    </row>
    <row r="310" spans="2:14" ht="15" x14ac:dyDescent="0.25">
      <c r="B310" s="3">
        <f t="shared" ca="1" si="4"/>
        <v>15680102.245061247</v>
      </c>
      <c r="C310" s="24">
        <f ca="1">$B$3*40000 - $B$6 - $B$4 - (13*$B$3*Q6Path!BB303)</f>
        <v>1095218.129622113</v>
      </c>
      <c r="D310" s="24">
        <f ca="1">$B$3*40000 - $B$6 - $B$4 - (13*$B$3*Q6Path!BC303)</f>
        <v>825205.94885511138</v>
      </c>
      <c r="E310" s="24">
        <f ca="1">$B$3*40000 - $B$6 - $B$4 - (13*$B$3*Q6Path!BD303)</f>
        <v>930063.93414618447</v>
      </c>
      <c r="F310" s="24">
        <f ca="1">$B$3*40000 - $B$6 - $B$4 - (13*$B$3*Q6Path!BE303)</f>
        <v>1426602.5322735962</v>
      </c>
      <c r="G310" s="24">
        <f ca="1">$B$3*40000 - $B$6 - $B$4 - (13*$B$3*Q6Path!BF303)</f>
        <v>872300.82099506725</v>
      </c>
      <c r="H310" s="24">
        <f ca="1">$B$3*40000 - $B$6 - $B$4 - (13*$B$3*Q6Path!BG303)</f>
        <v>-40308.909178984351</v>
      </c>
      <c r="I310" s="24">
        <f ca="1">$B$3*40000 - $B$6 - $B$4 - (13*$B$3*Q6Path!BH303)</f>
        <v>-400528.77772558294</v>
      </c>
      <c r="J310" s="24">
        <f ca="1">$B$3*40000 - $B$6 - $B$4 - (13*$B$3*Q6Path!BI303)</f>
        <v>1288275.9934511622</v>
      </c>
      <c r="K310" s="24">
        <f ca="1">$B$3*40000 - $B$6 - $B$4 - (13*$B$3*Q6Path!BJ303)</f>
        <v>2009888.5568608493</v>
      </c>
      <c r="L310" s="24">
        <f ca="1">$B$3*40000 - $B$6 - $B$4 - (13*$B$3*Q6Path!BK303)</f>
        <v>2982682.0253182533</v>
      </c>
      <c r="M310" s="24">
        <f ca="1">$B$3*40000 - $B$6 - $B$4 - (13*$B$3*Q6Path!BL303)</f>
        <v>2534967.509851587</v>
      </c>
      <c r="N310" s="24">
        <f ca="1">$B$3*40000 - $B$6 - $B$4 - (13*$B$3*Q6Path!BM303)</f>
        <v>2155734.4805918909</v>
      </c>
    </row>
    <row r="311" spans="2:14" ht="15" x14ac:dyDescent="0.25">
      <c r="B311" s="3">
        <f t="shared" ca="1" si="4"/>
        <v>9251695.2233931758</v>
      </c>
      <c r="C311" s="24">
        <f ca="1">$B$3*40000 - $B$6 - $B$4 - (13*$B$3*Q6Path!BB304)</f>
        <v>385756.2542646369</v>
      </c>
      <c r="D311" s="24">
        <f ca="1">$B$3*40000 - $B$6 - $B$4 - (13*$B$3*Q6Path!BC304)</f>
        <v>1133572.9750133352</v>
      </c>
      <c r="E311" s="24">
        <f ca="1">$B$3*40000 - $B$6 - $B$4 - (13*$B$3*Q6Path!BD304)</f>
        <v>974825.38092219923</v>
      </c>
      <c r="F311" s="24">
        <f ca="1">$B$3*40000 - $B$6 - $B$4 - (13*$B$3*Q6Path!BE304)</f>
        <v>705202.10224807635</v>
      </c>
      <c r="G311" s="24">
        <f ca="1">$B$3*40000 - $B$6 - $B$4 - (13*$B$3*Q6Path!BF304)</f>
        <v>477130.91333284974</v>
      </c>
      <c r="H311" s="24">
        <f ca="1">$B$3*40000 - $B$6 - $B$4 - (13*$B$3*Q6Path!BG304)</f>
        <v>458333.62116952334</v>
      </c>
      <c r="I311" s="24">
        <f ca="1">$B$3*40000 - $B$6 - $B$4 - (13*$B$3*Q6Path!BH304)</f>
        <v>649367.01992400642</v>
      </c>
      <c r="J311" s="24">
        <f ca="1">$B$3*40000 - $B$6 - $B$4 - (13*$B$3*Q6Path!BI304)</f>
        <v>839195.31324622408</v>
      </c>
      <c r="K311" s="24">
        <f ca="1">$B$3*40000 - $B$6 - $B$4 - (13*$B$3*Q6Path!BJ304)</f>
        <v>550520.42159393989</v>
      </c>
      <c r="L311" s="24">
        <f ca="1">$B$3*40000 - $B$6 - $B$4 - (13*$B$3*Q6Path!BK304)</f>
        <v>361023.28092298657</v>
      </c>
      <c r="M311" s="24">
        <f ca="1">$B$3*40000 - $B$6 - $B$4 - (13*$B$3*Q6Path!BL304)</f>
        <v>877408.59207953699</v>
      </c>
      <c r="N311" s="24">
        <f ca="1">$B$3*40000 - $B$6 - $B$4 - (13*$B$3*Q6Path!BM304)</f>
        <v>1839359.3486758601</v>
      </c>
    </row>
    <row r="312" spans="2:14" ht="15" x14ac:dyDescent="0.25">
      <c r="B312" s="3">
        <f t="shared" ca="1" si="4"/>
        <v>19370221.348626286</v>
      </c>
      <c r="C312" s="24">
        <f ca="1">$B$3*40000 - $B$6 - $B$4 - (13*$B$3*Q6Path!BB305)</f>
        <v>1472857.8823918691</v>
      </c>
      <c r="D312" s="24">
        <f ca="1">$B$3*40000 - $B$6 - $B$4 - (13*$B$3*Q6Path!BC305)</f>
        <v>1126635.568747432</v>
      </c>
      <c r="E312" s="24">
        <f ca="1">$B$3*40000 - $B$6 - $B$4 - (13*$B$3*Q6Path!BD305)</f>
        <v>1243685.530862418</v>
      </c>
      <c r="F312" s="24">
        <f ca="1">$B$3*40000 - $B$6 - $B$4 - (13*$B$3*Q6Path!BE305)</f>
        <v>2220231.7456281497</v>
      </c>
      <c r="G312" s="24">
        <f ca="1">$B$3*40000 - $B$6 - $B$4 - (13*$B$3*Q6Path!BF305)</f>
        <v>2268622.6361945858</v>
      </c>
      <c r="H312" s="24">
        <f ca="1">$B$3*40000 - $B$6 - $B$4 - (13*$B$3*Q6Path!BG305)</f>
        <v>2457837.0908063948</v>
      </c>
      <c r="I312" s="24">
        <f ca="1">$B$3*40000 - $B$6 - $B$4 - (13*$B$3*Q6Path!BH305)</f>
        <v>2756401.5519311954</v>
      </c>
      <c r="J312" s="24">
        <f ca="1">$B$3*40000 - $B$6 - $B$4 - (13*$B$3*Q6Path!BI305)</f>
        <v>2940136.5901265116</v>
      </c>
      <c r="K312" s="24">
        <f ca="1">$B$3*40000 - $B$6 - $B$4 - (13*$B$3*Q6Path!BJ305)</f>
        <v>2590224.2443167893</v>
      </c>
      <c r="L312" s="24">
        <f ca="1">$B$3*40000 - $B$6 - $B$4 - (13*$B$3*Q6Path!BK305)</f>
        <v>1395222.475654793</v>
      </c>
      <c r="M312" s="24">
        <f ca="1">$B$3*40000 - $B$6 - $B$4 - (13*$B$3*Q6Path!BL305)</f>
        <v>-19091.747455598786</v>
      </c>
      <c r="N312" s="24">
        <f ca="1">$B$3*40000 - $B$6 - $B$4 - (13*$B$3*Q6Path!BM305)</f>
        <v>-1082542.2205782533</v>
      </c>
    </row>
    <row r="313" spans="2:14" ht="15" x14ac:dyDescent="0.25">
      <c r="B313" s="3">
        <f t="shared" ca="1" si="4"/>
        <v>1810581.0229527028</v>
      </c>
      <c r="C313" s="24">
        <f ca="1">$B$3*40000 - $B$6 - $B$4 - (13*$B$3*Q6Path!BB306)</f>
        <v>1680804.6141312942</v>
      </c>
      <c r="D313" s="24">
        <f ca="1">$B$3*40000 - $B$6 - $B$4 - (13*$B$3*Q6Path!BC306)</f>
        <v>1100676.7402134035</v>
      </c>
      <c r="E313" s="24">
        <f ca="1">$B$3*40000 - $B$6 - $B$4 - (13*$B$3*Q6Path!BD306)</f>
        <v>643860.15550927073</v>
      </c>
      <c r="F313" s="24">
        <f ca="1">$B$3*40000 - $B$6 - $B$4 - (13*$B$3*Q6Path!BE306)</f>
        <v>174972.30743618961</v>
      </c>
      <c r="G313" s="24">
        <f ca="1">$B$3*40000 - $B$6 - $B$4 - (13*$B$3*Q6Path!BF306)</f>
        <v>452641.59468970448</v>
      </c>
      <c r="H313" s="24">
        <f ca="1">$B$3*40000 - $B$6 - $B$4 - (13*$B$3*Q6Path!BG306)</f>
        <v>-2004.1087250513956</v>
      </c>
      <c r="I313" s="24">
        <f ca="1">$B$3*40000 - $B$6 - $B$4 - (13*$B$3*Q6Path!BH306)</f>
        <v>539495.31618641689</v>
      </c>
      <c r="J313" s="24">
        <f ca="1">$B$3*40000 - $B$6 - $B$4 - (13*$B$3*Q6Path!BI306)</f>
        <v>-76151.188770452514</v>
      </c>
      <c r="K313" s="24">
        <f ca="1">$B$3*40000 - $B$6 - $B$4 - (13*$B$3*Q6Path!BJ306)</f>
        <v>-1729657.3623087797</v>
      </c>
      <c r="L313" s="24">
        <f ca="1">$B$3*40000 - $B$6 - $B$4 - (13*$B$3*Q6Path!BK306)</f>
        <v>-1486521.3860366801</v>
      </c>
      <c r="M313" s="24">
        <f ca="1">$B$3*40000 - $B$6 - $B$4 - (13*$B$3*Q6Path!BL306)</f>
        <v>-450796.99322179146</v>
      </c>
      <c r="N313" s="24">
        <f ca="1">$B$3*40000 - $B$6 - $B$4 - (13*$B$3*Q6Path!BM306)</f>
        <v>963261.33384917863</v>
      </c>
    </row>
    <row r="314" spans="2:14" ht="15" x14ac:dyDescent="0.25">
      <c r="B314" s="3">
        <f t="shared" ca="1" si="4"/>
        <v>29032198.529148344</v>
      </c>
      <c r="C314" s="24">
        <f ca="1">$B$3*40000 - $B$6 - $B$4 - (13*$B$3*Q6Path!BB307)</f>
        <v>1328667.5641880753</v>
      </c>
      <c r="D314" s="24">
        <f ca="1">$B$3*40000 - $B$6 - $B$4 - (13*$B$3*Q6Path!BC307)</f>
        <v>2083007.9085770743</v>
      </c>
      <c r="E314" s="24">
        <f ca="1">$B$3*40000 - $B$6 - $B$4 - (13*$B$3*Q6Path!BD307)</f>
        <v>2874028.8818481788</v>
      </c>
      <c r="F314" s="24">
        <f ca="1">$B$3*40000 - $B$6 - $B$4 - (13*$B$3*Q6Path!BE307)</f>
        <v>3241643.4286268977</v>
      </c>
      <c r="G314" s="24">
        <f ca="1">$B$3*40000 - $B$6 - $B$4 - (13*$B$3*Q6Path!BF307)</f>
        <v>3275980.5369144566</v>
      </c>
      <c r="H314" s="24">
        <f ca="1">$B$3*40000 - $B$6 - $B$4 - (13*$B$3*Q6Path!BG307)</f>
        <v>3498374.9570509163</v>
      </c>
      <c r="I314" s="24">
        <f ca="1">$B$3*40000 - $B$6 - $B$4 - (13*$B$3*Q6Path!BH307)</f>
        <v>3495112.5675357655</v>
      </c>
      <c r="J314" s="24">
        <f ca="1">$B$3*40000 - $B$6 - $B$4 - (13*$B$3*Q6Path!BI307)</f>
        <v>2712612.9919290743</v>
      </c>
      <c r="K314" s="24">
        <f ca="1">$B$3*40000 - $B$6 - $B$4 - (13*$B$3*Q6Path!BJ307)</f>
        <v>2893972.614378578</v>
      </c>
      <c r="L314" s="24">
        <f ca="1">$B$3*40000 - $B$6 - $B$4 - (13*$B$3*Q6Path!BK307)</f>
        <v>1552225.3691035965</v>
      </c>
      <c r="M314" s="24">
        <f ca="1">$B$3*40000 - $B$6 - $B$4 - (13*$B$3*Q6Path!BL307)</f>
        <v>1386362.0532701956</v>
      </c>
      <c r="N314" s="24">
        <f ca="1">$B$3*40000 - $B$6 - $B$4 - (13*$B$3*Q6Path!BM307)</f>
        <v>690209.65572553873</v>
      </c>
    </row>
    <row r="315" spans="2:14" ht="15" x14ac:dyDescent="0.25">
      <c r="B315" s="3">
        <f t="shared" ca="1" si="4"/>
        <v>27555573.200610813</v>
      </c>
      <c r="C315" s="24">
        <f ca="1">$B$3*40000 - $B$6 - $B$4 - (13*$B$3*Q6Path!BB308)</f>
        <v>1280598.4041164899</v>
      </c>
      <c r="D315" s="24">
        <f ca="1">$B$3*40000 - $B$6 - $B$4 - (13*$B$3*Q6Path!BC308)</f>
        <v>2701884.574091902</v>
      </c>
      <c r="E315" s="24">
        <f ca="1">$B$3*40000 - $B$6 - $B$4 - (13*$B$3*Q6Path!BD308)</f>
        <v>2578748.5335436766</v>
      </c>
      <c r="F315" s="24">
        <f ca="1">$B$3*40000 - $B$6 - $B$4 - (13*$B$3*Q6Path!BE308)</f>
        <v>2218254.4006663905</v>
      </c>
      <c r="G315" s="24">
        <f ca="1">$B$3*40000 - $B$6 - $B$4 - (13*$B$3*Q6Path!BF308)</f>
        <v>2064201.2038770183</v>
      </c>
      <c r="H315" s="24">
        <f ca="1">$B$3*40000 - $B$6 - $B$4 - (13*$B$3*Q6Path!BG308)</f>
        <v>2227433.6868560906</v>
      </c>
      <c r="I315" s="24">
        <f ca="1">$B$3*40000 - $B$6 - $B$4 - (13*$B$3*Q6Path!BH308)</f>
        <v>2096294.909399549</v>
      </c>
      <c r="J315" s="24">
        <f ca="1">$B$3*40000 - $B$6 - $B$4 - (13*$B$3*Q6Path!BI308)</f>
        <v>2109031.3239499545</v>
      </c>
      <c r="K315" s="24">
        <f ca="1">$B$3*40000 - $B$6 - $B$4 - (13*$B$3*Q6Path!BJ308)</f>
        <v>2132440.5422165836</v>
      </c>
      <c r="L315" s="24">
        <f ca="1">$B$3*40000 - $B$6 - $B$4 - (13*$B$3*Q6Path!BK308)</f>
        <v>2406908.6905358108</v>
      </c>
      <c r="M315" s="24">
        <f ca="1">$B$3*40000 - $B$6 - $B$4 - (13*$B$3*Q6Path!BL308)</f>
        <v>2519725.572573693</v>
      </c>
      <c r="N315" s="24">
        <f ca="1">$B$3*40000 - $B$6 - $B$4 - (13*$B$3*Q6Path!BM308)</f>
        <v>3220051.3587836549</v>
      </c>
    </row>
    <row r="316" spans="2:14" ht="15" x14ac:dyDescent="0.25">
      <c r="B316" s="3">
        <f t="shared" ca="1" si="4"/>
        <v>17015042.746810183</v>
      </c>
      <c r="C316" s="24">
        <f ca="1">$B$3*40000 - $B$6 - $B$4 - (13*$B$3*Q6Path!BB309)</f>
        <v>1515591.8770023817</v>
      </c>
      <c r="D316" s="24">
        <f ca="1">$B$3*40000 - $B$6 - $B$4 - (13*$B$3*Q6Path!BC309)</f>
        <v>1916041.5853203982</v>
      </c>
      <c r="E316" s="24">
        <f ca="1">$B$3*40000 - $B$6 - $B$4 - (13*$B$3*Q6Path!BD309)</f>
        <v>1423620.1797403451</v>
      </c>
      <c r="F316" s="24">
        <f ca="1">$B$3*40000 - $B$6 - $B$4 - (13*$B$3*Q6Path!BE309)</f>
        <v>741784.44834350608</v>
      </c>
      <c r="G316" s="24">
        <f ca="1">$B$3*40000 - $B$6 - $B$4 - (13*$B$3*Q6Path!BF309)</f>
        <v>899275.09285890125</v>
      </c>
      <c r="H316" s="24">
        <f ca="1">$B$3*40000 - $B$6 - $B$4 - (13*$B$3*Q6Path!BG309)</f>
        <v>832586.36680548266</v>
      </c>
      <c r="I316" s="24">
        <f ca="1">$B$3*40000 - $B$6 - $B$4 - (13*$B$3*Q6Path!BH309)</f>
        <v>550208.04744631331</v>
      </c>
      <c r="J316" s="24">
        <f ca="1">$B$3*40000 - $B$6 - $B$4 - (13*$B$3*Q6Path!BI309)</f>
        <v>1405469.1358950874</v>
      </c>
      <c r="K316" s="24">
        <f ca="1">$B$3*40000 - $B$6 - $B$4 - (13*$B$3*Q6Path!BJ309)</f>
        <v>1904701.4653667845</v>
      </c>
      <c r="L316" s="24">
        <f ca="1">$B$3*40000 - $B$6 - $B$4 - (13*$B$3*Q6Path!BK309)</f>
        <v>1380807.3576730695</v>
      </c>
      <c r="M316" s="24">
        <f ca="1">$B$3*40000 - $B$6 - $B$4 - (13*$B$3*Q6Path!BL309)</f>
        <v>2112157.8824925134</v>
      </c>
      <c r="N316" s="24">
        <f ca="1">$B$3*40000 - $B$6 - $B$4 - (13*$B$3*Q6Path!BM309)</f>
        <v>2332799.3078654017</v>
      </c>
    </row>
    <row r="317" spans="2:14" ht="15" x14ac:dyDescent="0.25">
      <c r="B317" s="3">
        <f t="shared" ca="1" si="4"/>
        <v>-11848646.237677617</v>
      </c>
      <c r="C317" s="24">
        <f ca="1">$B$3*40000 - $B$6 - $B$4 - (13*$B$3*Q6Path!BB310)</f>
        <v>1270467.5516926572</v>
      </c>
      <c r="D317" s="24">
        <f ca="1">$B$3*40000 - $B$6 - $B$4 - (13*$B$3*Q6Path!BC310)</f>
        <v>695996.77746999729</v>
      </c>
      <c r="E317" s="24">
        <f ca="1">$B$3*40000 - $B$6 - $B$4 - (13*$B$3*Q6Path!BD310)</f>
        <v>-756819.57893997151</v>
      </c>
      <c r="F317" s="24">
        <f ca="1">$B$3*40000 - $B$6 - $B$4 - (13*$B$3*Q6Path!BE310)</f>
        <v>-999092.18198851962</v>
      </c>
      <c r="G317" s="24">
        <f ca="1">$B$3*40000 - $B$6 - $B$4 - (13*$B$3*Q6Path!BF310)</f>
        <v>-2333840.1091923844</v>
      </c>
      <c r="H317" s="24">
        <f ca="1">$B$3*40000 - $B$6 - $B$4 - (13*$B$3*Q6Path!BG310)</f>
        <v>-3187859.6479695197</v>
      </c>
      <c r="I317" s="24">
        <f ca="1">$B$3*40000 - $B$6 - $B$4 - (13*$B$3*Q6Path!BH310)</f>
        <v>-818958.89503076766</v>
      </c>
      <c r="J317" s="24">
        <f ca="1">$B$3*40000 - $B$6 - $B$4 - (13*$B$3*Q6Path!BI310)</f>
        <v>-759346.68865421787</v>
      </c>
      <c r="K317" s="24">
        <f ca="1">$B$3*40000 - $B$6 - $B$4 - (13*$B$3*Q6Path!BJ310)</f>
        <v>-532052.36810836103</v>
      </c>
      <c r="L317" s="24">
        <f ca="1">$B$3*40000 - $B$6 - $B$4 - (13*$B$3*Q6Path!BK310)</f>
        <v>-152098.41151008103</v>
      </c>
      <c r="M317" s="24">
        <f ca="1">$B$3*40000 - $B$6 - $B$4 - (13*$B$3*Q6Path!BL310)</f>
        <v>-2109940.6299149469</v>
      </c>
      <c r="N317" s="24">
        <f ca="1">$B$3*40000 - $B$6 - $B$4 - (13*$B$3*Q6Path!BM310)</f>
        <v>-2165102.0555315018</v>
      </c>
    </row>
    <row r="318" spans="2:14" ht="15" x14ac:dyDescent="0.25">
      <c r="B318" s="3">
        <f t="shared" ca="1" si="4"/>
        <v>21411313.293029733</v>
      </c>
      <c r="C318" s="24">
        <f ca="1">$B$3*40000 - $B$6 - $B$4 - (13*$B$3*Q6Path!BB311)</f>
        <v>1024056.0638722796</v>
      </c>
      <c r="D318" s="24">
        <f ca="1">$B$3*40000 - $B$6 - $B$4 - (13*$B$3*Q6Path!BC311)</f>
        <v>819923.73182840925</v>
      </c>
      <c r="E318" s="24">
        <f ca="1">$B$3*40000 - $B$6 - $B$4 - (13*$B$3*Q6Path!BD311)</f>
        <v>640236.47246554308</v>
      </c>
      <c r="F318" s="24">
        <f ca="1">$B$3*40000 - $B$6 - $B$4 - (13*$B$3*Q6Path!BE311)</f>
        <v>1467453.8878547885</v>
      </c>
      <c r="G318" s="24">
        <f ca="1">$B$3*40000 - $B$6 - $B$4 - (13*$B$3*Q6Path!BF311)</f>
        <v>1408921.8961085947</v>
      </c>
      <c r="H318" s="24">
        <f ca="1">$B$3*40000 - $B$6 - $B$4 - (13*$B$3*Q6Path!BG311)</f>
        <v>1850377.8946960075</v>
      </c>
      <c r="I318" s="24">
        <f ca="1">$B$3*40000 - $B$6 - $B$4 - (13*$B$3*Q6Path!BH311)</f>
        <v>1653896.2760848999</v>
      </c>
      <c r="J318" s="24">
        <f ca="1">$B$3*40000 - $B$6 - $B$4 - (13*$B$3*Q6Path!BI311)</f>
        <v>1939097.3734829733</v>
      </c>
      <c r="K318" s="24">
        <f ca="1">$B$3*40000 - $B$6 - $B$4 - (13*$B$3*Q6Path!BJ311)</f>
        <v>2171047.0197908916</v>
      </c>
      <c r="L318" s="24">
        <f ca="1">$B$3*40000 - $B$6 - $B$4 - (13*$B$3*Q6Path!BK311)</f>
        <v>2929503.5502070379</v>
      </c>
      <c r="M318" s="24">
        <f ca="1">$B$3*40000 - $B$6 - $B$4 - (13*$B$3*Q6Path!BL311)</f>
        <v>2645924.0298980232</v>
      </c>
      <c r="N318" s="24">
        <f ca="1">$B$3*40000 - $B$6 - $B$4 - (13*$B$3*Q6Path!BM311)</f>
        <v>2860875.0967402821</v>
      </c>
    </row>
    <row r="319" spans="2:14" ht="15" x14ac:dyDescent="0.25">
      <c r="B319" s="3">
        <f t="shared" ca="1" si="4"/>
        <v>20360305.416902743</v>
      </c>
      <c r="C319" s="24">
        <f ca="1">$B$3*40000 - $B$6 - $B$4 - (13*$B$3*Q6Path!BB312)</f>
        <v>89934.124333386309</v>
      </c>
      <c r="D319" s="24">
        <f ca="1">$B$3*40000 - $B$6 - $B$4 - (13*$B$3*Q6Path!BC312)</f>
        <v>1214879.6088878699</v>
      </c>
      <c r="E319" s="24">
        <f ca="1">$B$3*40000 - $B$6 - $B$4 - (13*$B$3*Q6Path!BD312)</f>
        <v>306609.50445637666</v>
      </c>
      <c r="F319" s="24">
        <f ca="1">$B$3*40000 - $B$6 - $B$4 - (13*$B$3*Q6Path!BE312)</f>
        <v>1169190.097862714</v>
      </c>
      <c r="G319" s="24">
        <f ca="1">$B$3*40000 - $B$6 - $B$4 - (13*$B$3*Q6Path!BF312)</f>
        <v>1538440.5974371517</v>
      </c>
      <c r="H319" s="24">
        <f ca="1">$B$3*40000 - $B$6 - $B$4 - (13*$B$3*Q6Path!BG312)</f>
        <v>1842015.9540778948</v>
      </c>
      <c r="I319" s="24">
        <f ca="1">$B$3*40000 - $B$6 - $B$4 - (13*$B$3*Q6Path!BH312)</f>
        <v>2362797.2499524332</v>
      </c>
      <c r="J319" s="24">
        <f ca="1">$B$3*40000 - $B$6 - $B$4 - (13*$B$3*Q6Path!BI312)</f>
        <v>2647433.9639038295</v>
      </c>
      <c r="K319" s="24">
        <f ca="1">$B$3*40000 - $B$6 - $B$4 - (13*$B$3*Q6Path!BJ312)</f>
        <v>2539859.4344975678</v>
      </c>
      <c r="L319" s="24">
        <f ca="1">$B$3*40000 - $B$6 - $B$4 - (13*$B$3*Q6Path!BK312)</f>
        <v>2459195.6560974098</v>
      </c>
      <c r="M319" s="24">
        <f ca="1">$B$3*40000 - $B$6 - $B$4 - (13*$B$3*Q6Path!BL312)</f>
        <v>2134503.1848819172</v>
      </c>
      <c r="N319" s="24">
        <f ca="1">$B$3*40000 - $B$6 - $B$4 - (13*$B$3*Q6Path!BM312)</f>
        <v>2055446.0405141921</v>
      </c>
    </row>
    <row r="320" spans="2:14" ht="15" x14ac:dyDescent="0.25">
      <c r="B320" s="3">
        <f t="shared" ca="1" si="4"/>
        <v>30820538.304753706</v>
      </c>
      <c r="C320" s="24">
        <f ca="1">$B$3*40000 - $B$6 - $B$4 - (13*$B$3*Q6Path!BB313)</f>
        <v>1853633.4597744234</v>
      </c>
      <c r="D320" s="24">
        <f ca="1">$B$3*40000 - $B$6 - $B$4 - (13*$B$3*Q6Path!BC313)</f>
        <v>2416955.3303994983</v>
      </c>
      <c r="E320" s="24">
        <f ca="1">$B$3*40000 - $B$6 - $B$4 - (13*$B$3*Q6Path!BD313)</f>
        <v>2407978.0307439831</v>
      </c>
      <c r="F320" s="24">
        <f ca="1">$B$3*40000 - $B$6 - $B$4 - (13*$B$3*Q6Path!BE313)</f>
        <v>2396951.9997128649</v>
      </c>
      <c r="G320" s="24">
        <f ca="1">$B$3*40000 - $B$6 - $B$4 - (13*$B$3*Q6Path!BF313)</f>
        <v>2459478.3414847967</v>
      </c>
      <c r="H320" s="24">
        <f ca="1">$B$3*40000 - $B$6 - $B$4 - (13*$B$3*Q6Path!BG313)</f>
        <v>2687182.563074864</v>
      </c>
      <c r="I320" s="24">
        <f ca="1">$B$3*40000 - $B$6 - $B$4 - (13*$B$3*Q6Path!BH313)</f>
        <v>2892005.3405587324</v>
      </c>
      <c r="J320" s="24">
        <f ca="1">$B$3*40000 - $B$6 - $B$4 - (13*$B$3*Q6Path!BI313)</f>
        <v>3135611.3462099335</v>
      </c>
      <c r="K320" s="24">
        <f ca="1">$B$3*40000 - $B$6 - $B$4 - (13*$B$3*Q6Path!BJ313)</f>
        <v>2868162.1856417339</v>
      </c>
      <c r="L320" s="24">
        <f ca="1">$B$3*40000 - $B$6 - $B$4 - (13*$B$3*Q6Path!BK313)</f>
        <v>2395261.381366069</v>
      </c>
      <c r="M320" s="24">
        <f ca="1">$B$3*40000 - $B$6 - $B$4 - (13*$B$3*Q6Path!BL313)</f>
        <v>2968855.1305577001</v>
      </c>
      <c r="N320" s="24">
        <f ca="1">$B$3*40000 - $B$6 - $B$4 - (13*$B$3*Q6Path!BM313)</f>
        <v>2338463.1952291024</v>
      </c>
    </row>
    <row r="321" spans="2:14" ht="15" x14ac:dyDescent="0.25">
      <c r="B321" s="3">
        <f t="shared" ca="1" si="4"/>
        <v>16580534.771822289</v>
      </c>
      <c r="C321" s="24">
        <f ca="1">$B$3*40000 - $B$6 - $B$4 - (13*$B$3*Q6Path!BB314)</f>
        <v>1585991.3993712813</v>
      </c>
      <c r="D321" s="24">
        <f ca="1">$B$3*40000 - $B$6 - $B$4 - (13*$B$3*Q6Path!BC314)</f>
        <v>1844849.1810001498</v>
      </c>
      <c r="E321" s="24">
        <f ca="1">$B$3*40000 - $B$6 - $B$4 - (13*$B$3*Q6Path!BD314)</f>
        <v>2385515.1204962595</v>
      </c>
      <c r="F321" s="24">
        <f ca="1">$B$3*40000 - $B$6 - $B$4 - (13*$B$3*Q6Path!BE314)</f>
        <v>1881606.1406535842</v>
      </c>
      <c r="G321" s="24">
        <f ca="1">$B$3*40000 - $B$6 - $B$4 - (13*$B$3*Q6Path!BF314)</f>
        <v>1605232.2333676526</v>
      </c>
      <c r="H321" s="24">
        <f ca="1">$B$3*40000 - $B$6 - $B$4 - (13*$B$3*Q6Path!BG314)</f>
        <v>675110.55978870299</v>
      </c>
      <c r="I321" s="24">
        <f ca="1">$B$3*40000 - $B$6 - $B$4 - (13*$B$3*Q6Path!BH314)</f>
        <v>1788399.3949862467</v>
      </c>
      <c r="J321" s="24">
        <f ca="1">$B$3*40000 - $B$6 - $B$4 - (13*$B$3*Q6Path!BI314)</f>
        <v>1341387.0184473759</v>
      </c>
      <c r="K321" s="24">
        <f ca="1">$B$3*40000 - $B$6 - $B$4 - (13*$B$3*Q6Path!BJ314)</f>
        <v>404890.05292843841</v>
      </c>
      <c r="L321" s="24">
        <f ca="1">$B$3*40000 - $B$6 - $B$4 - (13*$B$3*Q6Path!BK314)</f>
        <v>1624102.6863449328</v>
      </c>
      <c r="M321" s="24">
        <f ca="1">$B$3*40000 - $B$6 - $B$4 - (13*$B$3*Q6Path!BL314)</f>
        <v>934481.02386651561</v>
      </c>
      <c r="N321" s="24">
        <f ca="1">$B$3*40000 - $B$6 - $B$4 - (13*$B$3*Q6Path!BM314)</f>
        <v>508969.96057114936</v>
      </c>
    </row>
    <row r="322" spans="2:14" ht="15" x14ac:dyDescent="0.25">
      <c r="B322" s="3">
        <f t="shared" ca="1" si="4"/>
        <v>16062750.389371425</v>
      </c>
      <c r="C322" s="24">
        <f ca="1">$B$3*40000 - $B$6 - $B$4 - (13*$B$3*Q6Path!BB315)</f>
        <v>1277269.2287536832</v>
      </c>
      <c r="D322" s="24">
        <f ca="1">$B$3*40000 - $B$6 - $B$4 - (13*$B$3*Q6Path!BC315)</f>
        <v>835443.81931356899</v>
      </c>
      <c r="E322" s="24">
        <f ca="1">$B$3*40000 - $B$6 - $B$4 - (13*$B$3*Q6Path!BD315)</f>
        <v>1311325.8359706569</v>
      </c>
      <c r="F322" s="24">
        <f ca="1">$B$3*40000 - $B$6 - $B$4 - (13*$B$3*Q6Path!BE315)</f>
        <v>1451307.7794618057</v>
      </c>
      <c r="G322" s="24">
        <f ca="1">$B$3*40000 - $B$6 - $B$4 - (13*$B$3*Q6Path!BF315)</f>
        <v>1612577.596195302</v>
      </c>
      <c r="H322" s="24">
        <f ca="1">$B$3*40000 - $B$6 - $B$4 - (13*$B$3*Q6Path!BG315)</f>
        <v>1262442.0511562182</v>
      </c>
      <c r="I322" s="24">
        <f ca="1">$B$3*40000 - $B$6 - $B$4 - (13*$B$3*Q6Path!BH315)</f>
        <v>1835862.9900982846</v>
      </c>
      <c r="J322" s="24">
        <f ca="1">$B$3*40000 - $B$6 - $B$4 - (13*$B$3*Q6Path!BI315)</f>
        <v>1684914.6750266859</v>
      </c>
      <c r="K322" s="24">
        <f ca="1">$B$3*40000 - $B$6 - $B$4 - (13*$B$3*Q6Path!BJ315)</f>
        <v>1562795.0768212574</v>
      </c>
      <c r="L322" s="24">
        <f ca="1">$B$3*40000 - $B$6 - $B$4 - (13*$B$3*Q6Path!BK315)</f>
        <v>1169203.3590261899</v>
      </c>
      <c r="M322" s="24">
        <f ca="1">$B$3*40000 - $B$6 - $B$4 - (13*$B$3*Q6Path!BL315)</f>
        <v>1436145.8675396424</v>
      </c>
      <c r="N322" s="24">
        <f ca="1">$B$3*40000 - $B$6 - $B$4 - (13*$B$3*Q6Path!BM315)</f>
        <v>623462.11000812985</v>
      </c>
    </row>
    <row r="323" spans="2:14" ht="15" x14ac:dyDescent="0.25">
      <c r="B323" s="3">
        <f t="shared" ca="1" si="4"/>
        <v>24179205.472019438</v>
      </c>
      <c r="C323" s="24">
        <f ca="1">$B$3*40000 - $B$6 - $B$4 - (13*$B$3*Q6Path!BB316)</f>
        <v>1727569.602219969</v>
      </c>
      <c r="D323" s="24">
        <f ca="1">$B$3*40000 - $B$6 - $B$4 - (13*$B$3*Q6Path!BC316)</f>
        <v>1560912.5831883773</v>
      </c>
      <c r="E323" s="24">
        <f ca="1">$B$3*40000 - $B$6 - $B$4 - (13*$B$3*Q6Path!BD316)</f>
        <v>1312959.108670339</v>
      </c>
      <c r="F323" s="24">
        <f ca="1">$B$3*40000 - $B$6 - $B$4 - (13*$B$3*Q6Path!BE316)</f>
        <v>1625699.8990241438</v>
      </c>
      <c r="G323" s="24">
        <f ca="1">$B$3*40000 - $B$6 - $B$4 - (13*$B$3*Q6Path!BF316)</f>
        <v>2185203.2185326442</v>
      </c>
      <c r="H323" s="24">
        <f ca="1">$B$3*40000 - $B$6 - $B$4 - (13*$B$3*Q6Path!BG316)</f>
        <v>2334459.2184461066</v>
      </c>
      <c r="I323" s="24">
        <f ca="1">$B$3*40000 - $B$6 - $B$4 - (13*$B$3*Q6Path!BH316)</f>
        <v>2371563.2834243593</v>
      </c>
      <c r="J323" s="24">
        <f ca="1">$B$3*40000 - $B$6 - $B$4 - (13*$B$3*Q6Path!BI316)</f>
        <v>2681738.9758292888</v>
      </c>
      <c r="K323" s="24">
        <f ca="1">$B$3*40000 - $B$6 - $B$4 - (13*$B$3*Q6Path!BJ316)</f>
        <v>2943468.4870266067</v>
      </c>
      <c r="L323" s="24">
        <f ca="1">$B$3*40000 - $B$6 - $B$4 - (13*$B$3*Q6Path!BK316)</f>
        <v>2582522.1670464305</v>
      </c>
      <c r="M323" s="24">
        <f ca="1">$B$3*40000 - $B$6 - $B$4 - (13*$B$3*Q6Path!BL316)</f>
        <v>1514531.7866565697</v>
      </c>
      <c r="N323" s="24">
        <f ca="1">$B$3*40000 - $B$6 - $B$4 - (13*$B$3*Q6Path!BM316)</f>
        <v>1338577.1419546045</v>
      </c>
    </row>
    <row r="324" spans="2:14" ht="15" x14ac:dyDescent="0.25">
      <c r="B324" s="3">
        <f t="shared" ca="1" si="4"/>
        <v>32595670.210193388</v>
      </c>
      <c r="C324" s="24">
        <f ca="1">$B$3*40000 - $B$6 - $B$4 - (13*$B$3*Q6Path!BB317)</f>
        <v>711973.30877233762</v>
      </c>
      <c r="D324" s="24">
        <f ca="1">$B$3*40000 - $B$6 - $B$4 - (13*$B$3*Q6Path!BC317)</f>
        <v>1685688.8608665559</v>
      </c>
      <c r="E324" s="24">
        <f ca="1">$B$3*40000 - $B$6 - $B$4 - (13*$B$3*Q6Path!BD317)</f>
        <v>2376028.215664132</v>
      </c>
      <c r="F324" s="24">
        <f ca="1">$B$3*40000 - $B$6 - $B$4 - (13*$B$3*Q6Path!BE317)</f>
        <v>2433095.2443742044</v>
      </c>
      <c r="G324" s="24">
        <f ca="1">$B$3*40000 - $B$6 - $B$4 - (13*$B$3*Q6Path!BF317)</f>
        <v>2233617.809293827</v>
      </c>
      <c r="H324" s="24">
        <f ca="1">$B$3*40000 - $B$6 - $B$4 - (13*$B$3*Q6Path!BG317)</f>
        <v>2762823.3071261831</v>
      </c>
      <c r="I324" s="24">
        <f ca="1">$B$3*40000 - $B$6 - $B$4 - (13*$B$3*Q6Path!BH317)</f>
        <v>3332694.1493903208</v>
      </c>
      <c r="J324" s="24">
        <f ca="1">$B$3*40000 - $B$6 - $B$4 - (13*$B$3*Q6Path!BI317)</f>
        <v>3663027.5126574994</v>
      </c>
      <c r="K324" s="24">
        <f ca="1">$B$3*40000 - $B$6 - $B$4 - (13*$B$3*Q6Path!BJ317)</f>
        <v>3725211.0122936442</v>
      </c>
      <c r="L324" s="24">
        <f ca="1">$B$3*40000 - $B$6 - $B$4 - (13*$B$3*Q6Path!BK317)</f>
        <v>3907038.2797960765</v>
      </c>
      <c r="M324" s="24">
        <f ca="1">$B$3*40000 - $B$6 - $B$4 - (13*$B$3*Q6Path!BL317)</f>
        <v>3221799.4174493426</v>
      </c>
      <c r="N324" s="24">
        <f ca="1">$B$3*40000 - $B$6 - $B$4 - (13*$B$3*Q6Path!BM317)</f>
        <v>2542673.0925092632</v>
      </c>
    </row>
    <row r="325" spans="2:14" ht="15" x14ac:dyDescent="0.25">
      <c r="B325" s="3">
        <f t="shared" ca="1" si="4"/>
        <v>24365501.718800541</v>
      </c>
      <c r="C325" s="24">
        <f ca="1">$B$3*40000 - $B$6 - $B$4 - (13*$B$3*Q6Path!BB318)</f>
        <v>146679.36572967097</v>
      </c>
      <c r="D325" s="24">
        <f ca="1">$B$3*40000 - $B$6 - $B$4 - (13*$B$3*Q6Path!BC318)</f>
        <v>513410.39134007879</v>
      </c>
      <c r="E325" s="24">
        <f ca="1">$B$3*40000 - $B$6 - $B$4 - (13*$B$3*Q6Path!BD318)</f>
        <v>592537.60363786202</v>
      </c>
      <c r="F325" s="24">
        <f ca="1">$B$3*40000 - $B$6 - $B$4 - (13*$B$3*Q6Path!BE318)</f>
        <v>1656479.9330728771</v>
      </c>
      <c r="G325" s="24">
        <f ca="1">$B$3*40000 - $B$6 - $B$4 - (13*$B$3*Q6Path!BF318)</f>
        <v>2517082.4492353699</v>
      </c>
      <c r="H325" s="24">
        <f ca="1">$B$3*40000 - $B$6 - $B$4 - (13*$B$3*Q6Path!BG318)</f>
        <v>2340056.7419508216</v>
      </c>
      <c r="I325" s="24">
        <f ca="1">$B$3*40000 - $B$6 - $B$4 - (13*$B$3*Q6Path!BH318)</f>
        <v>2849640.2672914211</v>
      </c>
      <c r="J325" s="24">
        <f ca="1">$B$3*40000 - $B$6 - $B$4 - (13*$B$3*Q6Path!BI318)</f>
        <v>2848266.0711577456</v>
      </c>
      <c r="K325" s="24">
        <f ca="1">$B$3*40000 - $B$6 - $B$4 - (13*$B$3*Q6Path!BJ318)</f>
        <v>2706618.7695931494</v>
      </c>
      <c r="L325" s="24">
        <f ca="1">$B$3*40000 - $B$6 - $B$4 - (13*$B$3*Q6Path!BK318)</f>
        <v>2551092.3536133012</v>
      </c>
      <c r="M325" s="24">
        <f ca="1">$B$3*40000 - $B$6 - $B$4 - (13*$B$3*Q6Path!BL318)</f>
        <v>2827585.6240563197</v>
      </c>
      <c r="N325" s="24">
        <f ca="1">$B$3*40000 - $B$6 - $B$4 - (13*$B$3*Q6Path!BM318)</f>
        <v>2816052.1481219246</v>
      </c>
    </row>
    <row r="326" spans="2:14" ht="15" x14ac:dyDescent="0.25">
      <c r="B326" s="3">
        <f t="shared" ca="1" si="4"/>
        <v>7536093.5965320049</v>
      </c>
      <c r="C326" s="24">
        <f ca="1">$B$3*40000 - $B$6 - $B$4 - (13*$B$3*Q6Path!BB319)</f>
        <v>689589.07982272934</v>
      </c>
      <c r="D326" s="24">
        <f ca="1">$B$3*40000 - $B$6 - $B$4 - (13*$B$3*Q6Path!BC319)</f>
        <v>-221737.55252401438</v>
      </c>
      <c r="E326" s="24">
        <f ca="1">$B$3*40000 - $B$6 - $B$4 - (13*$B$3*Q6Path!BD319)</f>
        <v>553028.55691917613</v>
      </c>
      <c r="F326" s="24">
        <f ca="1">$B$3*40000 - $B$6 - $B$4 - (13*$B$3*Q6Path!BE319)</f>
        <v>487449.14704992529</v>
      </c>
      <c r="G326" s="24">
        <f ca="1">$B$3*40000 - $B$6 - $B$4 - (13*$B$3*Q6Path!BF319)</f>
        <v>-359336.83183032088</v>
      </c>
      <c r="H326" s="24">
        <f ca="1">$B$3*40000 - $B$6 - $B$4 - (13*$B$3*Q6Path!BG319)</f>
        <v>531905.15867861826</v>
      </c>
      <c r="I326" s="24">
        <f ca="1">$B$3*40000 - $B$6 - $B$4 - (13*$B$3*Q6Path!BH319)</f>
        <v>754751.91877363902</v>
      </c>
      <c r="J326" s="24">
        <f ca="1">$B$3*40000 - $B$6 - $B$4 - (13*$B$3*Q6Path!BI319)</f>
        <v>934413.67590303626</v>
      </c>
      <c r="K326" s="24">
        <f ca="1">$B$3*40000 - $B$6 - $B$4 - (13*$B$3*Q6Path!BJ319)</f>
        <v>1582260.8195939958</v>
      </c>
      <c r="L326" s="24">
        <f ca="1">$B$3*40000 - $B$6 - $B$4 - (13*$B$3*Q6Path!BK319)</f>
        <v>820574.95673514251</v>
      </c>
      <c r="M326" s="24">
        <f ca="1">$B$3*40000 - $B$6 - $B$4 - (13*$B$3*Q6Path!BL319)</f>
        <v>610473.61317556631</v>
      </c>
      <c r="N326" s="24">
        <f ca="1">$B$3*40000 - $B$6 - $B$4 - (13*$B$3*Q6Path!BM319)</f>
        <v>1152721.0542345112</v>
      </c>
    </row>
    <row r="327" spans="2:14" ht="15" x14ac:dyDescent="0.25">
      <c r="B327" s="3">
        <f t="shared" ca="1" si="4"/>
        <v>2827222.0844263844</v>
      </c>
      <c r="C327" s="24">
        <f ca="1">$B$3*40000 - $B$6 - $B$4 - (13*$B$3*Q6Path!BB320)</f>
        <v>436979.44684031978</v>
      </c>
      <c r="D327" s="24">
        <f ca="1">$B$3*40000 - $B$6 - $B$4 - (13*$B$3*Q6Path!BC320)</f>
        <v>825211.73700444307</v>
      </c>
      <c r="E327" s="24">
        <f ca="1">$B$3*40000 - $B$6 - $B$4 - (13*$B$3*Q6Path!BD320)</f>
        <v>1175424.8709307704</v>
      </c>
      <c r="F327" s="24">
        <f ca="1">$B$3*40000 - $B$6 - $B$4 - (13*$B$3*Q6Path!BE320)</f>
        <v>504276.71606747061</v>
      </c>
      <c r="G327" s="24">
        <f ca="1">$B$3*40000 - $B$6 - $B$4 - (13*$B$3*Q6Path!BF320)</f>
        <v>586403.17121669836</v>
      </c>
      <c r="H327" s="24">
        <f ca="1">$B$3*40000 - $B$6 - $B$4 - (13*$B$3*Q6Path!BG320)</f>
        <v>697259.91439692862</v>
      </c>
      <c r="I327" s="24">
        <f ca="1">$B$3*40000 - $B$6 - $B$4 - (13*$B$3*Q6Path!BH320)</f>
        <v>1020951.5659945747</v>
      </c>
      <c r="J327" s="24">
        <f ca="1">$B$3*40000 - $B$6 - $B$4 - (13*$B$3*Q6Path!BI320)</f>
        <v>1093241.350013243</v>
      </c>
      <c r="K327" s="24">
        <f ca="1">$B$3*40000 - $B$6 - $B$4 - (13*$B$3*Q6Path!BJ320)</f>
        <v>856742.31018308923</v>
      </c>
      <c r="L327" s="24">
        <f ca="1">$B$3*40000 - $B$6 - $B$4 - (13*$B$3*Q6Path!BK320)</f>
        <v>-240023.0433284631</v>
      </c>
      <c r="M327" s="24">
        <f ca="1">$B$3*40000 - $B$6 - $B$4 - (13*$B$3*Q6Path!BL320)</f>
        <v>-1610791.1483216519</v>
      </c>
      <c r="N327" s="24">
        <f ca="1">$B$3*40000 - $B$6 - $B$4 - (13*$B$3*Q6Path!BM320)</f>
        <v>-2518454.8065710384</v>
      </c>
    </row>
    <row r="328" spans="2:14" ht="15" x14ac:dyDescent="0.25">
      <c r="B328" s="3">
        <f t="shared" ca="1" si="4"/>
        <v>12474053.764523942</v>
      </c>
      <c r="C328" s="24">
        <f ca="1">$B$3*40000 - $B$6 - $B$4 - (13*$B$3*Q6Path!BB321)</f>
        <v>821712.12344445847</v>
      </c>
      <c r="D328" s="24">
        <f ca="1">$B$3*40000 - $B$6 - $B$4 - (13*$B$3*Q6Path!BC321)</f>
        <v>1236082.4368451443</v>
      </c>
      <c r="E328" s="24">
        <f ca="1">$B$3*40000 - $B$6 - $B$4 - (13*$B$3*Q6Path!BD321)</f>
        <v>631519.89066133182</v>
      </c>
      <c r="F328" s="24">
        <f ca="1">$B$3*40000 - $B$6 - $B$4 - (13*$B$3*Q6Path!BE321)</f>
        <v>1651502.5926918872</v>
      </c>
      <c r="G328" s="24">
        <f ca="1">$B$3*40000 - $B$6 - $B$4 - (13*$B$3*Q6Path!BF321)</f>
        <v>1282434.628501947</v>
      </c>
      <c r="H328" s="24">
        <f ca="1">$B$3*40000 - $B$6 - $B$4 - (13*$B$3*Q6Path!BG321)</f>
        <v>772489.46061037481</v>
      </c>
      <c r="I328" s="24">
        <f ca="1">$B$3*40000 - $B$6 - $B$4 - (13*$B$3*Q6Path!BH321)</f>
        <v>848211.89610981103</v>
      </c>
      <c r="J328" s="24">
        <f ca="1">$B$3*40000 - $B$6 - $B$4 - (13*$B$3*Q6Path!BI321)</f>
        <v>1291640.1259803027</v>
      </c>
      <c r="K328" s="24">
        <f ca="1">$B$3*40000 - $B$6 - $B$4 - (13*$B$3*Q6Path!BJ321)</f>
        <v>1627605.2031259639</v>
      </c>
      <c r="L328" s="24">
        <f ca="1">$B$3*40000 - $B$6 - $B$4 - (13*$B$3*Q6Path!BK321)</f>
        <v>879609.27098293602</v>
      </c>
      <c r="M328" s="24">
        <f ca="1">$B$3*40000 - $B$6 - $B$4 - (13*$B$3*Q6Path!BL321)</f>
        <v>904173.13859735057</v>
      </c>
      <c r="N328" s="24">
        <f ca="1">$B$3*40000 - $B$6 - $B$4 - (13*$B$3*Q6Path!BM321)</f>
        <v>527072.99697243515</v>
      </c>
    </row>
    <row r="329" spans="2:14" ht="15" x14ac:dyDescent="0.25">
      <c r="B329" s="3">
        <f t="shared" ca="1" si="4"/>
        <v>31248224.382584348</v>
      </c>
      <c r="C329" s="24">
        <f ca="1">$B$3*40000 - $B$6 - $B$4 - (13*$B$3*Q6Path!BB322)</f>
        <v>1696077.2353017172</v>
      </c>
      <c r="D329" s="24">
        <f ca="1">$B$3*40000 - $B$6 - $B$4 - (13*$B$3*Q6Path!BC322)</f>
        <v>2110028.5356286475</v>
      </c>
      <c r="E329" s="24">
        <f ca="1">$B$3*40000 - $B$6 - $B$4 - (13*$B$3*Q6Path!BD322)</f>
        <v>1768106.554278289</v>
      </c>
      <c r="F329" s="24">
        <f ca="1">$B$3*40000 - $B$6 - $B$4 - (13*$B$3*Q6Path!BE322)</f>
        <v>2225137.4400589755</v>
      </c>
      <c r="G329" s="24">
        <f ca="1">$B$3*40000 - $B$6 - $B$4 - (13*$B$3*Q6Path!BF322)</f>
        <v>2456125.5778760365</v>
      </c>
      <c r="H329" s="24">
        <f ca="1">$B$3*40000 - $B$6 - $B$4 - (13*$B$3*Q6Path!BG322)</f>
        <v>3110946.7332865787</v>
      </c>
      <c r="I329" s="24">
        <f ca="1">$B$3*40000 - $B$6 - $B$4 - (13*$B$3*Q6Path!BH322)</f>
        <v>3037371.0081343064</v>
      </c>
      <c r="J329" s="24">
        <f ca="1">$B$3*40000 - $B$6 - $B$4 - (13*$B$3*Q6Path!BI322)</f>
        <v>2979555.2049513548</v>
      </c>
      <c r="K329" s="24">
        <f ca="1">$B$3*40000 - $B$6 - $B$4 - (13*$B$3*Q6Path!BJ322)</f>
        <v>2893805.0023111184</v>
      </c>
      <c r="L329" s="24">
        <f ca="1">$B$3*40000 - $B$6 - $B$4 - (13*$B$3*Q6Path!BK322)</f>
        <v>2594506.8209427786</v>
      </c>
      <c r="M329" s="24">
        <f ca="1">$B$3*40000 - $B$6 - $B$4 - (13*$B$3*Q6Path!BL322)</f>
        <v>3121914.0920746177</v>
      </c>
      <c r="N329" s="24">
        <f ca="1">$B$3*40000 - $B$6 - $B$4 - (13*$B$3*Q6Path!BM322)</f>
        <v>3254650.1777399275</v>
      </c>
    </row>
    <row r="330" spans="2:14" ht="15" x14ac:dyDescent="0.25">
      <c r="B330" s="3">
        <f t="shared" ca="1" si="4"/>
        <v>20933674.156535961</v>
      </c>
      <c r="C330" s="24">
        <f ca="1">$B$3*40000 - $B$6 - $B$4 - (13*$B$3*Q6Path!BB323)</f>
        <v>1077409.987274386</v>
      </c>
      <c r="D330" s="24">
        <f ca="1">$B$3*40000 - $B$6 - $B$4 - (13*$B$3*Q6Path!BC323)</f>
        <v>1456084.6481087152</v>
      </c>
      <c r="E330" s="24">
        <f ca="1">$B$3*40000 - $B$6 - $B$4 - (13*$B$3*Q6Path!BD323)</f>
        <v>1354111.442658741</v>
      </c>
      <c r="F330" s="24">
        <f ca="1">$B$3*40000 - $B$6 - $B$4 - (13*$B$3*Q6Path!BE323)</f>
        <v>1552527.4670612896</v>
      </c>
      <c r="G330" s="24">
        <f ca="1">$B$3*40000 - $B$6 - $B$4 - (13*$B$3*Q6Path!BF323)</f>
        <v>1438038.4088438367</v>
      </c>
      <c r="H330" s="24">
        <f ca="1">$B$3*40000 - $B$6 - $B$4 - (13*$B$3*Q6Path!BG323)</f>
        <v>1792941.9396624677</v>
      </c>
      <c r="I330" s="24">
        <f ca="1">$B$3*40000 - $B$6 - $B$4 - (13*$B$3*Q6Path!BH323)</f>
        <v>1526991.3299095593</v>
      </c>
      <c r="J330" s="24">
        <f ca="1">$B$3*40000 - $B$6 - $B$4 - (13*$B$3*Q6Path!BI323)</f>
        <v>2151916.1030850015</v>
      </c>
      <c r="K330" s="24">
        <f ca="1">$B$3*40000 - $B$6 - $B$4 - (13*$B$3*Q6Path!BJ323)</f>
        <v>2210356.2376840962</v>
      </c>
      <c r="L330" s="24">
        <f ca="1">$B$3*40000 - $B$6 - $B$4 - (13*$B$3*Q6Path!BK323)</f>
        <v>1941954.80698709</v>
      </c>
      <c r="M330" s="24">
        <f ca="1">$B$3*40000 - $B$6 - $B$4 - (13*$B$3*Q6Path!BL323)</f>
        <v>2012295.5645537302</v>
      </c>
      <c r="N330" s="24">
        <f ca="1">$B$3*40000 - $B$6 - $B$4 - (13*$B$3*Q6Path!BM323)</f>
        <v>2419046.2207070454</v>
      </c>
    </row>
    <row r="331" spans="2:14" ht="15" x14ac:dyDescent="0.25">
      <c r="B331" s="3">
        <f t="shared" ca="1" si="4"/>
        <v>33076452.025050901</v>
      </c>
      <c r="C331" s="24">
        <f ca="1">$B$3*40000 - $B$6 - $B$4 - (13*$B$3*Q6Path!BB324)</f>
        <v>2203266.3654162143</v>
      </c>
      <c r="D331" s="24">
        <f ca="1">$B$3*40000 - $B$6 - $B$4 - (13*$B$3*Q6Path!BC324)</f>
        <v>3333516.5775405928</v>
      </c>
      <c r="E331" s="24">
        <f ca="1">$B$3*40000 - $B$6 - $B$4 - (13*$B$3*Q6Path!BD324)</f>
        <v>2983022.3856638703</v>
      </c>
      <c r="F331" s="24">
        <f ca="1">$B$3*40000 - $B$6 - $B$4 - (13*$B$3*Q6Path!BE324)</f>
        <v>2517193.3487686925</v>
      </c>
      <c r="G331" s="24">
        <f ca="1">$B$3*40000 - $B$6 - $B$4 - (13*$B$3*Q6Path!BF324)</f>
        <v>2054581.9484413695</v>
      </c>
      <c r="H331" s="24">
        <f ca="1">$B$3*40000 - $B$6 - $B$4 - (13*$B$3*Q6Path!BG324)</f>
        <v>2590465.4699758058</v>
      </c>
      <c r="I331" s="24">
        <f ca="1">$B$3*40000 - $B$6 - $B$4 - (13*$B$3*Q6Path!BH324)</f>
        <v>2438594.2374077877</v>
      </c>
      <c r="J331" s="24">
        <f ca="1">$B$3*40000 - $B$6 - $B$4 - (13*$B$3*Q6Path!BI324)</f>
        <v>2549386.6909367922</v>
      </c>
      <c r="K331" s="24">
        <f ca="1">$B$3*40000 - $B$6 - $B$4 - (13*$B$3*Q6Path!BJ324)</f>
        <v>3063913.3066580035</v>
      </c>
      <c r="L331" s="24">
        <f ca="1">$B$3*40000 - $B$6 - $B$4 - (13*$B$3*Q6Path!BK324)</f>
        <v>3221399.9054467157</v>
      </c>
      <c r="M331" s="24">
        <f ca="1">$B$3*40000 - $B$6 - $B$4 - (13*$B$3*Q6Path!BL324)</f>
        <v>3070463.8193020159</v>
      </c>
      <c r="N331" s="24">
        <f ca="1">$B$3*40000 - $B$6 - $B$4 - (13*$B$3*Q6Path!BM324)</f>
        <v>3050647.9694930371</v>
      </c>
    </row>
    <row r="332" spans="2:14" ht="15" x14ac:dyDescent="0.25">
      <c r="B332" s="3">
        <f t="shared" ca="1" si="4"/>
        <v>-3031354.4268936981</v>
      </c>
      <c r="C332" s="24">
        <f ca="1">$B$3*40000 - $B$6 - $B$4 - (13*$B$3*Q6Path!BB325)</f>
        <v>1236711.9975333055</v>
      </c>
      <c r="D332" s="24">
        <f ca="1">$B$3*40000 - $B$6 - $B$4 - (13*$B$3*Q6Path!BC325)</f>
        <v>523036.82537061442</v>
      </c>
      <c r="E332" s="24">
        <f ca="1">$B$3*40000 - $B$6 - $B$4 - (13*$B$3*Q6Path!BD325)</f>
        <v>894617.13050074596</v>
      </c>
      <c r="F332" s="24">
        <f ca="1">$B$3*40000 - $B$6 - $B$4 - (13*$B$3*Q6Path!BE325)</f>
        <v>1005811.5508706737</v>
      </c>
      <c r="G332" s="24">
        <f ca="1">$B$3*40000 - $B$6 - $B$4 - (13*$B$3*Q6Path!BF325)</f>
        <v>-498775.69735724479</v>
      </c>
      <c r="H332" s="24">
        <f ca="1">$B$3*40000 - $B$6 - $B$4 - (13*$B$3*Q6Path!BG325)</f>
        <v>-1247670.7013833672</v>
      </c>
      <c r="I332" s="24">
        <f ca="1">$B$3*40000 - $B$6 - $B$4 - (13*$B$3*Q6Path!BH325)</f>
        <v>-965055.367610218</v>
      </c>
      <c r="J332" s="24">
        <f ca="1">$B$3*40000 - $B$6 - $B$4 - (13*$B$3*Q6Path!BI325)</f>
        <v>-1007592.0474202549</v>
      </c>
      <c r="K332" s="24">
        <f ca="1">$B$3*40000 - $B$6 - $B$4 - (13*$B$3*Q6Path!BJ325)</f>
        <v>-2135613.0422821203</v>
      </c>
      <c r="L332" s="24">
        <f ca="1">$B$3*40000 - $B$6 - $B$4 - (13*$B$3*Q6Path!BK325)</f>
        <v>-701894.6930911392</v>
      </c>
      <c r="M332" s="24">
        <f ca="1">$B$3*40000 - $B$6 - $B$4 - (13*$B$3*Q6Path!BL325)</f>
        <v>-477262.02245449089</v>
      </c>
      <c r="N332" s="24">
        <f ca="1">$B$3*40000 - $B$6 - $B$4 - (13*$B$3*Q6Path!BM325)</f>
        <v>342331.64042979758</v>
      </c>
    </row>
    <row r="333" spans="2:14" ht="15" x14ac:dyDescent="0.25">
      <c r="B333" s="3">
        <f t="shared" ca="1" si="4"/>
        <v>-28451153.469626702</v>
      </c>
      <c r="C333" s="24">
        <f ca="1">$B$3*40000 - $B$6 - $B$4 - (13*$B$3*Q6Path!BB326)</f>
        <v>1217643.8024476124</v>
      </c>
      <c r="D333" s="24">
        <f ca="1">$B$3*40000 - $B$6 - $B$4 - (13*$B$3*Q6Path!BC326)</f>
        <v>732755.48469876125</v>
      </c>
      <c r="E333" s="24">
        <f ca="1">$B$3*40000 - $B$6 - $B$4 - (13*$B$3*Q6Path!BD326)</f>
        <v>-153578.63760699239</v>
      </c>
      <c r="F333" s="24">
        <f ca="1">$B$3*40000 - $B$6 - $B$4 - (13*$B$3*Q6Path!BE326)</f>
        <v>-636507.26009192038</v>
      </c>
      <c r="G333" s="24">
        <f ca="1">$B$3*40000 - $B$6 - $B$4 - (13*$B$3*Q6Path!BF326)</f>
        <v>-1903934.3053740254</v>
      </c>
      <c r="H333" s="24">
        <f ca="1">$B$3*40000 - $B$6 - $B$4 - (13*$B$3*Q6Path!BG326)</f>
        <v>-2357778.7458330579</v>
      </c>
      <c r="I333" s="24">
        <f ca="1">$B$3*40000 - $B$6 - $B$4 - (13*$B$3*Q6Path!BH326)</f>
        <v>-2680282.1941075139</v>
      </c>
      <c r="J333" s="24">
        <f ca="1">$B$3*40000 - $B$6 - $B$4 - (13*$B$3*Q6Path!BI326)</f>
        <v>-2721140.4790652357</v>
      </c>
      <c r="K333" s="24">
        <f ca="1">$B$3*40000 - $B$6 - $B$4 - (13*$B$3*Q6Path!BJ326)</f>
        <v>-5091901.0063376464</v>
      </c>
      <c r="L333" s="24">
        <f ca="1">$B$3*40000 - $B$6 - $B$4 - (13*$B$3*Q6Path!BK326)</f>
        <v>-3603087.5494278632</v>
      </c>
      <c r="M333" s="24">
        <f ca="1">$B$3*40000 - $B$6 - $B$4 - (13*$B$3*Q6Path!BL326)</f>
        <v>-4682466.8021081705</v>
      </c>
      <c r="N333" s="24">
        <f ca="1">$B$3*40000 - $B$6 - $B$4 - (13*$B$3*Q6Path!BM326)</f>
        <v>-6570875.7768206522</v>
      </c>
    </row>
    <row r="334" spans="2:14" ht="15" x14ac:dyDescent="0.25">
      <c r="B334" s="3">
        <f t="shared" ca="1" si="4"/>
        <v>11172224.846335649</v>
      </c>
      <c r="C334" s="24">
        <f ca="1">$B$3*40000 - $B$6 - $B$4 - (13*$B$3*Q6Path!BB327)</f>
        <v>1270562.7748845322</v>
      </c>
      <c r="D334" s="24">
        <f ca="1">$B$3*40000 - $B$6 - $B$4 - (13*$B$3*Q6Path!BC327)</f>
        <v>1092664.9212779589</v>
      </c>
      <c r="E334" s="24">
        <f ca="1">$B$3*40000 - $B$6 - $B$4 - (13*$B$3*Q6Path!BD327)</f>
        <v>1179628.5172304967</v>
      </c>
      <c r="F334" s="24">
        <f ca="1">$B$3*40000 - $B$6 - $B$4 - (13*$B$3*Q6Path!BE327)</f>
        <v>295090.13052337989</v>
      </c>
      <c r="G334" s="24">
        <f ca="1">$B$3*40000 - $B$6 - $B$4 - (13*$B$3*Q6Path!BF327)</f>
        <v>-224876.18966911267</v>
      </c>
      <c r="H334" s="24">
        <f ca="1">$B$3*40000 - $B$6 - $B$4 - (13*$B$3*Q6Path!BG327)</f>
        <v>-57286.271638759412</v>
      </c>
      <c r="I334" s="24">
        <f ca="1">$B$3*40000 - $B$6 - $B$4 - (13*$B$3*Q6Path!BH327)</f>
        <v>978788.37899223622</v>
      </c>
      <c r="J334" s="24">
        <f ca="1">$B$3*40000 - $B$6 - $B$4 - (13*$B$3*Q6Path!BI327)</f>
        <v>1601813.1861378821</v>
      </c>
      <c r="K334" s="24">
        <f ca="1">$B$3*40000 - $B$6 - $B$4 - (13*$B$3*Q6Path!BJ327)</f>
        <v>1173909.2059720699</v>
      </c>
      <c r="L334" s="24">
        <f ca="1">$B$3*40000 - $B$6 - $B$4 - (13*$B$3*Q6Path!BK327)</f>
        <v>1332904.1156139961</v>
      </c>
      <c r="M334" s="24">
        <f ca="1">$B$3*40000 - $B$6 - $B$4 - (13*$B$3*Q6Path!BL327)</f>
        <v>1058852.9402305363</v>
      </c>
      <c r="N334" s="24">
        <f ca="1">$B$3*40000 - $B$6 - $B$4 - (13*$B$3*Q6Path!BM327)</f>
        <v>1470173.1367804324</v>
      </c>
    </row>
    <row r="335" spans="2:14" ht="15" x14ac:dyDescent="0.25">
      <c r="B335" s="3">
        <f t="shared" ca="1" si="4"/>
        <v>7407087.6670244774</v>
      </c>
      <c r="C335" s="24">
        <f ca="1">$B$3*40000 - $B$6 - $B$4 - (13*$B$3*Q6Path!BB328)</f>
        <v>561416.65026691649</v>
      </c>
      <c r="D335" s="24">
        <f ca="1">$B$3*40000 - $B$6 - $B$4 - (13*$B$3*Q6Path!BC328)</f>
        <v>1017151.3147609215</v>
      </c>
      <c r="E335" s="24">
        <f ca="1">$B$3*40000 - $B$6 - $B$4 - (13*$B$3*Q6Path!BD328)</f>
        <v>363537.17872804031</v>
      </c>
      <c r="F335" s="24">
        <f ca="1">$B$3*40000 - $B$6 - $B$4 - (13*$B$3*Q6Path!BE328)</f>
        <v>-439945.92931316048</v>
      </c>
      <c r="G335" s="24">
        <f ca="1">$B$3*40000 - $B$6 - $B$4 - (13*$B$3*Q6Path!BF328)</f>
        <v>801806.00933934748</v>
      </c>
      <c r="H335" s="24">
        <f ca="1">$B$3*40000 - $B$6 - $B$4 - (13*$B$3*Q6Path!BG328)</f>
        <v>989643.08388132509</v>
      </c>
      <c r="I335" s="24">
        <f ca="1">$B$3*40000 - $B$6 - $B$4 - (13*$B$3*Q6Path!BH328)</f>
        <v>660647.08506589849</v>
      </c>
      <c r="J335" s="24">
        <f ca="1">$B$3*40000 - $B$6 - $B$4 - (13*$B$3*Q6Path!BI328)</f>
        <v>428424.43226872478</v>
      </c>
      <c r="K335" s="24">
        <f ca="1">$B$3*40000 - $B$6 - $B$4 - (13*$B$3*Q6Path!BJ328)</f>
        <v>448459.78736558557</v>
      </c>
      <c r="L335" s="24">
        <f ca="1">$B$3*40000 - $B$6 - $B$4 - (13*$B$3*Q6Path!BK328)</f>
        <v>766648.96034657396</v>
      </c>
      <c r="M335" s="24">
        <f ca="1">$B$3*40000 - $B$6 - $B$4 - (13*$B$3*Q6Path!BL328)</f>
        <v>652756.35657211486</v>
      </c>
      <c r="N335" s="24">
        <f ca="1">$B$3*40000 - $B$6 - $B$4 - (13*$B$3*Q6Path!BM328)</f>
        <v>1156542.7377421893</v>
      </c>
    </row>
    <row r="336" spans="2:14" ht="15" x14ac:dyDescent="0.25">
      <c r="B336" s="3">
        <f t="shared" ca="1" si="4"/>
        <v>-2030412.191633556</v>
      </c>
      <c r="C336" s="24">
        <f ca="1">$B$3*40000 - $B$6 - $B$4 - (13*$B$3*Q6Path!BB329)</f>
        <v>1012324.0406720564</v>
      </c>
      <c r="D336" s="24">
        <f ca="1">$B$3*40000 - $B$6 - $B$4 - (13*$B$3*Q6Path!BC329)</f>
        <v>434789.32423619367</v>
      </c>
      <c r="E336" s="24">
        <f ca="1">$B$3*40000 - $B$6 - $B$4 - (13*$B$3*Q6Path!BD329)</f>
        <v>-202553.66722240951</v>
      </c>
      <c r="F336" s="24">
        <f ca="1">$B$3*40000 - $B$6 - $B$4 - (13*$B$3*Q6Path!BE329)</f>
        <v>-975669.48699949682</v>
      </c>
      <c r="G336" s="24">
        <f ca="1">$B$3*40000 - $B$6 - $B$4 - (13*$B$3*Q6Path!BF329)</f>
        <v>674928.04114992544</v>
      </c>
      <c r="H336" s="24">
        <f ca="1">$B$3*40000 - $B$6 - $B$4 - (13*$B$3*Q6Path!BG329)</f>
        <v>345408.16760264989</v>
      </c>
      <c r="I336" s="24">
        <f ca="1">$B$3*40000 - $B$6 - $B$4 - (13*$B$3*Q6Path!BH329)</f>
        <v>-506393.79973167181</v>
      </c>
      <c r="J336" s="24">
        <f ca="1">$B$3*40000 - $B$6 - $B$4 - (13*$B$3*Q6Path!BI329)</f>
        <v>-381849.77365629654</v>
      </c>
      <c r="K336" s="24">
        <f ca="1">$B$3*40000 - $B$6 - $B$4 - (13*$B$3*Q6Path!BJ329)</f>
        <v>-889005.73386850022</v>
      </c>
      <c r="L336" s="24">
        <f ca="1">$B$3*40000 - $B$6 - $B$4 - (13*$B$3*Q6Path!BK329)</f>
        <v>-1194144.068986427</v>
      </c>
      <c r="M336" s="24">
        <f ca="1">$B$3*40000 - $B$6 - $B$4 - (13*$B$3*Q6Path!BL329)</f>
        <v>-434743.79905704595</v>
      </c>
      <c r="N336" s="24">
        <f ca="1">$B$3*40000 - $B$6 - $B$4 - (13*$B$3*Q6Path!BM329)</f>
        <v>86498.564227466471</v>
      </c>
    </row>
    <row r="337" spans="2:14" ht="15" x14ac:dyDescent="0.25">
      <c r="B337" s="3">
        <f t="shared" ref="B337:B400" ca="1" si="5">SUM(C337:N337)</f>
        <v>17104281.586374585</v>
      </c>
      <c r="C337" s="24">
        <f ca="1">$B$3*40000 - $B$6 - $B$4 - (13*$B$3*Q6Path!BB330)</f>
        <v>1397757.0134443026</v>
      </c>
      <c r="D337" s="24">
        <f ca="1">$B$3*40000 - $B$6 - $B$4 - (13*$B$3*Q6Path!BC330)</f>
        <v>1018085.5124522001</v>
      </c>
      <c r="E337" s="24">
        <f ca="1">$B$3*40000 - $B$6 - $B$4 - (13*$B$3*Q6Path!BD330)</f>
        <v>1291947.8148356648</v>
      </c>
      <c r="F337" s="24">
        <f ca="1">$B$3*40000 - $B$6 - $B$4 - (13*$B$3*Q6Path!BE330)</f>
        <v>1599484.8939391924</v>
      </c>
      <c r="G337" s="24">
        <f ca="1">$B$3*40000 - $B$6 - $B$4 - (13*$B$3*Q6Path!BF330)</f>
        <v>2053224.9172122218</v>
      </c>
      <c r="H337" s="24">
        <f ca="1">$B$3*40000 - $B$6 - $B$4 - (13*$B$3*Q6Path!BG330)</f>
        <v>2310785.9568466139</v>
      </c>
      <c r="I337" s="24">
        <f ca="1">$B$3*40000 - $B$6 - $B$4 - (13*$B$3*Q6Path!BH330)</f>
        <v>1569043.0801724372</v>
      </c>
      <c r="J337" s="24">
        <f ca="1">$B$3*40000 - $B$6 - $B$4 - (13*$B$3*Q6Path!BI330)</f>
        <v>1071581.203107045</v>
      </c>
      <c r="K337" s="24">
        <f ca="1">$B$3*40000 - $B$6 - $B$4 - (13*$B$3*Q6Path!BJ330)</f>
        <v>1409303.2208442269</v>
      </c>
      <c r="L337" s="24">
        <f ca="1">$B$3*40000 - $B$6 - $B$4 - (13*$B$3*Q6Path!BK330)</f>
        <v>892642.53319650982</v>
      </c>
      <c r="M337" s="24">
        <f ca="1">$B$3*40000 - $B$6 - $B$4 - (13*$B$3*Q6Path!BL330)</f>
        <v>1200661.4306310657</v>
      </c>
      <c r="N337" s="24">
        <f ca="1">$B$3*40000 - $B$6 - $B$4 - (13*$B$3*Q6Path!BM330)</f>
        <v>1289764.0096931066</v>
      </c>
    </row>
    <row r="338" spans="2:14" ht="15" x14ac:dyDescent="0.25">
      <c r="B338" s="3">
        <f t="shared" ca="1" si="5"/>
        <v>17728637.682483882</v>
      </c>
      <c r="C338" s="24">
        <f ca="1">$B$3*40000 - $B$6 - $B$4 - (13*$B$3*Q6Path!BB331)</f>
        <v>891007.08765961044</v>
      </c>
      <c r="D338" s="24">
        <f ca="1">$B$3*40000 - $B$6 - $B$4 - (13*$B$3*Q6Path!BC331)</f>
        <v>1176845.665687968</v>
      </c>
      <c r="E338" s="24">
        <f ca="1">$B$3*40000 - $B$6 - $B$4 - (13*$B$3*Q6Path!BD331)</f>
        <v>1126359.5782779707</v>
      </c>
      <c r="F338" s="24">
        <f ca="1">$B$3*40000 - $B$6 - $B$4 - (13*$B$3*Q6Path!BE331)</f>
        <v>1741682.1200619256</v>
      </c>
      <c r="G338" s="24">
        <f ca="1">$B$3*40000 - $B$6 - $B$4 - (13*$B$3*Q6Path!BF331)</f>
        <v>1328672.4974934068</v>
      </c>
      <c r="H338" s="24">
        <f ca="1">$B$3*40000 - $B$6 - $B$4 - (13*$B$3*Q6Path!BG331)</f>
        <v>825163.96452184301</v>
      </c>
      <c r="I338" s="24">
        <f ca="1">$B$3*40000 - $B$6 - $B$4 - (13*$B$3*Q6Path!BH331)</f>
        <v>1101434.0849353364</v>
      </c>
      <c r="J338" s="24">
        <f ca="1">$B$3*40000 - $B$6 - $B$4 - (13*$B$3*Q6Path!BI331)</f>
        <v>1442980.2233120166</v>
      </c>
      <c r="K338" s="24">
        <f ca="1">$B$3*40000 - $B$6 - $B$4 - (13*$B$3*Q6Path!BJ331)</f>
        <v>1775454.1878915103</v>
      </c>
      <c r="L338" s="24">
        <f ca="1">$B$3*40000 - $B$6 - $B$4 - (13*$B$3*Q6Path!BK331)</f>
        <v>2407820.2779650791</v>
      </c>
      <c r="M338" s="24">
        <f ca="1">$B$3*40000 - $B$6 - $B$4 - (13*$B$3*Q6Path!BL331)</f>
        <v>2344485.170425178</v>
      </c>
      <c r="N338" s="24">
        <f ca="1">$B$3*40000 - $B$6 - $B$4 - (13*$B$3*Q6Path!BM331)</f>
        <v>1566732.8242520383</v>
      </c>
    </row>
    <row r="339" spans="2:14" ht="15" x14ac:dyDescent="0.25">
      <c r="B339" s="3">
        <f t="shared" ca="1" si="5"/>
        <v>-46246181.589937828</v>
      </c>
      <c r="C339" s="24">
        <f ca="1">$B$3*40000 - $B$6 - $B$4 - (13*$B$3*Q6Path!BB332)</f>
        <v>1092308.6802418651</v>
      </c>
      <c r="D339" s="24">
        <f ca="1">$B$3*40000 - $B$6 - $B$4 - (13*$B$3*Q6Path!BC332)</f>
        <v>496476.92549105734</v>
      </c>
      <c r="E339" s="24">
        <f ca="1">$B$3*40000 - $B$6 - $B$4 - (13*$B$3*Q6Path!BD332)</f>
        <v>-1270847.6948484313</v>
      </c>
      <c r="F339" s="24">
        <f ca="1">$B$3*40000 - $B$6 - $B$4 - (13*$B$3*Q6Path!BE332)</f>
        <v>-3808094.5632041655</v>
      </c>
      <c r="G339" s="24">
        <f ca="1">$B$3*40000 - $B$6 - $B$4 - (13*$B$3*Q6Path!BF332)</f>
        <v>-4400269.5717081409</v>
      </c>
      <c r="H339" s="24">
        <f ca="1">$B$3*40000 - $B$6 - $B$4 - (13*$B$3*Q6Path!BG332)</f>
        <v>-6277996.4903912544</v>
      </c>
      <c r="I339" s="24">
        <f ca="1">$B$3*40000 - $B$6 - $B$4 - (13*$B$3*Q6Path!BH332)</f>
        <v>-6259893.1292431187</v>
      </c>
      <c r="J339" s="24">
        <f ca="1">$B$3*40000 - $B$6 - $B$4 - (13*$B$3*Q6Path!BI332)</f>
        <v>-6624728.5142563786</v>
      </c>
      <c r="K339" s="24">
        <f ca="1">$B$3*40000 - $B$6 - $B$4 - (13*$B$3*Q6Path!BJ332)</f>
        <v>-6074019.659882132</v>
      </c>
      <c r="L339" s="24">
        <f ca="1">$B$3*40000 - $B$6 - $B$4 - (13*$B$3*Q6Path!BK332)</f>
        <v>-5384783.3597943131</v>
      </c>
      <c r="M339" s="24">
        <f ca="1">$B$3*40000 - $B$6 - $B$4 - (13*$B$3*Q6Path!BL332)</f>
        <v>-4646878.5278187115</v>
      </c>
      <c r="N339" s="24">
        <f ca="1">$B$3*40000 - $B$6 - $B$4 - (13*$B$3*Q6Path!BM332)</f>
        <v>-3087455.6845241059</v>
      </c>
    </row>
    <row r="340" spans="2:14" ht="15" x14ac:dyDescent="0.25">
      <c r="B340" s="3">
        <f t="shared" ca="1" si="5"/>
        <v>2612034.7159108166</v>
      </c>
      <c r="C340" s="24">
        <f ca="1">$B$3*40000 - $B$6 - $B$4 - (13*$B$3*Q6Path!BB333)</f>
        <v>1636567.7854855005</v>
      </c>
      <c r="D340" s="24">
        <f ca="1">$B$3*40000 - $B$6 - $B$4 - (13*$B$3*Q6Path!BC333)</f>
        <v>747817.61561212316</v>
      </c>
      <c r="E340" s="24">
        <f ca="1">$B$3*40000 - $B$6 - $B$4 - (13*$B$3*Q6Path!BD333)</f>
        <v>-688994.16725482792</v>
      </c>
      <c r="F340" s="24">
        <f ca="1">$B$3*40000 - $B$6 - $B$4 - (13*$B$3*Q6Path!BE333)</f>
        <v>-669496.55368656199</v>
      </c>
      <c r="G340" s="24">
        <f ca="1">$B$3*40000 - $B$6 - $B$4 - (13*$B$3*Q6Path!BF333)</f>
        <v>490121.399270216</v>
      </c>
      <c r="H340" s="24">
        <f ca="1">$B$3*40000 - $B$6 - $B$4 - (13*$B$3*Q6Path!BG333)</f>
        <v>538832.19588401355</v>
      </c>
      <c r="I340" s="24">
        <f ca="1">$B$3*40000 - $B$6 - $B$4 - (13*$B$3*Q6Path!BH333)</f>
        <v>-246813.40125131328</v>
      </c>
      <c r="J340" s="24">
        <f ca="1">$B$3*40000 - $B$6 - $B$4 - (13*$B$3*Q6Path!BI333)</f>
        <v>281787.7344699949</v>
      </c>
      <c r="K340" s="24">
        <f ca="1">$B$3*40000 - $B$6 - $B$4 - (13*$B$3*Q6Path!BJ333)</f>
        <v>453159.08588348888</v>
      </c>
      <c r="L340" s="24">
        <f ca="1">$B$3*40000 - $B$6 - $B$4 - (13*$B$3*Q6Path!BK333)</f>
        <v>292268.13002016582</v>
      </c>
      <c r="M340" s="24">
        <f ca="1">$B$3*40000 - $B$6 - $B$4 - (13*$B$3*Q6Path!BL333)</f>
        <v>-161592.67607365921</v>
      </c>
      <c r="N340" s="24">
        <f ca="1">$B$3*40000 - $B$6 - $B$4 - (13*$B$3*Q6Path!BM333)</f>
        <v>-61622.432448323816</v>
      </c>
    </row>
    <row r="341" spans="2:14" ht="15" x14ac:dyDescent="0.25">
      <c r="B341" s="3">
        <f t="shared" ca="1" si="5"/>
        <v>28592695.014918886</v>
      </c>
      <c r="C341" s="24">
        <f ca="1">$B$3*40000 - $B$6 - $B$4 - (13*$B$3*Q6Path!BB334)</f>
        <v>1639062.57474567</v>
      </c>
      <c r="D341" s="24">
        <f ca="1">$B$3*40000 - $B$6 - $B$4 - (13*$B$3*Q6Path!BC334)</f>
        <v>1748724.629543893</v>
      </c>
      <c r="E341" s="24">
        <f ca="1">$B$3*40000 - $B$6 - $B$4 - (13*$B$3*Q6Path!BD334)</f>
        <v>1840293.2469341047</v>
      </c>
      <c r="F341" s="24">
        <f ca="1">$B$3*40000 - $B$6 - $B$4 - (13*$B$3*Q6Path!BE334)</f>
        <v>1914233.0053643957</v>
      </c>
      <c r="G341" s="24">
        <f ca="1">$B$3*40000 - $B$6 - $B$4 - (13*$B$3*Q6Path!BF334)</f>
        <v>2526934.3733272147</v>
      </c>
      <c r="H341" s="24">
        <f ca="1">$B$3*40000 - $B$6 - $B$4 - (13*$B$3*Q6Path!BG334)</f>
        <v>2273209.9687752002</v>
      </c>
      <c r="I341" s="24">
        <f ca="1">$B$3*40000 - $B$6 - $B$4 - (13*$B$3*Q6Path!BH334)</f>
        <v>2218876.0862300722</v>
      </c>
      <c r="J341" s="24">
        <f ca="1">$B$3*40000 - $B$6 - $B$4 - (13*$B$3*Q6Path!BI334)</f>
        <v>2588359.1812997097</v>
      </c>
      <c r="K341" s="24">
        <f ca="1">$B$3*40000 - $B$6 - $B$4 - (13*$B$3*Q6Path!BJ334)</f>
        <v>2962654.712100368</v>
      </c>
      <c r="L341" s="24">
        <f ca="1">$B$3*40000 - $B$6 - $B$4 - (13*$B$3*Q6Path!BK334)</f>
        <v>3021457.3008472109</v>
      </c>
      <c r="M341" s="24">
        <f ca="1">$B$3*40000 - $B$6 - $B$4 - (13*$B$3*Q6Path!BL334)</f>
        <v>2817374.735316799</v>
      </c>
      <c r="N341" s="24">
        <f ca="1">$B$3*40000 - $B$6 - $B$4 - (13*$B$3*Q6Path!BM334)</f>
        <v>3041515.2004342512</v>
      </c>
    </row>
    <row r="342" spans="2:14" ht="15" x14ac:dyDescent="0.25">
      <c r="B342" s="3">
        <f t="shared" ca="1" si="5"/>
        <v>25538437.770405129</v>
      </c>
      <c r="C342" s="24">
        <f ca="1">$B$3*40000 - $B$6 - $B$4 - (13*$B$3*Q6Path!BB335)</f>
        <v>1878003.5041855443</v>
      </c>
      <c r="D342" s="24">
        <f ca="1">$B$3*40000 - $B$6 - $B$4 - (13*$B$3*Q6Path!BC335)</f>
        <v>1598845.4137181882</v>
      </c>
      <c r="E342" s="24">
        <f ca="1">$B$3*40000 - $B$6 - $B$4 - (13*$B$3*Q6Path!BD335)</f>
        <v>1295710.0371672306</v>
      </c>
      <c r="F342" s="24">
        <f ca="1">$B$3*40000 - $B$6 - $B$4 - (13*$B$3*Q6Path!BE335)</f>
        <v>1426150.579440794</v>
      </c>
      <c r="G342" s="24">
        <f ca="1">$B$3*40000 - $B$6 - $B$4 - (13*$B$3*Q6Path!BF335)</f>
        <v>2230335.336307684</v>
      </c>
      <c r="H342" s="24">
        <f ca="1">$B$3*40000 - $B$6 - $B$4 - (13*$B$3*Q6Path!BG335)</f>
        <v>1497318.4149302458</v>
      </c>
      <c r="I342" s="24">
        <f ca="1">$B$3*40000 - $B$6 - $B$4 - (13*$B$3*Q6Path!BH335)</f>
        <v>1103062.195302139</v>
      </c>
      <c r="J342" s="24">
        <f ca="1">$B$3*40000 - $B$6 - $B$4 - (13*$B$3*Q6Path!BI335)</f>
        <v>1728719.9282918181</v>
      </c>
      <c r="K342" s="24">
        <f ca="1">$B$3*40000 - $B$6 - $B$4 - (13*$B$3*Q6Path!BJ335)</f>
        <v>2848438.8391258973</v>
      </c>
      <c r="L342" s="24">
        <f ca="1">$B$3*40000 - $B$6 - $B$4 - (13*$B$3*Q6Path!BK335)</f>
        <v>3137852.5252031516</v>
      </c>
      <c r="M342" s="24">
        <f ca="1">$B$3*40000 - $B$6 - $B$4 - (13*$B$3*Q6Path!BL335)</f>
        <v>3458839.9506167159</v>
      </c>
      <c r="N342" s="24">
        <f ca="1">$B$3*40000 - $B$6 - $B$4 - (13*$B$3*Q6Path!BM335)</f>
        <v>3335161.046115716</v>
      </c>
    </row>
    <row r="343" spans="2:14" ht="15" x14ac:dyDescent="0.25">
      <c r="B343" s="3">
        <f t="shared" ca="1" si="5"/>
        <v>10500637.402546532</v>
      </c>
      <c r="C343" s="24">
        <f ca="1">$B$3*40000 - $B$6 - $B$4 - (13*$B$3*Q6Path!BB336)</f>
        <v>1145766.4466086524</v>
      </c>
      <c r="D343" s="24">
        <f ca="1">$B$3*40000 - $B$6 - $B$4 - (13*$B$3*Q6Path!BC336)</f>
        <v>1153933.9018153269</v>
      </c>
      <c r="E343" s="24">
        <f ca="1">$B$3*40000 - $B$6 - $B$4 - (13*$B$3*Q6Path!BD336)</f>
        <v>1202914.4134495929</v>
      </c>
      <c r="F343" s="24">
        <f ca="1">$B$3*40000 - $B$6 - $B$4 - (13*$B$3*Q6Path!BE336)</f>
        <v>-406271.71887540445</v>
      </c>
      <c r="G343" s="24">
        <f ca="1">$B$3*40000 - $B$6 - $B$4 - (13*$B$3*Q6Path!BF336)</f>
        <v>739913.88216011133</v>
      </c>
      <c r="H343" s="24">
        <f ca="1">$B$3*40000 - $B$6 - $B$4 - (13*$B$3*Q6Path!BG336)</f>
        <v>544177.35403599311</v>
      </c>
      <c r="I343" s="24">
        <f ca="1">$B$3*40000 - $B$6 - $B$4 - (13*$B$3*Q6Path!BH336)</f>
        <v>929033.12818067148</v>
      </c>
      <c r="J343" s="24">
        <f ca="1">$B$3*40000 - $B$6 - $B$4 - (13*$B$3*Q6Path!BI336)</f>
        <v>595112.58847416751</v>
      </c>
      <c r="K343" s="24">
        <f ca="1">$B$3*40000 - $B$6 - $B$4 - (13*$B$3*Q6Path!BJ336)</f>
        <v>1672054.3047575625</v>
      </c>
      <c r="L343" s="24">
        <f ca="1">$B$3*40000 - $B$6 - $B$4 - (13*$B$3*Q6Path!BK336)</f>
        <v>1081573.4944551652</v>
      </c>
      <c r="M343" s="24">
        <f ca="1">$B$3*40000 - $B$6 - $B$4 - (13*$B$3*Q6Path!BL336)</f>
        <v>1422187.3351548417</v>
      </c>
      <c r="N343" s="24">
        <f ca="1">$B$3*40000 - $B$6 - $B$4 - (13*$B$3*Q6Path!BM336)</f>
        <v>420242.27232985105</v>
      </c>
    </row>
    <row r="344" spans="2:14" ht="15" x14ac:dyDescent="0.25">
      <c r="B344" s="3">
        <f t="shared" ca="1" si="5"/>
        <v>17510527.573788464</v>
      </c>
      <c r="C344" s="24">
        <f ca="1">$B$3*40000 - $B$6 - $B$4 - (13*$B$3*Q6Path!BB337)</f>
        <v>1552353.8175962018</v>
      </c>
      <c r="D344" s="24">
        <f ca="1">$B$3*40000 - $B$6 - $B$4 - (13*$B$3*Q6Path!BC337)</f>
        <v>1435409.33211511</v>
      </c>
      <c r="E344" s="24">
        <f ca="1">$B$3*40000 - $B$6 - $B$4 - (13*$B$3*Q6Path!BD337)</f>
        <v>1439790.4188526878</v>
      </c>
      <c r="F344" s="24">
        <f ca="1">$B$3*40000 - $B$6 - $B$4 - (13*$B$3*Q6Path!BE337)</f>
        <v>1587850.1524849171</v>
      </c>
      <c r="G344" s="24">
        <f ca="1">$B$3*40000 - $B$6 - $B$4 - (13*$B$3*Q6Path!BF337)</f>
        <v>2013025.0119131673</v>
      </c>
      <c r="H344" s="24">
        <f ca="1">$B$3*40000 - $B$6 - $B$4 - (13*$B$3*Q6Path!BG337)</f>
        <v>1535334.5691562761</v>
      </c>
      <c r="I344" s="24">
        <f ca="1">$B$3*40000 - $B$6 - $B$4 - (13*$B$3*Q6Path!BH337)</f>
        <v>1670386.9309857823</v>
      </c>
      <c r="J344" s="24">
        <f ca="1">$B$3*40000 - $B$6 - $B$4 - (13*$B$3*Q6Path!BI337)</f>
        <v>1478697.1856952161</v>
      </c>
      <c r="K344" s="24">
        <f ca="1">$B$3*40000 - $B$6 - $B$4 - (13*$B$3*Q6Path!BJ337)</f>
        <v>1517651.9489625972</v>
      </c>
      <c r="L344" s="24">
        <f ca="1">$B$3*40000 - $B$6 - $B$4 - (13*$B$3*Q6Path!BK337)</f>
        <v>1084213.2613208648</v>
      </c>
      <c r="M344" s="24">
        <f ca="1">$B$3*40000 - $B$6 - $B$4 - (13*$B$3*Q6Path!BL337)</f>
        <v>1102608.7119830772</v>
      </c>
      <c r="N344" s="24">
        <f ca="1">$B$3*40000 - $B$6 - $B$4 - (13*$B$3*Q6Path!BM337)</f>
        <v>1093206.2327225665</v>
      </c>
    </row>
    <row r="345" spans="2:14" ht="15" x14ac:dyDescent="0.25">
      <c r="B345" s="3">
        <f t="shared" ca="1" si="5"/>
        <v>20847972.829055741</v>
      </c>
      <c r="C345" s="24">
        <f ca="1">$B$3*40000 - $B$6 - $B$4 - (13*$B$3*Q6Path!BB338)</f>
        <v>1166713.9771588892</v>
      </c>
      <c r="D345" s="24">
        <f ca="1">$B$3*40000 - $B$6 - $B$4 - (13*$B$3*Q6Path!BC338)</f>
        <v>2001861.3406248745</v>
      </c>
      <c r="E345" s="24">
        <f ca="1">$B$3*40000 - $B$6 - $B$4 - (13*$B$3*Q6Path!BD338)</f>
        <v>2090193.8536908603</v>
      </c>
      <c r="F345" s="24">
        <f ca="1">$B$3*40000 - $B$6 - $B$4 - (13*$B$3*Q6Path!BE338)</f>
        <v>2474661.1615561727</v>
      </c>
      <c r="G345" s="24">
        <f ca="1">$B$3*40000 - $B$6 - $B$4 - (13*$B$3*Q6Path!BF338)</f>
        <v>2691685.4541587248</v>
      </c>
      <c r="H345" s="24">
        <f ca="1">$B$3*40000 - $B$6 - $B$4 - (13*$B$3*Q6Path!BG338)</f>
        <v>2749394.8981171031</v>
      </c>
      <c r="I345" s="24">
        <f ca="1">$B$3*40000 - $B$6 - $B$4 - (13*$B$3*Q6Path!BH338)</f>
        <v>2193515.2369210073</v>
      </c>
      <c r="J345" s="24">
        <f ca="1">$B$3*40000 - $B$6 - $B$4 - (13*$B$3*Q6Path!BI338)</f>
        <v>1764077.3248761678</v>
      </c>
      <c r="K345" s="24">
        <f ca="1">$B$3*40000 - $B$6 - $B$4 - (13*$B$3*Q6Path!BJ338)</f>
        <v>1049206.3922577249</v>
      </c>
      <c r="L345" s="24">
        <f ca="1">$B$3*40000 - $B$6 - $B$4 - (13*$B$3*Q6Path!BK338)</f>
        <v>554244.21348701976</v>
      </c>
      <c r="M345" s="24">
        <f ca="1">$B$3*40000 - $B$6 - $B$4 - (13*$B$3*Q6Path!BL338)</f>
        <v>1095871.8044843124</v>
      </c>
      <c r="N345" s="24">
        <f ca="1">$B$3*40000 - $B$6 - $B$4 - (13*$B$3*Q6Path!BM338)</f>
        <v>1016547.1717228843</v>
      </c>
    </row>
    <row r="346" spans="2:14" ht="15" x14ac:dyDescent="0.25">
      <c r="B346" s="3">
        <f t="shared" ca="1" si="5"/>
        <v>-25835725.768290605</v>
      </c>
      <c r="C346" s="24">
        <f ca="1">$B$3*40000 - $B$6 - $B$4 - (13*$B$3*Q6Path!BB339)</f>
        <v>398469.16061905399</v>
      </c>
      <c r="D346" s="24">
        <f ca="1">$B$3*40000 - $B$6 - $B$4 - (13*$B$3*Q6Path!BC339)</f>
        <v>-1137851.8071472803</v>
      </c>
      <c r="E346" s="24">
        <f ca="1">$B$3*40000 - $B$6 - $B$4 - (13*$B$3*Q6Path!BD339)</f>
        <v>-1024922.678735611</v>
      </c>
      <c r="F346" s="24">
        <f ca="1">$B$3*40000 - $B$6 - $B$4 - (13*$B$3*Q6Path!BE339)</f>
        <v>-1710812.6014233781</v>
      </c>
      <c r="G346" s="24">
        <f ca="1">$B$3*40000 - $B$6 - $B$4 - (13*$B$3*Q6Path!BF339)</f>
        <v>-2579968.1436258052</v>
      </c>
      <c r="H346" s="24">
        <f ca="1">$B$3*40000 - $B$6 - $B$4 - (13*$B$3*Q6Path!BG339)</f>
        <v>-2424448.9825797789</v>
      </c>
      <c r="I346" s="24">
        <f ca="1">$B$3*40000 - $B$6 - $B$4 - (13*$B$3*Q6Path!BH339)</f>
        <v>-3260413.7405612264</v>
      </c>
      <c r="J346" s="24">
        <f ca="1">$B$3*40000 - $B$6 - $B$4 - (13*$B$3*Q6Path!BI339)</f>
        <v>-3227327.100263983</v>
      </c>
      <c r="K346" s="24">
        <f ca="1">$B$3*40000 - $B$6 - $B$4 - (13*$B$3*Q6Path!BJ339)</f>
        <v>-3426197.9221995156</v>
      </c>
      <c r="L346" s="24">
        <f ca="1">$B$3*40000 - $B$6 - $B$4 - (13*$B$3*Q6Path!BK339)</f>
        <v>-2656929.9168150965</v>
      </c>
      <c r="M346" s="24">
        <f ca="1">$B$3*40000 - $B$6 - $B$4 - (13*$B$3*Q6Path!BL339)</f>
        <v>-2780945.7762433104</v>
      </c>
      <c r="N346" s="24">
        <f ca="1">$B$3*40000 - $B$6 - $B$4 - (13*$B$3*Q6Path!BM339)</f>
        <v>-2004376.2593146721</v>
      </c>
    </row>
    <row r="347" spans="2:14" ht="15" x14ac:dyDescent="0.25">
      <c r="B347" s="3">
        <f t="shared" ca="1" si="5"/>
        <v>3238265.4496035809</v>
      </c>
      <c r="C347" s="24">
        <f ca="1">$B$3*40000 - $B$6 - $B$4 - (13*$B$3*Q6Path!BB340)</f>
        <v>1464430.7165872436</v>
      </c>
      <c r="D347" s="24">
        <f ca="1">$B$3*40000 - $B$6 - $B$4 - (13*$B$3*Q6Path!BC340)</f>
        <v>552039.88966796827</v>
      </c>
      <c r="E347" s="24">
        <f ca="1">$B$3*40000 - $B$6 - $B$4 - (13*$B$3*Q6Path!BD340)</f>
        <v>540714.42087255698</v>
      </c>
      <c r="F347" s="24">
        <f ca="1">$B$3*40000 - $B$6 - $B$4 - (13*$B$3*Q6Path!BE340)</f>
        <v>301394.51805267762</v>
      </c>
      <c r="G347" s="24">
        <f ca="1">$B$3*40000 - $B$6 - $B$4 - (13*$B$3*Q6Path!BF340)</f>
        <v>933014.26752751321</v>
      </c>
      <c r="H347" s="24">
        <f ca="1">$B$3*40000 - $B$6 - $B$4 - (13*$B$3*Q6Path!BG340)</f>
        <v>-146035.33899176586</v>
      </c>
      <c r="I347" s="24">
        <f ca="1">$B$3*40000 - $B$6 - $B$4 - (13*$B$3*Q6Path!BH340)</f>
        <v>437134.78570175637</v>
      </c>
      <c r="J347" s="24">
        <f ca="1">$B$3*40000 - $B$6 - $B$4 - (13*$B$3*Q6Path!BI340)</f>
        <v>13277.999315544963</v>
      </c>
      <c r="K347" s="24">
        <f ca="1">$B$3*40000 - $B$6 - $B$4 - (13*$B$3*Q6Path!BJ340)</f>
        <v>-370408.04029257037</v>
      </c>
      <c r="L347" s="24">
        <f ca="1">$B$3*40000 - $B$6 - $B$4 - (13*$B$3*Q6Path!BK340)</f>
        <v>-552728.34237058926</v>
      </c>
      <c r="M347" s="24">
        <f ca="1">$B$3*40000 - $B$6 - $B$4 - (13*$B$3*Q6Path!BL340)</f>
        <v>311990.24088582024</v>
      </c>
      <c r="N347" s="24">
        <f ca="1">$B$3*40000 - $B$6 - $B$4 - (13*$B$3*Q6Path!BM340)</f>
        <v>-246559.66735257488</v>
      </c>
    </row>
    <row r="348" spans="2:14" ht="15" x14ac:dyDescent="0.25">
      <c r="B348" s="3">
        <f t="shared" ca="1" si="5"/>
        <v>14030917.440364657</v>
      </c>
      <c r="C348" s="24">
        <f ca="1">$B$3*40000 - $B$6 - $B$4 - (13*$B$3*Q6Path!BB341)</f>
        <v>2251133.8566492517</v>
      </c>
      <c r="D348" s="24">
        <f ca="1">$B$3*40000 - $B$6 - $B$4 - (13*$B$3*Q6Path!BC341)</f>
        <v>1701844.8999800608</v>
      </c>
      <c r="E348" s="24">
        <f ca="1">$B$3*40000 - $B$6 - $B$4 - (13*$B$3*Q6Path!BD341)</f>
        <v>486293.44481991697</v>
      </c>
      <c r="F348" s="24">
        <f ca="1">$B$3*40000 - $B$6 - $B$4 - (13*$B$3*Q6Path!BE341)</f>
        <v>1076158.0834861044</v>
      </c>
      <c r="G348" s="24">
        <f ca="1">$B$3*40000 - $B$6 - $B$4 - (13*$B$3*Q6Path!BF341)</f>
        <v>43580.146464751102</v>
      </c>
      <c r="H348" s="24">
        <f ca="1">$B$3*40000 - $B$6 - $B$4 - (13*$B$3*Q6Path!BG341)</f>
        <v>747822.41270941216</v>
      </c>
      <c r="I348" s="24">
        <f ca="1">$B$3*40000 - $B$6 - $B$4 - (13*$B$3*Q6Path!BH341)</f>
        <v>710894.20496028941</v>
      </c>
      <c r="J348" s="24">
        <f ca="1">$B$3*40000 - $B$6 - $B$4 - (13*$B$3*Q6Path!BI341)</f>
        <v>1041781.2764179111</v>
      </c>
      <c r="K348" s="24">
        <f ca="1">$B$3*40000 - $B$6 - $B$4 - (13*$B$3*Q6Path!BJ341)</f>
        <v>507190.64123814739</v>
      </c>
      <c r="L348" s="24">
        <f ca="1">$B$3*40000 - $B$6 - $B$4 - (13*$B$3*Q6Path!BK341)</f>
        <v>1169712.6497009331</v>
      </c>
      <c r="M348" s="24">
        <f ca="1">$B$3*40000 - $B$6 - $B$4 - (13*$B$3*Q6Path!BL341)</f>
        <v>1680140.9791207667</v>
      </c>
      <c r="N348" s="24">
        <f ca="1">$B$3*40000 - $B$6 - $B$4 - (13*$B$3*Q6Path!BM341)</f>
        <v>2614364.8448171136</v>
      </c>
    </row>
    <row r="349" spans="2:14" ht="15" x14ac:dyDescent="0.25">
      <c r="B349" s="3">
        <f t="shared" ca="1" si="5"/>
        <v>5094016.4660537848</v>
      </c>
      <c r="C349" s="24">
        <f ca="1">$B$3*40000 - $B$6 - $B$4 - (13*$B$3*Q6Path!BB342)</f>
        <v>1251675.7284090454</v>
      </c>
      <c r="D349" s="24">
        <f ca="1">$B$3*40000 - $B$6 - $B$4 - (13*$B$3*Q6Path!BC342)</f>
        <v>1589155.323324454</v>
      </c>
      <c r="E349" s="24">
        <f ca="1">$B$3*40000 - $B$6 - $B$4 - (13*$B$3*Q6Path!BD342)</f>
        <v>1456449.8381966036</v>
      </c>
      <c r="F349" s="24">
        <f ca="1">$B$3*40000 - $B$6 - $B$4 - (13*$B$3*Q6Path!BE342)</f>
        <v>1393748.3742750557</v>
      </c>
      <c r="G349" s="24">
        <f ca="1">$B$3*40000 - $B$6 - $B$4 - (13*$B$3*Q6Path!BF342)</f>
        <v>1113652.2146804249</v>
      </c>
      <c r="H349" s="24">
        <f ca="1">$B$3*40000 - $B$6 - $B$4 - (13*$B$3*Q6Path!BG342)</f>
        <v>821124.02396355011</v>
      </c>
      <c r="I349" s="24">
        <f ca="1">$B$3*40000 - $B$6 - $B$4 - (13*$B$3*Q6Path!BH342)</f>
        <v>834700.81152966525</v>
      </c>
      <c r="J349" s="24">
        <f ca="1">$B$3*40000 - $B$6 - $B$4 - (13*$B$3*Q6Path!BI342)</f>
        <v>742177.603229356</v>
      </c>
      <c r="K349" s="24">
        <f ca="1">$B$3*40000 - $B$6 - $B$4 - (13*$B$3*Q6Path!BJ342)</f>
        <v>-401135.79615307134</v>
      </c>
      <c r="L349" s="24">
        <f ca="1">$B$3*40000 - $B$6 - $B$4 - (13*$B$3*Q6Path!BK342)</f>
        <v>-798808.36009045597</v>
      </c>
      <c r="M349" s="24">
        <f ca="1">$B$3*40000 - $B$6 - $B$4 - (13*$B$3*Q6Path!BL342)</f>
        <v>-1403320.8374089114</v>
      </c>
      <c r="N349" s="24">
        <f ca="1">$B$3*40000 - $B$6 - $B$4 - (13*$B$3*Q6Path!BM342)</f>
        <v>-1505402.4579019286</v>
      </c>
    </row>
    <row r="350" spans="2:14" ht="15" x14ac:dyDescent="0.25">
      <c r="B350" s="3">
        <f t="shared" ca="1" si="5"/>
        <v>12145641.844712771</v>
      </c>
      <c r="C350" s="24">
        <f ca="1">$B$3*40000 - $B$6 - $B$4 - (13*$B$3*Q6Path!BB343)</f>
        <v>1271451.3659027545</v>
      </c>
      <c r="D350" s="24">
        <f ca="1">$B$3*40000 - $B$6 - $B$4 - (13*$B$3*Q6Path!BC343)</f>
        <v>563510.48522043414</v>
      </c>
      <c r="E350" s="24">
        <f ca="1">$B$3*40000 - $B$6 - $B$4 - (13*$B$3*Q6Path!BD343)</f>
        <v>1346924.4417162379</v>
      </c>
      <c r="F350" s="24">
        <f ca="1">$B$3*40000 - $B$6 - $B$4 - (13*$B$3*Q6Path!BE343)</f>
        <v>1088882.0343670668</v>
      </c>
      <c r="G350" s="24">
        <f ca="1">$B$3*40000 - $B$6 - $B$4 - (13*$B$3*Q6Path!BF343)</f>
        <v>1615941.4885616163</v>
      </c>
      <c r="H350" s="24">
        <f ca="1">$B$3*40000 - $B$6 - $B$4 - (13*$B$3*Q6Path!BG343)</f>
        <v>1646065.6058963221</v>
      </c>
      <c r="I350" s="24">
        <f ca="1">$B$3*40000 - $B$6 - $B$4 - (13*$B$3*Q6Path!BH343)</f>
        <v>400191.3447563732</v>
      </c>
      <c r="J350" s="24">
        <f ca="1">$B$3*40000 - $B$6 - $B$4 - (13*$B$3*Q6Path!BI343)</f>
        <v>1461098.7362160226</v>
      </c>
      <c r="K350" s="24">
        <f ca="1">$B$3*40000 - $B$6 - $B$4 - (13*$B$3*Q6Path!BJ343)</f>
        <v>1029295.4881819999</v>
      </c>
      <c r="L350" s="24">
        <f ca="1">$B$3*40000 - $B$6 - $B$4 - (13*$B$3*Q6Path!BK343)</f>
        <v>796394.60542736296</v>
      </c>
      <c r="M350" s="24">
        <f ca="1">$B$3*40000 - $B$6 - $B$4 - (13*$B$3*Q6Path!BL343)</f>
        <v>431492.25886678789</v>
      </c>
      <c r="N350" s="24">
        <f ca="1">$B$3*40000 - $B$6 - $B$4 - (13*$B$3*Q6Path!BM343)</f>
        <v>494393.98959979415</v>
      </c>
    </row>
    <row r="351" spans="2:14" ht="15" x14ac:dyDescent="0.25">
      <c r="B351" s="3">
        <f t="shared" ca="1" si="5"/>
        <v>-13916884.830883557</v>
      </c>
      <c r="C351" s="24">
        <f ca="1">$B$3*40000 - $B$6 - $B$4 - (13*$B$3*Q6Path!BB344)</f>
        <v>1385942.0617106222</v>
      </c>
      <c r="D351" s="24">
        <f ca="1">$B$3*40000 - $B$6 - $B$4 - (13*$B$3*Q6Path!BC344)</f>
        <v>1062823.0520600155</v>
      </c>
      <c r="E351" s="24">
        <f ca="1">$B$3*40000 - $B$6 - $B$4 - (13*$B$3*Q6Path!BD344)</f>
        <v>285546.17349848337</v>
      </c>
      <c r="F351" s="24">
        <f ca="1">$B$3*40000 - $B$6 - $B$4 - (13*$B$3*Q6Path!BE344)</f>
        <v>-1275580.0592419021</v>
      </c>
      <c r="G351" s="24">
        <f ca="1">$B$3*40000 - $B$6 - $B$4 - (13*$B$3*Q6Path!BF344)</f>
        <v>-1568020.7154168244</v>
      </c>
      <c r="H351" s="24">
        <f ca="1">$B$3*40000 - $B$6 - $B$4 - (13*$B$3*Q6Path!BG344)</f>
        <v>-1525455.5475205788</v>
      </c>
      <c r="I351" s="24">
        <f ca="1">$B$3*40000 - $B$6 - $B$4 - (13*$B$3*Q6Path!BH344)</f>
        <v>-1181871.2149161175</v>
      </c>
      <c r="J351" s="24">
        <f ca="1">$B$3*40000 - $B$6 - $B$4 - (13*$B$3*Q6Path!BI344)</f>
        <v>-1282545.4249461005</v>
      </c>
      <c r="K351" s="24">
        <f ca="1">$B$3*40000 - $B$6 - $B$4 - (13*$B$3*Q6Path!BJ344)</f>
        <v>-2568658.1192938164</v>
      </c>
      <c r="L351" s="24">
        <f ca="1">$B$3*40000 - $B$6 - $B$4 - (13*$B$3*Q6Path!BK344)</f>
        <v>-2624617.3457425646</v>
      </c>
      <c r="M351" s="24">
        <f ca="1">$B$3*40000 - $B$6 - $B$4 - (13*$B$3*Q6Path!BL344)</f>
        <v>-1870915.1940689115</v>
      </c>
      <c r="N351" s="24">
        <f ca="1">$B$3*40000 - $B$6 - $B$4 - (13*$B$3*Q6Path!BM344)</f>
        <v>-2753532.4970058631</v>
      </c>
    </row>
    <row r="352" spans="2:14" ht="15" x14ac:dyDescent="0.25">
      <c r="B352" s="3">
        <f t="shared" ca="1" si="5"/>
        <v>18205191.172968045</v>
      </c>
      <c r="C352" s="24">
        <f ca="1">$B$3*40000 - $B$6 - $B$4 - (13*$B$3*Q6Path!BB345)</f>
        <v>2151221.2130573071</v>
      </c>
      <c r="D352" s="24">
        <f ca="1">$B$3*40000 - $B$6 - $B$4 - (13*$B$3*Q6Path!BC345)</f>
        <v>1770899.5178012932</v>
      </c>
      <c r="E352" s="24">
        <f ca="1">$B$3*40000 - $B$6 - $B$4 - (13*$B$3*Q6Path!BD345)</f>
        <v>1753002.2921304703</v>
      </c>
      <c r="F352" s="24">
        <f ca="1">$B$3*40000 - $B$6 - $B$4 - (13*$B$3*Q6Path!BE345)</f>
        <v>1811304.5280419616</v>
      </c>
      <c r="G352" s="24">
        <f ca="1">$B$3*40000 - $B$6 - $B$4 - (13*$B$3*Q6Path!BF345)</f>
        <v>1859850.5081852451</v>
      </c>
      <c r="H352" s="24">
        <f ca="1">$B$3*40000 - $B$6 - $B$4 - (13*$B$3*Q6Path!BG345)</f>
        <v>2112409.6345323627</v>
      </c>
      <c r="I352" s="24">
        <f ca="1">$B$3*40000 - $B$6 - $B$4 - (13*$B$3*Q6Path!BH345)</f>
        <v>1325318.1484288834</v>
      </c>
      <c r="J352" s="24">
        <f ca="1">$B$3*40000 - $B$6 - $B$4 - (13*$B$3*Q6Path!BI345)</f>
        <v>1033360.9450475592</v>
      </c>
      <c r="K352" s="24">
        <f ca="1">$B$3*40000 - $B$6 - $B$4 - (13*$B$3*Q6Path!BJ345)</f>
        <v>933820.43062038999</v>
      </c>
      <c r="L352" s="24">
        <f ca="1">$B$3*40000 - $B$6 - $B$4 - (13*$B$3*Q6Path!BK345)</f>
        <v>844153.33457943611</v>
      </c>
      <c r="M352" s="24">
        <f ca="1">$B$3*40000 - $B$6 - $B$4 - (13*$B$3*Q6Path!BL345)</f>
        <v>1104597.4241860816</v>
      </c>
      <c r="N352" s="24">
        <f ca="1">$B$3*40000 - $B$6 - $B$4 - (13*$B$3*Q6Path!BM345)</f>
        <v>1505253.1963570584</v>
      </c>
    </row>
    <row r="353" spans="2:14" ht="15" x14ac:dyDescent="0.25">
      <c r="B353" s="3">
        <f t="shared" ca="1" si="5"/>
        <v>1476797.3724294314</v>
      </c>
      <c r="C353" s="24">
        <f ca="1">$B$3*40000 - $B$6 - $B$4 - (13*$B$3*Q6Path!BB346)</f>
        <v>1094915.8614239329</v>
      </c>
      <c r="D353" s="24">
        <f ca="1">$B$3*40000 - $B$6 - $B$4 - (13*$B$3*Q6Path!BC346)</f>
        <v>1276517.2017628085</v>
      </c>
      <c r="E353" s="24">
        <f ca="1">$B$3*40000 - $B$6 - $B$4 - (13*$B$3*Q6Path!BD346)</f>
        <v>698356.24617027491</v>
      </c>
      <c r="F353" s="24">
        <f ca="1">$B$3*40000 - $B$6 - $B$4 - (13*$B$3*Q6Path!BE346)</f>
        <v>-878023.97365896404</v>
      </c>
      <c r="G353" s="24">
        <f ca="1">$B$3*40000 - $B$6 - $B$4 - (13*$B$3*Q6Path!BF346)</f>
        <v>-222812.24690951873</v>
      </c>
      <c r="H353" s="24">
        <f ca="1">$B$3*40000 - $B$6 - $B$4 - (13*$B$3*Q6Path!BG346)</f>
        <v>-450345.91819256078</v>
      </c>
      <c r="I353" s="24">
        <f ca="1">$B$3*40000 - $B$6 - $B$4 - (13*$B$3*Q6Path!BH346)</f>
        <v>-37059.472389538772</v>
      </c>
      <c r="J353" s="24">
        <f ca="1">$B$3*40000 - $B$6 - $B$4 - (13*$B$3*Q6Path!BI346)</f>
        <v>-140108.02219935786</v>
      </c>
      <c r="K353" s="24">
        <f ca="1">$B$3*40000 - $B$6 - $B$4 - (13*$B$3*Q6Path!BJ346)</f>
        <v>10357.68983852677</v>
      </c>
      <c r="L353" s="24">
        <f ca="1">$B$3*40000 - $B$6 - $B$4 - (13*$B$3*Q6Path!BK346)</f>
        <v>112777.43216635473</v>
      </c>
      <c r="M353" s="24">
        <f ca="1">$B$3*40000 - $B$6 - $B$4 - (13*$B$3*Q6Path!BL346)</f>
        <v>67803.37040755339</v>
      </c>
      <c r="N353" s="24">
        <f ca="1">$B$3*40000 - $B$6 - $B$4 - (13*$B$3*Q6Path!BM346)</f>
        <v>-55580.795990079641</v>
      </c>
    </row>
    <row r="354" spans="2:14" ht="15" x14ac:dyDescent="0.25">
      <c r="B354" s="3">
        <f t="shared" ca="1" si="5"/>
        <v>17523080.218322847</v>
      </c>
      <c r="C354" s="24">
        <f ca="1">$B$3*40000 - $B$6 - $B$4 - (13*$B$3*Q6Path!BB347)</f>
        <v>550558.02548784111</v>
      </c>
      <c r="D354" s="24">
        <f ca="1">$B$3*40000 - $B$6 - $B$4 - (13*$B$3*Q6Path!BC347)</f>
        <v>-72884.832551224157</v>
      </c>
      <c r="E354" s="24">
        <f ca="1">$B$3*40000 - $B$6 - $B$4 - (13*$B$3*Q6Path!BD347)</f>
        <v>1202243.1749327024</v>
      </c>
      <c r="F354" s="24">
        <f ca="1">$B$3*40000 - $B$6 - $B$4 - (13*$B$3*Q6Path!BE347)</f>
        <v>1187620.5125978785</v>
      </c>
      <c r="G354" s="24">
        <f ca="1">$B$3*40000 - $B$6 - $B$4 - (13*$B$3*Q6Path!BF347)</f>
        <v>1896140.901262885</v>
      </c>
      <c r="H354" s="24">
        <f ca="1">$B$3*40000 - $B$6 - $B$4 - (13*$B$3*Q6Path!BG347)</f>
        <v>1884018.8762500565</v>
      </c>
      <c r="I354" s="24">
        <f ca="1">$B$3*40000 - $B$6 - $B$4 - (13*$B$3*Q6Path!BH347)</f>
        <v>1444445.6453404743</v>
      </c>
      <c r="J354" s="24">
        <f ca="1">$B$3*40000 - $B$6 - $B$4 - (13*$B$3*Q6Path!BI347)</f>
        <v>1998192.9414461507</v>
      </c>
      <c r="K354" s="24">
        <f ca="1">$B$3*40000 - $B$6 - $B$4 - (13*$B$3*Q6Path!BJ347)</f>
        <v>2076127.4327946026</v>
      </c>
      <c r="L354" s="24">
        <f ca="1">$B$3*40000 - $B$6 - $B$4 - (13*$B$3*Q6Path!BK347)</f>
        <v>1891912.9813418966</v>
      </c>
      <c r="M354" s="24">
        <f ca="1">$B$3*40000 - $B$6 - $B$4 - (13*$B$3*Q6Path!BL347)</f>
        <v>2276170.1777480743</v>
      </c>
      <c r="N354" s="24">
        <f ca="1">$B$3*40000 - $B$6 - $B$4 - (13*$B$3*Q6Path!BM347)</f>
        <v>1188534.3816715097</v>
      </c>
    </row>
    <row r="355" spans="2:14" ht="15" x14ac:dyDescent="0.25">
      <c r="B355" s="3">
        <f t="shared" ca="1" si="5"/>
        <v>24062552.176227536</v>
      </c>
      <c r="C355" s="24">
        <f ca="1">$B$3*40000 - $B$6 - $B$4 - (13*$B$3*Q6Path!BB348)</f>
        <v>1097890.6555545889</v>
      </c>
      <c r="D355" s="24">
        <f ca="1">$B$3*40000 - $B$6 - $B$4 - (13*$B$3*Q6Path!BC348)</f>
        <v>1301011.9905439056</v>
      </c>
      <c r="E355" s="24">
        <f ca="1">$B$3*40000 - $B$6 - $B$4 - (13*$B$3*Q6Path!BD348)</f>
        <v>1142055.7007919103</v>
      </c>
      <c r="F355" s="24">
        <f ca="1">$B$3*40000 - $B$6 - $B$4 - (13*$B$3*Q6Path!BE348)</f>
        <v>1687589.5389733221</v>
      </c>
      <c r="G355" s="24">
        <f ca="1">$B$3*40000 - $B$6 - $B$4 - (13*$B$3*Q6Path!BF348)</f>
        <v>2296931.3007722418</v>
      </c>
      <c r="H355" s="24">
        <f ca="1">$B$3*40000 - $B$6 - $B$4 - (13*$B$3*Q6Path!BG348)</f>
        <v>2723710.1182266483</v>
      </c>
      <c r="I355" s="24">
        <f ca="1">$B$3*40000 - $B$6 - $B$4 - (13*$B$3*Q6Path!BH348)</f>
        <v>2278009.7105569788</v>
      </c>
      <c r="J355" s="24">
        <f ca="1">$B$3*40000 - $B$6 - $B$4 - (13*$B$3*Q6Path!BI348)</f>
        <v>1978920.7083331421</v>
      </c>
      <c r="K355" s="24">
        <f ca="1">$B$3*40000 - $B$6 - $B$4 - (13*$B$3*Q6Path!BJ348)</f>
        <v>1862296.1931016417</v>
      </c>
      <c r="L355" s="24">
        <f ca="1">$B$3*40000 - $B$6 - $B$4 - (13*$B$3*Q6Path!BK348)</f>
        <v>2187939.1882708175</v>
      </c>
      <c r="M355" s="24">
        <f ca="1">$B$3*40000 - $B$6 - $B$4 - (13*$B$3*Q6Path!BL348)</f>
        <v>2704297.196285028</v>
      </c>
      <c r="N355" s="24">
        <f ca="1">$B$3*40000 - $B$6 - $B$4 - (13*$B$3*Q6Path!BM348)</f>
        <v>2801899.8748173066</v>
      </c>
    </row>
    <row r="356" spans="2:14" ht="15" x14ac:dyDescent="0.25">
      <c r="B356" s="3">
        <f t="shared" ca="1" si="5"/>
        <v>-8187904.5252702516</v>
      </c>
      <c r="C356" s="24">
        <f ca="1">$B$3*40000 - $B$6 - $B$4 - (13*$B$3*Q6Path!BB349)</f>
        <v>903249.55816073809</v>
      </c>
      <c r="D356" s="24">
        <f ca="1">$B$3*40000 - $B$6 - $B$4 - (13*$B$3*Q6Path!BC349)</f>
        <v>-486967.88631838933</v>
      </c>
      <c r="E356" s="24">
        <f ca="1">$B$3*40000 - $B$6 - $B$4 - (13*$B$3*Q6Path!BD349)</f>
        <v>590281.05869862344</v>
      </c>
      <c r="F356" s="24">
        <f ca="1">$B$3*40000 - $B$6 - $B$4 - (13*$B$3*Q6Path!BE349)</f>
        <v>-426144.28806402534</v>
      </c>
      <c r="G356" s="24">
        <f ca="1">$B$3*40000 - $B$6 - $B$4 - (13*$B$3*Q6Path!BF349)</f>
        <v>150910.55262887944</v>
      </c>
      <c r="H356" s="24">
        <f ca="1">$B$3*40000 - $B$6 - $B$4 - (13*$B$3*Q6Path!BG349)</f>
        <v>-1003908.7687405776</v>
      </c>
      <c r="I356" s="24">
        <f ca="1">$B$3*40000 - $B$6 - $B$4 - (13*$B$3*Q6Path!BH349)</f>
        <v>-391682.77473686729</v>
      </c>
      <c r="J356" s="24">
        <f ca="1">$B$3*40000 - $B$6 - $B$4 - (13*$B$3*Q6Path!BI349)</f>
        <v>-749082.43058727589</v>
      </c>
      <c r="K356" s="24">
        <f ca="1">$B$3*40000 - $B$6 - $B$4 - (13*$B$3*Q6Path!BJ349)</f>
        <v>-1915989.9036820084</v>
      </c>
      <c r="L356" s="24">
        <f ca="1">$B$3*40000 - $B$6 - $B$4 - (13*$B$3*Q6Path!BK349)</f>
        <v>-1636577.0831817156</v>
      </c>
      <c r="M356" s="24">
        <f ca="1">$B$3*40000 - $B$6 - $B$4 - (13*$B$3*Q6Path!BL349)</f>
        <v>-1480505.1271313559</v>
      </c>
      <c r="N356" s="24">
        <f ca="1">$B$3*40000 - $B$6 - $B$4 - (13*$B$3*Q6Path!BM349)</f>
        <v>-1741487.4323162772</v>
      </c>
    </row>
    <row r="357" spans="2:14" ht="15" x14ac:dyDescent="0.25">
      <c r="B357" s="3">
        <f t="shared" ca="1" si="5"/>
        <v>4013272.0239993418</v>
      </c>
      <c r="C357" s="24">
        <f ca="1">$B$3*40000 - $B$6 - $B$4 - (13*$B$3*Q6Path!BB350)</f>
        <v>755728.41288171709</v>
      </c>
      <c r="D357" s="24">
        <f ca="1">$B$3*40000 - $B$6 - $B$4 - (13*$B$3*Q6Path!BC350)</f>
        <v>619585.84592474718</v>
      </c>
      <c r="E357" s="24">
        <f ca="1">$B$3*40000 - $B$6 - $B$4 - (13*$B$3*Q6Path!BD350)</f>
        <v>441609.58434723876</v>
      </c>
      <c r="F357" s="24">
        <f ca="1">$B$3*40000 - $B$6 - $B$4 - (13*$B$3*Q6Path!BE350)</f>
        <v>1418558.7926742015</v>
      </c>
      <c r="G357" s="24">
        <f ca="1">$B$3*40000 - $B$6 - $B$4 - (13*$B$3*Q6Path!BF350)</f>
        <v>1796723.1131297201</v>
      </c>
      <c r="H357" s="24">
        <f ca="1">$B$3*40000 - $B$6 - $B$4 - (13*$B$3*Q6Path!BG350)</f>
        <v>1689310.9831771264</v>
      </c>
      <c r="I357" s="24">
        <f ca="1">$B$3*40000 - $B$6 - $B$4 - (13*$B$3*Q6Path!BH350)</f>
        <v>751888.20427577291</v>
      </c>
      <c r="J357" s="24">
        <f ca="1">$B$3*40000 - $B$6 - $B$4 - (13*$B$3*Q6Path!BI350)</f>
        <v>-1107264.4576451657</v>
      </c>
      <c r="K357" s="24">
        <f ca="1">$B$3*40000 - $B$6 - $B$4 - (13*$B$3*Q6Path!BJ350)</f>
        <v>-1675595.4817583514</v>
      </c>
      <c r="L357" s="24">
        <f ca="1">$B$3*40000 - $B$6 - $B$4 - (13*$B$3*Q6Path!BK350)</f>
        <v>-566077.96762841754</v>
      </c>
      <c r="M357" s="24">
        <f ca="1">$B$3*40000 - $B$6 - $B$4 - (13*$B$3*Q6Path!BL350)</f>
        <v>-787221.37766304798</v>
      </c>
      <c r="N357" s="24">
        <f ca="1">$B$3*40000 - $B$6 - $B$4 - (13*$B$3*Q6Path!BM350)</f>
        <v>676026.37228380051</v>
      </c>
    </row>
    <row r="358" spans="2:14" ht="15" x14ac:dyDescent="0.25">
      <c r="B358" s="3">
        <f t="shared" ca="1" si="5"/>
        <v>10716493.441048581</v>
      </c>
      <c r="C358" s="24">
        <f ca="1">$B$3*40000 - $B$6 - $B$4 - (13*$B$3*Q6Path!BB351)</f>
        <v>622386.28614667524</v>
      </c>
      <c r="D358" s="24">
        <f ca="1">$B$3*40000 - $B$6 - $B$4 - (13*$B$3*Q6Path!BC351)</f>
        <v>284275.69331069943</v>
      </c>
      <c r="E358" s="24">
        <f ca="1">$B$3*40000 - $B$6 - $B$4 - (13*$B$3*Q6Path!BD351)</f>
        <v>590916.08774493728</v>
      </c>
      <c r="F358" s="24">
        <f ca="1">$B$3*40000 - $B$6 - $B$4 - (13*$B$3*Q6Path!BE351)</f>
        <v>176466.52446417138</v>
      </c>
      <c r="G358" s="24">
        <f ca="1">$B$3*40000 - $B$6 - $B$4 - (13*$B$3*Q6Path!BF351)</f>
        <v>448552.80595909897</v>
      </c>
      <c r="H358" s="24">
        <f ca="1">$B$3*40000 - $B$6 - $B$4 - (13*$B$3*Q6Path!BG351)</f>
        <v>712911.54721529502</v>
      </c>
      <c r="I358" s="24">
        <f ca="1">$B$3*40000 - $B$6 - $B$4 - (13*$B$3*Q6Path!BH351)</f>
        <v>336925.94117656443</v>
      </c>
      <c r="J358" s="24">
        <f ca="1">$B$3*40000 - $B$6 - $B$4 - (13*$B$3*Q6Path!BI351)</f>
        <v>828279.02788635902</v>
      </c>
      <c r="K358" s="24">
        <f ca="1">$B$3*40000 - $B$6 - $B$4 - (13*$B$3*Q6Path!BJ351)</f>
        <v>1963842.10633724</v>
      </c>
      <c r="L358" s="24">
        <f ca="1">$B$3*40000 - $B$6 - $B$4 - (13*$B$3*Q6Path!BK351)</f>
        <v>1689016.2257346231</v>
      </c>
      <c r="M358" s="24">
        <f ca="1">$B$3*40000 - $B$6 - $B$4 - (13*$B$3*Q6Path!BL351)</f>
        <v>1910032.0629469119</v>
      </c>
      <c r="N358" s="24">
        <f ca="1">$B$3*40000 - $B$6 - $B$4 - (13*$B$3*Q6Path!BM351)</f>
        <v>1152889.1321260063</v>
      </c>
    </row>
    <row r="359" spans="2:14" ht="15" x14ac:dyDescent="0.25">
      <c r="B359" s="3">
        <f t="shared" ca="1" si="5"/>
        <v>31362743.191203646</v>
      </c>
      <c r="C359" s="24">
        <f ca="1">$B$3*40000 - $B$6 - $B$4 - (13*$B$3*Q6Path!BB352)</f>
        <v>1280559.7310441397</v>
      </c>
      <c r="D359" s="24">
        <f ca="1">$B$3*40000 - $B$6 - $B$4 - (13*$B$3*Q6Path!BC352)</f>
        <v>2654202.2865498187</v>
      </c>
      <c r="E359" s="24">
        <f ca="1">$B$3*40000 - $B$6 - $B$4 - (13*$B$3*Q6Path!BD352)</f>
        <v>2347445.8403796526</v>
      </c>
      <c r="F359" s="24">
        <f ca="1">$B$3*40000 - $B$6 - $B$4 - (13*$B$3*Q6Path!BE352)</f>
        <v>2510810.7007659692</v>
      </c>
      <c r="G359" s="24">
        <f ca="1">$B$3*40000 - $B$6 - $B$4 - (13*$B$3*Q6Path!BF352)</f>
        <v>2337339.5456737634</v>
      </c>
      <c r="H359" s="24">
        <f ca="1">$B$3*40000 - $B$6 - $B$4 - (13*$B$3*Q6Path!BG352)</f>
        <v>2626211.9149944321</v>
      </c>
      <c r="I359" s="24">
        <f ca="1">$B$3*40000 - $B$6 - $B$4 - (13*$B$3*Q6Path!BH352)</f>
        <v>2747152.9055838091</v>
      </c>
      <c r="J359" s="24">
        <f ca="1">$B$3*40000 - $B$6 - $B$4 - (13*$B$3*Q6Path!BI352)</f>
        <v>2576186.6032565287</v>
      </c>
      <c r="K359" s="24">
        <f ca="1">$B$3*40000 - $B$6 - $B$4 - (13*$B$3*Q6Path!BJ352)</f>
        <v>2926448.2211656887</v>
      </c>
      <c r="L359" s="24">
        <f ca="1">$B$3*40000 - $B$6 - $B$4 - (13*$B$3*Q6Path!BK352)</f>
        <v>2893498.6824963936</v>
      </c>
      <c r="M359" s="24">
        <f ca="1">$B$3*40000 - $B$6 - $B$4 - (13*$B$3*Q6Path!BL352)</f>
        <v>2879015.5067505063</v>
      </c>
      <c r="N359" s="24">
        <f ca="1">$B$3*40000 - $B$6 - $B$4 - (13*$B$3*Q6Path!BM352)</f>
        <v>3583871.2525429428</v>
      </c>
    </row>
    <row r="360" spans="2:14" ht="15" x14ac:dyDescent="0.25">
      <c r="B360" s="3">
        <f t="shared" ca="1" si="5"/>
        <v>13674944.853729319</v>
      </c>
      <c r="C360" s="24">
        <f ca="1">$B$3*40000 - $B$6 - $B$4 - (13*$B$3*Q6Path!BB353)</f>
        <v>1453858.3643299378</v>
      </c>
      <c r="D360" s="24">
        <f ca="1">$B$3*40000 - $B$6 - $B$4 - (13*$B$3*Q6Path!BC353)</f>
        <v>689458.95633303653</v>
      </c>
      <c r="E360" s="24">
        <f ca="1">$B$3*40000 - $B$6 - $B$4 - (13*$B$3*Q6Path!BD353)</f>
        <v>871084.16125501134</v>
      </c>
      <c r="F360" s="24">
        <f ca="1">$B$3*40000 - $B$6 - $B$4 - (13*$B$3*Q6Path!BE353)</f>
        <v>903306.45559796784</v>
      </c>
      <c r="G360" s="24">
        <f ca="1">$B$3*40000 - $B$6 - $B$4 - (13*$B$3*Q6Path!BF353)</f>
        <v>1268800.5652182391</v>
      </c>
      <c r="H360" s="24">
        <f ca="1">$B$3*40000 - $B$6 - $B$4 - (13*$B$3*Q6Path!BG353)</f>
        <v>1090538.4710009322</v>
      </c>
      <c r="I360" s="24">
        <f ca="1">$B$3*40000 - $B$6 - $B$4 - (13*$B$3*Q6Path!BH353)</f>
        <v>1498502.622138842</v>
      </c>
      <c r="J360" s="24">
        <f ca="1">$B$3*40000 - $B$6 - $B$4 - (13*$B$3*Q6Path!BI353)</f>
        <v>852826.55025822017</v>
      </c>
      <c r="K360" s="24">
        <f ca="1">$B$3*40000 - $B$6 - $B$4 - (13*$B$3*Q6Path!BJ353)</f>
        <v>976239.18592032604</v>
      </c>
      <c r="L360" s="24">
        <f ca="1">$B$3*40000 - $B$6 - $B$4 - (13*$B$3*Q6Path!BK353)</f>
        <v>1391142.5036461856</v>
      </c>
      <c r="M360" s="24">
        <f ca="1">$B$3*40000 - $B$6 - $B$4 - (13*$B$3*Q6Path!BL353)</f>
        <v>1517463.344567691</v>
      </c>
      <c r="N360" s="24">
        <f ca="1">$B$3*40000 - $B$6 - $B$4 - (13*$B$3*Q6Path!BM353)</f>
        <v>1161723.6734629311</v>
      </c>
    </row>
    <row r="361" spans="2:14" ht="15" x14ac:dyDescent="0.25">
      <c r="B361" s="3">
        <f t="shared" ca="1" si="5"/>
        <v>37980803.503086396</v>
      </c>
      <c r="C361" s="24">
        <f ca="1">$B$3*40000 - $B$6 - $B$4 - (13*$B$3*Q6Path!BB354)</f>
        <v>2132442.1661637588</v>
      </c>
      <c r="D361" s="24">
        <f ca="1">$B$3*40000 - $B$6 - $B$4 - (13*$B$3*Q6Path!BC354)</f>
        <v>3101249.5477890824</v>
      </c>
      <c r="E361" s="24">
        <f ca="1">$B$3*40000 - $B$6 - $B$4 - (13*$B$3*Q6Path!BD354)</f>
        <v>3474950.0571265579</v>
      </c>
      <c r="F361" s="24">
        <f ca="1">$B$3*40000 - $B$6 - $B$4 - (13*$B$3*Q6Path!BE354)</f>
        <v>3447874.6633652062</v>
      </c>
      <c r="G361" s="24">
        <f ca="1">$B$3*40000 - $B$6 - $B$4 - (13*$B$3*Q6Path!BF354)</f>
        <v>3382573.1351717901</v>
      </c>
      <c r="H361" s="24">
        <f ca="1">$B$3*40000 - $B$6 - $B$4 - (13*$B$3*Q6Path!BG354)</f>
        <v>3363603.4325944418</v>
      </c>
      <c r="I361" s="24">
        <f ca="1">$B$3*40000 - $B$6 - $B$4 - (13*$B$3*Q6Path!BH354)</f>
        <v>3085347.4858850576</v>
      </c>
      <c r="J361" s="24">
        <f ca="1">$B$3*40000 - $B$6 - $B$4 - (13*$B$3*Q6Path!BI354)</f>
        <v>2854330.8478271901</v>
      </c>
      <c r="K361" s="24">
        <f ca="1">$B$3*40000 - $B$6 - $B$4 - (13*$B$3*Q6Path!BJ354)</f>
        <v>3173387.8874067185</v>
      </c>
      <c r="L361" s="24">
        <f ca="1">$B$3*40000 - $B$6 - $B$4 - (13*$B$3*Q6Path!BK354)</f>
        <v>3290183.8464387911</v>
      </c>
      <c r="M361" s="24">
        <f ca="1">$B$3*40000 - $B$6 - $B$4 - (13*$B$3*Q6Path!BL354)</f>
        <v>3591786.9561862554</v>
      </c>
      <c r="N361" s="24">
        <f ca="1">$B$3*40000 - $B$6 - $B$4 - (13*$B$3*Q6Path!BM354)</f>
        <v>3083073.4771315432</v>
      </c>
    </row>
    <row r="362" spans="2:14" ht="15" x14ac:dyDescent="0.25">
      <c r="B362" s="3">
        <f t="shared" ca="1" si="5"/>
        <v>28601777.492918789</v>
      </c>
      <c r="C362" s="24">
        <f ca="1">$B$3*40000 - $B$6 - $B$4 - (13*$B$3*Q6Path!BB355)</f>
        <v>1635217.9099948993</v>
      </c>
      <c r="D362" s="24">
        <f ca="1">$B$3*40000 - $B$6 - $B$4 - (13*$B$3*Q6Path!BC355)</f>
        <v>1996179.9922804125</v>
      </c>
      <c r="E362" s="24">
        <f ca="1">$B$3*40000 - $B$6 - $B$4 - (13*$B$3*Q6Path!BD355)</f>
        <v>933468.57657561824</v>
      </c>
      <c r="F362" s="24">
        <f ca="1">$B$3*40000 - $B$6 - $B$4 - (13*$B$3*Q6Path!BE355)</f>
        <v>692035.3094607247</v>
      </c>
      <c r="G362" s="24">
        <f ca="1">$B$3*40000 - $B$6 - $B$4 - (13*$B$3*Q6Path!BF355)</f>
        <v>1634349.6069335127</v>
      </c>
      <c r="H362" s="24">
        <f ca="1">$B$3*40000 - $B$6 - $B$4 - (13*$B$3*Q6Path!BG355)</f>
        <v>1786035.25550518</v>
      </c>
      <c r="I362" s="24">
        <f ca="1">$B$3*40000 - $B$6 - $B$4 - (13*$B$3*Q6Path!BH355)</f>
        <v>2886849.0250453055</v>
      </c>
      <c r="J362" s="24">
        <f ca="1">$B$3*40000 - $B$6 - $B$4 - (13*$B$3*Q6Path!BI355)</f>
        <v>3634018.8830244788</v>
      </c>
      <c r="K362" s="24">
        <f ca="1">$B$3*40000 - $B$6 - $B$4 - (13*$B$3*Q6Path!BJ355)</f>
        <v>3532966.548326931</v>
      </c>
      <c r="L362" s="24">
        <f ca="1">$B$3*40000 - $B$6 - $B$4 - (13*$B$3*Q6Path!BK355)</f>
        <v>3679720.3502691817</v>
      </c>
      <c r="M362" s="24">
        <f ca="1">$B$3*40000 - $B$6 - $B$4 - (13*$B$3*Q6Path!BL355)</f>
        <v>3260308.3919478208</v>
      </c>
      <c r="N362" s="24">
        <f ca="1">$B$3*40000 - $B$6 - $B$4 - (13*$B$3*Q6Path!BM355)</f>
        <v>2930627.6435547238</v>
      </c>
    </row>
    <row r="363" spans="2:14" ht="15" x14ac:dyDescent="0.25">
      <c r="B363" s="3">
        <f t="shared" ca="1" si="5"/>
        <v>20623420.643571425</v>
      </c>
      <c r="C363" s="24">
        <f ca="1">$B$3*40000 - $B$6 - $B$4 - (13*$B$3*Q6Path!BB356)</f>
        <v>666065.13540743291</v>
      </c>
      <c r="D363" s="24">
        <f ca="1">$B$3*40000 - $B$6 - $B$4 - (13*$B$3*Q6Path!BC356)</f>
        <v>1514270.0976684308</v>
      </c>
      <c r="E363" s="24">
        <f ca="1">$B$3*40000 - $B$6 - $B$4 - (13*$B$3*Q6Path!BD356)</f>
        <v>990315.88533630874</v>
      </c>
      <c r="F363" s="24">
        <f ca="1">$B$3*40000 - $B$6 - $B$4 - (13*$B$3*Q6Path!BE356)</f>
        <v>1818232.5850395979</v>
      </c>
      <c r="G363" s="24">
        <f ca="1">$B$3*40000 - $B$6 - $B$4 - (13*$B$3*Q6Path!BF356)</f>
        <v>2440542.9452408808</v>
      </c>
      <c r="H363" s="24">
        <f ca="1">$B$3*40000 - $B$6 - $B$4 - (13*$B$3*Q6Path!BG356)</f>
        <v>2233960.1460177363</v>
      </c>
      <c r="I363" s="24">
        <f ca="1">$B$3*40000 - $B$6 - $B$4 - (13*$B$3*Q6Path!BH356)</f>
        <v>2498683.4931536112</v>
      </c>
      <c r="J363" s="24">
        <f ca="1">$B$3*40000 - $B$6 - $B$4 - (13*$B$3*Q6Path!BI356)</f>
        <v>2681237.2691338491</v>
      </c>
      <c r="K363" s="24">
        <f ca="1">$B$3*40000 - $B$6 - $B$4 - (13*$B$3*Q6Path!BJ356)</f>
        <v>2621099.0705470764</v>
      </c>
      <c r="L363" s="24">
        <f ca="1">$B$3*40000 - $B$6 - $B$4 - (13*$B$3*Q6Path!BK356)</f>
        <v>2531195.6033944041</v>
      </c>
      <c r="M363" s="24">
        <f ca="1">$B$3*40000 - $B$6 - $B$4 - (13*$B$3*Q6Path!BL356)</f>
        <v>931876.33688455448</v>
      </c>
      <c r="N363" s="24">
        <f ca="1">$B$3*40000 - $B$6 - $B$4 - (13*$B$3*Q6Path!BM356)</f>
        <v>-304057.92425245792</v>
      </c>
    </row>
    <row r="364" spans="2:14" ht="15" x14ac:dyDescent="0.25">
      <c r="B364" s="3">
        <f t="shared" ca="1" si="5"/>
        <v>29000653.925206602</v>
      </c>
      <c r="C364" s="24">
        <f ca="1">$B$3*40000 - $B$6 - $B$4 - (13*$B$3*Q6Path!BB357)</f>
        <v>1998696.2850596961</v>
      </c>
      <c r="D364" s="24">
        <f ca="1">$B$3*40000 - $B$6 - $B$4 - (13*$B$3*Q6Path!BC357)</f>
        <v>2433445.0414378545</v>
      </c>
      <c r="E364" s="24">
        <f ca="1">$B$3*40000 - $B$6 - $B$4 - (13*$B$3*Q6Path!BD357)</f>
        <v>2890608.6831348529</v>
      </c>
      <c r="F364" s="24">
        <f ca="1">$B$3*40000 - $B$6 - $B$4 - (13*$B$3*Q6Path!BE357)</f>
        <v>2629351.3910270198</v>
      </c>
      <c r="G364" s="24">
        <f ca="1">$B$3*40000 - $B$6 - $B$4 - (13*$B$3*Q6Path!BF357)</f>
        <v>2841770.9887764198</v>
      </c>
      <c r="H364" s="24">
        <f ca="1">$B$3*40000 - $B$6 - $B$4 - (13*$B$3*Q6Path!BG357)</f>
        <v>2762308.0836490234</v>
      </c>
      <c r="I364" s="24">
        <f ca="1">$B$3*40000 - $B$6 - $B$4 - (13*$B$3*Q6Path!BH357)</f>
        <v>2354447.3678729623</v>
      </c>
      <c r="J364" s="24">
        <f ca="1">$B$3*40000 - $B$6 - $B$4 - (13*$B$3*Q6Path!BI357)</f>
        <v>2304346.5091622416</v>
      </c>
      <c r="K364" s="24">
        <f ca="1">$B$3*40000 - $B$6 - $B$4 - (13*$B$3*Q6Path!BJ357)</f>
        <v>2691648.2338359081</v>
      </c>
      <c r="L364" s="24">
        <f ca="1">$B$3*40000 - $B$6 - $B$4 - (13*$B$3*Q6Path!BK357)</f>
        <v>2495033.8018638925</v>
      </c>
      <c r="M364" s="24">
        <f ca="1">$B$3*40000 - $B$6 - $B$4 - (13*$B$3*Q6Path!BL357)</f>
        <v>2315743.9691582955</v>
      </c>
      <c r="N364" s="24">
        <f ca="1">$B$3*40000 - $B$6 - $B$4 - (13*$B$3*Q6Path!BM357)</f>
        <v>1283253.5702284342</v>
      </c>
    </row>
    <row r="365" spans="2:14" ht="15" x14ac:dyDescent="0.25">
      <c r="B365" s="3">
        <f t="shared" ca="1" si="5"/>
        <v>12004141.529315956</v>
      </c>
      <c r="C365" s="24">
        <f ca="1">$B$3*40000 - $B$6 - $B$4 - (13*$B$3*Q6Path!BB358)</f>
        <v>1407781.8973396178</v>
      </c>
      <c r="D365" s="24">
        <f ca="1">$B$3*40000 - $B$6 - $B$4 - (13*$B$3*Q6Path!BC358)</f>
        <v>2157142.7350745308</v>
      </c>
      <c r="E365" s="24">
        <f ca="1">$B$3*40000 - $B$6 - $B$4 - (13*$B$3*Q6Path!BD358)</f>
        <v>1170758.1260953983</v>
      </c>
      <c r="F365" s="24">
        <f ca="1">$B$3*40000 - $B$6 - $B$4 - (13*$B$3*Q6Path!BE358)</f>
        <v>1205744.5478071654</v>
      </c>
      <c r="G365" s="24">
        <f ca="1">$B$3*40000 - $B$6 - $B$4 - (13*$B$3*Q6Path!BF358)</f>
        <v>1395933.4314319752</v>
      </c>
      <c r="H365" s="24">
        <f ca="1">$B$3*40000 - $B$6 - $B$4 - (13*$B$3*Q6Path!BG358)</f>
        <v>1094350.8746729866</v>
      </c>
      <c r="I365" s="24">
        <f ca="1">$B$3*40000 - $B$6 - $B$4 - (13*$B$3*Q6Path!BH358)</f>
        <v>1404195.5234233104</v>
      </c>
      <c r="J365" s="24">
        <f ca="1">$B$3*40000 - $B$6 - $B$4 - (13*$B$3*Q6Path!BI358)</f>
        <v>567821.72528991755</v>
      </c>
      <c r="K365" s="24">
        <f ca="1">$B$3*40000 - $B$6 - $B$4 - (13*$B$3*Q6Path!BJ358)</f>
        <v>154399.89579211362</v>
      </c>
      <c r="L365" s="24">
        <f ca="1">$B$3*40000 - $B$6 - $B$4 - (13*$B$3*Q6Path!BK358)</f>
        <v>-100497.36562780011</v>
      </c>
      <c r="M365" s="24">
        <f ca="1">$B$3*40000 - $B$6 - $B$4 - (13*$B$3*Q6Path!BL358)</f>
        <v>1199676.9205904296</v>
      </c>
      <c r="N365" s="24">
        <f ca="1">$B$3*40000 - $B$6 - $B$4 - (13*$B$3*Q6Path!BM358)</f>
        <v>346833.21742631122</v>
      </c>
    </row>
    <row r="366" spans="2:14" ht="15" x14ac:dyDescent="0.25">
      <c r="B366" s="3">
        <f t="shared" ca="1" si="5"/>
        <v>-2757557.5787479999</v>
      </c>
      <c r="C366" s="24">
        <f ca="1">$B$3*40000 - $B$6 - $B$4 - (13*$B$3*Q6Path!BB359)</f>
        <v>1382791.3759843856</v>
      </c>
      <c r="D366" s="24">
        <f ca="1">$B$3*40000 - $B$6 - $B$4 - (13*$B$3*Q6Path!BC359)</f>
        <v>827877.74277119804</v>
      </c>
      <c r="E366" s="24">
        <f ca="1">$B$3*40000 - $B$6 - $B$4 - (13*$B$3*Q6Path!BD359)</f>
        <v>1153933.6971298233</v>
      </c>
      <c r="F366" s="24">
        <f ca="1">$B$3*40000 - $B$6 - $B$4 - (13*$B$3*Q6Path!BE359)</f>
        <v>960293.97571555804</v>
      </c>
      <c r="G366" s="24">
        <f ca="1">$B$3*40000 - $B$6 - $B$4 - (13*$B$3*Q6Path!BF359)</f>
        <v>971699.74737869948</v>
      </c>
      <c r="H366" s="24">
        <f ca="1">$B$3*40000 - $B$6 - $B$4 - (13*$B$3*Q6Path!BG359)</f>
        <v>621341.59137978498</v>
      </c>
      <c r="I366" s="24">
        <f ca="1">$B$3*40000 - $B$6 - $B$4 - (13*$B$3*Q6Path!BH359)</f>
        <v>393846.1004199991</v>
      </c>
      <c r="J366" s="24">
        <f ca="1">$B$3*40000 - $B$6 - $B$4 - (13*$B$3*Q6Path!BI359)</f>
        <v>-456560.97169410717</v>
      </c>
      <c r="K366" s="24">
        <f ca="1">$B$3*40000 - $B$6 - $B$4 - (13*$B$3*Q6Path!BJ359)</f>
        <v>-1129709.6155288229</v>
      </c>
      <c r="L366" s="24">
        <f ca="1">$B$3*40000 - $B$6 - $B$4 - (13*$B$3*Q6Path!BK359)</f>
        <v>-1395252.3285678988</v>
      </c>
      <c r="M366" s="24">
        <f ca="1">$B$3*40000 - $B$6 - $B$4 - (13*$B$3*Q6Path!BL359)</f>
        <v>-2876862.4755565394</v>
      </c>
      <c r="N366" s="24">
        <f ca="1">$B$3*40000 - $B$6 - $B$4 - (13*$B$3*Q6Path!BM359)</f>
        <v>-3210956.4181800801</v>
      </c>
    </row>
    <row r="367" spans="2:14" ht="15" x14ac:dyDescent="0.25">
      <c r="B367" s="3">
        <f t="shared" ca="1" si="5"/>
        <v>18735680.800048549</v>
      </c>
      <c r="C367" s="24">
        <f ca="1">$B$3*40000 - $B$6 - $B$4 - (13*$B$3*Q6Path!BB360)</f>
        <v>1616544.2274984242</v>
      </c>
      <c r="D367" s="24">
        <f ca="1">$B$3*40000 - $B$6 - $B$4 - (13*$B$3*Q6Path!BC360)</f>
        <v>1907033.4623073246</v>
      </c>
      <c r="E367" s="24">
        <f ca="1">$B$3*40000 - $B$6 - $B$4 - (13*$B$3*Q6Path!BD360)</f>
        <v>2615768.4987971261</v>
      </c>
      <c r="F367" s="24">
        <f ca="1">$B$3*40000 - $B$6 - $B$4 - (13*$B$3*Q6Path!BE360)</f>
        <v>1997776.5447713733</v>
      </c>
      <c r="G367" s="24">
        <f ca="1">$B$3*40000 - $B$6 - $B$4 - (13*$B$3*Q6Path!BF360)</f>
        <v>1898347.6643425478</v>
      </c>
      <c r="H367" s="24">
        <f ca="1">$B$3*40000 - $B$6 - $B$4 - (13*$B$3*Q6Path!BG360)</f>
        <v>1362293.0571657037</v>
      </c>
      <c r="I367" s="24">
        <f ca="1">$B$3*40000 - $B$6 - $B$4 - (13*$B$3*Q6Path!BH360)</f>
        <v>1192359.806290702</v>
      </c>
      <c r="J367" s="24">
        <f ca="1">$B$3*40000 - $B$6 - $B$4 - (13*$B$3*Q6Path!BI360)</f>
        <v>757162.29757706262</v>
      </c>
      <c r="K367" s="24">
        <f ca="1">$B$3*40000 - $B$6 - $B$4 - (13*$B$3*Q6Path!BJ360)</f>
        <v>735797.82508426066</v>
      </c>
      <c r="L367" s="24">
        <f ca="1">$B$3*40000 - $B$6 - $B$4 - (13*$B$3*Q6Path!BK360)</f>
        <v>1031663.3308608523</v>
      </c>
      <c r="M367" s="24">
        <f ca="1">$B$3*40000 - $B$6 - $B$4 - (13*$B$3*Q6Path!BL360)</f>
        <v>2037250.4074463365</v>
      </c>
      <c r="N367" s="24">
        <f ca="1">$B$3*40000 - $B$6 - $B$4 - (13*$B$3*Q6Path!BM360)</f>
        <v>1583683.6779068364</v>
      </c>
    </row>
    <row r="368" spans="2:14" ht="15" x14ac:dyDescent="0.25">
      <c r="B368" s="3">
        <f t="shared" ca="1" si="5"/>
        <v>12859521.151149163</v>
      </c>
      <c r="C368" s="24">
        <f ca="1">$B$3*40000 - $B$6 - $B$4 - (13*$B$3*Q6Path!BB361)</f>
        <v>1024138.2386176009</v>
      </c>
      <c r="D368" s="24">
        <f ca="1">$B$3*40000 - $B$6 - $B$4 - (13*$B$3*Q6Path!BC361)</f>
        <v>1596934.4057666101</v>
      </c>
      <c r="E368" s="24">
        <f ca="1">$B$3*40000 - $B$6 - $B$4 - (13*$B$3*Q6Path!BD361)</f>
        <v>1109623.1445026686</v>
      </c>
      <c r="F368" s="24">
        <f ca="1">$B$3*40000 - $B$6 - $B$4 - (13*$B$3*Q6Path!BE361)</f>
        <v>1202679.6775511922</v>
      </c>
      <c r="G368" s="24">
        <f ca="1">$B$3*40000 - $B$6 - $B$4 - (13*$B$3*Q6Path!BF361)</f>
        <v>1809348.3336438686</v>
      </c>
      <c r="H368" s="24">
        <f ca="1">$B$3*40000 - $B$6 - $B$4 - (13*$B$3*Q6Path!BG361)</f>
        <v>942671.49478390999</v>
      </c>
      <c r="I368" s="24">
        <f ca="1">$B$3*40000 - $B$6 - $B$4 - (13*$B$3*Q6Path!BH361)</f>
        <v>1319653.9254994886</v>
      </c>
      <c r="J368" s="24">
        <f ca="1">$B$3*40000 - $B$6 - $B$4 - (13*$B$3*Q6Path!BI361)</f>
        <v>1321164.1138488902</v>
      </c>
      <c r="K368" s="24">
        <f ca="1">$B$3*40000 - $B$6 - $B$4 - (13*$B$3*Q6Path!BJ361)</f>
        <v>769027.02917725779</v>
      </c>
      <c r="L368" s="24">
        <f ca="1">$B$3*40000 - $B$6 - $B$4 - (13*$B$3*Q6Path!BK361)</f>
        <v>352353.58200410008</v>
      </c>
      <c r="M368" s="24">
        <f ca="1">$B$3*40000 - $B$6 - $B$4 - (13*$B$3*Q6Path!BL361)</f>
        <v>466774.49343867227</v>
      </c>
      <c r="N368" s="24">
        <f ca="1">$B$3*40000 - $B$6 - $B$4 - (13*$B$3*Q6Path!BM361)</f>
        <v>945152.71231490374</v>
      </c>
    </row>
    <row r="369" spans="2:14" ht="15" x14ac:dyDescent="0.25">
      <c r="B369" s="3">
        <f t="shared" ca="1" si="5"/>
        <v>24063514.773993194</v>
      </c>
      <c r="C369" s="24">
        <f ca="1">$B$3*40000 - $B$6 - $B$4 - (13*$B$3*Q6Path!BB362)</f>
        <v>1186806.5213130256</v>
      </c>
      <c r="D369" s="24">
        <f ca="1">$B$3*40000 - $B$6 - $B$4 - (13*$B$3*Q6Path!BC362)</f>
        <v>737997.48094142321</v>
      </c>
      <c r="E369" s="24">
        <f ca="1">$B$3*40000 - $B$6 - $B$4 - (13*$B$3*Q6Path!BD362)</f>
        <v>1020991.7491880059</v>
      </c>
      <c r="F369" s="24">
        <f ca="1">$B$3*40000 - $B$6 - $B$4 - (13*$B$3*Q6Path!BE362)</f>
        <v>2050610.9998638327</v>
      </c>
      <c r="G369" s="24">
        <f ca="1">$B$3*40000 - $B$6 - $B$4 - (13*$B$3*Q6Path!BF362)</f>
        <v>1331203.0295015527</v>
      </c>
      <c r="H369" s="24">
        <f ca="1">$B$3*40000 - $B$6 - $B$4 - (13*$B$3*Q6Path!BG362)</f>
        <v>2034014.7189795384</v>
      </c>
      <c r="I369" s="24">
        <f ca="1">$B$3*40000 - $B$6 - $B$4 - (13*$B$3*Q6Path!BH362)</f>
        <v>2288797.1377533162</v>
      </c>
      <c r="J369" s="24">
        <f ca="1">$B$3*40000 - $B$6 - $B$4 - (13*$B$3*Q6Path!BI362)</f>
        <v>2288623.3413609602</v>
      </c>
      <c r="K369" s="24">
        <f ca="1">$B$3*40000 - $B$6 - $B$4 - (13*$B$3*Q6Path!BJ362)</f>
        <v>2875185.4186564717</v>
      </c>
      <c r="L369" s="24">
        <f ca="1">$B$3*40000 - $B$6 - $B$4 - (13*$B$3*Q6Path!BK362)</f>
        <v>2877939.708590663</v>
      </c>
      <c r="M369" s="24">
        <f ca="1">$B$3*40000 - $B$6 - $B$4 - (13*$B$3*Q6Path!BL362)</f>
        <v>2691516.3218856528</v>
      </c>
      <c r="N369" s="24">
        <f ca="1">$B$3*40000 - $B$6 - $B$4 - (13*$B$3*Q6Path!BM362)</f>
        <v>2679828.3459587488</v>
      </c>
    </row>
    <row r="370" spans="2:14" ht="15" x14ac:dyDescent="0.25">
      <c r="B370" s="3">
        <f t="shared" ca="1" si="5"/>
        <v>-2981500.952186917</v>
      </c>
      <c r="C370" s="24">
        <f ca="1">$B$3*40000 - $B$6 - $B$4 - (13*$B$3*Q6Path!BB363)</f>
        <v>1220096.4088183884</v>
      </c>
      <c r="D370" s="24">
        <f ca="1">$B$3*40000 - $B$6 - $B$4 - (13*$B$3*Q6Path!BC363)</f>
        <v>1168826.3606501734</v>
      </c>
      <c r="E370" s="24">
        <f ca="1">$B$3*40000 - $B$6 - $B$4 - (13*$B$3*Q6Path!BD363)</f>
        <v>1269391.6803626511</v>
      </c>
      <c r="F370" s="24">
        <f ca="1">$B$3*40000 - $B$6 - $B$4 - (13*$B$3*Q6Path!BE363)</f>
        <v>1221592.8216817351</v>
      </c>
      <c r="G370" s="24">
        <f ca="1">$B$3*40000 - $B$6 - $B$4 - (13*$B$3*Q6Path!BF363)</f>
        <v>837529.28459473234</v>
      </c>
      <c r="H370" s="24">
        <f ca="1">$B$3*40000 - $B$6 - $B$4 - (13*$B$3*Q6Path!BG363)</f>
        <v>1105824.0886896709</v>
      </c>
      <c r="I370" s="24">
        <f ca="1">$B$3*40000 - $B$6 - $B$4 - (13*$B$3*Q6Path!BH363)</f>
        <v>-368314.30022993963</v>
      </c>
      <c r="J370" s="24">
        <f ca="1">$B$3*40000 - $B$6 - $B$4 - (13*$B$3*Q6Path!BI363)</f>
        <v>-1112840.7924924195</v>
      </c>
      <c r="K370" s="24">
        <f ca="1">$B$3*40000 - $B$6 - $B$4 - (13*$B$3*Q6Path!BJ363)</f>
        <v>-1585635.7032607049</v>
      </c>
      <c r="L370" s="24">
        <f ca="1">$B$3*40000 - $B$6 - $B$4 - (13*$B$3*Q6Path!BK363)</f>
        <v>-1155283.6729977792</v>
      </c>
      <c r="M370" s="24">
        <f ca="1">$B$3*40000 - $B$6 - $B$4 - (13*$B$3*Q6Path!BL363)</f>
        <v>-2074521.709974098</v>
      </c>
      <c r="N370" s="24">
        <f ca="1">$B$3*40000 - $B$6 - $B$4 - (13*$B$3*Q6Path!BM363)</f>
        <v>-3508165.4180293269</v>
      </c>
    </row>
    <row r="371" spans="2:14" ht="15" x14ac:dyDescent="0.25">
      <c r="B371" s="3">
        <f t="shared" ca="1" si="5"/>
        <v>18048560.875722796</v>
      </c>
      <c r="C371" s="24">
        <f ca="1">$B$3*40000 - $B$6 - $B$4 - (13*$B$3*Q6Path!BB364)</f>
        <v>1342137.1212714352</v>
      </c>
      <c r="D371" s="24">
        <f ca="1">$B$3*40000 - $B$6 - $B$4 - (13*$B$3*Q6Path!BC364)</f>
        <v>1398523.8252556492</v>
      </c>
      <c r="E371" s="24">
        <f ca="1">$B$3*40000 - $B$6 - $B$4 - (13*$B$3*Q6Path!BD364)</f>
        <v>1119022.8353759544</v>
      </c>
      <c r="F371" s="24">
        <f ca="1">$B$3*40000 - $B$6 - $B$4 - (13*$B$3*Q6Path!BE364)</f>
        <v>1885556.7747941967</v>
      </c>
      <c r="G371" s="24">
        <f ca="1">$B$3*40000 - $B$6 - $B$4 - (13*$B$3*Q6Path!BF364)</f>
        <v>1925196.1387986997</v>
      </c>
      <c r="H371" s="24">
        <f ca="1">$B$3*40000 - $B$6 - $B$4 - (13*$B$3*Q6Path!BG364)</f>
        <v>1881010.6732643908</v>
      </c>
      <c r="I371" s="24">
        <f ca="1">$B$3*40000 - $B$6 - $B$4 - (13*$B$3*Q6Path!BH364)</f>
        <v>1471221.7343750363</v>
      </c>
      <c r="J371" s="24">
        <f ca="1">$B$3*40000 - $B$6 - $B$4 - (13*$B$3*Q6Path!BI364)</f>
        <v>1637604.1447490761</v>
      </c>
      <c r="K371" s="24">
        <f ca="1">$B$3*40000 - $B$6 - $B$4 - (13*$B$3*Q6Path!BJ364)</f>
        <v>1007284.6439788453</v>
      </c>
      <c r="L371" s="24">
        <f ca="1">$B$3*40000 - $B$6 - $B$4 - (13*$B$3*Q6Path!BK364)</f>
        <v>1282500.7669234835</v>
      </c>
      <c r="M371" s="24">
        <f ca="1">$B$3*40000 - $B$6 - $B$4 - (13*$B$3*Q6Path!BL364)</f>
        <v>1628084.0801653406</v>
      </c>
      <c r="N371" s="24">
        <f ca="1">$B$3*40000 - $B$6 - $B$4 - (13*$B$3*Q6Path!BM364)</f>
        <v>1470418.1367706871</v>
      </c>
    </row>
    <row r="372" spans="2:14" ht="15" x14ac:dyDescent="0.25">
      <c r="B372" s="3">
        <f t="shared" ca="1" si="5"/>
        <v>7176423.2121430738</v>
      </c>
      <c r="C372" s="24">
        <f ca="1">$B$3*40000 - $B$6 - $B$4 - (13*$B$3*Q6Path!BB365)</f>
        <v>745561.57212919556</v>
      </c>
      <c r="D372" s="24">
        <f ca="1">$B$3*40000 - $B$6 - $B$4 - (13*$B$3*Q6Path!BC365)</f>
        <v>-678072.30579981208</v>
      </c>
      <c r="E372" s="24">
        <f ca="1">$B$3*40000 - $B$6 - $B$4 - (13*$B$3*Q6Path!BD365)</f>
        <v>-149138.42696158495</v>
      </c>
      <c r="F372" s="24">
        <f ca="1">$B$3*40000 - $B$6 - $B$4 - (13*$B$3*Q6Path!BE365)</f>
        <v>-891549.95870909188</v>
      </c>
      <c r="G372" s="24">
        <f ca="1">$B$3*40000 - $B$6 - $B$4 - (13*$B$3*Q6Path!BF365)</f>
        <v>-198265.80942270346</v>
      </c>
      <c r="H372" s="24">
        <f ca="1">$B$3*40000 - $B$6 - $B$4 - (13*$B$3*Q6Path!BG365)</f>
        <v>-874693.30979544669</v>
      </c>
      <c r="I372" s="24">
        <f ca="1">$B$3*40000 - $B$6 - $B$4 - (13*$B$3*Q6Path!BH365)</f>
        <v>669477.41515047103</v>
      </c>
      <c r="J372" s="24">
        <f ca="1">$B$3*40000 - $B$6 - $B$4 - (13*$B$3*Q6Path!BI365)</f>
        <v>1230975.9129590765</v>
      </c>
      <c r="K372" s="24">
        <f ca="1">$B$3*40000 - $B$6 - $B$4 - (13*$B$3*Q6Path!BJ365)</f>
        <v>2029730.0280308342</v>
      </c>
      <c r="L372" s="24">
        <f ca="1">$B$3*40000 - $B$6 - $B$4 - (13*$B$3*Q6Path!BK365)</f>
        <v>2199825.9936977574</v>
      </c>
      <c r="M372" s="24">
        <f ca="1">$B$3*40000 - $B$6 - $B$4 - (13*$B$3*Q6Path!BL365)</f>
        <v>1328625.8103776379</v>
      </c>
      <c r="N372" s="24">
        <f ca="1">$B$3*40000 - $B$6 - $B$4 - (13*$B$3*Q6Path!BM365)</f>
        <v>1763946.2904867409</v>
      </c>
    </row>
    <row r="373" spans="2:14" ht="15" x14ac:dyDescent="0.25">
      <c r="B373" s="3">
        <f t="shared" ca="1" si="5"/>
        <v>27876157.359159809</v>
      </c>
      <c r="C373" s="24">
        <f ca="1">$B$3*40000 - $B$6 - $B$4 - (13*$B$3*Q6Path!BB366)</f>
        <v>163882.53409064282</v>
      </c>
      <c r="D373" s="24">
        <f ca="1">$B$3*40000 - $B$6 - $B$4 - (13*$B$3*Q6Path!BC366)</f>
        <v>-424879.33814836387</v>
      </c>
      <c r="E373" s="24">
        <f ca="1">$B$3*40000 - $B$6 - $B$4 - (13*$B$3*Q6Path!BD366)</f>
        <v>343871.29634431191</v>
      </c>
      <c r="F373" s="24">
        <f ca="1">$B$3*40000 - $B$6 - $B$4 - (13*$B$3*Q6Path!BE366)</f>
        <v>1850444.9092895072</v>
      </c>
      <c r="G373" s="24">
        <f ca="1">$B$3*40000 - $B$6 - $B$4 - (13*$B$3*Q6Path!BF366)</f>
        <v>2405991.7465921342</v>
      </c>
      <c r="H373" s="24">
        <f ca="1">$B$3*40000 - $B$6 - $B$4 - (13*$B$3*Q6Path!BG366)</f>
        <v>2100388.337805843</v>
      </c>
      <c r="I373" s="24">
        <f ca="1">$B$3*40000 - $B$6 - $B$4 - (13*$B$3*Q6Path!BH366)</f>
        <v>2628215.7707170737</v>
      </c>
      <c r="J373" s="24">
        <f ca="1">$B$3*40000 - $B$6 - $B$4 - (13*$B$3*Q6Path!BI366)</f>
        <v>3200431.6636285507</v>
      </c>
      <c r="K373" s="24">
        <f ca="1">$B$3*40000 - $B$6 - $B$4 - (13*$B$3*Q6Path!BJ366)</f>
        <v>3599925.4102782249</v>
      </c>
      <c r="L373" s="24">
        <f ca="1">$B$3*40000 - $B$6 - $B$4 - (13*$B$3*Q6Path!BK366)</f>
        <v>4152027.0891080275</v>
      </c>
      <c r="M373" s="24">
        <f ca="1">$B$3*40000 - $B$6 - $B$4 - (13*$B$3*Q6Path!BL366)</f>
        <v>3897183.7680649278</v>
      </c>
      <c r="N373" s="24">
        <f ca="1">$B$3*40000 - $B$6 - $B$4 - (13*$B$3*Q6Path!BM366)</f>
        <v>3958674.1713889325</v>
      </c>
    </row>
    <row r="374" spans="2:14" ht="15" x14ac:dyDescent="0.25">
      <c r="B374" s="3">
        <f t="shared" ca="1" si="5"/>
        <v>5320102.0514333714</v>
      </c>
      <c r="C374" s="24">
        <f ca="1">$B$3*40000 - $B$6 - $B$4 - (13*$B$3*Q6Path!BB367)</f>
        <v>1555948.9659065902</v>
      </c>
      <c r="D374" s="24">
        <f ca="1">$B$3*40000 - $B$6 - $B$4 - (13*$B$3*Q6Path!BC367)</f>
        <v>1137995.0540638464</v>
      </c>
      <c r="E374" s="24">
        <f ca="1">$B$3*40000 - $B$6 - $B$4 - (13*$B$3*Q6Path!BD367)</f>
        <v>1560433.941682416</v>
      </c>
      <c r="F374" s="24">
        <f ca="1">$B$3*40000 - $B$6 - $B$4 - (13*$B$3*Q6Path!BE367)</f>
        <v>1014091.0532671995</v>
      </c>
      <c r="G374" s="24">
        <f ca="1">$B$3*40000 - $B$6 - $B$4 - (13*$B$3*Q6Path!BF367)</f>
        <v>265269.8062292859</v>
      </c>
      <c r="H374" s="24">
        <f ca="1">$B$3*40000 - $B$6 - $B$4 - (13*$B$3*Q6Path!BG367)</f>
        <v>589184.05310258362</v>
      </c>
      <c r="I374" s="24">
        <f ca="1">$B$3*40000 - $B$6 - $B$4 - (13*$B$3*Q6Path!BH367)</f>
        <v>196615.74791912921</v>
      </c>
      <c r="J374" s="24">
        <f ca="1">$B$3*40000 - $B$6 - $B$4 - (13*$B$3*Q6Path!BI367)</f>
        <v>-371138.09183108341</v>
      </c>
      <c r="K374" s="24">
        <f ca="1">$B$3*40000 - $B$6 - $B$4 - (13*$B$3*Q6Path!BJ367)</f>
        <v>-586777.29749995098</v>
      </c>
      <c r="L374" s="24">
        <f ca="1">$B$3*40000 - $B$6 - $B$4 - (13*$B$3*Q6Path!BK367)</f>
        <v>135989.99583869427</v>
      </c>
      <c r="M374" s="24">
        <f ca="1">$B$3*40000 - $B$6 - $B$4 - (13*$B$3*Q6Path!BL367)</f>
        <v>456529.69476593286</v>
      </c>
      <c r="N374" s="24">
        <f ca="1">$B$3*40000 - $B$6 - $B$4 - (13*$B$3*Q6Path!BM367)</f>
        <v>-634040.87201127224</v>
      </c>
    </row>
    <row r="375" spans="2:14" ht="15" x14ac:dyDescent="0.25">
      <c r="B375" s="3">
        <f t="shared" ca="1" si="5"/>
        <v>10143303.671282019</v>
      </c>
      <c r="C375" s="24">
        <f ca="1">$B$3*40000 - $B$6 - $B$4 - (13*$B$3*Q6Path!BB368)</f>
        <v>1166601.2925085649</v>
      </c>
      <c r="D375" s="24">
        <f ca="1">$B$3*40000 - $B$6 - $B$4 - (13*$B$3*Q6Path!BC368)</f>
        <v>439423.7423134679</v>
      </c>
      <c r="E375" s="24">
        <f ca="1">$B$3*40000 - $B$6 - $B$4 - (13*$B$3*Q6Path!BD368)</f>
        <v>451860.1902288096</v>
      </c>
      <c r="F375" s="24">
        <f ca="1">$B$3*40000 - $B$6 - $B$4 - (13*$B$3*Q6Path!BE368)</f>
        <v>1900862.8092716932</v>
      </c>
      <c r="G375" s="24">
        <f ca="1">$B$3*40000 - $B$6 - $B$4 - (13*$B$3*Q6Path!BF368)</f>
        <v>1730760.8656689497</v>
      </c>
      <c r="H375" s="24">
        <f ca="1">$B$3*40000 - $B$6 - $B$4 - (13*$B$3*Q6Path!BG368)</f>
        <v>724826.30247111432</v>
      </c>
      <c r="I375" s="24">
        <f ca="1">$B$3*40000 - $B$6 - $B$4 - (13*$B$3*Q6Path!BH368)</f>
        <v>35665.681026687846</v>
      </c>
      <c r="J375" s="24">
        <f ca="1">$B$3*40000 - $B$6 - $B$4 - (13*$B$3*Q6Path!BI368)</f>
        <v>-57479.087064315565</v>
      </c>
      <c r="K375" s="24">
        <f ca="1">$B$3*40000 - $B$6 - $B$4 - (13*$B$3*Q6Path!BJ368)</f>
        <v>1055051.1444528876</v>
      </c>
      <c r="L375" s="24">
        <f ca="1">$B$3*40000 - $B$6 - $B$4 - (13*$B$3*Q6Path!BK368)</f>
        <v>716964.73933956306</v>
      </c>
      <c r="M375" s="24">
        <f ca="1">$B$3*40000 - $B$6 - $B$4 - (13*$B$3*Q6Path!BL368)</f>
        <v>819745.96586395893</v>
      </c>
      <c r="N375" s="24">
        <f ca="1">$B$3*40000 - $B$6 - $B$4 - (13*$B$3*Q6Path!BM368)</f>
        <v>1159020.025200638</v>
      </c>
    </row>
    <row r="376" spans="2:14" ht="15" x14ac:dyDescent="0.25">
      <c r="B376" s="3">
        <f t="shared" ca="1" si="5"/>
        <v>16393754.280929759</v>
      </c>
      <c r="C376" s="24">
        <f ca="1">$B$3*40000 - $B$6 - $B$4 - (13*$B$3*Q6Path!BB369)</f>
        <v>1615221.6966038309</v>
      </c>
      <c r="D376" s="24">
        <f ca="1">$B$3*40000 - $B$6 - $B$4 - (13*$B$3*Q6Path!BC369)</f>
        <v>1894294.1902849292</v>
      </c>
      <c r="E376" s="24">
        <f ca="1">$B$3*40000 - $B$6 - $B$4 - (13*$B$3*Q6Path!BD369)</f>
        <v>1627450.8872086573</v>
      </c>
      <c r="F376" s="24">
        <f ca="1">$B$3*40000 - $B$6 - $B$4 - (13*$B$3*Q6Path!BE369)</f>
        <v>635250.20079317968</v>
      </c>
      <c r="G376" s="24">
        <f ca="1">$B$3*40000 - $B$6 - $B$4 - (13*$B$3*Q6Path!BF369)</f>
        <v>1237210.099776797</v>
      </c>
      <c r="H376" s="24">
        <f ca="1">$B$3*40000 - $B$6 - $B$4 - (13*$B$3*Q6Path!BG369)</f>
        <v>1292227.1677017817</v>
      </c>
      <c r="I376" s="24">
        <f ca="1">$B$3*40000 - $B$6 - $B$4 - (13*$B$3*Q6Path!BH369)</f>
        <v>1406026.7306827158</v>
      </c>
      <c r="J376" s="24">
        <f ca="1">$B$3*40000 - $B$6 - $B$4 - (13*$B$3*Q6Path!BI369)</f>
        <v>1511866.5696328245</v>
      </c>
      <c r="K376" s="24">
        <f ca="1">$B$3*40000 - $B$6 - $B$4 - (13*$B$3*Q6Path!BJ369)</f>
        <v>1515447.968619056</v>
      </c>
      <c r="L376" s="24">
        <f ca="1">$B$3*40000 - $B$6 - $B$4 - (13*$B$3*Q6Path!BK369)</f>
        <v>1123154.8260918651</v>
      </c>
      <c r="M376" s="24">
        <f ca="1">$B$3*40000 - $B$6 - $B$4 - (13*$B$3*Q6Path!BL369)</f>
        <v>1640618.023159029</v>
      </c>
      <c r="N376" s="24">
        <f ca="1">$B$3*40000 - $B$6 - $B$4 - (13*$B$3*Q6Path!BM369)</f>
        <v>894985.92037509475</v>
      </c>
    </row>
    <row r="377" spans="2:14" ht="15" x14ac:dyDescent="0.25">
      <c r="B377" s="3">
        <f t="shared" ca="1" si="5"/>
        <v>18653290.117809959</v>
      </c>
      <c r="C377" s="24">
        <f ca="1">$B$3*40000 - $B$6 - $B$4 - (13*$B$3*Q6Path!BB370)</f>
        <v>418405.73447134532</v>
      </c>
      <c r="D377" s="24">
        <f ca="1">$B$3*40000 - $B$6 - $B$4 - (13*$B$3*Q6Path!BC370)</f>
        <v>1192112.8816958284</v>
      </c>
      <c r="E377" s="24">
        <f ca="1">$B$3*40000 - $B$6 - $B$4 - (13*$B$3*Q6Path!BD370)</f>
        <v>824574.694944744</v>
      </c>
      <c r="F377" s="24">
        <f ca="1">$B$3*40000 - $B$6 - $B$4 - (13*$B$3*Q6Path!BE370)</f>
        <v>1184776.2316316906</v>
      </c>
      <c r="G377" s="24">
        <f ca="1">$B$3*40000 - $B$6 - $B$4 - (13*$B$3*Q6Path!BF370)</f>
        <v>909331.83509704098</v>
      </c>
      <c r="H377" s="24">
        <f ca="1">$B$3*40000 - $B$6 - $B$4 - (13*$B$3*Q6Path!BG370)</f>
        <v>1405344.1935167378</v>
      </c>
      <c r="I377" s="24">
        <f ca="1">$B$3*40000 - $B$6 - $B$4 - (13*$B$3*Q6Path!BH370)</f>
        <v>1826080.5599909015</v>
      </c>
      <c r="J377" s="24">
        <f ca="1">$B$3*40000 - $B$6 - $B$4 - (13*$B$3*Q6Path!BI370)</f>
        <v>1469285.2646846566</v>
      </c>
      <c r="K377" s="24">
        <f ca="1">$B$3*40000 - $B$6 - $B$4 - (13*$B$3*Q6Path!BJ370)</f>
        <v>1806991.5694193216</v>
      </c>
      <c r="L377" s="24">
        <f ca="1">$B$3*40000 - $B$6 - $B$4 - (13*$B$3*Q6Path!BK370)</f>
        <v>2242996.3404308022</v>
      </c>
      <c r="M377" s="24">
        <f ca="1">$B$3*40000 - $B$6 - $B$4 - (13*$B$3*Q6Path!BL370)</f>
        <v>2342833.6921913228</v>
      </c>
      <c r="N377" s="24">
        <f ca="1">$B$3*40000 - $B$6 - $B$4 - (13*$B$3*Q6Path!BM370)</f>
        <v>3030557.1197355706</v>
      </c>
    </row>
    <row r="378" spans="2:14" ht="15" x14ac:dyDescent="0.25">
      <c r="B378" s="3">
        <f t="shared" ca="1" si="5"/>
        <v>29998853.952164218</v>
      </c>
      <c r="C378" s="24">
        <f ca="1">$B$3*40000 - $B$6 - $B$4 - (13*$B$3*Q6Path!BB371)</f>
        <v>1885693.6696960256</v>
      </c>
      <c r="D378" s="24">
        <f ca="1">$B$3*40000 - $B$6 - $B$4 - (13*$B$3*Q6Path!BC371)</f>
        <v>1371747.3277874617</v>
      </c>
      <c r="E378" s="24">
        <f ca="1">$B$3*40000 - $B$6 - $B$4 - (13*$B$3*Q6Path!BD371)</f>
        <v>1126235.2683203882</v>
      </c>
      <c r="F378" s="24">
        <f ca="1">$B$3*40000 - $B$6 - $B$4 - (13*$B$3*Q6Path!BE371)</f>
        <v>1717129.8652326912</v>
      </c>
      <c r="G378" s="24">
        <f ca="1">$B$3*40000 - $B$6 - $B$4 - (13*$B$3*Q6Path!BF371)</f>
        <v>1992917.88979619</v>
      </c>
      <c r="H378" s="24">
        <f ca="1">$B$3*40000 - $B$6 - $B$4 - (13*$B$3*Q6Path!BG371)</f>
        <v>2798906.6340341913</v>
      </c>
      <c r="I378" s="24">
        <f ca="1">$B$3*40000 - $B$6 - $B$4 - (13*$B$3*Q6Path!BH371)</f>
        <v>2460044.4759008596</v>
      </c>
      <c r="J378" s="24">
        <f ca="1">$B$3*40000 - $B$6 - $B$4 - (13*$B$3*Q6Path!BI371)</f>
        <v>2857586.2472963198</v>
      </c>
      <c r="K378" s="24">
        <f ca="1">$B$3*40000 - $B$6 - $B$4 - (13*$B$3*Q6Path!BJ371)</f>
        <v>3125959.5461755362</v>
      </c>
      <c r="L378" s="24">
        <f ca="1">$B$3*40000 - $B$6 - $B$4 - (13*$B$3*Q6Path!BK371)</f>
        <v>3500892.1459430149</v>
      </c>
      <c r="M378" s="24">
        <f ca="1">$B$3*40000 - $B$6 - $B$4 - (13*$B$3*Q6Path!BL371)</f>
        <v>3453537.6449591629</v>
      </c>
      <c r="N378" s="24">
        <f ca="1">$B$3*40000 - $B$6 - $B$4 - (13*$B$3*Q6Path!BM371)</f>
        <v>3708203.237022372</v>
      </c>
    </row>
    <row r="379" spans="2:14" ht="15" x14ac:dyDescent="0.25">
      <c r="B379" s="3">
        <f t="shared" ca="1" si="5"/>
        <v>-12427718.43967597</v>
      </c>
      <c r="C379" s="24">
        <f ca="1">$B$3*40000 - $B$6 - $B$4 - (13*$B$3*Q6Path!BB372)</f>
        <v>1543635.025843746</v>
      </c>
      <c r="D379" s="24">
        <f ca="1">$B$3*40000 - $B$6 - $B$4 - (13*$B$3*Q6Path!BC372)</f>
        <v>1339750.4383691335</v>
      </c>
      <c r="E379" s="24">
        <f ca="1">$B$3*40000 - $B$6 - $B$4 - (13*$B$3*Q6Path!BD372)</f>
        <v>732059.31490735803</v>
      </c>
      <c r="F379" s="24">
        <f ca="1">$B$3*40000 - $B$6 - $B$4 - (13*$B$3*Q6Path!BE372)</f>
        <v>371981.61055721808</v>
      </c>
      <c r="G379" s="24">
        <f ca="1">$B$3*40000 - $B$6 - $B$4 - (13*$B$3*Q6Path!BF372)</f>
        <v>-498561.16445596423</v>
      </c>
      <c r="H379" s="24">
        <f ca="1">$B$3*40000 - $B$6 - $B$4 - (13*$B$3*Q6Path!BG372)</f>
        <v>-952936.21868484654</v>
      </c>
      <c r="I379" s="24">
        <f ca="1">$B$3*40000 - $B$6 - $B$4 - (13*$B$3*Q6Path!BH372)</f>
        <v>-1999534.3307248931</v>
      </c>
      <c r="J379" s="24">
        <f ca="1">$B$3*40000 - $B$6 - $B$4 - (13*$B$3*Q6Path!BI372)</f>
        <v>-1649068.1465706173</v>
      </c>
      <c r="K379" s="24">
        <f ca="1">$B$3*40000 - $B$6 - $B$4 - (13*$B$3*Q6Path!BJ372)</f>
        <v>-2269799.5363026652</v>
      </c>
      <c r="L379" s="24">
        <f ca="1">$B$3*40000 - $B$6 - $B$4 - (13*$B$3*Q6Path!BK372)</f>
        <v>-2508196.7336131521</v>
      </c>
      <c r="M379" s="24">
        <f ca="1">$B$3*40000 - $B$6 - $B$4 - (13*$B$3*Q6Path!BL372)</f>
        <v>-2796342.4941789862</v>
      </c>
      <c r="N379" s="24">
        <f ca="1">$B$3*40000 - $B$6 - $B$4 - (13*$B$3*Q6Path!BM372)</f>
        <v>-3740706.2048223</v>
      </c>
    </row>
    <row r="380" spans="2:14" ht="15" x14ac:dyDescent="0.25">
      <c r="B380" s="3">
        <f t="shared" ca="1" si="5"/>
        <v>-6336884.9307870977</v>
      </c>
      <c r="C380" s="24">
        <f ca="1">$B$3*40000 - $B$6 - $B$4 - (13*$B$3*Q6Path!BB373)</f>
        <v>1219296.4068712257</v>
      </c>
      <c r="D380" s="24">
        <f ca="1">$B$3*40000 - $B$6 - $B$4 - (13*$B$3*Q6Path!BC373)</f>
        <v>1644191.2865635641</v>
      </c>
      <c r="E380" s="24">
        <f ca="1">$B$3*40000 - $B$6 - $B$4 - (13*$B$3*Q6Path!BD373)</f>
        <v>1258408.5901857456</v>
      </c>
      <c r="F380" s="24">
        <f ca="1">$B$3*40000 - $B$6 - $B$4 - (13*$B$3*Q6Path!BE373)</f>
        <v>1300475.7099305727</v>
      </c>
      <c r="G380" s="24">
        <f ca="1">$B$3*40000 - $B$6 - $B$4 - (13*$B$3*Q6Path!BF373)</f>
        <v>318426.89690396003</v>
      </c>
      <c r="H380" s="24">
        <f ca="1">$B$3*40000 - $B$6 - $B$4 - (13*$B$3*Q6Path!BG373)</f>
        <v>-756050.49090356473</v>
      </c>
      <c r="I380" s="24">
        <f ca="1">$B$3*40000 - $B$6 - $B$4 - (13*$B$3*Q6Path!BH373)</f>
        <v>-1120959.994346696</v>
      </c>
      <c r="J380" s="24">
        <f ca="1">$B$3*40000 - $B$6 - $B$4 - (13*$B$3*Q6Path!BI373)</f>
        <v>-1607715.3815984055</v>
      </c>
      <c r="K380" s="24">
        <f ca="1">$B$3*40000 - $B$6 - $B$4 - (13*$B$3*Q6Path!BJ373)</f>
        <v>-1864385.2752389582</v>
      </c>
      <c r="L380" s="24">
        <f ca="1">$B$3*40000 - $B$6 - $B$4 - (13*$B$3*Q6Path!BK373)</f>
        <v>-3219168.3742410671</v>
      </c>
      <c r="M380" s="24">
        <f ca="1">$B$3*40000 - $B$6 - $B$4 - (13*$B$3*Q6Path!BL373)</f>
        <v>-2523698.3386920653</v>
      </c>
      <c r="N380" s="24">
        <f ca="1">$B$3*40000 - $B$6 - $B$4 - (13*$B$3*Q6Path!BM373)</f>
        <v>-985705.96622140892</v>
      </c>
    </row>
    <row r="381" spans="2:14" ht="15" x14ac:dyDescent="0.25">
      <c r="B381" s="3">
        <f t="shared" ca="1" si="5"/>
        <v>13635826.359255303</v>
      </c>
      <c r="C381" s="24">
        <f ca="1">$B$3*40000 - $B$6 - $B$4 - (13*$B$3*Q6Path!BB374)</f>
        <v>1379309.2950504236</v>
      </c>
      <c r="D381" s="24">
        <f ca="1">$B$3*40000 - $B$6 - $B$4 - (13*$B$3*Q6Path!BC374)</f>
        <v>1349301.6933764266</v>
      </c>
      <c r="E381" s="24">
        <f ca="1">$B$3*40000 - $B$6 - $B$4 - (13*$B$3*Q6Path!BD374)</f>
        <v>1223603.4648411497</v>
      </c>
      <c r="F381" s="24">
        <f ca="1">$B$3*40000 - $B$6 - $B$4 - (13*$B$3*Q6Path!BE374)</f>
        <v>1712406.304916678</v>
      </c>
      <c r="G381" s="24">
        <f ca="1">$B$3*40000 - $B$6 - $B$4 - (13*$B$3*Q6Path!BF374)</f>
        <v>1076207.1693270234</v>
      </c>
      <c r="H381" s="24">
        <f ca="1">$B$3*40000 - $B$6 - $B$4 - (13*$B$3*Q6Path!BG374)</f>
        <v>628825.20782263763</v>
      </c>
      <c r="I381" s="24">
        <f ca="1">$B$3*40000 - $B$6 - $B$4 - (13*$B$3*Q6Path!BH374)</f>
        <v>1000627.7190159634</v>
      </c>
      <c r="J381" s="24">
        <f ca="1">$B$3*40000 - $B$6 - $B$4 - (13*$B$3*Q6Path!BI374)</f>
        <v>891426.19473024365</v>
      </c>
      <c r="K381" s="24">
        <f ca="1">$B$3*40000 - $B$6 - $B$4 - (13*$B$3*Q6Path!BJ374)</f>
        <v>1193566.7269328739</v>
      </c>
      <c r="L381" s="24">
        <f ca="1">$B$3*40000 - $B$6 - $B$4 - (13*$B$3*Q6Path!BK374)</f>
        <v>1397430.380446543</v>
      </c>
      <c r="M381" s="24">
        <f ca="1">$B$3*40000 - $B$6 - $B$4 - (13*$B$3*Q6Path!BL374)</f>
        <v>1195125.9269052045</v>
      </c>
      <c r="N381" s="24">
        <f ca="1">$B$3*40000 - $B$6 - $B$4 - (13*$B$3*Q6Path!BM374)</f>
        <v>587996.27589013427</v>
      </c>
    </row>
    <row r="382" spans="2:14" ht="15" x14ac:dyDescent="0.25">
      <c r="B382" s="3">
        <f t="shared" ca="1" si="5"/>
        <v>-23993359.301743206</v>
      </c>
      <c r="C382" s="24">
        <f ca="1">$B$3*40000 - $B$6 - $B$4 - (13*$B$3*Q6Path!BB375)</f>
        <v>671546.25982239004</v>
      </c>
      <c r="D382" s="24">
        <f ca="1">$B$3*40000 - $B$6 - $B$4 - (13*$B$3*Q6Path!BC375)</f>
        <v>-935948.007439401</v>
      </c>
      <c r="E382" s="24">
        <f ca="1">$B$3*40000 - $B$6 - $B$4 - (13*$B$3*Q6Path!BD375)</f>
        <v>-2516748.6705132332</v>
      </c>
      <c r="F382" s="24">
        <f ca="1">$B$3*40000 - $B$6 - $B$4 - (13*$B$3*Q6Path!BE375)</f>
        <v>-2638690.8532342818</v>
      </c>
      <c r="G382" s="24">
        <f ca="1">$B$3*40000 - $B$6 - $B$4 - (13*$B$3*Q6Path!BF375)</f>
        <v>-3644452.6295820642</v>
      </c>
      <c r="H382" s="24">
        <f ca="1">$B$3*40000 - $B$6 - $B$4 - (13*$B$3*Q6Path!BG375)</f>
        <v>-3724145.3713295087</v>
      </c>
      <c r="I382" s="24">
        <f ca="1">$B$3*40000 - $B$6 - $B$4 - (13*$B$3*Q6Path!BH375)</f>
        <v>-3196318.4270063229</v>
      </c>
      <c r="J382" s="24">
        <f ca="1">$B$3*40000 - $B$6 - $B$4 - (13*$B$3*Q6Path!BI375)</f>
        <v>-1889001.2156977216</v>
      </c>
      <c r="K382" s="24">
        <f ca="1">$B$3*40000 - $B$6 - $B$4 - (13*$B$3*Q6Path!BJ375)</f>
        <v>-1253125.1557377726</v>
      </c>
      <c r="L382" s="24">
        <f ca="1">$B$3*40000 - $B$6 - $B$4 - (13*$B$3*Q6Path!BK375)</f>
        <v>-736804.42233750969</v>
      </c>
      <c r="M382" s="24">
        <f ca="1">$B$3*40000 - $B$6 - $B$4 - (13*$B$3*Q6Path!BL375)</f>
        <v>-1568690.2219352629</v>
      </c>
      <c r="N382" s="24">
        <f ca="1">$B$3*40000 - $B$6 - $B$4 - (13*$B$3*Q6Path!BM375)</f>
        <v>-2560980.5867525153</v>
      </c>
    </row>
    <row r="383" spans="2:14" ht="15" x14ac:dyDescent="0.25">
      <c r="B383" s="3">
        <f t="shared" ca="1" si="5"/>
        <v>27548520.873924337</v>
      </c>
      <c r="C383" s="24">
        <f ca="1">$B$3*40000 - $B$6 - $B$4 - (13*$B$3*Q6Path!BB376)</f>
        <v>1877161.2055449458</v>
      </c>
      <c r="D383" s="24">
        <f ca="1">$B$3*40000 - $B$6 - $B$4 - (13*$B$3*Q6Path!BC376)</f>
        <v>1824900.7547811475</v>
      </c>
      <c r="E383" s="24">
        <f ca="1">$B$3*40000 - $B$6 - $B$4 - (13*$B$3*Q6Path!BD376)</f>
        <v>1293304.1313179983</v>
      </c>
      <c r="F383" s="24">
        <f ca="1">$B$3*40000 - $B$6 - $B$4 - (13*$B$3*Q6Path!BE376)</f>
        <v>1715249.268666666</v>
      </c>
      <c r="G383" s="24">
        <f ca="1">$B$3*40000 - $B$6 - $B$4 - (13*$B$3*Q6Path!BF376)</f>
        <v>1790584.7764481669</v>
      </c>
      <c r="H383" s="24">
        <f ca="1">$B$3*40000 - $B$6 - $B$4 - (13*$B$3*Q6Path!BG376)</f>
        <v>1703681.6880712705</v>
      </c>
      <c r="I383" s="24">
        <f ca="1">$B$3*40000 - $B$6 - $B$4 - (13*$B$3*Q6Path!BH376)</f>
        <v>2454679.8796864804</v>
      </c>
      <c r="J383" s="24">
        <f ca="1">$B$3*40000 - $B$6 - $B$4 - (13*$B$3*Q6Path!BI376)</f>
        <v>2734291.884418549</v>
      </c>
      <c r="K383" s="24">
        <f ca="1">$B$3*40000 - $B$6 - $B$4 - (13*$B$3*Q6Path!BJ376)</f>
        <v>3070615.334194141</v>
      </c>
      <c r="L383" s="24">
        <f ca="1">$B$3*40000 - $B$6 - $B$4 - (13*$B$3*Q6Path!BK376)</f>
        <v>3207229.6472887518</v>
      </c>
      <c r="M383" s="24">
        <f ca="1">$B$3*40000 - $B$6 - $B$4 - (13*$B$3*Q6Path!BL376)</f>
        <v>3249891.2887054351</v>
      </c>
      <c r="N383" s="24">
        <f ca="1">$B$3*40000 - $B$6 - $B$4 - (13*$B$3*Q6Path!BM376)</f>
        <v>2626931.0148007879</v>
      </c>
    </row>
    <row r="384" spans="2:14" ht="15" x14ac:dyDescent="0.25">
      <c r="B384" s="3">
        <f t="shared" ca="1" si="5"/>
        <v>24878460.380503867</v>
      </c>
      <c r="C384" s="24">
        <f ca="1">$B$3*40000 - $B$6 - $B$4 - (13*$B$3*Q6Path!BB377)</f>
        <v>1146024.943167353</v>
      </c>
      <c r="D384" s="24">
        <f ca="1">$B$3*40000 - $B$6 - $B$4 - (13*$B$3*Q6Path!BC377)</f>
        <v>937746.92371611297</v>
      </c>
      <c r="E384" s="24">
        <f ca="1">$B$3*40000 - $B$6 - $B$4 - (13*$B$3*Q6Path!BD377)</f>
        <v>1193909.2677603737</v>
      </c>
      <c r="F384" s="24">
        <f ca="1">$B$3*40000 - $B$6 - $B$4 - (13*$B$3*Q6Path!BE377)</f>
        <v>1808975.7369221747</v>
      </c>
      <c r="G384" s="24">
        <f ca="1">$B$3*40000 - $B$6 - $B$4 - (13*$B$3*Q6Path!BF377)</f>
        <v>1402546.7362205153</v>
      </c>
      <c r="H384" s="24">
        <f ca="1">$B$3*40000 - $B$6 - $B$4 - (13*$B$3*Q6Path!BG377)</f>
        <v>2268289.8041163944</v>
      </c>
      <c r="I384" s="24">
        <f ca="1">$B$3*40000 - $B$6 - $B$4 - (13*$B$3*Q6Path!BH377)</f>
        <v>2669725.1833966281</v>
      </c>
      <c r="J384" s="24">
        <f ca="1">$B$3*40000 - $B$6 - $B$4 - (13*$B$3*Q6Path!BI377)</f>
        <v>2420427.6613371018</v>
      </c>
      <c r="K384" s="24">
        <f ca="1">$B$3*40000 - $B$6 - $B$4 - (13*$B$3*Q6Path!BJ377)</f>
        <v>2325724.2274184073</v>
      </c>
      <c r="L384" s="24">
        <f ca="1">$B$3*40000 - $B$6 - $B$4 - (13*$B$3*Q6Path!BK377)</f>
        <v>2667991.9061040715</v>
      </c>
      <c r="M384" s="24">
        <f ca="1">$B$3*40000 - $B$6 - $B$4 - (13*$B$3*Q6Path!BL377)</f>
        <v>3087807.0194598278</v>
      </c>
      <c r="N384" s="24">
        <f ca="1">$B$3*40000 - $B$6 - $B$4 - (13*$B$3*Q6Path!BM377)</f>
        <v>2949290.9708849043</v>
      </c>
    </row>
    <row r="385" spans="2:14" ht="15" x14ac:dyDescent="0.25">
      <c r="B385" s="3">
        <f t="shared" ca="1" si="5"/>
        <v>14536778.195417043</v>
      </c>
      <c r="C385" s="24">
        <f ca="1">$B$3*40000 - $B$6 - $B$4 - (13*$B$3*Q6Path!BB378)</f>
        <v>1240892.3158355039</v>
      </c>
      <c r="D385" s="24">
        <f ca="1">$B$3*40000 - $B$6 - $B$4 - (13*$B$3*Q6Path!BC378)</f>
        <v>350232.0373220304</v>
      </c>
      <c r="E385" s="24">
        <f ca="1">$B$3*40000 - $B$6 - $B$4 - (13*$B$3*Q6Path!BD378)</f>
        <v>411422.55083689466</v>
      </c>
      <c r="F385" s="24">
        <f ca="1">$B$3*40000 - $B$6 - $B$4 - (13*$B$3*Q6Path!BE378)</f>
        <v>1480806.6208867794</v>
      </c>
      <c r="G385" s="24">
        <f ca="1">$B$3*40000 - $B$6 - $B$4 - (13*$B$3*Q6Path!BF378)</f>
        <v>2111412.3638071315</v>
      </c>
      <c r="H385" s="24">
        <f ca="1">$B$3*40000 - $B$6 - $B$4 - (13*$B$3*Q6Path!BG378)</f>
        <v>1484107.5877960781</v>
      </c>
      <c r="I385" s="24">
        <f ca="1">$B$3*40000 - $B$6 - $B$4 - (13*$B$3*Q6Path!BH378)</f>
        <v>1348054.1972582042</v>
      </c>
      <c r="J385" s="24">
        <f ca="1">$B$3*40000 - $B$6 - $B$4 - (13*$B$3*Q6Path!BI378)</f>
        <v>875539.52268216293</v>
      </c>
      <c r="K385" s="24">
        <f ca="1">$B$3*40000 - $B$6 - $B$4 - (13*$B$3*Q6Path!BJ378)</f>
        <v>1658190.02483493</v>
      </c>
      <c r="L385" s="24">
        <f ca="1">$B$3*40000 - $B$6 - $B$4 - (13*$B$3*Q6Path!BK378)</f>
        <v>1768734.7966843992</v>
      </c>
      <c r="M385" s="24">
        <f ca="1">$B$3*40000 - $B$6 - $B$4 - (13*$B$3*Q6Path!BL378)</f>
        <v>1144624.08338062</v>
      </c>
      <c r="N385" s="24">
        <f ca="1">$B$3*40000 - $B$6 - $B$4 - (13*$B$3*Q6Path!BM378)</f>
        <v>662762.09409230668</v>
      </c>
    </row>
    <row r="386" spans="2:14" ht="15" x14ac:dyDescent="0.25">
      <c r="B386" s="3">
        <f t="shared" ca="1" si="5"/>
        <v>9134899.0993490852</v>
      </c>
      <c r="C386" s="24">
        <f ca="1">$B$3*40000 - $B$6 - $B$4 - (13*$B$3*Q6Path!BB379)</f>
        <v>1212122.288625733</v>
      </c>
      <c r="D386" s="24">
        <f ca="1">$B$3*40000 - $B$6 - $B$4 - (13*$B$3*Q6Path!BC379)</f>
        <v>1874649.4859316312</v>
      </c>
      <c r="E386" s="24">
        <f ca="1">$B$3*40000 - $B$6 - $B$4 - (13*$B$3*Q6Path!BD379)</f>
        <v>1225549.6883101352</v>
      </c>
      <c r="F386" s="24">
        <f ca="1">$B$3*40000 - $B$6 - $B$4 - (13*$B$3*Q6Path!BE379)</f>
        <v>768514.01819632947</v>
      </c>
      <c r="G386" s="24">
        <f ca="1">$B$3*40000 - $B$6 - $B$4 - (13*$B$3*Q6Path!BF379)</f>
        <v>1128984.7758993683</v>
      </c>
      <c r="H386" s="24">
        <f ca="1">$B$3*40000 - $B$6 - $B$4 - (13*$B$3*Q6Path!BG379)</f>
        <v>-156512.26549226511</v>
      </c>
      <c r="I386" s="24">
        <f ca="1">$B$3*40000 - $B$6 - $B$4 - (13*$B$3*Q6Path!BH379)</f>
        <v>-517788.34007638972</v>
      </c>
      <c r="J386" s="24">
        <f ca="1">$B$3*40000 - $B$6 - $B$4 - (13*$B$3*Q6Path!BI379)</f>
        <v>-153466.47266958654</v>
      </c>
      <c r="K386" s="24">
        <f ca="1">$B$3*40000 - $B$6 - $B$4 - (13*$B$3*Q6Path!BJ379)</f>
        <v>397541.71633439977</v>
      </c>
      <c r="L386" s="24">
        <f ca="1">$B$3*40000 - $B$6 - $B$4 - (13*$B$3*Q6Path!BK379)</f>
        <v>333062.8715211954</v>
      </c>
      <c r="M386" s="24">
        <f ca="1">$B$3*40000 - $B$6 - $B$4 - (13*$B$3*Q6Path!BL379)</f>
        <v>1313214.1130520822</v>
      </c>
      <c r="N386" s="24">
        <f ca="1">$B$3*40000 - $B$6 - $B$4 - (13*$B$3*Q6Path!BM379)</f>
        <v>1709027.219716453</v>
      </c>
    </row>
    <row r="387" spans="2:14" ht="15" x14ac:dyDescent="0.25">
      <c r="B387" s="3">
        <f t="shared" ca="1" si="5"/>
        <v>9633936.1477799453</v>
      </c>
      <c r="C387" s="24">
        <f ca="1">$B$3*40000 - $B$6 - $B$4 - (13*$B$3*Q6Path!BB380)</f>
        <v>1309245.9748485684</v>
      </c>
      <c r="D387" s="24">
        <f ca="1">$B$3*40000 - $B$6 - $B$4 - (13*$B$3*Q6Path!BC380)</f>
        <v>633192.06943958439</v>
      </c>
      <c r="E387" s="24">
        <f ca="1">$B$3*40000 - $B$6 - $B$4 - (13*$B$3*Q6Path!BD380)</f>
        <v>852597.77231325768</v>
      </c>
      <c r="F387" s="24">
        <f ca="1">$B$3*40000 - $B$6 - $B$4 - (13*$B$3*Q6Path!BE380)</f>
        <v>719827.0851390399</v>
      </c>
      <c r="G387" s="24">
        <f ca="1">$B$3*40000 - $B$6 - $B$4 - (13*$B$3*Q6Path!BF380)</f>
        <v>1262332.5308577996</v>
      </c>
      <c r="H387" s="24">
        <f ca="1">$B$3*40000 - $B$6 - $B$4 - (13*$B$3*Q6Path!BG380)</f>
        <v>1039007.6845189976</v>
      </c>
      <c r="I387" s="24">
        <f ca="1">$B$3*40000 - $B$6 - $B$4 - (13*$B$3*Q6Path!BH380)</f>
        <v>515730.57531082537</v>
      </c>
      <c r="J387" s="24">
        <f ca="1">$B$3*40000 - $B$6 - $B$4 - (13*$B$3*Q6Path!BI380)</f>
        <v>183155.08055557124</v>
      </c>
      <c r="K387" s="24">
        <f ca="1">$B$3*40000 - $B$6 - $B$4 - (13*$B$3*Q6Path!BJ380)</f>
        <v>-230507.08116196003</v>
      </c>
      <c r="L387" s="24">
        <f ca="1">$B$3*40000 - $B$6 - $B$4 - (13*$B$3*Q6Path!BK380)</f>
        <v>923561.37425202224</v>
      </c>
      <c r="M387" s="24">
        <f ca="1">$B$3*40000 - $B$6 - $B$4 - (13*$B$3*Q6Path!BL380)</f>
        <v>1382540.0929696728</v>
      </c>
      <c r="N387" s="24">
        <f ca="1">$B$3*40000 - $B$6 - $B$4 - (13*$B$3*Q6Path!BM380)</f>
        <v>1043252.9887365671</v>
      </c>
    </row>
    <row r="388" spans="2:14" ht="15" x14ac:dyDescent="0.25">
      <c r="B388" s="3">
        <f t="shared" ca="1" si="5"/>
        <v>-26149535.059776377</v>
      </c>
      <c r="C388" s="24">
        <f ca="1">$B$3*40000 - $B$6 - $B$4 - (13*$B$3*Q6Path!BB381)</f>
        <v>1486070.7698652288</v>
      </c>
      <c r="D388" s="24">
        <f ca="1">$B$3*40000 - $B$6 - $B$4 - (13*$B$3*Q6Path!BC381)</f>
        <v>542545.54695776943</v>
      </c>
      <c r="E388" s="24">
        <f ca="1">$B$3*40000 - $B$6 - $B$4 - (13*$B$3*Q6Path!BD381)</f>
        <v>-66023.188355651684</v>
      </c>
      <c r="F388" s="24">
        <f ca="1">$B$3*40000 - $B$6 - $B$4 - (13*$B$3*Q6Path!BE381)</f>
        <v>-1445564.4106906308</v>
      </c>
      <c r="G388" s="24">
        <f ca="1">$B$3*40000 - $B$6 - $B$4 - (13*$B$3*Q6Path!BF381)</f>
        <v>-1587220.9271903457</v>
      </c>
      <c r="H388" s="24">
        <f ca="1">$B$3*40000 - $B$6 - $B$4 - (13*$B$3*Q6Path!BG381)</f>
        <v>-3389104.4880191181</v>
      </c>
      <c r="I388" s="24">
        <f ca="1">$B$3*40000 - $B$6 - $B$4 - (13*$B$3*Q6Path!BH381)</f>
        <v>-2443730.9672096018</v>
      </c>
      <c r="J388" s="24">
        <f ca="1">$B$3*40000 - $B$6 - $B$4 - (13*$B$3*Q6Path!BI381)</f>
        <v>-1704534.4867325006</v>
      </c>
      <c r="K388" s="24">
        <f ca="1">$B$3*40000 - $B$6 - $B$4 - (13*$B$3*Q6Path!BJ381)</f>
        <v>-2892323.8577443007</v>
      </c>
      <c r="L388" s="24">
        <f ca="1">$B$3*40000 - $B$6 - $B$4 - (13*$B$3*Q6Path!BK381)</f>
        <v>-3508677.8649922442</v>
      </c>
      <c r="M388" s="24">
        <f ca="1">$B$3*40000 - $B$6 - $B$4 - (13*$B$3*Q6Path!BL381)</f>
        <v>-4342882.2175323758</v>
      </c>
      <c r="N388" s="24">
        <f ca="1">$B$3*40000 - $B$6 - $B$4 - (13*$B$3*Q6Path!BM381)</f>
        <v>-6798088.9681326039</v>
      </c>
    </row>
    <row r="389" spans="2:14" ht="15" x14ac:dyDescent="0.25">
      <c r="B389" s="3">
        <f t="shared" ca="1" si="5"/>
        <v>30017230.821445324</v>
      </c>
      <c r="C389" s="24">
        <f ca="1">$B$3*40000 - $B$6 - $B$4 - (13*$B$3*Q6Path!BB382)</f>
        <v>1568824.8571979012</v>
      </c>
      <c r="D389" s="24">
        <f ca="1">$B$3*40000 - $B$6 - $B$4 - (13*$B$3*Q6Path!BC382)</f>
        <v>1283276.4503363064</v>
      </c>
      <c r="E389" s="24">
        <f ca="1">$B$3*40000 - $B$6 - $B$4 - (13*$B$3*Q6Path!BD382)</f>
        <v>1287071.4168901844</v>
      </c>
      <c r="F389" s="24">
        <f ca="1">$B$3*40000 - $B$6 - $B$4 - (13*$B$3*Q6Path!BE382)</f>
        <v>1154274.3023979357</v>
      </c>
      <c r="G389" s="24">
        <f ca="1">$B$3*40000 - $B$6 - $B$4 - (13*$B$3*Q6Path!BF382)</f>
        <v>2234285.872432699</v>
      </c>
      <c r="H389" s="24">
        <f ca="1">$B$3*40000 - $B$6 - $B$4 - (13*$B$3*Q6Path!BG382)</f>
        <v>2439808.3106059856</v>
      </c>
      <c r="I389" s="24">
        <f ca="1">$B$3*40000 - $B$6 - $B$4 - (13*$B$3*Q6Path!BH382)</f>
        <v>2703584.5272940351</v>
      </c>
      <c r="J389" s="24">
        <f ca="1">$B$3*40000 - $B$6 - $B$4 - (13*$B$3*Q6Path!BI382)</f>
        <v>3435456.8467756743</v>
      </c>
      <c r="K389" s="24">
        <f ca="1">$B$3*40000 - $B$6 - $B$4 - (13*$B$3*Q6Path!BJ382)</f>
        <v>3507056.9226663467</v>
      </c>
      <c r="L389" s="24">
        <f ca="1">$B$3*40000 - $B$6 - $B$4 - (13*$B$3*Q6Path!BK382)</f>
        <v>3144242.8243284281</v>
      </c>
      <c r="M389" s="24">
        <f ca="1">$B$3*40000 - $B$6 - $B$4 - (13*$B$3*Q6Path!BL382)</f>
        <v>3752733.5992906969</v>
      </c>
      <c r="N389" s="24">
        <f ca="1">$B$3*40000 - $B$6 - $B$4 - (13*$B$3*Q6Path!BM382)</f>
        <v>3506614.8912291289</v>
      </c>
    </row>
    <row r="390" spans="2:14" ht="15" x14ac:dyDescent="0.25">
      <c r="B390" s="3">
        <f t="shared" ca="1" si="5"/>
        <v>11565422.432700412</v>
      </c>
      <c r="C390" s="24">
        <f ca="1">$B$3*40000 - $B$6 - $B$4 - (13*$B$3*Q6Path!BB383)</f>
        <v>822919.81737237144</v>
      </c>
      <c r="D390" s="24">
        <f ca="1">$B$3*40000 - $B$6 - $B$4 - (13*$B$3*Q6Path!BC383)</f>
        <v>302574.33484257571</v>
      </c>
      <c r="E390" s="24">
        <f ca="1">$B$3*40000 - $B$6 - $B$4 - (13*$B$3*Q6Path!BD383)</f>
        <v>527877.29805771727</v>
      </c>
      <c r="F390" s="24">
        <f ca="1">$B$3*40000 - $B$6 - $B$4 - (13*$B$3*Q6Path!BE383)</f>
        <v>784539.13606247958</v>
      </c>
      <c r="G390" s="24">
        <f ca="1">$B$3*40000 - $B$6 - $B$4 - (13*$B$3*Q6Path!BF383)</f>
        <v>1337751.0943968501</v>
      </c>
      <c r="H390" s="24">
        <f ca="1">$B$3*40000 - $B$6 - $B$4 - (13*$B$3*Q6Path!BG383)</f>
        <v>733716.30881625228</v>
      </c>
      <c r="I390" s="24">
        <f ca="1">$B$3*40000 - $B$6 - $B$4 - (13*$B$3*Q6Path!BH383)</f>
        <v>1176933.0655942829</v>
      </c>
      <c r="J390" s="24">
        <f ca="1">$B$3*40000 - $B$6 - $B$4 - (13*$B$3*Q6Path!BI383)</f>
        <v>653182.71834350098</v>
      </c>
      <c r="K390" s="24">
        <f ca="1">$B$3*40000 - $B$6 - $B$4 - (13*$B$3*Q6Path!BJ383)</f>
        <v>1088325.1090060426</v>
      </c>
      <c r="L390" s="24">
        <f ca="1">$B$3*40000 - $B$6 - $B$4 - (13*$B$3*Q6Path!BK383)</f>
        <v>1147863.2633448103</v>
      </c>
      <c r="M390" s="24">
        <f ca="1">$B$3*40000 - $B$6 - $B$4 - (13*$B$3*Q6Path!BL383)</f>
        <v>1166140.3036964824</v>
      </c>
      <c r="N390" s="24">
        <f ca="1">$B$3*40000 - $B$6 - $B$4 - (13*$B$3*Q6Path!BM383)</f>
        <v>1823599.9831670467</v>
      </c>
    </row>
    <row r="391" spans="2:14" ht="15" x14ac:dyDescent="0.25">
      <c r="B391" s="3">
        <f t="shared" ca="1" si="5"/>
        <v>19684054.878546823</v>
      </c>
      <c r="C391" s="24">
        <f ca="1">$B$3*40000 - $B$6 - $B$4 - (13*$B$3*Q6Path!BB384)</f>
        <v>1286497.6218017498</v>
      </c>
      <c r="D391" s="24">
        <f ca="1">$B$3*40000 - $B$6 - $B$4 - (13*$B$3*Q6Path!BC384)</f>
        <v>739002.27142540738</v>
      </c>
      <c r="E391" s="24">
        <f ca="1">$B$3*40000 - $B$6 - $B$4 - (13*$B$3*Q6Path!BD384)</f>
        <v>1498302.1034812462</v>
      </c>
      <c r="F391" s="24">
        <f ca="1">$B$3*40000 - $B$6 - $B$4 - (13*$B$3*Q6Path!BE384)</f>
        <v>963276.86626020726</v>
      </c>
      <c r="G391" s="24">
        <f ca="1">$B$3*40000 - $B$6 - $B$4 - (13*$B$3*Q6Path!BF384)</f>
        <v>1898701.4746572254</v>
      </c>
      <c r="H391" s="24">
        <f ca="1">$B$3*40000 - $B$6 - $B$4 - (13*$B$3*Q6Path!BG384)</f>
        <v>1972773.332513066</v>
      </c>
      <c r="I391" s="24">
        <f ca="1">$B$3*40000 - $B$6 - $B$4 - (13*$B$3*Q6Path!BH384)</f>
        <v>1472392.1341065634</v>
      </c>
      <c r="J391" s="24">
        <f ca="1">$B$3*40000 - $B$6 - $B$4 - (13*$B$3*Q6Path!BI384)</f>
        <v>2267568.0536296861</v>
      </c>
      <c r="K391" s="24">
        <f ca="1">$B$3*40000 - $B$6 - $B$4 - (13*$B$3*Q6Path!BJ384)</f>
        <v>1312569.6279308302</v>
      </c>
      <c r="L391" s="24">
        <f ca="1">$B$3*40000 - $B$6 - $B$4 - (13*$B$3*Q6Path!BK384)</f>
        <v>1805118.1309689591</v>
      </c>
      <c r="M391" s="24">
        <f ca="1">$B$3*40000 - $B$6 - $B$4 - (13*$B$3*Q6Path!BL384)</f>
        <v>1992743.4589221114</v>
      </c>
      <c r="N391" s="24">
        <f ca="1">$B$3*40000 - $B$6 - $B$4 - (13*$B$3*Q6Path!BM384)</f>
        <v>2475109.8028497733</v>
      </c>
    </row>
    <row r="392" spans="2:14" ht="15" x14ac:dyDescent="0.25">
      <c r="B392" s="3">
        <f t="shared" ca="1" si="5"/>
        <v>21591163.781558808</v>
      </c>
      <c r="C392" s="24">
        <f ca="1">$B$3*40000 - $B$6 - $B$4 - (13*$B$3*Q6Path!BB385)</f>
        <v>1553482.7997186994</v>
      </c>
      <c r="D392" s="24">
        <f ca="1">$B$3*40000 - $B$6 - $B$4 - (13*$B$3*Q6Path!BC385)</f>
        <v>1747757.9637248544</v>
      </c>
      <c r="E392" s="24">
        <f ca="1">$B$3*40000 - $B$6 - $B$4 - (13*$B$3*Q6Path!BD385)</f>
        <v>1077935.366727531</v>
      </c>
      <c r="F392" s="24">
        <f ca="1">$B$3*40000 - $B$6 - $B$4 - (13*$B$3*Q6Path!BE385)</f>
        <v>1824764.4471488046</v>
      </c>
      <c r="G392" s="24">
        <f ca="1">$B$3*40000 - $B$6 - $B$4 - (13*$B$3*Q6Path!BF385)</f>
        <v>2286214.675142054</v>
      </c>
      <c r="H392" s="24">
        <f ca="1">$B$3*40000 - $B$6 - $B$4 - (13*$B$3*Q6Path!BG385)</f>
        <v>2305212.1320130108</v>
      </c>
      <c r="I392" s="24">
        <f ca="1">$B$3*40000 - $B$6 - $B$4 - (13*$B$3*Q6Path!BH385)</f>
        <v>2169631.3481045607</v>
      </c>
      <c r="J392" s="24">
        <f ca="1">$B$3*40000 - $B$6 - $B$4 - (13*$B$3*Q6Path!BI385)</f>
        <v>2379024.0841770535</v>
      </c>
      <c r="K392" s="24">
        <f ca="1">$B$3*40000 - $B$6 - $B$4 - (13*$B$3*Q6Path!BJ385)</f>
        <v>2111963.9012519508</v>
      </c>
      <c r="L392" s="24">
        <f ca="1">$B$3*40000 - $B$6 - $B$4 - (13*$B$3*Q6Path!BK385)</f>
        <v>1717766.6222584778</v>
      </c>
      <c r="M392" s="24">
        <f ca="1">$B$3*40000 - $B$6 - $B$4 - (13*$B$3*Q6Path!BL385)</f>
        <v>1365778.1738197841</v>
      </c>
      <c r="N392" s="24">
        <f ca="1">$B$3*40000 - $B$6 - $B$4 - (13*$B$3*Q6Path!BM385)</f>
        <v>1051632.2674720297</v>
      </c>
    </row>
    <row r="393" spans="2:14" ht="15" x14ac:dyDescent="0.25">
      <c r="B393" s="3">
        <f t="shared" ca="1" si="5"/>
        <v>-17783420.846794717</v>
      </c>
      <c r="C393" s="24">
        <f ca="1">$B$3*40000 - $B$6 - $B$4 - (13*$B$3*Q6Path!BB386)</f>
        <v>1748749.6838768451</v>
      </c>
      <c r="D393" s="24">
        <f ca="1">$B$3*40000 - $B$6 - $B$4 - (13*$B$3*Q6Path!BC386)</f>
        <v>-212525.04160830937</v>
      </c>
      <c r="E393" s="24">
        <f ca="1">$B$3*40000 - $B$6 - $B$4 - (13*$B$3*Q6Path!BD386)</f>
        <v>-1730290.8335810648</v>
      </c>
      <c r="F393" s="24">
        <f ca="1">$B$3*40000 - $B$6 - $B$4 - (13*$B$3*Q6Path!BE386)</f>
        <v>-2086497.769909136</v>
      </c>
      <c r="G393" s="24">
        <f ca="1">$B$3*40000 - $B$6 - $B$4 - (13*$B$3*Q6Path!BF386)</f>
        <v>-1888218.544778428</v>
      </c>
      <c r="H393" s="24">
        <f ca="1">$B$3*40000 - $B$6 - $B$4 - (13*$B$3*Q6Path!BG386)</f>
        <v>-1423030.9284168463</v>
      </c>
      <c r="I393" s="24">
        <f ca="1">$B$3*40000 - $B$6 - $B$4 - (13*$B$3*Q6Path!BH386)</f>
        <v>-961367.70516003016</v>
      </c>
      <c r="J393" s="24">
        <f ca="1">$B$3*40000 - $B$6 - $B$4 - (13*$B$3*Q6Path!BI386)</f>
        <v>-1964239.5503116976</v>
      </c>
      <c r="K393" s="24">
        <f ca="1">$B$3*40000 - $B$6 - $B$4 - (13*$B$3*Q6Path!BJ386)</f>
        <v>-1380431.1710873405</v>
      </c>
      <c r="L393" s="24">
        <f ca="1">$B$3*40000 - $B$6 - $B$4 - (13*$B$3*Q6Path!BK386)</f>
        <v>-2163159.2142991349</v>
      </c>
      <c r="M393" s="24">
        <f ca="1">$B$3*40000 - $B$6 - $B$4 - (13*$B$3*Q6Path!BL386)</f>
        <v>-2619209.9720833302</v>
      </c>
      <c r="N393" s="24">
        <f ca="1">$B$3*40000 - $B$6 - $B$4 - (13*$B$3*Q6Path!BM386)</f>
        <v>-3103199.799436247</v>
      </c>
    </row>
    <row r="394" spans="2:14" ht="15" x14ac:dyDescent="0.25">
      <c r="B394" s="3">
        <f t="shared" ca="1" si="5"/>
        <v>1524426.6500397054</v>
      </c>
      <c r="C394" s="24">
        <f ca="1">$B$3*40000 - $B$6 - $B$4 - (13*$B$3*Q6Path!BB387)</f>
        <v>944393.9504202269</v>
      </c>
      <c r="D394" s="24">
        <f ca="1">$B$3*40000 - $B$6 - $B$4 - (13*$B$3*Q6Path!BC387)</f>
        <v>1119944.5298741693</v>
      </c>
      <c r="E394" s="24">
        <f ca="1">$B$3*40000 - $B$6 - $B$4 - (13*$B$3*Q6Path!BD387)</f>
        <v>1237018.0985536482</v>
      </c>
      <c r="F394" s="24">
        <f ca="1">$B$3*40000 - $B$6 - $B$4 - (13*$B$3*Q6Path!BE387)</f>
        <v>1461303.7205646159</v>
      </c>
      <c r="G394" s="24">
        <f ca="1">$B$3*40000 - $B$6 - $B$4 - (13*$B$3*Q6Path!BF387)</f>
        <v>1200613.4763549035</v>
      </c>
      <c r="H394" s="24">
        <f ca="1">$B$3*40000 - $B$6 - $B$4 - (13*$B$3*Q6Path!BG387)</f>
        <v>1982553.7797014052</v>
      </c>
      <c r="I394" s="24">
        <f ca="1">$B$3*40000 - $B$6 - $B$4 - (13*$B$3*Q6Path!BH387)</f>
        <v>1275368.5213589612</v>
      </c>
      <c r="J394" s="24">
        <f ca="1">$B$3*40000 - $B$6 - $B$4 - (13*$B$3*Q6Path!BI387)</f>
        <v>829449.98463644274</v>
      </c>
      <c r="K394" s="24">
        <f ca="1">$B$3*40000 - $B$6 - $B$4 - (13*$B$3*Q6Path!BJ387)</f>
        <v>-187156.50759526342</v>
      </c>
      <c r="L394" s="24">
        <f ca="1">$B$3*40000 - $B$6 - $B$4 - (13*$B$3*Q6Path!BK387)</f>
        <v>-2067775.4105071919</v>
      </c>
      <c r="M394" s="24">
        <f ca="1">$B$3*40000 - $B$6 - $B$4 - (13*$B$3*Q6Path!BL387)</f>
        <v>-2929795.8178960364</v>
      </c>
      <c r="N394" s="24">
        <f ca="1">$B$3*40000 - $B$6 - $B$4 - (13*$B$3*Q6Path!BM387)</f>
        <v>-3341491.6754261758</v>
      </c>
    </row>
    <row r="395" spans="2:14" ht="15" x14ac:dyDescent="0.25">
      <c r="B395" s="3">
        <f t="shared" ca="1" si="5"/>
        <v>29998347.213606361</v>
      </c>
      <c r="C395" s="24">
        <f ca="1">$B$3*40000 - $B$6 - $B$4 - (13*$B$3*Q6Path!BB388)</f>
        <v>1551495.0673025101</v>
      </c>
      <c r="D395" s="24">
        <f ca="1">$B$3*40000 - $B$6 - $B$4 - (13*$B$3*Q6Path!BC388)</f>
        <v>1085327.5423818575</v>
      </c>
      <c r="E395" s="24">
        <f ca="1">$B$3*40000 - $B$6 - $B$4 - (13*$B$3*Q6Path!BD388)</f>
        <v>1362603.6141431378</v>
      </c>
      <c r="F395" s="24">
        <f ca="1">$B$3*40000 - $B$6 - $B$4 - (13*$B$3*Q6Path!BE388)</f>
        <v>1974269.3569210777</v>
      </c>
      <c r="G395" s="24">
        <f ca="1">$B$3*40000 - $B$6 - $B$4 - (13*$B$3*Q6Path!BF388)</f>
        <v>2782213.7936470411</v>
      </c>
      <c r="H395" s="24">
        <f ca="1">$B$3*40000 - $B$6 - $B$4 - (13*$B$3*Q6Path!BG388)</f>
        <v>3025070.2890633289</v>
      </c>
      <c r="I395" s="24">
        <f ca="1">$B$3*40000 - $B$6 - $B$4 - (13*$B$3*Q6Path!BH388)</f>
        <v>3164169.1272130948</v>
      </c>
      <c r="J395" s="24">
        <f ca="1">$B$3*40000 - $B$6 - $B$4 - (13*$B$3*Q6Path!BI388)</f>
        <v>3454615.0267803073</v>
      </c>
      <c r="K395" s="24">
        <f ca="1">$B$3*40000 - $B$6 - $B$4 - (13*$B$3*Q6Path!BJ388)</f>
        <v>3134971.8238814035</v>
      </c>
      <c r="L395" s="24">
        <f ca="1">$B$3*40000 - $B$6 - $B$4 - (13*$B$3*Q6Path!BK388)</f>
        <v>3313791.7303865138</v>
      </c>
      <c r="M395" s="24">
        <f ca="1">$B$3*40000 - $B$6 - $B$4 - (13*$B$3*Q6Path!BL388)</f>
        <v>2678237.9017378567</v>
      </c>
      <c r="N395" s="24">
        <f ca="1">$B$3*40000 - $B$6 - $B$4 - (13*$B$3*Q6Path!BM388)</f>
        <v>2471581.940148232</v>
      </c>
    </row>
    <row r="396" spans="2:14" ht="15" x14ac:dyDescent="0.25">
      <c r="B396" s="3">
        <f t="shared" ca="1" si="5"/>
        <v>19482585.556012049</v>
      </c>
      <c r="C396" s="24">
        <f ca="1">$B$3*40000 - $B$6 - $B$4 - (13*$B$3*Q6Path!BB389)</f>
        <v>1712114.2920423802</v>
      </c>
      <c r="D396" s="24">
        <f ca="1">$B$3*40000 - $B$6 - $B$4 - (13*$B$3*Q6Path!BC389)</f>
        <v>1214303.5236385129</v>
      </c>
      <c r="E396" s="24">
        <f ca="1">$B$3*40000 - $B$6 - $B$4 - (13*$B$3*Q6Path!BD389)</f>
        <v>1739472.5623457246</v>
      </c>
      <c r="F396" s="24">
        <f ca="1">$B$3*40000 - $B$6 - $B$4 - (13*$B$3*Q6Path!BE389)</f>
        <v>1777514.3078534212</v>
      </c>
      <c r="G396" s="24">
        <f ca="1">$B$3*40000 - $B$6 - $B$4 - (13*$B$3*Q6Path!BF389)</f>
        <v>372560.98806735501</v>
      </c>
      <c r="H396" s="24">
        <f ca="1">$B$3*40000 - $B$6 - $B$4 - (13*$B$3*Q6Path!BG389)</f>
        <v>1577661.8133986862</v>
      </c>
      <c r="I396" s="24">
        <f ca="1">$B$3*40000 - $B$6 - $B$4 - (13*$B$3*Q6Path!BH389)</f>
        <v>1142102.1551915975</v>
      </c>
      <c r="J396" s="24">
        <f ca="1">$B$3*40000 - $B$6 - $B$4 - (13*$B$3*Q6Path!BI389)</f>
        <v>1627517.3853483666</v>
      </c>
      <c r="K396" s="24">
        <f ca="1">$B$3*40000 - $B$6 - $B$4 - (13*$B$3*Q6Path!BJ389)</f>
        <v>2064945.1949926107</v>
      </c>
      <c r="L396" s="24">
        <f ca="1">$B$3*40000 - $B$6 - $B$4 - (13*$B$3*Q6Path!BK389)</f>
        <v>1588492.281206565</v>
      </c>
      <c r="M396" s="24">
        <f ca="1">$B$3*40000 - $B$6 - $B$4 - (13*$B$3*Q6Path!BL389)</f>
        <v>2065834.7565450235</v>
      </c>
      <c r="N396" s="24">
        <f ca="1">$B$3*40000 - $B$6 - $B$4 - (13*$B$3*Q6Path!BM389)</f>
        <v>2600066.2953818082</v>
      </c>
    </row>
    <row r="397" spans="2:14" ht="15" x14ac:dyDescent="0.25">
      <c r="B397" s="3">
        <f t="shared" ca="1" si="5"/>
        <v>34190158.649135418</v>
      </c>
      <c r="C397" s="24">
        <f ca="1">$B$3*40000 - $B$6 - $B$4 - (13*$B$3*Q6Path!BB390)</f>
        <v>1988784.2654246297</v>
      </c>
      <c r="D397" s="24">
        <f ca="1">$B$3*40000 - $B$6 - $B$4 - (13*$B$3*Q6Path!BC390)</f>
        <v>2438225.9854186773</v>
      </c>
      <c r="E397" s="24">
        <f ca="1">$B$3*40000 - $B$6 - $B$4 - (13*$B$3*Q6Path!BD390)</f>
        <v>2537790.6079064333</v>
      </c>
      <c r="F397" s="24">
        <f ca="1">$B$3*40000 - $B$6 - $B$4 - (13*$B$3*Q6Path!BE390)</f>
        <v>2910618.5967889521</v>
      </c>
      <c r="G397" s="24">
        <f ca="1">$B$3*40000 - $B$6 - $B$4 - (13*$B$3*Q6Path!BF390)</f>
        <v>2970568.7285126694</v>
      </c>
      <c r="H397" s="24">
        <f ca="1">$B$3*40000 - $B$6 - $B$4 - (13*$B$3*Q6Path!BG390)</f>
        <v>3305620.3052362008</v>
      </c>
      <c r="I397" s="24">
        <f ca="1">$B$3*40000 - $B$6 - $B$4 - (13*$B$3*Q6Path!BH390)</f>
        <v>2651370.0060601048</v>
      </c>
      <c r="J397" s="24">
        <f ca="1">$B$3*40000 - $B$6 - $B$4 - (13*$B$3*Q6Path!BI390)</f>
        <v>3149107.8453181772</v>
      </c>
      <c r="K397" s="24">
        <f ca="1">$B$3*40000 - $B$6 - $B$4 - (13*$B$3*Q6Path!BJ390)</f>
        <v>2959230.4094876759</v>
      </c>
      <c r="L397" s="24">
        <f ca="1">$B$3*40000 - $B$6 - $B$4 - (13*$B$3*Q6Path!BK390)</f>
        <v>2666432.2539164564</v>
      </c>
      <c r="M397" s="24">
        <f ca="1">$B$3*40000 - $B$6 - $B$4 - (13*$B$3*Q6Path!BL390)</f>
        <v>3036417.6595845781</v>
      </c>
      <c r="N397" s="24">
        <f ca="1">$B$3*40000 - $B$6 - $B$4 - (13*$B$3*Q6Path!BM390)</f>
        <v>3575991.9854808603</v>
      </c>
    </row>
    <row r="398" spans="2:14" ht="15" x14ac:dyDescent="0.25">
      <c r="B398" s="3">
        <f t="shared" ca="1" si="5"/>
        <v>21419126.040764831</v>
      </c>
      <c r="C398" s="24">
        <f ca="1">$B$3*40000 - $B$6 - $B$4 - (13*$B$3*Q6Path!BB391)</f>
        <v>928730.8651305167</v>
      </c>
      <c r="D398" s="24">
        <f ca="1">$B$3*40000 - $B$6 - $B$4 - (13*$B$3*Q6Path!BC391)</f>
        <v>892568.54513668828</v>
      </c>
      <c r="E398" s="24">
        <f ca="1">$B$3*40000 - $B$6 - $B$4 - (13*$B$3*Q6Path!BD391)</f>
        <v>1631351.5143668503</v>
      </c>
      <c r="F398" s="24">
        <f ca="1">$B$3*40000 - $B$6 - $B$4 - (13*$B$3*Q6Path!BE391)</f>
        <v>927301.32312976196</v>
      </c>
      <c r="G398" s="24">
        <f ca="1">$B$3*40000 - $B$6 - $B$4 - (13*$B$3*Q6Path!BF391)</f>
        <v>1866161.7697471622</v>
      </c>
      <c r="H398" s="24">
        <f ca="1">$B$3*40000 - $B$6 - $B$4 - (13*$B$3*Q6Path!BG391)</f>
        <v>1724049.3088288708</v>
      </c>
      <c r="I398" s="24">
        <f ca="1">$B$3*40000 - $B$6 - $B$4 - (13*$B$3*Q6Path!BH391)</f>
        <v>1639294.8108533528</v>
      </c>
      <c r="J398" s="24">
        <f ca="1">$B$3*40000 - $B$6 - $B$4 - (13*$B$3*Q6Path!BI391)</f>
        <v>1639021.7038647728</v>
      </c>
      <c r="K398" s="24">
        <f ca="1">$B$3*40000 - $B$6 - $B$4 - (13*$B$3*Q6Path!BJ391)</f>
        <v>1784503.4649218936</v>
      </c>
      <c r="L398" s="24">
        <f ca="1">$B$3*40000 - $B$6 - $B$4 - (13*$B$3*Q6Path!BK391)</f>
        <v>2224459.6375044519</v>
      </c>
      <c r="M398" s="24">
        <f ca="1">$B$3*40000 - $B$6 - $B$4 - (13*$B$3*Q6Path!BL391)</f>
        <v>3239811.7300160285</v>
      </c>
      <c r="N398" s="24">
        <f ca="1">$B$3*40000 - $B$6 - $B$4 - (13*$B$3*Q6Path!BM391)</f>
        <v>2921871.3672644803</v>
      </c>
    </row>
    <row r="399" spans="2:14" ht="15" x14ac:dyDescent="0.25">
      <c r="B399" s="3">
        <f t="shared" ca="1" si="5"/>
        <v>5995575.8690509554</v>
      </c>
      <c r="C399" s="24">
        <f ca="1">$B$3*40000 - $B$6 - $B$4 - (13*$B$3*Q6Path!BB392)</f>
        <v>1252224.4487079307</v>
      </c>
      <c r="D399" s="24">
        <f ca="1">$B$3*40000 - $B$6 - $B$4 - (13*$B$3*Q6Path!BC392)</f>
        <v>1147208.3017522823</v>
      </c>
      <c r="E399" s="24">
        <f ca="1">$B$3*40000 - $B$6 - $B$4 - (13*$B$3*Q6Path!BD392)</f>
        <v>805512.18067205511</v>
      </c>
      <c r="F399" s="24">
        <f ca="1">$B$3*40000 - $B$6 - $B$4 - (13*$B$3*Q6Path!BE392)</f>
        <v>1662307.7793230964</v>
      </c>
      <c r="G399" s="24">
        <f ca="1">$B$3*40000 - $B$6 - $B$4 - (13*$B$3*Q6Path!BF392)</f>
        <v>1911994.6981526269</v>
      </c>
      <c r="H399" s="24">
        <f ca="1">$B$3*40000 - $B$6 - $B$4 - (13*$B$3*Q6Path!BG392)</f>
        <v>1705196.9037963022</v>
      </c>
      <c r="I399" s="24">
        <f ca="1">$B$3*40000 - $B$6 - $B$4 - (13*$B$3*Q6Path!BH392)</f>
        <v>1238635.402547813</v>
      </c>
      <c r="J399" s="24">
        <f ca="1">$B$3*40000 - $B$6 - $B$4 - (13*$B$3*Q6Path!BI392)</f>
        <v>-89895.456929301843</v>
      </c>
      <c r="K399" s="24">
        <f ca="1">$B$3*40000 - $B$6 - $B$4 - (13*$B$3*Q6Path!BJ392)</f>
        <v>-610631.26075262483</v>
      </c>
      <c r="L399" s="24">
        <f ca="1">$B$3*40000 - $B$6 - $B$4 - (13*$B$3*Q6Path!BK392)</f>
        <v>-1252157.2759229876</v>
      </c>
      <c r="M399" s="24">
        <f ca="1">$B$3*40000 - $B$6 - $B$4 - (13*$B$3*Q6Path!BL392)</f>
        <v>-718633.63172128797</v>
      </c>
      <c r="N399" s="24">
        <f ca="1">$B$3*40000 - $B$6 - $B$4 - (13*$B$3*Q6Path!BM392)</f>
        <v>-1056186.2205749508</v>
      </c>
    </row>
    <row r="400" spans="2:14" ht="15" x14ac:dyDescent="0.25">
      <c r="B400" s="3">
        <f t="shared" ca="1" si="5"/>
        <v>-502696.46357431915</v>
      </c>
      <c r="C400" s="24">
        <f ca="1">$B$3*40000 - $B$6 - $B$4 - (13*$B$3*Q6Path!BB393)</f>
        <v>1722542.3773910217</v>
      </c>
      <c r="D400" s="24">
        <f ca="1">$B$3*40000 - $B$6 - $B$4 - (13*$B$3*Q6Path!BC393)</f>
        <v>1772266.7949857935</v>
      </c>
      <c r="E400" s="24">
        <f ca="1">$B$3*40000 - $B$6 - $B$4 - (13*$B$3*Q6Path!BD393)</f>
        <v>918548.64872763865</v>
      </c>
      <c r="F400" s="24">
        <f ca="1">$B$3*40000 - $B$6 - $B$4 - (13*$B$3*Q6Path!BE393)</f>
        <v>191673.89943625871</v>
      </c>
      <c r="G400" s="24">
        <f ca="1">$B$3*40000 - $B$6 - $B$4 - (13*$B$3*Q6Path!BF393)</f>
        <v>371139.37151636556</v>
      </c>
      <c r="H400" s="24">
        <f ca="1">$B$3*40000 - $B$6 - $B$4 - (13*$B$3*Q6Path!BG393)</f>
        <v>-206045.06795378216</v>
      </c>
      <c r="I400" s="24">
        <f ca="1">$B$3*40000 - $B$6 - $B$4 - (13*$B$3*Q6Path!BH393)</f>
        <v>-315531.61843381915</v>
      </c>
      <c r="J400" s="24">
        <f ca="1">$B$3*40000 - $B$6 - $B$4 - (13*$B$3*Q6Path!BI393)</f>
        <v>-1228709.0774013232</v>
      </c>
      <c r="K400" s="24">
        <f ca="1">$B$3*40000 - $B$6 - $B$4 - (13*$B$3*Q6Path!BJ393)</f>
        <v>-1300818.6886948012</v>
      </c>
      <c r="L400" s="24">
        <f ca="1">$B$3*40000 - $B$6 - $B$4 - (13*$B$3*Q6Path!BK393)</f>
        <v>-857438.64124286547</v>
      </c>
      <c r="M400" s="24">
        <f ca="1">$B$3*40000 - $B$6 - $B$4 - (13*$B$3*Q6Path!BL393)</f>
        <v>-389615.10778709408</v>
      </c>
      <c r="N400" s="24">
        <f ca="1">$B$3*40000 - $B$6 - $B$4 - (13*$B$3*Q6Path!BM393)</f>
        <v>-1180709.354117712</v>
      </c>
    </row>
    <row r="401" spans="2:14" ht="15" x14ac:dyDescent="0.25">
      <c r="B401" s="3">
        <f t="shared" ref="B401:B464" ca="1" si="6">SUM(C401:N401)</f>
        <v>13641029.923824258</v>
      </c>
      <c r="C401" s="24">
        <f ca="1">$B$3*40000 - $B$6 - $B$4 - (13*$B$3*Q6Path!BB394)</f>
        <v>775001.22892674338</v>
      </c>
      <c r="D401" s="24">
        <f ca="1">$B$3*40000 - $B$6 - $B$4 - (13*$B$3*Q6Path!BC394)</f>
        <v>2123099.8714479371</v>
      </c>
      <c r="E401" s="24">
        <f ca="1">$B$3*40000 - $B$6 - $B$4 - (13*$B$3*Q6Path!BD394)</f>
        <v>1878183.0010592602</v>
      </c>
      <c r="F401" s="24">
        <f ca="1">$B$3*40000 - $B$6 - $B$4 - (13*$B$3*Q6Path!BE394)</f>
        <v>1713768.3095880449</v>
      </c>
      <c r="G401" s="24">
        <f ca="1">$B$3*40000 - $B$6 - $B$4 - (13*$B$3*Q6Path!BF394)</f>
        <v>2158934.8184916652</v>
      </c>
      <c r="H401" s="24">
        <f ca="1">$B$3*40000 - $B$6 - $B$4 - (13*$B$3*Q6Path!BG394)</f>
        <v>1175716.7457204852</v>
      </c>
      <c r="I401" s="24">
        <f ca="1">$B$3*40000 - $B$6 - $B$4 - (13*$B$3*Q6Path!BH394)</f>
        <v>1510131.2290112395</v>
      </c>
      <c r="J401" s="24">
        <f ca="1">$B$3*40000 - $B$6 - $B$4 - (13*$B$3*Q6Path!BI394)</f>
        <v>1605197.8912008768</v>
      </c>
      <c r="K401" s="24">
        <f ca="1">$B$3*40000 - $B$6 - $B$4 - (13*$B$3*Q6Path!BJ394)</f>
        <v>855786.63939925376</v>
      </c>
      <c r="L401" s="24">
        <f ca="1">$B$3*40000 - $B$6 - $B$4 - (13*$B$3*Q6Path!BK394)</f>
        <v>987613.46461687796</v>
      </c>
      <c r="M401" s="24">
        <f ca="1">$B$3*40000 - $B$6 - $B$4 - (13*$B$3*Q6Path!BL394)</f>
        <v>-735870.16690211929</v>
      </c>
      <c r="N401" s="24">
        <f ca="1">$B$3*40000 - $B$6 - $B$4 - (13*$B$3*Q6Path!BM394)</f>
        <v>-406533.10873600561</v>
      </c>
    </row>
    <row r="402" spans="2:14" ht="15" x14ac:dyDescent="0.25">
      <c r="B402" s="3">
        <f t="shared" ca="1" si="6"/>
        <v>11686835.706798976</v>
      </c>
      <c r="C402" s="24">
        <f ca="1">$B$3*40000 - $B$6 - $B$4 - (13*$B$3*Q6Path!BB395)</f>
        <v>1098398.8868415616</v>
      </c>
      <c r="D402" s="24">
        <f ca="1">$B$3*40000 - $B$6 - $B$4 - (13*$B$3*Q6Path!BC395)</f>
        <v>1864160.2055579759</v>
      </c>
      <c r="E402" s="24">
        <f ca="1">$B$3*40000 - $B$6 - $B$4 - (13*$B$3*Q6Path!BD395)</f>
        <v>2436777.9186743624</v>
      </c>
      <c r="F402" s="24">
        <f ca="1">$B$3*40000 - $B$6 - $B$4 - (13*$B$3*Q6Path!BE395)</f>
        <v>2619188.0000764206</v>
      </c>
      <c r="G402" s="24">
        <f ca="1">$B$3*40000 - $B$6 - $B$4 - (13*$B$3*Q6Path!BF395)</f>
        <v>1759422.5095432922</v>
      </c>
      <c r="H402" s="24">
        <f ca="1">$B$3*40000 - $B$6 - $B$4 - (13*$B$3*Q6Path!BG395)</f>
        <v>1862411.4468459403</v>
      </c>
      <c r="I402" s="24">
        <f ca="1">$B$3*40000 - $B$6 - $B$4 - (13*$B$3*Q6Path!BH395)</f>
        <v>902217.90585536882</v>
      </c>
      <c r="J402" s="24">
        <f ca="1">$B$3*40000 - $B$6 - $B$4 - (13*$B$3*Q6Path!BI395)</f>
        <v>495178.51125490945</v>
      </c>
      <c r="K402" s="24">
        <f ca="1">$B$3*40000 - $B$6 - $B$4 - (13*$B$3*Q6Path!BJ395)</f>
        <v>370875.58154239599</v>
      </c>
      <c r="L402" s="24">
        <f ca="1">$B$3*40000 - $B$6 - $B$4 - (13*$B$3*Q6Path!BK395)</f>
        <v>7955.341658920981</v>
      </c>
      <c r="M402" s="24">
        <f ca="1">$B$3*40000 - $B$6 - $B$4 - (13*$B$3*Q6Path!BL395)</f>
        <v>-303426.29014163464</v>
      </c>
      <c r="N402" s="24">
        <f ca="1">$B$3*40000 - $B$6 - $B$4 - (13*$B$3*Q6Path!BM395)</f>
        <v>-1426324.310910536</v>
      </c>
    </row>
    <row r="403" spans="2:14" ht="15" x14ac:dyDescent="0.25">
      <c r="B403" s="3">
        <f t="shared" ca="1" si="6"/>
        <v>21276855.089953177</v>
      </c>
      <c r="C403" s="24">
        <f ca="1">$B$3*40000 - $B$6 - $B$4 - (13*$B$3*Q6Path!BB396)</f>
        <v>1610658.3883508779</v>
      </c>
      <c r="D403" s="24">
        <f ca="1">$B$3*40000 - $B$6 - $B$4 - (13*$B$3*Q6Path!BC396)</f>
        <v>716958.75063494314</v>
      </c>
      <c r="E403" s="24">
        <f ca="1">$B$3*40000 - $B$6 - $B$4 - (13*$B$3*Q6Path!BD396)</f>
        <v>1016172.9701618832</v>
      </c>
      <c r="F403" s="24">
        <f ca="1">$B$3*40000 - $B$6 - $B$4 - (13*$B$3*Q6Path!BE396)</f>
        <v>1186119.5468612397</v>
      </c>
      <c r="G403" s="24">
        <f ca="1">$B$3*40000 - $B$6 - $B$4 - (13*$B$3*Q6Path!BF396)</f>
        <v>1418952.2130288798</v>
      </c>
      <c r="H403" s="24">
        <f ca="1">$B$3*40000 - $B$6 - $B$4 - (13*$B$3*Q6Path!BG396)</f>
        <v>1537605.4406383308</v>
      </c>
      <c r="I403" s="24">
        <f ca="1">$B$3*40000 - $B$6 - $B$4 - (13*$B$3*Q6Path!BH396)</f>
        <v>1853403.3072497519</v>
      </c>
      <c r="J403" s="24">
        <f ca="1">$B$3*40000 - $B$6 - $B$4 - (13*$B$3*Q6Path!BI396)</f>
        <v>2264071.2642579866</v>
      </c>
      <c r="K403" s="24">
        <f ca="1">$B$3*40000 - $B$6 - $B$4 - (13*$B$3*Q6Path!BJ396)</f>
        <v>2581647.7083561784</v>
      </c>
      <c r="L403" s="24">
        <f ca="1">$B$3*40000 - $B$6 - $B$4 - (13*$B$3*Q6Path!BK396)</f>
        <v>2470490.3526969762</v>
      </c>
      <c r="M403" s="24">
        <f ca="1">$B$3*40000 - $B$6 - $B$4 - (13*$B$3*Q6Path!BL396)</f>
        <v>2347604.4780230192</v>
      </c>
      <c r="N403" s="24">
        <f ca="1">$B$3*40000 - $B$6 - $B$4 - (13*$B$3*Q6Path!BM396)</f>
        <v>2273170.6696931091</v>
      </c>
    </row>
    <row r="404" spans="2:14" ht="15" x14ac:dyDescent="0.25">
      <c r="B404" s="3">
        <f t="shared" ca="1" si="6"/>
        <v>17695341.600911248</v>
      </c>
      <c r="C404" s="24">
        <f ca="1">$B$3*40000 - $B$6 - $B$4 - (13*$B$3*Q6Path!BB397)</f>
        <v>1244532.4242833508</v>
      </c>
      <c r="D404" s="24">
        <f ca="1">$B$3*40000 - $B$6 - $B$4 - (13*$B$3*Q6Path!BC397)</f>
        <v>1752561.0695969742</v>
      </c>
      <c r="E404" s="24">
        <f ca="1">$B$3*40000 - $B$6 - $B$4 - (13*$B$3*Q6Path!BD397)</f>
        <v>1193873.8990103947</v>
      </c>
      <c r="F404" s="24">
        <f ca="1">$B$3*40000 - $B$6 - $B$4 - (13*$B$3*Q6Path!BE397)</f>
        <v>10655.260204242542</v>
      </c>
      <c r="G404" s="24">
        <f ca="1">$B$3*40000 - $B$6 - $B$4 - (13*$B$3*Q6Path!BF397)</f>
        <v>-37575.693009031005</v>
      </c>
      <c r="H404" s="24">
        <f ca="1">$B$3*40000 - $B$6 - $B$4 - (13*$B$3*Q6Path!BG397)</f>
        <v>1174387.3913833024</v>
      </c>
      <c r="I404" s="24">
        <f ca="1">$B$3*40000 - $B$6 - $B$4 - (13*$B$3*Q6Path!BH397)</f>
        <v>1325752.4234277438</v>
      </c>
      <c r="J404" s="24">
        <f ca="1">$B$3*40000 - $B$6 - $B$4 - (13*$B$3*Q6Path!BI397)</f>
        <v>1889941.6740610367</v>
      </c>
      <c r="K404" s="24">
        <f ca="1">$B$3*40000 - $B$6 - $B$4 - (13*$B$3*Q6Path!BJ397)</f>
        <v>1703130.8683046121</v>
      </c>
      <c r="L404" s="24">
        <f ca="1">$B$3*40000 - $B$6 - $B$4 - (13*$B$3*Q6Path!BK397)</f>
        <v>2403176.922492825</v>
      </c>
      <c r="M404" s="24">
        <f ca="1">$B$3*40000 - $B$6 - $B$4 - (13*$B$3*Q6Path!BL397)</f>
        <v>2115693.2470990969</v>
      </c>
      <c r="N404" s="24">
        <f ca="1">$B$3*40000 - $B$6 - $B$4 - (13*$B$3*Q6Path!BM397)</f>
        <v>2919212.1140567027</v>
      </c>
    </row>
    <row r="405" spans="2:14" ht="15" x14ac:dyDescent="0.25">
      <c r="B405" s="3">
        <f t="shared" ca="1" si="6"/>
        <v>32981500.809778187</v>
      </c>
      <c r="C405" s="24">
        <f ca="1">$B$3*40000 - $B$6 - $B$4 - (13*$B$3*Q6Path!BB398)</f>
        <v>2084745.1172439866</v>
      </c>
      <c r="D405" s="24">
        <f ca="1">$B$3*40000 - $B$6 - $B$4 - (13*$B$3*Q6Path!BC398)</f>
        <v>1748041.7104074601</v>
      </c>
      <c r="E405" s="24">
        <f ca="1">$B$3*40000 - $B$6 - $B$4 - (13*$B$3*Q6Path!BD398)</f>
        <v>2217661.8522838051</v>
      </c>
      <c r="F405" s="24">
        <f ca="1">$B$3*40000 - $B$6 - $B$4 - (13*$B$3*Q6Path!BE398)</f>
        <v>2065559.928793042</v>
      </c>
      <c r="G405" s="24">
        <f ca="1">$B$3*40000 - $B$6 - $B$4 - (13*$B$3*Q6Path!BF398)</f>
        <v>2069861.0153876329</v>
      </c>
      <c r="H405" s="24">
        <f ca="1">$B$3*40000 - $B$6 - $B$4 - (13*$B$3*Q6Path!BG398)</f>
        <v>2373565.7052350258</v>
      </c>
      <c r="I405" s="24">
        <f ca="1">$B$3*40000 - $B$6 - $B$4 - (13*$B$3*Q6Path!BH398)</f>
        <v>2903740.332041204</v>
      </c>
      <c r="J405" s="24">
        <f ca="1">$B$3*40000 - $B$6 - $B$4 - (13*$B$3*Q6Path!BI398)</f>
        <v>3098548.3690910572</v>
      </c>
      <c r="K405" s="24">
        <f ca="1">$B$3*40000 - $B$6 - $B$4 - (13*$B$3*Q6Path!BJ398)</f>
        <v>3166241.1612173468</v>
      </c>
      <c r="L405" s="24">
        <f ca="1">$B$3*40000 - $B$6 - $B$4 - (13*$B$3*Q6Path!BK398)</f>
        <v>3560025.1224574712</v>
      </c>
      <c r="M405" s="24">
        <f ca="1">$B$3*40000 - $B$6 - $B$4 - (13*$B$3*Q6Path!BL398)</f>
        <v>3701196.7304418394</v>
      </c>
      <c r="N405" s="24">
        <f ca="1">$B$3*40000 - $B$6 - $B$4 - (13*$B$3*Q6Path!BM398)</f>
        <v>3992313.76517832</v>
      </c>
    </row>
    <row r="406" spans="2:14" ht="15" x14ac:dyDescent="0.25">
      <c r="B406" s="3">
        <f t="shared" ca="1" si="6"/>
        <v>41066229.271866359</v>
      </c>
      <c r="C406" s="24">
        <f ca="1">$B$3*40000 - $B$6 - $B$4 - (13*$B$3*Q6Path!BB399)</f>
        <v>1708747.7812481504</v>
      </c>
      <c r="D406" s="24">
        <f ca="1">$B$3*40000 - $B$6 - $B$4 - (13*$B$3*Q6Path!BC399)</f>
        <v>2563641.4231811436</v>
      </c>
      <c r="E406" s="24">
        <f ca="1">$B$3*40000 - $B$6 - $B$4 - (13*$B$3*Q6Path!BD399)</f>
        <v>2756313.2590609407</v>
      </c>
      <c r="F406" s="24">
        <f ca="1">$B$3*40000 - $B$6 - $B$4 - (13*$B$3*Q6Path!BE399)</f>
        <v>3365448.9237422454</v>
      </c>
      <c r="G406" s="24">
        <f ca="1">$B$3*40000 - $B$6 - $B$4 - (13*$B$3*Q6Path!BF399)</f>
        <v>3582853.8634806294</v>
      </c>
      <c r="H406" s="24">
        <f ca="1">$B$3*40000 - $B$6 - $B$4 - (13*$B$3*Q6Path!BG399)</f>
        <v>3872874.4268404124</v>
      </c>
      <c r="I406" s="24">
        <f ca="1">$B$3*40000 - $B$6 - $B$4 - (13*$B$3*Q6Path!BH399)</f>
        <v>3556102.0023032278</v>
      </c>
      <c r="J406" s="24">
        <f ca="1">$B$3*40000 - $B$6 - $B$4 - (13*$B$3*Q6Path!BI399)</f>
        <v>4031345.4546474204</v>
      </c>
      <c r="K406" s="24">
        <f ca="1">$B$3*40000 - $B$6 - $B$4 - (13*$B$3*Q6Path!BJ399)</f>
        <v>3860274.0125901368</v>
      </c>
      <c r="L406" s="24">
        <f ca="1">$B$3*40000 - $B$6 - $B$4 - (13*$B$3*Q6Path!BK399)</f>
        <v>3884567.7732748152</v>
      </c>
      <c r="M406" s="24">
        <f ca="1">$B$3*40000 - $B$6 - $B$4 - (13*$B$3*Q6Path!BL399)</f>
        <v>4051082.1532162991</v>
      </c>
      <c r="N406" s="24">
        <f ca="1">$B$3*40000 - $B$6 - $B$4 - (13*$B$3*Q6Path!BM399)</f>
        <v>3832978.1982809291</v>
      </c>
    </row>
    <row r="407" spans="2:14" ht="15" x14ac:dyDescent="0.25">
      <c r="B407" s="3">
        <f t="shared" ca="1" si="6"/>
        <v>7350353.6953581925</v>
      </c>
      <c r="C407" s="24">
        <f ca="1">$B$3*40000 - $B$6 - $B$4 - (13*$B$3*Q6Path!BB400)</f>
        <v>1383464.8610953828</v>
      </c>
      <c r="D407" s="24">
        <f ca="1">$B$3*40000 - $B$6 - $B$4 - (13*$B$3*Q6Path!BC400)</f>
        <v>2015748.792963244</v>
      </c>
      <c r="E407" s="24">
        <f ca="1">$B$3*40000 - $B$6 - $B$4 - (13*$B$3*Q6Path!BD400)</f>
        <v>2610474.4113762514</v>
      </c>
      <c r="F407" s="24">
        <f ca="1">$B$3*40000 - $B$6 - $B$4 - (13*$B$3*Q6Path!BE400)</f>
        <v>1552980.7543521188</v>
      </c>
      <c r="G407" s="24">
        <f ca="1">$B$3*40000 - $B$6 - $B$4 - (13*$B$3*Q6Path!BF400)</f>
        <v>1277417.122158492</v>
      </c>
      <c r="H407" s="24">
        <f ca="1">$B$3*40000 - $B$6 - $B$4 - (13*$B$3*Q6Path!BG400)</f>
        <v>643339.56225892343</v>
      </c>
      <c r="I407" s="24">
        <f ca="1">$B$3*40000 - $B$6 - $B$4 - (13*$B$3*Q6Path!BH400)</f>
        <v>781996.865495448</v>
      </c>
      <c r="J407" s="24">
        <f ca="1">$B$3*40000 - $B$6 - $B$4 - (13*$B$3*Q6Path!BI400)</f>
        <v>286028.84193135146</v>
      </c>
      <c r="K407" s="24">
        <f ca="1">$B$3*40000 - $B$6 - $B$4 - (13*$B$3*Q6Path!BJ400)</f>
        <v>-389372.97066059988</v>
      </c>
      <c r="L407" s="24">
        <f ca="1">$B$3*40000 - $B$6 - $B$4 - (13*$B$3*Q6Path!BK400)</f>
        <v>-216456.6705021318</v>
      </c>
      <c r="M407" s="24">
        <f ca="1">$B$3*40000 - $B$6 - $B$4 - (13*$B$3*Q6Path!BL400)</f>
        <v>-688533.66705910023</v>
      </c>
      <c r="N407" s="24">
        <f ca="1">$B$3*40000 - $B$6 - $B$4 - (13*$B$3*Q6Path!BM400)</f>
        <v>-1906734.2080511879</v>
      </c>
    </row>
    <row r="408" spans="2:14" ht="15" x14ac:dyDescent="0.25">
      <c r="B408" s="3">
        <f t="shared" ca="1" si="6"/>
        <v>15492302.163263842</v>
      </c>
      <c r="C408" s="24">
        <f ca="1">$B$3*40000 - $B$6 - $B$4 - (13*$B$3*Q6Path!BB401)</f>
        <v>1541136.1847402258</v>
      </c>
      <c r="D408" s="24">
        <f ca="1">$B$3*40000 - $B$6 - $B$4 - (13*$B$3*Q6Path!BC401)</f>
        <v>1643095.1668190304</v>
      </c>
      <c r="E408" s="24">
        <f ca="1">$B$3*40000 - $B$6 - $B$4 - (13*$B$3*Q6Path!BD401)</f>
        <v>1271414.6216472071</v>
      </c>
      <c r="F408" s="24">
        <f ca="1">$B$3*40000 - $B$6 - $B$4 - (13*$B$3*Q6Path!BE401)</f>
        <v>753447.97182411887</v>
      </c>
      <c r="G408" s="24">
        <f ca="1">$B$3*40000 - $B$6 - $B$4 - (13*$B$3*Q6Path!BF401)</f>
        <v>1305196.4262958933</v>
      </c>
      <c r="H408" s="24">
        <f ca="1">$B$3*40000 - $B$6 - $B$4 - (13*$B$3*Q6Path!BG401)</f>
        <v>1774015.241024686</v>
      </c>
      <c r="I408" s="24">
        <f ca="1">$B$3*40000 - $B$6 - $B$4 - (13*$B$3*Q6Path!BH401)</f>
        <v>1866156.7672541039</v>
      </c>
      <c r="J408" s="24">
        <f ca="1">$B$3*40000 - $B$6 - $B$4 - (13*$B$3*Q6Path!BI401)</f>
        <v>2057545.9797297944</v>
      </c>
      <c r="K408" s="24">
        <f ca="1">$B$3*40000 - $B$6 - $B$4 - (13*$B$3*Q6Path!BJ401)</f>
        <v>1055111.08577195</v>
      </c>
      <c r="L408" s="24">
        <f ca="1">$B$3*40000 - $B$6 - $B$4 - (13*$B$3*Q6Path!BK401)</f>
        <v>462528.39753418509</v>
      </c>
      <c r="M408" s="24">
        <f ca="1">$B$3*40000 - $B$6 - $B$4 - (13*$B$3*Q6Path!BL401)</f>
        <v>1042563.6801273581</v>
      </c>
      <c r="N408" s="24">
        <f ca="1">$B$3*40000 - $B$6 - $B$4 - (13*$B$3*Q6Path!BM401)</f>
        <v>720090.64049529005</v>
      </c>
    </row>
    <row r="409" spans="2:14" ht="15" x14ac:dyDescent="0.25">
      <c r="B409" s="3">
        <f t="shared" ca="1" si="6"/>
        <v>18622873.465180375</v>
      </c>
      <c r="C409" s="24">
        <f ca="1">$B$3*40000 - $B$6 - $B$4 - (13*$B$3*Q6Path!BB402)</f>
        <v>814133.75920854975</v>
      </c>
      <c r="D409" s="24">
        <f ca="1">$B$3*40000 - $B$6 - $B$4 - (13*$B$3*Q6Path!BC402)</f>
        <v>1629846.2079089899</v>
      </c>
      <c r="E409" s="24">
        <f ca="1">$B$3*40000 - $B$6 - $B$4 - (13*$B$3*Q6Path!BD402)</f>
        <v>2021322.877132182</v>
      </c>
      <c r="F409" s="24">
        <f ca="1">$B$3*40000 - $B$6 - $B$4 - (13*$B$3*Q6Path!BE402)</f>
        <v>1632880.6289354162</v>
      </c>
      <c r="G409" s="24">
        <f ca="1">$B$3*40000 - $B$6 - $B$4 - (13*$B$3*Q6Path!BF402)</f>
        <v>1698077.8471507318</v>
      </c>
      <c r="H409" s="24">
        <f ca="1">$B$3*40000 - $B$6 - $B$4 - (13*$B$3*Q6Path!BG402)</f>
        <v>1351862.4510655794</v>
      </c>
      <c r="I409" s="24">
        <f ca="1">$B$3*40000 - $B$6 - $B$4 - (13*$B$3*Q6Path!BH402)</f>
        <v>1079765.3890010053</v>
      </c>
      <c r="J409" s="24">
        <f ca="1">$B$3*40000 - $B$6 - $B$4 - (13*$B$3*Q6Path!BI402)</f>
        <v>1100708.7067280393</v>
      </c>
      <c r="K409" s="24">
        <f ca="1">$B$3*40000 - $B$6 - $B$4 - (13*$B$3*Q6Path!BJ402)</f>
        <v>1298280.9640795263</v>
      </c>
      <c r="L409" s="24">
        <f ca="1">$B$3*40000 - $B$6 - $B$4 - (13*$B$3*Q6Path!BK402)</f>
        <v>1934677.4889001017</v>
      </c>
      <c r="M409" s="24">
        <f ca="1">$B$3*40000 - $B$6 - $B$4 - (13*$B$3*Q6Path!BL402)</f>
        <v>2086539.685653456</v>
      </c>
      <c r="N409" s="24">
        <f ca="1">$B$3*40000 - $B$6 - $B$4 - (13*$B$3*Q6Path!BM402)</f>
        <v>1974777.4594167946</v>
      </c>
    </row>
    <row r="410" spans="2:14" ht="15" x14ac:dyDescent="0.25">
      <c r="B410" s="3">
        <f t="shared" ca="1" si="6"/>
        <v>23181741.673438288</v>
      </c>
      <c r="C410" s="24">
        <f ca="1">$B$3*40000 - $B$6 - $B$4 - (13*$B$3*Q6Path!BB403)</f>
        <v>1789678.3330164785</v>
      </c>
      <c r="D410" s="24">
        <f ca="1">$B$3*40000 - $B$6 - $B$4 - (13*$B$3*Q6Path!BC403)</f>
        <v>1801873.751854727</v>
      </c>
      <c r="E410" s="24">
        <f ca="1">$B$3*40000 - $B$6 - $B$4 - (13*$B$3*Q6Path!BD403)</f>
        <v>1836590.2005125983</v>
      </c>
      <c r="F410" s="24">
        <f ca="1">$B$3*40000 - $B$6 - $B$4 - (13*$B$3*Q6Path!BE403)</f>
        <v>1112913.0461966461</v>
      </c>
      <c r="G410" s="24">
        <f ca="1">$B$3*40000 - $B$6 - $B$4 - (13*$B$3*Q6Path!BF403)</f>
        <v>2320450.7802219498</v>
      </c>
      <c r="H410" s="24">
        <f ca="1">$B$3*40000 - $B$6 - $B$4 - (13*$B$3*Q6Path!BG403)</f>
        <v>1999162.6073743673</v>
      </c>
      <c r="I410" s="24">
        <f ca="1">$B$3*40000 - $B$6 - $B$4 - (13*$B$3*Q6Path!BH403)</f>
        <v>1265618.6252914872</v>
      </c>
      <c r="J410" s="24">
        <f ca="1">$B$3*40000 - $B$6 - $B$4 - (13*$B$3*Q6Path!BI403)</f>
        <v>2078797.7743924316</v>
      </c>
      <c r="K410" s="24">
        <f ca="1">$B$3*40000 - $B$6 - $B$4 - (13*$B$3*Q6Path!BJ403)</f>
        <v>2148177.1164597347</v>
      </c>
      <c r="L410" s="24">
        <f ca="1">$B$3*40000 - $B$6 - $B$4 - (13*$B$3*Q6Path!BK403)</f>
        <v>1983974.2849502824</v>
      </c>
      <c r="M410" s="24">
        <f ca="1">$B$3*40000 - $B$6 - $B$4 - (13*$B$3*Q6Path!BL403)</f>
        <v>2692244.7036397089</v>
      </c>
      <c r="N410" s="24">
        <f ca="1">$B$3*40000 - $B$6 - $B$4 - (13*$B$3*Q6Path!BM403)</f>
        <v>2152260.4495278792</v>
      </c>
    </row>
    <row r="411" spans="2:14" ht="15" x14ac:dyDescent="0.25">
      <c r="B411" s="3">
        <f t="shared" ca="1" si="6"/>
        <v>9632929.6981501263</v>
      </c>
      <c r="C411" s="24">
        <f ca="1">$B$3*40000 - $B$6 - $B$4 - (13*$B$3*Q6Path!BB404)</f>
        <v>694933.04707762972</v>
      </c>
      <c r="D411" s="24">
        <f ca="1">$B$3*40000 - $B$6 - $B$4 - (13*$B$3*Q6Path!BC404)</f>
        <v>301922.60558078811</v>
      </c>
      <c r="E411" s="24">
        <f ca="1">$B$3*40000 - $B$6 - $B$4 - (13*$B$3*Q6Path!BD404)</f>
        <v>1278077.0504901502</v>
      </c>
      <c r="F411" s="24">
        <f ca="1">$B$3*40000 - $B$6 - $B$4 - (13*$B$3*Q6Path!BE404)</f>
        <v>1435013.1250437144</v>
      </c>
      <c r="G411" s="24">
        <f ca="1">$B$3*40000 - $B$6 - $B$4 - (13*$B$3*Q6Path!BF404)</f>
        <v>800491.75583590474</v>
      </c>
      <c r="H411" s="24">
        <f ca="1">$B$3*40000 - $B$6 - $B$4 - (13*$B$3*Q6Path!BG404)</f>
        <v>493847.51471766271</v>
      </c>
      <c r="I411" s="24">
        <f ca="1">$B$3*40000 - $B$6 - $B$4 - (13*$B$3*Q6Path!BH404)</f>
        <v>-169610.88188020885</v>
      </c>
      <c r="J411" s="24">
        <f ca="1">$B$3*40000 - $B$6 - $B$4 - (13*$B$3*Q6Path!BI404)</f>
        <v>65053.185112234205</v>
      </c>
      <c r="K411" s="24">
        <f ca="1">$B$3*40000 - $B$6 - $B$4 - (13*$B$3*Q6Path!BJ404)</f>
        <v>850890.64501858596</v>
      </c>
      <c r="L411" s="24">
        <f ca="1">$B$3*40000 - $B$6 - $B$4 - (13*$B$3*Q6Path!BK404)</f>
        <v>856465.84183858894</v>
      </c>
      <c r="M411" s="24">
        <f ca="1">$B$3*40000 - $B$6 - $B$4 - (13*$B$3*Q6Path!BL404)</f>
        <v>1505432.9467041492</v>
      </c>
      <c r="N411" s="24">
        <f ca="1">$B$3*40000 - $B$6 - $B$4 - (13*$B$3*Q6Path!BM404)</f>
        <v>1520412.8626109269</v>
      </c>
    </row>
    <row r="412" spans="2:14" ht="15" x14ac:dyDescent="0.25">
      <c r="B412" s="3">
        <f t="shared" ca="1" si="6"/>
        <v>14587489.084043719</v>
      </c>
      <c r="C412" s="24">
        <f ca="1">$B$3*40000 - $B$6 - $B$4 - (13*$B$3*Q6Path!BB405)</f>
        <v>1734876.1511856327</v>
      </c>
      <c r="D412" s="24">
        <f ca="1">$B$3*40000 - $B$6 - $B$4 - (13*$B$3*Q6Path!BC405)</f>
        <v>1978513.1105568772</v>
      </c>
      <c r="E412" s="24">
        <f ca="1">$B$3*40000 - $B$6 - $B$4 - (13*$B$3*Q6Path!BD405)</f>
        <v>1317635.4236280937</v>
      </c>
      <c r="F412" s="24">
        <f ca="1">$B$3*40000 - $B$6 - $B$4 - (13*$B$3*Q6Path!BE405)</f>
        <v>1246474.9239296522</v>
      </c>
      <c r="G412" s="24">
        <f ca="1">$B$3*40000 - $B$6 - $B$4 - (13*$B$3*Q6Path!BF405)</f>
        <v>-237128.42049923632</v>
      </c>
      <c r="H412" s="24">
        <f ca="1">$B$3*40000 - $B$6 - $B$4 - (13*$B$3*Q6Path!BG405)</f>
        <v>418433.61329141445</v>
      </c>
      <c r="I412" s="24">
        <f ca="1">$B$3*40000 - $B$6 - $B$4 - (13*$B$3*Q6Path!BH405)</f>
        <v>653397.47729097772</v>
      </c>
      <c r="J412" s="24">
        <f ca="1">$B$3*40000 - $B$6 - $B$4 - (13*$B$3*Q6Path!BI405)</f>
        <v>-166611.80912747607</v>
      </c>
      <c r="K412" s="24">
        <f ca="1">$B$3*40000 - $B$6 - $B$4 - (13*$B$3*Q6Path!BJ405)</f>
        <v>1897657.3385782931</v>
      </c>
      <c r="L412" s="24">
        <f ca="1">$B$3*40000 - $B$6 - $B$4 - (13*$B$3*Q6Path!BK405)</f>
        <v>1938146.7161967168</v>
      </c>
      <c r="M412" s="24">
        <f ca="1">$B$3*40000 - $B$6 - $B$4 - (13*$B$3*Q6Path!BL405)</f>
        <v>1556110.2474234002</v>
      </c>
      <c r="N412" s="24">
        <f ca="1">$B$3*40000 - $B$6 - $B$4 - (13*$B$3*Q6Path!BM405)</f>
        <v>2249984.3115893756</v>
      </c>
    </row>
    <row r="413" spans="2:14" ht="15" x14ac:dyDescent="0.25">
      <c r="B413" s="3">
        <f t="shared" ca="1" si="6"/>
        <v>31125563.256300937</v>
      </c>
      <c r="C413" s="24">
        <f ca="1">$B$3*40000 - $B$6 - $B$4 - (13*$B$3*Q6Path!BB406)</f>
        <v>2066975.1217254335</v>
      </c>
      <c r="D413" s="24">
        <f ca="1">$B$3*40000 - $B$6 - $B$4 - (13*$B$3*Q6Path!BC406)</f>
        <v>2709738.4867406217</v>
      </c>
      <c r="E413" s="24">
        <f ca="1">$B$3*40000 - $B$6 - $B$4 - (13*$B$3*Q6Path!BD406)</f>
        <v>3244284.0231559742</v>
      </c>
      <c r="F413" s="24">
        <f ca="1">$B$3*40000 - $B$6 - $B$4 - (13*$B$3*Q6Path!BE406)</f>
        <v>3179778.6785479593</v>
      </c>
      <c r="G413" s="24">
        <f ca="1">$B$3*40000 - $B$6 - $B$4 - (13*$B$3*Q6Path!BF406)</f>
        <v>2725921.3787675141</v>
      </c>
      <c r="H413" s="24">
        <f ca="1">$B$3*40000 - $B$6 - $B$4 - (13*$B$3*Q6Path!BG406)</f>
        <v>2377577.3224316332</v>
      </c>
      <c r="I413" s="24">
        <f ca="1">$B$3*40000 - $B$6 - $B$4 - (13*$B$3*Q6Path!BH406)</f>
        <v>1897669.646247346</v>
      </c>
      <c r="J413" s="24">
        <f ca="1">$B$3*40000 - $B$6 - $B$4 - (13*$B$3*Q6Path!BI406)</f>
        <v>2378436.8005223149</v>
      </c>
      <c r="K413" s="24">
        <f ca="1">$B$3*40000 - $B$6 - $B$4 - (13*$B$3*Q6Path!BJ406)</f>
        <v>2760920.1837859931</v>
      </c>
      <c r="L413" s="24">
        <f ca="1">$B$3*40000 - $B$6 - $B$4 - (13*$B$3*Q6Path!BK406)</f>
        <v>2656454.1609479943</v>
      </c>
      <c r="M413" s="24">
        <f ca="1">$B$3*40000 - $B$6 - $B$4 - (13*$B$3*Q6Path!BL406)</f>
        <v>2468309.9973445451</v>
      </c>
      <c r="N413" s="24">
        <f ca="1">$B$3*40000 - $B$6 - $B$4 - (13*$B$3*Q6Path!BM406)</f>
        <v>2659497.4560836074</v>
      </c>
    </row>
    <row r="414" spans="2:14" ht="15" x14ac:dyDescent="0.25">
      <c r="B414" s="3">
        <f t="shared" ca="1" si="6"/>
        <v>795533.49181596842</v>
      </c>
      <c r="C414" s="24">
        <f ca="1">$B$3*40000 - $B$6 - $B$4 - (13*$B$3*Q6Path!BB407)</f>
        <v>292468.49254556093</v>
      </c>
      <c r="D414" s="24">
        <f ca="1">$B$3*40000 - $B$6 - $B$4 - (13*$B$3*Q6Path!BC407)</f>
        <v>-872748.42360315192</v>
      </c>
      <c r="E414" s="24">
        <f ca="1">$B$3*40000 - $B$6 - $B$4 - (13*$B$3*Q6Path!BD407)</f>
        <v>-1612921.5124788191</v>
      </c>
      <c r="F414" s="24">
        <f ca="1">$B$3*40000 - $B$6 - $B$4 - (13*$B$3*Q6Path!BE407)</f>
        <v>-1362169.7401185045</v>
      </c>
      <c r="G414" s="24">
        <f ca="1">$B$3*40000 - $B$6 - $B$4 - (13*$B$3*Q6Path!BF407)</f>
        <v>138815.33160515595</v>
      </c>
      <c r="H414" s="24">
        <f ca="1">$B$3*40000 - $B$6 - $B$4 - (13*$B$3*Q6Path!BG407)</f>
        <v>376261.03958821669</v>
      </c>
      <c r="I414" s="24">
        <f ca="1">$B$3*40000 - $B$6 - $B$4 - (13*$B$3*Q6Path!BH407)</f>
        <v>1750725.0106250374</v>
      </c>
      <c r="J414" s="24">
        <f ca="1">$B$3*40000 - $B$6 - $B$4 - (13*$B$3*Q6Path!BI407)</f>
        <v>64128.806758180261</v>
      </c>
      <c r="K414" s="24">
        <f ca="1">$B$3*40000 - $B$6 - $B$4 - (13*$B$3*Q6Path!BJ407)</f>
        <v>-66476.566759636626</v>
      </c>
      <c r="L414" s="24">
        <f ca="1">$B$3*40000 - $B$6 - $B$4 - (13*$B$3*Q6Path!BK407)</f>
        <v>441330.28565339744</v>
      </c>
      <c r="M414" s="24">
        <f ca="1">$B$3*40000 - $B$6 - $B$4 - (13*$B$3*Q6Path!BL407)</f>
        <v>947593.0654977588</v>
      </c>
      <c r="N414" s="24">
        <f ca="1">$B$3*40000 - $B$6 - $B$4 - (13*$B$3*Q6Path!BM407)</f>
        <v>698527.70250277314</v>
      </c>
    </row>
    <row r="415" spans="2:14" ht="15" x14ac:dyDescent="0.25">
      <c r="B415" s="3">
        <f t="shared" ca="1" si="6"/>
        <v>24489853.64065408</v>
      </c>
      <c r="C415" s="24">
        <f ca="1">$B$3*40000 - $B$6 - $B$4 - (13*$B$3*Q6Path!BB408)</f>
        <v>1743800.8815392125</v>
      </c>
      <c r="D415" s="24">
        <f ca="1">$B$3*40000 - $B$6 - $B$4 - (13*$B$3*Q6Path!BC408)</f>
        <v>1736335.4582669195</v>
      </c>
      <c r="E415" s="24">
        <f ca="1">$B$3*40000 - $B$6 - $B$4 - (13*$B$3*Q6Path!BD408)</f>
        <v>1375591.5231152317</v>
      </c>
      <c r="F415" s="24">
        <f ca="1">$B$3*40000 - $B$6 - $B$4 - (13*$B$3*Q6Path!BE408)</f>
        <v>1618662.0573487282</v>
      </c>
      <c r="G415" s="24">
        <f ca="1">$B$3*40000 - $B$6 - $B$4 - (13*$B$3*Q6Path!BF408)</f>
        <v>2751926.553964579</v>
      </c>
      <c r="H415" s="24">
        <f ca="1">$B$3*40000 - $B$6 - $B$4 - (13*$B$3*Q6Path!BG408)</f>
        <v>2075628.4196970253</v>
      </c>
      <c r="I415" s="24">
        <f ca="1">$B$3*40000 - $B$6 - $B$4 - (13*$B$3*Q6Path!BH408)</f>
        <v>2475465.0574013572</v>
      </c>
      <c r="J415" s="24">
        <f ca="1">$B$3*40000 - $B$6 - $B$4 - (13*$B$3*Q6Path!BI408)</f>
        <v>2494982.473960822</v>
      </c>
      <c r="K415" s="24">
        <f ca="1">$B$3*40000 - $B$6 - $B$4 - (13*$B$3*Q6Path!BJ408)</f>
        <v>1958729.7748090355</v>
      </c>
      <c r="L415" s="24">
        <f ca="1">$B$3*40000 - $B$6 - $B$4 - (13*$B$3*Q6Path!BK408)</f>
        <v>2558718.5189933865</v>
      </c>
      <c r="M415" s="24">
        <f ca="1">$B$3*40000 - $B$6 - $B$4 - (13*$B$3*Q6Path!BL408)</f>
        <v>1964920.7356142998</v>
      </c>
      <c r="N415" s="24">
        <f ca="1">$B$3*40000 - $B$6 - $B$4 - (13*$B$3*Q6Path!BM408)</f>
        <v>1735092.1859434843</v>
      </c>
    </row>
    <row r="416" spans="2:14" ht="15" x14ac:dyDescent="0.25">
      <c r="B416" s="3">
        <f t="shared" ca="1" si="6"/>
        <v>32571647.817132898</v>
      </c>
      <c r="C416" s="24">
        <f ca="1">$B$3*40000 - $B$6 - $B$4 - (13*$B$3*Q6Path!BB409)</f>
        <v>1359443.1852625851</v>
      </c>
      <c r="D416" s="24">
        <f ca="1">$B$3*40000 - $B$6 - $B$4 - (13*$B$3*Q6Path!BC409)</f>
        <v>2469462.8296562517</v>
      </c>
      <c r="E416" s="24">
        <f ca="1">$B$3*40000 - $B$6 - $B$4 - (13*$B$3*Q6Path!BD409)</f>
        <v>2381387.7537076971</v>
      </c>
      <c r="F416" s="24">
        <f ca="1">$B$3*40000 - $B$6 - $B$4 - (13*$B$3*Q6Path!BE409)</f>
        <v>2460975.2826078944</v>
      </c>
      <c r="G416" s="24">
        <f ca="1">$B$3*40000 - $B$6 - $B$4 - (13*$B$3*Q6Path!BF409)</f>
        <v>2564296.0054271957</v>
      </c>
      <c r="H416" s="24">
        <f ca="1">$B$3*40000 - $B$6 - $B$4 - (13*$B$3*Q6Path!BG409)</f>
        <v>2622028.300794092</v>
      </c>
      <c r="I416" s="24">
        <f ca="1">$B$3*40000 - $B$6 - $B$4 - (13*$B$3*Q6Path!BH409)</f>
        <v>3251628.0551562728</v>
      </c>
      <c r="J416" s="24">
        <f ca="1">$B$3*40000 - $B$6 - $B$4 - (13*$B$3*Q6Path!BI409)</f>
        <v>3062509.8223954407</v>
      </c>
      <c r="K416" s="24">
        <f ca="1">$B$3*40000 - $B$6 - $B$4 - (13*$B$3*Q6Path!BJ409)</f>
        <v>3292397.9389579901</v>
      </c>
      <c r="L416" s="24">
        <f ca="1">$B$3*40000 - $B$6 - $B$4 - (13*$B$3*Q6Path!BK409)</f>
        <v>3152798.0994729181</v>
      </c>
      <c r="M416" s="24">
        <f ca="1">$B$3*40000 - $B$6 - $B$4 - (13*$B$3*Q6Path!BL409)</f>
        <v>2800958.0383338793</v>
      </c>
      <c r="N416" s="24">
        <f ca="1">$B$3*40000 - $B$6 - $B$4 - (13*$B$3*Q6Path!BM409)</f>
        <v>3153762.5053606853</v>
      </c>
    </row>
    <row r="417" spans="2:14" ht="15" x14ac:dyDescent="0.25">
      <c r="B417" s="3">
        <f t="shared" ca="1" si="6"/>
        <v>-4972447.1708659884</v>
      </c>
      <c r="C417" s="24">
        <f ca="1">$B$3*40000 - $B$6 - $B$4 - (13*$B$3*Q6Path!BB410)</f>
        <v>996372.87704197783</v>
      </c>
      <c r="D417" s="24">
        <f ca="1">$B$3*40000 - $B$6 - $B$4 - (13*$B$3*Q6Path!BC410)</f>
        <v>1244975.0787860779</v>
      </c>
      <c r="E417" s="24">
        <f ca="1">$B$3*40000 - $B$6 - $B$4 - (13*$B$3*Q6Path!BD410)</f>
        <v>1274487.2746284176</v>
      </c>
      <c r="F417" s="24">
        <f ca="1">$B$3*40000 - $B$6 - $B$4 - (13*$B$3*Q6Path!BE410)</f>
        <v>944566.08217889536</v>
      </c>
      <c r="G417" s="24">
        <f ca="1">$B$3*40000 - $B$6 - $B$4 - (13*$B$3*Q6Path!BF410)</f>
        <v>333982.04989351798</v>
      </c>
      <c r="H417" s="24">
        <f ca="1">$B$3*40000 - $B$6 - $B$4 - (13*$B$3*Q6Path!BG410)</f>
        <v>-647845.94170689583</v>
      </c>
      <c r="I417" s="24">
        <f ca="1">$B$3*40000 - $B$6 - $B$4 - (13*$B$3*Q6Path!BH410)</f>
        <v>-1609564.6393100014</v>
      </c>
      <c r="J417" s="24">
        <f ca="1">$B$3*40000 - $B$6 - $B$4 - (13*$B$3*Q6Path!BI410)</f>
        <v>-915967.19163855352</v>
      </c>
      <c r="K417" s="24">
        <f ca="1">$B$3*40000 - $B$6 - $B$4 - (13*$B$3*Q6Path!BJ410)</f>
        <v>-1544816.0906930175</v>
      </c>
      <c r="L417" s="24">
        <f ca="1">$B$3*40000 - $B$6 - $B$4 - (13*$B$3*Q6Path!BK410)</f>
        <v>-499328.98403559532</v>
      </c>
      <c r="M417" s="24">
        <f ca="1">$B$3*40000 - $B$6 - $B$4 - (13*$B$3*Q6Path!BL410)</f>
        <v>-2469865.0761548374</v>
      </c>
      <c r="N417" s="24">
        <f ca="1">$B$3*40000 - $B$6 - $B$4 - (13*$B$3*Q6Path!BM410)</f>
        <v>-2079442.6098559741</v>
      </c>
    </row>
    <row r="418" spans="2:14" ht="15" x14ac:dyDescent="0.25">
      <c r="B418" s="3">
        <f t="shared" ca="1" si="6"/>
        <v>19576503.536081307</v>
      </c>
      <c r="C418" s="24">
        <f ca="1">$B$3*40000 - $B$6 - $B$4 - (13*$B$3*Q6Path!BB411)</f>
        <v>1807227.7942798594</v>
      </c>
      <c r="D418" s="24">
        <f ca="1">$B$3*40000 - $B$6 - $B$4 - (13*$B$3*Q6Path!BC411)</f>
        <v>2398106.8744350518</v>
      </c>
      <c r="E418" s="24">
        <f ca="1">$B$3*40000 - $B$6 - $B$4 - (13*$B$3*Q6Path!BD411)</f>
        <v>1704564.4499778654</v>
      </c>
      <c r="F418" s="24">
        <f ca="1">$B$3*40000 - $B$6 - $B$4 - (13*$B$3*Q6Path!BE411)</f>
        <v>1925593.2857726924</v>
      </c>
      <c r="G418" s="24">
        <f ca="1">$B$3*40000 - $B$6 - $B$4 - (13*$B$3*Q6Path!BF411)</f>
        <v>2596089.7847808627</v>
      </c>
      <c r="H418" s="24">
        <f ca="1">$B$3*40000 - $B$6 - $B$4 - (13*$B$3*Q6Path!BG411)</f>
        <v>2505335.4006330585</v>
      </c>
      <c r="I418" s="24">
        <f ca="1">$B$3*40000 - $B$6 - $B$4 - (13*$B$3*Q6Path!BH411)</f>
        <v>1634908.3446551794</v>
      </c>
      <c r="J418" s="24">
        <f ca="1">$B$3*40000 - $B$6 - $B$4 - (13*$B$3*Q6Path!BI411)</f>
        <v>1304486.4197780574</v>
      </c>
      <c r="K418" s="24">
        <f ca="1">$B$3*40000 - $B$6 - $B$4 - (13*$B$3*Q6Path!BJ411)</f>
        <v>578954.62276283465</v>
      </c>
      <c r="L418" s="24">
        <f ca="1">$B$3*40000 - $B$6 - $B$4 - (13*$B$3*Q6Path!BK411)</f>
        <v>1401928.2941952562</v>
      </c>
      <c r="M418" s="24">
        <f ca="1">$B$3*40000 - $B$6 - $B$4 - (13*$B$3*Q6Path!BL411)</f>
        <v>710938.61573952995</v>
      </c>
      <c r="N418" s="24">
        <f ca="1">$B$3*40000 - $B$6 - $B$4 - (13*$B$3*Q6Path!BM411)</f>
        <v>1008369.649071062</v>
      </c>
    </row>
    <row r="419" spans="2:14" ht="15" x14ac:dyDescent="0.25">
      <c r="B419" s="3">
        <f t="shared" ca="1" si="6"/>
        <v>-4373451.8284292305</v>
      </c>
      <c r="C419" s="24">
        <f ca="1">$B$3*40000 - $B$6 - $B$4 - (13*$B$3*Q6Path!BB412)</f>
        <v>1736029.4838469066</v>
      </c>
      <c r="D419" s="24">
        <f ca="1">$B$3*40000 - $B$6 - $B$4 - (13*$B$3*Q6Path!BC412)</f>
        <v>1030616.468793829</v>
      </c>
      <c r="E419" s="24">
        <f ca="1">$B$3*40000 - $B$6 - $B$4 - (13*$B$3*Q6Path!BD412)</f>
        <v>354149.40653750487</v>
      </c>
      <c r="F419" s="24">
        <f ca="1">$B$3*40000 - $B$6 - $B$4 - (13*$B$3*Q6Path!BE412)</f>
        <v>-65112.557400957681</v>
      </c>
      <c r="G419" s="24">
        <f ca="1">$B$3*40000 - $B$6 - $B$4 - (13*$B$3*Q6Path!BF412)</f>
        <v>76843.534807960503</v>
      </c>
      <c r="H419" s="24">
        <f ca="1">$B$3*40000 - $B$6 - $B$4 - (13*$B$3*Q6Path!BG412)</f>
        <v>-916157.17383613437</v>
      </c>
      <c r="I419" s="24">
        <f ca="1">$B$3*40000 - $B$6 - $B$4 - (13*$B$3*Q6Path!BH412)</f>
        <v>-1149940.537538032</v>
      </c>
      <c r="J419" s="24">
        <f ca="1">$B$3*40000 - $B$6 - $B$4 - (13*$B$3*Q6Path!BI412)</f>
        <v>-567330.11349551473</v>
      </c>
      <c r="K419" s="24">
        <f ca="1">$B$3*40000 - $B$6 - $B$4 - (13*$B$3*Q6Path!BJ412)</f>
        <v>-871854.67901612073</v>
      </c>
      <c r="L419" s="24">
        <f ca="1">$B$3*40000 - $B$6 - $B$4 - (13*$B$3*Q6Path!BK412)</f>
        <v>-1545141.0550507419</v>
      </c>
      <c r="M419" s="24">
        <f ca="1">$B$3*40000 - $B$6 - $B$4 - (13*$B$3*Q6Path!BL412)</f>
        <v>-1500759.3515998228</v>
      </c>
      <c r="N419" s="24">
        <f ca="1">$B$3*40000 - $B$6 - $B$4 - (13*$B$3*Q6Path!BM412)</f>
        <v>-954795.25447810721</v>
      </c>
    </row>
    <row r="420" spans="2:14" ht="15" x14ac:dyDescent="0.25">
      <c r="B420" s="3">
        <f t="shared" ca="1" si="6"/>
        <v>2461818.7913711974</v>
      </c>
      <c r="C420" s="24">
        <f ca="1">$B$3*40000 - $B$6 - $B$4 - (13*$B$3*Q6Path!BB413)</f>
        <v>1295235.5326531725</v>
      </c>
      <c r="D420" s="24">
        <f ca="1">$B$3*40000 - $B$6 - $B$4 - (13*$B$3*Q6Path!BC413)</f>
        <v>554203.68843823299</v>
      </c>
      <c r="E420" s="24">
        <f ca="1">$B$3*40000 - $B$6 - $B$4 - (13*$B$3*Q6Path!BD413)</f>
        <v>629898.65666685719</v>
      </c>
      <c r="F420" s="24">
        <f ca="1">$B$3*40000 - $B$6 - $B$4 - (13*$B$3*Q6Path!BE413)</f>
        <v>1001953.6107905386</v>
      </c>
      <c r="G420" s="24">
        <f ca="1">$B$3*40000 - $B$6 - $B$4 - (13*$B$3*Q6Path!BF413)</f>
        <v>39144.522627779283</v>
      </c>
      <c r="H420" s="24">
        <f ca="1">$B$3*40000 - $B$6 - $B$4 - (13*$B$3*Q6Path!BG413)</f>
        <v>-205648.20804693643</v>
      </c>
      <c r="I420" s="24">
        <f ca="1">$B$3*40000 - $B$6 - $B$4 - (13*$B$3*Q6Path!BH413)</f>
        <v>-428242.30670543108</v>
      </c>
      <c r="J420" s="24">
        <f ca="1">$B$3*40000 - $B$6 - $B$4 - (13*$B$3*Q6Path!BI413)</f>
        <v>-325825.05540206004</v>
      </c>
      <c r="K420" s="24">
        <f ca="1">$B$3*40000 - $B$6 - $B$4 - (13*$B$3*Q6Path!BJ413)</f>
        <v>354000.26107739937</v>
      </c>
      <c r="L420" s="24">
        <f ca="1">$B$3*40000 - $B$6 - $B$4 - (13*$B$3*Q6Path!BK413)</f>
        <v>-315950.99220545124</v>
      </c>
      <c r="M420" s="24">
        <f ca="1">$B$3*40000 - $B$6 - $B$4 - (13*$B$3*Q6Path!BL413)</f>
        <v>-288263.90214499924</v>
      </c>
      <c r="N420" s="24">
        <f ca="1">$B$3*40000 - $B$6 - $B$4 - (13*$B$3*Q6Path!BM413)</f>
        <v>151312.98362209555</v>
      </c>
    </row>
    <row r="421" spans="2:14" ht="15" x14ac:dyDescent="0.25">
      <c r="B421" s="3">
        <f t="shared" ca="1" si="6"/>
        <v>-32508537.127856776</v>
      </c>
      <c r="C421" s="24">
        <f ca="1">$B$3*40000 - $B$6 - $B$4 - (13*$B$3*Q6Path!BB414)</f>
        <v>953315.76914205961</v>
      </c>
      <c r="D421" s="24">
        <f ca="1">$B$3*40000 - $B$6 - $B$4 - (13*$B$3*Q6Path!BC414)</f>
        <v>-931681.38645092957</v>
      </c>
      <c r="E421" s="24">
        <f ca="1">$B$3*40000 - $B$6 - $B$4 - (13*$B$3*Q6Path!BD414)</f>
        <v>-803131.10175826959</v>
      </c>
      <c r="F421" s="24">
        <f ca="1">$B$3*40000 - $B$6 - $B$4 - (13*$B$3*Q6Path!BE414)</f>
        <v>-2566572.9134514723</v>
      </c>
      <c r="G421" s="24">
        <f ca="1">$B$3*40000 - $B$6 - $B$4 - (13*$B$3*Q6Path!BF414)</f>
        <v>-2241832.8331269789</v>
      </c>
      <c r="H421" s="24">
        <f ca="1">$B$3*40000 - $B$6 - $B$4 - (13*$B$3*Q6Path!BG414)</f>
        <v>-3660134.6297466792</v>
      </c>
      <c r="I421" s="24">
        <f ca="1">$B$3*40000 - $B$6 - $B$4 - (13*$B$3*Q6Path!BH414)</f>
        <v>-4770089.424668774</v>
      </c>
      <c r="J421" s="24">
        <f ca="1">$B$3*40000 - $B$6 - $B$4 - (13*$B$3*Q6Path!BI414)</f>
        <v>-3848426.4886640068</v>
      </c>
      <c r="K421" s="24">
        <f ca="1">$B$3*40000 - $B$6 - $B$4 - (13*$B$3*Q6Path!BJ414)</f>
        <v>-2742357.2965617757</v>
      </c>
      <c r="L421" s="24">
        <f ca="1">$B$3*40000 - $B$6 - $B$4 - (13*$B$3*Q6Path!BK414)</f>
        <v>-4153898.3788969535</v>
      </c>
      <c r="M421" s="24">
        <f ca="1">$B$3*40000 - $B$6 - $B$4 - (13*$B$3*Q6Path!BL414)</f>
        <v>-4096966.6077114046</v>
      </c>
      <c r="N421" s="24">
        <f ca="1">$B$3*40000 - $B$6 - $B$4 - (13*$B$3*Q6Path!BM414)</f>
        <v>-3646761.835961597</v>
      </c>
    </row>
    <row r="422" spans="2:14" ht="15" x14ac:dyDescent="0.25">
      <c r="B422" s="3">
        <f t="shared" ca="1" si="6"/>
        <v>24099725.268777236</v>
      </c>
      <c r="C422" s="24">
        <f ca="1">$B$3*40000 - $B$6 - $B$4 - (13*$B$3*Q6Path!BB415)</f>
        <v>673258.35899565835</v>
      </c>
      <c r="D422" s="24">
        <f ca="1">$B$3*40000 - $B$6 - $B$4 - (13*$B$3*Q6Path!BC415)</f>
        <v>1332408.1228716411</v>
      </c>
      <c r="E422" s="24">
        <f ca="1">$B$3*40000 - $B$6 - $B$4 - (13*$B$3*Q6Path!BD415)</f>
        <v>1738131.4991320204</v>
      </c>
      <c r="F422" s="24">
        <f ca="1">$B$3*40000 - $B$6 - $B$4 - (13*$B$3*Q6Path!BE415)</f>
        <v>1404423.9326297464</v>
      </c>
      <c r="G422" s="24">
        <f ca="1">$B$3*40000 - $B$6 - $B$4 - (13*$B$3*Q6Path!BF415)</f>
        <v>2600129.5952035957</v>
      </c>
      <c r="H422" s="24">
        <f ca="1">$B$3*40000 - $B$6 - $B$4 - (13*$B$3*Q6Path!BG415)</f>
        <v>2462510.2218072363</v>
      </c>
      <c r="I422" s="24">
        <f ca="1">$B$3*40000 - $B$6 - $B$4 - (13*$B$3*Q6Path!BH415)</f>
        <v>2237223.4975517537</v>
      </c>
      <c r="J422" s="24">
        <f ca="1">$B$3*40000 - $B$6 - $B$4 - (13*$B$3*Q6Path!BI415)</f>
        <v>2200749.3903913903</v>
      </c>
      <c r="K422" s="24">
        <f ca="1">$B$3*40000 - $B$6 - $B$4 - (13*$B$3*Q6Path!BJ415)</f>
        <v>1751828.0494679455</v>
      </c>
      <c r="L422" s="24">
        <f ca="1">$B$3*40000 - $B$6 - $B$4 - (13*$B$3*Q6Path!BK415)</f>
        <v>2472020.8632784705</v>
      </c>
      <c r="M422" s="24">
        <f ca="1">$B$3*40000 - $B$6 - $B$4 - (13*$B$3*Q6Path!BL415)</f>
        <v>2279210.4831156703</v>
      </c>
      <c r="N422" s="24">
        <f ca="1">$B$3*40000 - $B$6 - $B$4 - (13*$B$3*Q6Path!BM415)</f>
        <v>2947831.2543321094</v>
      </c>
    </row>
    <row r="423" spans="2:14" ht="15" x14ac:dyDescent="0.25">
      <c r="B423" s="3">
        <f t="shared" ca="1" si="6"/>
        <v>11027867.511495642</v>
      </c>
      <c r="C423" s="24">
        <f ca="1">$B$3*40000 - $B$6 - $B$4 - (13*$B$3*Q6Path!BB416)</f>
        <v>859784.51192673203</v>
      </c>
      <c r="D423" s="24">
        <f ca="1">$B$3*40000 - $B$6 - $B$4 - (13*$B$3*Q6Path!BC416)</f>
        <v>-473019.96102980524</v>
      </c>
      <c r="E423" s="24">
        <f ca="1">$B$3*40000 - $B$6 - $B$4 - (13*$B$3*Q6Path!BD416)</f>
        <v>-315408.39528884552</v>
      </c>
      <c r="F423" s="24">
        <f ca="1">$B$3*40000 - $B$6 - $B$4 - (13*$B$3*Q6Path!BE416)</f>
        <v>351431.70447984245</v>
      </c>
      <c r="G423" s="24">
        <f ca="1">$B$3*40000 - $B$6 - $B$4 - (13*$B$3*Q6Path!BF416)</f>
        <v>1108595.0672718026</v>
      </c>
      <c r="H423" s="24">
        <f ca="1">$B$3*40000 - $B$6 - $B$4 - (13*$B$3*Q6Path!BG416)</f>
        <v>1159259.0847246377</v>
      </c>
      <c r="I423" s="24">
        <f ca="1">$B$3*40000 - $B$6 - $B$4 - (13*$B$3*Q6Path!BH416)</f>
        <v>1630810.4160985574</v>
      </c>
      <c r="J423" s="24">
        <f ca="1">$B$3*40000 - $B$6 - $B$4 - (13*$B$3*Q6Path!BI416)</f>
        <v>1414058.7665059362</v>
      </c>
      <c r="K423" s="24">
        <f ca="1">$B$3*40000 - $B$6 - $B$4 - (13*$B$3*Q6Path!BJ416)</f>
        <v>1005429.0943786437</v>
      </c>
      <c r="L423" s="24">
        <f ca="1">$B$3*40000 - $B$6 - $B$4 - (13*$B$3*Q6Path!BK416)</f>
        <v>1021723.2018766934</v>
      </c>
      <c r="M423" s="24">
        <f ca="1">$B$3*40000 - $B$6 - $B$4 - (13*$B$3*Q6Path!BL416)</f>
        <v>1717790.2327690283</v>
      </c>
      <c r="N423" s="24">
        <f ca="1">$B$3*40000 - $B$6 - $B$4 - (13*$B$3*Q6Path!BM416)</f>
        <v>1547413.7877824195</v>
      </c>
    </row>
    <row r="424" spans="2:14" ht="15" x14ac:dyDescent="0.25">
      <c r="B424" s="3">
        <f t="shared" ca="1" si="6"/>
        <v>11656792.081762968</v>
      </c>
      <c r="C424" s="24">
        <f ca="1">$B$3*40000 - $B$6 - $B$4 - (13*$B$3*Q6Path!BB417)</f>
        <v>1719984.7572583044</v>
      </c>
      <c r="D424" s="24">
        <f ca="1">$B$3*40000 - $B$6 - $B$4 - (13*$B$3*Q6Path!BC417)</f>
        <v>1753183.4692677027</v>
      </c>
      <c r="E424" s="24">
        <f ca="1">$B$3*40000 - $B$6 - $B$4 - (13*$B$3*Q6Path!BD417)</f>
        <v>1271764.5451228917</v>
      </c>
      <c r="F424" s="24">
        <f ca="1">$B$3*40000 - $B$6 - $B$4 - (13*$B$3*Q6Path!BE417)</f>
        <v>1036002.0998738697</v>
      </c>
      <c r="G424" s="24">
        <f ca="1">$B$3*40000 - $B$6 - $B$4 - (13*$B$3*Q6Path!BF417)</f>
        <v>903603.46576324571</v>
      </c>
      <c r="H424" s="24">
        <f ca="1">$B$3*40000 - $B$6 - $B$4 - (13*$B$3*Q6Path!BG417)</f>
        <v>685037.15036515798</v>
      </c>
      <c r="I424" s="24">
        <f ca="1">$B$3*40000 - $B$6 - $B$4 - (13*$B$3*Q6Path!BH417)</f>
        <v>551756.35290918034</v>
      </c>
      <c r="J424" s="24">
        <f ca="1">$B$3*40000 - $B$6 - $B$4 - (13*$B$3*Q6Path!BI417)</f>
        <v>363689.01164606493</v>
      </c>
      <c r="K424" s="24">
        <f ca="1">$B$3*40000 - $B$6 - $B$4 - (13*$B$3*Q6Path!BJ417)</f>
        <v>112156.19855350442</v>
      </c>
      <c r="L424" s="24">
        <f ca="1">$B$3*40000 - $B$6 - $B$4 - (13*$B$3*Q6Path!BK417)</f>
        <v>1132663.5553170508</v>
      </c>
      <c r="M424" s="24">
        <f ca="1">$B$3*40000 - $B$6 - $B$4 - (13*$B$3*Q6Path!BL417)</f>
        <v>1309207.5664738296</v>
      </c>
      <c r="N424" s="24">
        <f ca="1">$B$3*40000 - $B$6 - $B$4 - (13*$B$3*Q6Path!BM417)</f>
        <v>817743.90921216272</v>
      </c>
    </row>
    <row r="425" spans="2:14" ht="15" x14ac:dyDescent="0.25">
      <c r="B425" s="3">
        <f t="shared" ca="1" si="6"/>
        <v>5616563.5960504459</v>
      </c>
      <c r="C425" s="24">
        <f ca="1">$B$3*40000 - $B$6 - $B$4 - (13*$B$3*Q6Path!BB418)</f>
        <v>1399318.924866654</v>
      </c>
      <c r="D425" s="24">
        <f ca="1">$B$3*40000 - $B$6 - $B$4 - (13*$B$3*Q6Path!BC418)</f>
        <v>704657.96277265716</v>
      </c>
      <c r="E425" s="24">
        <f ca="1">$B$3*40000 - $B$6 - $B$4 - (13*$B$3*Q6Path!BD418)</f>
        <v>844057.47026244365</v>
      </c>
      <c r="F425" s="24">
        <f ca="1">$B$3*40000 - $B$6 - $B$4 - (13*$B$3*Q6Path!BE418)</f>
        <v>994382.54590073414</v>
      </c>
      <c r="G425" s="24">
        <f ca="1">$B$3*40000 - $B$6 - $B$4 - (13*$B$3*Q6Path!BF418)</f>
        <v>800644.9669899717</v>
      </c>
      <c r="H425" s="24">
        <f ca="1">$B$3*40000 - $B$6 - $B$4 - (13*$B$3*Q6Path!BG418)</f>
        <v>837334.10967773478</v>
      </c>
      <c r="I425" s="24">
        <f ca="1">$B$3*40000 - $B$6 - $B$4 - (13*$B$3*Q6Path!BH418)</f>
        <v>-702243.88170266803</v>
      </c>
      <c r="J425" s="24">
        <f ca="1">$B$3*40000 - $B$6 - $B$4 - (13*$B$3*Q6Path!BI418)</f>
        <v>-491024.89812648948</v>
      </c>
      <c r="K425" s="24">
        <f ca="1">$B$3*40000 - $B$6 - $B$4 - (13*$B$3*Q6Path!BJ418)</f>
        <v>25686.096963711083</v>
      </c>
      <c r="L425" s="24">
        <f ca="1">$B$3*40000 - $B$6 - $B$4 - (13*$B$3*Q6Path!BK418)</f>
        <v>567152.58427828457</v>
      </c>
      <c r="M425" s="24">
        <f ca="1">$B$3*40000 - $B$6 - $B$4 - (13*$B$3*Q6Path!BL418)</f>
        <v>790605.69058598205</v>
      </c>
      <c r="N425" s="24">
        <f ca="1">$B$3*40000 - $B$6 - $B$4 - (13*$B$3*Q6Path!BM418)</f>
        <v>-154007.97641856968</v>
      </c>
    </row>
    <row r="426" spans="2:14" ht="15" x14ac:dyDescent="0.25">
      <c r="B426" s="3">
        <f t="shared" ca="1" si="6"/>
        <v>-488415.79529936146</v>
      </c>
      <c r="C426" s="24">
        <f ca="1">$B$3*40000 - $B$6 - $B$4 - (13*$B$3*Q6Path!BB419)</f>
        <v>1057319.9188129436</v>
      </c>
      <c r="D426" s="24">
        <f ca="1">$B$3*40000 - $B$6 - $B$4 - (13*$B$3*Q6Path!BC419)</f>
        <v>-401500.6174402656</v>
      </c>
      <c r="E426" s="24">
        <f ca="1">$B$3*40000 - $B$6 - $B$4 - (13*$B$3*Q6Path!BD419)</f>
        <v>-807060.0940046981</v>
      </c>
      <c r="F426" s="24">
        <f ca="1">$B$3*40000 - $B$6 - $B$4 - (13*$B$3*Q6Path!BE419)</f>
        <v>-509383.70382359251</v>
      </c>
      <c r="G426" s="24">
        <f ca="1">$B$3*40000 - $B$6 - $B$4 - (13*$B$3*Q6Path!BF419)</f>
        <v>-339459.37033364549</v>
      </c>
      <c r="H426" s="24">
        <f ca="1">$B$3*40000 - $B$6 - $B$4 - (13*$B$3*Q6Path!BG419)</f>
        <v>-396386.22943220939</v>
      </c>
      <c r="I426" s="24">
        <f ca="1">$B$3*40000 - $B$6 - $B$4 - (13*$B$3*Q6Path!BH419)</f>
        <v>-620478.73176151048</v>
      </c>
      <c r="J426" s="24">
        <f ca="1">$B$3*40000 - $B$6 - $B$4 - (13*$B$3*Q6Path!BI419)</f>
        <v>123847.76079129335</v>
      </c>
      <c r="K426" s="24">
        <f ca="1">$B$3*40000 - $B$6 - $B$4 - (13*$B$3*Q6Path!BJ419)</f>
        <v>275252.59486399032</v>
      </c>
      <c r="L426" s="24">
        <f ca="1">$B$3*40000 - $B$6 - $B$4 - (13*$B$3*Q6Path!BK419)</f>
        <v>617143.75043698307</v>
      </c>
      <c r="M426" s="24">
        <f ca="1">$B$3*40000 - $B$6 - $B$4 - (13*$B$3*Q6Path!BL419)</f>
        <v>286966.27142935619</v>
      </c>
      <c r="N426" s="24">
        <f ca="1">$B$3*40000 - $B$6 - $B$4 - (13*$B$3*Q6Path!BM419)</f>
        <v>225322.65516199358</v>
      </c>
    </row>
    <row r="427" spans="2:14" ht="15" x14ac:dyDescent="0.25">
      <c r="B427" s="3">
        <f t="shared" ca="1" si="6"/>
        <v>19533961.51902397</v>
      </c>
      <c r="C427" s="24">
        <f ca="1">$B$3*40000 - $B$6 - $B$4 - (13*$B$3*Q6Path!BB420)</f>
        <v>1838551.759972739</v>
      </c>
      <c r="D427" s="24">
        <f ca="1">$B$3*40000 - $B$6 - $B$4 - (13*$B$3*Q6Path!BC420)</f>
        <v>1563129.8454340156</v>
      </c>
      <c r="E427" s="24">
        <f ca="1">$B$3*40000 - $B$6 - $B$4 - (13*$B$3*Q6Path!BD420)</f>
        <v>1770510.9449126991</v>
      </c>
      <c r="F427" s="24">
        <f ca="1">$B$3*40000 - $B$6 - $B$4 - (13*$B$3*Q6Path!BE420)</f>
        <v>2278558.2841195213</v>
      </c>
      <c r="G427" s="24">
        <f ca="1">$B$3*40000 - $B$6 - $B$4 - (13*$B$3*Q6Path!BF420)</f>
        <v>2236159.4383945782</v>
      </c>
      <c r="H427" s="24">
        <f ca="1">$B$3*40000 - $B$6 - $B$4 - (13*$B$3*Q6Path!BG420)</f>
        <v>2093040.8572053621</v>
      </c>
      <c r="I427" s="24">
        <f ca="1">$B$3*40000 - $B$6 - $B$4 - (13*$B$3*Q6Path!BH420)</f>
        <v>1503954.8356711669</v>
      </c>
      <c r="J427" s="24">
        <f ca="1">$B$3*40000 - $B$6 - $B$4 - (13*$B$3*Q6Path!BI420)</f>
        <v>940151.47924145591</v>
      </c>
      <c r="K427" s="24">
        <f ca="1">$B$3*40000 - $B$6 - $B$4 - (13*$B$3*Q6Path!BJ420)</f>
        <v>1640261.013226795</v>
      </c>
      <c r="L427" s="24">
        <f ca="1">$B$3*40000 - $B$6 - $B$4 - (13*$B$3*Q6Path!BK420)</f>
        <v>1339554.4605623744</v>
      </c>
      <c r="M427" s="24">
        <f ca="1">$B$3*40000 - $B$6 - $B$4 - (13*$B$3*Q6Path!BL420)</f>
        <v>1055041.3116427101</v>
      </c>
      <c r="N427" s="24">
        <f ca="1">$B$3*40000 - $B$6 - $B$4 - (13*$B$3*Q6Path!BM420)</f>
        <v>1275047.2886405531</v>
      </c>
    </row>
    <row r="428" spans="2:14" ht="15" x14ac:dyDescent="0.25">
      <c r="B428" s="3">
        <f t="shared" ca="1" si="6"/>
        <v>19628066.492958307</v>
      </c>
      <c r="C428" s="24">
        <f ca="1">$B$3*40000 - $B$6 - $B$4 - (13*$B$3*Q6Path!BB421)</f>
        <v>2243453.0323795816</v>
      </c>
      <c r="D428" s="24">
        <f ca="1">$B$3*40000 - $B$6 - $B$4 - (13*$B$3*Q6Path!BC421)</f>
        <v>1904131.0679824194</v>
      </c>
      <c r="E428" s="24">
        <f ca="1">$B$3*40000 - $B$6 - $B$4 - (13*$B$3*Q6Path!BD421)</f>
        <v>2412884.3816892328</v>
      </c>
      <c r="F428" s="24">
        <f ca="1">$B$3*40000 - $B$6 - $B$4 - (13*$B$3*Q6Path!BE421)</f>
        <v>2588323.9049202343</v>
      </c>
      <c r="G428" s="24">
        <f ca="1">$B$3*40000 - $B$6 - $B$4 - (13*$B$3*Q6Path!BF421)</f>
        <v>2014416.4897461096</v>
      </c>
      <c r="H428" s="24">
        <f ca="1">$B$3*40000 - $B$6 - $B$4 - (13*$B$3*Q6Path!BG421)</f>
        <v>1462771.5615507867</v>
      </c>
      <c r="I428" s="24">
        <f ca="1">$B$3*40000 - $B$6 - $B$4 - (13*$B$3*Q6Path!BH421)</f>
        <v>1112820.7608220726</v>
      </c>
      <c r="J428" s="24">
        <f ca="1">$B$3*40000 - $B$6 - $B$4 - (13*$B$3*Q6Path!BI421)</f>
        <v>1119565.7987332279</v>
      </c>
      <c r="K428" s="24">
        <f ca="1">$B$3*40000 - $B$6 - $B$4 - (13*$B$3*Q6Path!BJ421)</f>
        <v>530890.25445686188</v>
      </c>
      <c r="L428" s="24">
        <f ca="1">$B$3*40000 - $B$6 - $B$4 - (13*$B$3*Q6Path!BK421)</f>
        <v>896781.81571263075</v>
      </c>
      <c r="M428" s="24">
        <f ca="1">$B$3*40000 - $B$6 - $B$4 - (13*$B$3*Q6Path!BL421)</f>
        <v>1595763.1206742181</v>
      </c>
      <c r="N428" s="24">
        <f ca="1">$B$3*40000 - $B$6 - $B$4 - (13*$B$3*Q6Path!BM421)</f>
        <v>1746264.3042909298</v>
      </c>
    </row>
    <row r="429" spans="2:14" ht="15" x14ac:dyDescent="0.25">
      <c r="B429" s="3">
        <f t="shared" ca="1" si="6"/>
        <v>3311618.2133343937</v>
      </c>
      <c r="C429" s="24">
        <f ca="1">$B$3*40000 - $B$6 - $B$4 - (13*$B$3*Q6Path!BB422)</f>
        <v>1202870.8074824484</v>
      </c>
      <c r="D429" s="24">
        <f ca="1">$B$3*40000 - $B$6 - $B$4 - (13*$B$3*Q6Path!BC422)</f>
        <v>647316.94206417352</v>
      </c>
      <c r="E429" s="24">
        <f ca="1">$B$3*40000 - $B$6 - $B$4 - (13*$B$3*Q6Path!BD422)</f>
        <v>499584.79365180712</v>
      </c>
      <c r="F429" s="24">
        <f ca="1">$B$3*40000 - $B$6 - $B$4 - (13*$B$3*Q6Path!BE422)</f>
        <v>682067.98389464058</v>
      </c>
      <c r="G429" s="24">
        <f ca="1">$B$3*40000 - $B$6 - $B$4 - (13*$B$3*Q6Path!BF422)</f>
        <v>-294376.72623174265</v>
      </c>
      <c r="H429" s="24">
        <f ca="1">$B$3*40000 - $B$6 - $B$4 - (13*$B$3*Q6Path!BG422)</f>
        <v>-1650069.689594049</v>
      </c>
      <c r="I429" s="24">
        <f ca="1">$B$3*40000 - $B$6 - $B$4 - (13*$B$3*Q6Path!BH422)</f>
        <v>-154144.46447711904</v>
      </c>
      <c r="J429" s="24">
        <f ca="1">$B$3*40000 - $B$6 - $B$4 - (13*$B$3*Q6Path!BI422)</f>
        <v>38590.3184038857</v>
      </c>
      <c r="K429" s="24">
        <f ca="1">$B$3*40000 - $B$6 - $B$4 - (13*$B$3*Q6Path!BJ422)</f>
        <v>393857.90430538636</v>
      </c>
      <c r="L429" s="24">
        <f ca="1">$B$3*40000 - $B$6 - $B$4 - (13*$B$3*Q6Path!BK422)</f>
        <v>1166527.5323068136</v>
      </c>
      <c r="M429" s="24">
        <f ca="1">$B$3*40000 - $B$6 - $B$4 - (13*$B$3*Q6Path!BL422)</f>
        <v>547820.1054766858</v>
      </c>
      <c r="N429" s="24">
        <f ca="1">$B$3*40000 - $B$6 - $B$4 - (13*$B$3*Q6Path!BM422)</f>
        <v>231572.70605146326</v>
      </c>
    </row>
    <row r="430" spans="2:14" ht="15" x14ac:dyDescent="0.25">
      <c r="B430" s="3">
        <f t="shared" ca="1" si="6"/>
        <v>32530201.882662274</v>
      </c>
      <c r="C430" s="24">
        <f ca="1">$B$3*40000 - $B$6 - $B$4 - (13*$B$3*Q6Path!BB423)</f>
        <v>1059575.3342790995</v>
      </c>
      <c r="D430" s="24">
        <f ca="1">$B$3*40000 - $B$6 - $B$4 - (13*$B$3*Q6Path!BC423)</f>
        <v>1814333.6699848622</v>
      </c>
      <c r="E430" s="24">
        <f ca="1">$B$3*40000 - $B$6 - $B$4 - (13*$B$3*Q6Path!BD423)</f>
        <v>2296392.2936697649</v>
      </c>
      <c r="F430" s="24">
        <f ca="1">$B$3*40000 - $B$6 - $B$4 - (13*$B$3*Q6Path!BE423)</f>
        <v>2201569.7032193141</v>
      </c>
      <c r="G430" s="24">
        <f ca="1">$B$3*40000 - $B$6 - $B$4 - (13*$B$3*Q6Path!BF423)</f>
        <v>2955586.7070913147</v>
      </c>
      <c r="H430" s="24">
        <f ca="1">$B$3*40000 - $B$6 - $B$4 - (13*$B$3*Q6Path!BG423)</f>
        <v>2598045.3720296221</v>
      </c>
      <c r="I430" s="24">
        <f ca="1">$B$3*40000 - $B$6 - $B$4 - (13*$B$3*Q6Path!BH423)</f>
        <v>2883823.2081254092</v>
      </c>
      <c r="J430" s="24">
        <f ca="1">$B$3*40000 - $B$6 - $B$4 - (13*$B$3*Q6Path!BI423)</f>
        <v>3334973.0072746086</v>
      </c>
      <c r="K430" s="24">
        <f ca="1">$B$3*40000 - $B$6 - $B$4 - (13*$B$3*Q6Path!BJ423)</f>
        <v>3566139.2783651371</v>
      </c>
      <c r="L430" s="24">
        <f ca="1">$B$3*40000 - $B$6 - $B$4 - (13*$B$3*Q6Path!BK423)</f>
        <v>3758498.278712722</v>
      </c>
      <c r="M430" s="24">
        <f ca="1">$B$3*40000 - $B$6 - $B$4 - (13*$B$3*Q6Path!BL423)</f>
        <v>3474829.5717897196</v>
      </c>
      <c r="N430" s="24">
        <f ca="1">$B$3*40000 - $B$6 - $B$4 - (13*$B$3*Q6Path!BM423)</f>
        <v>2586435.4581207009</v>
      </c>
    </row>
    <row r="431" spans="2:14" ht="15" x14ac:dyDescent="0.25">
      <c r="B431" s="3">
        <f t="shared" ca="1" si="6"/>
        <v>12407440.945924198</v>
      </c>
      <c r="C431" s="24">
        <f ca="1">$B$3*40000 - $B$6 - $B$4 - (13*$B$3*Q6Path!BB424)</f>
        <v>876042.76690125186</v>
      </c>
      <c r="D431" s="24">
        <f ca="1">$B$3*40000 - $B$6 - $B$4 - (13*$B$3*Q6Path!BC424)</f>
        <v>1353723.5205166768</v>
      </c>
      <c r="E431" s="24">
        <f ca="1">$B$3*40000 - $B$6 - $B$4 - (13*$B$3*Q6Path!BD424)</f>
        <v>1851394.7278849259</v>
      </c>
      <c r="F431" s="24">
        <f ca="1">$B$3*40000 - $B$6 - $B$4 - (13*$B$3*Q6Path!BE424)</f>
        <v>2241467.8979360443</v>
      </c>
      <c r="G431" s="24">
        <f ca="1">$B$3*40000 - $B$6 - $B$4 - (13*$B$3*Q6Path!BF424)</f>
        <v>1927548.2881352622</v>
      </c>
      <c r="H431" s="24">
        <f ca="1">$B$3*40000 - $B$6 - $B$4 - (13*$B$3*Q6Path!BG424)</f>
        <v>1350320.9035430253</v>
      </c>
      <c r="I431" s="24">
        <f ca="1">$B$3*40000 - $B$6 - $B$4 - (13*$B$3*Q6Path!BH424)</f>
        <v>1422684.8622599998</v>
      </c>
      <c r="J431" s="24">
        <f ca="1">$B$3*40000 - $B$6 - $B$4 - (13*$B$3*Q6Path!BI424)</f>
        <v>610015.45542880613</v>
      </c>
      <c r="K431" s="24">
        <f ca="1">$B$3*40000 - $B$6 - $B$4 - (13*$B$3*Q6Path!BJ424)</f>
        <v>736455.35431019496</v>
      </c>
      <c r="L431" s="24">
        <f ca="1">$B$3*40000 - $B$6 - $B$4 - (13*$B$3*Q6Path!BK424)</f>
        <v>-132768.50936097931</v>
      </c>
      <c r="M431" s="24">
        <f ca="1">$B$3*40000 - $B$6 - $B$4 - (13*$B$3*Q6Path!BL424)</f>
        <v>-364183.97807840537</v>
      </c>
      <c r="N431" s="24">
        <f ca="1">$B$3*40000 - $B$6 - $B$4 - (13*$B$3*Q6Path!BM424)</f>
        <v>534739.65644739754</v>
      </c>
    </row>
    <row r="432" spans="2:14" ht="15" x14ac:dyDescent="0.25">
      <c r="B432" s="3">
        <f t="shared" ca="1" si="6"/>
        <v>21691475.172348619</v>
      </c>
      <c r="C432" s="24">
        <f ca="1">$B$3*40000 - $B$6 - $B$4 - (13*$B$3*Q6Path!BB425)</f>
        <v>1487304.4050634028</v>
      </c>
      <c r="D432" s="24">
        <f ca="1">$B$3*40000 - $B$6 - $B$4 - (13*$B$3*Q6Path!BC425)</f>
        <v>1815507.8977296082</v>
      </c>
      <c r="E432" s="24">
        <f ca="1">$B$3*40000 - $B$6 - $B$4 - (13*$B$3*Q6Path!BD425)</f>
        <v>1989919.9918523524</v>
      </c>
      <c r="F432" s="24">
        <f ca="1">$B$3*40000 - $B$6 - $B$4 - (13*$B$3*Q6Path!BE425)</f>
        <v>1602675.0843220213</v>
      </c>
      <c r="G432" s="24">
        <f ca="1">$B$3*40000 - $B$6 - $B$4 - (13*$B$3*Q6Path!BF425)</f>
        <v>1390900.8092577038</v>
      </c>
      <c r="H432" s="24">
        <f ca="1">$B$3*40000 - $B$6 - $B$4 - (13*$B$3*Q6Path!BG425)</f>
        <v>1461814.4144480219</v>
      </c>
      <c r="I432" s="24">
        <f ca="1">$B$3*40000 - $B$6 - $B$4 - (13*$B$3*Q6Path!BH425)</f>
        <v>1374967.9494743301</v>
      </c>
      <c r="J432" s="24">
        <f ca="1">$B$3*40000 - $B$6 - $B$4 - (13*$B$3*Q6Path!BI425)</f>
        <v>2057632.4831453203</v>
      </c>
      <c r="K432" s="24">
        <f ca="1">$B$3*40000 - $B$6 - $B$4 - (13*$B$3*Q6Path!BJ425)</f>
        <v>2374569.0326823499</v>
      </c>
      <c r="L432" s="24">
        <f ca="1">$B$3*40000 - $B$6 - $B$4 - (13*$B$3*Q6Path!BK425)</f>
        <v>1758894.0687333113</v>
      </c>
      <c r="M432" s="24">
        <f ca="1">$B$3*40000 - $B$6 - $B$4 - (13*$B$3*Q6Path!BL425)</f>
        <v>2239289.0874832799</v>
      </c>
      <c r="N432" s="24">
        <f ca="1">$B$3*40000 - $B$6 - $B$4 - (13*$B$3*Q6Path!BM425)</f>
        <v>2137999.948156917</v>
      </c>
    </row>
    <row r="433" spans="2:14" ht="15" x14ac:dyDescent="0.25">
      <c r="B433" s="3">
        <f t="shared" ca="1" si="6"/>
        <v>14994137.968383769</v>
      </c>
      <c r="C433" s="24">
        <f ca="1">$B$3*40000 - $B$6 - $B$4 - (13*$B$3*Q6Path!BB426)</f>
        <v>1901158.0054376209</v>
      </c>
      <c r="D433" s="24">
        <f ca="1">$B$3*40000 - $B$6 - $B$4 - (13*$B$3*Q6Path!BC426)</f>
        <v>1309742.0938769905</v>
      </c>
      <c r="E433" s="24">
        <f ca="1">$B$3*40000 - $B$6 - $B$4 - (13*$B$3*Q6Path!BD426)</f>
        <v>-299458.23443646263</v>
      </c>
      <c r="F433" s="24">
        <f ca="1">$B$3*40000 - $B$6 - $B$4 - (13*$B$3*Q6Path!BE426)</f>
        <v>730289.74382505193</v>
      </c>
      <c r="G433" s="24">
        <f ca="1">$B$3*40000 - $B$6 - $B$4 - (13*$B$3*Q6Path!BF426)</f>
        <v>1005076.3395946193</v>
      </c>
      <c r="H433" s="24">
        <f ca="1">$B$3*40000 - $B$6 - $B$4 - (13*$B$3*Q6Path!BG426)</f>
        <v>1272584.8454863494</v>
      </c>
      <c r="I433" s="24">
        <f ca="1">$B$3*40000 - $B$6 - $B$4 - (13*$B$3*Q6Path!BH426)</f>
        <v>1730356.082846866</v>
      </c>
      <c r="J433" s="24">
        <f ca="1">$B$3*40000 - $B$6 - $B$4 - (13*$B$3*Q6Path!BI426)</f>
        <v>2101004.7020048141</v>
      </c>
      <c r="K433" s="24">
        <f ca="1">$B$3*40000 - $B$6 - $B$4 - (13*$B$3*Q6Path!BJ426)</f>
        <v>2000631.7122584227</v>
      </c>
      <c r="L433" s="24">
        <f ca="1">$B$3*40000 - $B$6 - $B$4 - (13*$B$3*Q6Path!BK426)</f>
        <v>1320547.4813106712</v>
      </c>
      <c r="M433" s="24">
        <f ca="1">$B$3*40000 - $B$6 - $B$4 - (13*$B$3*Q6Path!BL426)</f>
        <v>826441.40246842336</v>
      </c>
      <c r="N433" s="24">
        <f ca="1">$B$3*40000 - $B$6 - $B$4 - (13*$B$3*Q6Path!BM426)</f>
        <v>1095763.7937104013</v>
      </c>
    </row>
    <row r="434" spans="2:14" ht="15" x14ac:dyDescent="0.25">
      <c r="B434" s="3">
        <f t="shared" ca="1" si="6"/>
        <v>30519183.532262366</v>
      </c>
      <c r="C434" s="24">
        <f ca="1">$B$3*40000 - $B$6 - $B$4 - (13*$B$3*Q6Path!BB427)</f>
        <v>2438749.9081704188</v>
      </c>
      <c r="D434" s="24">
        <f ca="1">$B$3*40000 - $B$6 - $B$4 - (13*$B$3*Q6Path!BC427)</f>
        <v>2360936.5650616656</v>
      </c>
      <c r="E434" s="24">
        <f ca="1">$B$3*40000 - $B$6 - $B$4 - (13*$B$3*Q6Path!BD427)</f>
        <v>2166497.7474204097</v>
      </c>
      <c r="F434" s="24">
        <f ca="1">$B$3*40000 - $B$6 - $B$4 - (13*$B$3*Q6Path!BE427)</f>
        <v>2098911.8265423048</v>
      </c>
      <c r="G434" s="24">
        <f ca="1">$B$3*40000 - $B$6 - $B$4 - (13*$B$3*Q6Path!BF427)</f>
        <v>2416252.1403630585</v>
      </c>
      <c r="H434" s="24">
        <f ca="1">$B$3*40000 - $B$6 - $B$4 - (13*$B$3*Q6Path!BG427)</f>
        <v>2133725.855328857</v>
      </c>
      <c r="I434" s="24">
        <f ca="1">$B$3*40000 - $B$6 - $B$4 - (13*$B$3*Q6Path!BH427)</f>
        <v>2570483.8949891129</v>
      </c>
      <c r="J434" s="24">
        <f ca="1">$B$3*40000 - $B$6 - $B$4 - (13*$B$3*Q6Path!BI427)</f>
        <v>2627074.7735874974</v>
      </c>
      <c r="K434" s="24">
        <f ca="1">$B$3*40000 - $B$6 - $B$4 - (13*$B$3*Q6Path!BJ427)</f>
        <v>3026152.227447432</v>
      </c>
      <c r="L434" s="24">
        <f ca="1">$B$3*40000 - $B$6 - $B$4 - (13*$B$3*Q6Path!BK427)</f>
        <v>3078961.7984815775</v>
      </c>
      <c r="M434" s="24">
        <f ca="1">$B$3*40000 - $B$6 - $B$4 - (13*$B$3*Q6Path!BL427)</f>
        <v>2985420.5633135964</v>
      </c>
      <c r="N434" s="24">
        <f ca="1">$B$3*40000 - $B$6 - $B$4 - (13*$B$3*Q6Path!BM427)</f>
        <v>2616016.231556437</v>
      </c>
    </row>
    <row r="435" spans="2:14" ht="15" x14ac:dyDescent="0.25">
      <c r="B435" s="3">
        <f t="shared" ca="1" si="6"/>
        <v>26907622.404366523</v>
      </c>
      <c r="C435" s="24">
        <f ca="1">$B$3*40000 - $B$6 - $B$4 - (13*$B$3*Q6Path!BB428)</f>
        <v>1594367.8934901515</v>
      </c>
      <c r="D435" s="24">
        <f ca="1">$B$3*40000 - $B$6 - $B$4 - (13*$B$3*Q6Path!BC428)</f>
        <v>1579688.2605588501</v>
      </c>
      <c r="E435" s="24">
        <f ca="1">$B$3*40000 - $B$6 - $B$4 - (13*$B$3*Q6Path!BD428)</f>
        <v>1960461.760253829</v>
      </c>
      <c r="F435" s="24">
        <f ca="1">$B$3*40000 - $B$6 - $B$4 - (13*$B$3*Q6Path!BE428)</f>
        <v>2220996.392853138</v>
      </c>
      <c r="G435" s="24">
        <f ca="1">$B$3*40000 - $B$6 - $B$4 - (13*$B$3*Q6Path!BF428)</f>
        <v>2246964.9034365513</v>
      </c>
      <c r="H435" s="24">
        <f ca="1">$B$3*40000 - $B$6 - $B$4 - (13*$B$3*Q6Path!BG428)</f>
        <v>2136632.8397253063</v>
      </c>
      <c r="I435" s="24">
        <f ca="1">$B$3*40000 - $B$6 - $B$4 - (13*$B$3*Q6Path!BH428)</f>
        <v>2768554.5223493208</v>
      </c>
      <c r="J435" s="24">
        <f ca="1">$B$3*40000 - $B$6 - $B$4 - (13*$B$3*Q6Path!BI428)</f>
        <v>2634638.3552302788</v>
      </c>
      <c r="K435" s="24">
        <f ca="1">$B$3*40000 - $B$6 - $B$4 - (13*$B$3*Q6Path!BJ428)</f>
        <v>2534976.4977147332</v>
      </c>
      <c r="L435" s="24">
        <f ca="1">$B$3*40000 - $B$6 - $B$4 - (13*$B$3*Q6Path!BK428)</f>
        <v>2250397.2757586734</v>
      </c>
      <c r="M435" s="24">
        <f ca="1">$B$3*40000 - $B$6 - $B$4 - (13*$B$3*Q6Path!BL428)</f>
        <v>2293680.3928223164</v>
      </c>
      <c r="N435" s="24">
        <f ca="1">$B$3*40000 - $B$6 - $B$4 - (13*$B$3*Q6Path!BM428)</f>
        <v>2686263.3101733774</v>
      </c>
    </row>
    <row r="436" spans="2:14" ht="15" x14ac:dyDescent="0.25">
      <c r="B436" s="3">
        <f t="shared" ca="1" si="6"/>
        <v>1791171.1577569759</v>
      </c>
      <c r="C436" s="24">
        <f ca="1">$B$3*40000 - $B$6 - $B$4 - (13*$B$3*Q6Path!BB429)</f>
        <v>1492325.3564582663</v>
      </c>
      <c r="D436" s="24">
        <f ca="1">$B$3*40000 - $B$6 - $B$4 - (13*$B$3*Q6Path!BC429)</f>
        <v>1850018.3293746151</v>
      </c>
      <c r="E436" s="24">
        <f ca="1">$B$3*40000 - $B$6 - $B$4 - (13*$B$3*Q6Path!BD429)</f>
        <v>1268685.0415069405</v>
      </c>
      <c r="F436" s="24">
        <f ca="1">$B$3*40000 - $B$6 - $B$4 - (13*$B$3*Q6Path!BE429)</f>
        <v>134169.49783364125</v>
      </c>
      <c r="G436" s="24">
        <f ca="1">$B$3*40000 - $B$6 - $B$4 - (13*$B$3*Q6Path!BF429)</f>
        <v>340268.35198270157</v>
      </c>
      <c r="H436" s="24">
        <f ca="1">$B$3*40000 - $B$6 - $B$4 - (13*$B$3*Q6Path!BG429)</f>
        <v>-309009.23746507801</v>
      </c>
      <c r="I436" s="24">
        <f ca="1">$B$3*40000 - $B$6 - $B$4 - (13*$B$3*Q6Path!BH429)</f>
        <v>525757.98044080008</v>
      </c>
      <c r="J436" s="24">
        <f ca="1">$B$3*40000 - $B$6 - $B$4 - (13*$B$3*Q6Path!BI429)</f>
        <v>765831.65722224582</v>
      </c>
      <c r="K436" s="24">
        <f ca="1">$B$3*40000 - $B$6 - $B$4 - (13*$B$3*Q6Path!BJ429)</f>
        <v>380259.41614511888</v>
      </c>
      <c r="L436" s="24">
        <f ca="1">$B$3*40000 - $B$6 - $B$4 - (13*$B$3*Q6Path!BK429)</f>
        <v>-929118.26481558848</v>
      </c>
      <c r="M436" s="24">
        <f ca="1">$B$3*40000 - $B$6 - $B$4 - (13*$B$3*Q6Path!BL429)</f>
        <v>-2499805.4722972568</v>
      </c>
      <c r="N436" s="24">
        <f ca="1">$B$3*40000 - $B$6 - $B$4 - (13*$B$3*Q6Path!BM429)</f>
        <v>-1228211.4986294303</v>
      </c>
    </row>
    <row r="437" spans="2:14" ht="15" x14ac:dyDescent="0.25">
      <c r="B437" s="3">
        <f t="shared" ca="1" si="6"/>
        <v>31347290.024887033</v>
      </c>
      <c r="C437" s="24">
        <f ca="1">$B$3*40000 - $B$6 - $B$4 - (13*$B$3*Q6Path!BB430)</f>
        <v>2183919.2999493065</v>
      </c>
      <c r="D437" s="24">
        <f ca="1">$B$3*40000 - $B$6 - $B$4 - (13*$B$3*Q6Path!BC430)</f>
        <v>2599256.7227602471</v>
      </c>
      <c r="E437" s="24">
        <f ca="1">$B$3*40000 - $B$6 - $B$4 - (13*$B$3*Q6Path!BD430)</f>
        <v>2451481.4609193164</v>
      </c>
      <c r="F437" s="24">
        <f ca="1">$B$3*40000 - $B$6 - $B$4 - (13*$B$3*Q6Path!BE430)</f>
        <v>2022000.6765852459</v>
      </c>
      <c r="G437" s="24">
        <f ca="1">$B$3*40000 - $B$6 - $B$4 - (13*$B$3*Q6Path!BF430)</f>
        <v>2221212.4672901314</v>
      </c>
      <c r="H437" s="24">
        <f ca="1">$B$3*40000 - $B$6 - $B$4 - (13*$B$3*Q6Path!BG430)</f>
        <v>2614161.3350471961</v>
      </c>
      <c r="I437" s="24">
        <f ca="1">$B$3*40000 - $B$6 - $B$4 - (13*$B$3*Q6Path!BH430)</f>
        <v>2749291.7569196699</v>
      </c>
      <c r="J437" s="24">
        <f ca="1">$B$3*40000 - $B$6 - $B$4 - (13*$B$3*Q6Path!BI430)</f>
        <v>2934483.7825763957</v>
      </c>
      <c r="K437" s="24">
        <f ca="1">$B$3*40000 - $B$6 - $B$4 - (13*$B$3*Q6Path!BJ430)</f>
        <v>3044725.2643702193</v>
      </c>
      <c r="L437" s="24">
        <f ca="1">$B$3*40000 - $B$6 - $B$4 - (13*$B$3*Q6Path!BK430)</f>
        <v>2612267.9722695067</v>
      </c>
      <c r="M437" s="24">
        <f ca="1">$B$3*40000 - $B$6 - $B$4 - (13*$B$3*Q6Path!BL430)</f>
        <v>2730668.6758254101</v>
      </c>
      <c r="N437" s="24">
        <f ca="1">$B$3*40000 - $B$6 - $B$4 - (13*$B$3*Q6Path!BM430)</f>
        <v>3183820.6103743869</v>
      </c>
    </row>
    <row r="438" spans="2:14" ht="15" x14ac:dyDescent="0.25">
      <c r="B438" s="3">
        <f t="shared" ca="1" si="6"/>
        <v>36235443.082456939</v>
      </c>
      <c r="C438" s="24">
        <f ca="1">$B$3*40000 - $B$6 - $B$4 - (13*$B$3*Q6Path!BB431)</f>
        <v>2086449.1249802667</v>
      </c>
      <c r="D438" s="24">
        <f ca="1">$B$3*40000 - $B$6 - $B$4 - (13*$B$3*Q6Path!BC431)</f>
        <v>2683073.5465861815</v>
      </c>
      <c r="E438" s="24">
        <f ca="1">$B$3*40000 - $B$6 - $B$4 - (13*$B$3*Q6Path!BD431)</f>
        <v>2430943.5736590368</v>
      </c>
      <c r="F438" s="24">
        <f ca="1">$B$3*40000 - $B$6 - $B$4 - (13*$B$3*Q6Path!BE431)</f>
        <v>2290912.0951983314</v>
      </c>
      <c r="G438" s="24">
        <f ca="1">$B$3*40000 - $B$6 - $B$4 - (13*$B$3*Q6Path!BF431)</f>
        <v>2433325.4076025095</v>
      </c>
      <c r="H438" s="24">
        <f ca="1">$B$3*40000 - $B$6 - $B$4 - (13*$B$3*Q6Path!BG431)</f>
        <v>2894799.6603304683</v>
      </c>
      <c r="I438" s="24">
        <f ca="1">$B$3*40000 - $B$6 - $B$4 - (13*$B$3*Q6Path!BH431)</f>
        <v>2750207.181700706</v>
      </c>
      <c r="J438" s="24">
        <f ca="1">$B$3*40000 - $B$6 - $B$4 - (13*$B$3*Q6Path!BI431)</f>
        <v>3510265.9517300781</v>
      </c>
      <c r="K438" s="24">
        <f ca="1">$B$3*40000 - $B$6 - $B$4 - (13*$B$3*Q6Path!BJ431)</f>
        <v>3543022.3965894724</v>
      </c>
      <c r="L438" s="24">
        <f ca="1">$B$3*40000 - $B$6 - $B$4 - (13*$B$3*Q6Path!BK431)</f>
        <v>3669237.7927191118</v>
      </c>
      <c r="M438" s="24">
        <f ca="1">$B$3*40000 - $B$6 - $B$4 - (13*$B$3*Q6Path!BL431)</f>
        <v>3832074.5769169056</v>
      </c>
      <c r="N438" s="24">
        <f ca="1">$B$3*40000 - $B$6 - $B$4 - (13*$B$3*Q6Path!BM431)</f>
        <v>4111131.7744438699</v>
      </c>
    </row>
    <row r="439" spans="2:14" ht="15" x14ac:dyDescent="0.25">
      <c r="B439" s="3">
        <f t="shared" ca="1" si="6"/>
        <v>10766978.545216428</v>
      </c>
      <c r="C439" s="24">
        <f ca="1">$B$3*40000 - $B$6 - $B$4 - (13*$B$3*Q6Path!BB432)</f>
        <v>1389807.1129380837</v>
      </c>
      <c r="D439" s="24">
        <f ca="1">$B$3*40000 - $B$6 - $B$4 - (13*$B$3*Q6Path!BC432)</f>
        <v>1124462.2122369139</v>
      </c>
      <c r="E439" s="24">
        <f ca="1">$B$3*40000 - $B$6 - $B$4 - (13*$B$3*Q6Path!BD432)</f>
        <v>1762343.3800004646</v>
      </c>
      <c r="F439" s="24">
        <f ca="1">$B$3*40000 - $B$6 - $B$4 - (13*$B$3*Q6Path!BE432)</f>
        <v>1365635.3608797183</v>
      </c>
      <c r="G439" s="24">
        <f ca="1">$B$3*40000 - $B$6 - $B$4 - (13*$B$3*Q6Path!BF432)</f>
        <v>971853.64602306858</v>
      </c>
      <c r="H439" s="24">
        <f ca="1">$B$3*40000 - $B$6 - $B$4 - (13*$B$3*Q6Path!BG432)</f>
        <v>1079099.7552433023</v>
      </c>
      <c r="I439" s="24">
        <f ca="1">$B$3*40000 - $B$6 - $B$4 - (13*$B$3*Q6Path!BH432)</f>
        <v>374016.94982479513</v>
      </c>
      <c r="J439" s="24">
        <f ca="1">$B$3*40000 - $B$6 - $B$4 - (13*$B$3*Q6Path!BI432)</f>
        <v>726520.52773894649</v>
      </c>
      <c r="K439" s="24">
        <f ca="1">$B$3*40000 - $B$6 - $B$4 - (13*$B$3*Q6Path!BJ432)</f>
        <v>866149.5109920986</v>
      </c>
      <c r="L439" s="24">
        <f ca="1">$B$3*40000 - $B$6 - $B$4 - (13*$B$3*Q6Path!BK432)</f>
        <v>469517.00305824913</v>
      </c>
      <c r="M439" s="24">
        <f ca="1">$B$3*40000 - $B$6 - $B$4 - (13*$B$3*Q6Path!BL432)</f>
        <v>495113.12703176029</v>
      </c>
      <c r="N439" s="24">
        <f ca="1">$B$3*40000 - $B$6 - $B$4 - (13*$B$3*Q6Path!BM432)</f>
        <v>142459.95924902707</v>
      </c>
    </row>
    <row r="440" spans="2:14" ht="15" x14ac:dyDescent="0.25">
      <c r="B440" s="3">
        <f t="shared" ca="1" si="6"/>
        <v>21769854.722304672</v>
      </c>
      <c r="C440" s="24">
        <f ca="1">$B$3*40000 - $B$6 - $B$4 - (13*$B$3*Q6Path!BB433)</f>
        <v>1672775.6093558669</v>
      </c>
      <c r="D440" s="24">
        <f ca="1">$B$3*40000 - $B$6 - $B$4 - (13*$B$3*Q6Path!BC433)</f>
        <v>1666382.8039799454</v>
      </c>
      <c r="E440" s="24">
        <f ca="1">$B$3*40000 - $B$6 - $B$4 - (13*$B$3*Q6Path!BD433)</f>
        <v>1326012.7731319731</v>
      </c>
      <c r="F440" s="24">
        <f ca="1">$B$3*40000 - $B$6 - $B$4 - (13*$B$3*Q6Path!BE433)</f>
        <v>1788054.5052505247</v>
      </c>
      <c r="G440" s="24">
        <f ca="1">$B$3*40000 - $B$6 - $B$4 - (13*$B$3*Q6Path!BF433)</f>
        <v>1935477.572513653</v>
      </c>
      <c r="H440" s="24">
        <f ca="1">$B$3*40000 - $B$6 - $B$4 - (13*$B$3*Q6Path!BG433)</f>
        <v>2143875.2934271558</v>
      </c>
      <c r="I440" s="24">
        <f ca="1">$B$3*40000 - $B$6 - $B$4 - (13*$B$3*Q6Path!BH433)</f>
        <v>2232871.4790398506</v>
      </c>
      <c r="J440" s="24">
        <f ca="1">$B$3*40000 - $B$6 - $B$4 - (13*$B$3*Q6Path!BI433)</f>
        <v>1652390.3909007711</v>
      </c>
      <c r="K440" s="24">
        <f ca="1">$B$3*40000 - $B$6 - $B$4 - (13*$B$3*Q6Path!BJ433)</f>
        <v>1522004.8025695411</v>
      </c>
      <c r="L440" s="24">
        <f ca="1">$B$3*40000 - $B$6 - $B$4 - (13*$B$3*Q6Path!BK433)</f>
        <v>1522768.2493592212</v>
      </c>
      <c r="M440" s="24">
        <f ca="1">$B$3*40000 - $B$6 - $B$4 - (13*$B$3*Q6Path!BL433)</f>
        <v>1874091.9123628084</v>
      </c>
      <c r="N440" s="24">
        <f ca="1">$B$3*40000 - $B$6 - $B$4 - (13*$B$3*Q6Path!BM433)</f>
        <v>2433149.330413356</v>
      </c>
    </row>
    <row r="441" spans="2:14" ht="15" x14ac:dyDescent="0.25">
      <c r="B441" s="3">
        <f t="shared" ca="1" si="6"/>
        <v>10061132.373972367</v>
      </c>
      <c r="C441" s="24">
        <f ca="1">$B$3*40000 - $B$6 - $B$4 - (13*$B$3*Q6Path!BB434)</f>
        <v>1816836.2716155797</v>
      </c>
      <c r="D441" s="24">
        <f ca="1">$B$3*40000 - $B$6 - $B$4 - (13*$B$3*Q6Path!BC434)</f>
        <v>713938.54543408751</v>
      </c>
      <c r="E441" s="24">
        <f ca="1">$B$3*40000 - $B$6 - $B$4 - (13*$B$3*Q6Path!BD434)</f>
        <v>250746.55402717181</v>
      </c>
      <c r="F441" s="24">
        <f ca="1">$B$3*40000 - $B$6 - $B$4 - (13*$B$3*Q6Path!BE434)</f>
        <v>1052982.8115128875</v>
      </c>
      <c r="G441" s="24">
        <f ca="1">$B$3*40000 - $B$6 - $B$4 - (13*$B$3*Q6Path!BF434)</f>
        <v>933319.43685338646</v>
      </c>
      <c r="H441" s="24">
        <f ca="1">$B$3*40000 - $B$6 - $B$4 - (13*$B$3*Q6Path!BG434)</f>
        <v>120675.82170380559</v>
      </c>
      <c r="I441" s="24">
        <f ca="1">$B$3*40000 - $B$6 - $B$4 - (13*$B$3*Q6Path!BH434)</f>
        <v>941956.78725230973</v>
      </c>
      <c r="J441" s="24">
        <f ca="1">$B$3*40000 - $B$6 - $B$4 - (13*$B$3*Q6Path!BI434)</f>
        <v>635346.95364824776</v>
      </c>
      <c r="K441" s="24">
        <f ca="1">$B$3*40000 - $B$6 - $B$4 - (13*$B$3*Q6Path!BJ434)</f>
        <v>768993.09241532255</v>
      </c>
      <c r="L441" s="24">
        <f ca="1">$B$3*40000 - $B$6 - $B$4 - (13*$B$3*Q6Path!BK434)</f>
        <v>1172682.398694233</v>
      </c>
      <c r="M441" s="24">
        <f ca="1">$B$3*40000 - $B$6 - $B$4 - (13*$B$3*Q6Path!BL434)</f>
        <v>686476.06835816335</v>
      </c>
      <c r="N441" s="24">
        <f ca="1">$B$3*40000 - $B$6 - $B$4 - (13*$B$3*Q6Path!BM434)</f>
        <v>967177.63245717157</v>
      </c>
    </row>
    <row r="442" spans="2:14" ht="15" x14ac:dyDescent="0.25">
      <c r="B442" s="3">
        <f t="shared" ca="1" si="6"/>
        <v>703018.15255216323</v>
      </c>
      <c r="C442" s="24">
        <f ca="1">$B$3*40000 - $B$6 - $B$4 - (13*$B$3*Q6Path!BB435)</f>
        <v>1245255.5303886216</v>
      </c>
      <c r="D442" s="24">
        <f ca="1">$B$3*40000 - $B$6 - $B$4 - (13*$B$3*Q6Path!BC435)</f>
        <v>1335342.4915620433</v>
      </c>
      <c r="E442" s="24">
        <f ca="1">$B$3*40000 - $B$6 - $B$4 - (13*$B$3*Q6Path!BD435)</f>
        <v>812229.0809502434</v>
      </c>
      <c r="F442" s="24">
        <f ca="1">$B$3*40000 - $B$6 - $B$4 - (13*$B$3*Q6Path!BE435)</f>
        <v>-194486.10409953631</v>
      </c>
      <c r="G442" s="24">
        <f ca="1">$B$3*40000 - $B$6 - $B$4 - (13*$B$3*Q6Path!BF435)</f>
        <v>-48832.146928790025</v>
      </c>
      <c r="H442" s="24">
        <f ca="1">$B$3*40000 - $B$6 - $B$4 - (13*$B$3*Q6Path!BG435)</f>
        <v>371067.12855884992</v>
      </c>
      <c r="I442" s="24">
        <f ca="1">$B$3*40000 - $B$6 - $B$4 - (13*$B$3*Q6Path!BH435)</f>
        <v>-8984.2836455218494</v>
      </c>
      <c r="J442" s="24">
        <f ca="1">$B$3*40000 - $B$6 - $B$4 - (13*$B$3*Q6Path!BI435)</f>
        <v>-324944.84885883704</v>
      </c>
      <c r="K442" s="24">
        <f ca="1">$B$3*40000 - $B$6 - $B$4 - (13*$B$3*Q6Path!BJ435)</f>
        <v>-87906.625988109969</v>
      </c>
      <c r="L442" s="24">
        <f ca="1">$B$3*40000 - $B$6 - $B$4 - (13*$B$3*Q6Path!BK435)</f>
        <v>-457733.85159955733</v>
      </c>
      <c r="M442" s="24">
        <f ca="1">$B$3*40000 - $B$6 - $B$4 - (13*$B$3*Q6Path!BL435)</f>
        <v>-422165.3597786976</v>
      </c>
      <c r="N442" s="24">
        <f ca="1">$B$3*40000 - $B$6 - $B$4 - (13*$B$3*Q6Path!BM435)</f>
        <v>-1515822.8580085449</v>
      </c>
    </row>
    <row r="443" spans="2:14" ht="15" x14ac:dyDescent="0.25">
      <c r="B443" s="3">
        <f t="shared" ca="1" si="6"/>
        <v>-3337740.2630203674</v>
      </c>
      <c r="C443" s="24">
        <f ca="1">$B$3*40000 - $B$6 - $B$4 - (13*$B$3*Q6Path!BB436)</f>
        <v>405240.85211084876</v>
      </c>
      <c r="D443" s="24">
        <f ca="1">$B$3*40000 - $B$6 - $B$4 - (13*$B$3*Q6Path!BC436)</f>
        <v>208979.49227380846</v>
      </c>
      <c r="E443" s="24">
        <f ca="1">$B$3*40000 - $B$6 - $B$4 - (13*$B$3*Q6Path!BD436)</f>
        <v>-149914.86625917815</v>
      </c>
      <c r="F443" s="24">
        <f ca="1">$B$3*40000 - $B$6 - $B$4 - (13*$B$3*Q6Path!BE436)</f>
        <v>-323604.32785776258</v>
      </c>
      <c r="G443" s="24">
        <f ca="1">$B$3*40000 - $B$6 - $B$4 - (13*$B$3*Q6Path!BF436)</f>
        <v>443155.8797494946</v>
      </c>
      <c r="H443" s="24">
        <f ca="1">$B$3*40000 - $B$6 - $B$4 - (13*$B$3*Q6Path!BG436)</f>
        <v>24445.092309522443</v>
      </c>
      <c r="I443" s="24">
        <f ca="1">$B$3*40000 - $B$6 - $B$4 - (13*$B$3*Q6Path!BH436)</f>
        <v>-738087.11749409046</v>
      </c>
      <c r="J443" s="24">
        <f ca="1">$B$3*40000 - $B$6 - $B$4 - (13*$B$3*Q6Path!BI436)</f>
        <v>-1230777.5966800787</v>
      </c>
      <c r="K443" s="24">
        <f ca="1">$B$3*40000 - $B$6 - $B$4 - (13*$B$3*Q6Path!BJ436)</f>
        <v>-379131.35474107135</v>
      </c>
      <c r="L443" s="24">
        <f ca="1">$B$3*40000 - $B$6 - $B$4 - (13*$B$3*Q6Path!BK436)</f>
        <v>-531206.98483376671</v>
      </c>
      <c r="M443" s="24">
        <f ca="1">$B$3*40000 - $B$6 - $B$4 - (13*$B$3*Q6Path!BL436)</f>
        <v>-722271.00140516274</v>
      </c>
      <c r="N443" s="24">
        <f ca="1">$B$3*40000 - $B$6 - $B$4 - (13*$B$3*Q6Path!BM436)</f>
        <v>-344568.330192931</v>
      </c>
    </row>
    <row r="444" spans="2:14" ht="15" x14ac:dyDescent="0.25">
      <c r="B444" s="3">
        <f t="shared" ca="1" si="6"/>
        <v>8330349.7208300214</v>
      </c>
      <c r="C444" s="24">
        <f ca="1">$B$3*40000 - $B$6 - $B$4 - (13*$B$3*Q6Path!BB437)</f>
        <v>1141286.7198169641</v>
      </c>
      <c r="D444" s="24">
        <f ca="1">$B$3*40000 - $B$6 - $B$4 - (13*$B$3*Q6Path!BC437)</f>
        <v>993775.10469840281</v>
      </c>
      <c r="E444" s="24">
        <f ca="1">$B$3*40000 - $B$6 - $B$4 - (13*$B$3*Q6Path!BD437)</f>
        <v>1240383.4249574887</v>
      </c>
      <c r="F444" s="24">
        <f ca="1">$B$3*40000 - $B$6 - $B$4 - (13*$B$3*Q6Path!BE437)</f>
        <v>1226411.6842005234</v>
      </c>
      <c r="G444" s="24">
        <f ca="1">$B$3*40000 - $B$6 - $B$4 - (13*$B$3*Q6Path!BF437)</f>
        <v>-199529.03640601411</v>
      </c>
      <c r="H444" s="24">
        <f ca="1">$B$3*40000 - $B$6 - $B$4 - (13*$B$3*Q6Path!BG437)</f>
        <v>-259237.5140665127</v>
      </c>
      <c r="I444" s="24">
        <f ca="1">$B$3*40000 - $B$6 - $B$4 - (13*$B$3*Q6Path!BH437)</f>
        <v>-340468.52392215468</v>
      </c>
      <c r="J444" s="24">
        <f ca="1">$B$3*40000 - $B$6 - $B$4 - (13*$B$3*Q6Path!BI437)</f>
        <v>49995.520682098344</v>
      </c>
      <c r="K444" s="24">
        <f ca="1">$B$3*40000 - $B$6 - $B$4 - (13*$B$3*Q6Path!BJ437)</f>
        <v>520896.71628391184</v>
      </c>
      <c r="L444" s="24">
        <f ca="1">$B$3*40000 - $B$6 - $B$4 - (13*$B$3*Q6Path!BK437)</f>
        <v>861744.33330868557</v>
      </c>
      <c r="M444" s="24">
        <f ca="1">$B$3*40000 - $B$6 - $B$4 - (13*$B$3*Q6Path!BL437)</f>
        <v>1762546.6855694354</v>
      </c>
      <c r="N444" s="24">
        <f ca="1">$B$3*40000 - $B$6 - $B$4 - (13*$B$3*Q6Path!BM437)</f>
        <v>1332544.6057071928</v>
      </c>
    </row>
    <row r="445" spans="2:14" ht="15" x14ac:dyDescent="0.25">
      <c r="B445" s="3">
        <f t="shared" ca="1" si="6"/>
        <v>-20307264.528768554</v>
      </c>
      <c r="C445" s="24">
        <f ca="1">$B$3*40000 - $B$6 - $B$4 - (13*$B$3*Q6Path!BB438)</f>
        <v>1957596.8664430911</v>
      </c>
      <c r="D445" s="24">
        <f ca="1">$B$3*40000 - $B$6 - $B$4 - (13*$B$3*Q6Path!BC438)</f>
        <v>761809.03293833602</v>
      </c>
      <c r="E445" s="24">
        <f ca="1">$B$3*40000 - $B$6 - $B$4 - (13*$B$3*Q6Path!BD438)</f>
        <v>-605002.39995557908</v>
      </c>
      <c r="F445" s="24">
        <f ca="1">$B$3*40000 - $B$6 - $B$4 - (13*$B$3*Q6Path!BE438)</f>
        <v>-888850.32128456049</v>
      </c>
      <c r="G445" s="24">
        <f ca="1">$B$3*40000 - $B$6 - $B$4 - (13*$B$3*Q6Path!BF438)</f>
        <v>-1453855.1946518337</v>
      </c>
      <c r="H445" s="24">
        <f ca="1">$B$3*40000 - $B$6 - $B$4 - (13*$B$3*Q6Path!BG438)</f>
        <v>-1878551.1666278653</v>
      </c>
      <c r="I445" s="24">
        <f ca="1">$B$3*40000 - $B$6 - $B$4 - (13*$B$3*Q6Path!BH438)</f>
        <v>-495137.78707971144</v>
      </c>
      <c r="J445" s="24">
        <f ca="1">$B$3*40000 - $B$6 - $B$4 - (13*$B$3*Q6Path!BI438)</f>
        <v>-1289379.5567813925</v>
      </c>
      <c r="K445" s="24">
        <f ca="1">$B$3*40000 - $B$6 - $B$4 - (13*$B$3*Q6Path!BJ438)</f>
        <v>-2827047.6589725558</v>
      </c>
      <c r="L445" s="24">
        <f ca="1">$B$3*40000 - $B$6 - $B$4 - (13*$B$3*Q6Path!BK438)</f>
        <v>-2868195.4052663241</v>
      </c>
      <c r="M445" s="24">
        <f ca="1">$B$3*40000 - $B$6 - $B$4 - (13*$B$3*Q6Path!BL438)</f>
        <v>-4838682.535838725</v>
      </c>
      <c r="N445" s="24">
        <f ca="1">$B$3*40000 - $B$6 - $B$4 - (13*$B$3*Q6Path!BM438)</f>
        <v>-5881968.4016914368</v>
      </c>
    </row>
    <row r="446" spans="2:14" ht="15" x14ac:dyDescent="0.25">
      <c r="B446" s="3">
        <f t="shared" ca="1" si="6"/>
        <v>14185739.915880162</v>
      </c>
      <c r="C446" s="24">
        <f ca="1">$B$3*40000 - $B$6 - $B$4 - (13*$B$3*Q6Path!BB439)</f>
        <v>1198724.2651968701</v>
      </c>
      <c r="D446" s="24">
        <f ca="1">$B$3*40000 - $B$6 - $B$4 - (13*$B$3*Q6Path!BC439)</f>
        <v>442329.10006572492</v>
      </c>
      <c r="E446" s="24">
        <f ca="1">$B$3*40000 - $B$6 - $B$4 - (13*$B$3*Q6Path!BD439)</f>
        <v>1508397.3379193041</v>
      </c>
      <c r="F446" s="24">
        <f ca="1">$B$3*40000 - $B$6 - $B$4 - (13*$B$3*Q6Path!BE439)</f>
        <v>1191933.0532834576</v>
      </c>
      <c r="G446" s="24">
        <f ca="1">$B$3*40000 - $B$6 - $B$4 - (13*$B$3*Q6Path!BF439)</f>
        <v>1254139.5680033714</v>
      </c>
      <c r="H446" s="24">
        <f ca="1">$B$3*40000 - $B$6 - $B$4 - (13*$B$3*Q6Path!BG439)</f>
        <v>783985.22530277167</v>
      </c>
      <c r="I446" s="24">
        <f ca="1">$B$3*40000 - $B$6 - $B$4 - (13*$B$3*Q6Path!BH439)</f>
        <v>939329.26141851116</v>
      </c>
      <c r="J446" s="24">
        <f ca="1">$B$3*40000 - $B$6 - $B$4 - (13*$B$3*Q6Path!BI439)</f>
        <v>1567703.1457321187</v>
      </c>
      <c r="K446" s="24">
        <f ca="1">$B$3*40000 - $B$6 - $B$4 - (13*$B$3*Q6Path!BJ439)</f>
        <v>1856914.5545325391</v>
      </c>
      <c r="L446" s="24">
        <f ca="1">$B$3*40000 - $B$6 - $B$4 - (13*$B$3*Q6Path!BK439)</f>
        <v>1976269.3176731281</v>
      </c>
      <c r="M446" s="24">
        <f ca="1">$B$3*40000 - $B$6 - $B$4 - (13*$B$3*Q6Path!BL439)</f>
        <v>1518822.7994207973</v>
      </c>
      <c r="N446" s="24">
        <f ca="1">$B$3*40000 - $B$6 - $B$4 - (13*$B$3*Q6Path!BM439)</f>
        <v>-52807.712668430991</v>
      </c>
    </row>
    <row r="447" spans="2:14" ht="15" x14ac:dyDescent="0.25">
      <c r="B447" s="3">
        <f t="shared" ca="1" si="6"/>
        <v>34421124.864516944</v>
      </c>
      <c r="C447" s="24">
        <f ca="1">$B$3*40000 - $B$6 - $B$4 - (13*$B$3*Q6Path!BB440)</f>
        <v>859137.68845332135</v>
      </c>
      <c r="D447" s="24">
        <f ca="1">$B$3*40000 - $B$6 - $B$4 - (13*$B$3*Q6Path!BC440)</f>
        <v>1555450.7958210809</v>
      </c>
      <c r="E447" s="24">
        <f ca="1">$B$3*40000 - $B$6 - $B$4 - (13*$B$3*Q6Path!BD440)</f>
        <v>2241503.4924460249</v>
      </c>
      <c r="F447" s="24">
        <f ca="1">$B$3*40000 - $B$6 - $B$4 - (13*$B$3*Q6Path!BE440)</f>
        <v>2785872.5007080464</v>
      </c>
      <c r="G447" s="24">
        <f ca="1">$B$3*40000 - $B$6 - $B$4 - (13*$B$3*Q6Path!BF440)</f>
        <v>2331218.5716982358</v>
      </c>
      <c r="H447" s="24">
        <f ca="1">$B$3*40000 - $B$6 - $B$4 - (13*$B$3*Q6Path!BG440)</f>
        <v>3084465.3375853719</v>
      </c>
      <c r="I447" s="24">
        <f ca="1">$B$3*40000 - $B$6 - $B$4 - (13*$B$3*Q6Path!BH440)</f>
        <v>3301294.4777739337</v>
      </c>
      <c r="J447" s="24">
        <f ca="1">$B$3*40000 - $B$6 - $B$4 - (13*$B$3*Q6Path!BI440)</f>
        <v>3290316.6392073119</v>
      </c>
      <c r="K447" s="24">
        <f ca="1">$B$3*40000 - $B$6 - $B$4 - (13*$B$3*Q6Path!BJ440)</f>
        <v>3474431.1411312898</v>
      </c>
      <c r="L447" s="24">
        <f ca="1">$B$3*40000 - $B$6 - $B$4 - (13*$B$3*Q6Path!BK440)</f>
        <v>3427039.7167886305</v>
      </c>
      <c r="M447" s="24">
        <f ca="1">$B$3*40000 - $B$6 - $B$4 - (13*$B$3*Q6Path!BL440)</f>
        <v>4014583.9792104457</v>
      </c>
      <c r="N447" s="24">
        <f ca="1">$B$3*40000 - $B$6 - $B$4 - (13*$B$3*Q6Path!BM440)</f>
        <v>4055810.52369325</v>
      </c>
    </row>
    <row r="448" spans="2:14" ht="15" x14ac:dyDescent="0.25">
      <c r="B448" s="3">
        <f t="shared" ca="1" si="6"/>
        <v>33461607.97996787</v>
      </c>
      <c r="C448" s="24">
        <f ca="1">$B$3*40000 - $B$6 - $B$4 - (13*$B$3*Q6Path!BB441)</f>
        <v>2075583.4483227893</v>
      </c>
      <c r="D448" s="24">
        <f ca="1">$B$3*40000 - $B$6 - $B$4 - (13*$B$3*Q6Path!BC441)</f>
        <v>3082690.9979305179</v>
      </c>
      <c r="E448" s="24">
        <f ca="1">$B$3*40000 - $B$6 - $B$4 - (13*$B$3*Q6Path!BD441)</f>
        <v>3229316.1697329446</v>
      </c>
      <c r="F448" s="24">
        <f ca="1">$B$3*40000 - $B$6 - $B$4 - (13*$B$3*Q6Path!BE441)</f>
        <v>2848314.3181096371</v>
      </c>
      <c r="G448" s="24">
        <f ca="1">$B$3*40000 - $B$6 - $B$4 - (13*$B$3*Q6Path!BF441)</f>
        <v>2498253.8870997811</v>
      </c>
      <c r="H448" s="24">
        <f ca="1">$B$3*40000 - $B$6 - $B$4 - (13*$B$3*Q6Path!BG441)</f>
        <v>2497358.1117324429</v>
      </c>
      <c r="I448" s="24">
        <f ca="1">$B$3*40000 - $B$6 - $B$4 - (13*$B$3*Q6Path!BH441)</f>
        <v>3199124.6004238143</v>
      </c>
      <c r="J448" s="24">
        <f ca="1">$B$3*40000 - $B$6 - $B$4 - (13*$B$3*Q6Path!BI441)</f>
        <v>2251550.4454997689</v>
      </c>
      <c r="K448" s="24">
        <f ca="1">$B$3*40000 - $B$6 - $B$4 - (13*$B$3*Q6Path!BJ441)</f>
        <v>2545595.7716750065</v>
      </c>
      <c r="L448" s="24">
        <f ca="1">$B$3*40000 - $B$6 - $B$4 - (13*$B$3*Q6Path!BK441)</f>
        <v>2948341.5549250804</v>
      </c>
      <c r="M448" s="24">
        <f ca="1">$B$3*40000 - $B$6 - $B$4 - (13*$B$3*Q6Path!BL441)</f>
        <v>3135646.0795542439</v>
      </c>
      <c r="N448" s="24">
        <f ca="1">$B$3*40000 - $B$6 - $B$4 - (13*$B$3*Q6Path!BM441)</f>
        <v>3149832.5949618435</v>
      </c>
    </row>
    <row r="449" spans="2:14" ht="15" x14ac:dyDescent="0.25">
      <c r="B449" s="3">
        <f t="shared" ca="1" si="6"/>
        <v>10218822.727437332</v>
      </c>
      <c r="C449" s="24">
        <f ca="1">$B$3*40000 - $B$6 - $B$4 - (13*$B$3*Q6Path!BB442)</f>
        <v>1167827.5622673668</v>
      </c>
      <c r="D449" s="24">
        <f ca="1">$B$3*40000 - $B$6 - $B$4 - (13*$B$3*Q6Path!BC442)</f>
        <v>737935.58812597394</v>
      </c>
      <c r="E449" s="24">
        <f ca="1">$B$3*40000 - $B$6 - $B$4 - (13*$B$3*Q6Path!BD442)</f>
        <v>772495.45989770908</v>
      </c>
      <c r="F449" s="24">
        <f ca="1">$B$3*40000 - $B$6 - $B$4 - (13*$B$3*Q6Path!BE442)</f>
        <v>588408.47863159887</v>
      </c>
      <c r="G449" s="24">
        <f ca="1">$B$3*40000 - $B$6 - $B$4 - (13*$B$3*Q6Path!BF442)</f>
        <v>1833778.7538970113</v>
      </c>
      <c r="H449" s="24">
        <f ca="1">$B$3*40000 - $B$6 - $B$4 - (13*$B$3*Q6Path!BG442)</f>
        <v>1421139.7105333479</v>
      </c>
      <c r="I449" s="24">
        <f ca="1">$B$3*40000 - $B$6 - $B$4 - (13*$B$3*Q6Path!BH442)</f>
        <v>188673.3192467019</v>
      </c>
      <c r="J449" s="24">
        <f ca="1">$B$3*40000 - $B$6 - $B$4 - (13*$B$3*Q6Path!BI442)</f>
        <v>1249519.8093272429</v>
      </c>
      <c r="K449" s="24">
        <f ca="1">$B$3*40000 - $B$6 - $B$4 - (13*$B$3*Q6Path!BJ442)</f>
        <v>1447004.926249654</v>
      </c>
      <c r="L449" s="24">
        <f ca="1">$B$3*40000 - $B$6 - $B$4 - (13*$B$3*Q6Path!BK442)</f>
        <v>471541.62087954022</v>
      </c>
      <c r="M449" s="24">
        <f ca="1">$B$3*40000 - $B$6 - $B$4 - (13*$B$3*Q6Path!BL442)</f>
        <v>152183.75783281308</v>
      </c>
      <c r="N449" s="24">
        <f ca="1">$B$3*40000 - $B$6 - $B$4 - (13*$B$3*Q6Path!BM442)</f>
        <v>188313.74054837134</v>
      </c>
    </row>
    <row r="450" spans="2:14" ht="15" x14ac:dyDescent="0.25">
      <c r="B450" s="3">
        <f t="shared" ca="1" si="6"/>
        <v>-22559058.021600977</v>
      </c>
      <c r="C450" s="24">
        <f ca="1">$B$3*40000 - $B$6 - $B$4 - (13*$B$3*Q6Path!BB443)</f>
        <v>645476.20806309581</v>
      </c>
      <c r="D450" s="24">
        <f ca="1">$B$3*40000 - $B$6 - $B$4 - (13*$B$3*Q6Path!BC443)</f>
        <v>1208850.8422072558</v>
      </c>
      <c r="E450" s="24">
        <f ca="1">$B$3*40000 - $B$6 - $B$4 - (13*$B$3*Q6Path!BD443)</f>
        <v>692526.54894465022</v>
      </c>
      <c r="F450" s="24">
        <f ca="1">$B$3*40000 - $B$6 - $B$4 - (13*$B$3*Q6Path!BE443)</f>
        <v>-68143.955497485586</v>
      </c>
      <c r="G450" s="24">
        <f ca="1">$B$3*40000 - $B$6 - $B$4 - (13*$B$3*Q6Path!BF443)</f>
        <v>-1205293.6422533086</v>
      </c>
      <c r="H450" s="24">
        <f ca="1">$B$3*40000 - $B$6 - $B$4 - (13*$B$3*Q6Path!BG443)</f>
        <v>-1160487.964657357</v>
      </c>
      <c r="I450" s="24">
        <f ca="1">$B$3*40000 - $B$6 - $B$4 - (13*$B$3*Q6Path!BH443)</f>
        <v>-3247103.7204333693</v>
      </c>
      <c r="J450" s="24">
        <f ca="1">$B$3*40000 - $B$6 - $B$4 - (13*$B$3*Q6Path!BI443)</f>
        <v>-3455293.2169375475</v>
      </c>
      <c r="K450" s="24">
        <f ca="1">$B$3*40000 - $B$6 - $B$4 - (13*$B$3*Q6Path!BJ443)</f>
        <v>-2399248.521063244</v>
      </c>
      <c r="L450" s="24">
        <f ca="1">$B$3*40000 - $B$6 - $B$4 - (13*$B$3*Q6Path!BK443)</f>
        <v>-3982724.0407957844</v>
      </c>
      <c r="M450" s="24">
        <f ca="1">$B$3*40000 - $B$6 - $B$4 - (13*$B$3*Q6Path!BL443)</f>
        <v>-4903412.6850555744</v>
      </c>
      <c r="N450" s="24">
        <f ca="1">$B$3*40000 - $B$6 - $B$4 - (13*$B$3*Q6Path!BM443)</f>
        <v>-4684203.8741223086</v>
      </c>
    </row>
    <row r="451" spans="2:14" ht="15" x14ac:dyDescent="0.25">
      <c r="B451" s="3">
        <f t="shared" ca="1" si="6"/>
        <v>20699456.520881567</v>
      </c>
      <c r="C451" s="24">
        <f ca="1">$B$3*40000 - $B$6 - $B$4 - (13*$B$3*Q6Path!BB444)</f>
        <v>1216326.6664919797</v>
      </c>
      <c r="D451" s="24">
        <f ca="1">$B$3*40000 - $B$6 - $B$4 - (13*$B$3*Q6Path!BC444)</f>
        <v>972297.9908451708</v>
      </c>
      <c r="E451" s="24">
        <f ca="1">$B$3*40000 - $B$6 - $B$4 - (13*$B$3*Q6Path!BD444)</f>
        <v>947530.53651879169</v>
      </c>
      <c r="F451" s="24">
        <f ca="1">$B$3*40000 - $B$6 - $B$4 - (13*$B$3*Q6Path!BE444)</f>
        <v>1944821.0813689334</v>
      </c>
      <c r="G451" s="24">
        <f ca="1">$B$3*40000 - $B$6 - $B$4 - (13*$B$3*Q6Path!BF444)</f>
        <v>1520495.9054820007</v>
      </c>
      <c r="H451" s="24">
        <f ca="1">$B$3*40000 - $B$6 - $B$4 - (13*$B$3*Q6Path!BG444)</f>
        <v>1783500.0085171973</v>
      </c>
      <c r="I451" s="24">
        <f ca="1">$B$3*40000 - $B$6 - $B$4 - (13*$B$3*Q6Path!BH444)</f>
        <v>1657746.7938316949</v>
      </c>
      <c r="J451" s="24">
        <f ca="1">$B$3*40000 - $B$6 - $B$4 - (13*$B$3*Q6Path!BI444)</f>
        <v>2256326.376491453</v>
      </c>
      <c r="K451" s="24">
        <f ca="1">$B$3*40000 - $B$6 - $B$4 - (13*$B$3*Q6Path!BJ444)</f>
        <v>2742812.9272238845</v>
      </c>
      <c r="L451" s="24">
        <f ca="1">$B$3*40000 - $B$6 - $B$4 - (13*$B$3*Q6Path!BK444)</f>
        <v>2243810.1996183381</v>
      </c>
      <c r="M451" s="24">
        <f ca="1">$B$3*40000 - $B$6 - $B$4 - (13*$B$3*Q6Path!BL444)</f>
        <v>1691850.9919796335</v>
      </c>
      <c r="N451" s="24">
        <f ca="1">$B$3*40000 - $B$6 - $B$4 - (13*$B$3*Q6Path!BM444)</f>
        <v>1721937.0425124867</v>
      </c>
    </row>
    <row r="452" spans="2:14" ht="15" x14ac:dyDescent="0.25">
      <c r="B452" s="3">
        <f t="shared" ca="1" si="6"/>
        <v>18677105.637472581</v>
      </c>
      <c r="C452" s="24">
        <f ca="1">$B$3*40000 - $B$6 - $B$4 - (13*$B$3*Q6Path!BB445)</f>
        <v>930358.06628502626</v>
      </c>
      <c r="D452" s="24">
        <f ca="1">$B$3*40000 - $B$6 - $B$4 - (13*$B$3*Q6Path!BC445)</f>
        <v>1081984.9772272287</v>
      </c>
      <c r="E452" s="24">
        <f ca="1">$B$3*40000 - $B$6 - $B$4 - (13*$B$3*Q6Path!BD445)</f>
        <v>629703.27174694184</v>
      </c>
      <c r="F452" s="24">
        <f ca="1">$B$3*40000 - $B$6 - $B$4 - (13*$B$3*Q6Path!BE445)</f>
        <v>1143895.1780241774</v>
      </c>
      <c r="G452" s="24">
        <f ca="1">$B$3*40000 - $B$6 - $B$4 - (13*$B$3*Q6Path!BF445)</f>
        <v>1449274.2392406845</v>
      </c>
      <c r="H452" s="24">
        <f ca="1">$B$3*40000 - $B$6 - $B$4 - (13*$B$3*Q6Path!BG445)</f>
        <v>1384068.9361321842</v>
      </c>
      <c r="I452" s="24">
        <f ca="1">$B$3*40000 - $B$6 - $B$4 - (13*$B$3*Q6Path!BH445)</f>
        <v>962962.715181306</v>
      </c>
      <c r="J452" s="24">
        <f ca="1">$B$3*40000 - $B$6 - $B$4 - (13*$B$3*Q6Path!BI445)</f>
        <v>804259.48041069694</v>
      </c>
      <c r="K452" s="24">
        <f ca="1">$B$3*40000 - $B$6 - $B$4 - (13*$B$3*Q6Path!BJ445)</f>
        <v>2323091.0967231677</v>
      </c>
      <c r="L452" s="24">
        <f ca="1">$B$3*40000 - $B$6 - $B$4 - (13*$B$3*Q6Path!BK445)</f>
        <v>2473162.6881194976</v>
      </c>
      <c r="M452" s="24">
        <f ca="1">$B$3*40000 - $B$6 - $B$4 - (13*$B$3*Q6Path!BL445)</f>
        <v>3106980.2512007137</v>
      </c>
      <c r="N452" s="24">
        <f ca="1">$B$3*40000 - $B$6 - $B$4 - (13*$B$3*Q6Path!BM445)</f>
        <v>2387364.7371809566</v>
      </c>
    </row>
    <row r="453" spans="2:14" ht="15" x14ac:dyDescent="0.25">
      <c r="B453" s="3">
        <f t="shared" ca="1" si="6"/>
        <v>30804386.261614509</v>
      </c>
      <c r="C453" s="24">
        <f ca="1">$B$3*40000 - $B$6 - $B$4 - (13*$B$3*Q6Path!BB446)</f>
        <v>1948691.458066185</v>
      </c>
      <c r="D453" s="24">
        <f ca="1">$B$3*40000 - $B$6 - $B$4 - (13*$B$3*Q6Path!BC446)</f>
        <v>2680202.2088948586</v>
      </c>
      <c r="E453" s="24">
        <f ca="1">$B$3*40000 - $B$6 - $B$4 - (13*$B$3*Q6Path!BD446)</f>
        <v>2318313.1736461935</v>
      </c>
      <c r="F453" s="24">
        <f ca="1">$B$3*40000 - $B$6 - $B$4 - (13*$B$3*Q6Path!BE446)</f>
        <v>2721446.1570284348</v>
      </c>
      <c r="G453" s="24">
        <f ca="1">$B$3*40000 - $B$6 - $B$4 - (13*$B$3*Q6Path!BF446)</f>
        <v>3084916.6002907511</v>
      </c>
      <c r="H453" s="24">
        <f ca="1">$B$3*40000 - $B$6 - $B$4 - (13*$B$3*Q6Path!BG446)</f>
        <v>2241737.1478711045</v>
      </c>
      <c r="I453" s="24">
        <f ca="1">$B$3*40000 - $B$6 - $B$4 - (13*$B$3*Q6Path!BH446)</f>
        <v>2148078.532308355</v>
      </c>
      <c r="J453" s="24">
        <f ca="1">$B$3*40000 - $B$6 - $B$4 - (13*$B$3*Q6Path!BI446)</f>
        <v>2413030.9749043058</v>
      </c>
      <c r="K453" s="24">
        <f ca="1">$B$3*40000 - $B$6 - $B$4 - (13*$B$3*Q6Path!BJ446)</f>
        <v>2930347.347579401</v>
      </c>
      <c r="L453" s="24">
        <f ca="1">$B$3*40000 - $B$6 - $B$4 - (13*$B$3*Q6Path!BK446)</f>
        <v>2698650.8903755103</v>
      </c>
      <c r="M453" s="24">
        <f ca="1">$B$3*40000 - $B$6 - $B$4 - (13*$B$3*Q6Path!BL446)</f>
        <v>2661679.299106583</v>
      </c>
      <c r="N453" s="24">
        <f ca="1">$B$3*40000 - $B$6 - $B$4 - (13*$B$3*Q6Path!BM446)</f>
        <v>2957292.4715428231</v>
      </c>
    </row>
    <row r="454" spans="2:14" ht="15" x14ac:dyDescent="0.25">
      <c r="B454" s="3">
        <f t="shared" ca="1" si="6"/>
        <v>14279493.199557975</v>
      </c>
      <c r="C454" s="24">
        <f ca="1">$B$3*40000 - $B$6 - $B$4 - (13*$B$3*Q6Path!BB447)</f>
        <v>1761598.6477505509</v>
      </c>
      <c r="D454" s="24">
        <f ca="1">$B$3*40000 - $B$6 - $B$4 - (13*$B$3*Q6Path!BC447)</f>
        <v>888160.94074964151</v>
      </c>
      <c r="E454" s="24">
        <f ca="1">$B$3*40000 - $B$6 - $B$4 - (13*$B$3*Q6Path!BD447)</f>
        <v>740493.24407922477</v>
      </c>
      <c r="F454" s="24">
        <f ca="1">$B$3*40000 - $B$6 - $B$4 - (13*$B$3*Q6Path!BE447)</f>
        <v>573001.42377826478</v>
      </c>
      <c r="G454" s="24">
        <f ca="1">$B$3*40000 - $B$6 - $B$4 - (13*$B$3*Q6Path!BF447)</f>
        <v>1289577.3038125383</v>
      </c>
      <c r="H454" s="24">
        <f ca="1">$B$3*40000 - $B$6 - $B$4 - (13*$B$3*Q6Path!BG447)</f>
        <v>1238992.6667117802</v>
      </c>
      <c r="I454" s="24">
        <f ca="1">$B$3*40000 - $B$6 - $B$4 - (13*$B$3*Q6Path!BH447)</f>
        <v>1995401.5099279899</v>
      </c>
      <c r="J454" s="24">
        <f ca="1">$B$3*40000 - $B$6 - $B$4 - (13*$B$3*Q6Path!BI447)</f>
        <v>1239456.2375334445</v>
      </c>
      <c r="K454" s="24">
        <f ca="1">$B$3*40000 - $B$6 - $B$4 - (13*$B$3*Q6Path!BJ447)</f>
        <v>1163288.1862219833</v>
      </c>
      <c r="L454" s="24">
        <f ca="1">$B$3*40000 - $B$6 - $B$4 - (13*$B$3*Q6Path!BK447)</f>
        <v>1730690.2233144455</v>
      </c>
      <c r="M454" s="24">
        <f ca="1">$B$3*40000 - $B$6 - $B$4 - (13*$B$3*Q6Path!BL447)</f>
        <v>1305641.1749946643</v>
      </c>
      <c r="N454" s="24">
        <f ca="1">$B$3*40000 - $B$6 - $B$4 - (13*$B$3*Q6Path!BM447)</f>
        <v>353191.64068344608</v>
      </c>
    </row>
    <row r="455" spans="2:14" ht="15" x14ac:dyDescent="0.25">
      <c r="B455" s="3">
        <f t="shared" ca="1" si="6"/>
        <v>24081124.017751418</v>
      </c>
      <c r="C455" s="24">
        <f ca="1">$B$3*40000 - $B$6 - $B$4 - (13*$B$3*Q6Path!BB448)</f>
        <v>1407961.3689777069</v>
      </c>
      <c r="D455" s="24">
        <f ca="1">$B$3*40000 - $B$6 - $B$4 - (13*$B$3*Q6Path!BC448)</f>
        <v>1904205.2408669824</v>
      </c>
      <c r="E455" s="24">
        <f ca="1">$B$3*40000 - $B$6 - $B$4 - (13*$B$3*Q6Path!BD448)</f>
        <v>955415.26956858207</v>
      </c>
      <c r="F455" s="24">
        <f ca="1">$B$3*40000 - $B$6 - $B$4 - (13*$B$3*Q6Path!BE448)</f>
        <v>1694731.3490348626</v>
      </c>
      <c r="G455" s="24">
        <f ca="1">$B$3*40000 - $B$6 - $B$4 - (13*$B$3*Q6Path!BF448)</f>
        <v>1962995.730772268</v>
      </c>
      <c r="H455" s="24">
        <f ca="1">$B$3*40000 - $B$6 - $B$4 - (13*$B$3*Q6Path!BG448)</f>
        <v>2668823.6374227563</v>
      </c>
      <c r="I455" s="24">
        <f ca="1">$B$3*40000 - $B$6 - $B$4 - (13*$B$3*Q6Path!BH448)</f>
        <v>2374206.3117131367</v>
      </c>
      <c r="J455" s="24">
        <f ca="1">$B$3*40000 - $B$6 - $B$4 - (13*$B$3*Q6Path!BI448)</f>
        <v>1947880.7562451521</v>
      </c>
      <c r="K455" s="24">
        <f ca="1">$B$3*40000 - $B$6 - $B$4 - (13*$B$3*Q6Path!BJ448)</f>
        <v>2276756.5581523632</v>
      </c>
      <c r="L455" s="24">
        <f ca="1">$B$3*40000 - $B$6 - $B$4 - (13*$B$3*Q6Path!BK448)</f>
        <v>2190887.2455859552</v>
      </c>
      <c r="M455" s="24">
        <f ca="1">$B$3*40000 - $B$6 - $B$4 - (13*$B$3*Q6Path!BL448)</f>
        <v>2522504.3691907302</v>
      </c>
      <c r="N455" s="24">
        <f ca="1">$B$3*40000 - $B$6 - $B$4 - (13*$B$3*Q6Path!BM448)</f>
        <v>2174756.1802209234</v>
      </c>
    </row>
    <row r="456" spans="2:14" ht="15" x14ac:dyDescent="0.25">
      <c r="B456" s="3">
        <f t="shared" ca="1" si="6"/>
        <v>2032069.7161882231</v>
      </c>
      <c r="C456" s="24">
        <f ca="1">$B$3*40000 - $B$6 - $B$4 - (13*$B$3*Q6Path!BB449)</f>
        <v>733401.95639422722</v>
      </c>
      <c r="D456" s="24">
        <f ca="1">$B$3*40000 - $B$6 - $B$4 - (13*$B$3*Q6Path!BC449)</f>
        <v>106155.9069245318</v>
      </c>
      <c r="E456" s="24">
        <f ca="1">$B$3*40000 - $B$6 - $B$4 - (13*$B$3*Q6Path!BD449)</f>
        <v>1115037.1700776629</v>
      </c>
      <c r="F456" s="24">
        <f ca="1">$B$3*40000 - $B$6 - $B$4 - (13*$B$3*Q6Path!BE449)</f>
        <v>1128320.3695913497</v>
      </c>
      <c r="G456" s="24">
        <f ca="1">$B$3*40000 - $B$6 - $B$4 - (13*$B$3*Q6Path!BF449)</f>
        <v>-48987.570871378295</v>
      </c>
      <c r="H456" s="24">
        <f ca="1">$B$3*40000 - $B$6 - $B$4 - (13*$B$3*Q6Path!BG449)</f>
        <v>-316756.89162564091</v>
      </c>
      <c r="I456" s="24">
        <f ca="1">$B$3*40000 - $B$6 - $B$4 - (13*$B$3*Q6Path!BH449)</f>
        <v>-295407.67051118426</v>
      </c>
      <c r="J456" s="24">
        <f ca="1">$B$3*40000 - $B$6 - $B$4 - (13*$B$3*Q6Path!BI449)</f>
        <v>-84280.862794500776</v>
      </c>
      <c r="K456" s="24">
        <f ca="1">$B$3*40000 - $B$6 - $B$4 - (13*$B$3*Q6Path!BJ449)</f>
        <v>349008.8601081213</v>
      </c>
      <c r="L456" s="24">
        <f ca="1">$B$3*40000 - $B$6 - $B$4 - (13*$B$3*Q6Path!BK449)</f>
        <v>1010.6329876715317</v>
      </c>
      <c r="M456" s="24">
        <f ca="1">$B$3*40000 - $B$6 - $B$4 - (13*$B$3*Q6Path!BL449)</f>
        <v>-248771.37932619266</v>
      </c>
      <c r="N456" s="24">
        <f ca="1">$B$3*40000 - $B$6 - $B$4 - (13*$B$3*Q6Path!BM449)</f>
        <v>-406660.80476644449</v>
      </c>
    </row>
    <row r="457" spans="2:14" ht="15" x14ac:dyDescent="0.25">
      <c r="B457" s="3">
        <f t="shared" ca="1" si="6"/>
        <v>19616262.694310319</v>
      </c>
      <c r="C457" s="24">
        <f ca="1">$B$3*40000 - $B$6 - $B$4 - (13*$B$3*Q6Path!BB450)</f>
        <v>1845292.6851130882</v>
      </c>
      <c r="D457" s="24">
        <f ca="1">$B$3*40000 - $B$6 - $B$4 - (13*$B$3*Q6Path!BC450)</f>
        <v>1353104.3809439559</v>
      </c>
      <c r="E457" s="24">
        <f ca="1">$B$3*40000 - $B$6 - $B$4 - (13*$B$3*Q6Path!BD450)</f>
        <v>2284998.3049431974</v>
      </c>
      <c r="F457" s="24">
        <f ca="1">$B$3*40000 - $B$6 - $B$4 - (13*$B$3*Q6Path!BE450)</f>
        <v>2602672.2851383924</v>
      </c>
      <c r="G457" s="24">
        <f ca="1">$B$3*40000 - $B$6 - $B$4 - (13*$B$3*Q6Path!BF450)</f>
        <v>2083709.6427863301</v>
      </c>
      <c r="H457" s="24">
        <f ca="1">$B$3*40000 - $B$6 - $B$4 - (13*$B$3*Q6Path!BG450)</f>
        <v>1587323.6213121768</v>
      </c>
      <c r="I457" s="24">
        <f ca="1">$B$3*40000 - $B$6 - $B$4 - (13*$B$3*Q6Path!BH450)</f>
        <v>783812.16387947928</v>
      </c>
      <c r="J457" s="24">
        <f ca="1">$B$3*40000 - $B$6 - $B$4 - (13*$B$3*Q6Path!BI450)</f>
        <v>1322303.0970715145</v>
      </c>
      <c r="K457" s="24">
        <f ca="1">$B$3*40000 - $B$6 - $B$4 - (13*$B$3*Q6Path!BJ450)</f>
        <v>1177703.2767915213</v>
      </c>
      <c r="L457" s="24">
        <f ca="1">$B$3*40000 - $B$6 - $B$4 - (13*$B$3*Q6Path!BK450)</f>
        <v>790575.74566268642</v>
      </c>
      <c r="M457" s="24">
        <f ca="1">$B$3*40000 - $B$6 - $B$4 - (13*$B$3*Q6Path!BL450)</f>
        <v>1949753.6028158292</v>
      </c>
      <c r="N457" s="24">
        <f ca="1">$B$3*40000 - $B$6 - $B$4 - (13*$B$3*Q6Path!BM450)</f>
        <v>1835013.8878521509</v>
      </c>
    </row>
    <row r="458" spans="2:14" ht="15" x14ac:dyDescent="0.25">
      <c r="B458" s="3">
        <f t="shared" ca="1" si="6"/>
        <v>24585986.470079474</v>
      </c>
      <c r="C458" s="24">
        <f ca="1">$B$3*40000 - $B$6 - $B$4 - (13*$B$3*Q6Path!BB451)</f>
        <v>1315544.0816217316</v>
      </c>
      <c r="D458" s="24">
        <f ca="1">$B$3*40000 - $B$6 - $B$4 - (13*$B$3*Q6Path!BC451)</f>
        <v>1649833.4544255296</v>
      </c>
      <c r="E458" s="24">
        <f ca="1">$B$3*40000 - $B$6 - $B$4 - (13*$B$3*Q6Path!BD451)</f>
        <v>1694496.8440509858</v>
      </c>
      <c r="F458" s="24">
        <f ca="1">$B$3*40000 - $B$6 - $B$4 - (13*$B$3*Q6Path!BE451)</f>
        <v>2268297.4910239573</v>
      </c>
      <c r="G458" s="24">
        <f ca="1">$B$3*40000 - $B$6 - $B$4 - (13*$B$3*Q6Path!BF451)</f>
        <v>2194669.3354531983</v>
      </c>
      <c r="H458" s="24">
        <f ca="1">$B$3*40000 - $B$6 - $B$4 - (13*$B$3*Q6Path!BG451)</f>
        <v>2608301.82166663</v>
      </c>
      <c r="I458" s="24">
        <f ca="1">$B$3*40000 - $B$6 - $B$4 - (13*$B$3*Q6Path!BH451)</f>
        <v>2367889.3384278771</v>
      </c>
      <c r="J458" s="24">
        <f ca="1">$B$3*40000 - $B$6 - $B$4 - (13*$B$3*Q6Path!BI451)</f>
        <v>2459109.219336682</v>
      </c>
      <c r="K458" s="24">
        <f ca="1">$B$3*40000 - $B$6 - $B$4 - (13*$B$3*Q6Path!BJ451)</f>
        <v>2063982.2346826037</v>
      </c>
      <c r="L458" s="24">
        <f ca="1">$B$3*40000 - $B$6 - $B$4 - (13*$B$3*Q6Path!BK451)</f>
        <v>1955471.6081156265</v>
      </c>
      <c r="M458" s="24">
        <f ca="1">$B$3*40000 - $B$6 - $B$4 - (13*$B$3*Q6Path!BL451)</f>
        <v>1513618.8178447206</v>
      </c>
      <c r="N458" s="24">
        <f ca="1">$B$3*40000 - $B$6 - $B$4 - (13*$B$3*Q6Path!BM451)</f>
        <v>2494772.2234299332</v>
      </c>
    </row>
    <row r="459" spans="2:14" ht="15" x14ac:dyDescent="0.25">
      <c r="B459" s="3">
        <f t="shared" ca="1" si="6"/>
        <v>35351035.367994219</v>
      </c>
      <c r="C459" s="24">
        <f ca="1">$B$3*40000 - $B$6 - $B$4 - (13*$B$3*Q6Path!BB452)</f>
        <v>1316774.3515116982</v>
      </c>
      <c r="D459" s="24">
        <f ca="1">$B$3*40000 - $B$6 - $B$4 - (13*$B$3*Q6Path!BC452)</f>
        <v>2083503.6576376413</v>
      </c>
      <c r="E459" s="24">
        <f ca="1">$B$3*40000 - $B$6 - $B$4 - (13*$B$3*Q6Path!BD452)</f>
        <v>2649074.38162089</v>
      </c>
      <c r="F459" s="24">
        <f ca="1">$B$3*40000 - $B$6 - $B$4 - (13*$B$3*Q6Path!BE452)</f>
        <v>2791417.8783359788</v>
      </c>
      <c r="G459" s="24">
        <f ca="1">$B$3*40000 - $B$6 - $B$4 - (13*$B$3*Q6Path!BF452)</f>
        <v>3079636.7738861558</v>
      </c>
      <c r="H459" s="24">
        <f ca="1">$B$3*40000 - $B$6 - $B$4 - (13*$B$3*Q6Path!BG452)</f>
        <v>2639222.6636011652</v>
      </c>
      <c r="I459" s="24">
        <f ca="1">$B$3*40000 - $B$6 - $B$4 - (13*$B$3*Q6Path!BH452)</f>
        <v>3032011.5590612986</v>
      </c>
      <c r="J459" s="24">
        <f ca="1">$B$3*40000 - $B$6 - $B$4 - (13*$B$3*Q6Path!BI452)</f>
        <v>3412489.3033070671</v>
      </c>
      <c r="K459" s="24">
        <f ca="1">$B$3*40000 - $B$6 - $B$4 - (13*$B$3*Q6Path!BJ452)</f>
        <v>3337166.7797340266</v>
      </c>
      <c r="L459" s="24">
        <f ca="1">$B$3*40000 - $B$6 - $B$4 - (13*$B$3*Q6Path!BK452)</f>
        <v>3167053.325112245</v>
      </c>
      <c r="M459" s="24">
        <f ca="1">$B$3*40000 - $B$6 - $B$4 - (13*$B$3*Q6Path!BL452)</f>
        <v>3738425.3409065688</v>
      </c>
      <c r="N459" s="24">
        <f ca="1">$B$3*40000 - $B$6 - $B$4 - (13*$B$3*Q6Path!BM452)</f>
        <v>4104259.3532794849</v>
      </c>
    </row>
    <row r="460" spans="2:14" ht="15" x14ac:dyDescent="0.25">
      <c r="B460" s="3">
        <f t="shared" ca="1" si="6"/>
        <v>17878118.651835233</v>
      </c>
      <c r="C460" s="24">
        <f ca="1">$B$3*40000 - $B$6 - $B$4 - (13*$B$3*Q6Path!BB453)</f>
        <v>1821973.5260488</v>
      </c>
      <c r="D460" s="24">
        <f ca="1">$B$3*40000 - $B$6 - $B$4 - (13*$B$3*Q6Path!BC453)</f>
        <v>2054887.0206511747</v>
      </c>
      <c r="E460" s="24">
        <f ca="1">$B$3*40000 - $B$6 - $B$4 - (13*$B$3*Q6Path!BD453)</f>
        <v>1742631.423597022</v>
      </c>
      <c r="F460" s="24">
        <f ca="1">$B$3*40000 - $B$6 - $B$4 - (13*$B$3*Q6Path!BE453)</f>
        <v>1763891.5634124381</v>
      </c>
      <c r="G460" s="24">
        <f ca="1">$B$3*40000 - $B$6 - $B$4 - (13*$B$3*Q6Path!BF453)</f>
        <v>1713234.5997517109</v>
      </c>
      <c r="H460" s="24">
        <f ca="1">$B$3*40000 - $B$6 - $B$4 - (13*$B$3*Q6Path!BG453)</f>
        <v>2031760.530171108</v>
      </c>
      <c r="I460" s="24">
        <f ca="1">$B$3*40000 - $B$6 - $B$4 - (13*$B$3*Q6Path!BH453)</f>
        <v>1404011.3870978924</v>
      </c>
      <c r="J460" s="24">
        <f ca="1">$B$3*40000 - $B$6 - $B$4 - (13*$B$3*Q6Path!BI453)</f>
        <v>1634409.9199365498</v>
      </c>
      <c r="K460" s="24">
        <f ca="1">$B$3*40000 - $B$6 - $B$4 - (13*$B$3*Q6Path!BJ453)</f>
        <v>766357.18823324982</v>
      </c>
      <c r="L460" s="24">
        <f ca="1">$B$3*40000 - $B$6 - $B$4 - (13*$B$3*Q6Path!BK453)</f>
        <v>592576.08110872284</v>
      </c>
      <c r="M460" s="24">
        <f ca="1">$B$3*40000 - $B$6 - $B$4 - (13*$B$3*Q6Path!BL453)</f>
        <v>1047673.1862433255</v>
      </c>
      <c r="N460" s="24">
        <f ca="1">$B$3*40000 - $B$6 - $B$4 - (13*$B$3*Q6Path!BM453)</f>
        <v>1304712.2255832395</v>
      </c>
    </row>
    <row r="461" spans="2:14" ht="15" x14ac:dyDescent="0.25">
      <c r="B461" s="3">
        <f t="shared" ca="1" si="6"/>
        <v>21728399.286846213</v>
      </c>
      <c r="C461" s="24">
        <f ca="1">$B$3*40000 - $B$6 - $B$4 - (13*$B$3*Q6Path!BB454)</f>
        <v>792822.11710748542</v>
      </c>
      <c r="D461" s="24">
        <f ca="1">$B$3*40000 - $B$6 - $B$4 - (13*$B$3*Q6Path!BC454)</f>
        <v>671951.35822887532</v>
      </c>
      <c r="E461" s="24">
        <f ca="1">$B$3*40000 - $B$6 - $B$4 - (13*$B$3*Q6Path!BD454)</f>
        <v>1229790.9242489962</v>
      </c>
      <c r="F461" s="24">
        <f ca="1">$B$3*40000 - $B$6 - $B$4 - (13*$B$3*Q6Path!BE454)</f>
        <v>1384961.4622926535</v>
      </c>
      <c r="G461" s="24">
        <f ca="1">$B$3*40000 - $B$6 - $B$4 - (13*$B$3*Q6Path!BF454)</f>
        <v>1675227.9174201153</v>
      </c>
      <c r="H461" s="24">
        <f ca="1">$B$3*40000 - $B$6 - $B$4 - (13*$B$3*Q6Path!BG454)</f>
        <v>1466774.0340412809</v>
      </c>
      <c r="I461" s="24">
        <f ca="1">$B$3*40000 - $B$6 - $B$4 - (13*$B$3*Q6Path!BH454)</f>
        <v>2021911.7144881496</v>
      </c>
      <c r="J461" s="24">
        <f ca="1">$B$3*40000 - $B$6 - $B$4 - (13*$B$3*Q6Path!BI454)</f>
        <v>1557967.9406044362</v>
      </c>
      <c r="K461" s="24">
        <f ca="1">$B$3*40000 - $B$6 - $B$4 - (13*$B$3*Q6Path!BJ454)</f>
        <v>2267177.5726509532</v>
      </c>
      <c r="L461" s="24">
        <f ca="1">$B$3*40000 - $B$6 - $B$4 - (13*$B$3*Q6Path!BK454)</f>
        <v>2938366.059137146</v>
      </c>
      <c r="M461" s="24">
        <f ca="1">$B$3*40000 - $B$6 - $B$4 - (13*$B$3*Q6Path!BL454)</f>
        <v>2719199.7849388868</v>
      </c>
      <c r="N461" s="24">
        <f ca="1">$B$3*40000 - $B$6 - $B$4 - (13*$B$3*Q6Path!BM454)</f>
        <v>3002248.4016872314</v>
      </c>
    </row>
    <row r="462" spans="2:14" ht="15" x14ac:dyDescent="0.25">
      <c r="B462" s="3">
        <f t="shared" ca="1" si="6"/>
        <v>14233432.349843342</v>
      </c>
      <c r="C462" s="24">
        <f ca="1">$B$3*40000 - $B$6 - $B$4 - (13*$B$3*Q6Path!BB455)</f>
        <v>1988040.7805014895</v>
      </c>
      <c r="D462" s="24">
        <f ca="1">$B$3*40000 - $B$6 - $B$4 - (13*$B$3*Q6Path!BC455)</f>
        <v>1594710.9344413457</v>
      </c>
      <c r="E462" s="24">
        <f ca="1">$B$3*40000 - $B$6 - $B$4 - (13*$B$3*Q6Path!BD455)</f>
        <v>1373251.5092412466</v>
      </c>
      <c r="F462" s="24">
        <f ca="1">$B$3*40000 - $B$6 - $B$4 - (13*$B$3*Q6Path!BE455)</f>
        <v>1555497.8497135974</v>
      </c>
      <c r="G462" s="24">
        <f ca="1">$B$3*40000 - $B$6 - $B$4 - (13*$B$3*Q6Path!BF455)</f>
        <v>1519423.5617556535</v>
      </c>
      <c r="H462" s="24">
        <f ca="1">$B$3*40000 - $B$6 - $B$4 - (13*$B$3*Q6Path!BG455)</f>
        <v>1766640.7224934185</v>
      </c>
      <c r="I462" s="24">
        <f ca="1">$B$3*40000 - $B$6 - $B$4 - (13*$B$3*Q6Path!BH455)</f>
        <v>1104612.6901858747</v>
      </c>
      <c r="J462" s="24">
        <f ca="1">$B$3*40000 - $B$6 - $B$4 - (13*$B$3*Q6Path!BI455)</f>
        <v>1840290.3275100617</v>
      </c>
      <c r="K462" s="24">
        <f ca="1">$B$3*40000 - $B$6 - $B$4 - (13*$B$3*Q6Path!BJ455)</f>
        <v>1468591.4725393271</v>
      </c>
      <c r="L462" s="24">
        <f ca="1">$B$3*40000 - $B$6 - $B$4 - (13*$B$3*Q6Path!BK455)</f>
        <v>442257.65461025294</v>
      </c>
      <c r="M462" s="24">
        <f ca="1">$B$3*40000 - $B$6 - $B$4 - (13*$B$3*Q6Path!BL455)</f>
        <v>50319.784893235192</v>
      </c>
      <c r="N462" s="24">
        <f ca="1">$B$3*40000 - $B$6 - $B$4 - (13*$B$3*Q6Path!BM455)</f>
        <v>-470204.93804216105</v>
      </c>
    </row>
    <row r="463" spans="2:14" ht="15" x14ac:dyDescent="0.25">
      <c r="B463" s="3">
        <f t="shared" ca="1" si="6"/>
        <v>12779162.246855471</v>
      </c>
      <c r="C463" s="24">
        <f ca="1">$B$3*40000 - $B$6 - $B$4 - (13*$B$3*Q6Path!BB456)</f>
        <v>693286.26311071124</v>
      </c>
      <c r="D463" s="24">
        <f ca="1">$B$3*40000 - $B$6 - $B$4 - (13*$B$3*Q6Path!BC456)</f>
        <v>819578.27207314409</v>
      </c>
      <c r="E463" s="24">
        <f ca="1">$B$3*40000 - $B$6 - $B$4 - (13*$B$3*Q6Path!BD456)</f>
        <v>692063.93629160989</v>
      </c>
      <c r="F463" s="24">
        <f ca="1">$B$3*40000 - $B$6 - $B$4 - (13*$B$3*Q6Path!BE456)</f>
        <v>1090676.6603658497</v>
      </c>
      <c r="G463" s="24">
        <f ca="1">$B$3*40000 - $B$6 - $B$4 - (13*$B$3*Q6Path!BF456)</f>
        <v>1366902.6974771954</v>
      </c>
      <c r="H463" s="24">
        <f ca="1">$B$3*40000 - $B$6 - $B$4 - (13*$B$3*Q6Path!BG456)</f>
        <v>1164565.202410588</v>
      </c>
      <c r="I463" s="24">
        <f ca="1">$B$3*40000 - $B$6 - $B$4 - (13*$B$3*Q6Path!BH456)</f>
        <v>1039503.4655679353</v>
      </c>
      <c r="J463" s="24">
        <f ca="1">$B$3*40000 - $B$6 - $B$4 - (13*$B$3*Q6Path!BI456)</f>
        <v>1242556.8388389666</v>
      </c>
      <c r="K463" s="24">
        <f ca="1">$B$3*40000 - $B$6 - $B$4 - (13*$B$3*Q6Path!BJ456)</f>
        <v>1334402.6147710271</v>
      </c>
      <c r="L463" s="24">
        <f ca="1">$B$3*40000 - $B$6 - $B$4 - (13*$B$3*Q6Path!BK456)</f>
        <v>1493725.8548690667</v>
      </c>
      <c r="M463" s="24">
        <f ca="1">$B$3*40000 - $B$6 - $B$4 - (13*$B$3*Q6Path!BL456)</f>
        <v>1476094.2287442023</v>
      </c>
      <c r="N463" s="24">
        <f ca="1">$B$3*40000 - $B$6 - $B$4 - (13*$B$3*Q6Path!BM456)</f>
        <v>365806.21233517583</v>
      </c>
    </row>
    <row r="464" spans="2:14" ht="15" x14ac:dyDescent="0.25">
      <c r="B464" s="3">
        <f t="shared" ca="1" si="6"/>
        <v>2333436.1734575368</v>
      </c>
      <c r="C464" s="24">
        <f ca="1">$B$3*40000 - $B$6 - $B$4 - (13*$B$3*Q6Path!BB457)</f>
        <v>673561.69278243836</v>
      </c>
      <c r="D464" s="24">
        <f ca="1">$B$3*40000 - $B$6 - $B$4 - (13*$B$3*Q6Path!BC457)</f>
        <v>419932.77866295539</v>
      </c>
      <c r="E464" s="24">
        <f ca="1">$B$3*40000 - $B$6 - $B$4 - (13*$B$3*Q6Path!BD457)</f>
        <v>-450799.90177847538</v>
      </c>
      <c r="F464" s="24">
        <f ca="1">$B$3*40000 - $B$6 - $B$4 - (13*$B$3*Q6Path!BE457)</f>
        <v>-893833.97403437831</v>
      </c>
      <c r="G464" s="24">
        <f ca="1">$B$3*40000 - $B$6 - $B$4 - (13*$B$3*Q6Path!BF457)</f>
        <v>-1304738.505904004</v>
      </c>
      <c r="H464" s="24">
        <f ca="1">$B$3*40000 - $B$6 - $B$4 - (13*$B$3*Q6Path!BG457)</f>
        <v>59717.936581660062</v>
      </c>
      <c r="I464" s="24">
        <f ca="1">$B$3*40000 - $B$6 - $B$4 - (13*$B$3*Q6Path!BH457)</f>
        <v>-531382.94982679747</v>
      </c>
      <c r="J464" s="24">
        <f ca="1">$B$3*40000 - $B$6 - $B$4 - (13*$B$3*Q6Path!BI457)</f>
        <v>679203.58133477345</v>
      </c>
      <c r="K464" s="24">
        <f ca="1">$B$3*40000 - $B$6 - $B$4 - (13*$B$3*Q6Path!BJ457)</f>
        <v>554294.92980732024</v>
      </c>
      <c r="L464" s="24">
        <f ca="1">$B$3*40000 - $B$6 - $B$4 - (13*$B$3*Q6Path!BK457)</f>
        <v>1341190.7890153173</v>
      </c>
      <c r="M464" s="24">
        <f ca="1">$B$3*40000 - $B$6 - $B$4 - (13*$B$3*Q6Path!BL457)</f>
        <v>1128277.7781723859</v>
      </c>
      <c r="N464" s="24">
        <f ca="1">$B$3*40000 - $B$6 - $B$4 - (13*$B$3*Q6Path!BM457)</f>
        <v>658012.01864434127</v>
      </c>
    </row>
    <row r="465" spans="2:14" ht="15" x14ac:dyDescent="0.25">
      <c r="B465" s="3">
        <f t="shared" ref="B465:B528" ca="1" si="7">SUM(C465:N465)</f>
        <v>22295196.265749145</v>
      </c>
      <c r="C465" s="24">
        <f ca="1">$B$3*40000 - $B$6 - $B$4 - (13*$B$3*Q6Path!BB458)</f>
        <v>705894.37738308776</v>
      </c>
      <c r="D465" s="24">
        <f ca="1">$B$3*40000 - $B$6 - $B$4 - (13*$B$3*Q6Path!BC458)</f>
        <v>1538428.2061933335</v>
      </c>
      <c r="E465" s="24">
        <f ca="1">$B$3*40000 - $B$6 - $B$4 - (13*$B$3*Q6Path!BD458)</f>
        <v>565297.20986028109</v>
      </c>
      <c r="F465" s="24">
        <f ca="1">$B$3*40000 - $B$6 - $B$4 - (13*$B$3*Q6Path!BE458)</f>
        <v>493008.68970939983</v>
      </c>
      <c r="G465" s="24">
        <f ca="1">$B$3*40000 - $B$6 - $B$4 - (13*$B$3*Q6Path!BF458)</f>
        <v>1410222.1801171349</v>
      </c>
      <c r="H465" s="24">
        <f ca="1">$B$3*40000 - $B$6 - $B$4 - (13*$B$3*Q6Path!BG458)</f>
        <v>1371057.8564950572</v>
      </c>
      <c r="I465" s="24">
        <f ca="1">$B$3*40000 - $B$6 - $B$4 - (13*$B$3*Q6Path!BH458)</f>
        <v>2092340.076893616</v>
      </c>
      <c r="J465" s="24">
        <f ca="1">$B$3*40000 - $B$6 - $B$4 - (13*$B$3*Q6Path!BI458)</f>
        <v>2557131.5377760013</v>
      </c>
      <c r="K465" s="24">
        <f ca="1">$B$3*40000 - $B$6 - $B$4 - (13*$B$3*Q6Path!BJ458)</f>
        <v>2767274.0826350111</v>
      </c>
      <c r="L465" s="24">
        <f ca="1">$B$3*40000 - $B$6 - $B$4 - (13*$B$3*Q6Path!BK458)</f>
        <v>2986393.6611708789</v>
      </c>
      <c r="M465" s="24">
        <f ca="1">$B$3*40000 - $B$6 - $B$4 - (13*$B$3*Q6Path!BL458)</f>
        <v>2959347.4417299018</v>
      </c>
      <c r="N465" s="24">
        <f ca="1">$B$3*40000 - $B$6 - $B$4 - (13*$B$3*Q6Path!BM458)</f>
        <v>2848800.94578544</v>
      </c>
    </row>
    <row r="466" spans="2:14" ht="15" x14ac:dyDescent="0.25">
      <c r="B466" s="3">
        <f t="shared" ca="1" si="7"/>
        <v>-20077300.13992526</v>
      </c>
      <c r="C466" s="24">
        <f ca="1">$B$3*40000 - $B$6 - $B$4 - (13*$B$3*Q6Path!BB459)</f>
        <v>1036489.2418815494</v>
      </c>
      <c r="D466" s="24">
        <f ca="1">$B$3*40000 - $B$6 - $B$4 - (13*$B$3*Q6Path!BC459)</f>
        <v>545853.89182968251</v>
      </c>
      <c r="E466" s="24">
        <f ca="1">$B$3*40000 - $B$6 - $B$4 - (13*$B$3*Q6Path!BD459)</f>
        <v>-934431.64286638983</v>
      </c>
      <c r="F466" s="24">
        <f ca="1">$B$3*40000 - $B$6 - $B$4 - (13*$B$3*Q6Path!BE459)</f>
        <v>-829049.94650414865</v>
      </c>
      <c r="G466" s="24">
        <f ca="1">$B$3*40000 - $B$6 - $B$4 - (13*$B$3*Q6Path!BF459)</f>
        <v>-3190857.2410527375</v>
      </c>
      <c r="H466" s="24">
        <f ca="1">$B$3*40000 - $B$6 - $B$4 - (13*$B$3*Q6Path!BG459)</f>
        <v>-2650813.5623726379</v>
      </c>
      <c r="I466" s="24">
        <f ca="1">$B$3*40000 - $B$6 - $B$4 - (13*$B$3*Q6Path!BH459)</f>
        <v>-3947388.5101550277</v>
      </c>
      <c r="J466" s="24">
        <f ca="1">$B$3*40000 - $B$6 - $B$4 - (13*$B$3*Q6Path!BI459)</f>
        <v>-2856822.1760676559</v>
      </c>
      <c r="K466" s="24">
        <f ca="1">$B$3*40000 - $B$6 - $B$4 - (13*$B$3*Q6Path!BJ459)</f>
        <v>-1202107.8788877027</v>
      </c>
      <c r="L466" s="24">
        <f ca="1">$B$3*40000 - $B$6 - $B$4 - (13*$B$3*Q6Path!BK459)</f>
        <v>-3197624.2696306407</v>
      </c>
      <c r="M466" s="24">
        <f ca="1">$B$3*40000 - $B$6 - $B$4 - (13*$B$3*Q6Path!BL459)</f>
        <v>-1808167.2773562493</v>
      </c>
      <c r="N466" s="24">
        <f ca="1">$B$3*40000 - $B$6 - $B$4 - (13*$B$3*Q6Path!BM459)</f>
        <v>-1042380.7687433017</v>
      </c>
    </row>
    <row r="467" spans="2:14" ht="15" x14ac:dyDescent="0.25">
      <c r="B467" s="3">
        <f t="shared" ca="1" si="7"/>
        <v>15044018.562791042</v>
      </c>
      <c r="C467" s="24">
        <f ca="1">$B$3*40000 - $B$6 - $B$4 - (13*$B$3*Q6Path!BB460)</f>
        <v>1863499.5385886636</v>
      </c>
      <c r="D467" s="24">
        <f ca="1">$B$3*40000 - $B$6 - $B$4 - (13*$B$3*Q6Path!BC460)</f>
        <v>1786114.1925676288</v>
      </c>
      <c r="E467" s="24">
        <f ca="1">$B$3*40000 - $B$6 - $B$4 - (13*$B$3*Q6Path!BD460)</f>
        <v>2237532.7791352673</v>
      </c>
      <c r="F467" s="24">
        <f ca="1">$B$3*40000 - $B$6 - $B$4 - (13*$B$3*Q6Path!BE460)</f>
        <v>1716945.8263459252</v>
      </c>
      <c r="G467" s="24">
        <f ca="1">$B$3*40000 - $B$6 - $B$4 - (13*$B$3*Q6Path!BF460)</f>
        <v>1656754.1022380581</v>
      </c>
      <c r="H467" s="24">
        <f ca="1">$B$3*40000 - $B$6 - $B$4 - (13*$B$3*Q6Path!BG460)</f>
        <v>1109126.9886266217</v>
      </c>
      <c r="I467" s="24">
        <f ca="1">$B$3*40000 - $B$6 - $B$4 - (13*$B$3*Q6Path!BH460)</f>
        <v>364512.20076661278</v>
      </c>
      <c r="J467" s="24">
        <f ca="1">$B$3*40000 - $B$6 - $B$4 - (13*$B$3*Q6Path!BI460)</f>
        <v>198297.93375938199</v>
      </c>
      <c r="K467" s="24">
        <f ca="1">$B$3*40000 - $B$6 - $B$4 - (13*$B$3*Q6Path!BJ460)</f>
        <v>591922.77237888705</v>
      </c>
      <c r="L467" s="24">
        <f ca="1">$B$3*40000 - $B$6 - $B$4 - (13*$B$3*Q6Path!BK460)</f>
        <v>1039912.3121646512</v>
      </c>
      <c r="M467" s="24">
        <f ca="1">$B$3*40000 - $B$6 - $B$4 - (13*$B$3*Q6Path!BL460)</f>
        <v>1267313.0495812679</v>
      </c>
      <c r="N467" s="24">
        <f ca="1">$B$3*40000 - $B$6 - $B$4 - (13*$B$3*Q6Path!BM460)</f>
        <v>1212086.8666380756</v>
      </c>
    </row>
    <row r="468" spans="2:14" ht="15" x14ac:dyDescent="0.25">
      <c r="B468" s="3">
        <f t="shared" ca="1" si="7"/>
        <v>14634872.518896338</v>
      </c>
      <c r="C468" s="24">
        <f ca="1">$B$3*40000 - $B$6 - $B$4 - (13*$B$3*Q6Path!BB461)</f>
        <v>1143894.0191357937</v>
      </c>
      <c r="D468" s="24">
        <f ca="1">$B$3*40000 - $B$6 - $B$4 - (13*$B$3*Q6Path!BC461)</f>
        <v>965423.00308504701</v>
      </c>
      <c r="E468" s="24">
        <f ca="1">$B$3*40000 - $B$6 - $B$4 - (13*$B$3*Q6Path!BD461)</f>
        <v>482679.42680324707</v>
      </c>
      <c r="F468" s="24">
        <f ca="1">$B$3*40000 - $B$6 - $B$4 - (13*$B$3*Q6Path!BE461)</f>
        <v>830137.14012616966</v>
      </c>
      <c r="G468" s="24">
        <f ca="1">$B$3*40000 - $B$6 - $B$4 - (13*$B$3*Q6Path!BF461)</f>
        <v>-298184.81012635957</v>
      </c>
      <c r="H468" s="24">
        <f ca="1">$B$3*40000 - $B$6 - $B$4 - (13*$B$3*Q6Path!BG461)</f>
        <v>865184.57086144853</v>
      </c>
      <c r="I468" s="24">
        <f ca="1">$B$3*40000 - $B$6 - $B$4 - (13*$B$3*Q6Path!BH461)</f>
        <v>567884.90943998843</v>
      </c>
      <c r="J468" s="24">
        <f ca="1">$B$3*40000 - $B$6 - $B$4 - (13*$B$3*Q6Path!BI461)</f>
        <v>1477033.4629966738</v>
      </c>
      <c r="K468" s="24">
        <f ca="1">$B$3*40000 - $B$6 - $B$4 - (13*$B$3*Q6Path!BJ461)</f>
        <v>1729880.5910160802</v>
      </c>
      <c r="L468" s="24">
        <f ca="1">$B$3*40000 - $B$6 - $B$4 - (13*$B$3*Q6Path!BK461)</f>
        <v>1909330.319509876</v>
      </c>
      <c r="M468" s="24">
        <f ca="1">$B$3*40000 - $B$6 - $B$4 - (13*$B$3*Q6Path!BL461)</f>
        <v>2249717.9712839839</v>
      </c>
      <c r="N468" s="24">
        <f ca="1">$B$3*40000 - $B$6 - $B$4 - (13*$B$3*Q6Path!BM461)</f>
        <v>2711891.9147643899</v>
      </c>
    </row>
    <row r="469" spans="2:14" ht="15" x14ac:dyDescent="0.25">
      <c r="B469" s="3">
        <f t="shared" ca="1" si="7"/>
        <v>25196832.007938519</v>
      </c>
      <c r="C469" s="24">
        <f ca="1">$B$3*40000 - $B$6 - $B$4 - (13*$B$3*Q6Path!BB462)</f>
        <v>1161875.4551280783</v>
      </c>
      <c r="D469" s="24">
        <f ca="1">$B$3*40000 - $B$6 - $B$4 - (13*$B$3*Q6Path!BC462)</f>
        <v>654047.74800016731</v>
      </c>
      <c r="E469" s="24">
        <f ca="1">$B$3*40000 - $B$6 - $B$4 - (13*$B$3*Q6Path!BD462)</f>
        <v>1714800.7586774556</v>
      </c>
      <c r="F469" s="24">
        <f ca="1">$B$3*40000 - $B$6 - $B$4 - (13*$B$3*Q6Path!BE462)</f>
        <v>2026342.0735382987</v>
      </c>
      <c r="G469" s="24">
        <f ca="1">$B$3*40000 - $B$6 - $B$4 - (13*$B$3*Q6Path!BF462)</f>
        <v>2084551.8489814149</v>
      </c>
      <c r="H469" s="24">
        <f ca="1">$B$3*40000 - $B$6 - $B$4 - (13*$B$3*Q6Path!BG462)</f>
        <v>1948756.9048307752</v>
      </c>
      <c r="I469" s="24">
        <f ca="1">$B$3*40000 - $B$6 - $B$4 - (13*$B$3*Q6Path!BH462)</f>
        <v>2233352.2520092083</v>
      </c>
      <c r="J469" s="24">
        <f ca="1">$B$3*40000 - $B$6 - $B$4 - (13*$B$3*Q6Path!BI462)</f>
        <v>2053111.2769029196</v>
      </c>
      <c r="K469" s="24">
        <f ca="1">$B$3*40000 - $B$6 - $B$4 - (13*$B$3*Q6Path!BJ462)</f>
        <v>2961081.7426905003</v>
      </c>
      <c r="L469" s="24">
        <f ca="1">$B$3*40000 - $B$6 - $B$4 - (13*$B$3*Q6Path!BK462)</f>
        <v>2747357.5791077171</v>
      </c>
      <c r="M469" s="24">
        <f ca="1">$B$3*40000 - $B$6 - $B$4 - (13*$B$3*Q6Path!BL462)</f>
        <v>2832273.4014738961</v>
      </c>
      <c r="N469" s="24">
        <f ca="1">$B$3*40000 - $B$6 - $B$4 - (13*$B$3*Q6Path!BM462)</f>
        <v>2779280.9665980865</v>
      </c>
    </row>
    <row r="470" spans="2:14" ht="15" x14ac:dyDescent="0.25">
      <c r="B470" s="3">
        <f t="shared" ca="1" si="7"/>
        <v>9747410.3035602719</v>
      </c>
      <c r="C470" s="24">
        <f ca="1">$B$3*40000 - $B$6 - $B$4 - (13*$B$3*Q6Path!BB463)</f>
        <v>1343248.862387252</v>
      </c>
      <c r="D470" s="24">
        <f ca="1">$B$3*40000 - $B$6 - $B$4 - (13*$B$3*Q6Path!BC463)</f>
        <v>875098.51619328093</v>
      </c>
      <c r="E470" s="24">
        <f ca="1">$B$3*40000 - $B$6 - $B$4 - (13*$B$3*Q6Path!BD463)</f>
        <v>172101.01452284865</v>
      </c>
      <c r="F470" s="24">
        <f ca="1">$B$3*40000 - $B$6 - $B$4 - (13*$B$3*Q6Path!BE463)</f>
        <v>-447038.6603156561</v>
      </c>
      <c r="G470" s="24">
        <f ca="1">$B$3*40000 - $B$6 - $B$4 - (13*$B$3*Q6Path!BF463)</f>
        <v>872487.43936725426</v>
      </c>
      <c r="H470" s="24">
        <f ca="1">$B$3*40000 - $B$6 - $B$4 - (13*$B$3*Q6Path!BG463)</f>
        <v>716904.29909495544</v>
      </c>
      <c r="I470" s="24">
        <f ca="1">$B$3*40000 - $B$6 - $B$4 - (13*$B$3*Q6Path!BH463)</f>
        <v>-140768.15470005758</v>
      </c>
      <c r="J470" s="24">
        <f ca="1">$B$3*40000 - $B$6 - $B$4 - (13*$B$3*Q6Path!BI463)</f>
        <v>692614.75417828839</v>
      </c>
      <c r="K470" s="24">
        <f ca="1">$B$3*40000 - $B$6 - $B$4 - (13*$B$3*Q6Path!BJ463)</f>
        <v>889854.89511089493</v>
      </c>
      <c r="L470" s="24">
        <f ca="1">$B$3*40000 - $B$6 - $B$4 - (13*$B$3*Q6Path!BK463)</f>
        <v>1661354.9684205586</v>
      </c>
      <c r="M470" s="24">
        <f ca="1">$B$3*40000 - $B$6 - $B$4 - (13*$B$3*Q6Path!BL463)</f>
        <v>1414169.8076082543</v>
      </c>
      <c r="N470" s="24">
        <f ca="1">$B$3*40000 - $B$6 - $B$4 - (13*$B$3*Q6Path!BM463)</f>
        <v>1697382.561692398</v>
      </c>
    </row>
    <row r="471" spans="2:14" ht="15" x14ac:dyDescent="0.25">
      <c r="B471" s="3">
        <f t="shared" ca="1" si="7"/>
        <v>8846143.2716684714</v>
      </c>
      <c r="C471" s="24">
        <f ca="1">$B$3*40000 - $B$6 - $B$4 - (13*$B$3*Q6Path!BB464)</f>
        <v>1349238.7609464331</v>
      </c>
      <c r="D471" s="24">
        <f ca="1">$B$3*40000 - $B$6 - $B$4 - (13*$B$3*Q6Path!BC464)</f>
        <v>521008.17564445082</v>
      </c>
      <c r="E471" s="24">
        <f ca="1">$B$3*40000 - $B$6 - $B$4 - (13*$B$3*Q6Path!BD464)</f>
        <v>-182533.82624205854</v>
      </c>
      <c r="F471" s="24">
        <f ca="1">$B$3*40000 - $B$6 - $B$4 - (13*$B$3*Q6Path!BE464)</f>
        <v>268646.42646223959</v>
      </c>
      <c r="G471" s="24">
        <f ca="1">$B$3*40000 - $B$6 - $B$4 - (13*$B$3*Q6Path!BF464)</f>
        <v>240667.74311094172</v>
      </c>
      <c r="H471" s="24">
        <f ca="1">$B$3*40000 - $B$6 - $B$4 - (13*$B$3*Q6Path!BG464)</f>
        <v>1211903.7964275097</v>
      </c>
      <c r="I471" s="24">
        <f ca="1">$B$3*40000 - $B$6 - $B$4 - (13*$B$3*Q6Path!BH464)</f>
        <v>898183.88716790732</v>
      </c>
      <c r="J471" s="24">
        <f ca="1">$B$3*40000 - $B$6 - $B$4 - (13*$B$3*Q6Path!BI464)</f>
        <v>972668.62599006575</v>
      </c>
      <c r="K471" s="24">
        <f ca="1">$B$3*40000 - $B$6 - $B$4 - (13*$B$3*Q6Path!BJ464)</f>
        <v>882190.87182141189</v>
      </c>
      <c r="L471" s="24">
        <f ca="1">$B$3*40000 - $B$6 - $B$4 - (13*$B$3*Q6Path!BK464)</f>
        <v>1270558.3214386087</v>
      </c>
      <c r="M471" s="24">
        <f ca="1">$B$3*40000 - $B$6 - $B$4 - (13*$B$3*Q6Path!BL464)</f>
        <v>1082616.7214925811</v>
      </c>
      <c r="N471" s="24">
        <f ca="1">$B$3*40000 - $B$6 - $B$4 - (13*$B$3*Q6Path!BM464)</f>
        <v>330993.76740838122</v>
      </c>
    </row>
    <row r="472" spans="2:14" ht="15" x14ac:dyDescent="0.25">
      <c r="B472" s="3">
        <f t="shared" ca="1" si="7"/>
        <v>17874938.440838858</v>
      </c>
      <c r="C472" s="24">
        <f ca="1">$B$3*40000 - $B$6 - $B$4 - (13*$B$3*Q6Path!BB465)</f>
        <v>1202297.0340367667</v>
      </c>
      <c r="D472" s="24">
        <f ca="1">$B$3*40000 - $B$6 - $B$4 - (13*$B$3*Q6Path!BC465)</f>
        <v>777472.26363737043</v>
      </c>
      <c r="E472" s="24">
        <f ca="1">$B$3*40000 - $B$6 - $B$4 - (13*$B$3*Q6Path!BD465)</f>
        <v>1183072.3913393216</v>
      </c>
      <c r="F472" s="24">
        <f ca="1">$B$3*40000 - $B$6 - $B$4 - (13*$B$3*Q6Path!BE465)</f>
        <v>-27173.197268880904</v>
      </c>
      <c r="G472" s="24">
        <f ca="1">$B$3*40000 - $B$6 - $B$4 - (13*$B$3*Q6Path!BF465)</f>
        <v>-50030.148732293397</v>
      </c>
      <c r="H472" s="24">
        <f ca="1">$B$3*40000 - $B$6 - $B$4 - (13*$B$3*Q6Path!BG465)</f>
        <v>968957.08343280014</v>
      </c>
      <c r="I472" s="24">
        <f ca="1">$B$3*40000 - $B$6 - $B$4 - (13*$B$3*Q6Path!BH465)</f>
        <v>1775834.3944747504</v>
      </c>
      <c r="J472" s="24">
        <f ca="1">$B$3*40000 - $B$6 - $B$4 - (13*$B$3*Q6Path!BI465)</f>
        <v>2561770.7081505423</v>
      </c>
      <c r="K472" s="24">
        <f ca="1">$B$3*40000 - $B$6 - $B$4 - (13*$B$3*Q6Path!BJ465)</f>
        <v>2797736.8010917269</v>
      </c>
      <c r="L472" s="24">
        <f ca="1">$B$3*40000 - $B$6 - $B$4 - (13*$B$3*Q6Path!BK465)</f>
        <v>2399165.0579619994</v>
      </c>
      <c r="M472" s="24">
        <f ca="1">$B$3*40000 - $B$6 - $B$4 - (13*$B$3*Q6Path!BL465)</f>
        <v>2384258.8628366948</v>
      </c>
      <c r="N472" s="24">
        <f ca="1">$B$3*40000 - $B$6 - $B$4 - (13*$B$3*Q6Path!BM465)</f>
        <v>1901577.1898780577</v>
      </c>
    </row>
    <row r="473" spans="2:14" ht="15" x14ac:dyDescent="0.25">
      <c r="B473" s="3">
        <f t="shared" ca="1" si="7"/>
        <v>19965665.245444305</v>
      </c>
      <c r="C473" s="24">
        <f ca="1">$B$3*40000 - $B$6 - $B$4 - (13*$B$3*Q6Path!BB466)</f>
        <v>949141.72591852117</v>
      </c>
      <c r="D473" s="24">
        <f ca="1">$B$3*40000 - $B$6 - $B$4 - (13*$B$3*Q6Path!BC466)</f>
        <v>1033450.7309051855</v>
      </c>
      <c r="E473" s="24">
        <f ca="1">$B$3*40000 - $B$6 - $B$4 - (13*$B$3*Q6Path!BD466)</f>
        <v>119542.11032350827</v>
      </c>
      <c r="F473" s="24">
        <f ca="1">$B$3*40000 - $B$6 - $B$4 - (13*$B$3*Q6Path!BE466)</f>
        <v>851601.22771971207</v>
      </c>
      <c r="G473" s="24">
        <f ca="1">$B$3*40000 - $B$6 - $B$4 - (13*$B$3*Q6Path!BF466)</f>
        <v>775063.59860203136</v>
      </c>
      <c r="H473" s="24">
        <f ca="1">$B$3*40000 - $B$6 - $B$4 - (13*$B$3*Q6Path!BG466)</f>
        <v>1585787.3794991616</v>
      </c>
      <c r="I473" s="24">
        <f ca="1">$B$3*40000 - $B$6 - $B$4 - (13*$B$3*Q6Path!BH466)</f>
        <v>2401352.9547569677</v>
      </c>
      <c r="J473" s="24">
        <f ca="1">$B$3*40000 - $B$6 - $B$4 - (13*$B$3*Q6Path!BI466)</f>
        <v>1985744.5796716399</v>
      </c>
      <c r="K473" s="24">
        <f ca="1">$B$3*40000 - $B$6 - $B$4 - (13*$B$3*Q6Path!BJ466)</f>
        <v>2201897.0568918944</v>
      </c>
      <c r="L473" s="24">
        <f ca="1">$B$3*40000 - $B$6 - $B$4 - (13*$B$3*Q6Path!BK466)</f>
        <v>3121533.5305590988</v>
      </c>
      <c r="M473" s="24">
        <f ca="1">$B$3*40000 - $B$6 - $B$4 - (13*$B$3*Q6Path!BL466)</f>
        <v>2778107.1969538121</v>
      </c>
      <c r="N473" s="24">
        <f ca="1">$B$3*40000 - $B$6 - $B$4 - (13*$B$3*Q6Path!BM466)</f>
        <v>2162443.1536427755</v>
      </c>
    </row>
    <row r="474" spans="2:14" ht="15" x14ac:dyDescent="0.25">
      <c r="B474" s="3">
        <f t="shared" ca="1" si="7"/>
        <v>23929080.14292343</v>
      </c>
      <c r="C474" s="24">
        <f ca="1">$B$3*40000 - $B$6 - $B$4 - (13*$B$3*Q6Path!BB467)</f>
        <v>2207814.6216166182</v>
      </c>
      <c r="D474" s="24">
        <f ca="1">$B$3*40000 - $B$6 - $B$4 - (13*$B$3*Q6Path!BC467)</f>
        <v>2200997.2906164969</v>
      </c>
      <c r="E474" s="24">
        <f ca="1">$B$3*40000 - $B$6 - $B$4 - (13*$B$3*Q6Path!BD467)</f>
        <v>2439728.6882235357</v>
      </c>
      <c r="F474" s="24">
        <f ca="1">$B$3*40000 - $B$6 - $B$4 - (13*$B$3*Q6Path!BE467)</f>
        <v>2171277.0552668767</v>
      </c>
      <c r="G474" s="24">
        <f ca="1">$B$3*40000 - $B$6 - $B$4 - (13*$B$3*Q6Path!BF467)</f>
        <v>2062302.3835090091</v>
      </c>
      <c r="H474" s="24">
        <f ca="1">$B$3*40000 - $B$6 - $B$4 - (13*$B$3*Q6Path!BG467)</f>
        <v>1488072.1722601326</v>
      </c>
      <c r="I474" s="24">
        <f ca="1">$B$3*40000 - $B$6 - $B$4 - (13*$B$3*Q6Path!BH467)</f>
        <v>2052715.150471949</v>
      </c>
      <c r="J474" s="24">
        <f ca="1">$B$3*40000 - $B$6 - $B$4 - (13*$B$3*Q6Path!BI467)</f>
        <v>1886708.6008075336</v>
      </c>
      <c r="K474" s="24">
        <f ca="1">$B$3*40000 - $B$6 - $B$4 - (13*$B$3*Q6Path!BJ467)</f>
        <v>2268994.1646288903</v>
      </c>
      <c r="L474" s="24">
        <f ca="1">$B$3*40000 - $B$6 - $B$4 - (13*$B$3*Q6Path!BK467)</f>
        <v>1739963.843587663</v>
      </c>
      <c r="M474" s="24">
        <f ca="1">$B$3*40000 - $B$6 - $B$4 - (13*$B$3*Q6Path!BL467)</f>
        <v>1685327.7507509515</v>
      </c>
      <c r="N474" s="24">
        <f ca="1">$B$3*40000 - $B$6 - $B$4 - (13*$B$3*Q6Path!BM467)</f>
        <v>1725178.421183778</v>
      </c>
    </row>
    <row r="475" spans="2:14" ht="15" x14ac:dyDescent="0.25">
      <c r="B475" s="3">
        <f t="shared" ca="1" si="7"/>
        <v>17588285.591478221</v>
      </c>
      <c r="C475" s="24">
        <f ca="1">$B$3*40000 - $B$6 - $B$4 - (13*$B$3*Q6Path!BB468)</f>
        <v>1648103.6696954966</v>
      </c>
      <c r="D475" s="24">
        <f ca="1">$B$3*40000 - $B$6 - $B$4 - (13*$B$3*Q6Path!BC468)</f>
        <v>1681465.0264800796</v>
      </c>
      <c r="E475" s="24">
        <f ca="1">$B$3*40000 - $B$6 - $B$4 - (13*$B$3*Q6Path!BD468)</f>
        <v>1972552.161400646</v>
      </c>
      <c r="F475" s="24">
        <f ca="1">$B$3*40000 - $B$6 - $B$4 - (13*$B$3*Q6Path!BE468)</f>
        <v>1716796.5120531246</v>
      </c>
      <c r="G475" s="24">
        <f ca="1">$B$3*40000 - $B$6 - $B$4 - (13*$B$3*Q6Path!BF468)</f>
        <v>1109910.1276191929</v>
      </c>
      <c r="H475" s="24">
        <f ca="1">$B$3*40000 - $B$6 - $B$4 - (13*$B$3*Q6Path!BG468)</f>
        <v>1658255.020534751</v>
      </c>
      <c r="I475" s="24">
        <f ca="1">$B$3*40000 - $B$6 - $B$4 - (13*$B$3*Q6Path!BH468)</f>
        <v>1045250.5619695839</v>
      </c>
      <c r="J475" s="24">
        <f ca="1">$B$3*40000 - $B$6 - $B$4 - (13*$B$3*Q6Path!BI468)</f>
        <v>1244365.7450973326</v>
      </c>
      <c r="K475" s="24">
        <f ca="1">$B$3*40000 - $B$6 - $B$4 - (13*$B$3*Q6Path!BJ468)</f>
        <v>1688786.2532310449</v>
      </c>
      <c r="L475" s="24">
        <f ca="1">$B$3*40000 - $B$6 - $B$4 - (13*$B$3*Q6Path!BK468)</f>
        <v>1029572.1041921135</v>
      </c>
      <c r="M475" s="24">
        <f ca="1">$B$3*40000 - $B$6 - $B$4 - (13*$B$3*Q6Path!BL468)</f>
        <v>1528170.8939072685</v>
      </c>
      <c r="N475" s="24">
        <f ca="1">$B$3*40000 - $B$6 - $B$4 - (13*$B$3*Q6Path!BM468)</f>
        <v>1265057.5152975842</v>
      </c>
    </row>
    <row r="476" spans="2:14" ht="15" x14ac:dyDescent="0.25">
      <c r="B476" s="3">
        <f t="shared" ca="1" si="7"/>
        <v>21879122.228349157</v>
      </c>
      <c r="C476" s="24">
        <f ca="1">$B$3*40000 - $B$6 - $B$4 - (13*$B$3*Q6Path!BB469)</f>
        <v>2349922.8025218463</v>
      </c>
      <c r="D476" s="24">
        <f ca="1">$B$3*40000 - $B$6 - $B$4 - (13*$B$3*Q6Path!BC469)</f>
        <v>2404098.7916592439</v>
      </c>
      <c r="E476" s="24">
        <f ca="1">$B$3*40000 - $B$6 - $B$4 - (13*$B$3*Q6Path!BD469)</f>
        <v>1721957.748741121</v>
      </c>
      <c r="F476" s="24">
        <f ca="1">$B$3*40000 - $B$6 - $B$4 - (13*$B$3*Q6Path!BE469)</f>
        <v>1745963.0682669468</v>
      </c>
      <c r="G476" s="24">
        <f ca="1">$B$3*40000 - $B$6 - $B$4 - (13*$B$3*Q6Path!BF469)</f>
        <v>1460749.6664953791</v>
      </c>
      <c r="H476" s="24">
        <f ca="1">$B$3*40000 - $B$6 - $B$4 - (13*$B$3*Q6Path!BG469)</f>
        <v>1155083.05659902</v>
      </c>
      <c r="I476" s="24">
        <f ca="1">$B$3*40000 - $B$6 - $B$4 - (13*$B$3*Q6Path!BH469)</f>
        <v>1745830.8469124222</v>
      </c>
      <c r="J476" s="24">
        <f ca="1">$B$3*40000 - $B$6 - $B$4 - (13*$B$3*Q6Path!BI469)</f>
        <v>1452543.2432266027</v>
      </c>
      <c r="K476" s="24">
        <f ca="1">$B$3*40000 - $B$6 - $B$4 - (13*$B$3*Q6Path!BJ469)</f>
        <v>1940629.8937918507</v>
      </c>
      <c r="L476" s="24">
        <f ca="1">$B$3*40000 - $B$6 - $B$4 - (13*$B$3*Q6Path!BK469)</f>
        <v>1820140.3245306928</v>
      </c>
      <c r="M476" s="24">
        <f ca="1">$B$3*40000 - $B$6 - $B$4 - (13*$B$3*Q6Path!BL469)</f>
        <v>1714543.6288646776</v>
      </c>
      <c r="N476" s="24">
        <f ca="1">$B$3*40000 - $B$6 - $B$4 - (13*$B$3*Q6Path!BM469)</f>
        <v>2367659.1567393541</v>
      </c>
    </row>
    <row r="477" spans="2:14" ht="15" x14ac:dyDescent="0.25">
      <c r="B477" s="3">
        <f t="shared" ca="1" si="7"/>
        <v>7052420.0651740376</v>
      </c>
      <c r="C477" s="24">
        <f ca="1">$B$3*40000 - $B$6 - $B$4 - (13*$B$3*Q6Path!BB470)</f>
        <v>1486489.1527719842</v>
      </c>
      <c r="D477" s="24">
        <f ca="1">$B$3*40000 - $B$6 - $B$4 - (13*$B$3*Q6Path!BC470)</f>
        <v>1161048.650886137</v>
      </c>
      <c r="E477" s="24">
        <f ca="1">$B$3*40000 - $B$6 - $B$4 - (13*$B$3*Q6Path!BD470)</f>
        <v>-516364.86476339679</v>
      </c>
      <c r="F477" s="24">
        <f ca="1">$B$3*40000 - $B$6 - $B$4 - (13*$B$3*Q6Path!BE470)</f>
        <v>-76865.524358427152</v>
      </c>
      <c r="G477" s="24">
        <f ca="1">$B$3*40000 - $B$6 - $B$4 - (13*$B$3*Q6Path!BF470)</f>
        <v>390533.69467376452</v>
      </c>
      <c r="H477" s="24">
        <f ca="1">$B$3*40000 - $B$6 - $B$4 - (13*$B$3*Q6Path!BG470)</f>
        <v>367255.96393782087</v>
      </c>
      <c r="I477" s="24">
        <f ca="1">$B$3*40000 - $B$6 - $B$4 - (13*$B$3*Q6Path!BH470)</f>
        <v>59197.100379434414</v>
      </c>
      <c r="J477" s="24">
        <f ca="1">$B$3*40000 - $B$6 - $B$4 - (13*$B$3*Q6Path!BI470)</f>
        <v>665051.47067655344</v>
      </c>
      <c r="K477" s="24">
        <f ca="1">$B$3*40000 - $B$6 - $B$4 - (13*$B$3*Q6Path!BJ470)</f>
        <v>797631.56922948547</v>
      </c>
      <c r="L477" s="24">
        <f ca="1">$B$3*40000 - $B$6 - $B$4 - (13*$B$3*Q6Path!BK470)</f>
        <v>1782075.7514223801</v>
      </c>
      <c r="M477" s="24">
        <f ca="1">$B$3*40000 - $B$6 - $B$4 - (13*$B$3*Q6Path!BL470)</f>
        <v>664143.32705748919</v>
      </c>
      <c r="N477" s="24">
        <f ca="1">$B$3*40000 - $B$6 - $B$4 - (13*$B$3*Q6Path!BM470)</f>
        <v>272223.77326081228</v>
      </c>
    </row>
    <row r="478" spans="2:14" ht="15" x14ac:dyDescent="0.25">
      <c r="B478" s="3">
        <f t="shared" ca="1" si="7"/>
        <v>-3285571.1734270835</v>
      </c>
      <c r="C478" s="24">
        <f ca="1">$B$3*40000 - $B$6 - $B$4 - (13*$B$3*Q6Path!BB471)</f>
        <v>2041389.7233901722</v>
      </c>
      <c r="D478" s="24">
        <f ca="1">$B$3*40000 - $B$6 - $B$4 - (13*$B$3*Q6Path!BC471)</f>
        <v>1753605.735143113</v>
      </c>
      <c r="E478" s="24">
        <f ca="1">$B$3*40000 - $B$6 - $B$4 - (13*$B$3*Q6Path!BD471)</f>
        <v>923309.21598261129</v>
      </c>
      <c r="F478" s="24">
        <f ca="1">$B$3*40000 - $B$6 - $B$4 - (13*$B$3*Q6Path!BE471)</f>
        <v>725391.29463448469</v>
      </c>
      <c r="G478" s="24">
        <f ca="1">$B$3*40000 - $B$6 - $B$4 - (13*$B$3*Q6Path!BF471)</f>
        <v>537439.83842228446</v>
      </c>
      <c r="H478" s="24">
        <f ca="1">$B$3*40000 - $B$6 - $B$4 - (13*$B$3*Q6Path!BG471)</f>
        <v>334066.87298573367</v>
      </c>
      <c r="I478" s="24">
        <f ca="1">$B$3*40000 - $B$6 - $B$4 - (13*$B$3*Q6Path!BH471)</f>
        <v>6963.0741453105584</v>
      </c>
      <c r="J478" s="24">
        <f ca="1">$B$3*40000 - $B$6 - $B$4 - (13*$B$3*Q6Path!BI471)</f>
        <v>-1111180.2975076297</v>
      </c>
      <c r="K478" s="24">
        <f ca="1">$B$3*40000 - $B$6 - $B$4 - (13*$B$3*Q6Path!BJ471)</f>
        <v>-1506541.8258442618</v>
      </c>
      <c r="L478" s="24">
        <f ca="1">$B$3*40000 - $B$6 - $B$4 - (13*$B$3*Q6Path!BK471)</f>
        <v>-2534621.7071212847</v>
      </c>
      <c r="M478" s="24">
        <f ca="1">$B$3*40000 - $B$6 - $B$4 - (13*$B$3*Q6Path!BL471)</f>
        <v>-2246874.3558341376</v>
      </c>
      <c r="N478" s="24">
        <f ca="1">$B$3*40000 - $B$6 - $B$4 - (13*$B$3*Q6Path!BM471)</f>
        <v>-2208518.7418234795</v>
      </c>
    </row>
    <row r="479" spans="2:14" ht="15" x14ac:dyDescent="0.25">
      <c r="B479" s="3">
        <f t="shared" ca="1" si="7"/>
        <v>25091110.353717353</v>
      </c>
      <c r="C479" s="24">
        <f ca="1">$B$3*40000 - $B$6 - $B$4 - (13*$B$3*Q6Path!BB472)</f>
        <v>1640578.2146125482</v>
      </c>
      <c r="D479" s="24">
        <f ca="1">$B$3*40000 - $B$6 - $B$4 - (13*$B$3*Q6Path!BC472)</f>
        <v>1621906.8417082978</v>
      </c>
      <c r="E479" s="24">
        <f ca="1">$B$3*40000 - $B$6 - $B$4 - (13*$B$3*Q6Path!BD472)</f>
        <v>977465.84108465537</v>
      </c>
      <c r="F479" s="24">
        <f ca="1">$B$3*40000 - $B$6 - $B$4 - (13*$B$3*Q6Path!BE472)</f>
        <v>1564936.1790051386</v>
      </c>
      <c r="G479" s="24">
        <f ca="1">$B$3*40000 - $B$6 - $B$4 - (13*$B$3*Q6Path!BF472)</f>
        <v>1872679.5352119645</v>
      </c>
      <c r="H479" s="24">
        <f ca="1">$B$3*40000 - $B$6 - $B$4 - (13*$B$3*Q6Path!BG472)</f>
        <v>2263150.9002643297</v>
      </c>
      <c r="I479" s="24">
        <f ca="1">$B$3*40000 - $B$6 - $B$4 - (13*$B$3*Q6Path!BH472)</f>
        <v>2453972.6714594304</v>
      </c>
      <c r="J479" s="24">
        <f ca="1">$B$3*40000 - $B$6 - $B$4 - (13*$B$3*Q6Path!BI472)</f>
        <v>1924933.6662228527</v>
      </c>
      <c r="K479" s="24">
        <f ca="1">$B$3*40000 - $B$6 - $B$4 - (13*$B$3*Q6Path!BJ472)</f>
        <v>2278652.1356212143</v>
      </c>
      <c r="L479" s="24">
        <f ca="1">$B$3*40000 - $B$6 - $B$4 - (13*$B$3*Q6Path!BK472)</f>
        <v>2888622.9148141393</v>
      </c>
      <c r="M479" s="24">
        <f ca="1">$B$3*40000 - $B$6 - $B$4 - (13*$B$3*Q6Path!BL472)</f>
        <v>3048192.8594041341</v>
      </c>
      <c r="N479" s="24">
        <f ca="1">$B$3*40000 - $B$6 - $B$4 - (13*$B$3*Q6Path!BM472)</f>
        <v>2556018.5943086469</v>
      </c>
    </row>
    <row r="480" spans="2:14" ht="15" x14ac:dyDescent="0.25">
      <c r="B480" s="3">
        <f t="shared" ca="1" si="7"/>
        <v>-2109286.3943793969</v>
      </c>
      <c r="C480" s="24">
        <f ca="1">$B$3*40000 - $B$6 - $B$4 - (13*$B$3*Q6Path!BB473)</f>
        <v>1320296.8634646926</v>
      </c>
      <c r="D480" s="24">
        <f ca="1">$B$3*40000 - $B$6 - $B$4 - (13*$B$3*Q6Path!BC473)</f>
        <v>299648.09986719489</v>
      </c>
      <c r="E480" s="24">
        <f ca="1">$B$3*40000 - $B$6 - $B$4 - (13*$B$3*Q6Path!BD473)</f>
        <v>195537.54803062323</v>
      </c>
      <c r="F480" s="24">
        <f ca="1">$B$3*40000 - $B$6 - $B$4 - (13*$B$3*Q6Path!BE473)</f>
        <v>935685.9802720882</v>
      </c>
      <c r="G480" s="24">
        <f ca="1">$B$3*40000 - $B$6 - $B$4 - (13*$B$3*Q6Path!BF473)</f>
        <v>369736.25992879272</v>
      </c>
      <c r="H480" s="24">
        <f ca="1">$B$3*40000 - $B$6 - $B$4 - (13*$B$3*Q6Path!BG473)</f>
        <v>-62873.133601989597</v>
      </c>
      <c r="I480" s="24">
        <f ca="1">$B$3*40000 - $B$6 - $B$4 - (13*$B$3*Q6Path!BH473)</f>
        <v>112242.4806290837</v>
      </c>
      <c r="J480" s="24">
        <f ca="1">$B$3*40000 - $B$6 - $B$4 - (13*$B$3*Q6Path!BI473)</f>
        <v>-513602.97771005146</v>
      </c>
      <c r="K480" s="24">
        <f ca="1">$B$3*40000 - $B$6 - $B$4 - (13*$B$3*Q6Path!BJ473)</f>
        <v>-1326425.9908740707</v>
      </c>
      <c r="L480" s="24">
        <f ca="1">$B$3*40000 - $B$6 - $B$4 - (13*$B$3*Q6Path!BK473)</f>
        <v>-1186817.9035767335</v>
      </c>
      <c r="M480" s="24">
        <f ca="1">$B$3*40000 - $B$6 - $B$4 - (13*$B$3*Q6Path!BL473)</f>
        <v>-878789.16266649403</v>
      </c>
      <c r="N480" s="24">
        <f ca="1">$B$3*40000 - $B$6 - $B$4 - (13*$B$3*Q6Path!BM473)</f>
        <v>-1373924.458142533</v>
      </c>
    </row>
    <row r="481" spans="2:14" ht="15" x14ac:dyDescent="0.25">
      <c r="B481" s="3">
        <f t="shared" ca="1" si="7"/>
        <v>17185534.626786858</v>
      </c>
      <c r="C481" s="24">
        <f ca="1">$B$3*40000 - $B$6 - $B$4 - (13*$B$3*Q6Path!BB474)</f>
        <v>-367023.96279233973</v>
      </c>
      <c r="D481" s="24">
        <f ca="1">$B$3*40000 - $B$6 - $B$4 - (13*$B$3*Q6Path!BC474)</f>
        <v>100135.28737073019</v>
      </c>
      <c r="E481" s="24">
        <f ca="1">$B$3*40000 - $B$6 - $B$4 - (13*$B$3*Q6Path!BD474)</f>
        <v>1004531.7036798317</v>
      </c>
      <c r="F481" s="24">
        <f ca="1">$B$3*40000 - $B$6 - $B$4 - (13*$B$3*Q6Path!BE474)</f>
        <v>1485640.4678006191</v>
      </c>
      <c r="G481" s="24">
        <f ca="1">$B$3*40000 - $B$6 - $B$4 - (13*$B$3*Q6Path!BF474)</f>
        <v>1669958.3129367605</v>
      </c>
      <c r="H481" s="24">
        <f ca="1">$B$3*40000 - $B$6 - $B$4 - (13*$B$3*Q6Path!BG474)</f>
        <v>2327210.2792548258</v>
      </c>
      <c r="I481" s="24">
        <f ca="1">$B$3*40000 - $B$6 - $B$4 - (13*$B$3*Q6Path!BH474)</f>
        <v>2333807.5111441086</v>
      </c>
      <c r="J481" s="24">
        <f ca="1">$B$3*40000 - $B$6 - $B$4 - (13*$B$3*Q6Path!BI474)</f>
        <v>1477996.8912782976</v>
      </c>
      <c r="K481" s="24">
        <f ca="1">$B$3*40000 - $B$6 - $B$4 - (13*$B$3*Q6Path!BJ474)</f>
        <v>1561615.139737132</v>
      </c>
      <c r="L481" s="24">
        <f ca="1">$B$3*40000 - $B$6 - $B$4 - (13*$B$3*Q6Path!BK474)</f>
        <v>2039228.9641710715</v>
      </c>
      <c r="M481" s="24">
        <f ca="1">$B$3*40000 - $B$6 - $B$4 - (13*$B$3*Q6Path!BL474)</f>
        <v>1926165.8995928988</v>
      </c>
      <c r="N481" s="24">
        <f ca="1">$B$3*40000 - $B$6 - $B$4 - (13*$B$3*Q6Path!BM474)</f>
        <v>1626268.1326129232</v>
      </c>
    </row>
    <row r="482" spans="2:14" ht="15" x14ac:dyDescent="0.25">
      <c r="B482" s="3">
        <f t="shared" ca="1" si="7"/>
        <v>24410238.504835322</v>
      </c>
      <c r="C482" s="24">
        <f ca="1">$B$3*40000 - $B$6 - $B$4 - (13*$B$3*Q6Path!BB475)</f>
        <v>1279962.8002096666</v>
      </c>
      <c r="D482" s="24">
        <f ca="1">$B$3*40000 - $B$6 - $B$4 - (13*$B$3*Q6Path!BC475)</f>
        <v>2112568.6958524724</v>
      </c>
      <c r="E482" s="24">
        <f ca="1">$B$3*40000 - $B$6 - $B$4 - (13*$B$3*Q6Path!BD475)</f>
        <v>2012599.7927854946</v>
      </c>
      <c r="F482" s="24">
        <f ca="1">$B$3*40000 - $B$6 - $B$4 - (13*$B$3*Q6Path!BE475)</f>
        <v>2402978.2272964227</v>
      </c>
      <c r="G482" s="24">
        <f ca="1">$B$3*40000 - $B$6 - $B$4 - (13*$B$3*Q6Path!BF475)</f>
        <v>2429251.9946172293</v>
      </c>
      <c r="H482" s="24">
        <f ca="1">$B$3*40000 - $B$6 - $B$4 - (13*$B$3*Q6Path!BG475)</f>
        <v>3141156.8926577913</v>
      </c>
      <c r="I482" s="24">
        <f ca="1">$B$3*40000 - $B$6 - $B$4 - (13*$B$3*Q6Path!BH475)</f>
        <v>2456776.6282015955</v>
      </c>
      <c r="J482" s="24">
        <f ca="1">$B$3*40000 - $B$6 - $B$4 - (13*$B$3*Q6Path!BI475)</f>
        <v>2050617.0907393759</v>
      </c>
      <c r="K482" s="24">
        <f ca="1">$B$3*40000 - $B$6 - $B$4 - (13*$B$3*Q6Path!BJ475)</f>
        <v>1925857.8325848524</v>
      </c>
      <c r="L482" s="24">
        <f ca="1">$B$3*40000 - $B$6 - $B$4 - (13*$B$3*Q6Path!BK475)</f>
        <v>1635717.0600423152</v>
      </c>
      <c r="M482" s="24">
        <f ca="1">$B$3*40000 - $B$6 - $B$4 - (13*$B$3*Q6Path!BL475)</f>
        <v>1621945.5325322654</v>
      </c>
      <c r="N482" s="24">
        <f ca="1">$B$3*40000 - $B$6 - $B$4 - (13*$B$3*Q6Path!BM475)</f>
        <v>1340805.9573158417</v>
      </c>
    </row>
    <row r="483" spans="2:14" ht="15" x14ac:dyDescent="0.25">
      <c r="B483" s="3">
        <f t="shared" ca="1" si="7"/>
        <v>27719342.462459058</v>
      </c>
      <c r="C483" s="24">
        <f ca="1">$B$3*40000 - $B$6 - $B$4 - (13*$B$3*Q6Path!BB476)</f>
        <v>1670759.1255254475</v>
      </c>
      <c r="D483" s="24">
        <f ca="1">$B$3*40000 - $B$6 - $B$4 - (13*$B$3*Q6Path!BC476)</f>
        <v>2226888.1302537424</v>
      </c>
      <c r="E483" s="24">
        <f ca="1">$B$3*40000 - $B$6 - $B$4 - (13*$B$3*Q6Path!BD476)</f>
        <v>2238248.3875228125</v>
      </c>
      <c r="F483" s="24">
        <f ca="1">$B$3*40000 - $B$6 - $B$4 - (13*$B$3*Q6Path!BE476)</f>
        <v>2716976.4424557006</v>
      </c>
      <c r="G483" s="24">
        <f ca="1">$B$3*40000 - $B$6 - $B$4 - (13*$B$3*Q6Path!BF476)</f>
        <v>2987011.9645326571</v>
      </c>
      <c r="H483" s="24">
        <f ca="1">$B$3*40000 - $B$6 - $B$4 - (13*$B$3*Q6Path!BG476)</f>
        <v>3137584.5471437965</v>
      </c>
      <c r="I483" s="24">
        <f ca="1">$B$3*40000 - $B$6 - $B$4 - (13*$B$3*Q6Path!BH476)</f>
        <v>2876125.5286059934</v>
      </c>
      <c r="J483" s="24">
        <f ca="1">$B$3*40000 - $B$6 - $B$4 - (13*$B$3*Q6Path!BI476)</f>
        <v>2477276.7818321339</v>
      </c>
      <c r="K483" s="24">
        <f ca="1">$B$3*40000 - $B$6 - $B$4 - (13*$B$3*Q6Path!BJ476)</f>
        <v>2655607.1842868566</v>
      </c>
      <c r="L483" s="24">
        <f ca="1">$B$3*40000 - $B$6 - $B$4 - (13*$B$3*Q6Path!BK476)</f>
        <v>1848465.9963115742</v>
      </c>
      <c r="M483" s="24">
        <f ca="1">$B$3*40000 - $B$6 - $B$4 - (13*$B$3*Q6Path!BL476)</f>
        <v>1521041.3529640809</v>
      </c>
      <c r="N483" s="24">
        <f ca="1">$B$3*40000 - $B$6 - $B$4 - (13*$B$3*Q6Path!BM476)</f>
        <v>1363357.0210242653</v>
      </c>
    </row>
    <row r="484" spans="2:14" ht="15" x14ac:dyDescent="0.25">
      <c r="B484" s="3">
        <f t="shared" ca="1" si="7"/>
        <v>17715542.480226077</v>
      </c>
      <c r="C484" s="24">
        <f ca="1">$B$3*40000 - $B$6 - $B$4 - (13*$B$3*Q6Path!BB477)</f>
        <v>766983.00329623744</v>
      </c>
      <c r="D484" s="24">
        <f ca="1">$B$3*40000 - $B$6 - $B$4 - (13*$B$3*Q6Path!BC477)</f>
        <v>729505.27067338303</v>
      </c>
      <c r="E484" s="24">
        <f ca="1">$B$3*40000 - $B$6 - $B$4 - (13*$B$3*Q6Path!BD477)</f>
        <v>137412.45372683555</v>
      </c>
      <c r="F484" s="24">
        <f ca="1">$B$3*40000 - $B$6 - $B$4 - (13*$B$3*Q6Path!BE477)</f>
        <v>1093184.6599769779</v>
      </c>
      <c r="G484" s="24">
        <f ca="1">$B$3*40000 - $B$6 - $B$4 - (13*$B$3*Q6Path!BF477)</f>
        <v>1207409.163309251</v>
      </c>
      <c r="H484" s="24">
        <f ca="1">$B$3*40000 - $B$6 - $B$4 - (13*$B$3*Q6Path!BG477)</f>
        <v>1589855.598723352</v>
      </c>
      <c r="I484" s="24">
        <f ca="1">$B$3*40000 - $B$6 - $B$4 - (13*$B$3*Q6Path!BH477)</f>
        <v>1687561.958984362</v>
      </c>
      <c r="J484" s="24">
        <f ca="1">$B$3*40000 - $B$6 - $B$4 - (13*$B$3*Q6Path!BI477)</f>
        <v>1590529.971142672</v>
      </c>
      <c r="K484" s="24">
        <f ca="1">$B$3*40000 - $B$6 - $B$4 - (13*$B$3*Q6Path!BJ477)</f>
        <v>1854887.712028523</v>
      </c>
      <c r="L484" s="24">
        <f ca="1">$B$3*40000 - $B$6 - $B$4 - (13*$B$3*Q6Path!BK477)</f>
        <v>1683619.6752552874</v>
      </c>
      <c r="M484" s="24">
        <f ca="1">$B$3*40000 - $B$6 - $B$4 - (13*$B$3*Q6Path!BL477)</f>
        <v>2376726.4760260461</v>
      </c>
      <c r="N484" s="24">
        <f ca="1">$B$3*40000 - $B$6 - $B$4 - (13*$B$3*Q6Path!BM477)</f>
        <v>2997866.5370831476</v>
      </c>
    </row>
    <row r="485" spans="2:14" ht="15" x14ac:dyDescent="0.25">
      <c r="B485" s="3">
        <f t="shared" ca="1" si="7"/>
        <v>23047778.475551799</v>
      </c>
      <c r="C485" s="24">
        <f ca="1">$B$3*40000 - $B$6 - $B$4 - (13*$B$3*Q6Path!BB478)</f>
        <v>1942165.0499206251</v>
      </c>
      <c r="D485" s="24">
        <f ca="1">$B$3*40000 - $B$6 - $B$4 - (13*$B$3*Q6Path!BC478)</f>
        <v>2628013.7399333892</v>
      </c>
      <c r="E485" s="24">
        <f ca="1">$B$3*40000 - $B$6 - $B$4 - (13*$B$3*Q6Path!BD478)</f>
        <v>2773796.4829582153</v>
      </c>
      <c r="F485" s="24">
        <f ca="1">$B$3*40000 - $B$6 - $B$4 - (13*$B$3*Q6Path!BE478)</f>
        <v>2459290.8634498464</v>
      </c>
      <c r="G485" s="24">
        <f ca="1">$B$3*40000 - $B$6 - $B$4 - (13*$B$3*Q6Path!BF478)</f>
        <v>1858268.5401857272</v>
      </c>
      <c r="H485" s="24">
        <f ca="1">$B$3*40000 - $B$6 - $B$4 - (13*$B$3*Q6Path!BG478)</f>
        <v>2494166.2506905105</v>
      </c>
      <c r="I485" s="24">
        <f ca="1">$B$3*40000 - $B$6 - $B$4 - (13*$B$3*Q6Path!BH478)</f>
        <v>2186550.1243738905</v>
      </c>
      <c r="J485" s="24">
        <f ca="1">$B$3*40000 - $B$6 - $B$4 - (13*$B$3*Q6Path!BI478)</f>
        <v>2202295.8784884</v>
      </c>
      <c r="K485" s="24">
        <f ca="1">$B$3*40000 - $B$6 - $B$4 - (13*$B$3*Q6Path!BJ478)</f>
        <v>1948049.0610267129</v>
      </c>
      <c r="L485" s="24">
        <f ca="1">$B$3*40000 - $B$6 - $B$4 - (13*$B$3*Q6Path!BK478)</f>
        <v>1584044.9132245854</v>
      </c>
      <c r="M485" s="24">
        <f ca="1">$B$3*40000 - $B$6 - $B$4 - (13*$B$3*Q6Path!BL478)</f>
        <v>764987.9953055745</v>
      </c>
      <c r="N485" s="24">
        <f ca="1">$B$3*40000 - $B$6 - $B$4 - (13*$B$3*Q6Path!BM478)</f>
        <v>206149.57599431835</v>
      </c>
    </row>
    <row r="486" spans="2:14" ht="15" x14ac:dyDescent="0.25">
      <c r="B486" s="3">
        <f t="shared" ca="1" si="7"/>
        <v>587392.35636896268</v>
      </c>
      <c r="C486" s="24">
        <f ca="1">$B$3*40000 - $B$6 - $B$4 - (13*$B$3*Q6Path!BB479)</f>
        <v>1580829.5530660776</v>
      </c>
      <c r="D486" s="24">
        <f ca="1">$B$3*40000 - $B$6 - $B$4 - (13*$B$3*Q6Path!BC479)</f>
        <v>1597382.0744052865</v>
      </c>
      <c r="E486" s="24">
        <f ca="1">$B$3*40000 - $B$6 - $B$4 - (13*$B$3*Q6Path!BD479)</f>
        <v>961488.35774256196</v>
      </c>
      <c r="F486" s="24">
        <f ca="1">$B$3*40000 - $B$6 - $B$4 - (13*$B$3*Q6Path!BE479)</f>
        <v>404102.37445132528</v>
      </c>
      <c r="G486" s="24">
        <f ca="1">$B$3*40000 - $B$6 - $B$4 - (13*$B$3*Q6Path!BF479)</f>
        <v>-489357.71088261902</v>
      </c>
      <c r="H486" s="24">
        <f ca="1">$B$3*40000 - $B$6 - $B$4 - (13*$B$3*Q6Path!BG479)</f>
        <v>-30507.208863276057</v>
      </c>
      <c r="I486" s="24">
        <f ca="1">$B$3*40000 - $B$6 - $B$4 - (13*$B$3*Q6Path!BH479)</f>
        <v>-118300.64635831956</v>
      </c>
      <c r="J486" s="24">
        <f ca="1">$B$3*40000 - $B$6 - $B$4 - (13*$B$3*Q6Path!BI479)</f>
        <v>-720633.85415088292</v>
      </c>
      <c r="K486" s="24">
        <f ca="1">$B$3*40000 - $B$6 - $B$4 - (13*$B$3*Q6Path!BJ479)</f>
        <v>-549012.36971812416</v>
      </c>
      <c r="L486" s="24">
        <f ca="1">$B$3*40000 - $B$6 - $B$4 - (13*$B$3*Q6Path!BK479)</f>
        <v>83194.630777408369</v>
      </c>
      <c r="M486" s="24">
        <f ca="1">$B$3*40000 - $B$6 - $B$4 - (13*$B$3*Q6Path!BL479)</f>
        <v>-827549.40407956205</v>
      </c>
      <c r="N486" s="24">
        <f ca="1">$B$3*40000 - $B$6 - $B$4 - (13*$B$3*Q6Path!BM479)</f>
        <v>-1304243.4400209133</v>
      </c>
    </row>
    <row r="487" spans="2:14" ht="15" x14ac:dyDescent="0.25">
      <c r="B487" s="3">
        <f t="shared" ca="1" si="7"/>
        <v>18799298.387473263</v>
      </c>
      <c r="C487" s="24">
        <f ca="1">$B$3*40000 - $B$6 - $B$4 - (13*$B$3*Q6Path!BB480)</f>
        <v>1739321.7909599161</v>
      </c>
      <c r="D487" s="24">
        <f ca="1">$B$3*40000 - $B$6 - $B$4 - (13*$B$3*Q6Path!BC480)</f>
        <v>1860932.4179746192</v>
      </c>
      <c r="E487" s="24">
        <f ca="1">$B$3*40000 - $B$6 - $B$4 - (13*$B$3*Q6Path!BD480)</f>
        <v>1510205.1455070404</v>
      </c>
      <c r="F487" s="24">
        <f ca="1">$B$3*40000 - $B$6 - $B$4 - (13*$B$3*Q6Path!BE480)</f>
        <v>1151387.9276787248</v>
      </c>
      <c r="G487" s="24">
        <f ca="1">$B$3*40000 - $B$6 - $B$4 - (13*$B$3*Q6Path!BF480)</f>
        <v>974466.17788363062</v>
      </c>
      <c r="H487" s="24">
        <f ca="1">$B$3*40000 - $B$6 - $B$4 - (13*$B$3*Q6Path!BG480)</f>
        <v>1100287.6945458269</v>
      </c>
      <c r="I487" s="24">
        <f ca="1">$B$3*40000 - $B$6 - $B$4 - (13*$B$3*Q6Path!BH480)</f>
        <v>811301.9373667175</v>
      </c>
      <c r="J487" s="24">
        <f ca="1">$B$3*40000 - $B$6 - $B$4 - (13*$B$3*Q6Path!BI480)</f>
        <v>1668164.0686759446</v>
      </c>
      <c r="K487" s="24">
        <f ca="1">$B$3*40000 - $B$6 - $B$4 - (13*$B$3*Q6Path!BJ480)</f>
        <v>1830027.4560692646</v>
      </c>
      <c r="L487" s="24">
        <f ca="1">$B$3*40000 - $B$6 - $B$4 - (13*$B$3*Q6Path!BK480)</f>
        <v>1630961.8271798827</v>
      </c>
      <c r="M487" s="24">
        <f ca="1">$B$3*40000 - $B$6 - $B$4 - (13*$B$3*Q6Path!BL480)</f>
        <v>2027384.2719905479</v>
      </c>
      <c r="N487" s="24">
        <f ca="1">$B$3*40000 - $B$6 - $B$4 - (13*$B$3*Q6Path!BM480)</f>
        <v>2494857.6716411496</v>
      </c>
    </row>
    <row r="488" spans="2:14" ht="15" x14ac:dyDescent="0.25">
      <c r="B488" s="3">
        <f t="shared" ca="1" si="7"/>
        <v>-4615851.1827855241</v>
      </c>
      <c r="C488" s="24">
        <f ca="1">$B$3*40000 - $B$6 - $B$4 - (13*$B$3*Q6Path!BB481)</f>
        <v>1594116.1781850038</v>
      </c>
      <c r="D488" s="24">
        <f ca="1">$B$3*40000 - $B$6 - $B$4 - (13*$B$3*Q6Path!BC481)</f>
        <v>711239.4531952953</v>
      </c>
      <c r="E488" s="24">
        <f ca="1">$B$3*40000 - $B$6 - $B$4 - (13*$B$3*Q6Path!BD481)</f>
        <v>-166428.81909152865</v>
      </c>
      <c r="F488" s="24">
        <f ca="1">$B$3*40000 - $B$6 - $B$4 - (13*$B$3*Q6Path!BE481)</f>
        <v>546598.2146725636</v>
      </c>
      <c r="G488" s="24">
        <f ca="1">$B$3*40000 - $B$6 - $B$4 - (13*$B$3*Q6Path!BF481)</f>
        <v>757159.70156138204</v>
      </c>
      <c r="H488" s="24">
        <f ca="1">$B$3*40000 - $B$6 - $B$4 - (13*$B$3*Q6Path!BG481)</f>
        <v>38651.426319146529</v>
      </c>
      <c r="I488" s="24">
        <f ca="1">$B$3*40000 - $B$6 - $B$4 - (13*$B$3*Q6Path!BH481)</f>
        <v>-1604010.8733479027</v>
      </c>
      <c r="J488" s="24">
        <f ca="1">$B$3*40000 - $B$6 - $B$4 - (13*$B$3*Q6Path!BI481)</f>
        <v>-1176256.7801384162</v>
      </c>
      <c r="K488" s="24">
        <f ca="1">$B$3*40000 - $B$6 - $B$4 - (13*$B$3*Q6Path!BJ481)</f>
        <v>-379252.48071141541</v>
      </c>
      <c r="L488" s="24">
        <f ca="1">$B$3*40000 - $B$6 - $B$4 - (13*$B$3*Q6Path!BK481)</f>
        <v>-1256861.6957932897</v>
      </c>
      <c r="M488" s="24">
        <f ca="1">$B$3*40000 - $B$6 - $B$4 - (13*$B$3*Q6Path!BL481)</f>
        <v>-1370600.0332622472</v>
      </c>
      <c r="N488" s="24">
        <f ca="1">$B$3*40000 - $B$6 - $B$4 - (13*$B$3*Q6Path!BM481)</f>
        <v>-2310205.4743741155</v>
      </c>
    </row>
    <row r="489" spans="2:14" ht="15" x14ac:dyDescent="0.25">
      <c r="B489" s="3">
        <f t="shared" ca="1" si="7"/>
        <v>-48039043.79570429</v>
      </c>
      <c r="C489" s="24">
        <f ca="1">$B$3*40000 - $B$6 - $B$4 - (13*$B$3*Q6Path!BB482)</f>
        <v>470203.01065633446</v>
      </c>
      <c r="D489" s="24">
        <f ca="1">$B$3*40000 - $B$6 - $B$4 - (13*$B$3*Q6Path!BC482)</f>
        <v>-1598516.9412585292</v>
      </c>
      <c r="E489" s="24">
        <f ca="1">$B$3*40000 - $B$6 - $B$4 - (13*$B$3*Q6Path!BD482)</f>
        <v>-2341293.8731065281</v>
      </c>
      <c r="F489" s="24">
        <f ca="1">$B$3*40000 - $B$6 - $B$4 - (13*$B$3*Q6Path!BE482)</f>
        <v>-2731040.9024294112</v>
      </c>
      <c r="G489" s="24">
        <f ca="1">$B$3*40000 - $B$6 - $B$4 - (13*$B$3*Q6Path!BF482)</f>
        <v>-4440911.612845771</v>
      </c>
      <c r="H489" s="24">
        <f ca="1">$B$3*40000 - $B$6 - $B$4 - (13*$B$3*Q6Path!BG482)</f>
        <v>-4614610.8698223177</v>
      </c>
      <c r="I489" s="24">
        <f ca="1">$B$3*40000 - $B$6 - $B$4 - (13*$B$3*Q6Path!BH482)</f>
        <v>-3572709.1700005457</v>
      </c>
      <c r="J489" s="24">
        <f ca="1">$B$3*40000 - $B$6 - $B$4 - (13*$B$3*Q6Path!BI482)</f>
        <v>-4929293.4659688696</v>
      </c>
      <c r="K489" s="24">
        <f ca="1">$B$3*40000 - $B$6 - $B$4 - (13*$B$3*Q6Path!BJ482)</f>
        <v>-5698313.9164362233</v>
      </c>
      <c r="L489" s="24">
        <f ca="1">$B$3*40000 - $B$6 - $B$4 - (13*$B$3*Q6Path!BK482)</f>
        <v>-4950969.4090036135</v>
      </c>
      <c r="M489" s="24">
        <f ca="1">$B$3*40000 - $B$6 - $B$4 - (13*$B$3*Q6Path!BL482)</f>
        <v>-7245955.7342242617</v>
      </c>
      <c r="N489" s="24">
        <f ca="1">$B$3*40000 - $B$6 - $B$4 - (13*$B$3*Q6Path!BM482)</f>
        <v>-6385630.9112645499</v>
      </c>
    </row>
    <row r="490" spans="2:14" ht="15" x14ac:dyDescent="0.25">
      <c r="B490" s="3">
        <f t="shared" ca="1" si="7"/>
        <v>17815820.166446742</v>
      </c>
      <c r="C490" s="24">
        <f ca="1">$B$3*40000 - $B$6 - $B$4 - (13*$B$3*Q6Path!BB483)</f>
        <v>1131279.6497558765</v>
      </c>
      <c r="D490" s="24">
        <f ca="1">$B$3*40000 - $B$6 - $B$4 - (13*$B$3*Q6Path!BC483)</f>
        <v>1622544.6755099986</v>
      </c>
      <c r="E490" s="24">
        <f ca="1">$B$3*40000 - $B$6 - $B$4 - (13*$B$3*Q6Path!BD483)</f>
        <v>1612133.0809970796</v>
      </c>
      <c r="F490" s="24">
        <f ca="1">$B$3*40000 - $B$6 - $B$4 - (13*$B$3*Q6Path!BE483)</f>
        <v>1667472.1360570602</v>
      </c>
      <c r="G490" s="24">
        <f ca="1">$B$3*40000 - $B$6 - $B$4 - (13*$B$3*Q6Path!BF483)</f>
        <v>1782290.4472415969</v>
      </c>
      <c r="H490" s="24">
        <f ca="1">$B$3*40000 - $B$6 - $B$4 - (13*$B$3*Q6Path!BG483)</f>
        <v>1244611.1327580549</v>
      </c>
      <c r="I490" s="24">
        <f ca="1">$B$3*40000 - $B$6 - $B$4 - (13*$B$3*Q6Path!BH483)</f>
        <v>1363588.9208929194</v>
      </c>
      <c r="J490" s="24">
        <f ca="1">$B$3*40000 - $B$6 - $B$4 - (13*$B$3*Q6Path!BI483)</f>
        <v>1411244.9358241539</v>
      </c>
      <c r="K490" s="24">
        <f ca="1">$B$3*40000 - $B$6 - $B$4 - (13*$B$3*Q6Path!BJ483)</f>
        <v>1557606.7349572824</v>
      </c>
      <c r="L490" s="24">
        <f ca="1">$B$3*40000 - $B$6 - $B$4 - (13*$B$3*Q6Path!BK483)</f>
        <v>1324669.5584679125</v>
      </c>
      <c r="M490" s="24">
        <f ca="1">$B$3*40000 - $B$6 - $B$4 - (13*$B$3*Q6Path!BL483)</f>
        <v>1274646.5045535183</v>
      </c>
      <c r="N490" s="24">
        <f ca="1">$B$3*40000 - $B$6 - $B$4 - (13*$B$3*Q6Path!BM483)</f>
        <v>1823732.3894312857</v>
      </c>
    </row>
    <row r="491" spans="2:14" ht="15" x14ac:dyDescent="0.25">
      <c r="B491" s="3">
        <f t="shared" ca="1" si="7"/>
        <v>-34002135.108473949</v>
      </c>
      <c r="C491" s="24">
        <f ca="1">$B$3*40000 - $B$6 - $B$4 - (13*$B$3*Q6Path!BB484)</f>
        <v>1170278.9306653515</v>
      </c>
      <c r="D491" s="24">
        <f ca="1">$B$3*40000 - $B$6 - $B$4 - (13*$B$3*Q6Path!BC484)</f>
        <v>531623.66475494951</v>
      </c>
      <c r="E491" s="24">
        <f ca="1">$B$3*40000 - $B$6 - $B$4 - (13*$B$3*Q6Path!BD484)</f>
        <v>-607207.80623691063</v>
      </c>
      <c r="F491" s="24">
        <f ca="1">$B$3*40000 - $B$6 - $B$4 - (13*$B$3*Q6Path!BE484)</f>
        <v>-1442029.1766042802</v>
      </c>
      <c r="G491" s="24">
        <f ca="1">$B$3*40000 - $B$6 - $B$4 - (13*$B$3*Q6Path!BF484)</f>
        <v>-1218057.4175967565</v>
      </c>
      <c r="H491" s="24">
        <f ca="1">$B$3*40000 - $B$6 - $B$4 - (13*$B$3*Q6Path!BG484)</f>
        <v>-1756500.120708162</v>
      </c>
      <c r="I491" s="24">
        <f ca="1">$B$3*40000 - $B$6 - $B$4 - (13*$B$3*Q6Path!BH484)</f>
        <v>-2742079.4628452081</v>
      </c>
      <c r="J491" s="24">
        <f ca="1">$B$3*40000 - $B$6 - $B$4 - (13*$B$3*Q6Path!BI484)</f>
        <v>-3846901.7287029438</v>
      </c>
      <c r="K491" s="24">
        <f ca="1">$B$3*40000 - $B$6 - $B$4 - (13*$B$3*Q6Path!BJ484)</f>
        <v>-5020587.3336075656</v>
      </c>
      <c r="L491" s="24">
        <f ca="1">$B$3*40000 - $B$6 - $B$4 - (13*$B$3*Q6Path!BK484)</f>
        <v>-5693943.942074826</v>
      </c>
      <c r="M491" s="24">
        <f ca="1">$B$3*40000 - $B$6 - $B$4 - (13*$B$3*Q6Path!BL484)</f>
        <v>-5934725.1966396738</v>
      </c>
      <c r="N491" s="24">
        <f ca="1">$B$3*40000 - $B$6 - $B$4 - (13*$B$3*Q6Path!BM484)</f>
        <v>-7442005.5188779216</v>
      </c>
    </row>
    <row r="492" spans="2:14" ht="15" x14ac:dyDescent="0.25">
      <c r="B492" s="3">
        <f t="shared" ca="1" si="7"/>
        <v>37153949.89691668</v>
      </c>
      <c r="C492" s="24">
        <f ca="1">$B$3*40000 - $B$6 - $B$4 - (13*$B$3*Q6Path!BB485)</f>
        <v>2389354.26516994</v>
      </c>
      <c r="D492" s="24">
        <f ca="1">$B$3*40000 - $B$6 - $B$4 - (13*$B$3*Q6Path!BC485)</f>
        <v>2143395.6072224206</v>
      </c>
      <c r="E492" s="24">
        <f ca="1">$B$3*40000 - $B$6 - $B$4 - (13*$B$3*Q6Path!BD485)</f>
        <v>3150210.091572185</v>
      </c>
      <c r="F492" s="24">
        <f ca="1">$B$3*40000 - $B$6 - $B$4 - (13*$B$3*Q6Path!BE485)</f>
        <v>3268167.1208597678</v>
      </c>
      <c r="G492" s="24">
        <f ca="1">$B$3*40000 - $B$6 - $B$4 - (13*$B$3*Q6Path!BF485)</f>
        <v>3281776.2196734794</v>
      </c>
      <c r="H492" s="24">
        <f ca="1">$B$3*40000 - $B$6 - $B$4 - (13*$B$3*Q6Path!BG485)</f>
        <v>2697536.9806143623</v>
      </c>
      <c r="I492" s="24">
        <f ca="1">$B$3*40000 - $B$6 - $B$4 - (13*$B$3*Q6Path!BH485)</f>
        <v>2932721.4271255396</v>
      </c>
      <c r="J492" s="24">
        <f ca="1">$B$3*40000 - $B$6 - $B$4 - (13*$B$3*Q6Path!BI485)</f>
        <v>3221984.5202119295</v>
      </c>
      <c r="K492" s="24">
        <f ca="1">$B$3*40000 - $B$6 - $B$4 - (13*$B$3*Q6Path!BJ485)</f>
        <v>3424733.0109139178</v>
      </c>
      <c r="L492" s="24">
        <f ca="1">$B$3*40000 - $B$6 - $B$4 - (13*$B$3*Q6Path!BK485)</f>
        <v>3462981.8259535725</v>
      </c>
      <c r="M492" s="24">
        <f ca="1">$B$3*40000 - $B$6 - $B$4 - (13*$B$3*Q6Path!BL485)</f>
        <v>3659339.2144838804</v>
      </c>
      <c r="N492" s="24">
        <f ca="1">$B$3*40000 - $B$6 - $B$4 - (13*$B$3*Q6Path!BM485)</f>
        <v>3521749.6131156879</v>
      </c>
    </row>
    <row r="493" spans="2:14" ht="15" x14ac:dyDescent="0.25">
      <c r="B493" s="3">
        <f t="shared" ca="1" si="7"/>
        <v>9136496.3834300414</v>
      </c>
      <c r="C493" s="24">
        <f ca="1">$B$3*40000 - $B$6 - $B$4 - (13*$B$3*Q6Path!BB486)</f>
        <v>1590544.3719780631</v>
      </c>
      <c r="D493" s="24">
        <f ca="1">$B$3*40000 - $B$6 - $B$4 - (13*$B$3*Q6Path!BC486)</f>
        <v>1590514.6495079612</v>
      </c>
      <c r="E493" s="24">
        <f ca="1">$B$3*40000 - $B$6 - $B$4 - (13*$B$3*Q6Path!BD486)</f>
        <v>2188950.7757835253</v>
      </c>
      <c r="F493" s="24">
        <f ca="1">$B$3*40000 - $B$6 - $B$4 - (13*$B$3*Q6Path!BE486)</f>
        <v>1410186.1646897662</v>
      </c>
      <c r="G493" s="24">
        <f ca="1">$B$3*40000 - $B$6 - $B$4 - (13*$B$3*Q6Path!BF486)</f>
        <v>1497852.3969133254</v>
      </c>
      <c r="H493" s="24">
        <f ca="1">$B$3*40000 - $B$6 - $B$4 - (13*$B$3*Q6Path!BG486)</f>
        <v>547558.60630866978</v>
      </c>
      <c r="I493" s="24">
        <f ca="1">$B$3*40000 - $B$6 - $B$4 - (13*$B$3*Q6Path!BH486)</f>
        <v>1222617.1428291695</v>
      </c>
      <c r="J493" s="24">
        <f ca="1">$B$3*40000 - $B$6 - $B$4 - (13*$B$3*Q6Path!BI486)</f>
        <v>1022432.8514830032</v>
      </c>
      <c r="K493" s="24">
        <f ca="1">$B$3*40000 - $B$6 - $B$4 - (13*$B$3*Q6Path!BJ486)</f>
        <v>334161.43839017209</v>
      </c>
      <c r="L493" s="24">
        <f ca="1">$B$3*40000 - $B$6 - $B$4 - (13*$B$3*Q6Path!BK486)</f>
        <v>-543908.48218044546</v>
      </c>
      <c r="M493" s="24">
        <f ca="1">$B$3*40000 - $B$6 - $B$4 - (13*$B$3*Q6Path!BL486)</f>
        <v>-1329793.3195921434</v>
      </c>
      <c r="N493" s="24">
        <f ca="1">$B$3*40000 - $B$6 - $B$4 - (13*$B$3*Q6Path!BM486)</f>
        <v>-394620.21268102154</v>
      </c>
    </row>
    <row r="494" spans="2:14" ht="15" x14ac:dyDescent="0.25">
      <c r="B494" s="3">
        <f t="shared" ca="1" si="7"/>
        <v>1081862.6539588068</v>
      </c>
      <c r="C494" s="24">
        <f ca="1">$B$3*40000 - $B$6 - $B$4 - (13*$B$3*Q6Path!BB487)</f>
        <v>1513823.9760691868</v>
      </c>
      <c r="D494" s="24">
        <f ca="1">$B$3*40000 - $B$6 - $B$4 - (13*$B$3*Q6Path!BC487)</f>
        <v>966796.65280822944</v>
      </c>
      <c r="E494" s="24">
        <f ca="1">$B$3*40000 - $B$6 - $B$4 - (13*$B$3*Q6Path!BD487)</f>
        <v>894588.96963175572</v>
      </c>
      <c r="F494" s="24">
        <f ca="1">$B$3*40000 - $B$6 - $B$4 - (13*$B$3*Q6Path!BE487)</f>
        <v>-491284.59090721793</v>
      </c>
      <c r="G494" s="24">
        <f ca="1">$B$3*40000 - $B$6 - $B$4 - (13*$B$3*Q6Path!BF487)</f>
        <v>722893.22238210309</v>
      </c>
      <c r="H494" s="24">
        <f ca="1">$B$3*40000 - $B$6 - $B$4 - (13*$B$3*Q6Path!BG487)</f>
        <v>301825.62133907992</v>
      </c>
      <c r="I494" s="24">
        <f ca="1">$B$3*40000 - $B$6 - $B$4 - (13*$B$3*Q6Path!BH487)</f>
        <v>-71327.020473763347</v>
      </c>
      <c r="J494" s="24">
        <f ca="1">$B$3*40000 - $B$6 - $B$4 - (13*$B$3*Q6Path!BI487)</f>
        <v>46999.747331445105</v>
      </c>
      <c r="K494" s="24">
        <f ca="1">$B$3*40000 - $B$6 - $B$4 - (13*$B$3*Q6Path!BJ487)</f>
        <v>-684445.2989642797</v>
      </c>
      <c r="L494" s="24">
        <f ca="1">$B$3*40000 - $B$6 - $B$4 - (13*$B$3*Q6Path!BK487)</f>
        <v>-886888.94399522338</v>
      </c>
      <c r="M494" s="24">
        <f ca="1">$B$3*40000 - $B$6 - $B$4 - (13*$B$3*Q6Path!BL487)</f>
        <v>-799439.84411992226</v>
      </c>
      <c r="N494" s="24">
        <f ca="1">$B$3*40000 - $B$6 - $B$4 - (13*$B$3*Q6Path!BM487)</f>
        <v>-431679.83714258671</v>
      </c>
    </row>
    <row r="495" spans="2:14" ht="15" x14ac:dyDescent="0.25">
      <c r="B495" s="3">
        <f t="shared" ca="1" si="7"/>
        <v>-1132040.0954637574</v>
      </c>
      <c r="C495" s="24">
        <f ca="1">$B$3*40000 - $B$6 - $B$4 - (13*$B$3*Q6Path!BB488)</f>
        <v>1378796.7469064519</v>
      </c>
      <c r="D495" s="24">
        <f ca="1">$B$3*40000 - $B$6 - $B$4 - (13*$B$3*Q6Path!BC488)</f>
        <v>1483315.3390637543</v>
      </c>
      <c r="E495" s="24">
        <f ca="1">$B$3*40000 - $B$6 - $B$4 - (13*$B$3*Q6Path!BD488)</f>
        <v>581326.82786314376</v>
      </c>
      <c r="F495" s="24">
        <f ca="1">$B$3*40000 - $B$6 - $B$4 - (13*$B$3*Q6Path!BE488)</f>
        <v>1546626.2126595713</v>
      </c>
      <c r="G495" s="24">
        <f ca="1">$B$3*40000 - $B$6 - $B$4 - (13*$B$3*Q6Path!BF488)</f>
        <v>1480567.0264659002</v>
      </c>
      <c r="H495" s="24">
        <f ca="1">$B$3*40000 - $B$6 - $B$4 - (13*$B$3*Q6Path!BG488)</f>
        <v>750130.41977844853</v>
      </c>
      <c r="I495" s="24">
        <f ca="1">$B$3*40000 - $B$6 - $B$4 - (13*$B$3*Q6Path!BH488)</f>
        <v>-127045.85034926049</v>
      </c>
      <c r="J495" s="24">
        <f ca="1">$B$3*40000 - $B$6 - $B$4 - (13*$B$3*Q6Path!BI488)</f>
        <v>-260507.70936569385</v>
      </c>
      <c r="K495" s="24">
        <f ca="1">$B$3*40000 - $B$6 - $B$4 - (13*$B$3*Q6Path!BJ488)</f>
        <v>-59322.719338988885</v>
      </c>
      <c r="L495" s="24">
        <f ca="1">$B$3*40000 - $B$6 - $B$4 - (13*$B$3*Q6Path!BK488)</f>
        <v>-1914848.3625314012</v>
      </c>
      <c r="M495" s="24">
        <f ca="1">$B$3*40000 - $B$6 - $B$4 - (13*$B$3*Q6Path!BL488)</f>
        <v>-3374892.4690142423</v>
      </c>
      <c r="N495" s="24">
        <f ca="1">$B$3*40000 - $B$6 - $B$4 - (13*$B$3*Q6Path!BM488)</f>
        <v>-2616185.5576014407</v>
      </c>
    </row>
    <row r="496" spans="2:14" ht="15" x14ac:dyDescent="0.25">
      <c r="B496" s="3">
        <f t="shared" ca="1" si="7"/>
        <v>11184841.373816848</v>
      </c>
      <c r="C496" s="24">
        <f ca="1">$B$3*40000 - $B$6 - $B$4 - (13*$B$3*Q6Path!BB489)</f>
        <v>1352523.5454147216</v>
      </c>
      <c r="D496" s="24">
        <f ca="1">$B$3*40000 - $B$6 - $B$4 - (13*$B$3*Q6Path!BC489)</f>
        <v>1295413.8796837069</v>
      </c>
      <c r="E496" s="24">
        <f ca="1">$B$3*40000 - $B$6 - $B$4 - (13*$B$3*Q6Path!BD489)</f>
        <v>721076.85797598865</v>
      </c>
      <c r="F496" s="24">
        <f ca="1">$B$3*40000 - $B$6 - $B$4 - (13*$B$3*Q6Path!BE489)</f>
        <v>372112.85033294</v>
      </c>
      <c r="G496" s="24">
        <f ca="1">$B$3*40000 - $B$6 - $B$4 - (13*$B$3*Q6Path!BF489)</f>
        <v>1058662.6059591332</v>
      </c>
      <c r="H496" s="24">
        <f ca="1">$B$3*40000 - $B$6 - $B$4 - (13*$B$3*Q6Path!BG489)</f>
        <v>1228229.4805134479</v>
      </c>
      <c r="I496" s="24">
        <f ca="1">$B$3*40000 - $B$6 - $B$4 - (13*$B$3*Q6Path!BH489)</f>
        <v>1287257.4767936394</v>
      </c>
      <c r="J496" s="24">
        <f ca="1">$B$3*40000 - $B$6 - $B$4 - (13*$B$3*Q6Path!BI489)</f>
        <v>1229996.7634786172</v>
      </c>
      <c r="K496" s="24">
        <f ca="1">$B$3*40000 - $B$6 - $B$4 - (13*$B$3*Q6Path!BJ489)</f>
        <v>1261592.8250064887</v>
      </c>
      <c r="L496" s="24">
        <f ca="1">$B$3*40000 - $B$6 - $B$4 - (13*$B$3*Q6Path!BK489)</f>
        <v>742205.82199064828</v>
      </c>
      <c r="M496" s="24">
        <f ca="1">$B$3*40000 - $B$6 - $B$4 - (13*$B$3*Q6Path!BL489)</f>
        <v>438161.39286316279</v>
      </c>
      <c r="N496" s="24">
        <f ca="1">$B$3*40000 - $B$6 - $B$4 - (13*$B$3*Q6Path!BM489)</f>
        <v>197607.87380435225</v>
      </c>
    </row>
    <row r="497" spans="2:14" ht="15" x14ac:dyDescent="0.25">
      <c r="B497" s="3">
        <f t="shared" ca="1" si="7"/>
        <v>24649007.640874494</v>
      </c>
      <c r="C497" s="24">
        <f ca="1">$B$3*40000 - $B$6 - $B$4 - (13*$B$3*Q6Path!BB490)</f>
        <v>-174740.17127129994</v>
      </c>
      <c r="D497" s="24">
        <f ca="1">$B$3*40000 - $B$6 - $B$4 - (13*$B$3*Q6Path!BC490)</f>
        <v>228340.57777720504</v>
      </c>
      <c r="E497" s="24">
        <f ca="1">$B$3*40000 - $B$6 - $B$4 - (13*$B$3*Q6Path!BD490)</f>
        <v>1147324.223523288</v>
      </c>
      <c r="F497" s="24">
        <f ca="1">$B$3*40000 - $B$6 - $B$4 - (13*$B$3*Q6Path!BE490)</f>
        <v>1495263.5189521257</v>
      </c>
      <c r="G497" s="24">
        <f ca="1">$B$3*40000 - $B$6 - $B$4 - (13*$B$3*Q6Path!BF490)</f>
        <v>1709099.6155749951</v>
      </c>
      <c r="H497" s="24">
        <f ca="1">$B$3*40000 - $B$6 - $B$4 - (13*$B$3*Q6Path!BG490)</f>
        <v>2396192.5348831299</v>
      </c>
      <c r="I497" s="24">
        <f ca="1">$B$3*40000 - $B$6 - $B$4 - (13*$B$3*Q6Path!BH490)</f>
        <v>2982567.6447652476</v>
      </c>
      <c r="J497" s="24">
        <f ca="1">$B$3*40000 - $B$6 - $B$4 - (13*$B$3*Q6Path!BI490)</f>
        <v>2838924.260363237</v>
      </c>
      <c r="K497" s="24">
        <f ca="1">$B$3*40000 - $B$6 - $B$4 - (13*$B$3*Q6Path!BJ490)</f>
        <v>2440641.8205991676</v>
      </c>
      <c r="L497" s="24">
        <f ca="1">$B$3*40000 - $B$6 - $B$4 - (13*$B$3*Q6Path!BK490)</f>
        <v>3215821.4493108885</v>
      </c>
      <c r="M497" s="24">
        <f ca="1">$B$3*40000 - $B$6 - $B$4 - (13*$B$3*Q6Path!BL490)</f>
        <v>3139170.7042228533</v>
      </c>
      <c r="N497" s="24">
        <f ca="1">$B$3*40000 - $B$6 - $B$4 - (13*$B$3*Q6Path!BM490)</f>
        <v>3230401.4621736552</v>
      </c>
    </row>
    <row r="498" spans="2:14" ht="15" x14ac:dyDescent="0.25">
      <c r="B498" s="3">
        <f t="shared" ca="1" si="7"/>
        <v>-19180001.807701603</v>
      </c>
      <c r="C498" s="24">
        <f ca="1">$B$3*40000 - $B$6 - $B$4 - (13*$B$3*Q6Path!BB491)</f>
        <v>854218.99624661263</v>
      </c>
      <c r="D498" s="24">
        <f ca="1">$B$3*40000 - $B$6 - $B$4 - (13*$B$3*Q6Path!BC491)</f>
        <v>-349683.05948353279</v>
      </c>
      <c r="E498" s="24">
        <f ca="1">$B$3*40000 - $B$6 - $B$4 - (13*$B$3*Q6Path!BD491)</f>
        <v>-219766.01872357726</v>
      </c>
      <c r="F498" s="24">
        <f ca="1">$B$3*40000 - $B$6 - $B$4 - (13*$B$3*Q6Path!BE491)</f>
        <v>-408859.96404488012</v>
      </c>
      <c r="G498" s="24">
        <f ca="1">$B$3*40000 - $B$6 - $B$4 - (13*$B$3*Q6Path!BF491)</f>
        <v>-256922.95859120972</v>
      </c>
      <c r="H498" s="24">
        <f ca="1">$B$3*40000 - $B$6 - $B$4 - (13*$B$3*Q6Path!BG491)</f>
        <v>-936942.15883922484</v>
      </c>
      <c r="I498" s="24">
        <f ca="1">$B$3*40000 - $B$6 - $B$4 - (13*$B$3*Q6Path!BH491)</f>
        <v>-1225767.6909995507</v>
      </c>
      <c r="J498" s="24">
        <f ca="1">$B$3*40000 - $B$6 - $B$4 - (13*$B$3*Q6Path!BI491)</f>
        <v>-320022.50758212339</v>
      </c>
      <c r="K498" s="24">
        <f ca="1">$B$3*40000 - $B$6 - $B$4 - (13*$B$3*Q6Path!BJ491)</f>
        <v>-1647186.5383347776</v>
      </c>
      <c r="L498" s="24">
        <f ca="1">$B$3*40000 - $B$6 - $B$4 - (13*$B$3*Q6Path!BK491)</f>
        <v>-4136719.9734920375</v>
      </c>
      <c r="M498" s="24">
        <f ca="1">$B$3*40000 - $B$6 - $B$4 - (13*$B$3*Q6Path!BL491)</f>
        <v>-5153461.0234973188</v>
      </c>
      <c r="N498" s="24">
        <f ca="1">$B$3*40000 - $B$6 - $B$4 - (13*$B$3*Q6Path!BM491)</f>
        <v>-5378888.9103599843</v>
      </c>
    </row>
    <row r="499" spans="2:14" ht="15" x14ac:dyDescent="0.25">
      <c r="B499" s="3">
        <f t="shared" ca="1" si="7"/>
        <v>11953301.028200813</v>
      </c>
      <c r="C499" s="24">
        <f ca="1">$B$3*40000 - $B$6 - $B$4 - (13*$B$3*Q6Path!BB492)</f>
        <v>1195267.7270471519</v>
      </c>
      <c r="D499" s="24">
        <f ca="1">$B$3*40000 - $B$6 - $B$4 - (13*$B$3*Q6Path!BC492)</f>
        <v>1212388.9841607641</v>
      </c>
      <c r="E499" s="24">
        <f ca="1">$B$3*40000 - $B$6 - $B$4 - (13*$B$3*Q6Path!BD492)</f>
        <v>1039238.2398522925</v>
      </c>
      <c r="F499" s="24">
        <f ca="1">$B$3*40000 - $B$6 - $B$4 - (13*$B$3*Q6Path!BE492)</f>
        <v>1136340.06999614</v>
      </c>
      <c r="G499" s="24">
        <f ca="1">$B$3*40000 - $B$6 - $B$4 - (13*$B$3*Q6Path!BF492)</f>
        <v>1116368.7232684437</v>
      </c>
      <c r="H499" s="24">
        <f ca="1">$B$3*40000 - $B$6 - $B$4 - (13*$B$3*Q6Path!BG492)</f>
        <v>1075379.0158830211</v>
      </c>
      <c r="I499" s="24">
        <f ca="1">$B$3*40000 - $B$6 - $B$4 - (13*$B$3*Q6Path!BH492)</f>
        <v>1722963.3368628398</v>
      </c>
      <c r="J499" s="24">
        <f ca="1">$B$3*40000 - $B$6 - $B$4 - (13*$B$3*Q6Path!BI492)</f>
        <v>2122863.6500761253</v>
      </c>
      <c r="K499" s="24">
        <f ca="1">$B$3*40000 - $B$6 - $B$4 - (13*$B$3*Q6Path!BJ492)</f>
        <v>1483253.2842186783</v>
      </c>
      <c r="L499" s="24">
        <f ca="1">$B$3*40000 - $B$6 - $B$4 - (13*$B$3*Q6Path!BK492)</f>
        <v>-8532.6291140336543</v>
      </c>
      <c r="M499" s="24">
        <f ca="1">$B$3*40000 - $B$6 - $B$4 - (13*$B$3*Q6Path!BL492)</f>
        <v>553296.87471821997</v>
      </c>
      <c r="N499" s="24">
        <f ca="1">$B$3*40000 - $B$6 - $B$4 - (13*$B$3*Q6Path!BM492)</f>
        <v>-695526.24876882788</v>
      </c>
    </row>
    <row r="500" spans="2:14" ht="15" x14ac:dyDescent="0.25">
      <c r="B500" s="3">
        <f t="shared" ca="1" si="7"/>
        <v>-17908670.392051935</v>
      </c>
      <c r="C500" s="24">
        <f ca="1">$B$3*40000 - $B$6 - $B$4 - (13*$B$3*Q6Path!BB493)</f>
        <v>220993.3183288984</v>
      </c>
      <c r="D500" s="24">
        <f ca="1">$B$3*40000 - $B$6 - $B$4 - (13*$B$3*Q6Path!BC493)</f>
        <v>300849.81393610779</v>
      </c>
      <c r="E500" s="24">
        <f ca="1">$B$3*40000 - $B$6 - $B$4 - (13*$B$3*Q6Path!BD493)</f>
        <v>24763.93173992727</v>
      </c>
      <c r="F500" s="24">
        <f ca="1">$B$3*40000 - $B$6 - $B$4 - (13*$B$3*Q6Path!BE493)</f>
        <v>-339103.40188332275</v>
      </c>
      <c r="G500" s="24">
        <f ca="1">$B$3*40000 - $B$6 - $B$4 - (13*$B$3*Q6Path!BF493)</f>
        <v>-2363831.8825158905</v>
      </c>
      <c r="H500" s="24">
        <f ca="1">$B$3*40000 - $B$6 - $B$4 - (13*$B$3*Q6Path!BG493)</f>
        <v>-2921845.0196597725</v>
      </c>
      <c r="I500" s="24">
        <f ca="1">$B$3*40000 - $B$6 - $B$4 - (13*$B$3*Q6Path!BH493)</f>
        <v>-2055726.0864410428</v>
      </c>
      <c r="J500" s="24">
        <f ca="1">$B$3*40000 - $B$6 - $B$4 - (13*$B$3*Q6Path!BI493)</f>
        <v>-1733637.4801385831</v>
      </c>
      <c r="K500" s="24">
        <f ca="1">$B$3*40000 - $B$6 - $B$4 - (13*$B$3*Q6Path!BJ493)</f>
        <v>-1640159.747851111</v>
      </c>
      <c r="L500" s="24">
        <f ca="1">$B$3*40000 - $B$6 - $B$4 - (13*$B$3*Q6Path!BK493)</f>
        <v>-1507911.5939735519</v>
      </c>
      <c r="M500" s="24">
        <f ca="1">$B$3*40000 - $B$6 - $B$4 - (13*$B$3*Q6Path!BL493)</f>
        <v>-3453736.9014423173</v>
      </c>
      <c r="N500" s="24">
        <f ca="1">$B$3*40000 - $B$6 - $B$4 - (13*$B$3*Q6Path!BM493)</f>
        <v>-2439325.3421512805</v>
      </c>
    </row>
    <row r="501" spans="2:14" ht="15" x14ac:dyDescent="0.25">
      <c r="B501" s="3">
        <f t="shared" ca="1" si="7"/>
        <v>34569500.024344742</v>
      </c>
      <c r="C501" s="24">
        <f ca="1">$B$3*40000 - $B$6 - $B$4 - (13*$B$3*Q6Path!BB494)</f>
        <v>1998818.3268192336</v>
      </c>
      <c r="D501" s="24">
        <f ca="1">$B$3*40000 - $B$6 - $B$4 - (13*$B$3*Q6Path!BC494)</f>
        <v>2153183.3329211473</v>
      </c>
      <c r="E501" s="24">
        <f ca="1">$B$3*40000 - $B$6 - $B$4 - (13*$B$3*Q6Path!BD494)</f>
        <v>2200112.4454552368</v>
      </c>
      <c r="F501" s="24">
        <f ca="1">$B$3*40000 - $B$6 - $B$4 - (13*$B$3*Q6Path!BE494)</f>
        <v>2787120.9083122145</v>
      </c>
      <c r="G501" s="24">
        <f ca="1">$B$3*40000 - $B$6 - $B$4 - (13*$B$3*Q6Path!BF494)</f>
        <v>2812703.66542497</v>
      </c>
      <c r="H501" s="24">
        <f ca="1">$B$3*40000 - $B$6 - $B$4 - (13*$B$3*Q6Path!BG494)</f>
        <v>3033007.7171565923</v>
      </c>
      <c r="I501" s="24">
        <f ca="1">$B$3*40000 - $B$6 - $B$4 - (13*$B$3*Q6Path!BH494)</f>
        <v>3214321.0557550332</v>
      </c>
      <c r="J501" s="24">
        <f ca="1">$B$3*40000 - $B$6 - $B$4 - (13*$B$3*Q6Path!BI494)</f>
        <v>3186231.9986903751</v>
      </c>
      <c r="K501" s="24">
        <f ca="1">$B$3*40000 - $B$6 - $B$4 - (13*$B$3*Q6Path!BJ494)</f>
        <v>3476459.2899468443</v>
      </c>
      <c r="L501" s="24">
        <f ca="1">$B$3*40000 - $B$6 - $B$4 - (13*$B$3*Q6Path!BK494)</f>
        <v>3710942.6383497994</v>
      </c>
      <c r="M501" s="24">
        <f ca="1">$B$3*40000 - $B$6 - $B$4 - (13*$B$3*Q6Path!BL494)</f>
        <v>3128817.6033348697</v>
      </c>
      <c r="N501" s="24">
        <f ca="1">$B$3*40000 - $B$6 - $B$4 - (13*$B$3*Q6Path!BM494)</f>
        <v>2867781.0421784269</v>
      </c>
    </row>
    <row r="502" spans="2:14" ht="15" x14ac:dyDescent="0.25">
      <c r="B502" s="3">
        <f t="shared" ca="1" si="7"/>
        <v>16483757.542556483</v>
      </c>
      <c r="C502" s="24">
        <f ca="1">$B$3*40000 - $B$6 - $B$4 - (13*$B$3*Q6Path!BB495)</f>
        <v>1638877.0808422891</v>
      </c>
      <c r="D502" s="24">
        <f ca="1">$B$3*40000 - $B$6 - $B$4 - (13*$B$3*Q6Path!BC495)</f>
        <v>2552377.5338539537</v>
      </c>
      <c r="E502" s="24">
        <f ca="1">$B$3*40000 - $B$6 - $B$4 - (13*$B$3*Q6Path!BD495)</f>
        <v>1652711.8652242608</v>
      </c>
      <c r="F502" s="24">
        <f ca="1">$B$3*40000 - $B$6 - $B$4 - (13*$B$3*Q6Path!BE495)</f>
        <v>2043143.5436786893</v>
      </c>
      <c r="G502" s="24">
        <f ca="1">$B$3*40000 - $B$6 - $B$4 - (13*$B$3*Q6Path!BF495)</f>
        <v>2090295.2795931832</v>
      </c>
      <c r="H502" s="24">
        <f ca="1">$B$3*40000 - $B$6 - $B$4 - (13*$B$3*Q6Path!BG495)</f>
        <v>1529989.2599014677</v>
      </c>
      <c r="I502" s="24">
        <f ca="1">$B$3*40000 - $B$6 - $B$4 - (13*$B$3*Q6Path!BH495)</f>
        <v>1189959.5094228378</v>
      </c>
      <c r="J502" s="24">
        <f ca="1">$B$3*40000 - $B$6 - $B$4 - (13*$B$3*Q6Path!BI495)</f>
        <v>221966.96274457779</v>
      </c>
      <c r="K502" s="24">
        <f ca="1">$B$3*40000 - $B$6 - $B$4 - (13*$B$3*Q6Path!BJ495)</f>
        <v>1079296.0372097101</v>
      </c>
      <c r="L502" s="24">
        <f ca="1">$B$3*40000 - $B$6 - $B$4 - (13*$B$3*Q6Path!BK495)</f>
        <v>1129580.0433928622</v>
      </c>
      <c r="M502" s="24">
        <f ca="1">$B$3*40000 - $B$6 - $B$4 - (13*$B$3*Q6Path!BL495)</f>
        <v>523734.94363612775</v>
      </c>
      <c r="N502" s="24">
        <f ca="1">$B$3*40000 - $B$6 - $B$4 - (13*$B$3*Q6Path!BM495)</f>
        <v>831825.48305652756</v>
      </c>
    </row>
    <row r="503" spans="2:14" ht="15" x14ac:dyDescent="0.25">
      <c r="B503" s="3">
        <f t="shared" ca="1" si="7"/>
        <v>16877334.018343229</v>
      </c>
      <c r="C503" s="24">
        <f ca="1">$B$3*40000 - $B$6 - $B$4 - (13*$B$3*Q6Path!BB496)</f>
        <v>1571948.2805641377</v>
      </c>
      <c r="D503" s="24">
        <f ca="1">$B$3*40000 - $B$6 - $B$4 - (13*$B$3*Q6Path!BC496)</f>
        <v>2137571.8564149002</v>
      </c>
      <c r="E503" s="24">
        <f ca="1">$B$3*40000 - $B$6 - $B$4 - (13*$B$3*Q6Path!BD496)</f>
        <v>1724014.6915642256</v>
      </c>
      <c r="F503" s="24">
        <f ca="1">$B$3*40000 - $B$6 - $B$4 - (13*$B$3*Q6Path!BE496)</f>
        <v>1438324.4067666326</v>
      </c>
      <c r="G503" s="24">
        <f ca="1">$B$3*40000 - $B$6 - $B$4 - (13*$B$3*Q6Path!BF496)</f>
        <v>1612098.5114145614</v>
      </c>
      <c r="H503" s="24">
        <f ca="1">$B$3*40000 - $B$6 - $B$4 - (13*$B$3*Q6Path!BG496)</f>
        <v>1590001.7442279533</v>
      </c>
      <c r="I503" s="24">
        <f ca="1">$B$3*40000 - $B$6 - $B$4 - (13*$B$3*Q6Path!BH496)</f>
        <v>1740397.2034565676</v>
      </c>
      <c r="J503" s="24">
        <f ca="1">$B$3*40000 - $B$6 - $B$4 - (13*$B$3*Q6Path!BI496)</f>
        <v>935221.86443127971</v>
      </c>
      <c r="K503" s="24">
        <f ca="1">$B$3*40000 - $B$6 - $B$4 - (13*$B$3*Q6Path!BJ496)</f>
        <v>-130617.9940960668</v>
      </c>
      <c r="L503" s="24">
        <f ca="1">$B$3*40000 - $B$6 - $B$4 - (13*$B$3*Q6Path!BK496)</f>
        <v>992956.53254311252</v>
      </c>
      <c r="M503" s="24">
        <f ca="1">$B$3*40000 - $B$6 - $B$4 - (13*$B$3*Q6Path!BL496)</f>
        <v>1714683.9570350545</v>
      </c>
      <c r="N503" s="24">
        <f ca="1">$B$3*40000 - $B$6 - $B$4 - (13*$B$3*Q6Path!BM496)</f>
        <v>1550732.9640208744</v>
      </c>
    </row>
    <row r="504" spans="2:14" ht="15" x14ac:dyDescent="0.25">
      <c r="B504" s="3">
        <f t="shared" ca="1" si="7"/>
        <v>17620590.671398811</v>
      </c>
      <c r="C504" s="24">
        <f ca="1">$B$3*40000 - $B$6 - $B$4 - (13*$B$3*Q6Path!BB497)</f>
        <v>1436635.3105988577</v>
      </c>
      <c r="D504" s="24">
        <f ca="1">$B$3*40000 - $B$6 - $B$4 - (13*$B$3*Q6Path!BC497)</f>
        <v>1960102.4539898084</v>
      </c>
      <c r="E504" s="24">
        <f ca="1">$B$3*40000 - $B$6 - $B$4 - (13*$B$3*Q6Path!BD497)</f>
        <v>2249865.3692478044</v>
      </c>
      <c r="F504" s="24">
        <f ca="1">$B$3*40000 - $B$6 - $B$4 - (13*$B$3*Q6Path!BE497)</f>
        <v>2083523.6892852769</v>
      </c>
      <c r="G504" s="24">
        <f ca="1">$B$3*40000 - $B$6 - $B$4 - (13*$B$3*Q6Path!BF497)</f>
        <v>1602060.9849496651</v>
      </c>
      <c r="H504" s="24">
        <f ca="1">$B$3*40000 - $B$6 - $B$4 - (13*$B$3*Q6Path!BG497)</f>
        <v>1678152.5729115764</v>
      </c>
      <c r="I504" s="24">
        <f ca="1">$B$3*40000 - $B$6 - $B$4 - (13*$B$3*Q6Path!BH497)</f>
        <v>459449.47400680743</v>
      </c>
      <c r="J504" s="24">
        <f ca="1">$B$3*40000 - $B$6 - $B$4 - (13*$B$3*Q6Path!BI497)</f>
        <v>649208.64341133554</v>
      </c>
      <c r="K504" s="24">
        <f ca="1">$B$3*40000 - $B$6 - $B$4 - (13*$B$3*Q6Path!BJ497)</f>
        <v>783612.08928382676</v>
      </c>
      <c r="L504" s="24">
        <f ca="1">$B$3*40000 - $B$6 - $B$4 - (13*$B$3*Q6Path!BK497)</f>
        <v>1955474.553789014</v>
      </c>
      <c r="M504" s="24">
        <f ca="1">$B$3*40000 - $B$6 - $B$4 - (13*$B$3*Q6Path!BL497)</f>
        <v>898387.59703318216</v>
      </c>
      <c r="N504" s="24">
        <f ca="1">$B$3*40000 - $B$6 - $B$4 - (13*$B$3*Q6Path!BM497)</f>
        <v>1864117.9328916548</v>
      </c>
    </row>
    <row r="505" spans="2:14" ht="15" x14ac:dyDescent="0.25">
      <c r="B505" s="3">
        <f t="shared" ca="1" si="7"/>
        <v>17820969.878711164</v>
      </c>
      <c r="C505" s="24">
        <f ca="1">$B$3*40000 - $B$6 - $B$4 - (13*$B$3*Q6Path!BB498)</f>
        <v>1213945.7374675022</v>
      </c>
      <c r="D505" s="24">
        <f ca="1">$B$3*40000 - $B$6 - $B$4 - (13*$B$3*Q6Path!BC498)</f>
        <v>1268009.1183695942</v>
      </c>
      <c r="E505" s="24">
        <f ca="1">$B$3*40000 - $B$6 - $B$4 - (13*$B$3*Q6Path!BD498)</f>
        <v>1074162.514259235</v>
      </c>
      <c r="F505" s="24">
        <f ca="1">$B$3*40000 - $B$6 - $B$4 - (13*$B$3*Q6Path!BE498)</f>
        <v>1965063.4248544397</v>
      </c>
      <c r="G505" s="24">
        <f ca="1">$B$3*40000 - $B$6 - $B$4 - (13*$B$3*Q6Path!BF498)</f>
        <v>2446864.1451948597</v>
      </c>
      <c r="H505" s="24">
        <f ca="1">$B$3*40000 - $B$6 - $B$4 - (13*$B$3*Q6Path!BG498)</f>
        <v>2135915.099149148</v>
      </c>
      <c r="I505" s="24">
        <f ca="1">$B$3*40000 - $B$6 - $B$4 - (13*$B$3*Q6Path!BH498)</f>
        <v>1395355.7795305979</v>
      </c>
      <c r="J505" s="24">
        <f ca="1">$B$3*40000 - $B$6 - $B$4 - (13*$B$3*Q6Path!BI498)</f>
        <v>1753315.0179343205</v>
      </c>
      <c r="K505" s="24">
        <f ca="1">$B$3*40000 - $B$6 - $B$4 - (13*$B$3*Q6Path!BJ498)</f>
        <v>1742187.9091631901</v>
      </c>
      <c r="L505" s="24">
        <f ca="1">$B$3*40000 - $B$6 - $B$4 - (13*$B$3*Q6Path!BK498)</f>
        <v>763383.44792137388</v>
      </c>
      <c r="M505" s="24">
        <f ca="1">$B$3*40000 - $B$6 - $B$4 - (13*$B$3*Q6Path!BL498)</f>
        <v>747658.09373487253</v>
      </c>
      <c r="N505" s="24">
        <f ca="1">$B$3*40000 - $B$6 - $B$4 - (13*$B$3*Q6Path!BM498)</f>
        <v>1315109.591132029</v>
      </c>
    </row>
    <row r="506" spans="2:14" ht="15" x14ac:dyDescent="0.25">
      <c r="B506" s="3">
        <f t="shared" ca="1" si="7"/>
        <v>11587991.095413072</v>
      </c>
      <c r="C506" s="24">
        <f ca="1">$B$3*40000 - $B$6 - $B$4 - (13*$B$3*Q6Path!BB499)</f>
        <v>548984.223082738</v>
      </c>
      <c r="D506" s="24">
        <f ca="1">$B$3*40000 - $B$6 - $B$4 - (13*$B$3*Q6Path!BC499)</f>
        <v>5714.0556179163978</v>
      </c>
      <c r="E506" s="24">
        <f ca="1">$B$3*40000 - $B$6 - $B$4 - (13*$B$3*Q6Path!BD499)</f>
        <v>1137569.0192224747</v>
      </c>
      <c r="F506" s="24">
        <f ca="1">$B$3*40000 - $B$6 - $B$4 - (13*$B$3*Q6Path!BE499)</f>
        <v>740872.73340143636</v>
      </c>
      <c r="G506" s="24">
        <f ca="1">$B$3*40000 - $B$6 - $B$4 - (13*$B$3*Q6Path!BF499)</f>
        <v>1208583.8017418711</v>
      </c>
      <c r="H506" s="24">
        <f ca="1">$B$3*40000 - $B$6 - $B$4 - (13*$B$3*Q6Path!BG499)</f>
        <v>351492.96271075588</v>
      </c>
      <c r="I506" s="24">
        <f ca="1">$B$3*40000 - $B$6 - $B$4 - (13*$B$3*Q6Path!BH499)</f>
        <v>875083.50708730426</v>
      </c>
      <c r="J506" s="24">
        <f ca="1">$B$3*40000 - $B$6 - $B$4 - (13*$B$3*Q6Path!BI499)</f>
        <v>816663.82782358769</v>
      </c>
      <c r="K506" s="24">
        <f ca="1">$B$3*40000 - $B$6 - $B$4 - (13*$B$3*Q6Path!BJ499)</f>
        <v>848808.4063277524</v>
      </c>
      <c r="L506" s="24">
        <f ca="1">$B$3*40000 - $B$6 - $B$4 - (13*$B$3*Q6Path!BK499)</f>
        <v>1609028.4859127095</v>
      </c>
      <c r="M506" s="24">
        <f ca="1">$B$3*40000 - $B$6 - $B$4 - (13*$B$3*Q6Path!BL499)</f>
        <v>1953171.0443250481</v>
      </c>
      <c r="N506" s="24">
        <f ca="1">$B$3*40000 - $B$6 - $B$4 - (13*$B$3*Q6Path!BM499)</f>
        <v>1492019.0281594787</v>
      </c>
    </row>
    <row r="507" spans="2:14" ht="15" x14ac:dyDescent="0.25">
      <c r="B507" s="3">
        <f t="shared" ca="1" si="7"/>
        <v>26364849.807823576</v>
      </c>
      <c r="C507" s="24">
        <f ca="1">$B$3*40000 - $B$6 - $B$4 - (13*$B$3*Q6Path!BB500)</f>
        <v>2068472.086370721</v>
      </c>
      <c r="D507" s="24">
        <f ca="1">$B$3*40000 - $B$6 - $B$4 - (13*$B$3*Q6Path!BC500)</f>
        <v>2708343.9356505391</v>
      </c>
      <c r="E507" s="24">
        <f ca="1">$B$3*40000 - $B$6 - $B$4 - (13*$B$3*Q6Path!BD500)</f>
        <v>3097577.4450387484</v>
      </c>
      <c r="F507" s="24">
        <f ca="1">$B$3*40000 - $B$6 - $B$4 - (13*$B$3*Q6Path!BE500)</f>
        <v>3238006.914254358</v>
      </c>
      <c r="G507" s="24">
        <f ca="1">$B$3*40000 - $B$6 - $B$4 - (13*$B$3*Q6Path!BF500)</f>
        <v>2568255.3500062521</v>
      </c>
      <c r="H507" s="24">
        <f ca="1">$B$3*40000 - $B$6 - $B$4 - (13*$B$3*Q6Path!BG500)</f>
        <v>2105141.3891063654</v>
      </c>
      <c r="I507" s="24">
        <f ca="1">$B$3*40000 - $B$6 - $B$4 - (13*$B$3*Q6Path!BH500)</f>
        <v>1973548.6732194135</v>
      </c>
      <c r="J507" s="24">
        <f ca="1">$B$3*40000 - $B$6 - $B$4 - (13*$B$3*Q6Path!BI500)</f>
        <v>942513.53965516202</v>
      </c>
      <c r="K507" s="24">
        <f ca="1">$B$3*40000 - $B$6 - $B$4 - (13*$B$3*Q6Path!BJ500)</f>
        <v>752619.81297304947</v>
      </c>
      <c r="L507" s="24">
        <f ca="1">$B$3*40000 - $B$6 - $B$4 - (13*$B$3*Q6Path!BK500)</f>
        <v>1938880.3931578929</v>
      </c>
      <c r="M507" s="24">
        <f ca="1">$B$3*40000 - $B$6 - $B$4 - (13*$B$3*Q6Path!BL500)</f>
        <v>2591686.7994181486</v>
      </c>
      <c r="N507" s="24">
        <f ca="1">$B$3*40000 - $B$6 - $B$4 - (13*$B$3*Q6Path!BM500)</f>
        <v>2379803.4689729288</v>
      </c>
    </row>
    <row r="508" spans="2:14" ht="15" x14ac:dyDescent="0.25">
      <c r="B508" s="3">
        <f t="shared" ca="1" si="7"/>
        <v>24820125.382404402</v>
      </c>
      <c r="C508" s="24">
        <f ca="1">$B$3*40000 - $B$6 - $B$4 - (13*$B$3*Q6Path!BB501)</f>
        <v>1590772.0091455402</v>
      </c>
      <c r="D508" s="24">
        <f ca="1">$B$3*40000 - $B$6 - $B$4 - (13*$B$3*Q6Path!BC501)</f>
        <v>2426796.0596775357</v>
      </c>
      <c r="E508" s="24">
        <f ca="1">$B$3*40000 - $B$6 - $B$4 - (13*$B$3*Q6Path!BD501)</f>
        <v>2565828.7832593988</v>
      </c>
      <c r="F508" s="24">
        <f ca="1">$B$3*40000 - $B$6 - $B$4 - (13*$B$3*Q6Path!BE501)</f>
        <v>2170249.2282790253</v>
      </c>
      <c r="G508" s="24">
        <f ca="1">$B$3*40000 - $B$6 - $B$4 - (13*$B$3*Q6Path!BF501)</f>
        <v>1629770.0904861987</v>
      </c>
      <c r="H508" s="24">
        <f ca="1">$B$3*40000 - $B$6 - $B$4 - (13*$B$3*Q6Path!BG501)</f>
        <v>1056861.7427355908</v>
      </c>
      <c r="I508" s="24">
        <f ca="1">$B$3*40000 - $B$6 - $B$4 - (13*$B$3*Q6Path!BH501)</f>
        <v>1936538.7327169068</v>
      </c>
      <c r="J508" s="24">
        <f ca="1">$B$3*40000 - $B$6 - $B$4 - (13*$B$3*Q6Path!BI501)</f>
        <v>2602248.5718557807</v>
      </c>
      <c r="K508" s="24">
        <f ca="1">$B$3*40000 - $B$6 - $B$4 - (13*$B$3*Q6Path!BJ501)</f>
        <v>2386540.6531834351</v>
      </c>
      <c r="L508" s="24">
        <f ca="1">$B$3*40000 - $B$6 - $B$4 - (13*$B$3*Q6Path!BK501)</f>
        <v>2351149.1005713902</v>
      </c>
      <c r="M508" s="24">
        <f ca="1">$B$3*40000 - $B$6 - $B$4 - (13*$B$3*Q6Path!BL501)</f>
        <v>1777367.6644287016</v>
      </c>
      <c r="N508" s="24">
        <f ca="1">$B$3*40000 - $B$6 - $B$4 - (13*$B$3*Q6Path!BM501)</f>
        <v>2326002.7460649</v>
      </c>
    </row>
    <row r="509" spans="2:14" ht="15" x14ac:dyDescent="0.25">
      <c r="B509" s="3">
        <f t="shared" ca="1" si="7"/>
        <v>24835428.363071147</v>
      </c>
      <c r="C509" s="24">
        <f ca="1">$B$3*40000 - $B$6 - $B$4 - (13*$B$3*Q6Path!BB502)</f>
        <v>1378236.7820980884</v>
      </c>
      <c r="D509" s="24">
        <f ca="1">$B$3*40000 - $B$6 - $B$4 - (13*$B$3*Q6Path!BC502)</f>
        <v>1411891.0194384307</v>
      </c>
      <c r="E509" s="24">
        <f ca="1">$B$3*40000 - $B$6 - $B$4 - (13*$B$3*Q6Path!BD502)</f>
        <v>2372975.0216306397</v>
      </c>
      <c r="F509" s="24">
        <f ca="1">$B$3*40000 - $B$6 - $B$4 - (13*$B$3*Q6Path!BE502)</f>
        <v>2676291.7397579541</v>
      </c>
      <c r="G509" s="24">
        <f ca="1">$B$3*40000 - $B$6 - $B$4 - (13*$B$3*Q6Path!BF502)</f>
        <v>2329528.7123007933</v>
      </c>
      <c r="H509" s="24">
        <f ca="1">$B$3*40000 - $B$6 - $B$4 - (13*$B$3*Q6Path!BG502)</f>
        <v>2240988.6314423359</v>
      </c>
      <c r="I509" s="24">
        <f ca="1">$B$3*40000 - $B$6 - $B$4 - (13*$B$3*Q6Path!BH502)</f>
        <v>2499724.2203663304</v>
      </c>
      <c r="J509" s="24">
        <f ca="1">$B$3*40000 - $B$6 - $B$4 - (13*$B$3*Q6Path!BI502)</f>
        <v>1500327.1692934418</v>
      </c>
      <c r="K509" s="24">
        <f ca="1">$B$3*40000 - $B$6 - $B$4 - (13*$B$3*Q6Path!BJ502)</f>
        <v>1745548.978494023</v>
      </c>
      <c r="L509" s="24">
        <f ca="1">$B$3*40000 - $B$6 - $B$4 - (13*$B$3*Q6Path!BK502)</f>
        <v>2027557.4225654555</v>
      </c>
      <c r="M509" s="24">
        <f ca="1">$B$3*40000 - $B$6 - $B$4 - (13*$B$3*Q6Path!BL502)</f>
        <v>2226348.3603608483</v>
      </c>
      <c r="N509" s="24">
        <f ca="1">$B$3*40000 - $B$6 - $B$4 - (13*$B$3*Q6Path!BM502)</f>
        <v>2426010.3053228031</v>
      </c>
    </row>
    <row r="510" spans="2:14" ht="15" x14ac:dyDescent="0.25">
      <c r="B510" s="3">
        <f t="shared" ca="1" si="7"/>
        <v>13966783.877167948</v>
      </c>
      <c r="C510" s="24">
        <f ca="1">$B$3*40000 - $B$6 - $B$4 - (13*$B$3*Q6Path!BB503)</f>
        <v>1470226.178339391</v>
      </c>
      <c r="D510" s="24">
        <f ca="1">$B$3*40000 - $B$6 - $B$4 - (13*$B$3*Q6Path!BC503)</f>
        <v>1544007.0051138289</v>
      </c>
      <c r="E510" s="24">
        <f ca="1">$B$3*40000 - $B$6 - $B$4 - (13*$B$3*Q6Path!BD503)</f>
        <v>1148806.4318575654</v>
      </c>
      <c r="F510" s="24">
        <f ca="1">$B$3*40000 - $B$6 - $B$4 - (13*$B$3*Q6Path!BE503)</f>
        <v>1230969.2825061167</v>
      </c>
      <c r="G510" s="24">
        <f ca="1">$B$3*40000 - $B$6 - $B$4 - (13*$B$3*Q6Path!BF503)</f>
        <v>991945.64973229449</v>
      </c>
      <c r="H510" s="24">
        <f ca="1">$B$3*40000 - $B$6 - $B$4 - (13*$B$3*Q6Path!BG503)</f>
        <v>1188151.9229266429</v>
      </c>
      <c r="I510" s="24">
        <f ca="1">$B$3*40000 - $B$6 - $B$4 - (13*$B$3*Q6Path!BH503)</f>
        <v>937779.92498848215</v>
      </c>
      <c r="J510" s="24">
        <f ca="1">$B$3*40000 - $B$6 - $B$4 - (13*$B$3*Q6Path!BI503)</f>
        <v>1667198.3672009623</v>
      </c>
      <c r="K510" s="24">
        <f ca="1">$B$3*40000 - $B$6 - $B$4 - (13*$B$3*Q6Path!BJ503)</f>
        <v>1465680.1689196825</v>
      </c>
      <c r="L510" s="24">
        <f ca="1">$B$3*40000 - $B$6 - $B$4 - (13*$B$3*Q6Path!BK503)</f>
        <v>1276089.2820181586</v>
      </c>
      <c r="M510" s="24">
        <f ca="1">$B$3*40000 - $B$6 - $B$4 - (13*$B$3*Q6Path!BL503)</f>
        <v>638496.06492065918</v>
      </c>
      <c r="N510" s="24">
        <f ca="1">$B$3*40000 - $B$6 - $B$4 - (13*$B$3*Q6Path!BM503)</f>
        <v>407433.59864416346</v>
      </c>
    </row>
    <row r="511" spans="2:14" ht="15" x14ac:dyDescent="0.25">
      <c r="B511" s="3">
        <f t="shared" ca="1" si="7"/>
        <v>4340732.6318342406</v>
      </c>
      <c r="C511" s="24">
        <f ca="1">$B$3*40000 - $B$6 - $B$4 - (13*$B$3*Q6Path!BB504)</f>
        <v>1050767.0608599512</v>
      </c>
      <c r="D511" s="24">
        <f ca="1">$B$3*40000 - $B$6 - $B$4 - (13*$B$3*Q6Path!BC504)</f>
        <v>1263066.0128936181</v>
      </c>
      <c r="E511" s="24">
        <f ca="1">$B$3*40000 - $B$6 - $B$4 - (13*$B$3*Q6Path!BD504)</f>
        <v>612824.81101492327</v>
      </c>
      <c r="F511" s="24">
        <f ca="1">$B$3*40000 - $B$6 - $B$4 - (13*$B$3*Q6Path!BE504)</f>
        <v>1314191.1499117268</v>
      </c>
      <c r="G511" s="24">
        <f ca="1">$B$3*40000 - $B$6 - $B$4 - (13*$B$3*Q6Path!BF504)</f>
        <v>614318.62391434051</v>
      </c>
      <c r="H511" s="24">
        <f ca="1">$B$3*40000 - $B$6 - $B$4 - (13*$B$3*Q6Path!BG504)</f>
        <v>150734.52757365257</v>
      </c>
      <c r="I511" s="24">
        <f ca="1">$B$3*40000 - $B$6 - $B$4 - (13*$B$3*Q6Path!BH504)</f>
        <v>718485.95248347241</v>
      </c>
      <c r="J511" s="24">
        <f ca="1">$B$3*40000 - $B$6 - $B$4 - (13*$B$3*Q6Path!BI504)</f>
        <v>612612.05349770933</v>
      </c>
      <c r="K511" s="24">
        <f ca="1">$B$3*40000 - $B$6 - $B$4 - (13*$B$3*Q6Path!BJ504)</f>
        <v>576221.93489903491</v>
      </c>
      <c r="L511" s="24">
        <f ca="1">$B$3*40000 - $B$6 - $B$4 - (13*$B$3*Q6Path!BK504)</f>
        <v>-369982.90606219787</v>
      </c>
      <c r="M511" s="24">
        <f ca="1">$B$3*40000 - $B$6 - $B$4 - (13*$B$3*Q6Path!BL504)</f>
        <v>-1572945.4211628316</v>
      </c>
      <c r="N511" s="24">
        <f ca="1">$B$3*40000 - $B$6 - $B$4 - (13*$B$3*Q6Path!BM504)</f>
        <v>-629561.167989159</v>
      </c>
    </row>
    <row r="512" spans="2:14" ht="15" x14ac:dyDescent="0.25">
      <c r="B512" s="3">
        <f t="shared" ca="1" si="7"/>
        <v>35534108.940050118</v>
      </c>
      <c r="C512" s="24">
        <f ca="1">$B$3*40000 - $B$6 - $B$4 - (13*$B$3*Q6Path!BB505)</f>
        <v>2092183.6235160725</v>
      </c>
      <c r="D512" s="24">
        <f ca="1">$B$3*40000 - $B$6 - $B$4 - (13*$B$3*Q6Path!BC505)</f>
        <v>2218133.3071469194</v>
      </c>
      <c r="E512" s="24">
        <f ca="1">$B$3*40000 - $B$6 - $B$4 - (13*$B$3*Q6Path!BD505)</f>
        <v>2729350.7662334046</v>
      </c>
      <c r="F512" s="24">
        <f ca="1">$B$3*40000 - $B$6 - $B$4 - (13*$B$3*Q6Path!BE505)</f>
        <v>3182636.6025002589</v>
      </c>
      <c r="G512" s="24">
        <f ca="1">$B$3*40000 - $B$6 - $B$4 - (13*$B$3*Q6Path!BF505)</f>
        <v>3534216.9666746836</v>
      </c>
      <c r="H512" s="24">
        <f ca="1">$B$3*40000 - $B$6 - $B$4 - (13*$B$3*Q6Path!BG505)</f>
        <v>3637205.7384448024</v>
      </c>
      <c r="I512" s="24">
        <f ca="1">$B$3*40000 - $B$6 - $B$4 - (13*$B$3*Q6Path!BH505)</f>
        <v>3375089.7714103106</v>
      </c>
      <c r="J512" s="24">
        <f ca="1">$B$3*40000 - $B$6 - $B$4 - (13*$B$3*Q6Path!BI505)</f>
        <v>3130174.7338631931</v>
      </c>
      <c r="K512" s="24">
        <f ca="1">$B$3*40000 - $B$6 - $B$4 - (13*$B$3*Q6Path!BJ505)</f>
        <v>2422494.766673293</v>
      </c>
      <c r="L512" s="24">
        <f ca="1">$B$3*40000 - $B$6 - $B$4 - (13*$B$3*Q6Path!BK505)</f>
        <v>2650237.9707764774</v>
      </c>
      <c r="M512" s="24">
        <f ca="1">$B$3*40000 - $B$6 - $B$4 - (13*$B$3*Q6Path!BL505)</f>
        <v>3137382.913962387</v>
      </c>
      <c r="N512" s="24">
        <f ca="1">$B$3*40000 - $B$6 - $B$4 - (13*$B$3*Q6Path!BM505)</f>
        <v>3425001.7788483109</v>
      </c>
    </row>
    <row r="513" spans="2:14" ht="15" x14ac:dyDescent="0.25">
      <c r="B513" s="3">
        <f t="shared" ca="1" si="7"/>
        <v>22051195.221374564</v>
      </c>
      <c r="C513" s="24">
        <f ca="1">$B$3*40000 - $B$6 - $B$4 - (13*$B$3*Q6Path!BB506)</f>
        <v>1873299.5564061878</v>
      </c>
      <c r="D513" s="24">
        <f ca="1">$B$3*40000 - $B$6 - $B$4 - (13*$B$3*Q6Path!BC506)</f>
        <v>2308047.4112787722</v>
      </c>
      <c r="E513" s="24">
        <f ca="1">$B$3*40000 - $B$6 - $B$4 - (13*$B$3*Q6Path!BD506)</f>
        <v>2275847.7560832226</v>
      </c>
      <c r="F513" s="24">
        <f ca="1">$B$3*40000 - $B$6 - $B$4 - (13*$B$3*Q6Path!BE506)</f>
        <v>2981667.4852268901</v>
      </c>
      <c r="G513" s="24">
        <f ca="1">$B$3*40000 - $B$6 - $B$4 - (13*$B$3*Q6Path!BF506)</f>
        <v>3103909.5560873905</v>
      </c>
      <c r="H513" s="24">
        <f ca="1">$B$3*40000 - $B$6 - $B$4 - (13*$B$3*Q6Path!BG506)</f>
        <v>2621777.3469739184</v>
      </c>
      <c r="I513" s="24">
        <f ca="1">$B$3*40000 - $B$6 - $B$4 - (13*$B$3*Q6Path!BH506)</f>
        <v>2251192.868059882</v>
      </c>
      <c r="J513" s="24">
        <f ca="1">$B$3*40000 - $B$6 - $B$4 - (13*$B$3*Q6Path!BI506)</f>
        <v>1335110.7715982236</v>
      </c>
      <c r="K513" s="24">
        <f ca="1">$B$3*40000 - $B$6 - $B$4 - (13*$B$3*Q6Path!BJ506)</f>
        <v>1408885.0174525036</v>
      </c>
      <c r="L513" s="24">
        <f ca="1">$B$3*40000 - $B$6 - $B$4 - (13*$B$3*Q6Path!BK506)</f>
        <v>871538.65274120308</v>
      </c>
      <c r="M513" s="24">
        <f ca="1">$B$3*40000 - $B$6 - $B$4 - (13*$B$3*Q6Path!BL506)</f>
        <v>705886.54141940083</v>
      </c>
      <c r="N513" s="24">
        <f ca="1">$B$3*40000 - $B$6 - $B$4 - (13*$B$3*Q6Path!BM506)</f>
        <v>314032.2580469707</v>
      </c>
    </row>
    <row r="514" spans="2:14" ht="15" x14ac:dyDescent="0.25">
      <c r="B514" s="3">
        <f t="shared" ca="1" si="7"/>
        <v>11400474.988088854</v>
      </c>
      <c r="C514" s="24">
        <f ca="1">$B$3*40000 - $B$6 - $B$4 - (13*$B$3*Q6Path!BB507)</f>
        <v>1400931.0967061976</v>
      </c>
      <c r="D514" s="24">
        <f ca="1">$B$3*40000 - $B$6 - $B$4 - (13*$B$3*Q6Path!BC507)</f>
        <v>2282790.3384758993</v>
      </c>
      <c r="E514" s="24">
        <f ca="1">$B$3*40000 - $B$6 - $B$4 - (13*$B$3*Q6Path!BD507)</f>
        <v>810588.0897666486</v>
      </c>
      <c r="F514" s="24">
        <f ca="1">$B$3*40000 - $B$6 - $B$4 - (13*$B$3*Q6Path!BE507)</f>
        <v>931004.56157233566</v>
      </c>
      <c r="G514" s="24">
        <f ca="1">$B$3*40000 - $B$6 - $B$4 - (13*$B$3*Q6Path!BF507)</f>
        <v>1313992.8429680327</v>
      </c>
      <c r="H514" s="24">
        <f ca="1">$B$3*40000 - $B$6 - $B$4 - (13*$B$3*Q6Path!BG507)</f>
        <v>709951.21561660804</v>
      </c>
      <c r="I514" s="24">
        <f ca="1">$B$3*40000 - $B$6 - $B$4 - (13*$B$3*Q6Path!BH507)</f>
        <v>406587.59469347168</v>
      </c>
      <c r="J514" s="24">
        <f ca="1">$B$3*40000 - $B$6 - $B$4 - (13*$B$3*Q6Path!BI507)</f>
        <v>840478.66644804738</v>
      </c>
      <c r="K514" s="24">
        <f ca="1">$B$3*40000 - $B$6 - $B$4 - (13*$B$3*Q6Path!BJ507)</f>
        <v>1208929.1191431982</v>
      </c>
      <c r="L514" s="24">
        <f ca="1">$B$3*40000 - $B$6 - $B$4 - (13*$B$3*Q6Path!BK507)</f>
        <v>863855.77171202656</v>
      </c>
      <c r="M514" s="24">
        <f ca="1">$B$3*40000 - $B$6 - $B$4 - (13*$B$3*Q6Path!BL507)</f>
        <v>-24301.376576515846</v>
      </c>
      <c r="N514" s="24">
        <f ca="1">$B$3*40000 - $B$6 - $B$4 - (13*$B$3*Q6Path!BM507)</f>
        <v>655667.06756290514</v>
      </c>
    </row>
    <row r="515" spans="2:14" ht="15" x14ac:dyDescent="0.25">
      <c r="B515" s="3">
        <f t="shared" ca="1" si="7"/>
        <v>12983994.274038047</v>
      </c>
      <c r="C515" s="24">
        <f ca="1">$B$3*40000 - $B$6 - $B$4 - (13*$B$3*Q6Path!BB508)</f>
        <v>1945425.9446227709</v>
      </c>
      <c r="D515" s="24">
        <f ca="1">$B$3*40000 - $B$6 - $B$4 - (13*$B$3*Q6Path!BC508)</f>
        <v>1567280.1816261159</v>
      </c>
      <c r="E515" s="24">
        <f ca="1">$B$3*40000 - $B$6 - $B$4 - (13*$B$3*Q6Path!BD508)</f>
        <v>1910780.3213275867</v>
      </c>
      <c r="F515" s="24">
        <f ca="1">$B$3*40000 - $B$6 - $B$4 - (13*$B$3*Q6Path!BE508)</f>
        <v>1474512.3443717491</v>
      </c>
      <c r="G515" s="24">
        <f ca="1">$B$3*40000 - $B$6 - $B$4 - (13*$B$3*Q6Path!BF508)</f>
        <v>1891577.3567203749</v>
      </c>
      <c r="H515" s="24">
        <f ca="1">$B$3*40000 - $B$6 - $B$4 - (13*$B$3*Q6Path!BG508)</f>
        <v>1701684.5553840678</v>
      </c>
      <c r="I515" s="24">
        <f ca="1">$B$3*40000 - $B$6 - $B$4 - (13*$B$3*Q6Path!BH508)</f>
        <v>675684.5859303996</v>
      </c>
      <c r="J515" s="24">
        <f ca="1">$B$3*40000 - $B$6 - $B$4 - (13*$B$3*Q6Path!BI508)</f>
        <v>922037.65396433044</v>
      </c>
      <c r="K515" s="24">
        <f ca="1">$B$3*40000 - $B$6 - $B$4 - (13*$B$3*Q6Path!BJ508)</f>
        <v>239809.1702431282</v>
      </c>
      <c r="L515" s="24">
        <f ca="1">$B$3*40000 - $B$6 - $B$4 - (13*$B$3*Q6Path!BK508)</f>
        <v>285128.73537829891</v>
      </c>
      <c r="M515" s="24">
        <f ca="1">$B$3*40000 - $B$6 - $B$4 - (13*$B$3*Q6Path!BL508)</f>
        <v>551862.36972104758</v>
      </c>
      <c r="N515" s="24">
        <f ca="1">$B$3*40000 - $B$6 - $B$4 - (13*$B$3*Q6Path!BM508)</f>
        <v>-181788.94525182527</v>
      </c>
    </row>
    <row r="516" spans="2:14" ht="15" x14ac:dyDescent="0.25">
      <c r="B516" s="3">
        <f t="shared" ca="1" si="7"/>
        <v>35036946.291582942</v>
      </c>
      <c r="C516" s="24">
        <f ca="1">$B$3*40000 - $B$6 - $B$4 - (13*$B$3*Q6Path!BB509)</f>
        <v>1966362.9111740487</v>
      </c>
      <c r="D516" s="24">
        <f ca="1">$B$3*40000 - $B$6 - $B$4 - (13*$B$3*Q6Path!BC509)</f>
        <v>2478002.7351414198</v>
      </c>
      <c r="E516" s="24">
        <f ca="1">$B$3*40000 - $B$6 - $B$4 - (13*$B$3*Q6Path!BD509)</f>
        <v>2518493.1600858849</v>
      </c>
      <c r="F516" s="24">
        <f ca="1">$B$3*40000 - $B$6 - $B$4 - (13*$B$3*Q6Path!BE509)</f>
        <v>2725108.5738954064</v>
      </c>
      <c r="G516" s="24">
        <f ca="1">$B$3*40000 - $B$6 - $B$4 - (13*$B$3*Q6Path!BF509)</f>
        <v>2349489.597254802</v>
      </c>
      <c r="H516" s="24">
        <f ca="1">$B$3*40000 - $B$6 - $B$4 - (13*$B$3*Q6Path!BG509)</f>
        <v>1895228.2732389346</v>
      </c>
      <c r="I516" s="24">
        <f ca="1">$B$3*40000 - $B$6 - $B$4 - (13*$B$3*Q6Path!BH509)</f>
        <v>2624558.7222214602</v>
      </c>
      <c r="J516" s="24">
        <f ca="1">$B$3*40000 - $B$6 - $B$4 - (13*$B$3*Q6Path!BI509)</f>
        <v>2786633.2208701232</v>
      </c>
      <c r="K516" s="24">
        <f ca="1">$B$3*40000 - $B$6 - $B$4 - (13*$B$3*Q6Path!BJ509)</f>
        <v>3499704.3039786043</v>
      </c>
      <c r="L516" s="24">
        <f ca="1">$B$3*40000 - $B$6 - $B$4 - (13*$B$3*Q6Path!BK509)</f>
        <v>4053600.4159563989</v>
      </c>
      <c r="M516" s="24">
        <f ca="1">$B$3*40000 - $B$6 - $B$4 - (13*$B$3*Q6Path!BL509)</f>
        <v>4212299.1203697156</v>
      </c>
      <c r="N516" s="24">
        <f ca="1">$B$3*40000 - $B$6 - $B$4 - (13*$B$3*Q6Path!BM509)</f>
        <v>3927465.2573961499</v>
      </c>
    </row>
    <row r="517" spans="2:14" ht="15" x14ac:dyDescent="0.25">
      <c r="B517" s="3">
        <f t="shared" ca="1" si="7"/>
        <v>30235746.708080657</v>
      </c>
      <c r="C517" s="24">
        <f ca="1">$B$3*40000 - $B$6 - $B$4 - (13*$B$3*Q6Path!BB510)</f>
        <v>1358242.8899563653</v>
      </c>
      <c r="D517" s="24">
        <f ca="1">$B$3*40000 - $B$6 - $B$4 - (13*$B$3*Q6Path!BC510)</f>
        <v>1379154.4934750507</v>
      </c>
      <c r="E517" s="24">
        <f ca="1">$B$3*40000 - $B$6 - $B$4 - (13*$B$3*Q6Path!BD510)</f>
        <v>1555073.3770304136</v>
      </c>
      <c r="F517" s="24">
        <f ca="1">$B$3*40000 - $B$6 - $B$4 - (13*$B$3*Q6Path!BE510)</f>
        <v>2470615.0363477785</v>
      </c>
      <c r="G517" s="24">
        <f ca="1">$B$3*40000 - $B$6 - $B$4 - (13*$B$3*Q6Path!BF510)</f>
        <v>2539849.2810991094</v>
      </c>
      <c r="H517" s="24">
        <f ca="1">$B$3*40000 - $B$6 - $B$4 - (13*$B$3*Q6Path!BG510)</f>
        <v>1301012.3583077248</v>
      </c>
      <c r="I517" s="24">
        <f ca="1">$B$3*40000 - $B$6 - $B$4 - (13*$B$3*Q6Path!BH510)</f>
        <v>2685639.7460164316</v>
      </c>
      <c r="J517" s="24">
        <f ca="1">$B$3*40000 - $B$6 - $B$4 - (13*$B$3*Q6Path!BI510)</f>
        <v>3225446.0847147317</v>
      </c>
      <c r="K517" s="24">
        <f ca="1">$B$3*40000 - $B$6 - $B$4 - (13*$B$3*Q6Path!BJ510)</f>
        <v>3247738.0865296144</v>
      </c>
      <c r="L517" s="24">
        <f ca="1">$B$3*40000 - $B$6 - $B$4 - (13*$B$3*Q6Path!BK510)</f>
        <v>3536657.5131210675</v>
      </c>
      <c r="M517" s="24">
        <f ca="1">$B$3*40000 - $B$6 - $B$4 - (13*$B$3*Q6Path!BL510)</f>
        <v>3495581.0736554749</v>
      </c>
      <c r="N517" s="24">
        <f ca="1">$B$3*40000 - $B$6 - $B$4 - (13*$B$3*Q6Path!BM510)</f>
        <v>3440736.767826898</v>
      </c>
    </row>
    <row r="518" spans="2:14" ht="15" x14ac:dyDescent="0.25">
      <c r="B518" s="3">
        <f t="shared" ca="1" si="7"/>
        <v>11833064.553724248</v>
      </c>
      <c r="C518" s="24">
        <f ca="1">$B$3*40000 - $B$6 - $B$4 - (13*$B$3*Q6Path!BB511)</f>
        <v>602437.70410625357</v>
      </c>
      <c r="D518" s="24">
        <f ca="1">$B$3*40000 - $B$6 - $B$4 - (13*$B$3*Q6Path!BC511)</f>
        <v>-123583.21732791048</v>
      </c>
      <c r="E518" s="24">
        <f ca="1">$B$3*40000 - $B$6 - $B$4 - (13*$B$3*Q6Path!BD511)</f>
        <v>132673.38207744155</v>
      </c>
      <c r="F518" s="24">
        <f ca="1">$B$3*40000 - $B$6 - $B$4 - (13*$B$3*Q6Path!BE511)</f>
        <v>-111681.84160359111</v>
      </c>
      <c r="G518" s="24">
        <f ca="1">$B$3*40000 - $B$6 - $B$4 - (13*$B$3*Q6Path!BF511)</f>
        <v>112353.80318925809</v>
      </c>
      <c r="H518" s="24">
        <f ca="1">$B$3*40000 - $B$6 - $B$4 - (13*$B$3*Q6Path!BG511)</f>
        <v>885542.81099011935</v>
      </c>
      <c r="I518" s="24">
        <f ca="1">$B$3*40000 - $B$6 - $B$4 - (13*$B$3*Q6Path!BH511)</f>
        <v>483591.62315140944</v>
      </c>
      <c r="J518" s="24">
        <f ca="1">$B$3*40000 - $B$6 - $B$4 - (13*$B$3*Q6Path!BI511)</f>
        <v>816411.98396606091</v>
      </c>
      <c r="K518" s="24">
        <f ca="1">$B$3*40000 - $B$6 - $B$4 - (13*$B$3*Q6Path!BJ511)</f>
        <v>1663876.8487112587</v>
      </c>
      <c r="L518" s="24">
        <f ca="1">$B$3*40000 - $B$6 - $B$4 - (13*$B$3*Q6Path!BK511)</f>
        <v>2458544.0593164717</v>
      </c>
      <c r="M518" s="24">
        <f ca="1">$B$3*40000 - $B$6 - $B$4 - (13*$B$3*Q6Path!BL511)</f>
        <v>2378603.0129307914</v>
      </c>
      <c r="N518" s="24">
        <f ca="1">$B$3*40000 - $B$6 - $B$4 - (13*$B$3*Q6Path!BM511)</f>
        <v>2534294.3842166839</v>
      </c>
    </row>
    <row r="519" spans="2:14" ht="15" x14ac:dyDescent="0.25">
      <c r="B519" s="3">
        <f t="shared" ca="1" si="7"/>
        <v>27210322.623019017</v>
      </c>
      <c r="C519" s="24">
        <f ca="1">$B$3*40000 - $B$6 - $B$4 - (13*$B$3*Q6Path!BB512)</f>
        <v>874001.52904062252</v>
      </c>
      <c r="D519" s="24">
        <f ca="1">$B$3*40000 - $B$6 - $B$4 - (13*$B$3*Q6Path!BC512)</f>
        <v>939300.7051880518</v>
      </c>
      <c r="E519" s="24">
        <f ca="1">$B$3*40000 - $B$6 - $B$4 - (13*$B$3*Q6Path!BD512)</f>
        <v>1315968.5226644371</v>
      </c>
      <c r="F519" s="24">
        <f ca="1">$B$3*40000 - $B$6 - $B$4 - (13*$B$3*Q6Path!BE512)</f>
        <v>2393837.4098440595</v>
      </c>
      <c r="G519" s="24">
        <f ca="1">$B$3*40000 - $B$6 - $B$4 - (13*$B$3*Q6Path!BF512)</f>
        <v>2068353.5250709872</v>
      </c>
      <c r="H519" s="24">
        <f ca="1">$B$3*40000 - $B$6 - $B$4 - (13*$B$3*Q6Path!BG512)</f>
        <v>1961787.5483838832</v>
      </c>
      <c r="I519" s="24">
        <f ca="1">$B$3*40000 - $B$6 - $B$4 - (13*$B$3*Q6Path!BH512)</f>
        <v>2680814.642385087</v>
      </c>
      <c r="J519" s="24">
        <f ca="1">$B$3*40000 - $B$6 - $B$4 - (13*$B$3*Q6Path!BI512)</f>
        <v>2768171.1556528257</v>
      </c>
      <c r="K519" s="24">
        <f ca="1">$B$3*40000 - $B$6 - $B$4 - (13*$B$3*Q6Path!BJ512)</f>
        <v>2852776.8088260009</v>
      </c>
      <c r="L519" s="24">
        <f ca="1">$B$3*40000 - $B$6 - $B$4 - (13*$B$3*Q6Path!BK512)</f>
        <v>3162163.973856464</v>
      </c>
      <c r="M519" s="24">
        <f ca="1">$B$3*40000 - $B$6 - $B$4 - (13*$B$3*Q6Path!BL512)</f>
        <v>3013434.4292320721</v>
      </c>
      <c r="N519" s="24">
        <f ca="1">$B$3*40000 - $B$6 - $B$4 - (13*$B$3*Q6Path!BM512)</f>
        <v>3179712.3728745286</v>
      </c>
    </row>
    <row r="520" spans="2:14" ht="15" x14ac:dyDescent="0.25">
      <c r="B520" s="3">
        <f t="shared" ca="1" si="7"/>
        <v>3263423.6216606926</v>
      </c>
      <c r="C520" s="24">
        <f ca="1">$B$3*40000 - $B$6 - $B$4 - (13*$B$3*Q6Path!BB513)</f>
        <v>2608733.600678998</v>
      </c>
      <c r="D520" s="24">
        <f ca="1">$B$3*40000 - $B$6 - $B$4 - (13*$B$3*Q6Path!BC513)</f>
        <v>2332282.246905359</v>
      </c>
      <c r="E520" s="24">
        <f ca="1">$B$3*40000 - $B$6 - $B$4 - (13*$B$3*Q6Path!BD513)</f>
        <v>1071938.6009757491</v>
      </c>
      <c r="F520" s="24">
        <f ca="1">$B$3*40000 - $B$6 - $B$4 - (13*$B$3*Q6Path!BE513)</f>
        <v>814748.86506639607</v>
      </c>
      <c r="G520" s="24">
        <f ca="1">$B$3*40000 - $B$6 - $B$4 - (13*$B$3*Q6Path!BF513)</f>
        <v>-232756.16807361599</v>
      </c>
      <c r="H520" s="24">
        <f ca="1">$B$3*40000 - $B$6 - $B$4 - (13*$B$3*Q6Path!BG513)</f>
        <v>626455.50248461403</v>
      </c>
      <c r="I520" s="24">
        <f ca="1">$B$3*40000 - $B$6 - $B$4 - (13*$B$3*Q6Path!BH513)</f>
        <v>-141660.22731656302</v>
      </c>
      <c r="J520" s="24">
        <f ca="1">$B$3*40000 - $B$6 - $B$4 - (13*$B$3*Q6Path!BI513)</f>
        <v>-258757.55934413243</v>
      </c>
      <c r="K520" s="24">
        <f ca="1">$B$3*40000 - $B$6 - $B$4 - (13*$B$3*Q6Path!BJ513)</f>
        <v>-283631.24775636662</v>
      </c>
      <c r="L520" s="24">
        <f ca="1">$B$3*40000 - $B$6 - $B$4 - (13*$B$3*Q6Path!BK513)</f>
        <v>-793735.76416134555</v>
      </c>
      <c r="M520" s="24">
        <f ca="1">$B$3*40000 - $B$6 - $B$4 - (13*$B$3*Q6Path!BL513)</f>
        <v>-1445753.4960681368</v>
      </c>
      <c r="N520" s="24">
        <f ca="1">$B$3*40000 - $B$6 - $B$4 - (13*$B$3*Q6Path!BM513)</f>
        <v>-1034440.7317302637</v>
      </c>
    </row>
    <row r="521" spans="2:14" ht="15" x14ac:dyDescent="0.25">
      <c r="B521" s="3">
        <f t="shared" ca="1" si="7"/>
        <v>30151765.910371117</v>
      </c>
      <c r="C521" s="24">
        <f ca="1">$B$3*40000 - $B$6 - $B$4 - (13*$B$3*Q6Path!BB514)</f>
        <v>2009502.6847003289</v>
      </c>
      <c r="D521" s="24">
        <f ca="1">$B$3*40000 - $B$6 - $B$4 - (13*$B$3*Q6Path!BC514)</f>
        <v>1854081.2673492143</v>
      </c>
      <c r="E521" s="24">
        <f ca="1">$B$3*40000 - $B$6 - $B$4 - (13*$B$3*Q6Path!BD514)</f>
        <v>1232111.0355841229</v>
      </c>
      <c r="F521" s="24">
        <f ca="1">$B$3*40000 - $B$6 - $B$4 - (13*$B$3*Q6Path!BE514)</f>
        <v>1846508.9168598345</v>
      </c>
      <c r="G521" s="24">
        <f ca="1">$B$3*40000 - $B$6 - $B$4 - (13*$B$3*Q6Path!BF514)</f>
        <v>2022335.0597157571</v>
      </c>
      <c r="H521" s="24">
        <f ca="1">$B$3*40000 - $B$6 - $B$4 - (13*$B$3*Q6Path!BG514)</f>
        <v>1701530.8737672465</v>
      </c>
      <c r="I521" s="24">
        <f ca="1">$B$3*40000 - $B$6 - $B$4 - (13*$B$3*Q6Path!BH514)</f>
        <v>3033067.5690008467</v>
      </c>
      <c r="J521" s="24">
        <f ca="1">$B$3*40000 - $B$6 - $B$4 - (13*$B$3*Q6Path!BI514)</f>
        <v>2963244.209645953</v>
      </c>
      <c r="K521" s="24">
        <f ca="1">$B$3*40000 - $B$6 - $B$4 - (13*$B$3*Q6Path!BJ514)</f>
        <v>2884650.5182980006</v>
      </c>
      <c r="L521" s="24">
        <f ca="1">$B$3*40000 - $B$6 - $B$4 - (13*$B$3*Q6Path!BK514)</f>
        <v>3269314.1386069967</v>
      </c>
      <c r="M521" s="24">
        <f ca="1">$B$3*40000 - $B$6 - $B$4 - (13*$B$3*Q6Path!BL514)</f>
        <v>3779766.5739465901</v>
      </c>
      <c r="N521" s="24">
        <f ca="1">$B$3*40000 - $B$6 - $B$4 - (13*$B$3*Q6Path!BM514)</f>
        <v>3555653.0628962265</v>
      </c>
    </row>
    <row r="522" spans="2:14" ht="15" x14ac:dyDescent="0.25">
      <c r="B522" s="3">
        <f t="shared" ca="1" si="7"/>
        <v>23210905.615999561</v>
      </c>
      <c r="C522" s="24">
        <f ca="1">$B$3*40000 - $B$6 - $B$4 - (13*$B$3*Q6Path!BB515)</f>
        <v>1571540.9292832166</v>
      </c>
      <c r="D522" s="24">
        <f ca="1">$B$3*40000 - $B$6 - $B$4 - (13*$B$3*Q6Path!BC515)</f>
        <v>1417374.3741010856</v>
      </c>
      <c r="E522" s="24">
        <f ca="1">$B$3*40000 - $B$6 - $B$4 - (13*$B$3*Q6Path!BD515)</f>
        <v>1844351.5777410474</v>
      </c>
      <c r="F522" s="24">
        <f ca="1">$B$3*40000 - $B$6 - $B$4 - (13*$B$3*Q6Path!BE515)</f>
        <v>1875252.8158027893</v>
      </c>
      <c r="G522" s="24">
        <f ca="1">$B$3*40000 - $B$6 - $B$4 - (13*$B$3*Q6Path!BF515)</f>
        <v>1735310.8533412609</v>
      </c>
      <c r="H522" s="24">
        <f ca="1">$B$3*40000 - $B$6 - $B$4 - (13*$B$3*Q6Path!BG515)</f>
        <v>1928313.1611394575</v>
      </c>
      <c r="I522" s="24">
        <f ca="1">$B$3*40000 - $B$6 - $B$4 - (13*$B$3*Q6Path!BH515)</f>
        <v>2294720.0559728649</v>
      </c>
      <c r="J522" s="24">
        <f ca="1">$B$3*40000 - $B$6 - $B$4 - (13*$B$3*Q6Path!BI515)</f>
        <v>2260946.9404315036</v>
      </c>
      <c r="K522" s="24">
        <f ca="1">$B$3*40000 - $B$6 - $B$4 - (13*$B$3*Q6Path!BJ515)</f>
        <v>2640092.7566236858</v>
      </c>
      <c r="L522" s="24">
        <f ca="1">$B$3*40000 - $B$6 - $B$4 - (13*$B$3*Q6Path!BK515)</f>
        <v>1440227.8544286489</v>
      </c>
      <c r="M522" s="24">
        <f ca="1">$B$3*40000 - $B$6 - $B$4 - (13*$B$3*Q6Path!BL515)</f>
        <v>2192750.5994997416</v>
      </c>
      <c r="N522" s="24">
        <f ca="1">$B$3*40000 - $B$6 - $B$4 - (13*$B$3*Q6Path!BM515)</f>
        <v>2010023.6976342602</v>
      </c>
    </row>
    <row r="523" spans="2:14" ht="15" x14ac:dyDescent="0.25">
      <c r="B523" s="3">
        <f t="shared" ca="1" si="7"/>
        <v>17541863.123825975</v>
      </c>
      <c r="C523" s="24">
        <f ca="1">$B$3*40000 - $B$6 - $B$4 - (13*$B$3*Q6Path!BB516)</f>
        <v>957902.71565026604</v>
      </c>
      <c r="D523" s="24">
        <f ca="1">$B$3*40000 - $B$6 - $B$4 - (13*$B$3*Q6Path!BC516)</f>
        <v>1892794.0782754915</v>
      </c>
      <c r="E523" s="24">
        <f ca="1">$B$3*40000 - $B$6 - $B$4 - (13*$B$3*Q6Path!BD516)</f>
        <v>1920219.1550611956</v>
      </c>
      <c r="F523" s="24">
        <f ca="1">$B$3*40000 - $B$6 - $B$4 - (13*$B$3*Q6Path!BE516)</f>
        <v>2157585.110067606</v>
      </c>
      <c r="G523" s="24">
        <f ca="1">$B$3*40000 - $B$6 - $B$4 - (13*$B$3*Q6Path!BF516)</f>
        <v>2256888.5983584556</v>
      </c>
      <c r="H523" s="24">
        <f ca="1">$B$3*40000 - $B$6 - $B$4 - (13*$B$3*Q6Path!BG516)</f>
        <v>1905332.9141599471</v>
      </c>
      <c r="I523" s="24">
        <f ca="1">$B$3*40000 - $B$6 - $B$4 - (13*$B$3*Q6Path!BH516)</f>
        <v>1386373.0275620744</v>
      </c>
      <c r="J523" s="24">
        <f ca="1">$B$3*40000 - $B$6 - $B$4 - (13*$B$3*Q6Path!BI516)</f>
        <v>1307142.562146632</v>
      </c>
      <c r="K523" s="24">
        <f ca="1">$B$3*40000 - $B$6 - $B$4 - (13*$B$3*Q6Path!BJ516)</f>
        <v>1565762.0379157737</v>
      </c>
      <c r="L523" s="24">
        <f ca="1">$B$3*40000 - $B$6 - $B$4 - (13*$B$3*Q6Path!BK516)</f>
        <v>786151.01526840311</v>
      </c>
      <c r="M523" s="24">
        <f ca="1">$B$3*40000 - $B$6 - $B$4 - (13*$B$3*Q6Path!BL516)</f>
        <v>583430.05260216817</v>
      </c>
      <c r="N523" s="24">
        <f ca="1">$B$3*40000 - $B$6 - $B$4 - (13*$B$3*Q6Path!BM516)</f>
        <v>822281.85675795935</v>
      </c>
    </row>
    <row r="524" spans="2:14" ht="15" x14ac:dyDescent="0.25">
      <c r="B524" s="3">
        <f t="shared" ca="1" si="7"/>
        <v>-12073193.213583136</v>
      </c>
      <c r="C524" s="24">
        <f ca="1">$B$3*40000 - $B$6 - $B$4 - (13*$B$3*Q6Path!BB517)</f>
        <v>153768.77557345573</v>
      </c>
      <c r="D524" s="24">
        <f ca="1">$B$3*40000 - $B$6 - $B$4 - (13*$B$3*Q6Path!BC517)</f>
        <v>374982.34306812845</v>
      </c>
      <c r="E524" s="24">
        <f ca="1">$B$3*40000 - $B$6 - $B$4 - (13*$B$3*Q6Path!BD517)</f>
        <v>217776.44559019618</v>
      </c>
      <c r="F524" s="24">
        <f ca="1">$B$3*40000 - $B$6 - $B$4 - (13*$B$3*Q6Path!BE517)</f>
        <v>704534.09638707526</v>
      </c>
      <c r="G524" s="24">
        <f ca="1">$B$3*40000 - $B$6 - $B$4 - (13*$B$3*Q6Path!BF517)</f>
        <v>-1741639.8072375767</v>
      </c>
      <c r="H524" s="24">
        <f ca="1">$B$3*40000 - $B$6 - $B$4 - (13*$B$3*Q6Path!BG517)</f>
        <v>-1037119.9486360215</v>
      </c>
      <c r="I524" s="24">
        <f ca="1">$B$3*40000 - $B$6 - $B$4 - (13*$B$3*Q6Path!BH517)</f>
        <v>-2314713.8581257164</v>
      </c>
      <c r="J524" s="24">
        <f ca="1">$B$3*40000 - $B$6 - $B$4 - (13*$B$3*Q6Path!BI517)</f>
        <v>-2027827.9678201983</v>
      </c>
      <c r="K524" s="24">
        <f ca="1">$B$3*40000 - $B$6 - $B$4 - (13*$B$3*Q6Path!BJ517)</f>
        <v>-1033070.8707514023</v>
      </c>
      <c r="L524" s="24">
        <f ca="1">$B$3*40000 - $B$6 - $B$4 - (13*$B$3*Q6Path!BK517)</f>
        <v>-1278817.2309863297</v>
      </c>
      <c r="M524" s="24">
        <f ca="1">$B$3*40000 - $B$6 - $B$4 - (13*$B$3*Q6Path!BL517)</f>
        <v>-1551607.7180196317</v>
      </c>
      <c r="N524" s="24">
        <f ca="1">$B$3*40000 - $B$6 - $B$4 - (13*$B$3*Q6Path!BM517)</f>
        <v>-2539457.4726251159</v>
      </c>
    </row>
    <row r="525" spans="2:14" ht="15" x14ac:dyDescent="0.25">
      <c r="B525" s="3">
        <f t="shared" ca="1" si="7"/>
        <v>22189994.277852509</v>
      </c>
      <c r="C525" s="24">
        <f ca="1">$B$3*40000 - $B$6 - $B$4 - (13*$B$3*Q6Path!BB518)</f>
        <v>1960662.6746249236</v>
      </c>
      <c r="D525" s="24">
        <f ca="1">$B$3*40000 - $B$6 - $B$4 - (13*$B$3*Q6Path!BC518)</f>
        <v>2169479.0868086247</v>
      </c>
      <c r="E525" s="24">
        <f ca="1">$B$3*40000 - $B$6 - $B$4 - (13*$B$3*Q6Path!BD518)</f>
        <v>2928202.7929315316</v>
      </c>
      <c r="F525" s="24">
        <f ca="1">$B$3*40000 - $B$6 - $B$4 - (13*$B$3*Q6Path!BE518)</f>
        <v>2456141.6315812808</v>
      </c>
      <c r="G525" s="24">
        <f ca="1">$B$3*40000 - $B$6 - $B$4 - (13*$B$3*Q6Path!BF518)</f>
        <v>2646180.1724328189</v>
      </c>
      <c r="H525" s="24">
        <f ca="1">$B$3*40000 - $B$6 - $B$4 - (13*$B$3*Q6Path!BG518)</f>
        <v>2661261.993901094</v>
      </c>
      <c r="I525" s="24">
        <f ca="1">$B$3*40000 - $B$6 - $B$4 - (13*$B$3*Q6Path!BH518)</f>
        <v>1846395.6102547944</v>
      </c>
      <c r="J525" s="24">
        <f ca="1">$B$3*40000 - $B$6 - $B$4 - (13*$B$3*Q6Path!BI518)</f>
        <v>1722100.1640010029</v>
      </c>
      <c r="K525" s="24">
        <f ca="1">$B$3*40000 - $B$6 - $B$4 - (13*$B$3*Q6Path!BJ518)</f>
        <v>1388935.8655398097</v>
      </c>
      <c r="L525" s="24">
        <f ca="1">$B$3*40000 - $B$6 - $B$4 - (13*$B$3*Q6Path!BK518)</f>
        <v>771587.48914520349</v>
      </c>
      <c r="M525" s="24">
        <f ca="1">$B$3*40000 - $B$6 - $B$4 - (13*$B$3*Q6Path!BL518)</f>
        <v>567430.062535231</v>
      </c>
      <c r="N525" s="24">
        <f ca="1">$B$3*40000 - $B$6 - $B$4 - (13*$B$3*Q6Path!BM518)</f>
        <v>1071616.7340961909</v>
      </c>
    </row>
    <row r="526" spans="2:14" ht="15" x14ac:dyDescent="0.25">
      <c r="B526" s="3">
        <f t="shared" ca="1" si="7"/>
        <v>38080991.962129585</v>
      </c>
      <c r="C526" s="24">
        <f ca="1">$B$3*40000 - $B$6 - $B$4 - (13*$B$3*Q6Path!BB519)</f>
        <v>1620918.7197615597</v>
      </c>
      <c r="D526" s="24">
        <f ca="1">$B$3*40000 - $B$6 - $B$4 - (13*$B$3*Q6Path!BC519)</f>
        <v>1793869.4099190673</v>
      </c>
      <c r="E526" s="24">
        <f ca="1">$B$3*40000 - $B$6 - $B$4 - (13*$B$3*Q6Path!BD519)</f>
        <v>1748683.9143804805</v>
      </c>
      <c r="F526" s="24">
        <f ca="1">$B$3*40000 - $B$6 - $B$4 - (13*$B$3*Q6Path!BE519)</f>
        <v>2649627.5519555933</v>
      </c>
      <c r="G526" s="24">
        <f ca="1">$B$3*40000 - $B$6 - $B$4 - (13*$B$3*Q6Path!BF519)</f>
        <v>2962379.2116834619</v>
      </c>
      <c r="H526" s="24">
        <f ca="1">$B$3*40000 - $B$6 - $B$4 - (13*$B$3*Q6Path!BG519)</f>
        <v>3635894.4219637108</v>
      </c>
      <c r="I526" s="24">
        <f ca="1">$B$3*40000 - $B$6 - $B$4 - (13*$B$3*Q6Path!BH519)</f>
        <v>3797947.6473824508</v>
      </c>
      <c r="J526" s="24">
        <f ca="1">$B$3*40000 - $B$6 - $B$4 - (13*$B$3*Q6Path!BI519)</f>
        <v>3680657.7469765991</v>
      </c>
      <c r="K526" s="24">
        <f ca="1">$B$3*40000 - $B$6 - $B$4 - (13*$B$3*Q6Path!BJ519)</f>
        <v>4011678.5441089883</v>
      </c>
      <c r="L526" s="24">
        <f ca="1">$B$3*40000 - $B$6 - $B$4 - (13*$B$3*Q6Path!BK519)</f>
        <v>3934978.090728852</v>
      </c>
      <c r="M526" s="24">
        <f ca="1">$B$3*40000 - $B$6 - $B$4 - (13*$B$3*Q6Path!BL519)</f>
        <v>4036343.8356892625</v>
      </c>
      <c r="N526" s="24">
        <f ca="1">$B$3*40000 - $B$6 - $B$4 - (13*$B$3*Q6Path!BM519)</f>
        <v>4208012.867579557</v>
      </c>
    </row>
    <row r="527" spans="2:14" ht="15" x14ac:dyDescent="0.25">
      <c r="B527" s="3">
        <f t="shared" ca="1" si="7"/>
        <v>8404894.8471874855</v>
      </c>
      <c r="C527" s="24">
        <f ca="1">$B$3*40000 - $B$6 - $B$4 - (13*$B$3*Q6Path!BB520)</f>
        <v>1336040.7405548599</v>
      </c>
      <c r="D527" s="24">
        <f ca="1">$B$3*40000 - $B$6 - $B$4 - (13*$B$3*Q6Path!BC520)</f>
        <v>768644.886717421</v>
      </c>
      <c r="E527" s="24">
        <f ca="1">$B$3*40000 - $B$6 - $B$4 - (13*$B$3*Q6Path!BD520)</f>
        <v>513033.69873988535</v>
      </c>
      <c r="F527" s="24">
        <f ca="1">$B$3*40000 - $B$6 - $B$4 - (13*$B$3*Q6Path!BE520)</f>
        <v>889141.77684125304</v>
      </c>
      <c r="G527" s="24">
        <f ca="1">$B$3*40000 - $B$6 - $B$4 - (13*$B$3*Q6Path!BF520)</f>
        <v>1191550.5301528871</v>
      </c>
      <c r="H527" s="24">
        <f ca="1">$B$3*40000 - $B$6 - $B$4 - (13*$B$3*Q6Path!BG520)</f>
        <v>-1317787.1560069341</v>
      </c>
      <c r="I527" s="24">
        <f ca="1">$B$3*40000 - $B$6 - $B$4 - (13*$B$3*Q6Path!BH520)</f>
        <v>-510440.89885766432</v>
      </c>
      <c r="J527" s="24">
        <f ca="1">$B$3*40000 - $B$6 - $B$4 - (13*$B$3*Q6Path!BI520)</f>
        <v>918983.23713248409</v>
      </c>
      <c r="K527" s="24">
        <f ca="1">$B$3*40000 - $B$6 - $B$4 - (13*$B$3*Q6Path!BJ520)</f>
        <v>1342674.9962883033</v>
      </c>
      <c r="L527" s="24">
        <f ca="1">$B$3*40000 - $B$6 - $B$4 - (13*$B$3*Q6Path!BK520)</f>
        <v>1525675.4858475188</v>
      </c>
      <c r="M527" s="24">
        <f ca="1">$B$3*40000 - $B$6 - $B$4 - (13*$B$3*Q6Path!BL520)</f>
        <v>829069.44126426242</v>
      </c>
      <c r="N527" s="24">
        <f ca="1">$B$3*40000 - $B$6 - $B$4 - (13*$B$3*Q6Path!BM520)</f>
        <v>918308.10851320997</v>
      </c>
    </row>
    <row r="528" spans="2:14" ht="15" x14ac:dyDescent="0.25">
      <c r="B528" s="3">
        <f t="shared" ca="1" si="7"/>
        <v>15310605.717004661</v>
      </c>
      <c r="C528" s="24">
        <f ca="1">$B$3*40000 - $B$6 - $B$4 - (13*$B$3*Q6Path!BB521)</f>
        <v>1788784.636600581</v>
      </c>
      <c r="D528" s="24">
        <f ca="1">$B$3*40000 - $B$6 - $B$4 - (13*$B$3*Q6Path!BC521)</f>
        <v>1501223.8774581207</v>
      </c>
      <c r="E528" s="24">
        <f ca="1">$B$3*40000 - $B$6 - $B$4 - (13*$B$3*Q6Path!BD521)</f>
        <v>1507481.6919002095</v>
      </c>
      <c r="F528" s="24">
        <f ca="1">$B$3*40000 - $B$6 - $B$4 - (13*$B$3*Q6Path!BE521)</f>
        <v>1960408.0979502862</v>
      </c>
      <c r="G528" s="24">
        <f ca="1">$B$3*40000 - $B$6 - $B$4 - (13*$B$3*Q6Path!BF521)</f>
        <v>2414490.2209841684</v>
      </c>
      <c r="H528" s="24">
        <f ca="1">$B$3*40000 - $B$6 - $B$4 - (13*$B$3*Q6Path!BG521)</f>
        <v>2633872.3616367714</v>
      </c>
      <c r="I528" s="24">
        <f ca="1">$B$3*40000 - $B$6 - $B$4 - (13*$B$3*Q6Path!BH521)</f>
        <v>1984822.9597340012</v>
      </c>
      <c r="J528" s="24">
        <f ca="1">$B$3*40000 - $B$6 - $B$4 - (13*$B$3*Q6Path!BI521)</f>
        <v>920300.54080821015</v>
      </c>
      <c r="K528" s="24">
        <f ca="1">$B$3*40000 - $B$6 - $B$4 - (13*$B$3*Q6Path!BJ521)</f>
        <v>708009.44199863728</v>
      </c>
      <c r="L528" s="24">
        <f ca="1">$B$3*40000 - $B$6 - $B$4 - (13*$B$3*Q6Path!BK521)</f>
        <v>341559.57272406854</v>
      </c>
      <c r="M528" s="24">
        <f ca="1">$B$3*40000 - $B$6 - $B$4 - (13*$B$3*Q6Path!BL521)</f>
        <v>575090.96713416278</v>
      </c>
      <c r="N528" s="24">
        <f ca="1">$B$3*40000 - $B$6 - $B$4 - (13*$B$3*Q6Path!BM521)</f>
        <v>-1025438.6519245561</v>
      </c>
    </row>
    <row r="529" spans="2:14" ht="15" x14ac:dyDescent="0.25">
      <c r="B529" s="3">
        <f t="shared" ref="B529:B592" ca="1" si="8">SUM(C529:N529)</f>
        <v>16241167.109329037</v>
      </c>
      <c r="C529" s="24">
        <f ca="1">$B$3*40000 - $B$6 - $B$4 - (13*$B$3*Q6Path!BB522)</f>
        <v>2048806.5057133804</v>
      </c>
      <c r="D529" s="24">
        <f ca="1">$B$3*40000 - $B$6 - $B$4 - (13*$B$3*Q6Path!BC522)</f>
        <v>1988648.6172422627</v>
      </c>
      <c r="E529" s="24">
        <f ca="1">$B$3*40000 - $B$6 - $B$4 - (13*$B$3*Q6Path!BD522)</f>
        <v>1483709.3343461966</v>
      </c>
      <c r="F529" s="24">
        <f ca="1">$B$3*40000 - $B$6 - $B$4 - (13*$B$3*Q6Path!BE522)</f>
        <v>1780969.1631468879</v>
      </c>
      <c r="G529" s="24">
        <f ca="1">$B$3*40000 - $B$6 - $B$4 - (13*$B$3*Q6Path!BF522)</f>
        <v>1296140.5044661434</v>
      </c>
      <c r="H529" s="24">
        <f ca="1">$B$3*40000 - $B$6 - $B$4 - (13*$B$3*Q6Path!BG522)</f>
        <v>580320.01455675624</v>
      </c>
      <c r="I529" s="24">
        <f ca="1">$B$3*40000 - $B$6 - $B$4 - (13*$B$3*Q6Path!BH522)</f>
        <v>1098752.8821596391</v>
      </c>
      <c r="J529" s="24">
        <f ca="1">$B$3*40000 - $B$6 - $B$4 - (13*$B$3*Q6Path!BI522)</f>
        <v>780286.03632120602</v>
      </c>
      <c r="K529" s="24">
        <f ca="1">$B$3*40000 - $B$6 - $B$4 - (13*$B$3*Q6Path!BJ522)</f>
        <v>1070881.2470506653</v>
      </c>
      <c r="L529" s="24">
        <f ca="1">$B$3*40000 - $B$6 - $B$4 - (13*$B$3*Q6Path!BK522)</f>
        <v>1139834.1115282215</v>
      </c>
      <c r="M529" s="24">
        <f ca="1">$B$3*40000 - $B$6 - $B$4 - (13*$B$3*Q6Path!BL522)</f>
        <v>1607303.3809080506</v>
      </c>
      <c r="N529" s="24">
        <f ca="1">$B$3*40000 - $B$6 - $B$4 - (13*$B$3*Q6Path!BM522)</f>
        <v>1365515.3118896252</v>
      </c>
    </row>
    <row r="530" spans="2:14" ht="15" x14ac:dyDescent="0.25">
      <c r="B530" s="3">
        <f t="shared" ca="1" si="8"/>
        <v>15095031.435930243</v>
      </c>
      <c r="C530" s="24">
        <f ca="1">$B$3*40000 - $B$6 - $B$4 - (13*$B$3*Q6Path!BB523)</f>
        <v>540231.05719954241</v>
      </c>
      <c r="D530" s="24">
        <f ca="1">$B$3*40000 - $B$6 - $B$4 - (13*$B$3*Q6Path!BC523)</f>
        <v>1314301.6800023504</v>
      </c>
      <c r="E530" s="24">
        <f ca="1">$B$3*40000 - $B$6 - $B$4 - (13*$B$3*Q6Path!BD523)</f>
        <v>17412.55964964442</v>
      </c>
      <c r="F530" s="24">
        <f ca="1">$B$3*40000 - $B$6 - $B$4 - (13*$B$3*Q6Path!BE523)</f>
        <v>372785.57157797739</v>
      </c>
      <c r="G530" s="24">
        <f ca="1">$B$3*40000 - $B$6 - $B$4 - (13*$B$3*Q6Path!BF523)</f>
        <v>1108183.7745443378</v>
      </c>
      <c r="H530" s="24">
        <f ca="1">$B$3*40000 - $B$6 - $B$4 - (13*$B$3*Q6Path!BG523)</f>
        <v>1785175.4168664254</v>
      </c>
      <c r="I530" s="24">
        <f ca="1">$B$3*40000 - $B$6 - $B$4 - (13*$B$3*Q6Path!BH523)</f>
        <v>1172641.8766201837</v>
      </c>
      <c r="J530" s="24">
        <f ca="1">$B$3*40000 - $B$6 - $B$4 - (13*$B$3*Q6Path!BI523)</f>
        <v>1530623.6122221742</v>
      </c>
      <c r="K530" s="24">
        <f ca="1">$B$3*40000 - $B$6 - $B$4 - (13*$B$3*Q6Path!BJ523)</f>
        <v>1606509.3605839107</v>
      </c>
      <c r="L530" s="24">
        <f ca="1">$B$3*40000 - $B$6 - $B$4 - (13*$B$3*Q6Path!BK523)</f>
        <v>1870435.382712923</v>
      </c>
      <c r="M530" s="24">
        <f ca="1">$B$3*40000 - $B$6 - $B$4 - (13*$B$3*Q6Path!BL523)</f>
        <v>2492606.0859578056</v>
      </c>
      <c r="N530" s="24">
        <f ca="1">$B$3*40000 - $B$6 - $B$4 - (13*$B$3*Q6Path!BM523)</f>
        <v>1284125.0579929668</v>
      </c>
    </row>
    <row r="531" spans="2:14" ht="15" x14ac:dyDescent="0.25">
      <c r="B531" s="3">
        <f t="shared" ca="1" si="8"/>
        <v>34191733.54874219</v>
      </c>
      <c r="C531" s="24">
        <f ca="1">$B$3*40000 - $B$6 - $B$4 - (13*$B$3*Q6Path!BB524)</f>
        <v>2007380.5899390746</v>
      </c>
      <c r="D531" s="24">
        <f ca="1">$B$3*40000 - $B$6 - $B$4 - (13*$B$3*Q6Path!BC524)</f>
        <v>3282513.3858469939</v>
      </c>
      <c r="E531" s="24">
        <f ca="1">$B$3*40000 - $B$6 - $B$4 - (13*$B$3*Q6Path!BD524)</f>
        <v>3275253.2872034041</v>
      </c>
      <c r="F531" s="24">
        <f ca="1">$B$3*40000 - $B$6 - $B$4 - (13*$B$3*Q6Path!BE524)</f>
        <v>3122575.0137725794</v>
      </c>
      <c r="G531" s="24">
        <f ca="1">$B$3*40000 - $B$6 - $B$4 - (13*$B$3*Q6Path!BF524)</f>
        <v>3115354.2865976011</v>
      </c>
      <c r="H531" s="24">
        <f ca="1">$B$3*40000 - $B$6 - $B$4 - (13*$B$3*Q6Path!BG524)</f>
        <v>3050042.6313992627</v>
      </c>
      <c r="I531" s="24">
        <f ca="1">$B$3*40000 - $B$6 - $B$4 - (13*$B$3*Q6Path!BH524)</f>
        <v>2610105.4077231456</v>
      </c>
      <c r="J531" s="24">
        <f ca="1">$B$3*40000 - $B$6 - $B$4 - (13*$B$3*Q6Path!BI524)</f>
        <v>2733364.301394444</v>
      </c>
      <c r="K531" s="24">
        <f ca="1">$B$3*40000 - $B$6 - $B$4 - (13*$B$3*Q6Path!BJ524)</f>
        <v>2939338.1179932416</v>
      </c>
      <c r="L531" s="24">
        <f ca="1">$B$3*40000 - $B$6 - $B$4 - (13*$B$3*Q6Path!BK524)</f>
        <v>2700652.2067434588</v>
      </c>
      <c r="M531" s="24">
        <f ca="1">$B$3*40000 - $B$6 - $B$4 - (13*$B$3*Q6Path!BL524)</f>
        <v>2787202.6237783954</v>
      </c>
      <c r="N531" s="24">
        <f ca="1">$B$3*40000 - $B$6 - $B$4 - (13*$B$3*Q6Path!BM524)</f>
        <v>2567951.6963505903</v>
      </c>
    </row>
    <row r="532" spans="2:14" ht="15" x14ac:dyDescent="0.25">
      <c r="B532" s="3">
        <f t="shared" ca="1" si="8"/>
        <v>32120157.465146456</v>
      </c>
      <c r="C532" s="24">
        <f ca="1">$B$3*40000 - $B$6 - $B$4 - (13*$B$3*Q6Path!BB525)</f>
        <v>694912.87729151454</v>
      </c>
      <c r="D532" s="24">
        <f ca="1">$B$3*40000 - $B$6 - $B$4 - (13*$B$3*Q6Path!BC525)</f>
        <v>470775.71096122637</v>
      </c>
      <c r="E532" s="24">
        <f ca="1">$B$3*40000 - $B$6 - $B$4 - (13*$B$3*Q6Path!BD525)</f>
        <v>1508839.4776223423</v>
      </c>
      <c r="F532" s="24">
        <f ca="1">$B$3*40000 - $B$6 - $B$4 - (13*$B$3*Q6Path!BE525)</f>
        <v>2188601.6100474084</v>
      </c>
      <c r="G532" s="24">
        <f ca="1">$B$3*40000 - $B$6 - $B$4 - (13*$B$3*Q6Path!BF525)</f>
        <v>3030837.820111705</v>
      </c>
      <c r="H532" s="24">
        <f ca="1">$B$3*40000 - $B$6 - $B$4 - (13*$B$3*Q6Path!BG525)</f>
        <v>3396142.6610270366</v>
      </c>
      <c r="I532" s="24">
        <f ca="1">$B$3*40000 - $B$6 - $B$4 - (13*$B$3*Q6Path!BH525)</f>
        <v>3046058.7795397569</v>
      </c>
      <c r="J532" s="24">
        <f ca="1">$B$3*40000 - $B$6 - $B$4 - (13*$B$3*Q6Path!BI525)</f>
        <v>3294841.3184070457</v>
      </c>
      <c r="K532" s="24">
        <f ca="1">$B$3*40000 - $B$6 - $B$4 - (13*$B$3*Q6Path!BJ525)</f>
        <v>2937357.8874802212</v>
      </c>
      <c r="L532" s="24">
        <f ca="1">$B$3*40000 - $B$6 - $B$4 - (13*$B$3*Q6Path!BK525)</f>
        <v>3666057.5528930505</v>
      </c>
      <c r="M532" s="24">
        <f ca="1">$B$3*40000 - $B$6 - $B$4 - (13*$B$3*Q6Path!BL525)</f>
        <v>4084832.6019690456</v>
      </c>
      <c r="N532" s="24">
        <f ca="1">$B$3*40000 - $B$6 - $B$4 - (13*$B$3*Q6Path!BM525)</f>
        <v>3800899.1677961047</v>
      </c>
    </row>
    <row r="533" spans="2:14" ht="15" x14ac:dyDescent="0.25">
      <c r="B533" s="3">
        <f t="shared" ca="1" si="8"/>
        <v>8047280.6665960383</v>
      </c>
      <c r="C533" s="24">
        <f ca="1">$B$3*40000 - $B$6 - $B$4 - (13*$B$3*Q6Path!BB526)</f>
        <v>1536999.5232655834</v>
      </c>
      <c r="D533" s="24">
        <f ca="1">$B$3*40000 - $B$6 - $B$4 - (13*$B$3*Q6Path!BC526)</f>
        <v>1559360.7053673025</v>
      </c>
      <c r="E533" s="24">
        <f ca="1">$B$3*40000 - $B$6 - $B$4 - (13*$B$3*Q6Path!BD526)</f>
        <v>1186876.2033191724</v>
      </c>
      <c r="F533" s="24">
        <f ca="1">$B$3*40000 - $B$6 - $B$4 - (13*$B$3*Q6Path!BE526)</f>
        <v>1866776.4338589562</v>
      </c>
      <c r="G533" s="24">
        <f ca="1">$B$3*40000 - $B$6 - $B$4 - (13*$B$3*Q6Path!BF526)</f>
        <v>1459042.9335330678</v>
      </c>
      <c r="H533" s="24">
        <f ca="1">$B$3*40000 - $B$6 - $B$4 - (13*$B$3*Q6Path!BG526)</f>
        <v>327394.55867423397</v>
      </c>
      <c r="I533" s="24">
        <f ca="1">$B$3*40000 - $B$6 - $B$4 - (13*$B$3*Q6Path!BH526)</f>
        <v>-58338.56313879136</v>
      </c>
      <c r="J533" s="24">
        <f ca="1">$B$3*40000 - $B$6 - $B$4 - (13*$B$3*Q6Path!BI526)</f>
        <v>-967831.47586010583</v>
      </c>
      <c r="K533" s="24">
        <f ca="1">$B$3*40000 - $B$6 - $B$4 - (13*$B$3*Q6Path!BJ526)</f>
        <v>-240126.86176948622</v>
      </c>
      <c r="L533" s="24">
        <f ca="1">$B$3*40000 - $B$6 - $B$4 - (13*$B$3*Q6Path!BK526)</f>
        <v>-413496.05537249614</v>
      </c>
      <c r="M533" s="24">
        <f ca="1">$B$3*40000 - $B$6 - $B$4 - (13*$B$3*Q6Path!BL526)</f>
        <v>299678.35599844158</v>
      </c>
      <c r="N533" s="24">
        <f ca="1">$B$3*40000 - $B$6 - $B$4 - (13*$B$3*Q6Path!BM526)</f>
        <v>1490944.9087201599</v>
      </c>
    </row>
    <row r="534" spans="2:14" ht="15" x14ac:dyDescent="0.25">
      <c r="B534" s="3">
        <f t="shared" ca="1" si="8"/>
        <v>9036960.4631208293</v>
      </c>
      <c r="C534" s="24">
        <f ca="1">$B$3*40000 - $B$6 - $B$4 - (13*$B$3*Q6Path!BB527)</f>
        <v>1604426.2007737961</v>
      </c>
      <c r="D534" s="24">
        <f ca="1">$B$3*40000 - $B$6 - $B$4 - (13*$B$3*Q6Path!BC527)</f>
        <v>2075686.7059933417</v>
      </c>
      <c r="E534" s="24">
        <f ca="1">$B$3*40000 - $B$6 - $B$4 - (13*$B$3*Q6Path!BD527)</f>
        <v>2193455.306865152</v>
      </c>
      <c r="F534" s="24">
        <f ca="1">$B$3*40000 - $B$6 - $B$4 - (13*$B$3*Q6Path!BE527)</f>
        <v>2421715.4572806065</v>
      </c>
      <c r="G534" s="24">
        <f ca="1">$B$3*40000 - $B$6 - $B$4 - (13*$B$3*Q6Path!BF527)</f>
        <v>2112838.5518816933</v>
      </c>
      <c r="H534" s="24">
        <f ca="1">$B$3*40000 - $B$6 - $B$4 - (13*$B$3*Q6Path!BG527)</f>
        <v>1768439.6431326633</v>
      </c>
      <c r="I534" s="24">
        <f ca="1">$B$3*40000 - $B$6 - $B$4 - (13*$B$3*Q6Path!BH527)</f>
        <v>594445.51793662459</v>
      </c>
      <c r="J534" s="24">
        <f ca="1">$B$3*40000 - $B$6 - $B$4 - (13*$B$3*Q6Path!BI527)</f>
        <v>643432.78454671148</v>
      </c>
      <c r="K534" s="24">
        <f ca="1">$B$3*40000 - $B$6 - $B$4 - (13*$B$3*Q6Path!BJ527)</f>
        <v>-778519.87975928932</v>
      </c>
      <c r="L534" s="24">
        <f ca="1">$B$3*40000 - $B$6 - $B$4 - (13*$B$3*Q6Path!BK527)</f>
        <v>-1381369.2623706246</v>
      </c>
      <c r="M534" s="24">
        <f ca="1">$B$3*40000 - $B$6 - $B$4 - (13*$B$3*Q6Path!BL527)</f>
        <v>-1954511.774824582</v>
      </c>
      <c r="N534" s="24">
        <f ca="1">$B$3*40000 - $B$6 - $B$4 - (13*$B$3*Q6Path!BM527)</f>
        <v>-263078.78833526373</v>
      </c>
    </row>
    <row r="535" spans="2:14" ht="15" x14ac:dyDescent="0.25">
      <c r="B535" s="3">
        <f t="shared" ca="1" si="8"/>
        <v>639296.79309529252</v>
      </c>
      <c r="C535" s="24">
        <f ca="1">$B$3*40000 - $B$6 - $B$4 - (13*$B$3*Q6Path!BB528)</f>
        <v>1136111.5069892937</v>
      </c>
      <c r="D535" s="24">
        <f ca="1">$B$3*40000 - $B$6 - $B$4 - (13*$B$3*Q6Path!BC528)</f>
        <v>1021343.6231042026</v>
      </c>
      <c r="E535" s="24">
        <f ca="1">$B$3*40000 - $B$6 - $B$4 - (13*$B$3*Q6Path!BD528)</f>
        <v>468076.19897464197</v>
      </c>
      <c r="F535" s="24">
        <f ca="1">$B$3*40000 - $B$6 - $B$4 - (13*$B$3*Q6Path!BE528)</f>
        <v>-204461.36649770755</v>
      </c>
      <c r="G535" s="24">
        <f ca="1">$B$3*40000 - $B$6 - $B$4 - (13*$B$3*Q6Path!BF528)</f>
        <v>-253015.89439500682</v>
      </c>
      <c r="H535" s="24">
        <f ca="1">$B$3*40000 - $B$6 - $B$4 - (13*$B$3*Q6Path!BG528)</f>
        <v>-349006.72911143303</v>
      </c>
      <c r="I535" s="24">
        <f ca="1">$B$3*40000 - $B$6 - $B$4 - (13*$B$3*Q6Path!BH528)</f>
        <v>-594228.40559562761</v>
      </c>
      <c r="J535" s="24">
        <f ca="1">$B$3*40000 - $B$6 - $B$4 - (13*$B$3*Q6Path!BI528)</f>
        <v>-655287.02487530466</v>
      </c>
      <c r="K535" s="24">
        <f ca="1">$B$3*40000 - $B$6 - $B$4 - (13*$B$3*Q6Path!BJ528)</f>
        <v>-579396.64076598361</v>
      </c>
      <c r="L535" s="24">
        <f ca="1">$B$3*40000 - $B$6 - $B$4 - (13*$B$3*Q6Path!BK528)</f>
        <v>253337.77028037421</v>
      </c>
      <c r="M535" s="24">
        <f ca="1">$B$3*40000 - $B$6 - $B$4 - (13*$B$3*Q6Path!BL528)</f>
        <v>-494033.67938551586</v>
      </c>
      <c r="N535" s="24">
        <f ca="1">$B$3*40000 - $B$6 - $B$4 - (13*$B$3*Q6Path!BM528)</f>
        <v>889857.4343733592</v>
      </c>
    </row>
    <row r="536" spans="2:14" ht="15" x14ac:dyDescent="0.25">
      <c r="B536" s="3">
        <f t="shared" ca="1" si="8"/>
        <v>17914433.588915549</v>
      </c>
      <c r="C536" s="24">
        <f ca="1">$B$3*40000 - $B$6 - $B$4 - (13*$B$3*Q6Path!BB529)</f>
        <v>878402.38488357142</v>
      </c>
      <c r="D536" s="24">
        <f ca="1">$B$3*40000 - $B$6 - $B$4 - (13*$B$3*Q6Path!BC529)</f>
        <v>1377459.7603956731</v>
      </c>
      <c r="E536" s="24">
        <f ca="1">$B$3*40000 - $B$6 - $B$4 - (13*$B$3*Q6Path!BD529)</f>
        <v>2285850.0214345152</v>
      </c>
      <c r="F536" s="24">
        <f ca="1">$B$3*40000 - $B$6 - $B$4 - (13*$B$3*Q6Path!BE529)</f>
        <v>2424346.3035635627</v>
      </c>
      <c r="G536" s="24">
        <f ca="1">$B$3*40000 - $B$6 - $B$4 - (13*$B$3*Q6Path!BF529)</f>
        <v>2208383.3387598405</v>
      </c>
      <c r="H536" s="24">
        <f ca="1">$B$3*40000 - $B$6 - $B$4 - (13*$B$3*Q6Path!BG529)</f>
        <v>1942673.2370602796</v>
      </c>
      <c r="I536" s="24">
        <f ca="1">$B$3*40000 - $B$6 - $B$4 - (13*$B$3*Q6Path!BH529)</f>
        <v>2062369.2928465754</v>
      </c>
      <c r="J536" s="24">
        <f ca="1">$B$3*40000 - $B$6 - $B$4 - (13*$B$3*Q6Path!BI529)</f>
        <v>1318133.3944175849</v>
      </c>
      <c r="K536" s="24">
        <f ca="1">$B$3*40000 - $B$6 - $B$4 - (13*$B$3*Q6Path!BJ529)</f>
        <v>910134.51078862417</v>
      </c>
      <c r="L536" s="24">
        <f ca="1">$B$3*40000 - $B$6 - $B$4 - (13*$B$3*Q6Path!BK529)</f>
        <v>1172717.4437628901</v>
      </c>
      <c r="M536" s="24">
        <f ca="1">$B$3*40000 - $B$6 - $B$4 - (13*$B$3*Q6Path!BL529)</f>
        <v>835552.42485571001</v>
      </c>
      <c r="N536" s="24">
        <f ca="1">$B$3*40000 - $B$6 - $B$4 - (13*$B$3*Q6Path!BM529)</f>
        <v>498411.47614672314</v>
      </c>
    </row>
    <row r="537" spans="2:14" ht="15" x14ac:dyDescent="0.25">
      <c r="B537" s="3">
        <f t="shared" ca="1" si="8"/>
        <v>4247073.3757789945</v>
      </c>
      <c r="C537" s="24">
        <f ca="1">$B$3*40000 - $B$6 - $B$4 - (13*$B$3*Q6Path!BB530)</f>
        <v>1787578.2092395527</v>
      </c>
      <c r="D537" s="24">
        <f ca="1">$B$3*40000 - $B$6 - $B$4 - (13*$B$3*Q6Path!BC530)</f>
        <v>1561829.7083289614</v>
      </c>
      <c r="E537" s="24">
        <f ca="1">$B$3*40000 - $B$6 - $B$4 - (13*$B$3*Q6Path!BD530)</f>
        <v>1637934.0161942951</v>
      </c>
      <c r="F537" s="24">
        <f ca="1">$B$3*40000 - $B$6 - $B$4 - (13*$B$3*Q6Path!BE530)</f>
        <v>640844.97123456281</v>
      </c>
      <c r="G537" s="24">
        <f ca="1">$B$3*40000 - $B$6 - $B$4 - (13*$B$3*Q6Path!BF530)</f>
        <v>-479750.05482460652</v>
      </c>
      <c r="H537" s="24">
        <f ca="1">$B$3*40000 - $B$6 - $B$4 - (13*$B$3*Q6Path!BG530)</f>
        <v>-576855.8212388996</v>
      </c>
      <c r="I537" s="24">
        <f ca="1">$B$3*40000 - $B$6 - $B$4 - (13*$B$3*Q6Path!BH530)</f>
        <v>2419.3336889110506</v>
      </c>
      <c r="J537" s="24">
        <f ca="1">$B$3*40000 - $B$6 - $B$4 - (13*$B$3*Q6Path!BI530)</f>
        <v>-109368.09343689028</v>
      </c>
      <c r="K537" s="24">
        <f ca="1">$B$3*40000 - $B$6 - $B$4 - (13*$B$3*Q6Path!BJ530)</f>
        <v>296901.22704236954</v>
      </c>
      <c r="L537" s="24">
        <f ca="1">$B$3*40000 - $B$6 - $B$4 - (13*$B$3*Q6Path!BK530)</f>
        <v>332716.3640592359</v>
      </c>
      <c r="M537" s="24">
        <f ca="1">$B$3*40000 - $B$6 - $B$4 - (13*$B$3*Q6Path!BL530)</f>
        <v>88924.902043329552</v>
      </c>
      <c r="N537" s="24">
        <f ca="1">$B$3*40000 - $B$6 - $B$4 - (13*$B$3*Q6Path!BM530)</f>
        <v>-936101.38655182719</v>
      </c>
    </row>
    <row r="538" spans="2:14" ht="15" x14ac:dyDescent="0.25">
      <c r="B538" s="3">
        <f t="shared" ca="1" si="8"/>
        <v>-5253552.6610490205</v>
      </c>
      <c r="C538" s="24">
        <f ca="1">$B$3*40000 - $B$6 - $B$4 - (13*$B$3*Q6Path!BB531)</f>
        <v>1120505.4767157659</v>
      </c>
      <c r="D538" s="24">
        <f ca="1">$B$3*40000 - $B$6 - $B$4 - (13*$B$3*Q6Path!BC531)</f>
        <v>2090177.0898859273</v>
      </c>
      <c r="E538" s="24">
        <f ca="1">$B$3*40000 - $B$6 - $B$4 - (13*$B$3*Q6Path!BD531)</f>
        <v>1756235.939144332</v>
      </c>
      <c r="F538" s="24">
        <f ca="1">$B$3*40000 - $B$6 - $B$4 - (13*$B$3*Q6Path!BE531)</f>
        <v>1147451.4931614799</v>
      </c>
      <c r="G538" s="24">
        <f ca="1">$B$3*40000 - $B$6 - $B$4 - (13*$B$3*Q6Path!BF531)</f>
        <v>1105917.4535455387</v>
      </c>
      <c r="H538" s="24">
        <f ca="1">$B$3*40000 - $B$6 - $B$4 - (13*$B$3*Q6Path!BG531)</f>
        <v>729619.86534201354</v>
      </c>
      <c r="I538" s="24">
        <f ca="1">$B$3*40000 - $B$6 - $B$4 - (13*$B$3*Q6Path!BH531)</f>
        <v>-215206.94842201751</v>
      </c>
      <c r="J538" s="24">
        <f ca="1">$B$3*40000 - $B$6 - $B$4 - (13*$B$3*Q6Path!BI531)</f>
        <v>-964033.43019620329</v>
      </c>
      <c r="K538" s="24">
        <f ca="1">$B$3*40000 - $B$6 - $B$4 - (13*$B$3*Q6Path!BJ531)</f>
        <v>-1089870.5432932777</v>
      </c>
      <c r="L538" s="24">
        <f ca="1">$B$3*40000 - $B$6 - $B$4 - (13*$B$3*Q6Path!BK531)</f>
        <v>-3056511.486329006</v>
      </c>
      <c r="M538" s="24">
        <f ca="1">$B$3*40000 - $B$6 - $B$4 - (13*$B$3*Q6Path!BL531)</f>
        <v>-4457198.4911858346</v>
      </c>
      <c r="N538" s="24">
        <f ca="1">$B$3*40000 - $B$6 - $B$4 - (13*$B$3*Q6Path!BM531)</f>
        <v>-3420639.0794177391</v>
      </c>
    </row>
    <row r="539" spans="2:14" ht="15" x14ac:dyDescent="0.25">
      <c r="B539" s="3">
        <f t="shared" ca="1" si="8"/>
        <v>38416878.202568218</v>
      </c>
      <c r="C539" s="24">
        <f ca="1">$B$3*40000 - $B$6 - $B$4 - (13*$B$3*Q6Path!BB532)</f>
        <v>1947101.3837054586</v>
      </c>
      <c r="D539" s="24">
        <f ca="1">$B$3*40000 - $B$6 - $B$4 - (13*$B$3*Q6Path!BC532)</f>
        <v>2446143.0885963729</v>
      </c>
      <c r="E539" s="24">
        <f ca="1">$B$3*40000 - $B$6 - $B$4 - (13*$B$3*Q6Path!BD532)</f>
        <v>2868429.5027378355</v>
      </c>
      <c r="F539" s="24">
        <f ca="1">$B$3*40000 - $B$6 - $B$4 - (13*$B$3*Q6Path!BE532)</f>
        <v>2548065.5467837299</v>
      </c>
      <c r="G539" s="24">
        <f ca="1">$B$3*40000 - $B$6 - $B$4 - (13*$B$3*Q6Path!BF532)</f>
        <v>2785712.639808516</v>
      </c>
      <c r="H539" s="24">
        <f ca="1">$B$3*40000 - $B$6 - $B$4 - (13*$B$3*Q6Path!BG532)</f>
        <v>3388654.0876435828</v>
      </c>
      <c r="I539" s="24">
        <f ca="1">$B$3*40000 - $B$6 - $B$4 - (13*$B$3*Q6Path!BH532)</f>
        <v>3438739.2412502929</v>
      </c>
      <c r="J539" s="24">
        <f ca="1">$B$3*40000 - $B$6 - $B$4 - (13*$B$3*Q6Path!BI532)</f>
        <v>3867103.478437243</v>
      </c>
      <c r="K539" s="24">
        <f ca="1">$B$3*40000 - $B$6 - $B$4 - (13*$B$3*Q6Path!BJ532)</f>
        <v>3834294.8350670747</v>
      </c>
      <c r="L539" s="24">
        <f ca="1">$B$3*40000 - $B$6 - $B$4 - (13*$B$3*Q6Path!BK532)</f>
        <v>3991994.3984288732</v>
      </c>
      <c r="M539" s="24">
        <f ca="1">$B$3*40000 - $B$6 - $B$4 - (13*$B$3*Q6Path!BL532)</f>
        <v>3647432.9893778437</v>
      </c>
      <c r="N539" s="24">
        <f ca="1">$B$3*40000 - $B$6 - $B$4 - (13*$B$3*Q6Path!BM532)</f>
        <v>3653207.0107313977</v>
      </c>
    </row>
    <row r="540" spans="2:14" ht="15" x14ac:dyDescent="0.25">
      <c r="B540" s="3">
        <f t="shared" ca="1" si="8"/>
        <v>28397038.343157526</v>
      </c>
      <c r="C540" s="24">
        <f ca="1">$B$3*40000 - $B$6 - $B$4 - (13*$B$3*Q6Path!BB533)</f>
        <v>1592481.537887454</v>
      </c>
      <c r="D540" s="24">
        <f ca="1">$B$3*40000 - $B$6 - $B$4 - (13*$B$3*Q6Path!BC533)</f>
        <v>1496958.2183229756</v>
      </c>
      <c r="E540" s="24">
        <f ca="1">$B$3*40000 - $B$6 - $B$4 - (13*$B$3*Q6Path!BD533)</f>
        <v>548462.35094413906</v>
      </c>
      <c r="F540" s="24">
        <f ca="1">$B$3*40000 - $B$6 - $B$4 - (13*$B$3*Q6Path!BE533)</f>
        <v>1475049.7252619285</v>
      </c>
      <c r="G540" s="24">
        <f ca="1">$B$3*40000 - $B$6 - $B$4 - (13*$B$3*Q6Path!BF533)</f>
        <v>1585295.5011640489</v>
      </c>
      <c r="H540" s="24">
        <f ca="1">$B$3*40000 - $B$6 - $B$4 - (13*$B$3*Q6Path!BG533)</f>
        <v>2151453.806780172</v>
      </c>
      <c r="I540" s="24">
        <f ca="1">$B$3*40000 - $B$6 - $B$4 - (13*$B$3*Q6Path!BH533)</f>
        <v>2667000.5596321444</v>
      </c>
      <c r="J540" s="24">
        <f ca="1">$B$3*40000 - $B$6 - $B$4 - (13*$B$3*Q6Path!BI533)</f>
        <v>3172733.4417142188</v>
      </c>
      <c r="K540" s="24">
        <f ca="1">$B$3*40000 - $B$6 - $B$4 - (13*$B$3*Q6Path!BJ533)</f>
        <v>3318020.5104382993</v>
      </c>
      <c r="L540" s="24">
        <f ca="1">$B$3*40000 - $B$6 - $B$4 - (13*$B$3*Q6Path!BK533)</f>
        <v>3417118.448032035</v>
      </c>
      <c r="M540" s="24">
        <f ca="1">$B$3*40000 - $B$6 - $B$4 - (13*$B$3*Q6Path!BL533)</f>
        <v>3505732.6071003238</v>
      </c>
      <c r="N540" s="24">
        <f ca="1">$B$3*40000 - $B$6 - $B$4 - (13*$B$3*Q6Path!BM533)</f>
        <v>3466731.6358797862</v>
      </c>
    </row>
    <row r="541" spans="2:14" ht="15" x14ac:dyDescent="0.25">
      <c r="B541" s="3">
        <f t="shared" ca="1" si="8"/>
        <v>12933120.694796938</v>
      </c>
      <c r="C541" s="24">
        <f ca="1">$B$3*40000 - $B$6 - $B$4 - (13*$B$3*Q6Path!BB534)</f>
        <v>314544.61338325497</v>
      </c>
      <c r="D541" s="24">
        <f ca="1">$B$3*40000 - $B$6 - $B$4 - (13*$B$3*Q6Path!BC534)</f>
        <v>735496.31086987071</v>
      </c>
      <c r="E541" s="24">
        <f ca="1">$B$3*40000 - $B$6 - $B$4 - (13*$B$3*Q6Path!BD534)</f>
        <v>-296495.9819786502</v>
      </c>
      <c r="F541" s="24">
        <f ca="1">$B$3*40000 - $B$6 - $B$4 - (13*$B$3*Q6Path!BE534)</f>
        <v>173419.92210079636</v>
      </c>
      <c r="G541" s="24">
        <f ca="1">$B$3*40000 - $B$6 - $B$4 - (13*$B$3*Q6Path!BF534)</f>
        <v>494230.55773129966</v>
      </c>
      <c r="H541" s="24">
        <f ca="1">$B$3*40000 - $B$6 - $B$4 - (13*$B$3*Q6Path!BG534)</f>
        <v>731665.2838530615</v>
      </c>
      <c r="I541" s="24">
        <f ca="1">$B$3*40000 - $B$6 - $B$4 - (13*$B$3*Q6Path!BH534)</f>
        <v>1592003.0370592857</v>
      </c>
      <c r="J541" s="24">
        <f ca="1">$B$3*40000 - $B$6 - $B$4 - (13*$B$3*Q6Path!BI534)</f>
        <v>1643104.1528589418</v>
      </c>
      <c r="K541" s="24">
        <f ca="1">$B$3*40000 - $B$6 - $B$4 - (13*$B$3*Q6Path!BJ534)</f>
        <v>1884461.4082757486</v>
      </c>
      <c r="L541" s="24">
        <f ca="1">$B$3*40000 - $B$6 - $B$4 - (13*$B$3*Q6Path!BK534)</f>
        <v>1774885.9889320377</v>
      </c>
      <c r="M541" s="24">
        <f ca="1">$B$3*40000 - $B$6 - $B$4 - (13*$B$3*Q6Path!BL534)</f>
        <v>2137661.6135371341</v>
      </c>
      <c r="N541" s="24">
        <f ca="1">$B$3*40000 - $B$6 - $B$4 - (13*$B$3*Q6Path!BM534)</f>
        <v>1748143.7881741589</v>
      </c>
    </row>
    <row r="542" spans="2:14" ht="15" x14ac:dyDescent="0.25">
      <c r="B542" s="3">
        <f t="shared" ca="1" si="8"/>
        <v>25800027.468077943</v>
      </c>
      <c r="C542" s="24">
        <f ca="1">$B$3*40000 - $B$6 - $B$4 - (13*$B$3*Q6Path!BB535)</f>
        <v>1162483.5417475281</v>
      </c>
      <c r="D542" s="24">
        <f ca="1">$B$3*40000 - $B$6 - $B$4 - (13*$B$3*Q6Path!BC535)</f>
        <v>1149356.7694543116</v>
      </c>
      <c r="E542" s="24">
        <f ca="1">$B$3*40000 - $B$6 - $B$4 - (13*$B$3*Q6Path!BD535)</f>
        <v>1815617.3339328608</v>
      </c>
      <c r="F542" s="24">
        <f ca="1">$B$3*40000 - $B$6 - $B$4 - (13*$B$3*Q6Path!BE535)</f>
        <v>1992933.2306775115</v>
      </c>
      <c r="G542" s="24">
        <f ca="1">$B$3*40000 - $B$6 - $B$4 - (13*$B$3*Q6Path!BF535)</f>
        <v>2471710.2779185465</v>
      </c>
      <c r="H542" s="24">
        <f ca="1">$B$3*40000 - $B$6 - $B$4 - (13*$B$3*Q6Path!BG535)</f>
        <v>2650653.578752947</v>
      </c>
      <c r="I542" s="24">
        <f ca="1">$B$3*40000 - $B$6 - $B$4 - (13*$B$3*Q6Path!BH535)</f>
        <v>2792234.0913285143</v>
      </c>
      <c r="J542" s="24">
        <f ca="1">$B$3*40000 - $B$6 - $B$4 - (13*$B$3*Q6Path!BI535)</f>
        <v>2834458.4931673789</v>
      </c>
      <c r="K542" s="24">
        <f ca="1">$B$3*40000 - $B$6 - $B$4 - (13*$B$3*Q6Path!BJ535)</f>
        <v>2228018.6712340447</v>
      </c>
      <c r="L542" s="24">
        <f ca="1">$B$3*40000 - $B$6 - $B$4 - (13*$B$3*Q6Path!BK535)</f>
        <v>2351708.8450534185</v>
      </c>
      <c r="M542" s="24">
        <f ca="1">$B$3*40000 - $B$6 - $B$4 - (13*$B$3*Q6Path!BL535)</f>
        <v>2271889.6794483266</v>
      </c>
      <c r="N542" s="24">
        <f ca="1">$B$3*40000 - $B$6 - $B$4 - (13*$B$3*Q6Path!BM535)</f>
        <v>2078962.955362556</v>
      </c>
    </row>
    <row r="543" spans="2:14" ht="15" x14ac:dyDescent="0.25">
      <c r="B543" s="3">
        <f t="shared" ca="1" si="8"/>
        <v>23163486.712474432</v>
      </c>
      <c r="C543" s="24">
        <f ca="1">$B$3*40000 - $B$6 - $B$4 - (13*$B$3*Q6Path!BB536)</f>
        <v>1566141.4809808703</v>
      </c>
      <c r="D543" s="24">
        <f ca="1">$B$3*40000 - $B$6 - $B$4 - (13*$B$3*Q6Path!BC536)</f>
        <v>1820240.6547192996</v>
      </c>
      <c r="E543" s="24">
        <f ca="1">$B$3*40000 - $B$6 - $B$4 - (13*$B$3*Q6Path!BD536)</f>
        <v>1588603.2125088153</v>
      </c>
      <c r="F543" s="24">
        <f ca="1">$B$3*40000 - $B$6 - $B$4 - (13*$B$3*Q6Path!BE536)</f>
        <v>1276334.9805086534</v>
      </c>
      <c r="G543" s="24">
        <f ca="1">$B$3*40000 - $B$6 - $B$4 - (13*$B$3*Q6Path!BF536)</f>
        <v>2040728.9725064109</v>
      </c>
      <c r="H543" s="24">
        <f ca="1">$B$3*40000 - $B$6 - $B$4 - (13*$B$3*Q6Path!BG536)</f>
        <v>2191151.5561767109</v>
      </c>
      <c r="I543" s="24">
        <f ca="1">$B$3*40000 - $B$6 - $B$4 - (13*$B$3*Q6Path!BH536)</f>
        <v>2229768.1831535874</v>
      </c>
      <c r="J543" s="24">
        <f ca="1">$B$3*40000 - $B$6 - $B$4 - (13*$B$3*Q6Path!BI536)</f>
        <v>2013055.5879039392</v>
      </c>
      <c r="K543" s="24">
        <f ca="1">$B$3*40000 - $B$6 - $B$4 - (13*$B$3*Q6Path!BJ536)</f>
        <v>1970513.9126294991</v>
      </c>
      <c r="L543" s="24">
        <f ca="1">$B$3*40000 - $B$6 - $B$4 - (13*$B$3*Q6Path!BK536)</f>
        <v>1913254.1205698149</v>
      </c>
      <c r="M543" s="24">
        <f ca="1">$B$3*40000 - $B$6 - $B$4 - (13*$B$3*Q6Path!BL536)</f>
        <v>2131693.3010006747</v>
      </c>
      <c r="N543" s="24">
        <f ca="1">$B$3*40000 - $B$6 - $B$4 - (13*$B$3*Q6Path!BM536)</f>
        <v>2422000.749816156</v>
      </c>
    </row>
    <row r="544" spans="2:14" ht="15" x14ac:dyDescent="0.25">
      <c r="B544" s="3">
        <f t="shared" ca="1" si="8"/>
        <v>23858930.790131792</v>
      </c>
      <c r="C544" s="24">
        <f ca="1">$B$3*40000 - $B$6 - $B$4 - (13*$B$3*Q6Path!BB537)</f>
        <v>1484635.3014261136</v>
      </c>
      <c r="D544" s="24">
        <f ca="1">$B$3*40000 - $B$6 - $B$4 - (13*$B$3*Q6Path!BC537)</f>
        <v>2315097.5065087532</v>
      </c>
      <c r="E544" s="24">
        <f ca="1">$B$3*40000 - $B$6 - $B$4 - (13*$B$3*Q6Path!BD537)</f>
        <v>2640252.8833231744</v>
      </c>
      <c r="F544" s="24">
        <f ca="1">$B$3*40000 - $B$6 - $B$4 - (13*$B$3*Q6Path!BE537)</f>
        <v>2368306.1328628883</v>
      </c>
      <c r="G544" s="24">
        <f ca="1">$B$3*40000 - $B$6 - $B$4 - (13*$B$3*Q6Path!BF537)</f>
        <v>1931479.9659769498</v>
      </c>
      <c r="H544" s="24">
        <f ca="1">$B$3*40000 - $B$6 - $B$4 - (13*$B$3*Q6Path!BG537)</f>
        <v>2105227.0585967889</v>
      </c>
      <c r="I544" s="24">
        <f ca="1">$B$3*40000 - $B$6 - $B$4 - (13*$B$3*Q6Path!BH537)</f>
        <v>2161007.3701517694</v>
      </c>
      <c r="J544" s="24">
        <f ca="1">$B$3*40000 - $B$6 - $B$4 - (13*$B$3*Q6Path!BI537)</f>
        <v>2277906.9822558495</v>
      </c>
      <c r="K544" s="24">
        <f ca="1">$B$3*40000 - $B$6 - $B$4 - (13*$B$3*Q6Path!BJ537)</f>
        <v>2015339.1500250325</v>
      </c>
      <c r="L544" s="24">
        <f ca="1">$B$3*40000 - $B$6 - $B$4 - (13*$B$3*Q6Path!BK537)</f>
        <v>1790051.4111744994</v>
      </c>
      <c r="M544" s="24">
        <f ca="1">$B$3*40000 - $B$6 - $B$4 - (13*$B$3*Q6Path!BL537)</f>
        <v>1906330.1703803809</v>
      </c>
      <c r="N544" s="24">
        <f ca="1">$B$3*40000 - $B$6 - $B$4 - (13*$B$3*Q6Path!BM537)</f>
        <v>863296.85744959489</v>
      </c>
    </row>
    <row r="545" spans="2:14" ht="15" x14ac:dyDescent="0.25">
      <c r="B545" s="3">
        <f t="shared" ca="1" si="8"/>
        <v>13962417.420953561</v>
      </c>
      <c r="C545" s="24">
        <f ca="1">$B$3*40000 - $B$6 - $B$4 - (13*$B$3*Q6Path!BB538)</f>
        <v>1504846.7241080943</v>
      </c>
      <c r="D545" s="24">
        <f ca="1">$B$3*40000 - $B$6 - $B$4 - (13*$B$3*Q6Path!BC538)</f>
        <v>2683277.9500489878</v>
      </c>
      <c r="E545" s="24">
        <f ca="1">$B$3*40000 - $B$6 - $B$4 - (13*$B$3*Q6Path!BD538)</f>
        <v>2542612.5900327484</v>
      </c>
      <c r="F545" s="24">
        <f ca="1">$B$3*40000 - $B$6 - $B$4 - (13*$B$3*Q6Path!BE538)</f>
        <v>2479012.9235198661</v>
      </c>
      <c r="G545" s="24">
        <f ca="1">$B$3*40000 - $B$6 - $B$4 - (13*$B$3*Q6Path!BF538)</f>
        <v>1364756.6042440943</v>
      </c>
      <c r="H545" s="24">
        <f ca="1">$B$3*40000 - $B$6 - $B$4 - (13*$B$3*Q6Path!BG538)</f>
        <v>-328656.79690463934</v>
      </c>
      <c r="I545" s="24">
        <f ca="1">$B$3*40000 - $B$6 - $B$4 - (13*$B$3*Q6Path!BH538)</f>
        <v>67916.688903011382</v>
      </c>
      <c r="J545" s="24">
        <f ca="1">$B$3*40000 - $B$6 - $B$4 - (13*$B$3*Q6Path!BI538)</f>
        <v>30119.791993410327</v>
      </c>
      <c r="K545" s="24">
        <f ca="1">$B$3*40000 - $B$6 - $B$4 - (13*$B$3*Q6Path!BJ538)</f>
        <v>830465.47169919033</v>
      </c>
      <c r="L545" s="24">
        <f ca="1">$B$3*40000 - $B$6 - $B$4 - (13*$B$3*Q6Path!BK538)</f>
        <v>1323978.1689191246</v>
      </c>
      <c r="M545" s="24">
        <f ca="1">$B$3*40000 - $B$6 - $B$4 - (13*$B$3*Q6Path!BL538)</f>
        <v>398306.66543387249</v>
      </c>
      <c r="N545" s="24">
        <f ca="1">$B$3*40000 - $B$6 - $B$4 - (13*$B$3*Q6Path!BM538)</f>
        <v>1065780.6389558027</v>
      </c>
    </row>
    <row r="546" spans="2:14" ht="15" x14ac:dyDescent="0.25">
      <c r="B546" s="3">
        <f t="shared" ca="1" si="8"/>
        <v>22300389.834908608</v>
      </c>
      <c r="C546" s="24">
        <f ca="1">$B$3*40000 - $B$6 - $B$4 - (13*$B$3*Q6Path!BB539)</f>
        <v>1614709.9017712483</v>
      </c>
      <c r="D546" s="24">
        <f ca="1">$B$3*40000 - $B$6 - $B$4 - (13*$B$3*Q6Path!BC539)</f>
        <v>1394780.479685585</v>
      </c>
      <c r="E546" s="24">
        <f ca="1">$B$3*40000 - $B$6 - $B$4 - (13*$B$3*Q6Path!BD539)</f>
        <v>856493.50110076182</v>
      </c>
      <c r="F546" s="24">
        <f ca="1">$B$3*40000 - $B$6 - $B$4 - (13*$B$3*Q6Path!BE539)</f>
        <v>705633.02369966079</v>
      </c>
      <c r="G546" s="24">
        <f ca="1">$B$3*40000 - $B$6 - $B$4 - (13*$B$3*Q6Path!BF539)</f>
        <v>1671148.4607796604</v>
      </c>
      <c r="H546" s="24">
        <f ca="1">$B$3*40000 - $B$6 - $B$4 - (13*$B$3*Q6Path!BG539)</f>
        <v>2253982.5417898525</v>
      </c>
      <c r="I546" s="24">
        <f ca="1">$B$3*40000 - $B$6 - $B$4 - (13*$B$3*Q6Path!BH539)</f>
        <v>2641776.8331588516</v>
      </c>
      <c r="J546" s="24">
        <f ca="1">$B$3*40000 - $B$6 - $B$4 - (13*$B$3*Q6Path!BI539)</f>
        <v>2245156.1388971503</v>
      </c>
      <c r="K546" s="24">
        <f ca="1">$B$3*40000 - $B$6 - $B$4 - (13*$B$3*Q6Path!BJ539)</f>
        <v>1347542.5435132813</v>
      </c>
      <c r="L546" s="24">
        <f ca="1">$B$3*40000 - $B$6 - $B$4 - (13*$B$3*Q6Path!BK539)</f>
        <v>3061344.4043859052</v>
      </c>
      <c r="M546" s="24">
        <f ca="1">$B$3*40000 - $B$6 - $B$4 - (13*$B$3*Q6Path!BL539)</f>
        <v>2632345.016835772</v>
      </c>
      <c r="N546" s="24">
        <f ca="1">$B$3*40000 - $B$6 - $B$4 - (13*$B$3*Q6Path!BM539)</f>
        <v>1875476.989290881</v>
      </c>
    </row>
    <row r="547" spans="2:14" ht="15" x14ac:dyDescent="0.25">
      <c r="B547" s="3">
        <f t="shared" ca="1" si="8"/>
        <v>24599756.719310287</v>
      </c>
      <c r="C547" s="24">
        <f ca="1">$B$3*40000 - $B$6 - $B$4 - (13*$B$3*Q6Path!BB540)</f>
        <v>1226588.8394412603</v>
      </c>
      <c r="D547" s="24">
        <f ca="1">$B$3*40000 - $B$6 - $B$4 - (13*$B$3*Q6Path!BC540)</f>
        <v>2223619.3844810878</v>
      </c>
      <c r="E547" s="24">
        <f ca="1">$B$3*40000 - $B$6 - $B$4 - (13*$B$3*Q6Path!BD540)</f>
        <v>1956543.9443187518</v>
      </c>
      <c r="F547" s="24">
        <f ca="1">$B$3*40000 - $B$6 - $B$4 - (13*$B$3*Q6Path!BE540)</f>
        <v>2480561.8814569633</v>
      </c>
      <c r="G547" s="24">
        <f ca="1">$B$3*40000 - $B$6 - $B$4 - (13*$B$3*Q6Path!BF540)</f>
        <v>2165626.7824264513</v>
      </c>
      <c r="H547" s="24">
        <f ca="1">$B$3*40000 - $B$6 - $B$4 - (13*$B$3*Q6Path!BG540)</f>
        <v>2157039.8681837902</v>
      </c>
      <c r="I547" s="24">
        <f ca="1">$B$3*40000 - $B$6 - $B$4 - (13*$B$3*Q6Path!BH540)</f>
        <v>1969253.2613952048</v>
      </c>
      <c r="J547" s="24">
        <f ca="1">$B$3*40000 - $B$6 - $B$4 - (13*$B$3*Q6Path!BI540)</f>
        <v>2530713.7226136737</v>
      </c>
      <c r="K547" s="24">
        <f ca="1">$B$3*40000 - $B$6 - $B$4 - (13*$B$3*Q6Path!BJ540)</f>
        <v>2748404.6265979074</v>
      </c>
      <c r="L547" s="24">
        <f ca="1">$B$3*40000 - $B$6 - $B$4 - (13*$B$3*Q6Path!BK540)</f>
        <v>1982322.9240811504</v>
      </c>
      <c r="M547" s="24">
        <f ca="1">$B$3*40000 - $B$6 - $B$4 - (13*$B$3*Q6Path!BL540)</f>
        <v>1450456.1188763445</v>
      </c>
      <c r="N547" s="24">
        <f ca="1">$B$3*40000 - $B$6 - $B$4 - (13*$B$3*Q6Path!BM540)</f>
        <v>1708625.3654377004</v>
      </c>
    </row>
    <row r="548" spans="2:14" ht="15" x14ac:dyDescent="0.25">
      <c r="B548" s="3">
        <f t="shared" ca="1" si="8"/>
        <v>29491176.689595457</v>
      </c>
      <c r="C548" s="24">
        <f ca="1">$B$3*40000 - $B$6 - $B$4 - (13*$B$3*Q6Path!BB541)</f>
        <v>900171.0973640345</v>
      </c>
      <c r="D548" s="24">
        <f ca="1">$B$3*40000 - $B$6 - $B$4 - (13*$B$3*Q6Path!BC541)</f>
        <v>1178866.9723706236</v>
      </c>
      <c r="E548" s="24">
        <f ca="1">$B$3*40000 - $B$6 - $B$4 - (13*$B$3*Q6Path!BD541)</f>
        <v>1619082.4808246577</v>
      </c>
      <c r="F548" s="24">
        <f ca="1">$B$3*40000 - $B$6 - $B$4 - (13*$B$3*Q6Path!BE541)</f>
        <v>2212224.910466196</v>
      </c>
      <c r="G548" s="24">
        <f ca="1">$B$3*40000 - $B$6 - $B$4 - (13*$B$3*Q6Path!BF541)</f>
        <v>2390715.7714667562</v>
      </c>
      <c r="H548" s="24">
        <f ca="1">$B$3*40000 - $B$6 - $B$4 - (13*$B$3*Q6Path!BG541)</f>
        <v>2635277.7892422187</v>
      </c>
      <c r="I548" s="24">
        <f ca="1">$B$3*40000 - $B$6 - $B$4 - (13*$B$3*Q6Path!BH541)</f>
        <v>3011699.2592865368</v>
      </c>
      <c r="J548" s="24">
        <f ca="1">$B$3*40000 - $B$6 - $B$4 - (13*$B$3*Q6Path!BI541)</f>
        <v>3266301.9245124157</v>
      </c>
      <c r="K548" s="24">
        <f ca="1">$B$3*40000 - $B$6 - $B$4 - (13*$B$3*Q6Path!BJ541)</f>
        <v>2919345.8191158306</v>
      </c>
      <c r="L548" s="24">
        <f ca="1">$B$3*40000 - $B$6 - $B$4 - (13*$B$3*Q6Path!BK541)</f>
        <v>2778196.4071755242</v>
      </c>
      <c r="M548" s="24">
        <f ca="1">$B$3*40000 - $B$6 - $B$4 - (13*$B$3*Q6Path!BL541)</f>
        <v>3235198.7399865417</v>
      </c>
      <c r="N548" s="24">
        <f ca="1">$B$3*40000 - $B$6 - $B$4 - (13*$B$3*Q6Path!BM541)</f>
        <v>3344095.5177841173</v>
      </c>
    </row>
    <row r="549" spans="2:14" ht="15" x14ac:dyDescent="0.25">
      <c r="B549" s="3">
        <f t="shared" ca="1" si="8"/>
        <v>27433511.044396505</v>
      </c>
      <c r="C549" s="24">
        <f ca="1">$B$3*40000 - $B$6 - $B$4 - (13*$B$3*Q6Path!BB542)</f>
        <v>1965837.3023094684</v>
      </c>
      <c r="D549" s="24">
        <f ca="1">$B$3*40000 - $B$6 - $B$4 - (13*$B$3*Q6Path!BC542)</f>
        <v>1782173.861252198</v>
      </c>
      <c r="E549" s="24">
        <f ca="1">$B$3*40000 - $B$6 - $B$4 - (13*$B$3*Q6Path!BD542)</f>
        <v>2335382.1501399102</v>
      </c>
      <c r="F549" s="24">
        <f ca="1">$B$3*40000 - $B$6 - $B$4 - (13*$B$3*Q6Path!BE542)</f>
        <v>2670953.6443854901</v>
      </c>
      <c r="G549" s="24">
        <f ca="1">$B$3*40000 - $B$6 - $B$4 - (13*$B$3*Q6Path!BF542)</f>
        <v>2940989.1349317385</v>
      </c>
      <c r="H549" s="24">
        <f ca="1">$B$3*40000 - $B$6 - $B$4 - (13*$B$3*Q6Path!BG542)</f>
        <v>2256969.0467832177</v>
      </c>
      <c r="I549" s="24">
        <f ca="1">$B$3*40000 - $B$6 - $B$4 - (13*$B$3*Q6Path!BH542)</f>
        <v>2895331.6795651978</v>
      </c>
      <c r="J549" s="24">
        <f ca="1">$B$3*40000 - $B$6 - $B$4 - (13*$B$3*Q6Path!BI542)</f>
        <v>2873537.0664621945</v>
      </c>
      <c r="K549" s="24">
        <f ca="1">$B$3*40000 - $B$6 - $B$4 - (13*$B$3*Q6Path!BJ542)</f>
        <v>2142929.9312508041</v>
      </c>
      <c r="L549" s="24">
        <f ca="1">$B$3*40000 - $B$6 - $B$4 - (13*$B$3*Q6Path!BK542)</f>
        <v>2005154.5412843404</v>
      </c>
      <c r="M549" s="24">
        <f ca="1">$B$3*40000 - $B$6 - $B$4 - (13*$B$3*Q6Path!BL542)</f>
        <v>2034046.5467118309</v>
      </c>
      <c r="N549" s="24">
        <f ca="1">$B$3*40000 - $B$6 - $B$4 - (13*$B$3*Q6Path!BM542)</f>
        <v>1530206.1393201174</v>
      </c>
    </row>
    <row r="550" spans="2:14" ht="15" x14ac:dyDescent="0.25">
      <c r="B550" s="3">
        <f t="shared" ca="1" si="8"/>
        <v>11654998.839921393</v>
      </c>
      <c r="C550" s="24">
        <f ca="1">$B$3*40000 - $B$6 - $B$4 - (13*$B$3*Q6Path!BB543)</f>
        <v>1449290.5224982295</v>
      </c>
      <c r="D550" s="24">
        <f ca="1">$B$3*40000 - $B$6 - $B$4 - (13*$B$3*Q6Path!BC543)</f>
        <v>857001.39203208685</v>
      </c>
      <c r="E550" s="24">
        <f ca="1">$B$3*40000 - $B$6 - $B$4 - (13*$B$3*Q6Path!BD543)</f>
        <v>551679.11580728646</v>
      </c>
      <c r="F550" s="24">
        <f ca="1">$B$3*40000 - $B$6 - $B$4 - (13*$B$3*Q6Path!BE543)</f>
        <v>1493688.5360790957</v>
      </c>
      <c r="G550" s="24">
        <f ca="1">$B$3*40000 - $B$6 - $B$4 - (13*$B$3*Q6Path!BF543)</f>
        <v>1389036.4658173621</v>
      </c>
      <c r="H550" s="24">
        <f ca="1">$B$3*40000 - $B$6 - $B$4 - (13*$B$3*Q6Path!BG543)</f>
        <v>1018353.4199426332</v>
      </c>
      <c r="I550" s="24">
        <f ca="1">$B$3*40000 - $B$6 - $B$4 - (13*$B$3*Q6Path!BH543)</f>
        <v>780096.86569542252</v>
      </c>
      <c r="J550" s="24">
        <f ca="1">$B$3*40000 - $B$6 - $B$4 - (13*$B$3*Q6Path!BI543)</f>
        <v>953147.12419637572</v>
      </c>
      <c r="K550" s="24">
        <f ca="1">$B$3*40000 - $B$6 - $B$4 - (13*$B$3*Q6Path!BJ543)</f>
        <v>719209.06350277085</v>
      </c>
      <c r="L550" s="24">
        <f ca="1">$B$3*40000 - $B$6 - $B$4 - (13*$B$3*Q6Path!BK543)</f>
        <v>473566.49693349563</v>
      </c>
      <c r="M550" s="24">
        <f ca="1">$B$3*40000 - $B$6 - $B$4 - (13*$B$3*Q6Path!BL543)</f>
        <v>739003.52590862941</v>
      </c>
      <c r="N550" s="24">
        <f ca="1">$B$3*40000 - $B$6 - $B$4 - (13*$B$3*Q6Path!BM543)</f>
        <v>1230926.3115080073</v>
      </c>
    </row>
    <row r="551" spans="2:14" ht="15" x14ac:dyDescent="0.25">
      <c r="B551" s="3">
        <f t="shared" ca="1" si="8"/>
        <v>9665514.1265870873</v>
      </c>
      <c r="C551" s="24">
        <f ca="1">$B$3*40000 - $B$6 - $B$4 - (13*$B$3*Q6Path!BB544)</f>
        <v>1116081.7098354856</v>
      </c>
      <c r="D551" s="24">
        <f ca="1">$B$3*40000 - $B$6 - $B$4 - (13*$B$3*Q6Path!BC544)</f>
        <v>1128418.1353341863</v>
      </c>
      <c r="E551" s="24">
        <f ca="1">$B$3*40000 - $B$6 - $B$4 - (13*$B$3*Q6Path!BD544)</f>
        <v>448819.57756988425</v>
      </c>
      <c r="F551" s="24">
        <f ca="1">$B$3*40000 - $B$6 - $B$4 - (13*$B$3*Q6Path!BE544)</f>
        <v>302763.9459255496</v>
      </c>
      <c r="G551" s="24">
        <f ca="1">$B$3*40000 - $B$6 - $B$4 - (13*$B$3*Q6Path!BF544)</f>
        <v>286905.47971614543</v>
      </c>
      <c r="H551" s="24">
        <f ca="1">$B$3*40000 - $B$6 - $B$4 - (13*$B$3*Q6Path!BG544)</f>
        <v>1019524.374895486</v>
      </c>
      <c r="I551" s="24">
        <f ca="1">$B$3*40000 - $B$6 - $B$4 - (13*$B$3*Q6Path!BH544)</f>
        <v>1439629.6484756107</v>
      </c>
      <c r="J551" s="24">
        <f ca="1">$B$3*40000 - $B$6 - $B$4 - (13*$B$3*Q6Path!BI544)</f>
        <v>1311256.4881416084</v>
      </c>
      <c r="K551" s="24">
        <f ca="1">$B$3*40000 - $B$6 - $B$4 - (13*$B$3*Q6Path!BJ544)</f>
        <v>1165843.9322041916</v>
      </c>
      <c r="L551" s="24">
        <f ca="1">$B$3*40000 - $B$6 - $B$4 - (13*$B$3*Q6Path!BK544)</f>
        <v>776645.29158146679</v>
      </c>
      <c r="M551" s="24">
        <f ca="1">$B$3*40000 - $B$6 - $B$4 - (13*$B$3*Q6Path!BL544)</f>
        <v>816404.50257320143</v>
      </c>
      <c r="N551" s="24">
        <f ca="1">$B$3*40000 - $B$6 - $B$4 - (13*$B$3*Q6Path!BM544)</f>
        <v>-146778.95966572873</v>
      </c>
    </row>
    <row r="552" spans="2:14" ht="15" x14ac:dyDescent="0.25">
      <c r="B552" s="3">
        <f t="shared" ca="1" si="8"/>
        <v>11305614.413577471</v>
      </c>
      <c r="C552" s="24">
        <f ca="1">$B$3*40000 - $B$6 - $B$4 - (13*$B$3*Q6Path!BB545)</f>
        <v>1172004.2437138651</v>
      </c>
      <c r="D552" s="24">
        <f ca="1">$B$3*40000 - $B$6 - $B$4 - (13*$B$3*Q6Path!BC545)</f>
        <v>1107214.2273749681</v>
      </c>
      <c r="E552" s="24">
        <f ca="1">$B$3*40000 - $B$6 - $B$4 - (13*$B$3*Q6Path!BD545)</f>
        <v>1043714.5218165768</v>
      </c>
      <c r="F552" s="24">
        <f ca="1">$B$3*40000 - $B$6 - $B$4 - (13*$B$3*Q6Path!BE545)</f>
        <v>1126784.6639487995</v>
      </c>
      <c r="G552" s="24">
        <f ca="1">$B$3*40000 - $B$6 - $B$4 - (13*$B$3*Q6Path!BF545)</f>
        <v>1325328.4571117619</v>
      </c>
      <c r="H552" s="24">
        <f ca="1">$B$3*40000 - $B$6 - $B$4 - (13*$B$3*Q6Path!BG545)</f>
        <v>454572.57660695538</v>
      </c>
      <c r="I552" s="24">
        <f ca="1">$B$3*40000 - $B$6 - $B$4 - (13*$B$3*Q6Path!BH545)</f>
        <v>575286.74387772195</v>
      </c>
      <c r="J552" s="24">
        <f ca="1">$B$3*40000 - $B$6 - $B$4 - (13*$B$3*Q6Path!BI545)</f>
        <v>1429697.7883669091</v>
      </c>
      <c r="K552" s="24">
        <f ca="1">$B$3*40000 - $B$6 - $B$4 - (13*$B$3*Q6Path!BJ545)</f>
        <v>862636.30593408085</v>
      </c>
      <c r="L552" s="24">
        <f ca="1">$B$3*40000 - $B$6 - $B$4 - (13*$B$3*Q6Path!BK545)</f>
        <v>1513061.4862062009</v>
      </c>
      <c r="M552" s="24">
        <f ca="1">$B$3*40000 - $B$6 - $B$4 - (13*$B$3*Q6Path!BL545)</f>
        <v>435035.11176034156</v>
      </c>
      <c r="N552" s="24">
        <f ca="1">$B$3*40000 - $B$6 - $B$4 - (13*$B$3*Q6Path!BM545)</f>
        <v>260278.28685929161</v>
      </c>
    </row>
    <row r="553" spans="2:14" ht="15" x14ac:dyDescent="0.25">
      <c r="B553" s="3">
        <f t="shared" ca="1" si="8"/>
        <v>18329626.864568558</v>
      </c>
      <c r="C553" s="24">
        <f ca="1">$B$3*40000 - $B$6 - $B$4 - (13*$B$3*Q6Path!BB546)</f>
        <v>1115619.4233066244</v>
      </c>
      <c r="D553" s="24">
        <f ca="1">$B$3*40000 - $B$6 - $B$4 - (13*$B$3*Q6Path!BC546)</f>
        <v>2071736.2221508841</v>
      </c>
      <c r="E553" s="24">
        <f ca="1">$B$3*40000 - $B$6 - $B$4 - (13*$B$3*Q6Path!BD546)</f>
        <v>1529091.1438769754</v>
      </c>
      <c r="F553" s="24">
        <f ca="1">$B$3*40000 - $B$6 - $B$4 - (13*$B$3*Q6Path!BE546)</f>
        <v>1831128.3363782894</v>
      </c>
      <c r="G553" s="24">
        <f ca="1">$B$3*40000 - $B$6 - $B$4 - (13*$B$3*Q6Path!BF546)</f>
        <v>1369776.4107627627</v>
      </c>
      <c r="H553" s="24">
        <f ca="1">$B$3*40000 - $B$6 - $B$4 - (13*$B$3*Q6Path!BG546)</f>
        <v>1306066.1567689506</v>
      </c>
      <c r="I553" s="24">
        <f ca="1">$B$3*40000 - $B$6 - $B$4 - (13*$B$3*Q6Path!BH546)</f>
        <v>1251889.3452021163</v>
      </c>
      <c r="J553" s="24">
        <f ca="1">$B$3*40000 - $B$6 - $B$4 - (13*$B$3*Q6Path!BI546)</f>
        <v>1363709.1392370174</v>
      </c>
      <c r="K553" s="24">
        <f ca="1">$B$3*40000 - $B$6 - $B$4 - (13*$B$3*Q6Path!BJ546)</f>
        <v>1134476.6625275826</v>
      </c>
      <c r="L553" s="24">
        <f ca="1">$B$3*40000 - $B$6 - $B$4 - (13*$B$3*Q6Path!BK546)</f>
        <v>1107381.541622513</v>
      </c>
      <c r="M553" s="24">
        <f ca="1">$B$3*40000 - $B$6 - $B$4 - (13*$B$3*Q6Path!BL546)</f>
        <v>1669891.689617807</v>
      </c>
      <c r="N553" s="24">
        <f ca="1">$B$3*40000 - $B$6 - $B$4 - (13*$B$3*Q6Path!BM546)</f>
        <v>2578860.7931170347</v>
      </c>
    </row>
    <row r="554" spans="2:14" ht="15" x14ac:dyDescent="0.25">
      <c r="B554" s="3">
        <f t="shared" ca="1" si="8"/>
        <v>-8305888.7205711845</v>
      </c>
      <c r="C554" s="24">
        <f ca="1">$B$3*40000 - $B$6 - $B$4 - (13*$B$3*Q6Path!BB547)</f>
        <v>1781074.8023829814</v>
      </c>
      <c r="D554" s="24">
        <f ca="1">$B$3*40000 - $B$6 - $B$4 - (13*$B$3*Q6Path!BC547)</f>
        <v>1139615.4732051305</v>
      </c>
      <c r="E554" s="24">
        <f ca="1">$B$3*40000 - $B$6 - $B$4 - (13*$B$3*Q6Path!BD547)</f>
        <v>618770.17640638258</v>
      </c>
      <c r="F554" s="24">
        <f ca="1">$B$3*40000 - $B$6 - $B$4 - (13*$B$3*Q6Path!BE547)</f>
        <v>1454091.9895873237</v>
      </c>
      <c r="G554" s="24">
        <f ca="1">$B$3*40000 - $B$6 - $B$4 - (13*$B$3*Q6Path!BF547)</f>
        <v>827134.32100435998</v>
      </c>
      <c r="H554" s="24">
        <f ca="1">$B$3*40000 - $B$6 - $B$4 - (13*$B$3*Q6Path!BG547)</f>
        <v>-54535.165733403526</v>
      </c>
      <c r="I554" s="24">
        <f ca="1">$B$3*40000 - $B$6 - $B$4 - (13*$B$3*Q6Path!BH547)</f>
        <v>-228315.0832575094</v>
      </c>
      <c r="J554" s="24">
        <f ca="1">$B$3*40000 - $B$6 - $B$4 - (13*$B$3*Q6Path!BI547)</f>
        <v>-1678506.2203065874</v>
      </c>
      <c r="K554" s="24">
        <f ca="1">$B$3*40000 - $B$6 - $B$4 - (13*$B$3*Q6Path!BJ547)</f>
        <v>-1094452.1662542671</v>
      </c>
      <c r="L554" s="24">
        <f ca="1">$B$3*40000 - $B$6 - $B$4 - (13*$B$3*Q6Path!BK547)</f>
        <v>-2298646.2075486742</v>
      </c>
      <c r="M554" s="24">
        <f ca="1">$B$3*40000 - $B$6 - $B$4 - (13*$B$3*Q6Path!BL547)</f>
        <v>-4816296.9379763287</v>
      </c>
      <c r="N554" s="24">
        <f ca="1">$B$3*40000 - $B$6 - $B$4 - (13*$B$3*Q6Path!BM547)</f>
        <v>-3955823.7020805925</v>
      </c>
    </row>
    <row r="555" spans="2:14" ht="15" x14ac:dyDescent="0.25">
      <c r="B555" s="3">
        <f t="shared" ca="1" si="8"/>
        <v>7125111.6029224517</v>
      </c>
      <c r="C555" s="24">
        <f ca="1">$B$3*40000 - $B$6 - $B$4 - (13*$B$3*Q6Path!BB548)</f>
        <v>824984.72984210867</v>
      </c>
      <c r="D555" s="24">
        <f ca="1">$B$3*40000 - $B$6 - $B$4 - (13*$B$3*Q6Path!BC548)</f>
        <v>-56087.567191237584</v>
      </c>
      <c r="E555" s="24">
        <f ca="1">$B$3*40000 - $B$6 - $B$4 - (13*$B$3*Q6Path!BD548)</f>
        <v>-1070981.9086758355</v>
      </c>
      <c r="F555" s="24">
        <f ca="1">$B$3*40000 - $B$6 - $B$4 - (13*$B$3*Q6Path!BE548)</f>
        <v>-1221815.9510832774</v>
      </c>
      <c r="G555" s="24">
        <f ca="1">$B$3*40000 - $B$6 - $B$4 - (13*$B$3*Q6Path!BF548)</f>
        <v>508030.71005203668</v>
      </c>
      <c r="H555" s="24">
        <f ca="1">$B$3*40000 - $B$6 - $B$4 - (13*$B$3*Q6Path!BG548)</f>
        <v>1175374.0276754927</v>
      </c>
      <c r="I555" s="24">
        <f ca="1">$B$3*40000 - $B$6 - $B$4 - (13*$B$3*Q6Path!BH548)</f>
        <v>1465029.2849727077</v>
      </c>
      <c r="J555" s="24">
        <f ca="1">$B$3*40000 - $B$6 - $B$4 - (13*$B$3*Q6Path!BI548)</f>
        <v>357954.44125865307</v>
      </c>
      <c r="K555" s="24">
        <f ca="1">$B$3*40000 - $B$6 - $B$4 - (13*$B$3*Q6Path!BJ548)</f>
        <v>1005082.5034289295</v>
      </c>
      <c r="L555" s="24">
        <f ca="1">$B$3*40000 - $B$6 - $B$4 - (13*$B$3*Q6Path!BK548)</f>
        <v>1909740.2007633196</v>
      </c>
      <c r="M555" s="24">
        <f ca="1">$B$3*40000 - $B$6 - $B$4 - (13*$B$3*Q6Path!BL548)</f>
        <v>1494551.1399108544</v>
      </c>
      <c r="N555" s="24">
        <f ca="1">$B$3*40000 - $B$6 - $B$4 - (13*$B$3*Q6Path!BM548)</f>
        <v>733249.99196869973</v>
      </c>
    </row>
    <row r="556" spans="2:14" ht="15" x14ac:dyDescent="0.25">
      <c r="B556" s="3">
        <f t="shared" ca="1" si="8"/>
        <v>15276445.019414984</v>
      </c>
      <c r="C556" s="24">
        <f ca="1">$B$3*40000 - $B$6 - $B$4 - (13*$B$3*Q6Path!BB549)</f>
        <v>1795351.9134014351</v>
      </c>
      <c r="D556" s="24">
        <f ca="1">$B$3*40000 - $B$6 - $B$4 - (13*$B$3*Q6Path!BC549)</f>
        <v>1710011.2788188839</v>
      </c>
      <c r="E556" s="24">
        <f ca="1">$B$3*40000 - $B$6 - $B$4 - (13*$B$3*Q6Path!BD549)</f>
        <v>1657605.7675197162</v>
      </c>
      <c r="F556" s="24">
        <f ca="1">$B$3*40000 - $B$6 - $B$4 - (13*$B$3*Q6Path!BE549)</f>
        <v>1381956.3177297674</v>
      </c>
      <c r="G556" s="24">
        <f ca="1">$B$3*40000 - $B$6 - $B$4 - (13*$B$3*Q6Path!BF549)</f>
        <v>534262.1607117774</v>
      </c>
      <c r="H556" s="24">
        <f ca="1">$B$3*40000 - $B$6 - $B$4 - (13*$B$3*Q6Path!BG549)</f>
        <v>1201957.4460103791</v>
      </c>
      <c r="I556" s="24">
        <f ca="1">$B$3*40000 - $B$6 - $B$4 - (13*$B$3*Q6Path!BH549)</f>
        <v>1147217.8650433552</v>
      </c>
      <c r="J556" s="24">
        <f ca="1">$B$3*40000 - $B$6 - $B$4 - (13*$B$3*Q6Path!BI549)</f>
        <v>1471290.8311665477</v>
      </c>
      <c r="K556" s="24">
        <f ca="1">$B$3*40000 - $B$6 - $B$4 - (13*$B$3*Q6Path!BJ549)</f>
        <v>1081794.3582695909</v>
      </c>
      <c r="L556" s="24">
        <f ca="1">$B$3*40000 - $B$6 - $B$4 - (13*$B$3*Q6Path!BK549)</f>
        <v>1244092.6302243276</v>
      </c>
      <c r="M556" s="24">
        <f ca="1">$B$3*40000 - $B$6 - $B$4 - (13*$B$3*Q6Path!BL549)</f>
        <v>1095073.4171041008</v>
      </c>
      <c r="N556" s="24">
        <f ca="1">$B$3*40000 - $B$6 - $B$4 - (13*$B$3*Q6Path!BM549)</f>
        <v>955831.03341510333</v>
      </c>
    </row>
    <row r="557" spans="2:14" ht="15" x14ac:dyDescent="0.25">
      <c r="B557" s="3">
        <f t="shared" ca="1" si="8"/>
        <v>40072798.061286017</v>
      </c>
      <c r="C557" s="24">
        <f ca="1">$B$3*40000 - $B$6 - $B$4 - (13*$B$3*Q6Path!BB550)</f>
        <v>2382745.1708950102</v>
      </c>
      <c r="D557" s="24">
        <f ca="1">$B$3*40000 - $B$6 - $B$4 - (13*$B$3*Q6Path!BC550)</f>
        <v>2870502.2190067847</v>
      </c>
      <c r="E557" s="24">
        <f ca="1">$B$3*40000 - $B$6 - $B$4 - (13*$B$3*Q6Path!BD550)</f>
        <v>2678067.8824756099</v>
      </c>
      <c r="F557" s="24">
        <f ca="1">$B$3*40000 - $B$6 - $B$4 - (13*$B$3*Q6Path!BE550)</f>
        <v>3220916.7417160966</v>
      </c>
      <c r="G557" s="24">
        <f ca="1">$B$3*40000 - $B$6 - $B$4 - (13*$B$3*Q6Path!BF550)</f>
        <v>3102735.9107696116</v>
      </c>
      <c r="H557" s="24">
        <f ca="1">$B$3*40000 - $B$6 - $B$4 - (13*$B$3*Q6Path!BG550)</f>
        <v>3506142.6226526084</v>
      </c>
      <c r="I557" s="24">
        <f ca="1">$B$3*40000 - $B$6 - $B$4 - (13*$B$3*Q6Path!BH550)</f>
        <v>3374507.5493656532</v>
      </c>
      <c r="J557" s="24">
        <f ca="1">$B$3*40000 - $B$6 - $B$4 - (13*$B$3*Q6Path!BI550)</f>
        <v>3671909.6696638726</v>
      </c>
      <c r="K557" s="24">
        <f ca="1">$B$3*40000 - $B$6 - $B$4 - (13*$B$3*Q6Path!BJ550)</f>
        <v>3944892.5010224944</v>
      </c>
      <c r="L557" s="24">
        <f ca="1">$B$3*40000 - $B$6 - $B$4 - (13*$B$3*Q6Path!BK550)</f>
        <v>3698047.9413320622</v>
      </c>
      <c r="M557" s="24">
        <f ca="1">$B$3*40000 - $B$6 - $B$4 - (13*$B$3*Q6Path!BL550)</f>
        <v>3819350.2081797258</v>
      </c>
      <c r="N557" s="24">
        <f ca="1">$B$3*40000 - $B$6 - $B$4 - (13*$B$3*Q6Path!BM550)</f>
        <v>3802979.6442064885</v>
      </c>
    </row>
    <row r="558" spans="2:14" ht="15" x14ac:dyDescent="0.25">
      <c r="B558" s="3">
        <f t="shared" ca="1" si="8"/>
        <v>14534013.300604541</v>
      </c>
      <c r="C558" s="24">
        <f ca="1">$B$3*40000 - $B$6 - $B$4 - (13*$B$3*Q6Path!BB551)</f>
        <v>809596.171479729</v>
      </c>
      <c r="D558" s="24">
        <f ca="1">$B$3*40000 - $B$6 - $B$4 - (13*$B$3*Q6Path!BC551)</f>
        <v>1273551.2954990165</v>
      </c>
      <c r="E558" s="24">
        <f ca="1">$B$3*40000 - $B$6 - $B$4 - (13*$B$3*Q6Path!BD551)</f>
        <v>1925282.6185455415</v>
      </c>
      <c r="F558" s="24">
        <f ca="1">$B$3*40000 - $B$6 - $B$4 - (13*$B$3*Q6Path!BE551)</f>
        <v>2149165.7666183836</v>
      </c>
      <c r="G558" s="24">
        <f ca="1">$B$3*40000 - $B$6 - $B$4 - (13*$B$3*Q6Path!BF551)</f>
        <v>2055648.4740004339</v>
      </c>
      <c r="H558" s="24">
        <f ca="1">$B$3*40000 - $B$6 - $B$4 - (13*$B$3*Q6Path!BG551)</f>
        <v>2074662.0628483342</v>
      </c>
      <c r="I558" s="24">
        <f ca="1">$B$3*40000 - $B$6 - $B$4 - (13*$B$3*Q6Path!BH551)</f>
        <v>1967991.2343078395</v>
      </c>
      <c r="J558" s="24">
        <f ca="1">$B$3*40000 - $B$6 - $B$4 - (13*$B$3*Q6Path!BI551)</f>
        <v>1523903.6807011506</v>
      </c>
      <c r="K558" s="24">
        <f ca="1">$B$3*40000 - $B$6 - $B$4 - (13*$B$3*Q6Path!BJ551)</f>
        <v>1035972.9524574131</v>
      </c>
      <c r="L558" s="24">
        <f ca="1">$B$3*40000 - $B$6 - $B$4 - (13*$B$3*Q6Path!BK551)</f>
        <v>516216.83028995618</v>
      </c>
      <c r="M558" s="24">
        <f ca="1">$B$3*40000 - $B$6 - $B$4 - (13*$B$3*Q6Path!BL551)</f>
        <v>-14584.046193626709</v>
      </c>
      <c r="N558" s="24">
        <f ca="1">$B$3*40000 - $B$6 - $B$4 - (13*$B$3*Q6Path!BM551)</f>
        <v>-783393.7399496315</v>
      </c>
    </row>
    <row r="559" spans="2:14" ht="15" x14ac:dyDescent="0.25">
      <c r="B559" s="3">
        <f t="shared" ca="1" si="8"/>
        <v>33080636.682901509</v>
      </c>
      <c r="C559" s="24">
        <f ca="1">$B$3*40000 - $B$6 - $B$4 - (13*$B$3*Q6Path!BB552)</f>
        <v>2343311.0998677067</v>
      </c>
      <c r="D559" s="24">
        <f ca="1">$B$3*40000 - $B$6 - $B$4 - (13*$B$3*Q6Path!BC552)</f>
        <v>2421244.308628791</v>
      </c>
      <c r="E559" s="24">
        <f ca="1">$B$3*40000 - $B$6 - $B$4 - (13*$B$3*Q6Path!BD552)</f>
        <v>2468274.9517649291</v>
      </c>
      <c r="F559" s="24">
        <f ca="1">$B$3*40000 - $B$6 - $B$4 - (13*$B$3*Q6Path!BE552)</f>
        <v>2684804.3371063876</v>
      </c>
      <c r="G559" s="24">
        <f ca="1">$B$3*40000 - $B$6 - $B$4 - (13*$B$3*Q6Path!BF552)</f>
        <v>2895282.5814706911</v>
      </c>
      <c r="H559" s="24">
        <f ca="1">$B$3*40000 - $B$6 - $B$4 - (13*$B$3*Q6Path!BG552)</f>
        <v>2736971.1322816107</v>
      </c>
      <c r="I559" s="24">
        <f ca="1">$B$3*40000 - $B$6 - $B$4 - (13*$B$3*Q6Path!BH552)</f>
        <v>3301594.5740277553</v>
      </c>
      <c r="J559" s="24">
        <f ca="1">$B$3*40000 - $B$6 - $B$4 - (13*$B$3*Q6Path!BI552)</f>
        <v>3240317.343779515</v>
      </c>
      <c r="K559" s="24">
        <f ca="1">$B$3*40000 - $B$6 - $B$4 - (13*$B$3*Q6Path!BJ552)</f>
        <v>2751369.0919239079</v>
      </c>
      <c r="L559" s="24">
        <f ca="1">$B$3*40000 - $B$6 - $B$4 - (13*$B$3*Q6Path!BK552)</f>
        <v>2397804.2926751343</v>
      </c>
      <c r="M559" s="24">
        <f ca="1">$B$3*40000 - $B$6 - $B$4 - (13*$B$3*Q6Path!BL552)</f>
        <v>3122947.3313191165</v>
      </c>
      <c r="N559" s="24">
        <f ca="1">$B$3*40000 - $B$6 - $B$4 - (13*$B$3*Q6Path!BM552)</f>
        <v>2716715.6380559639</v>
      </c>
    </row>
    <row r="560" spans="2:14" ht="15" x14ac:dyDescent="0.25">
      <c r="B560" s="3">
        <f t="shared" ca="1" si="8"/>
        <v>28669971.42572476</v>
      </c>
      <c r="C560" s="24">
        <f ca="1">$B$3*40000 - $B$6 - $B$4 - (13*$B$3*Q6Path!BB553)</f>
        <v>1676395.0599296559</v>
      </c>
      <c r="D560" s="24">
        <f ca="1">$B$3*40000 - $B$6 - $B$4 - (13*$B$3*Q6Path!BC553)</f>
        <v>1899334.7609441811</v>
      </c>
      <c r="E560" s="24">
        <f ca="1">$B$3*40000 - $B$6 - $B$4 - (13*$B$3*Q6Path!BD553)</f>
        <v>2789928.6891565137</v>
      </c>
      <c r="F560" s="24">
        <f ca="1">$B$3*40000 - $B$6 - $B$4 - (13*$B$3*Q6Path!BE553)</f>
        <v>2431988.2135533667</v>
      </c>
      <c r="G560" s="24">
        <f ca="1">$B$3*40000 - $B$6 - $B$4 - (13*$B$3*Q6Path!BF553)</f>
        <v>2832272.6768750064</v>
      </c>
      <c r="H560" s="24">
        <f ca="1">$B$3*40000 - $B$6 - $B$4 - (13*$B$3*Q6Path!BG553)</f>
        <v>3257561.3869896214</v>
      </c>
      <c r="I560" s="24">
        <f ca="1">$B$3*40000 - $B$6 - $B$4 - (13*$B$3*Q6Path!BH553)</f>
        <v>2882456.6182926656</v>
      </c>
      <c r="J560" s="24">
        <f ca="1">$B$3*40000 - $B$6 - $B$4 - (13*$B$3*Q6Path!BI553)</f>
        <v>3184145.7163286502</v>
      </c>
      <c r="K560" s="24">
        <f ca="1">$B$3*40000 - $B$6 - $B$4 - (13*$B$3*Q6Path!BJ553)</f>
        <v>2220848.4863579823</v>
      </c>
      <c r="L560" s="24">
        <f ca="1">$B$3*40000 - $B$6 - $B$4 - (13*$B$3*Q6Path!BK553)</f>
        <v>2021470.705284222</v>
      </c>
      <c r="M560" s="24">
        <f ca="1">$B$3*40000 - $B$6 - $B$4 - (13*$B$3*Q6Path!BL553)</f>
        <v>1784039.7131358543</v>
      </c>
      <c r="N560" s="24">
        <f ca="1">$B$3*40000 - $B$6 - $B$4 - (13*$B$3*Q6Path!BM553)</f>
        <v>1689529.3988770377</v>
      </c>
    </row>
    <row r="561" spans="2:14" ht="15" x14ac:dyDescent="0.25">
      <c r="B561" s="3">
        <f t="shared" ca="1" si="8"/>
        <v>23790882.927028347</v>
      </c>
      <c r="C561" s="24">
        <f ca="1">$B$3*40000 - $B$6 - $B$4 - (13*$B$3*Q6Path!BB554)</f>
        <v>1515028.8215453783</v>
      </c>
      <c r="D561" s="24">
        <f ca="1">$B$3*40000 - $B$6 - $B$4 - (13*$B$3*Q6Path!BC554)</f>
        <v>1441099.5009521712</v>
      </c>
      <c r="E561" s="24">
        <f ca="1">$B$3*40000 - $B$6 - $B$4 - (13*$B$3*Q6Path!BD554)</f>
        <v>1220557.6460711742</v>
      </c>
      <c r="F561" s="24">
        <f ca="1">$B$3*40000 - $B$6 - $B$4 - (13*$B$3*Q6Path!BE554)</f>
        <v>1380548.9143486777</v>
      </c>
      <c r="G561" s="24">
        <f ca="1">$B$3*40000 - $B$6 - $B$4 - (13*$B$3*Q6Path!BF554)</f>
        <v>1305638.5274802353</v>
      </c>
      <c r="H561" s="24">
        <f ca="1">$B$3*40000 - $B$6 - $B$4 - (13*$B$3*Q6Path!BG554)</f>
        <v>1534524.3803849686</v>
      </c>
      <c r="I561" s="24">
        <f ca="1">$B$3*40000 - $B$6 - $B$4 - (13*$B$3*Q6Path!BH554)</f>
        <v>1607677.3202701202</v>
      </c>
      <c r="J561" s="24">
        <f ca="1">$B$3*40000 - $B$6 - $B$4 - (13*$B$3*Q6Path!BI554)</f>
        <v>2485812.8888208345</v>
      </c>
      <c r="K561" s="24">
        <f ca="1">$B$3*40000 - $B$6 - $B$4 - (13*$B$3*Q6Path!BJ554)</f>
        <v>2813606.3309254404</v>
      </c>
      <c r="L561" s="24">
        <f ca="1">$B$3*40000 - $B$6 - $B$4 - (13*$B$3*Q6Path!BK554)</f>
        <v>2719239.7028678544</v>
      </c>
      <c r="M561" s="24">
        <f ca="1">$B$3*40000 - $B$6 - $B$4 - (13*$B$3*Q6Path!BL554)</f>
        <v>2839247.749367415</v>
      </c>
      <c r="N561" s="24">
        <f ca="1">$B$3*40000 - $B$6 - $B$4 - (13*$B$3*Q6Path!BM554)</f>
        <v>2927901.1439940729</v>
      </c>
    </row>
    <row r="562" spans="2:14" ht="15" x14ac:dyDescent="0.25">
      <c r="B562" s="3">
        <f t="shared" ca="1" si="8"/>
        <v>12288151.299640611</v>
      </c>
      <c r="C562" s="24">
        <f ca="1">$B$3*40000 - $B$6 - $B$4 - (13*$B$3*Q6Path!BB555)</f>
        <v>818517.14677377511</v>
      </c>
      <c r="D562" s="24">
        <f ca="1">$B$3*40000 - $B$6 - $B$4 - (13*$B$3*Q6Path!BC555)</f>
        <v>207172.89819497801</v>
      </c>
      <c r="E562" s="24">
        <f ca="1">$B$3*40000 - $B$6 - $B$4 - (13*$B$3*Q6Path!BD555)</f>
        <v>-319615.78352968022</v>
      </c>
      <c r="F562" s="24">
        <f ca="1">$B$3*40000 - $B$6 - $B$4 - (13*$B$3*Q6Path!BE555)</f>
        <v>-187077.06396820955</v>
      </c>
      <c r="G562" s="24">
        <f ca="1">$B$3*40000 - $B$6 - $B$4 - (13*$B$3*Q6Path!BF555)</f>
        <v>-31002.834350969642</v>
      </c>
      <c r="H562" s="24">
        <f ca="1">$B$3*40000 - $B$6 - $B$4 - (13*$B$3*Q6Path!BG555)</f>
        <v>777725.94204778876</v>
      </c>
      <c r="I562" s="24">
        <f ca="1">$B$3*40000 - $B$6 - $B$4 - (13*$B$3*Q6Path!BH555)</f>
        <v>906820.20551727619</v>
      </c>
      <c r="J562" s="24">
        <f ca="1">$B$3*40000 - $B$6 - $B$4 - (13*$B$3*Q6Path!BI555)</f>
        <v>1636060.7015789263</v>
      </c>
      <c r="K562" s="24">
        <f ca="1">$B$3*40000 - $B$6 - $B$4 - (13*$B$3*Q6Path!BJ555)</f>
        <v>1748695.9441065323</v>
      </c>
      <c r="L562" s="24">
        <f ca="1">$B$3*40000 - $B$6 - $B$4 - (13*$B$3*Q6Path!BK555)</f>
        <v>2212410.5556461071</v>
      </c>
      <c r="M562" s="24">
        <f ca="1">$B$3*40000 - $B$6 - $B$4 - (13*$B$3*Q6Path!BL555)</f>
        <v>2132054.7002318185</v>
      </c>
      <c r="N562" s="24">
        <f ca="1">$B$3*40000 - $B$6 - $B$4 - (13*$B$3*Q6Path!BM555)</f>
        <v>2386388.8873922667</v>
      </c>
    </row>
    <row r="563" spans="2:14" ht="15" x14ac:dyDescent="0.25">
      <c r="B563" s="3">
        <f t="shared" ca="1" si="8"/>
        <v>40375052.223610274</v>
      </c>
      <c r="C563" s="24">
        <f ca="1">$B$3*40000 - $B$6 - $B$4 - (13*$B$3*Q6Path!BB556)</f>
        <v>2511928.6127422932</v>
      </c>
      <c r="D563" s="24">
        <f ca="1">$B$3*40000 - $B$6 - $B$4 - (13*$B$3*Q6Path!BC556)</f>
        <v>2579058.2186399144</v>
      </c>
      <c r="E563" s="24">
        <f ca="1">$B$3*40000 - $B$6 - $B$4 - (13*$B$3*Q6Path!BD556)</f>
        <v>2719383.3567898432</v>
      </c>
      <c r="F563" s="24">
        <f ca="1">$B$3*40000 - $B$6 - $B$4 - (13*$B$3*Q6Path!BE556)</f>
        <v>2620036.4278765144</v>
      </c>
      <c r="G563" s="24">
        <f ca="1">$B$3*40000 - $B$6 - $B$4 - (13*$B$3*Q6Path!BF556)</f>
        <v>3394334.5168740097</v>
      </c>
      <c r="H563" s="24">
        <f ca="1">$B$3*40000 - $B$6 - $B$4 - (13*$B$3*Q6Path!BG556)</f>
        <v>3053979.8621664951</v>
      </c>
      <c r="I563" s="24">
        <f ca="1">$B$3*40000 - $B$6 - $B$4 - (13*$B$3*Q6Path!BH556)</f>
        <v>3650340.1110647311</v>
      </c>
      <c r="J563" s="24">
        <f ca="1">$B$3*40000 - $B$6 - $B$4 - (13*$B$3*Q6Path!BI556)</f>
        <v>3701553.7306446363</v>
      </c>
      <c r="K563" s="24">
        <f ca="1">$B$3*40000 - $B$6 - $B$4 - (13*$B$3*Q6Path!BJ556)</f>
        <v>4040618.8474815739</v>
      </c>
      <c r="L563" s="24">
        <f ca="1">$B$3*40000 - $B$6 - $B$4 - (13*$B$3*Q6Path!BK556)</f>
        <v>4301621.5423148526</v>
      </c>
      <c r="M563" s="24">
        <f ca="1">$B$3*40000 - $B$6 - $B$4 - (13*$B$3*Q6Path!BL556)</f>
        <v>3871015.7416524389</v>
      </c>
      <c r="N563" s="24">
        <f ca="1">$B$3*40000 - $B$6 - $B$4 - (13*$B$3*Q6Path!BM556)</f>
        <v>3931181.2553629749</v>
      </c>
    </row>
    <row r="564" spans="2:14" ht="15" x14ac:dyDescent="0.25">
      <c r="B564" s="3">
        <f t="shared" ca="1" si="8"/>
        <v>11310054.481375474</v>
      </c>
      <c r="C564" s="24">
        <f ca="1">$B$3*40000 - $B$6 - $B$4 - (13*$B$3*Q6Path!BB557)</f>
        <v>1672663.5031245016</v>
      </c>
      <c r="D564" s="24">
        <f ca="1">$B$3*40000 - $B$6 - $B$4 - (13*$B$3*Q6Path!BC557)</f>
        <v>2297263.2306398074</v>
      </c>
      <c r="E564" s="24">
        <f ca="1">$B$3*40000 - $B$6 - $B$4 - (13*$B$3*Q6Path!BD557)</f>
        <v>2188007.2061548452</v>
      </c>
      <c r="F564" s="24">
        <f ca="1">$B$3*40000 - $B$6 - $B$4 - (13*$B$3*Q6Path!BE557)</f>
        <v>2482540.1758057242</v>
      </c>
      <c r="G564" s="24">
        <f ca="1">$B$3*40000 - $B$6 - $B$4 - (13*$B$3*Q6Path!BF557)</f>
        <v>2258262.2401806316</v>
      </c>
      <c r="H564" s="24">
        <f ca="1">$B$3*40000 - $B$6 - $B$4 - (13*$B$3*Q6Path!BG557)</f>
        <v>2209512.1644230252</v>
      </c>
      <c r="I564" s="24">
        <f ca="1">$B$3*40000 - $B$6 - $B$4 - (13*$B$3*Q6Path!BH557)</f>
        <v>941714.65745250694</v>
      </c>
      <c r="J564" s="24">
        <f ca="1">$B$3*40000 - $B$6 - $B$4 - (13*$B$3*Q6Path!BI557)</f>
        <v>254954.33546600305</v>
      </c>
      <c r="K564" s="24">
        <f ca="1">$B$3*40000 - $B$6 - $B$4 - (13*$B$3*Q6Path!BJ557)</f>
        <v>-535529.69745687861</v>
      </c>
      <c r="L564" s="24">
        <f ca="1">$B$3*40000 - $B$6 - $B$4 - (13*$B$3*Q6Path!BK557)</f>
        <v>-1103326.8454593904</v>
      </c>
      <c r="M564" s="24">
        <f ca="1">$B$3*40000 - $B$6 - $B$4 - (13*$B$3*Q6Path!BL557)</f>
        <v>-1060989.5255571557</v>
      </c>
      <c r="N564" s="24">
        <f ca="1">$B$3*40000 - $B$6 - $B$4 - (13*$B$3*Q6Path!BM557)</f>
        <v>-295016.96339814831</v>
      </c>
    </row>
    <row r="565" spans="2:14" ht="15" x14ac:dyDescent="0.25">
      <c r="B565" s="3">
        <f t="shared" ca="1" si="8"/>
        <v>12884125.985180782</v>
      </c>
      <c r="C565" s="24">
        <f ca="1">$B$3*40000 - $B$6 - $B$4 - (13*$B$3*Q6Path!BB558)</f>
        <v>1580874.1280890983</v>
      </c>
      <c r="D565" s="24">
        <f ca="1">$B$3*40000 - $B$6 - $B$4 - (13*$B$3*Q6Path!BC558)</f>
        <v>1983019.3699284643</v>
      </c>
      <c r="E565" s="24">
        <f ca="1">$B$3*40000 - $B$6 - $B$4 - (13*$B$3*Q6Path!BD558)</f>
        <v>2092857.6248776079</v>
      </c>
      <c r="F565" s="24">
        <f ca="1">$B$3*40000 - $B$6 - $B$4 - (13*$B$3*Q6Path!BE558)</f>
        <v>2335220.0506319725</v>
      </c>
      <c r="G565" s="24">
        <f ca="1">$B$3*40000 - $B$6 - $B$4 - (13*$B$3*Q6Path!BF558)</f>
        <v>1701688.5213230457</v>
      </c>
      <c r="H565" s="24">
        <f ca="1">$B$3*40000 - $B$6 - $B$4 - (13*$B$3*Q6Path!BG558)</f>
        <v>1402239.7730594305</v>
      </c>
      <c r="I565" s="24">
        <f ca="1">$B$3*40000 - $B$6 - $B$4 - (13*$B$3*Q6Path!BH558)</f>
        <v>1336356.5685992707</v>
      </c>
      <c r="J565" s="24">
        <f ca="1">$B$3*40000 - $B$6 - $B$4 - (13*$B$3*Q6Path!BI558)</f>
        <v>-51591.179775882512</v>
      </c>
      <c r="K565" s="24">
        <f ca="1">$B$3*40000 - $B$6 - $B$4 - (13*$B$3*Q6Path!BJ558)</f>
        <v>-106458.53034350742</v>
      </c>
      <c r="L565" s="24">
        <f ca="1">$B$3*40000 - $B$6 - $B$4 - (13*$B$3*Q6Path!BK558)</f>
        <v>475366.58508810401</v>
      </c>
      <c r="M565" s="24">
        <f ca="1">$B$3*40000 - $B$6 - $B$4 - (13*$B$3*Q6Path!BL558)</f>
        <v>-300144.6356402738</v>
      </c>
      <c r="N565" s="24">
        <f ca="1">$B$3*40000 - $B$6 - $B$4 - (13*$B$3*Q6Path!BM558)</f>
        <v>434697.70934345387</v>
      </c>
    </row>
    <row r="566" spans="2:14" ht="15" x14ac:dyDescent="0.25">
      <c r="B566" s="3">
        <f t="shared" ca="1" si="8"/>
        <v>36367522.416775696</v>
      </c>
      <c r="C566" s="24">
        <f ca="1">$B$3*40000 - $B$6 - $B$4 - (13*$B$3*Q6Path!BB559)</f>
        <v>1896473.3210204924</v>
      </c>
      <c r="D566" s="24">
        <f ca="1">$B$3*40000 - $B$6 - $B$4 - (13*$B$3*Q6Path!BC559)</f>
        <v>1708186.2497788854</v>
      </c>
      <c r="E566" s="24">
        <f ca="1">$B$3*40000 - $B$6 - $B$4 - (13*$B$3*Q6Path!BD559)</f>
        <v>2286623.3105099145</v>
      </c>
      <c r="F566" s="24">
        <f ca="1">$B$3*40000 - $B$6 - $B$4 - (13*$B$3*Q6Path!BE559)</f>
        <v>1959472.7016054802</v>
      </c>
      <c r="G566" s="24">
        <f ca="1">$B$3*40000 - $B$6 - $B$4 - (13*$B$3*Q6Path!BF559)</f>
        <v>2530073.0822792985</v>
      </c>
      <c r="H566" s="24">
        <f ca="1">$B$3*40000 - $B$6 - $B$4 - (13*$B$3*Q6Path!BG559)</f>
        <v>2668280.0995901059</v>
      </c>
      <c r="I566" s="24">
        <f ca="1">$B$3*40000 - $B$6 - $B$4 - (13*$B$3*Q6Path!BH559)</f>
        <v>3392182.623895417</v>
      </c>
      <c r="J566" s="24">
        <f ca="1">$B$3*40000 - $B$6 - $B$4 - (13*$B$3*Q6Path!BI559)</f>
        <v>3527135.8509048577</v>
      </c>
      <c r="K566" s="24">
        <f ca="1">$B$3*40000 - $B$6 - $B$4 - (13*$B$3*Q6Path!BJ559)</f>
        <v>3921843.7904031496</v>
      </c>
      <c r="L566" s="24">
        <f ca="1">$B$3*40000 - $B$6 - $B$4 - (13*$B$3*Q6Path!BK559)</f>
        <v>4119195.0010571559</v>
      </c>
      <c r="M566" s="24">
        <f ca="1">$B$3*40000 - $B$6 - $B$4 - (13*$B$3*Q6Path!BL559)</f>
        <v>4205240.4024899052</v>
      </c>
      <c r="N566" s="24">
        <f ca="1">$B$3*40000 - $B$6 - $B$4 - (13*$B$3*Q6Path!BM559)</f>
        <v>4152815.9832410356</v>
      </c>
    </row>
    <row r="567" spans="2:14" ht="15" x14ac:dyDescent="0.25">
      <c r="B567" s="3">
        <f t="shared" ca="1" si="8"/>
        <v>24119383.696786661</v>
      </c>
      <c r="C567" s="24">
        <f ca="1">$B$3*40000 - $B$6 - $B$4 - (13*$B$3*Q6Path!BB560)</f>
        <v>803650.83431306016</v>
      </c>
      <c r="D567" s="24">
        <f ca="1">$B$3*40000 - $B$6 - $B$4 - (13*$B$3*Q6Path!BC560)</f>
        <v>1395125.0782370018</v>
      </c>
      <c r="E567" s="24">
        <f ca="1">$B$3*40000 - $B$6 - $B$4 - (13*$B$3*Q6Path!BD560)</f>
        <v>1615136.5342224464</v>
      </c>
      <c r="F567" s="24">
        <f ca="1">$B$3*40000 - $B$6 - $B$4 - (13*$B$3*Q6Path!BE560)</f>
        <v>1670877.1080136448</v>
      </c>
      <c r="G567" s="24">
        <f ca="1">$B$3*40000 - $B$6 - $B$4 - (13*$B$3*Q6Path!BF560)</f>
        <v>2183860.4983251756</v>
      </c>
      <c r="H567" s="24">
        <f ca="1">$B$3*40000 - $B$6 - $B$4 - (13*$B$3*Q6Path!BG560)</f>
        <v>1904079.3802334862</v>
      </c>
      <c r="I567" s="24">
        <f ca="1">$B$3*40000 - $B$6 - $B$4 - (13*$B$3*Q6Path!BH560)</f>
        <v>1658615.1889810646</v>
      </c>
      <c r="J567" s="24">
        <f ca="1">$B$3*40000 - $B$6 - $B$4 - (13*$B$3*Q6Path!BI560)</f>
        <v>2231131.1820704448</v>
      </c>
      <c r="K567" s="24">
        <f ca="1">$B$3*40000 - $B$6 - $B$4 - (13*$B$3*Q6Path!BJ560)</f>
        <v>1973390.8296798207</v>
      </c>
      <c r="L567" s="24">
        <f ca="1">$B$3*40000 - $B$6 - $B$4 - (13*$B$3*Q6Path!BK560)</f>
        <v>2513448.1868717945</v>
      </c>
      <c r="M567" s="24">
        <f ca="1">$B$3*40000 - $B$6 - $B$4 - (13*$B$3*Q6Path!BL560)</f>
        <v>2716400.3947085314</v>
      </c>
      <c r="N567" s="24">
        <f ca="1">$B$3*40000 - $B$6 - $B$4 - (13*$B$3*Q6Path!BM560)</f>
        <v>3453668.4811301897</v>
      </c>
    </row>
    <row r="568" spans="2:14" ht="15" x14ac:dyDescent="0.25">
      <c r="B568" s="3">
        <f t="shared" ca="1" si="8"/>
        <v>24299408.157635752</v>
      </c>
      <c r="C568" s="24">
        <f ca="1">$B$3*40000 - $B$6 - $B$4 - (13*$B$3*Q6Path!BB561)</f>
        <v>1345727.0858584512</v>
      </c>
      <c r="D568" s="24">
        <f ca="1">$B$3*40000 - $B$6 - $B$4 - (13*$B$3*Q6Path!BC561)</f>
        <v>1853796.4453290077</v>
      </c>
      <c r="E568" s="24">
        <f ca="1">$B$3*40000 - $B$6 - $B$4 - (13*$B$3*Q6Path!BD561)</f>
        <v>1555814.4921037424</v>
      </c>
      <c r="F568" s="24">
        <f ca="1">$B$3*40000 - $B$6 - $B$4 - (13*$B$3*Q6Path!BE561)</f>
        <v>1795812.1469833208</v>
      </c>
      <c r="G568" s="24">
        <f ca="1">$B$3*40000 - $B$6 - $B$4 - (13*$B$3*Q6Path!BF561)</f>
        <v>2509045.2693553031</v>
      </c>
      <c r="H568" s="24">
        <f ca="1">$B$3*40000 - $B$6 - $B$4 - (13*$B$3*Q6Path!BG561)</f>
        <v>2776221.5593654998</v>
      </c>
      <c r="I568" s="24">
        <f ca="1">$B$3*40000 - $B$6 - $B$4 - (13*$B$3*Q6Path!BH561)</f>
        <v>2734725.0893275491</v>
      </c>
      <c r="J568" s="24">
        <f ca="1">$B$3*40000 - $B$6 - $B$4 - (13*$B$3*Q6Path!BI561)</f>
        <v>2119071.9235366117</v>
      </c>
      <c r="K568" s="24">
        <f ca="1">$B$3*40000 - $B$6 - $B$4 - (13*$B$3*Q6Path!BJ561)</f>
        <v>1476393.4365560841</v>
      </c>
      <c r="L568" s="24">
        <f ca="1">$B$3*40000 - $B$6 - $B$4 - (13*$B$3*Q6Path!BK561)</f>
        <v>1894070.519837698</v>
      </c>
      <c r="M568" s="24">
        <f ca="1">$B$3*40000 - $B$6 - $B$4 - (13*$B$3*Q6Path!BL561)</f>
        <v>1860841.6315822862</v>
      </c>
      <c r="N568" s="24">
        <f ca="1">$B$3*40000 - $B$6 - $B$4 - (13*$B$3*Q6Path!BM561)</f>
        <v>2377888.5578001947</v>
      </c>
    </row>
    <row r="569" spans="2:14" ht="15" x14ac:dyDescent="0.25">
      <c r="B569" s="3">
        <f t="shared" ca="1" si="8"/>
        <v>12183502.478124801</v>
      </c>
      <c r="C569" s="24">
        <f ca="1">$B$3*40000 - $B$6 - $B$4 - (13*$B$3*Q6Path!BB562)</f>
        <v>1437838.4840398207</v>
      </c>
      <c r="D569" s="24">
        <f ca="1">$B$3*40000 - $B$6 - $B$4 - (13*$B$3*Q6Path!BC562)</f>
        <v>1246252.6177793713</v>
      </c>
      <c r="E569" s="24">
        <f ca="1">$B$3*40000 - $B$6 - $B$4 - (13*$B$3*Q6Path!BD562)</f>
        <v>406605.1835991377</v>
      </c>
      <c r="F569" s="24">
        <f ca="1">$B$3*40000 - $B$6 - $B$4 - (13*$B$3*Q6Path!BE562)</f>
        <v>1079520.795087181</v>
      </c>
      <c r="G569" s="24">
        <f ca="1">$B$3*40000 - $B$6 - $B$4 - (13*$B$3*Q6Path!BF562)</f>
        <v>954921.28494275454</v>
      </c>
      <c r="H569" s="24">
        <f ca="1">$B$3*40000 - $B$6 - $B$4 - (13*$B$3*Q6Path!BG562)</f>
        <v>633655.46296365932</v>
      </c>
      <c r="I569" s="24">
        <f ca="1">$B$3*40000 - $B$6 - $B$4 - (13*$B$3*Q6Path!BH562)</f>
        <v>649631.70577227045</v>
      </c>
      <c r="J569" s="24">
        <f ca="1">$B$3*40000 - $B$6 - $B$4 - (13*$B$3*Q6Path!BI562)</f>
        <v>-150120.96584245935</v>
      </c>
      <c r="K569" s="24">
        <f ca="1">$B$3*40000 - $B$6 - $B$4 - (13*$B$3*Q6Path!BJ562)</f>
        <v>322612.49240452982</v>
      </c>
      <c r="L569" s="24">
        <f ca="1">$B$3*40000 - $B$6 - $B$4 - (13*$B$3*Q6Path!BK562)</f>
        <v>1725085.7544134287</v>
      </c>
      <c r="M569" s="24">
        <f ca="1">$B$3*40000 - $B$6 - $B$4 - (13*$B$3*Q6Path!BL562)</f>
        <v>2287803.7862350163</v>
      </c>
      <c r="N569" s="24">
        <f ca="1">$B$3*40000 - $B$6 - $B$4 - (13*$B$3*Q6Path!BM562)</f>
        <v>1589695.87673009</v>
      </c>
    </row>
    <row r="570" spans="2:14" ht="15" x14ac:dyDescent="0.25">
      <c r="B570" s="3">
        <f t="shared" ca="1" si="8"/>
        <v>17227586.969974004</v>
      </c>
      <c r="C570" s="24">
        <f ca="1">$B$3*40000 - $B$6 - $B$4 - (13*$B$3*Q6Path!BB563)</f>
        <v>985404.95404464193</v>
      </c>
      <c r="D570" s="24">
        <f ca="1">$B$3*40000 - $B$6 - $B$4 - (13*$B$3*Q6Path!BC563)</f>
        <v>1058356.4531820733</v>
      </c>
      <c r="E570" s="24">
        <f ca="1">$B$3*40000 - $B$6 - $B$4 - (13*$B$3*Q6Path!BD563)</f>
        <v>1717398.7463201117</v>
      </c>
      <c r="F570" s="24">
        <f ca="1">$B$3*40000 - $B$6 - $B$4 - (13*$B$3*Q6Path!BE563)</f>
        <v>1157954.0587320579</v>
      </c>
      <c r="G570" s="24">
        <f ca="1">$B$3*40000 - $B$6 - $B$4 - (13*$B$3*Q6Path!BF563)</f>
        <v>1193675.1129866</v>
      </c>
      <c r="H570" s="24">
        <f ca="1">$B$3*40000 - $B$6 - $B$4 - (13*$B$3*Q6Path!BG563)</f>
        <v>1728526.618957554</v>
      </c>
      <c r="I570" s="24">
        <f ca="1">$B$3*40000 - $B$6 - $B$4 - (13*$B$3*Q6Path!BH563)</f>
        <v>1929975.0761308074</v>
      </c>
      <c r="J570" s="24">
        <f ca="1">$B$3*40000 - $B$6 - $B$4 - (13*$B$3*Q6Path!BI563)</f>
        <v>1101497.3530580504</v>
      </c>
      <c r="K570" s="24">
        <f ca="1">$B$3*40000 - $B$6 - $B$4 - (13*$B$3*Q6Path!BJ563)</f>
        <v>1842811.989095605</v>
      </c>
      <c r="L570" s="24">
        <f ca="1">$B$3*40000 - $B$6 - $B$4 - (13*$B$3*Q6Path!BK563)</f>
        <v>1286664.839713593</v>
      </c>
      <c r="M570" s="24">
        <f ca="1">$B$3*40000 - $B$6 - $B$4 - (13*$B$3*Q6Path!BL563)</f>
        <v>1813019.7503397865</v>
      </c>
      <c r="N570" s="24">
        <f ca="1">$B$3*40000 - $B$6 - $B$4 - (13*$B$3*Q6Path!BM563)</f>
        <v>1412302.0174131207</v>
      </c>
    </row>
    <row r="571" spans="2:14" ht="15" x14ac:dyDescent="0.25">
      <c r="B571" s="3">
        <f t="shared" ca="1" si="8"/>
        <v>-1832167.3567208136</v>
      </c>
      <c r="C571" s="24">
        <f ca="1">$B$3*40000 - $B$6 - $B$4 - (13*$B$3*Q6Path!BB564)</f>
        <v>770357.42271480802</v>
      </c>
      <c r="D571" s="24">
        <f ca="1">$B$3*40000 - $B$6 - $B$4 - (13*$B$3*Q6Path!BC564)</f>
        <v>57181.914807597175</v>
      </c>
      <c r="E571" s="24">
        <f ca="1">$B$3*40000 - $B$6 - $B$4 - (13*$B$3*Q6Path!BD564)</f>
        <v>-541969.68468634505</v>
      </c>
      <c r="F571" s="24">
        <f ca="1">$B$3*40000 - $B$6 - $B$4 - (13*$B$3*Q6Path!BE564)</f>
        <v>-503083.39836259559</v>
      </c>
      <c r="G571" s="24">
        <f ca="1">$B$3*40000 - $B$6 - $B$4 - (13*$B$3*Q6Path!BF564)</f>
        <v>-1196650.2980583236</v>
      </c>
      <c r="H571" s="24">
        <f ca="1">$B$3*40000 - $B$6 - $B$4 - (13*$B$3*Q6Path!BG564)</f>
        <v>181918.26943105273</v>
      </c>
      <c r="I571" s="24">
        <f ca="1">$B$3*40000 - $B$6 - $B$4 - (13*$B$3*Q6Path!BH564)</f>
        <v>273155.69601579476</v>
      </c>
      <c r="J571" s="24">
        <f ca="1">$B$3*40000 - $B$6 - $B$4 - (13*$B$3*Q6Path!BI564)</f>
        <v>-724925.48834117688</v>
      </c>
      <c r="K571" s="24">
        <f ca="1">$B$3*40000 - $B$6 - $B$4 - (13*$B$3*Q6Path!BJ564)</f>
        <v>-1017523.2842822541</v>
      </c>
      <c r="L571" s="24">
        <f ca="1">$B$3*40000 - $B$6 - $B$4 - (13*$B$3*Q6Path!BK564)</f>
        <v>-359062.85025700368</v>
      </c>
      <c r="M571" s="24">
        <f ca="1">$B$3*40000 - $B$6 - $B$4 - (13*$B$3*Q6Path!BL564)</f>
        <v>315180.27379861288</v>
      </c>
      <c r="N571" s="24">
        <f ca="1">$B$3*40000 - $B$6 - $B$4 - (13*$B$3*Q6Path!BM564)</f>
        <v>913254.0704990197</v>
      </c>
    </row>
    <row r="572" spans="2:14" ht="15" x14ac:dyDescent="0.25">
      <c r="B572" s="3">
        <f t="shared" ca="1" si="8"/>
        <v>17361369.131319918</v>
      </c>
      <c r="C572" s="24">
        <f ca="1">$B$3*40000 - $B$6 - $B$4 - (13*$B$3*Q6Path!BB565)</f>
        <v>2173425.2379940008</v>
      </c>
      <c r="D572" s="24">
        <f ca="1">$B$3*40000 - $B$6 - $B$4 - (13*$B$3*Q6Path!BC565)</f>
        <v>1495911.247680679</v>
      </c>
      <c r="E572" s="24">
        <f ca="1">$B$3*40000 - $B$6 - $B$4 - (13*$B$3*Q6Path!BD565)</f>
        <v>1287147.006852204</v>
      </c>
      <c r="F572" s="24">
        <f ca="1">$B$3*40000 - $B$6 - $B$4 - (13*$B$3*Q6Path!BE565)</f>
        <v>1552416.3608990451</v>
      </c>
      <c r="G572" s="24">
        <f ca="1">$B$3*40000 - $B$6 - $B$4 - (13*$B$3*Q6Path!BF565)</f>
        <v>1580237.6163216708</v>
      </c>
      <c r="H572" s="24">
        <f ca="1">$B$3*40000 - $B$6 - $B$4 - (13*$B$3*Q6Path!BG565)</f>
        <v>637630.11951134726</v>
      </c>
      <c r="I572" s="24">
        <f ca="1">$B$3*40000 - $B$6 - $B$4 - (13*$B$3*Q6Path!BH565)</f>
        <v>372793.78908123169</v>
      </c>
      <c r="J572" s="24">
        <f ca="1">$B$3*40000 - $B$6 - $B$4 - (13*$B$3*Q6Path!BI565)</f>
        <v>1574725.4008762697</v>
      </c>
      <c r="K572" s="24">
        <f ca="1">$B$3*40000 - $B$6 - $B$4 - (13*$B$3*Q6Path!BJ565)</f>
        <v>1684960.7647274509</v>
      </c>
      <c r="L572" s="24">
        <f ca="1">$B$3*40000 - $B$6 - $B$4 - (13*$B$3*Q6Path!BK565)</f>
        <v>2265876.1159567116</v>
      </c>
      <c r="M572" s="24">
        <f ca="1">$B$3*40000 - $B$6 - $B$4 - (13*$B$3*Q6Path!BL565)</f>
        <v>1907181.2730787965</v>
      </c>
      <c r="N572" s="24">
        <f ca="1">$B$3*40000 - $B$6 - $B$4 - (13*$B$3*Q6Path!BM565)</f>
        <v>829064.19834051281</v>
      </c>
    </row>
    <row r="573" spans="2:14" ht="15" x14ac:dyDescent="0.25">
      <c r="B573" s="3">
        <f t="shared" ca="1" si="8"/>
        <v>11309573.894051196</v>
      </c>
      <c r="C573" s="24">
        <f ca="1">$B$3*40000 - $B$6 - $B$4 - (13*$B$3*Q6Path!BB566)</f>
        <v>433080.09736519307</v>
      </c>
      <c r="D573" s="24">
        <f ca="1">$B$3*40000 - $B$6 - $B$4 - (13*$B$3*Q6Path!BC566)</f>
        <v>1073380.4234332889</v>
      </c>
      <c r="E573" s="24">
        <f ca="1">$B$3*40000 - $B$6 - $B$4 - (13*$B$3*Q6Path!BD566)</f>
        <v>1249040.32447669</v>
      </c>
      <c r="F573" s="24">
        <f ca="1">$B$3*40000 - $B$6 - $B$4 - (13*$B$3*Q6Path!BE566)</f>
        <v>1042348.204893861</v>
      </c>
      <c r="G573" s="24">
        <f ca="1">$B$3*40000 - $B$6 - $B$4 - (13*$B$3*Q6Path!BF566)</f>
        <v>402027.10288510378</v>
      </c>
      <c r="H573" s="24">
        <f ca="1">$B$3*40000 - $B$6 - $B$4 - (13*$B$3*Q6Path!BG566)</f>
        <v>83601.53330709599</v>
      </c>
      <c r="I573" s="24">
        <f ca="1">$B$3*40000 - $B$6 - $B$4 - (13*$B$3*Q6Path!BH566)</f>
        <v>517398.45115223341</v>
      </c>
      <c r="J573" s="24">
        <f ca="1">$B$3*40000 - $B$6 - $B$4 - (13*$B$3*Q6Path!BI566)</f>
        <v>948837.20278193802</v>
      </c>
      <c r="K573" s="24">
        <f ca="1">$B$3*40000 - $B$6 - $B$4 - (13*$B$3*Q6Path!BJ566)</f>
        <v>1677468.9655816797</v>
      </c>
      <c r="L573" s="24">
        <f ca="1">$B$3*40000 - $B$6 - $B$4 - (13*$B$3*Q6Path!BK566)</f>
        <v>1173892.6661305958</v>
      </c>
      <c r="M573" s="24">
        <f ca="1">$B$3*40000 - $B$6 - $B$4 - (13*$B$3*Q6Path!BL566)</f>
        <v>1815490.1966477968</v>
      </c>
      <c r="N573" s="24">
        <f ca="1">$B$3*40000 - $B$6 - $B$4 - (13*$B$3*Q6Path!BM566)</f>
        <v>893008.72539571859</v>
      </c>
    </row>
    <row r="574" spans="2:14" ht="15" x14ac:dyDescent="0.25">
      <c r="B574" s="3">
        <f t="shared" ca="1" si="8"/>
        <v>26092607.208294347</v>
      </c>
      <c r="C574" s="24">
        <f ca="1">$B$3*40000 - $B$6 - $B$4 - (13*$B$3*Q6Path!BB567)</f>
        <v>1382580.9228636576</v>
      </c>
      <c r="D574" s="24">
        <f ca="1">$B$3*40000 - $B$6 - $B$4 - (13*$B$3*Q6Path!BC567)</f>
        <v>1483999.2858311869</v>
      </c>
      <c r="E574" s="24">
        <f ca="1">$B$3*40000 - $B$6 - $B$4 - (13*$B$3*Q6Path!BD567)</f>
        <v>1127978.2242814172</v>
      </c>
      <c r="F574" s="24">
        <f ca="1">$B$3*40000 - $B$6 - $B$4 - (13*$B$3*Q6Path!BE567)</f>
        <v>1487856.1881782981</v>
      </c>
      <c r="G574" s="24">
        <f ca="1">$B$3*40000 - $B$6 - $B$4 - (13*$B$3*Q6Path!BF567)</f>
        <v>2084641.0388858779</v>
      </c>
      <c r="H574" s="24">
        <f ca="1">$B$3*40000 - $B$6 - $B$4 - (13*$B$3*Q6Path!BG567)</f>
        <v>2354590.0273328121</v>
      </c>
      <c r="I574" s="24">
        <f ca="1">$B$3*40000 - $B$6 - $B$4 - (13*$B$3*Q6Path!BH567)</f>
        <v>1641199.5662098452</v>
      </c>
      <c r="J574" s="24">
        <f ca="1">$B$3*40000 - $B$6 - $B$4 - (13*$B$3*Q6Path!BI567)</f>
        <v>2620420.3085866948</v>
      </c>
      <c r="K574" s="24">
        <f ca="1">$B$3*40000 - $B$6 - $B$4 - (13*$B$3*Q6Path!BJ567)</f>
        <v>2594517.3661169456</v>
      </c>
      <c r="L574" s="24">
        <f ca="1">$B$3*40000 - $B$6 - $B$4 - (13*$B$3*Q6Path!BK567)</f>
        <v>2479586.4505148367</v>
      </c>
      <c r="M574" s="24">
        <f ca="1">$B$3*40000 - $B$6 - $B$4 - (13*$B$3*Q6Path!BL567)</f>
        <v>2944895.8456112151</v>
      </c>
      <c r="N574" s="24">
        <f ca="1">$B$3*40000 - $B$6 - $B$4 - (13*$B$3*Q6Path!BM567)</f>
        <v>3890341.9838815602</v>
      </c>
    </row>
    <row r="575" spans="2:14" ht="15" x14ac:dyDescent="0.25">
      <c r="B575" s="3">
        <f t="shared" ca="1" si="8"/>
        <v>21097668.207086977</v>
      </c>
      <c r="C575" s="24">
        <f ca="1">$B$3*40000 - $B$6 - $B$4 - (13*$B$3*Q6Path!BB568)</f>
        <v>1444711.4883657899</v>
      </c>
      <c r="D575" s="24">
        <f ca="1">$B$3*40000 - $B$6 - $B$4 - (13*$B$3*Q6Path!BC568)</f>
        <v>1638944.2420481965</v>
      </c>
      <c r="E575" s="24">
        <f ca="1">$B$3*40000 - $B$6 - $B$4 - (13*$B$3*Q6Path!BD568)</f>
        <v>1775396.4772314783</v>
      </c>
      <c r="F575" s="24">
        <f ca="1">$B$3*40000 - $B$6 - $B$4 - (13*$B$3*Q6Path!BE568)</f>
        <v>1339073.1054275585</v>
      </c>
      <c r="G575" s="24">
        <f ca="1">$B$3*40000 - $B$6 - $B$4 - (13*$B$3*Q6Path!BF568)</f>
        <v>1666142.0198268574</v>
      </c>
      <c r="H575" s="24">
        <f ca="1">$B$3*40000 - $B$6 - $B$4 - (13*$B$3*Q6Path!BG568)</f>
        <v>2606145.9273664402</v>
      </c>
      <c r="I575" s="24">
        <f ca="1">$B$3*40000 - $B$6 - $B$4 - (13*$B$3*Q6Path!BH568)</f>
        <v>2220809.6454152185</v>
      </c>
      <c r="J575" s="24">
        <f ca="1">$B$3*40000 - $B$6 - $B$4 - (13*$B$3*Q6Path!BI568)</f>
        <v>1750718.9502053158</v>
      </c>
      <c r="K575" s="24">
        <f ca="1">$B$3*40000 - $B$6 - $B$4 - (13*$B$3*Q6Path!BJ568)</f>
        <v>1787497.2390667517</v>
      </c>
      <c r="L575" s="24">
        <f ca="1">$B$3*40000 - $B$6 - $B$4 - (13*$B$3*Q6Path!BK568)</f>
        <v>1119321.0075399084</v>
      </c>
      <c r="M575" s="24">
        <f ca="1">$B$3*40000 - $B$6 - $B$4 - (13*$B$3*Q6Path!BL568)</f>
        <v>1551774.1274864795</v>
      </c>
      <c r="N575" s="24">
        <f ca="1">$B$3*40000 - $B$6 - $B$4 - (13*$B$3*Q6Path!BM568)</f>
        <v>2197133.9771069847</v>
      </c>
    </row>
    <row r="576" spans="2:14" ht="15" x14ac:dyDescent="0.25">
      <c r="B576" s="3">
        <f t="shared" ca="1" si="8"/>
        <v>5816878.9338170784</v>
      </c>
      <c r="C576" s="24">
        <f ca="1">$B$3*40000 - $B$6 - $B$4 - (13*$B$3*Q6Path!BB569)</f>
        <v>1606245.4220947828</v>
      </c>
      <c r="D576" s="24">
        <f ca="1">$B$3*40000 - $B$6 - $B$4 - (13*$B$3*Q6Path!BC569)</f>
        <v>1305497.5001657493</v>
      </c>
      <c r="E576" s="24">
        <f ca="1">$B$3*40000 - $B$6 - $B$4 - (13*$B$3*Q6Path!BD569)</f>
        <v>1084848.9903444555</v>
      </c>
      <c r="F576" s="24">
        <f ca="1">$B$3*40000 - $B$6 - $B$4 - (13*$B$3*Q6Path!BE569)</f>
        <v>1010609.544733664</v>
      </c>
      <c r="G576" s="24">
        <f ca="1">$B$3*40000 - $B$6 - $B$4 - (13*$B$3*Q6Path!BF569)</f>
        <v>735961.92360947281</v>
      </c>
      <c r="H576" s="24">
        <f ca="1">$B$3*40000 - $B$6 - $B$4 - (13*$B$3*Q6Path!BG569)</f>
        <v>259947.93084143102</v>
      </c>
      <c r="I576" s="24">
        <f ca="1">$B$3*40000 - $B$6 - $B$4 - (13*$B$3*Q6Path!BH569)</f>
        <v>-294145.16536224913</v>
      </c>
      <c r="J576" s="24">
        <f ca="1">$B$3*40000 - $B$6 - $B$4 - (13*$B$3*Q6Path!BI569)</f>
        <v>-1310616.4693826502</v>
      </c>
      <c r="K576" s="24">
        <f ca="1">$B$3*40000 - $B$6 - $B$4 - (13*$B$3*Q6Path!BJ569)</f>
        <v>-356029.36501352675</v>
      </c>
      <c r="L576" s="24">
        <f ca="1">$B$3*40000 - $B$6 - $B$4 - (13*$B$3*Q6Path!BK569)</f>
        <v>429919.44818138517</v>
      </c>
      <c r="M576" s="24">
        <f ca="1">$B$3*40000 - $B$6 - $B$4 - (13*$B$3*Q6Path!BL569)</f>
        <v>543753.68863641098</v>
      </c>
      <c r="N576" s="24">
        <f ca="1">$B$3*40000 - $B$6 - $B$4 - (13*$B$3*Q6Path!BM569)</f>
        <v>800885.48496815283</v>
      </c>
    </row>
    <row r="577" spans="2:14" ht="15" x14ac:dyDescent="0.25">
      <c r="B577" s="3">
        <f t="shared" ca="1" si="8"/>
        <v>34327610.013341986</v>
      </c>
      <c r="C577" s="24">
        <f ca="1">$B$3*40000 - $B$6 - $B$4 - (13*$B$3*Q6Path!BB570)</f>
        <v>1404962.6894041942</v>
      </c>
      <c r="D577" s="24">
        <f ca="1">$B$3*40000 - $B$6 - $B$4 - (13*$B$3*Q6Path!BC570)</f>
        <v>1102178.8571673566</v>
      </c>
      <c r="E577" s="24">
        <f ca="1">$B$3*40000 - $B$6 - $B$4 - (13*$B$3*Q6Path!BD570)</f>
        <v>1521699.2554960083</v>
      </c>
      <c r="F577" s="24">
        <f ca="1">$B$3*40000 - $B$6 - $B$4 - (13*$B$3*Q6Path!BE570)</f>
        <v>1634366.0096973935</v>
      </c>
      <c r="G577" s="24">
        <f ca="1">$B$3*40000 - $B$6 - $B$4 - (13*$B$3*Q6Path!BF570)</f>
        <v>1827139.8000931665</v>
      </c>
      <c r="H577" s="24">
        <f ca="1">$B$3*40000 - $B$6 - $B$4 - (13*$B$3*Q6Path!BG570)</f>
        <v>3044774.5276071555</v>
      </c>
      <c r="I577" s="24">
        <f ca="1">$B$3*40000 - $B$6 - $B$4 - (13*$B$3*Q6Path!BH570)</f>
        <v>3151673.3347654496</v>
      </c>
      <c r="J577" s="24">
        <f ca="1">$B$3*40000 - $B$6 - $B$4 - (13*$B$3*Q6Path!BI570)</f>
        <v>3795059.741291374</v>
      </c>
      <c r="K577" s="24">
        <f ca="1">$B$3*40000 - $B$6 - $B$4 - (13*$B$3*Q6Path!BJ570)</f>
        <v>3828444.34497181</v>
      </c>
      <c r="L577" s="24">
        <f ca="1">$B$3*40000 - $B$6 - $B$4 - (13*$B$3*Q6Path!BK570)</f>
        <v>4244857.3229812346</v>
      </c>
      <c r="M577" s="24">
        <f ca="1">$B$3*40000 - $B$6 - $B$4 - (13*$B$3*Q6Path!BL570)</f>
        <v>4434192.2894994197</v>
      </c>
      <c r="N577" s="24">
        <f ca="1">$B$3*40000 - $B$6 - $B$4 - (13*$B$3*Q6Path!BM570)</f>
        <v>4338261.8403674252</v>
      </c>
    </row>
    <row r="578" spans="2:14" ht="15" x14ac:dyDescent="0.25">
      <c r="B578" s="3">
        <f t="shared" ca="1" si="8"/>
        <v>16921260.922629207</v>
      </c>
      <c r="C578" s="24">
        <f ca="1">$B$3*40000 - $B$6 - $B$4 - (13*$B$3*Q6Path!BB571)</f>
        <v>1625497.6082631452</v>
      </c>
      <c r="D578" s="24">
        <f ca="1">$B$3*40000 - $B$6 - $B$4 - (13*$B$3*Q6Path!BC571)</f>
        <v>1025531.3754311847</v>
      </c>
      <c r="E578" s="24">
        <f ca="1">$B$3*40000 - $B$6 - $B$4 - (13*$B$3*Q6Path!BD571)</f>
        <v>1125264.6695656208</v>
      </c>
      <c r="F578" s="24">
        <f ca="1">$B$3*40000 - $B$6 - $B$4 - (13*$B$3*Q6Path!BE571)</f>
        <v>1252081.2731469087</v>
      </c>
      <c r="G578" s="24">
        <f ca="1">$B$3*40000 - $B$6 - $B$4 - (13*$B$3*Q6Path!BF571)</f>
        <v>1359271.4309525145</v>
      </c>
      <c r="H578" s="24">
        <f ca="1">$B$3*40000 - $B$6 - $B$4 - (13*$B$3*Q6Path!BG571)</f>
        <v>1597275.7431993987</v>
      </c>
      <c r="I578" s="24">
        <f ca="1">$B$3*40000 - $B$6 - $B$4 - (13*$B$3*Q6Path!BH571)</f>
        <v>1864724.7929183776</v>
      </c>
      <c r="J578" s="24">
        <f ca="1">$B$3*40000 - $B$6 - $B$4 - (13*$B$3*Q6Path!BI571)</f>
        <v>1921509.1691049291</v>
      </c>
      <c r="K578" s="24">
        <f ca="1">$B$3*40000 - $B$6 - $B$4 - (13*$B$3*Q6Path!BJ571)</f>
        <v>1921805.4364885641</v>
      </c>
      <c r="L578" s="24">
        <f ca="1">$B$3*40000 - $B$6 - $B$4 - (13*$B$3*Q6Path!BK571)</f>
        <v>805882.55752883013</v>
      </c>
      <c r="M578" s="24">
        <f ca="1">$B$3*40000 - $B$6 - $B$4 - (13*$B$3*Q6Path!BL571)</f>
        <v>1572626.479860276</v>
      </c>
      <c r="N578" s="24">
        <f ca="1">$B$3*40000 - $B$6 - $B$4 - (13*$B$3*Q6Path!BM571)</f>
        <v>849790.38616945501</v>
      </c>
    </row>
    <row r="579" spans="2:14" ht="15" x14ac:dyDescent="0.25">
      <c r="B579" s="3">
        <f t="shared" ca="1" si="8"/>
        <v>-11795262.84484479</v>
      </c>
      <c r="C579" s="24">
        <f ca="1">$B$3*40000 - $B$6 - $B$4 - (13*$B$3*Q6Path!BB572)</f>
        <v>1739961.3701073667</v>
      </c>
      <c r="D579" s="24">
        <f ca="1">$B$3*40000 - $B$6 - $B$4 - (13*$B$3*Q6Path!BC572)</f>
        <v>1860638.0106036356</v>
      </c>
      <c r="E579" s="24">
        <f ca="1">$B$3*40000 - $B$6 - $B$4 - (13*$B$3*Q6Path!BD572)</f>
        <v>1232165.0870337915</v>
      </c>
      <c r="F579" s="24">
        <f ca="1">$B$3*40000 - $B$6 - $B$4 - (13*$B$3*Q6Path!BE572)</f>
        <v>1207866.8018906983</v>
      </c>
      <c r="G579" s="24">
        <f ca="1">$B$3*40000 - $B$6 - $B$4 - (13*$B$3*Q6Path!BF572)</f>
        <v>434472.88323078211</v>
      </c>
      <c r="H579" s="24">
        <f ca="1">$B$3*40000 - $B$6 - $B$4 - (13*$B$3*Q6Path!BG572)</f>
        <v>143047.36600225139</v>
      </c>
      <c r="I579" s="24">
        <f ca="1">$B$3*40000 - $B$6 - $B$4 - (13*$B$3*Q6Path!BH572)</f>
        <v>-829962.659412059</v>
      </c>
      <c r="J579" s="24">
        <f ca="1">$B$3*40000 - $B$6 - $B$4 - (13*$B$3*Q6Path!BI572)</f>
        <v>-3421107.5320313424</v>
      </c>
      <c r="K579" s="24">
        <f ca="1">$B$3*40000 - $B$6 - $B$4 - (13*$B$3*Q6Path!BJ572)</f>
        <v>-3366467.1421932802</v>
      </c>
      <c r="L579" s="24">
        <f ca="1">$B$3*40000 - $B$6 - $B$4 - (13*$B$3*Q6Path!BK572)</f>
        <v>-2809688.5111958627</v>
      </c>
      <c r="M579" s="24">
        <f ca="1">$B$3*40000 - $B$6 - $B$4 - (13*$B$3*Q6Path!BL572)</f>
        <v>-3988493.0194165017</v>
      </c>
      <c r="N579" s="24">
        <f ca="1">$B$3*40000 - $B$6 - $B$4 - (13*$B$3*Q6Path!BM572)</f>
        <v>-3997695.4994642697</v>
      </c>
    </row>
    <row r="580" spans="2:14" ht="15" x14ac:dyDescent="0.25">
      <c r="B580" s="3">
        <f t="shared" ca="1" si="8"/>
        <v>4137007.1284589563</v>
      </c>
      <c r="C580" s="24">
        <f ca="1">$B$3*40000 - $B$6 - $B$4 - (13*$B$3*Q6Path!BB573)</f>
        <v>201984.32158058416</v>
      </c>
      <c r="D580" s="24">
        <f ca="1">$B$3*40000 - $B$6 - $B$4 - (13*$B$3*Q6Path!BC573)</f>
        <v>-742765.05328516476</v>
      </c>
      <c r="E580" s="24">
        <f ca="1">$B$3*40000 - $B$6 - $B$4 - (13*$B$3*Q6Path!BD573)</f>
        <v>182345.89036547486</v>
      </c>
      <c r="F580" s="24">
        <f ca="1">$B$3*40000 - $B$6 - $B$4 - (13*$B$3*Q6Path!BE573)</f>
        <v>1011228.768136736</v>
      </c>
      <c r="G580" s="24">
        <f ca="1">$B$3*40000 - $B$6 - $B$4 - (13*$B$3*Q6Path!BF573)</f>
        <v>275399.09438677412</v>
      </c>
      <c r="H580" s="24">
        <f ca="1">$B$3*40000 - $B$6 - $B$4 - (13*$B$3*Q6Path!BG573)</f>
        <v>-364448.57347151451</v>
      </c>
      <c r="I580" s="24">
        <f ca="1">$B$3*40000 - $B$6 - $B$4 - (13*$B$3*Q6Path!BH573)</f>
        <v>-150285.69984616153</v>
      </c>
      <c r="J580" s="24">
        <f ca="1">$B$3*40000 - $B$6 - $B$4 - (13*$B$3*Q6Path!BI573)</f>
        <v>317784.17866726033</v>
      </c>
      <c r="K580" s="24">
        <f ca="1">$B$3*40000 - $B$6 - $B$4 - (13*$B$3*Q6Path!BJ573)</f>
        <v>478917.32310972922</v>
      </c>
      <c r="L580" s="24">
        <f ca="1">$B$3*40000 - $B$6 - $B$4 - (13*$B$3*Q6Path!BK573)</f>
        <v>351382.67758501135</v>
      </c>
      <c r="M580" s="24">
        <f ca="1">$B$3*40000 - $B$6 - $B$4 - (13*$B$3*Q6Path!BL573)</f>
        <v>609626.2780488776</v>
      </c>
      <c r="N580" s="24">
        <f ca="1">$B$3*40000 - $B$6 - $B$4 - (13*$B$3*Q6Path!BM573)</f>
        <v>1965837.9231813494</v>
      </c>
    </row>
    <row r="581" spans="2:14" ht="15" x14ac:dyDescent="0.25">
      <c r="B581" s="3">
        <f t="shared" ca="1" si="8"/>
        <v>431857.4745321963</v>
      </c>
      <c r="C581" s="24">
        <f ca="1">$B$3*40000 - $B$6 - $B$4 - (13*$B$3*Q6Path!BB574)</f>
        <v>1151663.4464777717</v>
      </c>
      <c r="D581" s="24">
        <f ca="1">$B$3*40000 - $B$6 - $B$4 - (13*$B$3*Q6Path!BC574)</f>
        <v>554681.42033280246</v>
      </c>
      <c r="E581" s="24">
        <f ca="1">$B$3*40000 - $B$6 - $B$4 - (13*$B$3*Q6Path!BD574)</f>
        <v>1303595.2039830275</v>
      </c>
      <c r="F581" s="24">
        <f ca="1">$B$3*40000 - $B$6 - $B$4 - (13*$B$3*Q6Path!BE574)</f>
        <v>1617120.1544528315</v>
      </c>
      <c r="G581" s="24">
        <f ca="1">$B$3*40000 - $B$6 - $B$4 - (13*$B$3*Q6Path!BF574)</f>
        <v>681799.0695120804</v>
      </c>
      <c r="H581" s="24">
        <f ca="1">$B$3*40000 - $B$6 - $B$4 - (13*$B$3*Q6Path!BG574)</f>
        <v>-592454.468471081</v>
      </c>
      <c r="I581" s="24">
        <f ca="1">$B$3*40000 - $B$6 - $B$4 - (13*$B$3*Q6Path!BH574)</f>
        <v>-1414675.1192882173</v>
      </c>
      <c r="J581" s="24">
        <f ca="1">$B$3*40000 - $B$6 - $B$4 - (13*$B$3*Q6Path!BI574)</f>
        <v>-469264.24697795138</v>
      </c>
      <c r="K581" s="24">
        <f ca="1">$B$3*40000 - $B$6 - $B$4 - (13*$B$3*Q6Path!BJ574)</f>
        <v>-138904.760763322</v>
      </c>
      <c r="L581" s="24">
        <f ca="1">$B$3*40000 - $B$6 - $B$4 - (13*$B$3*Q6Path!BK574)</f>
        <v>-339459.78630005103</v>
      </c>
      <c r="M581" s="24">
        <f ca="1">$B$3*40000 - $B$6 - $B$4 - (13*$B$3*Q6Path!BL574)</f>
        <v>-593880.86386647262</v>
      </c>
      <c r="N581" s="24">
        <f ca="1">$B$3*40000 - $B$6 - $B$4 - (13*$B$3*Q6Path!BM574)</f>
        <v>-1328362.574559222</v>
      </c>
    </row>
    <row r="582" spans="2:14" ht="15" x14ac:dyDescent="0.25">
      <c r="B582" s="3">
        <f t="shared" ca="1" si="8"/>
        <v>14983620.933271743</v>
      </c>
      <c r="C582" s="24">
        <f ca="1">$B$3*40000 - $B$6 - $B$4 - (13*$B$3*Q6Path!BB575)</f>
        <v>1302724.8315417776</v>
      </c>
      <c r="D582" s="24">
        <f ca="1">$B$3*40000 - $B$6 - $B$4 - (13*$B$3*Q6Path!BC575)</f>
        <v>1648210.4046032336</v>
      </c>
      <c r="E582" s="24">
        <f ca="1">$B$3*40000 - $B$6 - $B$4 - (13*$B$3*Q6Path!BD575)</f>
        <v>388273.59609253798</v>
      </c>
      <c r="F582" s="24">
        <f ca="1">$B$3*40000 - $B$6 - $B$4 - (13*$B$3*Q6Path!BE575)</f>
        <v>1480244.0021978617</v>
      </c>
      <c r="G582" s="24">
        <f ca="1">$B$3*40000 - $B$6 - $B$4 - (13*$B$3*Q6Path!BF575)</f>
        <v>1045308.1730863908</v>
      </c>
      <c r="H582" s="24">
        <f ca="1">$B$3*40000 - $B$6 - $B$4 - (13*$B$3*Q6Path!BG575)</f>
        <v>824245.7399798492</v>
      </c>
      <c r="I582" s="24">
        <f ca="1">$B$3*40000 - $B$6 - $B$4 - (13*$B$3*Q6Path!BH575)</f>
        <v>1311419.6009388715</v>
      </c>
      <c r="J582" s="24">
        <f ca="1">$B$3*40000 - $B$6 - $B$4 - (13*$B$3*Q6Path!BI575)</f>
        <v>2084972.0238474011</v>
      </c>
      <c r="K582" s="24">
        <f ca="1">$B$3*40000 - $B$6 - $B$4 - (13*$B$3*Q6Path!BJ575)</f>
        <v>2109519.8674357142</v>
      </c>
      <c r="L582" s="24">
        <f ca="1">$B$3*40000 - $B$6 - $B$4 - (13*$B$3*Q6Path!BK575)</f>
        <v>1743555.8292961139</v>
      </c>
      <c r="M582" s="24">
        <f ca="1">$B$3*40000 - $B$6 - $B$4 - (13*$B$3*Q6Path!BL575)</f>
        <v>295004.52702274546</v>
      </c>
      <c r="N582" s="24">
        <f ca="1">$B$3*40000 - $B$6 - $B$4 - (13*$B$3*Q6Path!BM575)</f>
        <v>750142.33722924627</v>
      </c>
    </row>
    <row r="583" spans="2:14" ht="15" x14ac:dyDescent="0.25">
      <c r="B583" s="3">
        <f t="shared" ca="1" si="8"/>
        <v>-17159844.421014041</v>
      </c>
      <c r="C583" s="24">
        <f ca="1">$B$3*40000 - $B$6 - $B$4 - (13*$B$3*Q6Path!BB576)</f>
        <v>135403.33168105409</v>
      </c>
      <c r="D583" s="24">
        <f ca="1">$B$3*40000 - $B$6 - $B$4 - (13*$B$3*Q6Path!BC576)</f>
        <v>-749264.45724383462</v>
      </c>
      <c r="E583" s="24">
        <f ca="1">$B$3*40000 - $B$6 - $B$4 - (13*$B$3*Q6Path!BD576)</f>
        <v>-1621193.1615922265</v>
      </c>
      <c r="F583" s="24">
        <f ca="1">$B$3*40000 - $B$6 - $B$4 - (13*$B$3*Q6Path!BE576)</f>
        <v>-2575243.5746758524</v>
      </c>
      <c r="G583" s="24">
        <f ca="1">$B$3*40000 - $B$6 - $B$4 - (13*$B$3*Q6Path!BF576)</f>
        <v>-2935047.0357382018</v>
      </c>
      <c r="H583" s="24">
        <f ca="1">$B$3*40000 - $B$6 - $B$4 - (13*$B$3*Q6Path!BG576)</f>
        <v>-2236437.0651393533</v>
      </c>
      <c r="I583" s="24">
        <f ca="1">$B$3*40000 - $B$6 - $B$4 - (13*$B$3*Q6Path!BH576)</f>
        <v>-908455.88588132523</v>
      </c>
      <c r="J583" s="24">
        <f ca="1">$B$3*40000 - $B$6 - $B$4 - (13*$B$3*Q6Path!BI576)</f>
        <v>-34002.198090714402</v>
      </c>
      <c r="K583" s="24">
        <f ca="1">$B$3*40000 - $B$6 - $B$4 - (13*$B$3*Q6Path!BJ576)</f>
        <v>-1723846.1224496458</v>
      </c>
      <c r="L583" s="24">
        <f ca="1">$B$3*40000 - $B$6 - $B$4 - (13*$B$3*Q6Path!BK576)</f>
        <v>-1527852.2732136752</v>
      </c>
      <c r="M583" s="24">
        <f ca="1">$B$3*40000 - $B$6 - $B$4 - (13*$B$3*Q6Path!BL576)</f>
        <v>-1851224.7739022281</v>
      </c>
      <c r="N583" s="24">
        <f ca="1">$B$3*40000 - $B$6 - $B$4 - (13*$B$3*Q6Path!BM576)</f>
        <v>-1132681.2047680384</v>
      </c>
    </row>
    <row r="584" spans="2:14" ht="15" x14ac:dyDescent="0.25">
      <c r="B584" s="3">
        <f t="shared" ca="1" si="8"/>
        <v>14337885.227812018</v>
      </c>
      <c r="C584" s="24">
        <f ca="1">$B$3*40000 - $B$6 - $B$4 - (13*$B$3*Q6Path!BB577)</f>
        <v>715219.35778216925</v>
      </c>
      <c r="D584" s="24">
        <f ca="1">$B$3*40000 - $B$6 - $B$4 - (13*$B$3*Q6Path!BC577)</f>
        <v>591604.33426298015</v>
      </c>
      <c r="E584" s="24">
        <f ca="1">$B$3*40000 - $B$6 - $B$4 - (13*$B$3*Q6Path!BD577)</f>
        <v>829662.45109399129</v>
      </c>
      <c r="F584" s="24">
        <f ca="1">$B$3*40000 - $B$6 - $B$4 - (13*$B$3*Q6Path!BE577)</f>
        <v>472849.81146025099</v>
      </c>
      <c r="G584" s="24">
        <f ca="1">$B$3*40000 - $B$6 - $B$4 - (13*$B$3*Q6Path!BF577)</f>
        <v>950352.85041386541</v>
      </c>
      <c r="H584" s="24">
        <f ca="1">$B$3*40000 - $B$6 - $B$4 - (13*$B$3*Q6Path!BG577)</f>
        <v>1814591.1407935852</v>
      </c>
      <c r="I584" s="24">
        <f ca="1">$B$3*40000 - $B$6 - $B$4 - (13*$B$3*Q6Path!BH577)</f>
        <v>2042667.5784508418</v>
      </c>
      <c r="J584" s="24">
        <f ca="1">$B$3*40000 - $B$6 - $B$4 - (13*$B$3*Q6Path!BI577)</f>
        <v>1723384.298386124</v>
      </c>
      <c r="K584" s="24">
        <f ca="1">$B$3*40000 - $B$6 - $B$4 - (13*$B$3*Q6Path!BJ577)</f>
        <v>1458804.8343420625</v>
      </c>
      <c r="L584" s="24">
        <f ca="1">$B$3*40000 - $B$6 - $B$4 - (13*$B$3*Q6Path!BK577)</f>
        <v>520753.96186316572</v>
      </c>
      <c r="M584" s="24">
        <f ca="1">$B$3*40000 - $B$6 - $B$4 - (13*$B$3*Q6Path!BL577)</f>
        <v>1639115.3948655557</v>
      </c>
      <c r="N584" s="24">
        <f ca="1">$B$3*40000 - $B$6 - $B$4 - (13*$B$3*Q6Path!BM577)</f>
        <v>1578879.2140974244</v>
      </c>
    </row>
    <row r="585" spans="2:14" ht="15" x14ac:dyDescent="0.25">
      <c r="B585" s="3">
        <f t="shared" ca="1" si="8"/>
        <v>24844832.916066296</v>
      </c>
      <c r="C585" s="24">
        <f ca="1">$B$3*40000 - $B$6 - $B$4 - (13*$B$3*Q6Path!BB578)</f>
        <v>1222359.7426152602</v>
      </c>
      <c r="D585" s="24">
        <f ca="1">$B$3*40000 - $B$6 - $B$4 - (13*$B$3*Q6Path!BC578)</f>
        <v>1147025.2439237582</v>
      </c>
      <c r="E585" s="24">
        <f ca="1">$B$3*40000 - $B$6 - $B$4 - (13*$B$3*Q6Path!BD578)</f>
        <v>1954106.4388300413</v>
      </c>
      <c r="F585" s="24">
        <f ca="1">$B$3*40000 - $B$6 - $B$4 - (13*$B$3*Q6Path!BE578)</f>
        <v>2283178.1668273513</v>
      </c>
      <c r="G585" s="24">
        <f ca="1">$B$3*40000 - $B$6 - $B$4 - (13*$B$3*Q6Path!BF578)</f>
        <v>2948659.3334522815</v>
      </c>
      <c r="H585" s="24">
        <f ca="1">$B$3*40000 - $B$6 - $B$4 - (13*$B$3*Q6Path!BG578)</f>
        <v>3022848.5412467238</v>
      </c>
      <c r="I585" s="24">
        <f ca="1">$B$3*40000 - $B$6 - $B$4 - (13*$B$3*Q6Path!BH578)</f>
        <v>2979906.4841984394</v>
      </c>
      <c r="J585" s="24">
        <f ca="1">$B$3*40000 - $B$6 - $B$4 - (13*$B$3*Q6Path!BI578)</f>
        <v>2004238.3813083321</v>
      </c>
      <c r="K585" s="24">
        <f ca="1">$B$3*40000 - $B$6 - $B$4 - (13*$B$3*Q6Path!BJ578)</f>
        <v>2330042.1394575713</v>
      </c>
      <c r="L585" s="24">
        <f ca="1">$B$3*40000 - $B$6 - $B$4 - (13*$B$3*Q6Path!BK578)</f>
        <v>1665552.7522719633</v>
      </c>
      <c r="M585" s="24">
        <f ca="1">$B$3*40000 - $B$6 - $B$4 - (13*$B$3*Q6Path!BL578)</f>
        <v>1797715.6362536829</v>
      </c>
      <c r="N585" s="24">
        <f ca="1">$B$3*40000 - $B$6 - $B$4 - (13*$B$3*Q6Path!BM578)</f>
        <v>1489200.0556808859</v>
      </c>
    </row>
    <row r="586" spans="2:14" ht="15" x14ac:dyDescent="0.25">
      <c r="B586" s="3">
        <f t="shared" ca="1" si="8"/>
        <v>7446767.2536788434</v>
      </c>
      <c r="C586" s="24">
        <f ca="1">$B$3*40000 - $B$6 - $B$4 - (13*$B$3*Q6Path!BB579)</f>
        <v>446376.64195492957</v>
      </c>
      <c r="D586" s="24">
        <f ca="1">$B$3*40000 - $B$6 - $B$4 - (13*$B$3*Q6Path!BC579)</f>
        <v>489046.89817786962</v>
      </c>
      <c r="E586" s="24">
        <f ca="1">$B$3*40000 - $B$6 - $B$4 - (13*$B$3*Q6Path!BD579)</f>
        <v>285944.99636263959</v>
      </c>
      <c r="F586" s="24">
        <f ca="1">$B$3*40000 - $B$6 - $B$4 - (13*$B$3*Q6Path!BE579)</f>
        <v>-236872.41216430813</v>
      </c>
      <c r="G586" s="24">
        <f ca="1">$B$3*40000 - $B$6 - $B$4 - (13*$B$3*Q6Path!BF579)</f>
        <v>698985.10380957648</v>
      </c>
      <c r="H586" s="24">
        <f ca="1">$B$3*40000 - $B$6 - $B$4 - (13*$B$3*Q6Path!BG579)</f>
        <v>1634064.6310280105</v>
      </c>
      <c r="I586" s="24">
        <f ca="1">$B$3*40000 - $B$6 - $B$4 - (13*$B$3*Q6Path!BH579)</f>
        <v>1497528.8859222261</v>
      </c>
      <c r="J586" s="24">
        <f ca="1">$B$3*40000 - $B$6 - $B$4 - (13*$B$3*Q6Path!BI579)</f>
        <v>1238762.2553024804</v>
      </c>
      <c r="K586" s="24">
        <f ca="1">$B$3*40000 - $B$6 - $B$4 - (13*$B$3*Q6Path!BJ579)</f>
        <v>1012672.3008217169</v>
      </c>
      <c r="L586" s="24">
        <f ca="1">$B$3*40000 - $B$6 - $B$4 - (13*$B$3*Q6Path!BK579)</f>
        <v>368372.35740289744</v>
      </c>
      <c r="M586" s="24">
        <f ca="1">$B$3*40000 - $B$6 - $B$4 - (13*$B$3*Q6Path!BL579)</f>
        <v>384435.89998132084</v>
      </c>
      <c r="N586" s="24">
        <f ca="1">$B$3*40000 - $B$6 - $B$4 - (13*$B$3*Q6Path!BM579)</f>
        <v>-372550.30492051598</v>
      </c>
    </row>
    <row r="587" spans="2:14" ht="15" x14ac:dyDescent="0.25">
      <c r="B587" s="3">
        <f t="shared" ca="1" si="8"/>
        <v>22659141.319577239</v>
      </c>
      <c r="C587" s="24">
        <f ca="1">$B$3*40000 - $B$6 - $B$4 - (13*$B$3*Q6Path!BB580)</f>
        <v>1583572.4658445204</v>
      </c>
      <c r="D587" s="24">
        <f ca="1">$B$3*40000 - $B$6 - $B$4 - (13*$B$3*Q6Path!BC580)</f>
        <v>1330717.9094235552</v>
      </c>
      <c r="E587" s="24">
        <f ca="1">$B$3*40000 - $B$6 - $B$4 - (13*$B$3*Q6Path!BD580)</f>
        <v>1829714.6858728956</v>
      </c>
      <c r="F587" s="24">
        <f ca="1">$B$3*40000 - $B$6 - $B$4 - (13*$B$3*Q6Path!BE580)</f>
        <v>2021859.2621472282</v>
      </c>
      <c r="G587" s="24">
        <f ca="1">$B$3*40000 - $B$6 - $B$4 - (13*$B$3*Q6Path!BF580)</f>
        <v>2343641.3038127595</v>
      </c>
      <c r="H587" s="24">
        <f ca="1">$B$3*40000 - $B$6 - $B$4 - (13*$B$3*Q6Path!BG580)</f>
        <v>2354010.004668558</v>
      </c>
      <c r="I587" s="24">
        <f ca="1">$B$3*40000 - $B$6 - $B$4 - (13*$B$3*Q6Path!BH580)</f>
        <v>2016757.1248113867</v>
      </c>
      <c r="J587" s="24">
        <f ca="1">$B$3*40000 - $B$6 - $B$4 - (13*$B$3*Q6Path!BI580)</f>
        <v>2067553.4608205673</v>
      </c>
      <c r="K587" s="24">
        <f ca="1">$B$3*40000 - $B$6 - $B$4 - (13*$B$3*Q6Path!BJ580)</f>
        <v>2308009.1039138562</v>
      </c>
      <c r="L587" s="24">
        <f ca="1">$B$3*40000 - $B$6 - $B$4 - (13*$B$3*Q6Path!BK580)</f>
        <v>2021843.1678182185</v>
      </c>
      <c r="M587" s="24">
        <f ca="1">$B$3*40000 - $B$6 - $B$4 - (13*$B$3*Q6Path!BL580)</f>
        <v>1835258.5913585527</v>
      </c>
      <c r="N587" s="24">
        <f ca="1">$B$3*40000 - $B$6 - $B$4 - (13*$B$3*Q6Path!BM580)</f>
        <v>946204.23908513971</v>
      </c>
    </row>
    <row r="588" spans="2:14" ht="15" x14ac:dyDescent="0.25">
      <c r="B588" s="3">
        <f t="shared" ca="1" si="8"/>
        <v>5898225.9839525102</v>
      </c>
      <c r="C588" s="24">
        <f ca="1">$B$3*40000 - $B$6 - $B$4 - (13*$B$3*Q6Path!BB581)</f>
        <v>1277600.7064625341</v>
      </c>
      <c r="D588" s="24">
        <f ca="1">$B$3*40000 - $B$6 - $B$4 - (13*$B$3*Q6Path!BC581)</f>
        <v>1367312.5273777992</v>
      </c>
      <c r="E588" s="24">
        <f ca="1">$B$3*40000 - $B$6 - $B$4 - (13*$B$3*Q6Path!BD581)</f>
        <v>1075108.8837616453</v>
      </c>
      <c r="F588" s="24">
        <f ca="1">$B$3*40000 - $B$6 - $B$4 - (13*$B$3*Q6Path!BE581)</f>
        <v>589191.73101614043</v>
      </c>
      <c r="G588" s="24">
        <f ca="1">$B$3*40000 - $B$6 - $B$4 - (13*$B$3*Q6Path!BF581)</f>
        <v>1810772.0655534565</v>
      </c>
      <c r="H588" s="24">
        <f ca="1">$B$3*40000 - $B$6 - $B$4 - (13*$B$3*Q6Path!BG581)</f>
        <v>183125.80043082871</v>
      </c>
      <c r="I588" s="24">
        <f ca="1">$B$3*40000 - $B$6 - $B$4 - (13*$B$3*Q6Path!BH581)</f>
        <v>339658.91349422093</v>
      </c>
      <c r="J588" s="24">
        <f ca="1">$B$3*40000 - $B$6 - $B$4 - (13*$B$3*Q6Path!BI581)</f>
        <v>352325.14143672492</v>
      </c>
      <c r="K588" s="24">
        <f ca="1">$B$3*40000 - $B$6 - $B$4 - (13*$B$3*Q6Path!BJ581)</f>
        <v>43634.08414136339</v>
      </c>
      <c r="L588" s="24">
        <f ca="1">$B$3*40000 - $B$6 - $B$4 - (13*$B$3*Q6Path!BK581)</f>
        <v>-1050009.0115320291</v>
      </c>
      <c r="M588" s="24">
        <f ca="1">$B$3*40000 - $B$6 - $B$4 - (13*$B$3*Q6Path!BL581)</f>
        <v>-246891.39331789222</v>
      </c>
      <c r="N588" s="24">
        <f ca="1">$B$3*40000 - $B$6 - $B$4 - (13*$B$3*Q6Path!BM581)</f>
        <v>156396.535127718</v>
      </c>
    </row>
    <row r="589" spans="2:14" ht="15" x14ac:dyDescent="0.25">
      <c r="B589" s="3">
        <f t="shared" ca="1" si="8"/>
        <v>18204092.452606343</v>
      </c>
      <c r="C589" s="24">
        <f ca="1">$B$3*40000 - $B$6 - $B$4 - (13*$B$3*Q6Path!BB582)</f>
        <v>1410769.2185669066</v>
      </c>
      <c r="D589" s="24">
        <f ca="1">$B$3*40000 - $B$6 - $B$4 - (13*$B$3*Q6Path!BC582)</f>
        <v>1152884.8705256702</v>
      </c>
      <c r="E589" s="24">
        <f ca="1">$B$3*40000 - $B$6 - $B$4 - (13*$B$3*Q6Path!BD582)</f>
        <v>1266372.2189319748</v>
      </c>
      <c r="F589" s="24">
        <f ca="1">$B$3*40000 - $B$6 - $B$4 - (13*$B$3*Q6Path!BE582)</f>
        <v>1722333.6964023551</v>
      </c>
      <c r="G589" s="24">
        <f ca="1">$B$3*40000 - $B$6 - $B$4 - (13*$B$3*Q6Path!BF582)</f>
        <v>2024015.0973746805</v>
      </c>
      <c r="H589" s="24">
        <f ca="1">$B$3*40000 - $B$6 - $B$4 - (13*$B$3*Q6Path!BG582)</f>
        <v>2289239.8190129255</v>
      </c>
      <c r="I589" s="24">
        <f ca="1">$B$3*40000 - $B$6 - $B$4 - (13*$B$3*Q6Path!BH582)</f>
        <v>1916855.3909489447</v>
      </c>
      <c r="J589" s="24">
        <f ca="1">$B$3*40000 - $B$6 - $B$4 - (13*$B$3*Q6Path!BI582)</f>
        <v>2205613.9419370182</v>
      </c>
      <c r="K589" s="24">
        <f ca="1">$B$3*40000 - $B$6 - $B$4 - (13*$B$3*Q6Path!BJ582)</f>
        <v>1183949.8034373857</v>
      </c>
      <c r="L589" s="24">
        <f ca="1">$B$3*40000 - $B$6 - $B$4 - (13*$B$3*Q6Path!BK582)</f>
        <v>1590527.5817609467</v>
      </c>
      <c r="M589" s="24">
        <f ca="1">$B$3*40000 - $B$6 - $B$4 - (13*$B$3*Q6Path!BL582)</f>
        <v>695985.16885146219</v>
      </c>
      <c r="N589" s="24">
        <f ca="1">$B$3*40000 - $B$6 - $B$4 - (13*$B$3*Q6Path!BM582)</f>
        <v>745545.64485607203</v>
      </c>
    </row>
    <row r="590" spans="2:14" ht="15" x14ac:dyDescent="0.25">
      <c r="B590" s="3">
        <f t="shared" ca="1" si="8"/>
        <v>1124592.4770076144</v>
      </c>
      <c r="C590" s="24">
        <f ca="1">$B$3*40000 - $B$6 - $B$4 - (13*$B$3*Q6Path!BB583)</f>
        <v>830003.91261110455</v>
      </c>
      <c r="D590" s="24">
        <f ca="1">$B$3*40000 - $B$6 - $B$4 - (13*$B$3*Q6Path!BC583)</f>
        <v>-228569.67531793006</v>
      </c>
      <c r="E590" s="24">
        <f ca="1">$B$3*40000 - $B$6 - $B$4 - (13*$B$3*Q6Path!BD583)</f>
        <v>-309291.80346208811</v>
      </c>
      <c r="F590" s="24">
        <f ca="1">$B$3*40000 - $B$6 - $B$4 - (13*$B$3*Q6Path!BE583)</f>
        <v>-799597.98853647057</v>
      </c>
      <c r="G590" s="24">
        <f ca="1">$B$3*40000 - $B$6 - $B$4 - (13*$B$3*Q6Path!BF583)</f>
        <v>-270963.77123311628</v>
      </c>
      <c r="H590" s="24">
        <f ca="1">$B$3*40000 - $B$6 - $B$4 - (13*$B$3*Q6Path!BG583)</f>
        <v>-440879.30157270934</v>
      </c>
      <c r="I590" s="24">
        <f ca="1">$B$3*40000 - $B$6 - $B$4 - (13*$B$3*Q6Path!BH583)</f>
        <v>286112.74537781626</v>
      </c>
      <c r="J590" s="24">
        <f ca="1">$B$3*40000 - $B$6 - $B$4 - (13*$B$3*Q6Path!BI583)</f>
        <v>183404.46424425766</v>
      </c>
      <c r="K590" s="24">
        <f ca="1">$B$3*40000 - $B$6 - $B$4 - (13*$B$3*Q6Path!BJ583)</f>
        <v>242233.42261475325</v>
      </c>
      <c r="L590" s="24">
        <f ca="1">$B$3*40000 - $B$6 - $B$4 - (13*$B$3*Q6Path!BK583)</f>
        <v>134988.17183804698</v>
      </c>
      <c r="M590" s="24">
        <f ca="1">$B$3*40000 - $B$6 - $B$4 - (13*$B$3*Q6Path!BL583)</f>
        <v>806597.97188197356</v>
      </c>
      <c r="N590" s="24">
        <f ca="1">$B$3*40000 - $B$6 - $B$4 - (13*$B$3*Q6Path!BM583)</f>
        <v>690554.32856197655</v>
      </c>
    </row>
    <row r="591" spans="2:14" ht="15" x14ac:dyDescent="0.25">
      <c r="B591" s="3">
        <f t="shared" ca="1" si="8"/>
        <v>27981913.439664789</v>
      </c>
      <c r="C591" s="24">
        <f ca="1">$B$3*40000 - $B$6 - $B$4 - (13*$B$3*Q6Path!BB584)</f>
        <v>1215805.6207891377</v>
      </c>
      <c r="D591" s="24">
        <f ca="1">$B$3*40000 - $B$6 - $B$4 - (13*$B$3*Q6Path!BC584)</f>
        <v>1588101.390215233</v>
      </c>
      <c r="E591" s="24">
        <f ca="1">$B$3*40000 - $B$6 - $B$4 - (13*$B$3*Q6Path!BD584)</f>
        <v>2232335.929271772</v>
      </c>
      <c r="F591" s="24">
        <f ca="1">$B$3*40000 - $B$6 - $B$4 - (13*$B$3*Q6Path!BE584)</f>
        <v>1574684.6657095253</v>
      </c>
      <c r="G591" s="24">
        <f ca="1">$B$3*40000 - $B$6 - $B$4 - (13*$B$3*Q6Path!BF584)</f>
        <v>2741692.706028108</v>
      </c>
      <c r="H591" s="24">
        <f ca="1">$B$3*40000 - $B$6 - $B$4 - (13*$B$3*Q6Path!BG584)</f>
        <v>2847299.4692207789</v>
      </c>
      <c r="I591" s="24">
        <f ca="1">$B$3*40000 - $B$6 - $B$4 - (13*$B$3*Q6Path!BH584)</f>
        <v>3065385.0793379252</v>
      </c>
      <c r="J591" s="24">
        <f ca="1">$B$3*40000 - $B$6 - $B$4 - (13*$B$3*Q6Path!BI584)</f>
        <v>2915104.5507657672</v>
      </c>
      <c r="K591" s="24">
        <f ca="1">$B$3*40000 - $B$6 - $B$4 - (13*$B$3*Q6Path!BJ584)</f>
        <v>2057965.7945826533</v>
      </c>
      <c r="L591" s="24">
        <f ca="1">$B$3*40000 - $B$6 - $B$4 - (13*$B$3*Q6Path!BK584)</f>
        <v>2642777.8900990309</v>
      </c>
      <c r="M591" s="24">
        <f ca="1">$B$3*40000 - $B$6 - $B$4 - (13*$B$3*Q6Path!BL584)</f>
        <v>2503460.7924336819</v>
      </c>
      <c r="N591" s="24">
        <f ca="1">$B$3*40000 - $B$6 - $B$4 - (13*$B$3*Q6Path!BM584)</f>
        <v>2597299.5512111732</v>
      </c>
    </row>
    <row r="592" spans="2:14" ht="15" x14ac:dyDescent="0.25">
      <c r="B592" s="3">
        <f t="shared" ca="1" si="8"/>
        <v>20110725.59003529</v>
      </c>
      <c r="C592" s="24">
        <f ca="1">$B$3*40000 - $B$6 - $B$4 - (13*$B$3*Q6Path!BB585)</f>
        <v>2201205.6998803359</v>
      </c>
      <c r="D592" s="24">
        <f ca="1">$B$3*40000 - $B$6 - $B$4 - (13*$B$3*Q6Path!BC585)</f>
        <v>2050715.1288906815</v>
      </c>
      <c r="E592" s="24">
        <f ca="1">$B$3*40000 - $B$6 - $B$4 - (13*$B$3*Q6Path!BD585)</f>
        <v>1821644.7369097453</v>
      </c>
      <c r="F592" s="24">
        <f ca="1">$B$3*40000 - $B$6 - $B$4 - (13*$B$3*Q6Path!BE585)</f>
        <v>2276940.3002419639</v>
      </c>
      <c r="G592" s="24">
        <f ca="1">$B$3*40000 - $B$6 - $B$4 - (13*$B$3*Q6Path!BF585)</f>
        <v>2492101.1777457595</v>
      </c>
      <c r="H592" s="24">
        <f ca="1">$B$3*40000 - $B$6 - $B$4 - (13*$B$3*Q6Path!BG585)</f>
        <v>2342609.0790584553</v>
      </c>
      <c r="I592" s="24">
        <f ca="1">$B$3*40000 - $B$6 - $B$4 - (13*$B$3*Q6Path!BH585)</f>
        <v>1808993.1503555719</v>
      </c>
      <c r="J592" s="24">
        <f ca="1">$B$3*40000 - $B$6 - $B$4 - (13*$B$3*Q6Path!BI585)</f>
        <v>2171424.4660100667</v>
      </c>
      <c r="K592" s="24">
        <f ca="1">$B$3*40000 - $B$6 - $B$4 - (13*$B$3*Q6Path!BJ585)</f>
        <v>1495208.091812768</v>
      </c>
      <c r="L592" s="24">
        <f ca="1">$B$3*40000 - $B$6 - $B$4 - (13*$B$3*Q6Path!BK585)</f>
        <v>1108838.6902191686</v>
      </c>
      <c r="M592" s="24">
        <f ca="1">$B$3*40000 - $B$6 - $B$4 - (13*$B$3*Q6Path!BL585)</f>
        <v>155563.78572744783</v>
      </c>
      <c r="N592" s="24">
        <f ca="1">$B$3*40000 - $B$6 - $B$4 - (13*$B$3*Q6Path!BM585)</f>
        <v>185481.28318332322</v>
      </c>
    </row>
    <row r="593" spans="2:14" ht="15" x14ac:dyDescent="0.25">
      <c r="B593" s="3">
        <f t="shared" ref="B593:B656" ca="1" si="9">SUM(C593:N593)</f>
        <v>-8157303.6419431763</v>
      </c>
      <c r="C593" s="24">
        <f ca="1">$B$3*40000 - $B$6 - $B$4 - (13*$B$3*Q6Path!BB586)</f>
        <v>1667961.3930934882</v>
      </c>
      <c r="D593" s="24">
        <f ca="1">$B$3*40000 - $B$6 - $B$4 - (13*$B$3*Q6Path!BC586)</f>
        <v>1108552.7498910772</v>
      </c>
      <c r="E593" s="24">
        <f ca="1">$B$3*40000 - $B$6 - $B$4 - (13*$B$3*Q6Path!BD586)</f>
        <v>638728.5074674869</v>
      </c>
      <c r="F593" s="24">
        <f ca="1">$B$3*40000 - $B$6 - $B$4 - (13*$B$3*Q6Path!BE586)</f>
        <v>-1055537.1072705295</v>
      </c>
      <c r="G593" s="24">
        <f ca="1">$B$3*40000 - $B$6 - $B$4 - (13*$B$3*Q6Path!BF586)</f>
        <v>-731774.99357992038</v>
      </c>
      <c r="H593" s="24">
        <f ca="1">$B$3*40000 - $B$6 - $B$4 - (13*$B$3*Q6Path!BG586)</f>
        <v>-649630.77990779281</v>
      </c>
      <c r="I593" s="24">
        <f ca="1">$B$3*40000 - $B$6 - $B$4 - (13*$B$3*Q6Path!BH586)</f>
        <v>-1625753.5749002872</v>
      </c>
      <c r="J593" s="24">
        <f ca="1">$B$3*40000 - $B$6 - $B$4 - (13*$B$3*Q6Path!BI586)</f>
        <v>-2654437.4240274727</v>
      </c>
      <c r="K593" s="24">
        <f ca="1">$B$3*40000 - $B$6 - $B$4 - (13*$B$3*Q6Path!BJ586)</f>
        <v>-1429728.2777421121</v>
      </c>
      <c r="L593" s="24">
        <f ca="1">$B$3*40000 - $B$6 - $B$4 - (13*$B$3*Q6Path!BK586)</f>
        <v>-763062.76416341588</v>
      </c>
      <c r="M593" s="24">
        <f ca="1">$B$3*40000 - $B$6 - $B$4 - (13*$B$3*Q6Path!BL586)</f>
        <v>-1120956.7060672315</v>
      </c>
      <c r="N593" s="24">
        <f ca="1">$B$3*40000 - $B$6 - $B$4 - (13*$B$3*Q6Path!BM586)</f>
        <v>-1541664.6647364665</v>
      </c>
    </row>
    <row r="594" spans="2:14" ht="15" x14ac:dyDescent="0.25">
      <c r="B594" s="3">
        <f t="shared" ca="1" si="9"/>
        <v>4609732.9314392349</v>
      </c>
      <c r="C594" s="24">
        <f ca="1">$B$3*40000 - $B$6 - $B$4 - (13*$B$3*Q6Path!BB587)</f>
        <v>1627661.524164686</v>
      </c>
      <c r="D594" s="24">
        <f ca="1">$B$3*40000 - $B$6 - $B$4 - (13*$B$3*Q6Path!BC587)</f>
        <v>2126724.1760564293</v>
      </c>
      <c r="E594" s="24">
        <f ca="1">$B$3*40000 - $B$6 - $B$4 - (13*$B$3*Q6Path!BD587)</f>
        <v>2003861.1938602813</v>
      </c>
      <c r="F594" s="24">
        <f ca="1">$B$3*40000 - $B$6 - $B$4 - (13*$B$3*Q6Path!BE587)</f>
        <v>1711040.130719834</v>
      </c>
      <c r="G594" s="24">
        <f ca="1">$B$3*40000 - $B$6 - $B$4 - (13*$B$3*Q6Path!BF587)</f>
        <v>1444145.8290783409</v>
      </c>
      <c r="H594" s="24">
        <f ca="1">$B$3*40000 - $B$6 - $B$4 - (13*$B$3*Q6Path!BG587)</f>
        <v>907327.9891394265</v>
      </c>
      <c r="I594" s="24">
        <f ca="1">$B$3*40000 - $B$6 - $B$4 - (13*$B$3*Q6Path!BH587)</f>
        <v>678802.36434803531</v>
      </c>
      <c r="J594" s="24">
        <f ca="1">$B$3*40000 - $B$6 - $B$4 - (13*$B$3*Q6Path!BI587)</f>
        <v>177116.38405029289</v>
      </c>
      <c r="K594" s="24">
        <f ca="1">$B$3*40000 - $B$6 - $B$4 - (13*$B$3*Q6Path!BJ587)</f>
        <v>276573.74881938659</v>
      </c>
      <c r="L594" s="24">
        <f ca="1">$B$3*40000 - $B$6 - $B$4 - (13*$B$3*Q6Path!BK587)</f>
        <v>-1994972.4626515657</v>
      </c>
      <c r="M594" s="24">
        <f ca="1">$B$3*40000 - $B$6 - $B$4 - (13*$B$3*Q6Path!BL587)</f>
        <v>-2827493.4841363635</v>
      </c>
      <c r="N594" s="24">
        <f ca="1">$B$3*40000 - $B$6 - $B$4 - (13*$B$3*Q6Path!BM587)</f>
        <v>-1521054.4620095482</v>
      </c>
    </row>
    <row r="595" spans="2:14" ht="15" x14ac:dyDescent="0.25">
      <c r="B595" s="3">
        <f t="shared" ca="1" si="9"/>
        <v>3774607.524608966</v>
      </c>
      <c r="C595" s="24">
        <f ca="1">$B$3*40000 - $B$6 - $B$4 - (13*$B$3*Q6Path!BB588)</f>
        <v>847882.17894776352</v>
      </c>
      <c r="D595" s="24">
        <f ca="1">$B$3*40000 - $B$6 - $B$4 - (13*$B$3*Q6Path!BC588)</f>
        <v>759103.7711319942</v>
      </c>
      <c r="E595" s="24">
        <f ca="1">$B$3*40000 - $B$6 - $B$4 - (13*$B$3*Q6Path!BD588)</f>
        <v>38803.843504062854</v>
      </c>
      <c r="F595" s="24">
        <f ca="1">$B$3*40000 - $B$6 - $B$4 - (13*$B$3*Q6Path!BE588)</f>
        <v>498267.44813659042</v>
      </c>
      <c r="G595" s="24">
        <f ca="1">$B$3*40000 - $B$6 - $B$4 - (13*$B$3*Q6Path!BF588)</f>
        <v>388174.65616094042</v>
      </c>
      <c r="H595" s="24">
        <f ca="1">$B$3*40000 - $B$6 - $B$4 - (13*$B$3*Q6Path!BG588)</f>
        <v>-50412.729397078045</v>
      </c>
      <c r="I595" s="24">
        <f ca="1">$B$3*40000 - $B$6 - $B$4 - (13*$B$3*Q6Path!BH588)</f>
        <v>548737.98371355515</v>
      </c>
      <c r="J595" s="24">
        <f ca="1">$B$3*40000 - $B$6 - $B$4 - (13*$B$3*Q6Path!BI588)</f>
        <v>287542.46189550869</v>
      </c>
      <c r="K595" s="24">
        <f ca="1">$B$3*40000 - $B$6 - $B$4 - (13*$B$3*Q6Path!BJ588)</f>
        <v>1129066.6305764131</v>
      </c>
      <c r="L595" s="24">
        <f ca="1">$B$3*40000 - $B$6 - $B$4 - (13*$B$3*Q6Path!BK588)</f>
        <v>350219.21947747096</v>
      </c>
      <c r="M595" s="24">
        <f ca="1">$B$3*40000 - $B$6 - $B$4 - (13*$B$3*Q6Path!BL588)</f>
        <v>-236644.56570199691</v>
      </c>
      <c r="N595" s="24">
        <f ca="1">$B$3*40000 - $B$6 - $B$4 - (13*$B$3*Q6Path!BM588)</f>
        <v>-786133.37383625843</v>
      </c>
    </row>
    <row r="596" spans="2:14" ht="15" x14ac:dyDescent="0.25">
      <c r="B596" s="3">
        <f t="shared" ca="1" si="9"/>
        <v>10221120.129835531</v>
      </c>
      <c r="C596" s="24">
        <f ca="1">$B$3*40000 - $B$6 - $B$4 - (13*$B$3*Q6Path!BB589)</f>
        <v>1484122.1219477905</v>
      </c>
      <c r="D596" s="24">
        <f ca="1">$B$3*40000 - $B$6 - $B$4 - (13*$B$3*Q6Path!BC589)</f>
        <v>963590.86854040064</v>
      </c>
      <c r="E596" s="24">
        <f ca="1">$B$3*40000 - $B$6 - $B$4 - (13*$B$3*Q6Path!BD589)</f>
        <v>924489.32871892955</v>
      </c>
      <c r="F596" s="24">
        <f ca="1">$B$3*40000 - $B$6 - $B$4 - (13*$B$3*Q6Path!BE589)</f>
        <v>1276745.2067197431</v>
      </c>
      <c r="G596" s="24">
        <f ca="1">$B$3*40000 - $B$6 - $B$4 - (13*$B$3*Q6Path!BF589)</f>
        <v>1490459.068770756</v>
      </c>
      <c r="H596" s="24">
        <f ca="1">$B$3*40000 - $B$6 - $B$4 - (13*$B$3*Q6Path!BG589)</f>
        <v>1164812.7632644949</v>
      </c>
      <c r="I596" s="24">
        <f ca="1">$B$3*40000 - $B$6 - $B$4 - (13*$B$3*Q6Path!BH589)</f>
        <v>735385.45659829117</v>
      </c>
      <c r="J596" s="24">
        <f ca="1">$B$3*40000 - $B$6 - $B$4 - (13*$B$3*Q6Path!BI589)</f>
        <v>1122566.5618592408</v>
      </c>
      <c r="K596" s="24">
        <f ca="1">$B$3*40000 - $B$6 - $B$4 - (13*$B$3*Q6Path!BJ589)</f>
        <v>278723.23717458826</v>
      </c>
      <c r="L596" s="24">
        <f ca="1">$B$3*40000 - $B$6 - $B$4 - (13*$B$3*Q6Path!BK589)</f>
        <v>361569.94652160723</v>
      </c>
      <c r="M596" s="24">
        <f ca="1">$B$3*40000 - $B$6 - $B$4 - (13*$B$3*Q6Path!BL589)</f>
        <v>535318.72117130086</v>
      </c>
      <c r="N596" s="24">
        <f ca="1">$B$3*40000 - $B$6 - $B$4 - (13*$B$3*Q6Path!BM589)</f>
        <v>-116663.15145161096</v>
      </c>
    </row>
    <row r="597" spans="2:14" ht="15" x14ac:dyDescent="0.25">
      <c r="B597" s="3">
        <f t="shared" ca="1" si="9"/>
        <v>-7608554.6928694304</v>
      </c>
      <c r="C597" s="24">
        <f ca="1">$B$3*40000 - $B$6 - $B$4 - (13*$B$3*Q6Path!BB590)</f>
        <v>825024.07638746127</v>
      </c>
      <c r="D597" s="24">
        <f ca="1">$B$3*40000 - $B$6 - $B$4 - (13*$B$3*Q6Path!BC590)</f>
        <v>621860.45838359743</v>
      </c>
      <c r="E597" s="24">
        <f ca="1">$B$3*40000 - $B$6 - $B$4 - (13*$B$3*Q6Path!BD590)</f>
        <v>1389397.2478067316</v>
      </c>
      <c r="F597" s="24">
        <f ca="1">$B$3*40000 - $B$6 - $B$4 - (13*$B$3*Q6Path!BE590)</f>
        <v>620411.82086079568</v>
      </c>
      <c r="G597" s="24">
        <f ca="1">$B$3*40000 - $B$6 - $B$4 - (13*$B$3*Q6Path!BF590)</f>
        <v>796784.02253861725</v>
      </c>
      <c r="H597" s="24">
        <f ca="1">$B$3*40000 - $B$6 - $B$4 - (13*$B$3*Q6Path!BG590)</f>
        <v>212230.02235426381</v>
      </c>
      <c r="I597" s="24">
        <f ca="1">$B$3*40000 - $B$6 - $B$4 - (13*$B$3*Q6Path!BH590)</f>
        <v>-269245.93613978103</v>
      </c>
      <c r="J597" s="24">
        <f ca="1">$B$3*40000 - $B$6 - $B$4 - (13*$B$3*Q6Path!BI590)</f>
        <v>-204992.21880678181</v>
      </c>
      <c r="K597" s="24">
        <f ca="1">$B$3*40000 - $B$6 - $B$4 - (13*$B$3*Q6Path!BJ590)</f>
        <v>-1753779.2436151998</v>
      </c>
      <c r="L597" s="24">
        <f ca="1">$B$3*40000 - $B$6 - $B$4 - (13*$B$3*Q6Path!BK590)</f>
        <v>-1793493.8541650027</v>
      </c>
      <c r="M597" s="24">
        <f ca="1">$B$3*40000 - $B$6 - $B$4 - (13*$B$3*Q6Path!BL590)</f>
        <v>-3334708.2278201487</v>
      </c>
      <c r="N597" s="24">
        <f ca="1">$B$3*40000 - $B$6 - $B$4 - (13*$B$3*Q6Path!BM590)</f>
        <v>-4718042.8606539834</v>
      </c>
    </row>
    <row r="598" spans="2:14" ht="15" x14ac:dyDescent="0.25">
      <c r="B598" s="3">
        <f t="shared" ca="1" si="9"/>
        <v>-5360895.3630082952</v>
      </c>
      <c r="C598" s="24">
        <f ca="1">$B$3*40000 - $B$6 - $B$4 - (13*$B$3*Q6Path!BB591)</f>
        <v>1186492.3081851238</v>
      </c>
      <c r="D598" s="24">
        <f ca="1">$B$3*40000 - $B$6 - $B$4 - (13*$B$3*Q6Path!BC591)</f>
        <v>1416274.5841487003</v>
      </c>
      <c r="E598" s="24">
        <f ca="1">$B$3*40000 - $B$6 - $B$4 - (13*$B$3*Q6Path!BD591)</f>
        <v>1330284.6574214064</v>
      </c>
      <c r="F598" s="24">
        <f ca="1">$B$3*40000 - $B$6 - $B$4 - (13*$B$3*Q6Path!BE591)</f>
        <v>59656.236190655269</v>
      </c>
      <c r="G598" s="24">
        <f ca="1">$B$3*40000 - $B$6 - $B$4 - (13*$B$3*Q6Path!BF591)</f>
        <v>-1372622.984839255</v>
      </c>
      <c r="H598" s="24">
        <f ca="1">$B$3*40000 - $B$6 - $B$4 - (13*$B$3*Q6Path!BG591)</f>
        <v>-1305817.6346113104</v>
      </c>
      <c r="I598" s="24">
        <f ca="1">$B$3*40000 - $B$6 - $B$4 - (13*$B$3*Q6Path!BH591)</f>
        <v>-1349778.6089217039</v>
      </c>
      <c r="J598" s="24">
        <f ca="1">$B$3*40000 - $B$6 - $B$4 - (13*$B$3*Q6Path!BI591)</f>
        <v>-1477829.9922292829</v>
      </c>
      <c r="K598" s="24">
        <f ca="1">$B$3*40000 - $B$6 - $B$4 - (13*$B$3*Q6Path!BJ591)</f>
        <v>-576312.32996705454</v>
      </c>
      <c r="L598" s="24">
        <f ca="1">$B$3*40000 - $B$6 - $B$4 - (13*$B$3*Q6Path!BK591)</f>
        <v>-1089634.0803836966</v>
      </c>
      <c r="M598" s="24">
        <f ca="1">$B$3*40000 - $B$6 - $B$4 - (13*$B$3*Q6Path!BL591)</f>
        <v>-609432.61621944699</v>
      </c>
      <c r="N598" s="24">
        <f ca="1">$B$3*40000 - $B$6 - $B$4 - (13*$B$3*Q6Path!BM591)</f>
        <v>-1572174.9017824307</v>
      </c>
    </row>
    <row r="599" spans="2:14" ht="15" x14ac:dyDescent="0.25">
      <c r="B599" s="3">
        <f t="shared" ca="1" si="9"/>
        <v>23475674.341063891</v>
      </c>
      <c r="C599" s="24">
        <f ca="1">$B$3*40000 - $B$6 - $B$4 - (13*$B$3*Q6Path!BB592)</f>
        <v>1557548.4425495425</v>
      </c>
      <c r="D599" s="24">
        <f ca="1">$B$3*40000 - $B$6 - $B$4 - (13*$B$3*Q6Path!BC592)</f>
        <v>1068044.3452245342</v>
      </c>
      <c r="E599" s="24">
        <f ca="1">$B$3*40000 - $B$6 - $B$4 - (13*$B$3*Q6Path!BD592)</f>
        <v>2065767.3194309538</v>
      </c>
      <c r="F599" s="24">
        <f ca="1">$B$3*40000 - $B$6 - $B$4 - (13*$B$3*Q6Path!BE592)</f>
        <v>2360229.8827398401</v>
      </c>
      <c r="G599" s="24">
        <f ca="1">$B$3*40000 - $B$6 - $B$4 - (13*$B$3*Q6Path!BF592)</f>
        <v>2214779.6182248662</v>
      </c>
      <c r="H599" s="24">
        <f ca="1">$B$3*40000 - $B$6 - $B$4 - (13*$B$3*Q6Path!BG592)</f>
        <v>2384702.0442648884</v>
      </c>
      <c r="I599" s="24">
        <f ca="1">$B$3*40000 - $B$6 - $B$4 - (13*$B$3*Q6Path!BH592)</f>
        <v>2041672.6571107334</v>
      </c>
      <c r="J599" s="24">
        <f ca="1">$B$3*40000 - $B$6 - $B$4 - (13*$B$3*Q6Path!BI592)</f>
        <v>2625656.3274210463</v>
      </c>
      <c r="K599" s="24">
        <f ca="1">$B$3*40000 - $B$6 - $B$4 - (13*$B$3*Q6Path!BJ592)</f>
        <v>2351140.632224957</v>
      </c>
      <c r="L599" s="24">
        <f ca="1">$B$3*40000 - $B$6 - $B$4 - (13*$B$3*Q6Path!BK592)</f>
        <v>1882967.0141321085</v>
      </c>
      <c r="M599" s="24">
        <f ca="1">$B$3*40000 - $B$6 - $B$4 - (13*$B$3*Q6Path!BL592)</f>
        <v>1460276.841316415</v>
      </c>
      <c r="N599" s="24">
        <f ca="1">$B$3*40000 - $B$6 - $B$4 - (13*$B$3*Q6Path!BM592)</f>
        <v>1462889.216424007</v>
      </c>
    </row>
    <row r="600" spans="2:14" ht="15" x14ac:dyDescent="0.25">
      <c r="B600" s="3">
        <f t="shared" ca="1" si="9"/>
        <v>5217504.1810246576</v>
      </c>
      <c r="C600" s="24">
        <f ca="1">$B$3*40000 - $B$6 - $B$4 - (13*$B$3*Q6Path!BB593)</f>
        <v>494406.96826814581</v>
      </c>
      <c r="D600" s="24">
        <f ca="1">$B$3*40000 - $B$6 - $B$4 - (13*$B$3*Q6Path!BC593)</f>
        <v>275937.50556549337</v>
      </c>
      <c r="E600" s="24">
        <f ca="1">$B$3*40000 - $B$6 - $B$4 - (13*$B$3*Q6Path!BD593)</f>
        <v>-67211.585088431835</v>
      </c>
      <c r="F600" s="24">
        <f ca="1">$B$3*40000 - $B$6 - $B$4 - (13*$B$3*Q6Path!BE593)</f>
        <v>-630770.7765737148</v>
      </c>
      <c r="G600" s="24">
        <f ca="1">$B$3*40000 - $B$6 - $B$4 - (13*$B$3*Q6Path!BF593)</f>
        <v>609155.48632019758</v>
      </c>
      <c r="H600" s="24">
        <f ca="1">$B$3*40000 - $B$6 - $B$4 - (13*$B$3*Q6Path!BG593)</f>
        <v>801143.50619179383</v>
      </c>
      <c r="I600" s="24">
        <f ca="1">$B$3*40000 - $B$6 - $B$4 - (13*$B$3*Q6Path!BH593)</f>
        <v>896189.39155841339</v>
      </c>
      <c r="J600" s="24">
        <f ca="1">$B$3*40000 - $B$6 - $B$4 - (13*$B$3*Q6Path!BI593)</f>
        <v>130211.05595191848</v>
      </c>
      <c r="K600" s="24">
        <f ca="1">$B$3*40000 - $B$6 - $B$4 - (13*$B$3*Q6Path!BJ593)</f>
        <v>498908.39032271691</v>
      </c>
      <c r="L600" s="24">
        <f ca="1">$B$3*40000 - $B$6 - $B$4 - (13*$B$3*Q6Path!BK593)</f>
        <v>1102543.763583078</v>
      </c>
      <c r="M600" s="24">
        <f ca="1">$B$3*40000 - $B$6 - $B$4 - (13*$B$3*Q6Path!BL593)</f>
        <v>855377.85959056206</v>
      </c>
      <c r="N600" s="24">
        <f ca="1">$B$3*40000 - $B$6 - $B$4 - (13*$B$3*Q6Path!BM593)</f>
        <v>251612.61533448473</v>
      </c>
    </row>
    <row r="601" spans="2:14" ht="15" x14ac:dyDescent="0.25">
      <c r="B601" s="3">
        <f t="shared" ca="1" si="9"/>
        <v>-22036314.423763413</v>
      </c>
      <c r="C601" s="24">
        <f ca="1">$B$3*40000 - $B$6 - $B$4 - (13*$B$3*Q6Path!BB594)</f>
        <v>665019.78448387794</v>
      </c>
      <c r="D601" s="24">
        <f ca="1">$B$3*40000 - $B$6 - $B$4 - (13*$B$3*Q6Path!BC594)</f>
        <v>685969.90758175589</v>
      </c>
      <c r="E601" s="24">
        <f ca="1">$B$3*40000 - $B$6 - $B$4 - (13*$B$3*Q6Path!BD594)</f>
        <v>588863.27393900044</v>
      </c>
      <c r="F601" s="24">
        <f ca="1">$B$3*40000 - $B$6 - $B$4 - (13*$B$3*Q6Path!BE594)</f>
        <v>175411.46007457376</v>
      </c>
      <c r="G601" s="24">
        <f ca="1">$B$3*40000 - $B$6 - $B$4 - (13*$B$3*Q6Path!BF594)</f>
        <v>283322.42519569211</v>
      </c>
      <c r="H601" s="24">
        <f ca="1">$B$3*40000 - $B$6 - $B$4 - (13*$B$3*Q6Path!BG594)</f>
        <v>-168078.8396359412</v>
      </c>
      <c r="I601" s="24">
        <f ca="1">$B$3*40000 - $B$6 - $B$4 - (13*$B$3*Q6Path!BH594)</f>
        <v>-2738370.87525112</v>
      </c>
      <c r="J601" s="24">
        <f ca="1">$B$3*40000 - $B$6 - $B$4 - (13*$B$3*Q6Path!BI594)</f>
        <v>-3793610.7349230479</v>
      </c>
      <c r="K601" s="24">
        <f ca="1">$B$3*40000 - $B$6 - $B$4 - (13*$B$3*Q6Path!BJ594)</f>
        <v>-5954931.1807949767</v>
      </c>
      <c r="L601" s="24">
        <f ca="1">$B$3*40000 - $B$6 - $B$4 - (13*$B$3*Q6Path!BK594)</f>
        <v>-4847571.9495798107</v>
      </c>
      <c r="M601" s="24">
        <f ca="1">$B$3*40000 - $B$6 - $B$4 - (13*$B$3*Q6Path!BL594)</f>
        <v>-3241932.6808930282</v>
      </c>
      <c r="N601" s="24">
        <f ca="1">$B$3*40000 - $B$6 - $B$4 - (13*$B$3*Q6Path!BM594)</f>
        <v>-3690405.0139603876</v>
      </c>
    </row>
    <row r="602" spans="2:14" ht="15" x14ac:dyDescent="0.25">
      <c r="B602" s="3">
        <f t="shared" ca="1" si="9"/>
        <v>27303630.340240054</v>
      </c>
      <c r="C602" s="24">
        <f ca="1">$B$3*40000 - $B$6 - $B$4 - (13*$B$3*Q6Path!BB595)</f>
        <v>1518188.2896749899</v>
      </c>
      <c r="D602" s="24">
        <f ca="1">$B$3*40000 - $B$6 - $B$4 - (13*$B$3*Q6Path!BC595)</f>
        <v>1325198.4848374426</v>
      </c>
      <c r="E602" s="24">
        <f ca="1">$B$3*40000 - $B$6 - $B$4 - (13*$B$3*Q6Path!BD595)</f>
        <v>1348464.036605957</v>
      </c>
      <c r="F602" s="24">
        <f ca="1">$B$3*40000 - $B$6 - $B$4 - (13*$B$3*Q6Path!BE595)</f>
        <v>1523273.1039574184</v>
      </c>
      <c r="G602" s="24">
        <f ca="1">$B$3*40000 - $B$6 - $B$4 - (13*$B$3*Q6Path!BF595)</f>
        <v>2572945.5648413873</v>
      </c>
      <c r="H602" s="24">
        <f ca="1">$B$3*40000 - $B$6 - $B$4 - (13*$B$3*Q6Path!BG595)</f>
        <v>2808485.2790288478</v>
      </c>
      <c r="I602" s="24">
        <f ca="1">$B$3*40000 - $B$6 - $B$4 - (13*$B$3*Q6Path!BH595)</f>
        <v>3022389.0273502236</v>
      </c>
      <c r="J602" s="24">
        <f ca="1">$B$3*40000 - $B$6 - $B$4 - (13*$B$3*Q6Path!BI595)</f>
        <v>2469210.9700452625</v>
      </c>
      <c r="K602" s="24">
        <f ca="1">$B$3*40000 - $B$6 - $B$4 - (13*$B$3*Q6Path!BJ595)</f>
        <v>2956722.934729543</v>
      </c>
      <c r="L602" s="24">
        <f ca="1">$B$3*40000 - $B$6 - $B$4 - (13*$B$3*Q6Path!BK595)</f>
        <v>2595393.0521627101</v>
      </c>
      <c r="M602" s="24">
        <f ca="1">$B$3*40000 - $B$6 - $B$4 - (13*$B$3*Q6Path!BL595)</f>
        <v>2801145.3731557736</v>
      </c>
      <c r="N602" s="24">
        <f ca="1">$B$3*40000 - $B$6 - $B$4 - (13*$B$3*Q6Path!BM595)</f>
        <v>2362214.2238504952</v>
      </c>
    </row>
    <row r="603" spans="2:14" ht="15" x14ac:dyDescent="0.25">
      <c r="B603" s="3">
        <f t="shared" ca="1" si="9"/>
        <v>24935900.098501701</v>
      </c>
      <c r="C603" s="24">
        <f ca="1">$B$3*40000 - $B$6 - $B$4 - (13*$B$3*Q6Path!BB596)</f>
        <v>357298.23819019087</v>
      </c>
      <c r="D603" s="24">
        <f ca="1">$B$3*40000 - $B$6 - $B$4 - (13*$B$3*Q6Path!BC596)</f>
        <v>1247079.304527076</v>
      </c>
      <c r="E603" s="24">
        <f ca="1">$B$3*40000 - $B$6 - $B$4 - (13*$B$3*Q6Path!BD596)</f>
        <v>1277687.2420048648</v>
      </c>
      <c r="F603" s="24">
        <f ca="1">$B$3*40000 - $B$6 - $B$4 - (13*$B$3*Q6Path!BE596)</f>
        <v>1215567.0392033048</v>
      </c>
      <c r="G603" s="24">
        <f ca="1">$B$3*40000 - $B$6 - $B$4 - (13*$B$3*Q6Path!BF596)</f>
        <v>1180890.1819857974</v>
      </c>
      <c r="H603" s="24">
        <f ca="1">$B$3*40000 - $B$6 - $B$4 - (13*$B$3*Q6Path!BG596)</f>
        <v>2758066.8304808047</v>
      </c>
      <c r="I603" s="24">
        <f ca="1">$B$3*40000 - $B$6 - $B$4 - (13*$B$3*Q6Path!BH596)</f>
        <v>2549633.0209430563</v>
      </c>
      <c r="J603" s="24">
        <f ca="1">$B$3*40000 - $B$6 - $B$4 - (13*$B$3*Q6Path!BI596)</f>
        <v>2736778.3187258989</v>
      </c>
      <c r="K603" s="24">
        <f ca="1">$B$3*40000 - $B$6 - $B$4 - (13*$B$3*Q6Path!BJ596)</f>
        <v>3009361.6813905351</v>
      </c>
      <c r="L603" s="24">
        <f ca="1">$B$3*40000 - $B$6 - $B$4 - (13*$B$3*Q6Path!BK596)</f>
        <v>2773696.1632697764</v>
      </c>
      <c r="M603" s="24">
        <f ca="1">$B$3*40000 - $B$6 - $B$4 - (13*$B$3*Q6Path!BL596)</f>
        <v>2944981.805988214</v>
      </c>
      <c r="N603" s="24">
        <f ca="1">$B$3*40000 - $B$6 - $B$4 - (13*$B$3*Q6Path!BM596)</f>
        <v>2884860.2717921813</v>
      </c>
    </row>
    <row r="604" spans="2:14" ht="15" x14ac:dyDescent="0.25">
      <c r="B604" s="3">
        <f t="shared" ca="1" si="9"/>
        <v>12318651.340417696</v>
      </c>
      <c r="C604" s="24">
        <f ca="1">$B$3*40000 - $B$6 - $B$4 - (13*$B$3*Q6Path!BB597)</f>
        <v>1539317.2038594419</v>
      </c>
      <c r="D604" s="24">
        <f ca="1">$B$3*40000 - $B$6 - $B$4 - (13*$B$3*Q6Path!BC597)</f>
        <v>1312856.7842880916</v>
      </c>
      <c r="E604" s="24">
        <f ca="1">$B$3*40000 - $B$6 - $B$4 - (13*$B$3*Q6Path!BD597)</f>
        <v>1417408.7686927821</v>
      </c>
      <c r="F604" s="24">
        <f ca="1">$B$3*40000 - $B$6 - $B$4 - (13*$B$3*Q6Path!BE597)</f>
        <v>1022611.1317060469</v>
      </c>
      <c r="G604" s="24">
        <f ca="1">$B$3*40000 - $B$6 - $B$4 - (13*$B$3*Q6Path!BF597)</f>
        <v>944358.25257029943</v>
      </c>
      <c r="H604" s="24">
        <f ca="1">$B$3*40000 - $B$6 - $B$4 - (13*$B$3*Q6Path!BG597)</f>
        <v>955295.83799776621</v>
      </c>
      <c r="I604" s="24">
        <f ca="1">$B$3*40000 - $B$6 - $B$4 - (13*$B$3*Q6Path!BH597)</f>
        <v>306739.15918689873</v>
      </c>
      <c r="J604" s="24">
        <f ca="1">$B$3*40000 - $B$6 - $B$4 - (13*$B$3*Q6Path!BI597)</f>
        <v>794999.3913860349</v>
      </c>
      <c r="K604" s="24">
        <f ca="1">$B$3*40000 - $B$6 - $B$4 - (13*$B$3*Q6Path!BJ597)</f>
        <v>697294.01820431463</v>
      </c>
      <c r="L604" s="24">
        <f ca="1">$B$3*40000 - $B$6 - $B$4 - (13*$B$3*Q6Path!BK597)</f>
        <v>1040087.192786919</v>
      </c>
      <c r="M604" s="24">
        <f ca="1">$B$3*40000 - $B$6 - $B$4 - (13*$B$3*Q6Path!BL597)</f>
        <v>1063237.6404207442</v>
      </c>
      <c r="N604" s="24">
        <f ca="1">$B$3*40000 - $B$6 - $B$4 - (13*$B$3*Q6Path!BM597)</f>
        <v>1224445.9593183566</v>
      </c>
    </row>
    <row r="605" spans="2:14" ht="15" x14ac:dyDescent="0.25">
      <c r="B605" s="3">
        <f t="shared" ca="1" si="9"/>
        <v>20876643.305644229</v>
      </c>
      <c r="C605" s="24">
        <f ca="1">$B$3*40000 - $B$6 - $B$4 - (13*$B$3*Q6Path!BB598)</f>
        <v>1634794.9428621167</v>
      </c>
      <c r="D605" s="24">
        <f ca="1">$B$3*40000 - $B$6 - $B$4 - (13*$B$3*Q6Path!BC598)</f>
        <v>1356180.9208738403</v>
      </c>
      <c r="E605" s="24">
        <f ca="1">$B$3*40000 - $B$6 - $B$4 - (13*$B$3*Q6Path!BD598)</f>
        <v>1737716.4757388514</v>
      </c>
      <c r="F605" s="24">
        <f ca="1">$B$3*40000 - $B$6 - $B$4 - (13*$B$3*Q6Path!BE598)</f>
        <v>1260004.717991069</v>
      </c>
      <c r="G605" s="24">
        <f ca="1">$B$3*40000 - $B$6 - $B$4 - (13*$B$3*Q6Path!BF598)</f>
        <v>842851.64687845204</v>
      </c>
      <c r="H605" s="24">
        <f ca="1">$B$3*40000 - $B$6 - $B$4 - (13*$B$3*Q6Path!BG598)</f>
        <v>1736354.6607106822</v>
      </c>
      <c r="I605" s="24">
        <f ca="1">$B$3*40000 - $B$6 - $B$4 - (13*$B$3*Q6Path!BH598)</f>
        <v>2009709.3129336601</v>
      </c>
      <c r="J605" s="24">
        <f ca="1">$B$3*40000 - $B$6 - $B$4 - (13*$B$3*Q6Path!BI598)</f>
        <v>2125999.6211051</v>
      </c>
      <c r="K605" s="24">
        <f ca="1">$B$3*40000 - $B$6 - $B$4 - (13*$B$3*Q6Path!BJ598)</f>
        <v>1486842.4996974515</v>
      </c>
      <c r="L605" s="24">
        <f ca="1">$B$3*40000 - $B$6 - $B$4 - (13*$B$3*Q6Path!BK598)</f>
        <v>1580738.3967111157</v>
      </c>
      <c r="M605" s="24">
        <f ca="1">$B$3*40000 - $B$6 - $B$4 - (13*$B$3*Q6Path!BL598)</f>
        <v>2276609.4093250902</v>
      </c>
      <c r="N605" s="24">
        <f ca="1">$B$3*40000 - $B$6 - $B$4 - (13*$B$3*Q6Path!BM598)</f>
        <v>2828840.7008168027</v>
      </c>
    </row>
    <row r="606" spans="2:14" ht="15" x14ac:dyDescent="0.25">
      <c r="B606" s="3">
        <f t="shared" ca="1" si="9"/>
        <v>27709986.810374551</v>
      </c>
      <c r="C606" s="24">
        <f ca="1">$B$3*40000 - $B$6 - $B$4 - (13*$B$3*Q6Path!BB599)</f>
        <v>1006309.3172778459</v>
      </c>
      <c r="D606" s="24">
        <f ca="1">$B$3*40000 - $B$6 - $B$4 - (13*$B$3*Q6Path!BC599)</f>
        <v>1265293.4116021553</v>
      </c>
      <c r="E606" s="24">
        <f ca="1">$B$3*40000 - $B$6 - $B$4 - (13*$B$3*Q6Path!BD599)</f>
        <v>1026132.5815945221</v>
      </c>
      <c r="F606" s="24">
        <f ca="1">$B$3*40000 - $B$6 - $B$4 - (13*$B$3*Q6Path!BE599)</f>
        <v>1286743.0564276008</v>
      </c>
      <c r="G606" s="24">
        <f ca="1">$B$3*40000 - $B$6 - $B$4 - (13*$B$3*Q6Path!BF599)</f>
        <v>2042920.4872331158</v>
      </c>
      <c r="H606" s="24">
        <f ca="1">$B$3*40000 - $B$6 - $B$4 - (13*$B$3*Q6Path!BG599)</f>
        <v>2551773.0085889716</v>
      </c>
      <c r="I606" s="24">
        <f ca="1">$B$3*40000 - $B$6 - $B$4 - (13*$B$3*Q6Path!BH599)</f>
        <v>2637576.4064806444</v>
      </c>
      <c r="J606" s="24">
        <f ca="1">$B$3*40000 - $B$6 - $B$4 - (13*$B$3*Q6Path!BI599)</f>
        <v>2826577.2978202356</v>
      </c>
      <c r="K606" s="24">
        <f ca="1">$B$3*40000 - $B$6 - $B$4 - (13*$B$3*Q6Path!BJ599)</f>
        <v>2507882.5761544891</v>
      </c>
      <c r="L606" s="24">
        <f ca="1">$B$3*40000 - $B$6 - $B$4 - (13*$B$3*Q6Path!BK599)</f>
        <v>3187593.7983026411</v>
      </c>
      <c r="M606" s="24">
        <f ca="1">$B$3*40000 - $B$6 - $B$4 - (13*$B$3*Q6Path!BL599)</f>
        <v>3524758.2418511976</v>
      </c>
      <c r="N606" s="24">
        <f ca="1">$B$3*40000 - $B$6 - $B$4 - (13*$B$3*Q6Path!BM599)</f>
        <v>3846426.6270411327</v>
      </c>
    </row>
    <row r="607" spans="2:14" ht="15" x14ac:dyDescent="0.25">
      <c r="B607" s="3">
        <f t="shared" ca="1" si="9"/>
        <v>12636227.292060245</v>
      </c>
      <c r="C607" s="24">
        <f ca="1">$B$3*40000 - $B$6 - $B$4 - (13*$B$3*Q6Path!BB600)</f>
        <v>1559720.033686595</v>
      </c>
      <c r="D607" s="24">
        <f ca="1">$B$3*40000 - $B$6 - $B$4 - (13*$B$3*Q6Path!BC600)</f>
        <v>782279.17255397048</v>
      </c>
      <c r="E607" s="24">
        <f ca="1">$B$3*40000 - $B$6 - $B$4 - (13*$B$3*Q6Path!BD600)</f>
        <v>1373695.691382491</v>
      </c>
      <c r="F607" s="24">
        <f ca="1">$B$3*40000 - $B$6 - $B$4 - (13*$B$3*Q6Path!BE600)</f>
        <v>1358835.4880292527</v>
      </c>
      <c r="G607" s="24">
        <f ca="1">$B$3*40000 - $B$6 - $B$4 - (13*$B$3*Q6Path!BF600)</f>
        <v>1287936.9722962249</v>
      </c>
      <c r="H607" s="24">
        <f ca="1">$B$3*40000 - $B$6 - $B$4 - (13*$B$3*Q6Path!BG600)</f>
        <v>1421948.0723438151</v>
      </c>
      <c r="I607" s="24">
        <f ca="1">$B$3*40000 - $B$6 - $B$4 - (13*$B$3*Q6Path!BH600)</f>
        <v>1712543.7958951695</v>
      </c>
      <c r="J607" s="24">
        <f ca="1">$B$3*40000 - $B$6 - $B$4 - (13*$B$3*Q6Path!BI600)</f>
        <v>180926.92309928406</v>
      </c>
      <c r="K607" s="24">
        <f ca="1">$B$3*40000 - $B$6 - $B$4 - (13*$B$3*Q6Path!BJ600)</f>
        <v>-95943.03614482563</v>
      </c>
      <c r="L607" s="24">
        <f ca="1">$B$3*40000 - $B$6 - $B$4 - (13*$B$3*Q6Path!BK600)</f>
        <v>794593.47980992496</v>
      </c>
      <c r="M607" s="24">
        <f ca="1">$B$3*40000 - $B$6 - $B$4 - (13*$B$3*Q6Path!BL600)</f>
        <v>1212831.6188913612</v>
      </c>
      <c r="N607" s="24">
        <f ca="1">$B$3*40000 - $B$6 - $B$4 - (13*$B$3*Q6Path!BM600)</f>
        <v>1046859.0802169805</v>
      </c>
    </row>
    <row r="608" spans="2:14" ht="15" x14ac:dyDescent="0.25">
      <c r="B608" s="3">
        <f t="shared" ca="1" si="9"/>
        <v>17432971.120879531</v>
      </c>
      <c r="C608" s="24">
        <f ca="1">$B$3*40000 - $B$6 - $B$4 - (13*$B$3*Q6Path!BB601)</f>
        <v>981026.20873718709</v>
      </c>
      <c r="D608" s="24">
        <f ca="1">$B$3*40000 - $B$6 - $B$4 - (13*$B$3*Q6Path!BC601)</f>
        <v>645923.63315355033</v>
      </c>
      <c r="E608" s="24">
        <f ca="1">$B$3*40000 - $B$6 - $B$4 - (13*$B$3*Q6Path!BD601)</f>
        <v>1229272.9565905584</v>
      </c>
      <c r="F608" s="24">
        <f ca="1">$B$3*40000 - $B$6 - $B$4 - (13*$B$3*Q6Path!BE601)</f>
        <v>394618.16998222936</v>
      </c>
      <c r="G608" s="24">
        <f ca="1">$B$3*40000 - $B$6 - $B$4 - (13*$B$3*Q6Path!BF601)</f>
        <v>733101.94172947388</v>
      </c>
      <c r="H608" s="24">
        <f ca="1">$B$3*40000 - $B$6 - $B$4 - (13*$B$3*Q6Path!BG601)</f>
        <v>848724.49472179823</v>
      </c>
      <c r="I608" s="24">
        <f ca="1">$B$3*40000 - $B$6 - $B$4 - (13*$B$3*Q6Path!BH601)</f>
        <v>1418131.0108726108</v>
      </c>
      <c r="J608" s="24">
        <f ca="1">$B$3*40000 - $B$6 - $B$4 - (13*$B$3*Q6Path!BI601)</f>
        <v>1239590.8610346075</v>
      </c>
      <c r="K608" s="24">
        <f ca="1">$B$3*40000 - $B$6 - $B$4 - (13*$B$3*Q6Path!BJ601)</f>
        <v>1876733.6731507303</v>
      </c>
      <c r="L608" s="24">
        <f ca="1">$B$3*40000 - $B$6 - $B$4 - (13*$B$3*Q6Path!BK601)</f>
        <v>2756090.1947499481</v>
      </c>
      <c r="M608" s="24">
        <f ca="1">$B$3*40000 - $B$6 - $B$4 - (13*$B$3*Q6Path!BL601)</f>
        <v>2647881.5277258228</v>
      </c>
      <c r="N608" s="24">
        <f ca="1">$B$3*40000 - $B$6 - $B$4 - (13*$B$3*Q6Path!BM601)</f>
        <v>2661876.4484310141</v>
      </c>
    </row>
    <row r="609" spans="2:14" ht="15" x14ac:dyDescent="0.25">
      <c r="B609" s="3">
        <f t="shared" ca="1" si="9"/>
        <v>13260677.14122076</v>
      </c>
      <c r="C609" s="24">
        <f ca="1">$B$3*40000 - $B$6 - $B$4 - (13*$B$3*Q6Path!BB602)</f>
        <v>709670.95889173541</v>
      </c>
      <c r="D609" s="24">
        <f ca="1">$B$3*40000 - $B$6 - $B$4 - (13*$B$3*Q6Path!BC602)</f>
        <v>846974.18364467379</v>
      </c>
      <c r="E609" s="24">
        <f ca="1">$B$3*40000 - $B$6 - $B$4 - (13*$B$3*Q6Path!BD602)</f>
        <v>801786.27626111265</v>
      </c>
      <c r="F609" s="24">
        <f ca="1">$B$3*40000 - $B$6 - $B$4 - (13*$B$3*Q6Path!BE602)</f>
        <v>1197240.7925867354</v>
      </c>
      <c r="G609" s="24">
        <f ca="1">$B$3*40000 - $B$6 - $B$4 - (13*$B$3*Q6Path!BF602)</f>
        <v>-644626.83490283322</v>
      </c>
      <c r="H609" s="24">
        <f ca="1">$B$3*40000 - $B$6 - $B$4 - (13*$B$3*Q6Path!BG602)</f>
        <v>675603.97838251013</v>
      </c>
      <c r="I609" s="24">
        <f ca="1">$B$3*40000 - $B$6 - $B$4 - (13*$B$3*Q6Path!BH602)</f>
        <v>1583899.4593311669</v>
      </c>
      <c r="J609" s="24">
        <f ca="1">$B$3*40000 - $B$6 - $B$4 - (13*$B$3*Q6Path!BI602)</f>
        <v>965512.81885181554</v>
      </c>
      <c r="K609" s="24">
        <f ca="1">$B$3*40000 - $B$6 - $B$4 - (13*$B$3*Q6Path!BJ602)</f>
        <v>1370578.0321593406</v>
      </c>
      <c r="L609" s="24">
        <f ca="1">$B$3*40000 - $B$6 - $B$4 - (13*$B$3*Q6Path!BK602)</f>
        <v>1468159.3976953179</v>
      </c>
      <c r="M609" s="24">
        <f ca="1">$B$3*40000 - $B$6 - $B$4 - (13*$B$3*Q6Path!BL602)</f>
        <v>2175894.4913866762</v>
      </c>
      <c r="N609" s="24">
        <f ca="1">$B$3*40000 - $B$6 - $B$4 - (13*$B$3*Q6Path!BM602)</f>
        <v>2109983.5869325078</v>
      </c>
    </row>
    <row r="610" spans="2:14" ht="15" x14ac:dyDescent="0.25">
      <c r="B610" s="3">
        <f t="shared" ca="1" si="9"/>
        <v>-10431681.177835278</v>
      </c>
      <c r="C610" s="24">
        <f ca="1">$B$3*40000 - $B$6 - $B$4 - (13*$B$3*Q6Path!BB603)</f>
        <v>-3534.1973043484613</v>
      </c>
      <c r="D610" s="24">
        <f ca="1">$B$3*40000 - $B$6 - $B$4 - (13*$B$3*Q6Path!BC603)</f>
        <v>755528.91912836581</v>
      </c>
      <c r="E610" s="24">
        <f ca="1">$B$3*40000 - $B$6 - $B$4 - (13*$B$3*Q6Path!BD603)</f>
        <v>179299.66112339962</v>
      </c>
      <c r="F610" s="24">
        <f ca="1">$B$3*40000 - $B$6 - $B$4 - (13*$B$3*Q6Path!BE603)</f>
        <v>127057.17235849239</v>
      </c>
      <c r="G610" s="24">
        <f ca="1">$B$3*40000 - $B$6 - $B$4 - (13*$B$3*Q6Path!BF603)</f>
        <v>79741.636986657977</v>
      </c>
      <c r="H610" s="24">
        <f ca="1">$B$3*40000 - $B$6 - $B$4 - (13*$B$3*Q6Path!BG603)</f>
        <v>-677680.11703064386</v>
      </c>
      <c r="I610" s="24">
        <f ca="1">$B$3*40000 - $B$6 - $B$4 - (13*$B$3*Q6Path!BH603)</f>
        <v>-1694446.4745215122</v>
      </c>
      <c r="J610" s="24">
        <f ca="1">$B$3*40000 - $B$6 - $B$4 - (13*$B$3*Q6Path!BI603)</f>
        <v>-1915719.1152395429</v>
      </c>
      <c r="K610" s="24">
        <f ca="1">$B$3*40000 - $B$6 - $B$4 - (13*$B$3*Q6Path!BJ603)</f>
        <v>-1673378.9898338495</v>
      </c>
      <c r="L610" s="24">
        <f ca="1">$B$3*40000 - $B$6 - $B$4 - (13*$B$3*Q6Path!BK603)</f>
        <v>-1224793.909419083</v>
      </c>
      <c r="M610" s="24">
        <f ca="1">$B$3*40000 - $B$6 - $B$4 - (13*$B$3*Q6Path!BL603)</f>
        <v>-2845476.9975800421</v>
      </c>
      <c r="N610" s="24">
        <f ca="1">$B$3*40000 - $B$6 - $B$4 - (13*$B$3*Q6Path!BM603)</f>
        <v>-1538278.766503172</v>
      </c>
    </row>
    <row r="611" spans="2:14" ht="15" x14ac:dyDescent="0.25">
      <c r="B611" s="3">
        <f t="shared" ca="1" si="9"/>
        <v>-3514270.3177693384</v>
      </c>
      <c r="C611" s="24">
        <f ca="1">$B$3*40000 - $B$6 - $B$4 - (13*$B$3*Q6Path!BB604)</f>
        <v>545796.85501720849</v>
      </c>
      <c r="D611" s="24">
        <f ca="1">$B$3*40000 - $B$6 - $B$4 - (13*$B$3*Q6Path!BC604)</f>
        <v>11985.674170991406</v>
      </c>
      <c r="E611" s="24">
        <f ca="1">$B$3*40000 - $B$6 - $B$4 - (13*$B$3*Q6Path!BD604)</f>
        <v>852717.28248275351</v>
      </c>
      <c r="F611" s="24">
        <f ca="1">$B$3*40000 - $B$6 - $B$4 - (13*$B$3*Q6Path!BE604)</f>
        <v>-93567.833050214685</v>
      </c>
      <c r="G611" s="24">
        <f ca="1">$B$3*40000 - $B$6 - $B$4 - (13*$B$3*Q6Path!BF604)</f>
        <v>302676.31726716552</v>
      </c>
      <c r="H611" s="24">
        <f ca="1">$B$3*40000 - $B$6 - $B$4 - (13*$B$3*Q6Path!BG604)</f>
        <v>-103569.30360209756</v>
      </c>
      <c r="I611" s="24">
        <f ca="1">$B$3*40000 - $B$6 - $B$4 - (13*$B$3*Q6Path!BH604)</f>
        <v>-1113860.5242326949</v>
      </c>
      <c r="J611" s="24">
        <f ca="1">$B$3*40000 - $B$6 - $B$4 - (13*$B$3*Q6Path!BI604)</f>
        <v>97550.884632601403</v>
      </c>
      <c r="K611" s="24">
        <f ca="1">$B$3*40000 - $B$6 - $B$4 - (13*$B$3*Q6Path!BJ604)</f>
        <v>-844287.32664832193</v>
      </c>
      <c r="L611" s="24">
        <f ca="1">$B$3*40000 - $B$6 - $B$4 - (13*$B$3*Q6Path!BK604)</f>
        <v>-43125.71846859809</v>
      </c>
      <c r="M611" s="24">
        <f ca="1">$B$3*40000 - $B$6 - $B$4 - (13*$B$3*Q6Path!BL604)</f>
        <v>-1319676.278832457</v>
      </c>
      <c r="N611" s="24">
        <f ca="1">$B$3*40000 - $B$6 - $B$4 - (13*$B$3*Q6Path!BM604)</f>
        <v>-1806910.3465056745</v>
      </c>
    </row>
    <row r="612" spans="2:14" ht="15" x14ac:dyDescent="0.25">
      <c r="B612" s="3">
        <f t="shared" ca="1" si="9"/>
        <v>25872631.219286773</v>
      </c>
      <c r="C612" s="24">
        <f ca="1">$B$3*40000 - $B$6 - $B$4 - (13*$B$3*Q6Path!BB605)</f>
        <v>1900924.3016360141</v>
      </c>
      <c r="D612" s="24">
        <f ca="1">$B$3*40000 - $B$6 - $B$4 - (13*$B$3*Q6Path!BC605)</f>
        <v>2469996.5423196899</v>
      </c>
      <c r="E612" s="24">
        <f ca="1">$B$3*40000 - $B$6 - $B$4 - (13*$B$3*Q6Path!BD605)</f>
        <v>2656426.7545124018</v>
      </c>
      <c r="F612" s="24">
        <f ca="1">$B$3*40000 - $B$6 - $B$4 - (13*$B$3*Q6Path!BE605)</f>
        <v>2263949.4036443015</v>
      </c>
      <c r="G612" s="24">
        <f ca="1">$B$3*40000 - $B$6 - $B$4 - (13*$B$3*Q6Path!BF605)</f>
        <v>2333055.2308454015</v>
      </c>
      <c r="H612" s="24">
        <f ca="1">$B$3*40000 - $B$6 - $B$4 - (13*$B$3*Q6Path!BG605)</f>
        <v>2305306.396435909</v>
      </c>
      <c r="I612" s="24">
        <f ca="1">$B$3*40000 - $B$6 - $B$4 - (13*$B$3*Q6Path!BH605)</f>
        <v>2170253.9453616692</v>
      </c>
      <c r="J612" s="24">
        <f ca="1">$B$3*40000 - $B$6 - $B$4 - (13*$B$3*Q6Path!BI605)</f>
        <v>2101811.149736464</v>
      </c>
      <c r="K612" s="24">
        <f ca="1">$B$3*40000 - $B$6 - $B$4 - (13*$B$3*Q6Path!BJ605)</f>
        <v>1914650.6077556238</v>
      </c>
      <c r="L612" s="24">
        <f ca="1">$B$3*40000 - $B$6 - $B$4 - (13*$B$3*Q6Path!BK605)</f>
        <v>2193422.0737033365</v>
      </c>
      <c r="M612" s="24">
        <f ca="1">$B$3*40000 - $B$6 - $B$4 - (13*$B$3*Q6Path!BL605)</f>
        <v>1741277.9956002701</v>
      </c>
      <c r="N612" s="24">
        <f ca="1">$B$3*40000 - $B$6 - $B$4 - (13*$B$3*Q6Path!BM605)</f>
        <v>1821556.8177356906</v>
      </c>
    </row>
    <row r="613" spans="2:14" ht="15" x14ac:dyDescent="0.25">
      <c r="B613" s="3">
        <f t="shared" ca="1" si="9"/>
        <v>28262274.059030496</v>
      </c>
      <c r="C613" s="24">
        <f ca="1">$B$3*40000 - $B$6 - $B$4 - (13*$B$3*Q6Path!BB606)</f>
        <v>1362346.0894320812</v>
      </c>
      <c r="D613" s="24">
        <f ca="1">$B$3*40000 - $B$6 - $B$4 - (13*$B$3*Q6Path!BC606)</f>
        <v>1424538.1254614219</v>
      </c>
      <c r="E613" s="24">
        <f ca="1">$B$3*40000 - $B$6 - $B$4 - (13*$B$3*Q6Path!BD606)</f>
        <v>2202266.2209329209</v>
      </c>
      <c r="F613" s="24">
        <f ca="1">$B$3*40000 - $B$6 - $B$4 - (13*$B$3*Q6Path!BE606)</f>
        <v>2946796.5903479885</v>
      </c>
      <c r="G613" s="24">
        <f ca="1">$B$3*40000 - $B$6 - $B$4 - (13*$B$3*Q6Path!BF606)</f>
        <v>3056662.9206900829</v>
      </c>
      <c r="H613" s="24">
        <f ca="1">$B$3*40000 - $B$6 - $B$4 - (13*$B$3*Q6Path!BG606)</f>
        <v>2379476.8985792487</v>
      </c>
      <c r="I613" s="24">
        <f ca="1">$B$3*40000 - $B$6 - $B$4 - (13*$B$3*Q6Path!BH606)</f>
        <v>2113376.7974948618</v>
      </c>
      <c r="J613" s="24">
        <f ca="1">$B$3*40000 - $B$6 - $B$4 - (13*$B$3*Q6Path!BI606)</f>
        <v>2487466.7910216027</v>
      </c>
      <c r="K613" s="24">
        <f ca="1">$B$3*40000 - $B$6 - $B$4 - (13*$B$3*Q6Path!BJ606)</f>
        <v>1885719.3091299646</v>
      </c>
      <c r="L613" s="24">
        <f ca="1">$B$3*40000 - $B$6 - $B$4 - (13*$B$3*Q6Path!BK606)</f>
        <v>2882151.5788203152</v>
      </c>
      <c r="M613" s="24">
        <f ca="1">$B$3*40000 - $B$6 - $B$4 - (13*$B$3*Q6Path!BL606)</f>
        <v>2750339.5683974945</v>
      </c>
      <c r="N613" s="24">
        <f ca="1">$B$3*40000 - $B$6 - $B$4 - (13*$B$3*Q6Path!BM606)</f>
        <v>2771133.1687225122</v>
      </c>
    </row>
    <row r="614" spans="2:14" ht="15" x14ac:dyDescent="0.25">
      <c r="B614" s="3">
        <f t="shared" ca="1" si="9"/>
        <v>10528414.284616601</v>
      </c>
      <c r="C614" s="24">
        <f ca="1">$B$3*40000 - $B$6 - $B$4 - (13*$B$3*Q6Path!BB607)</f>
        <v>1311972.9108500546</v>
      </c>
      <c r="D614" s="24">
        <f ca="1">$B$3*40000 - $B$6 - $B$4 - (13*$B$3*Q6Path!BC607)</f>
        <v>1633699.6466158209</v>
      </c>
      <c r="E614" s="24">
        <f ca="1">$B$3*40000 - $B$6 - $B$4 - (13*$B$3*Q6Path!BD607)</f>
        <v>415941.87880531512</v>
      </c>
      <c r="F614" s="24">
        <f ca="1">$B$3*40000 - $B$6 - $B$4 - (13*$B$3*Q6Path!BE607)</f>
        <v>678679.77612104826</v>
      </c>
      <c r="G614" s="24">
        <f ca="1">$B$3*40000 - $B$6 - $B$4 - (13*$B$3*Q6Path!BF607)</f>
        <v>195612.07887335494</v>
      </c>
      <c r="H614" s="24">
        <f ca="1">$B$3*40000 - $B$6 - $B$4 - (13*$B$3*Q6Path!BG607)</f>
        <v>-1526900.6704540085</v>
      </c>
      <c r="I614" s="24">
        <f ca="1">$B$3*40000 - $B$6 - $B$4 - (13*$B$3*Q6Path!BH607)</f>
        <v>-145741.7314158231</v>
      </c>
      <c r="J614" s="24">
        <f ca="1">$B$3*40000 - $B$6 - $B$4 - (13*$B$3*Q6Path!BI607)</f>
        <v>1609842.9736417513</v>
      </c>
      <c r="K614" s="24">
        <f ca="1">$B$3*40000 - $B$6 - $B$4 - (13*$B$3*Q6Path!BJ607)</f>
        <v>2005031.2244720319</v>
      </c>
      <c r="L614" s="24">
        <f ca="1">$B$3*40000 - $B$6 - $B$4 - (13*$B$3*Q6Path!BK607)</f>
        <v>1348564.2097675167</v>
      </c>
      <c r="M614" s="24">
        <f ca="1">$B$3*40000 - $B$6 - $B$4 - (13*$B$3*Q6Path!BL607)</f>
        <v>1792755.1685881047</v>
      </c>
      <c r="N614" s="24">
        <f ca="1">$B$3*40000 - $B$6 - $B$4 - (13*$B$3*Q6Path!BM607)</f>
        <v>1208956.8187514339</v>
      </c>
    </row>
    <row r="615" spans="2:14" ht="15" x14ac:dyDescent="0.25">
      <c r="B615" s="3">
        <f t="shared" ca="1" si="9"/>
        <v>35580044.91032318</v>
      </c>
      <c r="C615" s="24">
        <f ca="1">$B$3*40000 - $B$6 - $B$4 - (13*$B$3*Q6Path!BB608)</f>
        <v>1629102.3130052714</v>
      </c>
      <c r="D615" s="24">
        <f ca="1">$B$3*40000 - $B$6 - $B$4 - (13*$B$3*Q6Path!BC608)</f>
        <v>2100012.2839679704</v>
      </c>
      <c r="E615" s="24">
        <f ca="1">$B$3*40000 - $B$6 - $B$4 - (13*$B$3*Q6Path!BD608)</f>
        <v>2301325.2816802044</v>
      </c>
      <c r="F615" s="24">
        <f ca="1">$B$3*40000 - $B$6 - $B$4 - (13*$B$3*Q6Path!BE608)</f>
        <v>2139884.6419542306</v>
      </c>
      <c r="G615" s="24">
        <f ca="1">$B$3*40000 - $B$6 - $B$4 - (13*$B$3*Q6Path!BF608)</f>
        <v>2230445.1751665198</v>
      </c>
      <c r="H615" s="24">
        <f ca="1">$B$3*40000 - $B$6 - $B$4 - (13*$B$3*Q6Path!BG608)</f>
        <v>2693086.8721834715</v>
      </c>
      <c r="I615" s="24">
        <f ca="1">$B$3*40000 - $B$6 - $B$4 - (13*$B$3*Q6Path!BH608)</f>
        <v>3411565.1407826445</v>
      </c>
      <c r="J615" s="24">
        <f ca="1">$B$3*40000 - $B$6 - $B$4 - (13*$B$3*Q6Path!BI608)</f>
        <v>3284619.796630932</v>
      </c>
      <c r="K615" s="24">
        <f ca="1">$B$3*40000 - $B$6 - $B$4 - (13*$B$3*Q6Path!BJ608)</f>
        <v>3346875.4902703259</v>
      </c>
      <c r="L615" s="24">
        <f ca="1">$B$3*40000 - $B$6 - $B$4 - (13*$B$3*Q6Path!BK608)</f>
        <v>3608166.8935401025</v>
      </c>
      <c r="M615" s="24">
        <f ca="1">$B$3*40000 - $B$6 - $B$4 - (13*$B$3*Q6Path!BL608)</f>
        <v>4208063.099140808</v>
      </c>
      <c r="N615" s="24">
        <f ca="1">$B$3*40000 - $B$6 - $B$4 - (13*$B$3*Q6Path!BM608)</f>
        <v>4626897.9220007025</v>
      </c>
    </row>
    <row r="616" spans="2:14" ht="15" x14ac:dyDescent="0.25">
      <c r="B616" s="3">
        <f t="shared" ca="1" si="9"/>
        <v>13867738.063886199</v>
      </c>
      <c r="C616" s="24">
        <f ca="1">$B$3*40000 - $B$6 - $B$4 - (13*$B$3*Q6Path!BB609)</f>
        <v>1441626.8957433943</v>
      </c>
      <c r="D616" s="24">
        <f ca="1">$B$3*40000 - $B$6 - $B$4 - (13*$B$3*Q6Path!BC609)</f>
        <v>741198.21526918374</v>
      </c>
      <c r="E616" s="24">
        <f ca="1">$B$3*40000 - $B$6 - $B$4 - (13*$B$3*Q6Path!BD609)</f>
        <v>1617024.6681042844</v>
      </c>
      <c r="F616" s="24">
        <f ca="1">$B$3*40000 - $B$6 - $B$4 - (13*$B$3*Q6Path!BE609)</f>
        <v>2254290.2679479644</v>
      </c>
      <c r="G616" s="24">
        <f ca="1">$B$3*40000 - $B$6 - $B$4 - (13*$B$3*Q6Path!BF609)</f>
        <v>1228907.0907440055</v>
      </c>
      <c r="H616" s="24">
        <f ca="1">$B$3*40000 - $B$6 - $B$4 - (13*$B$3*Q6Path!BG609)</f>
        <v>1280137.5443409877</v>
      </c>
      <c r="I616" s="24">
        <f ca="1">$B$3*40000 - $B$6 - $B$4 - (13*$B$3*Q6Path!BH609)</f>
        <v>1112849.2831950067</v>
      </c>
      <c r="J616" s="24">
        <f ca="1">$B$3*40000 - $B$6 - $B$4 - (13*$B$3*Q6Path!BI609)</f>
        <v>412197.14809420239</v>
      </c>
      <c r="K616" s="24">
        <f ca="1">$B$3*40000 - $B$6 - $B$4 - (13*$B$3*Q6Path!BJ609)</f>
        <v>1395986.4245945206</v>
      </c>
      <c r="L616" s="24">
        <f ca="1">$B$3*40000 - $B$6 - $B$4 - (13*$B$3*Q6Path!BK609)</f>
        <v>977646.27831076086</v>
      </c>
      <c r="M616" s="24">
        <f ca="1">$B$3*40000 - $B$6 - $B$4 - (13*$B$3*Q6Path!BL609)</f>
        <v>1179207.7210441418</v>
      </c>
      <c r="N616" s="24">
        <f ca="1">$B$3*40000 - $B$6 - $B$4 - (13*$B$3*Q6Path!BM609)</f>
        <v>226666.52649774496</v>
      </c>
    </row>
    <row r="617" spans="2:14" ht="15" x14ac:dyDescent="0.25">
      <c r="B617" s="3">
        <f t="shared" ca="1" si="9"/>
        <v>17325440.596751556</v>
      </c>
      <c r="C617" s="24">
        <f ca="1">$B$3*40000 - $B$6 - $B$4 - (13*$B$3*Q6Path!BB610)</f>
        <v>1694839.5545837255</v>
      </c>
      <c r="D617" s="24">
        <f ca="1">$B$3*40000 - $B$6 - $B$4 - (13*$B$3*Q6Path!BC610)</f>
        <v>1366408.0796831287</v>
      </c>
      <c r="E617" s="24">
        <f ca="1">$B$3*40000 - $B$6 - $B$4 - (13*$B$3*Q6Path!BD610)</f>
        <v>1591754.8390629822</v>
      </c>
      <c r="F617" s="24">
        <f ca="1">$B$3*40000 - $B$6 - $B$4 - (13*$B$3*Q6Path!BE610)</f>
        <v>1390458.7655976033</v>
      </c>
      <c r="G617" s="24">
        <f ca="1">$B$3*40000 - $B$6 - $B$4 - (13*$B$3*Q6Path!BF610)</f>
        <v>92657.134514819831</v>
      </c>
      <c r="H617" s="24">
        <f ca="1">$B$3*40000 - $B$6 - $B$4 - (13*$B$3*Q6Path!BG610)</f>
        <v>747943.44928510115</v>
      </c>
      <c r="I617" s="24">
        <f ca="1">$B$3*40000 - $B$6 - $B$4 - (13*$B$3*Q6Path!BH610)</f>
        <v>1630287.2154750144</v>
      </c>
      <c r="J617" s="24">
        <f ca="1">$B$3*40000 - $B$6 - $B$4 - (13*$B$3*Q6Path!BI610)</f>
        <v>1738392.0501368009</v>
      </c>
      <c r="K617" s="24">
        <f ca="1">$B$3*40000 - $B$6 - $B$4 - (13*$B$3*Q6Path!BJ610)</f>
        <v>2202491.3089627163</v>
      </c>
      <c r="L617" s="24">
        <f ca="1">$B$3*40000 - $B$6 - $B$4 - (13*$B$3*Q6Path!BK610)</f>
        <v>1978766.2761365576</v>
      </c>
      <c r="M617" s="24">
        <f ca="1">$B$3*40000 - $B$6 - $B$4 - (13*$B$3*Q6Path!BL610)</f>
        <v>1524719.5776545322</v>
      </c>
      <c r="N617" s="24">
        <f ca="1">$B$3*40000 - $B$6 - $B$4 - (13*$B$3*Q6Path!BM610)</f>
        <v>1366722.3456585752</v>
      </c>
    </row>
    <row r="618" spans="2:14" ht="15" x14ac:dyDescent="0.25">
      <c r="B618" s="3">
        <f t="shared" ca="1" si="9"/>
        <v>25071215.932789214</v>
      </c>
      <c r="C618" s="24">
        <f ca="1">$B$3*40000 - $B$6 - $B$4 - (13*$B$3*Q6Path!BB611)</f>
        <v>1971975.4647557009</v>
      </c>
      <c r="D618" s="24">
        <f ca="1">$B$3*40000 - $B$6 - $B$4 - (13*$B$3*Q6Path!BC611)</f>
        <v>2673032.5505770189</v>
      </c>
      <c r="E618" s="24">
        <f ca="1">$B$3*40000 - $B$6 - $B$4 - (13*$B$3*Q6Path!BD611)</f>
        <v>2431780.8718117634</v>
      </c>
      <c r="F618" s="24">
        <f ca="1">$B$3*40000 - $B$6 - $B$4 - (13*$B$3*Q6Path!BE611)</f>
        <v>2718293.3603600301</v>
      </c>
      <c r="G618" s="24">
        <f ca="1">$B$3*40000 - $B$6 - $B$4 - (13*$B$3*Q6Path!BF611)</f>
        <v>3350611.1567877689</v>
      </c>
      <c r="H618" s="24">
        <f ca="1">$B$3*40000 - $B$6 - $B$4 - (13*$B$3*Q6Path!BG611)</f>
        <v>2886591.2414765339</v>
      </c>
      <c r="I618" s="24">
        <f ca="1">$B$3*40000 - $B$6 - $B$4 - (13*$B$3*Q6Path!BH611)</f>
        <v>2323627.3321821527</v>
      </c>
      <c r="J618" s="24">
        <f ca="1">$B$3*40000 - $B$6 - $B$4 - (13*$B$3*Q6Path!BI611)</f>
        <v>2019129.4354894198</v>
      </c>
      <c r="K618" s="24">
        <f ca="1">$B$3*40000 - $B$6 - $B$4 - (13*$B$3*Q6Path!BJ611)</f>
        <v>1706473.5314328065</v>
      </c>
      <c r="L618" s="24">
        <f ca="1">$B$3*40000 - $B$6 - $B$4 - (13*$B$3*Q6Path!BK611)</f>
        <v>1522389.7735114601</v>
      </c>
      <c r="M618" s="24">
        <f ca="1">$B$3*40000 - $B$6 - $B$4 - (13*$B$3*Q6Path!BL611)</f>
        <v>658040.15617669746</v>
      </c>
      <c r="N618" s="24">
        <f ca="1">$B$3*40000 - $B$6 - $B$4 - (13*$B$3*Q6Path!BM611)</f>
        <v>809271.05822786503</v>
      </c>
    </row>
    <row r="619" spans="2:14" ht="15" x14ac:dyDescent="0.25">
      <c r="B619" s="3">
        <f t="shared" ca="1" si="9"/>
        <v>16712251.288009107</v>
      </c>
      <c r="C619" s="24">
        <f ca="1">$B$3*40000 - $B$6 - $B$4 - (13*$B$3*Q6Path!BB612)</f>
        <v>1443194.7989283027</v>
      </c>
      <c r="D619" s="24">
        <f ca="1">$B$3*40000 - $B$6 - $B$4 - (13*$B$3*Q6Path!BC612)</f>
        <v>1502559.8255963773</v>
      </c>
      <c r="E619" s="24">
        <f ca="1">$B$3*40000 - $B$6 - $B$4 - (13*$B$3*Q6Path!BD612)</f>
        <v>527711.24956134707</v>
      </c>
      <c r="F619" s="24">
        <f ca="1">$B$3*40000 - $B$6 - $B$4 - (13*$B$3*Q6Path!BE612)</f>
        <v>691795.09349651262</v>
      </c>
      <c r="G619" s="24">
        <f ca="1">$B$3*40000 - $B$6 - $B$4 - (13*$B$3*Q6Path!BF612)</f>
        <v>-887408.04881108645</v>
      </c>
      <c r="H619" s="24">
        <f ca="1">$B$3*40000 - $B$6 - $B$4 - (13*$B$3*Q6Path!BG612)</f>
        <v>242567.47270480171</v>
      </c>
      <c r="I619" s="24">
        <f ca="1">$B$3*40000 - $B$6 - $B$4 - (13*$B$3*Q6Path!BH612)</f>
        <v>1297264.958257121</v>
      </c>
      <c r="J619" s="24">
        <f ca="1">$B$3*40000 - $B$6 - $B$4 - (13*$B$3*Q6Path!BI612)</f>
        <v>1973938.3491754336</v>
      </c>
      <c r="K619" s="24">
        <f ca="1">$B$3*40000 - $B$6 - $B$4 - (13*$B$3*Q6Path!BJ612)</f>
        <v>2228890.8024533475</v>
      </c>
      <c r="L619" s="24">
        <f ca="1">$B$3*40000 - $B$6 - $B$4 - (13*$B$3*Q6Path!BK612)</f>
        <v>2354786.4223470315</v>
      </c>
      <c r="M619" s="24">
        <f ca="1">$B$3*40000 - $B$6 - $B$4 - (13*$B$3*Q6Path!BL612)</f>
        <v>2766874.4464588286</v>
      </c>
      <c r="N619" s="24">
        <f ca="1">$B$3*40000 - $B$6 - $B$4 - (13*$B$3*Q6Path!BM612)</f>
        <v>2570075.9178410927</v>
      </c>
    </row>
    <row r="620" spans="2:14" ht="15" x14ac:dyDescent="0.25">
      <c r="B620" s="3">
        <f t="shared" ca="1" si="9"/>
        <v>18535246.337859202</v>
      </c>
      <c r="C620" s="24">
        <f ca="1">$B$3*40000 - $B$6 - $B$4 - (13*$B$3*Q6Path!BB613)</f>
        <v>644188.53621367738</v>
      </c>
      <c r="D620" s="24">
        <f ca="1">$B$3*40000 - $B$6 - $B$4 - (13*$B$3*Q6Path!BC613)</f>
        <v>1427953.2794303065</v>
      </c>
      <c r="E620" s="24">
        <f ca="1">$B$3*40000 - $B$6 - $B$4 - (13*$B$3*Q6Path!BD613)</f>
        <v>1412682.0739211412</v>
      </c>
      <c r="F620" s="24">
        <f ca="1">$B$3*40000 - $B$6 - $B$4 - (13*$B$3*Q6Path!BE613)</f>
        <v>1649565.6966917217</v>
      </c>
      <c r="G620" s="24">
        <f ca="1">$B$3*40000 - $B$6 - $B$4 - (13*$B$3*Q6Path!BF613)</f>
        <v>2239144.6984555642</v>
      </c>
      <c r="H620" s="24">
        <f ca="1">$B$3*40000 - $B$6 - $B$4 - (13*$B$3*Q6Path!BG613)</f>
        <v>2695226.1828979785</v>
      </c>
      <c r="I620" s="24">
        <f ca="1">$B$3*40000 - $B$6 - $B$4 - (13*$B$3*Q6Path!BH613)</f>
        <v>3052279.243176592</v>
      </c>
      <c r="J620" s="24">
        <f ca="1">$B$3*40000 - $B$6 - $B$4 - (13*$B$3*Q6Path!BI613)</f>
        <v>2272722.7055895138</v>
      </c>
      <c r="K620" s="24">
        <f ca="1">$B$3*40000 - $B$6 - $B$4 - (13*$B$3*Q6Path!BJ613)</f>
        <v>1803397.9584769588</v>
      </c>
      <c r="L620" s="24">
        <f ca="1">$B$3*40000 - $B$6 - $B$4 - (13*$B$3*Q6Path!BK613)</f>
        <v>825203.96963370778</v>
      </c>
      <c r="M620" s="24">
        <f ca="1">$B$3*40000 - $B$6 - $B$4 - (13*$B$3*Q6Path!BL613)</f>
        <v>-165800.54264581203</v>
      </c>
      <c r="N620" s="24">
        <f ca="1">$B$3*40000 - $B$6 - $B$4 - (13*$B$3*Q6Path!BM613)</f>
        <v>678682.53601785284</v>
      </c>
    </row>
    <row r="621" spans="2:14" ht="15" x14ac:dyDescent="0.25">
      <c r="B621" s="3">
        <f t="shared" ca="1" si="9"/>
        <v>33609246.616051145</v>
      </c>
      <c r="C621" s="24">
        <f ca="1">$B$3*40000 - $B$6 - $B$4 - (13*$B$3*Q6Path!BB614)</f>
        <v>1724008.238461623</v>
      </c>
      <c r="D621" s="24">
        <f ca="1">$B$3*40000 - $B$6 - $B$4 - (13*$B$3*Q6Path!BC614)</f>
        <v>1263835.5304594301</v>
      </c>
      <c r="E621" s="24">
        <f ca="1">$B$3*40000 - $B$6 - $B$4 - (13*$B$3*Q6Path!BD614)</f>
        <v>1690426.0842036493</v>
      </c>
      <c r="F621" s="24">
        <f ca="1">$B$3*40000 - $B$6 - $B$4 - (13*$B$3*Q6Path!BE614)</f>
        <v>1916793.9955427852</v>
      </c>
      <c r="G621" s="24">
        <f ca="1">$B$3*40000 - $B$6 - $B$4 - (13*$B$3*Q6Path!BF614)</f>
        <v>2386591.8772142879</v>
      </c>
      <c r="H621" s="24">
        <f ca="1">$B$3*40000 - $B$6 - $B$4 - (13*$B$3*Q6Path!BG614)</f>
        <v>2522729.6641867752</v>
      </c>
      <c r="I621" s="24">
        <f ca="1">$B$3*40000 - $B$6 - $B$4 - (13*$B$3*Q6Path!BH614)</f>
        <v>2944179.739241655</v>
      </c>
      <c r="J621" s="24">
        <f ca="1">$B$3*40000 - $B$6 - $B$4 - (13*$B$3*Q6Path!BI614)</f>
        <v>3331184.9040649403</v>
      </c>
      <c r="K621" s="24">
        <f ca="1">$B$3*40000 - $B$6 - $B$4 - (13*$B$3*Q6Path!BJ614)</f>
        <v>3631664.2135687293</v>
      </c>
      <c r="L621" s="24">
        <f ca="1">$B$3*40000 - $B$6 - $B$4 - (13*$B$3*Q6Path!BK614)</f>
        <v>3999161.479584327</v>
      </c>
      <c r="M621" s="24">
        <f ca="1">$B$3*40000 - $B$6 - $B$4 - (13*$B$3*Q6Path!BL614)</f>
        <v>4089048.2178652282</v>
      </c>
      <c r="N621" s="24">
        <f ca="1">$B$3*40000 - $B$6 - $B$4 - (13*$B$3*Q6Path!BM614)</f>
        <v>4109622.671657722</v>
      </c>
    </row>
    <row r="622" spans="2:14" ht="15" x14ac:dyDescent="0.25">
      <c r="B622" s="3">
        <f t="shared" ca="1" si="9"/>
        <v>1984760.0577286873</v>
      </c>
      <c r="C622" s="24">
        <f ca="1">$B$3*40000 - $B$6 - $B$4 - (13*$B$3*Q6Path!BB615)</f>
        <v>1190472.0425101193</v>
      </c>
      <c r="D622" s="24">
        <f ca="1">$B$3*40000 - $B$6 - $B$4 - (13*$B$3*Q6Path!BC615)</f>
        <v>648503.37213815935</v>
      </c>
      <c r="E622" s="24">
        <f ca="1">$B$3*40000 - $B$6 - $B$4 - (13*$B$3*Q6Path!BD615)</f>
        <v>780361.65183978993</v>
      </c>
      <c r="F622" s="24">
        <f ca="1">$B$3*40000 - $B$6 - $B$4 - (13*$B$3*Q6Path!BE615)</f>
        <v>1208943.5058474131</v>
      </c>
      <c r="G622" s="24">
        <f ca="1">$B$3*40000 - $B$6 - $B$4 - (13*$B$3*Q6Path!BF615)</f>
        <v>182964.58670153469</v>
      </c>
      <c r="H622" s="24">
        <f ca="1">$B$3*40000 - $B$6 - $B$4 - (13*$B$3*Q6Path!BG615)</f>
        <v>749122.74924475979</v>
      </c>
      <c r="I622" s="24">
        <f ca="1">$B$3*40000 - $B$6 - $B$4 - (13*$B$3*Q6Path!BH615)</f>
        <v>472117.09791577142</v>
      </c>
      <c r="J622" s="24">
        <f ca="1">$B$3*40000 - $B$6 - $B$4 - (13*$B$3*Q6Path!BI615)</f>
        <v>284224.89864689112</v>
      </c>
      <c r="K622" s="24">
        <f ca="1">$B$3*40000 - $B$6 - $B$4 - (13*$B$3*Q6Path!BJ615)</f>
        <v>143894.35416629352</v>
      </c>
      <c r="L622" s="24">
        <f ca="1">$B$3*40000 - $B$6 - $B$4 - (13*$B$3*Q6Path!BK615)</f>
        <v>-611470.86776087061</v>
      </c>
      <c r="M622" s="24">
        <f ca="1">$B$3*40000 - $B$6 - $B$4 - (13*$B$3*Q6Path!BL615)</f>
        <v>-1877481.3318174444</v>
      </c>
      <c r="N622" s="24">
        <f ca="1">$B$3*40000 - $B$6 - $B$4 - (13*$B$3*Q6Path!BM615)</f>
        <v>-1186892.0017037299</v>
      </c>
    </row>
    <row r="623" spans="2:14" ht="15" x14ac:dyDescent="0.25">
      <c r="B623" s="3">
        <f t="shared" ca="1" si="9"/>
        <v>8302114.4808485564</v>
      </c>
      <c r="C623" s="24">
        <f ca="1">$B$3*40000 - $B$6 - $B$4 - (13*$B$3*Q6Path!BB616)</f>
        <v>1734219.9030803125</v>
      </c>
      <c r="D623" s="24">
        <f ca="1">$B$3*40000 - $B$6 - $B$4 - (13*$B$3*Q6Path!BC616)</f>
        <v>920714.55544325896</v>
      </c>
      <c r="E623" s="24">
        <f ca="1">$B$3*40000 - $B$6 - $B$4 - (13*$B$3*Q6Path!BD616)</f>
        <v>671111.33372411132</v>
      </c>
      <c r="F623" s="24">
        <f ca="1">$B$3*40000 - $B$6 - $B$4 - (13*$B$3*Q6Path!BE616)</f>
        <v>188484.77791640628</v>
      </c>
      <c r="G623" s="24">
        <f ca="1">$B$3*40000 - $B$6 - $B$4 - (13*$B$3*Q6Path!BF616)</f>
        <v>482711.26214811392</v>
      </c>
      <c r="H623" s="24">
        <f ca="1">$B$3*40000 - $B$6 - $B$4 - (13*$B$3*Q6Path!BG616)</f>
        <v>422129.15632139798</v>
      </c>
      <c r="I623" s="24">
        <f ca="1">$B$3*40000 - $B$6 - $B$4 - (13*$B$3*Q6Path!BH616)</f>
        <v>657530.49891768862</v>
      </c>
      <c r="J623" s="24">
        <f ca="1">$B$3*40000 - $B$6 - $B$4 - (13*$B$3*Q6Path!BI616)</f>
        <v>1105452.9325305307</v>
      </c>
      <c r="K623" s="24">
        <f ca="1">$B$3*40000 - $B$6 - $B$4 - (13*$B$3*Q6Path!BJ616)</f>
        <v>1053269.0719071217</v>
      </c>
      <c r="L623" s="24">
        <f ca="1">$B$3*40000 - $B$6 - $B$4 - (13*$B$3*Q6Path!BK616)</f>
        <v>781176.44191267155</v>
      </c>
      <c r="M623" s="24">
        <f ca="1">$B$3*40000 - $B$6 - $B$4 - (13*$B$3*Q6Path!BL616)</f>
        <v>-211577.40803668182</v>
      </c>
      <c r="N623" s="24">
        <f ca="1">$B$3*40000 - $B$6 - $B$4 - (13*$B$3*Q6Path!BM616)</f>
        <v>496891.95498362463</v>
      </c>
    </row>
    <row r="624" spans="2:14" ht="15" x14ac:dyDescent="0.25">
      <c r="B624" s="3">
        <f t="shared" ca="1" si="9"/>
        <v>-880405.22322099656</v>
      </c>
      <c r="C624" s="24">
        <f ca="1">$B$3*40000 - $B$6 - $B$4 - (13*$B$3*Q6Path!BB617)</f>
        <v>1041643.3444148274</v>
      </c>
      <c r="D624" s="24">
        <f ca="1">$B$3*40000 - $B$6 - $B$4 - (13*$B$3*Q6Path!BC617)</f>
        <v>1809570.5410710871</v>
      </c>
      <c r="E624" s="24">
        <f ca="1">$B$3*40000 - $B$6 - $B$4 - (13*$B$3*Q6Path!BD617)</f>
        <v>794978.50723575242</v>
      </c>
      <c r="F624" s="24">
        <f ca="1">$B$3*40000 - $B$6 - $B$4 - (13*$B$3*Q6Path!BE617)</f>
        <v>1257310.6931822905</v>
      </c>
      <c r="G624" s="24">
        <f ca="1">$B$3*40000 - $B$6 - $B$4 - (13*$B$3*Q6Path!BF617)</f>
        <v>128801.94118216261</v>
      </c>
      <c r="H624" s="24">
        <f ca="1">$B$3*40000 - $B$6 - $B$4 - (13*$B$3*Q6Path!BG617)</f>
        <v>-1120437.4203926083</v>
      </c>
      <c r="I624" s="24">
        <f ca="1">$B$3*40000 - $B$6 - $B$4 - (13*$B$3*Q6Path!BH617)</f>
        <v>-1077538.5945269195</v>
      </c>
      <c r="J624" s="24">
        <f ca="1">$B$3*40000 - $B$6 - $B$4 - (13*$B$3*Q6Path!BI617)</f>
        <v>-292154.02412857767</v>
      </c>
      <c r="K624" s="24">
        <f ca="1">$B$3*40000 - $B$6 - $B$4 - (13*$B$3*Q6Path!BJ617)</f>
        <v>-976018.84515235294</v>
      </c>
      <c r="L624" s="24">
        <f ca="1">$B$3*40000 - $B$6 - $B$4 - (13*$B$3*Q6Path!BK617)</f>
        <v>-1005885.0137716988</v>
      </c>
      <c r="M624" s="24">
        <f ca="1">$B$3*40000 - $B$6 - $B$4 - (13*$B$3*Q6Path!BL617)</f>
        <v>-1090643.9448701106</v>
      </c>
      <c r="N624" s="24">
        <f ca="1">$B$3*40000 - $B$6 - $B$4 - (13*$B$3*Q6Path!BM617)</f>
        <v>-350032.40746484883</v>
      </c>
    </row>
    <row r="625" spans="2:14" ht="15" x14ac:dyDescent="0.25">
      <c r="B625" s="3">
        <f t="shared" ca="1" si="9"/>
        <v>-1732315.2537982278</v>
      </c>
      <c r="C625" s="24">
        <f ca="1">$B$3*40000 - $B$6 - $B$4 - (13*$B$3*Q6Path!BB618)</f>
        <v>1291529.488999038</v>
      </c>
      <c r="D625" s="24">
        <f ca="1">$B$3*40000 - $B$6 - $B$4 - (13*$B$3*Q6Path!BC618)</f>
        <v>603072.21326479781</v>
      </c>
      <c r="E625" s="24">
        <f ca="1">$B$3*40000 - $B$6 - $B$4 - (13*$B$3*Q6Path!BD618)</f>
        <v>1150193.1314694723</v>
      </c>
      <c r="F625" s="24">
        <f ca="1">$B$3*40000 - $B$6 - $B$4 - (13*$B$3*Q6Path!BE618)</f>
        <v>1197482.8755913861</v>
      </c>
      <c r="G625" s="24">
        <f ca="1">$B$3*40000 - $B$6 - $B$4 - (13*$B$3*Q6Path!BF618)</f>
        <v>1319359.9407164669</v>
      </c>
      <c r="H625" s="24">
        <f ca="1">$B$3*40000 - $B$6 - $B$4 - (13*$B$3*Q6Path!BG618)</f>
        <v>1137673.1187450979</v>
      </c>
      <c r="I625" s="24">
        <f ca="1">$B$3*40000 - $B$6 - $B$4 - (13*$B$3*Q6Path!BH618)</f>
        <v>141142.3738504909</v>
      </c>
      <c r="J625" s="24">
        <f ca="1">$B$3*40000 - $B$6 - $B$4 - (13*$B$3*Q6Path!BI618)</f>
        <v>-1177371.3013328873</v>
      </c>
      <c r="K625" s="24">
        <f ca="1">$B$3*40000 - $B$6 - $B$4 - (13*$B$3*Q6Path!BJ618)</f>
        <v>-2940354.8830993474</v>
      </c>
      <c r="L625" s="24">
        <f ca="1">$B$3*40000 - $B$6 - $B$4 - (13*$B$3*Q6Path!BK618)</f>
        <v>-2295017.5736745484</v>
      </c>
      <c r="M625" s="24">
        <f ca="1">$B$3*40000 - $B$6 - $B$4 - (13*$B$3*Q6Path!BL618)</f>
        <v>-1198899.1717673307</v>
      </c>
      <c r="N625" s="24">
        <f ca="1">$B$3*40000 - $B$6 - $B$4 - (13*$B$3*Q6Path!BM618)</f>
        <v>-961125.46656086389</v>
      </c>
    </row>
    <row r="626" spans="2:14" ht="15" x14ac:dyDescent="0.25">
      <c r="B626" s="3">
        <f t="shared" ca="1" si="9"/>
        <v>22560870.97131943</v>
      </c>
      <c r="C626" s="24">
        <f ca="1">$B$3*40000 - $B$6 - $B$4 - (13*$B$3*Q6Path!BB619)</f>
        <v>2206750.0418899497</v>
      </c>
      <c r="D626" s="24">
        <f ca="1">$B$3*40000 - $B$6 - $B$4 - (13*$B$3*Q6Path!BC619)</f>
        <v>2122905.278699934</v>
      </c>
      <c r="E626" s="24">
        <f ca="1">$B$3*40000 - $B$6 - $B$4 - (13*$B$3*Q6Path!BD619)</f>
        <v>1529357.5756647158</v>
      </c>
      <c r="F626" s="24">
        <f ca="1">$B$3*40000 - $B$6 - $B$4 - (13*$B$3*Q6Path!BE619)</f>
        <v>2085743.2596633267</v>
      </c>
      <c r="G626" s="24">
        <f ca="1">$B$3*40000 - $B$6 - $B$4 - (13*$B$3*Q6Path!BF619)</f>
        <v>2187978.3927713875</v>
      </c>
      <c r="H626" s="24">
        <f ca="1">$B$3*40000 - $B$6 - $B$4 - (13*$B$3*Q6Path!BG619)</f>
        <v>1448738.1625920795</v>
      </c>
      <c r="I626" s="24">
        <f ca="1">$B$3*40000 - $B$6 - $B$4 - (13*$B$3*Q6Path!BH619)</f>
        <v>1470222.2773378715</v>
      </c>
      <c r="J626" s="24">
        <f ca="1">$B$3*40000 - $B$6 - $B$4 - (13*$B$3*Q6Path!BI619)</f>
        <v>1966089.3597712535</v>
      </c>
      <c r="K626" s="24">
        <f ca="1">$B$3*40000 - $B$6 - $B$4 - (13*$B$3*Q6Path!BJ619)</f>
        <v>2052095.4233327131</v>
      </c>
      <c r="L626" s="24">
        <f ca="1">$B$3*40000 - $B$6 - $B$4 - (13*$B$3*Q6Path!BK619)</f>
        <v>2938854.3526459639</v>
      </c>
      <c r="M626" s="24">
        <f ca="1">$B$3*40000 - $B$6 - $B$4 - (13*$B$3*Q6Path!BL619)</f>
        <v>1725558.128956845</v>
      </c>
      <c r="N626" s="24">
        <f ca="1">$B$3*40000 - $B$6 - $B$4 - (13*$B$3*Q6Path!BM619)</f>
        <v>826578.7179933954</v>
      </c>
    </row>
    <row r="627" spans="2:14" ht="15" x14ac:dyDescent="0.25">
      <c r="B627" s="3">
        <f t="shared" ca="1" si="9"/>
        <v>6264932.3515487304</v>
      </c>
      <c r="C627" s="24">
        <f ca="1">$B$3*40000 - $B$6 - $B$4 - (13*$B$3*Q6Path!BB620)</f>
        <v>1551817.4297777945</v>
      </c>
      <c r="D627" s="24">
        <f ca="1">$B$3*40000 - $B$6 - $B$4 - (13*$B$3*Q6Path!BC620)</f>
        <v>754635.08033192717</v>
      </c>
      <c r="E627" s="24">
        <f ca="1">$B$3*40000 - $B$6 - $B$4 - (13*$B$3*Q6Path!BD620)</f>
        <v>4811.4198091216385</v>
      </c>
      <c r="F627" s="24">
        <f ca="1">$B$3*40000 - $B$6 - $B$4 - (13*$B$3*Q6Path!BE620)</f>
        <v>-187918.33928366099</v>
      </c>
      <c r="G627" s="24">
        <f ca="1">$B$3*40000 - $B$6 - $B$4 - (13*$B$3*Q6Path!BF620)</f>
        <v>-1358498.5590494238</v>
      </c>
      <c r="H627" s="24">
        <f ca="1">$B$3*40000 - $B$6 - $B$4 - (13*$B$3*Q6Path!BG620)</f>
        <v>120069.85601985361</v>
      </c>
      <c r="I627" s="24">
        <f ca="1">$B$3*40000 - $B$6 - $B$4 - (13*$B$3*Q6Path!BH620)</f>
        <v>259865.38823235966</v>
      </c>
      <c r="J627" s="24">
        <f ca="1">$B$3*40000 - $B$6 - $B$4 - (13*$B$3*Q6Path!BI620)</f>
        <v>744961.44813322183</v>
      </c>
      <c r="K627" s="24">
        <f ca="1">$B$3*40000 - $B$6 - $B$4 - (13*$B$3*Q6Path!BJ620)</f>
        <v>1613625.1842104625</v>
      </c>
      <c r="L627" s="24">
        <f ca="1">$B$3*40000 - $B$6 - $B$4 - (13*$B$3*Q6Path!BK620)</f>
        <v>827717.56844000611</v>
      </c>
      <c r="M627" s="24">
        <f ca="1">$B$3*40000 - $B$6 - $B$4 - (13*$B$3*Q6Path!BL620)</f>
        <v>700938.79040073324</v>
      </c>
      <c r="N627" s="24">
        <f ca="1">$B$3*40000 - $B$6 - $B$4 - (13*$B$3*Q6Path!BM620)</f>
        <v>1232907.0845263349</v>
      </c>
    </row>
    <row r="628" spans="2:14" ht="15" x14ac:dyDescent="0.25">
      <c r="B628" s="3">
        <f t="shared" ca="1" si="9"/>
        <v>10415960.977729704</v>
      </c>
      <c r="C628" s="24">
        <f ca="1">$B$3*40000 - $B$6 - $B$4 - (13*$B$3*Q6Path!BB621)</f>
        <v>588743.52745862026</v>
      </c>
      <c r="D628" s="24">
        <f ca="1">$B$3*40000 - $B$6 - $B$4 - (13*$B$3*Q6Path!BC621)</f>
        <v>304718.3452811297</v>
      </c>
      <c r="E628" s="24">
        <f ca="1">$B$3*40000 - $B$6 - $B$4 - (13*$B$3*Q6Path!BD621)</f>
        <v>190899.98235139251</v>
      </c>
      <c r="F628" s="24">
        <f ca="1">$B$3*40000 - $B$6 - $B$4 - (13*$B$3*Q6Path!BE621)</f>
        <v>400585.96975763701</v>
      </c>
      <c r="G628" s="24">
        <f ca="1">$B$3*40000 - $B$6 - $B$4 - (13*$B$3*Q6Path!BF621)</f>
        <v>1315196.9107570741</v>
      </c>
      <c r="H628" s="24">
        <f ca="1">$B$3*40000 - $B$6 - $B$4 - (13*$B$3*Q6Path!BG621)</f>
        <v>1466730.5012297984</v>
      </c>
      <c r="I628" s="24">
        <f ca="1">$B$3*40000 - $B$6 - $B$4 - (13*$B$3*Q6Path!BH621)</f>
        <v>1594830.2970880168</v>
      </c>
      <c r="J628" s="24">
        <f ca="1">$B$3*40000 - $B$6 - $B$4 - (13*$B$3*Q6Path!BI621)</f>
        <v>1377333.8848139457</v>
      </c>
      <c r="K628" s="24">
        <f ca="1">$B$3*40000 - $B$6 - $B$4 - (13*$B$3*Q6Path!BJ621)</f>
        <v>324663.56965693645</v>
      </c>
      <c r="L628" s="24">
        <f ca="1">$B$3*40000 - $B$6 - $B$4 - (13*$B$3*Q6Path!BK621)</f>
        <v>916685.9798258571</v>
      </c>
      <c r="M628" s="24">
        <f ca="1">$B$3*40000 - $B$6 - $B$4 - (13*$B$3*Q6Path!BL621)</f>
        <v>1247908.8922086498</v>
      </c>
      <c r="N628" s="24">
        <f ca="1">$B$3*40000 - $B$6 - $B$4 - (13*$B$3*Q6Path!BM621)</f>
        <v>687663.11730064545</v>
      </c>
    </row>
    <row r="629" spans="2:14" ht="15" x14ac:dyDescent="0.25">
      <c r="B629" s="3">
        <f t="shared" ca="1" si="9"/>
        <v>13828428.423277184</v>
      </c>
      <c r="C629" s="24">
        <f ca="1">$B$3*40000 - $B$6 - $B$4 - (13*$B$3*Q6Path!BB622)</f>
        <v>1540372.5455493005</v>
      </c>
      <c r="D629" s="24">
        <f ca="1">$B$3*40000 - $B$6 - $B$4 - (13*$B$3*Q6Path!BC622)</f>
        <v>1688567.096428562</v>
      </c>
      <c r="E629" s="24">
        <f ca="1">$B$3*40000 - $B$6 - $B$4 - (13*$B$3*Q6Path!BD622)</f>
        <v>1511281.3725630855</v>
      </c>
      <c r="F629" s="24">
        <f ca="1">$B$3*40000 - $B$6 - $B$4 - (13*$B$3*Q6Path!BE622)</f>
        <v>454426.02150093578</v>
      </c>
      <c r="G629" s="24">
        <f ca="1">$B$3*40000 - $B$6 - $B$4 - (13*$B$3*Q6Path!BF622)</f>
        <v>-316396.91026143916</v>
      </c>
      <c r="H629" s="24">
        <f ca="1">$B$3*40000 - $B$6 - $B$4 - (13*$B$3*Q6Path!BG622)</f>
        <v>1141197.1700860672</v>
      </c>
      <c r="I629" s="24">
        <f ca="1">$B$3*40000 - $B$6 - $B$4 - (13*$B$3*Q6Path!BH622)</f>
        <v>1295649.332625703</v>
      </c>
      <c r="J629" s="24">
        <f ca="1">$B$3*40000 - $B$6 - $B$4 - (13*$B$3*Q6Path!BI622)</f>
        <v>1128517.4200370153</v>
      </c>
      <c r="K629" s="24">
        <f ca="1">$B$3*40000 - $B$6 - $B$4 - (13*$B$3*Q6Path!BJ622)</f>
        <v>672645.53335567191</v>
      </c>
      <c r="L629" s="24">
        <f ca="1">$B$3*40000 - $B$6 - $B$4 - (13*$B$3*Q6Path!BK622)</f>
        <v>1613245.9447376058</v>
      </c>
      <c r="M629" s="24">
        <f ca="1">$B$3*40000 - $B$6 - $B$4 - (13*$B$3*Q6Path!BL622)</f>
        <v>1644047.1042808611</v>
      </c>
      <c r="N629" s="24">
        <f ca="1">$B$3*40000 - $B$6 - $B$4 - (13*$B$3*Q6Path!BM622)</f>
        <v>1454875.7923738146</v>
      </c>
    </row>
    <row r="630" spans="2:14" ht="15" x14ac:dyDescent="0.25">
      <c r="B630" s="3">
        <f t="shared" ca="1" si="9"/>
        <v>33788425.519160643</v>
      </c>
      <c r="C630" s="24">
        <f ca="1">$B$3*40000 - $B$6 - $B$4 - (13*$B$3*Q6Path!BB623)</f>
        <v>2003234.1651507411</v>
      </c>
      <c r="D630" s="24">
        <f ca="1">$B$3*40000 - $B$6 - $B$4 - (13*$B$3*Q6Path!BC623)</f>
        <v>2224142.5076223607</v>
      </c>
      <c r="E630" s="24">
        <f ca="1">$B$3*40000 - $B$6 - $B$4 - (13*$B$3*Q6Path!BD623)</f>
        <v>1787202.2297592713</v>
      </c>
      <c r="F630" s="24">
        <f ca="1">$B$3*40000 - $B$6 - $B$4 - (13*$B$3*Q6Path!BE623)</f>
        <v>1704447.3660981189</v>
      </c>
      <c r="G630" s="24">
        <f ca="1">$B$3*40000 - $B$6 - $B$4 - (13*$B$3*Q6Path!BF623)</f>
        <v>2928910.4242345071</v>
      </c>
      <c r="H630" s="24">
        <f ca="1">$B$3*40000 - $B$6 - $B$4 - (13*$B$3*Q6Path!BG623)</f>
        <v>3255013.1318550268</v>
      </c>
      <c r="I630" s="24">
        <f ca="1">$B$3*40000 - $B$6 - $B$4 - (13*$B$3*Q6Path!BH623)</f>
        <v>3439744.1343837813</v>
      </c>
      <c r="J630" s="24">
        <f ca="1">$B$3*40000 - $B$6 - $B$4 - (13*$B$3*Q6Path!BI623)</f>
        <v>3511191.7411661088</v>
      </c>
      <c r="K630" s="24">
        <f ca="1">$B$3*40000 - $B$6 - $B$4 - (13*$B$3*Q6Path!BJ623)</f>
        <v>3425985.4602664472</v>
      </c>
      <c r="L630" s="24">
        <f ca="1">$B$3*40000 - $B$6 - $B$4 - (13*$B$3*Q6Path!BK623)</f>
        <v>2952370.7328044199</v>
      </c>
      <c r="M630" s="24">
        <f ca="1">$B$3*40000 - $B$6 - $B$4 - (13*$B$3*Q6Path!BL623)</f>
        <v>3148130.4984774399</v>
      </c>
      <c r="N630" s="24">
        <f ca="1">$B$3*40000 - $B$6 - $B$4 - (13*$B$3*Q6Path!BM623)</f>
        <v>3408053.1273424178</v>
      </c>
    </row>
    <row r="631" spans="2:14" ht="15" x14ac:dyDescent="0.25">
      <c r="B631" s="3">
        <f t="shared" ca="1" si="9"/>
        <v>13865288.643062618</v>
      </c>
      <c r="C631" s="24">
        <f ca="1">$B$3*40000 - $B$6 - $B$4 - (13*$B$3*Q6Path!BB624)</f>
        <v>1165330.7629125398</v>
      </c>
      <c r="D631" s="24">
        <f ca="1">$B$3*40000 - $B$6 - $B$4 - (13*$B$3*Q6Path!BC624)</f>
        <v>1648243.3384509403</v>
      </c>
      <c r="E631" s="24">
        <f ca="1">$B$3*40000 - $B$6 - $B$4 - (13*$B$3*Q6Path!BD624)</f>
        <v>1010798.2776090736</v>
      </c>
      <c r="F631" s="24">
        <f ca="1">$B$3*40000 - $B$6 - $B$4 - (13*$B$3*Q6Path!BE624)</f>
        <v>2014097.1232940853</v>
      </c>
      <c r="G631" s="24">
        <f ca="1">$B$3*40000 - $B$6 - $B$4 - (13*$B$3*Q6Path!BF624)</f>
        <v>1239223.500467062</v>
      </c>
      <c r="H631" s="24">
        <f ca="1">$B$3*40000 - $B$6 - $B$4 - (13*$B$3*Q6Path!BG624)</f>
        <v>1262406.2721285978</v>
      </c>
      <c r="I631" s="24">
        <f ca="1">$B$3*40000 - $B$6 - $B$4 - (13*$B$3*Q6Path!BH624)</f>
        <v>1241658.7296429975</v>
      </c>
      <c r="J631" s="24">
        <f ca="1">$B$3*40000 - $B$6 - $B$4 - (13*$B$3*Q6Path!BI624)</f>
        <v>1622749.8394792126</v>
      </c>
      <c r="K631" s="24">
        <f ca="1">$B$3*40000 - $B$6 - $B$4 - (13*$B$3*Q6Path!BJ624)</f>
        <v>304335.56913127657</v>
      </c>
      <c r="L631" s="24">
        <f ca="1">$B$3*40000 - $B$6 - $B$4 - (13*$B$3*Q6Path!BK624)</f>
        <v>401609.93909878284</v>
      </c>
      <c r="M631" s="24">
        <f ca="1">$B$3*40000 - $B$6 - $B$4 - (13*$B$3*Q6Path!BL624)</f>
        <v>520526.09745302424</v>
      </c>
      <c r="N631" s="24">
        <f ca="1">$B$3*40000 - $B$6 - $B$4 - (13*$B$3*Q6Path!BM624)</f>
        <v>1434309.1933950251</v>
      </c>
    </row>
    <row r="632" spans="2:14" ht="15" x14ac:dyDescent="0.25">
      <c r="B632" s="3">
        <f t="shared" ca="1" si="9"/>
        <v>-2238533.0164189693</v>
      </c>
      <c r="C632" s="24">
        <f ca="1">$B$3*40000 - $B$6 - $B$4 - (13*$B$3*Q6Path!BB625)</f>
        <v>742487.00028695166</v>
      </c>
      <c r="D632" s="24">
        <f ca="1">$B$3*40000 - $B$6 - $B$4 - (13*$B$3*Q6Path!BC625)</f>
        <v>-222657.75637557078</v>
      </c>
      <c r="E632" s="24">
        <f ca="1">$B$3*40000 - $B$6 - $B$4 - (13*$B$3*Q6Path!BD625)</f>
        <v>752068.92851204704</v>
      </c>
      <c r="F632" s="24">
        <f ca="1">$B$3*40000 - $B$6 - $B$4 - (13*$B$3*Q6Path!BE625)</f>
        <v>749863.58615016937</v>
      </c>
      <c r="G632" s="24">
        <f ca="1">$B$3*40000 - $B$6 - $B$4 - (13*$B$3*Q6Path!BF625)</f>
        <v>707516.04849790595</v>
      </c>
      <c r="H632" s="24">
        <f ca="1">$B$3*40000 - $B$6 - $B$4 - (13*$B$3*Q6Path!BG625)</f>
        <v>123604.45911765657</v>
      </c>
      <c r="I632" s="24">
        <f ca="1">$B$3*40000 - $B$6 - $B$4 - (13*$B$3*Q6Path!BH625)</f>
        <v>47833.720470988192</v>
      </c>
      <c r="J632" s="24">
        <f ca="1">$B$3*40000 - $B$6 - $B$4 - (13*$B$3*Q6Path!BI625)</f>
        <v>-1058002.9439646751</v>
      </c>
      <c r="K632" s="24">
        <f ca="1">$B$3*40000 - $B$6 - $B$4 - (13*$B$3*Q6Path!BJ625)</f>
        <v>-2235077.3633424621</v>
      </c>
      <c r="L632" s="24">
        <f ca="1">$B$3*40000 - $B$6 - $B$4 - (13*$B$3*Q6Path!BK625)</f>
        <v>-1101015.4920350444</v>
      </c>
      <c r="M632" s="24">
        <f ca="1">$B$3*40000 - $B$6 - $B$4 - (13*$B$3*Q6Path!BL625)</f>
        <v>-418267.57633373328</v>
      </c>
      <c r="N632" s="24">
        <f ca="1">$B$3*40000 - $B$6 - $B$4 - (13*$B$3*Q6Path!BM625)</f>
        <v>-326885.62740320247</v>
      </c>
    </row>
    <row r="633" spans="2:14" ht="15" x14ac:dyDescent="0.25">
      <c r="B633" s="3">
        <f t="shared" ca="1" si="9"/>
        <v>31306911.92612616</v>
      </c>
      <c r="C633" s="24">
        <f ca="1">$B$3*40000 - $B$6 - $B$4 - (13*$B$3*Q6Path!BB626)</f>
        <v>1580332.1764300261</v>
      </c>
      <c r="D633" s="24">
        <f ca="1">$B$3*40000 - $B$6 - $B$4 - (13*$B$3*Q6Path!BC626)</f>
        <v>1780343.3034678726</v>
      </c>
      <c r="E633" s="24">
        <f ca="1">$B$3*40000 - $B$6 - $B$4 - (13*$B$3*Q6Path!BD626)</f>
        <v>2165112.4915329907</v>
      </c>
      <c r="F633" s="24">
        <f ca="1">$B$3*40000 - $B$6 - $B$4 - (13*$B$3*Q6Path!BE626)</f>
        <v>2099094.8764177142</v>
      </c>
      <c r="G633" s="24">
        <f ca="1">$B$3*40000 - $B$6 - $B$4 - (13*$B$3*Q6Path!BF626)</f>
        <v>2374165.09851301</v>
      </c>
      <c r="H633" s="24">
        <f ca="1">$B$3*40000 - $B$6 - $B$4 - (13*$B$3*Q6Path!BG626)</f>
        <v>2849408.5298726852</v>
      </c>
      <c r="I633" s="24">
        <f ca="1">$B$3*40000 - $B$6 - $B$4 - (13*$B$3*Q6Path!BH626)</f>
        <v>2789634.7396500488</v>
      </c>
      <c r="J633" s="24">
        <f ca="1">$B$3*40000 - $B$6 - $B$4 - (13*$B$3*Q6Path!BI626)</f>
        <v>2770611.5437968592</v>
      </c>
      <c r="K633" s="24">
        <f ca="1">$B$3*40000 - $B$6 - $B$4 - (13*$B$3*Q6Path!BJ626)</f>
        <v>3187424.803167291</v>
      </c>
      <c r="L633" s="24">
        <f ca="1">$B$3*40000 - $B$6 - $B$4 - (13*$B$3*Q6Path!BK626)</f>
        <v>3043310.9759394983</v>
      </c>
      <c r="M633" s="24">
        <f ca="1">$B$3*40000 - $B$6 - $B$4 - (13*$B$3*Q6Path!BL626)</f>
        <v>3410447.7835337482</v>
      </c>
      <c r="N633" s="24">
        <f ca="1">$B$3*40000 - $B$6 - $B$4 - (13*$B$3*Q6Path!BM626)</f>
        <v>3257025.6038044188</v>
      </c>
    </row>
    <row r="634" spans="2:14" ht="15" x14ac:dyDescent="0.25">
      <c r="B634" s="3">
        <f t="shared" ca="1" si="9"/>
        <v>27577483.033379897</v>
      </c>
      <c r="C634" s="24">
        <f ca="1">$B$3*40000 - $B$6 - $B$4 - (13*$B$3*Q6Path!BB627)</f>
        <v>1866932.0014538635</v>
      </c>
      <c r="D634" s="24">
        <f ca="1">$B$3*40000 - $B$6 - $B$4 - (13*$B$3*Q6Path!BC627)</f>
        <v>2556247.5560077955</v>
      </c>
      <c r="E634" s="24">
        <f ca="1">$B$3*40000 - $B$6 - $B$4 - (13*$B$3*Q6Path!BD627)</f>
        <v>2177945.661805416</v>
      </c>
      <c r="F634" s="24">
        <f ca="1">$B$3*40000 - $B$6 - $B$4 - (13*$B$3*Q6Path!BE627)</f>
        <v>2337022.6883231383</v>
      </c>
      <c r="G634" s="24">
        <f ca="1">$B$3*40000 - $B$6 - $B$4 - (13*$B$3*Q6Path!BF627)</f>
        <v>2323894.4420612962</v>
      </c>
      <c r="H634" s="24">
        <f ca="1">$B$3*40000 - $B$6 - $B$4 - (13*$B$3*Q6Path!BG627)</f>
        <v>2734141.533879953</v>
      </c>
      <c r="I634" s="24">
        <f ca="1">$B$3*40000 - $B$6 - $B$4 - (13*$B$3*Q6Path!BH627)</f>
        <v>2129818.9722243496</v>
      </c>
      <c r="J634" s="24">
        <f ca="1">$B$3*40000 - $B$6 - $B$4 - (13*$B$3*Q6Path!BI627)</f>
        <v>2149023.0387325883</v>
      </c>
      <c r="K634" s="24">
        <f ca="1">$B$3*40000 - $B$6 - $B$4 - (13*$B$3*Q6Path!BJ627)</f>
        <v>2375968.9745060643</v>
      </c>
      <c r="L634" s="24">
        <f ca="1">$B$3*40000 - $B$6 - $B$4 - (13*$B$3*Q6Path!BK627)</f>
        <v>2235264.3650157768</v>
      </c>
      <c r="M634" s="24">
        <f ca="1">$B$3*40000 - $B$6 - $B$4 - (13*$B$3*Q6Path!BL627)</f>
        <v>2548221.2678815993</v>
      </c>
      <c r="N634" s="24">
        <f ca="1">$B$3*40000 - $B$6 - $B$4 - (13*$B$3*Q6Path!BM627)</f>
        <v>2143002.5314880568</v>
      </c>
    </row>
    <row r="635" spans="2:14" ht="15" x14ac:dyDescent="0.25">
      <c r="B635" s="3">
        <f t="shared" ca="1" si="9"/>
        <v>31483611.292263798</v>
      </c>
      <c r="C635" s="24">
        <f ca="1">$B$3*40000 - $B$6 - $B$4 - (13*$B$3*Q6Path!BB628)</f>
        <v>1554763.1526640924</v>
      </c>
      <c r="D635" s="24">
        <f ca="1">$B$3*40000 - $B$6 - $B$4 - (13*$B$3*Q6Path!BC628)</f>
        <v>1428672.5079104695</v>
      </c>
      <c r="E635" s="24">
        <f ca="1">$B$3*40000 - $B$6 - $B$4 - (13*$B$3*Q6Path!BD628)</f>
        <v>2111736.3924168944</v>
      </c>
      <c r="F635" s="24">
        <f ca="1">$B$3*40000 - $B$6 - $B$4 - (13*$B$3*Q6Path!BE628)</f>
        <v>2441629.5529058292</v>
      </c>
      <c r="G635" s="24">
        <f ca="1">$B$3*40000 - $B$6 - $B$4 - (13*$B$3*Q6Path!BF628)</f>
        <v>2490008.4920925475</v>
      </c>
      <c r="H635" s="24">
        <f ca="1">$B$3*40000 - $B$6 - $B$4 - (13*$B$3*Q6Path!BG628)</f>
        <v>2717171.9588494184</v>
      </c>
      <c r="I635" s="24">
        <f ca="1">$B$3*40000 - $B$6 - $B$4 - (13*$B$3*Q6Path!BH628)</f>
        <v>3337883.904401083</v>
      </c>
      <c r="J635" s="24">
        <f ca="1">$B$3*40000 - $B$6 - $B$4 - (13*$B$3*Q6Path!BI628)</f>
        <v>3510911.2974788337</v>
      </c>
      <c r="K635" s="24">
        <f ca="1">$B$3*40000 - $B$6 - $B$4 - (13*$B$3*Q6Path!BJ628)</f>
        <v>3208271.4100925811</v>
      </c>
      <c r="L635" s="24">
        <f ca="1">$B$3*40000 - $B$6 - $B$4 - (13*$B$3*Q6Path!BK628)</f>
        <v>2697619.4406372383</v>
      </c>
      <c r="M635" s="24">
        <f ca="1">$B$3*40000 - $B$6 - $B$4 - (13*$B$3*Q6Path!BL628)</f>
        <v>2749934.7783194021</v>
      </c>
      <c r="N635" s="24">
        <f ca="1">$B$3*40000 - $B$6 - $B$4 - (13*$B$3*Q6Path!BM628)</f>
        <v>3235008.4044954074</v>
      </c>
    </row>
    <row r="636" spans="2:14" ht="15" x14ac:dyDescent="0.25">
      <c r="B636" s="3">
        <f t="shared" ca="1" si="9"/>
        <v>13232157.464344643</v>
      </c>
      <c r="C636" s="24">
        <f ca="1">$B$3*40000 - $B$6 - $B$4 - (13*$B$3*Q6Path!BB629)</f>
        <v>735626.02363897767</v>
      </c>
      <c r="D636" s="24">
        <f ca="1">$B$3*40000 - $B$6 - $B$4 - (13*$B$3*Q6Path!BC629)</f>
        <v>367340.79789423104</v>
      </c>
      <c r="E636" s="24">
        <f ca="1">$B$3*40000 - $B$6 - $B$4 - (13*$B$3*Q6Path!BD629)</f>
        <v>-170866.97959945444</v>
      </c>
      <c r="F636" s="24">
        <f ca="1">$B$3*40000 - $B$6 - $B$4 - (13*$B$3*Q6Path!BE629)</f>
        <v>456313.3572430769</v>
      </c>
      <c r="G636" s="24">
        <f ca="1">$B$3*40000 - $B$6 - $B$4 - (13*$B$3*Q6Path!BF629)</f>
        <v>1091740.9938302124</v>
      </c>
      <c r="H636" s="24">
        <f ca="1">$B$3*40000 - $B$6 - $B$4 - (13*$B$3*Q6Path!BG629)</f>
        <v>1399945.62434287</v>
      </c>
      <c r="I636" s="24">
        <f ca="1">$B$3*40000 - $B$6 - $B$4 - (13*$B$3*Q6Path!BH629)</f>
        <v>774068.82235520892</v>
      </c>
      <c r="J636" s="24">
        <f ca="1">$B$3*40000 - $B$6 - $B$4 - (13*$B$3*Q6Path!BI629)</f>
        <v>931584.29749732278</v>
      </c>
      <c r="K636" s="24">
        <f ca="1">$B$3*40000 - $B$6 - $B$4 - (13*$B$3*Q6Path!BJ629)</f>
        <v>721637.8461139109</v>
      </c>
      <c r="L636" s="24">
        <f ca="1">$B$3*40000 - $B$6 - $B$4 - (13*$B$3*Q6Path!BK629)</f>
        <v>2086495.4954473437</v>
      </c>
      <c r="M636" s="24">
        <f ca="1">$B$3*40000 - $B$6 - $B$4 - (13*$B$3*Q6Path!BL629)</f>
        <v>2505397.5017297431</v>
      </c>
      <c r="N636" s="24">
        <f ca="1">$B$3*40000 - $B$6 - $B$4 - (13*$B$3*Q6Path!BM629)</f>
        <v>2332873.6838511983</v>
      </c>
    </row>
    <row r="637" spans="2:14" ht="15" x14ac:dyDescent="0.25">
      <c r="B637" s="3">
        <f t="shared" ca="1" si="9"/>
        <v>22694449.194258947</v>
      </c>
      <c r="C637" s="24">
        <f ca="1">$B$3*40000 - $B$6 - $B$4 - (13*$B$3*Q6Path!BB630)</f>
        <v>1687196.7427675724</v>
      </c>
      <c r="D637" s="24">
        <f ca="1">$B$3*40000 - $B$6 - $B$4 - (13*$B$3*Q6Path!BC630)</f>
        <v>1991050.8828058764</v>
      </c>
      <c r="E637" s="24">
        <f ca="1">$B$3*40000 - $B$6 - $B$4 - (13*$B$3*Q6Path!BD630)</f>
        <v>1748390.3102891482</v>
      </c>
      <c r="F637" s="24">
        <f ca="1">$B$3*40000 - $B$6 - $B$4 - (13*$B$3*Q6Path!BE630)</f>
        <v>1128426.1520508882</v>
      </c>
      <c r="G637" s="24">
        <f ca="1">$B$3*40000 - $B$6 - $B$4 - (13*$B$3*Q6Path!BF630)</f>
        <v>912308.24419208895</v>
      </c>
      <c r="H637" s="24">
        <f ca="1">$B$3*40000 - $B$6 - $B$4 - (13*$B$3*Q6Path!BG630)</f>
        <v>1771377.7042762833</v>
      </c>
      <c r="I637" s="24">
        <f ca="1">$B$3*40000 - $B$6 - $B$4 - (13*$B$3*Q6Path!BH630)</f>
        <v>2000179.6834767405</v>
      </c>
      <c r="J637" s="24">
        <f ca="1">$B$3*40000 - $B$6 - $B$4 - (13*$B$3*Q6Path!BI630)</f>
        <v>2920099.2059097439</v>
      </c>
      <c r="K637" s="24">
        <f ca="1">$B$3*40000 - $B$6 - $B$4 - (13*$B$3*Q6Path!BJ630)</f>
        <v>2572557.0257748296</v>
      </c>
      <c r="L637" s="24">
        <f ca="1">$B$3*40000 - $B$6 - $B$4 - (13*$B$3*Q6Path!BK630)</f>
        <v>1826858.0399574516</v>
      </c>
      <c r="M637" s="24">
        <f ca="1">$B$3*40000 - $B$6 - $B$4 - (13*$B$3*Q6Path!BL630)</f>
        <v>1859163.8134848094</v>
      </c>
      <c r="N637" s="24">
        <f ca="1">$B$3*40000 - $B$6 - $B$4 - (13*$B$3*Q6Path!BM630)</f>
        <v>2276841.3892735126</v>
      </c>
    </row>
    <row r="638" spans="2:14" ht="15" x14ac:dyDescent="0.25">
      <c r="B638" s="3">
        <f t="shared" ca="1" si="9"/>
        <v>19804631.050285563</v>
      </c>
      <c r="C638" s="24">
        <f ca="1">$B$3*40000 - $B$6 - $B$4 - (13*$B$3*Q6Path!BB631)</f>
        <v>1224238.7425182061</v>
      </c>
      <c r="D638" s="24">
        <f ca="1">$B$3*40000 - $B$6 - $B$4 - (13*$B$3*Q6Path!BC631)</f>
        <v>1044427.7768938113</v>
      </c>
      <c r="E638" s="24">
        <f ca="1">$B$3*40000 - $B$6 - $B$4 - (13*$B$3*Q6Path!BD631)</f>
        <v>1404643.3794377102</v>
      </c>
      <c r="F638" s="24">
        <f ca="1">$B$3*40000 - $B$6 - $B$4 - (13*$B$3*Q6Path!BE631)</f>
        <v>1533819.8276814446</v>
      </c>
      <c r="G638" s="24">
        <f ca="1">$B$3*40000 - $B$6 - $B$4 - (13*$B$3*Q6Path!BF631)</f>
        <v>2113434.0184585736</v>
      </c>
      <c r="H638" s="24">
        <f ca="1">$B$3*40000 - $B$6 - $B$4 - (13*$B$3*Q6Path!BG631)</f>
        <v>2257626.5940413107</v>
      </c>
      <c r="I638" s="24">
        <f ca="1">$B$3*40000 - $B$6 - $B$4 - (13*$B$3*Q6Path!BH631)</f>
        <v>2208438.0827551363</v>
      </c>
      <c r="J638" s="24">
        <f ca="1">$B$3*40000 - $B$6 - $B$4 - (13*$B$3*Q6Path!BI631)</f>
        <v>2128026.6092542131</v>
      </c>
      <c r="K638" s="24">
        <f ca="1">$B$3*40000 - $B$6 - $B$4 - (13*$B$3*Q6Path!BJ631)</f>
        <v>2274271.1090260013</v>
      </c>
      <c r="L638" s="24">
        <f ca="1">$B$3*40000 - $B$6 - $B$4 - (13*$B$3*Q6Path!BK631)</f>
        <v>1769606.5602631262</v>
      </c>
      <c r="M638" s="24">
        <f ca="1">$B$3*40000 - $B$6 - $B$4 - (13*$B$3*Q6Path!BL631)</f>
        <v>857966.9076030571</v>
      </c>
      <c r="N638" s="24">
        <f ca="1">$B$3*40000 - $B$6 - $B$4 - (13*$B$3*Q6Path!BM631)</f>
        <v>988131.44235297106</v>
      </c>
    </row>
    <row r="639" spans="2:14" ht="15" x14ac:dyDescent="0.25">
      <c r="B639" s="3">
        <f t="shared" ca="1" si="9"/>
        <v>14440983.274642661</v>
      </c>
      <c r="C639" s="24">
        <f ca="1">$B$3*40000 - $B$6 - $B$4 - (13*$B$3*Q6Path!BB632)</f>
        <v>-611580.55069214478</v>
      </c>
      <c r="D639" s="24">
        <f ca="1">$B$3*40000 - $B$6 - $B$4 - (13*$B$3*Q6Path!BC632)</f>
        <v>-475658.88337798789</v>
      </c>
      <c r="E639" s="24">
        <f ca="1">$B$3*40000 - $B$6 - $B$4 - (13*$B$3*Q6Path!BD632)</f>
        <v>543620.19096095115</v>
      </c>
      <c r="F639" s="24">
        <f ca="1">$B$3*40000 - $B$6 - $B$4 - (13*$B$3*Q6Path!BE632)</f>
        <v>1560870.5160111487</v>
      </c>
      <c r="G639" s="24">
        <f ca="1">$B$3*40000 - $B$6 - $B$4 - (13*$B$3*Q6Path!BF632)</f>
        <v>1798546.4480288932</v>
      </c>
      <c r="H639" s="24">
        <f ca="1">$B$3*40000 - $B$6 - $B$4 - (13*$B$3*Q6Path!BG632)</f>
        <v>2122998.5877677826</v>
      </c>
      <c r="I639" s="24">
        <f ca="1">$B$3*40000 - $B$6 - $B$4 - (13*$B$3*Q6Path!BH632)</f>
        <v>1943584.2137480173</v>
      </c>
      <c r="J639" s="24">
        <f ca="1">$B$3*40000 - $B$6 - $B$4 - (13*$B$3*Q6Path!BI632)</f>
        <v>1003888.5534769632</v>
      </c>
      <c r="K639" s="24">
        <f ca="1">$B$3*40000 - $B$6 - $B$4 - (13*$B$3*Q6Path!BJ632)</f>
        <v>1050176.4933923967</v>
      </c>
      <c r="L639" s="24">
        <f ca="1">$B$3*40000 - $B$6 - $B$4 - (13*$B$3*Q6Path!BK632)</f>
        <v>1340750.0313570518</v>
      </c>
      <c r="M639" s="24">
        <f ca="1">$B$3*40000 - $B$6 - $B$4 - (13*$B$3*Q6Path!BL632)</f>
        <v>1954878.8955980018</v>
      </c>
      <c r="N639" s="24">
        <f ca="1">$B$3*40000 - $B$6 - $B$4 - (13*$B$3*Q6Path!BM632)</f>
        <v>2208908.7783715869</v>
      </c>
    </row>
    <row r="640" spans="2:14" ht="15" x14ac:dyDescent="0.25">
      <c r="B640" s="3">
        <f t="shared" ca="1" si="9"/>
        <v>6391658.1474879803</v>
      </c>
      <c r="C640" s="24">
        <f ca="1">$B$3*40000 - $B$6 - $B$4 - (13*$B$3*Q6Path!BB633)</f>
        <v>1069299.9767688531</v>
      </c>
      <c r="D640" s="24">
        <f ca="1">$B$3*40000 - $B$6 - $B$4 - (13*$B$3*Q6Path!BC633)</f>
        <v>533659.14939846843</v>
      </c>
      <c r="E640" s="24">
        <f ca="1">$B$3*40000 - $B$6 - $B$4 - (13*$B$3*Q6Path!BD633)</f>
        <v>307250.70650592353</v>
      </c>
      <c r="F640" s="24">
        <f ca="1">$B$3*40000 - $B$6 - $B$4 - (13*$B$3*Q6Path!BE633)</f>
        <v>716269.41793377325</v>
      </c>
      <c r="G640" s="24">
        <f ca="1">$B$3*40000 - $B$6 - $B$4 - (13*$B$3*Q6Path!BF633)</f>
        <v>1257124.1948197223</v>
      </c>
      <c r="H640" s="24">
        <f ca="1">$B$3*40000 - $B$6 - $B$4 - (13*$B$3*Q6Path!BG633)</f>
        <v>326612.35247772839</v>
      </c>
      <c r="I640" s="24">
        <f ca="1">$B$3*40000 - $B$6 - $B$4 - (13*$B$3*Q6Path!BH633)</f>
        <v>99781.256979847327</v>
      </c>
      <c r="J640" s="24">
        <f ca="1">$B$3*40000 - $B$6 - $B$4 - (13*$B$3*Q6Path!BI633)</f>
        <v>217675.58935113903</v>
      </c>
      <c r="K640" s="24">
        <f ca="1">$B$3*40000 - $B$6 - $B$4 - (13*$B$3*Q6Path!BJ633)</f>
        <v>561926.98684963863</v>
      </c>
      <c r="L640" s="24">
        <f ca="1">$B$3*40000 - $B$6 - $B$4 - (13*$B$3*Q6Path!BK633)</f>
        <v>271041.82415468898</v>
      </c>
      <c r="M640" s="24">
        <f ca="1">$B$3*40000 - $B$6 - $B$4 - (13*$B$3*Q6Path!BL633)</f>
        <v>98055.708657879382</v>
      </c>
      <c r="N640" s="24">
        <f ca="1">$B$3*40000 - $B$6 - $B$4 - (13*$B$3*Q6Path!BM633)</f>
        <v>932960.98359031789</v>
      </c>
    </row>
    <row r="641" spans="2:14" ht="15" x14ac:dyDescent="0.25">
      <c r="B641" s="3">
        <f t="shared" ca="1" si="9"/>
        <v>3989835.2698776461</v>
      </c>
      <c r="C641" s="24">
        <f ca="1">$B$3*40000 - $B$6 - $B$4 - (13*$B$3*Q6Path!BB634)</f>
        <v>627557.3908305997</v>
      </c>
      <c r="D641" s="24">
        <f ca="1">$B$3*40000 - $B$6 - $B$4 - (13*$B$3*Q6Path!BC634)</f>
        <v>1215505.142279462</v>
      </c>
      <c r="E641" s="24">
        <f ca="1">$B$3*40000 - $B$6 - $B$4 - (13*$B$3*Q6Path!BD634)</f>
        <v>797162.12588267773</v>
      </c>
      <c r="F641" s="24">
        <f ca="1">$B$3*40000 - $B$6 - $B$4 - (13*$B$3*Q6Path!BE634)</f>
        <v>734088.46261047106</v>
      </c>
      <c r="G641" s="24">
        <f ca="1">$B$3*40000 - $B$6 - $B$4 - (13*$B$3*Q6Path!BF634)</f>
        <v>986610.43960688729</v>
      </c>
      <c r="H641" s="24">
        <f ca="1">$B$3*40000 - $B$6 - $B$4 - (13*$B$3*Q6Path!BG634)</f>
        <v>149695.46277244575</v>
      </c>
      <c r="I641" s="24">
        <f ca="1">$B$3*40000 - $B$6 - $B$4 - (13*$B$3*Q6Path!BH634)</f>
        <v>-499534.83226182591</v>
      </c>
      <c r="J641" s="24">
        <f ca="1">$B$3*40000 - $B$6 - $B$4 - (13*$B$3*Q6Path!BI634)</f>
        <v>18955.291724915616</v>
      </c>
      <c r="K641" s="24">
        <f ca="1">$B$3*40000 - $B$6 - $B$4 - (13*$B$3*Q6Path!BJ634)</f>
        <v>-782998.83116621245</v>
      </c>
      <c r="L641" s="24">
        <f ca="1">$B$3*40000 - $B$6 - $B$4 - (13*$B$3*Q6Path!BK634)</f>
        <v>367777.09947369527</v>
      </c>
      <c r="M641" s="24">
        <f ca="1">$B$3*40000 - $B$6 - $B$4 - (13*$B$3*Q6Path!BL634)</f>
        <v>-232908.62789553031</v>
      </c>
      <c r="N641" s="24">
        <f ca="1">$B$3*40000 - $B$6 - $B$4 - (13*$B$3*Q6Path!BM634)</f>
        <v>607926.14602006041</v>
      </c>
    </row>
    <row r="642" spans="2:14" ht="15" x14ac:dyDescent="0.25">
      <c r="B642" s="3">
        <f t="shared" ca="1" si="9"/>
        <v>11366070.85629952</v>
      </c>
      <c r="C642" s="24">
        <f ca="1">$B$3*40000 - $B$6 - $B$4 - (13*$B$3*Q6Path!BB635)</f>
        <v>1562897.7823380549</v>
      </c>
      <c r="D642" s="24">
        <f ca="1">$B$3*40000 - $B$6 - $B$4 - (13*$B$3*Q6Path!BC635)</f>
        <v>1313959.898716649</v>
      </c>
      <c r="E642" s="24">
        <f ca="1">$B$3*40000 - $B$6 - $B$4 - (13*$B$3*Q6Path!BD635)</f>
        <v>985280.94483307842</v>
      </c>
      <c r="F642" s="24">
        <f ca="1">$B$3*40000 - $B$6 - $B$4 - (13*$B$3*Q6Path!BE635)</f>
        <v>600565.50227634329</v>
      </c>
      <c r="G642" s="24">
        <f ca="1">$B$3*40000 - $B$6 - $B$4 - (13*$B$3*Q6Path!BF635)</f>
        <v>799310.62266405951</v>
      </c>
      <c r="H642" s="24">
        <f ca="1">$B$3*40000 - $B$6 - $B$4 - (13*$B$3*Q6Path!BG635)</f>
        <v>787815.21340430249</v>
      </c>
      <c r="I642" s="24">
        <f ca="1">$B$3*40000 - $B$6 - $B$4 - (13*$B$3*Q6Path!BH635)</f>
        <v>79606.182104914449</v>
      </c>
      <c r="J642" s="24">
        <f ca="1">$B$3*40000 - $B$6 - $B$4 - (13*$B$3*Q6Path!BI635)</f>
        <v>-110797.30251937266</v>
      </c>
      <c r="K642" s="24">
        <f ca="1">$B$3*40000 - $B$6 - $B$4 - (13*$B$3*Q6Path!BJ635)</f>
        <v>759642.17041496746</v>
      </c>
      <c r="L642" s="24">
        <f ca="1">$B$3*40000 - $B$6 - $B$4 - (13*$B$3*Q6Path!BK635)</f>
        <v>1334042.8505081302</v>
      </c>
      <c r="M642" s="24">
        <f ca="1">$B$3*40000 - $B$6 - $B$4 - (13*$B$3*Q6Path!BL635)</f>
        <v>1870687.8667766694</v>
      </c>
      <c r="N642" s="24">
        <f ca="1">$B$3*40000 - $B$6 - $B$4 - (13*$B$3*Q6Path!BM635)</f>
        <v>1383059.1247817241</v>
      </c>
    </row>
    <row r="643" spans="2:14" ht="15" x14ac:dyDescent="0.25">
      <c r="B643" s="3">
        <f t="shared" ca="1" si="9"/>
        <v>15808355.610090397</v>
      </c>
      <c r="C643" s="24">
        <f ca="1">$B$3*40000 - $B$6 - $B$4 - (13*$B$3*Q6Path!BB636)</f>
        <v>127136.63288442977</v>
      </c>
      <c r="D643" s="24">
        <f ca="1">$B$3*40000 - $B$6 - $B$4 - (13*$B$3*Q6Path!BC636)</f>
        <v>804547.59865637776</v>
      </c>
      <c r="E643" s="24">
        <f ca="1">$B$3*40000 - $B$6 - $B$4 - (13*$B$3*Q6Path!BD636)</f>
        <v>851578.77801194321</v>
      </c>
      <c r="F643" s="24">
        <f ca="1">$B$3*40000 - $B$6 - $B$4 - (13*$B$3*Q6Path!BE636)</f>
        <v>1742009.7773647774</v>
      </c>
      <c r="G643" s="24">
        <f ca="1">$B$3*40000 - $B$6 - $B$4 - (13*$B$3*Q6Path!BF636)</f>
        <v>1527935.848838428</v>
      </c>
      <c r="H643" s="24">
        <f ca="1">$B$3*40000 - $B$6 - $B$4 - (13*$B$3*Q6Path!BG636)</f>
        <v>1106119.6531561846</v>
      </c>
      <c r="I643" s="24">
        <f ca="1">$B$3*40000 - $B$6 - $B$4 - (13*$B$3*Q6Path!BH636)</f>
        <v>921122.44062093366</v>
      </c>
      <c r="J643" s="24">
        <f ca="1">$B$3*40000 - $B$6 - $B$4 - (13*$B$3*Q6Path!BI636)</f>
        <v>1634709.0469681583</v>
      </c>
      <c r="K643" s="24">
        <f ca="1">$B$3*40000 - $B$6 - $B$4 - (13*$B$3*Q6Path!BJ636)</f>
        <v>2267839.5059983083</v>
      </c>
      <c r="L643" s="24">
        <f ca="1">$B$3*40000 - $B$6 - $B$4 - (13*$B$3*Q6Path!BK636)</f>
        <v>2323897.4199672583</v>
      </c>
      <c r="M643" s="24">
        <f ca="1">$B$3*40000 - $B$6 - $B$4 - (13*$B$3*Q6Path!BL636)</f>
        <v>1526889.7247571088</v>
      </c>
      <c r="N643" s="24">
        <f ca="1">$B$3*40000 - $B$6 - $B$4 - (13*$B$3*Q6Path!BM636)</f>
        <v>974569.18286648858</v>
      </c>
    </row>
    <row r="644" spans="2:14" ht="15" x14ac:dyDescent="0.25">
      <c r="B644" s="3">
        <f t="shared" ca="1" si="9"/>
        <v>24002783.481295813</v>
      </c>
      <c r="C644" s="24">
        <f ca="1">$B$3*40000 - $B$6 - $B$4 - (13*$B$3*Q6Path!BB637)</f>
        <v>2227764.6022214987</v>
      </c>
      <c r="D644" s="24">
        <f ca="1">$B$3*40000 - $B$6 - $B$4 - (13*$B$3*Q6Path!BC637)</f>
        <v>1838391.8231013333</v>
      </c>
      <c r="E644" s="24">
        <f ca="1">$B$3*40000 - $B$6 - $B$4 - (13*$B$3*Q6Path!BD637)</f>
        <v>1474837.076421313</v>
      </c>
      <c r="F644" s="24">
        <f ca="1">$B$3*40000 - $B$6 - $B$4 - (13*$B$3*Q6Path!BE637)</f>
        <v>1713733.8156871917</v>
      </c>
      <c r="G644" s="24">
        <f ca="1">$B$3*40000 - $B$6 - $B$4 - (13*$B$3*Q6Path!BF637)</f>
        <v>1841194.7804389084</v>
      </c>
      <c r="H644" s="24">
        <f ca="1">$B$3*40000 - $B$6 - $B$4 - (13*$B$3*Q6Path!BG637)</f>
        <v>1741075.026419024</v>
      </c>
      <c r="I644" s="24">
        <f ca="1">$B$3*40000 - $B$6 - $B$4 - (13*$B$3*Q6Path!BH637)</f>
        <v>2147599.4232254694</v>
      </c>
      <c r="J644" s="24">
        <f ca="1">$B$3*40000 - $B$6 - $B$4 - (13*$B$3*Q6Path!BI637)</f>
        <v>2013777.5523176398</v>
      </c>
      <c r="K644" s="24">
        <f ca="1">$B$3*40000 - $B$6 - $B$4 - (13*$B$3*Q6Path!BJ637)</f>
        <v>2480181.3855664614</v>
      </c>
      <c r="L644" s="24">
        <f ca="1">$B$3*40000 - $B$6 - $B$4 - (13*$B$3*Q6Path!BK637)</f>
        <v>2517514.7891057204</v>
      </c>
      <c r="M644" s="24">
        <f ca="1">$B$3*40000 - $B$6 - $B$4 - (13*$B$3*Q6Path!BL637)</f>
        <v>2339301.9674390461</v>
      </c>
      <c r="N644" s="24">
        <f ca="1">$B$3*40000 - $B$6 - $B$4 - (13*$B$3*Q6Path!BM637)</f>
        <v>1667411.2393522086</v>
      </c>
    </row>
    <row r="645" spans="2:14" ht="15" x14ac:dyDescent="0.25">
      <c r="B645" s="3">
        <f t="shared" ca="1" si="9"/>
        <v>12819743.314819528</v>
      </c>
      <c r="C645" s="24">
        <f ca="1">$B$3*40000 - $B$6 - $B$4 - (13*$B$3*Q6Path!BB638)</f>
        <v>1511069.9255716298</v>
      </c>
      <c r="D645" s="24">
        <f ca="1">$B$3*40000 - $B$6 - $B$4 - (13*$B$3*Q6Path!BC638)</f>
        <v>880047.14765624236</v>
      </c>
      <c r="E645" s="24">
        <f ca="1">$B$3*40000 - $B$6 - $B$4 - (13*$B$3*Q6Path!BD638)</f>
        <v>1311803.9373405129</v>
      </c>
      <c r="F645" s="24">
        <f ca="1">$B$3*40000 - $B$6 - $B$4 - (13*$B$3*Q6Path!BE638)</f>
        <v>1109388.3109153025</v>
      </c>
      <c r="G645" s="24">
        <f ca="1">$B$3*40000 - $B$6 - $B$4 - (13*$B$3*Q6Path!BF638)</f>
        <v>815602.78437948972</v>
      </c>
      <c r="H645" s="24">
        <f ca="1">$B$3*40000 - $B$6 - $B$4 - (13*$B$3*Q6Path!BG638)</f>
        <v>330096.88468062226</v>
      </c>
      <c r="I645" s="24">
        <f ca="1">$B$3*40000 - $B$6 - $B$4 - (13*$B$3*Q6Path!BH638)</f>
        <v>1042192.7749331333</v>
      </c>
      <c r="J645" s="24">
        <f ca="1">$B$3*40000 - $B$6 - $B$4 - (13*$B$3*Q6Path!BI638)</f>
        <v>1112134.799472779</v>
      </c>
      <c r="K645" s="24">
        <f ca="1">$B$3*40000 - $B$6 - $B$4 - (13*$B$3*Q6Path!BJ638)</f>
        <v>762827.83283568081</v>
      </c>
      <c r="L645" s="24">
        <f ca="1">$B$3*40000 - $B$6 - $B$4 - (13*$B$3*Q6Path!BK638)</f>
        <v>694932.96341911051</v>
      </c>
      <c r="M645" s="24">
        <f ca="1">$B$3*40000 - $B$6 - $B$4 - (13*$B$3*Q6Path!BL638)</f>
        <v>1554656.866757052</v>
      </c>
      <c r="N645" s="24">
        <f ca="1">$B$3*40000 - $B$6 - $B$4 - (13*$B$3*Q6Path!BM638)</f>
        <v>1694989.0868579745</v>
      </c>
    </row>
    <row r="646" spans="2:14" ht="15" x14ac:dyDescent="0.25">
      <c r="B646" s="3">
        <f t="shared" ca="1" si="9"/>
        <v>16200419.646907009</v>
      </c>
      <c r="C646" s="24">
        <f ca="1">$B$3*40000 - $B$6 - $B$4 - (13*$B$3*Q6Path!BB639)</f>
        <v>1864370.4109393731</v>
      </c>
      <c r="D646" s="24">
        <f ca="1">$B$3*40000 - $B$6 - $B$4 - (13*$B$3*Q6Path!BC639)</f>
        <v>2504897.5718977493</v>
      </c>
      <c r="E646" s="24">
        <f ca="1">$B$3*40000 - $B$6 - $B$4 - (13*$B$3*Q6Path!BD639)</f>
        <v>3062480.9992407002</v>
      </c>
      <c r="F646" s="24">
        <f ca="1">$B$3*40000 - $B$6 - $B$4 - (13*$B$3*Q6Path!BE639)</f>
        <v>3111128.726069177</v>
      </c>
      <c r="G646" s="24">
        <f ca="1">$B$3*40000 - $B$6 - $B$4 - (13*$B$3*Q6Path!BF639)</f>
        <v>2505255.2051223353</v>
      </c>
      <c r="H646" s="24">
        <f ca="1">$B$3*40000 - $B$6 - $B$4 - (13*$B$3*Q6Path!BG639)</f>
        <v>1094071.3965355307</v>
      </c>
      <c r="I646" s="24">
        <f ca="1">$B$3*40000 - $B$6 - $B$4 - (13*$B$3*Q6Path!BH639)</f>
        <v>441517.53167549707</v>
      </c>
      <c r="J646" s="24">
        <f ca="1">$B$3*40000 - $B$6 - $B$4 - (13*$B$3*Q6Path!BI639)</f>
        <v>642299.53586310986</v>
      </c>
      <c r="K646" s="24">
        <f ca="1">$B$3*40000 - $B$6 - $B$4 - (13*$B$3*Q6Path!BJ639)</f>
        <v>-674531.33507507294</v>
      </c>
      <c r="L646" s="24">
        <f ca="1">$B$3*40000 - $B$6 - $B$4 - (13*$B$3*Q6Path!BK639)</f>
        <v>632203.18555006757</v>
      </c>
      <c r="M646" s="24">
        <f ca="1">$B$3*40000 - $B$6 - $B$4 - (13*$B$3*Q6Path!BL639)</f>
        <v>193467.66695907898</v>
      </c>
      <c r="N646" s="24">
        <f ca="1">$B$3*40000 - $B$6 - $B$4 - (13*$B$3*Q6Path!BM639)</f>
        <v>823258.75212946255</v>
      </c>
    </row>
    <row r="647" spans="2:14" ht="15" x14ac:dyDescent="0.25">
      <c r="B647" s="3">
        <f t="shared" ca="1" si="9"/>
        <v>-41285742.406355165</v>
      </c>
      <c r="C647" s="24">
        <f ca="1">$B$3*40000 - $B$6 - $B$4 - (13*$B$3*Q6Path!BB640)</f>
        <v>256775.43267231062</v>
      </c>
      <c r="D647" s="24">
        <f ca="1">$B$3*40000 - $B$6 - $B$4 - (13*$B$3*Q6Path!BC640)</f>
        <v>-431810.75438511558</v>
      </c>
      <c r="E647" s="24">
        <f ca="1">$B$3*40000 - $B$6 - $B$4 - (13*$B$3*Q6Path!BD640)</f>
        <v>-624478.51648723055</v>
      </c>
      <c r="F647" s="24">
        <f ca="1">$B$3*40000 - $B$6 - $B$4 - (13*$B$3*Q6Path!BE640)</f>
        <v>-1745336.6333616795</v>
      </c>
      <c r="G647" s="24">
        <f ca="1">$B$3*40000 - $B$6 - $B$4 - (13*$B$3*Q6Path!BF640)</f>
        <v>-1458246.8262384236</v>
      </c>
      <c r="H647" s="24">
        <f ca="1">$B$3*40000 - $B$6 - $B$4 - (13*$B$3*Q6Path!BG640)</f>
        <v>-4251502.0567349438</v>
      </c>
      <c r="I647" s="24">
        <f ca="1">$B$3*40000 - $B$6 - $B$4 - (13*$B$3*Q6Path!BH640)</f>
        <v>-5534720.5530261174</v>
      </c>
      <c r="J647" s="24">
        <f ca="1">$B$3*40000 - $B$6 - $B$4 - (13*$B$3*Q6Path!BI640)</f>
        <v>-6773623.0652230289</v>
      </c>
      <c r="K647" s="24">
        <f ca="1">$B$3*40000 - $B$6 - $B$4 - (13*$B$3*Q6Path!BJ640)</f>
        <v>-4877390.4274824951</v>
      </c>
      <c r="L647" s="24">
        <f ca="1">$B$3*40000 - $B$6 - $B$4 - (13*$B$3*Q6Path!BK640)</f>
        <v>-5264329.3499937598</v>
      </c>
      <c r="M647" s="24">
        <f ca="1">$B$3*40000 - $B$6 - $B$4 - (13*$B$3*Q6Path!BL640)</f>
        <v>-5078125.9810446985</v>
      </c>
      <c r="N647" s="24">
        <f ca="1">$B$3*40000 - $B$6 - $B$4 - (13*$B$3*Q6Path!BM640)</f>
        <v>-5502953.6750499848</v>
      </c>
    </row>
    <row r="648" spans="2:14" ht="15" x14ac:dyDescent="0.25">
      <c r="B648" s="3">
        <f t="shared" ca="1" si="9"/>
        <v>-6111118.4826583862</v>
      </c>
      <c r="C648" s="24">
        <f ca="1">$B$3*40000 - $B$6 - $B$4 - (13*$B$3*Q6Path!BB641)</f>
        <v>784422.56139842235</v>
      </c>
      <c r="D648" s="24">
        <f ca="1">$B$3*40000 - $B$6 - $B$4 - (13*$B$3*Q6Path!BC641)</f>
        <v>1184240.4145801812</v>
      </c>
      <c r="E648" s="24">
        <f ca="1">$B$3*40000 - $B$6 - $B$4 - (13*$B$3*Q6Path!BD641)</f>
        <v>1142460.1684179772</v>
      </c>
      <c r="F648" s="24">
        <f ca="1">$B$3*40000 - $B$6 - $B$4 - (13*$B$3*Q6Path!BE641)</f>
        <v>-153717.03056974616</v>
      </c>
      <c r="G648" s="24">
        <f ca="1">$B$3*40000 - $B$6 - $B$4 - (13*$B$3*Q6Path!BF641)</f>
        <v>-1602011.5222334452</v>
      </c>
      <c r="H648" s="24">
        <f ca="1">$B$3*40000 - $B$6 - $B$4 - (13*$B$3*Q6Path!BG641)</f>
        <v>-1392776.7913388815</v>
      </c>
      <c r="I648" s="24">
        <f ca="1">$B$3*40000 - $B$6 - $B$4 - (13*$B$3*Q6Path!BH641)</f>
        <v>-124167.28651996888</v>
      </c>
      <c r="J648" s="24">
        <f ca="1">$B$3*40000 - $B$6 - $B$4 - (13*$B$3*Q6Path!BI641)</f>
        <v>-413815.36722696479</v>
      </c>
      <c r="K648" s="24">
        <f ca="1">$B$3*40000 - $B$6 - $B$4 - (13*$B$3*Q6Path!BJ641)</f>
        <v>-863414.07915588189</v>
      </c>
      <c r="L648" s="24">
        <f ca="1">$B$3*40000 - $B$6 - $B$4 - (13*$B$3*Q6Path!BK641)</f>
        <v>-2732787.5434036255</v>
      </c>
      <c r="M648" s="24">
        <f ca="1">$B$3*40000 - $B$6 - $B$4 - (13*$B$3*Q6Path!BL641)</f>
        <v>-1387790.3210333306</v>
      </c>
      <c r="N648" s="24">
        <f ca="1">$B$3*40000 - $B$6 - $B$4 - (13*$B$3*Q6Path!BM641)</f>
        <v>-551761.68557312246</v>
      </c>
    </row>
    <row r="649" spans="2:14" ht="15" x14ac:dyDescent="0.25">
      <c r="B649" s="3">
        <f t="shared" ca="1" si="9"/>
        <v>24143342.916827187</v>
      </c>
      <c r="C649" s="24">
        <f ca="1">$B$3*40000 - $B$6 - $B$4 - (13*$B$3*Q6Path!BB642)</f>
        <v>1475979.6028662203</v>
      </c>
      <c r="D649" s="24">
        <f ca="1">$B$3*40000 - $B$6 - $B$4 - (13*$B$3*Q6Path!BC642)</f>
        <v>2234791.4447539938</v>
      </c>
      <c r="E649" s="24">
        <f ca="1">$B$3*40000 - $B$6 - $B$4 - (13*$B$3*Q6Path!BD642)</f>
        <v>2537830.4907456171</v>
      </c>
      <c r="F649" s="24">
        <f ca="1">$B$3*40000 - $B$6 - $B$4 - (13*$B$3*Q6Path!BE642)</f>
        <v>2357257.9560772474</v>
      </c>
      <c r="G649" s="24">
        <f ca="1">$B$3*40000 - $B$6 - $B$4 - (13*$B$3*Q6Path!BF642)</f>
        <v>2133733.147280145</v>
      </c>
      <c r="H649" s="24">
        <f ca="1">$B$3*40000 - $B$6 - $B$4 - (13*$B$3*Q6Path!BG642)</f>
        <v>2120503.1523034107</v>
      </c>
      <c r="I649" s="24">
        <f ca="1">$B$3*40000 - $B$6 - $B$4 - (13*$B$3*Q6Path!BH642)</f>
        <v>1895764.5961590456</v>
      </c>
      <c r="J649" s="24">
        <f ca="1">$B$3*40000 - $B$6 - $B$4 - (13*$B$3*Q6Path!BI642)</f>
        <v>1737801.1664751219</v>
      </c>
      <c r="K649" s="24">
        <f ca="1">$B$3*40000 - $B$6 - $B$4 - (13*$B$3*Q6Path!BJ642)</f>
        <v>1941490.9811762413</v>
      </c>
      <c r="L649" s="24">
        <f ca="1">$B$3*40000 - $B$6 - $B$4 - (13*$B$3*Q6Path!BK642)</f>
        <v>1854791.196029461</v>
      </c>
      <c r="M649" s="24">
        <f ca="1">$B$3*40000 - $B$6 - $B$4 - (13*$B$3*Q6Path!BL642)</f>
        <v>2089846.9565039929</v>
      </c>
      <c r="N649" s="24">
        <f ca="1">$B$3*40000 - $B$6 - $B$4 - (13*$B$3*Q6Path!BM642)</f>
        <v>1763552.226456685</v>
      </c>
    </row>
    <row r="650" spans="2:14" ht="15" x14ac:dyDescent="0.25">
      <c r="B650" s="3">
        <f t="shared" ca="1" si="9"/>
        <v>12198301.937566921</v>
      </c>
      <c r="C650" s="24">
        <f ca="1">$B$3*40000 - $B$6 - $B$4 - (13*$B$3*Q6Path!BB643)</f>
        <v>1247634.5152457515</v>
      </c>
      <c r="D650" s="24">
        <f ca="1">$B$3*40000 - $B$6 - $B$4 - (13*$B$3*Q6Path!BC643)</f>
        <v>1919900.2865352649</v>
      </c>
      <c r="E650" s="24">
        <f ca="1">$B$3*40000 - $B$6 - $B$4 - (13*$B$3*Q6Path!BD643)</f>
        <v>2140335.1370685841</v>
      </c>
      <c r="F650" s="24">
        <f ca="1">$B$3*40000 - $B$6 - $B$4 - (13*$B$3*Q6Path!BE643)</f>
        <v>1675125.3379951222</v>
      </c>
      <c r="G650" s="24">
        <f ca="1">$B$3*40000 - $B$6 - $B$4 - (13*$B$3*Q6Path!BF643)</f>
        <v>1505415.6931143478</v>
      </c>
      <c r="H650" s="24">
        <f ca="1">$B$3*40000 - $B$6 - $B$4 - (13*$B$3*Q6Path!BG643)</f>
        <v>461922.53334410489</v>
      </c>
      <c r="I650" s="24">
        <f ca="1">$B$3*40000 - $B$6 - $B$4 - (13*$B$3*Q6Path!BH643)</f>
        <v>-1416221.6813022951</v>
      </c>
      <c r="J650" s="24">
        <f ca="1">$B$3*40000 - $B$6 - $B$4 - (13*$B$3*Q6Path!BI643)</f>
        <v>761513.32728187181</v>
      </c>
      <c r="K650" s="24">
        <f ca="1">$B$3*40000 - $B$6 - $B$4 - (13*$B$3*Q6Path!BJ643)</f>
        <v>1375314.7319273986</v>
      </c>
      <c r="L650" s="24">
        <f ca="1">$B$3*40000 - $B$6 - $B$4 - (13*$B$3*Q6Path!BK643)</f>
        <v>508552.203532435</v>
      </c>
      <c r="M650" s="24">
        <f ca="1">$B$3*40000 - $B$6 - $B$4 - (13*$B$3*Q6Path!BL643)</f>
        <v>1044856.1336958753</v>
      </c>
      <c r="N650" s="24">
        <f ca="1">$B$3*40000 - $B$6 - $B$4 - (13*$B$3*Q6Path!BM643)</f>
        <v>973953.71912846249</v>
      </c>
    </row>
    <row r="651" spans="2:14" ht="15" x14ac:dyDescent="0.25">
      <c r="B651" s="3">
        <f t="shared" ca="1" si="9"/>
        <v>14024226.281069133</v>
      </c>
      <c r="C651" s="24">
        <f ca="1">$B$3*40000 - $B$6 - $B$4 - (13*$B$3*Q6Path!BB644)</f>
        <v>56126.499191633426</v>
      </c>
      <c r="D651" s="24">
        <f ca="1">$B$3*40000 - $B$6 - $B$4 - (13*$B$3*Q6Path!BC644)</f>
        <v>-567006.45011100546</v>
      </c>
      <c r="E651" s="24">
        <f ca="1">$B$3*40000 - $B$6 - $B$4 - (13*$B$3*Q6Path!BD644)</f>
        <v>398627.78720002156</v>
      </c>
      <c r="F651" s="24">
        <f ca="1">$B$3*40000 - $B$6 - $B$4 - (13*$B$3*Q6Path!BE644)</f>
        <v>415753.69646468665</v>
      </c>
      <c r="G651" s="24">
        <f ca="1">$B$3*40000 - $B$6 - $B$4 - (13*$B$3*Q6Path!BF644)</f>
        <v>837333.93850181717</v>
      </c>
      <c r="H651" s="24">
        <f ca="1">$B$3*40000 - $B$6 - $B$4 - (13*$B$3*Q6Path!BG644)</f>
        <v>1478167.294245407</v>
      </c>
      <c r="I651" s="24">
        <f ca="1">$B$3*40000 - $B$6 - $B$4 - (13*$B$3*Q6Path!BH644)</f>
        <v>1701086.3214284386</v>
      </c>
      <c r="J651" s="24">
        <f ca="1">$B$3*40000 - $B$6 - $B$4 - (13*$B$3*Q6Path!BI644)</f>
        <v>1405779.0991832623</v>
      </c>
      <c r="K651" s="24">
        <f ca="1">$B$3*40000 - $B$6 - $B$4 - (13*$B$3*Q6Path!BJ644)</f>
        <v>1133948.3647472644</v>
      </c>
      <c r="L651" s="24">
        <f ca="1">$B$3*40000 - $B$6 - $B$4 - (13*$B$3*Q6Path!BK644)</f>
        <v>2192813.7047690321</v>
      </c>
      <c r="M651" s="24">
        <f ca="1">$B$3*40000 - $B$6 - $B$4 - (13*$B$3*Q6Path!BL644)</f>
        <v>2397886.6976965237</v>
      </c>
      <c r="N651" s="24">
        <f ca="1">$B$3*40000 - $B$6 - $B$4 - (13*$B$3*Q6Path!BM644)</f>
        <v>2573709.3277520514</v>
      </c>
    </row>
    <row r="652" spans="2:14" ht="15" x14ac:dyDescent="0.25">
      <c r="B652" s="3">
        <f t="shared" ca="1" si="9"/>
        <v>30977666.618720308</v>
      </c>
      <c r="C652" s="24">
        <f ca="1">$B$3*40000 - $B$6 - $B$4 - (13*$B$3*Q6Path!BB645)</f>
        <v>1481334.0755310943</v>
      </c>
      <c r="D652" s="24">
        <f ca="1">$B$3*40000 - $B$6 - $B$4 - (13*$B$3*Q6Path!BC645)</f>
        <v>2060104.0048247422</v>
      </c>
      <c r="E652" s="24">
        <f ca="1">$B$3*40000 - $B$6 - $B$4 - (13*$B$3*Q6Path!BD645)</f>
        <v>1813292.5513787456</v>
      </c>
      <c r="F652" s="24">
        <f ca="1">$B$3*40000 - $B$6 - $B$4 - (13*$B$3*Q6Path!BE645)</f>
        <v>2713990.4196927925</v>
      </c>
      <c r="G652" s="24">
        <f ca="1">$B$3*40000 - $B$6 - $B$4 - (13*$B$3*Q6Path!BF645)</f>
        <v>2763535.6045751194</v>
      </c>
      <c r="H652" s="24">
        <f ca="1">$B$3*40000 - $B$6 - $B$4 - (13*$B$3*Q6Path!BG645)</f>
        <v>2782074.0139913592</v>
      </c>
      <c r="I652" s="24">
        <f ca="1">$B$3*40000 - $B$6 - $B$4 - (13*$B$3*Q6Path!BH645)</f>
        <v>2902271.1219139644</v>
      </c>
      <c r="J652" s="24">
        <f ca="1">$B$3*40000 - $B$6 - $B$4 - (13*$B$3*Q6Path!BI645)</f>
        <v>3386162.2637147699</v>
      </c>
      <c r="K652" s="24">
        <f ca="1">$B$3*40000 - $B$6 - $B$4 - (13*$B$3*Q6Path!BJ645)</f>
        <v>2699033.0639544921</v>
      </c>
      <c r="L652" s="24">
        <f ca="1">$B$3*40000 - $B$6 - $B$4 - (13*$B$3*Q6Path!BK645)</f>
        <v>2849422.8092822554</v>
      </c>
      <c r="M652" s="24">
        <f ca="1">$B$3*40000 - $B$6 - $B$4 - (13*$B$3*Q6Path!BL645)</f>
        <v>2635568.6605369044</v>
      </c>
      <c r="N652" s="24">
        <f ca="1">$B$3*40000 - $B$6 - $B$4 - (13*$B$3*Q6Path!BM645)</f>
        <v>2890878.0293240738</v>
      </c>
    </row>
    <row r="653" spans="2:14" ht="15" x14ac:dyDescent="0.25">
      <c r="B653" s="3">
        <f t="shared" ca="1" si="9"/>
        <v>14874597.2322791</v>
      </c>
      <c r="C653" s="24">
        <f ca="1">$B$3*40000 - $B$6 - $B$4 - (13*$B$3*Q6Path!BB646)</f>
        <v>1164704.2230509371</v>
      </c>
      <c r="D653" s="24">
        <f ca="1">$B$3*40000 - $B$6 - $B$4 - (13*$B$3*Q6Path!BC646)</f>
        <v>1562460.2771803476</v>
      </c>
      <c r="E653" s="24">
        <f ca="1">$B$3*40000 - $B$6 - $B$4 - (13*$B$3*Q6Path!BD646)</f>
        <v>1645577.5661527067</v>
      </c>
      <c r="F653" s="24">
        <f ca="1">$B$3*40000 - $B$6 - $B$4 - (13*$B$3*Q6Path!BE646)</f>
        <v>953977.60461074766</v>
      </c>
      <c r="G653" s="24">
        <f ca="1">$B$3*40000 - $B$6 - $B$4 - (13*$B$3*Q6Path!BF646)</f>
        <v>360031.31820001267</v>
      </c>
      <c r="H653" s="24">
        <f ca="1">$B$3*40000 - $B$6 - $B$4 - (13*$B$3*Q6Path!BG646)</f>
        <v>621971.9430711586</v>
      </c>
      <c r="I653" s="24">
        <f ca="1">$B$3*40000 - $B$6 - $B$4 - (13*$B$3*Q6Path!BH646)</f>
        <v>1921841.5658687688</v>
      </c>
      <c r="J653" s="24">
        <f ca="1">$B$3*40000 - $B$6 - $B$4 - (13*$B$3*Q6Path!BI646)</f>
        <v>1659462.3089627568</v>
      </c>
      <c r="K653" s="24">
        <f ca="1">$B$3*40000 - $B$6 - $B$4 - (13*$B$3*Q6Path!BJ646)</f>
        <v>1058558.4642410828</v>
      </c>
      <c r="L653" s="24">
        <f ca="1">$B$3*40000 - $B$6 - $B$4 - (13*$B$3*Q6Path!BK646)</f>
        <v>1224558.6290062824</v>
      </c>
      <c r="M653" s="24">
        <f ca="1">$B$3*40000 - $B$6 - $B$4 - (13*$B$3*Q6Path!BL646)</f>
        <v>1508382.0048654173</v>
      </c>
      <c r="N653" s="24">
        <f ca="1">$B$3*40000 - $B$6 - $B$4 - (13*$B$3*Q6Path!BM646)</f>
        <v>1193071.3270688821</v>
      </c>
    </row>
    <row r="654" spans="2:14" ht="15" x14ac:dyDescent="0.25">
      <c r="B654" s="3">
        <f t="shared" ca="1" si="9"/>
        <v>35275670.342369862</v>
      </c>
      <c r="C654" s="24">
        <f ca="1">$B$3*40000 - $B$6 - $B$4 - (13*$B$3*Q6Path!BB647)</f>
        <v>998626.77210366167</v>
      </c>
      <c r="D654" s="24">
        <f ca="1">$B$3*40000 - $B$6 - $B$4 - (13*$B$3*Q6Path!BC647)</f>
        <v>904129.54759330116</v>
      </c>
      <c r="E654" s="24">
        <f ca="1">$B$3*40000 - $B$6 - $B$4 - (13*$B$3*Q6Path!BD647)</f>
        <v>2279965.1449584533</v>
      </c>
      <c r="F654" s="24">
        <f ca="1">$B$3*40000 - $B$6 - $B$4 - (13*$B$3*Q6Path!BE647)</f>
        <v>2796333.7398257959</v>
      </c>
      <c r="G654" s="24">
        <f ca="1">$B$3*40000 - $B$6 - $B$4 - (13*$B$3*Q6Path!BF647)</f>
        <v>2884417.9099278417</v>
      </c>
      <c r="H654" s="24">
        <f ca="1">$B$3*40000 - $B$6 - $B$4 - (13*$B$3*Q6Path!BG647)</f>
        <v>3066299.6545904488</v>
      </c>
      <c r="I654" s="24">
        <f ca="1">$B$3*40000 - $B$6 - $B$4 - (13*$B$3*Q6Path!BH647)</f>
        <v>3012311.2269644742</v>
      </c>
      <c r="J654" s="24">
        <f ca="1">$B$3*40000 - $B$6 - $B$4 - (13*$B$3*Q6Path!BI647)</f>
        <v>3893139.7477628775</v>
      </c>
      <c r="K654" s="24">
        <f ca="1">$B$3*40000 - $B$6 - $B$4 - (13*$B$3*Q6Path!BJ647)</f>
        <v>3786706.5620025601</v>
      </c>
      <c r="L654" s="24">
        <f ca="1">$B$3*40000 - $B$6 - $B$4 - (13*$B$3*Q6Path!BK647)</f>
        <v>3721082.03226513</v>
      </c>
      <c r="M654" s="24">
        <f ca="1">$B$3*40000 - $B$6 - $B$4 - (13*$B$3*Q6Path!BL647)</f>
        <v>3957698.4442893127</v>
      </c>
      <c r="N654" s="24">
        <f ca="1">$B$3*40000 - $B$6 - $B$4 - (13*$B$3*Q6Path!BM647)</f>
        <v>3974959.5600860072</v>
      </c>
    </row>
    <row r="655" spans="2:14" ht="15" x14ac:dyDescent="0.25">
      <c r="B655" s="3">
        <f t="shared" ca="1" si="9"/>
        <v>46905075.928780377</v>
      </c>
      <c r="C655" s="24">
        <f ca="1">$B$3*40000 - $B$6 - $B$4 - (13*$B$3*Q6Path!BB648)</f>
        <v>3116766.7437170632</v>
      </c>
      <c r="D655" s="24">
        <f ca="1">$B$3*40000 - $B$6 - $B$4 - (13*$B$3*Q6Path!BC648)</f>
        <v>3543495.5776320086</v>
      </c>
      <c r="E655" s="24">
        <f ca="1">$B$3*40000 - $B$6 - $B$4 - (13*$B$3*Q6Path!BD648)</f>
        <v>3944537.7118948344</v>
      </c>
      <c r="F655" s="24">
        <f ca="1">$B$3*40000 - $B$6 - $B$4 - (13*$B$3*Q6Path!BE648)</f>
        <v>3848632.5411693263</v>
      </c>
      <c r="G655" s="24">
        <f ca="1">$B$3*40000 - $B$6 - $B$4 - (13*$B$3*Q6Path!BF648)</f>
        <v>4476631.5907904152</v>
      </c>
      <c r="H655" s="24">
        <f ca="1">$B$3*40000 - $B$6 - $B$4 - (13*$B$3*Q6Path!BG648)</f>
        <v>3989870.4007592998</v>
      </c>
      <c r="I655" s="24">
        <f ca="1">$B$3*40000 - $B$6 - $B$4 - (13*$B$3*Q6Path!BH648)</f>
        <v>4018559.7297435771</v>
      </c>
      <c r="J655" s="24">
        <f ca="1">$B$3*40000 - $B$6 - $B$4 - (13*$B$3*Q6Path!BI648)</f>
        <v>4075796.0201141341</v>
      </c>
      <c r="K655" s="24">
        <f ca="1">$B$3*40000 - $B$6 - $B$4 - (13*$B$3*Q6Path!BJ648)</f>
        <v>3898637.6646198966</v>
      </c>
      <c r="L655" s="24">
        <f ca="1">$B$3*40000 - $B$6 - $B$4 - (13*$B$3*Q6Path!BK648)</f>
        <v>3858056.2570550875</v>
      </c>
      <c r="M655" s="24">
        <f ca="1">$B$3*40000 - $B$6 - $B$4 - (13*$B$3*Q6Path!BL648)</f>
        <v>3883566.2091631074</v>
      </c>
      <c r="N655" s="24">
        <f ca="1">$B$3*40000 - $B$6 - $B$4 - (13*$B$3*Q6Path!BM648)</f>
        <v>4250525.4821216259</v>
      </c>
    </row>
    <row r="656" spans="2:14" ht="15" x14ac:dyDescent="0.25">
      <c r="B656" s="3">
        <f t="shared" ca="1" si="9"/>
        <v>-11491054.854131898</v>
      </c>
      <c r="C656" s="24">
        <f ca="1">$B$3*40000 - $B$6 - $B$4 - (13*$B$3*Q6Path!BB649)</f>
        <v>927275.89264146611</v>
      </c>
      <c r="D656" s="24">
        <f ca="1">$B$3*40000 - $B$6 - $B$4 - (13*$B$3*Q6Path!BC649)</f>
        <v>54971.055376634933</v>
      </c>
      <c r="E656" s="24">
        <f ca="1">$B$3*40000 - $B$6 - $B$4 - (13*$B$3*Q6Path!BD649)</f>
        <v>-259199.49169461802</v>
      </c>
      <c r="F656" s="24">
        <f ca="1">$B$3*40000 - $B$6 - $B$4 - (13*$B$3*Q6Path!BE649)</f>
        <v>-1030882.8975332882</v>
      </c>
      <c r="G656" s="24">
        <f ca="1">$B$3*40000 - $B$6 - $B$4 - (13*$B$3*Q6Path!BF649)</f>
        <v>-1158878.6320834141</v>
      </c>
      <c r="H656" s="24">
        <f ca="1">$B$3*40000 - $B$6 - $B$4 - (13*$B$3*Q6Path!BG649)</f>
        <v>-1301580.9956640918</v>
      </c>
      <c r="I656" s="24">
        <f ca="1">$B$3*40000 - $B$6 - $B$4 - (13*$B$3*Q6Path!BH649)</f>
        <v>-2072603.1117450856</v>
      </c>
      <c r="J656" s="24">
        <f ca="1">$B$3*40000 - $B$6 - $B$4 - (13*$B$3*Q6Path!BI649)</f>
        <v>-1387763.4668356637</v>
      </c>
      <c r="K656" s="24">
        <f ca="1">$B$3*40000 - $B$6 - $B$4 - (13*$B$3*Q6Path!BJ649)</f>
        <v>-615345.25100985635</v>
      </c>
      <c r="L656" s="24">
        <f ca="1">$B$3*40000 - $B$6 - $B$4 - (13*$B$3*Q6Path!BK649)</f>
        <v>-1258918.128516824</v>
      </c>
      <c r="M656" s="24">
        <f ca="1">$B$3*40000 - $B$6 - $B$4 - (13*$B$3*Q6Path!BL649)</f>
        <v>-1140585.7225065213</v>
      </c>
      <c r="N656" s="24">
        <f ca="1">$B$3*40000 - $B$6 - $B$4 - (13*$B$3*Q6Path!BM649)</f>
        <v>-2247544.104560636</v>
      </c>
    </row>
    <row r="657" spans="2:14" ht="15" x14ac:dyDescent="0.25">
      <c r="B657" s="3">
        <f t="shared" ref="B657:B720" ca="1" si="10">SUM(C657:N657)</f>
        <v>-3598779.0339926369</v>
      </c>
      <c r="C657" s="24">
        <f ca="1">$B$3*40000 - $B$6 - $B$4 - (13*$B$3*Q6Path!BB650)</f>
        <v>1203030.527811191</v>
      </c>
      <c r="D657" s="24">
        <f ca="1">$B$3*40000 - $B$6 - $B$4 - (13*$B$3*Q6Path!BC650)</f>
        <v>565613.41555814445</v>
      </c>
      <c r="E657" s="24">
        <f ca="1">$B$3*40000 - $B$6 - $B$4 - (13*$B$3*Q6Path!BD650)</f>
        <v>352237.09805489611</v>
      </c>
      <c r="F657" s="24">
        <f ca="1">$B$3*40000 - $B$6 - $B$4 - (13*$B$3*Q6Path!BE650)</f>
        <v>-97179.375536689535</v>
      </c>
      <c r="G657" s="24">
        <f ca="1">$B$3*40000 - $B$6 - $B$4 - (13*$B$3*Q6Path!BF650)</f>
        <v>-779351.66854783706</v>
      </c>
      <c r="H657" s="24">
        <f ca="1">$B$3*40000 - $B$6 - $B$4 - (13*$B$3*Q6Path!BG650)</f>
        <v>-846908.12152269296</v>
      </c>
      <c r="I657" s="24">
        <f ca="1">$B$3*40000 - $B$6 - $B$4 - (13*$B$3*Q6Path!BH650)</f>
        <v>34332.259082783945</v>
      </c>
      <c r="J657" s="24">
        <f ca="1">$B$3*40000 - $B$6 - $B$4 - (13*$B$3*Q6Path!BI650)</f>
        <v>-722087.35829242971</v>
      </c>
      <c r="K657" s="24">
        <f ca="1">$B$3*40000 - $B$6 - $B$4 - (13*$B$3*Q6Path!BJ650)</f>
        <v>-746351.15291224234</v>
      </c>
      <c r="L657" s="24">
        <f ca="1">$B$3*40000 - $B$6 - $B$4 - (13*$B$3*Q6Path!BK650)</f>
        <v>-1991906.7694720943</v>
      </c>
      <c r="M657" s="24">
        <f ca="1">$B$3*40000 - $B$6 - $B$4 - (13*$B$3*Q6Path!BL650)</f>
        <v>-1143988.7588139214</v>
      </c>
      <c r="N657" s="24">
        <f ca="1">$B$3*40000 - $B$6 - $B$4 - (13*$B$3*Q6Path!BM650)</f>
        <v>573780.87059825473</v>
      </c>
    </row>
    <row r="658" spans="2:14" ht="15" x14ac:dyDescent="0.25">
      <c r="B658" s="3">
        <f t="shared" ca="1" si="10"/>
        <v>16151967.515485242</v>
      </c>
      <c r="C658" s="24">
        <f ca="1">$B$3*40000 - $B$6 - $B$4 - (13*$B$3*Q6Path!BB651)</f>
        <v>1774265.9695936432</v>
      </c>
      <c r="D658" s="24">
        <f ca="1">$B$3*40000 - $B$6 - $B$4 - (13*$B$3*Q6Path!BC651)</f>
        <v>1545073.8510514991</v>
      </c>
      <c r="E658" s="24">
        <f ca="1">$B$3*40000 - $B$6 - $B$4 - (13*$B$3*Q6Path!BD651)</f>
        <v>1628347.5700079864</v>
      </c>
      <c r="F658" s="24">
        <f ca="1">$B$3*40000 - $B$6 - $B$4 - (13*$B$3*Q6Path!BE651)</f>
        <v>1283292.3715048768</v>
      </c>
      <c r="G658" s="24">
        <f ca="1">$B$3*40000 - $B$6 - $B$4 - (13*$B$3*Q6Path!BF651)</f>
        <v>1585941.4534061123</v>
      </c>
      <c r="H658" s="24">
        <f ca="1">$B$3*40000 - $B$6 - $B$4 - (13*$B$3*Q6Path!BG651)</f>
        <v>1837760.4157793876</v>
      </c>
      <c r="I658" s="24">
        <f ca="1">$B$3*40000 - $B$6 - $B$4 - (13*$B$3*Q6Path!BH651)</f>
        <v>1621526.2148854509</v>
      </c>
      <c r="J658" s="24">
        <f ca="1">$B$3*40000 - $B$6 - $B$4 - (13*$B$3*Q6Path!BI651)</f>
        <v>678101.59038249962</v>
      </c>
      <c r="K658" s="24">
        <f ca="1">$B$3*40000 - $B$6 - $B$4 - (13*$B$3*Q6Path!BJ651)</f>
        <v>404155.46426620428</v>
      </c>
      <c r="L658" s="24">
        <f ca="1">$B$3*40000 - $B$6 - $B$4 - (13*$B$3*Q6Path!BK651)</f>
        <v>1227095.0081275273</v>
      </c>
      <c r="M658" s="24">
        <f ca="1">$B$3*40000 - $B$6 - $B$4 - (13*$B$3*Q6Path!BL651)</f>
        <v>1226795.6365740467</v>
      </c>
      <c r="N658" s="24">
        <f ca="1">$B$3*40000 - $B$6 - $B$4 - (13*$B$3*Q6Path!BM651)</f>
        <v>1339611.9699060069</v>
      </c>
    </row>
    <row r="659" spans="2:14" ht="15" x14ac:dyDescent="0.25">
      <c r="B659" s="3">
        <f t="shared" ca="1" si="10"/>
        <v>6750073.1951259254</v>
      </c>
      <c r="C659" s="24">
        <f ca="1">$B$3*40000 - $B$6 - $B$4 - (13*$B$3*Q6Path!BB652)</f>
        <v>1120530.3725109035</v>
      </c>
      <c r="D659" s="24">
        <f ca="1">$B$3*40000 - $B$6 - $B$4 - (13*$B$3*Q6Path!BC652)</f>
        <v>974636.33881764673</v>
      </c>
      <c r="E659" s="24">
        <f ca="1">$B$3*40000 - $B$6 - $B$4 - (13*$B$3*Q6Path!BD652)</f>
        <v>1049917.4445225541</v>
      </c>
      <c r="F659" s="24">
        <f ca="1">$B$3*40000 - $B$6 - $B$4 - (13*$B$3*Q6Path!BE652)</f>
        <v>950855.91189460643</v>
      </c>
      <c r="G659" s="24">
        <f ca="1">$B$3*40000 - $B$6 - $B$4 - (13*$B$3*Q6Path!BF652)</f>
        <v>1154464.0847385032</v>
      </c>
      <c r="H659" s="24">
        <f ca="1">$B$3*40000 - $B$6 - $B$4 - (13*$B$3*Q6Path!BG652)</f>
        <v>-148283.48149399552</v>
      </c>
      <c r="I659" s="24">
        <f ca="1">$B$3*40000 - $B$6 - $B$4 - (13*$B$3*Q6Path!BH652)</f>
        <v>-969666.82222906221</v>
      </c>
      <c r="J659" s="24">
        <f ca="1">$B$3*40000 - $B$6 - $B$4 - (13*$B$3*Q6Path!BI652)</f>
        <v>-810911.47278747056</v>
      </c>
      <c r="K659" s="24">
        <f ca="1">$B$3*40000 - $B$6 - $B$4 - (13*$B$3*Q6Path!BJ652)</f>
        <v>95674.272251958027</v>
      </c>
      <c r="L659" s="24">
        <f ca="1">$B$3*40000 - $B$6 - $B$4 - (13*$B$3*Q6Path!BK652)</f>
        <v>610796.96686724946</v>
      </c>
      <c r="M659" s="24">
        <f ca="1">$B$3*40000 - $B$6 - $B$4 - (13*$B$3*Q6Path!BL652)</f>
        <v>1266271.8667116947</v>
      </c>
      <c r="N659" s="24">
        <f ca="1">$B$3*40000 - $B$6 - $B$4 - (13*$B$3*Q6Path!BM652)</f>
        <v>1455787.7133213375</v>
      </c>
    </row>
    <row r="660" spans="2:14" ht="15" x14ac:dyDescent="0.25">
      <c r="B660" s="3">
        <f t="shared" ca="1" si="10"/>
        <v>16077450.825579084</v>
      </c>
      <c r="C660" s="24">
        <f ca="1">$B$3*40000 - $B$6 - $B$4 - (13*$B$3*Q6Path!BB653)</f>
        <v>1576009.2981429715</v>
      </c>
      <c r="D660" s="24">
        <f ca="1">$B$3*40000 - $B$6 - $B$4 - (13*$B$3*Q6Path!BC653)</f>
        <v>1869740.0968131479</v>
      </c>
      <c r="E660" s="24">
        <f ca="1">$B$3*40000 - $B$6 - $B$4 - (13*$B$3*Q6Path!BD653)</f>
        <v>2578523.0300786374</v>
      </c>
      <c r="F660" s="24">
        <f ca="1">$B$3*40000 - $B$6 - $B$4 - (13*$B$3*Q6Path!BE653)</f>
        <v>2352505.1404359578</v>
      </c>
      <c r="G660" s="24">
        <f ca="1">$B$3*40000 - $B$6 - $B$4 - (13*$B$3*Q6Path!BF653)</f>
        <v>2066032.647766111</v>
      </c>
      <c r="H660" s="24">
        <f ca="1">$B$3*40000 - $B$6 - $B$4 - (13*$B$3*Q6Path!BG653)</f>
        <v>2035461.7244510287</v>
      </c>
      <c r="I660" s="24">
        <f ca="1">$B$3*40000 - $B$6 - $B$4 - (13*$B$3*Q6Path!BH653)</f>
        <v>1438786.3804367706</v>
      </c>
      <c r="J660" s="24">
        <f ca="1">$B$3*40000 - $B$6 - $B$4 - (13*$B$3*Q6Path!BI653)</f>
        <v>1430845.1157555357</v>
      </c>
      <c r="K660" s="24">
        <f ca="1">$B$3*40000 - $B$6 - $B$4 - (13*$B$3*Q6Path!BJ653)</f>
        <v>842784.49350768887</v>
      </c>
      <c r="L660" s="24">
        <f ca="1">$B$3*40000 - $B$6 - $B$4 - (13*$B$3*Q6Path!BK653)</f>
        <v>435943.16085186973</v>
      </c>
      <c r="M660" s="24">
        <f ca="1">$B$3*40000 - $B$6 - $B$4 - (13*$B$3*Q6Path!BL653)</f>
        <v>-130701.45028082374</v>
      </c>
      <c r="N660" s="24">
        <f ca="1">$B$3*40000 - $B$6 - $B$4 - (13*$B$3*Q6Path!BM653)</f>
        <v>-418478.81237981096</v>
      </c>
    </row>
    <row r="661" spans="2:14" ht="15" x14ac:dyDescent="0.25">
      <c r="B661" s="3">
        <f t="shared" ca="1" si="10"/>
        <v>-13711579.295423703</v>
      </c>
      <c r="C661" s="24">
        <f ca="1">$B$3*40000 - $B$6 - $B$4 - (13*$B$3*Q6Path!BB654)</f>
        <v>1478037.1369580692</v>
      </c>
      <c r="D661" s="24">
        <f ca="1">$B$3*40000 - $B$6 - $B$4 - (13*$B$3*Q6Path!BC654)</f>
        <v>1422213.7782445224</v>
      </c>
      <c r="E661" s="24">
        <f ca="1">$B$3*40000 - $B$6 - $B$4 - (13*$B$3*Q6Path!BD654)</f>
        <v>312289.6666025687</v>
      </c>
      <c r="F661" s="24">
        <f ca="1">$B$3*40000 - $B$6 - $B$4 - (13*$B$3*Q6Path!BE654)</f>
        <v>-1181492.9896537215</v>
      </c>
      <c r="G661" s="24">
        <f ca="1">$B$3*40000 - $B$6 - $B$4 - (13*$B$3*Q6Path!BF654)</f>
        <v>136698.96626768075</v>
      </c>
      <c r="H661" s="24">
        <f ca="1">$B$3*40000 - $B$6 - $B$4 - (13*$B$3*Q6Path!BG654)</f>
        <v>-1280881.1494894046</v>
      </c>
      <c r="I661" s="24">
        <f ca="1">$B$3*40000 - $B$6 - $B$4 - (13*$B$3*Q6Path!BH654)</f>
        <v>-1327321.6786816232</v>
      </c>
      <c r="J661" s="24">
        <f ca="1">$B$3*40000 - $B$6 - $B$4 - (13*$B$3*Q6Path!BI654)</f>
        <v>-1606336.2331268722</v>
      </c>
      <c r="K661" s="24">
        <f ca="1">$B$3*40000 - $B$6 - $B$4 - (13*$B$3*Q6Path!BJ654)</f>
        <v>-2909035.5760478005</v>
      </c>
      <c r="L661" s="24">
        <f ca="1">$B$3*40000 - $B$6 - $B$4 - (13*$B$3*Q6Path!BK654)</f>
        <v>-3232987.4336855374</v>
      </c>
      <c r="M661" s="24">
        <f ca="1">$B$3*40000 - $B$6 - $B$4 - (13*$B$3*Q6Path!BL654)</f>
        <v>-2919876.7163817082</v>
      </c>
      <c r="N661" s="24">
        <f ca="1">$B$3*40000 - $B$6 - $B$4 - (13*$B$3*Q6Path!BM654)</f>
        <v>-2602887.0664298777</v>
      </c>
    </row>
    <row r="662" spans="2:14" ht="15" x14ac:dyDescent="0.25">
      <c r="B662" s="3">
        <f t="shared" ca="1" si="10"/>
        <v>-8157460.9991926579</v>
      </c>
      <c r="C662" s="24">
        <f ca="1">$B$3*40000 - $B$6 - $B$4 - (13*$B$3*Q6Path!BB655)</f>
        <v>1368951.8246913319</v>
      </c>
      <c r="D662" s="24">
        <f ca="1">$B$3*40000 - $B$6 - $B$4 - (13*$B$3*Q6Path!BC655)</f>
        <v>1480085.6060956325</v>
      </c>
      <c r="E662" s="24">
        <f ca="1">$B$3*40000 - $B$6 - $B$4 - (13*$B$3*Q6Path!BD655)</f>
        <v>1358539.887991176</v>
      </c>
      <c r="F662" s="24">
        <f ca="1">$B$3*40000 - $B$6 - $B$4 - (13*$B$3*Q6Path!BE655)</f>
        <v>1682758.4815705735</v>
      </c>
      <c r="G662" s="24">
        <f ca="1">$B$3*40000 - $B$6 - $B$4 - (13*$B$3*Q6Path!BF655)</f>
        <v>-228747.55317995232</v>
      </c>
      <c r="H662" s="24">
        <f ca="1">$B$3*40000 - $B$6 - $B$4 - (13*$B$3*Q6Path!BG655)</f>
        <v>-323014.25280358549</v>
      </c>
      <c r="I662" s="24">
        <f ca="1">$B$3*40000 - $B$6 - $B$4 - (13*$B$3*Q6Path!BH655)</f>
        <v>-1613486.5739467358</v>
      </c>
      <c r="J662" s="24">
        <f ca="1">$B$3*40000 - $B$6 - $B$4 - (13*$B$3*Q6Path!BI655)</f>
        <v>-1125350.0307084378</v>
      </c>
      <c r="K662" s="24">
        <f ca="1">$B$3*40000 - $B$6 - $B$4 - (13*$B$3*Q6Path!BJ655)</f>
        <v>-2170773.2802799996</v>
      </c>
      <c r="L662" s="24">
        <f ca="1">$B$3*40000 - $B$6 - $B$4 - (13*$B$3*Q6Path!BK655)</f>
        <v>-2791899.424965458</v>
      </c>
      <c r="M662" s="24">
        <f ca="1">$B$3*40000 - $B$6 - $B$4 - (13*$B$3*Q6Path!BL655)</f>
        <v>-3177088.3766617291</v>
      </c>
      <c r="N662" s="24">
        <f ca="1">$B$3*40000 - $B$6 - $B$4 - (13*$B$3*Q6Path!BM655)</f>
        <v>-2617437.3069954738</v>
      </c>
    </row>
    <row r="663" spans="2:14" ht="15" x14ac:dyDescent="0.25">
      <c r="B663" s="3">
        <f t="shared" ca="1" si="10"/>
        <v>20274834.259694457</v>
      </c>
      <c r="C663" s="24">
        <f ca="1">$B$3*40000 - $B$6 - $B$4 - (13*$B$3*Q6Path!BB656)</f>
        <v>1603067.8991420241</v>
      </c>
      <c r="D663" s="24">
        <f ca="1">$B$3*40000 - $B$6 - $B$4 - (13*$B$3*Q6Path!BC656)</f>
        <v>1629719.9400275834</v>
      </c>
      <c r="E663" s="24">
        <f ca="1">$B$3*40000 - $B$6 - $B$4 - (13*$B$3*Q6Path!BD656)</f>
        <v>2339582.1158078662</v>
      </c>
      <c r="F663" s="24">
        <f ca="1">$B$3*40000 - $B$6 - $B$4 - (13*$B$3*Q6Path!BE656)</f>
        <v>2513665.4236394232</v>
      </c>
      <c r="G663" s="24">
        <f ca="1">$B$3*40000 - $B$6 - $B$4 - (13*$B$3*Q6Path!BF656)</f>
        <v>2193398.102640315</v>
      </c>
      <c r="H663" s="24">
        <f ca="1">$B$3*40000 - $B$6 - $B$4 - (13*$B$3*Q6Path!BG656)</f>
        <v>1378656.6666894313</v>
      </c>
      <c r="I663" s="24">
        <f ca="1">$B$3*40000 - $B$6 - $B$4 - (13*$B$3*Q6Path!BH656)</f>
        <v>1992087.3638071967</v>
      </c>
      <c r="J663" s="24">
        <f ca="1">$B$3*40000 - $B$6 - $B$4 - (13*$B$3*Q6Path!BI656)</f>
        <v>1883223.4526209123</v>
      </c>
      <c r="K663" s="24">
        <f ca="1">$B$3*40000 - $B$6 - $B$4 - (13*$B$3*Q6Path!BJ656)</f>
        <v>998760.89856313635</v>
      </c>
      <c r="L663" s="24">
        <f ca="1">$B$3*40000 - $B$6 - $B$4 - (13*$B$3*Q6Path!BK656)</f>
        <v>1321408.7108042538</v>
      </c>
      <c r="M663" s="24">
        <f ca="1">$B$3*40000 - $B$6 - $B$4 - (13*$B$3*Q6Path!BL656)</f>
        <v>739637.03939162195</v>
      </c>
      <c r="N663" s="24">
        <f ca="1">$B$3*40000 - $B$6 - $B$4 - (13*$B$3*Q6Path!BM656)</f>
        <v>1681626.646560695</v>
      </c>
    </row>
    <row r="664" spans="2:14" ht="15" x14ac:dyDescent="0.25">
      <c r="B664" s="3">
        <f t="shared" ca="1" si="10"/>
        <v>16538090.279088968</v>
      </c>
      <c r="C664" s="24">
        <f ca="1">$B$3*40000 - $B$6 - $B$4 - (13*$B$3*Q6Path!BB657)</f>
        <v>573917.88960529305</v>
      </c>
      <c r="D664" s="24">
        <f ca="1">$B$3*40000 - $B$6 - $B$4 - (13*$B$3*Q6Path!BC657)</f>
        <v>432212.91390291415</v>
      </c>
      <c r="E664" s="24">
        <f ca="1">$B$3*40000 - $B$6 - $B$4 - (13*$B$3*Q6Path!BD657)</f>
        <v>1227749.5382112861</v>
      </c>
      <c r="F664" s="24">
        <f ca="1">$B$3*40000 - $B$6 - $B$4 - (13*$B$3*Q6Path!BE657)</f>
        <v>1007317.0771017699</v>
      </c>
      <c r="G664" s="24">
        <f ca="1">$B$3*40000 - $B$6 - $B$4 - (13*$B$3*Q6Path!BF657)</f>
        <v>1689077.996171888</v>
      </c>
      <c r="H664" s="24">
        <f ca="1">$B$3*40000 - $B$6 - $B$4 - (13*$B$3*Q6Path!BG657)</f>
        <v>2120052.6784695289</v>
      </c>
      <c r="I664" s="24">
        <f ca="1">$B$3*40000 - $B$6 - $B$4 - (13*$B$3*Q6Path!BH657)</f>
        <v>1815642.4988642754</v>
      </c>
      <c r="J664" s="24">
        <f ca="1">$B$3*40000 - $B$6 - $B$4 - (13*$B$3*Q6Path!BI657)</f>
        <v>1569583.7529365718</v>
      </c>
      <c r="K664" s="24">
        <f ca="1">$B$3*40000 - $B$6 - $B$4 - (13*$B$3*Q6Path!BJ657)</f>
        <v>1470493.5141082061</v>
      </c>
      <c r="L664" s="24">
        <f ca="1">$B$3*40000 - $B$6 - $B$4 - (13*$B$3*Q6Path!BK657)</f>
        <v>1838914.6220324067</v>
      </c>
      <c r="M664" s="24">
        <f ca="1">$B$3*40000 - $B$6 - $B$4 - (13*$B$3*Q6Path!BL657)</f>
        <v>1329233.7015246945</v>
      </c>
      <c r="N664" s="24">
        <f ca="1">$B$3*40000 - $B$6 - $B$4 - (13*$B$3*Q6Path!BM657)</f>
        <v>1463894.0961601343</v>
      </c>
    </row>
    <row r="665" spans="2:14" ht="15" x14ac:dyDescent="0.25">
      <c r="B665" s="3">
        <f t="shared" ca="1" si="10"/>
        <v>23048387.333039716</v>
      </c>
      <c r="C665" s="24">
        <f ca="1">$B$3*40000 - $B$6 - $B$4 - (13*$B$3*Q6Path!BB658)</f>
        <v>1362276.6752415225</v>
      </c>
      <c r="D665" s="24">
        <f ca="1">$B$3*40000 - $B$6 - $B$4 - (13*$B$3*Q6Path!BC658)</f>
        <v>1868831.2691301936</v>
      </c>
      <c r="E665" s="24">
        <f ca="1">$B$3*40000 - $B$6 - $B$4 - (13*$B$3*Q6Path!BD658)</f>
        <v>1761932.1571245035</v>
      </c>
      <c r="F665" s="24">
        <f ca="1">$B$3*40000 - $B$6 - $B$4 - (13*$B$3*Q6Path!BE658)</f>
        <v>1679076.5336420769</v>
      </c>
      <c r="G665" s="24">
        <f ca="1">$B$3*40000 - $B$6 - $B$4 - (13*$B$3*Q6Path!BF658)</f>
        <v>1826579.505858222</v>
      </c>
      <c r="H665" s="24">
        <f ca="1">$B$3*40000 - $B$6 - $B$4 - (13*$B$3*Q6Path!BG658)</f>
        <v>1724815.8292010892</v>
      </c>
      <c r="I665" s="24">
        <f ca="1">$B$3*40000 - $B$6 - $B$4 - (13*$B$3*Q6Path!BH658)</f>
        <v>2233723.8574956311</v>
      </c>
      <c r="J665" s="24">
        <f ca="1">$B$3*40000 - $B$6 - $B$4 - (13*$B$3*Q6Path!BI658)</f>
        <v>1920174.8919710945</v>
      </c>
      <c r="K665" s="24">
        <f ca="1">$B$3*40000 - $B$6 - $B$4 - (13*$B$3*Q6Path!BJ658)</f>
        <v>1490074.1068613073</v>
      </c>
      <c r="L665" s="24">
        <f ca="1">$B$3*40000 - $B$6 - $B$4 - (13*$B$3*Q6Path!BK658)</f>
        <v>2159837.1543102637</v>
      </c>
      <c r="M665" s="24">
        <f ca="1">$B$3*40000 - $B$6 - $B$4 - (13*$B$3*Q6Path!BL658)</f>
        <v>2199789.4937647614</v>
      </c>
      <c r="N665" s="24">
        <f ca="1">$B$3*40000 - $B$6 - $B$4 - (13*$B$3*Q6Path!BM658)</f>
        <v>2821275.8584390511</v>
      </c>
    </row>
    <row r="666" spans="2:14" ht="15" x14ac:dyDescent="0.25">
      <c r="B666" s="3">
        <f t="shared" ca="1" si="10"/>
        <v>10115475.324253039</v>
      </c>
      <c r="C666" s="24">
        <f ca="1">$B$3*40000 - $B$6 - $B$4 - (13*$B$3*Q6Path!BB659)</f>
        <v>1528983.8559364006</v>
      </c>
      <c r="D666" s="24">
        <f ca="1">$B$3*40000 - $B$6 - $B$4 - (13*$B$3*Q6Path!BC659)</f>
        <v>1052710.0772722326</v>
      </c>
      <c r="E666" s="24">
        <f ca="1">$B$3*40000 - $B$6 - $B$4 - (13*$B$3*Q6Path!BD659)</f>
        <v>2046165.3036176674</v>
      </c>
      <c r="F666" s="24">
        <f ca="1">$B$3*40000 - $B$6 - $B$4 - (13*$B$3*Q6Path!BE659)</f>
        <v>738725.48374648765</v>
      </c>
      <c r="G666" s="24">
        <f ca="1">$B$3*40000 - $B$6 - $B$4 - (13*$B$3*Q6Path!BF659)</f>
        <v>1459326.3545010779</v>
      </c>
      <c r="H666" s="24">
        <f ca="1">$B$3*40000 - $B$6 - $B$4 - (13*$B$3*Q6Path!BG659)</f>
        <v>1211368.6301649138</v>
      </c>
      <c r="I666" s="24">
        <f ca="1">$B$3*40000 - $B$6 - $B$4 - (13*$B$3*Q6Path!BH659)</f>
        <v>1235917.9673440289</v>
      </c>
      <c r="J666" s="24">
        <f ca="1">$B$3*40000 - $B$6 - $B$4 - (13*$B$3*Q6Path!BI659)</f>
        <v>1176133.9584108088</v>
      </c>
      <c r="K666" s="24">
        <f ca="1">$B$3*40000 - $B$6 - $B$4 - (13*$B$3*Q6Path!BJ659)</f>
        <v>53925.621553263627</v>
      </c>
      <c r="L666" s="24">
        <f ca="1">$B$3*40000 - $B$6 - $B$4 - (13*$B$3*Q6Path!BK659)</f>
        <v>-131086.44684512261</v>
      </c>
      <c r="M666" s="24">
        <f ca="1">$B$3*40000 - $B$6 - $B$4 - (13*$B$3*Q6Path!BL659)</f>
        <v>-579102.96465576161</v>
      </c>
      <c r="N666" s="24">
        <f ca="1">$B$3*40000 - $B$6 - $B$4 - (13*$B$3*Q6Path!BM659)</f>
        <v>322407.4832070414</v>
      </c>
    </row>
    <row r="667" spans="2:14" ht="15" x14ac:dyDescent="0.25">
      <c r="B667" s="3">
        <f t="shared" ca="1" si="10"/>
        <v>28247988.068994716</v>
      </c>
      <c r="C667" s="24">
        <f ca="1">$B$3*40000 - $B$6 - $B$4 - (13*$B$3*Q6Path!BB660)</f>
        <v>1815458.3632247373</v>
      </c>
      <c r="D667" s="24">
        <f ca="1">$B$3*40000 - $B$6 - $B$4 - (13*$B$3*Q6Path!BC660)</f>
        <v>1767148.115302721</v>
      </c>
      <c r="E667" s="24">
        <f ca="1">$B$3*40000 - $B$6 - $B$4 - (13*$B$3*Q6Path!BD660)</f>
        <v>1383066.2004664894</v>
      </c>
      <c r="F667" s="24">
        <f ca="1">$B$3*40000 - $B$6 - $B$4 - (13*$B$3*Q6Path!BE660)</f>
        <v>1879853.8715717103</v>
      </c>
      <c r="G667" s="24">
        <f ca="1">$B$3*40000 - $B$6 - $B$4 - (13*$B$3*Q6Path!BF660)</f>
        <v>2462112.5823786953</v>
      </c>
      <c r="H667" s="24">
        <f ca="1">$B$3*40000 - $B$6 - $B$4 - (13*$B$3*Q6Path!BG660)</f>
        <v>2115347.6107914471</v>
      </c>
      <c r="I667" s="24">
        <f ca="1">$B$3*40000 - $B$6 - $B$4 - (13*$B$3*Q6Path!BH660)</f>
        <v>2804819.0856244946</v>
      </c>
      <c r="J667" s="24">
        <f ca="1">$B$3*40000 - $B$6 - $B$4 - (13*$B$3*Q6Path!BI660)</f>
        <v>2346982.5545807192</v>
      </c>
      <c r="K667" s="24">
        <f ca="1">$B$3*40000 - $B$6 - $B$4 - (13*$B$3*Q6Path!BJ660)</f>
        <v>2865986.9342683968</v>
      </c>
      <c r="L667" s="24">
        <f ca="1">$B$3*40000 - $B$6 - $B$4 - (13*$B$3*Q6Path!BK660)</f>
        <v>2875879.5111113265</v>
      </c>
      <c r="M667" s="24">
        <f ca="1">$B$3*40000 - $B$6 - $B$4 - (13*$B$3*Q6Path!BL660)</f>
        <v>3191065.9742604685</v>
      </c>
      <c r="N667" s="24">
        <f ca="1">$B$3*40000 - $B$6 - $B$4 - (13*$B$3*Q6Path!BM660)</f>
        <v>2740267.2654135106</v>
      </c>
    </row>
    <row r="668" spans="2:14" ht="15" x14ac:dyDescent="0.25">
      <c r="B668" s="3">
        <f t="shared" ca="1" si="10"/>
        <v>15172004.418009374</v>
      </c>
      <c r="C668" s="24">
        <f ca="1">$B$3*40000 - $B$6 - $B$4 - (13*$B$3*Q6Path!BB661)</f>
        <v>1220115.6607752899</v>
      </c>
      <c r="D668" s="24">
        <f ca="1">$B$3*40000 - $B$6 - $B$4 - (13*$B$3*Q6Path!BC661)</f>
        <v>1430485.9601748567</v>
      </c>
      <c r="E668" s="24">
        <f ca="1">$B$3*40000 - $B$6 - $B$4 - (13*$B$3*Q6Path!BD661)</f>
        <v>676170.23629956413</v>
      </c>
      <c r="F668" s="24">
        <f ca="1">$B$3*40000 - $B$6 - $B$4 - (13*$B$3*Q6Path!BE661)</f>
        <v>1151281.599435444</v>
      </c>
      <c r="G668" s="24">
        <f ca="1">$B$3*40000 - $B$6 - $B$4 - (13*$B$3*Q6Path!BF661)</f>
        <v>1092577.1138898004</v>
      </c>
      <c r="H668" s="24">
        <f ca="1">$B$3*40000 - $B$6 - $B$4 - (13*$B$3*Q6Path!BG661)</f>
        <v>1957201.8565956736</v>
      </c>
      <c r="I668" s="24">
        <f ca="1">$B$3*40000 - $B$6 - $B$4 - (13*$B$3*Q6Path!BH661)</f>
        <v>1849760.5635027261</v>
      </c>
      <c r="J668" s="24">
        <f ca="1">$B$3*40000 - $B$6 - $B$4 - (13*$B$3*Q6Path!BI661)</f>
        <v>1775911.5272746198</v>
      </c>
      <c r="K668" s="24">
        <f ca="1">$B$3*40000 - $B$6 - $B$4 - (13*$B$3*Q6Path!BJ661)</f>
        <v>891760.71110757533</v>
      </c>
      <c r="L668" s="24">
        <f ca="1">$B$3*40000 - $B$6 - $B$4 - (13*$B$3*Q6Path!BK661)</f>
        <v>1300909.0014363518</v>
      </c>
      <c r="M668" s="24">
        <f ca="1">$B$3*40000 - $B$6 - $B$4 - (13*$B$3*Q6Path!BL661)</f>
        <v>1617083.2422679337</v>
      </c>
      <c r="N668" s="24">
        <f ca="1">$B$3*40000 - $B$6 - $B$4 - (13*$B$3*Q6Path!BM661)</f>
        <v>208746.94524953887</v>
      </c>
    </row>
    <row r="669" spans="2:14" ht="15" x14ac:dyDescent="0.25">
      <c r="B669" s="3">
        <f t="shared" ca="1" si="10"/>
        <v>19187043.281042635</v>
      </c>
      <c r="C669" s="24">
        <f ca="1">$B$3*40000 - $B$6 - $B$4 - (13*$B$3*Q6Path!BB662)</f>
        <v>1474003.1327627916</v>
      </c>
      <c r="D669" s="24">
        <f ca="1">$B$3*40000 - $B$6 - $B$4 - (13*$B$3*Q6Path!BC662)</f>
        <v>904980.95638925582</v>
      </c>
      <c r="E669" s="24">
        <f ca="1">$B$3*40000 - $B$6 - $B$4 - (13*$B$3*Q6Path!BD662)</f>
        <v>1028295.6562659936</v>
      </c>
      <c r="F669" s="24">
        <f ca="1">$B$3*40000 - $B$6 - $B$4 - (13*$B$3*Q6Path!BE662)</f>
        <v>1214318.8873057282</v>
      </c>
      <c r="G669" s="24">
        <f ca="1">$B$3*40000 - $B$6 - $B$4 - (13*$B$3*Q6Path!BF662)</f>
        <v>1130046.4810890909</v>
      </c>
      <c r="H669" s="24">
        <f ca="1">$B$3*40000 - $B$6 - $B$4 - (13*$B$3*Q6Path!BG662)</f>
        <v>1952879.1874220893</v>
      </c>
      <c r="I669" s="24">
        <f ca="1">$B$3*40000 - $B$6 - $B$4 - (13*$B$3*Q6Path!BH662)</f>
        <v>1886229.5144363446</v>
      </c>
      <c r="J669" s="24">
        <f ca="1">$B$3*40000 - $B$6 - $B$4 - (13*$B$3*Q6Path!BI662)</f>
        <v>1386656.4717561556</v>
      </c>
      <c r="K669" s="24">
        <f ca="1">$B$3*40000 - $B$6 - $B$4 - (13*$B$3*Q6Path!BJ662)</f>
        <v>1833812.6607247107</v>
      </c>
      <c r="L669" s="24">
        <f ca="1">$B$3*40000 - $B$6 - $B$4 - (13*$B$3*Q6Path!BK662)</f>
        <v>2261643.1777749788</v>
      </c>
      <c r="M669" s="24">
        <f ca="1">$B$3*40000 - $B$6 - $B$4 - (13*$B$3*Q6Path!BL662)</f>
        <v>2098670.5270938328</v>
      </c>
      <c r="N669" s="24">
        <f ca="1">$B$3*40000 - $B$6 - $B$4 - (13*$B$3*Q6Path!BM662)</f>
        <v>2015506.6280216603</v>
      </c>
    </row>
    <row r="670" spans="2:14" ht="15" x14ac:dyDescent="0.25">
      <c r="B670" s="3">
        <f t="shared" ca="1" si="10"/>
        <v>13872371.615363546</v>
      </c>
      <c r="C670" s="24">
        <f ca="1">$B$3*40000 - $B$6 - $B$4 - (13*$B$3*Q6Path!BB663)</f>
        <v>1122306.7614263147</v>
      </c>
      <c r="D670" s="24">
        <f ca="1">$B$3*40000 - $B$6 - $B$4 - (13*$B$3*Q6Path!BC663)</f>
        <v>-492577.69796351157</v>
      </c>
      <c r="E670" s="24">
        <f ca="1">$B$3*40000 - $B$6 - $B$4 - (13*$B$3*Q6Path!BD663)</f>
        <v>899902.17923087254</v>
      </c>
      <c r="F670" s="24">
        <f ca="1">$B$3*40000 - $B$6 - $B$4 - (13*$B$3*Q6Path!BE663)</f>
        <v>641198.27504294831</v>
      </c>
      <c r="G670" s="24">
        <f ca="1">$B$3*40000 - $B$6 - $B$4 - (13*$B$3*Q6Path!BF663)</f>
        <v>762132.81835338473</v>
      </c>
      <c r="H670" s="24">
        <f ca="1">$B$3*40000 - $B$6 - $B$4 - (13*$B$3*Q6Path!BG663)</f>
        <v>1529853.531624753</v>
      </c>
      <c r="I670" s="24">
        <f ca="1">$B$3*40000 - $B$6 - $B$4 - (13*$B$3*Q6Path!BH663)</f>
        <v>1117204.8030967778</v>
      </c>
      <c r="J670" s="24">
        <f ca="1">$B$3*40000 - $B$6 - $B$4 - (13*$B$3*Q6Path!BI663)</f>
        <v>316259.59976276476</v>
      </c>
      <c r="K670" s="24">
        <f ca="1">$B$3*40000 - $B$6 - $B$4 - (13*$B$3*Q6Path!BJ663)</f>
        <v>1699479.355912189</v>
      </c>
      <c r="L670" s="24">
        <f ca="1">$B$3*40000 - $B$6 - $B$4 - (13*$B$3*Q6Path!BK663)</f>
        <v>2038292.5112331589</v>
      </c>
      <c r="M670" s="24">
        <f ca="1">$B$3*40000 - $B$6 - $B$4 - (13*$B$3*Q6Path!BL663)</f>
        <v>1852176.3359859716</v>
      </c>
      <c r="N670" s="24">
        <f ca="1">$B$3*40000 - $B$6 - $B$4 - (13*$B$3*Q6Path!BM663)</f>
        <v>2386143.1416579229</v>
      </c>
    </row>
    <row r="671" spans="2:14" ht="15" x14ac:dyDescent="0.25">
      <c r="B671" s="3">
        <f t="shared" ca="1" si="10"/>
        <v>6691457.590891202</v>
      </c>
      <c r="C671" s="24">
        <f ca="1">$B$3*40000 - $B$6 - $B$4 - (13*$B$3*Q6Path!BB664)</f>
        <v>1735172.5685220473</v>
      </c>
      <c r="D671" s="24">
        <f ca="1">$B$3*40000 - $B$6 - $B$4 - (13*$B$3*Q6Path!BC664)</f>
        <v>1326833.4669442549</v>
      </c>
      <c r="E671" s="24">
        <f ca="1">$B$3*40000 - $B$6 - $B$4 - (13*$B$3*Q6Path!BD664)</f>
        <v>1502959.4642238924</v>
      </c>
      <c r="F671" s="24">
        <f ca="1">$B$3*40000 - $B$6 - $B$4 - (13*$B$3*Q6Path!BE664)</f>
        <v>1499850.5453650262</v>
      </c>
      <c r="G671" s="24">
        <f ca="1">$B$3*40000 - $B$6 - $B$4 - (13*$B$3*Q6Path!BF664)</f>
        <v>582113.75615058467</v>
      </c>
      <c r="H671" s="24">
        <f ca="1">$B$3*40000 - $B$6 - $B$4 - (13*$B$3*Q6Path!BG664)</f>
        <v>1261943.9804086136</v>
      </c>
      <c r="I671" s="24">
        <f ca="1">$B$3*40000 - $B$6 - $B$4 - (13*$B$3*Q6Path!BH664)</f>
        <v>1214246.1602187585</v>
      </c>
      <c r="J671" s="24">
        <f ca="1">$B$3*40000 - $B$6 - $B$4 - (13*$B$3*Q6Path!BI664)</f>
        <v>-131387.09566804115</v>
      </c>
      <c r="K671" s="24">
        <f ca="1">$B$3*40000 - $B$6 - $B$4 - (13*$B$3*Q6Path!BJ664)</f>
        <v>-601912.25988659263</v>
      </c>
      <c r="L671" s="24">
        <f ca="1">$B$3*40000 - $B$6 - $B$4 - (13*$B$3*Q6Path!BK664)</f>
        <v>-993117.58962319605</v>
      </c>
      <c r="M671" s="24">
        <f ca="1">$B$3*40000 - $B$6 - $B$4 - (13*$B$3*Q6Path!BL664)</f>
        <v>-815374.59915695339</v>
      </c>
      <c r="N671" s="24">
        <f ca="1">$B$3*40000 - $B$6 - $B$4 - (13*$B$3*Q6Path!BM664)</f>
        <v>110129.19339280855</v>
      </c>
    </row>
    <row r="672" spans="2:14" ht="15" x14ac:dyDescent="0.25">
      <c r="B672" s="3">
        <f t="shared" ca="1" si="10"/>
        <v>19861206.363249116</v>
      </c>
      <c r="C672" s="24">
        <f ca="1">$B$3*40000 - $B$6 - $B$4 - (13*$B$3*Q6Path!BB665)</f>
        <v>1304402.4392933082</v>
      </c>
      <c r="D672" s="24">
        <f ca="1">$B$3*40000 - $B$6 - $B$4 - (13*$B$3*Q6Path!BC665)</f>
        <v>897023.11996407621</v>
      </c>
      <c r="E672" s="24">
        <f ca="1">$B$3*40000 - $B$6 - $B$4 - (13*$B$3*Q6Path!BD665)</f>
        <v>1804863.8107087053</v>
      </c>
      <c r="F672" s="24">
        <f ca="1">$B$3*40000 - $B$6 - $B$4 - (13*$B$3*Q6Path!BE665)</f>
        <v>2071844.1827133913</v>
      </c>
      <c r="G672" s="24">
        <f ca="1">$B$3*40000 - $B$6 - $B$4 - (13*$B$3*Q6Path!BF665)</f>
        <v>2024829.1546778046</v>
      </c>
      <c r="H672" s="24">
        <f ca="1">$B$3*40000 - $B$6 - $B$4 - (13*$B$3*Q6Path!BG665)</f>
        <v>1323966.8849884123</v>
      </c>
      <c r="I672" s="24">
        <f ca="1">$B$3*40000 - $B$6 - $B$4 - (13*$B$3*Q6Path!BH665)</f>
        <v>778441.32048744615</v>
      </c>
      <c r="J672" s="24">
        <f ca="1">$B$3*40000 - $B$6 - $B$4 - (13*$B$3*Q6Path!BI665)</f>
        <v>1248416.4706327086</v>
      </c>
      <c r="K672" s="24">
        <f ca="1">$B$3*40000 - $B$6 - $B$4 - (13*$B$3*Q6Path!BJ665)</f>
        <v>1936211.2337946622</v>
      </c>
      <c r="L672" s="24">
        <f ca="1">$B$3*40000 - $B$6 - $B$4 - (13*$B$3*Q6Path!BK665)</f>
        <v>2045343.7193467151</v>
      </c>
      <c r="M672" s="24">
        <f ca="1">$B$3*40000 - $B$6 - $B$4 - (13*$B$3*Q6Path!BL665)</f>
        <v>1974525.2709166454</v>
      </c>
      <c r="N672" s="24">
        <f ca="1">$B$3*40000 - $B$6 - $B$4 - (13*$B$3*Q6Path!BM665)</f>
        <v>2451338.7557252403</v>
      </c>
    </row>
    <row r="673" spans="2:14" ht="15" x14ac:dyDescent="0.25">
      <c r="B673" s="3">
        <f t="shared" ca="1" si="10"/>
        <v>21688899.244670544</v>
      </c>
      <c r="C673" s="24">
        <f ca="1">$B$3*40000 - $B$6 - $B$4 - (13*$B$3*Q6Path!BB666)</f>
        <v>1520855.6007506941</v>
      </c>
      <c r="D673" s="24">
        <f ca="1">$B$3*40000 - $B$6 - $B$4 - (13*$B$3*Q6Path!BC666)</f>
        <v>2223170.0084837885</v>
      </c>
      <c r="E673" s="24">
        <f ca="1">$B$3*40000 - $B$6 - $B$4 - (13*$B$3*Q6Path!BD666)</f>
        <v>1936771.6982254479</v>
      </c>
      <c r="F673" s="24">
        <f ca="1">$B$3*40000 - $B$6 - $B$4 - (13*$B$3*Q6Path!BE666)</f>
        <v>1883408.3006554674</v>
      </c>
      <c r="G673" s="24">
        <f ca="1">$B$3*40000 - $B$6 - $B$4 - (13*$B$3*Q6Path!BF666)</f>
        <v>1689272.2961422009</v>
      </c>
      <c r="H673" s="24">
        <f ca="1">$B$3*40000 - $B$6 - $B$4 - (13*$B$3*Q6Path!BG666)</f>
        <v>2170754.2673883173</v>
      </c>
      <c r="I673" s="24">
        <f ca="1">$B$3*40000 - $B$6 - $B$4 - (13*$B$3*Q6Path!BH666)</f>
        <v>1244884.0590456408</v>
      </c>
      <c r="J673" s="24">
        <f ca="1">$B$3*40000 - $B$6 - $B$4 - (13*$B$3*Q6Path!BI666)</f>
        <v>2130312.1220033946</v>
      </c>
      <c r="K673" s="24">
        <f ca="1">$B$3*40000 - $B$6 - $B$4 - (13*$B$3*Q6Path!BJ666)</f>
        <v>1518533.9970527189</v>
      </c>
      <c r="L673" s="24">
        <f ca="1">$B$3*40000 - $B$6 - $B$4 - (13*$B$3*Q6Path!BK666)</f>
        <v>1716180.7766346904</v>
      </c>
      <c r="M673" s="24">
        <f ca="1">$B$3*40000 - $B$6 - $B$4 - (13*$B$3*Q6Path!BL666)</f>
        <v>1814440.294371007</v>
      </c>
      <c r="N673" s="24">
        <f ca="1">$B$3*40000 - $B$6 - $B$4 - (13*$B$3*Q6Path!BM666)</f>
        <v>1840315.8239171775</v>
      </c>
    </row>
    <row r="674" spans="2:14" ht="15" x14ac:dyDescent="0.25">
      <c r="B674" s="3">
        <f t="shared" ca="1" si="10"/>
        <v>25318029.543074097</v>
      </c>
      <c r="C674" s="24">
        <f ca="1">$B$3*40000 - $B$6 - $B$4 - (13*$B$3*Q6Path!BB667)</f>
        <v>1047412.4947902942</v>
      </c>
      <c r="D674" s="24">
        <f ca="1">$B$3*40000 - $B$6 - $B$4 - (13*$B$3*Q6Path!BC667)</f>
        <v>1711354.4058132796</v>
      </c>
      <c r="E674" s="24">
        <f ca="1">$B$3*40000 - $B$6 - $B$4 - (13*$B$3*Q6Path!BD667)</f>
        <v>1755343.0421480592</v>
      </c>
      <c r="F674" s="24">
        <f ca="1">$B$3*40000 - $B$6 - $B$4 - (13*$B$3*Q6Path!BE667)</f>
        <v>2096050.9882905558</v>
      </c>
      <c r="G674" s="24">
        <f ca="1">$B$3*40000 - $B$6 - $B$4 - (13*$B$3*Q6Path!BF667)</f>
        <v>1862231.5432133237</v>
      </c>
      <c r="H674" s="24">
        <f ca="1">$B$3*40000 - $B$6 - $B$4 - (13*$B$3*Q6Path!BG667)</f>
        <v>2188150.2771064444</v>
      </c>
      <c r="I674" s="24">
        <f ca="1">$B$3*40000 - $B$6 - $B$4 - (13*$B$3*Q6Path!BH667)</f>
        <v>2737319.5169498422</v>
      </c>
      <c r="J674" s="24">
        <f ca="1">$B$3*40000 - $B$6 - $B$4 - (13*$B$3*Q6Path!BI667)</f>
        <v>2337016.1133450493</v>
      </c>
      <c r="K674" s="24">
        <f ca="1">$B$3*40000 - $B$6 - $B$4 - (13*$B$3*Q6Path!BJ667)</f>
        <v>2326744.8043731297</v>
      </c>
      <c r="L674" s="24">
        <f ca="1">$B$3*40000 - $B$6 - $B$4 - (13*$B$3*Q6Path!BK667)</f>
        <v>2320983.0682226075</v>
      </c>
      <c r="M674" s="24">
        <f ca="1">$B$3*40000 - $B$6 - $B$4 - (13*$B$3*Q6Path!BL667)</f>
        <v>2323412.9864801639</v>
      </c>
      <c r="N674" s="24">
        <f ca="1">$B$3*40000 - $B$6 - $B$4 - (13*$B$3*Q6Path!BM667)</f>
        <v>2612010.3023413452</v>
      </c>
    </row>
    <row r="675" spans="2:14" ht="15" x14ac:dyDescent="0.25">
      <c r="B675" s="3">
        <f t="shared" ca="1" si="10"/>
        <v>15959351.32113629</v>
      </c>
      <c r="C675" s="24">
        <f ca="1">$B$3*40000 - $B$6 - $B$4 - (13*$B$3*Q6Path!BB668)</f>
        <v>729734.43867865298</v>
      </c>
      <c r="D675" s="24">
        <f ca="1">$B$3*40000 - $B$6 - $B$4 - (13*$B$3*Q6Path!BC668)</f>
        <v>1421234.9904333139</v>
      </c>
      <c r="E675" s="24">
        <f ca="1">$B$3*40000 - $B$6 - $B$4 - (13*$B$3*Q6Path!BD668)</f>
        <v>1735781.7045517722</v>
      </c>
      <c r="F675" s="24">
        <f ca="1">$B$3*40000 - $B$6 - $B$4 - (13*$B$3*Q6Path!BE668)</f>
        <v>1323383.8581961915</v>
      </c>
      <c r="G675" s="24">
        <f ca="1">$B$3*40000 - $B$6 - $B$4 - (13*$B$3*Q6Path!BF668)</f>
        <v>726142.82034961134</v>
      </c>
      <c r="H675" s="24">
        <f ca="1">$B$3*40000 - $B$6 - $B$4 - (13*$B$3*Q6Path!BG668)</f>
        <v>705052.79014403652</v>
      </c>
      <c r="I675" s="24">
        <f ca="1">$B$3*40000 - $B$6 - $B$4 - (13*$B$3*Q6Path!BH668)</f>
        <v>1010950.5933183813</v>
      </c>
      <c r="J675" s="24">
        <f ca="1">$B$3*40000 - $B$6 - $B$4 - (13*$B$3*Q6Path!BI668)</f>
        <v>1671842.0524731101</v>
      </c>
      <c r="K675" s="24">
        <f ca="1">$B$3*40000 - $B$6 - $B$4 - (13*$B$3*Q6Path!BJ668)</f>
        <v>1680642.30515463</v>
      </c>
      <c r="L675" s="24">
        <f ca="1">$B$3*40000 - $B$6 - $B$4 - (13*$B$3*Q6Path!BK668)</f>
        <v>1950287.2297754884</v>
      </c>
      <c r="M675" s="24">
        <f ca="1">$B$3*40000 - $B$6 - $B$4 - (13*$B$3*Q6Path!BL668)</f>
        <v>1350150.8653214332</v>
      </c>
      <c r="N675" s="24">
        <f ca="1">$B$3*40000 - $B$6 - $B$4 - (13*$B$3*Q6Path!BM668)</f>
        <v>1654147.6727396697</v>
      </c>
    </row>
    <row r="676" spans="2:14" ht="15" x14ac:dyDescent="0.25">
      <c r="B676" s="3">
        <f t="shared" ca="1" si="10"/>
        <v>3593666.0641621305</v>
      </c>
      <c r="C676" s="24">
        <f ca="1">$B$3*40000 - $B$6 - $B$4 - (13*$B$3*Q6Path!BB669)</f>
        <v>1225939.060762573</v>
      </c>
      <c r="D676" s="24">
        <f ca="1">$B$3*40000 - $B$6 - $B$4 - (13*$B$3*Q6Path!BC669)</f>
        <v>799899.09949745517</v>
      </c>
      <c r="E676" s="24">
        <f ca="1">$B$3*40000 - $B$6 - $B$4 - (13*$B$3*Q6Path!BD669)</f>
        <v>1653877.6621348951</v>
      </c>
      <c r="F676" s="24">
        <f ca="1">$B$3*40000 - $B$6 - $B$4 - (13*$B$3*Q6Path!BE669)</f>
        <v>975619.34120829031</v>
      </c>
      <c r="G676" s="24">
        <f ca="1">$B$3*40000 - $B$6 - $B$4 - (13*$B$3*Q6Path!BF669)</f>
        <v>581302.28109735157</v>
      </c>
      <c r="H676" s="24">
        <f ca="1">$B$3*40000 - $B$6 - $B$4 - (13*$B$3*Q6Path!BG669)</f>
        <v>-910652.69861893449</v>
      </c>
      <c r="I676" s="24">
        <f ca="1">$B$3*40000 - $B$6 - $B$4 - (13*$B$3*Q6Path!BH669)</f>
        <v>-177805.66700007115</v>
      </c>
      <c r="J676" s="24">
        <f ca="1">$B$3*40000 - $B$6 - $B$4 - (13*$B$3*Q6Path!BI669)</f>
        <v>-567487.32423098106</v>
      </c>
      <c r="K676" s="24">
        <f ca="1">$B$3*40000 - $B$6 - $B$4 - (13*$B$3*Q6Path!BJ669)</f>
        <v>-864959.15377205238</v>
      </c>
      <c r="L676" s="24">
        <f ca="1">$B$3*40000 - $B$6 - $B$4 - (13*$B$3*Q6Path!BK669)</f>
        <v>-135526.69524017069</v>
      </c>
      <c r="M676" s="24">
        <f ca="1">$B$3*40000 - $B$6 - $B$4 - (13*$B$3*Q6Path!BL669)</f>
        <v>601015.26610523276</v>
      </c>
      <c r="N676" s="24">
        <f ca="1">$B$3*40000 - $B$6 - $B$4 - (13*$B$3*Q6Path!BM669)</f>
        <v>412444.89221854229</v>
      </c>
    </row>
    <row r="677" spans="2:14" ht="15" x14ac:dyDescent="0.25">
      <c r="B677" s="3">
        <f t="shared" ca="1" si="10"/>
        <v>30422575.581807978</v>
      </c>
      <c r="C677" s="24">
        <f ca="1">$B$3*40000 - $B$6 - $B$4 - (13*$B$3*Q6Path!BB670)</f>
        <v>1494658.0426413203</v>
      </c>
      <c r="D677" s="24">
        <f ca="1">$B$3*40000 - $B$6 - $B$4 - (13*$B$3*Q6Path!BC670)</f>
        <v>1389692.8549376158</v>
      </c>
      <c r="E677" s="24">
        <f ca="1">$B$3*40000 - $B$6 - $B$4 - (13*$B$3*Q6Path!BD670)</f>
        <v>2196013.378941216</v>
      </c>
      <c r="F677" s="24">
        <f ca="1">$B$3*40000 - $B$6 - $B$4 - (13*$B$3*Q6Path!BE670)</f>
        <v>2161093.3066512085</v>
      </c>
      <c r="G677" s="24">
        <f ca="1">$B$3*40000 - $B$6 - $B$4 - (13*$B$3*Q6Path!BF670)</f>
        <v>1926348.5870353552</v>
      </c>
      <c r="H677" s="24">
        <f ca="1">$B$3*40000 - $B$6 - $B$4 - (13*$B$3*Q6Path!BG670)</f>
        <v>2310362.9422431057</v>
      </c>
      <c r="I677" s="24">
        <f ca="1">$B$3*40000 - $B$6 - $B$4 - (13*$B$3*Q6Path!BH670)</f>
        <v>2210907.9069266617</v>
      </c>
      <c r="J677" s="24">
        <f ca="1">$B$3*40000 - $B$6 - $B$4 - (13*$B$3*Q6Path!BI670)</f>
        <v>2573579.1762725469</v>
      </c>
      <c r="K677" s="24">
        <f ca="1">$B$3*40000 - $B$6 - $B$4 - (13*$B$3*Q6Path!BJ670)</f>
        <v>2722889.2699567657</v>
      </c>
      <c r="L677" s="24">
        <f ca="1">$B$3*40000 - $B$6 - $B$4 - (13*$B$3*Q6Path!BK670)</f>
        <v>3295069.3165053781</v>
      </c>
      <c r="M677" s="24">
        <f ca="1">$B$3*40000 - $B$6 - $B$4 - (13*$B$3*Q6Path!BL670)</f>
        <v>3847567.0805462762</v>
      </c>
      <c r="N677" s="24">
        <f ca="1">$B$3*40000 - $B$6 - $B$4 - (13*$B$3*Q6Path!BM670)</f>
        <v>4294393.7191505264</v>
      </c>
    </row>
    <row r="678" spans="2:14" ht="15" x14ac:dyDescent="0.25">
      <c r="B678" s="3">
        <f t="shared" ca="1" si="10"/>
        <v>-16666484.947585028</v>
      </c>
      <c r="C678" s="24">
        <f ca="1">$B$3*40000 - $B$6 - $B$4 - (13*$B$3*Q6Path!BB671)</f>
        <v>1531623.4436569866</v>
      </c>
      <c r="D678" s="24">
        <f ca="1">$B$3*40000 - $B$6 - $B$4 - (13*$B$3*Q6Path!BC671)</f>
        <v>837341.60280385613</v>
      </c>
      <c r="E678" s="24">
        <f ca="1">$B$3*40000 - $B$6 - $B$4 - (13*$B$3*Q6Path!BD671)</f>
        <v>124758.96188713796</v>
      </c>
      <c r="F678" s="24">
        <f ca="1">$B$3*40000 - $B$6 - $B$4 - (13*$B$3*Q6Path!BE671)</f>
        <v>-1300362.7481956054</v>
      </c>
      <c r="G678" s="24">
        <f ca="1">$B$3*40000 - $B$6 - $B$4 - (13*$B$3*Q6Path!BF671)</f>
        <v>-1419146.3115239227</v>
      </c>
      <c r="H678" s="24">
        <f ca="1">$B$3*40000 - $B$6 - $B$4 - (13*$B$3*Q6Path!BG671)</f>
        <v>-2255083.028395582</v>
      </c>
      <c r="I678" s="24">
        <f ca="1">$B$3*40000 - $B$6 - $B$4 - (13*$B$3*Q6Path!BH671)</f>
        <v>-3492416.0516289696</v>
      </c>
      <c r="J678" s="24">
        <f ca="1">$B$3*40000 - $B$6 - $B$4 - (13*$B$3*Q6Path!BI671)</f>
        <v>-3742950.0517668258</v>
      </c>
      <c r="K678" s="24">
        <f ca="1">$B$3*40000 - $B$6 - $B$4 - (13*$B$3*Q6Path!BJ671)</f>
        <v>-3185869.4624721594</v>
      </c>
      <c r="L678" s="24">
        <f ca="1">$B$3*40000 - $B$6 - $B$4 - (13*$B$3*Q6Path!BK671)</f>
        <v>-177915.11016188003</v>
      </c>
      <c r="M678" s="24">
        <f ca="1">$B$3*40000 - $B$6 - $B$4 - (13*$B$3*Q6Path!BL671)</f>
        <v>-1182951.4290612228</v>
      </c>
      <c r="N678" s="24">
        <f ca="1">$B$3*40000 - $B$6 - $B$4 - (13*$B$3*Q6Path!BM671)</f>
        <v>-2403514.7627268415</v>
      </c>
    </row>
    <row r="679" spans="2:14" ht="15" x14ac:dyDescent="0.25">
      <c r="B679" s="3">
        <f t="shared" ca="1" si="10"/>
        <v>18885586.52440777</v>
      </c>
      <c r="C679" s="24">
        <f ca="1">$B$3*40000 - $B$6 - $B$4 - (13*$B$3*Q6Path!BB672)</f>
        <v>1145514.7412252706</v>
      </c>
      <c r="D679" s="24">
        <f ca="1">$B$3*40000 - $B$6 - $B$4 - (13*$B$3*Q6Path!BC672)</f>
        <v>1253712.408579126</v>
      </c>
      <c r="E679" s="24">
        <f ca="1">$B$3*40000 - $B$6 - $B$4 - (13*$B$3*Q6Path!BD672)</f>
        <v>1522825.2175534144</v>
      </c>
      <c r="F679" s="24">
        <f ca="1">$B$3*40000 - $B$6 - $B$4 - (13*$B$3*Q6Path!BE672)</f>
        <v>1525173.662028078</v>
      </c>
      <c r="G679" s="24">
        <f ca="1">$B$3*40000 - $B$6 - $B$4 - (13*$B$3*Q6Path!BF672)</f>
        <v>1709926.0782171562</v>
      </c>
      <c r="H679" s="24">
        <f ca="1">$B$3*40000 - $B$6 - $B$4 - (13*$B$3*Q6Path!BG672)</f>
        <v>1208413.969629962</v>
      </c>
      <c r="I679" s="24">
        <f ca="1">$B$3*40000 - $B$6 - $B$4 - (13*$B$3*Q6Path!BH672)</f>
        <v>863912.52585747745</v>
      </c>
      <c r="J679" s="24">
        <f ca="1">$B$3*40000 - $B$6 - $B$4 - (13*$B$3*Q6Path!BI672)</f>
        <v>1577006.818600581</v>
      </c>
      <c r="K679" s="24">
        <f ca="1">$B$3*40000 - $B$6 - $B$4 - (13*$B$3*Q6Path!BJ672)</f>
        <v>745913.16900528409</v>
      </c>
      <c r="L679" s="24">
        <f ca="1">$B$3*40000 - $B$6 - $B$4 - (13*$B$3*Q6Path!BK672)</f>
        <v>1469737.3749781195</v>
      </c>
      <c r="M679" s="24">
        <f ca="1">$B$3*40000 - $B$6 - $B$4 - (13*$B$3*Q6Path!BL672)</f>
        <v>2412122.8670355761</v>
      </c>
      <c r="N679" s="24">
        <f ca="1">$B$3*40000 - $B$6 - $B$4 - (13*$B$3*Q6Path!BM672)</f>
        <v>3451327.691697727</v>
      </c>
    </row>
    <row r="680" spans="2:14" ht="15" x14ac:dyDescent="0.25">
      <c r="B680" s="3">
        <f t="shared" ca="1" si="10"/>
        <v>-5485718.5836859634</v>
      </c>
      <c r="C680" s="24">
        <f ca="1">$B$3*40000 - $B$6 - $B$4 - (13*$B$3*Q6Path!BB673)</f>
        <v>-262093.32194002531</v>
      </c>
      <c r="D680" s="24">
        <f ca="1">$B$3*40000 - $B$6 - $B$4 - (13*$B$3*Q6Path!BC673)</f>
        <v>-286417.35937709175</v>
      </c>
      <c r="E680" s="24">
        <f ca="1">$B$3*40000 - $B$6 - $B$4 - (13*$B$3*Q6Path!BD673)</f>
        <v>101306.76994853001</v>
      </c>
      <c r="F680" s="24">
        <f ca="1">$B$3*40000 - $B$6 - $B$4 - (13*$B$3*Q6Path!BE673)</f>
        <v>-434501.71212268528</v>
      </c>
      <c r="G680" s="24">
        <f ca="1">$B$3*40000 - $B$6 - $B$4 - (13*$B$3*Q6Path!BF673)</f>
        <v>-417922.26101946738</v>
      </c>
      <c r="H680" s="24">
        <f ca="1">$B$3*40000 - $B$6 - $B$4 - (13*$B$3*Q6Path!BG673)</f>
        <v>-77969.986259928904</v>
      </c>
      <c r="I680" s="24">
        <f ca="1">$B$3*40000 - $B$6 - $B$4 - (13*$B$3*Q6Path!BH673)</f>
        <v>-138807.1373956427</v>
      </c>
      <c r="J680" s="24">
        <f ca="1">$B$3*40000 - $B$6 - $B$4 - (13*$B$3*Q6Path!BI673)</f>
        <v>-410558.78183652461</v>
      </c>
      <c r="K680" s="24">
        <f ca="1">$B$3*40000 - $B$6 - $B$4 - (13*$B$3*Q6Path!BJ673)</f>
        <v>-462841.56014098041</v>
      </c>
      <c r="L680" s="24">
        <f ca="1">$B$3*40000 - $B$6 - $B$4 - (13*$B$3*Q6Path!BK673)</f>
        <v>-839658.89306552522</v>
      </c>
      <c r="M680" s="24">
        <f ca="1">$B$3*40000 - $B$6 - $B$4 - (13*$B$3*Q6Path!BL673)</f>
        <v>-1541101.6924638757</v>
      </c>
      <c r="N680" s="24">
        <f ca="1">$B$3*40000 - $B$6 - $B$4 - (13*$B$3*Q6Path!BM673)</f>
        <v>-715152.64801274613</v>
      </c>
    </row>
    <row r="681" spans="2:14" ht="15" x14ac:dyDescent="0.25">
      <c r="B681" s="3">
        <f t="shared" ca="1" si="10"/>
        <v>-36886353.818910569</v>
      </c>
      <c r="C681" s="24">
        <f ca="1">$B$3*40000 - $B$6 - $B$4 - (13*$B$3*Q6Path!BB674)</f>
        <v>-183222.38744360488</v>
      </c>
      <c r="D681" s="24">
        <f ca="1">$B$3*40000 - $B$6 - $B$4 - (13*$B$3*Q6Path!BC674)</f>
        <v>-1353710.6511943126</v>
      </c>
      <c r="E681" s="24">
        <f ca="1">$B$3*40000 - $B$6 - $B$4 - (13*$B$3*Q6Path!BD674)</f>
        <v>-1505665.5897738114</v>
      </c>
      <c r="F681" s="24">
        <f ca="1">$B$3*40000 - $B$6 - $B$4 - (13*$B$3*Q6Path!BE674)</f>
        <v>-1623410.6939534042</v>
      </c>
      <c r="G681" s="24">
        <f ca="1">$B$3*40000 - $B$6 - $B$4 - (13*$B$3*Q6Path!BF674)</f>
        <v>-2855095.6026337352</v>
      </c>
      <c r="H681" s="24">
        <f ca="1">$B$3*40000 - $B$6 - $B$4 - (13*$B$3*Q6Path!BG674)</f>
        <v>-2140626.5126811247</v>
      </c>
      <c r="I681" s="24">
        <f ca="1">$B$3*40000 - $B$6 - $B$4 - (13*$B$3*Q6Path!BH674)</f>
        <v>-1824025.4753941232</v>
      </c>
      <c r="J681" s="24">
        <f ca="1">$B$3*40000 - $B$6 - $B$4 - (13*$B$3*Q6Path!BI674)</f>
        <v>-2420280.1895053759</v>
      </c>
      <c r="K681" s="24">
        <f ca="1">$B$3*40000 - $B$6 - $B$4 - (13*$B$3*Q6Path!BJ674)</f>
        <v>-4822059.8972827978</v>
      </c>
      <c r="L681" s="24">
        <f ca="1">$B$3*40000 - $B$6 - $B$4 - (13*$B$3*Q6Path!BK674)</f>
        <v>-6804267.2122970559</v>
      </c>
      <c r="M681" s="24">
        <f ca="1">$B$3*40000 - $B$6 - $B$4 - (13*$B$3*Q6Path!BL674)</f>
        <v>-5599756.6509016231</v>
      </c>
      <c r="N681" s="24">
        <f ca="1">$B$3*40000 - $B$6 - $B$4 - (13*$B$3*Q6Path!BM674)</f>
        <v>-5754232.955849601</v>
      </c>
    </row>
    <row r="682" spans="2:14" ht="15" x14ac:dyDescent="0.25">
      <c r="B682" s="3">
        <f t="shared" ca="1" si="10"/>
        <v>-126001.63306272775</v>
      </c>
      <c r="C682" s="24">
        <f ca="1">$B$3*40000 - $B$6 - $B$4 - (13*$B$3*Q6Path!BB675)</f>
        <v>1058961.6784471078</v>
      </c>
      <c r="D682" s="24">
        <f ca="1">$B$3*40000 - $B$6 - $B$4 - (13*$B$3*Q6Path!BC675)</f>
        <v>1048298.4316888787</v>
      </c>
      <c r="E682" s="24">
        <f ca="1">$B$3*40000 - $B$6 - $B$4 - (13*$B$3*Q6Path!BD675)</f>
        <v>-276185.83373630978</v>
      </c>
      <c r="F682" s="24">
        <f ca="1">$B$3*40000 - $B$6 - $B$4 - (13*$B$3*Q6Path!BE675)</f>
        <v>-836335.67346793693</v>
      </c>
      <c r="G682" s="24">
        <f ca="1">$B$3*40000 - $B$6 - $B$4 - (13*$B$3*Q6Path!BF675)</f>
        <v>-511162.07249838207</v>
      </c>
      <c r="H682" s="24">
        <f ca="1">$B$3*40000 - $B$6 - $B$4 - (13*$B$3*Q6Path!BG675)</f>
        <v>372763.82334061991</v>
      </c>
      <c r="I682" s="24">
        <f ca="1">$B$3*40000 - $B$6 - $B$4 - (13*$B$3*Q6Path!BH675)</f>
        <v>628603.69827098865</v>
      </c>
      <c r="J682" s="24">
        <f ca="1">$B$3*40000 - $B$6 - $B$4 - (13*$B$3*Q6Path!BI675)</f>
        <v>646910.06027437374</v>
      </c>
      <c r="K682" s="24">
        <f ca="1">$B$3*40000 - $B$6 - $B$4 - (13*$B$3*Q6Path!BJ675)</f>
        <v>450591.0134034371</v>
      </c>
      <c r="L682" s="24">
        <f ca="1">$B$3*40000 - $B$6 - $B$4 - (13*$B$3*Q6Path!BK675)</f>
        <v>-780031.52394176833</v>
      </c>
      <c r="M682" s="24">
        <f ca="1">$B$3*40000 - $B$6 - $B$4 - (13*$B$3*Q6Path!BL675)</f>
        <v>-1171212.0139876567</v>
      </c>
      <c r="N682" s="24">
        <f ca="1">$B$3*40000 - $B$6 - $B$4 - (13*$B$3*Q6Path!BM675)</f>
        <v>-757203.22085607983</v>
      </c>
    </row>
    <row r="683" spans="2:14" ht="15" x14ac:dyDescent="0.25">
      <c r="B683" s="3">
        <f t="shared" ca="1" si="10"/>
        <v>1508770.8191928957</v>
      </c>
      <c r="C683" s="24">
        <f ca="1">$B$3*40000 - $B$6 - $B$4 - (13*$B$3*Q6Path!BB676)</f>
        <v>1062949.3847219171</v>
      </c>
      <c r="D683" s="24">
        <f ca="1">$B$3*40000 - $B$6 - $B$4 - (13*$B$3*Q6Path!BC676)</f>
        <v>1181533.1775671281</v>
      </c>
      <c r="E683" s="24">
        <f ca="1">$B$3*40000 - $B$6 - $B$4 - (13*$B$3*Q6Path!BD676)</f>
        <v>1070222.3055896601</v>
      </c>
      <c r="F683" s="24">
        <f ca="1">$B$3*40000 - $B$6 - $B$4 - (13*$B$3*Q6Path!BE676)</f>
        <v>664158.68412599154</v>
      </c>
      <c r="G683" s="24">
        <f ca="1">$B$3*40000 - $B$6 - $B$4 - (13*$B$3*Q6Path!BF676)</f>
        <v>1163630.3294945415</v>
      </c>
      <c r="H683" s="24">
        <f ca="1">$B$3*40000 - $B$6 - $B$4 - (13*$B$3*Q6Path!BG676)</f>
        <v>175417.79245894589</v>
      </c>
      <c r="I683" s="24">
        <f ca="1">$B$3*40000 - $B$6 - $B$4 - (13*$B$3*Q6Path!BH676)</f>
        <v>-338973.16175337229</v>
      </c>
      <c r="J683" s="24">
        <f ca="1">$B$3*40000 - $B$6 - $B$4 - (13*$B$3*Q6Path!BI676)</f>
        <v>-315069.86706750188</v>
      </c>
      <c r="K683" s="24">
        <f ca="1">$B$3*40000 - $B$6 - $B$4 - (13*$B$3*Q6Path!BJ676)</f>
        <v>-746424.82255972642</v>
      </c>
      <c r="L683" s="24">
        <f ca="1">$B$3*40000 - $B$6 - $B$4 - (13*$B$3*Q6Path!BK676)</f>
        <v>-518212.84738717787</v>
      </c>
      <c r="M683" s="24">
        <f ca="1">$B$3*40000 - $B$6 - $B$4 - (13*$B$3*Q6Path!BL676)</f>
        <v>-723491.95462134015</v>
      </c>
      <c r="N683" s="24">
        <f ca="1">$B$3*40000 - $B$6 - $B$4 - (13*$B$3*Q6Path!BM676)</f>
        <v>-1166968.2013761699</v>
      </c>
    </row>
    <row r="684" spans="2:14" ht="15" x14ac:dyDescent="0.25">
      <c r="B684" s="3">
        <f t="shared" ca="1" si="10"/>
        <v>26959153.976698875</v>
      </c>
      <c r="C684" s="24">
        <f ca="1">$B$3*40000 - $B$6 - $B$4 - (13*$B$3*Q6Path!BB677)</f>
        <v>361916.96549685579</v>
      </c>
      <c r="D684" s="24">
        <f ca="1">$B$3*40000 - $B$6 - $B$4 - (13*$B$3*Q6Path!BC677)</f>
        <v>588363.00414296333</v>
      </c>
      <c r="E684" s="24">
        <f ca="1">$B$3*40000 - $B$6 - $B$4 - (13*$B$3*Q6Path!BD677)</f>
        <v>1099790.3974629268</v>
      </c>
      <c r="F684" s="24">
        <f ca="1">$B$3*40000 - $B$6 - $B$4 - (13*$B$3*Q6Path!BE677)</f>
        <v>2008918.8250694573</v>
      </c>
      <c r="G684" s="24">
        <f ca="1">$B$3*40000 - $B$6 - $B$4 - (13*$B$3*Q6Path!BF677)</f>
        <v>2234781.2669889228</v>
      </c>
      <c r="H684" s="24">
        <f ca="1">$B$3*40000 - $B$6 - $B$4 - (13*$B$3*Q6Path!BG677)</f>
        <v>2322447.0041768858</v>
      </c>
      <c r="I684" s="24">
        <f ca="1">$B$3*40000 - $B$6 - $B$4 - (13*$B$3*Q6Path!BH677)</f>
        <v>2336553.1654341714</v>
      </c>
      <c r="J684" s="24">
        <f ca="1">$B$3*40000 - $B$6 - $B$4 - (13*$B$3*Q6Path!BI677)</f>
        <v>2648288.2166455169</v>
      </c>
      <c r="K684" s="24">
        <f ca="1">$B$3*40000 - $B$6 - $B$4 - (13*$B$3*Q6Path!BJ677)</f>
        <v>2665637.6029848927</v>
      </c>
      <c r="L684" s="24">
        <f ca="1">$B$3*40000 - $B$6 - $B$4 - (13*$B$3*Q6Path!BK677)</f>
        <v>3471709.0023872615</v>
      </c>
      <c r="M684" s="24">
        <f ca="1">$B$3*40000 - $B$6 - $B$4 - (13*$B$3*Q6Path!BL677)</f>
        <v>3493029.0672192131</v>
      </c>
      <c r="N684" s="24">
        <f ca="1">$B$3*40000 - $B$6 - $B$4 - (13*$B$3*Q6Path!BM677)</f>
        <v>3727719.4586898093</v>
      </c>
    </row>
    <row r="685" spans="2:14" ht="15" x14ac:dyDescent="0.25">
      <c r="B685" s="3">
        <f t="shared" ca="1" si="10"/>
        <v>29593320.826724038</v>
      </c>
      <c r="C685" s="24">
        <f ca="1">$B$3*40000 - $B$6 - $B$4 - (13*$B$3*Q6Path!BB678)</f>
        <v>1101909.4174625613</v>
      </c>
      <c r="D685" s="24">
        <f ca="1">$B$3*40000 - $B$6 - $B$4 - (13*$B$3*Q6Path!BC678)</f>
        <v>626745.19925640896</v>
      </c>
      <c r="E685" s="24">
        <f ca="1">$B$3*40000 - $B$6 - $B$4 - (13*$B$3*Q6Path!BD678)</f>
        <v>1225675.1917719608</v>
      </c>
      <c r="F685" s="24">
        <f ca="1">$B$3*40000 - $B$6 - $B$4 - (13*$B$3*Q6Path!BE678)</f>
        <v>1990699.2151198974</v>
      </c>
      <c r="G685" s="24">
        <f ca="1">$B$3*40000 - $B$6 - $B$4 - (13*$B$3*Q6Path!BF678)</f>
        <v>2289567.3095003283</v>
      </c>
      <c r="H685" s="24">
        <f ca="1">$B$3*40000 - $B$6 - $B$4 - (13*$B$3*Q6Path!BG678)</f>
        <v>3073699.7253274275</v>
      </c>
      <c r="I685" s="24">
        <f ca="1">$B$3*40000 - $B$6 - $B$4 - (13*$B$3*Q6Path!BH678)</f>
        <v>3353623.8816902465</v>
      </c>
      <c r="J685" s="24">
        <f ca="1">$B$3*40000 - $B$6 - $B$4 - (13*$B$3*Q6Path!BI678)</f>
        <v>3340225.3994940952</v>
      </c>
      <c r="K685" s="24">
        <f ca="1">$B$3*40000 - $B$6 - $B$4 - (13*$B$3*Q6Path!BJ678)</f>
        <v>3053685.03183416</v>
      </c>
      <c r="L685" s="24">
        <f ca="1">$B$3*40000 - $B$6 - $B$4 - (13*$B$3*Q6Path!BK678)</f>
        <v>3280950.8999528247</v>
      </c>
      <c r="M685" s="24">
        <f ca="1">$B$3*40000 - $B$6 - $B$4 - (13*$B$3*Q6Path!BL678)</f>
        <v>3142894.0960041322</v>
      </c>
      <c r="N685" s="24">
        <f ca="1">$B$3*40000 - $B$6 - $B$4 - (13*$B$3*Q6Path!BM678)</f>
        <v>3113645.4593099942</v>
      </c>
    </row>
    <row r="686" spans="2:14" ht="15" x14ac:dyDescent="0.25">
      <c r="B686" s="3">
        <f t="shared" ca="1" si="10"/>
        <v>27987752.206004038</v>
      </c>
      <c r="C686" s="24">
        <f ca="1">$B$3*40000 - $B$6 - $B$4 - (13*$B$3*Q6Path!BB679)</f>
        <v>2151402.8983827713</v>
      </c>
      <c r="D686" s="24">
        <f ca="1">$B$3*40000 - $B$6 - $B$4 - (13*$B$3*Q6Path!BC679)</f>
        <v>2186690.2362663522</v>
      </c>
      <c r="E686" s="24">
        <f ca="1">$B$3*40000 - $B$6 - $B$4 - (13*$B$3*Q6Path!BD679)</f>
        <v>2573127.142733152</v>
      </c>
      <c r="F686" s="24">
        <f ca="1">$B$3*40000 - $B$6 - $B$4 - (13*$B$3*Q6Path!BE679)</f>
        <v>3095926.1310436293</v>
      </c>
      <c r="G686" s="24">
        <f ca="1">$B$3*40000 - $B$6 - $B$4 - (13*$B$3*Q6Path!BF679)</f>
        <v>2751551.4667086038</v>
      </c>
      <c r="H686" s="24">
        <f ca="1">$B$3*40000 - $B$6 - $B$4 - (13*$B$3*Q6Path!BG679)</f>
        <v>3092354.1866912739</v>
      </c>
      <c r="I686" s="24">
        <f ca="1">$B$3*40000 - $B$6 - $B$4 - (13*$B$3*Q6Path!BH679)</f>
        <v>2927483.6082122927</v>
      </c>
      <c r="J686" s="24">
        <f ca="1">$B$3*40000 - $B$6 - $B$4 - (13*$B$3*Q6Path!BI679)</f>
        <v>2529391.7715821154</v>
      </c>
      <c r="K686" s="24">
        <f ca="1">$B$3*40000 - $B$6 - $B$4 - (13*$B$3*Q6Path!BJ679)</f>
        <v>2117677.8440485033</v>
      </c>
      <c r="L686" s="24">
        <f ca="1">$B$3*40000 - $B$6 - $B$4 - (13*$B$3*Q6Path!BK679)</f>
        <v>1522990.6005293187</v>
      </c>
      <c r="M686" s="24">
        <f ca="1">$B$3*40000 - $B$6 - $B$4 - (13*$B$3*Q6Path!BL679)</f>
        <v>1731795.8173348289</v>
      </c>
      <c r="N686" s="24">
        <f ca="1">$B$3*40000 - $B$6 - $B$4 - (13*$B$3*Q6Path!BM679)</f>
        <v>1307360.5024711955</v>
      </c>
    </row>
    <row r="687" spans="2:14" ht="15" x14ac:dyDescent="0.25">
      <c r="B687" s="3">
        <f t="shared" ca="1" si="10"/>
        <v>34673930.305242553</v>
      </c>
      <c r="C687" s="24">
        <f ca="1">$B$3*40000 - $B$6 - $B$4 - (13*$B$3*Q6Path!BB680)</f>
        <v>2405981.586884385</v>
      </c>
      <c r="D687" s="24">
        <f ca="1">$B$3*40000 - $B$6 - $B$4 - (13*$B$3*Q6Path!BC680)</f>
        <v>2512430.2450483367</v>
      </c>
      <c r="E687" s="24">
        <f ca="1">$B$3*40000 - $B$6 - $B$4 - (13*$B$3*Q6Path!BD680)</f>
        <v>2295194.329541103</v>
      </c>
      <c r="F687" s="24">
        <f ca="1">$B$3*40000 - $B$6 - $B$4 - (13*$B$3*Q6Path!BE680)</f>
        <v>1558863.9402208878</v>
      </c>
      <c r="G687" s="24">
        <f ca="1">$B$3*40000 - $B$6 - $B$4 - (13*$B$3*Q6Path!BF680)</f>
        <v>2288452.2492069537</v>
      </c>
      <c r="H687" s="24">
        <f ca="1">$B$3*40000 - $B$6 - $B$4 - (13*$B$3*Q6Path!BG680)</f>
        <v>2563124.382459946</v>
      </c>
      <c r="I687" s="24">
        <f ca="1">$B$3*40000 - $B$6 - $B$4 - (13*$B$3*Q6Path!BH680)</f>
        <v>2801457.8893837677</v>
      </c>
      <c r="J687" s="24">
        <f ca="1">$B$3*40000 - $B$6 - $B$4 - (13*$B$3*Q6Path!BI680)</f>
        <v>2898721.7007797156</v>
      </c>
      <c r="K687" s="24">
        <f ca="1">$B$3*40000 - $B$6 - $B$4 - (13*$B$3*Q6Path!BJ680)</f>
        <v>3318858.4221434854</v>
      </c>
      <c r="L687" s="24">
        <f ca="1">$B$3*40000 - $B$6 - $B$4 - (13*$B$3*Q6Path!BK680)</f>
        <v>3684902.5865182118</v>
      </c>
      <c r="M687" s="24">
        <f ca="1">$B$3*40000 - $B$6 - $B$4 - (13*$B$3*Q6Path!BL680)</f>
        <v>4213152.8076874577</v>
      </c>
      <c r="N687" s="24">
        <f ca="1">$B$3*40000 - $B$6 - $B$4 - (13*$B$3*Q6Path!BM680)</f>
        <v>4132790.1653683055</v>
      </c>
    </row>
    <row r="688" spans="2:14" ht="15" x14ac:dyDescent="0.25">
      <c r="B688" s="3">
        <f t="shared" ca="1" si="10"/>
        <v>-4699119.5910433112</v>
      </c>
      <c r="C688" s="24">
        <f ca="1">$B$3*40000 - $B$6 - $B$4 - (13*$B$3*Q6Path!BB681)</f>
        <v>1081368.8082615323</v>
      </c>
      <c r="D688" s="24">
        <f ca="1">$B$3*40000 - $B$6 - $B$4 - (13*$B$3*Q6Path!BC681)</f>
        <v>60992.048799510114</v>
      </c>
      <c r="E688" s="24">
        <f ca="1">$B$3*40000 - $B$6 - $B$4 - (13*$B$3*Q6Path!BD681)</f>
        <v>-1125215.0447596349</v>
      </c>
      <c r="F688" s="24">
        <f ca="1">$B$3*40000 - $B$6 - $B$4 - (13*$B$3*Q6Path!BE681)</f>
        <v>-1839938.4941481678</v>
      </c>
      <c r="G688" s="24">
        <f ca="1">$B$3*40000 - $B$6 - $B$4 - (13*$B$3*Q6Path!BF681)</f>
        <v>-1708531.734968666</v>
      </c>
      <c r="H688" s="24">
        <f ca="1">$B$3*40000 - $B$6 - $B$4 - (13*$B$3*Q6Path!BG681)</f>
        <v>-1434945.0852438547</v>
      </c>
      <c r="I688" s="24">
        <f ca="1">$B$3*40000 - $B$6 - $B$4 - (13*$B$3*Q6Path!BH681)</f>
        <v>-1410832.6233923268</v>
      </c>
      <c r="J688" s="24">
        <f ca="1">$B$3*40000 - $B$6 - $B$4 - (13*$B$3*Q6Path!BI681)</f>
        <v>421592.58833567612</v>
      </c>
      <c r="K688" s="24">
        <f ca="1">$B$3*40000 - $B$6 - $B$4 - (13*$B$3*Q6Path!BJ681)</f>
        <v>41378.485911330208</v>
      </c>
      <c r="L688" s="24">
        <f ca="1">$B$3*40000 - $B$6 - $B$4 - (13*$B$3*Q6Path!BK681)</f>
        <v>-108929.81344367098</v>
      </c>
      <c r="M688" s="24">
        <f ca="1">$B$3*40000 - $B$6 - $B$4 - (13*$B$3*Q6Path!BL681)</f>
        <v>543176.71623164788</v>
      </c>
      <c r="N688" s="24">
        <f ca="1">$B$3*40000 - $B$6 - $B$4 - (13*$B$3*Q6Path!BM681)</f>
        <v>780764.55737331323</v>
      </c>
    </row>
    <row r="689" spans="2:14" ht="15" x14ac:dyDescent="0.25">
      <c r="B689" s="3">
        <f t="shared" ca="1" si="10"/>
        <v>19611418.25463783</v>
      </c>
      <c r="C689" s="24">
        <f ca="1">$B$3*40000 - $B$6 - $B$4 - (13*$B$3*Q6Path!BB682)</f>
        <v>1775359.3009128552</v>
      </c>
      <c r="D689" s="24">
        <f ca="1">$B$3*40000 - $B$6 - $B$4 - (13*$B$3*Q6Path!BC682)</f>
        <v>1915852.2580371089</v>
      </c>
      <c r="E689" s="24">
        <f ca="1">$B$3*40000 - $B$6 - $B$4 - (13*$B$3*Q6Path!BD682)</f>
        <v>2188498.0637627305</v>
      </c>
      <c r="F689" s="24">
        <f ca="1">$B$3*40000 - $B$6 - $B$4 - (13*$B$3*Q6Path!BE682)</f>
        <v>1669905.9141456485</v>
      </c>
      <c r="G689" s="24">
        <f ca="1">$B$3*40000 - $B$6 - $B$4 - (13*$B$3*Q6Path!BF682)</f>
        <v>1623518.2599090626</v>
      </c>
      <c r="H689" s="24">
        <f ca="1">$B$3*40000 - $B$6 - $B$4 - (13*$B$3*Q6Path!BG682)</f>
        <v>1353274.4545415947</v>
      </c>
      <c r="I689" s="24">
        <f ca="1">$B$3*40000 - $B$6 - $B$4 - (13*$B$3*Q6Path!BH682)</f>
        <v>1381051.5689999824</v>
      </c>
      <c r="J689" s="24">
        <f ca="1">$B$3*40000 - $B$6 - $B$4 - (13*$B$3*Q6Path!BI682)</f>
        <v>1488782.4109987337</v>
      </c>
      <c r="K689" s="24">
        <f ca="1">$B$3*40000 - $B$6 - $B$4 - (13*$B$3*Q6Path!BJ682)</f>
        <v>1908990.5019605877</v>
      </c>
      <c r="L689" s="24">
        <f ca="1">$B$3*40000 - $B$6 - $B$4 - (13*$B$3*Q6Path!BK682)</f>
        <v>1437122.897917876</v>
      </c>
      <c r="M689" s="24">
        <f ca="1">$B$3*40000 - $B$6 - $B$4 - (13*$B$3*Q6Path!BL682)</f>
        <v>1586310.2865055315</v>
      </c>
      <c r="N689" s="24">
        <f ca="1">$B$3*40000 - $B$6 - $B$4 - (13*$B$3*Q6Path!BM682)</f>
        <v>1282752.336946114</v>
      </c>
    </row>
    <row r="690" spans="2:14" ht="15" x14ac:dyDescent="0.25">
      <c r="B690" s="3">
        <f t="shared" ca="1" si="10"/>
        <v>10616052.487319903</v>
      </c>
      <c r="C690" s="24">
        <f ca="1">$B$3*40000 - $B$6 - $B$4 - (13*$B$3*Q6Path!BB683)</f>
        <v>867999.77573079057</v>
      </c>
      <c r="D690" s="24">
        <f ca="1">$B$3*40000 - $B$6 - $B$4 - (13*$B$3*Q6Path!BC683)</f>
        <v>16537.21662645787</v>
      </c>
      <c r="E690" s="24">
        <f ca="1">$B$3*40000 - $B$6 - $B$4 - (13*$B$3*Q6Path!BD683)</f>
        <v>750417.13575884327</v>
      </c>
      <c r="F690" s="24">
        <f ca="1">$B$3*40000 - $B$6 - $B$4 - (13*$B$3*Q6Path!BE683)</f>
        <v>891342.28605224006</v>
      </c>
      <c r="G690" s="24">
        <f ca="1">$B$3*40000 - $B$6 - $B$4 - (13*$B$3*Q6Path!BF683)</f>
        <v>898855.96592456009</v>
      </c>
      <c r="H690" s="24">
        <f ca="1">$B$3*40000 - $B$6 - $B$4 - (13*$B$3*Q6Path!BG683)</f>
        <v>-229686.48676335625</v>
      </c>
      <c r="I690" s="24">
        <f ca="1">$B$3*40000 - $B$6 - $B$4 - (13*$B$3*Q6Path!BH683)</f>
        <v>564042.00889608171</v>
      </c>
      <c r="J690" s="24">
        <f ca="1">$B$3*40000 - $B$6 - $B$4 - (13*$B$3*Q6Path!BI683)</f>
        <v>418389.71241504233</v>
      </c>
      <c r="K690" s="24">
        <f ca="1">$B$3*40000 - $B$6 - $B$4 - (13*$B$3*Q6Path!BJ683)</f>
        <v>1180271.0213434072</v>
      </c>
      <c r="L690" s="24">
        <f ca="1">$B$3*40000 - $B$6 - $B$4 - (13*$B$3*Q6Path!BK683)</f>
        <v>1762676.3245713832</v>
      </c>
      <c r="M690" s="24">
        <f ca="1">$B$3*40000 - $B$6 - $B$4 - (13*$B$3*Q6Path!BL683)</f>
        <v>1767528.4808888296</v>
      </c>
      <c r="N690" s="24">
        <f ca="1">$B$3*40000 - $B$6 - $B$4 - (13*$B$3*Q6Path!BM683)</f>
        <v>1727679.0458756238</v>
      </c>
    </row>
    <row r="691" spans="2:14" ht="15" x14ac:dyDescent="0.25">
      <c r="B691" s="3">
        <f t="shared" ca="1" si="10"/>
        <v>13932572.956839725</v>
      </c>
      <c r="C691" s="24">
        <f ca="1">$B$3*40000 - $B$6 - $B$4 - (13*$B$3*Q6Path!BB684)</f>
        <v>1183214.6534709884</v>
      </c>
      <c r="D691" s="24">
        <f ca="1">$B$3*40000 - $B$6 - $B$4 - (13*$B$3*Q6Path!BC684)</f>
        <v>1952926.09923648</v>
      </c>
      <c r="E691" s="24">
        <f ca="1">$B$3*40000 - $B$6 - $B$4 - (13*$B$3*Q6Path!BD684)</f>
        <v>1560232.4612541217</v>
      </c>
      <c r="F691" s="24">
        <f ca="1">$B$3*40000 - $B$6 - $B$4 - (13*$B$3*Q6Path!BE684)</f>
        <v>1547049.5089488309</v>
      </c>
      <c r="G691" s="24">
        <f ca="1">$B$3*40000 - $B$6 - $B$4 - (13*$B$3*Q6Path!BF684)</f>
        <v>1522623.2500363123</v>
      </c>
      <c r="H691" s="24">
        <f ca="1">$B$3*40000 - $B$6 - $B$4 - (13*$B$3*Q6Path!BG684)</f>
        <v>1225178.7599598449</v>
      </c>
      <c r="I691" s="24">
        <f ca="1">$B$3*40000 - $B$6 - $B$4 - (13*$B$3*Q6Path!BH684)</f>
        <v>799187.96989278123</v>
      </c>
      <c r="J691" s="24">
        <f ca="1">$B$3*40000 - $B$6 - $B$4 - (13*$B$3*Q6Path!BI684)</f>
        <v>1100483.2511129072</v>
      </c>
      <c r="K691" s="24">
        <f ca="1">$B$3*40000 - $B$6 - $B$4 - (13*$B$3*Q6Path!BJ684)</f>
        <v>489325.6314036781</v>
      </c>
      <c r="L691" s="24">
        <f ca="1">$B$3*40000 - $B$6 - $B$4 - (13*$B$3*Q6Path!BK684)</f>
        <v>1618568.7232081564</v>
      </c>
      <c r="M691" s="24">
        <f ca="1">$B$3*40000 - $B$6 - $B$4 - (13*$B$3*Q6Path!BL684)</f>
        <v>565846.06073403265</v>
      </c>
      <c r="N691" s="24">
        <f ca="1">$B$3*40000 - $B$6 - $B$4 - (13*$B$3*Q6Path!BM684)</f>
        <v>367936.58758159447</v>
      </c>
    </row>
    <row r="692" spans="2:14" ht="15" x14ac:dyDescent="0.25">
      <c r="B692" s="3">
        <f t="shared" ca="1" si="10"/>
        <v>6767088.5898739481</v>
      </c>
      <c r="C692" s="24">
        <f ca="1">$B$3*40000 - $B$6 - $B$4 - (13*$B$3*Q6Path!BB685)</f>
        <v>1100900.7222604407</v>
      </c>
      <c r="D692" s="24">
        <f ca="1">$B$3*40000 - $B$6 - $B$4 - (13*$B$3*Q6Path!BC685)</f>
        <v>730674.52896051388</v>
      </c>
      <c r="E692" s="24">
        <f ca="1">$B$3*40000 - $B$6 - $B$4 - (13*$B$3*Q6Path!BD685)</f>
        <v>152028.4846081296</v>
      </c>
      <c r="F692" s="24">
        <f ca="1">$B$3*40000 - $B$6 - $B$4 - (13*$B$3*Q6Path!BE685)</f>
        <v>827123.85318520758</v>
      </c>
      <c r="G692" s="24">
        <f ca="1">$B$3*40000 - $B$6 - $B$4 - (13*$B$3*Q6Path!BF685)</f>
        <v>333182.71671683341</v>
      </c>
      <c r="H692" s="24">
        <f ca="1">$B$3*40000 - $B$6 - $B$4 - (13*$B$3*Q6Path!BG685)</f>
        <v>1080725.8917125994</v>
      </c>
      <c r="I692" s="24">
        <f ca="1">$B$3*40000 - $B$6 - $B$4 - (13*$B$3*Q6Path!BH685)</f>
        <v>968822.44303714391</v>
      </c>
      <c r="J692" s="24">
        <f ca="1">$B$3*40000 - $B$6 - $B$4 - (13*$B$3*Q6Path!BI685)</f>
        <v>593491.40382228233</v>
      </c>
      <c r="K692" s="24">
        <f ca="1">$B$3*40000 - $B$6 - $B$4 - (13*$B$3*Q6Path!BJ685)</f>
        <v>506482.71093668602</v>
      </c>
      <c r="L692" s="24">
        <f ca="1">$B$3*40000 - $B$6 - $B$4 - (13*$B$3*Q6Path!BK685)</f>
        <v>1416016.4280486079</v>
      </c>
      <c r="M692" s="24">
        <f ca="1">$B$3*40000 - $B$6 - $B$4 - (13*$B$3*Q6Path!BL685)</f>
        <v>289410.44391275384</v>
      </c>
      <c r="N692" s="24">
        <f ca="1">$B$3*40000 - $B$6 - $B$4 - (13*$B$3*Q6Path!BM685)</f>
        <v>-1231771.0373272505</v>
      </c>
    </row>
    <row r="693" spans="2:14" ht="15" x14ac:dyDescent="0.25">
      <c r="B693" s="3">
        <f t="shared" ca="1" si="10"/>
        <v>16138084.547910191</v>
      </c>
      <c r="C693" s="24">
        <f ca="1">$B$3*40000 - $B$6 - $B$4 - (13*$B$3*Q6Path!BB686)</f>
        <v>1351384.7926636487</v>
      </c>
      <c r="D693" s="24">
        <f ca="1">$B$3*40000 - $B$6 - $B$4 - (13*$B$3*Q6Path!BC686)</f>
        <v>1133978.4026953783</v>
      </c>
      <c r="E693" s="24">
        <f ca="1">$B$3*40000 - $B$6 - $B$4 - (13*$B$3*Q6Path!BD686)</f>
        <v>709927.02360074222</v>
      </c>
      <c r="F693" s="24">
        <f ca="1">$B$3*40000 - $B$6 - $B$4 - (13*$B$3*Q6Path!BE686)</f>
        <v>1227244.1399947507</v>
      </c>
      <c r="G693" s="24">
        <f ca="1">$B$3*40000 - $B$6 - $B$4 - (13*$B$3*Q6Path!BF686)</f>
        <v>1380742.5034723887</v>
      </c>
      <c r="H693" s="24">
        <f ca="1">$B$3*40000 - $B$6 - $B$4 - (13*$B$3*Q6Path!BG686)</f>
        <v>1799149.2500377558</v>
      </c>
      <c r="I693" s="24">
        <f ca="1">$B$3*40000 - $B$6 - $B$4 - (13*$B$3*Q6Path!BH686)</f>
        <v>1510938.3336994965</v>
      </c>
      <c r="J693" s="24">
        <f ca="1">$B$3*40000 - $B$6 - $B$4 - (13*$B$3*Q6Path!BI686)</f>
        <v>1937132.7457951857</v>
      </c>
      <c r="K693" s="24">
        <f ca="1">$B$3*40000 - $B$6 - $B$4 - (13*$B$3*Q6Path!BJ686)</f>
        <v>1899355.542921314</v>
      </c>
      <c r="L693" s="24">
        <f ca="1">$B$3*40000 - $B$6 - $B$4 - (13*$B$3*Q6Path!BK686)</f>
        <v>1327012.2763270577</v>
      </c>
      <c r="M693" s="24">
        <f ca="1">$B$3*40000 - $B$6 - $B$4 - (13*$B$3*Q6Path!BL686)</f>
        <v>869242.25110460911</v>
      </c>
      <c r="N693" s="24">
        <f ca="1">$B$3*40000 - $B$6 - $B$4 - (13*$B$3*Q6Path!BM686)</f>
        <v>991977.28559786547</v>
      </c>
    </row>
    <row r="694" spans="2:14" ht="15" x14ac:dyDescent="0.25">
      <c r="B694" s="3">
        <f t="shared" ca="1" si="10"/>
        <v>9795166.0346916169</v>
      </c>
      <c r="C694" s="24">
        <f ca="1">$B$3*40000 - $B$6 - $B$4 - (13*$B$3*Q6Path!BB687)</f>
        <v>1386835.908866453</v>
      </c>
      <c r="D694" s="24">
        <f ca="1">$B$3*40000 - $B$6 - $B$4 - (13*$B$3*Q6Path!BC687)</f>
        <v>2163143.6594624603</v>
      </c>
      <c r="E694" s="24">
        <f ca="1">$B$3*40000 - $B$6 - $B$4 - (13*$B$3*Q6Path!BD687)</f>
        <v>1950445.8281338336</v>
      </c>
      <c r="F694" s="24">
        <f ca="1">$B$3*40000 - $B$6 - $B$4 - (13*$B$3*Q6Path!BE687)</f>
        <v>1850654.3726728596</v>
      </c>
      <c r="G694" s="24">
        <f ca="1">$B$3*40000 - $B$6 - $B$4 - (13*$B$3*Q6Path!BF687)</f>
        <v>1393110.1781369923</v>
      </c>
      <c r="H694" s="24">
        <f ca="1">$B$3*40000 - $B$6 - $B$4 - (13*$B$3*Q6Path!BG687)</f>
        <v>1381287.952881177</v>
      </c>
      <c r="I694" s="24">
        <f ca="1">$B$3*40000 - $B$6 - $B$4 - (13*$B$3*Q6Path!BH687)</f>
        <v>757919.0554804178</v>
      </c>
      <c r="J694" s="24">
        <f ca="1">$B$3*40000 - $B$6 - $B$4 - (13*$B$3*Q6Path!BI687)</f>
        <v>643050.14924152754</v>
      </c>
      <c r="K694" s="24">
        <f ca="1">$B$3*40000 - $B$6 - $B$4 - (13*$B$3*Q6Path!BJ687)</f>
        <v>448832.78479908127</v>
      </c>
      <c r="L694" s="24">
        <f ca="1">$B$3*40000 - $B$6 - $B$4 - (13*$B$3*Q6Path!BK687)</f>
        <v>482572.82291454729</v>
      </c>
      <c r="M694" s="24">
        <f ca="1">$B$3*40000 - $B$6 - $B$4 - (13*$B$3*Q6Path!BL687)</f>
        <v>-1169820.9330538223</v>
      </c>
      <c r="N694" s="24">
        <f ca="1">$B$3*40000 - $B$6 - $B$4 - (13*$B$3*Q6Path!BM687)</f>
        <v>-1492865.7448439114</v>
      </c>
    </row>
    <row r="695" spans="2:14" ht="15" x14ac:dyDescent="0.25">
      <c r="B695" s="3">
        <f t="shared" ca="1" si="10"/>
        <v>28927446.000556681</v>
      </c>
      <c r="C695" s="24">
        <f ca="1">$B$3*40000 - $B$6 - $B$4 - (13*$B$3*Q6Path!BB688)</f>
        <v>1796309.5647422066</v>
      </c>
      <c r="D695" s="24">
        <f ca="1">$B$3*40000 - $B$6 - $B$4 - (13*$B$3*Q6Path!BC688)</f>
        <v>2373156.9665957321</v>
      </c>
      <c r="E695" s="24">
        <f ca="1">$B$3*40000 - $B$6 - $B$4 - (13*$B$3*Q6Path!BD688)</f>
        <v>2189692.7112036385</v>
      </c>
      <c r="F695" s="24">
        <f ca="1">$B$3*40000 - $B$6 - $B$4 - (13*$B$3*Q6Path!BE688)</f>
        <v>1695552.309520727</v>
      </c>
      <c r="G695" s="24">
        <f ca="1">$B$3*40000 - $B$6 - $B$4 - (13*$B$3*Q6Path!BF688)</f>
        <v>2184301.5618002927</v>
      </c>
      <c r="H695" s="24">
        <f ca="1">$B$3*40000 - $B$6 - $B$4 - (13*$B$3*Q6Path!BG688)</f>
        <v>2572824.465245422</v>
      </c>
      <c r="I695" s="24">
        <f ca="1">$B$3*40000 - $B$6 - $B$4 - (13*$B$3*Q6Path!BH688)</f>
        <v>3102091.6095958096</v>
      </c>
      <c r="J695" s="24">
        <f ca="1">$B$3*40000 - $B$6 - $B$4 - (13*$B$3*Q6Path!BI688)</f>
        <v>3068811.6424223268</v>
      </c>
      <c r="K695" s="24">
        <f ca="1">$B$3*40000 - $B$6 - $B$4 - (13*$B$3*Q6Path!BJ688)</f>
        <v>2463411.9449389009</v>
      </c>
      <c r="L695" s="24">
        <f ca="1">$B$3*40000 - $B$6 - $B$4 - (13*$B$3*Q6Path!BK688)</f>
        <v>1939243.2759568589</v>
      </c>
      <c r="M695" s="24">
        <f ca="1">$B$3*40000 - $B$6 - $B$4 - (13*$B$3*Q6Path!BL688)</f>
        <v>2903746.2256693095</v>
      </c>
      <c r="N695" s="24">
        <f ca="1">$B$3*40000 - $B$6 - $B$4 - (13*$B$3*Q6Path!BM688)</f>
        <v>2638303.7228654572</v>
      </c>
    </row>
    <row r="696" spans="2:14" ht="15" x14ac:dyDescent="0.25">
      <c r="B696" s="3">
        <f t="shared" ca="1" si="10"/>
        <v>9491792.7235335391</v>
      </c>
      <c r="C696" s="24">
        <f ca="1">$B$3*40000 - $B$6 - $B$4 - (13*$B$3*Q6Path!BB689)</f>
        <v>1455473.4197121132</v>
      </c>
      <c r="D696" s="24">
        <f ca="1">$B$3*40000 - $B$6 - $B$4 - (13*$B$3*Q6Path!BC689)</f>
        <v>887163.42338621709</v>
      </c>
      <c r="E696" s="24">
        <f ca="1">$B$3*40000 - $B$6 - $B$4 - (13*$B$3*Q6Path!BD689)</f>
        <v>1670567.0962157892</v>
      </c>
      <c r="F696" s="24">
        <f ca="1">$B$3*40000 - $B$6 - $B$4 - (13*$B$3*Q6Path!BE689)</f>
        <v>459360.91465824749</v>
      </c>
      <c r="G696" s="24">
        <f ca="1">$B$3*40000 - $B$6 - $B$4 - (13*$B$3*Q6Path!BF689)</f>
        <v>1210128.963782222</v>
      </c>
      <c r="H696" s="24">
        <f ca="1">$B$3*40000 - $B$6 - $B$4 - (13*$B$3*Q6Path!BG689)</f>
        <v>839870.69536810555</v>
      </c>
      <c r="I696" s="24">
        <f ca="1">$B$3*40000 - $B$6 - $B$4 - (13*$B$3*Q6Path!BH689)</f>
        <v>720103.65556530003</v>
      </c>
      <c r="J696" s="24">
        <f ca="1">$B$3*40000 - $B$6 - $B$4 - (13*$B$3*Q6Path!BI689)</f>
        <v>995174.2257120572</v>
      </c>
      <c r="K696" s="24">
        <f ca="1">$B$3*40000 - $B$6 - $B$4 - (13*$B$3*Q6Path!BJ689)</f>
        <v>205724.76873264182</v>
      </c>
      <c r="L696" s="24">
        <f ca="1">$B$3*40000 - $B$6 - $B$4 - (13*$B$3*Q6Path!BK689)</f>
        <v>215460.52234797087</v>
      </c>
      <c r="M696" s="24">
        <f ca="1">$B$3*40000 - $B$6 - $B$4 - (13*$B$3*Q6Path!BL689)</f>
        <v>196366.79941206332</v>
      </c>
      <c r="N696" s="24">
        <f ca="1">$B$3*40000 - $B$6 - $B$4 - (13*$B$3*Q6Path!BM689)</f>
        <v>636398.23864080943</v>
      </c>
    </row>
    <row r="697" spans="2:14" ht="15" x14ac:dyDescent="0.25">
      <c r="B697" s="3">
        <f t="shared" ca="1" si="10"/>
        <v>14600079.495499734</v>
      </c>
      <c r="C697" s="24">
        <f ca="1">$B$3*40000 - $B$6 - $B$4 - (13*$B$3*Q6Path!BB690)</f>
        <v>790140.05322147161</v>
      </c>
      <c r="D697" s="24">
        <f ca="1">$B$3*40000 - $B$6 - $B$4 - (13*$B$3*Q6Path!BC690)</f>
        <v>255674.70215855818</v>
      </c>
      <c r="E697" s="24">
        <f ca="1">$B$3*40000 - $B$6 - $B$4 - (13*$B$3*Q6Path!BD690)</f>
        <v>880770.36730967462</v>
      </c>
      <c r="F697" s="24">
        <f ca="1">$B$3*40000 - $B$6 - $B$4 - (13*$B$3*Q6Path!BE690)</f>
        <v>919637.46428134199</v>
      </c>
      <c r="G697" s="24">
        <f ca="1">$B$3*40000 - $B$6 - $B$4 - (13*$B$3*Q6Path!BF690)</f>
        <v>1183826.5392891876</v>
      </c>
      <c r="H697" s="24">
        <f ca="1">$B$3*40000 - $B$6 - $B$4 - (13*$B$3*Q6Path!BG690)</f>
        <v>1309173.4613660155</v>
      </c>
      <c r="I697" s="24">
        <f ca="1">$B$3*40000 - $B$6 - $B$4 - (13*$B$3*Q6Path!BH690)</f>
        <v>1861908.7083527558</v>
      </c>
      <c r="J697" s="24">
        <f ca="1">$B$3*40000 - $B$6 - $B$4 - (13*$B$3*Q6Path!BI690)</f>
        <v>1064370.494808754</v>
      </c>
      <c r="K697" s="24">
        <f ca="1">$B$3*40000 - $B$6 - $B$4 - (13*$B$3*Q6Path!BJ690)</f>
        <v>2229338.0795190316</v>
      </c>
      <c r="L697" s="24">
        <f ca="1">$B$3*40000 - $B$6 - $B$4 - (13*$B$3*Q6Path!BK690)</f>
        <v>1929767.1913744817</v>
      </c>
      <c r="M697" s="24">
        <f ca="1">$B$3*40000 - $B$6 - $B$4 - (13*$B$3*Q6Path!BL690)</f>
        <v>1403888.7962748427</v>
      </c>
      <c r="N697" s="24">
        <f ca="1">$B$3*40000 - $B$6 - $B$4 - (13*$B$3*Q6Path!BM690)</f>
        <v>771583.63754362054</v>
      </c>
    </row>
    <row r="698" spans="2:14" ht="15" x14ac:dyDescent="0.25">
      <c r="B698" s="3">
        <f t="shared" ca="1" si="10"/>
        <v>8470102.0098019876</v>
      </c>
      <c r="C698" s="24">
        <f ca="1">$B$3*40000 - $B$6 - $B$4 - (13*$B$3*Q6Path!BB691)</f>
        <v>1895308.6780319223</v>
      </c>
      <c r="D698" s="24">
        <f ca="1">$B$3*40000 - $B$6 - $B$4 - (13*$B$3*Q6Path!BC691)</f>
        <v>1306294.5725428537</v>
      </c>
      <c r="E698" s="24">
        <f ca="1">$B$3*40000 - $B$6 - $B$4 - (13*$B$3*Q6Path!BD691)</f>
        <v>1004332.7285228046</v>
      </c>
      <c r="F698" s="24">
        <f ca="1">$B$3*40000 - $B$6 - $B$4 - (13*$B$3*Q6Path!BE691)</f>
        <v>866966.30493798759</v>
      </c>
      <c r="G698" s="24">
        <f ca="1">$B$3*40000 - $B$6 - $B$4 - (13*$B$3*Q6Path!BF691)</f>
        <v>458472.67966973688</v>
      </c>
      <c r="H698" s="24">
        <f ca="1">$B$3*40000 - $B$6 - $B$4 - (13*$B$3*Q6Path!BG691)</f>
        <v>541095.85643252358</v>
      </c>
      <c r="I698" s="24">
        <f ca="1">$B$3*40000 - $B$6 - $B$4 - (13*$B$3*Q6Path!BH691)</f>
        <v>402841.36328607332</v>
      </c>
      <c r="J698" s="24">
        <f ca="1">$B$3*40000 - $B$6 - $B$4 - (13*$B$3*Q6Path!BI691)</f>
        <v>856084.01207403187</v>
      </c>
      <c r="K698" s="24">
        <f ca="1">$B$3*40000 - $B$6 - $B$4 - (13*$B$3*Q6Path!BJ691)</f>
        <v>28550.684376887977</v>
      </c>
      <c r="L698" s="24">
        <f ca="1">$B$3*40000 - $B$6 - $B$4 - (13*$B$3*Q6Path!BK691)</f>
        <v>-143454.48505102284</v>
      </c>
      <c r="M698" s="24">
        <f ca="1">$B$3*40000 - $B$6 - $B$4 - (13*$B$3*Q6Path!BL691)</f>
        <v>390248.82114836574</v>
      </c>
      <c r="N698" s="24">
        <f ca="1">$B$3*40000 - $B$6 - $B$4 - (13*$B$3*Q6Path!BM691)</f>
        <v>863360.79382982198</v>
      </c>
    </row>
    <row r="699" spans="2:14" ht="15" x14ac:dyDescent="0.25">
      <c r="B699" s="3">
        <f t="shared" ca="1" si="10"/>
        <v>37092245.0630216</v>
      </c>
      <c r="C699" s="24">
        <f ca="1">$B$3*40000 - $B$6 - $B$4 - (13*$B$3*Q6Path!BB692)</f>
        <v>2682620.4222854148</v>
      </c>
      <c r="D699" s="24">
        <f ca="1">$B$3*40000 - $B$6 - $B$4 - (13*$B$3*Q6Path!BC692)</f>
        <v>2667262.7794785942</v>
      </c>
      <c r="E699" s="24">
        <f ca="1">$B$3*40000 - $B$6 - $B$4 - (13*$B$3*Q6Path!BD692)</f>
        <v>2779775.5193829462</v>
      </c>
      <c r="F699" s="24">
        <f ca="1">$B$3*40000 - $B$6 - $B$4 - (13*$B$3*Q6Path!BE692)</f>
        <v>2821115.5565027404</v>
      </c>
      <c r="G699" s="24">
        <f ca="1">$B$3*40000 - $B$6 - $B$4 - (13*$B$3*Q6Path!BF692)</f>
        <v>2992968.052338338</v>
      </c>
      <c r="H699" s="24">
        <f ca="1">$B$3*40000 - $B$6 - $B$4 - (13*$B$3*Q6Path!BG692)</f>
        <v>3411438.3753377646</v>
      </c>
      <c r="I699" s="24">
        <f ca="1">$B$3*40000 - $B$6 - $B$4 - (13*$B$3*Q6Path!BH692)</f>
        <v>2418723.740666185</v>
      </c>
      <c r="J699" s="24">
        <f ca="1">$B$3*40000 - $B$6 - $B$4 - (13*$B$3*Q6Path!BI692)</f>
        <v>3404593.8482583598</v>
      </c>
      <c r="K699" s="24">
        <f ca="1">$B$3*40000 - $B$6 - $B$4 - (13*$B$3*Q6Path!BJ692)</f>
        <v>3506026.2740820586</v>
      </c>
      <c r="L699" s="24">
        <f ca="1">$B$3*40000 - $B$6 - $B$4 - (13*$B$3*Q6Path!BK692)</f>
        <v>3603302.7615713202</v>
      </c>
      <c r="M699" s="24">
        <f ca="1">$B$3*40000 - $B$6 - $B$4 - (13*$B$3*Q6Path!BL692)</f>
        <v>3564622.8235271554</v>
      </c>
      <c r="N699" s="24">
        <f ca="1">$B$3*40000 - $B$6 - $B$4 - (13*$B$3*Q6Path!BM692)</f>
        <v>3239794.9095907202</v>
      </c>
    </row>
    <row r="700" spans="2:14" ht="15" x14ac:dyDescent="0.25">
      <c r="B700" s="3">
        <f t="shared" ca="1" si="10"/>
        <v>15844879.309815232</v>
      </c>
      <c r="C700" s="24">
        <f ca="1">$B$3*40000 - $B$6 - $B$4 - (13*$B$3*Q6Path!BB693)</f>
        <v>1837138.3594684824</v>
      </c>
      <c r="D700" s="24">
        <f ca="1">$B$3*40000 - $B$6 - $B$4 - (13*$B$3*Q6Path!BC693)</f>
        <v>2090839.562545218</v>
      </c>
      <c r="E700" s="24">
        <f ca="1">$B$3*40000 - $B$6 - $B$4 - (13*$B$3*Q6Path!BD693)</f>
        <v>2315872.8895070669</v>
      </c>
      <c r="F700" s="24">
        <f ca="1">$B$3*40000 - $B$6 - $B$4 - (13*$B$3*Q6Path!BE693)</f>
        <v>1734814.6346710436</v>
      </c>
      <c r="G700" s="24">
        <f ca="1">$B$3*40000 - $B$6 - $B$4 - (13*$B$3*Q6Path!BF693)</f>
        <v>2228870.4562967815</v>
      </c>
      <c r="H700" s="24">
        <f ca="1">$B$3*40000 - $B$6 - $B$4 - (13*$B$3*Q6Path!BG693)</f>
        <v>2030377.5090600979</v>
      </c>
      <c r="I700" s="24">
        <f ca="1">$B$3*40000 - $B$6 - $B$4 - (13*$B$3*Q6Path!BH693)</f>
        <v>1596888.017244231</v>
      </c>
      <c r="J700" s="24">
        <f ca="1">$B$3*40000 - $B$6 - $B$4 - (13*$B$3*Q6Path!BI693)</f>
        <v>865152.87153746933</v>
      </c>
      <c r="K700" s="24">
        <f ca="1">$B$3*40000 - $B$6 - $B$4 - (13*$B$3*Q6Path!BJ693)</f>
        <v>811168.28367530368</v>
      </c>
      <c r="L700" s="24">
        <f ca="1">$B$3*40000 - $B$6 - $B$4 - (13*$B$3*Q6Path!BK693)</f>
        <v>671496.35681473929</v>
      </c>
      <c r="M700" s="24">
        <f ca="1">$B$3*40000 - $B$6 - $B$4 - (13*$B$3*Q6Path!BL693)</f>
        <v>491435.75814595819</v>
      </c>
      <c r="N700" s="24">
        <f ca="1">$B$3*40000 - $B$6 - $B$4 - (13*$B$3*Q6Path!BM693)</f>
        <v>-829175.38915115874</v>
      </c>
    </row>
    <row r="701" spans="2:14" ht="15" x14ac:dyDescent="0.25">
      <c r="B701" s="3">
        <f t="shared" ca="1" si="10"/>
        <v>5264912.1472816542</v>
      </c>
      <c r="C701" s="24">
        <f ca="1">$B$3*40000 - $B$6 - $B$4 - (13*$B$3*Q6Path!BB694)</f>
        <v>1070322.6040170379</v>
      </c>
      <c r="D701" s="24">
        <f ca="1">$B$3*40000 - $B$6 - $B$4 - (13*$B$3*Q6Path!BC694)</f>
        <v>1320899.9425832331</v>
      </c>
      <c r="E701" s="24">
        <f ca="1">$B$3*40000 - $B$6 - $B$4 - (13*$B$3*Q6Path!BD694)</f>
        <v>582113.12394758314</v>
      </c>
      <c r="F701" s="24">
        <f ca="1">$B$3*40000 - $B$6 - $B$4 - (13*$B$3*Q6Path!BE694)</f>
        <v>474011.30401769001</v>
      </c>
      <c r="G701" s="24">
        <f ca="1">$B$3*40000 - $B$6 - $B$4 - (13*$B$3*Q6Path!BF694)</f>
        <v>1057343.9041349581</v>
      </c>
      <c r="H701" s="24">
        <f ca="1">$B$3*40000 - $B$6 - $B$4 - (13*$B$3*Q6Path!BG694)</f>
        <v>1425251.3191477098</v>
      </c>
      <c r="I701" s="24">
        <f ca="1">$B$3*40000 - $B$6 - $B$4 - (13*$B$3*Q6Path!BH694)</f>
        <v>265138.39728186838</v>
      </c>
      <c r="J701" s="24">
        <f ca="1">$B$3*40000 - $B$6 - $B$4 - (13*$B$3*Q6Path!BI694)</f>
        <v>-121091.18744190969</v>
      </c>
      <c r="K701" s="24">
        <f ca="1">$B$3*40000 - $B$6 - $B$4 - (13*$B$3*Q6Path!BJ694)</f>
        <v>-377205.29889638908</v>
      </c>
      <c r="L701" s="24">
        <f ca="1">$B$3*40000 - $B$6 - $B$4 - (13*$B$3*Q6Path!BK694)</f>
        <v>-677383.71905045211</v>
      </c>
      <c r="M701" s="24">
        <f ca="1">$B$3*40000 - $B$6 - $B$4 - (13*$B$3*Q6Path!BL694)</f>
        <v>196105.93699266855</v>
      </c>
      <c r="N701" s="24">
        <f ca="1">$B$3*40000 - $B$6 - $B$4 - (13*$B$3*Q6Path!BM694)</f>
        <v>49405.820547656156</v>
      </c>
    </row>
    <row r="702" spans="2:14" ht="15" x14ac:dyDescent="0.25">
      <c r="B702" s="3">
        <f t="shared" ca="1" si="10"/>
        <v>24789530.68660526</v>
      </c>
      <c r="C702" s="24">
        <f ca="1">$B$3*40000 - $B$6 - $B$4 - (13*$B$3*Q6Path!BB695)</f>
        <v>1902152.1680355985</v>
      </c>
      <c r="D702" s="24">
        <f ca="1">$B$3*40000 - $B$6 - $B$4 - (13*$B$3*Q6Path!BC695)</f>
        <v>1770859.3614642173</v>
      </c>
      <c r="E702" s="24">
        <f ca="1">$B$3*40000 - $B$6 - $B$4 - (13*$B$3*Q6Path!BD695)</f>
        <v>1067554.5394038893</v>
      </c>
      <c r="F702" s="24">
        <f ca="1">$B$3*40000 - $B$6 - $B$4 - (13*$B$3*Q6Path!BE695)</f>
        <v>1620944.2252861923</v>
      </c>
      <c r="G702" s="24">
        <f ca="1">$B$3*40000 - $B$6 - $B$4 - (13*$B$3*Q6Path!BF695)</f>
        <v>1865055.2170654433</v>
      </c>
      <c r="H702" s="24">
        <f ca="1">$B$3*40000 - $B$6 - $B$4 - (13*$B$3*Q6Path!BG695)</f>
        <v>1815396.3549089916</v>
      </c>
      <c r="I702" s="24">
        <f ca="1">$B$3*40000 - $B$6 - $B$4 - (13*$B$3*Q6Path!BH695)</f>
        <v>2104284.3238822198</v>
      </c>
      <c r="J702" s="24">
        <f ca="1">$B$3*40000 - $B$6 - $B$4 - (13*$B$3*Q6Path!BI695)</f>
        <v>1446982.8360119238</v>
      </c>
      <c r="K702" s="24">
        <f ca="1">$B$3*40000 - $B$6 - $B$4 - (13*$B$3*Q6Path!BJ695)</f>
        <v>2280989.9296362177</v>
      </c>
      <c r="L702" s="24">
        <f ca="1">$B$3*40000 - $B$6 - $B$4 - (13*$B$3*Q6Path!BK695)</f>
        <v>3012931.4928510659</v>
      </c>
      <c r="M702" s="24">
        <f ca="1">$B$3*40000 - $B$6 - $B$4 - (13*$B$3*Q6Path!BL695)</f>
        <v>3080698.3080253168</v>
      </c>
      <c r="N702" s="24">
        <f ca="1">$B$3*40000 - $B$6 - $B$4 - (13*$B$3*Q6Path!BM695)</f>
        <v>2821681.930034182</v>
      </c>
    </row>
    <row r="703" spans="2:14" ht="15" x14ac:dyDescent="0.25">
      <c r="B703" s="3">
        <f t="shared" ca="1" si="10"/>
        <v>7378027.178267139</v>
      </c>
      <c r="C703" s="24">
        <f ca="1">$B$3*40000 - $B$6 - $B$4 - (13*$B$3*Q6Path!BB696)</f>
        <v>1284756.1123402389</v>
      </c>
      <c r="D703" s="24">
        <f ca="1">$B$3*40000 - $B$6 - $B$4 - (13*$B$3*Q6Path!BC696)</f>
        <v>1776680.8584228233</v>
      </c>
      <c r="E703" s="24">
        <f ca="1">$B$3*40000 - $B$6 - $B$4 - (13*$B$3*Q6Path!BD696)</f>
        <v>1599704.4587970274</v>
      </c>
      <c r="F703" s="24">
        <f ca="1">$B$3*40000 - $B$6 - $B$4 - (13*$B$3*Q6Path!BE696)</f>
        <v>1328116.8339661146</v>
      </c>
      <c r="G703" s="24">
        <f ca="1">$B$3*40000 - $B$6 - $B$4 - (13*$B$3*Q6Path!BF696)</f>
        <v>339492.90009375196</v>
      </c>
      <c r="H703" s="24">
        <f ca="1">$B$3*40000 - $B$6 - $B$4 - (13*$B$3*Q6Path!BG696)</f>
        <v>585293.08586196043</v>
      </c>
      <c r="I703" s="24">
        <f ca="1">$B$3*40000 - $B$6 - $B$4 - (13*$B$3*Q6Path!BH696)</f>
        <v>-62196.735455405898</v>
      </c>
      <c r="J703" s="24">
        <f ca="1">$B$3*40000 - $B$6 - $B$4 - (13*$B$3*Q6Path!BI696)</f>
        <v>95294.516969096847</v>
      </c>
      <c r="K703" s="24">
        <f ca="1">$B$3*40000 - $B$6 - $B$4 - (13*$B$3*Q6Path!BJ696)</f>
        <v>23802.78638027329</v>
      </c>
      <c r="L703" s="24">
        <f ca="1">$B$3*40000 - $B$6 - $B$4 - (13*$B$3*Q6Path!BK696)</f>
        <v>567845.92574239988</v>
      </c>
      <c r="M703" s="24">
        <f ca="1">$B$3*40000 - $B$6 - $B$4 - (13*$B$3*Q6Path!BL696)</f>
        <v>169287.16814682074</v>
      </c>
      <c r="N703" s="24">
        <f ca="1">$B$3*40000 - $B$6 - $B$4 - (13*$B$3*Q6Path!BM696)</f>
        <v>-330050.73299796227</v>
      </c>
    </row>
    <row r="704" spans="2:14" ht="15" x14ac:dyDescent="0.25">
      <c r="B704" s="3">
        <f t="shared" ca="1" si="10"/>
        <v>12273384.681411738</v>
      </c>
      <c r="C704" s="24">
        <f ca="1">$B$3*40000 - $B$6 - $B$4 - (13*$B$3*Q6Path!BB697)</f>
        <v>1496132.2749326313</v>
      </c>
      <c r="D704" s="24">
        <f ca="1">$B$3*40000 - $B$6 - $B$4 - (13*$B$3*Q6Path!BC697)</f>
        <v>1733376.3337153317</v>
      </c>
      <c r="E704" s="24">
        <f ca="1">$B$3*40000 - $B$6 - $B$4 - (13*$B$3*Q6Path!BD697)</f>
        <v>508645.68537450023</v>
      </c>
      <c r="F704" s="24">
        <f ca="1">$B$3*40000 - $B$6 - $B$4 - (13*$B$3*Q6Path!BE697)</f>
        <v>552182.66232943907</v>
      </c>
      <c r="G704" s="24">
        <f ca="1">$B$3*40000 - $B$6 - $B$4 - (13*$B$3*Q6Path!BF697)</f>
        <v>186061.06561685074</v>
      </c>
      <c r="H704" s="24">
        <f ca="1">$B$3*40000 - $B$6 - $B$4 - (13*$B$3*Q6Path!BG697)</f>
        <v>362176.80465852376</v>
      </c>
      <c r="I704" s="24">
        <f ca="1">$B$3*40000 - $B$6 - $B$4 - (13*$B$3*Q6Path!BH697)</f>
        <v>531286.09695692454</v>
      </c>
      <c r="J704" s="24">
        <f ca="1">$B$3*40000 - $B$6 - $B$4 - (13*$B$3*Q6Path!BI697)</f>
        <v>1373355.865274203</v>
      </c>
      <c r="K704" s="24">
        <f ca="1">$B$3*40000 - $B$6 - $B$4 - (13*$B$3*Q6Path!BJ697)</f>
        <v>924357.57242419105</v>
      </c>
      <c r="L704" s="24">
        <f ca="1">$B$3*40000 - $B$6 - $B$4 - (13*$B$3*Q6Path!BK697)</f>
        <v>1345477.8045201339</v>
      </c>
      <c r="M704" s="24">
        <f ca="1">$B$3*40000 - $B$6 - $B$4 - (13*$B$3*Q6Path!BL697)</f>
        <v>1710377.1179063842</v>
      </c>
      <c r="N704" s="24">
        <f ca="1">$B$3*40000 - $B$6 - $B$4 - (13*$B$3*Q6Path!BM697)</f>
        <v>1549955.397702625</v>
      </c>
    </row>
    <row r="705" spans="2:14" ht="15" x14ac:dyDescent="0.25">
      <c r="B705" s="3">
        <f t="shared" ca="1" si="10"/>
        <v>-5655881.735896864</v>
      </c>
      <c r="C705" s="24">
        <f ca="1">$B$3*40000 - $B$6 - $B$4 - (13*$B$3*Q6Path!BB698)</f>
        <v>676847.9246341493</v>
      </c>
      <c r="D705" s="24">
        <f ca="1">$B$3*40000 - $B$6 - $B$4 - (13*$B$3*Q6Path!BC698)</f>
        <v>498952.92284575757</v>
      </c>
      <c r="E705" s="24">
        <f ca="1">$B$3*40000 - $B$6 - $B$4 - (13*$B$3*Q6Path!BD698)</f>
        <v>177684.65191118978</v>
      </c>
      <c r="F705" s="24">
        <f ca="1">$B$3*40000 - $B$6 - $B$4 - (13*$B$3*Q6Path!BE698)</f>
        <v>714837.18895030022</v>
      </c>
      <c r="G705" s="24">
        <f ca="1">$B$3*40000 - $B$6 - $B$4 - (13*$B$3*Q6Path!BF698)</f>
        <v>-188972.73135385942</v>
      </c>
      <c r="H705" s="24">
        <f ca="1">$B$3*40000 - $B$6 - $B$4 - (13*$B$3*Q6Path!BG698)</f>
        <v>-492747.09389595129</v>
      </c>
      <c r="I705" s="24">
        <f ca="1">$B$3*40000 - $B$6 - $B$4 - (13*$B$3*Q6Path!BH698)</f>
        <v>-738374.53883024585</v>
      </c>
      <c r="J705" s="24">
        <f ca="1">$B$3*40000 - $B$6 - $B$4 - (13*$B$3*Q6Path!BI698)</f>
        <v>82636.36783743836</v>
      </c>
      <c r="K705" s="24">
        <f ca="1">$B$3*40000 - $B$6 - $B$4 - (13*$B$3*Q6Path!BJ698)</f>
        <v>-1052319.1248509781</v>
      </c>
      <c r="L705" s="24">
        <f ca="1">$B$3*40000 - $B$6 - $B$4 - (13*$B$3*Q6Path!BK698)</f>
        <v>-1801004.8357350519</v>
      </c>
      <c r="M705" s="24">
        <f ca="1">$B$3*40000 - $B$6 - $B$4 - (13*$B$3*Q6Path!BL698)</f>
        <v>-1913690.2149583371</v>
      </c>
      <c r="N705" s="24">
        <f ca="1">$B$3*40000 - $B$6 - $B$4 - (13*$B$3*Q6Path!BM698)</f>
        <v>-1619732.2524512755</v>
      </c>
    </row>
    <row r="706" spans="2:14" ht="15" x14ac:dyDescent="0.25">
      <c r="B706" s="3">
        <f t="shared" ca="1" si="10"/>
        <v>34475728.783164218</v>
      </c>
      <c r="C706" s="24">
        <f ca="1">$B$3*40000 - $B$6 - $B$4 - (13*$B$3*Q6Path!BB699)</f>
        <v>1268464.9749472206</v>
      </c>
      <c r="D706" s="24">
        <f ca="1">$B$3*40000 - $B$6 - $B$4 - (13*$B$3*Q6Path!BC699)</f>
        <v>2469418.7296631439</v>
      </c>
      <c r="E706" s="24">
        <f ca="1">$B$3*40000 - $B$6 - $B$4 - (13*$B$3*Q6Path!BD699)</f>
        <v>3016222.6335756434</v>
      </c>
      <c r="F706" s="24">
        <f ca="1">$B$3*40000 - $B$6 - $B$4 - (13*$B$3*Q6Path!BE699)</f>
        <v>3455171.7151644458</v>
      </c>
      <c r="G706" s="24">
        <f ca="1">$B$3*40000 - $B$6 - $B$4 - (13*$B$3*Q6Path!BF699)</f>
        <v>3473521.2247180063</v>
      </c>
      <c r="H706" s="24">
        <f ca="1">$B$3*40000 - $B$6 - $B$4 - (13*$B$3*Q6Path!BG699)</f>
        <v>3921750.9858125895</v>
      </c>
      <c r="I706" s="24">
        <f ca="1">$B$3*40000 - $B$6 - $B$4 - (13*$B$3*Q6Path!BH699)</f>
        <v>3812102.2751217238</v>
      </c>
      <c r="J706" s="24">
        <f ca="1">$B$3*40000 - $B$6 - $B$4 - (13*$B$3*Q6Path!BI699)</f>
        <v>3406588.7846428431</v>
      </c>
      <c r="K706" s="24">
        <f ca="1">$B$3*40000 - $B$6 - $B$4 - (13*$B$3*Q6Path!BJ699)</f>
        <v>3365592.4974329681</v>
      </c>
      <c r="L706" s="24">
        <f ca="1">$B$3*40000 - $B$6 - $B$4 - (13*$B$3*Q6Path!BK699)</f>
        <v>2938114.4414545973</v>
      </c>
      <c r="M706" s="24">
        <f ca="1">$B$3*40000 - $B$6 - $B$4 - (13*$B$3*Q6Path!BL699)</f>
        <v>2006619.4684121897</v>
      </c>
      <c r="N706" s="24">
        <f ca="1">$B$3*40000 - $B$6 - $B$4 - (13*$B$3*Q6Path!BM699)</f>
        <v>1342161.052218846</v>
      </c>
    </row>
    <row r="707" spans="2:14" ht="15" x14ac:dyDescent="0.25">
      <c r="B707" s="3">
        <f t="shared" ca="1" si="10"/>
        <v>15265114.723838696</v>
      </c>
      <c r="C707" s="24">
        <f ca="1">$B$3*40000 - $B$6 - $B$4 - (13*$B$3*Q6Path!BB700)</f>
        <v>595322.03823946416</v>
      </c>
      <c r="D707" s="24">
        <f ca="1">$B$3*40000 - $B$6 - $B$4 - (13*$B$3*Q6Path!BC700)</f>
        <v>193418.51330162026</v>
      </c>
      <c r="E707" s="24">
        <f ca="1">$B$3*40000 - $B$6 - $B$4 - (13*$B$3*Q6Path!BD700)</f>
        <v>153094.23886026721</v>
      </c>
      <c r="F707" s="24">
        <f ca="1">$B$3*40000 - $B$6 - $B$4 - (13*$B$3*Q6Path!BE700)</f>
        <v>625770.86775687803</v>
      </c>
      <c r="G707" s="24">
        <f ca="1">$B$3*40000 - $B$6 - $B$4 - (13*$B$3*Q6Path!BF700)</f>
        <v>311914.59503343143</v>
      </c>
      <c r="H707" s="24">
        <f ca="1">$B$3*40000 - $B$6 - $B$4 - (13*$B$3*Q6Path!BG700)</f>
        <v>971430.20688814856</v>
      </c>
      <c r="I707" s="24">
        <f ca="1">$B$3*40000 - $B$6 - $B$4 - (13*$B$3*Q6Path!BH700)</f>
        <v>1454920.7091289451</v>
      </c>
      <c r="J707" s="24">
        <f ca="1">$B$3*40000 - $B$6 - $B$4 - (13*$B$3*Q6Path!BI700)</f>
        <v>1367512.8674159441</v>
      </c>
      <c r="K707" s="24">
        <f ca="1">$B$3*40000 - $B$6 - $B$4 - (13*$B$3*Q6Path!BJ700)</f>
        <v>1610773.253831489</v>
      </c>
      <c r="L707" s="24">
        <f ca="1">$B$3*40000 - $B$6 - $B$4 - (13*$B$3*Q6Path!BK700)</f>
        <v>2396553.8107660641</v>
      </c>
      <c r="M707" s="24">
        <f ca="1">$B$3*40000 - $B$6 - $B$4 - (13*$B$3*Q6Path!BL700)</f>
        <v>2897489.4633615939</v>
      </c>
      <c r="N707" s="24">
        <f ca="1">$B$3*40000 - $B$6 - $B$4 - (13*$B$3*Q6Path!BM700)</f>
        <v>2686914.1592548504</v>
      </c>
    </row>
    <row r="708" spans="2:14" ht="15" x14ac:dyDescent="0.25">
      <c r="B708" s="3">
        <f t="shared" ca="1" si="10"/>
        <v>20840589.995895609</v>
      </c>
      <c r="C708" s="24">
        <f ca="1">$B$3*40000 - $B$6 - $B$4 - (13*$B$3*Q6Path!BB701)</f>
        <v>2368145.2708810004</v>
      </c>
      <c r="D708" s="24">
        <f ca="1">$B$3*40000 - $B$6 - $B$4 - (13*$B$3*Q6Path!BC701)</f>
        <v>2418063.3611127604</v>
      </c>
      <c r="E708" s="24">
        <f ca="1">$B$3*40000 - $B$6 - $B$4 - (13*$B$3*Q6Path!BD701)</f>
        <v>2248966.1819232791</v>
      </c>
      <c r="F708" s="24">
        <f ca="1">$B$3*40000 - $B$6 - $B$4 - (13*$B$3*Q6Path!BE701)</f>
        <v>2553960.9177179947</v>
      </c>
      <c r="G708" s="24">
        <f ca="1">$B$3*40000 - $B$6 - $B$4 - (13*$B$3*Q6Path!BF701)</f>
        <v>1945167.560634274</v>
      </c>
      <c r="H708" s="24">
        <f ca="1">$B$3*40000 - $B$6 - $B$4 - (13*$B$3*Q6Path!BG701)</f>
        <v>1317536.8842480881</v>
      </c>
      <c r="I708" s="24">
        <f ca="1">$B$3*40000 - $B$6 - $B$4 - (13*$B$3*Q6Path!BH701)</f>
        <v>1271739.142121898</v>
      </c>
      <c r="J708" s="24">
        <f ca="1">$B$3*40000 - $B$6 - $B$4 - (13*$B$3*Q6Path!BI701)</f>
        <v>2048088.8992753117</v>
      </c>
      <c r="K708" s="24">
        <f ca="1">$B$3*40000 - $B$6 - $B$4 - (13*$B$3*Q6Path!BJ701)</f>
        <v>1144203.230367016</v>
      </c>
      <c r="L708" s="24">
        <f ca="1">$B$3*40000 - $B$6 - $B$4 - (13*$B$3*Q6Path!BK701)</f>
        <v>1071375.1800183877</v>
      </c>
      <c r="M708" s="24">
        <f ca="1">$B$3*40000 - $B$6 - $B$4 - (13*$B$3*Q6Path!BL701)</f>
        <v>1293765.2738136081</v>
      </c>
      <c r="N708" s="24">
        <f ca="1">$B$3*40000 - $B$6 - $B$4 - (13*$B$3*Q6Path!BM701)</f>
        <v>1159578.0937819872</v>
      </c>
    </row>
    <row r="709" spans="2:14" ht="15" x14ac:dyDescent="0.25">
      <c r="B709" s="3">
        <f t="shared" ca="1" si="10"/>
        <v>30193102.968384564</v>
      </c>
      <c r="C709" s="24">
        <f ca="1">$B$3*40000 - $B$6 - $B$4 - (13*$B$3*Q6Path!BB702)</f>
        <v>2069023.8774767439</v>
      </c>
      <c r="D709" s="24">
        <f ca="1">$B$3*40000 - $B$6 - $B$4 - (13*$B$3*Q6Path!BC702)</f>
        <v>2556114.4214006029</v>
      </c>
      <c r="E709" s="24">
        <f ca="1">$B$3*40000 - $B$6 - $B$4 - (13*$B$3*Q6Path!BD702)</f>
        <v>2520475.2836469724</v>
      </c>
      <c r="F709" s="24">
        <f ca="1">$B$3*40000 - $B$6 - $B$4 - (13*$B$3*Q6Path!BE702)</f>
        <v>2555773.7874211343</v>
      </c>
      <c r="G709" s="24">
        <f ca="1">$B$3*40000 - $B$6 - $B$4 - (13*$B$3*Q6Path!BF702)</f>
        <v>2646967.4247665931</v>
      </c>
      <c r="H709" s="24">
        <f ca="1">$B$3*40000 - $B$6 - $B$4 - (13*$B$3*Q6Path!BG702)</f>
        <v>2259170.6055490552</v>
      </c>
      <c r="I709" s="24">
        <f ca="1">$B$3*40000 - $B$6 - $B$4 - (13*$B$3*Q6Path!BH702)</f>
        <v>2396619.4456288465</v>
      </c>
      <c r="J709" s="24">
        <f ca="1">$B$3*40000 - $B$6 - $B$4 - (13*$B$3*Q6Path!BI702)</f>
        <v>2584326.4408071856</v>
      </c>
      <c r="K709" s="24">
        <f ca="1">$B$3*40000 - $B$6 - $B$4 - (13*$B$3*Q6Path!BJ702)</f>
        <v>2446644.6535302382</v>
      </c>
      <c r="L709" s="24">
        <f ca="1">$B$3*40000 - $B$6 - $B$4 - (13*$B$3*Q6Path!BK702)</f>
        <v>2464213.234926952</v>
      </c>
      <c r="M709" s="24">
        <f ca="1">$B$3*40000 - $B$6 - $B$4 - (13*$B$3*Q6Path!BL702)</f>
        <v>3057719.4653555397</v>
      </c>
      <c r="N709" s="24">
        <f ca="1">$B$3*40000 - $B$6 - $B$4 - (13*$B$3*Q6Path!BM702)</f>
        <v>2636054.3278746963</v>
      </c>
    </row>
    <row r="710" spans="2:14" ht="15" x14ac:dyDescent="0.25">
      <c r="B710" s="3">
        <f t="shared" ca="1" si="10"/>
        <v>10981798.25567269</v>
      </c>
      <c r="C710" s="24">
        <f ca="1">$B$3*40000 - $B$6 - $B$4 - (13*$B$3*Q6Path!BB703)</f>
        <v>1890347.5854898384</v>
      </c>
      <c r="D710" s="24">
        <f ca="1">$B$3*40000 - $B$6 - $B$4 - (13*$B$3*Q6Path!BC703)</f>
        <v>1588042.3668699013</v>
      </c>
      <c r="E710" s="24">
        <f ca="1">$B$3*40000 - $B$6 - $B$4 - (13*$B$3*Q6Path!BD703)</f>
        <v>1696741.1680302918</v>
      </c>
      <c r="F710" s="24">
        <f ca="1">$B$3*40000 - $B$6 - $B$4 - (13*$B$3*Q6Path!BE703)</f>
        <v>1162827.5455220947</v>
      </c>
      <c r="G710" s="24">
        <f ca="1">$B$3*40000 - $B$6 - $B$4 - (13*$B$3*Q6Path!BF703)</f>
        <v>1423533.3282555882</v>
      </c>
      <c r="H710" s="24">
        <f ca="1">$B$3*40000 - $B$6 - $B$4 - (13*$B$3*Q6Path!BG703)</f>
        <v>324788.70071431622</v>
      </c>
      <c r="I710" s="24">
        <f ca="1">$B$3*40000 - $B$6 - $B$4 - (13*$B$3*Q6Path!BH703)</f>
        <v>844155.31003380008</v>
      </c>
      <c r="J710" s="24">
        <f ca="1">$B$3*40000 - $B$6 - $B$4 - (13*$B$3*Q6Path!BI703)</f>
        <v>520155.16619718075</v>
      </c>
      <c r="K710" s="24">
        <f ca="1">$B$3*40000 - $B$6 - $B$4 - (13*$B$3*Q6Path!BJ703)</f>
        <v>533266.70693298895</v>
      </c>
      <c r="L710" s="24">
        <f ca="1">$B$3*40000 - $B$6 - $B$4 - (13*$B$3*Q6Path!BK703)</f>
        <v>156403.67823758256</v>
      </c>
      <c r="M710" s="24">
        <f ca="1">$B$3*40000 - $B$6 - $B$4 - (13*$B$3*Q6Path!BL703)</f>
        <v>547492.61579809804</v>
      </c>
      <c r="N710" s="24">
        <f ca="1">$B$3*40000 - $B$6 - $B$4 - (13*$B$3*Q6Path!BM703)</f>
        <v>294044.08359101135</v>
      </c>
    </row>
    <row r="711" spans="2:14" ht="15" x14ac:dyDescent="0.25">
      <c r="B711" s="3">
        <f t="shared" ca="1" si="10"/>
        <v>4844824.6111373426</v>
      </c>
      <c r="C711" s="24">
        <f ca="1">$B$3*40000 - $B$6 - $B$4 - (13*$B$3*Q6Path!BB704)</f>
        <v>1135430.3670476973</v>
      </c>
      <c r="D711" s="24">
        <f ca="1">$B$3*40000 - $B$6 - $B$4 - (13*$B$3*Q6Path!BC704)</f>
        <v>1512537.3447531946</v>
      </c>
      <c r="E711" s="24">
        <f ca="1">$B$3*40000 - $B$6 - $B$4 - (13*$B$3*Q6Path!BD704)</f>
        <v>753422.31066838279</v>
      </c>
      <c r="F711" s="24">
        <f ca="1">$B$3*40000 - $B$6 - $B$4 - (13*$B$3*Q6Path!BE704)</f>
        <v>430368.53762925416</v>
      </c>
      <c r="G711" s="24">
        <f ca="1">$B$3*40000 - $B$6 - $B$4 - (13*$B$3*Q6Path!BF704)</f>
        <v>375751.01110897027</v>
      </c>
      <c r="H711" s="24">
        <f ca="1">$B$3*40000 - $B$6 - $B$4 - (13*$B$3*Q6Path!BG704)</f>
        <v>1070923.9916358124</v>
      </c>
      <c r="I711" s="24">
        <f ca="1">$B$3*40000 - $B$6 - $B$4 - (13*$B$3*Q6Path!BH704)</f>
        <v>288986.8850389868</v>
      </c>
      <c r="J711" s="24">
        <f ca="1">$B$3*40000 - $B$6 - $B$4 - (13*$B$3*Q6Path!BI704)</f>
        <v>143880.49809003156</v>
      </c>
      <c r="K711" s="24">
        <f ca="1">$B$3*40000 - $B$6 - $B$4 - (13*$B$3*Q6Path!BJ704)</f>
        <v>-923994.50002316851</v>
      </c>
      <c r="L711" s="24">
        <f ca="1">$B$3*40000 - $B$6 - $B$4 - (13*$B$3*Q6Path!BK704)</f>
        <v>-104490.01393609773</v>
      </c>
      <c r="M711" s="24">
        <f ca="1">$B$3*40000 - $B$6 - $B$4 - (13*$B$3*Q6Path!BL704)</f>
        <v>599098.24801426753</v>
      </c>
      <c r="N711" s="24">
        <f ca="1">$B$3*40000 - $B$6 - $B$4 - (13*$B$3*Q6Path!BM704)</f>
        <v>-437090.06888998859</v>
      </c>
    </row>
    <row r="712" spans="2:14" ht="15" x14ac:dyDescent="0.25">
      <c r="B712" s="3">
        <f t="shared" ca="1" si="10"/>
        <v>30969878.874440089</v>
      </c>
      <c r="C712" s="24">
        <f ca="1">$B$3*40000 - $B$6 - $B$4 - (13*$B$3*Q6Path!BB705)</f>
        <v>1976487.6317985794</v>
      </c>
      <c r="D712" s="24">
        <f ca="1">$B$3*40000 - $B$6 - $B$4 - (13*$B$3*Q6Path!BC705)</f>
        <v>2305470.198665557</v>
      </c>
      <c r="E712" s="24">
        <f ca="1">$B$3*40000 - $B$6 - $B$4 - (13*$B$3*Q6Path!BD705)</f>
        <v>2562925.4401830812</v>
      </c>
      <c r="F712" s="24">
        <f ca="1">$B$3*40000 - $B$6 - $B$4 - (13*$B$3*Q6Path!BE705)</f>
        <v>2884317.7144074072</v>
      </c>
      <c r="G712" s="24">
        <f ca="1">$B$3*40000 - $B$6 - $B$4 - (13*$B$3*Q6Path!BF705)</f>
        <v>3153303.4512803415</v>
      </c>
      <c r="H712" s="24">
        <f ca="1">$B$3*40000 - $B$6 - $B$4 - (13*$B$3*Q6Path!BG705)</f>
        <v>2999400.9040928818</v>
      </c>
      <c r="I712" s="24">
        <f ca="1">$B$3*40000 - $B$6 - $B$4 - (13*$B$3*Q6Path!BH705)</f>
        <v>2918921.2491256259</v>
      </c>
      <c r="J712" s="24">
        <f ca="1">$B$3*40000 - $B$6 - $B$4 - (13*$B$3*Q6Path!BI705)</f>
        <v>2354814.1469882671</v>
      </c>
      <c r="K712" s="24">
        <f ca="1">$B$3*40000 - $B$6 - $B$4 - (13*$B$3*Q6Path!BJ705)</f>
        <v>2415023.1566829453</v>
      </c>
      <c r="L712" s="24">
        <f ca="1">$B$3*40000 - $B$6 - $B$4 - (13*$B$3*Q6Path!BK705)</f>
        <v>2354406.5163676306</v>
      </c>
      <c r="M712" s="24">
        <f ca="1">$B$3*40000 - $B$6 - $B$4 - (13*$B$3*Q6Path!BL705)</f>
        <v>2642084.7705643643</v>
      </c>
      <c r="N712" s="24">
        <f ca="1">$B$3*40000 - $B$6 - $B$4 - (13*$B$3*Q6Path!BM705)</f>
        <v>2402723.6942834095</v>
      </c>
    </row>
    <row r="713" spans="2:14" ht="15" x14ac:dyDescent="0.25">
      <c r="B713" s="3">
        <f t="shared" ca="1" si="10"/>
        <v>22715610.843086563</v>
      </c>
      <c r="C713" s="24">
        <f ca="1">$B$3*40000 - $B$6 - $B$4 - (13*$B$3*Q6Path!BB706)</f>
        <v>1787179.2548820488</v>
      </c>
      <c r="D713" s="24">
        <f ca="1">$B$3*40000 - $B$6 - $B$4 - (13*$B$3*Q6Path!BC706)</f>
        <v>1427765.4828205891</v>
      </c>
      <c r="E713" s="24">
        <f ca="1">$B$3*40000 - $B$6 - $B$4 - (13*$B$3*Q6Path!BD706)</f>
        <v>977854.69114150852</v>
      </c>
      <c r="F713" s="24">
        <f ca="1">$B$3*40000 - $B$6 - $B$4 - (13*$B$3*Q6Path!BE706)</f>
        <v>857883.05841795634</v>
      </c>
      <c r="G713" s="24">
        <f ca="1">$B$3*40000 - $B$6 - $B$4 - (13*$B$3*Q6Path!BF706)</f>
        <v>1706443.571732793</v>
      </c>
      <c r="H713" s="24">
        <f ca="1">$B$3*40000 - $B$6 - $B$4 - (13*$B$3*Q6Path!BG706)</f>
        <v>2254459.0038831835</v>
      </c>
      <c r="I713" s="24">
        <f ca="1">$B$3*40000 - $B$6 - $B$4 - (13*$B$3*Q6Path!BH706)</f>
        <v>2298883.6130498191</v>
      </c>
      <c r="J713" s="24">
        <f ca="1">$B$3*40000 - $B$6 - $B$4 - (13*$B$3*Q6Path!BI706)</f>
        <v>2287255.3254600875</v>
      </c>
      <c r="K713" s="24">
        <f ca="1">$B$3*40000 - $B$6 - $B$4 - (13*$B$3*Q6Path!BJ706)</f>
        <v>2006766.9310200075</v>
      </c>
      <c r="L713" s="24">
        <f ca="1">$B$3*40000 - $B$6 - $B$4 - (13*$B$3*Q6Path!BK706)</f>
        <v>2401890.9129960164</v>
      </c>
      <c r="M713" s="24">
        <f ca="1">$B$3*40000 - $B$6 - $B$4 - (13*$B$3*Q6Path!BL706)</f>
        <v>2461641.4033605205</v>
      </c>
      <c r="N713" s="24">
        <f ca="1">$B$3*40000 - $B$6 - $B$4 - (13*$B$3*Q6Path!BM706)</f>
        <v>2247587.5943220351</v>
      </c>
    </row>
    <row r="714" spans="2:14" ht="15" x14ac:dyDescent="0.25">
      <c r="B714" s="3">
        <f t="shared" ca="1" si="10"/>
        <v>-9752533.7799397856</v>
      </c>
      <c r="C714" s="24">
        <f ca="1">$B$3*40000 - $B$6 - $B$4 - (13*$B$3*Q6Path!BB707)</f>
        <v>886791.95043774974</v>
      </c>
      <c r="D714" s="24">
        <f ca="1">$B$3*40000 - $B$6 - $B$4 - (13*$B$3*Q6Path!BC707)</f>
        <v>-131600.59375007264</v>
      </c>
      <c r="E714" s="24">
        <f ca="1">$B$3*40000 - $B$6 - $B$4 - (13*$B$3*Q6Path!BD707)</f>
        <v>71046.562995668501</v>
      </c>
      <c r="F714" s="24">
        <f ca="1">$B$3*40000 - $B$6 - $B$4 - (13*$B$3*Q6Path!BE707)</f>
        <v>-514480.23954232223</v>
      </c>
      <c r="G714" s="24">
        <f ca="1">$B$3*40000 - $B$6 - $B$4 - (13*$B$3*Q6Path!BF707)</f>
        <v>790042.9147016881</v>
      </c>
      <c r="H714" s="24">
        <f ca="1">$B$3*40000 - $B$6 - $B$4 - (13*$B$3*Q6Path!BG707)</f>
        <v>554965.3127097059</v>
      </c>
      <c r="I714" s="24">
        <f ca="1">$B$3*40000 - $B$6 - $B$4 - (13*$B$3*Q6Path!BH707)</f>
        <v>178777.85492893681</v>
      </c>
      <c r="J714" s="24">
        <f ca="1">$B$3*40000 - $B$6 - $B$4 - (13*$B$3*Q6Path!BI707)</f>
        <v>-967695.52924467716</v>
      </c>
      <c r="K714" s="24">
        <f ca="1">$B$3*40000 - $B$6 - $B$4 - (13*$B$3*Q6Path!BJ707)</f>
        <v>-2811867.1504251026</v>
      </c>
      <c r="L714" s="24">
        <f ca="1">$B$3*40000 - $B$6 - $B$4 - (13*$B$3*Q6Path!BK707)</f>
        <v>-3229221.1088819224</v>
      </c>
      <c r="M714" s="24">
        <f ca="1">$B$3*40000 - $B$6 - $B$4 - (13*$B$3*Q6Path!BL707)</f>
        <v>-2935758.4119915478</v>
      </c>
      <c r="N714" s="24">
        <f ca="1">$B$3*40000 - $B$6 - $B$4 - (13*$B$3*Q6Path!BM707)</f>
        <v>-1643535.3418778898</v>
      </c>
    </row>
    <row r="715" spans="2:14" ht="15" x14ac:dyDescent="0.25">
      <c r="B715" s="3">
        <f t="shared" ca="1" si="10"/>
        <v>2729820.6175091323</v>
      </c>
      <c r="C715" s="24">
        <f ca="1">$B$3*40000 - $B$6 - $B$4 - (13*$B$3*Q6Path!BB708)</f>
        <v>788607.07865305617</v>
      </c>
      <c r="D715" s="24">
        <f ca="1">$B$3*40000 - $B$6 - $B$4 - (13*$B$3*Q6Path!BC708)</f>
        <v>651748.67079295684</v>
      </c>
      <c r="E715" s="24">
        <f ca="1">$B$3*40000 - $B$6 - $B$4 - (13*$B$3*Q6Path!BD708)</f>
        <v>48100.824725911953</v>
      </c>
      <c r="F715" s="24">
        <f ca="1">$B$3*40000 - $B$6 - $B$4 - (13*$B$3*Q6Path!BE708)</f>
        <v>-91693.469008836895</v>
      </c>
      <c r="G715" s="24">
        <f ca="1">$B$3*40000 - $B$6 - $B$4 - (13*$B$3*Q6Path!BF708)</f>
        <v>-306600.29826416168</v>
      </c>
      <c r="H715" s="24">
        <f ca="1">$B$3*40000 - $B$6 - $B$4 - (13*$B$3*Q6Path!BG708)</f>
        <v>326975.43188962899</v>
      </c>
      <c r="I715" s="24">
        <f ca="1">$B$3*40000 - $B$6 - $B$4 - (13*$B$3*Q6Path!BH708)</f>
        <v>566719.32419096585</v>
      </c>
      <c r="J715" s="24">
        <f ca="1">$B$3*40000 - $B$6 - $B$4 - (13*$B$3*Q6Path!BI708)</f>
        <v>416356.70204468723</v>
      </c>
      <c r="K715" s="24">
        <f ca="1">$B$3*40000 - $B$6 - $B$4 - (13*$B$3*Q6Path!BJ708)</f>
        <v>227458.95036606584</v>
      </c>
      <c r="L715" s="24">
        <f ca="1">$B$3*40000 - $B$6 - $B$4 - (13*$B$3*Q6Path!BK708)</f>
        <v>-342435.127205153</v>
      </c>
      <c r="M715" s="24">
        <f ca="1">$B$3*40000 - $B$6 - $B$4 - (13*$B$3*Q6Path!BL708)</f>
        <v>-92167.431518756784</v>
      </c>
      <c r="N715" s="24">
        <f ca="1">$B$3*40000 - $B$6 - $B$4 - (13*$B$3*Q6Path!BM708)</f>
        <v>536749.96084276773</v>
      </c>
    </row>
    <row r="716" spans="2:14" ht="15" x14ac:dyDescent="0.25">
      <c r="B716" s="3">
        <f t="shared" ca="1" si="10"/>
        <v>22331899.899588894</v>
      </c>
      <c r="C716" s="24">
        <f ca="1">$B$3*40000 - $B$6 - $B$4 - (13*$B$3*Q6Path!BB709)</f>
        <v>1512036.8277238328</v>
      </c>
      <c r="D716" s="24">
        <f ca="1">$B$3*40000 - $B$6 - $B$4 - (13*$B$3*Q6Path!BC709)</f>
        <v>1011988.9743779125</v>
      </c>
      <c r="E716" s="24">
        <f ca="1">$B$3*40000 - $B$6 - $B$4 - (13*$B$3*Q6Path!BD709)</f>
        <v>1226874.0572975026</v>
      </c>
      <c r="F716" s="24">
        <f ca="1">$B$3*40000 - $B$6 - $B$4 - (13*$B$3*Q6Path!BE709)</f>
        <v>1380620.1056209998</v>
      </c>
      <c r="G716" s="24">
        <f ca="1">$B$3*40000 - $B$6 - $B$4 - (13*$B$3*Q6Path!BF709)</f>
        <v>1519850.9548619101</v>
      </c>
      <c r="H716" s="24">
        <f ca="1">$B$3*40000 - $B$6 - $B$4 - (13*$B$3*Q6Path!BG709)</f>
        <v>1535418.6308243284</v>
      </c>
      <c r="I716" s="24">
        <f ca="1">$B$3*40000 - $B$6 - $B$4 - (13*$B$3*Q6Path!BH709)</f>
        <v>1777868.5293939905</v>
      </c>
      <c r="J716" s="24">
        <f ca="1">$B$3*40000 - $B$6 - $B$4 - (13*$B$3*Q6Path!BI709)</f>
        <v>2249374.115909324</v>
      </c>
      <c r="K716" s="24">
        <f ca="1">$B$3*40000 - $B$6 - $B$4 - (13*$B$3*Q6Path!BJ709)</f>
        <v>2210361.4292301335</v>
      </c>
      <c r="L716" s="24">
        <f ca="1">$B$3*40000 - $B$6 - $B$4 - (13*$B$3*Q6Path!BK709)</f>
        <v>2159454.5616866262</v>
      </c>
      <c r="M716" s="24">
        <f ca="1">$B$3*40000 - $B$6 - $B$4 - (13*$B$3*Q6Path!BL709)</f>
        <v>2624198.8974907598</v>
      </c>
      <c r="N716" s="24">
        <f ca="1">$B$3*40000 - $B$6 - $B$4 - (13*$B$3*Q6Path!BM709)</f>
        <v>3123852.8151715784</v>
      </c>
    </row>
    <row r="717" spans="2:14" ht="15" x14ac:dyDescent="0.25">
      <c r="B717" s="3">
        <f t="shared" ca="1" si="10"/>
        <v>6309017.856006939</v>
      </c>
      <c r="C717" s="24">
        <f ca="1">$B$3*40000 - $B$6 - $B$4 - (13*$B$3*Q6Path!BB710)</f>
        <v>1333259.3759086225</v>
      </c>
      <c r="D717" s="24">
        <f ca="1">$B$3*40000 - $B$6 - $B$4 - (13*$B$3*Q6Path!BC710)</f>
        <v>549638.47788199503</v>
      </c>
      <c r="E717" s="24">
        <f ca="1">$B$3*40000 - $B$6 - $B$4 - (13*$B$3*Q6Path!BD710)</f>
        <v>538294.61852527596</v>
      </c>
      <c r="F717" s="24">
        <f ca="1">$B$3*40000 - $B$6 - $B$4 - (13*$B$3*Q6Path!BE710)</f>
        <v>-67537.330105924048</v>
      </c>
      <c r="G717" s="24">
        <f ca="1">$B$3*40000 - $B$6 - $B$4 - (13*$B$3*Q6Path!BF710)</f>
        <v>374121.94935994782</v>
      </c>
      <c r="H717" s="24">
        <f ca="1">$B$3*40000 - $B$6 - $B$4 - (13*$B$3*Q6Path!BG710)</f>
        <v>-46204.960773529485</v>
      </c>
      <c r="I717" s="24">
        <f ca="1">$B$3*40000 - $B$6 - $B$4 - (13*$B$3*Q6Path!BH710)</f>
        <v>627925.7322263699</v>
      </c>
      <c r="J717" s="24">
        <f ca="1">$B$3*40000 - $B$6 - $B$4 - (13*$B$3*Q6Path!BI710)</f>
        <v>1150567.3026836151</v>
      </c>
      <c r="K717" s="24">
        <f ca="1">$B$3*40000 - $B$6 - $B$4 - (13*$B$3*Q6Path!BJ710)</f>
        <v>1568626.8843632564</v>
      </c>
      <c r="L717" s="24">
        <f ca="1">$B$3*40000 - $B$6 - $B$4 - (13*$B$3*Q6Path!BK710)</f>
        <v>879168.63290315028</v>
      </c>
      <c r="M717" s="24">
        <f ca="1">$B$3*40000 - $B$6 - $B$4 - (13*$B$3*Q6Path!BL710)</f>
        <v>563419.03744332492</v>
      </c>
      <c r="N717" s="24">
        <f ca="1">$B$3*40000 - $B$6 - $B$4 - (13*$B$3*Q6Path!BM710)</f>
        <v>-1162261.8644091655</v>
      </c>
    </row>
    <row r="718" spans="2:14" ht="15" x14ac:dyDescent="0.25">
      <c r="B718" s="3">
        <f t="shared" ca="1" si="10"/>
        <v>15926353.906056639</v>
      </c>
      <c r="C718" s="24">
        <f ca="1">$B$3*40000 - $B$6 - $B$4 - (13*$B$3*Q6Path!BB711)</f>
        <v>852922.80366241653</v>
      </c>
      <c r="D718" s="24">
        <f ca="1">$B$3*40000 - $B$6 - $B$4 - (13*$B$3*Q6Path!BC711)</f>
        <v>-208393.56954176631</v>
      </c>
      <c r="E718" s="24">
        <f ca="1">$B$3*40000 - $B$6 - $B$4 - (13*$B$3*Q6Path!BD711)</f>
        <v>-209032.80323806964</v>
      </c>
      <c r="F718" s="24">
        <f ca="1">$B$3*40000 - $B$6 - $B$4 - (13*$B$3*Q6Path!BE711)</f>
        <v>759089.59137889091</v>
      </c>
      <c r="G718" s="24">
        <f ca="1">$B$3*40000 - $B$6 - $B$4 - (13*$B$3*Q6Path!BF711)</f>
        <v>940678.45004652441</v>
      </c>
      <c r="H718" s="24">
        <f ca="1">$B$3*40000 - $B$6 - $B$4 - (13*$B$3*Q6Path!BG711)</f>
        <v>1715346.0132187884</v>
      </c>
      <c r="I718" s="24">
        <f ca="1">$B$3*40000 - $B$6 - $B$4 - (13*$B$3*Q6Path!BH711)</f>
        <v>2390233.5970559311</v>
      </c>
      <c r="J718" s="24">
        <f ca="1">$B$3*40000 - $B$6 - $B$4 - (13*$B$3*Q6Path!BI711)</f>
        <v>2049188.3400646625</v>
      </c>
      <c r="K718" s="24">
        <f ca="1">$B$3*40000 - $B$6 - $B$4 - (13*$B$3*Q6Path!BJ711)</f>
        <v>1888177.8847395526</v>
      </c>
      <c r="L718" s="24">
        <f ca="1">$B$3*40000 - $B$6 - $B$4 - (13*$B$3*Q6Path!BK711)</f>
        <v>1751643.4012125209</v>
      </c>
      <c r="M718" s="24">
        <f ca="1">$B$3*40000 - $B$6 - $B$4 - (13*$B$3*Q6Path!BL711)</f>
        <v>2037432.2413549656</v>
      </c>
      <c r="N718" s="24">
        <f ca="1">$B$3*40000 - $B$6 - $B$4 - (13*$B$3*Q6Path!BM711)</f>
        <v>1959067.9561022231</v>
      </c>
    </row>
    <row r="719" spans="2:14" ht="15" x14ac:dyDescent="0.25">
      <c r="B719" s="3">
        <f t="shared" ca="1" si="10"/>
        <v>14300613.516189722</v>
      </c>
      <c r="C719" s="24">
        <f ca="1">$B$3*40000 - $B$6 - $B$4 - (13*$B$3*Q6Path!BB712)</f>
        <v>1200902.6065735612</v>
      </c>
      <c r="D719" s="24">
        <f ca="1">$B$3*40000 - $B$6 - $B$4 - (13*$B$3*Q6Path!BC712)</f>
        <v>1600300.2864147797</v>
      </c>
      <c r="E719" s="24">
        <f ca="1">$B$3*40000 - $B$6 - $B$4 - (13*$B$3*Q6Path!BD712)</f>
        <v>1478747.419254913</v>
      </c>
      <c r="F719" s="24">
        <f ca="1">$B$3*40000 - $B$6 - $B$4 - (13*$B$3*Q6Path!BE712)</f>
        <v>1653856.1790018724</v>
      </c>
      <c r="G719" s="24">
        <f ca="1">$B$3*40000 - $B$6 - $B$4 - (13*$B$3*Q6Path!BF712)</f>
        <v>1709824.8504822236</v>
      </c>
      <c r="H719" s="24">
        <f ca="1">$B$3*40000 - $B$6 - $B$4 - (13*$B$3*Q6Path!BG712)</f>
        <v>1171369.8290417492</v>
      </c>
      <c r="I719" s="24">
        <f ca="1">$B$3*40000 - $B$6 - $B$4 - (13*$B$3*Q6Path!BH712)</f>
        <v>1268501.8626782065</v>
      </c>
      <c r="J719" s="24">
        <f ca="1">$B$3*40000 - $B$6 - $B$4 - (13*$B$3*Q6Path!BI712)</f>
        <v>893313.3297882406</v>
      </c>
      <c r="K719" s="24">
        <f ca="1">$B$3*40000 - $B$6 - $B$4 - (13*$B$3*Q6Path!BJ712)</f>
        <v>743862.25889664143</v>
      </c>
      <c r="L719" s="24">
        <f ca="1">$B$3*40000 - $B$6 - $B$4 - (13*$B$3*Q6Path!BK712)</f>
        <v>945343.91441780142</v>
      </c>
      <c r="M719" s="24">
        <f ca="1">$B$3*40000 - $B$6 - $B$4 - (13*$B$3*Q6Path!BL712)</f>
        <v>567742.01693823561</v>
      </c>
      <c r="N719" s="24">
        <f ca="1">$B$3*40000 - $B$6 - $B$4 - (13*$B$3*Q6Path!BM712)</f>
        <v>1066848.9627014957</v>
      </c>
    </row>
    <row r="720" spans="2:14" ht="15" x14ac:dyDescent="0.25">
      <c r="B720" s="3">
        <f t="shared" ca="1" si="10"/>
        <v>20072339.166428447</v>
      </c>
      <c r="C720" s="24">
        <f ca="1">$B$3*40000 - $B$6 - $B$4 - (13*$B$3*Q6Path!BB713)</f>
        <v>1306359.4388406314</v>
      </c>
      <c r="D720" s="24">
        <f ca="1">$B$3*40000 - $B$6 - $B$4 - (13*$B$3*Q6Path!BC713)</f>
        <v>1086277.5477128671</v>
      </c>
      <c r="E720" s="24">
        <f ca="1">$B$3*40000 - $B$6 - $B$4 - (13*$B$3*Q6Path!BD713)</f>
        <v>1220054.3064014269</v>
      </c>
      <c r="F720" s="24">
        <f ca="1">$B$3*40000 - $B$6 - $B$4 - (13*$B$3*Q6Path!BE713)</f>
        <v>655336.02663861681</v>
      </c>
      <c r="G720" s="24">
        <f ca="1">$B$3*40000 - $B$6 - $B$4 - (13*$B$3*Q6Path!BF713)</f>
        <v>1124136.1193213835</v>
      </c>
      <c r="H720" s="24">
        <f ca="1">$B$3*40000 - $B$6 - $B$4 - (13*$B$3*Q6Path!BG713)</f>
        <v>1113905.8956353264</v>
      </c>
      <c r="I720" s="24">
        <f ca="1">$B$3*40000 - $B$6 - $B$4 - (13*$B$3*Q6Path!BH713)</f>
        <v>2369835.1842339467</v>
      </c>
      <c r="J720" s="24">
        <f ca="1">$B$3*40000 - $B$6 - $B$4 - (13*$B$3*Q6Path!BI713)</f>
        <v>2471093.1385367913</v>
      </c>
      <c r="K720" s="24">
        <f ca="1">$B$3*40000 - $B$6 - $B$4 - (13*$B$3*Q6Path!BJ713)</f>
        <v>1800834.4517354788</v>
      </c>
      <c r="L720" s="24">
        <f ca="1">$B$3*40000 - $B$6 - $B$4 - (13*$B$3*Q6Path!BK713)</f>
        <v>2624285.0207836581</v>
      </c>
      <c r="M720" s="24">
        <f ca="1">$B$3*40000 - $B$6 - $B$4 - (13*$B$3*Q6Path!BL713)</f>
        <v>2269175.6382421078</v>
      </c>
      <c r="N720" s="24">
        <f ca="1">$B$3*40000 - $B$6 - $B$4 - (13*$B$3*Q6Path!BM713)</f>
        <v>2031046.3983462118</v>
      </c>
    </row>
    <row r="721" spans="2:14" ht="15" x14ac:dyDescent="0.25">
      <c r="B721" s="3">
        <f t="shared" ref="B721:B784" ca="1" si="11">SUM(C721:N721)</f>
        <v>29834652.269183934</v>
      </c>
      <c r="C721" s="24">
        <f ca="1">$B$3*40000 - $B$6 - $B$4 - (13*$B$3*Q6Path!BB714)</f>
        <v>1489089.8911601538</v>
      </c>
      <c r="D721" s="24">
        <f ca="1">$B$3*40000 - $B$6 - $B$4 - (13*$B$3*Q6Path!BC714)</f>
        <v>2101680.0297022318</v>
      </c>
      <c r="E721" s="24">
        <f ca="1">$B$3*40000 - $B$6 - $B$4 - (13*$B$3*Q6Path!BD714)</f>
        <v>2655460.293802131</v>
      </c>
      <c r="F721" s="24">
        <f ca="1">$B$3*40000 - $B$6 - $B$4 - (13*$B$3*Q6Path!BE714)</f>
        <v>3023266.0207940741</v>
      </c>
      <c r="G721" s="24">
        <f ca="1">$B$3*40000 - $B$6 - $B$4 - (13*$B$3*Q6Path!BF714)</f>
        <v>3063386.1592653571</v>
      </c>
      <c r="H721" s="24">
        <f ca="1">$B$3*40000 - $B$6 - $B$4 - (13*$B$3*Q6Path!BG714)</f>
        <v>2869403.5918750321</v>
      </c>
      <c r="I721" s="24">
        <f ca="1">$B$3*40000 - $B$6 - $B$4 - (13*$B$3*Q6Path!BH714)</f>
        <v>2864591.6908223475</v>
      </c>
      <c r="J721" s="24">
        <f ca="1">$B$3*40000 - $B$6 - $B$4 - (13*$B$3*Q6Path!BI714)</f>
        <v>2686721.6200285582</v>
      </c>
      <c r="K721" s="24">
        <f ca="1">$B$3*40000 - $B$6 - $B$4 - (13*$B$3*Q6Path!BJ714)</f>
        <v>2934169.2791828886</v>
      </c>
      <c r="L721" s="24">
        <f ca="1">$B$3*40000 - $B$6 - $B$4 - (13*$B$3*Q6Path!BK714)</f>
        <v>2644776.7136722431</v>
      </c>
      <c r="M721" s="24">
        <f ca="1">$B$3*40000 - $B$6 - $B$4 - (13*$B$3*Q6Path!BL714)</f>
        <v>1635450.0458191708</v>
      </c>
      <c r="N721" s="24">
        <f ca="1">$B$3*40000 - $B$6 - $B$4 - (13*$B$3*Q6Path!BM714)</f>
        <v>1866656.9330597455</v>
      </c>
    </row>
    <row r="722" spans="2:14" ht="15" x14ac:dyDescent="0.25">
      <c r="B722" s="3">
        <f t="shared" ca="1" si="11"/>
        <v>30496240.52342388</v>
      </c>
      <c r="C722" s="24">
        <f ca="1">$B$3*40000 - $B$6 - $B$4 - (13*$B$3*Q6Path!BB715)</f>
        <v>1878276.7220385298</v>
      </c>
      <c r="D722" s="24">
        <f ca="1">$B$3*40000 - $B$6 - $B$4 - (13*$B$3*Q6Path!BC715)</f>
        <v>2061985.8498140215</v>
      </c>
      <c r="E722" s="24">
        <f ca="1">$B$3*40000 - $B$6 - $B$4 - (13*$B$3*Q6Path!BD715)</f>
        <v>2532879.0161334933</v>
      </c>
      <c r="F722" s="24">
        <f ca="1">$B$3*40000 - $B$6 - $B$4 - (13*$B$3*Q6Path!BE715)</f>
        <v>2672275.8994335835</v>
      </c>
      <c r="G722" s="24">
        <f ca="1">$B$3*40000 - $B$6 - $B$4 - (13*$B$3*Q6Path!BF715)</f>
        <v>2569317.4934644867</v>
      </c>
      <c r="H722" s="24">
        <f ca="1">$B$3*40000 - $B$6 - $B$4 - (13*$B$3*Q6Path!BG715)</f>
        <v>2521772.9696956142</v>
      </c>
      <c r="I722" s="24">
        <f ca="1">$B$3*40000 - $B$6 - $B$4 - (13*$B$3*Q6Path!BH715)</f>
        <v>3316603.6309824651</v>
      </c>
      <c r="J722" s="24">
        <f ca="1">$B$3*40000 - $B$6 - $B$4 - (13*$B$3*Q6Path!BI715)</f>
        <v>3365811.3335312414</v>
      </c>
      <c r="K722" s="24">
        <f ca="1">$B$3*40000 - $B$6 - $B$4 - (13*$B$3*Q6Path!BJ715)</f>
        <v>3407154.7042209259</v>
      </c>
      <c r="L722" s="24">
        <f ca="1">$B$3*40000 - $B$6 - $B$4 - (13*$B$3*Q6Path!BK715)</f>
        <v>2683884.9320642175</v>
      </c>
      <c r="M722" s="24">
        <f ca="1">$B$3*40000 - $B$6 - $B$4 - (13*$B$3*Q6Path!BL715)</f>
        <v>2370812.6686159931</v>
      </c>
      <c r="N722" s="24">
        <f ca="1">$B$3*40000 - $B$6 - $B$4 - (13*$B$3*Q6Path!BM715)</f>
        <v>1115465.3034293093</v>
      </c>
    </row>
    <row r="723" spans="2:14" ht="15" x14ac:dyDescent="0.25">
      <c r="B723" s="3">
        <f t="shared" ca="1" si="11"/>
        <v>19962423.340007722</v>
      </c>
      <c r="C723" s="24">
        <f ca="1">$B$3*40000 - $B$6 - $B$4 - (13*$B$3*Q6Path!BB716)</f>
        <v>1356094.0494379336</v>
      </c>
      <c r="D723" s="24">
        <f ca="1">$B$3*40000 - $B$6 - $B$4 - (13*$B$3*Q6Path!BC716)</f>
        <v>2013996.8697223281</v>
      </c>
      <c r="E723" s="24">
        <f ca="1">$B$3*40000 - $B$6 - $B$4 - (13*$B$3*Q6Path!BD716)</f>
        <v>1975717.078659174</v>
      </c>
      <c r="F723" s="24">
        <f ca="1">$B$3*40000 - $B$6 - $B$4 - (13*$B$3*Q6Path!BE716)</f>
        <v>2394429.1235923027</v>
      </c>
      <c r="G723" s="24">
        <f ca="1">$B$3*40000 - $B$6 - $B$4 - (13*$B$3*Q6Path!BF716)</f>
        <v>2656099.8043894866</v>
      </c>
      <c r="H723" s="24">
        <f ca="1">$B$3*40000 - $B$6 - $B$4 - (13*$B$3*Q6Path!BG716)</f>
        <v>2099795.4176644613</v>
      </c>
      <c r="I723" s="24">
        <f ca="1">$B$3*40000 - $B$6 - $B$4 - (13*$B$3*Q6Path!BH716)</f>
        <v>1079710.3112999434</v>
      </c>
      <c r="J723" s="24">
        <f ca="1">$B$3*40000 - $B$6 - $B$4 - (13*$B$3*Q6Path!BI716)</f>
        <v>1092926.0307483226</v>
      </c>
      <c r="K723" s="24">
        <f ca="1">$B$3*40000 - $B$6 - $B$4 - (13*$B$3*Q6Path!BJ716)</f>
        <v>962311.4834818868</v>
      </c>
      <c r="L723" s="24">
        <f ca="1">$B$3*40000 - $B$6 - $B$4 - (13*$B$3*Q6Path!BK716)</f>
        <v>1368642.6492934674</v>
      </c>
      <c r="M723" s="24">
        <f ca="1">$B$3*40000 - $B$6 - $B$4 - (13*$B$3*Q6Path!BL716)</f>
        <v>1164046.301161103</v>
      </c>
      <c r="N723" s="24">
        <f ca="1">$B$3*40000 - $B$6 - $B$4 - (13*$B$3*Q6Path!BM716)</f>
        <v>1798654.2205573115</v>
      </c>
    </row>
    <row r="724" spans="2:14" ht="15" x14ac:dyDescent="0.25">
      <c r="B724" s="3">
        <f t="shared" ca="1" si="11"/>
        <v>11570706.275616813</v>
      </c>
      <c r="C724" s="24">
        <f ca="1">$B$3*40000 - $B$6 - $B$4 - (13*$B$3*Q6Path!BB717)</f>
        <v>2400869.5216304678</v>
      </c>
      <c r="D724" s="24">
        <f ca="1">$B$3*40000 - $B$6 - $B$4 - (13*$B$3*Q6Path!BC717)</f>
        <v>1675709.3297508778</v>
      </c>
      <c r="E724" s="24">
        <f ca="1">$B$3*40000 - $B$6 - $B$4 - (13*$B$3*Q6Path!BD717)</f>
        <v>430452.94519110955</v>
      </c>
      <c r="F724" s="24">
        <f ca="1">$B$3*40000 - $B$6 - $B$4 - (13*$B$3*Q6Path!BE717)</f>
        <v>1275189.1805737764</v>
      </c>
      <c r="G724" s="24">
        <f ca="1">$B$3*40000 - $B$6 - $B$4 - (13*$B$3*Q6Path!BF717)</f>
        <v>101476.45236007404</v>
      </c>
      <c r="H724" s="24">
        <f ca="1">$B$3*40000 - $B$6 - $B$4 - (13*$B$3*Q6Path!BG717)</f>
        <v>183005.65824888926</v>
      </c>
      <c r="I724" s="24">
        <f ca="1">$B$3*40000 - $B$6 - $B$4 - (13*$B$3*Q6Path!BH717)</f>
        <v>101999.75094909035</v>
      </c>
      <c r="J724" s="24">
        <f ca="1">$B$3*40000 - $B$6 - $B$4 - (13*$B$3*Q6Path!BI717)</f>
        <v>578101.13472413272</v>
      </c>
      <c r="K724" s="24">
        <f ca="1">$B$3*40000 - $B$6 - $B$4 - (13*$B$3*Q6Path!BJ717)</f>
        <v>721546.34490947705</v>
      </c>
      <c r="L724" s="24">
        <f ca="1">$B$3*40000 - $B$6 - $B$4 - (13*$B$3*Q6Path!BK717)</f>
        <v>664066.75856453273</v>
      </c>
      <c r="M724" s="24">
        <f ca="1">$B$3*40000 - $B$6 - $B$4 - (13*$B$3*Q6Path!BL717)</f>
        <v>1358912.3848570203</v>
      </c>
      <c r="N724" s="24">
        <f ca="1">$B$3*40000 - $B$6 - $B$4 - (13*$B$3*Q6Path!BM717)</f>
        <v>2079376.8138573645</v>
      </c>
    </row>
    <row r="725" spans="2:14" ht="15" x14ac:dyDescent="0.25">
      <c r="B725" s="3">
        <f t="shared" ca="1" si="11"/>
        <v>18138971.733285446</v>
      </c>
      <c r="C725" s="24">
        <f ca="1">$B$3*40000 - $B$6 - $B$4 - (13*$B$3*Q6Path!BB718)</f>
        <v>911223.75681156013</v>
      </c>
      <c r="D725" s="24">
        <f ca="1">$B$3*40000 - $B$6 - $B$4 - (13*$B$3*Q6Path!BC718)</f>
        <v>993648.76916606911</v>
      </c>
      <c r="E725" s="24">
        <f ca="1">$B$3*40000 - $B$6 - $B$4 - (13*$B$3*Q6Path!BD718)</f>
        <v>-629347.88624091633</v>
      </c>
      <c r="F725" s="24">
        <f ca="1">$B$3*40000 - $B$6 - $B$4 - (13*$B$3*Q6Path!BE718)</f>
        <v>-585601.21173425205</v>
      </c>
      <c r="G725" s="24">
        <f ca="1">$B$3*40000 - $B$6 - $B$4 - (13*$B$3*Q6Path!BF718)</f>
        <v>927711.41953192465</v>
      </c>
      <c r="H725" s="24">
        <f ca="1">$B$3*40000 - $B$6 - $B$4 - (13*$B$3*Q6Path!BG718)</f>
        <v>1131398.8943727463</v>
      </c>
      <c r="I725" s="24">
        <f ca="1">$B$3*40000 - $B$6 - $B$4 - (13*$B$3*Q6Path!BH718)</f>
        <v>2011007.0550329629</v>
      </c>
      <c r="J725" s="24">
        <f ca="1">$B$3*40000 - $B$6 - $B$4 - (13*$B$3*Q6Path!BI718)</f>
        <v>1913103.0536923455</v>
      </c>
      <c r="K725" s="24">
        <f ca="1">$B$3*40000 - $B$6 - $B$4 - (13*$B$3*Q6Path!BJ718)</f>
        <v>2743222.0376523416</v>
      </c>
      <c r="L725" s="24">
        <f ca="1">$B$3*40000 - $B$6 - $B$4 - (13*$B$3*Q6Path!BK718)</f>
        <v>2780098.1452479437</v>
      </c>
      <c r="M725" s="24">
        <f ca="1">$B$3*40000 - $B$6 - $B$4 - (13*$B$3*Q6Path!BL718)</f>
        <v>3037196.9731991813</v>
      </c>
      <c r="N725" s="24">
        <f ca="1">$B$3*40000 - $B$6 - $B$4 - (13*$B$3*Q6Path!BM718)</f>
        <v>2905310.7265535374</v>
      </c>
    </row>
    <row r="726" spans="2:14" ht="15" x14ac:dyDescent="0.25">
      <c r="B726" s="3">
        <f t="shared" ca="1" si="11"/>
        <v>23006195.647938132</v>
      </c>
      <c r="C726" s="24">
        <f ca="1">$B$3*40000 - $B$6 - $B$4 - (13*$B$3*Q6Path!BB719)</f>
        <v>1679871.3583856653</v>
      </c>
      <c r="D726" s="24">
        <f ca="1">$B$3*40000 - $B$6 - $B$4 - (13*$B$3*Q6Path!BC719)</f>
        <v>1846211.6364171356</v>
      </c>
      <c r="E726" s="24">
        <f ca="1">$B$3*40000 - $B$6 - $B$4 - (13*$B$3*Q6Path!BD719)</f>
        <v>2349041.0749029522</v>
      </c>
      <c r="F726" s="24">
        <f ca="1">$B$3*40000 - $B$6 - $B$4 - (13*$B$3*Q6Path!BE719)</f>
        <v>2812956.039090089</v>
      </c>
      <c r="G726" s="24">
        <f ca="1">$B$3*40000 - $B$6 - $B$4 - (13*$B$3*Q6Path!BF719)</f>
        <v>2744729.6141339703</v>
      </c>
      <c r="H726" s="24">
        <f ca="1">$B$3*40000 - $B$6 - $B$4 - (13*$B$3*Q6Path!BG719)</f>
        <v>3079074.7773163426</v>
      </c>
      <c r="I726" s="24">
        <f ca="1">$B$3*40000 - $B$6 - $B$4 - (13*$B$3*Q6Path!BH719)</f>
        <v>2608103.9838764947</v>
      </c>
      <c r="J726" s="24">
        <f ca="1">$B$3*40000 - $B$6 - $B$4 - (13*$B$3*Q6Path!BI719)</f>
        <v>2325670.1789619126</v>
      </c>
      <c r="K726" s="24">
        <f ca="1">$B$3*40000 - $B$6 - $B$4 - (13*$B$3*Q6Path!BJ719)</f>
        <v>2109838.2079533143</v>
      </c>
      <c r="L726" s="24">
        <f ca="1">$B$3*40000 - $B$6 - $B$4 - (13*$B$3*Q6Path!BK719)</f>
        <v>809792.27315699682</v>
      </c>
      <c r="M726" s="24">
        <f ca="1">$B$3*40000 - $B$6 - $B$4 - (13*$B$3*Q6Path!BL719)</f>
        <v>511510.92788722273</v>
      </c>
      <c r="N726" s="24">
        <f ca="1">$B$3*40000 - $B$6 - $B$4 - (13*$B$3*Q6Path!BM719)</f>
        <v>129395.57585603464</v>
      </c>
    </row>
    <row r="727" spans="2:14" ht="15" x14ac:dyDescent="0.25">
      <c r="B727" s="3">
        <f t="shared" ca="1" si="11"/>
        <v>31385850.023947805</v>
      </c>
      <c r="C727" s="24">
        <f ca="1">$B$3*40000 - $B$6 - $B$4 - (13*$B$3*Q6Path!BB720)</f>
        <v>1154106.2873614701</v>
      </c>
      <c r="D727" s="24">
        <f ca="1">$B$3*40000 - $B$6 - $B$4 - (13*$B$3*Q6Path!BC720)</f>
        <v>1995136.0370311057</v>
      </c>
      <c r="E727" s="24">
        <f ca="1">$B$3*40000 - $B$6 - $B$4 - (13*$B$3*Q6Path!BD720)</f>
        <v>1679481.8502793983</v>
      </c>
      <c r="F727" s="24">
        <f ca="1">$B$3*40000 - $B$6 - $B$4 - (13*$B$3*Q6Path!BE720)</f>
        <v>1904952.4545294503</v>
      </c>
      <c r="G727" s="24">
        <f ca="1">$B$3*40000 - $B$6 - $B$4 - (13*$B$3*Q6Path!BF720)</f>
        <v>2085091.5548583018</v>
      </c>
      <c r="H727" s="24">
        <f ca="1">$B$3*40000 - $B$6 - $B$4 - (13*$B$3*Q6Path!BG720)</f>
        <v>2542109.2745989002</v>
      </c>
      <c r="I727" s="24">
        <f ca="1">$B$3*40000 - $B$6 - $B$4 - (13*$B$3*Q6Path!BH720)</f>
        <v>2879426.1734290533</v>
      </c>
      <c r="J727" s="24">
        <f ca="1">$B$3*40000 - $B$6 - $B$4 - (13*$B$3*Q6Path!BI720)</f>
        <v>3110344.8294202029</v>
      </c>
      <c r="K727" s="24">
        <f ca="1">$B$3*40000 - $B$6 - $B$4 - (13*$B$3*Q6Path!BJ720)</f>
        <v>3359445.1453187061</v>
      </c>
      <c r="L727" s="24">
        <f ca="1">$B$3*40000 - $B$6 - $B$4 - (13*$B$3*Q6Path!BK720)</f>
        <v>3218780.0337505038</v>
      </c>
      <c r="M727" s="24">
        <f ca="1">$B$3*40000 - $B$6 - $B$4 - (13*$B$3*Q6Path!BL720)</f>
        <v>3545657.3251730506</v>
      </c>
      <c r="N727" s="24">
        <f ca="1">$B$3*40000 - $B$6 - $B$4 - (13*$B$3*Q6Path!BM720)</f>
        <v>3911319.0581976627</v>
      </c>
    </row>
    <row r="728" spans="2:14" ht="15" x14ac:dyDescent="0.25">
      <c r="B728" s="3">
        <f t="shared" ca="1" si="11"/>
        <v>-12274678.771287536</v>
      </c>
      <c r="C728" s="24">
        <f ca="1">$B$3*40000 - $B$6 - $B$4 - (13*$B$3*Q6Path!BB721)</f>
        <v>-532719.0493409764</v>
      </c>
      <c r="D728" s="24">
        <f ca="1">$B$3*40000 - $B$6 - $B$4 - (13*$B$3*Q6Path!BC721)</f>
        <v>-999610.4253131859</v>
      </c>
      <c r="E728" s="24">
        <f ca="1">$B$3*40000 - $B$6 - $B$4 - (13*$B$3*Q6Path!BD721)</f>
        <v>-1817229.3568520229</v>
      </c>
      <c r="F728" s="24">
        <f ca="1">$B$3*40000 - $B$6 - $B$4 - (13*$B$3*Q6Path!BE721)</f>
        <v>-1355256.9975902392</v>
      </c>
      <c r="G728" s="24">
        <f ca="1">$B$3*40000 - $B$6 - $B$4 - (13*$B$3*Q6Path!BF721)</f>
        <v>-503601.00973055977</v>
      </c>
      <c r="H728" s="24">
        <f ca="1">$B$3*40000 - $B$6 - $B$4 - (13*$B$3*Q6Path!BG721)</f>
        <v>-1459996.9603326004</v>
      </c>
      <c r="I728" s="24">
        <f ca="1">$B$3*40000 - $B$6 - $B$4 - (13*$B$3*Q6Path!BH721)</f>
        <v>-1767660.8462569667</v>
      </c>
      <c r="J728" s="24">
        <f ca="1">$B$3*40000 - $B$6 - $B$4 - (13*$B$3*Q6Path!BI721)</f>
        <v>-1320859.3606870379</v>
      </c>
      <c r="K728" s="24">
        <f ca="1">$B$3*40000 - $B$6 - $B$4 - (13*$B$3*Q6Path!BJ721)</f>
        <v>-30274.946274571121</v>
      </c>
      <c r="L728" s="24">
        <f ca="1">$B$3*40000 - $B$6 - $B$4 - (13*$B$3*Q6Path!BK721)</f>
        <v>-608418.48356415704</v>
      </c>
      <c r="M728" s="24">
        <f ca="1">$B$3*40000 - $B$6 - $B$4 - (13*$B$3*Q6Path!BL721)</f>
        <v>-992203.51288369764</v>
      </c>
      <c r="N728" s="24">
        <f ca="1">$B$3*40000 - $B$6 - $B$4 - (13*$B$3*Q6Path!BM721)</f>
        <v>-886847.82246152125</v>
      </c>
    </row>
    <row r="729" spans="2:14" ht="15" x14ac:dyDescent="0.25">
      <c r="B729" s="3">
        <f t="shared" ca="1" si="11"/>
        <v>25029443.852815878</v>
      </c>
      <c r="C729" s="24">
        <f ca="1">$B$3*40000 - $B$6 - $B$4 - (13*$B$3*Q6Path!BB722)</f>
        <v>1870738.0228839591</v>
      </c>
      <c r="D729" s="24">
        <f ca="1">$B$3*40000 - $B$6 - $B$4 - (13*$B$3*Q6Path!BC722)</f>
        <v>2057901.8730109907</v>
      </c>
      <c r="E729" s="24">
        <f ca="1">$B$3*40000 - $B$6 - $B$4 - (13*$B$3*Q6Path!BD722)</f>
        <v>2178195.1481597703</v>
      </c>
      <c r="F729" s="24">
        <f ca="1">$B$3*40000 - $B$6 - $B$4 - (13*$B$3*Q6Path!BE722)</f>
        <v>2341997.0706011672</v>
      </c>
      <c r="G729" s="24">
        <f ca="1">$B$3*40000 - $B$6 - $B$4 - (13*$B$3*Q6Path!BF722)</f>
        <v>2705464.521647349</v>
      </c>
      <c r="H729" s="24">
        <f ca="1">$B$3*40000 - $B$6 - $B$4 - (13*$B$3*Q6Path!BG722)</f>
        <v>2072167.3237944199</v>
      </c>
      <c r="I729" s="24">
        <f ca="1">$B$3*40000 - $B$6 - $B$4 - (13*$B$3*Q6Path!BH722)</f>
        <v>2262160.755338266</v>
      </c>
      <c r="J729" s="24">
        <f ca="1">$B$3*40000 - $B$6 - $B$4 - (13*$B$3*Q6Path!BI722)</f>
        <v>1995967.8293788349</v>
      </c>
      <c r="K729" s="24">
        <f ca="1">$B$3*40000 - $B$6 - $B$4 - (13*$B$3*Q6Path!BJ722)</f>
        <v>2318240.3544191113</v>
      </c>
      <c r="L729" s="24">
        <f ca="1">$B$3*40000 - $B$6 - $B$4 - (13*$B$3*Q6Path!BK722)</f>
        <v>2087238.5451876633</v>
      </c>
      <c r="M729" s="24">
        <f ca="1">$B$3*40000 - $B$6 - $B$4 - (13*$B$3*Q6Path!BL722)</f>
        <v>1983017.6754513672</v>
      </c>
      <c r="N729" s="24">
        <f ca="1">$B$3*40000 - $B$6 - $B$4 - (13*$B$3*Q6Path!BM722)</f>
        <v>1156354.7329429761</v>
      </c>
    </row>
    <row r="730" spans="2:14" ht="15" x14ac:dyDescent="0.25">
      <c r="B730" s="3">
        <f t="shared" ca="1" si="11"/>
        <v>-2121511.5840045568</v>
      </c>
      <c r="C730" s="24">
        <f ca="1">$B$3*40000 - $B$6 - $B$4 - (13*$B$3*Q6Path!BB723)</f>
        <v>1347055.8548729671</v>
      </c>
      <c r="D730" s="24">
        <f ca="1">$B$3*40000 - $B$6 - $B$4 - (13*$B$3*Q6Path!BC723)</f>
        <v>1056461.5436501568</v>
      </c>
      <c r="E730" s="24">
        <f ca="1">$B$3*40000 - $B$6 - $B$4 - (13*$B$3*Q6Path!BD723)</f>
        <v>533336.93554667383</v>
      </c>
      <c r="F730" s="24">
        <f ca="1">$B$3*40000 - $B$6 - $B$4 - (13*$B$3*Q6Path!BE723)</f>
        <v>608756.47430224903</v>
      </c>
      <c r="G730" s="24">
        <f ca="1">$B$3*40000 - $B$6 - $B$4 - (13*$B$3*Q6Path!BF723)</f>
        <v>662201.27527566906</v>
      </c>
      <c r="H730" s="24">
        <f ca="1">$B$3*40000 - $B$6 - $B$4 - (13*$B$3*Q6Path!BG723)</f>
        <v>355399.8854325451</v>
      </c>
      <c r="I730" s="24">
        <f ca="1">$B$3*40000 - $B$6 - $B$4 - (13*$B$3*Q6Path!BH723)</f>
        <v>-864844.35263306648</v>
      </c>
      <c r="J730" s="24">
        <f ca="1">$B$3*40000 - $B$6 - $B$4 - (13*$B$3*Q6Path!BI723)</f>
        <v>-1429860.0401278269</v>
      </c>
      <c r="K730" s="24">
        <f ca="1">$B$3*40000 - $B$6 - $B$4 - (13*$B$3*Q6Path!BJ723)</f>
        <v>-1155770.4547207328</v>
      </c>
      <c r="L730" s="24">
        <f ca="1">$B$3*40000 - $B$6 - $B$4 - (13*$B$3*Q6Path!BK723)</f>
        <v>-1153075.0402471181</v>
      </c>
      <c r="M730" s="24">
        <f ca="1">$B$3*40000 - $B$6 - $B$4 - (13*$B$3*Q6Path!BL723)</f>
        <v>-1456854.3925305232</v>
      </c>
      <c r="N730" s="24">
        <f ca="1">$B$3*40000 - $B$6 - $B$4 - (13*$B$3*Q6Path!BM723)</f>
        <v>-624319.27282555029</v>
      </c>
    </row>
    <row r="731" spans="2:14" ht="15" x14ac:dyDescent="0.25">
      <c r="B731" s="3">
        <f t="shared" ca="1" si="11"/>
        <v>23252506.393109884</v>
      </c>
      <c r="C731" s="24">
        <f ca="1">$B$3*40000 - $B$6 - $B$4 - (13*$B$3*Q6Path!BB724)</f>
        <v>1611715.0861458927</v>
      </c>
      <c r="D731" s="24">
        <f ca="1">$B$3*40000 - $B$6 - $B$4 - (13*$B$3*Q6Path!BC724)</f>
        <v>1532725.8769927565</v>
      </c>
      <c r="E731" s="24">
        <f ca="1">$B$3*40000 - $B$6 - $B$4 - (13*$B$3*Q6Path!BD724)</f>
        <v>1820081.1048972551</v>
      </c>
      <c r="F731" s="24">
        <f ca="1">$B$3*40000 - $B$6 - $B$4 - (13*$B$3*Q6Path!BE724)</f>
        <v>2355992.671171627</v>
      </c>
      <c r="G731" s="24">
        <f ca="1">$B$3*40000 - $B$6 - $B$4 - (13*$B$3*Q6Path!BF724)</f>
        <v>1884859.0026126374</v>
      </c>
      <c r="H731" s="24">
        <f ca="1">$B$3*40000 - $B$6 - $B$4 - (13*$B$3*Q6Path!BG724)</f>
        <v>1803203.0850358224</v>
      </c>
      <c r="I731" s="24">
        <f ca="1">$B$3*40000 - $B$6 - $B$4 - (13*$B$3*Q6Path!BH724)</f>
        <v>2100233.1018801345</v>
      </c>
      <c r="J731" s="24">
        <f ca="1">$B$3*40000 - $B$6 - $B$4 - (13*$B$3*Q6Path!BI724)</f>
        <v>1512974.4047553921</v>
      </c>
      <c r="K731" s="24">
        <f ca="1">$B$3*40000 - $B$6 - $B$4 - (13*$B$3*Q6Path!BJ724)</f>
        <v>1750973.3532117624</v>
      </c>
      <c r="L731" s="24">
        <f ca="1">$B$3*40000 - $B$6 - $B$4 - (13*$B$3*Q6Path!BK724)</f>
        <v>2290065.6569015859</v>
      </c>
      <c r="M731" s="24">
        <f ca="1">$B$3*40000 - $B$6 - $B$4 - (13*$B$3*Q6Path!BL724)</f>
        <v>2248975.4849737701</v>
      </c>
      <c r="N731" s="24">
        <f ca="1">$B$3*40000 - $B$6 - $B$4 - (13*$B$3*Q6Path!BM724)</f>
        <v>2340707.5645312481</v>
      </c>
    </row>
    <row r="732" spans="2:14" ht="15" x14ac:dyDescent="0.25">
      <c r="B732" s="3">
        <f t="shared" ca="1" si="11"/>
        <v>-10888655.547780575</v>
      </c>
      <c r="C732" s="24">
        <f ca="1">$B$3*40000 - $B$6 - $B$4 - (13*$B$3*Q6Path!BB725)</f>
        <v>793472.07403903548</v>
      </c>
      <c r="D732" s="24">
        <f ca="1">$B$3*40000 - $B$6 - $B$4 - (13*$B$3*Q6Path!BC725)</f>
        <v>-196523.02700340562</v>
      </c>
      <c r="E732" s="24">
        <f ca="1">$B$3*40000 - $B$6 - $B$4 - (13*$B$3*Q6Path!BD725)</f>
        <v>-1123702.7468563877</v>
      </c>
      <c r="F732" s="24">
        <f ca="1">$B$3*40000 - $B$6 - $B$4 - (13*$B$3*Q6Path!BE725)</f>
        <v>921813.7474336708</v>
      </c>
      <c r="G732" s="24">
        <f ca="1">$B$3*40000 - $B$6 - $B$4 - (13*$B$3*Q6Path!BF725)</f>
        <v>1028795.5587004237</v>
      </c>
      <c r="H732" s="24">
        <f ca="1">$B$3*40000 - $B$6 - $B$4 - (13*$B$3*Q6Path!BG725)</f>
        <v>422589.31712823734</v>
      </c>
      <c r="I732" s="24">
        <f ca="1">$B$3*40000 - $B$6 - $B$4 - (13*$B$3*Q6Path!BH725)</f>
        <v>-1033315.3695654655</v>
      </c>
      <c r="J732" s="24">
        <f ca="1">$B$3*40000 - $B$6 - $B$4 - (13*$B$3*Q6Path!BI725)</f>
        <v>-2673231.6635434385</v>
      </c>
      <c r="K732" s="24">
        <f ca="1">$B$3*40000 - $B$6 - $B$4 - (13*$B$3*Q6Path!BJ725)</f>
        <v>-2864314.317713026</v>
      </c>
      <c r="L732" s="24">
        <f ca="1">$B$3*40000 - $B$6 - $B$4 - (13*$B$3*Q6Path!BK725)</f>
        <v>-3165395.9593561254</v>
      </c>
      <c r="M732" s="24">
        <f ca="1">$B$3*40000 - $B$6 - $B$4 - (13*$B$3*Q6Path!BL725)</f>
        <v>-1292635.4718501996</v>
      </c>
      <c r="N732" s="24">
        <f ca="1">$B$3*40000 - $B$6 - $B$4 - (13*$B$3*Q6Path!BM725)</f>
        <v>-1706207.6891938951</v>
      </c>
    </row>
    <row r="733" spans="2:14" ht="15" x14ac:dyDescent="0.25">
      <c r="B733" s="3">
        <f t="shared" ca="1" si="11"/>
        <v>-5621907.0063123247</v>
      </c>
      <c r="C733" s="24">
        <f ca="1">$B$3*40000 - $B$6 - $B$4 - (13*$B$3*Q6Path!BB726)</f>
        <v>998954.98242612742</v>
      </c>
      <c r="D733" s="24">
        <f ca="1">$B$3*40000 - $B$6 - $B$4 - (13*$B$3*Q6Path!BC726)</f>
        <v>1286531.5172367673</v>
      </c>
      <c r="E733" s="24">
        <f ca="1">$B$3*40000 - $B$6 - $B$4 - (13*$B$3*Q6Path!BD726)</f>
        <v>1074125.6505802982</v>
      </c>
      <c r="F733" s="24">
        <f ca="1">$B$3*40000 - $B$6 - $B$4 - (13*$B$3*Q6Path!BE726)</f>
        <v>685787.53263093624</v>
      </c>
      <c r="G733" s="24">
        <f ca="1">$B$3*40000 - $B$6 - $B$4 - (13*$B$3*Q6Path!BF726)</f>
        <v>1116492.5890796054</v>
      </c>
      <c r="H733" s="24">
        <f ca="1">$B$3*40000 - $B$6 - $B$4 - (13*$B$3*Q6Path!BG726)</f>
        <v>247801.35226314422</v>
      </c>
      <c r="I733" s="24">
        <f ca="1">$B$3*40000 - $B$6 - $B$4 - (13*$B$3*Q6Path!BH726)</f>
        <v>-935384.95830449834</v>
      </c>
      <c r="J733" s="24">
        <f ca="1">$B$3*40000 - $B$6 - $B$4 - (13*$B$3*Q6Path!BI726)</f>
        <v>-2203633.3319430146</v>
      </c>
      <c r="K733" s="24">
        <f ca="1">$B$3*40000 - $B$6 - $B$4 - (13*$B$3*Q6Path!BJ726)</f>
        <v>-2538865.4869826175</v>
      </c>
      <c r="L733" s="24">
        <f ca="1">$B$3*40000 - $B$6 - $B$4 - (13*$B$3*Q6Path!BK726)</f>
        <v>-2217376.9625200368</v>
      </c>
      <c r="M733" s="24">
        <f ca="1">$B$3*40000 - $B$6 - $B$4 - (13*$B$3*Q6Path!BL726)</f>
        <v>-1480253.4555557063</v>
      </c>
      <c r="N733" s="24">
        <f ca="1">$B$3*40000 - $B$6 - $B$4 - (13*$B$3*Q6Path!BM726)</f>
        <v>-1656086.4352233298</v>
      </c>
    </row>
    <row r="734" spans="2:14" ht="15" x14ac:dyDescent="0.25">
      <c r="B734" s="3">
        <f t="shared" ca="1" si="11"/>
        <v>22902419.884035129</v>
      </c>
      <c r="C734" s="24">
        <f ca="1">$B$3*40000 - $B$6 - $B$4 - (13*$B$3*Q6Path!BB727)</f>
        <v>630666.75400256272</v>
      </c>
      <c r="D734" s="24">
        <f ca="1">$B$3*40000 - $B$6 - $B$4 - (13*$B$3*Q6Path!BC727)</f>
        <v>669779.17362824082</v>
      </c>
      <c r="E734" s="24">
        <f ca="1">$B$3*40000 - $B$6 - $B$4 - (13*$B$3*Q6Path!BD727)</f>
        <v>708098.4592256546</v>
      </c>
      <c r="F734" s="24">
        <f ca="1">$B$3*40000 - $B$6 - $B$4 - (13*$B$3*Q6Path!BE727)</f>
        <v>2072685.7700756816</v>
      </c>
      <c r="G734" s="24">
        <f ca="1">$B$3*40000 - $B$6 - $B$4 - (13*$B$3*Q6Path!BF727)</f>
        <v>1787744.7264421787</v>
      </c>
      <c r="H734" s="24">
        <f ca="1">$B$3*40000 - $B$6 - $B$4 - (13*$B$3*Q6Path!BG727)</f>
        <v>1795912.5944177834</v>
      </c>
      <c r="I734" s="24">
        <f ca="1">$B$3*40000 - $B$6 - $B$4 - (13*$B$3*Q6Path!BH727)</f>
        <v>2383140.569421316</v>
      </c>
      <c r="J734" s="24">
        <f ca="1">$B$3*40000 - $B$6 - $B$4 - (13*$B$3*Q6Path!BI727)</f>
        <v>2382441.7580878288</v>
      </c>
      <c r="K734" s="24">
        <f ca="1">$B$3*40000 - $B$6 - $B$4 - (13*$B$3*Q6Path!BJ727)</f>
        <v>2312741.4054452078</v>
      </c>
      <c r="L734" s="24">
        <f ca="1">$B$3*40000 - $B$6 - $B$4 - (13*$B$3*Q6Path!BK727)</f>
        <v>2741409.7798808352</v>
      </c>
      <c r="M734" s="24">
        <f ca="1">$B$3*40000 - $B$6 - $B$4 - (13*$B$3*Q6Path!BL727)</f>
        <v>2599730.0000902493</v>
      </c>
      <c r="N734" s="24">
        <f ca="1">$B$3*40000 - $B$6 - $B$4 - (13*$B$3*Q6Path!BM727)</f>
        <v>2818068.8933175863</v>
      </c>
    </row>
    <row r="735" spans="2:14" ht="15" x14ac:dyDescent="0.25">
      <c r="B735" s="3">
        <f t="shared" ca="1" si="11"/>
        <v>32411477.446586292</v>
      </c>
      <c r="C735" s="24">
        <f ca="1">$B$3*40000 - $B$6 - $B$4 - (13*$B$3*Q6Path!BB728)</f>
        <v>1643262.5141956666</v>
      </c>
      <c r="D735" s="24">
        <f ca="1">$B$3*40000 - $B$6 - $B$4 - (13*$B$3*Q6Path!BC728)</f>
        <v>1462552.8538573086</v>
      </c>
      <c r="E735" s="24">
        <f ca="1">$B$3*40000 - $B$6 - $B$4 - (13*$B$3*Q6Path!BD728)</f>
        <v>2042461.5571236378</v>
      </c>
      <c r="F735" s="24">
        <f ca="1">$B$3*40000 - $B$6 - $B$4 - (13*$B$3*Q6Path!BE728)</f>
        <v>2552606.533782504</v>
      </c>
      <c r="G735" s="24">
        <f ca="1">$B$3*40000 - $B$6 - $B$4 - (13*$B$3*Q6Path!BF728)</f>
        <v>2631104.1085864822</v>
      </c>
      <c r="H735" s="24">
        <f ca="1">$B$3*40000 - $B$6 - $B$4 - (13*$B$3*Q6Path!BG728)</f>
        <v>2494421.9943256848</v>
      </c>
      <c r="I735" s="24">
        <f ca="1">$B$3*40000 - $B$6 - $B$4 - (13*$B$3*Q6Path!BH728)</f>
        <v>3061586.349785307</v>
      </c>
      <c r="J735" s="24">
        <f ca="1">$B$3*40000 - $B$6 - $B$4 - (13*$B$3*Q6Path!BI728)</f>
        <v>3160197.8037919244</v>
      </c>
      <c r="K735" s="24">
        <f ca="1">$B$3*40000 - $B$6 - $B$4 - (13*$B$3*Q6Path!BJ728)</f>
        <v>3316051.3315034946</v>
      </c>
      <c r="L735" s="24">
        <f ca="1">$B$3*40000 - $B$6 - $B$4 - (13*$B$3*Q6Path!BK728)</f>
        <v>3327735.7769959671</v>
      </c>
      <c r="M735" s="24">
        <f ca="1">$B$3*40000 - $B$6 - $B$4 - (13*$B$3*Q6Path!BL728)</f>
        <v>3499514.9502474833</v>
      </c>
      <c r="N735" s="24">
        <f ca="1">$B$3*40000 - $B$6 - $B$4 - (13*$B$3*Q6Path!BM728)</f>
        <v>3219981.6723908288</v>
      </c>
    </row>
    <row r="736" spans="2:14" ht="15" x14ac:dyDescent="0.25">
      <c r="B736" s="3">
        <f t="shared" ca="1" si="11"/>
        <v>16830906.931061305</v>
      </c>
      <c r="C736" s="24">
        <f ca="1">$B$3*40000 - $B$6 - $B$4 - (13*$B$3*Q6Path!BB729)</f>
        <v>1247141.62480608</v>
      </c>
      <c r="D736" s="24">
        <f ca="1">$B$3*40000 - $B$6 - $B$4 - (13*$B$3*Q6Path!BC729)</f>
        <v>1634303.9674065523</v>
      </c>
      <c r="E736" s="24">
        <f ca="1">$B$3*40000 - $B$6 - $B$4 - (13*$B$3*Q6Path!BD729)</f>
        <v>1616089.4441568051</v>
      </c>
      <c r="F736" s="24">
        <f ca="1">$B$3*40000 - $B$6 - $B$4 - (13*$B$3*Q6Path!BE729)</f>
        <v>2084132.8572182157</v>
      </c>
      <c r="G736" s="24">
        <f ca="1">$B$3*40000 - $B$6 - $B$4 - (13*$B$3*Q6Path!BF729)</f>
        <v>1514380.1133008162</v>
      </c>
      <c r="H736" s="24">
        <f ca="1">$B$3*40000 - $B$6 - $B$4 - (13*$B$3*Q6Path!BG729)</f>
        <v>944289.14703662507</v>
      </c>
      <c r="I736" s="24">
        <f ca="1">$B$3*40000 - $B$6 - $B$4 - (13*$B$3*Q6Path!BH729)</f>
        <v>1566081.3155849418</v>
      </c>
      <c r="J736" s="24">
        <f ca="1">$B$3*40000 - $B$6 - $B$4 - (13*$B$3*Q6Path!BI729)</f>
        <v>1417847.0068781655</v>
      </c>
      <c r="K736" s="24">
        <f ca="1">$B$3*40000 - $B$6 - $B$4 - (13*$B$3*Q6Path!BJ729)</f>
        <v>911132.94751556963</v>
      </c>
      <c r="L736" s="24">
        <f ca="1">$B$3*40000 - $B$6 - $B$4 - (13*$B$3*Q6Path!BK729)</f>
        <v>988696.59342650697</v>
      </c>
      <c r="M736" s="24">
        <f ca="1">$B$3*40000 - $B$6 - $B$4 - (13*$B$3*Q6Path!BL729)</f>
        <v>1302458.9350448912</v>
      </c>
      <c r="N736" s="24">
        <f ca="1">$B$3*40000 - $B$6 - $B$4 - (13*$B$3*Q6Path!BM729)</f>
        <v>1604352.9786861334</v>
      </c>
    </row>
    <row r="737" spans="2:14" ht="15" x14ac:dyDescent="0.25">
      <c r="B737" s="3">
        <f t="shared" ca="1" si="11"/>
        <v>23160231.650901992</v>
      </c>
      <c r="C737" s="24">
        <f ca="1">$B$3*40000 - $B$6 - $B$4 - (13*$B$3*Q6Path!BB730)</f>
        <v>2002604.6573304078</v>
      </c>
      <c r="D737" s="24">
        <f ca="1">$B$3*40000 - $B$6 - $B$4 - (13*$B$3*Q6Path!BC730)</f>
        <v>1523814.4317420907</v>
      </c>
      <c r="E737" s="24">
        <f ca="1">$B$3*40000 - $B$6 - $B$4 - (13*$B$3*Q6Path!BD730)</f>
        <v>649579.10280271806</v>
      </c>
      <c r="F737" s="24">
        <f ca="1">$B$3*40000 - $B$6 - $B$4 - (13*$B$3*Q6Path!BE730)</f>
        <v>719990.4550003726</v>
      </c>
      <c r="G737" s="24">
        <f ca="1">$B$3*40000 - $B$6 - $B$4 - (13*$B$3*Q6Path!BF730)</f>
        <v>1066004.3188300803</v>
      </c>
      <c r="H737" s="24">
        <f ca="1">$B$3*40000 - $B$6 - $B$4 - (13*$B$3*Q6Path!BG730)</f>
        <v>2111752.7876422578</v>
      </c>
      <c r="I737" s="24">
        <f ca="1">$B$3*40000 - $B$6 - $B$4 - (13*$B$3*Q6Path!BH730)</f>
        <v>2257649.3319596341</v>
      </c>
      <c r="J737" s="24">
        <f ca="1">$B$3*40000 - $B$6 - $B$4 - (13*$B$3*Q6Path!BI730)</f>
        <v>2742064.1803296399</v>
      </c>
      <c r="K737" s="24">
        <f ca="1">$B$3*40000 - $B$6 - $B$4 - (13*$B$3*Q6Path!BJ730)</f>
        <v>2794680.0892356355</v>
      </c>
      <c r="L737" s="24">
        <f ca="1">$B$3*40000 - $B$6 - $B$4 - (13*$B$3*Q6Path!BK730)</f>
        <v>2792279.0590207768</v>
      </c>
      <c r="M737" s="24">
        <f ca="1">$B$3*40000 - $B$6 - $B$4 - (13*$B$3*Q6Path!BL730)</f>
        <v>2186713.6594954748</v>
      </c>
      <c r="N737" s="24">
        <f ca="1">$B$3*40000 - $B$6 - $B$4 - (13*$B$3*Q6Path!BM730)</f>
        <v>2313099.5775128999</v>
      </c>
    </row>
    <row r="738" spans="2:14" ht="15" x14ac:dyDescent="0.25">
      <c r="B738" s="3">
        <f t="shared" ca="1" si="11"/>
        <v>1470919.0005760826</v>
      </c>
      <c r="C738" s="24">
        <f ca="1">$B$3*40000 - $B$6 - $B$4 - (13*$B$3*Q6Path!BB731)</f>
        <v>979022.7654689122</v>
      </c>
      <c r="D738" s="24">
        <f ca="1">$B$3*40000 - $B$6 - $B$4 - (13*$B$3*Q6Path!BC731)</f>
        <v>625463.5324956812</v>
      </c>
      <c r="E738" s="24">
        <f ca="1">$B$3*40000 - $B$6 - $B$4 - (13*$B$3*Q6Path!BD731)</f>
        <v>963935.94784178212</v>
      </c>
      <c r="F738" s="24">
        <f ca="1">$B$3*40000 - $B$6 - $B$4 - (13*$B$3*Q6Path!BE731)</f>
        <v>1430948.4231032515</v>
      </c>
      <c r="G738" s="24">
        <f ca="1">$B$3*40000 - $B$6 - $B$4 - (13*$B$3*Q6Path!BF731)</f>
        <v>1480555.5027973447</v>
      </c>
      <c r="H738" s="24">
        <f ca="1">$B$3*40000 - $B$6 - $B$4 - (13*$B$3*Q6Path!BG731)</f>
        <v>377985.46530964412</v>
      </c>
      <c r="I738" s="24">
        <f ca="1">$B$3*40000 - $B$6 - $B$4 - (13*$B$3*Q6Path!BH731)</f>
        <v>670848.18390589394</v>
      </c>
      <c r="J738" s="24">
        <f ca="1">$B$3*40000 - $B$6 - $B$4 - (13*$B$3*Q6Path!BI731)</f>
        <v>2671.1997082605958</v>
      </c>
      <c r="K738" s="24">
        <f ca="1">$B$3*40000 - $B$6 - $B$4 - (13*$B$3*Q6Path!BJ731)</f>
        <v>-999998.10750237666</v>
      </c>
      <c r="L738" s="24">
        <f ca="1">$B$3*40000 - $B$6 - $B$4 - (13*$B$3*Q6Path!BK731)</f>
        <v>-1264344.1154288677</v>
      </c>
      <c r="M738" s="24">
        <f ca="1">$B$3*40000 - $B$6 - $B$4 - (13*$B$3*Q6Path!BL731)</f>
        <v>-2079138.0929878801</v>
      </c>
      <c r="N738" s="24">
        <f ca="1">$B$3*40000 - $B$6 - $B$4 - (13*$B$3*Q6Path!BM731)</f>
        <v>-717031.70413556322</v>
      </c>
    </row>
    <row r="739" spans="2:14" ht="15" x14ac:dyDescent="0.25">
      <c r="B739" s="3">
        <f t="shared" ca="1" si="11"/>
        <v>24390360.437590938</v>
      </c>
      <c r="C739" s="24">
        <f ca="1">$B$3*40000 - $B$6 - $B$4 - (13*$B$3*Q6Path!BB732)</f>
        <v>1757135.3792181294</v>
      </c>
      <c r="D739" s="24">
        <f ca="1">$B$3*40000 - $B$6 - $B$4 - (13*$B$3*Q6Path!BC732)</f>
        <v>2031704.7607702818</v>
      </c>
      <c r="E739" s="24">
        <f ca="1">$B$3*40000 - $B$6 - $B$4 - (13*$B$3*Q6Path!BD732)</f>
        <v>2042254.5043229042</v>
      </c>
      <c r="F739" s="24">
        <f ca="1">$B$3*40000 - $B$6 - $B$4 - (13*$B$3*Q6Path!BE732)</f>
        <v>2264467.2117074714</v>
      </c>
      <c r="G739" s="24">
        <f ca="1">$B$3*40000 - $B$6 - $B$4 - (13*$B$3*Q6Path!BF732)</f>
        <v>1975935.3514678851</v>
      </c>
      <c r="H739" s="24">
        <f ca="1">$B$3*40000 - $B$6 - $B$4 - (13*$B$3*Q6Path!BG732)</f>
        <v>1465606.9511324931</v>
      </c>
      <c r="I739" s="24">
        <f ca="1">$B$3*40000 - $B$6 - $B$4 - (13*$B$3*Q6Path!BH732)</f>
        <v>2276821.3603770719</v>
      </c>
      <c r="J739" s="24">
        <f ca="1">$B$3*40000 - $B$6 - $B$4 - (13*$B$3*Q6Path!BI732)</f>
        <v>2000399.1888018772</v>
      </c>
      <c r="K739" s="24">
        <f ca="1">$B$3*40000 - $B$6 - $B$4 - (13*$B$3*Q6Path!BJ732)</f>
        <v>2119630.925844084</v>
      </c>
      <c r="L739" s="24">
        <f ca="1">$B$3*40000 - $B$6 - $B$4 - (13*$B$3*Q6Path!BK732)</f>
        <v>2514829.929794698</v>
      </c>
      <c r="M739" s="24">
        <f ca="1">$B$3*40000 - $B$6 - $B$4 - (13*$B$3*Q6Path!BL732)</f>
        <v>2507623.3881628336</v>
      </c>
      <c r="N739" s="24">
        <f ca="1">$B$3*40000 - $B$6 - $B$4 - (13*$B$3*Q6Path!BM732)</f>
        <v>1433951.4859912097</v>
      </c>
    </row>
    <row r="740" spans="2:14" ht="15" x14ac:dyDescent="0.25">
      <c r="B740" s="3">
        <f t="shared" ca="1" si="11"/>
        <v>-8636956.5939067118</v>
      </c>
      <c r="C740" s="24">
        <f ca="1">$B$3*40000 - $B$6 - $B$4 - (13*$B$3*Q6Path!BB733)</f>
        <v>1591281.3287068969</v>
      </c>
      <c r="D740" s="24">
        <f ca="1">$B$3*40000 - $B$6 - $B$4 - (13*$B$3*Q6Path!BC733)</f>
        <v>206682.98447592836</v>
      </c>
      <c r="E740" s="24">
        <f ca="1">$B$3*40000 - $B$6 - $B$4 - (13*$B$3*Q6Path!BD733)</f>
        <v>-551608.03806740418</v>
      </c>
      <c r="F740" s="24">
        <f ca="1">$B$3*40000 - $B$6 - $B$4 - (13*$B$3*Q6Path!BE733)</f>
        <v>-3103405.534047028</v>
      </c>
      <c r="G740" s="24">
        <f ca="1">$B$3*40000 - $B$6 - $B$4 - (13*$B$3*Q6Path!BF733)</f>
        <v>-2399436.8393202946</v>
      </c>
      <c r="H740" s="24">
        <f ca="1">$B$3*40000 - $B$6 - $B$4 - (13*$B$3*Q6Path!BG733)</f>
        <v>-634939.91012186557</v>
      </c>
      <c r="I740" s="24">
        <f ca="1">$B$3*40000 - $B$6 - $B$4 - (13*$B$3*Q6Path!BH733)</f>
        <v>-532048.87731002364</v>
      </c>
      <c r="J740" s="24">
        <f ca="1">$B$3*40000 - $B$6 - $B$4 - (13*$B$3*Q6Path!BI733)</f>
        <v>168912.51760020852</v>
      </c>
      <c r="K740" s="24">
        <f ca="1">$B$3*40000 - $B$6 - $B$4 - (13*$B$3*Q6Path!BJ733)</f>
        <v>931121.2232771432</v>
      </c>
      <c r="L740" s="24">
        <f ca="1">$B$3*40000 - $B$6 - $B$4 - (13*$B$3*Q6Path!BK733)</f>
        <v>-491440.01294981968</v>
      </c>
      <c r="M740" s="24">
        <f ca="1">$B$3*40000 - $B$6 - $B$4 - (13*$B$3*Q6Path!BL733)</f>
        <v>-1545408.398364421</v>
      </c>
      <c r="N740" s="24">
        <f ca="1">$B$3*40000 - $B$6 - $B$4 - (13*$B$3*Q6Path!BM733)</f>
        <v>-2276667.037786033</v>
      </c>
    </row>
    <row r="741" spans="2:14" ht="15" x14ac:dyDescent="0.25">
      <c r="B741" s="3">
        <f t="shared" ca="1" si="11"/>
        <v>31110986.543889679</v>
      </c>
      <c r="C741" s="24">
        <f ca="1">$B$3*40000 - $B$6 - $B$4 - (13*$B$3*Q6Path!BB734)</f>
        <v>1213683.1254598713</v>
      </c>
      <c r="D741" s="24">
        <f ca="1">$B$3*40000 - $B$6 - $B$4 - (13*$B$3*Q6Path!BC734)</f>
        <v>1071892.778378468</v>
      </c>
      <c r="E741" s="24">
        <f ca="1">$B$3*40000 - $B$6 - $B$4 - (13*$B$3*Q6Path!BD734)</f>
        <v>2018386.4760640878</v>
      </c>
      <c r="F741" s="24">
        <f ca="1">$B$3*40000 - $B$6 - $B$4 - (13*$B$3*Q6Path!BE734)</f>
        <v>2882111.5185506404</v>
      </c>
      <c r="G741" s="24">
        <f ca="1">$B$3*40000 - $B$6 - $B$4 - (13*$B$3*Q6Path!BF734)</f>
        <v>3135142.8016644134</v>
      </c>
      <c r="H741" s="24">
        <f ca="1">$B$3*40000 - $B$6 - $B$4 - (13*$B$3*Q6Path!BG734)</f>
        <v>3207645.9287762484</v>
      </c>
      <c r="I741" s="24">
        <f ca="1">$B$3*40000 - $B$6 - $B$4 - (13*$B$3*Q6Path!BH734)</f>
        <v>2772811.2613572669</v>
      </c>
      <c r="J741" s="24">
        <f ca="1">$B$3*40000 - $B$6 - $B$4 - (13*$B$3*Q6Path!BI734)</f>
        <v>2893593.0036736997</v>
      </c>
      <c r="K741" s="24">
        <f ca="1">$B$3*40000 - $B$6 - $B$4 - (13*$B$3*Q6Path!BJ734)</f>
        <v>3010607.927320437</v>
      </c>
      <c r="L741" s="24">
        <f ca="1">$B$3*40000 - $B$6 - $B$4 - (13*$B$3*Q6Path!BK734)</f>
        <v>2826349.1519608814</v>
      </c>
      <c r="M741" s="24">
        <f ca="1">$B$3*40000 - $B$6 - $B$4 - (13*$B$3*Q6Path!BL734)</f>
        <v>2955113.394976317</v>
      </c>
      <c r="N741" s="24">
        <f ca="1">$B$3*40000 - $B$6 - $B$4 - (13*$B$3*Q6Path!BM734)</f>
        <v>3123649.1757073468</v>
      </c>
    </row>
    <row r="742" spans="2:14" ht="15" x14ac:dyDescent="0.25">
      <c r="B742" s="3">
        <f t="shared" ca="1" si="11"/>
        <v>18682725.071855702</v>
      </c>
      <c r="C742" s="24">
        <f ca="1">$B$3*40000 - $B$6 - $B$4 - (13*$B$3*Q6Path!BB735)</f>
        <v>1778030.7279775981</v>
      </c>
      <c r="D742" s="24">
        <f ca="1">$B$3*40000 - $B$6 - $B$4 - (13*$B$3*Q6Path!BC735)</f>
        <v>2485428.4510315522</v>
      </c>
      <c r="E742" s="24">
        <f ca="1">$B$3*40000 - $B$6 - $B$4 - (13*$B$3*Q6Path!BD735)</f>
        <v>2232048.2335022329</v>
      </c>
      <c r="F742" s="24">
        <f ca="1">$B$3*40000 - $B$6 - $B$4 - (13*$B$3*Q6Path!BE735)</f>
        <v>2109145.6223995886</v>
      </c>
      <c r="G742" s="24">
        <f ca="1">$B$3*40000 - $B$6 - $B$4 - (13*$B$3*Q6Path!BF735)</f>
        <v>2143874.2959398869</v>
      </c>
      <c r="H742" s="24">
        <f ca="1">$B$3*40000 - $B$6 - $B$4 - (13*$B$3*Q6Path!BG735)</f>
        <v>1879405.7348320065</v>
      </c>
      <c r="I742" s="24">
        <f ca="1">$B$3*40000 - $B$6 - $B$4 - (13*$B$3*Q6Path!BH735)</f>
        <v>2059104.3724700059</v>
      </c>
      <c r="J742" s="24">
        <f ca="1">$B$3*40000 - $B$6 - $B$4 - (13*$B$3*Q6Path!BI735)</f>
        <v>1361843.0121761058</v>
      </c>
      <c r="K742" s="24">
        <f ca="1">$B$3*40000 - $B$6 - $B$4 - (13*$B$3*Q6Path!BJ735)</f>
        <v>1282514.3981822124</v>
      </c>
      <c r="L742" s="24">
        <f ca="1">$B$3*40000 - $B$6 - $B$4 - (13*$B$3*Q6Path!BK735)</f>
        <v>1028657.3181674462</v>
      </c>
      <c r="M742" s="24">
        <f ca="1">$B$3*40000 - $B$6 - $B$4 - (13*$B$3*Q6Path!BL735)</f>
        <v>589014.88943607267</v>
      </c>
      <c r="N742" s="24">
        <f ca="1">$B$3*40000 - $B$6 - $B$4 - (13*$B$3*Q6Path!BM735)</f>
        <v>-266341.98425901122</v>
      </c>
    </row>
    <row r="743" spans="2:14" ht="15" x14ac:dyDescent="0.25">
      <c r="B743" s="3">
        <f t="shared" ca="1" si="11"/>
        <v>17103117.149436425</v>
      </c>
      <c r="C743" s="24">
        <f ca="1">$B$3*40000 - $B$6 - $B$4 - (13*$B$3*Q6Path!BB736)</f>
        <v>1132514.8948006351</v>
      </c>
      <c r="D743" s="24">
        <f ca="1">$B$3*40000 - $B$6 - $B$4 - (13*$B$3*Q6Path!BC736)</f>
        <v>475067.76989047788</v>
      </c>
      <c r="E743" s="24">
        <f ca="1">$B$3*40000 - $B$6 - $B$4 - (13*$B$3*Q6Path!BD736)</f>
        <v>600673.30193766579</v>
      </c>
      <c r="F743" s="24">
        <f ca="1">$B$3*40000 - $B$6 - $B$4 - (13*$B$3*Q6Path!BE736)</f>
        <v>1217540.7586588562</v>
      </c>
      <c r="G743" s="24">
        <f ca="1">$B$3*40000 - $B$6 - $B$4 - (13*$B$3*Q6Path!BF736)</f>
        <v>1607037.2137058908</v>
      </c>
      <c r="H743" s="24">
        <f ca="1">$B$3*40000 - $B$6 - $B$4 - (13*$B$3*Q6Path!BG736)</f>
        <v>1623210.6785380319</v>
      </c>
      <c r="I743" s="24">
        <f ca="1">$B$3*40000 - $B$6 - $B$4 - (13*$B$3*Q6Path!BH736)</f>
        <v>1829651.1379284468</v>
      </c>
      <c r="J743" s="24">
        <f ca="1">$B$3*40000 - $B$6 - $B$4 - (13*$B$3*Q6Path!BI736)</f>
        <v>2568638.8571012313</v>
      </c>
      <c r="K743" s="24">
        <f ca="1">$B$3*40000 - $B$6 - $B$4 - (13*$B$3*Q6Path!BJ736)</f>
        <v>2497147.1479503247</v>
      </c>
      <c r="L743" s="24">
        <f ca="1">$B$3*40000 - $B$6 - $B$4 - (13*$B$3*Q6Path!BK736)</f>
        <v>1666047.8018995309</v>
      </c>
      <c r="M743" s="24">
        <f ca="1">$B$3*40000 - $B$6 - $B$4 - (13*$B$3*Q6Path!BL736)</f>
        <v>1079436.8504653713</v>
      </c>
      <c r="N743" s="24">
        <f ca="1">$B$3*40000 - $B$6 - $B$4 - (13*$B$3*Q6Path!BM736)</f>
        <v>806150.73655996192</v>
      </c>
    </row>
    <row r="744" spans="2:14" ht="15" x14ac:dyDescent="0.25">
      <c r="B744" s="3">
        <f t="shared" ca="1" si="11"/>
        <v>48316908.098147467</v>
      </c>
      <c r="C744" s="24">
        <f ca="1">$B$3*40000 - $B$6 - $B$4 - (13*$B$3*Q6Path!BB737)</f>
        <v>1612966.6030528927</v>
      </c>
      <c r="D744" s="24">
        <f ca="1">$B$3*40000 - $B$6 - $B$4 - (13*$B$3*Q6Path!BC737)</f>
        <v>2601746.9924141248</v>
      </c>
      <c r="E744" s="24">
        <f ca="1">$B$3*40000 - $B$6 - $B$4 - (13*$B$3*Q6Path!BD737)</f>
        <v>2839140.1827773461</v>
      </c>
      <c r="F744" s="24">
        <f ca="1">$B$3*40000 - $B$6 - $B$4 - (13*$B$3*Q6Path!BE737)</f>
        <v>3789481.6340782922</v>
      </c>
      <c r="G744" s="24">
        <f ca="1">$B$3*40000 - $B$6 - $B$4 - (13*$B$3*Q6Path!BF737)</f>
        <v>4109816.8590703793</v>
      </c>
      <c r="H744" s="24">
        <f ca="1">$B$3*40000 - $B$6 - $B$4 - (13*$B$3*Q6Path!BG737)</f>
        <v>4178472.1850343719</v>
      </c>
      <c r="I744" s="24">
        <f ca="1">$B$3*40000 - $B$6 - $B$4 - (13*$B$3*Q6Path!BH737)</f>
        <v>4675072.9856069051</v>
      </c>
      <c r="J744" s="24">
        <f ca="1">$B$3*40000 - $B$6 - $B$4 - (13*$B$3*Q6Path!BI737)</f>
        <v>4671313.6229492528</v>
      </c>
      <c r="K744" s="24">
        <f ca="1">$B$3*40000 - $B$6 - $B$4 - (13*$B$3*Q6Path!BJ737)</f>
        <v>4689578.3704734193</v>
      </c>
      <c r="L744" s="24">
        <f ca="1">$B$3*40000 - $B$6 - $B$4 - (13*$B$3*Q6Path!BK737)</f>
        <v>5059745.1132820183</v>
      </c>
      <c r="M744" s="24">
        <f ca="1">$B$3*40000 - $B$6 - $B$4 - (13*$B$3*Q6Path!BL737)</f>
        <v>5024029.7426499669</v>
      </c>
      <c r="N744" s="24">
        <f ca="1">$B$3*40000 - $B$6 - $B$4 - (13*$B$3*Q6Path!BM737)</f>
        <v>5065543.8067585044</v>
      </c>
    </row>
    <row r="745" spans="2:14" ht="15" x14ac:dyDescent="0.25">
      <c r="B745" s="3">
        <f t="shared" ca="1" si="11"/>
        <v>28103117.322311215</v>
      </c>
      <c r="C745" s="24">
        <f ca="1">$B$3*40000 - $B$6 - $B$4 - (13*$B$3*Q6Path!BB738)</f>
        <v>721166.18233010173</v>
      </c>
      <c r="D745" s="24">
        <f ca="1">$B$3*40000 - $B$6 - $B$4 - (13*$B$3*Q6Path!BC738)</f>
        <v>1109661.1322854552</v>
      </c>
      <c r="E745" s="24">
        <f ca="1">$B$3*40000 - $B$6 - $B$4 - (13*$B$3*Q6Path!BD738)</f>
        <v>1643349.0806410862</v>
      </c>
      <c r="F745" s="24">
        <f ca="1">$B$3*40000 - $B$6 - $B$4 - (13*$B$3*Q6Path!BE738)</f>
        <v>1429899.9328290746</v>
      </c>
      <c r="G745" s="24">
        <f ca="1">$B$3*40000 - $B$6 - $B$4 - (13*$B$3*Q6Path!BF738)</f>
        <v>1445540.8058438012</v>
      </c>
      <c r="H745" s="24">
        <f ca="1">$B$3*40000 - $B$6 - $B$4 - (13*$B$3*Q6Path!BG738)</f>
        <v>2027685.8024346894</v>
      </c>
      <c r="I745" s="24">
        <f ca="1">$B$3*40000 - $B$6 - $B$4 - (13*$B$3*Q6Path!BH738)</f>
        <v>2724343.9302596217</v>
      </c>
      <c r="J745" s="24">
        <f ca="1">$B$3*40000 - $B$6 - $B$4 - (13*$B$3*Q6Path!BI738)</f>
        <v>2938083.2133402326</v>
      </c>
      <c r="K745" s="24">
        <f ca="1">$B$3*40000 - $B$6 - $B$4 - (13*$B$3*Q6Path!BJ738)</f>
        <v>3038739.6117296852</v>
      </c>
      <c r="L745" s="24">
        <f ca="1">$B$3*40000 - $B$6 - $B$4 - (13*$B$3*Q6Path!BK738)</f>
        <v>3447180.0211824328</v>
      </c>
      <c r="M745" s="24">
        <f ca="1">$B$3*40000 - $B$6 - $B$4 - (13*$B$3*Q6Path!BL738)</f>
        <v>3877785.4109053216</v>
      </c>
      <c r="N745" s="24">
        <f ca="1">$B$3*40000 - $B$6 - $B$4 - (13*$B$3*Q6Path!BM738)</f>
        <v>3699682.1985297166</v>
      </c>
    </row>
    <row r="746" spans="2:14" ht="15" x14ac:dyDescent="0.25">
      <c r="B746" s="3">
        <f t="shared" ca="1" si="11"/>
        <v>32972159.955242772</v>
      </c>
      <c r="C746" s="24">
        <f ca="1">$B$3*40000 - $B$6 - $B$4 - (13*$B$3*Q6Path!BB739)</f>
        <v>1676637.3491739221</v>
      </c>
      <c r="D746" s="24">
        <f ca="1">$B$3*40000 - $B$6 - $B$4 - (13*$B$3*Q6Path!BC739)</f>
        <v>1793744.7364195818</v>
      </c>
      <c r="E746" s="24">
        <f ca="1">$B$3*40000 - $B$6 - $B$4 - (13*$B$3*Q6Path!BD739)</f>
        <v>2805614.5553144636</v>
      </c>
      <c r="F746" s="24">
        <f ca="1">$B$3*40000 - $B$6 - $B$4 - (13*$B$3*Q6Path!BE739)</f>
        <v>2772582.0452514645</v>
      </c>
      <c r="G746" s="24">
        <f ca="1">$B$3*40000 - $B$6 - $B$4 - (13*$B$3*Q6Path!BF739)</f>
        <v>2432882.8226676881</v>
      </c>
      <c r="H746" s="24">
        <f ca="1">$B$3*40000 - $B$6 - $B$4 - (13*$B$3*Q6Path!BG739)</f>
        <v>2751848.8666291325</v>
      </c>
      <c r="I746" s="24">
        <f ca="1">$B$3*40000 - $B$6 - $B$4 - (13*$B$3*Q6Path!BH739)</f>
        <v>2840662.9110993547</v>
      </c>
      <c r="J746" s="24">
        <f ca="1">$B$3*40000 - $B$6 - $B$4 - (13*$B$3*Q6Path!BI739)</f>
        <v>2790880.9996532737</v>
      </c>
      <c r="K746" s="24">
        <f ca="1">$B$3*40000 - $B$6 - $B$4 - (13*$B$3*Q6Path!BJ739)</f>
        <v>3156176.8937184559</v>
      </c>
      <c r="L746" s="24">
        <f ca="1">$B$3*40000 - $B$6 - $B$4 - (13*$B$3*Q6Path!BK739)</f>
        <v>3378123.8323383415</v>
      </c>
      <c r="M746" s="24">
        <f ca="1">$B$3*40000 - $B$6 - $B$4 - (13*$B$3*Q6Path!BL739)</f>
        <v>3310894.8455899344</v>
      </c>
      <c r="N746" s="24">
        <f ca="1">$B$3*40000 - $B$6 - $B$4 - (13*$B$3*Q6Path!BM739)</f>
        <v>3262110.0973871597</v>
      </c>
    </row>
    <row r="747" spans="2:14" ht="15" x14ac:dyDescent="0.25">
      <c r="B747" s="3">
        <f t="shared" ca="1" si="11"/>
        <v>18700078.001128927</v>
      </c>
      <c r="C747" s="24">
        <f ca="1">$B$3*40000 - $B$6 - $B$4 - (13*$B$3*Q6Path!BB740)</f>
        <v>1290113.5679702489</v>
      </c>
      <c r="D747" s="24">
        <f ca="1">$B$3*40000 - $B$6 - $B$4 - (13*$B$3*Q6Path!BC740)</f>
        <v>531948.37100572325</v>
      </c>
      <c r="E747" s="24">
        <f ca="1">$B$3*40000 - $B$6 - $B$4 - (13*$B$3*Q6Path!BD740)</f>
        <v>813137.63540929835</v>
      </c>
      <c r="F747" s="24">
        <f ca="1">$B$3*40000 - $B$6 - $B$4 - (13*$B$3*Q6Path!BE740)</f>
        <v>1038952.6919585364</v>
      </c>
      <c r="G747" s="24">
        <f ca="1">$B$3*40000 - $B$6 - $B$4 - (13*$B$3*Q6Path!BF740)</f>
        <v>1944288.9842968453</v>
      </c>
      <c r="H747" s="24">
        <f ca="1">$B$3*40000 - $B$6 - $B$4 - (13*$B$3*Q6Path!BG740)</f>
        <v>1702370.1185550727</v>
      </c>
      <c r="I747" s="24">
        <f ca="1">$B$3*40000 - $B$6 - $B$4 - (13*$B$3*Q6Path!BH740)</f>
        <v>1724994.1063972767</v>
      </c>
      <c r="J747" s="24">
        <f ca="1">$B$3*40000 - $B$6 - $B$4 - (13*$B$3*Q6Path!BI740)</f>
        <v>2193751.8017127416</v>
      </c>
      <c r="K747" s="24">
        <f ca="1">$B$3*40000 - $B$6 - $B$4 - (13*$B$3*Q6Path!BJ740)</f>
        <v>1876095.3733506761</v>
      </c>
      <c r="L747" s="24">
        <f ca="1">$B$3*40000 - $B$6 - $B$4 - (13*$B$3*Q6Path!BK740)</f>
        <v>2029840.5697861975</v>
      </c>
      <c r="M747" s="24">
        <f ca="1">$B$3*40000 - $B$6 - $B$4 - (13*$B$3*Q6Path!BL740)</f>
        <v>1940727.7309349366</v>
      </c>
      <c r="N747" s="24">
        <f ca="1">$B$3*40000 - $B$6 - $B$4 - (13*$B$3*Q6Path!BM740)</f>
        <v>1613857.0497513767</v>
      </c>
    </row>
    <row r="748" spans="2:14" ht="15" x14ac:dyDescent="0.25">
      <c r="B748" s="3">
        <f t="shared" ca="1" si="11"/>
        <v>11753544.92526136</v>
      </c>
      <c r="C748" s="24">
        <f ca="1">$B$3*40000 - $B$6 - $B$4 - (13*$B$3*Q6Path!BB741)</f>
        <v>871679.54492515232</v>
      </c>
      <c r="D748" s="24">
        <f ca="1">$B$3*40000 - $B$6 - $B$4 - (13*$B$3*Q6Path!BC741)</f>
        <v>937513.24405217171</v>
      </c>
      <c r="E748" s="24">
        <f ca="1">$B$3*40000 - $B$6 - $B$4 - (13*$B$3*Q6Path!BD741)</f>
        <v>933218.1691672476</v>
      </c>
      <c r="F748" s="24">
        <f ca="1">$B$3*40000 - $B$6 - $B$4 - (13*$B$3*Q6Path!BE741)</f>
        <v>1032099.3640609263</v>
      </c>
      <c r="G748" s="24">
        <f ca="1">$B$3*40000 - $B$6 - $B$4 - (13*$B$3*Q6Path!BF741)</f>
        <v>1071938.1339620426</v>
      </c>
      <c r="H748" s="24">
        <f ca="1">$B$3*40000 - $B$6 - $B$4 - (13*$B$3*Q6Path!BG741)</f>
        <v>932953.45505075902</v>
      </c>
      <c r="I748" s="24">
        <f ca="1">$B$3*40000 - $B$6 - $B$4 - (13*$B$3*Q6Path!BH741)</f>
        <v>388009.7752670804</v>
      </c>
      <c r="J748" s="24">
        <f ca="1">$B$3*40000 - $B$6 - $B$4 - (13*$B$3*Q6Path!BI741)</f>
        <v>322064.99091935065</v>
      </c>
      <c r="K748" s="24">
        <f ca="1">$B$3*40000 - $B$6 - $B$4 - (13*$B$3*Q6Path!BJ741)</f>
        <v>533071.99380956497</v>
      </c>
      <c r="L748" s="24">
        <f ca="1">$B$3*40000 - $B$6 - $B$4 - (13*$B$3*Q6Path!BK741)</f>
        <v>1754709.8965005139</v>
      </c>
      <c r="M748" s="24">
        <f ca="1">$B$3*40000 - $B$6 - $B$4 - (13*$B$3*Q6Path!BL741)</f>
        <v>1882933.4252915597</v>
      </c>
      <c r="N748" s="24">
        <f ca="1">$B$3*40000 - $B$6 - $B$4 - (13*$B$3*Q6Path!BM741)</f>
        <v>1093352.9322549887</v>
      </c>
    </row>
    <row r="749" spans="2:14" ht="15" x14ac:dyDescent="0.25">
      <c r="B749" s="3">
        <f t="shared" ca="1" si="11"/>
        <v>9260.3069927617908</v>
      </c>
      <c r="C749" s="24">
        <f ca="1">$B$3*40000 - $B$6 - $B$4 - (13*$B$3*Q6Path!BB742)</f>
        <v>1318254.7438787324</v>
      </c>
      <c r="D749" s="24">
        <f ca="1">$B$3*40000 - $B$6 - $B$4 - (13*$B$3*Q6Path!BC742)</f>
        <v>1633166.8658149671</v>
      </c>
      <c r="E749" s="24">
        <f ca="1">$B$3*40000 - $B$6 - $B$4 - (13*$B$3*Q6Path!BD742)</f>
        <v>609744.95983430091</v>
      </c>
      <c r="F749" s="24">
        <f ca="1">$B$3*40000 - $B$6 - $B$4 - (13*$B$3*Q6Path!BE742)</f>
        <v>-120188.37639880087</v>
      </c>
      <c r="G749" s="24">
        <f ca="1">$B$3*40000 - $B$6 - $B$4 - (13*$B$3*Q6Path!BF742)</f>
        <v>176550.72271843255</v>
      </c>
      <c r="H749" s="24">
        <f ca="1">$B$3*40000 - $B$6 - $B$4 - (13*$B$3*Q6Path!BG742)</f>
        <v>-1243928.5785550075</v>
      </c>
      <c r="I749" s="24">
        <f ca="1">$B$3*40000 - $B$6 - $B$4 - (13*$B$3*Q6Path!BH742)</f>
        <v>-1221765.0469484264</v>
      </c>
      <c r="J749" s="24">
        <f ca="1">$B$3*40000 - $B$6 - $B$4 - (13*$B$3*Q6Path!BI742)</f>
        <v>-431753.95823344402</v>
      </c>
      <c r="K749" s="24">
        <f ca="1">$B$3*40000 - $B$6 - $B$4 - (13*$B$3*Q6Path!BJ742)</f>
        <v>-876774.93897528388</v>
      </c>
      <c r="L749" s="24">
        <f ca="1">$B$3*40000 - $B$6 - $B$4 - (13*$B$3*Q6Path!BK742)</f>
        <v>-150714.66027034819</v>
      </c>
      <c r="M749" s="24">
        <f ca="1">$B$3*40000 - $B$6 - $B$4 - (13*$B$3*Q6Path!BL742)</f>
        <v>-625434.30062219594</v>
      </c>
      <c r="N749" s="24">
        <f ca="1">$B$3*40000 - $B$6 - $B$4 - (13*$B$3*Q6Path!BM742)</f>
        <v>942102.87474983558</v>
      </c>
    </row>
    <row r="750" spans="2:14" ht="15" x14ac:dyDescent="0.25">
      <c r="B750" s="3">
        <f t="shared" ca="1" si="11"/>
        <v>32433588.546378992</v>
      </c>
      <c r="C750" s="24">
        <f ca="1">$B$3*40000 - $B$6 - $B$4 - (13*$B$3*Q6Path!BB743)</f>
        <v>1896474.6610780163</v>
      </c>
      <c r="D750" s="24">
        <f ca="1">$B$3*40000 - $B$6 - $B$4 - (13*$B$3*Q6Path!BC743)</f>
        <v>1418495.5581538798</v>
      </c>
      <c r="E750" s="24">
        <f ca="1">$B$3*40000 - $B$6 - $B$4 - (13*$B$3*Q6Path!BD743)</f>
        <v>2497782.8195633357</v>
      </c>
      <c r="F750" s="24">
        <f ca="1">$B$3*40000 - $B$6 - $B$4 - (13*$B$3*Q6Path!BE743)</f>
        <v>2349761.5482219029</v>
      </c>
      <c r="G750" s="24">
        <f ca="1">$B$3*40000 - $B$6 - $B$4 - (13*$B$3*Q6Path!BF743)</f>
        <v>3068819.2406877181</v>
      </c>
      <c r="H750" s="24">
        <f ca="1">$B$3*40000 - $B$6 - $B$4 - (13*$B$3*Q6Path!BG743)</f>
        <v>3055096.956232362</v>
      </c>
      <c r="I750" s="24">
        <f ca="1">$B$3*40000 - $B$6 - $B$4 - (13*$B$3*Q6Path!BH743)</f>
        <v>2563376.3209213247</v>
      </c>
      <c r="J750" s="24">
        <f ca="1">$B$3*40000 - $B$6 - $B$4 - (13*$B$3*Q6Path!BI743)</f>
        <v>3243548.9082028442</v>
      </c>
      <c r="K750" s="24">
        <f ca="1">$B$3*40000 - $B$6 - $B$4 - (13*$B$3*Q6Path!BJ743)</f>
        <v>3041119.4626153531</v>
      </c>
      <c r="L750" s="24">
        <f ca="1">$B$3*40000 - $B$6 - $B$4 - (13*$B$3*Q6Path!BK743)</f>
        <v>3266064.514238725</v>
      </c>
      <c r="M750" s="24">
        <f ca="1">$B$3*40000 - $B$6 - $B$4 - (13*$B$3*Q6Path!BL743)</f>
        <v>3143548.4068041123</v>
      </c>
      <c r="N750" s="24">
        <f ca="1">$B$3*40000 - $B$6 - $B$4 - (13*$B$3*Q6Path!BM743)</f>
        <v>2889500.1496594176</v>
      </c>
    </row>
    <row r="751" spans="2:14" ht="15" x14ac:dyDescent="0.25">
      <c r="B751" s="3">
        <f t="shared" ca="1" si="11"/>
        <v>37071491.49816335</v>
      </c>
      <c r="C751" s="24">
        <f ca="1">$B$3*40000 - $B$6 - $B$4 - (13*$B$3*Q6Path!BB744)</f>
        <v>2250032.4479859252</v>
      </c>
      <c r="D751" s="24">
        <f ca="1">$B$3*40000 - $B$6 - $B$4 - (13*$B$3*Q6Path!BC744)</f>
        <v>2803152.9760035668</v>
      </c>
      <c r="E751" s="24">
        <f ca="1">$B$3*40000 - $B$6 - $B$4 - (13*$B$3*Q6Path!BD744)</f>
        <v>2899408.2942638271</v>
      </c>
      <c r="F751" s="24">
        <f ca="1">$B$3*40000 - $B$6 - $B$4 - (13*$B$3*Q6Path!BE744)</f>
        <v>2646532.6343624792</v>
      </c>
      <c r="G751" s="24">
        <f ca="1">$B$3*40000 - $B$6 - $B$4 - (13*$B$3*Q6Path!BF744)</f>
        <v>3222269.2757638069</v>
      </c>
      <c r="H751" s="24">
        <f ca="1">$B$3*40000 - $B$6 - $B$4 - (13*$B$3*Q6Path!BG744)</f>
        <v>3189125.7148309438</v>
      </c>
      <c r="I751" s="24">
        <f ca="1">$B$3*40000 - $B$6 - $B$4 - (13*$B$3*Q6Path!BH744)</f>
        <v>3004648.3065206902</v>
      </c>
      <c r="J751" s="24">
        <f ca="1">$B$3*40000 - $B$6 - $B$4 - (13*$B$3*Q6Path!BI744)</f>
        <v>3138235.2455504956</v>
      </c>
      <c r="K751" s="24">
        <f ca="1">$B$3*40000 - $B$6 - $B$4 - (13*$B$3*Q6Path!BJ744)</f>
        <v>3455931.4845929421</v>
      </c>
      <c r="L751" s="24">
        <f ca="1">$B$3*40000 - $B$6 - $B$4 - (13*$B$3*Q6Path!BK744)</f>
        <v>3637936.9918913646</v>
      </c>
      <c r="M751" s="24">
        <f ca="1">$B$3*40000 - $B$6 - $B$4 - (13*$B$3*Q6Path!BL744)</f>
        <v>3495266.2768106065</v>
      </c>
      <c r="N751" s="24">
        <f ca="1">$B$3*40000 - $B$6 - $B$4 - (13*$B$3*Q6Path!BM744)</f>
        <v>3328951.8495867057</v>
      </c>
    </row>
    <row r="752" spans="2:14" ht="15" x14ac:dyDescent="0.25">
      <c r="B752" s="3">
        <f t="shared" ca="1" si="11"/>
        <v>18463705.106049404</v>
      </c>
      <c r="C752" s="24">
        <f ca="1">$B$3*40000 - $B$6 - $B$4 - (13*$B$3*Q6Path!BB745)</f>
        <v>1349201.3783694524</v>
      </c>
      <c r="D752" s="24">
        <f ca="1">$B$3*40000 - $B$6 - $B$4 - (13*$B$3*Q6Path!BC745)</f>
        <v>1221164.5032031387</v>
      </c>
      <c r="E752" s="24">
        <f ca="1">$B$3*40000 - $B$6 - $B$4 - (13*$B$3*Q6Path!BD745)</f>
        <v>871678.91983860079</v>
      </c>
      <c r="F752" s="24">
        <f ca="1">$B$3*40000 - $B$6 - $B$4 - (13*$B$3*Q6Path!BE745)</f>
        <v>1797266.881055736</v>
      </c>
      <c r="G752" s="24">
        <f ca="1">$B$3*40000 - $B$6 - $B$4 - (13*$B$3*Q6Path!BF745)</f>
        <v>1932949.5262408704</v>
      </c>
      <c r="H752" s="24">
        <f ca="1">$B$3*40000 - $B$6 - $B$4 - (13*$B$3*Q6Path!BG745)</f>
        <v>1990899.2347904108</v>
      </c>
      <c r="I752" s="24">
        <f ca="1">$B$3*40000 - $B$6 - $B$4 - (13*$B$3*Q6Path!BH745)</f>
        <v>1334975.7178638875</v>
      </c>
      <c r="J752" s="24">
        <f ca="1">$B$3*40000 - $B$6 - $B$4 - (13*$B$3*Q6Path!BI745)</f>
        <v>1351998.1451598424</v>
      </c>
      <c r="K752" s="24">
        <f ca="1">$B$3*40000 - $B$6 - $B$4 - (13*$B$3*Q6Path!BJ745)</f>
        <v>1062832.3316657804</v>
      </c>
      <c r="L752" s="24">
        <f ca="1">$B$3*40000 - $B$6 - $B$4 - (13*$B$3*Q6Path!BK745)</f>
        <v>1844133.4995497577</v>
      </c>
      <c r="M752" s="24">
        <f ca="1">$B$3*40000 - $B$6 - $B$4 - (13*$B$3*Q6Path!BL745)</f>
        <v>1704147.5508730654</v>
      </c>
      <c r="N752" s="24">
        <f ca="1">$B$3*40000 - $B$6 - $B$4 - (13*$B$3*Q6Path!BM745)</f>
        <v>2002457.4174388628</v>
      </c>
    </row>
    <row r="753" spans="2:14" ht="15" x14ac:dyDescent="0.25">
      <c r="B753" s="3">
        <f t="shared" ca="1" si="11"/>
        <v>15534068.895795701</v>
      </c>
      <c r="C753" s="24">
        <f ca="1">$B$3*40000 - $B$6 - $B$4 - (13*$B$3*Q6Path!BB746)</f>
        <v>1337379.4947337108</v>
      </c>
      <c r="D753" s="24">
        <f ca="1">$B$3*40000 - $B$6 - $B$4 - (13*$B$3*Q6Path!BC746)</f>
        <v>1708546.549617718</v>
      </c>
      <c r="E753" s="24">
        <f ca="1">$B$3*40000 - $B$6 - $B$4 - (13*$B$3*Q6Path!BD746)</f>
        <v>405266.77518002596</v>
      </c>
      <c r="F753" s="24">
        <f ca="1">$B$3*40000 - $B$6 - $B$4 - (13*$B$3*Q6Path!BE746)</f>
        <v>1703517.0131444214</v>
      </c>
      <c r="G753" s="24">
        <f ca="1">$B$3*40000 - $B$6 - $B$4 - (13*$B$3*Q6Path!BF746)</f>
        <v>1624418.0268099029</v>
      </c>
      <c r="H753" s="24">
        <f ca="1">$B$3*40000 - $B$6 - $B$4 - (13*$B$3*Q6Path!BG746)</f>
        <v>1827157.0271297814</v>
      </c>
      <c r="I753" s="24">
        <f ca="1">$B$3*40000 - $B$6 - $B$4 - (13*$B$3*Q6Path!BH746)</f>
        <v>1997749.993344198</v>
      </c>
      <c r="J753" s="24">
        <f ca="1">$B$3*40000 - $B$6 - $B$4 - (13*$B$3*Q6Path!BI746)</f>
        <v>1365345.7385260696</v>
      </c>
      <c r="K753" s="24">
        <f ca="1">$B$3*40000 - $B$6 - $B$4 - (13*$B$3*Q6Path!BJ746)</f>
        <v>1391786.1248665443</v>
      </c>
      <c r="L753" s="24">
        <f ca="1">$B$3*40000 - $B$6 - $B$4 - (13*$B$3*Q6Path!BK746)</f>
        <v>650205.94221699703</v>
      </c>
      <c r="M753" s="24">
        <f ca="1">$B$3*40000 - $B$6 - $B$4 - (13*$B$3*Q6Path!BL746)</f>
        <v>523986.62231316324</v>
      </c>
      <c r="N753" s="24">
        <f ca="1">$B$3*40000 - $B$6 - $B$4 - (13*$B$3*Q6Path!BM746)</f>
        <v>998709.58791316859</v>
      </c>
    </row>
    <row r="754" spans="2:14" ht="15" x14ac:dyDescent="0.25">
      <c r="B754" s="3">
        <f t="shared" ca="1" si="11"/>
        <v>5718441.8092092862</v>
      </c>
      <c r="C754" s="24">
        <f ca="1">$B$3*40000 - $B$6 - $B$4 - (13*$B$3*Q6Path!BB747)</f>
        <v>1741341.882605602</v>
      </c>
      <c r="D754" s="24">
        <f ca="1">$B$3*40000 - $B$6 - $B$4 - (13*$B$3*Q6Path!BC747)</f>
        <v>2142402.6652424866</v>
      </c>
      <c r="E754" s="24">
        <f ca="1">$B$3*40000 - $B$6 - $B$4 - (13*$B$3*Q6Path!BD747)</f>
        <v>1216747.0280143917</v>
      </c>
      <c r="F754" s="24">
        <f ca="1">$B$3*40000 - $B$6 - $B$4 - (13*$B$3*Q6Path!BE747)</f>
        <v>818105.34194275085</v>
      </c>
      <c r="G754" s="24">
        <f ca="1">$B$3*40000 - $B$6 - $B$4 - (13*$B$3*Q6Path!BF747)</f>
        <v>-634348.1248942744</v>
      </c>
      <c r="H754" s="24">
        <f ca="1">$B$3*40000 - $B$6 - $B$4 - (13*$B$3*Q6Path!BG747)</f>
        <v>-190503.05561369192</v>
      </c>
      <c r="I754" s="24">
        <f ca="1">$B$3*40000 - $B$6 - $B$4 - (13*$B$3*Q6Path!BH747)</f>
        <v>205101.69824342523</v>
      </c>
      <c r="J754" s="24">
        <f ca="1">$B$3*40000 - $B$6 - $B$4 - (13*$B$3*Q6Path!BI747)</f>
        <v>-377378.3735800907</v>
      </c>
      <c r="K754" s="24">
        <f ca="1">$B$3*40000 - $B$6 - $B$4 - (13*$B$3*Q6Path!BJ747)</f>
        <v>-338682.13378767949</v>
      </c>
      <c r="L754" s="24">
        <f ca="1">$B$3*40000 - $B$6 - $B$4 - (13*$B$3*Q6Path!BK747)</f>
        <v>562469.08256118372</v>
      </c>
      <c r="M754" s="24">
        <f ca="1">$B$3*40000 - $B$6 - $B$4 - (13*$B$3*Q6Path!BL747)</f>
        <v>776708.51800140459</v>
      </c>
      <c r="N754" s="24">
        <f ca="1">$B$3*40000 - $B$6 - $B$4 - (13*$B$3*Q6Path!BM747)</f>
        <v>-203522.71952622198</v>
      </c>
    </row>
    <row r="755" spans="2:14" ht="15" x14ac:dyDescent="0.25">
      <c r="B755" s="3">
        <f t="shared" ca="1" si="11"/>
        <v>27647802.088110238</v>
      </c>
      <c r="C755" s="24">
        <f ca="1">$B$3*40000 - $B$6 - $B$4 - (13*$B$3*Q6Path!BB748)</f>
        <v>888632.24563315511</v>
      </c>
      <c r="D755" s="24">
        <f ca="1">$B$3*40000 - $B$6 - $B$4 - (13*$B$3*Q6Path!BC748)</f>
        <v>1620939.4942103559</v>
      </c>
      <c r="E755" s="24">
        <f ca="1">$B$3*40000 - $B$6 - $B$4 - (13*$B$3*Q6Path!BD748)</f>
        <v>1972380.2631455166</v>
      </c>
      <c r="F755" s="24">
        <f ca="1">$B$3*40000 - $B$6 - $B$4 - (13*$B$3*Q6Path!BE748)</f>
        <v>1881150.3893035855</v>
      </c>
      <c r="G755" s="24">
        <f ca="1">$B$3*40000 - $B$6 - $B$4 - (13*$B$3*Q6Path!BF748)</f>
        <v>2169368.6387839923</v>
      </c>
      <c r="H755" s="24">
        <f ca="1">$B$3*40000 - $B$6 - $B$4 - (13*$B$3*Q6Path!BG748)</f>
        <v>2424882.6719214236</v>
      </c>
      <c r="I755" s="24">
        <f ca="1">$B$3*40000 - $B$6 - $B$4 - (13*$B$3*Q6Path!BH748)</f>
        <v>2871925.0402269145</v>
      </c>
      <c r="J755" s="24">
        <f ca="1">$B$3*40000 - $B$6 - $B$4 - (13*$B$3*Q6Path!BI748)</f>
        <v>3102897.6341127255</v>
      </c>
      <c r="K755" s="24">
        <f ca="1">$B$3*40000 - $B$6 - $B$4 - (13*$B$3*Q6Path!BJ748)</f>
        <v>2850756.93143684</v>
      </c>
      <c r="L755" s="24">
        <f ca="1">$B$3*40000 - $B$6 - $B$4 - (13*$B$3*Q6Path!BK748)</f>
        <v>2883219.8987184931</v>
      </c>
      <c r="M755" s="24">
        <f ca="1">$B$3*40000 - $B$6 - $B$4 - (13*$B$3*Q6Path!BL748)</f>
        <v>2642515.0710727479</v>
      </c>
      <c r="N755" s="24">
        <f ca="1">$B$3*40000 - $B$6 - $B$4 - (13*$B$3*Q6Path!BM748)</f>
        <v>2339133.8095444823</v>
      </c>
    </row>
    <row r="756" spans="2:14" ht="15" x14ac:dyDescent="0.25">
      <c r="B756" s="3">
        <f t="shared" ca="1" si="11"/>
        <v>14716647.07119008</v>
      </c>
      <c r="C756" s="24">
        <f ca="1">$B$3*40000 - $B$6 - $B$4 - (13*$B$3*Q6Path!BB749)</f>
        <v>1302968.484065773</v>
      </c>
      <c r="D756" s="24">
        <f ca="1">$B$3*40000 - $B$6 - $B$4 - (13*$B$3*Q6Path!BC749)</f>
        <v>1441476.3600528855</v>
      </c>
      <c r="E756" s="24">
        <f ca="1">$B$3*40000 - $B$6 - $B$4 - (13*$B$3*Q6Path!BD749)</f>
        <v>2358414.220798736</v>
      </c>
      <c r="F756" s="24">
        <f ca="1">$B$3*40000 - $B$6 - $B$4 - (13*$B$3*Q6Path!BE749)</f>
        <v>1633164.8426199993</v>
      </c>
      <c r="G756" s="24">
        <f ca="1">$B$3*40000 - $B$6 - $B$4 - (13*$B$3*Q6Path!BF749)</f>
        <v>798562.68157557119</v>
      </c>
      <c r="H756" s="24">
        <f ca="1">$B$3*40000 - $B$6 - $B$4 - (13*$B$3*Q6Path!BG749)</f>
        <v>1812538.2742366437</v>
      </c>
      <c r="I756" s="24">
        <f ca="1">$B$3*40000 - $B$6 - $B$4 - (13*$B$3*Q6Path!BH749)</f>
        <v>576872.10446454957</v>
      </c>
      <c r="J756" s="24">
        <f ca="1">$B$3*40000 - $B$6 - $B$4 - (13*$B$3*Q6Path!BI749)</f>
        <v>751187.99065215793</v>
      </c>
      <c r="K756" s="24">
        <f ca="1">$B$3*40000 - $B$6 - $B$4 - (13*$B$3*Q6Path!BJ749)</f>
        <v>1181850.2177603971</v>
      </c>
      <c r="L756" s="24">
        <f ca="1">$B$3*40000 - $B$6 - $B$4 - (13*$B$3*Q6Path!BK749)</f>
        <v>860889.00556527264</v>
      </c>
      <c r="M756" s="24">
        <f ca="1">$B$3*40000 - $B$6 - $B$4 - (13*$B$3*Q6Path!BL749)</f>
        <v>932868.49034744967</v>
      </c>
      <c r="N756" s="24">
        <f ca="1">$B$3*40000 - $B$6 - $B$4 - (13*$B$3*Q6Path!BM749)</f>
        <v>1065854.3990506437</v>
      </c>
    </row>
    <row r="757" spans="2:14" ht="15" x14ac:dyDescent="0.25">
      <c r="B757" s="3">
        <f t="shared" ca="1" si="11"/>
        <v>26183697.159049377</v>
      </c>
      <c r="C757" s="24">
        <f ca="1">$B$3*40000 - $B$6 - $B$4 - (13*$B$3*Q6Path!BB750)</f>
        <v>1606076.0774625354</v>
      </c>
      <c r="D757" s="24">
        <f ca="1">$B$3*40000 - $B$6 - $B$4 - (13*$B$3*Q6Path!BC750)</f>
        <v>1927993.5209663194</v>
      </c>
      <c r="E757" s="24">
        <f ca="1">$B$3*40000 - $B$6 - $B$4 - (13*$B$3*Q6Path!BD750)</f>
        <v>2159973.247021521</v>
      </c>
      <c r="F757" s="24">
        <f ca="1">$B$3*40000 - $B$6 - $B$4 - (13*$B$3*Q6Path!BE750)</f>
        <v>1742418.3574019149</v>
      </c>
      <c r="G757" s="24">
        <f ca="1">$B$3*40000 - $B$6 - $B$4 - (13*$B$3*Q6Path!BF750)</f>
        <v>2182331.5942360372</v>
      </c>
      <c r="H757" s="24">
        <f ca="1">$B$3*40000 - $B$6 - $B$4 - (13*$B$3*Q6Path!BG750)</f>
        <v>2069764.5898877298</v>
      </c>
      <c r="I757" s="24">
        <f ca="1">$B$3*40000 - $B$6 - $B$4 - (13*$B$3*Q6Path!BH750)</f>
        <v>2281669.8977851914</v>
      </c>
      <c r="J757" s="24">
        <f ca="1">$B$3*40000 - $B$6 - $B$4 - (13*$B$3*Q6Path!BI750)</f>
        <v>2135488.4553491478</v>
      </c>
      <c r="K757" s="24">
        <f ca="1">$B$3*40000 - $B$6 - $B$4 - (13*$B$3*Q6Path!BJ750)</f>
        <v>2515421.0672062412</v>
      </c>
      <c r="L757" s="24">
        <f ca="1">$B$3*40000 - $B$6 - $B$4 - (13*$B$3*Q6Path!BK750)</f>
        <v>2302216.6001769099</v>
      </c>
      <c r="M757" s="24">
        <f ca="1">$B$3*40000 - $B$6 - $B$4 - (13*$B$3*Q6Path!BL750)</f>
        <v>2441877.8864054969</v>
      </c>
      <c r="N757" s="24">
        <f ca="1">$B$3*40000 - $B$6 - $B$4 - (13*$B$3*Q6Path!BM750)</f>
        <v>2818465.8651503343</v>
      </c>
    </row>
    <row r="758" spans="2:14" ht="15" x14ac:dyDescent="0.25">
      <c r="B758" s="3">
        <f t="shared" ca="1" si="11"/>
        <v>15757123.275120005</v>
      </c>
      <c r="C758" s="24">
        <f ca="1">$B$3*40000 - $B$6 - $B$4 - (13*$B$3*Q6Path!BB751)</f>
        <v>537059.8275839733</v>
      </c>
      <c r="D758" s="24">
        <f ca="1">$B$3*40000 - $B$6 - $B$4 - (13*$B$3*Q6Path!BC751)</f>
        <v>779179.4434546195</v>
      </c>
      <c r="E758" s="24">
        <f ca="1">$B$3*40000 - $B$6 - $B$4 - (13*$B$3*Q6Path!BD751)</f>
        <v>-108279.23127435148</v>
      </c>
      <c r="F758" s="24">
        <f ca="1">$B$3*40000 - $B$6 - $B$4 - (13*$B$3*Q6Path!BE751)</f>
        <v>612729.84094053414</v>
      </c>
      <c r="G758" s="24">
        <f ca="1">$B$3*40000 - $B$6 - $B$4 - (13*$B$3*Q6Path!BF751)</f>
        <v>1850806.4896310708</v>
      </c>
      <c r="H758" s="24">
        <f ca="1">$B$3*40000 - $B$6 - $B$4 - (13*$B$3*Q6Path!BG751)</f>
        <v>2261610.7746797828</v>
      </c>
      <c r="I758" s="24">
        <f ca="1">$B$3*40000 - $B$6 - $B$4 - (13*$B$3*Q6Path!BH751)</f>
        <v>2212044.8545698109</v>
      </c>
      <c r="J758" s="24">
        <f ca="1">$B$3*40000 - $B$6 - $B$4 - (13*$B$3*Q6Path!BI751)</f>
        <v>1975811.2342101969</v>
      </c>
      <c r="K758" s="24">
        <f ca="1">$B$3*40000 - $B$6 - $B$4 - (13*$B$3*Q6Path!BJ751)</f>
        <v>1920753.2833782453</v>
      </c>
      <c r="L758" s="24">
        <f ca="1">$B$3*40000 - $B$6 - $B$4 - (13*$B$3*Q6Path!BK751)</f>
        <v>1466167.1829842776</v>
      </c>
      <c r="M758" s="24">
        <f ca="1">$B$3*40000 - $B$6 - $B$4 - (13*$B$3*Q6Path!BL751)</f>
        <v>774398.98677303083</v>
      </c>
      <c r="N758" s="24">
        <f ca="1">$B$3*40000 - $B$6 - $B$4 - (13*$B$3*Q6Path!BM751)</f>
        <v>1474840.5881888149</v>
      </c>
    </row>
    <row r="759" spans="2:14" ht="15" x14ac:dyDescent="0.25">
      <c r="B759" s="3">
        <f t="shared" ca="1" si="11"/>
        <v>19434146.983991951</v>
      </c>
      <c r="C759" s="24">
        <f ca="1">$B$3*40000 - $B$6 - $B$4 - (13*$B$3*Q6Path!BB752)</f>
        <v>1376869.3447948387</v>
      </c>
      <c r="D759" s="24">
        <f ca="1">$B$3*40000 - $B$6 - $B$4 - (13*$B$3*Q6Path!BC752)</f>
        <v>1112909.0231383899</v>
      </c>
      <c r="E759" s="24">
        <f ca="1">$B$3*40000 - $B$6 - $B$4 - (13*$B$3*Q6Path!BD752)</f>
        <v>1007864.5860226192</v>
      </c>
      <c r="F759" s="24">
        <f ca="1">$B$3*40000 - $B$6 - $B$4 - (13*$B$3*Q6Path!BE752)</f>
        <v>1891205.8585657403</v>
      </c>
      <c r="G759" s="24">
        <f ca="1">$B$3*40000 - $B$6 - $B$4 - (13*$B$3*Q6Path!BF752)</f>
        <v>2000904.1652246909</v>
      </c>
      <c r="H759" s="24">
        <f ca="1">$B$3*40000 - $B$6 - $B$4 - (13*$B$3*Q6Path!BG752)</f>
        <v>1257607.6130623166</v>
      </c>
      <c r="I759" s="24">
        <f ca="1">$B$3*40000 - $B$6 - $B$4 - (13*$B$3*Q6Path!BH752)</f>
        <v>1658421.2751940871</v>
      </c>
      <c r="J759" s="24">
        <f ca="1">$B$3*40000 - $B$6 - $B$4 - (13*$B$3*Q6Path!BI752)</f>
        <v>2101647.9828083068</v>
      </c>
      <c r="K759" s="24">
        <f ca="1">$B$3*40000 - $B$6 - $B$4 - (13*$B$3*Q6Path!BJ752)</f>
        <v>2023931.1578771537</v>
      </c>
      <c r="L759" s="24">
        <f ca="1">$B$3*40000 - $B$6 - $B$4 - (13*$B$3*Q6Path!BK752)</f>
        <v>1589691.2604786698</v>
      </c>
      <c r="M759" s="24">
        <f ca="1">$B$3*40000 - $B$6 - $B$4 - (13*$B$3*Q6Path!BL752)</f>
        <v>1590673.1336449729</v>
      </c>
      <c r="N759" s="24">
        <f ca="1">$B$3*40000 - $B$6 - $B$4 - (13*$B$3*Q6Path!BM752)</f>
        <v>1822421.5831801649</v>
      </c>
    </row>
    <row r="760" spans="2:14" ht="15" x14ac:dyDescent="0.25">
      <c r="B760" s="3">
        <f t="shared" ca="1" si="11"/>
        <v>12915411.36736428</v>
      </c>
      <c r="C760" s="24">
        <f ca="1">$B$3*40000 - $B$6 - $B$4 - (13*$B$3*Q6Path!BB753)</f>
        <v>1601834.3758992143</v>
      </c>
      <c r="D760" s="24">
        <f ca="1">$B$3*40000 - $B$6 - $B$4 - (13*$B$3*Q6Path!BC753)</f>
        <v>1339692.6977490038</v>
      </c>
      <c r="E760" s="24">
        <f ca="1">$B$3*40000 - $B$6 - $B$4 - (13*$B$3*Q6Path!BD753)</f>
        <v>1086613.2738977689</v>
      </c>
      <c r="F760" s="24">
        <f ca="1">$B$3*40000 - $B$6 - $B$4 - (13*$B$3*Q6Path!BE753)</f>
        <v>551832.28045396786</v>
      </c>
      <c r="G760" s="24">
        <f ca="1">$B$3*40000 - $B$6 - $B$4 - (13*$B$3*Q6Path!BF753)</f>
        <v>1206824.0446597291</v>
      </c>
      <c r="H760" s="24">
        <f ca="1">$B$3*40000 - $B$6 - $B$4 - (13*$B$3*Q6Path!BG753)</f>
        <v>1803522.4345595436</v>
      </c>
      <c r="I760" s="24">
        <f ca="1">$B$3*40000 - $B$6 - $B$4 - (13*$B$3*Q6Path!BH753)</f>
        <v>944415.58457749337</v>
      </c>
      <c r="J760" s="24">
        <f ca="1">$B$3*40000 - $B$6 - $B$4 - (13*$B$3*Q6Path!BI753)</f>
        <v>455333.42616916168</v>
      </c>
      <c r="K760" s="24">
        <f ca="1">$B$3*40000 - $B$6 - $B$4 - (13*$B$3*Q6Path!BJ753)</f>
        <v>1022295.060762139</v>
      </c>
      <c r="L760" s="24">
        <f ca="1">$B$3*40000 - $B$6 - $B$4 - (13*$B$3*Q6Path!BK753)</f>
        <v>952413.17008094862</v>
      </c>
      <c r="M760" s="24">
        <f ca="1">$B$3*40000 - $B$6 - $B$4 - (13*$B$3*Q6Path!BL753)</f>
        <v>689574.02161110938</v>
      </c>
      <c r="N760" s="24">
        <f ca="1">$B$3*40000 - $B$6 - $B$4 - (13*$B$3*Q6Path!BM753)</f>
        <v>1261060.9969442021</v>
      </c>
    </row>
    <row r="761" spans="2:14" ht="15" x14ac:dyDescent="0.25">
      <c r="B761" s="3">
        <f t="shared" ca="1" si="11"/>
        <v>20812803.428091031</v>
      </c>
      <c r="C761" s="24">
        <f ca="1">$B$3*40000 - $B$6 - $B$4 - (13*$B$3*Q6Path!BB754)</f>
        <v>1722291.552643666</v>
      </c>
      <c r="D761" s="24">
        <f ca="1">$B$3*40000 - $B$6 - $B$4 - (13*$B$3*Q6Path!BC754)</f>
        <v>1561924.6895572469</v>
      </c>
      <c r="E761" s="24">
        <f ca="1">$B$3*40000 - $B$6 - $B$4 - (13*$B$3*Q6Path!BD754)</f>
        <v>839331.13405113947</v>
      </c>
      <c r="F761" s="24">
        <f ca="1">$B$3*40000 - $B$6 - $B$4 - (13*$B$3*Q6Path!BE754)</f>
        <v>1358047.0143118259</v>
      </c>
      <c r="G761" s="24">
        <f ca="1">$B$3*40000 - $B$6 - $B$4 - (13*$B$3*Q6Path!BF754)</f>
        <v>1037061.4102038005</v>
      </c>
      <c r="H761" s="24">
        <f ca="1">$B$3*40000 - $B$6 - $B$4 - (13*$B$3*Q6Path!BG754)</f>
        <v>1508710.1014272701</v>
      </c>
      <c r="I761" s="24">
        <f ca="1">$B$3*40000 - $B$6 - $B$4 - (13*$B$3*Q6Path!BH754)</f>
        <v>1593632.6881573536</v>
      </c>
      <c r="J761" s="24">
        <f ca="1">$B$3*40000 - $B$6 - $B$4 - (13*$B$3*Q6Path!BI754)</f>
        <v>2103052.1176402103</v>
      </c>
      <c r="K761" s="24">
        <f ca="1">$B$3*40000 - $B$6 - $B$4 - (13*$B$3*Q6Path!BJ754)</f>
        <v>2534487.7838280443</v>
      </c>
      <c r="L761" s="24">
        <f ca="1">$B$3*40000 - $B$6 - $B$4 - (13*$B$3*Q6Path!BK754)</f>
        <v>2115417.3943463014</v>
      </c>
      <c r="M761" s="24">
        <f ca="1">$B$3*40000 - $B$6 - $B$4 - (13*$B$3*Q6Path!BL754)</f>
        <v>1970438.1949155508</v>
      </c>
      <c r="N761" s="24">
        <f ca="1">$B$3*40000 - $B$6 - $B$4 - (13*$B$3*Q6Path!BM754)</f>
        <v>2468409.3470086181</v>
      </c>
    </row>
    <row r="762" spans="2:14" ht="15" x14ac:dyDescent="0.25">
      <c r="B762" s="3">
        <f t="shared" ca="1" si="11"/>
        <v>20328916.639676161</v>
      </c>
      <c r="C762" s="24">
        <f ca="1">$B$3*40000 - $B$6 - $B$4 - (13*$B$3*Q6Path!BB755)</f>
        <v>1353995.2505894443</v>
      </c>
      <c r="D762" s="24">
        <f ca="1">$B$3*40000 - $B$6 - $B$4 - (13*$B$3*Q6Path!BC755)</f>
        <v>1760059.6785404477</v>
      </c>
      <c r="E762" s="24">
        <f ca="1">$B$3*40000 - $B$6 - $B$4 - (13*$B$3*Q6Path!BD755)</f>
        <v>1114950.1822365886</v>
      </c>
      <c r="F762" s="24">
        <f ca="1">$B$3*40000 - $B$6 - $B$4 - (13*$B$3*Q6Path!BE755)</f>
        <v>1887435.4534471966</v>
      </c>
      <c r="G762" s="24">
        <f ca="1">$B$3*40000 - $B$6 - $B$4 - (13*$B$3*Q6Path!BF755)</f>
        <v>1585881.7740025455</v>
      </c>
      <c r="H762" s="24">
        <f ca="1">$B$3*40000 - $B$6 - $B$4 - (13*$B$3*Q6Path!BG755)</f>
        <v>932656.35481738951</v>
      </c>
      <c r="I762" s="24">
        <f ca="1">$B$3*40000 - $B$6 - $B$4 - (13*$B$3*Q6Path!BH755)</f>
        <v>1486319.0322437594</v>
      </c>
      <c r="J762" s="24">
        <f ca="1">$B$3*40000 - $B$6 - $B$4 - (13*$B$3*Q6Path!BI755)</f>
        <v>2143299.8055204125</v>
      </c>
      <c r="K762" s="24">
        <f ca="1">$B$3*40000 - $B$6 - $B$4 - (13*$B$3*Q6Path!BJ755)</f>
        <v>2156683.1899173777</v>
      </c>
      <c r="L762" s="24">
        <f ca="1">$B$3*40000 - $B$6 - $B$4 - (13*$B$3*Q6Path!BK755)</f>
        <v>1756508.217640562</v>
      </c>
      <c r="M762" s="24">
        <f ca="1">$B$3*40000 - $B$6 - $B$4 - (13*$B$3*Q6Path!BL755)</f>
        <v>2156090.1831178656</v>
      </c>
      <c r="N762" s="24">
        <f ca="1">$B$3*40000 - $B$6 - $B$4 - (13*$B$3*Q6Path!BM755)</f>
        <v>1995037.5176025731</v>
      </c>
    </row>
    <row r="763" spans="2:14" ht="15" x14ac:dyDescent="0.25">
      <c r="B763" s="3">
        <f t="shared" ca="1" si="11"/>
        <v>9021833.8946530409</v>
      </c>
      <c r="C763" s="24">
        <f ca="1">$B$3*40000 - $B$6 - $B$4 - (13*$B$3*Q6Path!BB756)</f>
        <v>1593093.3023670679</v>
      </c>
      <c r="D763" s="24">
        <f ca="1">$B$3*40000 - $B$6 - $B$4 - (13*$B$3*Q6Path!BC756)</f>
        <v>1158382.0413135309</v>
      </c>
      <c r="E763" s="24">
        <f ca="1">$B$3*40000 - $B$6 - $B$4 - (13*$B$3*Q6Path!BD756)</f>
        <v>737146.84153090417</v>
      </c>
      <c r="F763" s="24">
        <f ca="1">$B$3*40000 - $B$6 - $B$4 - (13*$B$3*Q6Path!BE756)</f>
        <v>662564.35768023506</v>
      </c>
      <c r="G763" s="24">
        <f ca="1">$B$3*40000 - $B$6 - $B$4 - (13*$B$3*Q6Path!BF756)</f>
        <v>33937.79209851101</v>
      </c>
      <c r="H763" s="24">
        <f ca="1">$B$3*40000 - $B$6 - $B$4 - (13*$B$3*Q6Path!BG756)</f>
        <v>1069057.584925537</v>
      </c>
      <c r="I763" s="24">
        <f ca="1">$B$3*40000 - $B$6 - $B$4 - (13*$B$3*Q6Path!BH756)</f>
        <v>835988.46218628902</v>
      </c>
      <c r="J763" s="24">
        <f ca="1">$B$3*40000 - $B$6 - $B$4 - (13*$B$3*Q6Path!BI756)</f>
        <v>1154255.5421286793</v>
      </c>
      <c r="K763" s="24">
        <f ca="1">$B$3*40000 - $B$6 - $B$4 - (13*$B$3*Q6Path!BJ756)</f>
        <v>748664.18711578567</v>
      </c>
      <c r="L763" s="24">
        <f ca="1">$B$3*40000 - $B$6 - $B$4 - (13*$B$3*Q6Path!BK756)</f>
        <v>109442.42017164547</v>
      </c>
      <c r="M763" s="24">
        <f ca="1">$B$3*40000 - $B$6 - $B$4 - (13*$B$3*Q6Path!BL756)</f>
        <v>480090.61338937841</v>
      </c>
      <c r="N763" s="24">
        <f ca="1">$B$3*40000 - $B$6 - $B$4 - (13*$B$3*Q6Path!BM756)</f>
        <v>439210.74974547606</v>
      </c>
    </row>
    <row r="764" spans="2:14" ht="15" x14ac:dyDescent="0.25">
      <c r="B764" s="3">
        <f t="shared" ca="1" si="11"/>
        <v>-1706282.274086141</v>
      </c>
      <c r="C764" s="24">
        <f ca="1">$B$3*40000 - $B$6 - $B$4 - (13*$B$3*Q6Path!BB757)</f>
        <v>642677.06639230065</v>
      </c>
      <c r="D764" s="24">
        <f ca="1">$B$3*40000 - $B$6 - $B$4 - (13*$B$3*Q6Path!BC757)</f>
        <v>39286.673070886172</v>
      </c>
      <c r="E764" s="24">
        <f ca="1">$B$3*40000 - $B$6 - $B$4 - (13*$B$3*Q6Path!BD757)</f>
        <v>51281.728514601476</v>
      </c>
      <c r="F764" s="24">
        <f ca="1">$B$3*40000 - $B$6 - $B$4 - (13*$B$3*Q6Path!BE757)</f>
        <v>-550684.84338704962</v>
      </c>
      <c r="G764" s="24">
        <f ca="1">$B$3*40000 - $B$6 - $B$4 - (13*$B$3*Q6Path!BF757)</f>
        <v>119495.28201647289</v>
      </c>
      <c r="H764" s="24">
        <f ca="1">$B$3*40000 - $B$6 - $B$4 - (13*$B$3*Q6Path!BG757)</f>
        <v>-614756.44160614721</v>
      </c>
      <c r="I764" s="24">
        <f ca="1">$B$3*40000 - $B$6 - $B$4 - (13*$B$3*Q6Path!BH757)</f>
        <v>397884.26398669556</v>
      </c>
      <c r="J764" s="24">
        <f ca="1">$B$3*40000 - $B$6 - $B$4 - (13*$B$3*Q6Path!BI757)</f>
        <v>212662.7693624394</v>
      </c>
      <c r="K764" s="24">
        <f ca="1">$B$3*40000 - $B$6 - $B$4 - (13*$B$3*Q6Path!BJ757)</f>
        <v>160674.68159692548</v>
      </c>
      <c r="L764" s="24">
        <f ca="1">$B$3*40000 - $B$6 - $B$4 - (13*$B$3*Q6Path!BK757)</f>
        <v>107916.00183419138</v>
      </c>
      <c r="M764" s="24">
        <f ca="1">$B$3*40000 - $B$6 - $B$4 - (13*$B$3*Q6Path!BL757)</f>
        <v>-1119640.9849406295</v>
      </c>
      <c r="N764" s="24">
        <f ca="1">$B$3*40000 - $B$6 - $B$4 - (13*$B$3*Q6Path!BM757)</f>
        <v>-1153078.4709268278</v>
      </c>
    </row>
    <row r="765" spans="2:14" ht="15" x14ac:dyDescent="0.25">
      <c r="B765" s="3">
        <f t="shared" ca="1" si="11"/>
        <v>1230055.289126493</v>
      </c>
      <c r="C765" s="24">
        <f ca="1">$B$3*40000 - $B$6 - $B$4 - (13*$B$3*Q6Path!BB758)</f>
        <v>1676227.633587976</v>
      </c>
      <c r="D765" s="24">
        <f ca="1">$B$3*40000 - $B$6 - $B$4 - (13*$B$3*Q6Path!BC758)</f>
        <v>778806.76331966184</v>
      </c>
      <c r="E765" s="24">
        <f ca="1">$B$3*40000 - $B$6 - $B$4 - (13*$B$3*Q6Path!BD758)</f>
        <v>1349459.981339436</v>
      </c>
      <c r="F765" s="24">
        <f ca="1">$B$3*40000 - $B$6 - $B$4 - (13*$B$3*Q6Path!BE758)</f>
        <v>1345296.8178841565</v>
      </c>
      <c r="G765" s="24">
        <f ca="1">$B$3*40000 - $B$6 - $B$4 - (13*$B$3*Q6Path!BF758)</f>
        <v>725384.52841660939</v>
      </c>
      <c r="H765" s="24">
        <f ca="1">$B$3*40000 - $B$6 - $B$4 - (13*$B$3*Q6Path!BG758)</f>
        <v>34812.386505031027</v>
      </c>
      <c r="I765" s="24">
        <f ca="1">$B$3*40000 - $B$6 - $B$4 - (13*$B$3*Q6Path!BH758)</f>
        <v>104729.54918703157</v>
      </c>
      <c r="J765" s="24">
        <f ca="1">$B$3*40000 - $B$6 - $B$4 - (13*$B$3*Q6Path!BI758)</f>
        <v>-368529.97055192385</v>
      </c>
      <c r="K765" s="24">
        <f ca="1">$B$3*40000 - $B$6 - $B$4 - (13*$B$3*Q6Path!BJ758)</f>
        <v>-495248.11472410243</v>
      </c>
      <c r="L765" s="24">
        <f ca="1">$B$3*40000 - $B$6 - $B$4 - (13*$B$3*Q6Path!BK758)</f>
        <v>-701073.79508964531</v>
      </c>
      <c r="M765" s="24">
        <f ca="1">$B$3*40000 - $B$6 - $B$4 - (13*$B$3*Q6Path!BL758)</f>
        <v>-1762728.4267051555</v>
      </c>
      <c r="N765" s="24">
        <f ca="1">$B$3*40000 - $B$6 - $B$4 - (13*$B$3*Q6Path!BM758)</f>
        <v>-1457082.0640425822</v>
      </c>
    </row>
    <row r="766" spans="2:14" ht="15" x14ac:dyDescent="0.25">
      <c r="B766" s="3">
        <f t="shared" ca="1" si="11"/>
        <v>27748222.688067686</v>
      </c>
      <c r="C766" s="24">
        <f ca="1">$B$3*40000 - $B$6 - $B$4 - (13*$B$3*Q6Path!BB759)</f>
        <v>2202042.3602919765</v>
      </c>
      <c r="D766" s="24">
        <f ca="1">$B$3*40000 - $B$6 - $B$4 - (13*$B$3*Q6Path!BC759)</f>
        <v>2356264.6230937475</v>
      </c>
      <c r="E766" s="24">
        <f ca="1">$B$3*40000 - $B$6 - $B$4 - (13*$B$3*Q6Path!BD759)</f>
        <v>2371411.7873804653</v>
      </c>
      <c r="F766" s="24">
        <f ca="1">$B$3*40000 - $B$6 - $B$4 - (13*$B$3*Q6Path!BE759)</f>
        <v>1828657.5811359966</v>
      </c>
      <c r="G766" s="24">
        <f ca="1">$B$3*40000 - $B$6 - $B$4 - (13*$B$3*Q6Path!BF759)</f>
        <v>1511134.1865618536</v>
      </c>
      <c r="H766" s="24">
        <f ca="1">$B$3*40000 - $B$6 - $B$4 - (13*$B$3*Q6Path!BG759)</f>
        <v>2293971.5877036685</v>
      </c>
      <c r="I766" s="24">
        <f ca="1">$B$3*40000 - $B$6 - $B$4 - (13*$B$3*Q6Path!BH759)</f>
        <v>2172466.0039505712</v>
      </c>
      <c r="J766" s="24">
        <f ca="1">$B$3*40000 - $B$6 - $B$4 - (13*$B$3*Q6Path!BI759)</f>
        <v>2296956.3853305397</v>
      </c>
      <c r="K766" s="24">
        <f ca="1">$B$3*40000 - $B$6 - $B$4 - (13*$B$3*Q6Path!BJ759)</f>
        <v>2648629.9845209504</v>
      </c>
      <c r="L766" s="24">
        <f ca="1">$B$3*40000 - $B$6 - $B$4 - (13*$B$3*Q6Path!BK759)</f>
        <v>2726338.9171516229</v>
      </c>
      <c r="M766" s="24">
        <f ca="1">$B$3*40000 - $B$6 - $B$4 - (13*$B$3*Q6Path!BL759)</f>
        <v>2838022.6908499375</v>
      </c>
      <c r="N766" s="24">
        <f ca="1">$B$3*40000 - $B$6 - $B$4 - (13*$B$3*Q6Path!BM759)</f>
        <v>2502326.5800963575</v>
      </c>
    </row>
    <row r="767" spans="2:14" ht="15" x14ac:dyDescent="0.25">
      <c r="B767" s="3">
        <f t="shared" ca="1" si="11"/>
        <v>26742375.472859781</v>
      </c>
      <c r="C767" s="24">
        <f ca="1">$B$3*40000 - $B$6 - $B$4 - (13*$B$3*Q6Path!BB760)</f>
        <v>2001698.739167898</v>
      </c>
      <c r="D767" s="24">
        <f ca="1">$B$3*40000 - $B$6 - $B$4 - (13*$B$3*Q6Path!BC760)</f>
        <v>2444611.04959958</v>
      </c>
      <c r="E767" s="24">
        <f ca="1">$B$3*40000 - $B$6 - $B$4 - (13*$B$3*Q6Path!BD760)</f>
        <v>2024107.176082693</v>
      </c>
      <c r="F767" s="24">
        <f ca="1">$B$3*40000 - $B$6 - $B$4 - (13*$B$3*Q6Path!BE760)</f>
        <v>1463798.9309731601</v>
      </c>
      <c r="G767" s="24">
        <f ca="1">$B$3*40000 - $B$6 - $B$4 - (13*$B$3*Q6Path!BF760)</f>
        <v>2565588.0397326918</v>
      </c>
      <c r="H767" s="24">
        <f ca="1">$B$3*40000 - $B$6 - $B$4 - (13*$B$3*Q6Path!BG760)</f>
        <v>1978430.4147756575</v>
      </c>
      <c r="I767" s="24">
        <f ca="1">$B$3*40000 - $B$6 - $B$4 - (13*$B$3*Q6Path!BH760)</f>
        <v>2351584.3398927492</v>
      </c>
      <c r="J767" s="24">
        <f ca="1">$B$3*40000 - $B$6 - $B$4 - (13*$B$3*Q6Path!BI760)</f>
        <v>1462617.4062420176</v>
      </c>
      <c r="K767" s="24">
        <f ca="1">$B$3*40000 - $B$6 - $B$4 - (13*$B$3*Q6Path!BJ760)</f>
        <v>1660443.5809645569</v>
      </c>
      <c r="L767" s="24">
        <f ca="1">$B$3*40000 - $B$6 - $B$4 - (13*$B$3*Q6Path!BK760)</f>
        <v>2528178.9380377503</v>
      </c>
      <c r="M767" s="24">
        <f ca="1">$B$3*40000 - $B$6 - $B$4 - (13*$B$3*Q6Path!BL760)</f>
        <v>3037626.0656079478</v>
      </c>
      <c r="N767" s="24">
        <f ca="1">$B$3*40000 - $B$6 - $B$4 - (13*$B$3*Q6Path!BM760)</f>
        <v>3223690.7917830842</v>
      </c>
    </row>
    <row r="768" spans="2:14" ht="15" x14ac:dyDescent="0.25">
      <c r="B768" s="3">
        <f t="shared" ca="1" si="11"/>
        <v>-11873765.336403683</v>
      </c>
      <c r="C768" s="24">
        <f ca="1">$B$3*40000 - $B$6 - $B$4 - (13*$B$3*Q6Path!BB761)</f>
        <v>1349667.8155086143</v>
      </c>
      <c r="D768" s="24">
        <f ca="1">$B$3*40000 - $B$6 - $B$4 - (13*$B$3*Q6Path!BC761)</f>
        <v>627367.81250245217</v>
      </c>
      <c r="E768" s="24">
        <f ca="1">$B$3*40000 - $B$6 - $B$4 - (13*$B$3*Q6Path!BD761)</f>
        <v>342775.00642121024</v>
      </c>
      <c r="F768" s="24">
        <f ca="1">$B$3*40000 - $B$6 - $B$4 - (13*$B$3*Q6Path!BE761)</f>
        <v>-771478.84690230619</v>
      </c>
      <c r="G768" s="24">
        <f ca="1">$B$3*40000 - $B$6 - $B$4 - (13*$B$3*Q6Path!BF761)</f>
        <v>-1023768.0026186313</v>
      </c>
      <c r="H768" s="24">
        <f ca="1">$B$3*40000 - $B$6 - $B$4 - (13*$B$3*Q6Path!BG761)</f>
        <v>-949307.71301514376</v>
      </c>
      <c r="I768" s="24">
        <f ca="1">$B$3*40000 - $B$6 - $B$4 - (13*$B$3*Q6Path!BH761)</f>
        <v>-3055264.6914215796</v>
      </c>
      <c r="J768" s="24">
        <f ca="1">$B$3*40000 - $B$6 - $B$4 - (13*$B$3*Q6Path!BI761)</f>
        <v>-2510909.9827093836</v>
      </c>
      <c r="K768" s="24">
        <f ca="1">$B$3*40000 - $B$6 - $B$4 - (13*$B$3*Q6Path!BJ761)</f>
        <v>-1881292.4781655865</v>
      </c>
      <c r="L768" s="24">
        <f ca="1">$B$3*40000 - $B$6 - $B$4 - (13*$B$3*Q6Path!BK761)</f>
        <v>-2118034.2505211402</v>
      </c>
      <c r="M768" s="24">
        <f ca="1">$B$3*40000 - $B$6 - $B$4 - (13*$B$3*Q6Path!BL761)</f>
        <v>-1175794.131058557</v>
      </c>
      <c r="N768" s="24">
        <f ca="1">$B$3*40000 - $B$6 - $B$4 - (13*$B$3*Q6Path!BM761)</f>
        <v>-707725.8744236324</v>
      </c>
    </row>
    <row r="769" spans="2:14" ht="15" x14ac:dyDescent="0.25">
      <c r="B769" s="3">
        <f t="shared" ca="1" si="11"/>
        <v>28381040.472455475</v>
      </c>
      <c r="C769" s="24">
        <f ca="1">$B$3*40000 - $B$6 - $B$4 - (13*$B$3*Q6Path!BB762)</f>
        <v>1556138.7262928672</v>
      </c>
      <c r="D769" s="24">
        <f ca="1">$B$3*40000 - $B$6 - $B$4 - (13*$B$3*Q6Path!BC762)</f>
        <v>1513451.487865149</v>
      </c>
      <c r="E769" s="24">
        <f ca="1">$B$3*40000 - $B$6 - $B$4 - (13*$B$3*Q6Path!BD762)</f>
        <v>1982497.6542172749</v>
      </c>
      <c r="F769" s="24">
        <f ca="1">$B$3*40000 - $B$6 - $B$4 - (13*$B$3*Q6Path!BE762)</f>
        <v>1505906.7605655249</v>
      </c>
      <c r="G769" s="24">
        <f ca="1">$B$3*40000 - $B$6 - $B$4 - (13*$B$3*Q6Path!BF762)</f>
        <v>2550849.8152418323</v>
      </c>
      <c r="H769" s="24">
        <f ca="1">$B$3*40000 - $B$6 - $B$4 - (13*$B$3*Q6Path!BG762)</f>
        <v>1934180.4829467982</v>
      </c>
      <c r="I769" s="24">
        <f ca="1">$B$3*40000 - $B$6 - $B$4 - (13*$B$3*Q6Path!BH762)</f>
        <v>1350190.2832700163</v>
      </c>
      <c r="J769" s="24">
        <f ca="1">$B$3*40000 - $B$6 - $B$4 - (13*$B$3*Q6Path!BI762)</f>
        <v>2666525.1017108494</v>
      </c>
      <c r="K769" s="24">
        <f ca="1">$B$3*40000 - $B$6 - $B$4 - (13*$B$3*Q6Path!BJ762)</f>
        <v>3133733.3572224602</v>
      </c>
      <c r="L769" s="24">
        <f ca="1">$B$3*40000 - $B$6 - $B$4 - (13*$B$3*Q6Path!BK762)</f>
        <v>3682822.8126588063</v>
      </c>
      <c r="M769" s="24">
        <f ca="1">$B$3*40000 - $B$6 - $B$4 - (13*$B$3*Q6Path!BL762)</f>
        <v>3391791.1587735587</v>
      </c>
      <c r="N769" s="24">
        <f ca="1">$B$3*40000 - $B$6 - $B$4 - (13*$B$3*Q6Path!BM762)</f>
        <v>3112952.8316903366</v>
      </c>
    </row>
    <row r="770" spans="2:14" ht="15" x14ac:dyDescent="0.25">
      <c r="B770" s="3">
        <f t="shared" ca="1" si="11"/>
        <v>-13584804.395966507</v>
      </c>
      <c r="C770" s="24">
        <f ca="1">$B$3*40000 - $B$6 - $B$4 - (13*$B$3*Q6Path!BB763)</f>
        <v>337715.56298692897</v>
      </c>
      <c r="D770" s="24">
        <f ca="1">$B$3*40000 - $B$6 - $B$4 - (13*$B$3*Q6Path!BC763)</f>
        <v>359767.5069565624</v>
      </c>
      <c r="E770" s="24">
        <f ca="1">$B$3*40000 - $B$6 - $B$4 - (13*$B$3*Q6Path!BD763)</f>
        <v>247462.24362931214</v>
      </c>
      <c r="F770" s="24">
        <f ca="1">$B$3*40000 - $B$6 - $B$4 - (13*$B$3*Q6Path!BE763)</f>
        <v>55344.966330950148</v>
      </c>
      <c r="G770" s="24">
        <f ca="1">$B$3*40000 - $B$6 - $B$4 - (13*$B$3*Q6Path!BF763)</f>
        <v>-440110.64976502769</v>
      </c>
      <c r="H770" s="24">
        <f ca="1">$B$3*40000 - $B$6 - $B$4 - (13*$B$3*Q6Path!BG763)</f>
        <v>-609826.77655976359</v>
      </c>
      <c r="I770" s="24">
        <f ca="1">$B$3*40000 - $B$6 - $B$4 - (13*$B$3*Q6Path!BH763)</f>
        <v>37444.993627850898</v>
      </c>
      <c r="J770" s="24">
        <f ca="1">$B$3*40000 - $B$6 - $B$4 - (13*$B$3*Q6Path!BI763)</f>
        <v>223579.62781528663</v>
      </c>
      <c r="K770" s="24">
        <f ca="1">$B$3*40000 - $B$6 - $B$4 - (13*$B$3*Q6Path!BJ763)</f>
        <v>-2017922.8495100634</v>
      </c>
      <c r="L770" s="24">
        <f ca="1">$B$3*40000 - $B$6 - $B$4 - (13*$B$3*Q6Path!BK763)</f>
        <v>-2823615.2012291178</v>
      </c>
      <c r="M770" s="24">
        <f ca="1">$B$3*40000 - $B$6 - $B$4 - (13*$B$3*Q6Path!BL763)</f>
        <v>-3020857.1553707104</v>
      </c>
      <c r="N770" s="24">
        <f ca="1">$B$3*40000 - $B$6 - $B$4 - (13*$B$3*Q6Path!BM763)</f>
        <v>-5933786.6648787167</v>
      </c>
    </row>
    <row r="771" spans="2:14" ht="15" x14ac:dyDescent="0.25">
      <c r="B771" s="3">
        <f t="shared" ca="1" si="11"/>
        <v>-164882.31524522416</v>
      </c>
      <c r="C771" s="24">
        <f ca="1">$B$3*40000 - $B$6 - $B$4 - (13*$B$3*Q6Path!BB764)</f>
        <v>1279084.170980081</v>
      </c>
      <c r="D771" s="24">
        <f ca="1">$B$3*40000 - $B$6 - $B$4 - (13*$B$3*Q6Path!BC764)</f>
        <v>1895847.1744870655</v>
      </c>
      <c r="E771" s="24">
        <f ca="1">$B$3*40000 - $B$6 - $B$4 - (13*$B$3*Q6Path!BD764)</f>
        <v>1360245.9205452567</v>
      </c>
      <c r="F771" s="24">
        <f ca="1">$B$3*40000 - $B$6 - $B$4 - (13*$B$3*Q6Path!BE764)</f>
        <v>920523.52014395967</v>
      </c>
      <c r="G771" s="24">
        <f ca="1">$B$3*40000 - $B$6 - $B$4 - (13*$B$3*Q6Path!BF764)</f>
        <v>1325195.258028212</v>
      </c>
      <c r="H771" s="24">
        <f ca="1">$B$3*40000 - $B$6 - $B$4 - (13*$B$3*Q6Path!BG764)</f>
        <v>1576287.3682013806</v>
      </c>
      <c r="I771" s="24">
        <f ca="1">$B$3*40000 - $B$6 - $B$4 - (13*$B$3*Q6Path!BH764)</f>
        <v>702405.06581796147</v>
      </c>
      <c r="J771" s="24">
        <f ca="1">$B$3*40000 - $B$6 - $B$4 - (13*$B$3*Q6Path!BI764)</f>
        <v>106547.2364162989</v>
      </c>
      <c r="K771" s="24">
        <f ca="1">$B$3*40000 - $B$6 - $B$4 - (13*$B$3*Q6Path!BJ764)</f>
        <v>-1549758.0960863708</v>
      </c>
      <c r="L771" s="24">
        <f ca="1">$B$3*40000 - $B$6 - $B$4 - (13*$B$3*Q6Path!BK764)</f>
        <v>-1919185.3762348769</v>
      </c>
      <c r="M771" s="24">
        <f ca="1">$B$3*40000 - $B$6 - $B$4 - (13*$B$3*Q6Path!BL764)</f>
        <v>-3517948.2332785614</v>
      </c>
      <c r="N771" s="24">
        <f ca="1">$B$3*40000 - $B$6 - $B$4 - (13*$B$3*Q6Path!BM764)</f>
        <v>-2344126.3242656309</v>
      </c>
    </row>
    <row r="772" spans="2:14" ht="15" x14ac:dyDescent="0.25">
      <c r="B772" s="3">
        <f t="shared" ca="1" si="11"/>
        <v>11293742.117019892</v>
      </c>
      <c r="C772" s="24">
        <f ca="1">$B$3*40000 - $B$6 - $B$4 - (13*$B$3*Q6Path!BB765)</f>
        <v>1414526.7996447012</v>
      </c>
      <c r="D772" s="24">
        <f ca="1">$B$3*40000 - $B$6 - $B$4 - (13*$B$3*Q6Path!BC765)</f>
        <v>1358381.1334118852</v>
      </c>
      <c r="E772" s="24">
        <f ca="1">$B$3*40000 - $B$6 - $B$4 - (13*$B$3*Q6Path!BD765)</f>
        <v>713153.31494571362</v>
      </c>
      <c r="F772" s="24">
        <f ca="1">$B$3*40000 - $B$6 - $B$4 - (13*$B$3*Q6Path!BE765)</f>
        <v>648937.97276644967</v>
      </c>
      <c r="G772" s="24">
        <f ca="1">$B$3*40000 - $B$6 - $B$4 - (13*$B$3*Q6Path!BF765)</f>
        <v>1318819.0612881575</v>
      </c>
      <c r="H772" s="24">
        <f ca="1">$B$3*40000 - $B$6 - $B$4 - (13*$B$3*Q6Path!BG765)</f>
        <v>1103810.0151332887</v>
      </c>
      <c r="I772" s="24">
        <f ca="1">$B$3*40000 - $B$6 - $B$4 - (13*$B$3*Q6Path!BH765)</f>
        <v>890160.6087613143</v>
      </c>
      <c r="J772" s="24">
        <f ca="1">$B$3*40000 - $B$6 - $B$4 - (13*$B$3*Q6Path!BI765)</f>
        <v>1157232.9045640025</v>
      </c>
      <c r="K772" s="24">
        <f ca="1">$B$3*40000 - $B$6 - $B$4 - (13*$B$3*Q6Path!BJ765)</f>
        <v>767913.87903589755</v>
      </c>
      <c r="L772" s="24">
        <f ca="1">$B$3*40000 - $B$6 - $B$4 - (13*$B$3*Q6Path!BK765)</f>
        <v>828115.19901793916</v>
      </c>
      <c r="M772" s="24">
        <f ca="1">$B$3*40000 - $B$6 - $B$4 - (13*$B$3*Q6Path!BL765)</f>
        <v>223178.85085793491</v>
      </c>
      <c r="N772" s="24">
        <f ca="1">$B$3*40000 - $B$6 - $B$4 - (13*$B$3*Q6Path!BM765)</f>
        <v>869512.37759260833</v>
      </c>
    </row>
    <row r="773" spans="2:14" ht="15" x14ac:dyDescent="0.25">
      <c r="B773" s="3">
        <f t="shared" ca="1" si="11"/>
        <v>5505441.407628078</v>
      </c>
      <c r="C773" s="24">
        <f ca="1">$B$3*40000 - $B$6 - $B$4 - (13*$B$3*Q6Path!BB766)</f>
        <v>1157246.4321635384</v>
      </c>
      <c r="D773" s="24">
        <f ca="1">$B$3*40000 - $B$6 - $B$4 - (13*$B$3*Q6Path!BC766)</f>
        <v>807326.1130567519</v>
      </c>
      <c r="E773" s="24">
        <f ca="1">$B$3*40000 - $B$6 - $B$4 - (13*$B$3*Q6Path!BD766)</f>
        <v>1993699.6836207965</v>
      </c>
      <c r="F773" s="24">
        <f ca="1">$B$3*40000 - $B$6 - $B$4 - (13*$B$3*Q6Path!BE766)</f>
        <v>1252586.7859010864</v>
      </c>
      <c r="G773" s="24">
        <f ca="1">$B$3*40000 - $B$6 - $B$4 - (13*$B$3*Q6Path!BF766)</f>
        <v>-202718.47821413819</v>
      </c>
      <c r="H773" s="24">
        <f ca="1">$B$3*40000 - $B$6 - $B$4 - (13*$B$3*Q6Path!BG766)</f>
        <v>-395629.04793071747</v>
      </c>
      <c r="I773" s="24">
        <f ca="1">$B$3*40000 - $B$6 - $B$4 - (13*$B$3*Q6Path!BH766)</f>
        <v>16811.837924807332</v>
      </c>
      <c r="J773" s="24">
        <f ca="1">$B$3*40000 - $B$6 - $B$4 - (13*$B$3*Q6Path!BI766)</f>
        <v>-518970.7181801172</v>
      </c>
      <c r="K773" s="24">
        <f ca="1">$B$3*40000 - $B$6 - $B$4 - (13*$B$3*Q6Path!BJ766)</f>
        <v>631444.57865591533</v>
      </c>
      <c r="L773" s="24">
        <f ca="1">$B$3*40000 - $B$6 - $B$4 - (13*$B$3*Q6Path!BK766)</f>
        <v>167421.92811475135</v>
      </c>
      <c r="M773" s="24">
        <f ca="1">$B$3*40000 - $B$6 - $B$4 - (13*$B$3*Q6Path!BL766)</f>
        <v>244533.59871137887</v>
      </c>
      <c r="N773" s="24">
        <f ca="1">$B$3*40000 - $B$6 - $B$4 - (13*$B$3*Q6Path!BM766)</f>
        <v>351688.69380402472</v>
      </c>
    </row>
    <row r="774" spans="2:14" ht="15" x14ac:dyDescent="0.25">
      <c r="B774" s="3">
        <f t="shared" ca="1" si="11"/>
        <v>8733251.9126098976</v>
      </c>
      <c r="C774" s="24">
        <f ca="1">$B$3*40000 - $B$6 - $B$4 - (13*$B$3*Q6Path!BB767)</f>
        <v>1009971.498905302</v>
      </c>
      <c r="D774" s="24">
        <f ca="1">$B$3*40000 - $B$6 - $B$4 - (13*$B$3*Q6Path!BC767)</f>
        <v>1695437.7166997697</v>
      </c>
      <c r="E774" s="24">
        <f ca="1">$B$3*40000 - $B$6 - $B$4 - (13*$B$3*Q6Path!BD767)</f>
        <v>1671836.1952712238</v>
      </c>
      <c r="F774" s="24">
        <f ca="1">$B$3*40000 - $B$6 - $B$4 - (13*$B$3*Q6Path!BE767)</f>
        <v>925898.30027725082</v>
      </c>
      <c r="G774" s="24">
        <f ca="1">$B$3*40000 - $B$6 - $B$4 - (13*$B$3*Q6Path!BF767)</f>
        <v>735635.58354785573</v>
      </c>
      <c r="H774" s="24">
        <f ca="1">$B$3*40000 - $B$6 - $B$4 - (13*$B$3*Q6Path!BG767)</f>
        <v>1702552.0750751942</v>
      </c>
      <c r="I774" s="24">
        <f ca="1">$B$3*40000 - $B$6 - $B$4 - (13*$B$3*Q6Path!BH767)</f>
        <v>1170565.480966635</v>
      </c>
      <c r="J774" s="24">
        <f ca="1">$B$3*40000 - $B$6 - $B$4 - (13*$B$3*Q6Path!BI767)</f>
        <v>360247.399370417</v>
      </c>
      <c r="K774" s="24">
        <f ca="1">$B$3*40000 - $B$6 - $B$4 - (13*$B$3*Q6Path!BJ767)</f>
        <v>-467047.48348735273</v>
      </c>
      <c r="L774" s="24">
        <f ca="1">$B$3*40000 - $B$6 - $B$4 - (13*$B$3*Q6Path!BK767)</f>
        <v>544745.21004757006</v>
      </c>
      <c r="M774" s="24">
        <f ca="1">$B$3*40000 - $B$6 - $B$4 - (13*$B$3*Q6Path!BL767)</f>
        <v>90990.928981988691</v>
      </c>
      <c r="N774" s="24">
        <f ca="1">$B$3*40000 - $B$6 - $B$4 - (13*$B$3*Q6Path!BM767)</f>
        <v>-707580.9930459559</v>
      </c>
    </row>
    <row r="775" spans="2:14" ht="15" x14ac:dyDescent="0.25">
      <c r="B775" s="3">
        <f t="shared" ca="1" si="11"/>
        <v>42391220.345545121</v>
      </c>
      <c r="C775" s="24">
        <f ca="1">$B$3*40000 - $B$6 - $B$4 - (13*$B$3*Q6Path!BB768)</f>
        <v>2019212.5712872092</v>
      </c>
      <c r="D775" s="24">
        <f ca="1">$B$3*40000 - $B$6 - $B$4 - (13*$B$3*Q6Path!BC768)</f>
        <v>2989664.2550397301</v>
      </c>
      <c r="E775" s="24">
        <f ca="1">$B$3*40000 - $B$6 - $B$4 - (13*$B$3*Q6Path!BD768)</f>
        <v>3349983.4288220368</v>
      </c>
      <c r="F775" s="24">
        <f ca="1">$B$3*40000 - $B$6 - $B$4 - (13*$B$3*Q6Path!BE768)</f>
        <v>3406239.0463041286</v>
      </c>
      <c r="G775" s="24">
        <f ca="1">$B$3*40000 - $B$6 - $B$4 - (13*$B$3*Q6Path!BF768)</f>
        <v>3322166.6366983652</v>
      </c>
      <c r="H775" s="24">
        <f ca="1">$B$3*40000 - $B$6 - $B$4 - (13*$B$3*Q6Path!BG768)</f>
        <v>3587368.0563351871</v>
      </c>
      <c r="I775" s="24">
        <f ca="1">$B$3*40000 - $B$6 - $B$4 - (13*$B$3*Q6Path!BH768)</f>
        <v>3409165.8710942375</v>
      </c>
      <c r="J775" s="24">
        <f ca="1">$B$3*40000 - $B$6 - $B$4 - (13*$B$3*Q6Path!BI768)</f>
        <v>3921630.8323294725</v>
      </c>
      <c r="K775" s="24">
        <f ca="1">$B$3*40000 - $B$6 - $B$4 - (13*$B$3*Q6Path!BJ768)</f>
        <v>4240293.6243513515</v>
      </c>
      <c r="L775" s="24">
        <f ca="1">$B$3*40000 - $B$6 - $B$4 - (13*$B$3*Q6Path!BK768)</f>
        <v>4192494.3928276827</v>
      </c>
      <c r="M775" s="24">
        <f ca="1">$B$3*40000 - $B$6 - $B$4 - (13*$B$3*Q6Path!BL768)</f>
        <v>3932331.3504001531</v>
      </c>
      <c r="N775" s="24">
        <f ca="1">$B$3*40000 - $B$6 - $B$4 - (13*$B$3*Q6Path!BM768)</f>
        <v>4020670.2800555686</v>
      </c>
    </row>
    <row r="776" spans="2:14" ht="15" x14ac:dyDescent="0.25">
      <c r="B776" s="3">
        <f t="shared" ca="1" si="11"/>
        <v>33918352.608012289</v>
      </c>
      <c r="C776" s="24">
        <f ca="1">$B$3*40000 - $B$6 - $B$4 - (13*$B$3*Q6Path!BB769)</f>
        <v>923964.14445069805</v>
      </c>
      <c r="D776" s="24">
        <f ca="1">$B$3*40000 - $B$6 - $B$4 - (13*$B$3*Q6Path!BC769)</f>
        <v>854505.50518147834</v>
      </c>
      <c r="E776" s="24">
        <f ca="1">$B$3*40000 - $B$6 - $B$4 - (13*$B$3*Q6Path!BD769)</f>
        <v>1706379.8897497896</v>
      </c>
      <c r="F776" s="24">
        <f ca="1">$B$3*40000 - $B$6 - $B$4 - (13*$B$3*Q6Path!BE769)</f>
        <v>2356745.5073672361</v>
      </c>
      <c r="G776" s="24">
        <f ca="1">$B$3*40000 - $B$6 - $B$4 - (13*$B$3*Q6Path!BF769)</f>
        <v>2986252.249489292</v>
      </c>
      <c r="H776" s="24">
        <f ca="1">$B$3*40000 - $B$6 - $B$4 - (13*$B$3*Q6Path!BG769)</f>
        <v>3221750.8752486599</v>
      </c>
      <c r="I776" s="24">
        <f ca="1">$B$3*40000 - $B$6 - $B$4 - (13*$B$3*Q6Path!BH769)</f>
        <v>3717112.1232959651</v>
      </c>
      <c r="J776" s="24">
        <f ca="1">$B$3*40000 - $B$6 - $B$4 - (13*$B$3*Q6Path!BI769)</f>
        <v>3791815.0567529434</v>
      </c>
      <c r="K776" s="24">
        <f ca="1">$B$3*40000 - $B$6 - $B$4 - (13*$B$3*Q6Path!BJ769)</f>
        <v>3765479.7762248334</v>
      </c>
      <c r="L776" s="24">
        <f ca="1">$B$3*40000 - $B$6 - $B$4 - (13*$B$3*Q6Path!BK769)</f>
        <v>3528204.5518166083</v>
      </c>
      <c r="M776" s="24">
        <f ca="1">$B$3*40000 - $B$6 - $B$4 - (13*$B$3*Q6Path!BL769)</f>
        <v>3531916.6065635616</v>
      </c>
      <c r="N776" s="24">
        <f ca="1">$B$3*40000 - $B$6 - $B$4 - (13*$B$3*Q6Path!BM769)</f>
        <v>3534226.3218712243</v>
      </c>
    </row>
    <row r="777" spans="2:14" ht="15" x14ac:dyDescent="0.25">
      <c r="B777" s="3">
        <f t="shared" ca="1" si="11"/>
        <v>29333887.510765791</v>
      </c>
      <c r="C777" s="24">
        <f ca="1">$B$3*40000 - $B$6 - $B$4 - (13*$B$3*Q6Path!BB770)</f>
        <v>1877350.2442961168</v>
      </c>
      <c r="D777" s="24">
        <f ca="1">$B$3*40000 - $B$6 - $B$4 - (13*$B$3*Q6Path!BC770)</f>
        <v>1902126.7483305205</v>
      </c>
      <c r="E777" s="24">
        <f ca="1">$B$3*40000 - $B$6 - $B$4 - (13*$B$3*Q6Path!BD770)</f>
        <v>1778972.460085107</v>
      </c>
      <c r="F777" s="24">
        <f ca="1">$B$3*40000 - $B$6 - $B$4 - (13*$B$3*Q6Path!BE770)</f>
        <v>2046780.7884569312</v>
      </c>
      <c r="G777" s="24">
        <f ca="1">$B$3*40000 - $B$6 - $B$4 - (13*$B$3*Q6Path!BF770)</f>
        <v>1967035.5133053716</v>
      </c>
      <c r="H777" s="24">
        <f ca="1">$B$3*40000 - $B$6 - $B$4 - (13*$B$3*Q6Path!BG770)</f>
        <v>2659593.0852741939</v>
      </c>
      <c r="I777" s="24">
        <f ca="1">$B$3*40000 - $B$6 - $B$4 - (13*$B$3*Q6Path!BH770)</f>
        <v>2095732.9497184171</v>
      </c>
      <c r="J777" s="24">
        <f ca="1">$B$3*40000 - $B$6 - $B$4 - (13*$B$3*Q6Path!BI770)</f>
        <v>2454922.9563302407</v>
      </c>
      <c r="K777" s="24">
        <f ca="1">$B$3*40000 - $B$6 - $B$4 - (13*$B$3*Q6Path!BJ770)</f>
        <v>2567084.716150545</v>
      </c>
      <c r="L777" s="24">
        <f ca="1">$B$3*40000 - $B$6 - $B$4 - (13*$B$3*Q6Path!BK770)</f>
        <v>3005746.9285804178</v>
      </c>
      <c r="M777" s="24">
        <f ca="1">$B$3*40000 - $B$6 - $B$4 - (13*$B$3*Q6Path!BL770)</f>
        <v>3521254.2404358708</v>
      </c>
      <c r="N777" s="24">
        <f ca="1">$B$3*40000 - $B$6 - $B$4 - (13*$B$3*Q6Path!BM770)</f>
        <v>3457286.8798020543</v>
      </c>
    </row>
    <row r="778" spans="2:14" ht="15" x14ac:dyDescent="0.25">
      <c r="B778" s="3">
        <f t="shared" ca="1" si="11"/>
        <v>31067502.114015218</v>
      </c>
      <c r="C778" s="24">
        <f ca="1">$B$3*40000 - $B$6 - $B$4 - (13*$B$3*Q6Path!BB771)</f>
        <v>1518289.6553666983</v>
      </c>
      <c r="D778" s="24">
        <f ca="1">$B$3*40000 - $B$6 - $B$4 - (13*$B$3*Q6Path!BC771)</f>
        <v>2133367.1869718465</v>
      </c>
      <c r="E778" s="24">
        <f ca="1">$B$3*40000 - $B$6 - $B$4 - (13*$B$3*Q6Path!BD771)</f>
        <v>2782697.4538546642</v>
      </c>
      <c r="F778" s="24">
        <f ca="1">$B$3*40000 - $B$6 - $B$4 - (13*$B$3*Q6Path!BE771)</f>
        <v>2752884.3033839962</v>
      </c>
      <c r="G778" s="24">
        <f ca="1">$B$3*40000 - $B$6 - $B$4 - (13*$B$3*Q6Path!BF771)</f>
        <v>2539840.8536016587</v>
      </c>
      <c r="H778" s="24">
        <f ca="1">$B$3*40000 - $B$6 - $B$4 - (13*$B$3*Q6Path!BG771)</f>
        <v>2346596.6019157637</v>
      </c>
      <c r="I778" s="24">
        <f ca="1">$B$3*40000 - $B$6 - $B$4 - (13*$B$3*Q6Path!BH771)</f>
        <v>2628697.1465526372</v>
      </c>
      <c r="J778" s="24">
        <f ca="1">$B$3*40000 - $B$6 - $B$4 - (13*$B$3*Q6Path!BI771)</f>
        <v>2720105.6210486591</v>
      </c>
      <c r="K778" s="24">
        <f ca="1">$B$3*40000 - $B$6 - $B$4 - (13*$B$3*Q6Path!BJ771)</f>
        <v>2867196.5038053626</v>
      </c>
      <c r="L778" s="24">
        <f ca="1">$B$3*40000 - $B$6 - $B$4 - (13*$B$3*Q6Path!BK771)</f>
        <v>2884657.4600393553</v>
      </c>
      <c r="M778" s="24">
        <f ca="1">$B$3*40000 - $B$6 - $B$4 - (13*$B$3*Q6Path!BL771)</f>
        <v>3013246.1483809194</v>
      </c>
      <c r="N778" s="24">
        <f ca="1">$B$3*40000 - $B$6 - $B$4 - (13*$B$3*Q6Path!BM771)</f>
        <v>2879923.1790936566</v>
      </c>
    </row>
    <row r="779" spans="2:14" ht="15" x14ac:dyDescent="0.25">
      <c r="B779" s="3">
        <f t="shared" ca="1" si="11"/>
        <v>7969146.7245514132</v>
      </c>
      <c r="C779" s="24">
        <f ca="1">$B$3*40000 - $B$6 - $B$4 - (13*$B$3*Q6Path!BB772)</f>
        <v>1856932.2363364073</v>
      </c>
      <c r="D779" s="24">
        <f ca="1">$B$3*40000 - $B$6 - $B$4 - (13*$B$3*Q6Path!BC772)</f>
        <v>1280358.8651740896</v>
      </c>
      <c r="E779" s="24">
        <f ca="1">$B$3*40000 - $B$6 - $B$4 - (13*$B$3*Q6Path!BD772)</f>
        <v>729131.11290705483</v>
      </c>
      <c r="F779" s="24">
        <f ca="1">$B$3*40000 - $B$6 - $B$4 - (13*$B$3*Q6Path!BE772)</f>
        <v>978555.97699943744</v>
      </c>
      <c r="G779" s="24">
        <f ca="1">$B$3*40000 - $B$6 - $B$4 - (13*$B$3*Q6Path!BF772)</f>
        <v>501270.99811643083</v>
      </c>
      <c r="H779" s="24">
        <f ca="1">$B$3*40000 - $B$6 - $B$4 - (13*$B$3*Q6Path!BG772)</f>
        <v>1209011.5537178591</v>
      </c>
      <c r="I779" s="24">
        <f ca="1">$B$3*40000 - $B$6 - $B$4 - (13*$B$3*Q6Path!BH772)</f>
        <v>965159.05818442814</v>
      </c>
      <c r="J779" s="24">
        <f ca="1">$B$3*40000 - $B$6 - $B$4 - (13*$B$3*Q6Path!BI772)</f>
        <v>567438.00780727901</v>
      </c>
      <c r="K779" s="24">
        <f ca="1">$B$3*40000 - $B$6 - $B$4 - (13*$B$3*Q6Path!BJ772)</f>
        <v>296104.25544785988</v>
      </c>
      <c r="L779" s="24">
        <f ca="1">$B$3*40000 - $B$6 - $B$4 - (13*$B$3*Q6Path!BK772)</f>
        <v>131126.28791033197</v>
      </c>
      <c r="M779" s="24">
        <f ca="1">$B$3*40000 - $B$6 - $B$4 - (13*$B$3*Q6Path!BL772)</f>
        <v>-142198.43307266943</v>
      </c>
      <c r="N779" s="24">
        <f ca="1">$B$3*40000 - $B$6 - $B$4 - (13*$B$3*Q6Path!BM772)</f>
        <v>-403743.19497709535</v>
      </c>
    </row>
    <row r="780" spans="2:14" ht="15" x14ac:dyDescent="0.25">
      <c r="B780" s="3">
        <f t="shared" ca="1" si="11"/>
        <v>-3020858.7944539096</v>
      </c>
      <c r="C780" s="24">
        <f ca="1">$B$3*40000 - $B$6 - $B$4 - (13*$B$3*Q6Path!BB773)</f>
        <v>1931299.750323656</v>
      </c>
      <c r="D780" s="24">
        <f ca="1">$B$3*40000 - $B$6 - $B$4 - (13*$B$3*Q6Path!BC773)</f>
        <v>1271876.9707372189</v>
      </c>
      <c r="E780" s="24">
        <f ca="1">$B$3*40000 - $B$6 - $B$4 - (13*$B$3*Q6Path!BD773)</f>
        <v>501096.30991699267</v>
      </c>
      <c r="F780" s="24">
        <f ca="1">$B$3*40000 - $B$6 - $B$4 - (13*$B$3*Q6Path!BE773)</f>
        <v>407012.02663660981</v>
      </c>
      <c r="G780" s="24">
        <f ca="1">$B$3*40000 - $B$6 - $B$4 - (13*$B$3*Q6Path!BF773)</f>
        <v>340621.48534258362</v>
      </c>
      <c r="H780" s="24">
        <f ca="1">$B$3*40000 - $B$6 - $B$4 - (13*$B$3*Q6Path!BG773)</f>
        <v>-223495.46954426169</v>
      </c>
      <c r="I780" s="24">
        <f ca="1">$B$3*40000 - $B$6 - $B$4 - (13*$B$3*Q6Path!BH773)</f>
        <v>-1083500.5454485118</v>
      </c>
      <c r="J780" s="24">
        <f ca="1">$B$3*40000 - $B$6 - $B$4 - (13*$B$3*Q6Path!BI773)</f>
        <v>-1806771.9349696115</v>
      </c>
      <c r="K780" s="24">
        <f ca="1">$B$3*40000 - $B$6 - $B$4 - (13*$B$3*Q6Path!BJ773)</f>
        <v>-1396190.0090907495</v>
      </c>
      <c r="L780" s="24">
        <f ca="1">$B$3*40000 - $B$6 - $B$4 - (13*$B$3*Q6Path!BK773)</f>
        <v>-1377072.0439782925</v>
      </c>
      <c r="M780" s="24">
        <f ca="1">$B$3*40000 - $B$6 - $B$4 - (13*$B$3*Q6Path!BL773)</f>
        <v>-674084.90913395304</v>
      </c>
      <c r="N780" s="24">
        <f ca="1">$B$3*40000 - $B$6 - $B$4 - (13*$B$3*Q6Path!BM773)</f>
        <v>-911650.42524559051</v>
      </c>
    </row>
    <row r="781" spans="2:14" ht="15" x14ac:dyDescent="0.25">
      <c r="B781" s="3">
        <f t="shared" ca="1" si="11"/>
        <v>8902008.4860907122</v>
      </c>
      <c r="C781" s="24">
        <f ca="1">$B$3*40000 - $B$6 - $B$4 - (13*$B$3*Q6Path!BB774)</f>
        <v>1571052.1591452956</v>
      </c>
      <c r="D781" s="24">
        <f ca="1">$B$3*40000 - $B$6 - $B$4 - (13*$B$3*Q6Path!BC774)</f>
        <v>1573818.319849709</v>
      </c>
      <c r="E781" s="24">
        <f ca="1">$B$3*40000 - $B$6 - $B$4 - (13*$B$3*Q6Path!BD774)</f>
        <v>840088.834915841</v>
      </c>
      <c r="F781" s="24">
        <f ca="1">$B$3*40000 - $B$6 - $B$4 - (13*$B$3*Q6Path!BE774)</f>
        <v>1460851.7208401049</v>
      </c>
      <c r="G781" s="24">
        <f ca="1">$B$3*40000 - $B$6 - $B$4 - (13*$B$3*Q6Path!BF774)</f>
        <v>1079703.0327580087</v>
      </c>
      <c r="H781" s="24">
        <f ca="1">$B$3*40000 - $B$6 - $B$4 - (13*$B$3*Q6Path!BG774)</f>
        <v>561465.25450395886</v>
      </c>
      <c r="I781" s="24">
        <f ca="1">$B$3*40000 - $B$6 - $B$4 - (13*$B$3*Q6Path!BH774)</f>
        <v>918898.16230308078</v>
      </c>
      <c r="J781" s="24">
        <f ca="1">$B$3*40000 - $B$6 - $B$4 - (13*$B$3*Q6Path!BI774)</f>
        <v>1054109.2738835281</v>
      </c>
      <c r="K781" s="24">
        <f ca="1">$B$3*40000 - $B$6 - $B$4 - (13*$B$3*Q6Path!BJ774)</f>
        <v>-50125.134830552153</v>
      </c>
      <c r="L781" s="24">
        <f ca="1">$B$3*40000 - $B$6 - $B$4 - (13*$B$3*Q6Path!BK774)</f>
        <v>-592637.09246750828</v>
      </c>
      <c r="M781" s="24">
        <f ca="1">$B$3*40000 - $B$6 - $B$4 - (13*$B$3*Q6Path!BL774)</f>
        <v>-49230.665166895837</v>
      </c>
      <c r="N781" s="24">
        <f ca="1">$B$3*40000 - $B$6 - $B$4 - (13*$B$3*Q6Path!BM774)</f>
        <v>534014.62035614345</v>
      </c>
    </row>
    <row r="782" spans="2:14" ht="15" x14ac:dyDescent="0.25">
      <c r="B782" s="3">
        <f t="shared" ca="1" si="11"/>
        <v>22732901.415895466</v>
      </c>
      <c r="C782" s="24">
        <f ca="1">$B$3*40000 - $B$6 - $B$4 - (13*$B$3*Q6Path!BB775)</f>
        <v>2157304.5170245436</v>
      </c>
      <c r="D782" s="24">
        <f ca="1">$B$3*40000 - $B$6 - $B$4 - (13*$B$3*Q6Path!BC775)</f>
        <v>2238398.2005541176</v>
      </c>
      <c r="E782" s="24">
        <f ca="1">$B$3*40000 - $B$6 - $B$4 - (13*$B$3*Q6Path!BD775)</f>
        <v>1661492.2824331997</v>
      </c>
      <c r="F782" s="24">
        <f ca="1">$B$3*40000 - $B$6 - $B$4 - (13*$B$3*Q6Path!BE775)</f>
        <v>1313923.9664307293</v>
      </c>
      <c r="G782" s="24">
        <f ca="1">$B$3*40000 - $B$6 - $B$4 - (13*$B$3*Q6Path!BF775)</f>
        <v>15162.515284135938</v>
      </c>
      <c r="H782" s="24">
        <f ca="1">$B$3*40000 - $B$6 - $B$4 - (13*$B$3*Q6Path!BG775)</f>
        <v>573921.7732610805</v>
      </c>
      <c r="I782" s="24">
        <f ca="1">$B$3*40000 - $B$6 - $B$4 - (13*$B$3*Q6Path!BH775)</f>
        <v>1543563.0270730369</v>
      </c>
      <c r="J782" s="24">
        <f ca="1">$B$3*40000 - $B$6 - $B$4 - (13*$B$3*Q6Path!BI775)</f>
        <v>2413176.3126642825</v>
      </c>
      <c r="K782" s="24">
        <f ca="1">$B$3*40000 - $B$6 - $B$4 - (13*$B$3*Q6Path!BJ775)</f>
        <v>2560216.4572043126</v>
      </c>
      <c r="L782" s="24">
        <f ca="1">$B$3*40000 - $B$6 - $B$4 - (13*$B$3*Q6Path!BK775)</f>
        <v>2615727.8577533881</v>
      </c>
      <c r="M782" s="24">
        <f ca="1">$B$3*40000 - $B$6 - $B$4 - (13*$B$3*Q6Path!BL775)</f>
        <v>2563854.5155922263</v>
      </c>
      <c r="N782" s="24">
        <f ca="1">$B$3*40000 - $B$6 - $B$4 - (13*$B$3*Q6Path!BM775)</f>
        <v>3076159.9906204166</v>
      </c>
    </row>
    <row r="783" spans="2:14" ht="15" x14ac:dyDescent="0.25">
      <c r="B783" s="3">
        <f t="shared" ca="1" si="11"/>
        <v>37352559.71073167</v>
      </c>
      <c r="C783" s="24">
        <f ca="1">$B$3*40000 - $B$6 - $B$4 - (13*$B$3*Q6Path!BB776)</f>
        <v>2369439.727595076</v>
      </c>
      <c r="D783" s="24">
        <f ca="1">$B$3*40000 - $B$6 - $B$4 - (13*$B$3*Q6Path!BC776)</f>
        <v>3284315.3779126559</v>
      </c>
      <c r="E783" s="24">
        <f ca="1">$B$3*40000 - $B$6 - $B$4 - (13*$B$3*Q6Path!BD776)</f>
        <v>3199441.7856745543</v>
      </c>
      <c r="F783" s="24">
        <f ca="1">$B$3*40000 - $B$6 - $B$4 - (13*$B$3*Q6Path!BE776)</f>
        <v>2709133.8398608342</v>
      </c>
      <c r="G783" s="24">
        <f ca="1">$B$3*40000 - $B$6 - $B$4 - (13*$B$3*Q6Path!BF776)</f>
        <v>3258982.1000527171</v>
      </c>
      <c r="H783" s="24">
        <f ca="1">$B$3*40000 - $B$6 - $B$4 - (13*$B$3*Q6Path!BG776)</f>
        <v>2841090.1440084255</v>
      </c>
      <c r="I783" s="24">
        <f ca="1">$B$3*40000 - $B$6 - $B$4 - (13*$B$3*Q6Path!BH776)</f>
        <v>3421176.297481792</v>
      </c>
      <c r="J783" s="24">
        <f ca="1">$B$3*40000 - $B$6 - $B$4 - (13*$B$3*Q6Path!BI776)</f>
        <v>2927840.6466121268</v>
      </c>
      <c r="K783" s="24">
        <f ca="1">$B$3*40000 - $B$6 - $B$4 - (13*$B$3*Q6Path!BJ776)</f>
        <v>3297075.3427755665</v>
      </c>
      <c r="L783" s="24">
        <f ca="1">$B$3*40000 - $B$6 - $B$4 - (13*$B$3*Q6Path!BK776)</f>
        <v>3281716.8164284206</v>
      </c>
      <c r="M783" s="24">
        <f ca="1">$B$3*40000 - $B$6 - $B$4 - (13*$B$3*Q6Path!BL776)</f>
        <v>3404213.118849047</v>
      </c>
      <c r="N783" s="24">
        <f ca="1">$B$3*40000 - $B$6 - $B$4 - (13*$B$3*Q6Path!BM776)</f>
        <v>3358134.5134804561</v>
      </c>
    </row>
    <row r="784" spans="2:14" ht="15" x14ac:dyDescent="0.25">
      <c r="B784" s="3">
        <f t="shared" ca="1" si="11"/>
        <v>39364109.368278712</v>
      </c>
      <c r="C784" s="24">
        <f ca="1">$B$3*40000 - $B$6 - $B$4 - (13*$B$3*Q6Path!BB777)</f>
        <v>1763125.5876253657</v>
      </c>
      <c r="D784" s="24">
        <f ca="1">$B$3*40000 - $B$6 - $B$4 - (13*$B$3*Q6Path!BC777)</f>
        <v>2274228.5744616506</v>
      </c>
      <c r="E784" s="24">
        <f ca="1">$B$3*40000 - $B$6 - $B$4 - (13*$B$3*Q6Path!BD777)</f>
        <v>2772204.6759771132</v>
      </c>
      <c r="F784" s="24">
        <f ca="1">$B$3*40000 - $B$6 - $B$4 - (13*$B$3*Q6Path!BE777)</f>
        <v>3463618.8724341914</v>
      </c>
      <c r="G784" s="24">
        <f ca="1">$B$3*40000 - $B$6 - $B$4 - (13*$B$3*Q6Path!BF777)</f>
        <v>3511758.6515209307</v>
      </c>
      <c r="H784" s="24">
        <f ca="1">$B$3*40000 - $B$6 - $B$4 - (13*$B$3*Q6Path!BG777)</f>
        <v>3621041.7223731126</v>
      </c>
      <c r="I784" s="24">
        <f ca="1">$B$3*40000 - $B$6 - $B$4 - (13*$B$3*Q6Path!BH777)</f>
        <v>4040859.590505376</v>
      </c>
      <c r="J784" s="24">
        <f ca="1">$B$3*40000 - $B$6 - $B$4 - (13*$B$3*Q6Path!BI777)</f>
        <v>4221852.3071975196</v>
      </c>
      <c r="K784" s="24">
        <f ca="1">$B$3*40000 - $B$6 - $B$4 - (13*$B$3*Q6Path!BJ777)</f>
        <v>3437975.1139603895</v>
      </c>
      <c r="L784" s="24">
        <f ca="1">$B$3*40000 - $B$6 - $B$4 - (13*$B$3*Q6Path!BK777)</f>
        <v>3357629.7414083076</v>
      </c>
      <c r="M784" s="24">
        <f ca="1">$B$3*40000 - $B$6 - $B$4 - (13*$B$3*Q6Path!BL777)</f>
        <v>3420891.2060119091</v>
      </c>
      <c r="N784" s="24">
        <f ca="1">$B$3*40000 - $B$6 - $B$4 - (13*$B$3*Q6Path!BM777)</f>
        <v>3478923.3248028494</v>
      </c>
    </row>
    <row r="785" spans="2:14" ht="15" x14ac:dyDescent="0.25">
      <c r="B785" s="3">
        <f t="shared" ref="B785:B848" ca="1" si="12">SUM(C785:N785)</f>
        <v>11157958.899577009</v>
      </c>
      <c r="C785" s="24">
        <f ca="1">$B$3*40000 - $B$6 - $B$4 - (13*$B$3*Q6Path!BB778)</f>
        <v>424195.16727230698</v>
      </c>
      <c r="D785" s="24">
        <f ca="1">$B$3*40000 - $B$6 - $B$4 - (13*$B$3*Q6Path!BC778)</f>
        <v>920293.95739710983</v>
      </c>
      <c r="E785" s="24">
        <f ca="1">$B$3*40000 - $B$6 - $B$4 - (13*$B$3*Q6Path!BD778)</f>
        <v>761128.09913176391</v>
      </c>
      <c r="F785" s="24">
        <f ca="1">$B$3*40000 - $B$6 - $B$4 - (13*$B$3*Q6Path!BE778)</f>
        <v>721878.51868662238</v>
      </c>
      <c r="G785" s="24">
        <f ca="1">$B$3*40000 - $B$6 - $B$4 - (13*$B$3*Q6Path!BF778)</f>
        <v>459343.49691956397</v>
      </c>
      <c r="H785" s="24">
        <f ca="1">$B$3*40000 - $B$6 - $B$4 - (13*$B$3*Q6Path!BG778)</f>
        <v>1034775.7830745401</v>
      </c>
      <c r="I785" s="24">
        <f ca="1">$B$3*40000 - $B$6 - $B$4 - (13*$B$3*Q6Path!BH778)</f>
        <v>1704590.4828304108</v>
      </c>
      <c r="J785" s="24">
        <f ca="1">$B$3*40000 - $B$6 - $B$4 - (13*$B$3*Q6Path!BI778)</f>
        <v>2064455.433083564</v>
      </c>
      <c r="K785" s="24">
        <f ca="1">$B$3*40000 - $B$6 - $B$4 - (13*$B$3*Q6Path!BJ778)</f>
        <v>1691055.8662842074</v>
      </c>
      <c r="L785" s="24">
        <f ca="1">$B$3*40000 - $B$6 - $B$4 - (13*$B$3*Q6Path!BK778)</f>
        <v>1536137.2174781887</v>
      </c>
      <c r="M785" s="24">
        <f ca="1">$B$3*40000 - $B$6 - $B$4 - (13*$B$3*Q6Path!BL778)</f>
        <v>530398.33092272561</v>
      </c>
      <c r="N785" s="24">
        <f ca="1">$B$3*40000 - $B$6 - $B$4 - (13*$B$3*Q6Path!BM778)</f>
        <v>-690293.453503998</v>
      </c>
    </row>
    <row r="786" spans="2:14" ht="15" x14ac:dyDescent="0.25">
      <c r="B786" s="3">
        <f t="shared" ca="1" si="12"/>
        <v>19093775.433215674</v>
      </c>
      <c r="C786" s="24">
        <f ca="1">$B$3*40000 - $B$6 - $B$4 - (13*$B$3*Q6Path!BB779)</f>
        <v>1151057.1807986079</v>
      </c>
      <c r="D786" s="24">
        <f ca="1">$B$3*40000 - $B$6 - $B$4 - (13*$B$3*Q6Path!BC779)</f>
        <v>737884.64760079328</v>
      </c>
      <c r="E786" s="24">
        <f ca="1">$B$3*40000 - $B$6 - $B$4 - (13*$B$3*Q6Path!BD779)</f>
        <v>-394374.18447993882</v>
      </c>
      <c r="F786" s="24">
        <f ca="1">$B$3*40000 - $B$6 - $B$4 - (13*$B$3*Q6Path!BE779)</f>
        <v>-176136.87957971636</v>
      </c>
      <c r="G786" s="24">
        <f ca="1">$B$3*40000 - $B$6 - $B$4 - (13*$B$3*Q6Path!BF779)</f>
        <v>1048997.2472841833</v>
      </c>
      <c r="H786" s="24">
        <f ca="1">$B$3*40000 - $B$6 - $B$4 - (13*$B$3*Q6Path!BG779)</f>
        <v>884102.7594221225</v>
      </c>
      <c r="I786" s="24">
        <f ca="1">$B$3*40000 - $B$6 - $B$4 - (13*$B$3*Q6Path!BH779)</f>
        <v>2302720.4023558656</v>
      </c>
      <c r="J786" s="24">
        <f ca="1">$B$3*40000 - $B$6 - $B$4 - (13*$B$3*Q6Path!BI779)</f>
        <v>2458896.301894499</v>
      </c>
      <c r="K786" s="24">
        <f ca="1">$B$3*40000 - $B$6 - $B$4 - (13*$B$3*Q6Path!BJ779)</f>
        <v>2658428.4814341119</v>
      </c>
      <c r="L786" s="24">
        <f ca="1">$B$3*40000 - $B$6 - $B$4 - (13*$B$3*Q6Path!BK779)</f>
        <v>2970508.0762965996</v>
      </c>
      <c r="M786" s="24">
        <f ca="1">$B$3*40000 - $B$6 - $B$4 - (13*$B$3*Q6Path!BL779)</f>
        <v>2877600.8126262203</v>
      </c>
      <c r="N786" s="24">
        <f ca="1">$B$3*40000 - $B$6 - $B$4 - (13*$B$3*Q6Path!BM779)</f>
        <v>2574090.5875623259</v>
      </c>
    </row>
    <row r="787" spans="2:14" ht="15" x14ac:dyDescent="0.25">
      <c r="B787" s="3">
        <f t="shared" ca="1" si="12"/>
        <v>-12617326.067611283</v>
      </c>
      <c r="C787" s="24">
        <f ca="1">$B$3*40000 - $B$6 - $B$4 - (13*$B$3*Q6Path!BB780)</f>
        <v>1790118.1343281884</v>
      </c>
      <c r="D787" s="24">
        <f ca="1">$B$3*40000 - $B$6 - $B$4 - (13*$B$3*Q6Path!BC780)</f>
        <v>1770659.6451529646</v>
      </c>
      <c r="E787" s="24">
        <f ca="1">$B$3*40000 - $B$6 - $B$4 - (13*$B$3*Q6Path!BD780)</f>
        <v>2095890.6307804133</v>
      </c>
      <c r="F787" s="24">
        <f ca="1">$B$3*40000 - $B$6 - $B$4 - (13*$B$3*Q6Path!BE780)</f>
        <v>1187074.5321570933</v>
      </c>
      <c r="G787" s="24">
        <f ca="1">$B$3*40000 - $B$6 - $B$4 - (13*$B$3*Q6Path!BF780)</f>
        <v>-692834.98369728122</v>
      </c>
      <c r="H787" s="24">
        <f ca="1">$B$3*40000 - $B$6 - $B$4 - (13*$B$3*Q6Path!BG780)</f>
        <v>144126.84174857009</v>
      </c>
      <c r="I787" s="24">
        <f ca="1">$B$3*40000 - $B$6 - $B$4 - (13*$B$3*Q6Path!BH780)</f>
        <v>-828820.09805691056</v>
      </c>
      <c r="J787" s="24">
        <f ca="1">$B$3*40000 - $B$6 - $B$4 - (13*$B$3*Q6Path!BI780)</f>
        <v>-2694536.5836015213</v>
      </c>
      <c r="K787" s="24">
        <f ca="1">$B$3*40000 - $B$6 - $B$4 - (13*$B$3*Q6Path!BJ780)</f>
        <v>-2525346.5377170779</v>
      </c>
      <c r="L787" s="24">
        <f ca="1">$B$3*40000 - $B$6 - $B$4 - (13*$B$3*Q6Path!BK780)</f>
        <v>-3196660.1816425975</v>
      </c>
      <c r="M787" s="24">
        <f ca="1">$B$3*40000 - $B$6 - $B$4 - (13*$B$3*Q6Path!BL780)</f>
        <v>-4304550.0596549865</v>
      </c>
      <c r="N787" s="24">
        <f ca="1">$B$3*40000 - $B$6 - $B$4 - (13*$B$3*Q6Path!BM780)</f>
        <v>-5362447.4074081369</v>
      </c>
    </row>
    <row r="788" spans="2:14" ht="15" x14ac:dyDescent="0.25">
      <c r="B788" s="3">
        <f t="shared" ca="1" si="12"/>
        <v>-8340591.3470764244</v>
      </c>
      <c r="C788" s="24">
        <f ca="1">$B$3*40000 - $B$6 - $B$4 - (13*$B$3*Q6Path!BB781)</f>
        <v>577226.86051871721</v>
      </c>
      <c r="D788" s="24">
        <f ca="1">$B$3*40000 - $B$6 - $B$4 - (13*$B$3*Q6Path!BC781)</f>
        <v>-22347.1012395937</v>
      </c>
      <c r="E788" s="24">
        <f ca="1">$B$3*40000 - $B$6 - $B$4 - (13*$B$3*Q6Path!BD781)</f>
        <v>530832.35058546066</v>
      </c>
      <c r="F788" s="24">
        <f ca="1">$B$3*40000 - $B$6 - $B$4 - (13*$B$3*Q6Path!BE781)</f>
        <v>1147007.1827415396</v>
      </c>
      <c r="G788" s="24">
        <f ca="1">$B$3*40000 - $B$6 - $B$4 - (13*$B$3*Q6Path!BF781)</f>
        <v>491655.26744751353</v>
      </c>
      <c r="H788" s="24">
        <f ca="1">$B$3*40000 - $B$6 - $B$4 - (13*$B$3*Q6Path!BG781)</f>
        <v>-1078527.9215291319</v>
      </c>
      <c r="I788" s="24">
        <f ca="1">$B$3*40000 - $B$6 - $B$4 - (13*$B$3*Q6Path!BH781)</f>
        <v>-679329.46810585167</v>
      </c>
      <c r="J788" s="24">
        <f ca="1">$B$3*40000 - $B$6 - $B$4 - (13*$B$3*Q6Path!BI781)</f>
        <v>-2316031.1604440156</v>
      </c>
      <c r="K788" s="24">
        <f ca="1">$B$3*40000 - $B$6 - $B$4 - (13*$B$3*Q6Path!BJ781)</f>
        <v>-2465386.8184632976</v>
      </c>
      <c r="L788" s="24">
        <f ca="1">$B$3*40000 - $B$6 - $B$4 - (13*$B$3*Q6Path!BK781)</f>
        <v>-1231229.0926473811</v>
      </c>
      <c r="M788" s="24">
        <f ca="1">$B$3*40000 - $B$6 - $B$4 - (13*$B$3*Q6Path!BL781)</f>
        <v>-1633238.2307970179</v>
      </c>
      <c r="N788" s="24">
        <f ca="1">$B$3*40000 - $B$6 - $B$4 - (13*$B$3*Q6Path!BM781)</f>
        <v>-1661223.2151433658</v>
      </c>
    </row>
    <row r="789" spans="2:14" ht="15" x14ac:dyDescent="0.25">
      <c r="B789" s="3">
        <f t="shared" ca="1" si="12"/>
        <v>11894404.849770296</v>
      </c>
      <c r="C789" s="24">
        <f ca="1">$B$3*40000 - $B$6 - $B$4 - (13*$B$3*Q6Path!BB782)</f>
        <v>447296.01974712964</v>
      </c>
      <c r="D789" s="24">
        <f ca="1">$B$3*40000 - $B$6 - $B$4 - (13*$B$3*Q6Path!BC782)</f>
        <v>1344884.9110722784</v>
      </c>
      <c r="E789" s="24">
        <f ca="1">$B$3*40000 - $B$6 - $B$4 - (13*$B$3*Q6Path!BD782)</f>
        <v>997023.45722968597</v>
      </c>
      <c r="F789" s="24">
        <f ca="1">$B$3*40000 - $B$6 - $B$4 - (13*$B$3*Q6Path!BE782)</f>
        <v>806365.05318994541</v>
      </c>
      <c r="G789" s="24">
        <f ca="1">$B$3*40000 - $B$6 - $B$4 - (13*$B$3*Q6Path!BF782)</f>
        <v>1167956.1836292651</v>
      </c>
      <c r="H789" s="24">
        <f ca="1">$B$3*40000 - $B$6 - $B$4 - (13*$B$3*Q6Path!BG782)</f>
        <v>1028104.2485765368</v>
      </c>
      <c r="I789" s="24">
        <f ca="1">$B$3*40000 - $B$6 - $B$4 - (13*$B$3*Q6Path!BH782)</f>
        <v>850348.21228967514</v>
      </c>
      <c r="J789" s="24">
        <f ca="1">$B$3*40000 - $B$6 - $B$4 - (13*$B$3*Q6Path!BI782)</f>
        <v>2057473.6313406858</v>
      </c>
      <c r="K789" s="24">
        <f ca="1">$B$3*40000 - $B$6 - $B$4 - (13*$B$3*Q6Path!BJ782)</f>
        <v>1607182.8574003363</v>
      </c>
      <c r="L789" s="24">
        <f ca="1">$B$3*40000 - $B$6 - $B$4 - (13*$B$3*Q6Path!BK782)</f>
        <v>1482935.9196362859</v>
      </c>
      <c r="M789" s="24">
        <f ca="1">$B$3*40000 - $B$6 - $B$4 - (13*$B$3*Q6Path!BL782)</f>
        <v>278375.75002798066</v>
      </c>
      <c r="N789" s="24">
        <f ca="1">$B$3*40000 - $B$6 - $B$4 - (13*$B$3*Q6Path!BM782)</f>
        <v>-173541.39436951</v>
      </c>
    </row>
    <row r="790" spans="2:14" ht="15" x14ac:dyDescent="0.25">
      <c r="B790" s="3">
        <f t="shared" ca="1" si="12"/>
        <v>33039702.6723428</v>
      </c>
      <c r="C790" s="24">
        <f ca="1">$B$3*40000 - $B$6 - $B$4 - (13*$B$3*Q6Path!BB783)</f>
        <v>2152064.7734978907</v>
      </c>
      <c r="D790" s="24">
        <f ca="1">$B$3*40000 - $B$6 - $B$4 - (13*$B$3*Q6Path!BC783)</f>
        <v>1655673.6248908611</v>
      </c>
      <c r="E790" s="24">
        <f ca="1">$B$3*40000 - $B$6 - $B$4 - (13*$B$3*Q6Path!BD783)</f>
        <v>1341545.2771721687</v>
      </c>
      <c r="F790" s="24">
        <f ca="1">$B$3*40000 - $B$6 - $B$4 - (13*$B$3*Q6Path!BE783)</f>
        <v>2439413.3265657392</v>
      </c>
      <c r="G790" s="24">
        <f ca="1">$B$3*40000 - $B$6 - $B$4 - (13*$B$3*Q6Path!BF783)</f>
        <v>2563651.0925663402</v>
      </c>
      <c r="H790" s="24">
        <f ca="1">$B$3*40000 - $B$6 - $B$4 - (13*$B$3*Q6Path!BG783)</f>
        <v>2969491.3184182658</v>
      </c>
      <c r="I790" s="24">
        <f ca="1">$B$3*40000 - $B$6 - $B$4 - (13*$B$3*Q6Path!BH783)</f>
        <v>3300362.5524424836</v>
      </c>
      <c r="J790" s="24">
        <f ca="1">$B$3*40000 - $B$6 - $B$4 - (13*$B$3*Q6Path!BI783)</f>
        <v>3265578.3901075665</v>
      </c>
      <c r="K790" s="24">
        <f ca="1">$B$3*40000 - $B$6 - $B$4 - (13*$B$3*Q6Path!BJ783)</f>
        <v>3264181.253563311</v>
      </c>
      <c r="L790" s="24">
        <f ca="1">$B$3*40000 - $B$6 - $B$4 - (13*$B$3*Q6Path!BK783)</f>
        <v>3357942.1015848597</v>
      </c>
      <c r="M790" s="24">
        <f ca="1">$B$3*40000 - $B$6 - $B$4 - (13*$B$3*Q6Path!BL783)</f>
        <v>3479405.777065116</v>
      </c>
      <c r="N790" s="24">
        <f ca="1">$B$3*40000 - $B$6 - $B$4 - (13*$B$3*Q6Path!BM783)</f>
        <v>3250393.1844681944</v>
      </c>
    </row>
    <row r="791" spans="2:14" ht="15" x14ac:dyDescent="0.25">
      <c r="B791" s="3">
        <f t="shared" ca="1" si="12"/>
        <v>-32636380.708225846</v>
      </c>
      <c r="C791" s="24">
        <f ca="1">$B$3*40000 - $B$6 - $B$4 - (13*$B$3*Q6Path!BB784)</f>
        <v>-422561.45924953558</v>
      </c>
      <c r="D791" s="24">
        <f ca="1">$B$3*40000 - $B$6 - $B$4 - (13*$B$3*Q6Path!BC784)</f>
        <v>-1156239.4279053267</v>
      </c>
      <c r="E791" s="24">
        <f ca="1">$B$3*40000 - $B$6 - $B$4 - (13*$B$3*Q6Path!BD784)</f>
        <v>-2791851.1732279118</v>
      </c>
      <c r="F791" s="24">
        <f ca="1">$B$3*40000 - $B$6 - $B$4 - (13*$B$3*Q6Path!BE784)</f>
        <v>-4041117.2772488352</v>
      </c>
      <c r="G791" s="24">
        <f ca="1">$B$3*40000 - $B$6 - $B$4 - (13*$B$3*Q6Path!BF784)</f>
        <v>-4810730.9254853632</v>
      </c>
      <c r="H791" s="24">
        <f ca="1">$B$3*40000 - $B$6 - $B$4 - (13*$B$3*Q6Path!BG784)</f>
        <v>-4155423.7453375198</v>
      </c>
      <c r="I791" s="24">
        <f ca="1">$B$3*40000 - $B$6 - $B$4 - (13*$B$3*Q6Path!BH784)</f>
        <v>-2962614.5439783204</v>
      </c>
      <c r="J791" s="24">
        <f ca="1">$B$3*40000 - $B$6 - $B$4 - (13*$B$3*Q6Path!BI784)</f>
        <v>-2837508.4322803169</v>
      </c>
      <c r="K791" s="24">
        <f ca="1">$B$3*40000 - $B$6 - $B$4 - (13*$B$3*Q6Path!BJ784)</f>
        <v>-1870879.3527780576</v>
      </c>
      <c r="L791" s="24">
        <f ca="1">$B$3*40000 - $B$6 - $B$4 - (13*$B$3*Q6Path!BK784)</f>
        <v>-2101110.6738708308</v>
      </c>
      <c r="M791" s="24">
        <f ca="1">$B$3*40000 - $B$6 - $B$4 - (13*$B$3*Q6Path!BL784)</f>
        <v>-2805950.1699374709</v>
      </c>
      <c r="N791" s="24">
        <f ca="1">$B$3*40000 - $B$6 - $B$4 - (13*$B$3*Q6Path!BM784)</f>
        <v>-2680393.5269263536</v>
      </c>
    </row>
    <row r="792" spans="2:14" ht="15" x14ac:dyDescent="0.25">
      <c r="B792" s="3">
        <f t="shared" ca="1" si="12"/>
        <v>21160402.532590866</v>
      </c>
      <c r="C792" s="24">
        <f ca="1">$B$3*40000 - $B$6 - $B$4 - (13*$B$3*Q6Path!BB785)</f>
        <v>1418826.3989178995</v>
      </c>
      <c r="D792" s="24">
        <f ca="1">$B$3*40000 - $B$6 - $B$4 - (13*$B$3*Q6Path!BC785)</f>
        <v>1791088.1556999013</v>
      </c>
      <c r="E792" s="24">
        <f ca="1">$B$3*40000 - $B$6 - $B$4 - (13*$B$3*Q6Path!BD785)</f>
        <v>1631167.3704336379</v>
      </c>
      <c r="F792" s="24">
        <f ca="1">$B$3*40000 - $B$6 - $B$4 - (13*$B$3*Q6Path!BE785)</f>
        <v>243561.88107376918</v>
      </c>
      <c r="G792" s="24">
        <f ca="1">$B$3*40000 - $B$6 - $B$4 - (13*$B$3*Q6Path!BF785)</f>
        <v>557364.19024707936</v>
      </c>
      <c r="H792" s="24">
        <f ca="1">$B$3*40000 - $B$6 - $B$4 - (13*$B$3*Q6Path!BG785)</f>
        <v>793459.77529297769</v>
      </c>
      <c r="I792" s="24">
        <f ca="1">$B$3*40000 - $B$6 - $B$4 - (13*$B$3*Q6Path!BH785)</f>
        <v>1702339.8295666529</v>
      </c>
      <c r="J792" s="24">
        <f ca="1">$B$3*40000 - $B$6 - $B$4 - (13*$B$3*Q6Path!BI785)</f>
        <v>2313953.9244527332</v>
      </c>
      <c r="K792" s="24">
        <f ca="1">$B$3*40000 - $B$6 - $B$4 - (13*$B$3*Q6Path!BJ785)</f>
        <v>2689241.366255247</v>
      </c>
      <c r="L792" s="24">
        <f ca="1">$B$3*40000 - $B$6 - $B$4 - (13*$B$3*Q6Path!BK785)</f>
        <v>2401115.8022553967</v>
      </c>
      <c r="M792" s="24">
        <f ca="1">$B$3*40000 - $B$6 - $B$4 - (13*$B$3*Q6Path!BL785)</f>
        <v>2743941.5722227981</v>
      </c>
      <c r="N792" s="24">
        <f ca="1">$B$3*40000 - $B$6 - $B$4 - (13*$B$3*Q6Path!BM785)</f>
        <v>2874342.2661727741</v>
      </c>
    </row>
    <row r="793" spans="2:14" ht="15" x14ac:dyDescent="0.25">
      <c r="B793" s="3">
        <f t="shared" ca="1" si="12"/>
        <v>-9579362.101770753</v>
      </c>
      <c r="C793" s="24">
        <f ca="1">$B$3*40000 - $B$6 - $B$4 - (13*$B$3*Q6Path!BB786)</f>
        <v>767128.63678384945</v>
      </c>
      <c r="D793" s="24">
        <f ca="1">$B$3*40000 - $B$6 - $B$4 - (13*$B$3*Q6Path!BC786)</f>
        <v>315073.32584293187</v>
      </c>
      <c r="E793" s="24">
        <f ca="1">$B$3*40000 - $B$6 - $B$4 - (13*$B$3*Q6Path!BD786)</f>
        <v>-183435.5947520826</v>
      </c>
      <c r="F793" s="24">
        <f ca="1">$B$3*40000 - $B$6 - $B$4 - (13*$B$3*Q6Path!BE786)</f>
        <v>-408027.64899897575</v>
      </c>
      <c r="G793" s="24">
        <f ca="1">$B$3*40000 - $B$6 - $B$4 - (13*$B$3*Q6Path!BF786)</f>
        <v>383276.7593069151</v>
      </c>
      <c r="H793" s="24">
        <f ca="1">$B$3*40000 - $B$6 - $B$4 - (13*$B$3*Q6Path!BG786)</f>
        <v>133777.8943320429</v>
      </c>
      <c r="I793" s="24">
        <f ca="1">$B$3*40000 - $B$6 - $B$4 - (13*$B$3*Q6Path!BH786)</f>
        <v>-824039.95458599553</v>
      </c>
      <c r="J793" s="24">
        <f ca="1">$B$3*40000 - $B$6 - $B$4 - (13*$B$3*Q6Path!BI786)</f>
        <v>-2145071.9278051266</v>
      </c>
      <c r="K793" s="24">
        <f ca="1">$B$3*40000 - $B$6 - $B$4 - (13*$B$3*Q6Path!BJ786)</f>
        <v>-1540862.8105867906</v>
      </c>
      <c r="L793" s="24">
        <f ca="1">$B$3*40000 - $B$6 - $B$4 - (13*$B$3*Q6Path!BK786)</f>
        <v>-1918637.6978519335</v>
      </c>
      <c r="M793" s="24">
        <f ca="1">$B$3*40000 - $B$6 - $B$4 - (13*$B$3*Q6Path!BL786)</f>
        <v>-1826538.6223478029</v>
      </c>
      <c r="N793" s="24">
        <f ca="1">$B$3*40000 - $B$6 - $B$4 - (13*$B$3*Q6Path!BM786)</f>
        <v>-2332004.4611077849</v>
      </c>
    </row>
    <row r="794" spans="2:14" ht="15" x14ac:dyDescent="0.25">
      <c r="B794" s="3">
        <f t="shared" ca="1" si="12"/>
        <v>17133682.115225896</v>
      </c>
      <c r="C794" s="24">
        <f ca="1">$B$3*40000 - $B$6 - $B$4 - (13*$B$3*Q6Path!BB787)</f>
        <v>1728290.9330014698</v>
      </c>
      <c r="D794" s="24">
        <f ca="1">$B$3*40000 - $B$6 - $B$4 - (13*$B$3*Q6Path!BC787)</f>
        <v>2187283.4573190152</v>
      </c>
      <c r="E794" s="24">
        <f ca="1">$B$3*40000 - $B$6 - $B$4 - (13*$B$3*Q6Path!BD787)</f>
        <v>2233411.3595808176</v>
      </c>
      <c r="F794" s="24">
        <f ca="1">$B$3*40000 - $B$6 - $B$4 - (13*$B$3*Q6Path!BE787)</f>
        <v>2087204.7486574752</v>
      </c>
      <c r="G794" s="24">
        <f ca="1">$B$3*40000 - $B$6 - $B$4 - (13*$B$3*Q6Path!BF787)</f>
        <v>2004353.6603374798</v>
      </c>
      <c r="H794" s="24">
        <f ca="1">$B$3*40000 - $B$6 - $B$4 - (13*$B$3*Q6Path!BG787)</f>
        <v>1044058.4146999996</v>
      </c>
      <c r="I794" s="24">
        <f ca="1">$B$3*40000 - $B$6 - $B$4 - (13*$B$3*Q6Path!BH787)</f>
        <v>741907.72587507032</v>
      </c>
      <c r="J794" s="24">
        <f ca="1">$B$3*40000 - $B$6 - $B$4 - (13*$B$3*Q6Path!BI787)</f>
        <v>1014127.8212545319</v>
      </c>
      <c r="K794" s="24">
        <f ca="1">$B$3*40000 - $B$6 - $B$4 - (13*$B$3*Q6Path!BJ787)</f>
        <v>1693967.1474361727</v>
      </c>
      <c r="L794" s="24">
        <f ca="1">$B$3*40000 - $B$6 - $B$4 - (13*$B$3*Q6Path!BK787)</f>
        <v>1148790.2463080883</v>
      </c>
      <c r="M794" s="24">
        <f ca="1">$B$3*40000 - $B$6 - $B$4 - (13*$B$3*Q6Path!BL787)</f>
        <v>384503.73204522487</v>
      </c>
      <c r="N794" s="24">
        <f ca="1">$B$3*40000 - $B$6 - $B$4 - (13*$B$3*Q6Path!BM787)</f>
        <v>865782.86871055048</v>
      </c>
    </row>
    <row r="795" spans="2:14" ht="15" x14ac:dyDescent="0.25">
      <c r="B795" s="3">
        <f t="shared" ca="1" si="12"/>
        <v>22244228.600718379</v>
      </c>
      <c r="C795" s="24">
        <f ca="1">$B$3*40000 - $B$6 - $B$4 - (13*$B$3*Q6Path!BB788)</f>
        <v>1635730.7745727943</v>
      </c>
      <c r="D795" s="24">
        <f ca="1">$B$3*40000 - $B$6 - $B$4 - (13*$B$3*Q6Path!BC788)</f>
        <v>1677214.8354624361</v>
      </c>
      <c r="E795" s="24">
        <f ca="1">$B$3*40000 - $B$6 - $B$4 - (13*$B$3*Q6Path!BD788)</f>
        <v>1614828.3154947422</v>
      </c>
      <c r="F795" s="24">
        <f ca="1">$B$3*40000 - $B$6 - $B$4 - (13*$B$3*Q6Path!BE788)</f>
        <v>1797312.7258352051</v>
      </c>
      <c r="G795" s="24">
        <f ca="1">$B$3*40000 - $B$6 - $B$4 - (13*$B$3*Q6Path!BF788)</f>
        <v>2026101.7848899774</v>
      </c>
      <c r="H795" s="24">
        <f ca="1">$B$3*40000 - $B$6 - $B$4 - (13*$B$3*Q6Path!BG788)</f>
        <v>1862134.0525123356</v>
      </c>
      <c r="I795" s="24">
        <f ca="1">$B$3*40000 - $B$6 - $B$4 - (13*$B$3*Q6Path!BH788)</f>
        <v>1841188.7890561512</v>
      </c>
      <c r="J795" s="24">
        <f ca="1">$B$3*40000 - $B$6 - $B$4 - (13*$B$3*Q6Path!BI788)</f>
        <v>1877024.1729513248</v>
      </c>
      <c r="K795" s="24">
        <f ca="1">$B$3*40000 - $B$6 - $B$4 - (13*$B$3*Q6Path!BJ788)</f>
        <v>1835075.3159858212</v>
      </c>
      <c r="L795" s="24">
        <f ca="1">$B$3*40000 - $B$6 - $B$4 - (13*$B$3*Q6Path!BK788)</f>
        <v>1942878.757223797</v>
      </c>
      <c r="M795" s="24">
        <f ca="1">$B$3*40000 - $B$6 - $B$4 - (13*$B$3*Q6Path!BL788)</f>
        <v>2043766.8343949863</v>
      </c>
      <c r="N795" s="24">
        <f ca="1">$B$3*40000 - $B$6 - $B$4 - (13*$B$3*Q6Path!BM788)</f>
        <v>2090972.2423388078</v>
      </c>
    </row>
    <row r="796" spans="2:14" ht="15" x14ac:dyDescent="0.25">
      <c r="B796" s="3">
        <f t="shared" ca="1" si="12"/>
        <v>16495249.350885496</v>
      </c>
      <c r="C796" s="24">
        <f ca="1">$B$3*40000 - $B$6 - $B$4 - (13*$B$3*Q6Path!BB789)</f>
        <v>913408.55891171377</v>
      </c>
      <c r="D796" s="24">
        <f ca="1">$B$3*40000 - $B$6 - $B$4 - (13*$B$3*Q6Path!BC789)</f>
        <v>1095996.071970176</v>
      </c>
      <c r="E796" s="24">
        <f ca="1">$B$3*40000 - $B$6 - $B$4 - (13*$B$3*Q6Path!BD789)</f>
        <v>1173913.3589609647</v>
      </c>
      <c r="F796" s="24">
        <f ca="1">$B$3*40000 - $B$6 - $B$4 - (13*$B$3*Q6Path!BE789)</f>
        <v>1762012.8359416071</v>
      </c>
      <c r="G796" s="24">
        <f ca="1">$B$3*40000 - $B$6 - $B$4 - (13*$B$3*Q6Path!BF789)</f>
        <v>1780826.1664898144</v>
      </c>
      <c r="H796" s="24">
        <f ca="1">$B$3*40000 - $B$6 - $B$4 - (13*$B$3*Q6Path!BG789)</f>
        <v>1833402.317941579</v>
      </c>
      <c r="I796" s="24">
        <f ca="1">$B$3*40000 - $B$6 - $B$4 - (13*$B$3*Q6Path!BH789)</f>
        <v>1909159.8920921227</v>
      </c>
      <c r="J796" s="24">
        <f ca="1">$B$3*40000 - $B$6 - $B$4 - (13*$B$3*Q6Path!BI789)</f>
        <v>1856640.5452017216</v>
      </c>
      <c r="K796" s="24">
        <f ca="1">$B$3*40000 - $B$6 - $B$4 - (13*$B$3*Q6Path!BJ789)</f>
        <v>2086404.538376729</v>
      </c>
      <c r="L796" s="24">
        <f ca="1">$B$3*40000 - $B$6 - $B$4 - (13*$B$3*Q6Path!BK789)</f>
        <v>835745.2407810241</v>
      </c>
      <c r="M796" s="24">
        <f ca="1">$B$3*40000 - $B$6 - $B$4 - (13*$B$3*Q6Path!BL789)</f>
        <v>831615.39458856918</v>
      </c>
      <c r="N796" s="24">
        <f ca="1">$B$3*40000 - $B$6 - $B$4 - (13*$B$3*Q6Path!BM789)</f>
        <v>416124.42962947208</v>
      </c>
    </row>
    <row r="797" spans="2:14" ht="15" x14ac:dyDescent="0.25">
      <c r="B797" s="3">
        <f t="shared" ca="1" si="12"/>
        <v>36329917.163332552</v>
      </c>
      <c r="C797" s="24">
        <f ca="1">$B$3*40000 - $B$6 - $B$4 - (13*$B$3*Q6Path!BB790)</f>
        <v>879203.85402190965</v>
      </c>
      <c r="D797" s="24">
        <f ca="1">$B$3*40000 - $B$6 - $B$4 - (13*$B$3*Q6Path!BC790)</f>
        <v>1672174.4454503814</v>
      </c>
      <c r="E797" s="24">
        <f ca="1">$B$3*40000 - $B$6 - $B$4 - (13*$B$3*Q6Path!BD790)</f>
        <v>2448943.6876112879</v>
      </c>
      <c r="F797" s="24">
        <f ca="1">$B$3*40000 - $B$6 - $B$4 - (13*$B$3*Q6Path!BE790)</f>
        <v>2193457.7625476234</v>
      </c>
      <c r="G797" s="24">
        <f ca="1">$B$3*40000 - $B$6 - $B$4 - (13*$B$3*Q6Path!BF790)</f>
        <v>2339182.105620381</v>
      </c>
      <c r="H797" s="24">
        <f ca="1">$B$3*40000 - $B$6 - $B$4 - (13*$B$3*Q6Path!BG790)</f>
        <v>3475908.9007036816</v>
      </c>
      <c r="I797" s="24">
        <f ca="1">$B$3*40000 - $B$6 - $B$4 - (13*$B$3*Q6Path!BH790)</f>
        <v>3397902.3625051528</v>
      </c>
      <c r="J797" s="24">
        <f ca="1">$B$3*40000 - $B$6 - $B$4 - (13*$B$3*Q6Path!BI790)</f>
        <v>3733013.1836157301</v>
      </c>
      <c r="K797" s="24">
        <f ca="1">$B$3*40000 - $B$6 - $B$4 - (13*$B$3*Q6Path!BJ790)</f>
        <v>3763937.3206872526</v>
      </c>
      <c r="L797" s="24">
        <f ca="1">$B$3*40000 - $B$6 - $B$4 - (13*$B$3*Q6Path!BK790)</f>
        <v>4073023.9048804264</v>
      </c>
      <c r="M797" s="24">
        <f ca="1">$B$3*40000 - $B$6 - $B$4 - (13*$B$3*Q6Path!BL790)</f>
        <v>4134515.9103979901</v>
      </c>
      <c r="N797" s="24">
        <f ca="1">$B$3*40000 - $B$6 - $B$4 - (13*$B$3*Q6Path!BM790)</f>
        <v>4218653.7252907343</v>
      </c>
    </row>
    <row r="798" spans="2:14" ht="15" x14ac:dyDescent="0.25">
      <c r="B798" s="3">
        <f t="shared" ca="1" si="12"/>
        <v>28304794.57560122</v>
      </c>
      <c r="C798" s="24">
        <f ca="1">$B$3*40000 - $B$6 - $B$4 - (13*$B$3*Q6Path!BB791)</f>
        <v>1635677.7031753128</v>
      </c>
      <c r="D798" s="24">
        <f ca="1">$B$3*40000 - $B$6 - $B$4 - (13*$B$3*Q6Path!BC791)</f>
        <v>1417672.3651958033</v>
      </c>
      <c r="E798" s="24">
        <f ca="1">$B$3*40000 - $B$6 - $B$4 - (13*$B$3*Q6Path!BD791)</f>
        <v>2125705.7927660784</v>
      </c>
      <c r="F798" s="24">
        <f ca="1">$B$3*40000 - $B$6 - $B$4 - (13*$B$3*Q6Path!BE791)</f>
        <v>2363441.734428633</v>
      </c>
      <c r="G798" s="24">
        <f ca="1">$B$3*40000 - $B$6 - $B$4 - (13*$B$3*Q6Path!BF791)</f>
        <v>2356306.6995587293</v>
      </c>
      <c r="H798" s="24">
        <f ca="1">$B$3*40000 - $B$6 - $B$4 - (13*$B$3*Q6Path!BG791)</f>
        <v>2178849.0288688624</v>
      </c>
      <c r="I798" s="24">
        <f ca="1">$B$3*40000 - $B$6 - $B$4 - (13*$B$3*Q6Path!BH791)</f>
        <v>2699798.0114051159</v>
      </c>
      <c r="J798" s="24">
        <f ca="1">$B$3*40000 - $B$6 - $B$4 - (13*$B$3*Q6Path!BI791)</f>
        <v>2647227.3601689306</v>
      </c>
      <c r="K798" s="24">
        <f ca="1">$B$3*40000 - $B$6 - $B$4 - (13*$B$3*Q6Path!BJ791)</f>
        <v>2115149.1262540687</v>
      </c>
      <c r="L798" s="24">
        <f ca="1">$B$3*40000 - $B$6 - $B$4 - (13*$B$3*Q6Path!BK791)</f>
        <v>2168103.0609285305</v>
      </c>
      <c r="M798" s="24">
        <f ca="1">$B$3*40000 - $B$6 - $B$4 - (13*$B$3*Q6Path!BL791)</f>
        <v>3141882.1124883555</v>
      </c>
      <c r="N798" s="24">
        <f ca="1">$B$3*40000 - $B$6 - $B$4 - (13*$B$3*Q6Path!BM791)</f>
        <v>3454981.580362801</v>
      </c>
    </row>
    <row r="799" spans="2:14" ht="15" x14ac:dyDescent="0.25">
      <c r="B799" s="3">
        <f t="shared" ca="1" si="12"/>
        <v>-15072531.908224303</v>
      </c>
      <c r="C799" s="24">
        <f ca="1">$B$3*40000 - $B$6 - $B$4 - (13*$B$3*Q6Path!BB792)</f>
        <v>1591353.9196370915</v>
      </c>
      <c r="D799" s="24">
        <f ca="1">$B$3*40000 - $B$6 - $B$4 - (13*$B$3*Q6Path!BC792)</f>
        <v>836492.73514732532</v>
      </c>
      <c r="E799" s="24">
        <f ca="1">$B$3*40000 - $B$6 - $B$4 - (13*$B$3*Q6Path!BD792)</f>
        <v>122695.74558613077</v>
      </c>
      <c r="F799" s="24">
        <f ca="1">$B$3*40000 - $B$6 - $B$4 - (13*$B$3*Q6Path!BE792)</f>
        <v>224269.10112081654</v>
      </c>
      <c r="G799" s="24">
        <f ca="1">$B$3*40000 - $B$6 - $B$4 - (13*$B$3*Q6Path!BF792)</f>
        <v>-664002.81504182424</v>
      </c>
      <c r="H799" s="24">
        <f ca="1">$B$3*40000 - $B$6 - $B$4 - (13*$B$3*Q6Path!BG792)</f>
        <v>-1965332.1869422738</v>
      </c>
      <c r="I799" s="24">
        <f ca="1">$B$3*40000 - $B$6 - $B$4 - (13*$B$3*Q6Path!BH792)</f>
        <v>-1430654.96643773</v>
      </c>
      <c r="J799" s="24">
        <f ca="1">$B$3*40000 - $B$6 - $B$4 - (13*$B$3*Q6Path!BI792)</f>
        <v>-2501992.8435753863</v>
      </c>
      <c r="K799" s="24">
        <f ca="1">$B$3*40000 - $B$6 - $B$4 - (13*$B$3*Q6Path!BJ792)</f>
        <v>-2742184.5600034464</v>
      </c>
      <c r="L799" s="24">
        <f ca="1">$B$3*40000 - $B$6 - $B$4 - (13*$B$3*Q6Path!BK792)</f>
        <v>-2570342.1570832934</v>
      </c>
      <c r="M799" s="24">
        <f ca="1">$B$3*40000 - $B$6 - $B$4 - (13*$B$3*Q6Path!BL792)</f>
        <v>-3503800.5398945808</v>
      </c>
      <c r="N799" s="24">
        <f ca="1">$B$3*40000 - $B$6 - $B$4 - (13*$B$3*Q6Path!BM792)</f>
        <v>-2469033.3407371324</v>
      </c>
    </row>
    <row r="800" spans="2:14" ht="15" x14ac:dyDescent="0.25">
      <c r="B800" s="3">
        <f t="shared" ca="1" si="12"/>
        <v>-2402229.4103869516</v>
      </c>
      <c r="C800" s="24">
        <f ca="1">$B$3*40000 - $B$6 - $B$4 - (13*$B$3*Q6Path!BB793)</f>
        <v>922291.92887140531</v>
      </c>
      <c r="D800" s="24">
        <f ca="1">$B$3*40000 - $B$6 - $B$4 - (13*$B$3*Q6Path!BC793)</f>
        <v>839390.11969158985</v>
      </c>
      <c r="E800" s="24">
        <f ca="1">$B$3*40000 - $B$6 - $B$4 - (13*$B$3*Q6Path!BD793)</f>
        <v>836114.8600811772</v>
      </c>
      <c r="F800" s="24">
        <f ca="1">$B$3*40000 - $B$6 - $B$4 - (13*$B$3*Q6Path!BE793)</f>
        <v>488996.24835008848</v>
      </c>
      <c r="G800" s="24">
        <f ca="1">$B$3*40000 - $B$6 - $B$4 - (13*$B$3*Q6Path!BF793)</f>
        <v>537755.35189898964</v>
      </c>
      <c r="H800" s="24">
        <f ca="1">$B$3*40000 - $B$6 - $B$4 - (13*$B$3*Q6Path!BG793)</f>
        <v>-80428.553336553276</v>
      </c>
      <c r="I800" s="24">
        <f ca="1">$B$3*40000 - $B$6 - $B$4 - (13*$B$3*Q6Path!BH793)</f>
        <v>-312404.05344384536</v>
      </c>
      <c r="J800" s="24">
        <f ca="1">$B$3*40000 - $B$6 - $B$4 - (13*$B$3*Q6Path!BI793)</f>
        <v>290562.25745297875</v>
      </c>
      <c r="K800" s="24">
        <f ca="1">$B$3*40000 - $B$6 - $B$4 - (13*$B$3*Q6Path!BJ793)</f>
        <v>-661437.19252210762</v>
      </c>
      <c r="L800" s="24">
        <f ca="1">$B$3*40000 - $B$6 - $B$4 - (13*$B$3*Q6Path!BK793)</f>
        <v>-552459.06249202695</v>
      </c>
      <c r="M800" s="24">
        <f ca="1">$B$3*40000 - $B$6 - $B$4 - (13*$B$3*Q6Path!BL793)</f>
        <v>-990192.66824977659</v>
      </c>
      <c r="N800" s="24">
        <f ca="1">$B$3*40000 - $B$6 - $B$4 - (13*$B$3*Q6Path!BM793)</f>
        <v>-3720418.6466888711</v>
      </c>
    </row>
    <row r="801" spans="2:14" ht="15" x14ac:dyDescent="0.25">
      <c r="B801" s="3">
        <f t="shared" ca="1" si="12"/>
        <v>36216942.756191537</v>
      </c>
      <c r="C801" s="24">
        <f ca="1">$B$3*40000 - $B$6 - $B$4 - (13*$B$3*Q6Path!BB794)</f>
        <v>1315481.4307222627</v>
      </c>
      <c r="D801" s="24">
        <f ca="1">$B$3*40000 - $B$6 - $B$4 - (13*$B$3*Q6Path!BC794)</f>
        <v>2049192.213860007</v>
      </c>
      <c r="E801" s="24">
        <f ca="1">$B$3*40000 - $B$6 - $B$4 - (13*$B$3*Q6Path!BD794)</f>
        <v>2208212.0756234936</v>
      </c>
      <c r="F801" s="24">
        <f ca="1">$B$3*40000 - $B$6 - $B$4 - (13*$B$3*Q6Path!BE794)</f>
        <v>2632619.4479570049</v>
      </c>
      <c r="G801" s="24">
        <f ca="1">$B$3*40000 - $B$6 - $B$4 - (13*$B$3*Q6Path!BF794)</f>
        <v>2760126.9553438113</v>
      </c>
      <c r="H801" s="24">
        <f ca="1">$B$3*40000 - $B$6 - $B$4 - (13*$B$3*Q6Path!BG794)</f>
        <v>2995416.2283281768</v>
      </c>
      <c r="I801" s="24">
        <f ca="1">$B$3*40000 - $B$6 - $B$4 - (13*$B$3*Q6Path!BH794)</f>
        <v>3046544.0305584236</v>
      </c>
      <c r="J801" s="24">
        <f ca="1">$B$3*40000 - $B$6 - $B$4 - (13*$B$3*Q6Path!BI794)</f>
        <v>3251521.3592763268</v>
      </c>
      <c r="K801" s="24">
        <f ca="1">$B$3*40000 - $B$6 - $B$4 - (13*$B$3*Q6Path!BJ794)</f>
        <v>3670272.7447972582</v>
      </c>
      <c r="L801" s="24">
        <f ca="1">$B$3*40000 - $B$6 - $B$4 - (13*$B$3*Q6Path!BK794)</f>
        <v>4148907.8789012274</v>
      </c>
      <c r="M801" s="24">
        <f ca="1">$B$3*40000 - $B$6 - $B$4 - (13*$B$3*Q6Path!BL794)</f>
        <v>4120126.810155137</v>
      </c>
      <c r="N801" s="24">
        <f ca="1">$B$3*40000 - $B$6 - $B$4 - (13*$B$3*Q6Path!BM794)</f>
        <v>4018521.5806684075</v>
      </c>
    </row>
    <row r="802" spans="2:14" ht="15" x14ac:dyDescent="0.25">
      <c r="B802" s="3">
        <f t="shared" ca="1" si="12"/>
        <v>3131160.5460576229</v>
      </c>
      <c r="C802" s="24">
        <f ca="1">$B$3*40000 - $B$6 - $B$4 - (13*$B$3*Q6Path!BB795)</f>
        <v>852927.57047433779</v>
      </c>
      <c r="D802" s="24">
        <f ca="1">$B$3*40000 - $B$6 - $B$4 - (13*$B$3*Q6Path!BC795)</f>
        <v>1604836.6762573002</v>
      </c>
      <c r="E802" s="24">
        <f ca="1">$B$3*40000 - $B$6 - $B$4 - (13*$B$3*Q6Path!BD795)</f>
        <v>873863.94796451367</v>
      </c>
      <c r="F802" s="24">
        <f ca="1">$B$3*40000 - $B$6 - $B$4 - (13*$B$3*Q6Path!BE795)</f>
        <v>220395.14702610672</v>
      </c>
      <c r="G802" s="24">
        <f ca="1">$B$3*40000 - $B$6 - $B$4 - (13*$B$3*Q6Path!BF795)</f>
        <v>351169.2259891443</v>
      </c>
      <c r="H802" s="24">
        <f ca="1">$B$3*40000 - $B$6 - $B$4 - (13*$B$3*Q6Path!BG795)</f>
        <v>443792.6390669411</v>
      </c>
      <c r="I802" s="24">
        <f ca="1">$B$3*40000 - $B$6 - $B$4 - (13*$B$3*Q6Path!BH795)</f>
        <v>748254.19371080119</v>
      </c>
      <c r="J802" s="24">
        <f ca="1">$B$3*40000 - $B$6 - $B$4 - (13*$B$3*Q6Path!BI795)</f>
        <v>1099010.9305599472</v>
      </c>
      <c r="K802" s="24">
        <f ca="1">$B$3*40000 - $B$6 - $B$4 - (13*$B$3*Q6Path!BJ795)</f>
        <v>-180515.91490487568</v>
      </c>
      <c r="L802" s="24">
        <f ca="1">$B$3*40000 - $B$6 - $B$4 - (13*$B$3*Q6Path!BK795)</f>
        <v>-638137.47132835817</v>
      </c>
      <c r="M802" s="24">
        <f ca="1">$B$3*40000 - $B$6 - $B$4 - (13*$B$3*Q6Path!BL795)</f>
        <v>-1533633.6011839248</v>
      </c>
      <c r="N802" s="24">
        <f ca="1">$B$3*40000 - $B$6 - $B$4 - (13*$B$3*Q6Path!BM795)</f>
        <v>-710802.79757431056</v>
      </c>
    </row>
    <row r="803" spans="2:14" ht="15" x14ac:dyDescent="0.25">
      <c r="B803" s="3">
        <f t="shared" ca="1" si="12"/>
        <v>-10520509.551113874</v>
      </c>
      <c r="C803" s="24">
        <f ca="1">$B$3*40000 - $B$6 - $B$4 - (13*$B$3*Q6Path!BB796)</f>
        <v>848851.02062327228</v>
      </c>
      <c r="D803" s="24">
        <f ca="1">$B$3*40000 - $B$6 - $B$4 - (13*$B$3*Q6Path!BC796)</f>
        <v>385553.53550371435</v>
      </c>
      <c r="E803" s="24">
        <f ca="1">$B$3*40000 - $B$6 - $B$4 - (13*$B$3*Q6Path!BD796)</f>
        <v>583091.45839806553</v>
      </c>
      <c r="F803" s="24">
        <f ca="1">$B$3*40000 - $B$6 - $B$4 - (13*$B$3*Q6Path!BE796)</f>
        <v>-536861.91319539212</v>
      </c>
      <c r="G803" s="24">
        <f ca="1">$B$3*40000 - $B$6 - $B$4 - (13*$B$3*Q6Path!BF796)</f>
        <v>-607125.15138434991</v>
      </c>
      <c r="H803" s="24">
        <f ca="1">$B$3*40000 - $B$6 - $B$4 - (13*$B$3*Q6Path!BG796)</f>
        <v>-1818029.2902334221</v>
      </c>
      <c r="I803" s="24">
        <f ca="1">$B$3*40000 - $B$6 - $B$4 - (13*$B$3*Q6Path!BH796)</f>
        <v>-1779964.2668603174</v>
      </c>
      <c r="J803" s="24">
        <f ca="1">$B$3*40000 - $B$6 - $B$4 - (13*$B$3*Q6Path!BI796)</f>
        <v>-459581.21342272405</v>
      </c>
      <c r="K803" s="24">
        <f ca="1">$B$3*40000 - $B$6 - $B$4 - (13*$B$3*Q6Path!BJ796)</f>
        <v>-1290857.7259384496</v>
      </c>
      <c r="L803" s="24">
        <f ca="1">$B$3*40000 - $B$6 - $B$4 - (13*$B$3*Q6Path!BK796)</f>
        <v>-1379893.9788578004</v>
      </c>
      <c r="M803" s="24">
        <f ca="1">$B$3*40000 - $B$6 - $B$4 - (13*$B$3*Q6Path!BL796)</f>
        <v>-2803780.295372393</v>
      </c>
      <c r="N803" s="24">
        <f ca="1">$B$3*40000 - $B$6 - $B$4 - (13*$B$3*Q6Path!BM796)</f>
        <v>-1661911.7303740764</v>
      </c>
    </row>
    <row r="804" spans="2:14" ht="15" x14ac:dyDescent="0.25">
      <c r="B804" s="3">
        <f t="shared" ca="1" si="12"/>
        <v>23049260.880570248</v>
      </c>
      <c r="C804" s="24">
        <f ca="1">$B$3*40000 - $B$6 - $B$4 - (13*$B$3*Q6Path!BB797)</f>
        <v>1624147.7047430724</v>
      </c>
      <c r="D804" s="24">
        <f ca="1">$B$3*40000 - $B$6 - $B$4 - (13*$B$3*Q6Path!BC797)</f>
        <v>612127.63098431285</v>
      </c>
      <c r="E804" s="24">
        <f ca="1">$B$3*40000 - $B$6 - $B$4 - (13*$B$3*Q6Path!BD797)</f>
        <v>898779.65678398684</v>
      </c>
      <c r="F804" s="24">
        <f ca="1">$B$3*40000 - $B$6 - $B$4 - (13*$B$3*Q6Path!BE797)</f>
        <v>2061197.3514940976</v>
      </c>
      <c r="G804" s="24">
        <f ca="1">$B$3*40000 - $B$6 - $B$4 - (13*$B$3*Q6Path!BF797)</f>
        <v>2490473.0701092426</v>
      </c>
      <c r="H804" s="24">
        <f ca="1">$B$3*40000 - $B$6 - $B$4 - (13*$B$3*Q6Path!BG797)</f>
        <v>2852691.1543583637</v>
      </c>
      <c r="I804" s="24">
        <f ca="1">$B$3*40000 - $B$6 - $B$4 - (13*$B$3*Q6Path!BH797)</f>
        <v>2403641.1726970584</v>
      </c>
      <c r="J804" s="24">
        <f ca="1">$B$3*40000 - $B$6 - $B$4 - (13*$B$3*Q6Path!BI797)</f>
        <v>2567267.4443592047</v>
      </c>
      <c r="K804" s="24">
        <f ca="1">$B$3*40000 - $B$6 - $B$4 - (13*$B$3*Q6Path!BJ797)</f>
        <v>2206005.4710988943</v>
      </c>
      <c r="L804" s="24">
        <f ca="1">$B$3*40000 - $B$6 - $B$4 - (13*$B$3*Q6Path!BK797)</f>
        <v>1646598.1085866364</v>
      </c>
      <c r="M804" s="24">
        <f ca="1">$B$3*40000 - $B$6 - $B$4 - (13*$B$3*Q6Path!BL797)</f>
        <v>2019948.3070692532</v>
      </c>
      <c r="N804" s="24">
        <f ca="1">$B$3*40000 - $B$6 - $B$4 - (13*$B$3*Q6Path!BM797)</f>
        <v>1666383.8082861314</v>
      </c>
    </row>
    <row r="805" spans="2:14" ht="15" x14ac:dyDescent="0.25">
      <c r="B805" s="3">
        <f t="shared" ca="1" si="12"/>
        <v>25662493.899177324</v>
      </c>
      <c r="C805" s="24">
        <f ca="1">$B$3*40000 - $B$6 - $B$4 - (13*$B$3*Q6Path!BB798)</f>
        <v>963367.66540725436</v>
      </c>
      <c r="D805" s="24">
        <f ca="1">$B$3*40000 - $B$6 - $B$4 - (13*$B$3*Q6Path!BC798)</f>
        <v>1412647.5372891277</v>
      </c>
      <c r="E805" s="24">
        <f ca="1">$B$3*40000 - $B$6 - $B$4 - (13*$B$3*Q6Path!BD798)</f>
        <v>2076402.5591497044</v>
      </c>
      <c r="F805" s="24">
        <f ca="1">$B$3*40000 - $B$6 - $B$4 - (13*$B$3*Q6Path!BE798)</f>
        <v>1974270.6330597848</v>
      </c>
      <c r="G805" s="24">
        <f ca="1">$B$3*40000 - $B$6 - $B$4 - (13*$B$3*Q6Path!BF798)</f>
        <v>2634983.4824120314</v>
      </c>
      <c r="H805" s="24">
        <f ca="1">$B$3*40000 - $B$6 - $B$4 - (13*$B$3*Q6Path!BG798)</f>
        <v>2449739.9492232106</v>
      </c>
      <c r="I805" s="24">
        <f ca="1">$B$3*40000 - $B$6 - $B$4 - (13*$B$3*Q6Path!BH798)</f>
        <v>2195770.2157444437</v>
      </c>
      <c r="J805" s="24">
        <f ca="1">$B$3*40000 - $B$6 - $B$4 - (13*$B$3*Q6Path!BI798)</f>
        <v>2693417.9928712095</v>
      </c>
      <c r="K805" s="24">
        <f ca="1">$B$3*40000 - $B$6 - $B$4 - (13*$B$3*Q6Path!BJ798)</f>
        <v>2895807.3861427186</v>
      </c>
      <c r="L805" s="24">
        <f ca="1">$B$3*40000 - $B$6 - $B$4 - (13*$B$3*Q6Path!BK798)</f>
        <v>2212634.3027446936</v>
      </c>
      <c r="M805" s="24">
        <f ca="1">$B$3*40000 - $B$6 - $B$4 - (13*$B$3*Q6Path!BL798)</f>
        <v>1922546.4826482311</v>
      </c>
      <c r="N805" s="24">
        <f ca="1">$B$3*40000 - $B$6 - $B$4 - (13*$B$3*Q6Path!BM798)</f>
        <v>2230905.6924849162</v>
      </c>
    </row>
    <row r="806" spans="2:14" ht="15" x14ac:dyDescent="0.25">
      <c r="B806" s="3">
        <f t="shared" ca="1" si="12"/>
        <v>23645485.258956257</v>
      </c>
      <c r="C806" s="24">
        <f ca="1">$B$3*40000 - $B$6 - $B$4 - (13*$B$3*Q6Path!BB799)</f>
        <v>1467138.3866206566</v>
      </c>
      <c r="D806" s="24">
        <f ca="1">$B$3*40000 - $B$6 - $B$4 - (13*$B$3*Q6Path!BC799)</f>
        <v>1061681.5090440065</v>
      </c>
      <c r="E806" s="24">
        <f ca="1">$B$3*40000 - $B$6 - $B$4 - (13*$B$3*Q6Path!BD799)</f>
        <v>1695946.4167112336</v>
      </c>
      <c r="F806" s="24">
        <f ca="1">$B$3*40000 - $B$6 - $B$4 - (13*$B$3*Q6Path!BE799)</f>
        <v>2054788.5277431244</v>
      </c>
      <c r="G806" s="24">
        <f ca="1">$B$3*40000 - $B$6 - $B$4 - (13*$B$3*Q6Path!BF799)</f>
        <v>1931723.6123518702</v>
      </c>
      <c r="H806" s="24">
        <f ca="1">$B$3*40000 - $B$6 - $B$4 - (13*$B$3*Q6Path!BG799)</f>
        <v>2563000.3564408375</v>
      </c>
      <c r="I806" s="24">
        <f ca="1">$B$3*40000 - $B$6 - $B$4 - (13*$B$3*Q6Path!BH799)</f>
        <v>2272333.1364005436</v>
      </c>
      <c r="J806" s="24">
        <f ca="1">$B$3*40000 - $B$6 - $B$4 - (13*$B$3*Q6Path!BI799)</f>
        <v>1856690.7191116847</v>
      </c>
      <c r="K806" s="24">
        <f ca="1">$B$3*40000 - $B$6 - $B$4 - (13*$B$3*Q6Path!BJ799)</f>
        <v>2437593.9194046161</v>
      </c>
      <c r="L806" s="24">
        <f ca="1">$B$3*40000 - $B$6 - $B$4 - (13*$B$3*Q6Path!BK799)</f>
        <v>2178814.3976601567</v>
      </c>
      <c r="M806" s="24">
        <f ca="1">$B$3*40000 - $B$6 - $B$4 - (13*$B$3*Q6Path!BL799)</f>
        <v>2313328.4375362396</v>
      </c>
      <c r="N806" s="24">
        <f ca="1">$B$3*40000 - $B$6 - $B$4 - (13*$B$3*Q6Path!BM799)</f>
        <v>1812445.8399312906</v>
      </c>
    </row>
    <row r="807" spans="2:14" ht="15" x14ac:dyDescent="0.25">
      <c r="B807" s="3">
        <f t="shared" ca="1" si="12"/>
        <v>11974204.388857745</v>
      </c>
      <c r="C807" s="24">
        <f ca="1">$B$3*40000 - $B$6 - $B$4 - (13*$B$3*Q6Path!BB800)</f>
        <v>1209821.361760417</v>
      </c>
      <c r="D807" s="24">
        <f ca="1">$B$3*40000 - $B$6 - $B$4 - (13*$B$3*Q6Path!BC800)</f>
        <v>1424038.3107320461</v>
      </c>
      <c r="E807" s="24">
        <f ca="1">$B$3*40000 - $B$6 - $B$4 - (13*$B$3*Q6Path!BD800)</f>
        <v>199766.51118930336</v>
      </c>
      <c r="F807" s="24">
        <f ca="1">$B$3*40000 - $B$6 - $B$4 - (13*$B$3*Q6Path!BE800)</f>
        <v>664941.33088616468</v>
      </c>
      <c r="G807" s="24">
        <f ca="1">$B$3*40000 - $B$6 - $B$4 - (13*$B$3*Q6Path!BF800)</f>
        <v>951820.81866295356</v>
      </c>
      <c r="H807" s="24">
        <f ca="1">$B$3*40000 - $B$6 - $B$4 - (13*$B$3*Q6Path!BG800)</f>
        <v>1470244.8115139809</v>
      </c>
      <c r="I807" s="24">
        <f ca="1">$B$3*40000 - $B$6 - $B$4 - (13*$B$3*Q6Path!BH800)</f>
        <v>1624861.737210718</v>
      </c>
      <c r="J807" s="24">
        <f ca="1">$B$3*40000 - $B$6 - $B$4 - (13*$B$3*Q6Path!BI800)</f>
        <v>1306951.3119656984</v>
      </c>
      <c r="K807" s="24">
        <f ca="1">$B$3*40000 - $B$6 - $B$4 - (13*$B$3*Q6Path!BJ800)</f>
        <v>763785.89029387105</v>
      </c>
      <c r="L807" s="24">
        <f ca="1">$B$3*40000 - $B$6 - $B$4 - (13*$B$3*Q6Path!BK800)</f>
        <v>594736.57516771369</v>
      </c>
      <c r="M807" s="24">
        <f ca="1">$B$3*40000 - $B$6 - $B$4 - (13*$B$3*Q6Path!BL800)</f>
        <v>862018.3170541916</v>
      </c>
      <c r="N807" s="24">
        <f ca="1">$B$3*40000 - $B$6 - $B$4 - (13*$B$3*Q6Path!BM800)</f>
        <v>901217.4124206854</v>
      </c>
    </row>
    <row r="808" spans="2:14" ht="15" x14ac:dyDescent="0.25">
      <c r="B808" s="3">
        <f t="shared" ca="1" si="12"/>
        <v>27820067.402520269</v>
      </c>
      <c r="C808" s="24">
        <f ca="1">$B$3*40000 - $B$6 - $B$4 - (13*$B$3*Q6Path!BB801)</f>
        <v>1167445.6398279751</v>
      </c>
      <c r="D808" s="24">
        <f ca="1">$B$3*40000 - $B$6 - $B$4 - (13*$B$3*Q6Path!BC801)</f>
        <v>1152106.5757485656</v>
      </c>
      <c r="E808" s="24">
        <f ca="1">$B$3*40000 - $B$6 - $B$4 - (13*$B$3*Q6Path!BD801)</f>
        <v>1959662.16436454</v>
      </c>
      <c r="F808" s="24">
        <f ca="1">$B$3*40000 - $B$6 - $B$4 - (13*$B$3*Q6Path!BE801)</f>
        <v>1700977.8410372986</v>
      </c>
      <c r="G808" s="24">
        <f ca="1">$B$3*40000 - $B$6 - $B$4 - (13*$B$3*Q6Path!BF801)</f>
        <v>1984328.1183199063</v>
      </c>
      <c r="H808" s="24">
        <f ca="1">$B$3*40000 - $B$6 - $B$4 - (13*$B$3*Q6Path!BG801)</f>
        <v>1996980.4432998598</v>
      </c>
      <c r="I808" s="24">
        <f ca="1">$B$3*40000 - $B$6 - $B$4 - (13*$B$3*Q6Path!BH801)</f>
        <v>1945622.1540015535</v>
      </c>
      <c r="J808" s="24">
        <f ca="1">$B$3*40000 - $B$6 - $B$4 - (13*$B$3*Q6Path!BI801)</f>
        <v>2994279.1485302481</v>
      </c>
      <c r="K808" s="24">
        <f ca="1">$B$3*40000 - $B$6 - $B$4 - (13*$B$3*Q6Path!BJ801)</f>
        <v>3493380.1224312144</v>
      </c>
      <c r="L808" s="24">
        <f ca="1">$B$3*40000 - $B$6 - $B$4 - (13*$B$3*Q6Path!BK801)</f>
        <v>3128910.4449832868</v>
      </c>
      <c r="M808" s="24">
        <f ca="1">$B$3*40000 - $B$6 - $B$4 - (13*$B$3*Q6Path!BL801)</f>
        <v>2928419.8329445473</v>
      </c>
      <c r="N808" s="24">
        <f ca="1">$B$3*40000 - $B$6 - $B$4 - (13*$B$3*Q6Path!BM801)</f>
        <v>3367954.9170312765</v>
      </c>
    </row>
    <row r="809" spans="2:14" ht="15" x14ac:dyDescent="0.25">
      <c r="B809" s="3">
        <f t="shared" ca="1" si="12"/>
        <v>29251730.213480052</v>
      </c>
      <c r="C809" s="24">
        <f ca="1">$B$3*40000 - $B$6 - $B$4 - (13*$B$3*Q6Path!BB802)</f>
        <v>1525305.2337251166</v>
      </c>
      <c r="D809" s="24">
        <f ca="1">$B$3*40000 - $B$6 - $B$4 - (13*$B$3*Q6Path!BC802)</f>
        <v>940541.93891310133</v>
      </c>
      <c r="E809" s="24">
        <f ca="1">$B$3*40000 - $B$6 - $B$4 - (13*$B$3*Q6Path!BD802)</f>
        <v>1412679.7318455018</v>
      </c>
      <c r="F809" s="24">
        <f ca="1">$B$3*40000 - $B$6 - $B$4 - (13*$B$3*Q6Path!BE802)</f>
        <v>2427932.2530997866</v>
      </c>
      <c r="G809" s="24">
        <f ca="1">$B$3*40000 - $B$6 - $B$4 - (13*$B$3*Q6Path!BF802)</f>
        <v>2558391.4933802816</v>
      </c>
      <c r="H809" s="24">
        <f ca="1">$B$3*40000 - $B$6 - $B$4 - (13*$B$3*Q6Path!BG802)</f>
        <v>2717647.9879894019</v>
      </c>
      <c r="I809" s="24">
        <f ca="1">$B$3*40000 - $B$6 - $B$4 - (13*$B$3*Q6Path!BH802)</f>
        <v>2170536.9523384259</v>
      </c>
      <c r="J809" s="24">
        <f ca="1">$B$3*40000 - $B$6 - $B$4 - (13*$B$3*Q6Path!BI802)</f>
        <v>2785055.3436028869</v>
      </c>
      <c r="K809" s="24">
        <f ca="1">$B$3*40000 - $B$6 - $B$4 - (13*$B$3*Q6Path!BJ802)</f>
        <v>2956082.6986799208</v>
      </c>
      <c r="L809" s="24">
        <f ca="1">$B$3*40000 - $B$6 - $B$4 - (13*$B$3*Q6Path!BK802)</f>
        <v>2983228.3018414029</v>
      </c>
      <c r="M809" s="24">
        <f ca="1">$B$3*40000 - $B$6 - $B$4 - (13*$B$3*Q6Path!BL802)</f>
        <v>3302226.1544021019</v>
      </c>
      <c r="N809" s="24">
        <f ca="1">$B$3*40000 - $B$6 - $B$4 - (13*$B$3*Q6Path!BM802)</f>
        <v>3472102.1236621202</v>
      </c>
    </row>
    <row r="810" spans="2:14" ht="15" x14ac:dyDescent="0.25">
      <c r="B810" s="3">
        <f t="shared" ca="1" si="12"/>
        <v>-4883080.7010337198</v>
      </c>
      <c r="C810" s="24">
        <f ca="1">$B$3*40000 - $B$6 - $B$4 - (13*$B$3*Q6Path!BB803)</f>
        <v>1439257.4474112205</v>
      </c>
      <c r="D810" s="24">
        <f ca="1">$B$3*40000 - $B$6 - $B$4 - (13*$B$3*Q6Path!BC803)</f>
        <v>1266358.6781872557</v>
      </c>
      <c r="E810" s="24">
        <f ca="1">$B$3*40000 - $B$6 - $B$4 - (13*$B$3*Q6Path!BD803)</f>
        <v>632066.40425686911</v>
      </c>
      <c r="F810" s="24">
        <f ca="1">$B$3*40000 - $B$6 - $B$4 - (13*$B$3*Q6Path!BE803)</f>
        <v>-415978.70307006501</v>
      </c>
      <c r="G810" s="24">
        <f ca="1">$B$3*40000 - $B$6 - $B$4 - (13*$B$3*Q6Path!BF803)</f>
        <v>400875.05222858302</v>
      </c>
      <c r="H810" s="24">
        <f ca="1">$B$3*40000 - $B$6 - $B$4 - (13*$B$3*Q6Path!BG803)</f>
        <v>127295.44619491789</v>
      </c>
      <c r="I810" s="24">
        <f ca="1">$B$3*40000 - $B$6 - $B$4 - (13*$B$3*Q6Path!BH803)</f>
        <v>605332.81724516489</v>
      </c>
      <c r="J810" s="24">
        <f ca="1">$B$3*40000 - $B$6 - $B$4 - (13*$B$3*Q6Path!BI803)</f>
        <v>-416829.6118103154</v>
      </c>
      <c r="K810" s="24">
        <f ca="1">$B$3*40000 - $B$6 - $B$4 - (13*$B$3*Q6Path!BJ803)</f>
        <v>-1100478.0787356896</v>
      </c>
      <c r="L810" s="24">
        <f ca="1">$B$3*40000 - $B$6 - $B$4 - (13*$B$3*Q6Path!BK803)</f>
        <v>-2476788.4061932806</v>
      </c>
      <c r="M810" s="24">
        <f ca="1">$B$3*40000 - $B$6 - $B$4 - (13*$B$3*Q6Path!BL803)</f>
        <v>-2513295.5525381379</v>
      </c>
      <c r="N810" s="24">
        <f ca="1">$B$3*40000 - $B$6 - $B$4 - (13*$B$3*Q6Path!BM803)</f>
        <v>-2430896.1942102425</v>
      </c>
    </row>
    <row r="811" spans="2:14" ht="15" x14ac:dyDescent="0.25">
      <c r="B811" s="3">
        <f t="shared" ca="1" si="12"/>
        <v>-2021690.5634279894</v>
      </c>
      <c r="C811" s="24">
        <f ca="1">$B$3*40000 - $B$6 - $B$4 - (13*$B$3*Q6Path!BB804)</f>
        <v>1250422.9165023966</v>
      </c>
      <c r="D811" s="24">
        <f ca="1">$B$3*40000 - $B$6 - $B$4 - (13*$B$3*Q6Path!BC804)</f>
        <v>941710.84112646617</v>
      </c>
      <c r="E811" s="24">
        <f ca="1">$B$3*40000 - $B$6 - $B$4 - (13*$B$3*Q6Path!BD804)</f>
        <v>1005025.1623254064</v>
      </c>
      <c r="F811" s="24">
        <f ca="1">$B$3*40000 - $B$6 - $B$4 - (13*$B$3*Q6Path!BE804)</f>
        <v>-36326.205536847934</v>
      </c>
      <c r="G811" s="24">
        <f ca="1">$B$3*40000 - $B$6 - $B$4 - (13*$B$3*Q6Path!BF804)</f>
        <v>-436505.84357793164</v>
      </c>
      <c r="H811" s="24">
        <f ca="1">$B$3*40000 - $B$6 - $B$4 - (13*$B$3*Q6Path!BG804)</f>
        <v>-810757.46237420104</v>
      </c>
      <c r="I811" s="24">
        <f ca="1">$B$3*40000 - $B$6 - $B$4 - (13*$B$3*Q6Path!BH804)</f>
        <v>-163350.1125249099</v>
      </c>
      <c r="J811" s="24">
        <f ca="1">$B$3*40000 - $B$6 - $B$4 - (13*$B$3*Q6Path!BI804)</f>
        <v>-1113895.7342185797</v>
      </c>
      <c r="K811" s="24">
        <f ca="1">$B$3*40000 - $B$6 - $B$4 - (13*$B$3*Q6Path!BJ804)</f>
        <v>-997792.8171413783</v>
      </c>
      <c r="L811" s="24">
        <f ca="1">$B$3*40000 - $B$6 - $B$4 - (13*$B$3*Q6Path!BK804)</f>
        <v>-962680.25661041588</v>
      </c>
      <c r="M811" s="24">
        <f ca="1">$B$3*40000 - $B$6 - $B$4 - (13*$B$3*Q6Path!BL804)</f>
        <v>-488837.09434985742</v>
      </c>
      <c r="N811" s="24">
        <f ca="1">$B$3*40000 - $B$6 - $B$4 - (13*$B$3*Q6Path!BM804)</f>
        <v>-208703.95704813674</v>
      </c>
    </row>
    <row r="812" spans="2:14" ht="15" x14ac:dyDescent="0.25">
      <c r="B812" s="3">
        <f t="shared" ca="1" si="12"/>
        <v>12455852.314777693</v>
      </c>
      <c r="C812" s="24">
        <f ca="1">$B$3*40000 - $B$6 - $B$4 - (13*$B$3*Q6Path!BB805)</f>
        <v>731023.58325412404</v>
      </c>
      <c r="D812" s="24">
        <f ca="1">$B$3*40000 - $B$6 - $B$4 - (13*$B$3*Q6Path!BC805)</f>
        <v>1546596.736306143</v>
      </c>
      <c r="E812" s="24">
        <f ca="1">$B$3*40000 - $B$6 - $B$4 - (13*$B$3*Q6Path!BD805)</f>
        <v>1674456.9950225577</v>
      </c>
      <c r="F812" s="24">
        <f ca="1">$B$3*40000 - $B$6 - $B$4 - (13*$B$3*Q6Path!BE805)</f>
        <v>1109359.0329734813</v>
      </c>
      <c r="G812" s="24">
        <f ca="1">$B$3*40000 - $B$6 - $B$4 - (13*$B$3*Q6Path!BF805)</f>
        <v>1409667.5705461605</v>
      </c>
      <c r="H812" s="24">
        <f ca="1">$B$3*40000 - $B$6 - $B$4 - (13*$B$3*Q6Path!BG805)</f>
        <v>1576268.0976741016</v>
      </c>
      <c r="I812" s="24">
        <f ca="1">$B$3*40000 - $B$6 - $B$4 - (13*$B$3*Q6Path!BH805)</f>
        <v>712177.17033000197</v>
      </c>
      <c r="J812" s="24">
        <f ca="1">$B$3*40000 - $B$6 - $B$4 - (13*$B$3*Q6Path!BI805)</f>
        <v>460548.4600285748</v>
      </c>
      <c r="K812" s="24">
        <f ca="1">$B$3*40000 - $B$6 - $B$4 - (13*$B$3*Q6Path!BJ805)</f>
        <v>1152190.1245540092</v>
      </c>
      <c r="L812" s="24">
        <f ca="1">$B$3*40000 - $B$6 - $B$4 - (13*$B$3*Q6Path!BK805)</f>
        <v>773018.53389774915</v>
      </c>
      <c r="M812" s="24">
        <f ca="1">$B$3*40000 - $B$6 - $B$4 - (13*$B$3*Q6Path!BL805)</f>
        <v>-208194.72193779796</v>
      </c>
      <c r="N812" s="24">
        <f ca="1">$B$3*40000 - $B$6 - $B$4 - (13*$B$3*Q6Path!BM805)</f>
        <v>1518740.7321285885</v>
      </c>
    </row>
    <row r="813" spans="2:14" ht="15" x14ac:dyDescent="0.25">
      <c r="B813" s="3">
        <f t="shared" ca="1" si="12"/>
        <v>31828060.497737575</v>
      </c>
      <c r="C813" s="24">
        <f ca="1">$B$3*40000 - $B$6 - $B$4 - (13*$B$3*Q6Path!BB806)</f>
        <v>634659.99914803635</v>
      </c>
      <c r="D813" s="24">
        <f ca="1">$B$3*40000 - $B$6 - $B$4 - (13*$B$3*Q6Path!BC806)</f>
        <v>1397584.2793570245</v>
      </c>
      <c r="E813" s="24">
        <f ca="1">$B$3*40000 - $B$6 - $B$4 - (13*$B$3*Q6Path!BD806)</f>
        <v>1088230.9214525372</v>
      </c>
      <c r="F813" s="24">
        <f ca="1">$B$3*40000 - $B$6 - $B$4 - (13*$B$3*Q6Path!BE806)</f>
        <v>2858952.5960980887</v>
      </c>
      <c r="G813" s="24">
        <f ca="1">$B$3*40000 - $B$6 - $B$4 - (13*$B$3*Q6Path!BF806)</f>
        <v>2482665.0625692345</v>
      </c>
      <c r="H813" s="24">
        <f ca="1">$B$3*40000 - $B$6 - $B$4 - (13*$B$3*Q6Path!BG806)</f>
        <v>3031285.5541065782</v>
      </c>
      <c r="I813" s="24">
        <f ca="1">$B$3*40000 - $B$6 - $B$4 - (13*$B$3*Q6Path!BH806)</f>
        <v>3207156.2310511568</v>
      </c>
      <c r="J813" s="24">
        <f ca="1">$B$3*40000 - $B$6 - $B$4 - (13*$B$3*Q6Path!BI806)</f>
        <v>3323622.7309201653</v>
      </c>
      <c r="K813" s="24">
        <f ca="1">$B$3*40000 - $B$6 - $B$4 - (13*$B$3*Q6Path!BJ806)</f>
        <v>3800355.029988491</v>
      </c>
      <c r="L813" s="24">
        <f ca="1">$B$3*40000 - $B$6 - $B$4 - (13*$B$3*Q6Path!BK806)</f>
        <v>3626990.4942144784</v>
      </c>
      <c r="M813" s="24">
        <f ca="1">$B$3*40000 - $B$6 - $B$4 - (13*$B$3*Q6Path!BL806)</f>
        <v>3338972.3077532924</v>
      </c>
      <c r="N813" s="24">
        <f ca="1">$B$3*40000 - $B$6 - $B$4 - (13*$B$3*Q6Path!BM806)</f>
        <v>3037585.2910784972</v>
      </c>
    </row>
    <row r="814" spans="2:14" ht="15" x14ac:dyDescent="0.25">
      <c r="B814" s="3">
        <f t="shared" ca="1" si="12"/>
        <v>1760802.9720623605</v>
      </c>
      <c r="C814" s="24">
        <f ca="1">$B$3*40000 - $B$6 - $B$4 - (13*$B$3*Q6Path!BB807)</f>
        <v>658224.63106315769</v>
      </c>
      <c r="D814" s="24">
        <f ca="1">$B$3*40000 - $B$6 - $B$4 - (13*$B$3*Q6Path!BC807)</f>
        <v>422676.99159289431</v>
      </c>
      <c r="E814" s="24">
        <f ca="1">$B$3*40000 - $B$6 - $B$4 - (13*$B$3*Q6Path!BD807)</f>
        <v>-295598.39369844645</v>
      </c>
      <c r="F814" s="24">
        <f ca="1">$B$3*40000 - $B$6 - $B$4 - (13*$B$3*Q6Path!BE807)</f>
        <v>-892554.9039205052</v>
      </c>
      <c r="G814" s="24">
        <f ca="1">$B$3*40000 - $B$6 - $B$4 - (13*$B$3*Q6Path!BF807)</f>
        <v>-1033322.3317023106</v>
      </c>
      <c r="H814" s="24">
        <f ca="1">$B$3*40000 - $B$6 - $B$4 - (13*$B$3*Q6Path!BG807)</f>
        <v>-442718.4847717993</v>
      </c>
      <c r="I814" s="24">
        <f ca="1">$B$3*40000 - $B$6 - $B$4 - (13*$B$3*Q6Path!BH807)</f>
        <v>-130018.63357153721</v>
      </c>
      <c r="J814" s="24">
        <f ca="1">$B$3*40000 - $B$6 - $B$4 - (13*$B$3*Q6Path!BI807)</f>
        <v>928351.82295886241</v>
      </c>
      <c r="K814" s="24">
        <f ca="1">$B$3*40000 - $B$6 - $B$4 - (13*$B$3*Q6Path!BJ807)</f>
        <v>934376.13641239237</v>
      </c>
      <c r="L814" s="24">
        <f ca="1">$B$3*40000 - $B$6 - $B$4 - (13*$B$3*Q6Path!BK807)</f>
        <v>1193360.0747042606</v>
      </c>
      <c r="M814" s="24">
        <f ca="1">$B$3*40000 - $B$6 - $B$4 - (13*$B$3*Q6Path!BL807)</f>
        <v>146492.07373828441</v>
      </c>
      <c r="N814" s="24">
        <f ca="1">$B$3*40000 - $B$6 - $B$4 - (13*$B$3*Q6Path!BM807)</f>
        <v>271533.98925710749</v>
      </c>
    </row>
    <row r="815" spans="2:14" ht="15" x14ac:dyDescent="0.25">
      <c r="B815" s="3">
        <f t="shared" ca="1" si="12"/>
        <v>13419467.046268037</v>
      </c>
      <c r="C815" s="24">
        <f ca="1">$B$3*40000 - $B$6 - $B$4 - (13*$B$3*Q6Path!BB808)</f>
        <v>1477699.2037569247</v>
      </c>
      <c r="D815" s="24">
        <f ca="1">$B$3*40000 - $B$6 - $B$4 - (13*$B$3*Q6Path!BC808)</f>
        <v>145210.33007208351</v>
      </c>
      <c r="E815" s="24">
        <f ca="1">$B$3*40000 - $B$6 - $B$4 - (13*$B$3*Q6Path!BD808)</f>
        <v>1033875.9263844276</v>
      </c>
      <c r="F815" s="24">
        <f ca="1">$B$3*40000 - $B$6 - $B$4 - (13*$B$3*Q6Path!BE808)</f>
        <v>583378.35678548738</v>
      </c>
      <c r="G815" s="24">
        <f ca="1">$B$3*40000 - $B$6 - $B$4 - (13*$B$3*Q6Path!BF808)</f>
        <v>845549.62595990114</v>
      </c>
      <c r="H815" s="24">
        <f ca="1">$B$3*40000 - $B$6 - $B$4 - (13*$B$3*Q6Path!BG808)</f>
        <v>1267256.3503002087</v>
      </c>
      <c r="I815" s="24">
        <f ca="1">$B$3*40000 - $B$6 - $B$4 - (13*$B$3*Q6Path!BH808)</f>
        <v>912412.02108520363</v>
      </c>
      <c r="J815" s="24">
        <f ca="1">$B$3*40000 - $B$6 - $B$4 - (13*$B$3*Q6Path!BI808)</f>
        <v>1034075.5448447568</v>
      </c>
      <c r="K815" s="24">
        <f ca="1">$B$3*40000 - $B$6 - $B$4 - (13*$B$3*Q6Path!BJ808)</f>
        <v>1430126.9956837008</v>
      </c>
      <c r="L815" s="24">
        <f ca="1">$B$3*40000 - $B$6 - $B$4 - (13*$B$3*Q6Path!BK808)</f>
        <v>1644082.4190099305</v>
      </c>
      <c r="M815" s="24">
        <f ca="1">$B$3*40000 - $B$6 - $B$4 - (13*$B$3*Q6Path!BL808)</f>
        <v>1781347.0244018743</v>
      </c>
      <c r="N815" s="24">
        <f ca="1">$B$3*40000 - $B$6 - $B$4 - (13*$B$3*Q6Path!BM808)</f>
        <v>1264453.2479835395</v>
      </c>
    </row>
    <row r="816" spans="2:14" ht="15" x14ac:dyDescent="0.25">
      <c r="B816" s="3">
        <f t="shared" ca="1" si="12"/>
        <v>19670766.540398631</v>
      </c>
      <c r="C816" s="24">
        <f ca="1">$B$3*40000 - $B$6 - $B$4 - (13*$B$3*Q6Path!BB809)</f>
        <v>2173822.4105343558</v>
      </c>
      <c r="D816" s="24">
        <f ca="1">$B$3*40000 - $B$6 - $B$4 - (13*$B$3*Q6Path!BC809)</f>
        <v>1172553.1691810573</v>
      </c>
      <c r="E816" s="24">
        <f ca="1">$B$3*40000 - $B$6 - $B$4 - (13*$B$3*Q6Path!BD809)</f>
        <v>1857852.9198841937</v>
      </c>
      <c r="F816" s="24">
        <f ca="1">$B$3*40000 - $B$6 - $B$4 - (13*$B$3*Q6Path!BE809)</f>
        <v>1332002.4913569475</v>
      </c>
      <c r="G816" s="24">
        <f ca="1">$B$3*40000 - $B$6 - $B$4 - (13*$B$3*Q6Path!BF809)</f>
        <v>1183772.8559828373</v>
      </c>
      <c r="H816" s="24">
        <f ca="1">$B$3*40000 - $B$6 - $B$4 - (13*$B$3*Q6Path!BG809)</f>
        <v>1416030.9163889838</v>
      </c>
      <c r="I816" s="24">
        <f ca="1">$B$3*40000 - $B$6 - $B$4 - (13*$B$3*Q6Path!BH809)</f>
        <v>1843314.8382741762</v>
      </c>
      <c r="J816" s="24">
        <f ca="1">$B$3*40000 - $B$6 - $B$4 - (13*$B$3*Q6Path!BI809)</f>
        <v>1830204.8890249329</v>
      </c>
      <c r="K816" s="24">
        <f ca="1">$B$3*40000 - $B$6 - $B$4 - (13*$B$3*Q6Path!BJ809)</f>
        <v>1319962.3261746718</v>
      </c>
      <c r="L816" s="24">
        <f ca="1">$B$3*40000 - $B$6 - $B$4 - (13*$B$3*Q6Path!BK809)</f>
        <v>1101195.4834163859</v>
      </c>
      <c r="M816" s="24">
        <f ca="1">$B$3*40000 - $B$6 - $B$4 - (13*$B$3*Q6Path!BL809)</f>
        <v>2217473.2068046876</v>
      </c>
      <c r="N816" s="24">
        <f ca="1">$B$3*40000 - $B$6 - $B$4 - (13*$B$3*Q6Path!BM809)</f>
        <v>2222581.0333754024</v>
      </c>
    </row>
    <row r="817" spans="2:14" ht="15" x14ac:dyDescent="0.25">
      <c r="B817" s="3">
        <f t="shared" ca="1" si="12"/>
        <v>21374798.562024742</v>
      </c>
      <c r="C817" s="24">
        <f ca="1">$B$3*40000 - $B$6 - $B$4 - (13*$B$3*Q6Path!BB810)</f>
        <v>2117831.3258831897</v>
      </c>
      <c r="D817" s="24">
        <f ca="1">$B$3*40000 - $B$6 - $B$4 - (13*$B$3*Q6Path!BC810)</f>
        <v>1847623.3751359228</v>
      </c>
      <c r="E817" s="24">
        <f ca="1">$B$3*40000 - $B$6 - $B$4 - (13*$B$3*Q6Path!BD810)</f>
        <v>1132669.2325760052</v>
      </c>
      <c r="F817" s="24">
        <f ca="1">$B$3*40000 - $B$6 - $B$4 - (13*$B$3*Q6Path!BE810)</f>
        <v>1923825.2090948569</v>
      </c>
      <c r="G817" s="24">
        <f ca="1">$B$3*40000 - $B$6 - $B$4 - (13*$B$3*Q6Path!BF810)</f>
        <v>1500745.2971528731</v>
      </c>
      <c r="H817" s="24">
        <f ca="1">$B$3*40000 - $B$6 - $B$4 - (13*$B$3*Q6Path!BG810)</f>
        <v>1508347.4562580595</v>
      </c>
      <c r="I817" s="24">
        <f ca="1">$B$3*40000 - $B$6 - $B$4 - (13*$B$3*Q6Path!BH810)</f>
        <v>1676822.7662464809</v>
      </c>
      <c r="J817" s="24">
        <f ca="1">$B$3*40000 - $B$6 - $B$4 - (13*$B$3*Q6Path!BI810)</f>
        <v>1406725.9667429784</v>
      </c>
      <c r="K817" s="24">
        <f ca="1">$B$3*40000 - $B$6 - $B$4 - (13*$B$3*Q6Path!BJ810)</f>
        <v>2039822.3703338439</v>
      </c>
      <c r="L817" s="24">
        <f ca="1">$B$3*40000 - $B$6 - $B$4 - (13*$B$3*Q6Path!BK810)</f>
        <v>2437182.8959116251</v>
      </c>
      <c r="M817" s="24">
        <f ca="1">$B$3*40000 - $B$6 - $B$4 - (13*$B$3*Q6Path!BL810)</f>
        <v>1803758.92862806</v>
      </c>
      <c r="N817" s="24">
        <f ca="1">$B$3*40000 - $B$6 - $B$4 - (13*$B$3*Q6Path!BM810)</f>
        <v>1979443.7380608479</v>
      </c>
    </row>
    <row r="818" spans="2:14" ht="15" x14ac:dyDescent="0.25">
      <c r="B818" s="3">
        <f t="shared" ca="1" si="12"/>
        <v>1082481.5745474342</v>
      </c>
      <c r="C818" s="24">
        <f ca="1">$B$3*40000 - $B$6 - $B$4 - (13*$B$3*Q6Path!BB811)</f>
        <v>627165.14008543827</v>
      </c>
      <c r="D818" s="24">
        <f ca="1">$B$3*40000 - $B$6 - $B$4 - (13*$B$3*Q6Path!BC811)</f>
        <v>878016.37931552157</v>
      </c>
      <c r="E818" s="24">
        <f ca="1">$B$3*40000 - $B$6 - $B$4 - (13*$B$3*Q6Path!BD811)</f>
        <v>418971.72658658028</v>
      </c>
      <c r="F818" s="24">
        <f ca="1">$B$3*40000 - $B$6 - $B$4 - (13*$B$3*Q6Path!BE811)</f>
        <v>-177607.45391055755</v>
      </c>
      <c r="G818" s="24">
        <f ca="1">$B$3*40000 - $B$6 - $B$4 - (13*$B$3*Q6Path!BF811)</f>
        <v>508068.51665748004</v>
      </c>
      <c r="H818" s="24">
        <f ca="1">$B$3*40000 - $B$6 - $B$4 - (13*$B$3*Q6Path!BG811)</f>
        <v>1337369.6674545873</v>
      </c>
      <c r="I818" s="24">
        <f ca="1">$B$3*40000 - $B$6 - $B$4 - (13*$B$3*Q6Path!BH811)</f>
        <v>121977.92336195614</v>
      </c>
      <c r="J818" s="24">
        <f ca="1">$B$3*40000 - $B$6 - $B$4 - (13*$B$3*Q6Path!BI811)</f>
        <v>35779.268271418288</v>
      </c>
      <c r="K818" s="24">
        <f ca="1">$B$3*40000 - $B$6 - $B$4 - (13*$B$3*Q6Path!BJ811)</f>
        <v>-368904.01642093435</v>
      </c>
      <c r="L818" s="24">
        <f ca="1">$B$3*40000 - $B$6 - $B$4 - (13*$B$3*Q6Path!BK811)</f>
        <v>-879075.95583187137</v>
      </c>
      <c r="M818" s="24">
        <f ca="1">$B$3*40000 - $B$6 - $B$4 - (13*$B$3*Q6Path!BL811)</f>
        <v>-580417.79624053929</v>
      </c>
      <c r="N818" s="24">
        <f ca="1">$B$3*40000 - $B$6 - $B$4 - (13*$B$3*Q6Path!BM811)</f>
        <v>-838861.82478164509</v>
      </c>
    </row>
    <row r="819" spans="2:14" ht="15" x14ac:dyDescent="0.25">
      <c r="B819" s="3">
        <f t="shared" ca="1" si="12"/>
        <v>19409640.525948532</v>
      </c>
      <c r="C819" s="24">
        <f ca="1">$B$3*40000 - $B$6 - $B$4 - (13*$B$3*Q6Path!BB812)</f>
        <v>1090704.0038543427</v>
      </c>
      <c r="D819" s="24">
        <f ca="1">$B$3*40000 - $B$6 - $B$4 - (13*$B$3*Q6Path!BC812)</f>
        <v>1096148.9073581463</v>
      </c>
      <c r="E819" s="24">
        <f ca="1">$B$3*40000 - $B$6 - $B$4 - (13*$B$3*Q6Path!BD812)</f>
        <v>1591840.7941338345</v>
      </c>
      <c r="F819" s="24">
        <f ca="1">$B$3*40000 - $B$6 - $B$4 - (13*$B$3*Q6Path!BE812)</f>
        <v>1620088.8658688273</v>
      </c>
      <c r="G819" s="24">
        <f ca="1">$B$3*40000 - $B$6 - $B$4 - (13*$B$3*Q6Path!BF812)</f>
        <v>2326337.6458223928</v>
      </c>
      <c r="H819" s="24">
        <f ca="1">$B$3*40000 - $B$6 - $B$4 - (13*$B$3*Q6Path!BG812)</f>
        <v>1663811.4827836407</v>
      </c>
      <c r="I819" s="24">
        <f ca="1">$B$3*40000 - $B$6 - $B$4 - (13*$B$3*Q6Path!BH812)</f>
        <v>1117230.3704347676</v>
      </c>
      <c r="J819" s="24">
        <f ca="1">$B$3*40000 - $B$6 - $B$4 - (13*$B$3*Q6Path!BI812)</f>
        <v>1696961.1515813302</v>
      </c>
      <c r="K819" s="24">
        <f ca="1">$B$3*40000 - $B$6 - $B$4 - (13*$B$3*Q6Path!BJ812)</f>
        <v>1657288.6427560663</v>
      </c>
      <c r="L819" s="24">
        <f ca="1">$B$3*40000 - $B$6 - $B$4 - (13*$B$3*Q6Path!BK812)</f>
        <v>1833094.8999438109</v>
      </c>
      <c r="M819" s="24">
        <f ca="1">$B$3*40000 - $B$6 - $B$4 - (13*$B$3*Q6Path!BL812)</f>
        <v>1944447.4555891538</v>
      </c>
      <c r="N819" s="24">
        <f ca="1">$B$3*40000 - $B$6 - $B$4 - (13*$B$3*Q6Path!BM812)</f>
        <v>1771686.3058222188</v>
      </c>
    </row>
    <row r="820" spans="2:14" ht="15" x14ac:dyDescent="0.25">
      <c r="B820" s="3">
        <f t="shared" ca="1" si="12"/>
        <v>29606663.399517309</v>
      </c>
      <c r="C820" s="24">
        <f ca="1">$B$3*40000 - $B$6 - $B$4 - (13*$B$3*Q6Path!BB813)</f>
        <v>1943072.6250141896</v>
      </c>
      <c r="D820" s="24">
        <f ca="1">$B$3*40000 - $B$6 - $B$4 - (13*$B$3*Q6Path!BC813)</f>
        <v>2370508.3855136</v>
      </c>
      <c r="E820" s="24">
        <f ca="1">$B$3*40000 - $B$6 - $B$4 - (13*$B$3*Q6Path!BD813)</f>
        <v>1871713.9151657829</v>
      </c>
      <c r="F820" s="24">
        <f ca="1">$B$3*40000 - $B$6 - $B$4 - (13*$B$3*Q6Path!BE813)</f>
        <v>1642883.4087921223</v>
      </c>
      <c r="G820" s="24">
        <f ca="1">$B$3*40000 - $B$6 - $B$4 - (13*$B$3*Q6Path!BF813)</f>
        <v>811529.31809323188</v>
      </c>
      <c r="H820" s="24">
        <f ca="1">$B$3*40000 - $B$6 - $B$4 - (13*$B$3*Q6Path!BG813)</f>
        <v>2265011.2519520638</v>
      </c>
      <c r="I820" s="24">
        <f ca="1">$B$3*40000 - $B$6 - $B$4 - (13*$B$3*Q6Path!BH813)</f>
        <v>2298634.7985423673</v>
      </c>
      <c r="J820" s="24">
        <f ca="1">$B$3*40000 - $B$6 - $B$4 - (13*$B$3*Q6Path!BI813)</f>
        <v>2497235.6745189619</v>
      </c>
      <c r="K820" s="24">
        <f ca="1">$B$3*40000 - $B$6 - $B$4 - (13*$B$3*Q6Path!BJ813)</f>
        <v>2970003.3627249249</v>
      </c>
      <c r="L820" s="24">
        <f ca="1">$B$3*40000 - $B$6 - $B$4 - (13*$B$3*Q6Path!BK813)</f>
        <v>3587964.4439399396</v>
      </c>
      <c r="M820" s="24">
        <f ca="1">$B$3*40000 - $B$6 - $B$4 - (13*$B$3*Q6Path!BL813)</f>
        <v>3530217.3531536814</v>
      </c>
      <c r="N820" s="24">
        <f ca="1">$B$3*40000 - $B$6 - $B$4 - (13*$B$3*Q6Path!BM813)</f>
        <v>3817888.8621064452</v>
      </c>
    </row>
    <row r="821" spans="2:14" ht="15" x14ac:dyDescent="0.25">
      <c r="B821" s="3">
        <f t="shared" ca="1" si="12"/>
        <v>2976041.9134478215</v>
      </c>
      <c r="C821" s="24">
        <f ca="1">$B$3*40000 - $B$6 - $B$4 - (13*$B$3*Q6Path!BB814)</f>
        <v>388546.50180852041</v>
      </c>
      <c r="D821" s="24">
        <f ca="1">$B$3*40000 - $B$6 - $B$4 - (13*$B$3*Q6Path!BC814)</f>
        <v>-857023.33584275935</v>
      </c>
      <c r="E821" s="24">
        <f ca="1">$B$3*40000 - $B$6 - $B$4 - (13*$B$3*Q6Path!BD814)</f>
        <v>356808.51345945802</v>
      </c>
      <c r="F821" s="24">
        <f ca="1">$B$3*40000 - $B$6 - $B$4 - (13*$B$3*Q6Path!BE814)</f>
        <v>254624.23551012389</v>
      </c>
      <c r="G821" s="24">
        <f ca="1">$B$3*40000 - $B$6 - $B$4 - (13*$B$3*Q6Path!BF814)</f>
        <v>802217.39625533856</v>
      </c>
      <c r="H821" s="24">
        <f ca="1">$B$3*40000 - $B$6 - $B$4 - (13*$B$3*Q6Path!BG814)</f>
        <v>1344484.47378805</v>
      </c>
      <c r="I821" s="24">
        <f ca="1">$B$3*40000 - $B$6 - $B$4 - (13*$B$3*Q6Path!BH814)</f>
        <v>1642539.7735243281</v>
      </c>
      <c r="J821" s="24">
        <f ca="1">$B$3*40000 - $B$6 - $B$4 - (13*$B$3*Q6Path!BI814)</f>
        <v>1429085.3638683772</v>
      </c>
      <c r="K821" s="24">
        <f ca="1">$B$3*40000 - $B$6 - $B$4 - (13*$B$3*Q6Path!BJ814)</f>
        <v>1388335.591813067</v>
      </c>
      <c r="L821" s="24">
        <f ca="1">$B$3*40000 - $B$6 - $B$4 - (13*$B$3*Q6Path!BK814)</f>
        <v>571078.45771658421</v>
      </c>
      <c r="M821" s="24">
        <f ca="1">$B$3*40000 - $B$6 - $B$4 - (13*$B$3*Q6Path!BL814)</f>
        <v>-1124866.1720103091</v>
      </c>
      <c r="N821" s="24">
        <f ca="1">$B$3*40000 - $B$6 - $B$4 - (13*$B$3*Q6Path!BM814)</f>
        <v>-3219788.8864429574</v>
      </c>
    </row>
    <row r="822" spans="2:14" ht="15" x14ac:dyDescent="0.25">
      <c r="B822" s="3">
        <f t="shared" ca="1" si="12"/>
        <v>17725123.976502083</v>
      </c>
      <c r="C822" s="24">
        <f ca="1">$B$3*40000 - $B$6 - $B$4 - (13*$B$3*Q6Path!BB815)</f>
        <v>1816762.0137951616</v>
      </c>
      <c r="D822" s="24">
        <f ca="1">$B$3*40000 - $B$6 - $B$4 - (13*$B$3*Q6Path!BC815)</f>
        <v>2348105.6113068922</v>
      </c>
      <c r="E822" s="24">
        <f ca="1">$B$3*40000 - $B$6 - $B$4 - (13*$B$3*Q6Path!BD815)</f>
        <v>2338801.6079910295</v>
      </c>
      <c r="F822" s="24">
        <f ca="1">$B$3*40000 - $B$6 - $B$4 - (13*$B$3*Q6Path!BE815)</f>
        <v>1948729.956775425</v>
      </c>
      <c r="G822" s="24">
        <f ca="1">$B$3*40000 - $B$6 - $B$4 - (13*$B$3*Q6Path!BF815)</f>
        <v>1493023.4482864188</v>
      </c>
      <c r="H822" s="24">
        <f ca="1">$B$3*40000 - $B$6 - $B$4 - (13*$B$3*Q6Path!BG815)</f>
        <v>2234791.7808545977</v>
      </c>
      <c r="I822" s="24">
        <f ca="1">$B$3*40000 - $B$6 - $B$4 - (13*$B$3*Q6Path!BH815)</f>
        <v>1468968.577297355</v>
      </c>
      <c r="J822" s="24">
        <f ca="1">$B$3*40000 - $B$6 - $B$4 - (13*$B$3*Q6Path!BI815)</f>
        <v>1037463.2903103139</v>
      </c>
      <c r="K822" s="24">
        <f ca="1">$B$3*40000 - $B$6 - $B$4 - (13*$B$3*Q6Path!BJ815)</f>
        <v>752183.42293968424</v>
      </c>
      <c r="L822" s="24">
        <f ca="1">$B$3*40000 - $B$6 - $B$4 - (13*$B$3*Q6Path!BK815)</f>
        <v>877223.99513747916</v>
      </c>
      <c r="M822" s="24">
        <f ca="1">$B$3*40000 - $B$6 - $B$4 - (13*$B$3*Q6Path!BL815)</f>
        <v>931134.76203964744</v>
      </c>
      <c r="N822" s="24">
        <f ca="1">$B$3*40000 - $B$6 - $B$4 - (13*$B$3*Q6Path!BM815)</f>
        <v>477935.50976807717</v>
      </c>
    </row>
    <row r="823" spans="2:14" ht="15" x14ac:dyDescent="0.25">
      <c r="B823" s="3">
        <f t="shared" ca="1" si="12"/>
        <v>21763215.691116791</v>
      </c>
      <c r="C823" s="24">
        <f ca="1">$B$3*40000 - $B$6 - $B$4 - (13*$B$3*Q6Path!BB816)</f>
        <v>1939355.2235948928</v>
      </c>
      <c r="D823" s="24">
        <f ca="1">$B$3*40000 - $B$6 - $B$4 - (13*$B$3*Q6Path!BC816)</f>
        <v>1891320.7254860373</v>
      </c>
      <c r="E823" s="24">
        <f ca="1">$B$3*40000 - $B$6 - $B$4 - (13*$B$3*Q6Path!BD816)</f>
        <v>2136992.1723118541</v>
      </c>
      <c r="F823" s="24">
        <f ca="1">$B$3*40000 - $B$6 - $B$4 - (13*$B$3*Q6Path!BE816)</f>
        <v>2299266.8939575632</v>
      </c>
      <c r="G823" s="24">
        <f ca="1">$B$3*40000 - $B$6 - $B$4 - (13*$B$3*Q6Path!BF816)</f>
        <v>2532128.6597451754</v>
      </c>
      <c r="H823" s="24">
        <f ca="1">$B$3*40000 - $B$6 - $B$4 - (13*$B$3*Q6Path!BG816)</f>
        <v>3429943.4193152739</v>
      </c>
      <c r="I823" s="24">
        <f ca="1">$B$3*40000 - $B$6 - $B$4 - (13*$B$3*Q6Path!BH816)</f>
        <v>3139042.2899408648</v>
      </c>
      <c r="J823" s="24">
        <f ca="1">$B$3*40000 - $B$6 - $B$4 - (13*$B$3*Q6Path!BI816)</f>
        <v>2395317.7985023791</v>
      </c>
      <c r="K823" s="24">
        <f ca="1">$B$3*40000 - $B$6 - $B$4 - (13*$B$3*Q6Path!BJ816)</f>
        <v>2064883.6053368105</v>
      </c>
      <c r="L823" s="24">
        <f ca="1">$B$3*40000 - $B$6 - $B$4 - (13*$B$3*Q6Path!BK816)</f>
        <v>1537602.9953517905</v>
      </c>
      <c r="M823" s="24">
        <f ca="1">$B$3*40000 - $B$6 - $B$4 - (13*$B$3*Q6Path!BL816)</f>
        <v>-56991.037049772218</v>
      </c>
      <c r="N823" s="24">
        <f ca="1">$B$3*40000 - $B$6 - $B$4 - (13*$B$3*Q6Path!BM816)</f>
        <v>-1545647.055376078</v>
      </c>
    </row>
    <row r="824" spans="2:14" ht="15" x14ac:dyDescent="0.25">
      <c r="B824" s="3">
        <f t="shared" ca="1" si="12"/>
        <v>-16662931.041687867</v>
      </c>
      <c r="C824" s="24">
        <f ca="1">$B$3*40000 - $B$6 - $B$4 - (13*$B$3*Q6Path!BB817)</f>
        <v>299090.4994370155</v>
      </c>
      <c r="D824" s="24">
        <f ca="1">$B$3*40000 - $B$6 - $B$4 - (13*$B$3*Q6Path!BC817)</f>
        <v>450340.19061765168</v>
      </c>
      <c r="E824" s="24">
        <f ca="1">$B$3*40000 - $B$6 - $B$4 - (13*$B$3*Q6Path!BD817)</f>
        <v>528507.12045440823</v>
      </c>
      <c r="F824" s="24">
        <f ca="1">$B$3*40000 - $B$6 - $B$4 - (13*$B$3*Q6Path!BE817)</f>
        <v>524816.73603036068</v>
      </c>
      <c r="G824" s="24">
        <f ca="1">$B$3*40000 - $B$6 - $B$4 - (13*$B$3*Q6Path!BF817)</f>
        <v>784319.87276910339</v>
      </c>
      <c r="H824" s="24">
        <f ca="1">$B$3*40000 - $B$6 - $B$4 - (13*$B$3*Q6Path!BG817)</f>
        <v>-493031.64365280699</v>
      </c>
      <c r="I824" s="24">
        <f ca="1">$B$3*40000 - $B$6 - $B$4 - (13*$B$3*Q6Path!BH817)</f>
        <v>-342911.95488103572</v>
      </c>
      <c r="J824" s="24">
        <f ca="1">$B$3*40000 - $B$6 - $B$4 - (13*$B$3*Q6Path!BI817)</f>
        <v>-1202586.1166148409</v>
      </c>
      <c r="K824" s="24">
        <f ca="1">$B$3*40000 - $B$6 - $B$4 - (13*$B$3*Q6Path!BJ817)</f>
        <v>-3404262.8679184187</v>
      </c>
      <c r="L824" s="24">
        <f ca="1">$B$3*40000 - $B$6 - $B$4 - (13*$B$3*Q6Path!BK817)</f>
        <v>-3531999.6321568247</v>
      </c>
      <c r="M824" s="24">
        <f ca="1">$B$3*40000 - $B$6 - $B$4 - (13*$B$3*Q6Path!BL817)</f>
        <v>-4260472.0601526573</v>
      </c>
      <c r="N824" s="24">
        <f ca="1">$B$3*40000 - $B$6 - $B$4 - (13*$B$3*Q6Path!BM817)</f>
        <v>-6014741.1856198218</v>
      </c>
    </row>
    <row r="825" spans="2:14" ht="15" x14ac:dyDescent="0.25">
      <c r="B825" s="3">
        <f t="shared" ca="1" si="12"/>
        <v>2391601.9541754117</v>
      </c>
      <c r="C825" s="24">
        <f ca="1">$B$3*40000 - $B$6 - $B$4 - (13*$B$3*Q6Path!BB818)</f>
        <v>1625413.7019272093</v>
      </c>
      <c r="D825" s="24">
        <f ca="1">$B$3*40000 - $B$6 - $B$4 - (13*$B$3*Q6Path!BC818)</f>
        <v>1967750.5728267636</v>
      </c>
      <c r="E825" s="24">
        <f ca="1">$B$3*40000 - $B$6 - $B$4 - (13*$B$3*Q6Path!BD818)</f>
        <v>1502554.858409117</v>
      </c>
      <c r="F825" s="24">
        <f ca="1">$B$3*40000 - $B$6 - $B$4 - (13*$B$3*Q6Path!BE818)</f>
        <v>1405968.2911535194</v>
      </c>
      <c r="G825" s="24">
        <f ca="1">$B$3*40000 - $B$6 - $B$4 - (13*$B$3*Q6Path!BF818)</f>
        <v>1595089.7106107818</v>
      </c>
      <c r="H825" s="24">
        <f ca="1">$B$3*40000 - $B$6 - $B$4 - (13*$B$3*Q6Path!BG818)</f>
        <v>833460.94462801237</v>
      </c>
      <c r="I825" s="24">
        <f ca="1">$B$3*40000 - $B$6 - $B$4 - (13*$B$3*Q6Path!BH818)</f>
        <v>708885.97083211318</v>
      </c>
      <c r="J825" s="24">
        <f ca="1">$B$3*40000 - $B$6 - $B$4 - (13*$B$3*Q6Path!BI818)</f>
        <v>-985222.07926170994</v>
      </c>
      <c r="K825" s="24">
        <f ca="1">$B$3*40000 - $B$6 - $B$4 - (13*$B$3*Q6Path!BJ818)</f>
        <v>-1581842.763345941</v>
      </c>
      <c r="L825" s="24">
        <f ca="1">$B$3*40000 - $B$6 - $B$4 - (13*$B$3*Q6Path!BK818)</f>
        <v>-1523762.7628379371</v>
      </c>
      <c r="M825" s="24">
        <f ca="1">$B$3*40000 - $B$6 - $B$4 - (13*$B$3*Q6Path!BL818)</f>
        <v>-908412.1181082949</v>
      </c>
      <c r="N825" s="24">
        <f ca="1">$B$3*40000 - $B$6 - $B$4 - (13*$B$3*Q6Path!BM818)</f>
        <v>-2248282.3726582229</v>
      </c>
    </row>
    <row r="826" spans="2:14" ht="15" x14ac:dyDescent="0.25">
      <c r="B826" s="3">
        <f t="shared" ca="1" si="12"/>
        <v>-7029475.1227802811</v>
      </c>
      <c r="C826" s="24">
        <f ca="1">$B$3*40000 - $B$6 - $B$4 - (13*$B$3*Q6Path!BB819)</f>
        <v>681645.76875620987</v>
      </c>
      <c r="D826" s="24">
        <f ca="1">$B$3*40000 - $B$6 - $B$4 - (13*$B$3*Q6Path!BC819)</f>
        <v>-280241.74610376637</v>
      </c>
      <c r="E826" s="24">
        <f ca="1">$B$3*40000 - $B$6 - $B$4 - (13*$B$3*Q6Path!BD819)</f>
        <v>-85370.501324997284</v>
      </c>
      <c r="F826" s="24">
        <f ca="1">$B$3*40000 - $B$6 - $B$4 - (13*$B$3*Q6Path!BE819)</f>
        <v>-1101688.8254389549</v>
      </c>
      <c r="G826" s="24">
        <f ca="1">$B$3*40000 - $B$6 - $B$4 - (13*$B$3*Q6Path!BF819)</f>
        <v>-1936126.4512908645</v>
      </c>
      <c r="H826" s="24">
        <f ca="1">$B$3*40000 - $B$6 - $B$4 - (13*$B$3*Q6Path!BG819)</f>
        <v>-1705605.785882866</v>
      </c>
      <c r="I826" s="24">
        <f ca="1">$B$3*40000 - $B$6 - $B$4 - (13*$B$3*Q6Path!BH819)</f>
        <v>-1763441.1632853542</v>
      </c>
      <c r="J826" s="24">
        <f ca="1">$B$3*40000 - $B$6 - $B$4 - (13*$B$3*Q6Path!BI819)</f>
        <v>-920555.14590859786</v>
      </c>
      <c r="K826" s="24">
        <f ca="1">$B$3*40000 - $B$6 - $B$4 - (13*$B$3*Q6Path!BJ819)</f>
        <v>-740560.42845331691</v>
      </c>
      <c r="L826" s="24">
        <f ca="1">$B$3*40000 - $B$6 - $B$4 - (13*$B$3*Q6Path!BK819)</f>
        <v>-168534.19974780828</v>
      </c>
      <c r="M826" s="24">
        <f ca="1">$B$3*40000 - $B$6 - $B$4 - (13*$B$3*Q6Path!BL819)</f>
        <v>459548.43902590126</v>
      </c>
      <c r="N826" s="24">
        <f ca="1">$B$3*40000 - $B$6 - $B$4 - (13*$B$3*Q6Path!BM819)</f>
        <v>531454.91687413398</v>
      </c>
    </row>
    <row r="827" spans="2:14" ht="15" x14ac:dyDescent="0.25">
      <c r="B827" s="3">
        <f t="shared" ca="1" si="12"/>
        <v>20847175.844294652</v>
      </c>
      <c r="C827" s="24">
        <f ca="1">$B$3*40000 - $B$6 - $B$4 - (13*$B$3*Q6Path!BB820)</f>
        <v>915280.03644839674</v>
      </c>
      <c r="D827" s="24">
        <f ca="1">$B$3*40000 - $B$6 - $B$4 - (13*$B$3*Q6Path!BC820)</f>
        <v>1451251.3831556588</v>
      </c>
      <c r="E827" s="24">
        <f ca="1">$B$3*40000 - $B$6 - $B$4 - (13*$B$3*Q6Path!BD820)</f>
        <v>1655776.993960158</v>
      </c>
      <c r="F827" s="24">
        <f ca="1">$B$3*40000 - $B$6 - $B$4 - (13*$B$3*Q6Path!BE820)</f>
        <v>1253089.5657980572</v>
      </c>
      <c r="G827" s="24">
        <f ca="1">$B$3*40000 - $B$6 - $B$4 - (13*$B$3*Q6Path!BF820)</f>
        <v>1209574.8526204601</v>
      </c>
      <c r="H827" s="24">
        <f ca="1">$B$3*40000 - $B$6 - $B$4 - (13*$B$3*Q6Path!BG820)</f>
        <v>1337104.2684881464</v>
      </c>
      <c r="I827" s="24">
        <f ca="1">$B$3*40000 - $B$6 - $B$4 - (13*$B$3*Q6Path!BH820)</f>
        <v>2318116.7205094942</v>
      </c>
      <c r="J827" s="24">
        <f ca="1">$B$3*40000 - $B$6 - $B$4 - (13*$B$3*Q6Path!BI820)</f>
        <v>2370948.9320966122</v>
      </c>
      <c r="K827" s="24">
        <f ca="1">$B$3*40000 - $B$6 - $B$4 - (13*$B$3*Q6Path!BJ820)</f>
        <v>2390876.5006805644</v>
      </c>
      <c r="L827" s="24">
        <f ca="1">$B$3*40000 - $B$6 - $B$4 - (13*$B$3*Q6Path!BK820)</f>
        <v>2050304.6264083609</v>
      </c>
      <c r="M827" s="24">
        <f ca="1">$B$3*40000 - $B$6 - $B$4 - (13*$B$3*Q6Path!BL820)</f>
        <v>1919823.8035685504</v>
      </c>
      <c r="N827" s="24">
        <f ca="1">$B$3*40000 - $B$6 - $B$4 - (13*$B$3*Q6Path!BM820)</f>
        <v>1975028.1605601953</v>
      </c>
    </row>
    <row r="828" spans="2:14" ht="15" x14ac:dyDescent="0.25">
      <c r="B828" s="3">
        <f t="shared" ca="1" si="12"/>
        <v>31212179.386585064</v>
      </c>
      <c r="C828" s="24">
        <f ca="1">$B$3*40000 - $B$6 - $B$4 - (13*$B$3*Q6Path!BB821)</f>
        <v>1087467.3072013576</v>
      </c>
      <c r="D828" s="24">
        <f ca="1">$B$3*40000 - $B$6 - $B$4 - (13*$B$3*Q6Path!BC821)</f>
        <v>1955320.2308150129</v>
      </c>
      <c r="E828" s="24">
        <f ca="1">$B$3*40000 - $B$6 - $B$4 - (13*$B$3*Q6Path!BD821)</f>
        <v>2181506.2905725124</v>
      </c>
      <c r="F828" s="24">
        <f ca="1">$B$3*40000 - $B$6 - $B$4 - (13*$B$3*Q6Path!BE821)</f>
        <v>2795712.3213535571</v>
      </c>
      <c r="G828" s="24">
        <f ca="1">$B$3*40000 - $B$6 - $B$4 - (13*$B$3*Q6Path!BF821)</f>
        <v>2734786.8177606021</v>
      </c>
      <c r="H828" s="24">
        <f ca="1">$B$3*40000 - $B$6 - $B$4 - (13*$B$3*Q6Path!BG821)</f>
        <v>2838326.4824815388</v>
      </c>
      <c r="I828" s="24">
        <f ca="1">$B$3*40000 - $B$6 - $B$4 - (13*$B$3*Q6Path!BH821)</f>
        <v>2764687.7505844343</v>
      </c>
      <c r="J828" s="24">
        <f ca="1">$B$3*40000 - $B$6 - $B$4 - (13*$B$3*Q6Path!BI821)</f>
        <v>2748275.9858052116</v>
      </c>
      <c r="K828" s="24">
        <f ca="1">$B$3*40000 - $B$6 - $B$4 - (13*$B$3*Q6Path!BJ821)</f>
        <v>3041021.5031728595</v>
      </c>
      <c r="L828" s="24">
        <f ca="1">$B$3*40000 - $B$6 - $B$4 - (13*$B$3*Q6Path!BK821)</f>
        <v>2714879.1817132891</v>
      </c>
      <c r="M828" s="24">
        <f ca="1">$B$3*40000 - $B$6 - $B$4 - (13*$B$3*Q6Path!BL821)</f>
        <v>3179151.0150712486</v>
      </c>
      <c r="N828" s="24">
        <f ca="1">$B$3*40000 - $B$6 - $B$4 - (13*$B$3*Q6Path!BM821)</f>
        <v>3171044.5000534346</v>
      </c>
    </row>
    <row r="829" spans="2:14" ht="15" x14ac:dyDescent="0.25">
      <c r="B829" s="3">
        <f t="shared" ca="1" si="12"/>
        <v>25996672.029708222</v>
      </c>
      <c r="C829" s="24">
        <f ca="1">$B$3*40000 - $B$6 - $B$4 - (13*$B$3*Q6Path!BB822)</f>
        <v>1452907.9178872257</v>
      </c>
      <c r="D829" s="24">
        <f ca="1">$B$3*40000 - $B$6 - $B$4 - (13*$B$3*Q6Path!BC822)</f>
        <v>1313112.7743811868</v>
      </c>
      <c r="E829" s="24">
        <f ca="1">$B$3*40000 - $B$6 - $B$4 - (13*$B$3*Q6Path!BD822)</f>
        <v>966299.46893557999</v>
      </c>
      <c r="F829" s="24">
        <f ca="1">$B$3*40000 - $B$6 - $B$4 - (13*$B$3*Q6Path!BE822)</f>
        <v>1327472.6521205558</v>
      </c>
      <c r="G829" s="24">
        <f ca="1">$B$3*40000 - $B$6 - $B$4 - (13*$B$3*Q6Path!BF822)</f>
        <v>1305178.7583718551</v>
      </c>
      <c r="H829" s="24">
        <f ca="1">$B$3*40000 - $B$6 - $B$4 - (13*$B$3*Q6Path!BG822)</f>
        <v>1540296.1991225081</v>
      </c>
      <c r="I829" s="24">
        <f ca="1">$B$3*40000 - $B$6 - $B$4 - (13*$B$3*Q6Path!BH822)</f>
        <v>1988623.7172966385</v>
      </c>
      <c r="J829" s="24">
        <f ca="1">$B$3*40000 - $B$6 - $B$4 - (13*$B$3*Q6Path!BI822)</f>
        <v>2732028.4841069463</v>
      </c>
      <c r="K829" s="24">
        <f ca="1">$B$3*40000 - $B$6 - $B$4 - (13*$B$3*Q6Path!BJ822)</f>
        <v>3154408.8152989838</v>
      </c>
      <c r="L829" s="24">
        <f ca="1">$B$3*40000 - $B$6 - $B$4 - (13*$B$3*Q6Path!BK822)</f>
        <v>3402232.6485635173</v>
      </c>
      <c r="M829" s="24">
        <f ca="1">$B$3*40000 - $B$6 - $B$4 - (13*$B$3*Q6Path!BL822)</f>
        <v>3307161.027534924</v>
      </c>
      <c r="N829" s="24">
        <f ca="1">$B$3*40000 - $B$6 - $B$4 - (13*$B$3*Q6Path!BM822)</f>
        <v>3506949.5660883011</v>
      </c>
    </row>
    <row r="830" spans="2:14" ht="15" x14ac:dyDescent="0.25">
      <c r="B830" s="3">
        <f t="shared" ca="1" si="12"/>
        <v>4197485.9909215877</v>
      </c>
      <c r="C830" s="24">
        <f ca="1">$B$3*40000 - $B$6 - $B$4 - (13*$B$3*Q6Path!BB823)</f>
        <v>1404966.8142182911</v>
      </c>
      <c r="D830" s="24">
        <f ca="1">$B$3*40000 - $B$6 - $B$4 - (13*$B$3*Q6Path!BC823)</f>
        <v>1592106.2307967152</v>
      </c>
      <c r="E830" s="24">
        <f ca="1">$B$3*40000 - $B$6 - $B$4 - (13*$B$3*Q6Path!BD823)</f>
        <v>787988.44657603372</v>
      </c>
      <c r="F830" s="24">
        <f ca="1">$B$3*40000 - $B$6 - $B$4 - (13*$B$3*Q6Path!BE823)</f>
        <v>443738.20282303169</v>
      </c>
      <c r="G830" s="24">
        <f ca="1">$B$3*40000 - $B$6 - $B$4 - (13*$B$3*Q6Path!BF823)</f>
        <v>652665.5557021806</v>
      </c>
      <c r="H830" s="24">
        <f ca="1">$B$3*40000 - $B$6 - $B$4 - (13*$B$3*Q6Path!BG823)</f>
        <v>-55501.901311025955</v>
      </c>
      <c r="I830" s="24">
        <f ca="1">$B$3*40000 - $B$6 - $B$4 - (13*$B$3*Q6Path!BH823)</f>
        <v>-351109.22074528318</v>
      </c>
      <c r="J830" s="24">
        <f ca="1">$B$3*40000 - $B$6 - $B$4 - (13*$B$3*Q6Path!BI823)</f>
        <v>-24597.01771266479</v>
      </c>
      <c r="K830" s="24">
        <f ca="1">$B$3*40000 - $B$6 - $B$4 - (13*$B$3*Q6Path!BJ823)</f>
        <v>-683224.96987634432</v>
      </c>
      <c r="L830" s="24">
        <f ca="1">$B$3*40000 - $B$6 - $B$4 - (13*$B$3*Q6Path!BK823)</f>
        <v>126811.27072652988</v>
      </c>
      <c r="M830" s="24">
        <f ca="1">$B$3*40000 - $B$6 - $B$4 - (13*$B$3*Q6Path!BL823)</f>
        <v>439299.88962131925</v>
      </c>
      <c r="N830" s="24">
        <f ca="1">$B$3*40000 - $B$6 - $B$4 - (13*$B$3*Q6Path!BM823)</f>
        <v>-135657.30989719555</v>
      </c>
    </row>
    <row r="831" spans="2:14" ht="15" x14ac:dyDescent="0.25">
      <c r="B831" s="3">
        <f t="shared" ca="1" si="12"/>
        <v>-6234891.689340421</v>
      </c>
      <c r="C831" s="24">
        <f ca="1">$B$3*40000 - $B$6 - $B$4 - (13*$B$3*Q6Path!BB824)</f>
        <v>435739.21964036021</v>
      </c>
      <c r="D831" s="24">
        <f ca="1">$B$3*40000 - $B$6 - $B$4 - (13*$B$3*Q6Path!BC824)</f>
        <v>220141.32773890346</v>
      </c>
      <c r="E831" s="24">
        <f ca="1">$B$3*40000 - $B$6 - $B$4 - (13*$B$3*Q6Path!BD824)</f>
        <v>500911.74568199553</v>
      </c>
      <c r="F831" s="24">
        <f ca="1">$B$3*40000 - $B$6 - $B$4 - (13*$B$3*Q6Path!BE824)</f>
        <v>-60788.469034524634</v>
      </c>
      <c r="G831" s="24">
        <f ca="1">$B$3*40000 - $B$6 - $B$4 - (13*$B$3*Q6Path!BF824)</f>
        <v>-828987.22433859762</v>
      </c>
      <c r="H831" s="24">
        <f ca="1">$B$3*40000 - $B$6 - $B$4 - (13*$B$3*Q6Path!BG824)</f>
        <v>-1474253.0147268819</v>
      </c>
      <c r="I831" s="24">
        <f ca="1">$B$3*40000 - $B$6 - $B$4 - (13*$B$3*Q6Path!BH824)</f>
        <v>-1135008.8941726182</v>
      </c>
      <c r="J831" s="24">
        <f ca="1">$B$3*40000 - $B$6 - $B$4 - (13*$B$3*Q6Path!BI824)</f>
        <v>-911107.56238064915</v>
      </c>
      <c r="K831" s="24">
        <f ca="1">$B$3*40000 - $B$6 - $B$4 - (13*$B$3*Q6Path!BJ824)</f>
        <v>-567916.27478601504</v>
      </c>
      <c r="L831" s="24">
        <f ca="1">$B$3*40000 - $B$6 - $B$4 - (13*$B$3*Q6Path!BK824)</f>
        <v>-1435860.7073643617</v>
      </c>
      <c r="M831" s="24">
        <f ca="1">$B$3*40000 - $B$6 - $B$4 - (13*$B$3*Q6Path!BL824)</f>
        <v>-1067457.9057660485</v>
      </c>
      <c r="N831" s="24">
        <f ca="1">$B$3*40000 - $B$6 - $B$4 - (13*$B$3*Q6Path!BM824)</f>
        <v>89696.070168016478</v>
      </c>
    </row>
    <row r="832" spans="2:14" ht="15" x14ac:dyDescent="0.25">
      <c r="B832" s="3">
        <f t="shared" ca="1" si="12"/>
        <v>-13908307.542636339</v>
      </c>
      <c r="C832" s="24">
        <f ca="1">$B$3*40000 - $B$6 - $B$4 - (13*$B$3*Q6Path!BB825)</f>
        <v>927246.25648337603</v>
      </c>
      <c r="D832" s="24">
        <f ca="1">$B$3*40000 - $B$6 - $B$4 - (13*$B$3*Q6Path!BC825)</f>
        <v>257289.67338610161</v>
      </c>
      <c r="E832" s="24">
        <f ca="1">$B$3*40000 - $B$6 - $B$4 - (13*$B$3*Q6Path!BD825)</f>
        <v>-80289.839812051505</v>
      </c>
      <c r="F832" s="24">
        <f ca="1">$B$3*40000 - $B$6 - $B$4 - (13*$B$3*Q6Path!BE825)</f>
        <v>102030.42089622002</v>
      </c>
      <c r="G832" s="24">
        <f ca="1">$B$3*40000 - $B$6 - $B$4 - (13*$B$3*Q6Path!BF825)</f>
        <v>211976.70745138265</v>
      </c>
      <c r="H832" s="24">
        <f ca="1">$B$3*40000 - $B$6 - $B$4 - (13*$B$3*Q6Path!BG825)</f>
        <v>-1131557.3700485397</v>
      </c>
      <c r="I832" s="24">
        <f ca="1">$B$3*40000 - $B$6 - $B$4 - (13*$B$3*Q6Path!BH825)</f>
        <v>-952100.16328040417</v>
      </c>
      <c r="J832" s="24">
        <f ca="1">$B$3*40000 - $B$6 - $B$4 - (13*$B$3*Q6Path!BI825)</f>
        <v>-724404.70189210773</v>
      </c>
      <c r="K832" s="24">
        <f ca="1">$B$3*40000 - $B$6 - $B$4 - (13*$B$3*Q6Path!BJ825)</f>
        <v>-1556558.6175902151</v>
      </c>
      <c r="L832" s="24">
        <f ca="1">$B$3*40000 - $B$6 - $B$4 - (13*$B$3*Q6Path!BK825)</f>
        <v>-2907743.2655393556</v>
      </c>
      <c r="M832" s="24">
        <f ca="1">$B$3*40000 - $B$6 - $B$4 - (13*$B$3*Q6Path!BL825)</f>
        <v>-4719499.5821461771</v>
      </c>
      <c r="N832" s="24">
        <f ca="1">$B$3*40000 - $B$6 - $B$4 - (13*$B$3*Q6Path!BM825)</f>
        <v>-3334697.060544569</v>
      </c>
    </row>
    <row r="833" spans="2:14" ht="15" x14ac:dyDescent="0.25">
      <c r="B833" s="3">
        <f t="shared" ca="1" si="12"/>
        <v>7795172.8708192622</v>
      </c>
      <c r="C833" s="24">
        <f ca="1">$B$3*40000 - $B$6 - $B$4 - (13*$B$3*Q6Path!BB826)</f>
        <v>1108576.2016446283</v>
      </c>
      <c r="D833" s="24">
        <f ca="1">$B$3*40000 - $B$6 - $B$4 - (13*$B$3*Q6Path!BC826)</f>
        <v>1181940.5850913543</v>
      </c>
      <c r="E833" s="24">
        <f ca="1">$B$3*40000 - $B$6 - $B$4 - (13*$B$3*Q6Path!BD826)</f>
        <v>1084302.0980499536</v>
      </c>
      <c r="F833" s="24">
        <f ca="1">$B$3*40000 - $B$6 - $B$4 - (13*$B$3*Q6Path!BE826)</f>
        <v>950715.75183834322</v>
      </c>
      <c r="G833" s="24">
        <f ca="1">$B$3*40000 - $B$6 - $B$4 - (13*$B$3*Q6Path!BF826)</f>
        <v>1074049.5348514151</v>
      </c>
      <c r="H833" s="24">
        <f ca="1">$B$3*40000 - $B$6 - $B$4 - (13*$B$3*Q6Path!BG826)</f>
        <v>-9217.0404754113406</v>
      </c>
      <c r="I833" s="24">
        <f ca="1">$B$3*40000 - $B$6 - $B$4 - (13*$B$3*Q6Path!BH826)</f>
        <v>758586.89554099552</v>
      </c>
      <c r="J833" s="24">
        <f ca="1">$B$3*40000 - $B$6 - $B$4 - (13*$B$3*Q6Path!BI826)</f>
        <v>868577.47044908814</v>
      </c>
      <c r="K833" s="24">
        <f ca="1">$B$3*40000 - $B$6 - $B$4 - (13*$B$3*Q6Path!BJ826)</f>
        <v>269320.22717294842</v>
      </c>
      <c r="L833" s="24">
        <f ca="1">$B$3*40000 - $B$6 - $B$4 - (13*$B$3*Q6Path!BK826)</f>
        <v>470067.09905098751</v>
      </c>
      <c r="M833" s="24">
        <f ca="1">$B$3*40000 - $B$6 - $B$4 - (13*$B$3*Q6Path!BL826)</f>
        <v>-62887.882562353276</v>
      </c>
      <c r="N833" s="24">
        <f ca="1">$B$3*40000 - $B$6 - $B$4 - (13*$B$3*Q6Path!BM826)</f>
        <v>101141.93016731273</v>
      </c>
    </row>
    <row r="834" spans="2:14" ht="15" x14ac:dyDescent="0.25">
      <c r="B834" s="3">
        <f t="shared" ca="1" si="12"/>
        <v>21851213.480381586</v>
      </c>
      <c r="C834" s="24">
        <f ca="1">$B$3*40000 - $B$6 - $B$4 - (13*$B$3*Q6Path!BB827)</f>
        <v>1162472.033507158</v>
      </c>
      <c r="D834" s="24">
        <f ca="1">$B$3*40000 - $B$6 - $B$4 - (13*$B$3*Q6Path!BC827)</f>
        <v>1775936.6378081413</v>
      </c>
      <c r="E834" s="24">
        <f ca="1">$B$3*40000 - $B$6 - $B$4 - (13*$B$3*Q6Path!BD827)</f>
        <v>2232762.9124405677</v>
      </c>
      <c r="F834" s="24">
        <f ca="1">$B$3*40000 - $B$6 - $B$4 - (13*$B$3*Q6Path!BE827)</f>
        <v>2421320.2753578993</v>
      </c>
      <c r="G834" s="24">
        <f ca="1">$B$3*40000 - $B$6 - $B$4 - (13*$B$3*Q6Path!BF827)</f>
        <v>1944817.2013564045</v>
      </c>
      <c r="H834" s="24">
        <f ca="1">$B$3*40000 - $B$6 - $B$4 - (13*$B$3*Q6Path!BG827)</f>
        <v>1947163.9972551074</v>
      </c>
      <c r="I834" s="24">
        <f ca="1">$B$3*40000 - $B$6 - $B$4 - (13*$B$3*Q6Path!BH827)</f>
        <v>2011325.3016405357</v>
      </c>
      <c r="J834" s="24">
        <f ca="1">$B$3*40000 - $B$6 - $B$4 - (13*$B$3*Q6Path!BI827)</f>
        <v>2067775.4403506247</v>
      </c>
      <c r="K834" s="24">
        <f ca="1">$B$3*40000 - $B$6 - $B$4 - (13*$B$3*Q6Path!BJ827)</f>
        <v>1944073.934048444</v>
      </c>
      <c r="L834" s="24">
        <f ca="1">$B$3*40000 - $B$6 - $B$4 - (13*$B$3*Q6Path!BK827)</f>
        <v>1467099.2437011553</v>
      </c>
      <c r="M834" s="24">
        <f ca="1">$B$3*40000 - $B$6 - $B$4 - (13*$B$3*Q6Path!BL827)</f>
        <v>1440980.2519781822</v>
      </c>
      <c r="N834" s="24">
        <f ca="1">$B$3*40000 - $B$6 - $B$4 - (13*$B$3*Q6Path!BM827)</f>
        <v>1435486.2509373641</v>
      </c>
    </row>
    <row r="835" spans="2:14" ht="15" x14ac:dyDescent="0.25">
      <c r="B835" s="3">
        <f t="shared" ca="1" si="12"/>
        <v>7195835.7844402436</v>
      </c>
      <c r="C835" s="24">
        <f ca="1">$B$3*40000 - $B$6 - $B$4 - (13*$B$3*Q6Path!BB828)</f>
        <v>655042.70578479394</v>
      </c>
      <c r="D835" s="24">
        <f ca="1">$B$3*40000 - $B$6 - $B$4 - (13*$B$3*Q6Path!BC828)</f>
        <v>135489.27124589309</v>
      </c>
      <c r="E835" s="24">
        <f ca="1">$B$3*40000 - $B$6 - $B$4 - (13*$B$3*Q6Path!BD828)</f>
        <v>-6629.5040726317093</v>
      </c>
      <c r="F835" s="24">
        <f ca="1">$B$3*40000 - $B$6 - $B$4 - (13*$B$3*Q6Path!BE828)</f>
        <v>-430705.13915109355</v>
      </c>
      <c r="G835" s="24">
        <f ca="1">$B$3*40000 - $B$6 - $B$4 - (13*$B$3*Q6Path!BF828)</f>
        <v>390279.57514448557</v>
      </c>
      <c r="H835" s="24">
        <f ca="1">$B$3*40000 - $B$6 - $B$4 - (13*$B$3*Q6Path!BG828)</f>
        <v>163948.62226149905</v>
      </c>
      <c r="I835" s="24">
        <f ca="1">$B$3*40000 - $B$6 - $B$4 - (13*$B$3*Q6Path!BH828)</f>
        <v>359170.96093485504</v>
      </c>
      <c r="J835" s="24">
        <f ca="1">$B$3*40000 - $B$6 - $B$4 - (13*$B$3*Q6Path!BI828)</f>
        <v>1407625.304216384</v>
      </c>
      <c r="K835" s="24">
        <f ca="1">$B$3*40000 - $B$6 - $B$4 - (13*$B$3*Q6Path!BJ828)</f>
        <v>890322.03674582299</v>
      </c>
      <c r="L835" s="24">
        <f ca="1">$B$3*40000 - $B$6 - $B$4 - (13*$B$3*Q6Path!BK828)</f>
        <v>1052863.5156272836</v>
      </c>
      <c r="M835" s="24">
        <f ca="1">$B$3*40000 - $B$6 - $B$4 - (13*$B$3*Q6Path!BL828)</f>
        <v>1184240.635310444</v>
      </c>
      <c r="N835" s="24">
        <f ca="1">$B$3*40000 - $B$6 - $B$4 - (13*$B$3*Q6Path!BM828)</f>
        <v>1394187.8003925076</v>
      </c>
    </row>
    <row r="836" spans="2:14" ht="15" x14ac:dyDescent="0.25">
      <c r="B836" s="3">
        <f t="shared" ca="1" si="12"/>
        <v>38340344.589158297</v>
      </c>
      <c r="C836" s="24">
        <f ca="1">$B$3*40000 - $B$6 - $B$4 - (13*$B$3*Q6Path!BB829)</f>
        <v>2032669.429848365</v>
      </c>
      <c r="D836" s="24">
        <f ca="1">$B$3*40000 - $B$6 - $B$4 - (13*$B$3*Q6Path!BC829)</f>
        <v>2303973.3805968538</v>
      </c>
      <c r="E836" s="24">
        <f ca="1">$B$3*40000 - $B$6 - $B$4 - (13*$B$3*Q6Path!BD829)</f>
        <v>2306975.291924071</v>
      </c>
      <c r="F836" s="24">
        <f ca="1">$B$3*40000 - $B$6 - $B$4 - (13*$B$3*Q6Path!BE829)</f>
        <v>2735741.556540471</v>
      </c>
      <c r="G836" s="24">
        <f ca="1">$B$3*40000 - $B$6 - $B$4 - (13*$B$3*Q6Path!BF829)</f>
        <v>2880282.903993669</v>
      </c>
      <c r="H836" s="24">
        <f ca="1">$B$3*40000 - $B$6 - $B$4 - (13*$B$3*Q6Path!BG829)</f>
        <v>2530693.2120954911</v>
      </c>
      <c r="I836" s="24">
        <f ca="1">$B$3*40000 - $B$6 - $B$4 - (13*$B$3*Q6Path!BH829)</f>
        <v>3290292.7934247139</v>
      </c>
      <c r="J836" s="24">
        <f ca="1">$B$3*40000 - $B$6 - $B$4 - (13*$B$3*Q6Path!BI829)</f>
        <v>3374635.0653009666</v>
      </c>
      <c r="K836" s="24">
        <f ca="1">$B$3*40000 - $B$6 - $B$4 - (13*$B$3*Q6Path!BJ829)</f>
        <v>4112989.1541608945</v>
      </c>
      <c r="L836" s="24">
        <f ca="1">$B$3*40000 - $B$6 - $B$4 - (13*$B$3*Q6Path!BK829)</f>
        <v>3874600.7673195894</v>
      </c>
      <c r="M836" s="24">
        <f ca="1">$B$3*40000 - $B$6 - $B$4 - (13*$B$3*Q6Path!BL829)</f>
        <v>4414508.6385077732</v>
      </c>
      <c r="N836" s="24">
        <f ca="1">$B$3*40000 - $B$6 - $B$4 - (13*$B$3*Q6Path!BM829)</f>
        <v>4482982.395445439</v>
      </c>
    </row>
    <row r="837" spans="2:14" ht="15" x14ac:dyDescent="0.25">
      <c r="B837" s="3">
        <f t="shared" ca="1" si="12"/>
        <v>1273113.4987691613</v>
      </c>
      <c r="C837" s="24">
        <f ca="1">$B$3*40000 - $B$6 - $B$4 - (13*$B$3*Q6Path!BB830)</f>
        <v>904282.29871626012</v>
      </c>
      <c r="D837" s="24">
        <f ca="1">$B$3*40000 - $B$6 - $B$4 - (13*$B$3*Q6Path!BC830)</f>
        <v>735422.77733849268</v>
      </c>
      <c r="E837" s="24">
        <f ca="1">$B$3*40000 - $B$6 - $B$4 - (13*$B$3*Q6Path!BD830)</f>
        <v>66026.837787355296</v>
      </c>
      <c r="F837" s="24">
        <f ca="1">$B$3*40000 - $B$6 - $B$4 - (13*$B$3*Q6Path!BE830)</f>
        <v>-289267.87224608753</v>
      </c>
      <c r="G837" s="24">
        <f ca="1">$B$3*40000 - $B$6 - $B$4 - (13*$B$3*Q6Path!BF830)</f>
        <v>-1301558.8489419697</v>
      </c>
      <c r="H837" s="24">
        <f ca="1">$B$3*40000 - $B$6 - $B$4 - (13*$B$3*Q6Path!BG830)</f>
        <v>-1953821.4987114519</v>
      </c>
      <c r="I837" s="24">
        <f ca="1">$B$3*40000 - $B$6 - $B$4 - (13*$B$3*Q6Path!BH830)</f>
        <v>-996590.33729583677</v>
      </c>
      <c r="J837" s="24">
        <f ca="1">$B$3*40000 - $B$6 - $B$4 - (13*$B$3*Q6Path!BI830)</f>
        <v>736090.13329658564</v>
      </c>
      <c r="K837" s="24">
        <f ca="1">$B$3*40000 - $B$6 - $B$4 - (13*$B$3*Q6Path!BJ830)</f>
        <v>577400.74554575235</v>
      </c>
      <c r="L837" s="24">
        <f ca="1">$B$3*40000 - $B$6 - $B$4 - (13*$B$3*Q6Path!BK830)</f>
        <v>730054.46113867499</v>
      </c>
      <c r="M837" s="24">
        <f ca="1">$B$3*40000 - $B$6 - $B$4 - (13*$B$3*Q6Path!BL830)</f>
        <v>429538.10664133355</v>
      </c>
      <c r="N837" s="24">
        <f ca="1">$B$3*40000 - $B$6 - $B$4 - (13*$B$3*Q6Path!BM830)</f>
        <v>1635536.6955000525</v>
      </c>
    </row>
    <row r="838" spans="2:14" ht="15" x14ac:dyDescent="0.25">
      <c r="B838" s="3">
        <f t="shared" ca="1" si="12"/>
        <v>31241670.02071866</v>
      </c>
      <c r="C838" s="24">
        <f ca="1">$B$3*40000 - $B$6 - $B$4 - (13*$B$3*Q6Path!BB831)</f>
        <v>1054855.6728671882</v>
      </c>
      <c r="D838" s="24">
        <f ca="1">$B$3*40000 - $B$6 - $B$4 - (13*$B$3*Q6Path!BC831)</f>
        <v>1526197.7521924423</v>
      </c>
      <c r="E838" s="24">
        <f ca="1">$B$3*40000 - $B$6 - $B$4 - (13*$B$3*Q6Path!BD831)</f>
        <v>2166185.173886796</v>
      </c>
      <c r="F838" s="24">
        <f ca="1">$B$3*40000 - $B$6 - $B$4 - (13*$B$3*Q6Path!BE831)</f>
        <v>2119932.8043653239</v>
      </c>
      <c r="G838" s="24">
        <f ca="1">$B$3*40000 - $B$6 - $B$4 - (13*$B$3*Q6Path!BF831)</f>
        <v>2282237.4986710479</v>
      </c>
      <c r="H838" s="24">
        <f ca="1">$B$3*40000 - $B$6 - $B$4 - (13*$B$3*Q6Path!BG831)</f>
        <v>3276405.9393201703</v>
      </c>
      <c r="I838" s="24">
        <f ca="1">$B$3*40000 - $B$6 - $B$4 - (13*$B$3*Q6Path!BH831)</f>
        <v>3047656.0961422077</v>
      </c>
      <c r="J838" s="24">
        <f ca="1">$B$3*40000 - $B$6 - $B$4 - (13*$B$3*Q6Path!BI831)</f>
        <v>3246142.6967979562</v>
      </c>
      <c r="K838" s="24">
        <f ca="1">$B$3*40000 - $B$6 - $B$4 - (13*$B$3*Q6Path!BJ831)</f>
        <v>3579528.6194835524</v>
      </c>
      <c r="L838" s="24">
        <f ca="1">$B$3*40000 - $B$6 - $B$4 - (13*$B$3*Q6Path!BK831)</f>
        <v>3334911.023265528</v>
      </c>
      <c r="M838" s="24">
        <f ca="1">$B$3*40000 - $B$6 - $B$4 - (13*$B$3*Q6Path!BL831)</f>
        <v>3123455.8548111143</v>
      </c>
      <c r="N838" s="24">
        <f ca="1">$B$3*40000 - $B$6 - $B$4 - (13*$B$3*Q6Path!BM831)</f>
        <v>2484160.8889153302</v>
      </c>
    </row>
    <row r="839" spans="2:14" ht="15" x14ac:dyDescent="0.25">
      <c r="B839" s="3">
        <f t="shared" ca="1" si="12"/>
        <v>-21308490.419833783</v>
      </c>
      <c r="C839" s="24">
        <f ca="1">$B$3*40000 - $B$6 - $B$4 - (13*$B$3*Q6Path!BB832)</f>
        <v>329775.31163984071</v>
      </c>
      <c r="D839" s="24">
        <f ca="1">$B$3*40000 - $B$6 - $B$4 - (13*$B$3*Q6Path!BC832)</f>
        <v>823459.45220398437</v>
      </c>
      <c r="E839" s="24">
        <f ca="1">$B$3*40000 - $B$6 - $B$4 - (13*$B$3*Q6Path!BD832)</f>
        <v>174818.41307641566</v>
      </c>
      <c r="F839" s="24">
        <f ca="1">$B$3*40000 - $B$6 - $B$4 - (13*$B$3*Q6Path!BE832)</f>
        <v>476997.25080127921</v>
      </c>
      <c r="G839" s="24">
        <f ca="1">$B$3*40000 - $B$6 - $B$4 - (13*$B$3*Q6Path!BF832)</f>
        <v>763385.50166969839</v>
      </c>
      <c r="H839" s="24">
        <f ca="1">$B$3*40000 - $B$6 - $B$4 - (13*$B$3*Q6Path!BG832)</f>
        <v>-185391.76021856628</v>
      </c>
      <c r="I839" s="24">
        <f ca="1">$B$3*40000 - $B$6 - $B$4 - (13*$B$3*Q6Path!BH832)</f>
        <v>-3980635.0554464087</v>
      </c>
      <c r="J839" s="24">
        <f ca="1">$B$3*40000 - $B$6 - $B$4 - (13*$B$3*Q6Path!BI832)</f>
        <v>-2051163.5416911701</v>
      </c>
      <c r="K839" s="24">
        <f ca="1">$B$3*40000 - $B$6 - $B$4 - (13*$B$3*Q6Path!BJ832)</f>
        <v>-3905363.5833319724</v>
      </c>
      <c r="L839" s="24">
        <f ca="1">$B$3*40000 - $B$6 - $B$4 - (13*$B$3*Q6Path!BK832)</f>
        <v>-4535205.8386938479</v>
      </c>
      <c r="M839" s="24">
        <f ca="1">$B$3*40000 - $B$6 - $B$4 - (13*$B$3*Q6Path!BL832)</f>
        <v>-4597270.1815122906</v>
      </c>
      <c r="N839" s="24">
        <f ca="1">$B$3*40000 - $B$6 - $B$4 - (13*$B$3*Q6Path!BM832)</f>
        <v>-4621896.3883307446</v>
      </c>
    </row>
    <row r="840" spans="2:14" ht="15" x14ac:dyDescent="0.25">
      <c r="B840" s="3">
        <f t="shared" ca="1" si="12"/>
        <v>1919306.6949152956</v>
      </c>
      <c r="C840" s="24">
        <f ca="1">$B$3*40000 - $B$6 - $B$4 - (13*$B$3*Q6Path!BB833)</f>
        <v>1551890.6970724147</v>
      </c>
      <c r="D840" s="24">
        <f ca="1">$B$3*40000 - $B$6 - $B$4 - (13*$B$3*Q6Path!BC833)</f>
        <v>1212365.6609547045</v>
      </c>
      <c r="E840" s="24">
        <f ca="1">$B$3*40000 - $B$6 - $B$4 - (13*$B$3*Q6Path!BD833)</f>
        <v>850982.02384880092</v>
      </c>
      <c r="F840" s="24">
        <f ca="1">$B$3*40000 - $B$6 - $B$4 - (13*$B$3*Q6Path!BE833)</f>
        <v>393631.59122426715</v>
      </c>
      <c r="G840" s="24">
        <f ca="1">$B$3*40000 - $B$6 - $B$4 - (13*$B$3*Q6Path!BF833)</f>
        <v>-232120.71405655611</v>
      </c>
      <c r="H840" s="24">
        <f ca="1">$B$3*40000 - $B$6 - $B$4 - (13*$B$3*Q6Path!BG833)</f>
        <v>-168442.17008760571</v>
      </c>
      <c r="I840" s="24">
        <f ca="1">$B$3*40000 - $B$6 - $B$4 - (13*$B$3*Q6Path!BH833)</f>
        <v>678183.77218931168</v>
      </c>
      <c r="J840" s="24">
        <f ca="1">$B$3*40000 - $B$6 - $B$4 - (13*$B$3*Q6Path!BI833)</f>
        <v>536440.45006598718</v>
      </c>
      <c r="K840" s="24">
        <f ca="1">$B$3*40000 - $B$6 - $B$4 - (13*$B$3*Q6Path!BJ833)</f>
        <v>-325966.68131002784</v>
      </c>
      <c r="L840" s="24">
        <f ca="1">$B$3*40000 - $B$6 - $B$4 - (13*$B$3*Q6Path!BK833)</f>
        <v>-2327044.9241818544</v>
      </c>
      <c r="M840" s="24">
        <f ca="1">$B$3*40000 - $B$6 - $B$4 - (13*$B$3*Q6Path!BL833)</f>
        <v>-48089.725376069546</v>
      </c>
      <c r="N840" s="24">
        <f ca="1">$B$3*40000 - $B$6 - $B$4 - (13*$B$3*Q6Path!BM833)</f>
        <v>-202523.28542807698</v>
      </c>
    </row>
    <row r="841" spans="2:14" ht="15" x14ac:dyDescent="0.25">
      <c r="B841" s="3">
        <f t="shared" ca="1" si="12"/>
        <v>30611476.290541407</v>
      </c>
      <c r="C841" s="24">
        <f ca="1">$B$3*40000 - $B$6 - $B$4 - (13*$B$3*Q6Path!BB834)</f>
        <v>1539604.0218027104</v>
      </c>
      <c r="D841" s="24">
        <f ca="1">$B$3*40000 - $B$6 - $B$4 - (13*$B$3*Q6Path!BC834)</f>
        <v>2202722.4320218381</v>
      </c>
      <c r="E841" s="24">
        <f ca="1">$B$3*40000 - $B$6 - $B$4 - (13*$B$3*Q6Path!BD834)</f>
        <v>2729097.4748079479</v>
      </c>
      <c r="F841" s="24">
        <f ca="1">$B$3*40000 - $B$6 - $B$4 - (13*$B$3*Q6Path!BE834)</f>
        <v>2693411.5827008518</v>
      </c>
      <c r="G841" s="24">
        <f ca="1">$B$3*40000 - $B$6 - $B$4 - (13*$B$3*Q6Path!BF834)</f>
        <v>2795227.053666533</v>
      </c>
      <c r="H841" s="24">
        <f ca="1">$B$3*40000 - $B$6 - $B$4 - (13*$B$3*Q6Path!BG834)</f>
        <v>3049003.4236992495</v>
      </c>
      <c r="I841" s="24">
        <f ca="1">$B$3*40000 - $B$6 - $B$4 - (13*$B$3*Q6Path!BH834)</f>
        <v>2210550.7559298975</v>
      </c>
      <c r="J841" s="24">
        <f ca="1">$B$3*40000 - $B$6 - $B$4 - (13*$B$3*Q6Path!BI834)</f>
        <v>2344101.3983094837</v>
      </c>
      <c r="K841" s="24">
        <f ca="1">$B$3*40000 - $B$6 - $B$4 - (13*$B$3*Q6Path!BJ834)</f>
        <v>2948678.1132104909</v>
      </c>
      <c r="L841" s="24">
        <f ca="1">$B$3*40000 - $B$6 - $B$4 - (13*$B$3*Q6Path!BK834)</f>
        <v>2780297.7192290849</v>
      </c>
      <c r="M841" s="24">
        <f ca="1">$B$3*40000 - $B$6 - $B$4 - (13*$B$3*Q6Path!BL834)</f>
        <v>2530888.2358829249</v>
      </c>
      <c r="N841" s="24">
        <f ca="1">$B$3*40000 - $B$6 - $B$4 - (13*$B$3*Q6Path!BM834)</f>
        <v>2787894.0792803955</v>
      </c>
    </row>
    <row r="842" spans="2:14" ht="15" x14ac:dyDescent="0.25">
      <c r="B842" s="3">
        <f t="shared" ca="1" si="12"/>
        <v>-1886368.1542777065</v>
      </c>
      <c r="C842" s="24">
        <f ca="1">$B$3*40000 - $B$6 - $B$4 - (13*$B$3*Q6Path!BB835)</f>
        <v>226764.42517557554</v>
      </c>
      <c r="D842" s="24">
        <f ca="1">$B$3*40000 - $B$6 - $B$4 - (13*$B$3*Q6Path!BC835)</f>
        <v>-854072.37410079129</v>
      </c>
      <c r="E842" s="24">
        <f ca="1">$B$3*40000 - $B$6 - $B$4 - (13*$B$3*Q6Path!BD835)</f>
        <v>15886.08082230296</v>
      </c>
      <c r="F842" s="24">
        <f ca="1">$B$3*40000 - $B$6 - $B$4 - (13*$B$3*Q6Path!BE835)</f>
        <v>64944.33529477939</v>
      </c>
      <c r="G842" s="24">
        <f ca="1">$B$3*40000 - $B$6 - $B$4 - (13*$B$3*Q6Path!BF835)</f>
        <v>240606.56071266811</v>
      </c>
      <c r="H842" s="24">
        <f ca="1">$B$3*40000 - $B$6 - $B$4 - (13*$B$3*Q6Path!BG835)</f>
        <v>736919.69646776002</v>
      </c>
      <c r="I842" s="24">
        <f ca="1">$B$3*40000 - $B$6 - $B$4 - (13*$B$3*Q6Path!BH835)</f>
        <v>-381108.17524066567</v>
      </c>
      <c r="J842" s="24">
        <f ca="1">$B$3*40000 - $B$6 - $B$4 - (13*$B$3*Q6Path!BI835)</f>
        <v>-158301.49415951315</v>
      </c>
      <c r="K842" s="24">
        <f ca="1">$B$3*40000 - $B$6 - $B$4 - (13*$B$3*Q6Path!BJ835)</f>
        <v>-1084948.0668500271</v>
      </c>
      <c r="L842" s="24">
        <f ca="1">$B$3*40000 - $B$6 - $B$4 - (13*$B$3*Q6Path!BK835)</f>
        <v>-1221006.427210574</v>
      </c>
      <c r="M842" s="24">
        <f ca="1">$B$3*40000 - $B$6 - $B$4 - (13*$B$3*Q6Path!BL835)</f>
        <v>227156.9188772887</v>
      </c>
      <c r="N842" s="24">
        <f ca="1">$B$3*40000 - $B$6 - $B$4 - (13*$B$3*Q6Path!BM835)</f>
        <v>300790.36593348999</v>
      </c>
    </row>
    <row r="843" spans="2:14" ht="15" x14ac:dyDescent="0.25">
      <c r="B843" s="3">
        <f t="shared" ca="1" si="12"/>
        <v>11193395.952460758</v>
      </c>
      <c r="C843" s="24">
        <f ca="1">$B$3*40000 - $B$6 - $B$4 - (13*$B$3*Q6Path!BB836)</f>
        <v>1494995.2310014367</v>
      </c>
      <c r="D843" s="24">
        <f ca="1">$B$3*40000 - $B$6 - $B$4 - (13*$B$3*Q6Path!BC836)</f>
        <v>1310241.3906282904</v>
      </c>
      <c r="E843" s="24">
        <f ca="1">$B$3*40000 - $B$6 - $B$4 - (13*$B$3*Q6Path!BD836)</f>
        <v>1401503.5731133241</v>
      </c>
      <c r="F843" s="24">
        <f ca="1">$B$3*40000 - $B$6 - $B$4 - (13*$B$3*Q6Path!BE836)</f>
        <v>1131021.7126094028</v>
      </c>
      <c r="G843" s="24">
        <f ca="1">$B$3*40000 - $B$6 - $B$4 - (13*$B$3*Q6Path!BF836)</f>
        <v>408422.16456212196</v>
      </c>
      <c r="H843" s="24">
        <f ca="1">$B$3*40000 - $B$6 - $B$4 - (13*$B$3*Q6Path!BG836)</f>
        <v>926284.11999794655</v>
      </c>
      <c r="I843" s="24">
        <f ca="1">$B$3*40000 - $B$6 - $B$4 - (13*$B$3*Q6Path!BH836)</f>
        <v>484752.66090489086</v>
      </c>
      <c r="J843" s="24">
        <f ca="1">$B$3*40000 - $B$6 - $B$4 - (13*$B$3*Q6Path!BI836)</f>
        <v>229536.90579315554</v>
      </c>
      <c r="K843" s="24">
        <f ca="1">$B$3*40000 - $B$6 - $B$4 - (13*$B$3*Q6Path!BJ836)</f>
        <v>1751846.0025732797</v>
      </c>
      <c r="L843" s="24">
        <f ca="1">$B$3*40000 - $B$6 - $B$4 - (13*$B$3*Q6Path!BK836)</f>
        <v>1404849.2547154976</v>
      </c>
      <c r="M843" s="24">
        <f ca="1">$B$3*40000 - $B$6 - $B$4 - (13*$B$3*Q6Path!BL836)</f>
        <v>791348.74634737428</v>
      </c>
      <c r="N843" s="24">
        <f ca="1">$B$3*40000 - $B$6 - $B$4 - (13*$B$3*Q6Path!BM836)</f>
        <v>-141405.80978596117</v>
      </c>
    </row>
    <row r="844" spans="2:14" ht="15" x14ac:dyDescent="0.25">
      <c r="B844" s="3">
        <f t="shared" ca="1" si="12"/>
        <v>8318380.1789610405</v>
      </c>
      <c r="C844" s="24">
        <f ca="1">$B$3*40000 - $B$6 - $B$4 - (13*$B$3*Q6Path!BB837)</f>
        <v>1275046.0121213691</v>
      </c>
      <c r="D844" s="24">
        <f ca="1">$B$3*40000 - $B$6 - $B$4 - (13*$B$3*Q6Path!BC837)</f>
        <v>855716.0587972533</v>
      </c>
      <c r="E844" s="24">
        <f ca="1">$B$3*40000 - $B$6 - $B$4 - (13*$B$3*Q6Path!BD837)</f>
        <v>33774.171378827654</v>
      </c>
      <c r="F844" s="24">
        <f ca="1">$B$3*40000 - $B$6 - $B$4 - (13*$B$3*Q6Path!BE837)</f>
        <v>1379403.9367184155</v>
      </c>
      <c r="G844" s="24">
        <f ca="1">$B$3*40000 - $B$6 - $B$4 - (13*$B$3*Q6Path!BF837)</f>
        <v>1321499.5267239651</v>
      </c>
      <c r="H844" s="24">
        <f ca="1">$B$3*40000 - $B$6 - $B$4 - (13*$B$3*Q6Path!BG837)</f>
        <v>496604.79998976365</v>
      </c>
      <c r="I844" s="24">
        <f ca="1">$B$3*40000 - $B$6 - $B$4 - (13*$B$3*Q6Path!BH837)</f>
        <v>510736.28466888703</v>
      </c>
      <c r="J844" s="24">
        <f ca="1">$B$3*40000 - $B$6 - $B$4 - (13*$B$3*Q6Path!BI837)</f>
        <v>235553.52519381512</v>
      </c>
      <c r="K844" s="24">
        <f ca="1">$B$3*40000 - $B$6 - $B$4 - (13*$B$3*Q6Path!BJ837)</f>
        <v>1164727.6677183155</v>
      </c>
      <c r="L844" s="24">
        <f ca="1">$B$3*40000 - $B$6 - $B$4 - (13*$B$3*Q6Path!BK837)</f>
        <v>865455.73139747139</v>
      </c>
      <c r="M844" s="24">
        <f ca="1">$B$3*40000 - $B$6 - $B$4 - (13*$B$3*Q6Path!BL837)</f>
        <v>24914.207003804855</v>
      </c>
      <c r="N844" s="24">
        <f ca="1">$B$3*40000 - $B$6 - $B$4 - (13*$B$3*Q6Path!BM837)</f>
        <v>154948.25724915229</v>
      </c>
    </row>
    <row r="845" spans="2:14" ht="15" x14ac:dyDescent="0.25">
      <c r="B845" s="3">
        <f t="shared" ca="1" si="12"/>
        <v>37977397.96959433</v>
      </c>
      <c r="C845" s="24">
        <f ca="1">$B$3*40000 - $B$6 - $B$4 - (13*$B$3*Q6Path!BB838)</f>
        <v>2416747.2131073647</v>
      </c>
      <c r="D845" s="24">
        <f ca="1">$B$3*40000 - $B$6 - $B$4 - (13*$B$3*Q6Path!BC838)</f>
        <v>2841846.1215603012</v>
      </c>
      <c r="E845" s="24">
        <f ca="1">$B$3*40000 - $B$6 - $B$4 - (13*$B$3*Q6Path!BD838)</f>
        <v>2555413.933131746</v>
      </c>
      <c r="F845" s="24">
        <f ca="1">$B$3*40000 - $B$6 - $B$4 - (13*$B$3*Q6Path!BE838)</f>
        <v>2465514.0361915394</v>
      </c>
      <c r="G845" s="24">
        <f ca="1">$B$3*40000 - $B$6 - $B$4 - (13*$B$3*Q6Path!BF838)</f>
        <v>2719909.5323838489</v>
      </c>
      <c r="H845" s="24">
        <f ca="1">$B$3*40000 - $B$6 - $B$4 - (13*$B$3*Q6Path!BG838)</f>
        <v>3289635.0961061292</v>
      </c>
      <c r="I845" s="24">
        <f ca="1">$B$3*40000 - $B$6 - $B$4 - (13*$B$3*Q6Path!BH838)</f>
        <v>3544279.6592640826</v>
      </c>
      <c r="J845" s="24">
        <f ca="1">$B$3*40000 - $B$6 - $B$4 - (13*$B$3*Q6Path!BI838)</f>
        <v>3385999.7199432575</v>
      </c>
      <c r="K845" s="24">
        <f ca="1">$B$3*40000 - $B$6 - $B$4 - (13*$B$3*Q6Path!BJ838)</f>
        <v>3703159.892046079</v>
      </c>
      <c r="L845" s="24">
        <f ca="1">$B$3*40000 - $B$6 - $B$4 - (13*$B$3*Q6Path!BK838)</f>
        <v>4058933.5698497486</v>
      </c>
      <c r="M845" s="24">
        <f ca="1">$B$3*40000 - $B$6 - $B$4 - (13*$B$3*Q6Path!BL838)</f>
        <v>3833630.5130461319</v>
      </c>
      <c r="N845" s="24">
        <f ca="1">$B$3*40000 - $B$6 - $B$4 - (13*$B$3*Q6Path!BM838)</f>
        <v>3162328.6829641038</v>
      </c>
    </row>
    <row r="846" spans="2:14" ht="15" x14ac:dyDescent="0.25">
      <c r="B846" s="3">
        <f t="shared" ca="1" si="12"/>
        <v>12693110.099907808</v>
      </c>
      <c r="C846" s="24">
        <f ca="1">$B$3*40000 - $B$6 - $B$4 - (13*$B$3*Q6Path!BB839)</f>
        <v>867362.2943330612</v>
      </c>
      <c r="D846" s="24">
        <f ca="1">$B$3*40000 - $B$6 - $B$4 - (13*$B$3*Q6Path!BC839)</f>
        <v>1486850.4499129578</v>
      </c>
      <c r="E846" s="24">
        <f ca="1">$B$3*40000 - $B$6 - $B$4 - (13*$B$3*Q6Path!BD839)</f>
        <v>1328292.3088727044</v>
      </c>
      <c r="F846" s="24">
        <f ca="1">$B$3*40000 - $B$6 - $B$4 - (13*$B$3*Q6Path!BE839)</f>
        <v>1772698.1151356064</v>
      </c>
      <c r="G846" s="24">
        <f ca="1">$B$3*40000 - $B$6 - $B$4 - (13*$B$3*Q6Path!BF839)</f>
        <v>1581759.8444019519</v>
      </c>
      <c r="H846" s="24">
        <f ca="1">$B$3*40000 - $B$6 - $B$4 - (13*$B$3*Q6Path!BG839)</f>
        <v>1048228.928913652</v>
      </c>
      <c r="I846" s="24">
        <f ca="1">$B$3*40000 - $B$6 - $B$4 - (13*$B$3*Q6Path!BH839)</f>
        <v>1163364.2780862972</v>
      </c>
      <c r="J846" s="24">
        <f ca="1">$B$3*40000 - $B$6 - $B$4 - (13*$B$3*Q6Path!BI839)</f>
        <v>360859.49852236081</v>
      </c>
      <c r="K846" s="24">
        <f ca="1">$B$3*40000 - $B$6 - $B$4 - (13*$B$3*Q6Path!BJ839)</f>
        <v>389990.94717174489</v>
      </c>
      <c r="L846" s="24">
        <f ca="1">$B$3*40000 - $B$6 - $B$4 - (13*$B$3*Q6Path!BK839)</f>
        <v>-46202.629675978795</v>
      </c>
      <c r="M846" s="24">
        <f ca="1">$B$3*40000 - $B$6 - $B$4 - (13*$B$3*Q6Path!BL839)</f>
        <v>967331.67581384256</v>
      </c>
      <c r="N846" s="24">
        <f ca="1">$B$3*40000 - $B$6 - $B$4 - (13*$B$3*Q6Path!BM839)</f>
        <v>1772574.3884196067</v>
      </c>
    </row>
    <row r="847" spans="2:14" ht="15" x14ac:dyDescent="0.25">
      <c r="B847" s="3">
        <f t="shared" ca="1" si="12"/>
        <v>22651757.171701696</v>
      </c>
      <c r="C847" s="24">
        <f ca="1">$B$3*40000 - $B$6 - $B$4 - (13*$B$3*Q6Path!BB840)</f>
        <v>1355039.5351793496</v>
      </c>
      <c r="D847" s="24">
        <f ca="1">$B$3*40000 - $B$6 - $B$4 - (13*$B$3*Q6Path!BC840)</f>
        <v>2065027.0095158964</v>
      </c>
      <c r="E847" s="24">
        <f ca="1">$B$3*40000 - $B$6 - $B$4 - (13*$B$3*Q6Path!BD840)</f>
        <v>2058122.3458732613</v>
      </c>
      <c r="F847" s="24">
        <f ca="1">$B$3*40000 - $B$6 - $B$4 - (13*$B$3*Q6Path!BE840)</f>
        <v>2401017.471287305</v>
      </c>
      <c r="G847" s="24">
        <f ca="1">$B$3*40000 - $B$6 - $B$4 - (13*$B$3*Q6Path!BF840)</f>
        <v>2525016.3189665331</v>
      </c>
      <c r="H847" s="24">
        <f ca="1">$B$3*40000 - $B$6 - $B$4 - (13*$B$3*Q6Path!BG840)</f>
        <v>2131680.7203159919</v>
      </c>
      <c r="I847" s="24">
        <f ca="1">$B$3*40000 - $B$6 - $B$4 - (13*$B$3*Q6Path!BH840)</f>
        <v>2460363.3428319693</v>
      </c>
      <c r="J847" s="24">
        <f ca="1">$B$3*40000 - $B$6 - $B$4 - (13*$B$3*Q6Path!BI840)</f>
        <v>1641588.7831698013</v>
      </c>
      <c r="K847" s="24">
        <f ca="1">$B$3*40000 - $B$6 - $B$4 - (13*$B$3*Q6Path!BJ840)</f>
        <v>1667613.7839323003</v>
      </c>
      <c r="L847" s="24">
        <f ca="1">$B$3*40000 - $B$6 - $B$4 - (13*$B$3*Q6Path!BK840)</f>
        <v>2018907.7090906007</v>
      </c>
      <c r="M847" s="24">
        <f ca="1">$B$3*40000 - $B$6 - $B$4 - (13*$B$3*Q6Path!BL840)</f>
        <v>1513629.0383676877</v>
      </c>
      <c r="N847" s="24">
        <f ca="1">$B$3*40000 - $B$6 - $B$4 - (13*$B$3*Q6Path!BM840)</f>
        <v>813751.11317099724</v>
      </c>
    </row>
    <row r="848" spans="2:14" ht="15" x14ac:dyDescent="0.25">
      <c r="B848" s="3">
        <f t="shared" ca="1" si="12"/>
        <v>10855511.495046828</v>
      </c>
      <c r="C848" s="24">
        <f ca="1">$B$3*40000 - $B$6 - $B$4 - (13*$B$3*Q6Path!BB841)</f>
        <v>1048885.1471830728</v>
      </c>
      <c r="D848" s="24">
        <f ca="1">$B$3*40000 - $B$6 - $B$4 - (13*$B$3*Q6Path!BC841)</f>
        <v>527542.32356631756</v>
      </c>
      <c r="E848" s="24">
        <f ca="1">$B$3*40000 - $B$6 - $B$4 - (13*$B$3*Q6Path!BD841)</f>
        <v>-192235.43485641759</v>
      </c>
      <c r="F848" s="24">
        <f ca="1">$B$3*40000 - $B$6 - $B$4 - (13*$B$3*Q6Path!BE841)</f>
        <v>-58166.028845238499</v>
      </c>
      <c r="G848" s="24">
        <f ca="1">$B$3*40000 - $B$6 - $B$4 - (13*$B$3*Q6Path!BF841)</f>
        <v>427077.04731466901</v>
      </c>
      <c r="H848" s="24">
        <f ca="1">$B$3*40000 - $B$6 - $B$4 - (13*$B$3*Q6Path!BG841)</f>
        <v>560804.02009715326</v>
      </c>
      <c r="I848" s="24">
        <f ca="1">$B$3*40000 - $B$6 - $B$4 - (13*$B$3*Q6Path!BH841)</f>
        <v>1035194.2370733041</v>
      </c>
      <c r="J848" s="24">
        <f ca="1">$B$3*40000 - $B$6 - $B$4 - (13*$B$3*Q6Path!BI841)</f>
        <v>1190466.1798547823</v>
      </c>
      <c r="K848" s="24">
        <f ca="1">$B$3*40000 - $B$6 - $B$4 - (13*$B$3*Q6Path!BJ841)</f>
        <v>1478008.685721118</v>
      </c>
      <c r="L848" s="24">
        <f ca="1">$B$3*40000 - $B$6 - $B$4 - (13*$B$3*Q6Path!BK841)</f>
        <v>1486753.1069463147</v>
      </c>
      <c r="M848" s="24">
        <f ca="1">$B$3*40000 - $B$6 - $B$4 - (13*$B$3*Q6Path!BL841)</f>
        <v>1504089.3834969886</v>
      </c>
      <c r="N848" s="24">
        <f ca="1">$B$3*40000 - $B$6 - $B$4 - (13*$B$3*Q6Path!BM841)</f>
        <v>1847092.8274947638</v>
      </c>
    </row>
    <row r="849" spans="2:14" ht="15" x14ac:dyDescent="0.25">
      <c r="B849" s="3">
        <f t="shared" ref="B849:B912" ca="1" si="13">SUM(C849:N849)</f>
        <v>19952127.665824588</v>
      </c>
      <c r="C849" s="24">
        <f ca="1">$B$3*40000 - $B$6 - $B$4 - (13*$B$3*Q6Path!BB842)</f>
        <v>1261020.5651326114</v>
      </c>
      <c r="D849" s="24">
        <f ca="1">$B$3*40000 - $B$6 - $B$4 - (13*$B$3*Q6Path!BC842)</f>
        <v>1796465.6986409482</v>
      </c>
      <c r="E849" s="24">
        <f ca="1">$B$3*40000 - $B$6 - $B$4 - (13*$B$3*Q6Path!BD842)</f>
        <v>1981333.2028897842</v>
      </c>
      <c r="F849" s="24">
        <f ca="1">$B$3*40000 - $B$6 - $B$4 - (13*$B$3*Q6Path!BE842)</f>
        <v>1963292.6873446414</v>
      </c>
      <c r="G849" s="24">
        <f ca="1">$B$3*40000 - $B$6 - $B$4 - (13*$B$3*Q6Path!BF842)</f>
        <v>1839839.6033041375</v>
      </c>
      <c r="H849" s="24">
        <f ca="1">$B$3*40000 - $B$6 - $B$4 - (13*$B$3*Q6Path!BG842)</f>
        <v>1508179.2313814359</v>
      </c>
      <c r="I849" s="24">
        <f ca="1">$B$3*40000 - $B$6 - $B$4 - (13*$B$3*Q6Path!BH842)</f>
        <v>916148.973159004</v>
      </c>
      <c r="J849" s="24">
        <f ca="1">$B$3*40000 - $B$6 - $B$4 - (13*$B$3*Q6Path!BI842)</f>
        <v>1563909.9126041187</v>
      </c>
      <c r="K849" s="24">
        <f ca="1">$B$3*40000 - $B$6 - $B$4 - (13*$B$3*Q6Path!BJ842)</f>
        <v>1088880.1165756118</v>
      </c>
      <c r="L849" s="24">
        <f ca="1">$B$3*40000 - $B$6 - $B$4 - (13*$B$3*Q6Path!BK842)</f>
        <v>1900838.5992226489</v>
      </c>
      <c r="M849" s="24">
        <f ca="1">$B$3*40000 - $B$6 - $B$4 - (13*$B$3*Q6Path!BL842)</f>
        <v>2057834.846360534</v>
      </c>
      <c r="N849" s="24">
        <f ca="1">$B$3*40000 - $B$6 - $B$4 - (13*$B$3*Q6Path!BM842)</f>
        <v>2074384.2292091134</v>
      </c>
    </row>
    <row r="850" spans="2:14" ht="15" x14ac:dyDescent="0.25">
      <c r="B850" s="3">
        <f t="shared" ca="1" si="13"/>
        <v>13672848.31798064</v>
      </c>
      <c r="C850" s="24">
        <f ca="1">$B$3*40000 - $B$6 - $B$4 - (13*$B$3*Q6Path!BB843)</f>
        <v>1356325.5530344862</v>
      </c>
      <c r="D850" s="24">
        <f ca="1">$B$3*40000 - $B$6 - $B$4 - (13*$B$3*Q6Path!BC843)</f>
        <v>1465579.6515335329</v>
      </c>
      <c r="E850" s="24">
        <f ca="1">$B$3*40000 - $B$6 - $B$4 - (13*$B$3*Q6Path!BD843)</f>
        <v>1806740.5145266186</v>
      </c>
      <c r="F850" s="24">
        <f ca="1">$B$3*40000 - $B$6 - $B$4 - (13*$B$3*Q6Path!BE843)</f>
        <v>1526750.2938817041</v>
      </c>
      <c r="G850" s="24">
        <f ca="1">$B$3*40000 - $B$6 - $B$4 - (13*$B$3*Q6Path!BF843)</f>
        <v>1072974.5520271081</v>
      </c>
      <c r="H850" s="24">
        <f ca="1">$B$3*40000 - $B$6 - $B$4 - (13*$B$3*Q6Path!BG843)</f>
        <v>703239.67540931515</v>
      </c>
      <c r="I850" s="24">
        <f ca="1">$B$3*40000 - $B$6 - $B$4 - (13*$B$3*Q6Path!BH843)</f>
        <v>539791.0042753024</v>
      </c>
      <c r="J850" s="24">
        <f ca="1">$B$3*40000 - $B$6 - $B$4 - (13*$B$3*Q6Path!BI843)</f>
        <v>676013.81230080687</v>
      </c>
      <c r="K850" s="24">
        <f ca="1">$B$3*40000 - $B$6 - $B$4 - (13*$B$3*Q6Path!BJ843)</f>
        <v>1619433.5251186937</v>
      </c>
      <c r="L850" s="24">
        <f ca="1">$B$3*40000 - $B$6 - $B$4 - (13*$B$3*Q6Path!BK843)</f>
        <v>1160638.4686979474</v>
      </c>
      <c r="M850" s="24">
        <f ca="1">$B$3*40000 - $B$6 - $B$4 - (13*$B$3*Q6Path!BL843)</f>
        <v>675790.33721482102</v>
      </c>
      <c r="N850" s="24">
        <f ca="1">$B$3*40000 - $B$6 - $B$4 - (13*$B$3*Q6Path!BM843)</f>
        <v>1069570.9299603021</v>
      </c>
    </row>
    <row r="851" spans="2:14" ht="15" x14ac:dyDescent="0.25">
      <c r="B851" s="3">
        <f t="shared" ca="1" si="13"/>
        <v>7142670.1580874156</v>
      </c>
      <c r="C851" s="24">
        <f ca="1">$B$3*40000 - $B$6 - $B$4 - (13*$B$3*Q6Path!BB844)</f>
        <v>1432918.8322580438</v>
      </c>
      <c r="D851" s="24">
        <f ca="1">$B$3*40000 - $B$6 - $B$4 - (13*$B$3*Q6Path!BC844)</f>
        <v>813501.51700339559</v>
      </c>
      <c r="E851" s="24">
        <f ca="1">$B$3*40000 - $B$6 - $B$4 - (13*$B$3*Q6Path!BD844)</f>
        <v>410214.05639201216</v>
      </c>
      <c r="F851" s="24">
        <f ca="1">$B$3*40000 - $B$6 - $B$4 - (13*$B$3*Q6Path!BE844)</f>
        <v>667347.97279581334</v>
      </c>
      <c r="G851" s="24">
        <f ca="1">$B$3*40000 - $B$6 - $B$4 - (13*$B$3*Q6Path!BF844)</f>
        <v>-32876.574334299192</v>
      </c>
      <c r="H851" s="24">
        <f ca="1">$B$3*40000 - $B$6 - $B$4 - (13*$B$3*Q6Path!BG844)</f>
        <v>309241.48457489163</v>
      </c>
      <c r="I851" s="24">
        <f ca="1">$B$3*40000 - $B$6 - $B$4 - (13*$B$3*Q6Path!BH844)</f>
        <v>-194570.86780372728</v>
      </c>
      <c r="J851" s="24">
        <f ca="1">$B$3*40000 - $B$6 - $B$4 - (13*$B$3*Q6Path!BI844)</f>
        <v>-224746.53815916646</v>
      </c>
      <c r="K851" s="24">
        <f ca="1">$B$3*40000 - $B$6 - $B$4 - (13*$B$3*Q6Path!BJ844)</f>
        <v>1191825.1531199627</v>
      </c>
      <c r="L851" s="24">
        <f ca="1">$B$3*40000 - $B$6 - $B$4 - (13*$B$3*Q6Path!BK844)</f>
        <v>1007156.9128889116</v>
      </c>
      <c r="M851" s="24">
        <f ca="1">$B$3*40000 - $B$6 - $B$4 - (13*$B$3*Q6Path!BL844)</f>
        <v>843747.20384604204</v>
      </c>
      <c r="N851" s="24">
        <f ca="1">$B$3*40000 - $B$6 - $B$4 - (13*$B$3*Q6Path!BM844)</f>
        <v>918911.00550553575</v>
      </c>
    </row>
    <row r="852" spans="2:14" ht="15" x14ac:dyDescent="0.25">
      <c r="B852" s="3">
        <f t="shared" ca="1" si="13"/>
        <v>14817818.568452191</v>
      </c>
      <c r="C852" s="24">
        <f ca="1">$B$3*40000 - $B$6 - $B$4 - (13*$B$3*Q6Path!BB845)</f>
        <v>2187932.9615887268</v>
      </c>
      <c r="D852" s="24">
        <f ca="1">$B$3*40000 - $B$6 - $B$4 - (13*$B$3*Q6Path!BC845)</f>
        <v>2467330.5667417166</v>
      </c>
      <c r="E852" s="24">
        <f ca="1">$B$3*40000 - $B$6 - $B$4 - (13*$B$3*Q6Path!BD845)</f>
        <v>1803885.1426833235</v>
      </c>
      <c r="F852" s="24">
        <f ca="1">$B$3*40000 - $B$6 - $B$4 - (13*$B$3*Q6Path!BE845)</f>
        <v>1962047.1602082644</v>
      </c>
      <c r="G852" s="24">
        <f ca="1">$B$3*40000 - $B$6 - $B$4 - (13*$B$3*Q6Path!BF845)</f>
        <v>1624607.4180865241</v>
      </c>
      <c r="H852" s="24">
        <f ca="1">$B$3*40000 - $B$6 - $B$4 - (13*$B$3*Q6Path!BG845)</f>
        <v>1597002.5415048059</v>
      </c>
      <c r="I852" s="24">
        <f ca="1">$B$3*40000 - $B$6 - $B$4 - (13*$B$3*Q6Path!BH845)</f>
        <v>2140989.8671020223</v>
      </c>
      <c r="J852" s="24">
        <f ca="1">$B$3*40000 - $B$6 - $B$4 - (13*$B$3*Q6Path!BI845)</f>
        <v>1201496.6630288521</v>
      </c>
      <c r="K852" s="24">
        <f ca="1">$B$3*40000 - $B$6 - $B$4 - (13*$B$3*Q6Path!BJ845)</f>
        <v>1052849.7900305018</v>
      </c>
      <c r="L852" s="24">
        <f ca="1">$B$3*40000 - $B$6 - $B$4 - (13*$B$3*Q6Path!BK845)</f>
        <v>648789.05158481281</v>
      </c>
      <c r="M852" s="24">
        <f ca="1">$B$3*40000 - $B$6 - $B$4 - (13*$B$3*Q6Path!BL845)</f>
        <v>-243194.30236852821</v>
      </c>
      <c r="N852" s="24">
        <f ca="1">$B$3*40000 - $B$6 - $B$4 - (13*$B$3*Q6Path!BM845)</f>
        <v>-1625918.2917388296</v>
      </c>
    </row>
    <row r="853" spans="2:14" ht="15" x14ac:dyDescent="0.25">
      <c r="B853" s="3">
        <f t="shared" ca="1" si="13"/>
        <v>37614068.903106123</v>
      </c>
      <c r="C853" s="24">
        <f ca="1">$B$3*40000 - $B$6 - $B$4 - (13*$B$3*Q6Path!BB846)</f>
        <v>2233443.2064083507</v>
      </c>
      <c r="D853" s="24">
        <f ca="1">$B$3*40000 - $B$6 - $B$4 - (13*$B$3*Q6Path!BC846)</f>
        <v>2558920.3719064766</v>
      </c>
      <c r="E853" s="24">
        <f ca="1">$B$3*40000 - $B$6 - $B$4 - (13*$B$3*Q6Path!BD846)</f>
        <v>2977175.4299623561</v>
      </c>
      <c r="F853" s="24">
        <f ca="1">$B$3*40000 - $B$6 - $B$4 - (13*$B$3*Q6Path!BE846)</f>
        <v>3269739.8626904502</v>
      </c>
      <c r="G853" s="24">
        <f ca="1">$B$3*40000 - $B$6 - $B$4 - (13*$B$3*Q6Path!BF846)</f>
        <v>3349069.0108253756</v>
      </c>
      <c r="H853" s="24">
        <f ca="1">$B$3*40000 - $B$6 - $B$4 - (13*$B$3*Q6Path!BG846)</f>
        <v>3375802.7200890873</v>
      </c>
      <c r="I853" s="24">
        <f ca="1">$B$3*40000 - $B$6 - $B$4 - (13*$B$3*Q6Path!BH846)</f>
        <v>3258110.8168999995</v>
      </c>
      <c r="J853" s="24">
        <f ca="1">$B$3*40000 - $B$6 - $B$4 - (13*$B$3*Q6Path!BI846)</f>
        <v>3173109.4956247164</v>
      </c>
      <c r="K853" s="24">
        <f ca="1">$B$3*40000 - $B$6 - $B$4 - (13*$B$3*Q6Path!BJ846)</f>
        <v>3303283.8715115716</v>
      </c>
      <c r="L853" s="24">
        <f ca="1">$B$3*40000 - $B$6 - $B$4 - (13*$B$3*Q6Path!BK846)</f>
        <v>3261667.8456020602</v>
      </c>
      <c r="M853" s="24">
        <f ca="1">$B$3*40000 - $B$6 - $B$4 - (13*$B$3*Q6Path!BL846)</f>
        <v>3339277.582751845</v>
      </c>
      <c r="N853" s="24">
        <f ca="1">$B$3*40000 - $B$6 - $B$4 - (13*$B$3*Q6Path!BM846)</f>
        <v>3514468.6888338299</v>
      </c>
    </row>
    <row r="854" spans="2:14" ht="15" x14ac:dyDescent="0.25">
      <c r="B854" s="3">
        <f t="shared" ca="1" si="13"/>
        <v>38251775.301566824</v>
      </c>
      <c r="C854" s="24">
        <f ca="1">$B$3*40000 - $B$6 - $B$4 - (13*$B$3*Q6Path!BB847)</f>
        <v>1535887.5965314843</v>
      </c>
      <c r="D854" s="24">
        <f ca="1">$B$3*40000 - $B$6 - $B$4 - (13*$B$3*Q6Path!BC847)</f>
        <v>2125655.4916419862</v>
      </c>
      <c r="E854" s="24">
        <f ca="1">$B$3*40000 - $B$6 - $B$4 - (13*$B$3*Q6Path!BD847)</f>
        <v>1981906.4547617994</v>
      </c>
      <c r="F854" s="24">
        <f ca="1">$B$3*40000 - $B$6 - $B$4 - (13*$B$3*Q6Path!BE847)</f>
        <v>2815198.1612966699</v>
      </c>
      <c r="G854" s="24">
        <f ca="1">$B$3*40000 - $B$6 - $B$4 - (13*$B$3*Q6Path!BF847)</f>
        <v>3297949.4452764262</v>
      </c>
      <c r="H854" s="24">
        <f ca="1">$B$3*40000 - $B$6 - $B$4 - (13*$B$3*Q6Path!BG847)</f>
        <v>3422905.1447839169</v>
      </c>
      <c r="I854" s="24">
        <f ca="1">$B$3*40000 - $B$6 - $B$4 - (13*$B$3*Q6Path!BH847)</f>
        <v>3675571.2349228696</v>
      </c>
      <c r="J854" s="24">
        <f ca="1">$B$3*40000 - $B$6 - $B$4 - (13*$B$3*Q6Path!BI847)</f>
        <v>3647162.840515845</v>
      </c>
      <c r="K854" s="24">
        <f ca="1">$B$3*40000 - $B$6 - $B$4 - (13*$B$3*Q6Path!BJ847)</f>
        <v>3832605.1124587962</v>
      </c>
      <c r="L854" s="24">
        <f ca="1">$B$3*40000 - $B$6 - $B$4 - (13*$B$3*Q6Path!BK847)</f>
        <v>3903072.4535259162</v>
      </c>
      <c r="M854" s="24">
        <f ca="1">$B$3*40000 - $B$6 - $B$4 - (13*$B$3*Q6Path!BL847)</f>
        <v>3966461.3758323845</v>
      </c>
      <c r="N854" s="24">
        <f ca="1">$B$3*40000 - $B$6 - $B$4 - (13*$B$3*Q6Path!BM847)</f>
        <v>4047399.9900187361</v>
      </c>
    </row>
    <row r="855" spans="2:14" ht="15" x14ac:dyDescent="0.25">
      <c r="B855" s="3">
        <f t="shared" ca="1" si="13"/>
        <v>15473760.326377343</v>
      </c>
      <c r="C855" s="24">
        <f ca="1">$B$3*40000 - $B$6 - $B$4 - (13*$B$3*Q6Path!BB848)</f>
        <v>2162934.1177512226</v>
      </c>
      <c r="D855" s="24">
        <f ca="1">$B$3*40000 - $B$6 - $B$4 - (13*$B$3*Q6Path!BC848)</f>
        <v>1479160.1766136242</v>
      </c>
      <c r="E855" s="24">
        <f ca="1">$B$3*40000 - $B$6 - $B$4 - (13*$B$3*Q6Path!BD848)</f>
        <v>480345.92063811887</v>
      </c>
      <c r="F855" s="24">
        <f ca="1">$B$3*40000 - $B$6 - $B$4 - (13*$B$3*Q6Path!BE848)</f>
        <v>1111331.4984680936</v>
      </c>
      <c r="G855" s="24">
        <f ca="1">$B$3*40000 - $B$6 - $B$4 - (13*$B$3*Q6Path!BF848)</f>
        <v>1599728.6781558655</v>
      </c>
      <c r="H855" s="24">
        <f ca="1">$B$3*40000 - $B$6 - $B$4 - (13*$B$3*Q6Path!BG848)</f>
        <v>1933510.2026159223</v>
      </c>
      <c r="I855" s="24">
        <f ca="1">$B$3*40000 - $B$6 - $B$4 - (13*$B$3*Q6Path!BH848)</f>
        <v>2139781.719274533</v>
      </c>
      <c r="J855" s="24">
        <f ca="1">$B$3*40000 - $B$6 - $B$4 - (13*$B$3*Q6Path!BI848)</f>
        <v>1975698.5093685994</v>
      </c>
      <c r="K855" s="24">
        <f ca="1">$B$3*40000 - $B$6 - $B$4 - (13*$B$3*Q6Path!BJ848)</f>
        <v>1899676.5091441087</v>
      </c>
      <c r="L855" s="24">
        <f ca="1">$B$3*40000 - $B$6 - $B$4 - (13*$B$3*Q6Path!BK848)</f>
        <v>994890.41007650923</v>
      </c>
      <c r="M855" s="24">
        <f ca="1">$B$3*40000 - $B$6 - $B$4 - (13*$B$3*Q6Path!BL848)</f>
        <v>2247.4442933415994</v>
      </c>
      <c r="N855" s="24">
        <f ca="1">$B$3*40000 - $B$6 - $B$4 - (13*$B$3*Q6Path!BM848)</f>
        <v>-305544.86002259608</v>
      </c>
    </row>
    <row r="856" spans="2:14" ht="15" x14ac:dyDescent="0.25">
      <c r="B856" s="3">
        <f t="shared" ca="1" si="13"/>
        <v>-5113339.4822428264</v>
      </c>
      <c r="C856" s="24">
        <f ca="1">$B$3*40000 - $B$6 - $B$4 - (13*$B$3*Q6Path!BB849)</f>
        <v>1191041.5666997917</v>
      </c>
      <c r="D856" s="24">
        <f ca="1">$B$3*40000 - $B$6 - $B$4 - (13*$B$3*Q6Path!BC849)</f>
        <v>385736.29915474262</v>
      </c>
      <c r="E856" s="24">
        <f ca="1">$B$3*40000 - $B$6 - $B$4 - (13*$B$3*Q6Path!BD849)</f>
        <v>-877650.86513220984</v>
      </c>
      <c r="F856" s="24">
        <f ca="1">$B$3*40000 - $B$6 - $B$4 - (13*$B$3*Q6Path!BE849)</f>
        <v>-660879.80421395693</v>
      </c>
      <c r="G856" s="24">
        <f ca="1">$B$3*40000 - $B$6 - $B$4 - (13*$B$3*Q6Path!BF849)</f>
        <v>105074.06388162915</v>
      </c>
      <c r="H856" s="24">
        <f ca="1">$B$3*40000 - $B$6 - $B$4 - (13*$B$3*Q6Path!BG849)</f>
        <v>457885.66335832607</v>
      </c>
      <c r="I856" s="24">
        <f ca="1">$B$3*40000 - $B$6 - $B$4 - (13*$B$3*Q6Path!BH849)</f>
        <v>201508.08769185655</v>
      </c>
      <c r="J856" s="24">
        <f ca="1">$B$3*40000 - $B$6 - $B$4 - (13*$B$3*Q6Path!BI849)</f>
        <v>524004.6849622773</v>
      </c>
      <c r="K856" s="24">
        <f ca="1">$B$3*40000 - $B$6 - $B$4 - (13*$B$3*Q6Path!BJ849)</f>
        <v>-752371.45166590624</v>
      </c>
      <c r="L856" s="24">
        <f ca="1">$B$3*40000 - $B$6 - $B$4 - (13*$B$3*Q6Path!BK849)</f>
        <v>-1728279.2829700662</v>
      </c>
      <c r="M856" s="24">
        <f ca="1">$B$3*40000 - $B$6 - $B$4 - (13*$B$3*Q6Path!BL849)</f>
        <v>-1751218.0156639544</v>
      </c>
      <c r="N856" s="24">
        <f ca="1">$B$3*40000 - $B$6 - $B$4 - (13*$B$3*Q6Path!BM849)</f>
        <v>-2208190.4283453561</v>
      </c>
    </row>
    <row r="857" spans="2:14" ht="15" x14ac:dyDescent="0.25">
      <c r="B857" s="3">
        <f t="shared" ca="1" si="13"/>
        <v>-12716908.095296036</v>
      </c>
      <c r="C857" s="24">
        <f ca="1">$B$3*40000 - $B$6 - $B$4 - (13*$B$3*Q6Path!BB850)</f>
        <v>2059196.0350624295</v>
      </c>
      <c r="D857" s="24">
        <f ca="1">$B$3*40000 - $B$6 - $B$4 - (13*$B$3*Q6Path!BC850)</f>
        <v>1488600.6635062499</v>
      </c>
      <c r="E857" s="24">
        <f ca="1">$B$3*40000 - $B$6 - $B$4 - (13*$B$3*Q6Path!BD850)</f>
        <v>1427213.1689113071</v>
      </c>
      <c r="F857" s="24">
        <f ca="1">$B$3*40000 - $B$6 - $B$4 - (13*$B$3*Q6Path!BE850)</f>
        <v>1646666.2704371549</v>
      </c>
      <c r="G857" s="24">
        <f ca="1">$B$3*40000 - $B$6 - $B$4 - (13*$B$3*Q6Path!BF850)</f>
        <v>691827.22109847981</v>
      </c>
      <c r="H857" s="24">
        <f ca="1">$B$3*40000 - $B$6 - $B$4 - (13*$B$3*Q6Path!BG850)</f>
        <v>-484600.1647989098</v>
      </c>
      <c r="I857" s="24">
        <f ca="1">$B$3*40000 - $B$6 - $B$4 - (13*$B$3*Q6Path!BH850)</f>
        <v>-918970.45465515275</v>
      </c>
      <c r="J857" s="24">
        <f ca="1">$B$3*40000 - $B$6 - $B$4 - (13*$B$3*Q6Path!BI850)</f>
        <v>-2261332.2966433503</v>
      </c>
      <c r="K857" s="24">
        <f ca="1">$B$3*40000 - $B$6 - $B$4 - (13*$B$3*Q6Path!BJ850)</f>
        <v>-3162775.0757729672</v>
      </c>
      <c r="L857" s="24">
        <f ca="1">$B$3*40000 - $B$6 - $B$4 - (13*$B$3*Q6Path!BK850)</f>
        <v>-4562844.2207356747</v>
      </c>
      <c r="M857" s="24">
        <f ca="1">$B$3*40000 - $B$6 - $B$4 - (13*$B$3*Q6Path!BL850)</f>
        <v>-5262772.529564986</v>
      </c>
      <c r="N857" s="24">
        <f ca="1">$B$3*40000 - $B$6 - $B$4 - (13*$B$3*Q6Path!BM850)</f>
        <v>-3377116.712140616</v>
      </c>
    </row>
    <row r="858" spans="2:14" ht="15" x14ac:dyDescent="0.25">
      <c r="B858" s="3">
        <f t="shared" ca="1" si="13"/>
        <v>23933954.088065214</v>
      </c>
      <c r="C858" s="24">
        <f ca="1">$B$3*40000 - $B$6 - $B$4 - (13*$B$3*Q6Path!BB851)</f>
        <v>2176075.7667574738</v>
      </c>
      <c r="D858" s="24">
        <f ca="1">$B$3*40000 - $B$6 - $B$4 - (13*$B$3*Q6Path!BC851)</f>
        <v>2525884.2235157704</v>
      </c>
      <c r="E858" s="24">
        <f ca="1">$B$3*40000 - $B$6 - $B$4 - (13*$B$3*Q6Path!BD851)</f>
        <v>2323490.4436113765</v>
      </c>
      <c r="F858" s="24">
        <f ca="1">$B$3*40000 - $B$6 - $B$4 - (13*$B$3*Q6Path!BE851)</f>
        <v>2123106.55099604</v>
      </c>
      <c r="G858" s="24">
        <f ca="1">$B$3*40000 - $B$6 - $B$4 - (13*$B$3*Q6Path!BF851)</f>
        <v>1623393.2597225886</v>
      </c>
      <c r="H858" s="24">
        <f ca="1">$B$3*40000 - $B$6 - $B$4 - (13*$B$3*Q6Path!BG851)</f>
        <v>2330271.9494238831</v>
      </c>
      <c r="I858" s="24">
        <f ca="1">$B$3*40000 - $B$6 - $B$4 - (13*$B$3*Q6Path!BH851)</f>
        <v>2261112.9917391348</v>
      </c>
      <c r="J858" s="24">
        <f ca="1">$B$3*40000 - $B$6 - $B$4 - (13*$B$3*Q6Path!BI851)</f>
        <v>1815243.6106138788</v>
      </c>
      <c r="K858" s="24">
        <f ca="1">$B$3*40000 - $B$6 - $B$4 - (13*$B$3*Q6Path!BJ851)</f>
        <v>1954812.2423416572</v>
      </c>
      <c r="L858" s="24">
        <f ca="1">$B$3*40000 - $B$6 - $B$4 - (13*$B$3*Q6Path!BK851)</f>
        <v>2019920.2898433097</v>
      </c>
      <c r="M858" s="24">
        <f ca="1">$B$3*40000 - $B$6 - $B$4 - (13*$B$3*Q6Path!BL851)</f>
        <v>1560833.377234323</v>
      </c>
      <c r="N858" s="24">
        <f ca="1">$B$3*40000 - $B$6 - $B$4 - (13*$B$3*Q6Path!BM851)</f>
        <v>1219809.3822657745</v>
      </c>
    </row>
    <row r="859" spans="2:14" ht="15" x14ac:dyDescent="0.25">
      <c r="B859" s="3">
        <f t="shared" ca="1" si="13"/>
        <v>27711129.404741846</v>
      </c>
      <c r="C859" s="24">
        <f ca="1">$B$3*40000 - $B$6 - $B$4 - (13*$B$3*Q6Path!BB852)</f>
        <v>1722365.9264642056</v>
      </c>
      <c r="D859" s="24">
        <f ca="1">$B$3*40000 - $B$6 - $B$4 - (13*$B$3*Q6Path!BC852)</f>
        <v>1688070.3895756416</v>
      </c>
      <c r="E859" s="24">
        <f ca="1">$B$3*40000 - $B$6 - $B$4 - (13*$B$3*Q6Path!BD852)</f>
        <v>2520142.4617907698</v>
      </c>
      <c r="F859" s="24">
        <f ca="1">$B$3*40000 - $B$6 - $B$4 - (13*$B$3*Q6Path!BE852)</f>
        <v>3122790.9184257369</v>
      </c>
      <c r="G859" s="24">
        <f ca="1">$B$3*40000 - $B$6 - $B$4 - (13*$B$3*Q6Path!BF852)</f>
        <v>3497475.4577565165</v>
      </c>
      <c r="H859" s="24">
        <f ca="1">$B$3*40000 - $B$6 - $B$4 - (13*$B$3*Q6Path!BG852)</f>
        <v>3480674.7285400922</v>
      </c>
      <c r="I859" s="24">
        <f ca="1">$B$3*40000 - $B$6 - $B$4 - (13*$B$3*Q6Path!BH852)</f>
        <v>3200486.278378461</v>
      </c>
      <c r="J859" s="24">
        <f ca="1">$B$3*40000 - $B$6 - $B$4 - (13*$B$3*Q6Path!BI852)</f>
        <v>2605058.8987482227</v>
      </c>
      <c r="K859" s="24">
        <f ca="1">$B$3*40000 - $B$6 - $B$4 - (13*$B$3*Q6Path!BJ852)</f>
        <v>2292625.0014383746</v>
      </c>
      <c r="L859" s="24">
        <f ca="1">$B$3*40000 - $B$6 - $B$4 - (13*$B$3*Q6Path!BK852)</f>
        <v>1443646.6513693063</v>
      </c>
      <c r="M859" s="24">
        <f ca="1">$B$3*40000 - $B$6 - $B$4 - (13*$B$3*Q6Path!BL852)</f>
        <v>871270.12213765364</v>
      </c>
      <c r="N859" s="24">
        <f ca="1">$B$3*40000 - $B$6 - $B$4 - (13*$B$3*Q6Path!BM852)</f>
        <v>1266522.5701168636</v>
      </c>
    </row>
    <row r="860" spans="2:14" ht="15" x14ac:dyDescent="0.25">
      <c r="B860" s="3">
        <f t="shared" ca="1" si="13"/>
        <v>1653654.6630605245</v>
      </c>
      <c r="C860" s="24">
        <f ca="1">$B$3*40000 - $B$6 - $B$4 - (13*$B$3*Q6Path!BB853)</f>
        <v>2016623.229896524</v>
      </c>
      <c r="D860" s="24">
        <f ca="1">$B$3*40000 - $B$6 - $B$4 - (13*$B$3*Q6Path!BC853)</f>
        <v>2085533.2604101435</v>
      </c>
      <c r="E860" s="24">
        <f ca="1">$B$3*40000 - $B$6 - $B$4 - (13*$B$3*Q6Path!BD853)</f>
        <v>1980540.5133379502</v>
      </c>
      <c r="F860" s="24">
        <f ca="1">$B$3*40000 - $B$6 - $B$4 - (13*$B$3*Q6Path!BE853)</f>
        <v>1186185.7268767161</v>
      </c>
      <c r="G860" s="24">
        <f ca="1">$B$3*40000 - $B$6 - $B$4 - (13*$B$3*Q6Path!BF853)</f>
        <v>647964.03097913321</v>
      </c>
      <c r="H860" s="24">
        <f ca="1">$B$3*40000 - $B$6 - $B$4 - (13*$B$3*Q6Path!BG853)</f>
        <v>390547.46172055416</v>
      </c>
      <c r="I860" s="24">
        <f ca="1">$B$3*40000 - $B$6 - $B$4 - (13*$B$3*Q6Path!BH853)</f>
        <v>-163046.61324317474</v>
      </c>
      <c r="J860" s="24">
        <f ca="1">$B$3*40000 - $B$6 - $B$4 - (13*$B$3*Q6Path!BI853)</f>
        <v>-1163071.786755803</v>
      </c>
      <c r="K860" s="24">
        <f ca="1">$B$3*40000 - $B$6 - $B$4 - (13*$B$3*Q6Path!BJ853)</f>
        <v>-1782147.9089033157</v>
      </c>
      <c r="L860" s="24">
        <f ca="1">$B$3*40000 - $B$6 - $B$4 - (13*$B$3*Q6Path!BK853)</f>
        <v>-1957713.2644325439</v>
      </c>
      <c r="M860" s="24">
        <f ca="1">$B$3*40000 - $B$6 - $B$4 - (13*$B$3*Q6Path!BL853)</f>
        <v>-1176507.2066861959</v>
      </c>
      <c r="N860" s="24">
        <f ca="1">$B$3*40000 - $B$6 - $B$4 - (13*$B$3*Q6Path!BM853)</f>
        <v>-411252.78013946302</v>
      </c>
    </row>
    <row r="861" spans="2:14" ht="15" x14ac:dyDescent="0.25">
      <c r="B861" s="3">
        <f t="shared" ca="1" si="13"/>
        <v>16616766.847673325</v>
      </c>
      <c r="C861" s="24">
        <f ca="1">$B$3*40000 - $B$6 - $B$4 - (13*$B$3*Q6Path!BB854)</f>
        <v>2523532.1718258788</v>
      </c>
      <c r="D861" s="24">
        <f ca="1">$B$3*40000 - $B$6 - $B$4 - (13*$B$3*Q6Path!BC854)</f>
        <v>1930883.6366025833</v>
      </c>
      <c r="E861" s="24">
        <f ca="1">$B$3*40000 - $B$6 - $B$4 - (13*$B$3*Q6Path!BD854)</f>
        <v>1797756.9028939651</v>
      </c>
      <c r="F861" s="24">
        <f ca="1">$B$3*40000 - $B$6 - $B$4 - (13*$B$3*Q6Path!BE854)</f>
        <v>1815904.7317858459</v>
      </c>
      <c r="G861" s="24">
        <f ca="1">$B$3*40000 - $B$6 - $B$4 - (13*$B$3*Q6Path!BF854)</f>
        <v>1643506.8362118406</v>
      </c>
      <c r="H861" s="24">
        <f ca="1">$B$3*40000 - $B$6 - $B$4 - (13*$B$3*Q6Path!BG854)</f>
        <v>1673666.3386320975</v>
      </c>
      <c r="I861" s="24">
        <f ca="1">$B$3*40000 - $B$6 - $B$4 - (13*$B$3*Q6Path!BH854)</f>
        <v>1468989.0626026848</v>
      </c>
      <c r="J861" s="24">
        <f ca="1">$B$3*40000 - $B$6 - $B$4 - (13*$B$3*Q6Path!BI854)</f>
        <v>980065.67392038926</v>
      </c>
      <c r="K861" s="24">
        <f ca="1">$B$3*40000 - $B$6 - $B$4 - (13*$B$3*Q6Path!BJ854)</f>
        <v>260915.63744306937</v>
      </c>
      <c r="L861" s="24">
        <f ca="1">$B$3*40000 - $B$6 - $B$4 - (13*$B$3*Q6Path!BK854)</f>
        <v>1511370.3545559449</v>
      </c>
      <c r="M861" s="24">
        <f ca="1">$B$3*40000 - $B$6 - $B$4 - (13*$B$3*Q6Path!BL854)</f>
        <v>1097187.4550431054</v>
      </c>
      <c r="N861" s="24">
        <f ca="1">$B$3*40000 - $B$6 - $B$4 - (13*$B$3*Q6Path!BM854)</f>
        <v>-87011.95384408161</v>
      </c>
    </row>
    <row r="862" spans="2:14" ht="15" x14ac:dyDescent="0.25">
      <c r="B862" s="3">
        <f t="shared" ca="1" si="13"/>
        <v>2596072.6294902088</v>
      </c>
      <c r="C862" s="24">
        <f ca="1">$B$3*40000 - $B$6 - $B$4 - (13*$B$3*Q6Path!BB855)</f>
        <v>1668944.2128825644</v>
      </c>
      <c r="D862" s="24">
        <f ca="1">$B$3*40000 - $B$6 - $B$4 - (13*$B$3*Q6Path!BC855)</f>
        <v>1142708.2509674141</v>
      </c>
      <c r="E862" s="24">
        <f ca="1">$B$3*40000 - $B$6 - $B$4 - (13*$B$3*Q6Path!BD855)</f>
        <v>1431463.2573583592</v>
      </c>
      <c r="F862" s="24">
        <f ca="1">$B$3*40000 - $B$6 - $B$4 - (13*$B$3*Q6Path!BE855)</f>
        <v>869497.14805869572</v>
      </c>
      <c r="G862" s="24">
        <f ca="1">$B$3*40000 - $B$6 - $B$4 - (13*$B$3*Q6Path!BF855)</f>
        <v>1018985.4770286242</v>
      </c>
      <c r="H862" s="24">
        <f ca="1">$B$3*40000 - $B$6 - $B$4 - (13*$B$3*Q6Path!BG855)</f>
        <v>44451.479029950686</v>
      </c>
      <c r="I862" s="24">
        <f ca="1">$B$3*40000 - $B$6 - $B$4 - (13*$B$3*Q6Path!BH855)</f>
        <v>-293979.73715129867</v>
      </c>
      <c r="J862" s="24">
        <f ca="1">$B$3*40000 - $B$6 - $B$4 - (13*$B$3*Q6Path!BI855)</f>
        <v>295364.2811988797</v>
      </c>
      <c r="K862" s="24">
        <f ca="1">$B$3*40000 - $B$6 - $B$4 - (13*$B$3*Q6Path!BJ855)</f>
        <v>-472345.71531647723</v>
      </c>
      <c r="L862" s="24">
        <f ca="1">$B$3*40000 - $B$6 - $B$4 - (13*$B$3*Q6Path!BK855)</f>
        <v>-408873.99568868428</v>
      </c>
      <c r="M862" s="24">
        <f ca="1">$B$3*40000 - $B$6 - $B$4 - (13*$B$3*Q6Path!BL855)</f>
        <v>-1557382.7509561833</v>
      </c>
      <c r="N862" s="24">
        <f ca="1">$B$3*40000 - $B$6 - $B$4 - (13*$B$3*Q6Path!BM855)</f>
        <v>-1142759.2779216357</v>
      </c>
    </row>
    <row r="863" spans="2:14" ht="15" x14ac:dyDescent="0.25">
      <c r="B863" s="3">
        <f t="shared" ca="1" si="13"/>
        <v>16129984.493026331</v>
      </c>
      <c r="C863" s="24">
        <f ca="1">$B$3*40000 - $B$6 - $B$4 - (13*$B$3*Q6Path!BB856)</f>
        <v>1225398.1364374124</v>
      </c>
      <c r="D863" s="24">
        <f ca="1">$B$3*40000 - $B$6 - $B$4 - (13*$B$3*Q6Path!BC856)</f>
        <v>1781739.7109270291</v>
      </c>
      <c r="E863" s="24">
        <f ca="1">$B$3*40000 - $B$6 - $B$4 - (13*$B$3*Q6Path!BD856)</f>
        <v>948882.4892261615</v>
      </c>
      <c r="F863" s="24">
        <f ca="1">$B$3*40000 - $B$6 - $B$4 - (13*$B$3*Q6Path!BE856)</f>
        <v>1111581.0073125521</v>
      </c>
      <c r="G863" s="24">
        <f ca="1">$B$3*40000 - $B$6 - $B$4 - (13*$B$3*Q6Path!BF856)</f>
        <v>1346281.796958806</v>
      </c>
      <c r="H863" s="24">
        <f ca="1">$B$3*40000 - $B$6 - $B$4 - (13*$B$3*Q6Path!BG856)</f>
        <v>2110790.7987768347</v>
      </c>
      <c r="I863" s="24">
        <f ca="1">$B$3*40000 - $B$6 - $B$4 - (13*$B$3*Q6Path!BH856)</f>
        <v>2104759.8767894749</v>
      </c>
      <c r="J863" s="24">
        <f ca="1">$B$3*40000 - $B$6 - $B$4 - (13*$B$3*Q6Path!BI856)</f>
        <v>1980498.1950583151</v>
      </c>
      <c r="K863" s="24">
        <f ca="1">$B$3*40000 - $B$6 - $B$4 - (13*$B$3*Q6Path!BJ856)</f>
        <v>2156488.8106040726</v>
      </c>
      <c r="L863" s="24">
        <f ca="1">$B$3*40000 - $B$6 - $B$4 - (13*$B$3*Q6Path!BK856)</f>
        <v>1016152.9275396401</v>
      </c>
      <c r="M863" s="24">
        <f ca="1">$B$3*40000 - $B$6 - $B$4 - (13*$B$3*Q6Path!BL856)</f>
        <v>662455.16077003349</v>
      </c>
      <c r="N863" s="24">
        <f ca="1">$B$3*40000 - $B$6 - $B$4 - (13*$B$3*Q6Path!BM856)</f>
        <v>-315044.41737399902</v>
      </c>
    </row>
    <row r="864" spans="2:14" ht="15" x14ac:dyDescent="0.25">
      <c r="B864" s="3">
        <f t="shared" ca="1" si="13"/>
        <v>22663068.752507437</v>
      </c>
      <c r="C864" s="24">
        <f ca="1">$B$3*40000 - $B$6 - $B$4 - (13*$B$3*Q6Path!BB857)</f>
        <v>1439161.9661883302</v>
      </c>
      <c r="D864" s="24">
        <f ca="1">$B$3*40000 - $B$6 - $B$4 - (13*$B$3*Q6Path!BC857)</f>
        <v>1457432.5080607245</v>
      </c>
      <c r="E864" s="24">
        <f ca="1">$B$3*40000 - $B$6 - $B$4 - (13*$B$3*Q6Path!BD857)</f>
        <v>2283230.5146281472</v>
      </c>
      <c r="F864" s="24">
        <f ca="1">$B$3*40000 - $B$6 - $B$4 - (13*$B$3*Q6Path!BE857)</f>
        <v>2045185.0253956337</v>
      </c>
      <c r="G864" s="24">
        <f ca="1">$B$3*40000 - $B$6 - $B$4 - (13*$B$3*Q6Path!BF857)</f>
        <v>2584226.8343366105</v>
      </c>
      <c r="H864" s="24">
        <f ca="1">$B$3*40000 - $B$6 - $B$4 - (13*$B$3*Q6Path!BG857)</f>
        <v>2066395.5309227491</v>
      </c>
      <c r="I864" s="24">
        <f ca="1">$B$3*40000 - $B$6 - $B$4 - (13*$B$3*Q6Path!BH857)</f>
        <v>1707429.6417769408</v>
      </c>
      <c r="J864" s="24">
        <f ca="1">$B$3*40000 - $B$6 - $B$4 - (13*$B$3*Q6Path!BI857)</f>
        <v>1627101.7791239759</v>
      </c>
      <c r="K864" s="24">
        <f ca="1">$B$3*40000 - $B$6 - $B$4 - (13*$B$3*Q6Path!BJ857)</f>
        <v>1366443.1586874966</v>
      </c>
      <c r="L864" s="24">
        <f ca="1">$B$3*40000 - $B$6 - $B$4 - (13*$B$3*Q6Path!BK857)</f>
        <v>2006889.5722379787</v>
      </c>
      <c r="M864" s="24">
        <f ca="1">$B$3*40000 - $B$6 - $B$4 - (13*$B$3*Q6Path!BL857)</f>
        <v>1888809.1781228725</v>
      </c>
      <c r="N864" s="24">
        <f ca="1">$B$3*40000 - $B$6 - $B$4 - (13*$B$3*Q6Path!BM857)</f>
        <v>2190763.0430259756</v>
      </c>
    </row>
    <row r="865" spans="2:14" ht="15" x14ac:dyDescent="0.25">
      <c r="B865" s="3">
        <f t="shared" ca="1" si="13"/>
        <v>26284045.080394547</v>
      </c>
      <c r="C865" s="24">
        <f ca="1">$B$3*40000 - $B$6 - $B$4 - (13*$B$3*Q6Path!BB858)</f>
        <v>1489861.2615990005</v>
      </c>
      <c r="D865" s="24">
        <f ca="1">$B$3*40000 - $B$6 - $B$4 - (13*$B$3*Q6Path!BC858)</f>
        <v>1281453.9700289499</v>
      </c>
      <c r="E865" s="24">
        <f ca="1">$B$3*40000 - $B$6 - $B$4 - (13*$B$3*Q6Path!BD858)</f>
        <v>1782225.0685738819</v>
      </c>
      <c r="F865" s="24">
        <f ca="1">$B$3*40000 - $B$6 - $B$4 - (13*$B$3*Q6Path!BE858)</f>
        <v>1693714.9444742613</v>
      </c>
      <c r="G865" s="24">
        <f ca="1">$B$3*40000 - $B$6 - $B$4 - (13*$B$3*Q6Path!BF858)</f>
        <v>2328362.4870587564</v>
      </c>
      <c r="H865" s="24">
        <f ca="1">$B$3*40000 - $B$6 - $B$4 - (13*$B$3*Q6Path!BG858)</f>
        <v>2427949.7149128723</v>
      </c>
      <c r="I865" s="24">
        <f ca="1">$B$3*40000 - $B$6 - $B$4 - (13*$B$3*Q6Path!BH858)</f>
        <v>2486673.8075070572</v>
      </c>
      <c r="J865" s="24">
        <f ca="1">$B$3*40000 - $B$6 - $B$4 - (13*$B$3*Q6Path!BI858)</f>
        <v>2297816.1919740289</v>
      </c>
      <c r="K865" s="24">
        <f ca="1">$B$3*40000 - $B$6 - $B$4 - (13*$B$3*Q6Path!BJ858)</f>
        <v>2736536.402997755</v>
      </c>
      <c r="L865" s="24">
        <f ca="1">$B$3*40000 - $B$6 - $B$4 - (13*$B$3*Q6Path!BK858)</f>
        <v>2732099.2260012468</v>
      </c>
      <c r="M865" s="24">
        <f ca="1">$B$3*40000 - $B$6 - $B$4 - (13*$B$3*Q6Path!BL858)</f>
        <v>2757597.7923166514</v>
      </c>
      <c r="N865" s="24">
        <f ca="1">$B$3*40000 - $B$6 - $B$4 - (13*$B$3*Q6Path!BM858)</f>
        <v>2269754.2129500853</v>
      </c>
    </row>
    <row r="866" spans="2:14" ht="15" x14ac:dyDescent="0.25">
      <c r="B866" s="3">
        <f t="shared" ca="1" si="13"/>
        <v>33710421.252142556</v>
      </c>
      <c r="C866" s="24">
        <f ca="1">$B$3*40000 - $B$6 - $B$4 - (13*$B$3*Q6Path!BB859)</f>
        <v>1413244.5708636967</v>
      </c>
      <c r="D866" s="24">
        <f ca="1">$B$3*40000 - $B$6 - $B$4 - (13*$B$3*Q6Path!BC859)</f>
        <v>2750279.6235744823</v>
      </c>
      <c r="E866" s="24">
        <f ca="1">$B$3*40000 - $B$6 - $B$4 - (13*$B$3*Q6Path!BD859)</f>
        <v>2984393.2715251809</v>
      </c>
      <c r="F866" s="24">
        <f ca="1">$B$3*40000 - $B$6 - $B$4 - (13*$B$3*Q6Path!BE859)</f>
        <v>2473124.2014479325</v>
      </c>
      <c r="G866" s="24">
        <f ca="1">$B$3*40000 - $B$6 - $B$4 - (13*$B$3*Q6Path!BF859)</f>
        <v>2677662.1186353411</v>
      </c>
      <c r="H866" s="24">
        <f ca="1">$B$3*40000 - $B$6 - $B$4 - (13*$B$3*Q6Path!BG859)</f>
        <v>2893831.8840834987</v>
      </c>
      <c r="I866" s="24">
        <f ca="1">$B$3*40000 - $B$6 - $B$4 - (13*$B$3*Q6Path!BH859)</f>
        <v>2818274.5310210567</v>
      </c>
      <c r="J866" s="24">
        <f ca="1">$B$3*40000 - $B$6 - $B$4 - (13*$B$3*Q6Path!BI859)</f>
        <v>2853033.5686461111</v>
      </c>
      <c r="K866" s="24">
        <f ca="1">$B$3*40000 - $B$6 - $B$4 - (13*$B$3*Q6Path!BJ859)</f>
        <v>3004387.473508012</v>
      </c>
      <c r="L866" s="24">
        <f ca="1">$B$3*40000 - $B$6 - $B$4 - (13*$B$3*Q6Path!BK859)</f>
        <v>3283626.4490460092</v>
      </c>
      <c r="M866" s="24">
        <f ca="1">$B$3*40000 - $B$6 - $B$4 - (13*$B$3*Q6Path!BL859)</f>
        <v>3141571.2038880633</v>
      </c>
      <c r="N866" s="24">
        <f ca="1">$B$3*40000 - $B$6 - $B$4 - (13*$B$3*Q6Path!BM859)</f>
        <v>3416992.3559031724</v>
      </c>
    </row>
    <row r="867" spans="2:14" ht="15" x14ac:dyDescent="0.25">
      <c r="B867" s="3">
        <f t="shared" ca="1" si="13"/>
        <v>35233975.243367195</v>
      </c>
      <c r="C867" s="24">
        <f ca="1">$B$3*40000 - $B$6 - $B$4 - (13*$B$3*Q6Path!BB860)</f>
        <v>2012504.2775160968</v>
      </c>
      <c r="D867" s="24">
        <f ca="1">$B$3*40000 - $B$6 - $B$4 - (13*$B$3*Q6Path!BC860)</f>
        <v>2341516.0923560588</v>
      </c>
      <c r="E867" s="24">
        <f ca="1">$B$3*40000 - $B$6 - $B$4 - (13*$B$3*Q6Path!BD860)</f>
        <v>2504864.459696366</v>
      </c>
      <c r="F867" s="24">
        <f ca="1">$B$3*40000 - $B$6 - $B$4 - (13*$B$3*Q6Path!BE860)</f>
        <v>2429551.0286357813</v>
      </c>
      <c r="G867" s="24">
        <f ca="1">$B$3*40000 - $B$6 - $B$4 - (13*$B$3*Q6Path!BF860)</f>
        <v>2495571.0586473905</v>
      </c>
      <c r="H867" s="24">
        <f ca="1">$B$3*40000 - $B$6 - $B$4 - (13*$B$3*Q6Path!BG860)</f>
        <v>2969392.5655932352</v>
      </c>
      <c r="I867" s="24">
        <f ca="1">$B$3*40000 - $B$6 - $B$4 - (13*$B$3*Q6Path!BH860)</f>
        <v>3171144.1849102061</v>
      </c>
      <c r="J867" s="24">
        <f ca="1">$B$3*40000 - $B$6 - $B$4 - (13*$B$3*Q6Path!BI860)</f>
        <v>3394896.1373302517</v>
      </c>
      <c r="K867" s="24">
        <f ca="1">$B$3*40000 - $B$6 - $B$4 - (13*$B$3*Q6Path!BJ860)</f>
        <v>3381133.0123274508</v>
      </c>
      <c r="L867" s="24">
        <f ca="1">$B$3*40000 - $B$6 - $B$4 - (13*$B$3*Q6Path!BK860)</f>
        <v>3495231.5916296155</v>
      </c>
      <c r="M867" s="24">
        <f ca="1">$B$3*40000 - $B$6 - $B$4 - (13*$B$3*Q6Path!BL860)</f>
        <v>3557269.9753666339</v>
      </c>
      <c r="N867" s="24">
        <f ca="1">$B$3*40000 - $B$6 - $B$4 - (13*$B$3*Q6Path!BM860)</f>
        <v>3480900.8593581081</v>
      </c>
    </row>
    <row r="868" spans="2:14" ht="15" x14ac:dyDescent="0.25">
      <c r="B868" s="3">
        <f t="shared" ca="1" si="13"/>
        <v>16257678.327540781</v>
      </c>
      <c r="C868" s="24">
        <f ca="1">$B$3*40000 - $B$6 - $B$4 - (13*$B$3*Q6Path!BB861)</f>
        <v>1076703.9539608415</v>
      </c>
      <c r="D868" s="24">
        <f ca="1">$B$3*40000 - $B$6 - $B$4 - (13*$B$3*Q6Path!BC861)</f>
        <v>1268392.7223230181</v>
      </c>
      <c r="E868" s="24">
        <f ca="1">$B$3*40000 - $B$6 - $B$4 - (13*$B$3*Q6Path!BD861)</f>
        <v>1471458.9823510051</v>
      </c>
      <c r="F868" s="24">
        <f ca="1">$B$3*40000 - $B$6 - $B$4 - (13*$B$3*Q6Path!BE861)</f>
        <v>1566022.3493486457</v>
      </c>
      <c r="G868" s="24">
        <f ca="1">$B$3*40000 - $B$6 - $B$4 - (13*$B$3*Q6Path!BF861)</f>
        <v>1496266.4893103158</v>
      </c>
      <c r="H868" s="24">
        <f ca="1">$B$3*40000 - $B$6 - $B$4 - (13*$B$3*Q6Path!BG861)</f>
        <v>1316873.5479381308</v>
      </c>
      <c r="I868" s="24">
        <f ca="1">$B$3*40000 - $B$6 - $B$4 - (13*$B$3*Q6Path!BH861)</f>
        <v>1635558.5439263908</v>
      </c>
      <c r="J868" s="24">
        <f ca="1">$B$3*40000 - $B$6 - $B$4 - (13*$B$3*Q6Path!BI861)</f>
        <v>1535826.6291997628</v>
      </c>
      <c r="K868" s="24">
        <f ca="1">$B$3*40000 - $B$6 - $B$4 - (13*$B$3*Q6Path!BJ861)</f>
        <v>1755588.9568479061</v>
      </c>
      <c r="L868" s="24">
        <f ca="1">$B$3*40000 - $B$6 - $B$4 - (13*$B$3*Q6Path!BK861)</f>
        <v>1195930.5637436053</v>
      </c>
      <c r="M868" s="24">
        <f ca="1">$B$3*40000 - $B$6 - $B$4 - (13*$B$3*Q6Path!BL861)</f>
        <v>1410240.3919577533</v>
      </c>
      <c r="N868" s="24">
        <f ca="1">$B$3*40000 - $B$6 - $B$4 - (13*$B$3*Q6Path!BM861)</f>
        <v>528815.19663340505</v>
      </c>
    </row>
    <row r="869" spans="2:14" ht="15" x14ac:dyDescent="0.25">
      <c r="B869" s="3">
        <f t="shared" ca="1" si="13"/>
        <v>18068910.878546651</v>
      </c>
      <c r="C869" s="24">
        <f ca="1">$B$3*40000 - $B$6 - $B$4 - (13*$B$3*Q6Path!BB862)</f>
        <v>1174932.5601021722</v>
      </c>
      <c r="D869" s="24">
        <f ca="1">$B$3*40000 - $B$6 - $B$4 - (13*$B$3*Q6Path!BC862)</f>
        <v>1261079.4124599639</v>
      </c>
      <c r="E869" s="24">
        <f ca="1">$B$3*40000 - $B$6 - $B$4 - (13*$B$3*Q6Path!BD862)</f>
        <v>1801497.6396682719</v>
      </c>
      <c r="F869" s="24">
        <f ca="1">$B$3*40000 - $B$6 - $B$4 - (13*$B$3*Q6Path!BE862)</f>
        <v>680661.56983848754</v>
      </c>
      <c r="G869" s="24">
        <f ca="1">$B$3*40000 - $B$6 - $B$4 - (13*$B$3*Q6Path!BF862)</f>
        <v>976508.91068877466</v>
      </c>
      <c r="H869" s="24">
        <f ca="1">$B$3*40000 - $B$6 - $B$4 - (13*$B$3*Q6Path!BG862)</f>
        <v>1264568.3841730095</v>
      </c>
      <c r="I869" s="24">
        <f ca="1">$B$3*40000 - $B$6 - $B$4 - (13*$B$3*Q6Path!BH862)</f>
        <v>1382335.1883228617</v>
      </c>
      <c r="J869" s="24">
        <f ca="1">$B$3*40000 - $B$6 - $B$4 - (13*$B$3*Q6Path!BI862)</f>
        <v>1482968.6718533486</v>
      </c>
      <c r="K869" s="24">
        <f ca="1">$B$3*40000 - $B$6 - $B$4 - (13*$B$3*Q6Path!BJ862)</f>
        <v>1524023.6247097095</v>
      </c>
      <c r="L869" s="24">
        <f ca="1">$B$3*40000 - $B$6 - $B$4 - (13*$B$3*Q6Path!BK862)</f>
        <v>1731094.9665494058</v>
      </c>
      <c r="M869" s="24">
        <f ca="1">$B$3*40000 - $B$6 - $B$4 - (13*$B$3*Q6Path!BL862)</f>
        <v>2280797.5000938545</v>
      </c>
      <c r="N869" s="24">
        <f ca="1">$B$3*40000 - $B$6 - $B$4 - (13*$B$3*Q6Path!BM862)</f>
        <v>2508442.4500867901</v>
      </c>
    </row>
    <row r="870" spans="2:14" ht="15" x14ac:dyDescent="0.25">
      <c r="B870" s="3">
        <f t="shared" ca="1" si="13"/>
        <v>-1408720.6649477808</v>
      </c>
      <c r="C870" s="24">
        <f ca="1">$B$3*40000 - $B$6 - $B$4 - (13*$B$3*Q6Path!BB863)</f>
        <v>751266.2255408382</v>
      </c>
      <c r="D870" s="24">
        <f ca="1">$B$3*40000 - $B$6 - $B$4 - (13*$B$3*Q6Path!BC863)</f>
        <v>142551.09580392856</v>
      </c>
      <c r="E870" s="24">
        <f ca="1">$B$3*40000 - $B$6 - $B$4 - (13*$B$3*Q6Path!BD863)</f>
        <v>-647496.49404211156</v>
      </c>
      <c r="F870" s="24">
        <f ca="1">$B$3*40000 - $B$6 - $B$4 - (13*$B$3*Q6Path!BE863)</f>
        <v>-95368.969888091087</v>
      </c>
      <c r="G870" s="24">
        <f ca="1">$B$3*40000 - $B$6 - $B$4 - (13*$B$3*Q6Path!BF863)</f>
        <v>-591514.614170691</v>
      </c>
      <c r="H870" s="24">
        <f ca="1">$B$3*40000 - $B$6 - $B$4 - (13*$B$3*Q6Path!BG863)</f>
        <v>-843357.38203979656</v>
      </c>
      <c r="I870" s="24">
        <f ca="1">$B$3*40000 - $B$6 - $B$4 - (13*$B$3*Q6Path!BH863)</f>
        <v>-443281.51666624751</v>
      </c>
      <c r="J870" s="24">
        <f ca="1">$B$3*40000 - $B$6 - $B$4 - (13*$B$3*Q6Path!BI863)</f>
        <v>311680.06367481034</v>
      </c>
      <c r="K870" s="24">
        <f ca="1">$B$3*40000 - $B$6 - $B$4 - (13*$B$3*Q6Path!BJ863)</f>
        <v>192426.14327330794</v>
      </c>
      <c r="L870" s="24">
        <f ca="1">$B$3*40000 - $B$6 - $B$4 - (13*$B$3*Q6Path!BK863)</f>
        <v>68972.371947373264</v>
      </c>
      <c r="M870" s="24">
        <f ca="1">$B$3*40000 - $B$6 - $B$4 - (13*$B$3*Q6Path!BL863)</f>
        <v>-149154.48398635443</v>
      </c>
      <c r="N870" s="24">
        <f ca="1">$B$3*40000 - $B$6 - $B$4 - (13*$B$3*Q6Path!BM863)</f>
        <v>-105443.10439474694</v>
      </c>
    </row>
    <row r="871" spans="2:14" ht="15" x14ac:dyDescent="0.25">
      <c r="B871" s="3">
        <f t="shared" ca="1" si="13"/>
        <v>17865704.200290747</v>
      </c>
      <c r="C871" s="24">
        <f ca="1">$B$3*40000 - $B$6 - $B$4 - (13*$B$3*Q6Path!BB864)</f>
        <v>1230500.409539422</v>
      </c>
      <c r="D871" s="24">
        <f ca="1">$B$3*40000 - $B$6 - $B$4 - (13*$B$3*Q6Path!BC864)</f>
        <v>1144178.4179057963</v>
      </c>
      <c r="E871" s="24">
        <f ca="1">$B$3*40000 - $B$6 - $B$4 - (13*$B$3*Q6Path!BD864)</f>
        <v>1869628.770668718</v>
      </c>
      <c r="F871" s="24">
        <f ca="1">$B$3*40000 - $B$6 - $B$4 - (13*$B$3*Q6Path!BE864)</f>
        <v>1672756.326690875</v>
      </c>
      <c r="G871" s="24">
        <f ca="1">$B$3*40000 - $B$6 - $B$4 - (13*$B$3*Q6Path!BF864)</f>
        <v>2156756.2185586817</v>
      </c>
      <c r="H871" s="24">
        <f ca="1">$B$3*40000 - $B$6 - $B$4 - (13*$B$3*Q6Path!BG864)</f>
        <v>2573711.9874181547</v>
      </c>
      <c r="I871" s="24">
        <f ca="1">$B$3*40000 - $B$6 - $B$4 - (13*$B$3*Q6Path!BH864)</f>
        <v>2154504.450691992</v>
      </c>
      <c r="J871" s="24">
        <f ca="1">$B$3*40000 - $B$6 - $B$4 - (13*$B$3*Q6Path!BI864)</f>
        <v>1407178.9653291656</v>
      </c>
      <c r="K871" s="24">
        <f ca="1">$B$3*40000 - $B$6 - $B$4 - (13*$B$3*Q6Path!BJ864)</f>
        <v>960518.21335574985</v>
      </c>
      <c r="L871" s="24">
        <f ca="1">$B$3*40000 - $B$6 - $B$4 - (13*$B$3*Q6Path!BK864)</f>
        <v>851403.41505622305</v>
      </c>
      <c r="M871" s="24">
        <f ca="1">$B$3*40000 - $B$6 - $B$4 - (13*$B$3*Q6Path!BL864)</f>
        <v>1082106.9593321821</v>
      </c>
      <c r="N871" s="24">
        <f ca="1">$B$3*40000 - $B$6 - $B$4 - (13*$B$3*Q6Path!BM864)</f>
        <v>762460.06574378908</v>
      </c>
    </row>
    <row r="872" spans="2:14" ht="15" x14ac:dyDescent="0.25">
      <c r="B872" s="3">
        <f t="shared" ca="1" si="13"/>
        <v>-12996736.509502597</v>
      </c>
      <c r="C872" s="24">
        <f ca="1">$B$3*40000 - $B$6 - $B$4 - (13*$B$3*Q6Path!BB865)</f>
        <v>115483.20819037687</v>
      </c>
      <c r="D872" s="24">
        <f ca="1">$B$3*40000 - $B$6 - $B$4 - (13*$B$3*Q6Path!BC865)</f>
        <v>-806037.67440359294</v>
      </c>
      <c r="E872" s="24">
        <f ca="1">$B$3*40000 - $B$6 - $B$4 - (13*$B$3*Q6Path!BD865)</f>
        <v>-2042868.7289086636</v>
      </c>
      <c r="F872" s="24">
        <f ca="1">$B$3*40000 - $B$6 - $B$4 - (13*$B$3*Q6Path!BE865)</f>
        <v>-1906811.528109476</v>
      </c>
      <c r="G872" s="24">
        <f ca="1">$B$3*40000 - $B$6 - $B$4 - (13*$B$3*Q6Path!BF865)</f>
        <v>-2529619.7460406888</v>
      </c>
      <c r="H872" s="24">
        <f ca="1">$B$3*40000 - $B$6 - $B$4 - (13*$B$3*Q6Path!BG865)</f>
        <v>-2717940.8604383562</v>
      </c>
      <c r="I872" s="24">
        <f ca="1">$B$3*40000 - $B$6 - $B$4 - (13*$B$3*Q6Path!BH865)</f>
        <v>-1904931.1208518632</v>
      </c>
      <c r="J872" s="24">
        <f ca="1">$B$3*40000 - $B$6 - $B$4 - (13*$B$3*Q6Path!BI865)</f>
        <v>-1274761.249236675</v>
      </c>
      <c r="K872" s="24">
        <f ca="1">$B$3*40000 - $B$6 - $B$4 - (13*$B$3*Q6Path!BJ865)</f>
        <v>-1416616.0107696522</v>
      </c>
      <c r="L872" s="24">
        <f ca="1">$B$3*40000 - $B$6 - $B$4 - (13*$B$3*Q6Path!BK865)</f>
        <v>380491.147338707</v>
      </c>
      <c r="M872" s="24">
        <f ca="1">$B$3*40000 - $B$6 - $B$4 - (13*$B$3*Q6Path!BL865)</f>
        <v>127490.26311509404</v>
      </c>
      <c r="N872" s="24">
        <f ca="1">$B$3*40000 - $B$6 - $B$4 - (13*$B$3*Q6Path!BM865)</f>
        <v>979385.79061219562</v>
      </c>
    </row>
    <row r="873" spans="2:14" ht="15" x14ac:dyDescent="0.25">
      <c r="B873" s="3">
        <f t="shared" ca="1" si="13"/>
        <v>31392411.577527143</v>
      </c>
      <c r="C873" s="24">
        <f ca="1">$B$3*40000 - $B$6 - $B$4 - (13*$B$3*Q6Path!BB866)</f>
        <v>1755731.7540469365</v>
      </c>
      <c r="D873" s="24">
        <f ca="1">$B$3*40000 - $B$6 - $B$4 - (13*$B$3*Q6Path!BC866)</f>
        <v>1908491.5807198333</v>
      </c>
      <c r="E873" s="24">
        <f ca="1">$B$3*40000 - $B$6 - $B$4 - (13*$B$3*Q6Path!BD866)</f>
        <v>2929343.8197000646</v>
      </c>
      <c r="F873" s="24">
        <f ca="1">$B$3*40000 - $B$6 - $B$4 - (13*$B$3*Q6Path!BE866)</f>
        <v>2502573.0125038587</v>
      </c>
      <c r="G873" s="24">
        <f ca="1">$B$3*40000 - $B$6 - $B$4 - (13*$B$3*Q6Path!BF866)</f>
        <v>2660324.0573757868</v>
      </c>
      <c r="H873" s="24">
        <f ca="1">$B$3*40000 - $B$6 - $B$4 - (13*$B$3*Q6Path!BG866)</f>
        <v>2457949.3533913139</v>
      </c>
      <c r="I873" s="24">
        <f ca="1">$B$3*40000 - $B$6 - $B$4 - (13*$B$3*Q6Path!BH866)</f>
        <v>2955032.6444509723</v>
      </c>
      <c r="J873" s="24">
        <f ca="1">$B$3*40000 - $B$6 - $B$4 - (13*$B$3*Q6Path!BI866)</f>
        <v>2528291.2702337266</v>
      </c>
      <c r="K873" s="24">
        <f ca="1">$B$3*40000 - $B$6 - $B$4 - (13*$B$3*Q6Path!BJ866)</f>
        <v>2889623.7825905969</v>
      </c>
      <c r="L873" s="24">
        <f ca="1">$B$3*40000 - $B$6 - $B$4 - (13*$B$3*Q6Path!BK866)</f>
        <v>3044363.8397492757</v>
      </c>
      <c r="M873" s="24">
        <f ca="1">$B$3*40000 - $B$6 - $B$4 - (13*$B$3*Q6Path!BL866)</f>
        <v>2959995.9853007281</v>
      </c>
      <c r="N873" s="24">
        <f ca="1">$B$3*40000 - $B$6 - $B$4 - (13*$B$3*Q6Path!BM866)</f>
        <v>2800690.4774640454</v>
      </c>
    </row>
    <row r="874" spans="2:14" ht="15" x14ac:dyDescent="0.25">
      <c r="B874" s="3">
        <f t="shared" ca="1" si="13"/>
        <v>976210.54269854724</v>
      </c>
      <c r="C874" s="24">
        <f ca="1">$B$3*40000 - $B$6 - $B$4 - (13*$B$3*Q6Path!BB867)</f>
        <v>2238074.0774162891</v>
      </c>
      <c r="D874" s="24">
        <f ca="1">$B$3*40000 - $B$6 - $B$4 - (13*$B$3*Q6Path!BC867)</f>
        <v>1495730.7128415164</v>
      </c>
      <c r="E874" s="24">
        <f ca="1">$B$3*40000 - $B$6 - $B$4 - (13*$B$3*Q6Path!BD867)</f>
        <v>1349772.3837119695</v>
      </c>
      <c r="F874" s="24">
        <f ca="1">$B$3*40000 - $B$6 - $B$4 - (13*$B$3*Q6Path!BE867)</f>
        <v>1766095.439277255</v>
      </c>
      <c r="G874" s="24">
        <f ca="1">$B$3*40000 - $B$6 - $B$4 - (13*$B$3*Q6Path!BF867)</f>
        <v>1749919.0671164915</v>
      </c>
      <c r="H874" s="24">
        <f ca="1">$B$3*40000 - $B$6 - $B$4 - (13*$B$3*Q6Path!BG867)</f>
        <v>1150888.431156002</v>
      </c>
      <c r="I874" s="24">
        <f ca="1">$B$3*40000 - $B$6 - $B$4 - (13*$B$3*Q6Path!BH867)</f>
        <v>611457.95709642023</v>
      </c>
      <c r="J874" s="24">
        <f ca="1">$B$3*40000 - $B$6 - $B$4 - (13*$B$3*Q6Path!BI867)</f>
        <v>-845042.00338565744</v>
      </c>
      <c r="K874" s="24">
        <f ca="1">$B$3*40000 - $B$6 - $B$4 - (13*$B$3*Q6Path!BJ867)</f>
        <v>-1601703.3146314044</v>
      </c>
      <c r="L874" s="24">
        <f ca="1">$B$3*40000 - $B$6 - $B$4 - (13*$B$3*Q6Path!BK867)</f>
        <v>-2225802.9504852183</v>
      </c>
      <c r="M874" s="24">
        <f ca="1">$B$3*40000 - $B$6 - $B$4 - (13*$B$3*Q6Path!BL867)</f>
        <v>-2306085.1390589382</v>
      </c>
      <c r="N874" s="24">
        <f ca="1">$B$3*40000 - $B$6 - $B$4 - (13*$B$3*Q6Path!BM867)</f>
        <v>-2407094.1183561776</v>
      </c>
    </row>
    <row r="875" spans="2:14" ht="15" x14ac:dyDescent="0.25">
      <c r="B875" s="3">
        <f t="shared" ca="1" si="13"/>
        <v>35876416.328774713</v>
      </c>
      <c r="C875" s="24">
        <f ca="1">$B$3*40000 - $B$6 - $B$4 - (13*$B$3*Q6Path!BB868)</f>
        <v>1904728.3604059247</v>
      </c>
      <c r="D875" s="24">
        <f ca="1">$B$3*40000 - $B$6 - $B$4 - (13*$B$3*Q6Path!BC868)</f>
        <v>2242469.3196661463</v>
      </c>
      <c r="E875" s="24">
        <f ca="1">$B$3*40000 - $B$6 - $B$4 - (13*$B$3*Q6Path!BD868)</f>
        <v>2900972.499195118</v>
      </c>
      <c r="F875" s="24">
        <f ca="1">$B$3*40000 - $B$6 - $B$4 - (13*$B$3*Q6Path!BE868)</f>
        <v>2786095.0177405393</v>
      </c>
      <c r="G875" s="24">
        <f ca="1">$B$3*40000 - $B$6 - $B$4 - (13*$B$3*Q6Path!BF868)</f>
        <v>3473292.6653104746</v>
      </c>
      <c r="H875" s="24">
        <f ca="1">$B$3*40000 - $B$6 - $B$4 - (13*$B$3*Q6Path!BG868)</f>
        <v>3159330.2910923385</v>
      </c>
      <c r="I875" s="24">
        <f ca="1">$B$3*40000 - $B$6 - $B$4 - (13*$B$3*Q6Path!BH868)</f>
        <v>3580078.7629944948</v>
      </c>
      <c r="J875" s="24">
        <f ca="1">$B$3*40000 - $B$6 - $B$4 - (13*$B$3*Q6Path!BI868)</f>
        <v>3167480.5640206425</v>
      </c>
      <c r="K875" s="24">
        <f ca="1">$B$3*40000 - $B$6 - $B$4 - (13*$B$3*Q6Path!BJ868)</f>
        <v>3262703.9003624786</v>
      </c>
      <c r="L875" s="24">
        <f ca="1">$B$3*40000 - $B$6 - $B$4 - (13*$B$3*Q6Path!BK868)</f>
        <v>3315854.1682991385</v>
      </c>
      <c r="M875" s="24">
        <f ca="1">$B$3*40000 - $B$6 - $B$4 - (13*$B$3*Q6Path!BL868)</f>
        <v>3102894.3153077676</v>
      </c>
      <c r="N875" s="24">
        <f ca="1">$B$3*40000 - $B$6 - $B$4 - (13*$B$3*Q6Path!BM868)</f>
        <v>2980516.4643796566</v>
      </c>
    </row>
    <row r="876" spans="2:14" ht="15" x14ac:dyDescent="0.25">
      <c r="B876" s="3">
        <f t="shared" ca="1" si="13"/>
        <v>5421903.3562546885</v>
      </c>
      <c r="C876" s="24">
        <f ca="1">$B$3*40000 - $B$6 - $B$4 - (13*$B$3*Q6Path!BB869)</f>
        <v>1404117.1331534805</v>
      </c>
      <c r="D876" s="24">
        <f ca="1">$B$3*40000 - $B$6 - $B$4 - (13*$B$3*Q6Path!BC869)</f>
        <v>981564.71765371971</v>
      </c>
      <c r="E876" s="24">
        <f ca="1">$B$3*40000 - $B$6 - $B$4 - (13*$B$3*Q6Path!BD869)</f>
        <v>1127206.4034331068</v>
      </c>
      <c r="F876" s="24">
        <f ca="1">$B$3*40000 - $B$6 - $B$4 - (13*$B$3*Q6Path!BE869)</f>
        <v>993049.06192292459</v>
      </c>
      <c r="G876" s="24">
        <f ca="1">$B$3*40000 - $B$6 - $B$4 - (13*$B$3*Q6Path!BF869)</f>
        <v>1764493.3947570333</v>
      </c>
      <c r="H876" s="24">
        <f ca="1">$B$3*40000 - $B$6 - $B$4 - (13*$B$3*Q6Path!BG869)</f>
        <v>812471.88032334205</v>
      </c>
      <c r="I876" s="24">
        <f ca="1">$B$3*40000 - $B$6 - $B$4 - (13*$B$3*Q6Path!BH869)</f>
        <v>1009083.2737262594</v>
      </c>
      <c r="J876" s="24">
        <f ca="1">$B$3*40000 - $B$6 - $B$4 - (13*$B$3*Q6Path!BI869)</f>
        <v>92247.37962804269</v>
      </c>
      <c r="K876" s="24">
        <f ca="1">$B$3*40000 - $B$6 - $B$4 - (13*$B$3*Q6Path!BJ869)</f>
        <v>-36891.352985608391</v>
      </c>
      <c r="L876" s="24">
        <f ca="1">$B$3*40000 - $B$6 - $B$4 - (13*$B$3*Q6Path!BK869)</f>
        <v>-383408.37937229965</v>
      </c>
      <c r="M876" s="24">
        <f ca="1">$B$3*40000 - $B$6 - $B$4 - (13*$B$3*Q6Path!BL869)</f>
        <v>-528791.42703605909</v>
      </c>
      <c r="N876" s="24">
        <f ca="1">$B$3*40000 - $B$6 - $B$4 - (13*$B$3*Q6Path!BM869)</f>
        <v>-1813238.7289492534</v>
      </c>
    </row>
    <row r="877" spans="2:14" ht="15" x14ac:dyDescent="0.25">
      <c r="B877" s="3">
        <f t="shared" ca="1" si="13"/>
        <v>22131878.285890795</v>
      </c>
      <c r="C877" s="24">
        <f ca="1">$B$3*40000 - $B$6 - $B$4 - (13*$B$3*Q6Path!BB870)</f>
        <v>1561715.5485652061</v>
      </c>
      <c r="D877" s="24">
        <f ca="1">$B$3*40000 - $B$6 - $B$4 - (13*$B$3*Q6Path!BC870)</f>
        <v>1748433.3484219443</v>
      </c>
      <c r="E877" s="24">
        <f ca="1">$B$3*40000 - $B$6 - $B$4 - (13*$B$3*Q6Path!BD870)</f>
        <v>2040546.9111798401</v>
      </c>
      <c r="F877" s="24">
        <f ca="1">$B$3*40000 - $B$6 - $B$4 - (13*$B$3*Q6Path!BE870)</f>
        <v>2069402.9630450048</v>
      </c>
      <c r="G877" s="24">
        <f ca="1">$B$3*40000 - $B$6 - $B$4 - (13*$B$3*Q6Path!BF870)</f>
        <v>2515448.0143991737</v>
      </c>
      <c r="H877" s="24">
        <f ca="1">$B$3*40000 - $B$6 - $B$4 - (13*$B$3*Q6Path!BG870)</f>
        <v>2029413.9501938932</v>
      </c>
      <c r="I877" s="24">
        <f ca="1">$B$3*40000 - $B$6 - $B$4 - (13*$B$3*Q6Path!BH870)</f>
        <v>1768946.237656937</v>
      </c>
      <c r="J877" s="24">
        <f ca="1">$B$3*40000 - $B$6 - $B$4 - (13*$B$3*Q6Path!BI870)</f>
        <v>674370.76605472155</v>
      </c>
      <c r="K877" s="24">
        <f ca="1">$B$3*40000 - $B$6 - $B$4 - (13*$B$3*Q6Path!BJ870)</f>
        <v>2237751.6345836967</v>
      </c>
      <c r="L877" s="24">
        <f ca="1">$B$3*40000 - $B$6 - $B$4 - (13*$B$3*Q6Path!BK870)</f>
        <v>2235681.7405706705</v>
      </c>
      <c r="M877" s="24">
        <f ca="1">$B$3*40000 - $B$6 - $B$4 - (13*$B$3*Q6Path!BL870)</f>
        <v>1782840.3148977282</v>
      </c>
      <c r="N877" s="24">
        <f ca="1">$B$3*40000 - $B$6 - $B$4 - (13*$B$3*Q6Path!BM870)</f>
        <v>1467326.8563219821</v>
      </c>
    </row>
    <row r="878" spans="2:14" ht="15" x14ac:dyDescent="0.25">
      <c r="B878" s="3">
        <f t="shared" ca="1" si="13"/>
        <v>20750446.388217844</v>
      </c>
      <c r="C878" s="24">
        <f ca="1">$B$3*40000 - $B$6 - $B$4 - (13*$B$3*Q6Path!BB871)</f>
        <v>1601501.6552504776</v>
      </c>
      <c r="D878" s="24">
        <f ca="1">$B$3*40000 - $B$6 - $B$4 - (13*$B$3*Q6Path!BC871)</f>
        <v>1167023.7491745101</v>
      </c>
      <c r="E878" s="24">
        <f ca="1">$B$3*40000 - $B$6 - $B$4 - (13*$B$3*Q6Path!BD871)</f>
        <v>935662.73164711334</v>
      </c>
      <c r="F878" s="24">
        <f ca="1">$B$3*40000 - $B$6 - $B$4 - (13*$B$3*Q6Path!BE871)</f>
        <v>231585.15330298431</v>
      </c>
      <c r="G878" s="24">
        <f ca="1">$B$3*40000 - $B$6 - $B$4 - (13*$B$3*Q6Path!BF871)</f>
        <v>1693187.941240604</v>
      </c>
      <c r="H878" s="24">
        <f ca="1">$B$3*40000 - $B$6 - $B$4 - (13*$B$3*Q6Path!BG871)</f>
        <v>1408984.6076498544</v>
      </c>
      <c r="I878" s="24">
        <f ca="1">$B$3*40000 - $B$6 - $B$4 - (13*$B$3*Q6Path!BH871)</f>
        <v>1565729.4744236358</v>
      </c>
      <c r="J878" s="24">
        <f ca="1">$B$3*40000 - $B$6 - $B$4 - (13*$B$3*Q6Path!BI871)</f>
        <v>2225481.4178638076</v>
      </c>
      <c r="K878" s="24">
        <f ca="1">$B$3*40000 - $B$6 - $B$4 - (13*$B$3*Q6Path!BJ871)</f>
        <v>2259409.641294912</v>
      </c>
      <c r="L878" s="24">
        <f ca="1">$B$3*40000 - $B$6 - $B$4 - (13*$B$3*Q6Path!BK871)</f>
        <v>2412216.5335488394</v>
      </c>
      <c r="M878" s="24">
        <f ca="1">$B$3*40000 - $B$6 - $B$4 - (13*$B$3*Q6Path!BL871)</f>
        <v>2631390.6216025571</v>
      </c>
      <c r="N878" s="24">
        <f ca="1">$B$3*40000 - $B$6 - $B$4 - (13*$B$3*Q6Path!BM871)</f>
        <v>2618272.8612185488</v>
      </c>
    </row>
    <row r="879" spans="2:14" ht="15" x14ac:dyDescent="0.25">
      <c r="B879" s="3">
        <f t="shared" ca="1" si="13"/>
        <v>15619810.152403099</v>
      </c>
      <c r="C879" s="24">
        <f ca="1">$B$3*40000 - $B$6 - $B$4 - (13*$B$3*Q6Path!BB872)</f>
        <v>1996547.696172839</v>
      </c>
      <c r="D879" s="24">
        <f ca="1">$B$3*40000 - $B$6 - $B$4 - (13*$B$3*Q6Path!BC872)</f>
        <v>1930715.9644709788</v>
      </c>
      <c r="E879" s="24">
        <f ca="1">$B$3*40000 - $B$6 - $B$4 - (13*$B$3*Q6Path!BD872)</f>
        <v>936962.43968428206</v>
      </c>
      <c r="F879" s="24">
        <f ca="1">$B$3*40000 - $B$6 - $B$4 - (13*$B$3*Q6Path!BE872)</f>
        <v>-463966.97148805577</v>
      </c>
      <c r="G879" s="24">
        <f ca="1">$B$3*40000 - $B$6 - $B$4 - (13*$B$3*Q6Path!BF872)</f>
        <v>570391.88828471303</v>
      </c>
      <c r="H879" s="24">
        <f ca="1">$B$3*40000 - $B$6 - $B$4 - (13*$B$3*Q6Path!BG872)</f>
        <v>382268.41559469979</v>
      </c>
      <c r="I879" s="24">
        <f ca="1">$B$3*40000 - $B$6 - $B$4 - (13*$B$3*Q6Path!BH872)</f>
        <v>894081.01696989778</v>
      </c>
      <c r="J879" s="24">
        <f ca="1">$B$3*40000 - $B$6 - $B$4 - (13*$B$3*Q6Path!BI872)</f>
        <v>2214304.5766365137</v>
      </c>
      <c r="K879" s="24">
        <f ca="1">$B$3*40000 - $B$6 - $B$4 - (13*$B$3*Q6Path!BJ872)</f>
        <v>1856518.2114503644</v>
      </c>
      <c r="L879" s="24">
        <f ca="1">$B$3*40000 - $B$6 - $B$4 - (13*$B$3*Q6Path!BK872)</f>
        <v>1160571.0596924638</v>
      </c>
      <c r="M879" s="24">
        <f ca="1">$B$3*40000 - $B$6 - $B$4 - (13*$B$3*Q6Path!BL872)</f>
        <v>2067537.8098142948</v>
      </c>
      <c r="N879" s="24">
        <f ca="1">$B$3*40000 - $B$6 - $B$4 - (13*$B$3*Q6Path!BM872)</f>
        <v>2073878.0451201093</v>
      </c>
    </row>
    <row r="880" spans="2:14" ht="15" x14ac:dyDescent="0.25">
      <c r="B880" s="3">
        <f t="shared" ca="1" si="13"/>
        <v>31201140.203106262</v>
      </c>
      <c r="C880" s="24">
        <f ca="1">$B$3*40000 - $B$6 - $B$4 - (13*$B$3*Q6Path!BB873)</f>
        <v>2056366.3922936842</v>
      </c>
      <c r="D880" s="24">
        <f ca="1">$B$3*40000 - $B$6 - $B$4 - (13*$B$3*Q6Path!BC873)</f>
        <v>2374110.107007355</v>
      </c>
      <c r="E880" s="24">
        <f ca="1">$B$3*40000 - $B$6 - $B$4 - (13*$B$3*Q6Path!BD873)</f>
        <v>2611505.6986963619</v>
      </c>
      <c r="F880" s="24">
        <f ca="1">$B$3*40000 - $B$6 - $B$4 - (13*$B$3*Q6Path!BE873)</f>
        <v>1834766.4114930928</v>
      </c>
      <c r="G880" s="24">
        <f ca="1">$B$3*40000 - $B$6 - $B$4 - (13*$B$3*Q6Path!BF873)</f>
        <v>1862585.8971140161</v>
      </c>
      <c r="H880" s="24">
        <f ca="1">$B$3*40000 - $B$6 - $B$4 - (13*$B$3*Q6Path!BG873)</f>
        <v>2160939.4236719515</v>
      </c>
      <c r="I880" s="24">
        <f ca="1">$B$3*40000 - $B$6 - $B$4 - (13*$B$3*Q6Path!BH873)</f>
        <v>2744908.3114986336</v>
      </c>
      <c r="J880" s="24">
        <f ca="1">$B$3*40000 - $B$6 - $B$4 - (13*$B$3*Q6Path!BI873)</f>
        <v>3114771.8494728664</v>
      </c>
      <c r="K880" s="24">
        <f ca="1">$B$3*40000 - $B$6 - $B$4 - (13*$B$3*Q6Path!BJ873)</f>
        <v>3249473.5268198219</v>
      </c>
      <c r="L880" s="24">
        <f ca="1">$B$3*40000 - $B$6 - $B$4 - (13*$B$3*Q6Path!BK873)</f>
        <v>2894362.5094520049</v>
      </c>
      <c r="M880" s="24">
        <f ca="1">$B$3*40000 - $B$6 - $B$4 - (13*$B$3*Q6Path!BL873)</f>
        <v>3015991.419675278</v>
      </c>
      <c r="N880" s="24">
        <f ca="1">$B$3*40000 - $B$6 - $B$4 - (13*$B$3*Q6Path!BM873)</f>
        <v>3281358.655911196</v>
      </c>
    </row>
    <row r="881" spans="2:14" ht="15" x14ac:dyDescent="0.25">
      <c r="B881" s="3">
        <f t="shared" ca="1" si="13"/>
        <v>11290658.807135319</v>
      </c>
      <c r="C881" s="24">
        <f ca="1">$B$3*40000 - $B$6 - $B$4 - (13*$B$3*Q6Path!BB874)</f>
        <v>1050127.8076175619</v>
      </c>
      <c r="D881" s="24">
        <f ca="1">$B$3*40000 - $B$6 - $B$4 - (13*$B$3*Q6Path!BC874)</f>
        <v>1129691.3244870286</v>
      </c>
      <c r="E881" s="24">
        <f ca="1">$B$3*40000 - $B$6 - $B$4 - (13*$B$3*Q6Path!BD874)</f>
        <v>514806.79078039806</v>
      </c>
      <c r="F881" s="24">
        <f ca="1">$B$3*40000 - $B$6 - $B$4 - (13*$B$3*Q6Path!BE874)</f>
        <v>758059.32092450932</v>
      </c>
      <c r="G881" s="24">
        <f ca="1">$B$3*40000 - $B$6 - $B$4 - (13*$B$3*Q6Path!BF874)</f>
        <v>549216.68592137843</v>
      </c>
      <c r="H881" s="24">
        <f ca="1">$B$3*40000 - $B$6 - $B$4 - (13*$B$3*Q6Path!BG874)</f>
        <v>-57170.979910468683</v>
      </c>
      <c r="I881" s="24">
        <f ca="1">$B$3*40000 - $B$6 - $B$4 - (13*$B$3*Q6Path!BH874)</f>
        <v>-217415.98509881832</v>
      </c>
      <c r="J881" s="24">
        <f ca="1">$B$3*40000 - $B$6 - $B$4 - (13*$B$3*Q6Path!BI874)</f>
        <v>-243776.7379724225</v>
      </c>
      <c r="K881" s="24">
        <f ca="1">$B$3*40000 - $B$6 - $B$4 - (13*$B$3*Q6Path!BJ874)</f>
        <v>489055.28626995441</v>
      </c>
      <c r="L881" s="24">
        <f ca="1">$B$3*40000 - $B$6 - $B$4 - (13*$B$3*Q6Path!BK874)</f>
        <v>1626423.968326916</v>
      </c>
      <c r="M881" s="24">
        <f ca="1">$B$3*40000 - $B$6 - $B$4 - (13*$B$3*Q6Path!BL874)</f>
        <v>2668530.5784778679</v>
      </c>
      <c r="N881" s="24">
        <f ca="1">$B$3*40000 - $B$6 - $B$4 - (13*$B$3*Q6Path!BM874)</f>
        <v>3023110.7473114138</v>
      </c>
    </row>
    <row r="882" spans="2:14" ht="15" x14ac:dyDescent="0.25">
      <c r="B882" s="3">
        <f t="shared" ca="1" si="13"/>
        <v>-4341217.3636532417</v>
      </c>
      <c r="C882" s="24">
        <f ca="1">$B$3*40000 - $B$6 - $B$4 - (13*$B$3*Q6Path!BB875)</f>
        <v>1296084.7425980093</v>
      </c>
      <c r="D882" s="24">
        <f ca="1">$B$3*40000 - $B$6 - $B$4 - (13*$B$3*Q6Path!BC875)</f>
        <v>696891.34117321949</v>
      </c>
      <c r="E882" s="24">
        <f ca="1">$B$3*40000 - $B$6 - $B$4 - (13*$B$3*Q6Path!BD875)</f>
        <v>1341625.9649657439</v>
      </c>
      <c r="F882" s="24">
        <f ca="1">$B$3*40000 - $B$6 - $B$4 - (13*$B$3*Q6Path!BE875)</f>
        <v>793507.94924794883</v>
      </c>
      <c r="G882" s="24">
        <f ca="1">$B$3*40000 - $B$6 - $B$4 - (13*$B$3*Q6Path!BF875)</f>
        <v>517729.3395806551</v>
      </c>
      <c r="H882" s="24">
        <f ca="1">$B$3*40000 - $B$6 - $B$4 - (13*$B$3*Q6Path!BG875)</f>
        <v>101337.87443553843</v>
      </c>
      <c r="I882" s="24">
        <f ca="1">$B$3*40000 - $B$6 - $B$4 - (13*$B$3*Q6Path!BH875)</f>
        <v>-820813.31535741314</v>
      </c>
      <c r="J882" s="24">
        <f ca="1">$B$3*40000 - $B$6 - $B$4 - (13*$B$3*Q6Path!BI875)</f>
        <v>-349295.99615586735</v>
      </c>
      <c r="K882" s="24">
        <f ca="1">$B$3*40000 - $B$6 - $B$4 - (13*$B$3*Q6Path!BJ875)</f>
        <v>-724259.20351286791</v>
      </c>
      <c r="L882" s="24">
        <f ca="1">$B$3*40000 - $B$6 - $B$4 - (13*$B$3*Q6Path!BK875)</f>
        <v>-1081170.1317340871</v>
      </c>
      <c r="M882" s="24">
        <f ca="1">$B$3*40000 - $B$6 - $B$4 - (13*$B$3*Q6Path!BL875)</f>
        <v>-1556359.5050908923</v>
      </c>
      <c r="N882" s="24">
        <f ca="1">$B$3*40000 - $B$6 - $B$4 - (13*$B$3*Q6Path!BM875)</f>
        <v>-4556496.4238032289</v>
      </c>
    </row>
    <row r="883" spans="2:14" ht="15" x14ac:dyDescent="0.25">
      <c r="B883" s="3">
        <f t="shared" ca="1" si="13"/>
        <v>17369017.013333146</v>
      </c>
      <c r="C883" s="24">
        <f ca="1">$B$3*40000 - $B$6 - $B$4 - (13*$B$3*Q6Path!BB876)</f>
        <v>1158759.1272479426</v>
      </c>
      <c r="D883" s="24">
        <f ca="1">$B$3*40000 - $B$6 - $B$4 - (13*$B$3*Q6Path!BC876)</f>
        <v>1023250.0323824715</v>
      </c>
      <c r="E883" s="24">
        <f ca="1">$B$3*40000 - $B$6 - $B$4 - (13*$B$3*Q6Path!BD876)</f>
        <v>1394988.9658963056</v>
      </c>
      <c r="F883" s="24">
        <f ca="1">$B$3*40000 - $B$6 - $B$4 - (13*$B$3*Q6Path!BE876)</f>
        <v>2043173.0728058275</v>
      </c>
      <c r="G883" s="24">
        <f ca="1">$B$3*40000 - $B$6 - $B$4 - (13*$B$3*Q6Path!BF876)</f>
        <v>1059382.208019563</v>
      </c>
      <c r="H883" s="24">
        <f ca="1">$B$3*40000 - $B$6 - $B$4 - (13*$B$3*Q6Path!BG876)</f>
        <v>716575.84450512659</v>
      </c>
      <c r="I883" s="24">
        <f ca="1">$B$3*40000 - $B$6 - $B$4 - (13*$B$3*Q6Path!BH876)</f>
        <v>859078.46490591485</v>
      </c>
      <c r="J883" s="24">
        <f ca="1">$B$3*40000 - $B$6 - $B$4 - (13*$B$3*Q6Path!BI876)</f>
        <v>1989642.3195319055</v>
      </c>
      <c r="K883" s="24">
        <f ca="1">$B$3*40000 - $B$6 - $B$4 - (13*$B$3*Q6Path!BJ876)</f>
        <v>1860430.9725047275</v>
      </c>
      <c r="L883" s="24">
        <f ca="1">$B$3*40000 - $B$6 - $B$4 - (13*$B$3*Q6Path!BK876)</f>
        <v>1657117.8695105985</v>
      </c>
      <c r="M883" s="24">
        <f ca="1">$B$3*40000 - $B$6 - $B$4 - (13*$B$3*Q6Path!BL876)</f>
        <v>1943880.7102943482</v>
      </c>
      <c r="N883" s="24">
        <f ca="1">$B$3*40000 - $B$6 - $B$4 - (13*$B$3*Q6Path!BM876)</f>
        <v>1662737.4257284133</v>
      </c>
    </row>
    <row r="884" spans="2:14" ht="15" x14ac:dyDescent="0.25">
      <c r="B884" s="3">
        <f t="shared" ca="1" si="13"/>
        <v>39979624.653774887</v>
      </c>
      <c r="C884" s="24">
        <f ca="1">$B$3*40000 - $B$6 - $B$4 - (13*$B$3*Q6Path!BB877)</f>
        <v>1651553.6425762456</v>
      </c>
      <c r="D884" s="24">
        <f ca="1">$B$3*40000 - $B$6 - $B$4 - (13*$B$3*Q6Path!BC877)</f>
        <v>2400248.2684978987</v>
      </c>
      <c r="E884" s="24">
        <f ca="1">$B$3*40000 - $B$6 - $B$4 - (13*$B$3*Q6Path!BD877)</f>
        <v>2585080.4187666741</v>
      </c>
      <c r="F884" s="24">
        <f ca="1">$B$3*40000 - $B$6 - $B$4 - (13*$B$3*Q6Path!BE877)</f>
        <v>2769941.1722234031</v>
      </c>
      <c r="G884" s="24">
        <f ca="1">$B$3*40000 - $B$6 - $B$4 - (13*$B$3*Q6Path!BF877)</f>
        <v>3177582.1893929737</v>
      </c>
      <c r="H884" s="24">
        <f ca="1">$B$3*40000 - $B$6 - $B$4 - (13*$B$3*Q6Path!BG877)</f>
        <v>3389850.6459895796</v>
      </c>
      <c r="I884" s="24">
        <f ca="1">$B$3*40000 - $B$6 - $B$4 - (13*$B$3*Q6Path!BH877)</f>
        <v>3376307.4552945895</v>
      </c>
      <c r="J884" s="24">
        <f ca="1">$B$3*40000 - $B$6 - $B$4 - (13*$B$3*Q6Path!BI877)</f>
        <v>3562768.9537236397</v>
      </c>
      <c r="K884" s="24">
        <f ca="1">$B$3*40000 - $B$6 - $B$4 - (13*$B$3*Q6Path!BJ877)</f>
        <v>3736495.633532742</v>
      </c>
      <c r="L884" s="24">
        <f ca="1">$B$3*40000 - $B$6 - $B$4 - (13*$B$3*Q6Path!BK877)</f>
        <v>4307537.9075086564</v>
      </c>
      <c r="M884" s="24">
        <f ca="1">$B$3*40000 - $B$6 - $B$4 - (13*$B$3*Q6Path!BL877)</f>
        <v>4338515.2577015897</v>
      </c>
      <c r="N884" s="24">
        <f ca="1">$B$3*40000 - $B$6 - $B$4 - (13*$B$3*Q6Path!BM877)</f>
        <v>4683743.108566897</v>
      </c>
    </row>
    <row r="885" spans="2:14" ht="15" x14ac:dyDescent="0.25">
      <c r="B885" s="3">
        <f t="shared" ca="1" si="13"/>
        <v>19299411.003903165</v>
      </c>
      <c r="C885" s="24">
        <f ca="1">$B$3*40000 - $B$6 - $B$4 - (13*$B$3*Q6Path!BB878)</f>
        <v>1236945.8033649996</v>
      </c>
      <c r="D885" s="24">
        <f ca="1">$B$3*40000 - $B$6 - $B$4 - (13*$B$3*Q6Path!BC878)</f>
        <v>1208589.7240776308</v>
      </c>
      <c r="E885" s="24">
        <f ca="1">$B$3*40000 - $B$6 - $B$4 - (13*$B$3*Q6Path!BD878)</f>
        <v>1544878.5114252353</v>
      </c>
      <c r="F885" s="24">
        <f ca="1">$B$3*40000 - $B$6 - $B$4 - (13*$B$3*Q6Path!BE878)</f>
        <v>1125150.2716964297</v>
      </c>
      <c r="G885" s="24">
        <f ca="1">$B$3*40000 - $B$6 - $B$4 - (13*$B$3*Q6Path!BF878)</f>
        <v>1181630.6084522763</v>
      </c>
      <c r="H885" s="24">
        <f ca="1">$B$3*40000 - $B$6 - $B$4 - (13*$B$3*Q6Path!BG878)</f>
        <v>1377843.523810287</v>
      </c>
      <c r="I885" s="24">
        <f ca="1">$B$3*40000 - $B$6 - $B$4 - (13*$B$3*Q6Path!BH878)</f>
        <v>1369639.119861858</v>
      </c>
      <c r="J885" s="24">
        <f ca="1">$B$3*40000 - $B$6 - $B$4 - (13*$B$3*Q6Path!BI878)</f>
        <v>1364443.4605182847</v>
      </c>
      <c r="K885" s="24">
        <f ca="1">$B$3*40000 - $B$6 - $B$4 - (13*$B$3*Q6Path!BJ878)</f>
        <v>2104631.1748959138</v>
      </c>
      <c r="L885" s="24">
        <f ca="1">$B$3*40000 - $B$6 - $B$4 - (13*$B$3*Q6Path!BK878)</f>
        <v>2106622.4812952508</v>
      </c>
      <c r="M885" s="24">
        <f ca="1">$B$3*40000 - $B$6 - $B$4 - (13*$B$3*Q6Path!BL878)</f>
        <v>2131407.1162461122</v>
      </c>
      <c r="N885" s="24">
        <f ca="1">$B$3*40000 - $B$6 - $B$4 - (13*$B$3*Q6Path!BM878)</f>
        <v>2547629.2082588891</v>
      </c>
    </row>
    <row r="886" spans="2:14" ht="15" x14ac:dyDescent="0.25">
      <c r="B886" s="3">
        <f t="shared" ca="1" si="13"/>
        <v>34015697.618277095</v>
      </c>
      <c r="C886" s="24">
        <f ca="1">$B$3*40000 - $B$6 - $B$4 - (13*$B$3*Q6Path!BB879)</f>
        <v>2112731.3977983496</v>
      </c>
      <c r="D886" s="24">
        <f ca="1">$B$3*40000 - $B$6 - $B$4 - (13*$B$3*Q6Path!BC879)</f>
        <v>2138410.8112488748</v>
      </c>
      <c r="E886" s="24">
        <f ca="1">$B$3*40000 - $B$6 - $B$4 - (13*$B$3*Q6Path!BD879)</f>
        <v>2132882.3621091787</v>
      </c>
      <c r="F886" s="24">
        <f ca="1">$B$3*40000 - $B$6 - $B$4 - (13*$B$3*Q6Path!BE879)</f>
        <v>2526913.4439349235</v>
      </c>
      <c r="G886" s="24">
        <f ca="1">$B$3*40000 - $B$6 - $B$4 - (13*$B$3*Q6Path!BF879)</f>
        <v>3061703.1317082904</v>
      </c>
      <c r="H886" s="24">
        <f ca="1">$B$3*40000 - $B$6 - $B$4 - (13*$B$3*Q6Path!BG879)</f>
        <v>2993417.5697636744</v>
      </c>
      <c r="I886" s="24">
        <f ca="1">$B$3*40000 - $B$6 - $B$4 - (13*$B$3*Q6Path!BH879)</f>
        <v>3381194.8504468491</v>
      </c>
      <c r="J886" s="24">
        <f ca="1">$B$3*40000 - $B$6 - $B$4 - (13*$B$3*Q6Path!BI879)</f>
        <v>3470888.627904979</v>
      </c>
      <c r="K886" s="24">
        <f ca="1">$B$3*40000 - $B$6 - $B$4 - (13*$B$3*Q6Path!BJ879)</f>
        <v>3225484.8127188087</v>
      </c>
      <c r="L886" s="24">
        <f ca="1">$B$3*40000 - $B$6 - $B$4 - (13*$B$3*Q6Path!BK879)</f>
        <v>2962267.8630891838</v>
      </c>
      <c r="M886" s="24">
        <f ca="1">$B$3*40000 - $B$6 - $B$4 - (13*$B$3*Q6Path!BL879)</f>
        <v>3078490.2038754276</v>
      </c>
      <c r="N886" s="24">
        <f ca="1">$B$3*40000 - $B$6 - $B$4 - (13*$B$3*Q6Path!BM879)</f>
        <v>2931312.5436785528</v>
      </c>
    </row>
    <row r="887" spans="2:14" ht="15" x14ac:dyDescent="0.25">
      <c r="B887" s="3">
        <f t="shared" ca="1" si="13"/>
        <v>7840929.2098283581</v>
      </c>
      <c r="C887" s="24">
        <f ca="1">$B$3*40000 - $B$6 - $B$4 - (13*$B$3*Q6Path!BB880)</f>
        <v>894369.00967904367</v>
      </c>
      <c r="D887" s="24">
        <f ca="1">$B$3*40000 - $B$6 - $B$4 - (13*$B$3*Q6Path!BC880)</f>
        <v>180505.84498936124</v>
      </c>
      <c r="E887" s="24">
        <f ca="1">$B$3*40000 - $B$6 - $B$4 - (13*$B$3*Q6Path!BD880)</f>
        <v>-1145033.8197307177</v>
      </c>
      <c r="F887" s="24">
        <f ca="1">$B$3*40000 - $B$6 - $B$4 - (13*$B$3*Q6Path!BE880)</f>
        <v>-1271213.9148792764</v>
      </c>
      <c r="G887" s="24">
        <f ca="1">$B$3*40000 - $B$6 - $B$4 - (13*$B$3*Q6Path!BF880)</f>
        <v>-734189.63378069457</v>
      </c>
      <c r="H887" s="24">
        <f ca="1">$B$3*40000 - $B$6 - $B$4 - (13*$B$3*Q6Path!BG880)</f>
        <v>329561.49295089021</v>
      </c>
      <c r="I887" s="24">
        <f ca="1">$B$3*40000 - $B$6 - $B$4 - (13*$B$3*Q6Path!BH880)</f>
        <v>893263.12724136282</v>
      </c>
      <c r="J887" s="24">
        <f ca="1">$B$3*40000 - $B$6 - $B$4 - (13*$B$3*Q6Path!BI880)</f>
        <v>1415424.1687732413</v>
      </c>
      <c r="K887" s="24">
        <f ca="1">$B$3*40000 - $B$6 - $B$4 - (13*$B$3*Q6Path!BJ880)</f>
        <v>1845033.1621249858</v>
      </c>
      <c r="L887" s="24">
        <f ca="1">$B$3*40000 - $B$6 - $B$4 - (13*$B$3*Q6Path!BK880)</f>
        <v>1947322.7119411724</v>
      </c>
      <c r="M887" s="24">
        <f ca="1">$B$3*40000 - $B$6 - $B$4 - (13*$B$3*Q6Path!BL880)</f>
        <v>1562969.1470997026</v>
      </c>
      <c r="N887" s="24">
        <f ca="1">$B$3*40000 - $B$6 - $B$4 - (13*$B$3*Q6Path!BM880)</f>
        <v>1922917.9134192867</v>
      </c>
    </row>
    <row r="888" spans="2:14" ht="15" x14ac:dyDescent="0.25">
      <c r="B888" s="3">
        <f t="shared" ca="1" si="13"/>
        <v>-18871056.119265765</v>
      </c>
      <c r="C888" s="24">
        <f ca="1">$B$3*40000 - $B$6 - $B$4 - (13*$B$3*Q6Path!BB881)</f>
        <v>1243512.3603312448</v>
      </c>
      <c r="D888" s="24">
        <f ca="1">$B$3*40000 - $B$6 - $B$4 - (13*$B$3*Q6Path!BC881)</f>
        <v>1223903.0388481803</v>
      </c>
      <c r="E888" s="24">
        <f ca="1">$B$3*40000 - $B$6 - $B$4 - (13*$B$3*Q6Path!BD881)</f>
        <v>1382579.2081019189</v>
      </c>
      <c r="F888" s="24">
        <f ca="1">$B$3*40000 - $B$6 - $B$4 - (13*$B$3*Q6Path!BE881)</f>
        <v>418177.5004559299</v>
      </c>
      <c r="G888" s="24">
        <f ca="1">$B$3*40000 - $B$6 - $B$4 - (13*$B$3*Q6Path!BF881)</f>
        <v>-11799.725760793313</v>
      </c>
      <c r="H888" s="24">
        <f ca="1">$B$3*40000 - $B$6 - $B$4 - (13*$B$3*Q6Path!BG881)</f>
        <v>-1429142.5537160449</v>
      </c>
      <c r="I888" s="24">
        <f ca="1">$B$3*40000 - $B$6 - $B$4 - (13*$B$3*Q6Path!BH881)</f>
        <v>-1959858.7720703473</v>
      </c>
      <c r="J888" s="24">
        <f ca="1">$B$3*40000 - $B$6 - $B$4 - (13*$B$3*Q6Path!BI881)</f>
        <v>-3339142.9313185923</v>
      </c>
      <c r="K888" s="24">
        <f ca="1">$B$3*40000 - $B$6 - $B$4 - (13*$B$3*Q6Path!BJ881)</f>
        <v>-2588523.2901820019</v>
      </c>
      <c r="L888" s="24">
        <f ca="1">$B$3*40000 - $B$6 - $B$4 - (13*$B$3*Q6Path!BK881)</f>
        <v>-4212122.3307368103</v>
      </c>
      <c r="M888" s="24">
        <f ca="1">$B$3*40000 - $B$6 - $B$4 - (13*$B$3*Q6Path!BL881)</f>
        <v>-4703403.4299058821</v>
      </c>
      <c r="N888" s="24">
        <f ca="1">$B$3*40000 - $B$6 - $B$4 - (13*$B$3*Q6Path!BM881)</f>
        <v>-4895235.1933125649</v>
      </c>
    </row>
    <row r="889" spans="2:14" ht="15" x14ac:dyDescent="0.25">
      <c r="B889" s="3">
        <f t="shared" ca="1" si="13"/>
        <v>-9245229.6996418424</v>
      </c>
      <c r="C889" s="24">
        <f ca="1">$B$3*40000 - $B$6 - $B$4 - (13*$B$3*Q6Path!BB882)</f>
        <v>1519653.3851524489</v>
      </c>
      <c r="D889" s="24">
        <f ca="1">$B$3*40000 - $B$6 - $B$4 - (13*$B$3*Q6Path!BC882)</f>
        <v>1405286.1532250904</v>
      </c>
      <c r="E889" s="24">
        <f ca="1">$B$3*40000 - $B$6 - $B$4 - (13*$B$3*Q6Path!BD882)</f>
        <v>519451.08925077319</v>
      </c>
      <c r="F889" s="24">
        <f ca="1">$B$3*40000 - $B$6 - $B$4 - (13*$B$3*Q6Path!BE882)</f>
        <v>123398.91467317566</v>
      </c>
      <c r="G889" s="24">
        <f ca="1">$B$3*40000 - $B$6 - $B$4 - (13*$B$3*Q6Path!BF882)</f>
        <v>-1438156.7943963138</v>
      </c>
      <c r="H889" s="24">
        <f ca="1">$B$3*40000 - $B$6 - $B$4 - (13*$B$3*Q6Path!BG882)</f>
        <v>-1781893.8853909476</v>
      </c>
      <c r="I889" s="24">
        <f ca="1">$B$3*40000 - $B$6 - $B$4 - (13*$B$3*Q6Path!BH882)</f>
        <v>-2507483.2038716003</v>
      </c>
      <c r="J889" s="24">
        <f ca="1">$B$3*40000 - $B$6 - $B$4 - (13*$B$3*Q6Path!BI882)</f>
        <v>-952486.81288669445</v>
      </c>
      <c r="K889" s="24">
        <f ca="1">$B$3*40000 - $B$6 - $B$4 - (13*$B$3*Q6Path!BJ882)</f>
        <v>-1086658.5252177939</v>
      </c>
      <c r="L889" s="24">
        <f ca="1">$B$3*40000 - $B$6 - $B$4 - (13*$B$3*Q6Path!BK882)</f>
        <v>-1211029.3167848522</v>
      </c>
      <c r="M889" s="24">
        <f ca="1">$B$3*40000 - $B$6 - $B$4 - (13*$B$3*Q6Path!BL882)</f>
        <v>-1755773.3058563685</v>
      </c>
      <c r="N889" s="24">
        <f ca="1">$B$3*40000 - $B$6 - $B$4 - (13*$B$3*Q6Path!BM882)</f>
        <v>-2079537.3975387607</v>
      </c>
    </row>
    <row r="890" spans="2:14" ht="15" x14ac:dyDescent="0.25">
      <c r="B890" s="3">
        <f t="shared" ca="1" si="13"/>
        <v>35941158.847798869</v>
      </c>
      <c r="C890" s="24">
        <f ca="1">$B$3*40000 - $B$6 - $B$4 - (13*$B$3*Q6Path!BB883)</f>
        <v>1947638.0775105087</v>
      </c>
      <c r="D890" s="24">
        <f ca="1">$B$3*40000 - $B$6 - $B$4 - (13*$B$3*Q6Path!BC883)</f>
        <v>2158045.5317109134</v>
      </c>
      <c r="E890" s="24">
        <f ca="1">$B$3*40000 - $B$6 - $B$4 - (13*$B$3*Q6Path!BD883)</f>
        <v>2135551.8721404457</v>
      </c>
      <c r="F890" s="24">
        <f ca="1">$B$3*40000 - $B$6 - $B$4 - (13*$B$3*Q6Path!BE883)</f>
        <v>1998369.4676874084</v>
      </c>
      <c r="G890" s="24">
        <f ca="1">$B$3*40000 - $B$6 - $B$4 - (13*$B$3*Q6Path!BF883)</f>
        <v>2842047.2114205016</v>
      </c>
      <c r="H890" s="24">
        <f ca="1">$B$3*40000 - $B$6 - $B$4 - (13*$B$3*Q6Path!BG883)</f>
        <v>3346896.0384550015</v>
      </c>
      <c r="I890" s="24">
        <f ca="1">$B$3*40000 - $B$6 - $B$4 - (13*$B$3*Q6Path!BH883)</f>
        <v>3598354.3695667554</v>
      </c>
      <c r="J890" s="24">
        <f ca="1">$B$3*40000 - $B$6 - $B$4 - (13*$B$3*Q6Path!BI883)</f>
        <v>3673878.1551841497</v>
      </c>
      <c r="K890" s="24">
        <f ca="1">$B$3*40000 - $B$6 - $B$4 - (13*$B$3*Q6Path!BJ883)</f>
        <v>3501666.1060375567</v>
      </c>
      <c r="L890" s="24">
        <f ca="1">$B$3*40000 - $B$6 - $B$4 - (13*$B$3*Q6Path!BK883)</f>
        <v>3847857.888466964</v>
      </c>
      <c r="M890" s="24">
        <f ca="1">$B$3*40000 - $B$6 - $B$4 - (13*$B$3*Q6Path!BL883)</f>
        <v>3613016.038488307</v>
      </c>
      <c r="N890" s="24">
        <f ca="1">$B$3*40000 - $B$6 - $B$4 - (13*$B$3*Q6Path!BM883)</f>
        <v>3277838.0911303558</v>
      </c>
    </row>
    <row r="891" spans="2:14" ht="15" x14ac:dyDescent="0.25">
      <c r="B891" s="3">
        <f t="shared" ca="1" si="13"/>
        <v>-7305358.4648407986</v>
      </c>
      <c r="C891" s="24">
        <f ca="1">$B$3*40000 - $B$6 - $B$4 - (13*$B$3*Q6Path!BB884)</f>
        <v>59857.834459735081</v>
      </c>
      <c r="D891" s="24">
        <f ca="1">$B$3*40000 - $B$6 - $B$4 - (13*$B$3*Q6Path!BC884)</f>
        <v>-856721.25339818653</v>
      </c>
      <c r="E891" s="24">
        <f ca="1">$B$3*40000 - $B$6 - $B$4 - (13*$B$3*Q6Path!BD884)</f>
        <v>-985841.21014790796</v>
      </c>
      <c r="F891" s="24">
        <f ca="1">$B$3*40000 - $B$6 - $B$4 - (13*$B$3*Q6Path!BE884)</f>
        <v>-137821.83443388995</v>
      </c>
      <c r="G891" s="24">
        <f ca="1">$B$3*40000 - $B$6 - $B$4 - (13*$B$3*Q6Path!BF884)</f>
        <v>406690.70663334243</v>
      </c>
      <c r="H891" s="24">
        <f ca="1">$B$3*40000 - $B$6 - $B$4 - (13*$B$3*Q6Path!BG884)</f>
        <v>221455.60974360164</v>
      </c>
      <c r="I891" s="24">
        <f ca="1">$B$3*40000 - $B$6 - $B$4 - (13*$B$3*Q6Path!BH884)</f>
        <v>-640479.28082046844</v>
      </c>
      <c r="J891" s="24">
        <f ca="1">$B$3*40000 - $B$6 - $B$4 - (13*$B$3*Q6Path!BI884)</f>
        <v>-586625.02806262765</v>
      </c>
      <c r="K891" s="24">
        <f ca="1">$B$3*40000 - $B$6 - $B$4 - (13*$B$3*Q6Path!BJ884)</f>
        <v>-1759430.2071205843</v>
      </c>
      <c r="L891" s="24">
        <f ca="1">$B$3*40000 - $B$6 - $B$4 - (13*$B$3*Q6Path!BK884)</f>
        <v>-1778616.0000336999</v>
      </c>
      <c r="M891" s="24">
        <f ca="1">$B$3*40000 - $B$6 - $B$4 - (13*$B$3*Q6Path!BL884)</f>
        <v>-1050106.6184188388</v>
      </c>
      <c r="N891" s="24">
        <f ca="1">$B$3*40000 - $B$6 - $B$4 - (13*$B$3*Q6Path!BM884)</f>
        <v>-197721.18324127421</v>
      </c>
    </row>
    <row r="892" spans="2:14" ht="15" x14ac:dyDescent="0.25">
      <c r="B892" s="3">
        <f t="shared" ca="1" si="13"/>
        <v>17408660.724729337</v>
      </c>
      <c r="C892" s="24">
        <f ca="1">$B$3*40000 - $B$6 - $B$4 - (13*$B$3*Q6Path!BB885)</f>
        <v>1028410.7023195177</v>
      </c>
      <c r="D892" s="24">
        <f ca="1">$B$3*40000 - $B$6 - $B$4 - (13*$B$3*Q6Path!BC885)</f>
        <v>943790.17445467599</v>
      </c>
      <c r="E892" s="24">
        <f ca="1">$B$3*40000 - $B$6 - $B$4 - (13*$B$3*Q6Path!BD885)</f>
        <v>633596.81088721659</v>
      </c>
      <c r="F892" s="24">
        <f ca="1">$B$3*40000 - $B$6 - $B$4 - (13*$B$3*Q6Path!BE885)</f>
        <v>1771261.4145609001</v>
      </c>
      <c r="G892" s="24">
        <f ca="1">$B$3*40000 - $B$6 - $B$4 - (13*$B$3*Q6Path!BF885)</f>
        <v>1964012.0945513211</v>
      </c>
      <c r="H892" s="24">
        <f ca="1">$B$3*40000 - $B$6 - $B$4 - (13*$B$3*Q6Path!BG885)</f>
        <v>1613835.0067165913</v>
      </c>
      <c r="I892" s="24">
        <f ca="1">$B$3*40000 - $B$6 - $B$4 - (13*$B$3*Q6Path!BH885)</f>
        <v>1440837.7028017994</v>
      </c>
      <c r="J892" s="24">
        <f ca="1">$B$3*40000 - $B$6 - $B$4 - (13*$B$3*Q6Path!BI885)</f>
        <v>1535765.4527464295</v>
      </c>
      <c r="K892" s="24">
        <f ca="1">$B$3*40000 - $B$6 - $B$4 - (13*$B$3*Q6Path!BJ885)</f>
        <v>1715044.2095710533</v>
      </c>
      <c r="L892" s="24">
        <f ca="1">$B$3*40000 - $B$6 - $B$4 - (13*$B$3*Q6Path!BK885)</f>
        <v>1323613.1905003078</v>
      </c>
      <c r="M892" s="24">
        <f ca="1">$B$3*40000 - $B$6 - $B$4 - (13*$B$3*Q6Path!BL885)</f>
        <v>1428943.0950000091</v>
      </c>
      <c r="N892" s="24">
        <f ca="1">$B$3*40000 - $B$6 - $B$4 - (13*$B$3*Q6Path!BM885)</f>
        <v>2009550.8706195187</v>
      </c>
    </row>
    <row r="893" spans="2:14" ht="15" x14ac:dyDescent="0.25">
      <c r="B893" s="3">
        <f t="shared" ca="1" si="13"/>
        <v>12351330.04413981</v>
      </c>
      <c r="C893" s="24">
        <f ca="1">$B$3*40000 - $B$6 - $B$4 - (13*$B$3*Q6Path!BB886)</f>
        <v>931582.47169562243</v>
      </c>
      <c r="D893" s="24">
        <f ca="1">$B$3*40000 - $B$6 - $B$4 - (13*$B$3*Q6Path!BC886)</f>
        <v>898287.09009661339</v>
      </c>
      <c r="E893" s="24">
        <f ca="1">$B$3*40000 - $B$6 - $B$4 - (13*$B$3*Q6Path!BD886)</f>
        <v>1178346.7529991195</v>
      </c>
      <c r="F893" s="24">
        <f ca="1">$B$3*40000 - $B$6 - $B$4 - (13*$B$3*Q6Path!BE886)</f>
        <v>1669702.8473481052</v>
      </c>
      <c r="G893" s="24">
        <f ca="1">$B$3*40000 - $B$6 - $B$4 - (13*$B$3*Q6Path!BF886)</f>
        <v>1287031.7403710168</v>
      </c>
      <c r="H893" s="24">
        <f ca="1">$B$3*40000 - $B$6 - $B$4 - (13*$B$3*Q6Path!BG886)</f>
        <v>122064.69112744182</v>
      </c>
      <c r="I893" s="24">
        <f ca="1">$B$3*40000 - $B$6 - $B$4 - (13*$B$3*Q6Path!BH886)</f>
        <v>1097014.6741923597</v>
      </c>
      <c r="J893" s="24">
        <f ca="1">$B$3*40000 - $B$6 - $B$4 - (13*$B$3*Q6Path!BI886)</f>
        <v>1554013.4830035875</v>
      </c>
      <c r="K893" s="24">
        <f ca="1">$B$3*40000 - $B$6 - $B$4 - (13*$B$3*Q6Path!BJ886)</f>
        <v>1141242.4618677674</v>
      </c>
      <c r="L893" s="24">
        <f ca="1">$B$3*40000 - $B$6 - $B$4 - (13*$B$3*Q6Path!BK886)</f>
        <v>659130.47375835478</v>
      </c>
      <c r="M893" s="24">
        <f ca="1">$B$3*40000 - $B$6 - $B$4 - (13*$B$3*Q6Path!BL886)</f>
        <v>901928.50994140282</v>
      </c>
      <c r="N893" s="24">
        <f ca="1">$B$3*40000 - $B$6 - $B$4 - (13*$B$3*Q6Path!BM886)</f>
        <v>910984.84773841873</v>
      </c>
    </row>
    <row r="894" spans="2:14" ht="15" x14ac:dyDescent="0.25">
      <c r="B894" s="3">
        <f t="shared" ca="1" si="13"/>
        <v>31280987.840051789</v>
      </c>
      <c r="C894" s="24">
        <f ca="1">$B$3*40000 - $B$6 - $B$4 - (13*$B$3*Q6Path!BB887)</f>
        <v>1702695.8096082136</v>
      </c>
      <c r="D894" s="24">
        <f ca="1">$B$3*40000 - $B$6 - $B$4 - (13*$B$3*Q6Path!BC887)</f>
        <v>1672360.9759635683</v>
      </c>
      <c r="E894" s="24">
        <f ca="1">$B$3*40000 - $B$6 - $B$4 - (13*$B$3*Q6Path!BD887)</f>
        <v>2204389.8330725059</v>
      </c>
      <c r="F894" s="24">
        <f ca="1">$B$3*40000 - $B$6 - $B$4 - (13*$B$3*Q6Path!BE887)</f>
        <v>3226888.8668709924</v>
      </c>
      <c r="G894" s="24">
        <f ca="1">$B$3*40000 - $B$6 - $B$4 - (13*$B$3*Q6Path!BF887)</f>
        <v>2794926.1244729836</v>
      </c>
      <c r="H894" s="24">
        <f ca="1">$B$3*40000 - $B$6 - $B$4 - (13*$B$3*Q6Path!BG887)</f>
        <v>3167514.1568752252</v>
      </c>
      <c r="I894" s="24">
        <f ca="1">$B$3*40000 - $B$6 - $B$4 - (13*$B$3*Q6Path!BH887)</f>
        <v>2548273.4079431281</v>
      </c>
      <c r="J894" s="24">
        <f ca="1">$B$3*40000 - $B$6 - $B$4 - (13*$B$3*Q6Path!BI887)</f>
        <v>2382816.0370332478</v>
      </c>
      <c r="K894" s="24">
        <f ca="1">$B$3*40000 - $B$6 - $B$4 - (13*$B$3*Q6Path!BJ887)</f>
        <v>3051900.1734419847</v>
      </c>
      <c r="L894" s="24">
        <f ca="1">$B$3*40000 - $B$6 - $B$4 - (13*$B$3*Q6Path!BK887)</f>
        <v>2965519.3291005082</v>
      </c>
      <c r="M894" s="24">
        <f ca="1">$B$3*40000 - $B$6 - $B$4 - (13*$B$3*Q6Path!BL887)</f>
        <v>2813950.7394638364</v>
      </c>
      <c r="N894" s="24">
        <f ca="1">$B$3*40000 - $B$6 - $B$4 - (13*$B$3*Q6Path!BM887)</f>
        <v>2749752.3862055941</v>
      </c>
    </row>
    <row r="895" spans="2:14" ht="15" x14ac:dyDescent="0.25">
      <c r="B895" s="3">
        <f t="shared" ca="1" si="13"/>
        <v>9866241.626815021</v>
      </c>
      <c r="C895" s="24">
        <f ca="1">$B$3*40000 - $B$6 - $B$4 - (13*$B$3*Q6Path!BB888)</f>
        <v>654668.44393987022</v>
      </c>
      <c r="D895" s="24">
        <f ca="1">$B$3*40000 - $B$6 - $B$4 - (13*$B$3*Q6Path!BC888)</f>
        <v>1071930.6665673945</v>
      </c>
      <c r="E895" s="24">
        <f ca="1">$B$3*40000 - $B$6 - $B$4 - (13*$B$3*Q6Path!BD888)</f>
        <v>1174570.0809564274</v>
      </c>
      <c r="F895" s="24">
        <f ca="1">$B$3*40000 - $B$6 - $B$4 - (13*$B$3*Q6Path!BE888)</f>
        <v>818899.06919559836</v>
      </c>
      <c r="G895" s="24">
        <f ca="1">$B$3*40000 - $B$6 - $B$4 - (13*$B$3*Q6Path!BF888)</f>
        <v>807153.99852805864</v>
      </c>
      <c r="H895" s="24">
        <f ca="1">$B$3*40000 - $B$6 - $B$4 - (13*$B$3*Q6Path!BG888)</f>
        <v>8659.1337623763829</v>
      </c>
      <c r="I895" s="24">
        <f ca="1">$B$3*40000 - $B$6 - $B$4 - (13*$B$3*Q6Path!BH888)</f>
        <v>449688.64135346841</v>
      </c>
      <c r="J895" s="24">
        <f ca="1">$B$3*40000 - $B$6 - $B$4 - (13*$B$3*Q6Path!BI888)</f>
        <v>575940.45919429418</v>
      </c>
      <c r="K895" s="24">
        <f ca="1">$B$3*40000 - $B$6 - $B$4 - (13*$B$3*Q6Path!BJ888)</f>
        <v>1283459.7623030264</v>
      </c>
      <c r="L895" s="24">
        <f ca="1">$B$3*40000 - $B$6 - $B$4 - (13*$B$3*Q6Path!BK888)</f>
        <v>1535401.285893973</v>
      </c>
      <c r="M895" s="24">
        <f ca="1">$B$3*40000 - $B$6 - $B$4 - (13*$B$3*Q6Path!BL888)</f>
        <v>1141299.8035069117</v>
      </c>
      <c r="N895" s="24">
        <f ca="1">$B$3*40000 - $B$6 - $B$4 - (13*$B$3*Q6Path!BM888)</f>
        <v>344570.28161362186</v>
      </c>
    </row>
    <row r="896" spans="2:14" ht="15" x14ac:dyDescent="0.25">
      <c r="B896" s="3">
        <f t="shared" ca="1" si="13"/>
        <v>-1217260.7544876672</v>
      </c>
      <c r="C896" s="24">
        <f ca="1">$B$3*40000 - $B$6 - $B$4 - (13*$B$3*Q6Path!BB889)</f>
        <v>1421707.4879387859</v>
      </c>
      <c r="D896" s="24">
        <f ca="1">$B$3*40000 - $B$6 - $B$4 - (13*$B$3*Q6Path!BC889)</f>
        <v>1032774.9960098434</v>
      </c>
      <c r="E896" s="24">
        <f ca="1">$B$3*40000 - $B$6 - $B$4 - (13*$B$3*Q6Path!BD889)</f>
        <v>894330.66154647153</v>
      </c>
      <c r="F896" s="24">
        <f ca="1">$B$3*40000 - $B$6 - $B$4 - (13*$B$3*Q6Path!BE889)</f>
        <v>675669.60585643817</v>
      </c>
      <c r="G896" s="24">
        <f ca="1">$B$3*40000 - $B$6 - $B$4 - (13*$B$3*Q6Path!BF889)</f>
        <v>-172897.73139847349</v>
      </c>
      <c r="H896" s="24">
        <f ca="1">$B$3*40000 - $B$6 - $B$4 - (13*$B$3*Q6Path!BG889)</f>
        <v>-33823.154156518169</v>
      </c>
      <c r="I896" s="24">
        <f ca="1">$B$3*40000 - $B$6 - $B$4 - (13*$B$3*Q6Path!BH889)</f>
        <v>-97689.499117177911</v>
      </c>
      <c r="J896" s="24">
        <f ca="1">$B$3*40000 - $B$6 - $B$4 - (13*$B$3*Q6Path!BI889)</f>
        <v>-287276.5228584446</v>
      </c>
      <c r="K896" s="24">
        <f ca="1">$B$3*40000 - $B$6 - $B$4 - (13*$B$3*Q6Path!BJ889)</f>
        <v>-1050583.5645225178</v>
      </c>
      <c r="L896" s="24">
        <f ca="1">$B$3*40000 - $B$6 - $B$4 - (13*$B$3*Q6Path!BK889)</f>
        <v>-571256.71581683494</v>
      </c>
      <c r="M896" s="24">
        <f ca="1">$B$3*40000 - $B$6 - $B$4 - (13*$B$3*Q6Path!BL889)</f>
        <v>-1419267.9829305308</v>
      </c>
      <c r="N896" s="24">
        <f ca="1">$B$3*40000 - $B$6 - $B$4 - (13*$B$3*Q6Path!BM889)</f>
        <v>-1608948.3350387085</v>
      </c>
    </row>
    <row r="897" spans="2:14" ht="15" x14ac:dyDescent="0.25">
      <c r="B897" s="3">
        <f t="shared" ca="1" si="13"/>
        <v>3079591.4198139003</v>
      </c>
      <c r="C897" s="24">
        <f ca="1">$B$3*40000 - $B$6 - $B$4 - (13*$B$3*Q6Path!BB890)</f>
        <v>1066012.4325891538</v>
      </c>
      <c r="D897" s="24">
        <f ca="1">$B$3*40000 - $B$6 - $B$4 - (13*$B$3*Q6Path!BC890)</f>
        <v>911396.69829067867</v>
      </c>
      <c r="E897" s="24">
        <f ca="1">$B$3*40000 - $B$6 - $B$4 - (13*$B$3*Q6Path!BD890)</f>
        <v>464150.63751548436</v>
      </c>
      <c r="F897" s="24">
        <f ca="1">$B$3*40000 - $B$6 - $B$4 - (13*$B$3*Q6Path!BE890)</f>
        <v>-213644.36204787903</v>
      </c>
      <c r="G897" s="24">
        <f ca="1">$B$3*40000 - $B$6 - $B$4 - (13*$B$3*Q6Path!BF890)</f>
        <v>-324175.47168924939</v>
      </c>
      <c r="H897" s="24">
        <f ca="1">$B$3*40000 - $B$6 - $B$4 - (13*$B$3*Q6Path!BG890)</f>
        <v>1005084.8340481613</v>
      </c>
      <c r="I897" s="24">
        <f ca="1">$B$3*40000 - $B$6 - $B$4 - (13*$B$3*Q6Path!BH890)</f>
        <v>205406.36017055903</v>
      </c>
      <c r="J897" s="24">
        <f ca="1">$B$3*40000 - $B$6 - $B$4 - (13*$B$3*Q6Path!BI890)</f>
        <v>360225.57695166394</v>
      </c>
      <c r="K897" s="24">
        <f ca="1">$B$3*40000 - $B$6 - $B$4 - (13*$B$3*Q6Path!BJ890)</f>
        <v>106217.27640395518</v>
      </c>
      <c r="L897" s="24">
        <f ca="1">$B$3*40000 - $B$6 - $B$4 - (13*$B$3*Q6Path!BK890)</f>
        <v>-49233.140127805062</v>
      </c>
      <c r="M897" s="24">
        <f ca="1">$B$3*40000 - $B$6 - $B$4 - (13*$B$3*Q6Path!BL890)</f>
        <v>406599.8482933687</v>
      </c>
      <c r="N897" s="24">
        <f ca="1">$B$3*40000 - $B$6 - $B$4 - (13*$B$3*Q6Path!BM890)</f>
        <v>-858449.2705841912</v>
      </c>
    </row>
    <row r="898" spans="2:14" ht="15" x14ac:dyDescent="0.25">
      <c r="B898" s="3">
        <f t="shared" ca="1" si="13"/>
        <v>-9570653.1039133593</v>
      </c>
      <c r="C898" s="24">
        <f ca="1">$B$3*40000 - $B$6 - $B$4 - (13*$B$3*Q6Path!BB891)</f>
        <v>1111197.6277409066</v>
      </c>
      <c r="D898" s="24">
        <f ca="1">$B$3*40000 - $B$6 - $B$4 - (13*$B$3*Q6Path!BC891)</f>
        <v>1313012.0715071233</v>
      </c>
      <c r="E898" s="24">
        <f ca="1">$B$3*40000 - $B$6 - $B$4 - (13*$B$3*Q6Path!BD891)</f>
        <v>-162893.949794963</v>
      </c>
      <c r="F898" s="24">
        <f ca="1">$B$3*40000 - $B$6 - $B$4 - (13*$B$3*Q6Path!BE891)</f>
        <v>-139910.87234486826</v>
      </c>
      <c r="G898" s="24">
        <f ca="1">$B$3*40000 - $B$6 - $B$4 - (13*$B$3*Q6Path!BF891)</f>
        <v>207033.36456139851</v>
      </c>
      <c r="H898" s="24">
        <f ca="1">$B$3*40000 - $B$6 - $B$4 - (13*$B$3*Q6Path!BG891)</f>
        <v>-731000.84750889428</v>
      </c>
      <c r="I898" s="24">
        <f ca="1">$B$3*40000 - $B$6 - $B$4 - (13*$B$3*Q6Path!BH891)</f>
        <v>-1513075.2188081415</v>
      </c>
      <c r="J898" s="24">
        <f ca="1">$B$3*40000 - $B$6 - $B$4 - (13*$B$3*Q6Path!BI891)</f>
        <v>-1826828.1609776989</v>
      </c>
      <c r="K898" s="24">
        <f ca="1">$B$3*40000 - $B$6 - $B$4 - (13*$B$3*Q6Path!BJ891)</f>
        <v>-808109.63004089799</v>
      </c>
      <c r="L898" s="24">
        <f ca="1">$B$3*40000 - $B$6 - $B$4 - (13*$B$3*Q6Path!BK891)</f>
        <v>-2920113.8606714979</v>
      </c>
      <c r="M898" s="24">
        <f ca="1">$B$3*40000 - $B$6 - $B$4 - (13*$B$3*Q6Path!BL891)</f>
        <v>-1800925.1444326406</v>
      </c>
      <c r="N898" s="24">
        <f ca="1">$B$3*40000 - $B$6 - $B$4 - (13*$B$3*Q6Path!BM891)</f>
        <v>-2299038.4831431843</v>
      </c>
    </row>
    <row r="899" spans="2:14" ht="15" x14ac:dyDescent="0.25">
      <c r="B899" s="3">
        <f t="shared" ca="1" si="13"/>
        <v>-12545055.674932621</v>
      </c>
      <c r="C899" s="24">
        <f ca="1">$B$3*40000 - $B$6 - $B$4 - (13*$B$3*Q6Path!BB892)</f>
        <v>436165.41425204091</v>
      </c>
      <c r="D899" s="24">
        <f ca="1">$B$3*40000 - $B$6 - $B$4 - (13*$B$3*Q6Path!BC892)</f>
        <v>171329.64667595271</v>
      </c>
      <c r="E899" s="24">
        <f ca="1">$B$3*40000 - $B$6 - $B$4 - (13*$B$3*Q6Path!BD892)</f>
        <v>-1553829.6627724664</v>
      </c>
      <c r="F899" s="24">
        <f ca="1">$B$3*40000 - $B$6 - $B$4 - (13*$B$3*Q6Path!BE892)</f>
        <v>-1637890.972274418</v>
      </c>
      <c r="G899" s="24">
        <f ca="1">$B$3*40000 - $B$6 - $B$4 - (13*$B$3*Q6Path!BF892)</f>
        <v>-1464210.1085989019</v>
      </c>
      <c r="H899" s="24">
        <f ca="1">$B$3*40000 - $B$6 - $B$4 - (13*$B$3*Q6Path!BG892)</f>
        <v>-2613689.6755266879</v>
      </c>
      <c r="I899" s="24">
        <f ca="1">$B$3*40000 - $B$6 - $B$4 - (13*$B$3*Q6Path!BH892)</f>
        <v>-2458084.6818493325</v>
      </c>
      <c r="J899" s="24">
        <f ca="1">$B$3*40000 - $B$6 - $B$4 - (13*$B$3*Q6Path!BI892)</f>
        <v>-2032680.8390271105</v>
      </c>
      <c r="K899" s="24">
        <f ca="1">$B$3*40000 - $B$6 - $B$4 - (13*$B$3*Q6Path!BJ892)</f>
        <v>-615344.8462475352</v>
      </c>
      <c r="L899" s="24">
        <f ca="1">$B$3*40000 - $B$6 - $B$4 - (13*$B$3*Q6Path!BK892)</f>
        <v>477835.77073877957</v>
      </c>
      <c r="M899" s="24">
        <f ca="1">$B$3*40000 - $B$6 - $B$4 - (13*$B$3*Q6Path!BL892)</f>
        <v>-895945.13560993131</v>
      </c>
      <c r="N899" s="24">
        <f ca="1">$B$3*40000 - $B$6 - $B$4 - (13*$B$3*Q6Path!BM892)</f>
        <v>-358710.58469300997</v>
      </c>
    </row>
    <row r="900" spans="2:14" ht="15" x14ac:dyDescent="0.25">
      <c r="B900" s="3">
        <f t="shared" ca="1" si="13"/>
        <v>26162816.008477032</v>
      </c>
      <c r="C900" s="24">
        <f ca="1">$B$3*40000 - $B$6 - $B$4 - (13*$B$3*Q6Path!BB893)</f>
        <v>1564840.0942098005</v>
      </c>
      <c r="D900" s="24">
        <f ca="1">$B$3*40000 - $B$6 - $B$4 - (13*$B$3*Q6Path!BC893)</f>
        <v>1955426.3392807897</v>
      </c>
      <c r="E900" s="24">
        <f ca="1">$B$3*40000 - $B$6 - $B$4 - (13*$B$3*Q6Path!BD893)</f>
        <v>1786780.4597534761</v>
      </c>
      <c r="F900" s="24">
        <f ca="1">$B$3*40000 - $B$6 - $B$4 - (13*$B$3*Q6Path!BE893)</f>
        <v>2014139.4104614137</v>
      </c>
      <c r="G900" s="24">
        <f ca="1">$B$3*40000 - $B$6 - $B$4 - (13*$B$3*Q6Path!BF893)</f>
        <v>2583901.9243965372</v>
      </c>
      <c r="H900" s="24">
        <f ca="1">$B$3*40000 - $B$6 - $B$4 - (13*$B$3*Q6Path!BG893)</f>
        <v>2781396.1386187021</v>
      </c>
      <c r="I900" s="24">
        <f ca="1">$B$3*40000 - $B$6 - $B$4 - (13*$B$3*Q6Path!BH893)</f>
        <v>3094560.2223499091</v>
      </c>
      <c r="J900" s="24">
        <f ca="1">$B$3*40000 - $B$6 - $B$4 - (13*$B$3*Q6Path!BI893)</f>
        <v>2981481.9314559293</v>
      </c>
      <c r="K900" s="24">
        <f ca="1">$B$3*40000 - $B$6 - $B$4 - (13*$B$3*Q6Path!BJ893)</f>
        <v>2329759.8547291346</v>
      </c>
      <c r="L900" s="24">
        <f ca="1">$B$3*40000 - $B$6 - $B$4 - (13*$B$3*Q6Path!BK893)</f>
        <v>1841188.003539905</v>
      </c>
      <c r="M900" s="24">
        <f ca="1">$B$3*40000 - $B$6 - $B$4 - (13*$B$3*Q6Path!BL893)</f>
        <v>1579605.5307166763</v>
      </c>
      <c r="N900" s="24">
        <f ca="1">$B$3*40000 - $B$6 - $B$4 - (13*$B$3*Q6Path!BM893)</f>
        <v>1649736.0989647601</v>
      </c>
    </row>
    <row r="901" spans="2:14" ht="15" x14ac:dyDescent="0.25">
      <c r="B901" s="3">
        <f t="shared" ca="1" si="13"/>
        <v>4238321.0494524902</v>
      </c>
      <c r="C901" s="24">
        <f ca="1">$B$3*40000 - $B$6 - $B$4 - (13*$B$3*Q6Path!BB894)</f>
        <v>463821.01376996934</v>
      </c>
      <c r="D901" s="24">
        <f ca="1">$B$3*40000 - $B$6 - $B$4 - (13*$B$3*Q6Path!BC894)</f>
        <v>558935.84996183123</v>
      </c>
      <c r="E901" s="24">
        <f ca="1">$B$3*40000 - $B$6 - $B$4 - (13*$B$3*Q6Path!BD894)</f>
        <v>-473708.38112461194</v>
      </c>
      <c r="F901" s="24">
        <f ca="1">$B$3*40000 - $B$6 - $B$4 - (13*$B$3*Q6Path!BE894)</f>
        <v>-62073.051786399446</v>
      </c>
      <c r="G901" s="24">
        <f ca="1">$B$3*40000 - $B$6 - $B$4 - (13*$B$3*Q6Path!BF894)</f>
        <v>899835.34518058877</v>
      </c>
      <c r="H901" s="24">
        <f ca="1">$B$3*40000 - $B$6 - $B$4 - (13*$B$3*Q6Path!BG894)</f>
        <v>989887.32073071506</v>
      </c>
      <c r="I901" s="24">
        <f ca="1">$B$3*40000 - $B$6 - $B$4 - (13*$B$3*Q6Path!BH894)</f>
        <v>1123429.8289324343</v>
      </c>
      <c r="J901" s="24">
        <f ca="1">$B$3*40000 - $B$6 - $B$4 - (13*$B$3*Q6Path!BI894)</f>
        <v>204084.79777668323</v>
      </c>
      <c r="K901" s="24">
        <f ca="1">$B$3*40000 - $B$6 - $B$4 - (13*$B$3*Q6Path!BJ894)</f>
        <v>401162.32985564787</v>
      </c>
      <c r="L901" s="24">
        <f ca="1">$B$3*40000 - $B$6 - $B$4 - (13*$B$3*Q6Path!BK894)</f>
        <v>194247.40870062634</v>
      </c>
      <c r="M901" s="24">
        <f ca="1">$B$3*40000 - $B$6 - $B$4 - (13*$B$3*Q6Path!BL894)</f>
        <v>229114.51934189256</v>
      </c>
      <c r="N901" s="24">
        <f ca="1">$B$3*40000 - $B$6 - $B$4 - (13*$B$3*Q6Path!BM894)</f>
        <v>-290415.93188688718</v>
      </c>
    </row>
    <row r="902" spans="2:14" ht="15" x14ac:dyDescent="0.25">
      <c r="B902" s="3">
        <f t="shared" ca="1" si="13"/>
        <v>25180284.916867055</v>
      </c>
      <c r="C902" s="24">
        <f ca="1">$B$3*40000 - $B$6 - $B$4 - (13*$B$3*Q6Path!BB895)</f>
        <v>1495528.609621414</v>
      </c>
      <c r="D902" s="24">
        <f ca="1">$B$3*40000 - $B$6 - $B$4 - (13*$B$3*Q6Path!BC895)</f>
        <v>1858680.1775264787</v>
      </c>
      <c r="E902" s="24">
        <f ca="1">$B$3*40000 - $B$6 - $B$4 - (13*$B$3*Q6Path!BD895)</f>
        <v>2477310.8664932498</v>
      </c>
      <c r="F902" s="24">
        <f ca="1">$B$3*40000 - $B$6 - $B$4 - (13*$B$3*Q6Path!BE895)</f>
        <v>1904239.2405363061</v>
      </c>
      <c r="G902" s="24">
        <f ca="1">$B$3*40000 - $B$6 - $B$4 - (13*$B$3*Q6Path!BF895)</f>
        <v>1881821.37012369</v>
      </c>
      <c r="H902" s="24">
        <f ca="1">$B$3*40000 - $B$6 - $B$4 - (13*$B$3*Q6Path!BG895)</f>
        <v>1808320.3235883163</v>
      </c>
      <c r="I902" s="24">
        <f ca="1">$B$3*40000 - $B$6 - $B$4 - (13*$B$3*Q6Path!BH895)</f>
        <v>2439084.4808538058</v>
      </c>
      <c r="J902" s="24">
        <f ca="1">$B$3*40000 - $B$6 - $B$4 - (13*$B$3*Q6Path!BI895)</f>
        <v>2070044.6186409993</v>
      </c>
      <c r="K902" s="24">
        <f ca="1">$B$3*40000 - $B$6 - $B$4 - (13*$B$3*Q6Path!BJ895)</f>
        <v>1939337.388410829</v>
      </c>
      <c r="L902" s="24">
        <f ca="1">$B$3*40000 - $B$6 - $B$4 - (13*$B$3*Q6Path!BK895)</f>
        <v>2195892.2846815237</v>
      </c>
      <c r="M902" s="24">
        <f ca="1">$B$3*40000 - $B$6 - $B$4 - (13*$B$3*Q6Path!BL895)</f>
        <v>2741457.1060297345</v>
      </c>
      <c r="N902" s="24">
        <f ca="1">$B$3*40000 - $B$6 - $B$4 - (13*$B$3*Q6Path!BM895)</f>
        <v>2368568.4503607061</v>
      </c>
    </row>
    <row r="903" spans="2:14" ht="15" x14ac:dyDescent="0.25">
      <c r="B903" s="3">
        <f t="shared" ca="1" si="13"/>
        <v>-21787274.95081415</v>
      </c>
      <c r="C903" s="24">
        <f ca="1">$B$3*40000 - $B$6 - $B$4 - (13*$B$3*Q6Path!BB896)</f>
        <v>954742.67763658892</v>
      </c>
      <c r="D903" s="24">
        <f ca="1">$B$3*40000 - $B$6 - $B$4 - (13*$B$3*Q6Path!BC896)</f>
        <v>297063.17750624567</v>
      </c>
      <c r="E903" s="24">
        <f ca="1">$B$3*40000 - $B$6 - $B$4 - (13*$B$3*Q6Path!BD896)</f>
        <v>-550579.6481842557</v>
      </c>
      <c r="F903" s="24">
        <f ca="1">$B$3*40000 - $B$6 - $B$4 - (13*$B$3*Q6Path!BE896)</f>
        <v>-1979072.5789498361</v>
      </c>
      <c r="G903" s="24">
        <f ca="1">$B$3*40000 - $B$6 - $B$4 - (13*$B$3*Q6Path!BF896)</f>
        <v>-1870832.7659499049</v>
      </c>
      <c r="H903" s="24">
        <f ca="1">$B$3*40000 - $B$6 - $B$4 - (13*$B$3*Q6Path!BG896)</f>
        <v>-2389364.1771143451</v>
      </c>
      <c r="I903" s="24">
        <f ca="1">$B$3*40000 - $B$6 - $B$4 - (13*$B$3*Q6Path!BH896)</f>
        <v>-2583788.7950693164</v>
      </c>
      <c r="J903" s="24">
        <f ca="1">$B$3*40000 - $B$6 - $B$4 - (13*$B$3*Q6Path!BI896)</f>
        <v>-2732691.7935344316</v>
      </c>
      <c r="K903" s="24">
        <f ca="1">$B$3*40000 - $B$6 - $B$4 - (13*$B$3*Q6Path!BJ896)</f>
        <v>-2428447.0446672793</v>
      </c>
      <c r="L903" s="24">
        <f ca="1">$B$3*40000 - $B$6 - $B$4 - (13*$B$3*Q6Path!BK896)</f>
        <v>-2704443.1740560643</v>
      </c>
      <c r="M903" s="24">
        <f ca="1">$B$3*40000 - $B$6 - $B$4 - (13*$B$3*Q6Path!BL896)</f>
        <v>-3631481.0588094126</v>
      </c>
      <c r="N903" s="24">
        <f ca="1">$B$3*40000 - $B$6 - $B$4 - (13*$B$3*Q6Path!BM896)</f>
        <v>-2168379.7696221378</v>
      </c>
    </row>
    <row r="904" spans="2:14" ht="15" x14ac:dyDescent="0.25">
      <c r="B904" s="3">
        <f t="shared" ca="1" si="13"/>
        <v>26375101.81637793</v>
      </c>
      <c r="C904" s="24">
        <f ca="1">$B$3*40000 - $B$6 - $B$4 - (13*$B$3*Q6Path!BB897)</f>
        <v>1261952.9988924302</v>
      </c>
      <c r="D904" s="24">
        <f ca="1">$B$3*40000 - $B$6 - $B$4 - (13*$B$3*Q6Path!BC897)</f>
        <v>716991.73876480199</v>
      </c>
      <c r="E904" s="24">
        <f ca="1">$B$3*40000 - $B$6 - $B$4 - (13*$B$3*Q6Path!BD897)</f>
        <v>945244.97204202134</v>
      </c>
      <c r="F904" s="24">
        <f ca="1">$B$3*40000 - $B$6 - $B$4 - (13*$B$3*Q6Path!BE897)</f>
        <v>2246817.4961263989</v>
      </c>
      <c r="G904" s="24">
        <f ca="1">$B$3*40000 - $B$6 - $B$4 - (13*$B$3*Q6Path!BF897)</f>
        <v>2538844.6513239183</v>
      </c>
      <c r="H904" s="24">
        <f ca="1">$B$3*40000 - $B$6 - $B$4 - (13*$B$3*Q6Path!BG897)</f>
        <v>2867898.8277069079</v>
      </c>
      <c r="I904" s="24">
        <f ca="1">$B$3*40000 - $B$6 - $B$4 - (13*$B$3*Q6Path!BH897)</f>
        <v>2957716.7546215551</v>
      </c>
      <c r="J904" s="24">
        <f ca="1">$B$3*40000 - $B$6 - $B$4 - (13*$B$3*Q6Path!BI897)</f>
        <v>2513044.0760054062</v>
      </c>
      <c r="K904" s="24">
        <f ca="1">$B$3*40000 - $B$6 - $B$4 - (13*$B$3*Q6Path!BJ897)</f>
        <v>2750905.2893359596</v>
      </c>
      <c r="L904" s="24">
        <f ca="1">$B$3*40000 - $B$6 - $B$4 - (13*$B$3*Q6Path!BK897)</f>
        <v>2608993.0138703724</v>
      </c>
      <c r="M904" s="24">
        <f ca="1">$B$3*40000 - $B$6 - $B$4 - (13*$B$3*Q6Path!BL897)</f>
        <v>2448490.6491864319</v>
      </c>
      <c r="N904" s="24">
        <f ca="1">$B$3*40000 - $B$6 - $B$4 - (13*$B$3*Q6Path!BM897)</f>
        <v>2518201.348501727</v>
      </c>
    </row>
    <row r="905" spans="2:14" ht="15" x14ac:dyDescent="0.25">
      <c r="B905" s="3">
        <f t="shared" ca="1" si="13"/>
        <v>24239126.961027216</v>
      </c>
      <c r="C905" s="24">
        <f ca="1">$B$3*40000 - $B$6 - $B$4 - (13*$B$3*Q6Path!BB898)</f>
        <v>1896299.0521663586</v>
      </c>
      <c r="D905" s="24">
        <f ca="1">$B$3*40000 - $B$6 - $B$4 - (13*$B$3*Q6Path!BC898)</f>
        <v>1946207.0226524137</v>
      </c>
      <c r="E905" s="24">
        <f ca="1">$B$3*40000 - $B$6 - $B$4 - (13*$B$3*Q6Path!BD898)</f>
        <v>2253630.9153244612</v>
      </c>
      <c r="F905" s="24">
        <f ca="1">$B$3*40000 - $B$6 - $B$4 - (13*$B$3*Q6Path!BE898)</f>
        <v>2233671.4020597138</v>
      </c>
      <c r="G905" s="24">
        <f ca="1">$B$3*40000 - $B$6 - $B$4 - (13*$B$3*Q6Path!BF898)</f>
        <v>2791757.0895376853</v>
      </c>
      <c r="H905" s="24">
        <f ca="1">$B$3*40000 - $B$6 - $B$4 - (13*$B$3*Q6Path!BG898)</f>
        <v>2876522.0887512886</v>
      </c>
      <c r="I905" s="24">
        <f ca="1">$B$3*40000 - $B$6 - $B$4 - (13*$B$3*Q6Path!BH898)</f>
        <v>2795883.623619671</v>
      </c>
      <c r="J905" s="24">
        <f ca="1">$B$3*40000 - $B$6 - $B$4 - (13*$B$3*Q6Path!BI898)</f>
        <v>2273284.7016512686</v>
      </c>
      <c r="K905" s="24">
        <f ca="1">$B$3*40000 - $B$6 - $B$4 - (13*$B$3*Q6Path!BJ898)</f>
        <v>1507306.4185425034</v>
      </c>
      <c r="L905" s="24">
        <f ca="1">$B$3*40000 - $B$6 - $B$4 - (13*$B$3*Q6Path!BK898)</f>
        <v>1159651.7963142237</v>
      </c>
      <c r="M905" s="24">
        <f ca="1">$B$3*40000 - $B$6 - $B$4 - (13*$B$3*Q6Path!BL898)</f>
        <v>1397494.9520380562</v>
      </c>
      <c r="N905" s="24">
        <f ca="1">$B$3*40000 - $B$6 - $B$4 - (13*$B$3*Q6Path!BM898)</f>
        <v>1107417.8983695693</v>
      </c>
    </row>
    <row r="906" spans="2:14" ht="15" x14ac:dyDescent="0.25">
      <c r="B906" s="3">
        <f t="shared" ca="1" si="13"/>
        <v>33694074.540125407</v>
      </c>
      <c r="C906" s="24">
        <f ca="1">$B$3*40000 - $B$6 - $B$4 - (13*$B$3*Q6Path!BB899)</f>
        <v>1314405.4122058284</v>
      </c>
      <c r="D906" s="24">
        <f ca="1">$B$3*40000 - $B$6 - $B$4 - (13*$B$3*Q6Path!BC899)</f>
        <v>2215512.9269850855</v>
      </c>
      <c r="E906" s="24">
        <f ca="1">$B$3*40000 - $B$6 - $B$4 - (13*$B$3*Q6Path!BD899)</f>
        <v>2553833.9921053839</v>
      </c>
      <c r="F906" s="24">
        <f ca="1">$B$3*40000 - $B$6 - $B$4 - (13*$B$3*Q6Path!BE899)</f>
        <v>2479888.2993832324</v>
      </c>
      <c r="G906" s="24">
        <f ca="1">$B$3*40000 - $B$6 - $B$4 - (13*$B$3*Q6Path!BF899)</f>
        <v>2525130.5240858216</v>
      </c>
      <c r="H906" s="24">
        <f ca="1">$B$3*40000 - $B$6 - $B$4 - (13*$B$3*Q6Path!BG899)</f>
        <v>3364018.6047928301</v>
      </c>
      <c r="I906" s="24">
        <f ca="1">$B$3*40000 - $B$6 - $B$4 - (13*$B$3*Q6Path!BH899)</f>
        <v>2844034.1142376615</v>
      </c>
      <c r="J906" s="24">
        <f ca="1">$B$3*40000 - $B$6 - $B$4 - (13*$B$3*Q6Path!BI899)</f>
        <v>2697808.0263754167</v>
      </c>
      <c r="K906" s="24">
        <f ca="1">$B$3*40000 - $B$6 - $B$4 - (13*$B$3*Q6Path!BJ899)</f>
        <v>3255715.3221601779</v>
      </c>
      <c r="L906" s="24">
        <f ca="1">$B$3*40000 - $B$6 - $B$4 - (13*$B$3*Q6Path!BK899)</f>
        <v>3478410.0801838408</v>
      </c>
      <c r="M906" s="24">
        <f ca="1">$B$3*40000 - $B$6 - $B$4 - (13*$B$3*Q6Path!BL899)</f>
        <v>3508458.7640667758</v>
      </c>
      <c r="N906" s="24">
        <f ca="1">$B$3*40000 - $B$6 - $B$4 - (13*$B$3*Q6Path!BM899)</f>
        <v>3456858.4735433599</v>
      </c>
    </row>
    <row r="907" spans="2:14" ht="15" x14ac:dyDescent="0.25">
      <c r="B907" s="3">
        <f t="shared" ca="1" si="13"/>
        <v>-14359706.269005207</v>
      </c>
      <c r="C907" s="24">
        <f ca="1">$B$3*40000 - $B$6 - $B$4 - (13*$B$3*Q6Path!BB900)</f>
        <v>694120.92187588103</v>
      </c>
      <c r="D907" s="24">
        <f ca="1">$B$3*40000 - $B$6 - $B$4 - (13*$B$3*Q6Path!BC900)</f>
        <v>1168992.6931705261</v>
      </c>
      <c r="E907" s="24">
        <f ca="1">$B$3*40000 - $B$6 - $B$4 - (13*$B$3*Q6Path!BD900)</f>
        <v>-1958571.3996911813</v>
      </c>
      <c r="F907" s="24">
        <f ca="1">$B$3*40000 - $B$6 - $B$4 - (13*$B$3*Q6Path!BE900)</f>
        <v>-2805212.4917551707</v>
      </c>
      <c r="G907" s="24">
        <f ca="1">$B$3*40000 - $B$6 - $B$4 - (13*$B$3*Q6Path!BF900)</f>
        <v>-821484.93662536424</v>
      </c>
      <c r="H907" s="24">
        <f ca="1">$B$3*40000 - $B$6 - $B$4 - (13*$B$3*Q6Path!BG900)</f>
        <v>-825539.38460910693</v>
      </c>
      <c r="I907" s="24">
        <f ca="1">$B$3*40000 - $B$6 - $B$4 - (13*$B$3*Q6Path!BH900)</f>
        <v>-471993.67044776957</v>
      </c>
      <c r="J907" s="24">
        <f ca="1">$B$3*40000 - $B$6 - $B$4 - (13*$B$3*Q6Path!BI900)</f>
        <v>-1199541.3609806821</v>
      </c>
      <c r="K907" s="24">
        <f ca="1">$B$3*40000 - $B$6 - $B$4 - (13*$B$3*Q6Path!BJ900)</f>
        <v>-1479691.4311618423</v>
      </c>
      <c r="L907" s="24">
        <f ca="1">$B$3*40000 - $B$6 - $B$4 - (13*$B$3*Q6Path!BK900)</f>
        <v>-1824196.8031664258</v>
      </c>
      <c r="M907" s="24">
        <f ca="1">$B$3*40000 - $B$6 - $B$4 - (13*$B$3*Q6Path!BL900)</f>
        <v>-1994135.879924166</v>
      </c>
      <c r="N907" s="24">
        <f ca="1">$B$3*40000 - $B$6 - $B$4 - (13*$B$3*Q6Path!BM900)</f>
        <v>-2842452.5256899055</v>
      </c>
    </row>
    <row r="908" spans="2:14" ht="15" x14ac:dyDescent="0.25">
      <c r="B908" s="3">
        <f t="shared" ca="1" si="13"/>
        <v>26222794.673308074</v>
      </c>
      <c r="C908" s="24">
        <f ca="1">$B$3*40000 - $B$6 - $B$4 - (13*$B$3*Q6Path!BB901)</f>
        <v>1088256.3949059667</v>
      </c>
      <c r="D908" s="24">
        <f ca="1">$B$3*40000 - $B$6 - $B$4 - (13*$B$3*Q6Path!BC901)</f>
        <v>847577.21265922301</v>
      </c>
      <c r="E908" s="24">
        <f ca="1">$B$3*40000 - $B$6 - $B$4 - (13*$B$3*Q6Path!BD901)</f>
        <v>724094.30114274286</v>
      </c>
      <c r="F908" s="24">
        <f ca="1">$B$3*40000 - $B$6 - $B$4 - (13*$B$3*Q6Path!BE901)</f>
        <v>988691.41299748048</v>
      </c>
      <c r="G908" s="24">
        <f ca="1">$B$3*40000 - $B$6 - $B$4 - (13*$B$3*Q6Path!BF901)</f>
        <v>1718334.8254846707</v>
      </c>
      <c r="H908" s="24">
        <f ca="1">$B$3*40000 - $B$6 - $B$4 - (13*$B$3*Q6Path!BG901)</f>
        <v>2241629.2559995577</v>
      </c>
      <c r="I908" s="24">
        <f ca="1">$B$3*40000 - $B$6 - $B$4 - (13*$B$3*Q6Path!BH901)</f>
        <v>2757431.017008929</v>
      </c>
      <c r="J908" s="24">
        <f ca="1">$B$3*40000 - $B$6 - $B$4 - (13*$B$3*Q6Path!BI901)</f>
        <v>3373867.6701366552</v>
      </c>
      <c r="K908" s="24">
        <f ca="1">$B$3*40000 - $B$6 - $B$4 - (13*$B$3*Q6Path!BJ901)</f>
        <v>2894648.9767970745</v>
      </c>
      <c r="L908" s="24">
        <f ca="1">$B$3*40000 - $B$6 - $B$4 - (13*$B$3*Q6Path!BK901)</f>
        <v>3121494.3047440732</v>
      </c>
      <c r="M908" s="24">
        <f ca="1">$B$3*40000 - $B$6 - $B$4 - (13*$B$3*Q6Path!BL901)</f>
        <v>3419454.9813853772</v>
      </c>
      <c r="N908" s="24">
        <f ca="1">$B$3*40000 - $B$6 - $B$4 - (13*$B$3*Q6Path!BM901)</f>
        <v>3047314.3200463234</v>
      </c>
    </row>
    <row r="909" spans="2:14" ht="15" x14ac:dyDescent="0.25">
      <c r="B909" s="3">
        <f t="shared" ca="1" si="13"/>
        <v>9778355.4611067064</v>
      </c>
      <c r="C909" s="24">
        <f ca="1">$B$3*40000 - $B$6 - $B$4 - (13*$B$3*Q6Path!BB902)</f>
        <v>964240.22742016427</v>
      </c>
      <c r="D909" s="24">
        <f ca="1">$B$3*40000 - $B$6 - $B$4 - (13*$B$3*Q6Path!BC902)</f>
        <v>582779.80899641663</v>
      </c>
      <c r="E909" s="24">
        <f ca="1">$B$3*40000 - $B$6 - $B$4 - (13*$B$3*Q6Path!BD902)</f>
        <v>867593.233603728</v>
      </c>
      <c r="F909" s="24">
        <f ca="1">$B$3*40000 - $B$6 - $B$4 - (13*$B$3*Q6Path!BE902)</f>
        <v>1040491.4129273575</v>
      </c>
      <c r="G909" s="24">
        <f ca="1">$B$3*40000 - $B$6 - $B$4 - (13*$B$3*Q6Path!BF902)</f>
        <v>265819.4579032911</v>
      </c>
      <c r="H909" s="24">
        <f ca="1">$B$3*40000 - $B$6 - $B$4 - (13*$B$3*Q6Path!BG902)</f>
        <v>1444092.3574277172</v>
      </c>
      <c r="I909" s="24">
        <f ca="1">$B$3*40000 - $B$6 - $B$4 - (13*$B$3*Q6Path!BH902)</f>
        <v>1465753.7071603378</v>
      </c>
      <c r="J909" s="24">
        <f ca="1">$B$3*40000 - $B$6 - $B$4 - (13*$B$3*Q6Path!BI902)</f>
        <v>1357738.2549341051</v>
      </c>
      <c r="K909" s="24">
        <f ca="1">$B$3*40000 - $B$6 - $B$4 - (13*$B$3*Q6Path!BJ902)</f>
        <v>1588373.4698975449</v>
      </c>
      <c r="L909" s="24">
        <f ca="1">$B$3*40000 - $B$6 - $B$4 - (13*$B$3*Q6Path!BK902)</f>
        <v>572120.22523825523</v>
      </c>
      <c r="M909" s="24">
        <f ca="1">$B$3*40000 - $B$6 - $B$4 - (13*$B$3*Q6Path!BL902)</f>
        <v>-610074.94733291212</v>
      </c>
      <c r="N909" s="24">
        <f ca="1">$B$3*40000 - $B$6 - $B$4 - (13*$B$3*Q6Path!BM902)</f>
        <v>239428.25293070171</v>
      </c>
    </row>
    <row r="910" spans="2:14" ht="15" x14ac:dyDescent="0.25">
      <c r="B910" s="3">
        <f t="shared" ca="1" si="13"/>
        <v>1925757.0019125119</v>
      </c>
      <c r="C910" s="24">
        <f ca="1">$B$3*40000 - $B$6 - $B$4 - (13*$B$3*Q6Path!BB903)</f>
        <v>840905.46748481225</v>
      </c>
      <c r="D910" s="24">
        <f ca="1">$B$3*40000 - $B$6 - $B$4 - (13*$B$3*Q6Path!BC903)</f>
        <v>67518.305475372821</v>
      </c>
      <c r="E910" s="24">
        <f ca="1">$B$3*40000 - $B$6 - $B$4 - (13*$B$3*Q6Path!BD903)</f>
        <v>616909.4529454736</v>
      </c>
      <c r="F910" s="24">
        <f ca="1">$B$3*40000 - $B$6 - $B$4 - (13*$B$3*Q6Path!BE903)</f>
        <v>1073392.5287056034</v>
      </c>
      <c r="G910" s="24">
        <f ca="1">$B$3*40000 - $B$6 - $B$4 - (13*$B$3*Q6Path!BF903)</f>
        <v>468010.67338305712</v>
      </c>
      <c r="H910" s="24">
        <f ca="1">$B$3*40000 - $B$6 - $B$4 - (13*$B$3*Q6Path!BG903)</f>
        <v>232866.78227397148</v>
      </c>
      <c r="I910" s="24">
        <f ca="1">$B$3*40000 - $B$6 - $B$4 - (13*$B$3*Q6Path!BH903)</f>
        <v>-223965.14428002387</v>
      </c>
      <c r="J910" s="24">
        <f ca="1">$B$3*40000 - $B$6 - $B$4 - (13*$B$3*Q6Path!BI903)</f>
        <v>-390672.80241900776</v>
      </c>
      <c r="K910" s="24">
        <f ca="1">$B$3*40000 - $B$6 - $B$4 - (13*$B$3*Q6Path!BJ903)</f>
        <v>554040.17167036887</v>
      </c>
      <c r="L910" s="24">
        <f ca="1">$B$3*40000 - $B$6 - $B$4 - (13*$B$3*Q6Path!BK903)</f>
        <v>-933000.17915774044</v>
      </c>
      <c r="M910" s="24">
        <f ca="1">$B$3*40000 - $B$6 - $B$4 - (13*$B$3*Q6Path!BL903)</f>
        <v>-204794.49434702657</v>
      </c>
      <c r="N910" s="24">
        <f ca="1">$B$3*40000 - $B$6 - $B$4 - (13*$B$3*Q6Path!BM903)</f>
        <v>-175453.75982234906</v>
      </c>
    </row>
    <row r="911" spans="2:14" ht="15" x14ac:dyDescent="0.25">
      <c r="B911" s="3">
        <f t="shared" ca="1" si="13"/>
        <v>-2278156.9633767819</v>
      </c>
      <c r="C911" s="24">
        <f ca="1">$B$3*40000 - $B$6 - $B$4 - (13*$B$3*Q6Path!BB904)</f>
        <v>1897434.0451859105</v>
      </c>
      <c r="D911" s="24">
        <f ca="1">$B$3*40000 - $B$6 - $B$4 - (13*$B$3*Q6Path!BC904)</f>
        <v>1520057.1659248136</v>
      </c>
      <c r="E911" s="24">
        <f ca="1">$B$3*40000 - $B$6 - $B$4 - (13*$B$3*Q6Path!BD904)</f>
        <v>589694.82239345647</v>
      </c>
      <c r="F911" s="24">
        <f ca="1">$B$3*40000 - $B$6 - $B$4 - (13*$B$3*Q6Path!BE904)</f>
        <v>240658.86437322386</v>
      </c>
      <c r="G911" s="24">
        <f ca="1">$B$3*40000 - $B$6 - $B$4 - (13*$B$3*Q6Path!BF904)</f>
        <v>14071.249179365113</v>
      </c>
      <c r="H911" s="24">
        <f ca="1">$B$3*40000 - $B$6 - $B$4 - (13*$B$3*Q6Path!BG904)</f>
        <v>-1853750.9689595476</v>
      </c>
      <c r="I911" s="24">
        <f ca="1">$B$3*40000 - $B$6 - $B$4 - (13*$B$3*Q6Path!BH904)</f>
        <v>-990050.33834302053</v>
      </c>
      <c r="J911" s="24">
        <f ca="1">$B$3*40000 - $B$6 - $B$4 - (13*$B$3*Q6Path!BI904)</f>
        <v>-1053581.7200866062</v>
      </c>
      <c r="K911" s="24">
        <f ca="1">$B$3*40000 - $B$6 - $B$4 - (13*$B$3*Q6Path!BJ904)</f>
        <v>-324370.87335099373</v>
      </c>
      <c r="L911" s="24">
        <f ca="1">$B$3*40000 - $B$6 - $B$4 - (13*$B$3*Q6Path!BK904)</f>
        <v>-1358178.7601470677</v>
      </c>
      <c r="M911" s="24">
        <f ca="1">$B$3*40000 - $B$6 - $B$4 - (13*$B$3*Q6Path!BL904)</f>
        <v>-251864.31581364386</v>
      </c>
      <c r="N911" s="24">
        <f ca="1">$B$3*40000 - $B$6 - $B$4 - (13*$B$3*Q6Path!BM904)</f>
        <v>-708276.13373267185</v>
      </c>
    </row>
    <row r="912" spans="2:14" ht="15" x14ac:dyDescent="0.25">
      <c r="B912" s="3">
        <f t="shared" ca="1" si="13"/>
        <v>22785569.628222249</v>
      </c>
      <c r="C912" s="24">
        <f ca="1">$B$3*40000 - $B$6 - $B$4 - (13*$B$3*Q6Path!BB905)</f>
        <v>984380.84875802696</v>
      </c>
      <c r="D912" s="24">
        <f ca="1">$B$3*40000 - $B$6 - $B$4 - (13*$B$3*Q6Path!BC905)</f>
        <v>155041.89332682546</v>
      </c>
      <c r="E912" s="24">
        <f ca="1">$B$3*40000 - $B$6 - $B$4 - (13*$B$3*Q6Path!BD905)</f>
        <v>758825.09691724274</v>
      </c>
      <c r="F912" s="24">
        <f ca="1">$B$3*40000 - $B$6 - $B$4 - (13*$B$3*Q6Path!BE905)</f>
        <v>798279.62045680732</v>
      </c>
      <c r="G912" s="24">
        <f ca="1">$B$3*40000 - $B$6 - $B$4 - (13*$B$3*Q6Path!BF905)</f>
        <v>1377620.3123587491</v>
      </c>
      <c r="H912" s="24">
        <f ca="1">$B$3*40000 - $B$6 - $B$4 - (13*$B$3*Q6Path!BG905)</f>
        <v>1471399.4517314257</v>
      </c>
      <c r="I912" s="24">
        <f ca="1">$B$3*40000 - $B$6 - $B$4 - (13*$B$3*Q6Path!BH905)</f>
        <v>1866950.9724613354</v>
      </c>
      <c r="J912" s="24">
        <f ca="1">$B$3*40000 - $B$6 - $B$4 - (13*$B$3*Q6Path!BI905)</f>
        <v>2870120.8837899114</v>
      </c>
      <c r="K912" s="24">
        <f ca="1">$B$3*40000 - $B$6 - $B$4 - (13*$B$3*Q6Path!BJ905)</f>
        <v>2951035.6852509286</v>
      </c>
      <c r="L912" s="24">
        <f ca="1">$B$3*40000 - $B$6 - $B$4 - (13*$B$3*Q6Path!BK905)</f>
        <v>3430061.9183590603</v>
      </c>
      <c r="M912" s="24">
        <f ca="1">$B$3*40000 - $B$6 - $B$4 - (13*$B$3*Q6Path!BL905)</f>
        <v>3028556.3958736304</v>
      </c>
      <c r="N912" s="24">
        <f ca="1">$B$3*40000 - $B$6 - $B$4 - (13*$B$3*Q6Path!BM905)</f>
        <v>3093296.5489383051</v>
      </c>
    </row>
    <row r="913" spans="2:14" ht="15" x14ac:dyDescent="0.25">
      <c r="B913" s="3">
        <f t="shared" ref="B913:B976" ca="1" si="14">SUM(C913:N913)</f>
        <v>28712242.451334022</v>
      </c>
      <c r="C913" s="24">
        <f ca="1">$B$3*40000 - $B$6 - $B$4 - (13*$B$3*Q6Path!BB906)</f>
        <v>1766559.5070315124</v>
      </c>
      <c r="D913" s="24">
        <f ca="1">$B$3*40000 - $B$6 - $B$4 - (13*$B$3*Q6Path!BC906)</f>
        <v>910585.62435207702</v>
      </c>
      <c r="E913" s="24">
        <f ca="1">$B$3*40000 - $B$6 - $B$4 - (13*$B$3*Q6Path!BD906)</f>
        <v>1651422.0127305537</v>
      </c>
      <c r="F913" s="24">
        <f ca="1">$B$3*40000 - $B$6 - $B$4 - (13*$B$3*Q6Path!BE906)</f>
        <v>2582233.6138749239</v>
      </c>
      <c r="G913" s="24">
        <f ca="1">$B$3*40000 - $B$6 - $B$4 - (13*$B$3*Q6Path!BF906)</f>
        <v>2148769.5533020156</v>
      </c>
      <c r="H913" s="24">
        <f ca="1">$B$3*40000 - $B$6 - $B$4 - (13*$B$3*Q6Path!BG906)</f>
        <v>2666265.3477411992</v>
      </c>
      <c r="I913" s="24">
        <f ca="1">$B$3*40000 - $B$6 - $B$4 - (13*$B$3*Q6Path!BH906)</f>
        <v>3089638.3720043111</v>
      </c>
      <c r="J913" s="24">
        <f ca="1">$B$3*40000 - $B$6 - $B$4 - (13*$B$3*Q6Path!BI906)</f>
        <v>3039470.5370433312</v>
      </c>
      <c r="K913" s="24">
        <f ca="1">$B$3*40000 - $B$6 - $B$4 - (13*$B$3*Q6Path!BJ906)</f>
        <v>2754101.4107251796</v>
      </c>
      <c r="L913" s="24">
        <f ca="1">$B$3*40000 - $B$6 - $B$4 - (13*$B$3*Q6Path!BK906)</f>
        <v>2486583.2809407366</v>
      </c>
      <c r="M913" s="24">
        <f ca="1">$B$3*40000 - $B$6 - $B$4 - (13*$B$3*Q6Path!BL906)</f>
        <v>2560603.9972420773</v>
      </c>
      <c r="N913" s="24">
        <f ca="1">$B$3*40000 - $B$6 - $B$4 - (13*$B$3*Q6Path!BM906)</f>
        <v>3056009.1943460996</v>
      </c>
    </row>
    <row r="914" spans="2:14" ht="15" x14ac:dyDescent="0.25">
      <c r="B914" s="3">
        <f t="shared" ca="1" si="14"/>
        <v>40302903.530511491</v>
      </c>
      <c r="C914" s="24">
        <f ca="1">$B$3*40000 - $B$6 - $B$4 - (13*$B$3*Q6Path!BB907)</f>
        <v>1930744.1128463037</v>
      </c>
      <c r="D914" s="24">
        <f ca="1">$B$3*40000 - $B$6 - $B$4 - (13*$B$3*Q6Path!BC907)</f>
        <v>2346696.2491963259</v>
      </c>
      <c r="E914" s="24">
        <f ca="1">$B$3*40000 - $B$6 - $B$4 - (13*$B$3*Q6Path!BD907)</f>
        <v>3464567.8954452346</v>
      </c>
      <c r="F914" s="24">
        <f ca="1">$B$3*40000 - $B$6 - $B$4 - (13*$B$3*Q6Path!BE907)</f>
        <v>2977652.2328048367</v>
      </c>
      <c r="G914" s="24">
        <f ca="1">$B$3*40000 - $B$6 - $B$4 - (13*$B$3*Q6Path!BF907)</f>
        <v>3409823.9262977489</v>
      </c>
      <c r="H914" s="24">
        <f ca="1">$B$3*40000 - $B$6 - $B$4 - (13*$B$3*Q6Path!BG907)</f>
        <v>4015377.1967765042</v>
      </c>
      <c r="I914" s="24">
        <f ca="1">$B$3*40000 - $B$6 - $B$4 - (13*$B$3*Q6Path!BH907)</f>
        <v>3543153.4782865155</v>
      </c>
      <c r="J914" s="24">
        <f ca="1">$B$3*40000 - $B$6 - $B$4 - (13*$B$3*Q6Path!BI907)</f>
        <v>3549493.9075003923</v>
      </c>
      <c r="K914" s="24">
        <f ca="1">$B$3*40000 - $B$6 - $B$4 - (13*$B$3*Q6Path!BJ907)</f>
        <v>3386654.5918527162</v>
      </c>
      <c r="L914" s="24">
        <f ca="1">$B$3*40000 - $B$6 - $B$4 - (13*$B$3*Q6Path!BK907)</f>
        <v>3749357.5683230646</v>
      </c>
      <c r="M914" s="24">
        <f ca="1">$B$3*40000 - $B$6 - $B$4 - (13*$B$3*Q6Path!BL907)</f>
        <v>3790075.1360543282</v>
      </c>
      <c r="N914" s="24">
        <f ca="1">$B$3*40000 - $B$6 - $B$4 - (13*$B$3*Q6Path!BM907)</f>
        <v>4139307.2351275142</v>
      </c>
    </row>
    <row r="915" spans="2:14" ht="15" x14ac:dyDescent="0.25">
      <c r="B915" s="3">
        <f t="shared" ca="1" si="14"/>
        <v>14692668.41899807</v>
      </c>
      <c r="C915" s="24">
        <f ca="1">$B$3*40000 - $B$6 - $B$4 - (13*$B$3*Q6Path!BB908)</f>
        <v>1002806.7719492018</v>
      </c>
      <c r="D915" s="24">
        <f ca="1">$B$3*40000 - $B$6 - $B$4 - (13*$B$3*Q6Path!BC908)</f>
        <v>1432399.3487009015</v>
      </c>
      <c r="E915" s="24">
        <f ca="1">$B$3*40000 - $B$6 - $B$4 - (13*$B$3*Q6Path!BD908)</f>
        <v>1847431.1666780096</v>
      </c>
      <c r="F915" s="24">
        <f ca="1">$B$3*40000 - $B$6 - $B$4 - (13*$B$3*Q6Path!BE908)</f>
        <v>2405608.3703749115</v>
      </c>
      <c r="G915" s="24">
        <f ca="1">$B$3*40000 - $B$6 - $B$4 - (13*$B$3*Q6Path!BF908)</f>
        <v>2453816.4888462438</v>
      </c>
      <c r="H915" s="24">
        <f ca="1">$B$3*40000 - $B$6 - $B$4 - (13*$B$3*Q6Path!BG908)</f>
        <v>812736.07377588656</v>
      </c>
      <c r="I915" s="24">
        <f ca="1">$B$3*40000 - $B$6 - $B$4 - (13*$B$3*Q6Path!BH908)</f>
        <v>1068291.0837760223</v>
      </c>
      <c r="J915" s="24">
        <f ca="1">$B$3*40000 - $B$6 - $B$4 - (13*$B$3*Q6Path!BI908)</f>
        <v>194060.36896063387</v>
      </c>
      <c r="K915" s="24">
        <f ca="1">$B$3*40000 - $B$6 - $B$4 - (13*$B$3*Q6Path!BJ908)</f>
        <v>1211920.5387987355</v>
      </c>
      <c r="L915" s="24">
        <f ca="1">$B$3*40000 - $B$6 - $B$4 - (13*$B$3*Q6Path!BK908)</f>
        <v>1327476.925921239</v>
      </c>
      <c r="M915" s="24">
        <f ca="1">$B$3*40000 - $B$6 - $B$4 - (13*$B$3*Q6Path!BL908)</f>
        <v>634127.51187573746</v>
      </c>
      <c r="N915" s="24">
        <f ca="1">$B$3*40000 - $B$6 - $B$4 - (13*$B$3*Q6Path!BM908)</f>
        <v>301993.76934054773</v>
      </c>
    </row>
    <row r="916" spans="2:14" ht="15" x14ac:dyDescent="0.25">
      <c r="B916" s="3">
        <f t="shared" ca="1" si="14"/>
        <v>31490665.962171562</v>
      </c>
      <c r="C916" s="24">
        <f ca="1">$B$3*40000 - $B$6 - $B$4 - (13*$B$3*Q6Path!BB909)</f>
        <v>1857227.8706281679</v>
      </c>
      <c r="D916" s="24">
        <f ca="1">$B$3*40000 - $B$6 - $B$4 - (13*$B$3*Q6Path!BC909)</f>
        <v>1607321.0738315899</v>
      </c>
      <c r="E916" s="24">
        <f ca="1">$B$3*40000 - $B$6 - $B$4 - (13*$B$3*Q6Path!BD909)</f>
        <v>2392967.931517106</v>
      </c>
      <c r="F916" s="24">
        <f ca="1">$B$3*40000 - $B$6 - $B$4 - (13*$B$3*Q6Path!BE909)</f>
        <v>2428331.1348401876</v>
      </c>
      <c r="G916" s="24">
        <f ca="1">$B$3*40000 - $B$6 - $B$4 - (13*$B$3*Q6Path!BF909)</f>
        <v>3030219.0272863633</v>
      </c>
      <c r="H916" s="24">
        <f ca="1">$B$3*40000 - $B$6 - $B$4 - (13*$B$3*Q6Path!BG909)</f>
        <v>2909112.3452467821</v>
      </c>
      <c r="I916" s="24">
        <f ca="1">$B$3*40000 - $B$6 - $B$4 - (13*$B$3*Q6Path!BH909)</f>
        <v>2880492.209776504</v>
      </c>
      <c r="J916" s="24">
        <f ca="1">$B$3*40000 - $B$6 - $B$4 - (13*$B$3*Q6Path!BI909)</f>
        <v>2631084.2132255603</v>
      </c>
      <c r="K916" s="24">
        <f ca="1">$B$3*40000 - $B$6 - $B$4 - (13*$B$3*Q6Path!BJ909)</f>
        <v>3051153.8677272135</v>
      </c>
      <c r="L916" s="24">
        <f ca="1">$B$3*40000 - $B$6 - $B$4 - (13*$B$3*Q6Path!BK909)</f>
        <v>2543540.6215986516</v>
      </c>
      <c r="M916" s="24">
        <f ca="1">$B$3*40000 - $B$6 - $B$4 - (13*$B$3*Q6Path!BL909)</f>
        <v>2944597.6768840048</v>
      </c>
      <c r="N916" s="24">
        <f ca="1">$B$3*40000 - $B$6 - $B$4 - (13*$B$3*Q6Path!BM909)</f>
        <v>3214617.9896094352</v>
      </c>
    </row>
    <row r="917" spans="2:14" ht="15" x14ac:dyDescent="0.25">
      <c r="B917" s="3">
        <f t="shared" ca="1" si="14"/>
        <v>26178600.645476632</v>
      </c>
      <c r="C917" s="24">
        <f ca="1">$B$3*40000 - $B$6 - $B$4 - (13*$B$3*Q6Path!BB910)</f>
        <v>538200.1459176708</v>
      </c>
      <c r="D917" s="24">
        <f ca="1">$B$3*40000 - $B$6 - $B$4 - (13*$B$3*Q6Path!BC910)</f>
        <v>497403.60174735356</v>
      </c>
      <c r="E917" s="24">
        <f ca="1">$B$3*40000 - $B$6 - $B$4 - (13*$B$3*Q6Path!BD910)</f>
        <v>2106227.2406794811</v>
      </c>
      <c r="F917" s="24">
        <f ca="1">$B$3*40000 - $B$6 - $B$4 - (13*$B$3*Q6Path!BE910)</f>
        <v>1675840.2677543536</v>
      </c>
      <c r="G917" s="24">
        <f ca="1">$B$3*40000 - $B$6 - $B$4 - (13*$B$3*Q6Path!BF910)</f>
        <v>1769000.6438752217</v>
      </c>
      <c r="H917" s="24">
        <f ca="1">$B$3*40000 - $B$6 - $B$4 - (13*$B$3*Q6Path!BG910)</f>
        <v>2276480.7722471934</v>
      </c>
      <c r="I917" s="24">
        <f ca="1">$B$3*40000 - $B$6 - $B$4 - (13*$B$3*Q6Path!BH910)</f>
        <v>2155872.1503944527</v>
      </c>
      <c r="J917" s="24">
        <f ca="1">$B$3*40000 - $B$6 - $B$4 - (13*$B$3*Q6Path!BI910)</f>
        <v>2413318.4692621999</v>
      </c>
      <c r="K917" s="24">
        <f ca="1">$B$3*40000 - $B$6 - $B$4 - (13*$B$3*Q6Path!BJ910)</f>
        <v>3082374.602302603</v>
      </c>
      <c r="L917" s="24">
        <f ca="1">$B$3*40000 - $B$6 - $B$4 - (13*$B$3*Q6Path!BK910)</f>
        <v>3415673.131756031</v>
      </c>
      <c r="M917" s="24">
        <f ca="1">$B$3*40000 - $B$6 - $B$4 - (13*$B$3*Q6Path!BL910)</f>
        <v>3432487.6405306053</v>
      </c>
      <c r="N917" s="24">
        <f ca="1">$B$3*40000 - $B$6 - $B$4 - (13*$B$3*Q6Path!BM910)</f>
        <v>2815721.9790094676</v>
      </c>
    </row>
    <row r="918" spans="2:14" ht="15" x14ac:dyDescent="0.25">
      <c r="B918" s="3">
        <f t="shared" ca="1" si="14"/>
        <v>29448755.404540855</v>
      </c>
      <c r="C918" s="24">
        <f ca="1">$B$3*40000 - $B$6 - $B$4 - (13*$B$3*Q6Path!BB911)</f>
        <v>2337641.3517318722</v>
      </c>
      <c r="D918" s="24">
        <f ca="1">$B$3*40000 - $B$6 - $B$4 - (13*$B$3*Q6Path!BC911)</f>
        <v>1945788.1929073604</v>
      </c>
      <c r="E918" s="24">
        <f ca="1">$B$3*40000 - $B$6 - $B$4 - (13*$B$3*Q6Path!BD911)</f>
        <v>2110644.882894781</v>
      </c>
      <c r="F918" s="24">
        <f ca="1">$B$3*40000 - $B$6 - $B$4 - (13*$B$3*Q6Path!BE911)</f>
        <v>1742350.3378151515</v>
      </c>
      <c r="G918" s="24">
        <f ca="1">$B$3*40000 - $B$6 - $B$4 - (13*$B$3*Q6Path!BF911)</f>
        <v>2175064.5616489495</v>
      </c>
      <c r="H918" s="24">
        <f ca="1">$B$3*40000 - $B$6 - $B$4 - (13*$B$3*Q6Path!BG911)</f>
        <v>2754761.6367068519</v>
      </c>
      <c r="I918" s="24">
        <f ca="1">$B$3*40000 - $B$6 - $B$4 - (13*$B$3*Q6Path!BH911)</f>
        <v>2494012.5505546685</v>
      </c>
      <c r="J918" s="24">
        <f ca="1">$B$3*40000 - $B$6 - $B$4 - (13*$B$3*Q6Path!BI911)</f>
        <v>2603336.7468120363</v>
      </c>
      <c r="K918" s="24">
        <f ca="1">$B$3*40000 - $B$6 - $B$4 - (13*$B$3*Q6Path!BJ911)</f>
        <v>2861138.1277050949</v>
      </c>
      <c r="L918" s="24">
        <f ca="1">$B$3*40000 - $B$6 - $B$4 - (13*$B$3*Q6Path!BK911)</f>
        <v>2891984.6857101819</v>
      </c>
      <c r="M918" s="24">
        <f ca="1">$B$3*40000 - $B$6 - $B$4 - (13*$B$3*Q6Path!BL911)</f>
        <v>2632764.2389650401</v>
      </c>
      <c r="N918" s="24">
        <f ca="1">$B$3*40000 - $B$6 - $B$4 - (13*$B$3*Q6Path!BM911)</f>
        <v>2899268.091088871</v>
      </c>
    </row>
    <row r="919" spans="2:14" ht="15" x14ac:dyDescent="0.25">
      <c r="B919" s="3">
        <f t="shared" ca="1" si="14"/>
        <v>12088035.324869994</v>
      </c>
      <c r="C919" s="24">
        <f ca="1">$B$3*40000 - $B$6 - $B$4 - (13*$B$3*Q6Path!BB912)</f>
        <v>1814672.3805395793</v>
      </c>
      <c r="D919" s="24">
        <f ca="1">$B$3*40000 - $B$6 - $B$4 - (13*$B$3*Q6Path!BC912)</f>
        <v>2161595.3190192683</v>
      </c>
      <c r="E919" s="24">
        <f ca="1">$B$3*40000 - $B$6 - $B$4 - (13*$B$3*Q6Path!BD912)</f>
        <v>2467593.8266483075</v>
      </c>
      <c r="F919" s="24">
        <f ca="1">$B$3*40000 - $B$6 - $B$4 - (13*$B$3*Q6Path!BE912)</f>
        <v>2403136.8299042517</v>
      </c>
      <c r="G919" s="24">
        <f ca="1">$B$3*40000 - $B$6 - $B$4 - (13*$B$3*Q6Path!BF912)</f>
        <v>1435140.9432715615</v>
      </c>
      <c r="H919" s="24">
        <f ca="1">$B$3*40000 - $B$6 - $B$4 - (13*$B$3*Q6Path!BG912)</f>
        <v>1430914.4679129021</v>
      </c>
      <c r="I919" s="24">
        <f ca="1">$B$3*40000 - $B$6 - $B$4 - (13*$B$3*Q6Path!BH912)</f>
        <v>1358764.4950029803</v>
      </c>
      <c r="J919" s="24">
        <f ca="1">$B$3*40000 - $B$6 - $B$4 - (13*$B$3*Q6Path!BI912)</f>
        <v>1052824.3324925071</v>
      </c>
      <c r="K919" s="24">
        <f ca="1">$B$3*40000 - $B$6 - $B$4 - (13*$B$3*Q6Path!BJ912)</f>
        <v>-488893.17946613953</v>
      </c>
      <c r="L919" s="24">
        <f ca="1">$B$3*40000 - $B$6 - $B$4 - (13*$B$3*Q6Path!BK912)</f>
        <v>-676690.53444982134</v>
      </c>
      <c r="M919" s="24">
        <f ca="1">$B$3*40000 - $B$6 - $B$4 - (13*$B$3*Q6Path!BL912)</f>
        <v>-756712.94117814116</v>
      </c>
      <c r="N919" s="24">
        <f ca="1">$B$3*40000 - $B$6 - $B$4 - (13*$B$3*Q6Path!BM912)</f>
        <v>-114310.6148272641</v>
      </c>
    </row>
    <row r="920" spans="2:14" ht="15" x14ac:dyDescent="0.25">
      <c r="B920" s="3">
        <f t="shared" ca="1" si="14"/>
        <v>20490130.966333158</v>
      </c>
      <c r="C920" s="24">
        <f ca="1">$B$3*40000 - $B$6 - $B$4 - (13*$B$3*Q6Path!BB913)</f>
        <v>1390145.0789584033</v>
      </c>
      <c r="D920" s="24">
        <f ca="1">$B$3*40000 - $B$6 - $B$4 - (13*$B$3*Q6Path!BC913)</f>
        <v>1149782.1251469031</v>
      </c>
      <c r="E920" s="24">
        <f ca="1">$B$3*40000 - $B$6 - $B$4 - (13*$B$3*Q6Path!BD913)</f>
        <v>1059569.0092237629</v>
      </c>
      <c r="F920" s="24">
        <f ca="1">$B$3*40000 - $B$6 - $B$4 - (13*$B$3*Q6Path!BE913)</f>
        <v>1595313.3451182311</v>
      </c>
      <c r="G920" s="24">
        <f ca="1">$B$3*40000 - $B$6 - $B$4 - (13*$B$3*Q6Path!BF913)</f>
        <v>1833944.2293058652</v>
      </c>
      <c r="H920" s="24">
        <f ca="1">$B$3*40000 - $B$6 - $B$4 - (13*$B$3*Q6Path!BG913)</f>
        <v>1619035.218134</v>
      </c>
      <c r="I920" s="24">
        <f ca="1">$B$3*40000 - $B$6 - $B$4 - (13*$B$3*Q6Path!BH913)</f>
        <v>1971811.2709720405</v>
      </c>
      <c r="J920" s="24">
        <f ca="1">$B$3*40000 - $B$6 - $B$4 - (13*$B$3*Q6Path!BI913)</f>
        <v>1537610.0998697868</v>
      </c>
      <c r="K920" s="24">
        <f ca="1">$B$3*40000 - $B$6 - $B$4 - (13*$B$3*Q6Path!BJ913)</f>
        <v>2086264.6054850304</v>
      </c>
      <c r="L920" s="24">
        <f ca="1">$B$3*40000 - $B$6 - $B$4 - (13*$B$3*Q6Path!BK913)</f>
        <v>2158662.9600021909</v>
      </c>
      <c r="M920" s="24">
        <f ca="1">$B$3*40000 - $B$6 - $B$4 - (13*$B$3*Q6Path!BL913)</f>
        <v>2106510.5793578252</v>
      </c>
      <c r="N920" s="24">
        <f ca="1">$B$3*40000 - $B$6 - $B$4 - (13*$B$3*Q6Path!BM913)</f>
        <v>1981482.4447591174</v>
      </c>
    </row>
    <row r="921" spans="2:14" ht="15" x14ac:dyDescent="0.25">
      <c r="B921" s="3">
        <f t="shared" ca="1" si="14"/>
        <v>15656517.177799735</v>
      </c>
      <c r="C921" s="24">
        <f ca="1">$B$3*40000 - $B$6 - $B$4 - (13*$B$3*Q6Path!BB914)</f>
        <v>463669.04794447869</v>
      </c>
      <c r="D921" s="24">
        <f ca="1">$B$3*40000 - $B$6 - $B$4 - (13*$B$3*Q6Path!BC914)</f>
        <v>644795.79331347253</v>
      </c>
      <c r="E921" s="24">
        <f ca="1">$B$3*40000 - $B$6 - $B$4 - (13*$B$3*Q6Path!BD914)</f>
        <v>934223.77277095988</v>
      </c>
      <c r="F921" s="24">
        <f ca="1">$B$3*40000 - $B$6 - $B$4 - (13*$B$3*Q6Path!BE914)</f>
        <v>2074166.0689740619</v>
      </c>
      <c r="G921" s="24">
        <f ca="1">$B$3*40000 - $B$6 - $B$4 - (13*$B$3*Q6Path!BF914)</f>
        <v>1827901.0739408396</v>
      </c>
      <c r="H921" s="24">
        <f ca="1">$B$3*40000 - $B$6 - $B$4 - (13*$B$3*Q6Path!BG914)</f>
        <v>1352002.7497241944</v>
      </c>
      <c r="I921" s="24">
        <f ca="1">$B$3*40000 - $B$6 - $B$4 - (13*$B$3*Q6Path!BH914)</f>
        <v>797937.62334446143</v>
      </c>
      <c r="J921" s="24">
        <f ca="1">$B$3*40000 - $B$6 - $B$4 - (13*$B$3*Q6Path!BI914)</f>
        <v>664652.86403059866</v>
      </c>
      <c r="K921" s="24">
        <f ca="1">$B$3*40000 - $B$6 - $B$4 - (13*$B$3*Q6Path!BJ914)</f>
        <v>1198211.768486578</v>
      </c>
      <c r="L921" s="24">
        <f ca="1">$B$3*40000 - $B$6 - $B$4 - (13*$B$3*Q6Path!BK914)</f>
        <v>1460645.8129140064</v>
      </c>
      <c r="M921" s="24">
        <f ca="1">$B$3*40000 - $B$6 - $B$4 - (13*$B$3*Q6Path!BL914)</f>
        <v>2025956.743338651</v>
      </c>
      <c r="N921" s="24">
        <f ca="1">$B$3*40000 - $B$6 - $B$4 - (13*$B$3*Q6Path!BM914)</f>
        <v>2212353.8590174327</v>
      </c>
    </row>
    <row r="922" spans="2:14" ht="15" x14ac:dyDescent="0.25">
      <c r="B922" s="3">
        <f t="shared" ca="1" si="14"/>
        <v>37879166.409224607</v>
      </c>
      <c r="C922" s="24">
        <f ca="1">$B$3*40000 - $B$6 - $B$4 - (13*$B$3*Q6Path!BB915)</f>
        <v>1825984.113725719</v>
      </c>
      <c r="D922" s="24">
        <f ca="1">$B$3*40000 - $B$6 - $B$4 - (13*$B$3*Q6Path!BC915)</f>
        <v>2411915.0590294255</v>
      </c>
      <c r="E922" s="24">
        <f ca="1">$B$3*40000 - $B$6 - $B$4 - (13*$B$3*Q6Path!BD915)</f>
        <v>3078158.2131762537</v>
      </c>
      <c r="F922" s="24">
        <f ca="1">$B$3*40000 - $B$6 - $B$4 - (13*$B$3*Q6Path!BE915)</f>
        <v>2900581.6695959498</v>
      </c>
      <c r="G922" s="24">
        <f ca="1">$B$3*40000 - $B$6 - $B$4 - (13*$B$3*Q6Path!BF915)</f>
        <v>3297968.4723130488</v>
      </c>
      <c r="H922" s="24">
        <f ca="1">$B$3*40000 - $B$6 - $B$4 - (13*$B$3*Q6Path!BG915)</f>
        <v>3447151.227810571</v>
      </c>
      <c r="I922" s="24">
        <f ca="1">$B$3*40000 - $B$6 - $B$4 - (13*$B$3*Q6Path!BH915)</f>
        <v>3325758.5898891706</v>
      </c>
      <c r="J922" s="24">
        <f ca="1">$B$3*40000 - $B$6 - $B$4 - (13*$B$3*Q6Path!BI915)</f>
        <v>3820943.7440151242</v>
      </c>
      <c r="K922" s="24">
        <f ca="1">$B$3*40000 - $B$6 - $B$4 - (13*$B$3*Q6Path!BJ915)</f>
        <v>3589638.5466518686</v>
      </c>
      <c r="L922" s="24">
        <f ca="1">$B$3*40000 - $B$6 - $B$4 - (13*$B$3*Q6Path!BK915)</f>
        <v>3527845.2952482989</v>
      </c>
      <c r="M922" s="24">
        <f ca="1">$B$3*40000 - $B$6 - $B$4 - (13*$B$3*Q6Path!BL915)</f>
        <v>3368402.0273043551</v>
      </c>
      <c r="N922" s="24">
        <f ca="1">$B$3*40000 - $B$6 - $B$4 - (13*$B$3*Q6Path!BM915)</f>
        <v>3284819.4504648224</v>
      </c>
    </row>
    <row r="923" spans="2:14" ht="15" x14ac:dyDescent="0.25">
      <c r="B923" s="3">
        <f t="shared" ca="1" si="14"/>
        <v>7265371.4879070781</v>
      </c>
      <c r="C923" s="24">
        <f ca="1">$B$3*40000 - $B$6 - $B$4 - (13*$B$3*Q6Path!BB916)</f>
        <v>1334007.1924457811</v>
      </c>
      <c r="D923" s="24">
        <f ca="1">$B$3*40000 - $B$6 - $B$4 - (13*$B$3*Q6Path!BC916)</f>
        <v>1844329.8724110331</v>
      </c>
      <c r="E923" s="24">
        <f ca="1">$B$3*40000 - $B$6 - $B$4 - (13*$B$3*Q6Path!BD916)</f>
        <v>1188765.949885726</v>
      </c>
      <c r="F923" s="24">
        <f ca="1">$B$3*40000 - $B$6 - $B$4 - (13*$B$3*Q6Path!BE916)</f>
        <v>937698.079367931</v>
      </c>
      <c r="G923" s="24">
        <f ca="1">$B$3*40000 - $B$6 - $B$4 - (13*$B$3*Q6Path!BF916)</f>
        <v>699856.5883258516</v>
      </c>
      <c r="H923" s="24">
        <f ca="1">$B$3*40000 - $B$6 - $B$4 - (13*$B$3*Q6Path!BG916)</f>
        <v>310444.70352026634</v>
      </c>
      <c r="I923" s="24">
        <f ca="1">$B$3*40000 - $B$6 - $B$4 - (13*$B$3*Q6Path!BH916)</f>
        <v>576786.33797013387</v>
      </c>
      <c r="J923" s="24">
        <f ca="1">$B$3*40000 - $B$6 - $B$4 - (13*$B$3*Q6Path!BI916)</f>
        <v>494733.0335312169</v>
      </c>
      <c r="K923" s="24">
        <f ca="1">$B$3*40000 - $B$6 - $B$4 - (13*$B$3*Q6Path!BJ916)</f>
        <v>-423622.37318383902</v>
      </c>
      <c r="L923" s="24">
        <f ca="1">$B$3*40000 - $B$6 - $B$4 - (13*$B$3*Q6Path!BK916)</f>
        <v>-314204.92340774648</v>
      </c>
      <c r="M923" s="24">
        <f ca="1">$B$3*40000 - $B$6 - $B$4 - (13*$B$3*Q6Path!BL916)</f>
        <v>284848.11712634098</v>
      </c>
      <c r="N923" s="24">
        <f ca="1">$B$3*40000 - $B$6 - $B$4 - (13*$B$3*Q6Path!BM916)</f>
        <v>331728.90991438273</v>
      </c>
    </row>
    <row r="924" spans="2:14" ht="15" x14ac:dyDescent="0.25">
      <c r="B924" s="3">
        <f t="shared" ca="1" si="14"/>
        <v>19773607.387323439</v>
      </c>
      <c r="C924" s="24">
        <f ca="1">$B$3*40000 - $B$6 - $B$4 - (13*$B$3*Q6Path!BB917)</f>
        <v>982525.57235236932</v>
      </c>
      <c r="D924" s="24">
        <f ca="1">$B$3*40000 - $B$6 - $B$4 - (13*$B$3*Q6Path!BC917)</f>
        <v>1994816.5157717634</v>
      </c>
      <c r="E924" s="24">
        <f ca="1">$B$3*40000 - $B$6 - $B$4 - (13*$B$3*Q6Path!BD917)</f>
        <v>1604565.0758297155</v>
      </c>
      <c r="F924" s="24">
        <f ca="1">$B$3*40000 - $B$6 - $B$4 - (13*$B$3*Q6Path!BE917)</f>
        <v>1831560.1653180411</v>
      </c>
      <c r="G924" s="24">
        <f ca="1">$B$3*40000 - $B$6 - $B$4 - (13*$B$3*Q6Path!BF917)</f>
        <v>3005594.4839631673</v>
      </c>
      <c r="H924" s="24">
        <f ca="1">$B$3*40000 - $B$6 - $B$4 - (13*$B$3*Q6Path!BG917)</f>
        <v>2715541.034378326</v>
      </c>
      <c r="I924" s="24">
        <f ca="1">$B$3*40000 - $B$6 - $B$4 - (13*$B$3*Q6Path!BH917)</f>
        <v>1982367.0540081644</v>
      </c>
      <c r="J924" s="24">
        <f ca="1">$B$3*40000 - $B$6 - $B$4 - (13*$B$3*Q6Path!BI917)</f>
        <v>1934419.6465777485</v>
      </c>
      <c r="K924" s="24">
        <f ca="1">$B$3*40000 - $B$6 - $B$4 - (13*$B$3*Q6Path!BJ917)</f>
        <v>704569.61757469736</v>
      </c>
      <c r="L924" s="24">
        <f ca="1">$B$3*40000 - $B$6 - $B$4 - (13*$B$3*Q6Path!BK917)</f>
        <v>983543.67332365364</v>
      </c>
      <c r="M924" s="24">
        <f ca="1">$B$3*40000 - $B$6 - $B$4 - (13*$B$3*Q6Path!BL917)</f>
        <v>476747.06157480367</v>
      </c>
      <c r="N924" s="24">
        <f ca="1">$B$3*40000 - $B$6 - $B$4 - (13*$B$3*Q6Path!BM917)</f>
        <v>1557357.4866509885</v>
      </c>
    </row>
    <row r="925" spans="2:14" ht="15" x14ac:dyDescent="0.25">
      <c r="B925" s="3">
        <f t="shared" ca="1" si="14"/>
        <v>17491721.899241414</v>
      </c>
      <c r="C925" s="24">
        <f ca="1">$B$3*40000 - $B$6 - $B$4 - (13*$B$3*Q6Path!BB918)</f>
        <v>1492574.6188097447</v>
      </c>
      <c r="D925" s="24">
        <f ca="1">$B$3*40000 - $B$6 - $B$4 - (13*$B$3*Q6Path!BC918)</f>
        <v>777236.76839638222</v>
      </c>
      <c r="E925" s="24">
        <f ca="1">$B$3*40000 - $B$6 - $B$4 - (13*$B$3*Q6Path!BD918)</f>
        <v>813299.4313313989</v>
      </c>
      <c r="F925" s="24">
        <f ca="1">$B$3*40000 - $B$6 - $B$4 - (13*$B$3*Q6Path!BE918)</f>
        <v>1629336.4223124748</v>
      </c>
      <c r="G925" s="24">
        <f ca="1">$B$3*40000 - $B$6 - $B$4 - (13*$B$3*Q6Path!BF918)</f>
        <v>712073.42182643153</v>
      </c>
      <c r="H925" s="24">
        <f ca="1">$B$3*40000 - $B$6 - $B$4 - (13*$B$3*Q6Path!BG918)</f>
        <v>199052.11598774791</v>
      </c>
      <c r="I925" s="24">
        <f ca="1">$B$3*40000 - $B$6 - $B$4 - (13*$B$3*Q6Path!BH918)</f>
        <v>529679.39451197628</v>
      </c>
      <c r="J925" s="24">
        <f ca="1">$B$3*40000 - $B$6 - $B$4 - (13*$B$3*Q6Path!BI918)</f>
        <v>1067853.7670107223</v>
      </c>
      <c r="K925" s="24">
        <f ca="1">$B$3*40000 - $B$6 - $B$4 - (13*$B$3*Q6Path!BJ918)</f>
        <v>1901524.7727657668</v>
      </c>
      <c r="L925" s="24">
        <f ca="1">$B$3*40000 - $B$6 - $B$4 - (13*$B$3*Q6Path!BK918)</f>
        <v>2389879.829038104</v>
      </c>
      <c r="M925" s="24">
        <f ca="1">$B$3*40000 - $B$6 - $B$4 - (13*$B$3*Q6Path!BL918)</f>
        <v>3183341.3025581883</v>
      </c>
      <c r="N925" s="24">
        <f ca="1">$B$3*40000 - $B$6 - $B$4 - (13*$B$3*Q6Path!BM918)</f>
        <v>2795870.0546924775</v>
      </c>
    </row>
    <row r="926" spans="2:14" ht="15" x14ac:dyDescent="0.25">
      <c r="B926" s="3">
        <f t="shared" ca="1" si="14"/>
        <v>9961899.5827545263</v>
      </c>
      <c r="C926" s="24">
        <f ca="1">$B$3*40000 - $B$6 - $B$4 - (13*$B$3*Q6Path!BB919)</f>
        <v>1590460.4852914475</v>
      </c>
      <c r="D926" s="24">
        <f ca="1">$B$3*40000 - $B$6 - $B$4 - (13*$B$3*Q6Path!BC919)</f>
        <v>1194201.7418733342</v>
      </c>
      <c r="E926" s="24">
        <f ca="1">$B$3*40000 - $B$6 - $B$4 - (13*$B$3*Q6Path!BD919)</f>
        <v>1356556.18949374</v>
      </c>
      <c r="F926" s="24">
        <f ca="1">$B$3*40000 - $B$6 - $B$4 - (13*$B$3*Q6Path!BE919)</f>
        <v>841299.02871620469</v>
      </c>
      <c r="G926" s="24">
        <f ca="1">$B$3*40000 - $B$6 - $B$4 - (13*$B$3*Q6Path!BF919)</f>
        <v>1595334.8140457328</v>
      </c>
      <c r="H926" s="24">
        <f ca="1">$B$3*40000 - $B$6 - $B$4 - (13*$B$3*Q6Path!BG919)</f>
        <v>1184063.2133408282</v>
      </c>
      <c r="I926" s="24">
        <f ca="1">$B$3*40000 - $B$6 - $B$4 - (13*$B$3*Q6Path!BH919)</f>
        <v>488500.86971985176</v>
      </c>
      <c r="J926" s="24">
        <f ca="1">$B$3*40000 - $B$6 - $B$4 - (13*$B$3*Q6Path!BI919)</f>
        <v>682925.13901483268</v>
      </c>
      <c r="K926" s="24">
        <f ca="1">$B$3*40000 - $B$6 - $B$4 - (13*$B$3*Q6Path!BJ919)</f>
        <v>-64399.589533523656</v>
      </c>
      <c r="L926" s="24">
        <f ca="1">$B$3*40000 - $B$6 - $B$4 - (13*$B$3*Q6Path!BK919)</f>
        <v>-136707.182169009</v>
      </c>
      <c r="M926" s="24">
        <f ca="1">$B$3*40000 - $B$6 - $B$4 - (13*$B$3*Q6Path!BL919)</f>
        <v>32691.013480159454</v>
      </c>
      <c r="N926" s="24">
        <f ca="1">$B$3*40000 - $B$6 - $B$4 - (13*$B$3*Q6Path!BM919)</f>
        <v>1196973.859480924</v>
      </c>
    </row>
    <row r="927" spans="2:14" ht="15" x14ac:dyDescent="0.25">
      <c r="B927" s="3">
        <f t="shared" ca="1" si="14"/>
        <v>7198879.2876047697</v>
      </c>
      <c r="C927" s="24">
        <f ca="1">$B$3*40000 - $B$6 - $B$4 - (13*$B$3*Q6Path!BB920)</f>
        <v>1463166.8305631028</v>
      </c>
      <c r="D927" s="24">
        <f ca="1">$B$3*40000 - $B$6 - $B$4 - (13*$B$3*Q6Path!BC920)</f>
        <v>834491.98095074203</v>
      </c>
      <c r="E927" s="24">
        <f ca="1">$B$3*40000 - $B$6 - $B$4 - (13*$B$3*Q6Path!BD920)</f>
        <v>1122069.7601804361</v>
      </c>
      <c r="F927" s="24">
        <f ca="1">$B$3*40000 - $B$6 - $B$4 - (13*$B$3*Q6Path!BE920)</f>
        <v>1043797.7049454097</v>
      </c>
      <c r="G927" s="24">
        <f ca="1">$B$3*40000 - $B$6 - $B$4 - (13*$B$3*Q6Path!BF920)</f>
        <v>1536278.1436644886</v>
      </c>
      <c r="H927" s="24">
        <f ca="1">$B$3*40000 - $B$6 - $B$4 - (13*$B$3*Q6Path!BG920)</f>
        <v>1766109.8834788911</v>
      </c>
      <c r="I927" s="24">
        <f ca="1">$B$3*40000 - $B$6 - $B$4 - (13*$B$3*Q6Path!BH920)</f>
        <v>901308.6717686709</v>
      </c>
      <c r="J927" s="24">
        <f ca="1">$B$3*40000 - $B$6 - $B$4 - (13*$B$3*Q6Path!BI920)</f>
        <v>-700561.88128556311</v>
      </c>
      <c r="K927" s="24">
        <f ca="1">$B$3*40000 - $B$6 - $B$4 - (13*$B$3*Q6Path!BJ920)</f>
        <v>-950417.88749458455</v>
      </c>
      <c r="L927" s="24">
        <f ca="1">$B$3*40000 - $B$6 - $B$4 - (13*$B$3*Q6Path!BK920)</f>
        <v>148015.41254395712</v>
      </c>
      <c r="M927" s="24">
        <f ca="1">$B$3*40000 - $B$6 - $B$4 - (13*$B$3*Q6Path!BL920)</f>
        <v>-15204.580613132566</v>
      </c>
      <c r="N927" s="24">
        <f ca="1">$B$3*40000 - $B$6 - $B$4 - (13*$B$3*Q6Path!BM920)</f>
        <v>49825.248902351595</v>
      </c>
    </row>
    <row r="928" spans="2:14" ht="15" x14ac:dyDescent="0.25">
      <c r="B928" s="3">
        <f t="shared" ca="1" si="14"/>
        <v>14211028.441374063</v>
      </c>
      <c r="C928" s="24">
        <f ca="1">$B$3*40000 - $B$6 - $B$4 - (13*$B$3*Q6Path!BB921)</f>
        <v>1212917.5164521597</v>
      </c>
      <c r="D928" s="24">
        <f ca="1">$B$3*40000 - $B$6 - $B$4 - (13*$B$3*Q6Path!BC921)</f>
        <v>1050360.655703852</v>
      </c>
      <c r="E928" s="24">
        <f ca="1">$B$3*40000 - $B$6 - $B$4 - (13*$B$3*Q6Path!BD921)</f>
        <v>1451911.55113874</v>
      </c>
      <c r="F928" s="24">
        <f ca="1">$B$3*40000 - $B$6 - $B$4 - (13*$B$3*Q6Path!BE921)</f>
        <v>1023126.7956065945</v>
      </c>
      <c r="G928" s="24">
        <f ca="1">$B$3*40000 - $B$6 - $B$4 - (13*$B$3*Q6Path!BF921)</f>
        <v>964678.88606363162</v>
      </c>
      <c r="H928" s="24">
        <f ca="1">$B$3*40000 - $B$6 - $B$4 - (13*$B$3*Q6Path!BG921)</f>
        <v>727613.40998461563</v>
      </c>
      <c r="I928" s="24">
        <f ca="1">$B$3*40000 - $B$6 - $B$4 - (13*$B$3*Q6Path!BH921)</f>
        <v>582382.87781321444</v>
      </c>
      <c r="J928" s="24">
        <f ca="1">$B$3*40000 - $B$6 - $B$4 - (13*$B$3*Q6Path!BI921)</f>
        <v>789608.54247337393</v>
      </c>
      <c r="K928" s="24">
        <f ca="1">$B$3*40000 - $B$6 - $B$4 - (13*$B$3*Q6Path!BJ921)</f>
        <v>1707466.8121235874</v>
      </c>
      <c r="L928" s="24">
        <f ca="1">$B$3*40000 - $B$6 - $B$4 - (13*$B$3*Q6Path!BK921)</f>
        <v>1861881.4278424513</v>
      </c>
      <c r="M928" s="24">
        <f ca="1">$B$3*40000 - $B$6 - $B$4 - (13*$B$3*Q6Path!BL921)</f>
        <v>1752047.9781891974</v>
      </c>
      <c r="N928" s="24">
        <f ca="1">$B$3*40000 - $B$6 - $B$4 - (13*$B$3*Q6Path!BM921)</f>
        <v>1087031.9879826447</v>
      </c>
    </row>
    <row r="929" spans="2:14" ht="15" x14ac:dyDescent="0.25">
      <c r="B929" s="3">
        <f t="shared" ca="1" si="14"/>
        <v>-9977563.588152986</v>
      </c>
      <c r="C929" s="24">
        <f ca="1">$B$3*40000 - $B$6 - $B$4 - (13*$B$3*Q6Path!BB922)</f>
        <v>997218.56070497073</v>
      </c>
      <c r="D929" s="24">
        <f ca="1">$B$3*40000 - $B$6 - $B$4 - (13*$B$3*Q6Path!BC922)</f>
        <v>477201.89647692069</v>
      </c>
      <c r="E929" s="24">
        <f ca="1">$B$3*40000 - $B$6 - $B$4 - (13*$B$3*Q6Path!BD922)</f>
        <v>-1956.8239256674424</v>
      </c>
      <c r="F929" s="24">
        <f ca="1">$B$3*40000 - $B$6 - $B$4 - (13*$B$3*Q6Path!BE922)</f>
        <v>-610778.02970588952</v>
      </c>
      <c r="G929" s="24">
        <f ca="1">$B$3*40000 - $B$6 - $B$4 - (13*$B$3*Q6Path!BF922)</f>
        <v>55713.789477393031</v>
      </c>
      <c r="H929" s="24">
        <f ca="1">$B$3*40000 - $B$6 - $B$4 - (13*$B$3*Q6Path!BG922)</f>
        <v>-1213105.4804681009</v>
      </c>
      <c r="I929" s="24">
        <f ca="1">$B$3*40000 - $B$6 - $B$4 - (13*$B$3*Q6Path!BH922)</f>
        <v>-611309.85757638421</v>
      </c>
      <c r="J929" s="24">
        <f ca="1">$B$3*40000 - $B$6 - $B$4 - (13*$B$3*Q6Path!BI922)</f>
        <v>-1307425.3881079927</v>
      </c>
      <c r="K929" s="24">
        <f ca="1">$B$3*40000 - $B$6 - $B$4 - (13*$B$3*Q6Path!BJ922)</f>
        <v>-1544873.485077953</v>
      </c>
      <c r="L929" s="24">
        <f ca="1">$B$3*40000 - $B$6 - $B$4 - (13*$B$3*Q6Path!BK922)</f>
        <v>-1796261.7363718906</v>
      </c>
      <c r="M929" s="24">
        <f ca="1">$B$3*40000 - $B$6 - $B$4 - (13*$B$3*Q6Path!BL922)</f>
        <v>-2143538.2386262314</v>
      </c>
      <c r="N929" s="24">
        <f ca="1">$B$3*40000 - $B$6 - $B$4 - (13*$B$3*Q6Path!BM922)</f>
        <v>-2278448.7949521597</v>
      </c>
    </row>
    <row r="930" spans="2:14" ht="15" x14ac:dyDescent="0.25">
      <c r="B930" s="3">
        <f t="shared" ca="1" si="14"/>
        <v>-17351540.204720132</v>
      </c>
      <c r="C930" s="24">
        <f ca="1">$B$3*40000 - $B$6 - $B$4 - (13*$B$3*Q6Path!BB923)</f>
        <v>1177285.7813140247</v>
      </c>
      <c r="D930" s="24">
        <f ca="1">$B$3*40000 - $B$6 - $B$4 - (13*$B$3*Q6Path!BC923)</f>
        <v>68653.51207054127</v>
      </c>
      <c r="E930" s="24">
        <f ca="1">$B$3*40000 - $B$6 - $B$4 - (13*$B$3*Q6Path!BD923)</f>
        <v>-868141.34418739937</v>
      </c>
      <c r="F930" s="24">
        <f ca="1">$B$3*40000 - $B$6 - $B$4 - (13*$B$3*Q6Path!BE923)</f>
        <v>-1653470.7551109083</v>
      </c>
      <c r="G930" s="24">
        <f ca="1">$B$3*40000 - $B$6 - $B$4 - (13*$B$3*Q6Path!BF923)</f>
        <v>-2480527.2459407598</v>
      </c>
      <c r="H930" s="24">
        <f ca="1">$B$3*40000 - $B$6 - $B$4 - (13*$B$3*Q6Path!BG923)</f>
        <v>-4020236.0595604889</v>
      </c>
      <c r="I930" s="24">
        <f ca="1">$B$3*40000 - $B$6 - $B$4 - (13*$B$3*Q6Path!BH923)</f>
        <v>-3383527.9701212402</v>
      </c>
      <c r="J930" s="24">
        <f ca="1">$B$3*40000 - $B$6 - $B$4 - (13*$B$3*Q6Path!BI923)</f>
        <v>-2698481.3565848358</v>
      </c>
      <c r="K930" s="24">
        <f ca="1">$B$3*40000 - $B$6 - $B$4 - (13*$B$3*Q6Path!BJ923)</f>
        <v>-2351129.6330816541</v>
      </c>
      <c r="L930" s="24">
        <f ca="1">$B$3*40000 - $B$6 - $B$4 - (13*$B$3*Q6Path!BK923)</f>
        <v>-1435634.0295095816</v>
      </c>
      <c r="M930" s="24">
        <f ca="1">$B$3*40000 - $B$6 - $B$4 - (13*$B$3*Q6Path!BL923)</f>
        <v>-21327.733638986945</v>
      </c>
      <c r="N930" s="24">
        <f ca="1">$B$3*40000 - $B$6 - $B$4 - (13*$B$3*Q6Path!BM923)</f>
        <v>314996.62963115331</v>
      </c>
    </row>
    <row r="931" spans="2:14" ht="15" x14ac:dyDescent="0.25">
      <c r="B931" s="3">
        <f t="shared" ca="1" si="14"/>
        <v>17485603.046122737</v>
      </c>
      <c r="C931" s="24">
        <f ca="1">$B$3*40000 - $B$6 - $B$4 - (13*$B$3*Q6Path!BB924)</f>
        <v>1365396.2017479353</v>
      </c>
      <c r="D931" s="24">
        <f ca="1">$B$3*40000 - $B$6 - $B$4 - (13*$B$3*Q6Path!BC924)</f>
        <v>1470926.3050426366</v>
      </c>
      <c r="E931" s="24">
        <f ca="1">$B$3*40000 - $B$6 - $B$4 - (13*$B$3*Q6Path!BD924)</f>
        <v>1797382.574067587</v>
      </c>
      <c r="F931" s="24">
        <f ca="1">$B$3*40000 - $B$6 - $B$4 - (13*$B$3*Q6Path!BE924)</f>
        <v>1008866.4893375086</v>
      </c>
      <c r="G931" s="24">
        <f ca="1">$B$3*40000 - $B$6 - $B$4 - (13*$B$3*Q6Path!BF924)</f>
        <v>947829.94897684827</v>
      </c>
      <c r="H931" s="24">
        <f ca="1">$B$3*40000 - $B$6 - $B$4 - (13*$B$3*Q6Path!BG924)</f>
        <v>450671.65674948134</v>
      </c>
      <c r="I931" s="24">
        <f ca="1">$B$3*40000 - $B$6 - $B$4 - (13*$B$3*Q6Path!BH924)</f>
        <v>1424745.9620630816</v>
      </c>
      <c r="J931" s="24">
        <f ca="1">$B$3*40000 - $B$6 - $B$4 - (13*$B$3*Q6Path!BI924)</f>
        <v>1479573.6013837149</v>
      </c>
      <c r="K931" s="24">
        <f ca="1">$B$3*40000 - $B$6 - $B$4 - (13*$B$3*Q6Path!BJ924)</f>
        <v>1799623.9827579204</v>
      </c>
      <c r="L931" s="24">
        <f ca="1">$B$3*40000 - $B$6 - $B$4 - (13*$B$3*Q6Path!BK924)</f>
        <v>2101921.7327021724</v>
      </c>
      <c r="M931" s="24">
        <f ca="1">$B$3*40000 - $B$6 - $B$4 - (13*$B$3*Q6Path!BL924)</f>
        <v>1614941.9445217745</v>
      </c>
      <c r="N931" s="24">
        <f ca="1">$B$3*40000 - $B$6 - $B$4 - (13*$B$3*Q6Path!BM924)</f>
        <v>2023722.6467720782</v>
      </c>
    </row>
    <row r="932" spans="2:14" ht="15" x14ac:dyDescent="0.25">
      <c r="B932" s="3">
        <f t="shared" ca="1" si="14"/>
        <v>18545050.713011943</v>
      </c>
      <c r="C932" s="24">
        <f ca="1">$B$3*40000 - $B$6 - $B$4 - (13*$B$3*Q6Path!BB925)</f>
        <v>1190406.377732561</v>
      </c>
      <c r="D932" s="24">
        <f ca="1">$B$3*40000 - $B$6 - $B$4 - (13*$B$3*Q6Path!BC925)</f>
        <v>985007.33274035435</v>
      </c>
      <c r="E932" s="24">
        <f ca="1">$B$3*40000 - $B$6 - $B$4 - (13*$B$3*Q6Path!BD925)</f>
        <v>1328418.0157998251</v>
      </c>
      <c r="F932" s="24">
        <f ca="1">$B$3*40000 - $B$6 - $B$4 - (13*$B$3*Q6Path!BE925)</f>
        <v>2364704.1430236497</v>
      </c>
      <c r="G932" s="24">
        <f ca="1">$B$3*40000 - $B$6 - $B$4 - (13*$B$3*Q6Path!BF925)</f>
        <v>2385205.9403765588</v>
      </c>
      <c r="H932" s="24">
        <f ca="1">$B$3*40000 - $B$6 - $B$4 - (13*$B$3*Q6Path!BG925)</f>
        <v>2676446.2798403967</v>
      </c>
      <c r="I932" s="24">
        <f ca="1">$B$3*40000 - $B$6 - $B$4 - (13*$B$3*Q6Path!BH925)</f>
        <v>1792437.0997389955</v>
      </c>
      <c r="J932" s="24">
        <f ca="1">$B$3*40000 - $B$6 - $B$4 - (13*$B$3*Q6Path!BI925)</f>
        <v>1897389.8368807901</v>
      </c>
      <c r="K932" s="24">
        <f ca="1">$B$3*40000 - $B$6 - $B$4 - (13*$B$3*Q6Path!BJ925)</f>
        <v>1206958.9812136674</v>
      </c>
      <c r="L932" s="24">
        <f ca="1">$B$3*40000 - $B$6 - $B$4 - (13*$B$3*Q6Path!BK925)</f>
        <v>1629442.1365883835</v>
      </c>
      <c r="M932" s="24">
        <f ca="1">$B$3*40000 - $B$6 - $B$4 - (13*$B$3*Q6Path!BL925)</f>
        <v>151030.44885057397</v>
      </c>
      <c r="N932" s="24">
        <f ca="1">$B$3*40000 - $B$6 - $B$4 - (13*$B$3*Q6Path!BM925)</f>
        <v>937604.12022618111</v>
      </c>
    </row>
    <row r="933" spans="2:14" ht="15" x14ac:dyDescent="0.25">
      <c r="B933" s="3">
        <f t="shared" ca="1" si="14"/>
        <v>5437860.6848321669</v>
      </c>
      <c r="C933" s="24">
        <f ca="1">$B$3*40000 - $B$6 - $B$4 - (13*$B$3*Q6Path!BB926)</f>
        <v>-315735.66750288382</v>
      </c>
      <c r="D933" s="24">
        <f ca="1">$B$3*40000 - $B$6 - $B$4 - (13*$B$3*Q6Path!BC926)</f>
        <v>387778.68809314724</v>
      </c>
      <c r="E933" s="24">
        <f ca="1">$B$3*40000 - $B$6 - $B$4 - (13*$B$3*Q6Path!BD926)</f>
        <v>870785.66662203148</v>
      </c>
      <c r="F933" s="24">
        <f ca="1">$B$3*40000 - $B$6 - $B$4 - (13*$B$3*Q6Path!BE926)</f>
        <v>944223.06007135473</v>
      </c>
      <c r="G933" s="24">
        <f ca="1">$B$3*40000 - $B$6 - $B$4 - (13*$B$3*Q6Path!BF926)</f>
        <v>1037758.0878747432</v>
      </c>
      <c r="H933" s="24">
        <f ca="1">$B$3*40000 - $B$6 - $B$4 - (13*$B$3*Q6Path!BG926)</f>
        <v>645252.21709783841</v>
      </c>
      <c r="I933" s="24">
        <f ca="1">$B$3*40000 - $B$6 - $B$4 - (13*$B$3*Q6Path!BH926)</f>
        <v>559149.14824124426</v>
      </c>
      <c r="J933" s="24">
        <f ca="1">$B$3*40000 - $B$6 - $B$4 - (13*$B$3*Q6Path!BI926)</f>
        <v>-263247.58377606794</v>
      </c>
      <c r="K933" s="24">
        <f ca="1">$B$3*40000 - $B$6 - $B$4 - (13*$B$3*Q6Path!BJ926)</f>
        <v>-484598.9945111936</v>
      </c>
      <c r="L933" s="24">
        <f ca="1">$B$3*40000 - $B$6 - $B$4 - (13*$B$3*Q6Path!BK926)</f>
        <v>-31946.292805427685</v>
      </c>
      <c r="M933" s="24">
        <f ca="1">$B$3*40000 - $B$6 - $B$4 - (13*$B$3*Q6Path!BL926)</f>
        <v>1128174.4347093757</v>
      </c>
      <c r="N933" s="24">
        <f ca="1">$B$3*40000 - $B$6 - $B$4 - (13*$B$3*Q6Path!BM926)</f>
        <v>960267.92071800493</v>
      </c>
    </row>
    <row r="934" spans="2:14" ht="15" x14ac:dyDescent="0.25">
      <c r="B934" s="3">
        <f t="shared" ca="1" si="14"/>
        <v>22609709.325945795</v>
      </c>
      <c r="C934" s="24">
        <f ca="1">$B$3*40000 - $B$6 - $B$4 - (13*$B$3*Q6Path!BB927)</f>
        <v>907566.83703148551</v>
      </c>
      <c r="D934" s="24">
        <f ca="1">$B$3*40000 - $B$6 - $B$4 - (13*$B$3*Q6Path!BC927)</f>
        <v>1733332.4876032816</v>
      </c>
      <c r="E934" s="24">
        <f ca="1">$B$3*40000 - $B$6 - $B$4 - (13*$B$3*Q6Path!BD927)</f>
        <v>2013809.2760930145</v>
      </c>
      <c r="F934" s="24">
        <f ca="1">$B$3*40000 - $B$6 - $B$4 - (13*$B$3*Q6Path!BE927)</f>
        <v>2329816.6939784656</v>
      </c>
      <c r="G934" s="24">
        <f ca="1">$B$3*40000 - $B$6 - $B$4 - (13*$B$3*Q6Path!BF927)</f>
        <v>1365650.0117581179</v>
      </c>
      <c r="H934" s="24">
        <f ca="1">$B$3*40000 - $B$6 - $B$4 - (13*$B$3*Q6Path!BG927)</f>
        <v>1312542.2568048229</v>
      </c>
      <c r="I934" s="24">
        <f ca="1">$B$3*40000 - $B$6 - $B$4 - (13*$B$3*Q6Path!BH927)</f>
        <v>2160680.5907663968</v>
      </c>
      <c r="J934" s="24">
        <f ca="1">$B$3*40000 - $B$6 - $B$4 - (13*$B$3*Q6Path!BI927)</f>
        <v>2494715.3501496096</v>
      </c>
      <c r="K934" s="24">
        <f ca="1">$B$3*40000 - $B$6 - $B$4 - (13*$B$3*Q6Path!BJ927)</f>
        <v>2291009.2775152633</v>
      </c>
      <c r="L934" s="24">
        <f ca="1">$B$3*40000 - $B$6 - $B$4 - (13*$B$3*Q6Path!BK927)</f>
        <v>2492566.746690087</v>
      </c>
      <c r="M934" s="24">
        <f ca="1">$B$3*40000 - $B$6 - $B$4 - (13*$B$3*Q6Path!BL927)</f>
        <v>2366866.034039143</v>
      </c>
      <c r="N934" s="24">
        <f ca="1">$B$3*40000 - $B$6 - $B$4 - (13*$B$3*Q6Path!BM927)</f>
        <v>1141153.7635161076</v>
      </c>
    </row>
    <row r="935" spans="2:14" ht="15" x14ac:dyDescent="0.25">
      <c r="B935" s="3">
        <f t="shared" ca="1" si="14"/>
        <v>28692063.656396236</v>
      </c>
      <c r="C935" s="24">
        <f ca="1">$B$3*40000 - $B$6 - $B$4 - (13*$B$3*Q6Path!BB928)</f>
        <v>2035281.255024205</v>
      </c>
      <c r="D935" s="24">
        <f ca="1">$B$3*40000 - $B$6 - $B$4 - (13*$B$3*Q6Path!BC928)</f>
        <v>1499514.4466449404</v>
      </c>
      <c r="E935" s="24">
        <f ca="1">$B$3*40000 - $B$6 - $B$4 - (13*$B$3*Q6Path!BD928)</f>
        <v>708131.12236216944</v>
      </c>
      <c r="F935" s="24">
        <f ca="1">$B$3*40000 - $B$6 - $B$4 - (13*$B$3*Q6Path!BE928)</f>
        <v>1195528.4474194869</v>
      </c>
      <c r="G935" s="24">
        <f ca="1">$B$3*40000 - $B$6 - $B$4 - (13*$B$3*Q6Path!BF928)</f>
        <v>2180715.9016420119</v>
      </c>
      <c r="H935" s="24">
        <f ca="1">$B$3*40000 - $B$6 - $B$4 - (13*$B$3*Q6Path!BG928)</f>
        <v>2284681.9885841776</v>
      </c>
      <c r="I935" s="24">
        <f ca="1">$B$3*40000 - $B$6 - $B$4 - (13*$B$3*Q6Path!BH928)</f>
        <v>2892431.3736608359</v>
      </c>
      <c r="J935" s="24">
        <f ca="1">$B$3*40000 - $B$6 - $B$4 - (13*$B$3*Q6Path!BI928)</f>
        <v>3056145.0602963581</v>
      </c>
      <c r="K935" s="24">
        <f ca="1">$B$3*40000 - $B$6 - $B$4 - (13*$B$3*Q6Path!BJ928)</f>
        <v>3311887.4681624905</v>
      </c>
      <c r="L935" s="24">
        <f ca="1">$B$3*40000 - $B$6 - $B$4 - (13*$B$3*Q6Path!BK928)</f>
        <v>3182309.2356306911</v>
      </c>
      <c r="M935" s="24">
        <f ca="1">$B$3*40000 - $B$6 - $B$4 - (13*$B$3*Q6Path!BL928)</f>
        <v>3017424.9993579173</v>
      </c>
      <c r="N935" s="24">
        <f ca="1">$B$3*40000 - $B$6 - $B$4 - (13*$B$3*Q6Path!BM928)</f>
        <v>3328012.3576109512</v>
      </c>
    </row>
    <row r="936" spans="2:14" ht="15" x14ac:dyDescent="0.25">
      <c r="B936" s="3">
        <f t="shared" ca="1" si="14"/>
        <v>-7562158.5500802584</v>
      </c>
      <c r="C936" s="24">
        <f ca="1">$B$3*40000 - $B$6 - $B$4 - (13*$B$3*Q6Path!BB929)</f>
        <v>624247.72941722162</v>
      </c>
      <c r="D936" s="24">
        <f ca="1">$B$3*40000 - $B$6 - $B$4 - (13*$B$3*Q6Path!BC929)</f>
        <v>14708.404672976583</v>
      </c>
      <c r="E936" s="24">
        <f ca="1">$B$3*40000 - $B$6 - $B$4 - (13*$B$3*Q6Path!BD929)</f>
        <v>-1851701.9132517576</v>
      </c>
      <c r="F936" s="24">
        <f ca="1">$B$3*40000 - $B$6 - $B$4 - (13*$B$3*Q6Path!BE929)</f>
        <v>-18537.281166035682</v>
      </c>
      <c r="G936" s="24">
        <f ca="1">$B$3*40000 - $B$6 - $B$4 - (13*$B$3*Q6Path!BF929)</f>
        <v>-853516.48135721777</v>
      </c>
      <c r="H936" s="24">
        <f ca="1">$B$3*40000 - $B$6 - $B$4 - (13*$B$3*Q6Path!BG929)</f>
        <v>-1843064.3338600714</v>
      </c>
      <c r="I936" s="24">
        <f ca="1">$B$3*40000 - $B$6 - $B$4 - (13*$B$3*Q6Path!BH929)</f>
        <v>-1220816.1145388158</v>
      </c>
      <c r="J936" s="24">
        <f ca="1">$B$3*40000 - $B$6 - $B$4 - (13*$B$3*Q6Path!BI929)</f>
        <v>-484956.1170616271</v>
      </c>
      <c r="K936" s="24">
        <f ca="1">$B$3*40000 - $B$6 - $B$4 - (13*$B$3*Q6Path!BJ929)</f>
        <v>-449402.14969546814</v>
      </c>
      <c r="L936" s="24">
        <f ca="1">$B$3*40000 - $B$6 - $B$4 - (13*$B$3*Q6Path!BK929)</f>
        <v>-387153.3114336906</v>
      </c>
      <c r="M936" s="24">
        <f ca="1">$B$3*40000 - $B$6 - $B$4 - (13*$B$3*Q6Path!BL929)</f>
        <v>-645153.47871326376</v>
      </c>
      <c r="N936" s="24">
        <f ca="1">$B$3*40000 - $B$6 - $B$4 - (13*$B$3*Q6Path!BM929)</f>
        <v>-446813.50309250876</v>
      </c>
    </row>
    <row r="937" spans="2:14" ht="15" x14ac:dyDescent="0.25">
      <c r="B937" s="3">
        <f t="shared" ca="1" si="14"/>
        <v>-28735659.802092839</v>
      </c>
      <c r="C937" s="24">
        <f ca="1">$B$3*40000 - $B$6 - $B$4 - (13*$B$3*Q6Path!BB930)</f>
        <v>542713.24596060999</v>
      </c>
      <c r="D937" s="24">
        <f ca="1">$B$3*40000 - $B$6 - $B$4 - (13*$B$3*Q6Path!BC930)</f>
        <v>-340063.64290785417</v>
      </c>
      <c r="E937" s="24">
        <f ca="1">$B$3*40000 - $B$6 - $B$4 - (13*$B$3*Q6Path!BD930)</f>
        <v>-415744.27926741447</v>
      </c>
      <c r="F937" s="24">
        <f ca="1">$B$3*40000 - $B$6 - $B$4 - (13*$B$3*Q6Path!BE930)</f>
        <v>-2261731.2827296313</v>
      </c>
      <c r="G937" s="24">
        <f ca="1">$B$3*40000 - $B$6 - $B$4 - (13*$B$3*Q6Path!BF930)</f>
        <v>-2464372.4648833647</v>
      </c>
      <c r="H937" s="24">
        <f ca="1">$B$3*40000 - $B$6 - $B$4 - (13*$B$3*Q6Path!BG930)</f>
        <v>-2525644.8914065976</v>
      </c>
      <c r="I937" s="24">
        <f ca="1">$B$3*40000 - $B$6 - $B$4 - (13*$B$3*Q6Path!BH930)</f>
        <v>-4231597.3337753974</v>
      </c>
      <c r="J937" s="24">
        <f ca="1">$B$3*40000 - $B$6 - $B$4 - (13*$B$3*Q6Path!BI930)</f>
        <v>-3013917.1978458352</v>
      </c>
      <c r="K937" s="24">
        <f ca="1">$B$3*40000 - $B$6 - $B$4 - (13*$B$3*Q6Path!BJ930)</f>
        <v>-5148878.070963474</v>
      </c>
      <c r="L937" s="24">
        <f ca="1">$B$3*40000 - $B$6 - $B$4 - (13*$B$3*Q6Path!BK930)</f>
        <v>-3913920.1536626443</v>
      </c>
      <c r="M937" s="24">
        <f ca="1">$B$3*40000 - $B$6 - $B$4 - (13*$B$3*Q6Path!BL930)</f>
        <v>-2437814.9317710735</v>
      </c>
      <c r="N937" s="24">
        <f ca="1">$B$3*40000 - $B$6 - $B$4 - (13*$B$3*Q6Path!BM930)</f>
        <v>-2524688.7988401651</v>
      </c>
    </row>
    <row r="938" spans="2:14" ht="15" x14ac:dyDescent="0.25">
      <c r="B938" s="3">
        <f t="shared" ca="1" si="14"/>
        <v>-14588457.896616962</v>
      </c>
      <c r="C938" s="24">
        <f ca="1">$B$3*40000 - $B$6 - $B$4 - (13*$B$3*Q6Path!BB931)</f>
        <v>885414.90521787014</v>
      </c>
      <c r="D938" s="24">
        <f ca="1">$B$3*40000 - $B$6 - $B$4 - (13*$B$3*Q6Path!BC931)</f>
        <v>228840.37459464185</v>
      </c>
      <c r="E938" s="24">
        <f ca="1">$B$3*40000 - $B$6 - $B$4 - (13*$B$3*Q6Path!BD931)</f>
        <v>422604.60349056963</v>
      </c>
      <c r="F938" s="24">
        <f ca="1">$B$3*40000 - $B$6 - $B$4 - (13*$B$3*Q6Path!BE931)</f>
        <v>572167.38738673367</v>
      </c>
      <c r="G938" s="24">
        <f ca="1">$B$3*40000 - $B$6 - $B$4 - (13*$B$3*Q6Path!BF931)</f>
        <v>-482022.17692616768</v>
      </c>
      <c r="H938" s="24">
        <f ca="1">$B$3*40000 - $B$6 - $B$4 - (13*$B$3*Q6Path!BG931)</f>
        <v>-1901229.8598703863</v>
      </c>
      <c r="I938" s="24">
        <f ca="1">$B$3*40000 - $B$6 - $B$4 - (13*$B$3*Q6Path!BH931)</f>
        <v>-2725266.8623754345</v>
      </c>
      <c r="J938" s="24">
        <f ca="1">$B$3*40000 - $B$6 - $B$4 - (13*$B$3*Q6Path!BI931)</f>
        <v>-1538763.9588229777</v>
      </c>
      <c r="K938" s="24">
        <f ca="1">$B$3*40000 - $B$6 - $B$4 - (13*$B$3*Q6Path!BJ931)</f>
        <v>-1830028.7787386673</v>
      </c>
      <c r="L938" s="24">
        <f ca="1">$B$3*40000 - $B$6 - $B$4 - (13*$B$3*Q6Path!BK931)</f>
        <v>-2550175.2901227567</v>
      </c>
      <c r="M938" s="24">
        <f ca="1">$B$3*40000 - $B$6 - $B$4 - (13*$B$3*Q6Path!BL931)</f>
        <v>-3953049.6856860928</v>
      </c>
      <c r="N938" s="24">
        <f ca="1">$B$3*40000 - $B$6 - $B$4 - (13*$B$3*Q6Path!BM931)</f>
        <v>-1716948.5547642922</v>
      </c>
    </row>
    <row r="939" spans="2:14" ht="15" x14ac:dyDescent="0.25">
      <c r="B939" s="3">
        <f t="shared" ca="1" si="14"/>
        <v>26388344.245256595</v>
      </c>
      <c r="C939" s="24">
        <f ca="1">$B$3*40000 - $B$6 - $B$4 - (13*$B$3*Q6Path!BB932)</f>
        <v>1702564.6758615319</v>
      </c>
      <c r="D939" s="24">
        <f ca="1">$B$3*40000 - $B$6 - $B$4 - (13*$B$3*Q6Path!BC932)</f>
        <v>1311619.7888884554</v>
      </c>
      <c r="E939" s="24">
        <f ca="1">$B$3*40000 - $B$6 - $B$4 - (13*$B$3*Q6Path!BD932)</f>
        <v>2468852.8829019768</v>
      </c>
      <c r="F939" s="24">
        <f ca="1">$B$3*40000 - $B$6 - $B$4 - (13*$B$3*Q6Path!BE932)</f>
        <v>2405876.069673649</v>
      </c>
      <c r="G939" s="24">
        <f ca="1">$B$3*40000 - $B$6 - $B$4 - (13*$B$3*Q6Path!BF932)</f>
        <v>2108403.7422217671</v>
      </c>
      <c r="H939" s="24">
        <f ca="1">$B$3*40000 - $B$6 - $B$4 - (13*$B$3*Q6Path!BG932)</f>
        <v>1992982.8050575154</v>
      </c>
      <c r="I939" s="24">
        <f ca="1">$B$3*40000 - $B$6 - $B$4 - (13*$B$3*Q6Path!BH932)</f>
        <v>1865997.5763194151</v>
      </c>
      <c r="J939" s="24">
        <f ca="1">$B$3*40000 - $B$6 - $B$4 - (13*$B$3*Q6Path!BI932)</f>
        <v>1874408.3988400772</v>
      </c>
      <c r="K939" s="24">
        <f ca="1">$B$3*40000 - $B$6 - $B$4 - (13*$B$3*Q6Path!BJ932)</f>
        <v>2358923.00770916</v>
      </c>
      <c r="L939" s="24">
        <f ca="1">$B$3*40000 - $B$6 - $B$4 - (13*$B$3*Q6Path!BK932)</f>
        <v>2649542.3114255802</v>
      </c>
      <c r="M939" s="24">
        <f ca="1">$B$3*40000 - $B$6 - $B$4 - (13*$B$3*Q6Path!BL932)</f>
        <v>2921464.4071881464</v>
      </c>
      <c r="N939" s="24">
        <f ca="1">$B$3*40000 - $B$6 - $B$4 - (13*$B$3*Q6Path!BM932)</f>
        <v>2727708.5791693171</v>
      </c>
    </row>
    <row r="940" spans="2:14" ht="15" x14ac:dyDescent="0.25">
      <c r="B940" s="3">
        <f t="shared" ca="1" si="14"/>
        <v>17867621.939588357</v>
      </c>
      <c r="C940" s="24">
        <f ca="1">$B$3*40000 - $B$6 - $B$4 - (13*$B$3*Q6Path!BB933)</f>
        <v>1650887.6114695854</v>
      </c>
      <c r="D940" s="24">
        <f ca="1">$B$3*40000 - $B$6 - $B$4 - (13*$B$3*Q6Path!BC933)</f>
        <v>1314934.6501951823</v>
      </c>
      <c r="E940" s="24">
        <f ca="1">$B$3*40000 - $B$6 - $B$4 - (13*$B$3*Q6Path!BD933)</f>
        <v>1330742.218769717</v>
      </c>
      <c r="F940" s="24">
        <f ca="1">$B$3*40000 - $B$6 - $B$4 - (13*$B$3*Q6Path!BE933)</f>
        <v>1746566.282412353</v>
      </c>
      <c r="G940" s="24">
        <f ca="1">$B$3*40000 - $B$6 - $B$4 - (13*$B$3*Q6Path!BF933)</f>
        <v>2071256.5556176519</v>
      </c>
      <c r="H940" s="24">
        <f ca="1">$B$3*40000 - $B$6 - $B$4 - (13*$B$3*Q6Path!BG933)</f>
        <v>831224.92331697606</v>
      </c>
      <c r="I940" s="24">
        <f ca="1">$B$3*40000 - $B$6 - $B$4 - (13*$B$3*Q6Path!BH933)</f>
        <v>1751086.2682712087</v>
      </c>
      <c r="J940" s="24">
        <f ca="1">$B$3*40000 - $B$6 - $B$4 - (13*$B$3*Q6Path!BI933)</f>
        <v>1468286.0547087193</v>
      </c>
      <c r="K940" s="24">
        <f ca="1">$B$3*40000 - $B$6 - $B$4 - (13*$B$3*Q6Path!BJ933)</f>
        <v>1566886.3051397596</v>
      </c>
      <c r="L940" s="24">
        <f ca="1">$B$3*40000 - $B$6 - $B$4 - (13*$B$3*Q6Path!BK933)</f>
        <v>1723203.6238442287</v>
      </c>
      <c r="M940" s="24">
        <f ca="1">$B$3*40000 - $B$6 - $B$4 - (13*$B$3*Q6Path!BL933)</f>
        <v>1154583.3851510659</v>
      </c>
      <c r="N940" s="24">
        <f ca="1">$B$3*40000 - $B$6 - $B$4 - (13*$B$3*Q6Path!BM933)</f>
        <v>1257964.0606919089</v>
      </c>
    </row>
    <row r="941" spans="2:14" ht="15" x14ac:dyDescent="0.25">
      <c r="B941" s="3">
        <f t="shared" ca="1" si="14"/>
        <v>25869960.503583431</v>
      </c>
      <c r="C941" s="24">
        <f ca="1">$B$3*40000 - $B$6 - $B$4 - (13*$B$3*Q6Path!BB934)</f>
        <v>836942.43595629185</v>
      </c>
      <c r="D941" s="24">
        <f ca="1">$B$3*40000 - $B$6 - $B$4 - (13*$B$3*Q6Path!BC934)</f>
        <v>1392039.5185997784</v>
      </c>
      <c r="E941" s="24">
        <f ca="1">$B$3*40000 - $B$6 - $B$4 - (13*$B$3*Q6Path!BD934)</f>
        <v>1599743.1903151907</v>
      </c>
      <c r="F941" s="24">
        <f ca="1">$B$3*40000 - $B$6 - $B$4 - (13*$B$3*Q6Path!BE934)</f>
        <v>1974337.7015821896</v>
      </c>
      <c r="G941" s="24">
        <f ca="1">$B$3*40000 - $B$6 - $B$4 - (13*$B$3*Q6Path!BF934)</f>
        <v>2297516.9387842808</v>
      </c>
      <c r="H941" s="24">
        <f ca="1">$B$3*40000 - $B$6 - $B$4 - (13*$B$3*Q6Path!BG934)</f>
        <v>1838498.2370713484</v>
      </c>
      <c r="I941" s="24">
        <f ca="1">$B$3*40000 - $B$6 - $B$4 - (13*$B$3*Q6Path!BH934)</f>
        <v>1523318.0758755123</v>
      </c>
      <c r="J941" s="24">
        <f ca="1">$B$3*40000 - $B$6 - $B$4 - (13*$B$3*Q6Path!BI934)</f>
        <v>2288856.7651946442</v>
      </c>
      <c r="K941" s="24">
        <f ca="1">$B$3*40000 - $B$6 - $B$4 - (13*$B$3*Q6Path!BJ934)</f>
        <v>2519142.5743439058</v>
      </c>
      <c r="L941" s="24">
        <f ca="1">$B$3*40000 - $B$6 - $B$4 - (13*$B$3*Q6Path!BK934)</f>
        <v>2780005.4799680491</v>
      </c>
      <c r="M941" s="24">
        <f ca="1">$B$3*40000 - $B$6 - $B$4 - (13*$B$3*Q6Path!BL934)</f>
        <v>3324585.8850925514</v>
      </c>
      <c r="N941" s="24">
        <f ca="1">$B$3*40000 - $B$6 - $B$4 - (13*$B$3*Q6Path!BM934)</f>
        <v>3494973.7007996906</v>
      </c>
    </row>
    <row r="942" spans="2:14" ht="15" x14ac:dyDescent="0.25">
      <c r="B942" s="3">
        <f t="shared" ca="1" si="14"/>
        <v>11626939.451486148</v>
      </c>
      <c r="C942" s="24">
        <f ca="1">$B$3*40000 - $B$6 - $B$4 - (13*$B$3*Q6Path!BB935)</f>
        <v>1424814.030471799</v>
      </c>
      <c r="D942" s="24">
        <f ca="1">$B$3*40000 - $B$6 - $B$4 - (13*$B$3*Q6Path!BC935)</f>
        <v>1222668.3396045649</v>
      </c>
      <c r="E942" s="24">
        <f ca="1">$B$3*40000 - $B$6 - $B$4 - (13*$B$3*Q6Path!BD935)</f>
        <v>1241763.2688318724</v>
      </c>
      <c r="F942" s="24">
        <f ca="1">$B$3*40000 - $B$6 - $B$4 - (13*$B$3*Q6Path!BE935)</f>
        <v>179488.30919850152</v>
      </c>
      <c r="G942" s="24">
        <f ca="1">$B$3*40000 - $B$6 - $B$4 - (13*$B$3*Q6Path!BF935)</f>
        <v>96715.420189051889</v>
      </c>
      <c r="H942" s="24">
        <f ca="1">$B$3*40000 - $B$6 - $B$4 - (13*$B$3*Q6Path!BG935)</f>
        <v>321126.31380024273</v>
      </c>
      <c r="I942" s="24">
        <f ca="1">$B$3*40000 - $B$6 - $B$4 - (13*$B$3*Q6Path!BH935)</f>
        <v>617279.03236913588</v>
      </c>
      <c r="J942" s="24">
        <f ca="1">$B$3*40000 - $B$6 - $B$4 - (13*$B$3*Q6Path!BI935)</f>
        <v>241716.43899007328</v>
      </c>
      <c r="K942" s="24">
        <f ca="1">$B$3*40000 - $B$6 - $B$4 - (13*$B$3*Q6Path!BJ935)</f>
        <v>1773465.3112440025</v>
      </c>
      <c r="L942" s="24">
        <f ca="1">$B$3*40000 - $B$6 - $B$4 - (13*$B$3*Q6Path!BK935)</f>
        <v>1730583.5300144218</v>
      </c>
      <c r="M942" s="24">
        <f ca="1">$B$3*40000 - $B$6 - $B$4 - (13*$B$3*Q6Path!BL935)</f>
        <v>1116624.4760062322</v>
      </c>
      <c r="N942" s="24">
        <f ca="1">$B$3*40000 - $B$6 - $B$4 - (13*$B$3*Q6Path!BM935)</f>
        <v>1660694.9807662498</v>
      </c>
    </row>
    <row r="943" spans="2:14" ht="15" x14ac:dyDescent="0.25">
      <c r="B943" s="3">
        <f t="shared" ca="1" si="14"/>
        <v>-36296519.101101667</v>
      </c>
      <c r="C943" s="24">
        <f ca="1">$B$3*40000 - $B$6 - $B$4 - (13*$B$3*Q6Path!BB936)</f>
        <v>866251.89368975256</v>
      </c>
      <c r="D943" s="24">
        <f ca="1">$B$3*40000 - $B$6 - $B$4 - (13*$B$3*Q6Path!BC936)</f>
        <v>10032.36634915974</v>
      </c>
      <c r="E943" s="24">
        <f ca="1">$B$3*40000 - $B$6 - $B$4 - (13*$B$3*Q6Path!BD936)</f>
        <v>-444311.86537765153</v>
      </c>
      <c r="F943" s="24">
        <f ca="1">$B$3*40000 - $B$6 - $B$4 - (13*$B$3*Q6Path!BE936)</f>
        <v>-1296185.9960206654</v>
      </c>
      <c r="G943" s="24">
        <f ca="1">$B$3*40000 - $B$6 - $B$4 - (13*$B$3*Q6Path!BF936)</f>
        <v>-1645976.8649233803</v>
      </c>
      <c r="H943" s="24">
        <f ca="1">$B$3*40000 - $B$6 - $B$4 - (13*$B$3*Q6Path!BG936)</f>
        <v>-2777191.7262458634</v>
      </c>
      <c r="I943" s="24">
        <f ca="1">$B$3*40000 - $B$6 - $B$4 - (13*$B$3*Q6Path!BH936)</f>
        <v>-5139518.9380212966</v>
      </c>
      <c r="J943" s="24">
        <f ca="1">$B$3*40000 - $B$6 - $B$4 - (13*$B$3*Q6Path!BI936)</f>
        <v>-6501510.6398545112</v>
      </c>
      <c r="K943" s="24">
        <f ca="1">$B$3*40000 - $B$6 - $B$4 - (13*$B$3*Q6Path!BJ936)</f>
        <v>-6508092.2761860881</v>
      </c>
      <c r="L943" s="24">
        <f ca="1">$B$3*40000 - $B$6 - $B$4 - (13*$B$3*Q6Path!BK936)</f>
        <v>-4461037.1083396301</v>
      </c>
      <c r="M943" s="24">
        <f ca="1">$B$3*40000 - $B$6 - $B$4 - (13*$B$3*Q6Path!BL936)</f>
        <v>-4066574.0929276887</v>
      </c>
      <c r="N943" s="24">
        <f ca="1">$B$3*40000 - $B$6 - $B$4 - (13*$B$3*Q6Path!BM936)</f>
        <v>-4332403.8532438017</v>
      </c>
    </row>
    <row r="944" spans="2:14" ht="15" x14ac:dyDescent="0.25">
      <c r="B944" s="3">
        <f t="shared" ca="1" si="14"/>
        <v>8700462.086565394</v>
      </c>
      <c r="C944" s="24">
        <f ca="1">$B$3*40000 - $B$6 - $B$4 - (13*$B$3*Q6Path!BB937)</f>
        <v>1649812.0149417343</v>
      </c>
      <c r="D944" s="24">
        <f ca="1">$B$3*40000 - $B$6 - $B$4 - (13*$B$3*Q6Path!BC937)</f>
        <v>2295015.2885526833</v>
      </c>
      <c r="E944" s="24">
        <f ca="1">$B$3*40000 - $B$6 - $B$4 - (13*$B$3*Q6Path!BD937)</f>
        <v>2019138.5164734265</v>
      </c>
      <c r="F944" s="24">
        <f ca="1">$B$3*40000 - $B$6 - $B$4 - (13*$B$3*Q6Path!BE937)</f>
        <v>1214293.7217789236</v>
      </c>
      <c r="G944" s="24">
        <f ca="1">$B$3*40000 - $B$6 - $B$4 - (13*$B$3*Q6Path!BF937)</f>
        <v>870365.0606143875</v>
      </c>
      <c r="H944" s="24">
        <f ca="1">$B$3*40000 - $B$6 - $B$4 - (13*$B$3*Q6Path!BG937)</f>
        <v>1166043.1601546323</v>
      </c>
      <c r="I944" s="24">
        <f ca="1">$B$3*40000 - $B$6 - $B$4 - (13*$B$3*Q6Path!BH937)</f>
        <v>389123.33756203111</v>
      </c>
      <c r="J944" s="24">
        <f ca="1">$B$3*40000 - $B$6 - $B$4 - (13*$B$3*Q6Path!BI937)</f>
        <v>499539.24766947143</v>
      </c>
      <c r="K944" s="24">
        <f ca="1">$B$3*40000 - $B$6 - $B$4 - (13*$B$3*Q6Path!BJ937)</f>
        <v>247007.65450810082</v>
      </c>
      <c r="L944" s="24">
        <f ca="1">$B$3*40000 - $B$6 - $B$4 - (13*$B$3*Q6Path!BK937)</f>
        <v>-551439.78278617933</v>
      </c>
      <c r="M944" s="24">
        <f ca="1">$B$3*40000 - $B$6 - $B$4 - (13*$B$3*Q6Path!BL937)</f>
        <v>-675731.30711950082</v>
      </c>
      <c r="N944" s="24">
        <f ca="1">$B$3*40000 - $B$6 - $B$4 - (13*$B$3*Q6Path!BM937)</f>
        <v>-422704.82578431722</v>
      </c>
    </row>
    <row r="945" spans="2:14" ht="15" x14ac:dyDescent="0.25">
      <c r="B945" s="3">
        <f t="shared" ca="1" si="14"/>
        <v>28779831.964885302</v>
      </c>
      <c r="C945" s="24">
        <f ca="1">$B$3*40000 - $B$6 - $B$4 - (13*$B$3*Q6Path!BB938)</f>
        <v>1311892.2476549437</v>
      </c>
      <c r="D945" s="24">
        <f ca="1">$B$3*40000 - $B$6 - $B$4 - (13*$B$3*Q6Path!BC938)</f>
        <v>1169459.3049550578</v>
      </c>
      <c r="E945" s="24">
        <f ca="1">$B$3*40000 - $B$6 - $B$4 - (13*$B$3*Q6Path!BD938)</f>
        <v>1682710.9270095546</v>
      </c>
      <c r="F945" s="24">
        <f ca="1">$B$3*40000 - $B$6 - $B$4 - (13*$B$3*Q6Path!BE938)</f>
        <v>1152696.3966827039</v>
      </c>
      <c r="G945" s="24">
        <f ca="1">$B$3*40000 - $B$6 - $B$4 - (13*$B$3*Q6Path!BF938)</f>
        <v>1107243.079387133</v>
      </c>
      <c r="H945" s="24">
        <f ca="1">$B$3*40000 - $B$6 - $B$4 - (13*$B$3*Q6Path!BG938)</f>
        <v>2009788.3426440768</v>
      </c>
      <c r="I945" s="24">
        <f ca="1">$B$3*40000 - $B$6 - $B$4 - (13*$B$3*Q6Path!BH938)</f>
        <v>2721559.6240675789</v>
      </c>
      <c r="J945" s="24">
        <f ca="1">$B$3*40000 - $B$6 - $B$4 - (13*$B$3*Q6Path!BI938)</f>
        <v>2961125.8409561617</v>
      </c>
      <c r="K945" s="24">
        <f ca="1">$B$3*40000 - $B$6 - $B$4 - (13*$B$3*Q6Path!BJ938)</f>
        <v>3807807.764947094</v>
      </c>
      <c r="L945" s="24">
        <f ca="1">$B$3*40000 - $B$6 - $B$4 - (13*$B$3*Q6Path!BK938)</f>
        <v>3999447.7869007401</v>
      </c>
      <c r="M945" s="24">
        <f ca="1">$B$3*40000 - $B$6 - $B$4 - (13*$B$3*Q6Path!BL938)</f>
        <v>3570103.156162173</v>
      </c>
      <c r="N945" s="24">
        <f ca="1">$B$3*40000 - $B$6 - $B$4 - (13*$B$3*Q6Path!BM938)</f>
        <v>3285997.4935180852</v>
      </c>
    </row>
    <row r="946" spans="2:14" ht="15" x14ac:dyDescent="0.25">
      <c r="B946" s="3">
        <f t="shared" ca="1" si="14"/>
        <v>6495502.2989236722</v>
      </c>
      <c r="C946" s="24">
        <f ca="1">$B$3*40000 - $B$6 - $B$4 - (13*$B$3*Q6Path!BB939)</f>
        <v>925466.79940106999</v>
      </c>
      <c r="D946" s="24">
        <f ca="1">$B$3*40000 - $B$6 - $B$4 - (13*$B$3*Q6Path!BC939)</f>
        <v>574663.88355733361</v>
      </c>
      <c r="E946" s="24">
        <f ca="1">$B$3*40000 - $B$6 - $B$4 - (13*$B$3*Q6Path!BD939)</f>
        <v>834868.96398764662</v>
      </c>
      <c r="F946" s="24">
        <f ca="1">$B$3*40000 - $B$6 - $B$4 - (13*$B$3*Q6Path!BE939)</f>
        <v>147637.83129859995</v>
      </c>
      <c r="G946" s="24">
        <f ca="1">$B$3*40000 - $B$6 - $B$4 - (13*$B$3*Q6Path!BF939)</f>
        <v>-199095.72428600397</v>
      </c>
      <c r="H946" s="24">
        <f ca="1">$B$3*40000 - $B$6 - $B$4 - (13*$B$3*Q6Path!BG939)</f>
        <v>-995242.12233026978</v>
      </c>
      <c r="I946" s="24">
        <f ca="1">$B$3*40000 - $B$6 - $B$4 - (13*$B$3*Q6Path!BH939)</f>
        <v>-461959.50535496324</v>
      </c>
      <c r="J946" s="24">
        <f ca="1">$B$3*40000 - $B$6 - $B$4 - (13*$B$3*Q6Path!BI939)</f>
        <v>55063.822671019472</v>
      </c>
      <c r="K946" s="24">
        <f ca="1">$B$3*40000 - $B$6 - $B$4 - (13*$B$3*Q6Path!BJ939)</f>
        <v>1003502.8133657072</v>
      </c>
      <c r="L946" s="24">
        <f ca="1">$B$3*40000 - $B$6 - $B$4 - (13*$B$3*Q6Path!BK939)</f>
        <v>1464251.6037653293</v>
      </c>
      <c r="M946" s="24">
        <f ca="1">$B$3*40000 - $B$6 - $B$4 - (13*$B$3*Q6Path!BL939)</f>
        <v>1497340.2262799423</v>
      </c>
      <c r="N946" s="24">
        <f ca="1">$B$3*40000 - $B$6 - $B$4 - (13*$B$3*Q6Path!BM939)</f>
        <v>1649003.7065682607</v>
      </c>
    </row>
    <row r="947" spans="2:14" ht="15" x14ac:dyDescent="0.25">
      <c r="B947" s="3">
        <f t="shared" ca="1" si="14"/>
        <v>-18025899.297179371</v>
      </c>
      <c r="C947" s="24">
        <f ca="1">$B$3*40000 - $B$6 - $B$4 - (13*$B$3*Q6Path!BB940)</f>
        <v>856640.92016312107</v>
      </c>
      <c r="D947" s="24">
        <f ca="1">$B$3*40000 - $B$6 - $B$4 - (13*$B$3*Q6Path!BC940)</f>
        <v>643030.80990217905</v>
      </c>
      <c r="E947" s="24">
        <f ca="1">$B$3*40000 - $B$6 - $B$4 - (13*$B$3*Q6Path!BD940)</f>
        <v>-26181.039912608452</v>
      </c>
      <c r="F947" s="24">
        <f ca="1">$B$3*40000 - $B$6 - $B$4 - (13*$B$3*Q6Path!BE940)</f>
        <v>-1196454.3953128755</v>
      </c>
      <c r="G947" s="24">
        <f ca="1">$B$3*40000 - $B$6 - $B$4 - (13*$B$3*Q6Path!BF940)</f>
        <v>-1583555.5345029514</v>
      </c>
      <c r="H947" s="24">
        <f ca="1">$B$3*40000 - $B$6 - $B$4 - (13*$B$3*Q6Path!BG940)</f>
        <v>-2503687.6930074785</v>
      </c>
      <c r="I947" s="24">
        <f ca="1">$B$3*40000 - $B$6 - $B$4 - (13*$B$3*Q6Path!BH940)</f>
        <v>-2276969.7815874666</v>
      </c>
      <c r="J947" s="24">
        <f ca="1">$B$3*40000 - $B$6 - $B$4 - (13*$B$3*Q6Path!BI940)</f>
        <v>-1852284.2436620956</v>
      </c>
      <c r="K947" s="24">
        <f ca="1">$B$3*40000 - $B$6 - $B$4 - (13*$B$3*Q6Path!BJ940)</f>
        <v>-2088398.5388859157</v>
      </c>
      <c r="L947" s="24">
        <f ca="1">$B$3*40000 - $B$6 - $B$4 - (13*$B$3*Q6Path!BK940)</f>
        <v>-2518346.5562362988</v>
      </c>
      <c r="M947" s="24">
        <f ca="1">$B$3*40000 - $B$6 - $B$4 - (13*$B$3*Q6Path!BL940)</f>
        <v>-2977140.0187088046</v>
      </c>
      <c r="N947" s="24">
        <f ca="1">$B$3*40000 - $B$6 - $B$4 - (13*$B$3*Q6Path!BM940)</f>
        <v>-2502553.225428177</v>
      </c>
    </row>
    <row r="948" spans="2:14" ht="15" x14ac:dyDescent="0.25">
      <c r="B948" s="3">
        <f t="shared" ca="1" si="14"/>
        <v>496464.13080153894</v>
      </c>
      <c r="C948" s="24">
        <f ca="1">$B$3*40000 - $B$6 - $B$4 - (13*$B$3*Q6Path!BB941)</f>
        <v>1408037.756691915</v>
      </c>
      <c r="D948" s="24">
        <f ca="1">$B$3*40000 - $B$6 - $B$4 - (13*$B$3*Q6Path!BC941)</f>
        <v>1173017.796430246</v>
      </c>
      <c r="E948" s="24">
        <f ca="1">$B$3*40000 - $B$6 - $B$4 - (13*$B$3*Q6Path!BD941)</f>
        <v>268348.11713496223</v>
      </c>
      <c r="F948" s="24">
        <f ca="1">$B$3*40000 - $B$6 - $B$4 - (13*$B$3*Q6Path!BE941)</f>
        <v>-607584.15936027095</v>
      </c>
      <c r="G948" s="24">
        <f ca="1">$B$3*40000 - $B$6 - $B$4 - (13*$B$3*Q6Path!BF941)</f>
        <v>552201.88263438269</v>
      </c>
      <c r="H948" s="24">
        <f ca="1">$B$3*40000 - $B$6 - $B$4 - (13*$B$3*Q6Path!BG941)</f>
        <v>-838867.89879021514</v>
      </c>
      <c r="I948" s="24">
        <f ca="1">$B$3*40000 - $B$6 - $B$4 - (13*$B$3*Q6Path!BH941)</f>
        <v>-297115.24083140586</v>
      </c>
      <c r="J948" s="24">
        <f ca="1">$B$3*40000 - $B$6 - $B$4 - (13*$B$3*Q6Path!BI941)</f>
        <v>-405760.70656326134</v>
      </c>
      <c r="K948" s="24">
        <f ca="1">$B$3*40000 - $B$6 - $B$4 - (13*$B$3*Q6Path!BJ941)</f>
        <v>-401453.21961698867</v>
      </c>
      <c r="L948" s="24">
        <f ca="1">$B$3*40000 - $B$6 - $B$4 - (13*$B$3*Q6Path!BK941)</f>
        <v>131532.54326596297</v>
      </c>
      <c r="M948" s="24">
        <f ca="1">$B$3*40000 - $B$6 - $B$4 - (13*$B$3*Q6Path!BL941)</f>
        <v>-672298.60110558942</v>
      </c>
      <c r="N948" s="24">
        <f ca="1">$B$3*40000 - $B$6 - $B$4 - (13*$B$3*Q6Path!BM941)</f>
        <v>186405.86091180146</v>
      </c>
    </row>
    <row r="949" spans="2:14" ht="15" x14ac:dyDescent="0.25">
      <c r="B949" s="3">
        <f t="shared" ca="1" si="14"/>
        <v>25818887.68663241</v>
      </c>
      <c r="C949" s="24">
        <f ca="1">$B$3*40000 - $B$6 - $B$4 - (13*$B$3*Q6Path!BB942)</f>
        <v>292158.24375631381</v>
      </c>
      <c r="D949" s="24">
        <f ca="1">$B$3*40000 - $B$6 - $B$4 - (13*$B$3*Q6Path!BC942)</f>
        <v>1292820.0017927131</v>
      </c>
      <c r="E949" s="24">
        <f ca="1">$B$3*40000 - $B$6 - $B$4 - (13*$B$3*Q6Path!BD942)</f>
        <v>2144510.937759358</v>
      </c>
      <c r="F949" s="24">
        <f ca="1">$B$3*40000 - $B$6 - $B$4 - (13*$B$3*Q6Path!BE942)</f>
        <v>2407192.9765835674</v>
      </c>
      <c r="G949" s="24">
        <f ca="1">$B$3*40000 - $B$6 - $B$4 - (13*$B$3*Q6Path!BF942)</f>
        <v>1750353.3149457872</v>
      </c>
      <c r="H949" s="24">
        <f ca="1">$B$3*40000 - $B$6 - $B$4 - (13*$B$3*Q6Path!BG942)</f>
        <v>2138491.4715861348</v>
      </c>
      <c r="I949" s="24">
        <f ca="1">$B$3*40000 - $B$6 - $B$4 - (13*$B$3*Q6Path!BH942)</f>
        <v>2862060.2892725891</v>
      </c>
      <c r="J949" s="24">
        <f ca="1">$B$3*40000 - $B$6 - $B$4 - (13*$B$3*Q6Path!BI942)</f>
        <v>2869459.59599395</v>
      </c>
      <c r="K949" s="24">
        <f ca="1">$B$3*40000 - $B$6 - $B$4 - (13*$B$3*Q6Path!BJ942)</f>
        <v>2186229.4038758399</v>
      </c>
      <c r="L949" s="24">
        <f ca="1">$B$3*40000 - $B$6 - $B$4 - (13*$B$3*Q6Path!BK942)</f>
        <v>3090934.1477540298</v>
      </c>
      <c r="M949" s="24">
        <f ca="1">$B$3*40000 - $B$6 - $B$4 - (13*$B$3*Q6Path!BL942)</f>
        <v>2500182.9310922483</v>
      </c>
      <c r="N949" s="24">
        <f ca="1">$B$3*40000 - $B$6 - $B$4 - (13*$B$3*Q6Path!BM942)</f>
        <v>2284494.3722198824</v>
      </c>
    </row>
    <row r="950" spans="2:14" ht="15" x14ac:dyDescent="0.25">
      <c r="B950" s="3">
        <f t="shared" ca="1" si="14"/>
        <v>10157414.891051594</v>
      </c>
      <c r="C950" s="24">
        <f ca="1">$B$3*40000 - $B$6 - $B$4 - (13*$B$3*Q6Path!BB943)</f>
        <v>1311235.2034738557</v>
      </c>
      <c r="D950" s="24">
        <f ca="1">$B$3*40000 - $B$6 - $B$4 - (13*$B$3*Q6Path!BC943)</f>
        <v>1139440.85660847</v>
      </c>
      <c r="E950" s="24">
        <f ca="1">$B$3*40000 - $B$6 - $B$4 - (13*$B$3*Q6Path!BD943)</f>
        <v>1356539.0483988766</v>
      </c>
      <c r="F950" s="24">
        <f ca="1">$B$3*40000 - $B$6 - $B$4 - (13*$B$3*Q6Path!BE943)</f>
        <v>2120971.1289360346</v>
      </c>
      <c r="G950" s="24">
        <f ca="1">$B$3*40000 - $B$6 - $B$4 - (13*$B$3*Q6Path!BF943)</f>
        <v>1321149.2923784107</v>
      </c>
      <c r="H950" s="24">
        <f ca="1">$B$3*40000 - $B$6 - $B$4 - (13*$B$3*Q6Path!BG943)</f>
        <v>1424182.3556075059</v>
      </c>
      <c r="I950" s="24">
        <f ca="1">$B$3*40000 - $B$6 - $B$4 - (13*$B$3*Q6Path!BH943)</f>
        <v>1202655.25683467</v>
      </c>
      <c r="J950" s="24">
        <f ca="1">$B$3*40000 - $B$6 - $B$4 - (13*$B$3*Q6Path!BI943)</f>
        <v>399091.88999144081</v>
      </c>
      <c r="K950" s="24">
        <f ca="1">$B$3*40000 - $B$6 - $B$4 - (13*$B$3*Q6Path!BJ943)</f>
        <v>140275.08236991335</v>
      </c>
      <c r="L950" s="24">
        <f ca="1">$B$3*40000 - $B$6 - $B$4 - (13*$B$3*Q6Path!BK943)</f>
        <v>-208760.34481681511</v>
      </c>
      <c r="M950" s="24">
        <f ca="1">$B$3*40000 - $B$6 - $B$4 - (13*$B$3*Q6Path!BL943)</f>
        <v>205932.47620094009</v>
      </c>
      <c r="N950" s="24">
        <f ca="1">$B$3*40000 - $B$6 - $B$4 - (13*$B$3*Q6Path!BM943)</f>
        <v>-255297.35493170656</v>
      </c>
    </row>
    <row r="951" spans="2:14" ht="15" x14ac:dyDescent="0.25">
      <c r="B951" s="3">
        <f t="shared" ca="1" si="14"/>
        <v>22563134.588857975</v>
      </c>
      <c r="C951" s="24">
        <f ca="1">$B$3*40000 - $B$6 - $B$4 - (13*$B$3*Q6Path!BB944)</f>
        <v>982033.67314900272</v>
      </c>
      <c r="D951" s="24">
        <f ca="1">$B$3*40000 - $B$6 - $B$4 - (13*$B$3*Q6Path!BC944)</f>
        <v>1012375.4357200935</v>
      </c>
      <c r="E951" s="24">
        <f ca="1">$B$3*40000 - $B$6 - $B$4 - (13*$B$3*Q6Path!BD944)</f>
        <v>1380733.4741626838</v>
      </c>
      <c r="F951" s="24">
        <f ca="1">$B$3*40000 - $B$6 - $B$4 - (13*$B$3*Q6Path!BE944)</f>
        <v>832340.96652276255</v>
      </c>
      <c r="G951" s="24">
        <f ca="1">$B$3*40000 - $B$6 - $B$4 - (13*$B$3*Q6Path!BF944)</f>
        <v>577871.21759762708</v>
      </c>
      <c r="H951" s="24">
        <f ca="1">$B$3*40000 - $B$6 - $B$4 - (13*$B$3*Q6Path!BG944)</f>
        <v>1657527.4828873519</v>
      </c>
      <c r="I951" s="24">
        <f ca="1">$B$3*40000 - $B$6 - $B$4 - (13*$B$3*Q6Path!BH944)</f>
        <v>2521246.7288172082</v>
      </c>
      <c r="J951" s="24">
        <f ca="1">$B$3*40000 - $B$6 - $B$4 - (13*$B$3*Q6Path!BI944)</f>
        <v>3358352.8802358606</v>
      </c>
      <c r="K951" s="24">
        <f ca="1">$B$3*40000 - $B$6 - $B$4 - (13*$B$3*Q6Path!BJ944)</f>
        <v>2973147.6909305225</v>
      </c>
      <c r="L951" s="24">
        <f ca="1">$B$3*40000 - $B$6 - $B$4 - (13*$B$3*Q6Path!BK944)</f>
        <v>2465008.8913429193</v>
      </c>
      <c r="M951" s="24">
        <f ca="1">$B$3*40000 - $B$6 - $B$4 - (13*$B$3*Q6Path!BL944)</f>
        <v>2376249.4962243708</v>
      </c>
      <c r="N951" s="24">
        <f ca="1">$B$3*40000 - $B$6 - $B$4 - (13*$B$3*Q6Path!BM944)</f>
        <v>2426246.6512675728</v>
      </c>
    </row>
    <row r="952" spans="2:14" ht="15" x14ac:dyDescent="0.25">
      <c r="B952" s="3">
        <f t="shared" ca="1" si="14"/>
        <v>28352669.416949451</v>
      </c>
      <c r="C952" s="24">
        <f ca="1">$B$3*40000 - $B$6 - $B$4 - (13*$B$3*Q6Path!BB945)</f>
        <v>1677528.6499374937</v>
      </c>
      <c r="D952" s="24">
        <f ca="1">$B$3*40000 - $B$6 - $B$4 - (13*$B$3*Q6Path!BC945)</f>
        <v>2366492.7167381402</v>
      </c>
      <c r="E952" s="24">
        <f ca="1">$B$3*40000 - $B$6 - $B$4 - (13*$B$3*Q6Path!BD945)</f>
        <v>1785936.9754321091</v>
      </c>
      <c r="F952" s="24">
        <f ca="1">$B$3*40000 - $B$6 - $B$4 - (13*$B$3*Q6Path!BE945)</f>
        <v>867321.03853606712</v>
      </c>
      <c r="G952" s="24">
        <f ca="1">$B$3*40000 - $B$6 - $B$4 - (13*$B$3*Q6Path!BF945)</f>
        <v>1016259.7549298778</v>
      </c>
      <c r="H952" s="24">
        <f ca="1">$B$3*40000 - $B$6 - $B$4 - (13*$B$3*Q6Path!BG945)</f>
        <v>1427830.4991487339</v>
      </c>
      <c r="I952" s="24">
        <f ca="1">$B$3*40000 - $B$6 - $B$4 - (13*$B$3*Q6Path!BH945)</f>
        <v>2300388.0913853426</v>
      </c>
      <c r="J952" s="24">
        <f ca="1">$B$3*40000 - $B$6 - $B$4 - (13*$B$3*Q6Path!BI945)</f>
        <v>2264401.0053001316</v>
      </c>
      <c r="K952" s="24">
        <f ca="1">$B$3*40000 - $B$6 - $B$4 - (13*$B$3*Q6Path!BJ945)</f>
        <v>3025365.2759922738</v>
      </c>
      <c r="L952" s="24">
        <f ca="1">$B$3*40000 - $B$6 - $B$4 - (13*$B$3*Q6Path!BK945)</f>
        <v>3694292.9115063199</v>
      </c>
      <c r="M952" s="24">
        <f ca="1">$B$3*40000 - $B$6 - $B$4 - (13*$B$3*Q6Path!BL945)</f>
        <v>3961326.1097988645</v>
      </c>
      <c r="N952" s="24">
        <f ca="1">$B$3*40000 - $B$6 - $B$4 - (13*$B$3*Q6Path!BM945)</f>
        <v>3965526.3882440976</v>
      </c>
    </row>
    <row r="953" spans="2:14" ht="15" x14ac:dyDescent="0.25">
      <c r="B953" s="3">
        <f t="shared" ca="1" si="14"/>
        <v>15126509.029854063</v>
      </c>
      <c r="C953" s="24">
        <f ca="1">$B$3*40000 - $B$6 - $B$4 - (13*$B$3*Q6Path!BB946)</f>
        <v>1576844.8357807249</v>
      </c>
      <c r="D953" s="24">
        <f ca="1">$B$3*40000 - $B$6 - $B$4 - (13*$B$3*Q6Path!BC946)</f>
        <v>1752188.7465901431</v>
      </c>
      <c r="E953" s="24">
        <f ca="1">$B$3*40000 - $B$6 - $B$4 - (13*$B$3*Q6Path!BD946)</f>
        <v>882442.69971371256</v>
      </c>
      <c r="F953" s="24">
        <f ca="1">$B$3*40000 - $B$6 - $B$4 - (13*$B$3*Q6Path!BE946)</f>
        <v>1054129.8174819257</v>
      </c>
      <c r="G953" s="24">
        <f ca="1">$B$3*40000 - $B$6 - $B$4 - (13*$B$3*Q6Path!BF946)</f>
        <v>488937.66850196011</v>
      </c>
      <c r="H953" s="24">
        <f ca="1">$B$3*40000 - $B$6 - $B$4 - (13*$B$3*Q6Path!BG946)</f>
        <v>778183.60424156766</v>
      </c>
      <c r="I953" s="24">
        <f ca="1">$B$3*40000 - $B$6 - $B$4 - (13*$B$3*Q6Path!BH946)</f>
        <v>1625392.129727751</v>
      </c>
      <c r="J953" s="24">
        <f ca="1">$B$3*40000 - $B$6 - $B$4 - (13*$B$3*Q6Path!BI946)</f>
        <v>1773476.993257178</v>
      </c>
      <c r="K953" s="24">
        <f ca="1">$B$3*40000 - $B$6 - $B$4 - (13*$B$3*Q6Path!BJ946)</f>
        <v>1354543.9717651727</v>
      </c>
      <c r="L953" s="24">
        <f ca="1">$B$3*40000 - $B$6 - $B$4 - (13*$B$3*Q6Path!BK946)</f>
        <v>1015914.1633424973</v>
      </c>
      <c r="M953" s="24">
        <f ca="1">$B$3*40000 - $B$6 - $B$4 - (13*$B$3*Q6Path!BL946)</f>
        <v>1166563.2088609217</v>
      </c>
      <c r="N953" s="24">
        <f ca="1">$B$3*40000 - $B$6 - $B$4 - (13*$B$3*Q6Path!BM946)</f>
        <v>1657891.1905905092</v>
      </c>
    </row>
    <row r="954" spans="2:14" ht="15" x14ac:dyDescent="0.25">
      <c r="B954" s="3">
        <f t="shared" ca="1" si="14"/>
        <v>34748687.215033926</v>
      </c>
      <c r="C954" s="24">
        <f ca="1">$B$3*40000 - $B$6 - $B$4 - (13*$B$3*Q6Path!BB947)</f>
        <v>1538107.6211504694</v>
      </c>
      <c r="D954" s="24">
        <f ca="1">$B$3*40000 - $B$6 - $B$4 - (13*$B$3*Q6Path!BC947)</f>
        <v>2252447.0802606419</v>
      </c>
      <c r="E954" s="24">
        <f ca="1">$B$3*40000 - $B$6 - $B$4 - (13*$B$3*Q6Path!BD947)</f>
        <v>3000220.7125778897</v>
      </c>
      <c r="F954" s="24">
        <f ca="1">$B$3*40000 - $B$6 - $B$4 - (13*$B$3*Q6Path!BE947)</f>
        <v>3124220.1850194121</v>
      </c>
      <c r="G954" s="24">
        <f ca="1">$B$3*40000 - $B$6 - $B$4 - (13*$B$3*Q6Path!BF947)</f>
        <v>3731846.8159278017</v>
      </c>
      <c r="H954" s="24">
        <f ca="1">$B$3*40000 - $B$6 - $B$4 - (13*$B$3*Q6Path!BG947)</f>
        <v>3368234.8728750944</v>
      </c>
      <c r="I954" s="24">
        <f ca="1">$B$3*40000 - $B$6 - $B$4 - (13*$B$3*Q6Path!BH947)</f>
        <v>3162226.9424384315</v>
      </c>
      <c r="J954" s="24">
        <f ca="1">$B$3*40000 - $B$6 - $B$4 - (13*$B$3*Q6Path!BI947)</f>
        <v>3080311.8242468103</v>
      </c>
      <c r="K954" s="24">
        <f ca="1">$B$3*40000 - $B$6 - $B$4 - (13*$B$3*Q6Path!BJ947)</f>
        <v>2991403.7458140487</v>
      </c>
      <c r="L954" s="24">
        <f ca="1">$B$3*40000 - $B$6 - $B$4 - (13*$B$3*Q6Path!BK947)</f>
        <v>2864782.7104606461</v>
      </c>
      <c r="M954" s="24">
        <f ca="1">$B$3*40000 - $B$6 - $B$4 - (13*$B$3*Q6Path!BL947)</f>
        <v>2995116.3392888671</v>
      </c>
      <c r="N954" s="24">
        <f ca="1">$B$3*40000 - $B$6 - $B$4 - (13*$B$3*Q6Path!BM947)</f>
        <v>2639768.3649738161</v>
      </c>
    </row>
    <row r="955" spans="2:14" ht="15" x14ac:dyDescent="0.25">
      <c r="B955" s="3">
        <f t="shared" ca="1" si="14"/>
        <v>9647271.8297052551</v>
      </c>
      <c r="C955" s="24">
        <f ca="1">$B$3*40000 - $B$6 - $B$4 - (13*$B$3*Q6Path!BB948)</f>
        <v>1589189.2826771755</v>
      </c>
      <c r="D955" s="24">
        <f ca="1">$B$3*40000 - $B$6 - $B$4 - (13*$B$3*Q6Path!BC948)</f>
        <v>2027685.0531216813</v>
      </c>
      <c r="E955" s="24">
        <f ca="1">$B$3*40000 - $B$6 - $B$4 - (13*$B$3*Q6Path!BD948)</f>
        <v>1852464.0267595267</v>
      </c>
      <c r="F955" s="24">
        <f ca="1">$B$3*40000 - $B$6 - $B$4 - (13*$B$3*Q6Path!BE948)</f>
        <v>1104992.8267586119</v>
      </c>
      <c r="G955" s="24">
        <f ca="1">$B$3*40000 - $B$6 - $B$4 - (13*$B$3*Q6Path!BF948)</f>
        <v>601920.56235983223</v>
      </c>
      <c r="H955" s="24">
        <f ca="1">$B$3*40000 - $B$6 - $B$4 - (13*$B$3*Q6Path!BG948)</f>
        <v>831091.89506351762</v>
      </c>
      <c r="I955" s="24">
        <f ca="1">$B$3*40000 - $B$6 - $B$4 - (13*$B$3*Q6Path!BH948)</f>
        <v>624660.29673669674</v>
      </c>
      <c r="J955" s="24">
        <f ca="1">$B$3*40000 - $B$6 - $B$4 - (13*$B$3*Q6Path!BI948)</f>
        <v>435642.68232448772</v>
      </c>
      <c r="K955" s="24">
        <f ca="1">$B$3*40000 - $B$6 - $B$4 - (13*$B$3*Q6Path!BJ948)</f>
        <v>351088.0636996543</v>
      </c>
      <c r="L955" s="24">
        <f ca="1">$B$3*40000 - $B$6 - $B$4 - (13*$B$3*Q6Path!BK948)</f>
        <v>790553.98001917358</v>
      </c>
      <c r="M955" s="24">
        <f ca="1">$B$3*40000 - $B$6 - $B$4 - (13*$B$3*Q6Path!BL948)</f>
        <v>-35318.507014814764</v>
      </c>
      <c r="N955" s="24">
        <f ca="1">$B$3*40000 - $B$6 - $B$4 - (13*$B$3*Q6Path!BM948)</f>
        <v>-526698.33280028962</v>
      </c>
    </row>
    <row r="956" spans="2:14" ht="15" x14ac:dyDescent="0.25">
      <c r="B956" s="3">
        <f t="shared" ca="1" si="14"/>
        <v>6933051.1434627706</v>
      </c>
      <c r="C956" s="24">
        <f ca="1">$B$3*40000 - $B$6 - $B$4 - (13*$B$3*Q6Path!BB949)</f>
        <v>1457995.1592706311</v>
      </c>
      <c r="D956" s="24">
        <f ca="1">$B$3*40000 - $B$6 - $B$4 - (13*$B$3*Q6Path!BC949)</f>
        <v>1166014.448547814</v>
      </c>
      <c r="E956" s="24">
        <f ca="1">$B$3*40000 - $B$6 - $B$4 - (13*$B$3*Q6Path!BD949)</f>
        <v>1165423.4405752076</v>
      </c>
      <c r="F956" s="24">
        <f ca="1">$B$3*40000 - $B$6 - $B$4 - (13*$B$3*Q6Path!BE949)</f>
        <v>1979958.7250667261</v>
      </c>
      <c r="G956" s="24">
        <f ca="1">$B$3*40000 - $B$6 - $B$4 - (13*$B$3*Q6Path!BF949)</f>
        <v>1329133.2945259325</v>
      </c>
      <c r="H956" s="24">
        <f ca="1">$B$3*40000 - $B$6 - $B$4 - (13*$B$3*Q6Path!BG949)</f>
        <v>-547757.68667668849</v>
      </c>
      <c r="I956" s="24">
        <f ca="1">$B$3*40000 - $B$6 - $B$4 - (13*$B$3*Q6Path!BH949)</f>
        <v>-204267.69129538164</v>
      </c>
      <c r="J956" s="24">
        <f ca="1">$B$3*40000 - $B$6 - $B$4 - (13*$B$3*Q6Path!BI949)</f>
        <v>117550.31417425349</v>
      </c>
      <c r="K956" s="24">
        <f ca="1">$B$3*40000 - $B$6 - $B$4 - (13*$B$3*Q6Path!BJ949)</f>
        <v>627849.43899717648</v>
      </c>
      <c r="L956" s="24">
        <f ca="1">$B$3*40000 - $B$6 - $B$4 - (13*$B$3*Q6Path!BK949)</f>
        <v>-331868.49740177579</v>
      </c>
      <c r="M956" s="24">
        <f ca="1">$B$3*40000 - $B$6 - $B$4 - (13*$B$3*Q6Path!BL949)</f>
        <v>570256.37755236682</v>
      </c>
      <c r="N956" s="24">
        <f ca="1">$B$3*40000 - $B$6 - $B$4 - (13*$B$3*Q6Path!BM949)</f>
        <v>-397236.17987349164</v>
      </c>
    </row>
    <row r="957" spans="2:14" ht="15" x14ac:dyDescent="0.25">
      <c r="B957" s="3">
        <f t="shared" ca="1" si="14"/>
        <v>-22831630.826320447</v>
      </c>
      <c r="C957" s="24">
        <f ca="1">$B$3*40000 - $B$6 - $B$4 - (13*$B$3*Q6Path!BB950)</f>
        <v>-542418.42104233429</v>
      </c>
      <c r="D957" s="24">
        <f ca="1">$B$3*40000 - $B$6 - $B$4 - (13*$B$3*Q6Path!BC950)</f>
        <v>-1575001.3626740901</v>
      </c>
      <c r="E957" s="24">
        <f ca="1">$B$3*40000 - $B$6 - $B$4 - (13*$B$3*Q6Path!BD950)</f>
        <v>-655841.31657294091</v>
      </c>
      <c r="F957" s="24">
        <f ca="1">$B$3*40000 - $B$6 - $B$4 - (13*$B$3*Q6Path!BE950)</f>
        <v>-845488.94607629348</v>
      </c>
      <c r="G957" s="24">
        <f ca="1">$B$3*40000 - $B$6 - $B$4 - (13*$B$3*Q6Path!BF950)</f>
        <v>-432486.5201739464</v>
      </c>
      <c r="H957" s="24">
        <f ca="1">$B$3*40000 - $B$6 - $B$4 - (13*$B$3*Q6Path!BG950)</f>
        <v>-2224998.7348872945</v>
      </c>
      <c r="I957" s="24">
        <f ca="1">$B$3*40000 - $B$6 - $B$4 - (13*$B$3*Q6Path!BH950)</f>
        <v>-1814891.5476911133</v>
      </c>
      <c r="J957" s="24">
        <f ca="1">$B$3*40000 - $B$6 - $B$4 - (13*$B$3*Q6Path!BI950)</f>
        <v>-1574794.1039583338</v>
      </c>
      <c r="K957" s="24">
        <f ca="1">$B$3*40000 - $B$6 - $B$4 - (13*$B$3*Q6Path!BJ950)</f>
        <v>-2284992.2547859848</v>
      </c>
      <c r="L957" s="24">
        <f ca="1">$B$3*40000 - $B$6 - $B$4 - (13*$B$3*Q6Path!BK950)</f>
        <v>-3215738.4375186842</v>
      </c>
      <c r="M957" s="24">
        <f ca="1">$B$3*40000 - $B$6 - $B$4 - (13*$B$3*Q6Path!BL950)</f>
        <v>-3826300.1637957748</v>
      </c>
      <c r="N957" s="24">
        <f ca="1">$B$3*40000 - $B$6 - $B$4 - (13*$B$3*Q6Path!BM950)</f>
        <v>-3838679.0171436537</v>
      </c>
    </row>
    <row r="958" spans="2:14" ht="15" x14ac:dyDescent="0.25">
      <c r="B958" s="3">
        <f t="shared" ca="1" si="14"/>
        <v>14337511.032119982</v>
      </c>
      <c r="C958" s="24">
        <f ca="1">$B$3*40000 - $B$6 - $B$4 - (13*$B$3*Q6Path!BB951)</f>
        <v>1662289.0686652549</v>
      </c>
      <c r="D958" s="24">
        <f ca="1">$B$3*40000 - $B$6 - $B$4 - (13*$B$3*Q6Path!BC951)</f>
        <v>1605597.5853546653</v>
      </c>
      <c r="E958" s="24">
        <f ca="1">$B$3*40000 - $B$6 - $B$4 - (13*$B$3*Q6Path!BD951)</f>
        <v>1524082.8400409743</v>
      </c>
      <c r="F958" s="24">
        <f ca="1">$B$3*40000 - $B$6 - $B$4 - (13*$B$3*Q6Path!BE951)</f>
        <v>1921426.7849974511</v>
      </c>
      <c r="G958" s="24">
        <f ca="1">$B$3*40000 - $B$6 - $B$4 - (13*$B$3*Q6Path!BF951)</f>
        <v>1109808.1656408673</v>
      </c>
      <c r="H958" s="24">
        <f ca="1">$B$3*40000 - $B$6 - $B$4 - (13*$B$3*Q6Path!BG951)</f>
        <v>1937769.1699136281</v>
      </c>
      <c r="I958" s="24">
        <f ca="1">$B$3*40000 - $B$6 - $B$4 - (13*$B$3*Q6Path!BH951)</f>
        <v>1930605.569067046</v>
      </c>
      <c r="J958" s="24">
        <f ca="1">$B$3*40000 - $B$6 - $B$4 - (13*$B$3*Q6Path!BI951)</f>
        <v>1919071.7882271055</v>
      </c>
      <c r="K958" s="24">
        <f ca="1">$B$3*40000 - $B$6 - $B$4 - (13*$B$3*Q6Path!BJ951)</f>
        <v>770998.88822162338</v>
      </c>
      <c r="L958" s="24">
        <f ca="1">$B$3*40000 - $B$6 - $B$4 - (13*$B$3*Q6Path!BK951)</f>
        <v>553062.98899307474</v>
      </c>
      <c r="M958" s="24">
        <f ca="1">$B$3*40000 - $B$6 - $B$4 - (13*$B$3*Q6Path!BL951)</f>
        <v>-30546.719002464786</v>
      </c>
      <c r="N958" s="24">
        <f ca="1">$B$3*40000 - $B$6 - $B$4 - (13*$B$3*Q6Path!BM951)</f>
        <v>-566655.09799924213</v>
      </c>
    </row>
    <row r="959" spans="2:14" ht="15" x14ac:dyDescent="0.25">
      <c r="B959" s="3">
        <f t="shared" ca="1" si="14"/>
        <v>19083909.212161377</v>
      </c>
      <c r="C959" s="24">
        <f ca="1">$B$3*40000 - $B$6 - $B$4 - (13*$B$3*Q6Path!BB952)</f>
        <v>904396.81339453813</v>
      </c>
      <c r="D959" s="24">
        <f ca="1">$B$3*40000 - $B$6 - $B$4 - (13*$B$3*Q6Path!BC952)</f>
        <v>1170143.0556929307</v>
      </c>
      <c r="E959" s="24">
        <f ca="1">$B$3*40000 - $B$6 - $B$4 - (13*$B$3*Q6Path!BD952)</f>
        <v>220670.78626969457</v>
      </c>
      <c r="F959" s="24">
        <f ca="1">$B$3*40000 - $B$6 - $B$4 - (13*$B$3*Q6Path!BE952)</f>
        <v>832755.85438921675</v>
      </c>
      <c r="G959" s="24">
        <f ca="1">$B$3*40000 - $B$6 - $B$4 - (13*$B$3*Q6Path!BF952)</f>
        <v>1235707.982813471</v>
      </c>
      <c r="H959" s="24">
        <f ca="1">$B$3*40000 - $B$6 - $B$4 - (13*$B$3*Q6Path!BG952)</f>
        <v>1745615.8324685516</v>
      </c>
      <c r="I959" s="24">
        <f ca="1">$B$3*40000 - $B$6 - $B$4 - (13*$B$3*Q6Path!BH952)</f>
        <v>1370349.0058680875</v>
      </c>
      <c r="J959" s="24">
        <f ca="1">$B$3*40000 - $B$6 - $B$4 - (13*$B$3*Q6Path!BI952)</f>
        <v>2047396.4361799285</v>
      </c>
      <c r="K959" s="24">
        <f ca="1">$B$3*40000 - $B$6 - $B$4 - (13*$B$3*Q6Path!BJ952)</f>
        <v>2411908.5179672181</v>
      </c>
      <c r="L959" s="24">
        <f ca="1">$B$3*40000 - $B$6 - $B$4 - (13*$B$3*Q6Path!BK952)</f>
        <v>2312162.2973995535</v>
      </c>
      <c r="M959" s="24">
        <f ca="1">$B$3*40000 - $B$6 - $B$4 - (13*$B$3*Q6Path!BL952)</f>
        <v>2672778.528392747</v>
      </c>
      <c r="N959" s="24">
        <f ca="1">$B$3*40000 - $B$6 - $B$4 - (13*$B$3*Q6Path!BM952)</f>
        <v>2160024.1013254412</v>
      </c>
    </row>
    <row r="960" spans="2:14" ht="15" x14ac:dyDescent="0.25">
      <c r="B960" s="3">
        <f t="shared" ca="1" si="14"/>
        <v>21118353.329006273</v>
      </c>
      <c r="C960" s="24">
        <f ca="1">$B$3*40000 - $B$6 - $B$4 - (13*$B$3*Q6Path!BB953)</f>
        <v>1676402.8900223598</v>
      </c>
      <c r="D960" s="24">
        <f ca="1">$B$3*40000 - $B$6 - $B$4 - (13*$B$3*Q6Path!BC953)</f>
        <v>1470539.0308098299</v>
      </c>
      <c r="E960" s="24">
        <f ca="1">$B$3*40000 - $B$6 - $B$4 - (13*$B$3*Q6Path!BD953)</f>
        <v>1224214.3985506594</v>
      </c>
      <c r="F960" s="24">
        <f ca="1">$B$3*40000 - $B$6 - $B$4 - (13*$B$3*Q6Path!BE953)</f>
        <v>1454095.8614892494</v>
      </c>
      <c r="G960" s="24">
        <f ca="1">$B$3*40000 - $B$6 - $B$4 - (13*$B$3*Q6Path!BF953)</f>
        <v>1031421.6508605592</v>
      </c>
      <c r="H960" s="24">
        <f ca="1">$B$3*40000 - $B$6 - $B$4 - (13*$B$3*Q6Path!BG953)</f>
        <v>1733215.6651480393</v>
      </c>
      <c r="I960" s="24">
        <f ca="1">$B$3*40000 - $B$6 - $B$4 - (13*$B$3*Q6Path!BH953)</f>
        <v>2368099.9386854321</v>
      </c>
      <c r="J960" s="24">
        <f ca="1">$B$3*40000 - $B$6 - $B$4 - (13*$B$3*Q6Path!BI953)</f>
        <v>2188006.9601768791</v>
      </c>
      <c r="K960" s="24">
        <f ca="1">$B$3*40000 - $B$6 - $B$4 - (13*$B$3*Q6Path!BJ953)</f>
        <v>2327919.8895348976</v>
      </c>
      <c r="L960" s="24">
        <f ca="1">$B$3*40000 - $B$6 - $B$4 - (13*$B$3*Q6Path!BK953)</f>
        <v>2174943.8402479268</v>
      </c>
      <c r="M960" s="24">
        <f ca="1">$B$3*40000 - $B$6 - $B$4 - (13*$B$3*Q6Path!BL953)</f>
        <v>1619967.6948093427</v>
      </c>
      <c r="N960" s="24">
        <f ca="1">$B$3*40000 - $B$6 - $B$4 - (13*$B$3*Q6Path!BM953)</f>
        <v>1849525.5086710965</v>
      </c>
    </row>
    <row r="961" spans="2:14" ht="15" x14ac:dyDescent="0.25">
      <c r="B961" s="3">
        <f t="shared" ca="1" si="14"/>
        <v>9852453.874750983</v>
      </c>
      <c r="C961" s="24">
        <f ca="1">$B$3*40000 - $B$6 - $B$4 - (13*$B$3*Q6Path!BB954)</f>
        <v>209987.52533855662</v>
      </c>
      <c r="D961" s="24">
        <f ca="1">$B$3*40000 - $B$6 - $B$4 - (13*$B$3*Q6Path!BC954)</f>
        <v>742403.43667928036</v>
      </c>
      <c r="E961" s="24">
        <f ca="1">$B$3*40000 - $B$6 - $B$4 - (13*$B$3*Q6Path!BD954)</f>
        <v>-321376.92823999934</v>
      </c>
      <c r="F961" s="24">
        <f ca="1">$B$3*40000 - $B$6 - $B$4 - (13*$B$3*Q6Path!BE954)</f>
        <v>-290113.53529601637</v>
      </c>
      <c r="G961" s="24">
        <f ca="1">$B$3*40000 - $B$6 - $B$4 - (13*$B$3*Q6Path!BF954)</f>
        <v>324362.49674011115</v>
      </c>
      <c r="H961" s="24">
        <f ca="1">$B$3*40000 - $B$6 - $B$4 - (13*$B$3*Q6Path!BG954)</f>
        <v>1269746.7566059604</v>
      </c>
      <c r="I961" s="24">
        <f ca="1">$B$3*40000 - $B$6 - $B$4 - (13*$B$3*Q6Path!BH954)</f>
        <v>1848892.2715882612</v>
      </c>
      <c r="J961" s="24">
        <f ca="1">$B$3*40000 - $B$6 - $B$4 - (13*$B$3*Q6Path!BI954)</f>
        <v>1362543.8150299992</v>
      </c>
      <c r="K961" s="24">
        <f ca="1">$B$3*40000 - $B$6 - $B$4 - (13*$B$3*Q6Path!BJ954)</f>
        <v>1396771.7133078789</v>
      </c>
      <c r="L961" s="24">
        <f ca="1">$B$3*40000 - $B$6 - $B$4 - (13*$B$3*Q6Path!BK954)</f>
        <v>1051851.8131269319</v>
      </c>
      <c r="M961" s="24">
        <f ca="1">$B$3*40000 - $B$6 - $B$4 - (13*$B$3*Q6Path!BL954)</f>
        <v>1043473.2701113708</v>
      </c>
      <c r="N961" s="24">
        <f ca="1">$B$3*40000 - $B$6 - $B$4 - (13*$B$3*Q6Path!BM954)</f>
        <v>1213911.239758648</v>
      </c>
    </row>
    <row r="962" spans="2:14" ht="15" x14ac:dyDescent="0.25">
      <c r="B962" s="3">
        <f t="shared" ca="1" si="14"/>
        <v>25265442.395369038</v>
      </c>
      <c r="C962" s="24">
        <f ca="1">$B$3*40000 - $B$6 - $B$4 - (13*$B$3*Q6Path!BB955)</f>
        <v>657286.36657991726</v>
      </c>
      <c r="D962" s="24">
        <f ca="1">$B$3*40000 - $B$6 - $B$4 - (13*$B$3*Q6Path!BC955)</f>
        <v>906168.07834117021</v>
      </c>
      <c r="E962" s="24">
        <f ca="1">$B$3*40000 - $B$6 - $B$4 - (13*$B$3*Q6Path!BD955)</f>
        <v>1369204.4581794608</v>
      </c>
      <c r="F962" s="24">
        <f ca="1">$B$3*40000 - $B$6 - $B$4 - (13*$B$3*Q6Path!BE955)</f>
        <v>2319387.1505437051</v>
      </c>
      <c r="G962" s="24">
        <f ca="1">$B$3*40000 - $B$6 - $B$4 - (13*$B$3*Q6Path!BF955)</f>
        <v>1942815.5495255897</v>
      </c>
      <c r="H962" s="24">
        <f ca="1">$B$3*40000 - $B$6 - $B$4 - (13*$B$3*Q6Path!BG955)</f>
        <v>2675037.2989740525</v>
      </c>
      <c r="I962" s="24">
        <f ca="1">$B$3*40000 - $B$6 - $B$4 - (13*$B$3*Q6Path!BH955)</f>
        <v>2795864.7746993881</v>
      </c>
      <c r="J962" s="24">
        <f ca="1">$B$3*40000 - $B$6 - $B$4 - (13*$B$3*Q6Path!BI955)</f>
        <v>3088660.5623401646</v>
      </c>
      <c r="K962" s="24">
        <f ca="1">$B$3*40000 - $B$6 - $B$4 - (13*$B$3*Q6Path!BJ955)</f>
        <v>2793503.7951348447</v>
      </c>
      <c r="L962" s="24">
        <f ca="1">$B$3*40000 - $B$6 - $B$4 - (13*$B$3*Q6Path!BK955)</f>
        <v>2551680.1061077099</v>
      </c>
      <c r="M962" s="24">
        <f ca="1">$B$3*40000 - $B$6 - $B$4 - (13*$B$3*Q6Path!BL955)</f>
        <v>2143103.9553103712</v>
      </c>
      <c r="N962" s="24">
        <f ca="1">$B$3*40000 - $B$6 - $B$4 - (13*$B$3*Q6Path!BM955)</f>
        <v>2022730.2996326648</v>
      </c>
    </row>
    <row r="963" spans="2:14" ht="15" x14ac:dyDescent="0.25">
      <c r="B963" s="3">
        <f t="shared" ca="1" si="14"/>
        <v>8834243.7043035105</v>
      </c>
      <c r="C963" s="24">
        <f ca="1">$B$3*40000 - $B$6 - $B$4 - (13*$B$3*Q6Path!BB956)</f>
        <v>848546.18963149842</v>
      </c>
      <c r="D963" s="24">
        <f ca="1">$B$3*40000 - $B$6 - $B$4 - (13*$B$3*Q6Path!BC956)</f>
        <v>823828.26477333345</v>
      </c>
      <c r="E963" s="24">
        <f ca="1">$B$3*40000 - $B$6 - $B$4 - (13*$B$3*Q6Path!BD956)</f>
        <v>936489.61753251497</v>
      </c>
      <c r="F963" s="24">
        <f ca="1">$B$3*40000 - $B$6 - $B$4 - (13*$B$3*Q6Path!BE956)</f>
        <v>1061973.0831136582</v>
      </c>
      <c r="G963" s="24">
        <f ca="1">$B$3*40000 - $B$6 - $B$4 - (13*$B$3*Q6Path!BF956)</f>
        <v>1513219.7895126259</v>
      </c>
      <c r="H963" s="24">
        <f ca="1">$B$3*40000 - $B$6 - $B$4 - (13*$B$3*Q6Path!BG956)</f>
        <v>690079.65668601356</v>
      </c>
      <c r="I963" s="24">
        <f ca="1">$B$3*40000 - $B$6 - $B$4 - (13*$B$3*Q6Path!BH956)</f>
        <v>1050093.6804231275</v>
      </c>
      <c r="J963" s="24">
        <f ca="1">$B$3*40000 - $B$6 - $B$4 - (13*$B$3*Q6Path!BI956)</f>
        <v>-148562.84293664806</v>
      </c>
      <c r="K963" s="24">
        <f ca="1">$B$3*40000 - $B$6 - $B$4 - (13*$B$3*Q6Path!BJ956)</f>
        <v>-496291.87906496227</v>
      </c>
      <c r="L963" s="24">
        <f ca="1">$B$3*40000 - $B$6 - $B$4 - (13*$B$3*Q6Path!BK956)</f>
        <v>443814.93304693047</v>
      </c>
      <c r="M963" s="24">
        <f ca="1">$B$3*40000 - $B$6 - $B$4 - (13*$B$3*Q6Path!BL956)</f>
        <v>665965.67608024459</v>
      </c>
      <c r="N963" s="24">
        <f ca="1">$B$3*40000 - $B$6 - $B$4 - (13*$B$3*Q6Path!BM956)</f>
        <v>1445087.5355051747</v>
      </c>
    </row>
    <row r="964" spans="2:14" ht="15" x14ac:dyDescent="0.25">
      <c r="B964" s="3">
        <f t="shared" ca="1" si="14"/>
        <v>7365137.8771094065</v>
      </c>
      <c r="C964" s="24">
        <f ca="1">$B$3*40000 - $B$6 - $B$4 - (13*$B$3*Q6Path!BB957)</f>
        <v>339904.13873716816</v>
      </c>
      <c r="D964" s="24">
        <f ca="1">$B$3*40000 - $B$6 - $B$4 - (13*$B$3*Q6Path!BC957)</f>
        <v>514648.77614591084</v>
      </c>
      <c r="E964" s="24">
        <f ca="1">$B$3*40000 - $B$6 - $B$4 - (13*$B$3*Q6Path!BD957)</f>
        <v>1234463.6559227295</v>
      </c>
      <c r="F964" s="24">
        <f ca="1">$B$3*40000 - $B$6 - $B$4 - (13*$B$3*Q6Path!BE957)</f>
        <v>1525956.7992429165</v>
      </c>
      <c r="G964" s="24">
        <f ca="1">$B$3*40000 - $B$6 - $B$4 - (13*$B$3*Q6Path!BF957)</f>
        <v>970492.78028102964</v>
      </c>
      <c r="H964" s="24">
        <f ca="1">$B$3*40000 - $B$6 - $B$4 - (13*$B$3*Q6Path!BG957)</f>
        <v>906673.08820023481</v>
      </c>
      <c r="I964" s="24">
        <f ca="1">$B$3*40000 - $B$6 - $B$4 - (13*$B$3*Q6Path!BH957)</f>
        <v>76275.647196996957</v>
      </c>
      <c r="J964" s="24">
        <f ca="1">$B$3*40000 - $B$6 - $B$4 - (13*$B$3*Q6Path!BI957)</f>
        <v>-168874.22796930466</v>
      </c>
      <c r="K964" s="24">
        <f ca="1">$B$3*40000 - $B$6 - $B$4 - (13*$B$3*Q6Path!BJ957)</f>
        <v>853461.78027454671</v>
      </c>
      <c r="L964" s="24">
        <f ca="1">$B$3*40000 - $B$6 - $B$4 - (13*$B$3*Q6Path!BK957)</f>
        <v>-20220.590042499825</v>
      </c>
      <c r="M964" s="24">
        <f ca="1">$B$3*40000 - $B$6 - $B$4 - (13*$B$3*Q6Path!BL957)</f>
        <v>306653.94000363164</v>
      </c>
      <c r="N964" s="24">
        <f ca="1">$B$3*40000 - $B$6 - $B$4 - (13*$B$3*Q6Path!BM957)</f>
        <v>825702.08911604621</v>
      </c>
    </row>
    <row r="965" spans="2:14" ht="15" x14ac:dyDescent="0.25">
      <c r="B965" s="3">
        <f t="shared" ca="1" si="14"/>
        <v>16065904.82173847</v>
      </c>
      <c r="C965" s="24">
        <f ca="1">$B$3*40000 - $B$6 - $B$4 - (13*$B$3*Q6Path!BB958)</f>
        <v>1889247.1690722434</v>
      </c>
      <c r="D965" s="24">
        <f ca="1">$B$3*40000 - $B$6 - $B$4 - (13*$B$3*Q6Path!BC958)</f>
        <v>1191818.4517514603</v>
      </c>
      <c r="E965" s="24">
        <f ca="1">$B$3*40000 - $B$6 - $B$4 - (13*$B$3*Q6Path!BD958)</f>
        <v>1634506.3097188957</v>
      </c>
      <c r="F965" s="24">
        <f ca="1">$B$3*40000 - $B$6 - $B$4 - (13*$B$3*Q6Path!BE958)</f>
        <v>2676804.6238454408</v>
      </c>
      <c r="G965" s="24">
        <f ca="1">$B$3*40000 - $B$6 - $B$4 - (13*$B$3*Q6Path!BF958)</f>
        <v>1719415.668125974</v>
      </c>
      <c r="H965" s="24">
        <f ca="1">$B$3*40000 - $B$6 - $B$4 - (13*$B$3*Q6Path!BG958)</f>
        <v>1151573.7591328807</v>
      </c>
      <c r="I965" s="24">
        <f ca="1">$B$3*40000 - $B$6 - $B$4 - (13*$B$3*Q6Path!BH958)</f>
        <v>1015982.2819236843</v>
      </c>
      <c r="J965" s="24">
        <f ca="1">$B$3*40000 - $B$6 - $B$4 - (13*$B$3*Q6Path!BI958)</f>
        <v>525997.19763954356</v>
      </c>
      <c r="K965" s="24">
        <f ca="1">$B$3*40000 - $B$6 - $B$4 - (13*$B$3*Q6Path!BJ958)</f>
        <v>1497590.9832396759</v>
      </c>
      <c r="L965" s="24">
        <f ca="1">$B$3*40000 - $B$6 - $B$4 - (13*$B$3*Q6Path!BK958)</f>
        <v>1815547.240969114</v>
      </c>
      <c r="M965" s="24">
        <f ca="1">$B$3*40000 - $B$6 - $B$4 - (13*$B$3*Q6Path!BL958)</f>
        <v>1020853.8726006858</v>
      </c>
      <c r="N965" s="24">
        <f ca="1">$B$3*40000 - $B$6 - $B$4 - (13*$B$3*Q6Path!BM958)</f>
        <v>-73432.736281130463</v>
      </c>
    </row>
    <row r="966" spans="2:14" ht="15" x14ac:dyDescent="0.25">
      <c r="B966" s="3">
        <f t="shared" ca="1" si="14"/>
        <v>28330624.05746343</v>
      </c>
      <c r="C966" s="24">
        <f ca="1">$B$3*40000 - $B$6 - $B$4 - (13*$B$3*Q6Path!BB959)</f>
        <v>1658633.1087945821</v>
      </c>
      <c r="D966" s="24">
        <f ca="1">$B$3*40000 - $B$6 - $B$4 - (13*$B$3*Q6Path!BC959)</f>
        <v>941527.13221276458</v>
      </c>
      <c r="E966" s="24">
        <f ca="1">$B$3*40000 - $B$6 - $B$4 - (13*$B$3*Q6Path!BD959)</f>
        <v>1734256.416240315</v>
      </c>
      <c r="F966" s="24">
        <f ca="1">$B$3*40000 - $B$6 - $B$4 - (13*$B$3*Q6Path!BE959)</f>
        <v>1937206.9885002514</v>
      </c>
      <c r="G966" s="24">
        <f ca="1">$B$3*40000 - $B$6 - $B$4 - (13*$B$3*Q6Path!BF959)</f>
        <v>2411561.6219884078</v>
      </c>
      <c r="H966" s="24">
        <f ca="1">$B$3*40000 - $B$6 - $B$4 - (13*$B$3*Q6Path!BG959)</f>
        <v>2479357.9862529566</v>
      </c>
      <c r="I966" s="24">
        <f ca="1">$B$3*40000 - $B$6 - $B$4 - (13*$B$3*Q6Path!BH959)</f>
        <v>2203678.3748707389</v>
      </c>
      <c r="J966" s="24">
        <f ca="1">$B$3*40000 - $B$6 - $B$4 - (13*$B$3*Q6Path!BI959)</f>
        <v>2264775.5412976178</v>
      </c>
      <c r="K966" s="24">
        <f ca="1">$B$3*40000 - $B$6 - $B$4 - (13*$B$3*Q6Path!BJ959)</f>
        <v>2960190.1086242604</v>
      </c>
      <c r="L966" s="24">
        <f ca="1">$B$3*40000 - $B$6 - $B$4 - (13*$B$3*Q6Path!BK959)</f>
        <v>2859373.8046557792</v>
      </c>
      <c r="M966" s="24">
        <f ca="1">$B$3*40000 - $B$6 - $B$4 - (13*$B$3*Q6Path!BL959)</f>
        <v>3237616.2236105092</v>
      </c>
      <c r="N966" s="24">
        <f ca="1">$B$3*40000 - $B$6 - $B$4 - (13*$B$3*Q6Path!BM959)</f>
        <v>3642446.7504152488</v>
      </c>
    </row>
    <row r="967" spans="2:14" ht="15" x14ac:dyDescent="0.25">
      <c r="B967" s="3">
        <f t="shared" ca="1" si="14"/>
        <v>28270539.847450584</v>
      </c>
      <c r="C967" s="24">
        <f ca="1">$B$3*40000 - $B$6 - $B$4 - (13*$B$3*Q6Path!BB960)</f>
        <v>1953656.2956303032</v>
      </c>
      <c r="D967" s="24">
        <f ca="1">$B$3*40000 - $B$6 - $B$4 - (13*$B$3*Q6Path!BC960)</f>
        <v>2461434.7592039737</v>
      </c>
      <c r="E967" s="24">
        <f ca="1">$B$3*40000 - $B$6 - $B$4 - (13*$B$3*Q6Path!BD960)</f>
        <v>2772164.6271541486</v>
      </c>
      <c r="F967" s="24">
        <f ca="1">$B$3*40000 - $B$6 - $B$4 - (13*$B$3*Q6Path!BE960)</f>
        <v>2271224.2603701041</v>
      </c>
      <c r="G967" s="24">
        <f ca="1">$B$3*40000 - $B$6 - $B$4 - (13*$B$3*Q6Path!BF960)</f>
        <v>2673255.3825145331</v>
      </c>
      <c r="H967" s="24">
        <f ca="1">$B$3*40000 - $B$6 - $B$4 - (13*$B$3*Q6Path!BG960)</f>
        <v>2765292.8693807852</v>
      </c>
      <c r="I967" s="24">
        <f ca="1">$B$3*40000 - $B$6 - $B$4 - (13*$B$3*Q6Path!BH960)</f>
        <v>2804081.5936890775</v>
      </c>
      <c r="J967" s="24">
        <f ca="1">$B$3*40000 - $B$6 - $B$4 - (13*$B$3*Q6Path!BI960)</f>
        <v>2225966.5465349699</v>
      </c>
      <c r="K967" s="24">
        <f ca="1">$B$3*40000 - $B$6 - $B$4 - (13*$B$3*Q6Path!BJ960)</f>
        <v>2259788.7036783071</v>
      </c>
      <c r="L967" s="24">
        <f ca="1">$B$3*40000 - $B$6 - $B$4 - (13*$B$3*Q6Path!BK960)</f>
        <v>2371977.416566174</v>
      </c>
      <c r="M967" s="24">
        <f ca="1">$B$3*40000 - $B$6 - $B$4 - (13*$B$3*Q6Path!BL960)</f>
        <v>1679408.5502091693</v>
      </c>
      <c r="N967" s="24">
        <f ca="1">$B$3*40000 - $B$6 - $B$4 - (13*$B$3*Q6Path!BM960)</f>
        <v>2032288.8425190416</v>
      </c>
    </row>
    <row r="968" spans="2:14" ht="15" x14ac:dyDescent="0.25">
      <c r="B968" s="3">
        <f t="shared" ca="1" si="14"/>
        <v>17388270.053525779</v>
      </c>
      <c r="C968" s="24">
        <f ca="1">$B$3*40000 - $B$6 - $B$4 - (13*$B$3*Q6Path!BB961)</f>
        <v>866000.2827433357</v>
      </c>
      <c r="D968" s="24">
        <f ca="1">$B$3*40000 - $B$6 - $B$4 - (13*$B$3*Q6Path!BC961)</f>
        <v>1421003.2292904677</v>
      </c>
      <c r="E968" s="24">
        <f ca="1">$B$3*40000 - $B$6 - $B$4 - (13*$B$3*Q6Path!BD961)</f>
        <v>1721868.9312915038</v>
      </c>
      <c r="F968" s="24">
        <f ca="1">$B$3*40000 - $B$6 - $B$4 - (13*$B$3*Q6Path!BE961)</f>
        <v>1659634.8616767544</v>
      </c>
      <c r="G968" s="24">
        <f ca="1">$B$3*40000 - $B$6 - $B$4 - (13*$B$3*Q6Path!BF961)</f>
        <v>1928879.4589815261</v>
      </c>
      <c r="H968" s="24">
        <f ca="1">$B$3*40000 - $B$6 - $B$4 - (13*$B$3*Q6Path!BG961)</f>
        <v>1670514.5470071156</v>
      </c>
      <c r="I968" s="24">
        <f ca="1">$B$3*40000 - $B$6 - $B$4 - (13*$B$3*Q6Path!BH961)</f>
        <v>1979268.4158375571</v>
      </c>
      <c r="J968" s="24">
        <f ca="1">$B$3*40000 - $B$6 - $B$4 - (13*$B$3*Q6Path!BI961)</f>
        <v>1470513.3380591413</v>
      </c>
      <c r="K968" s="24">
        <f ca="1">$B$3*40000 - $B$6 - $B$4 - (13*$B$3*Q6Path!BJ961)</f>
        <v>1628128.684238214</v>
      </c>
      <c r="L968" s="24">
        <f ca="1">$B$3*40000 - $B$6 - $B$4 - (13*$B$3*Q6Path!BK961)</f>
        <v>987181.14257000107</v>
      </c>
      <c r="M968" s="24">
        <f ca="1">$B$3*40000 - $B$6 - $B$4 - (13*$B$3*Q6Path!BL961)</f>
        <v>676443.46110136062</v>
      </c>
      <c r="N968" s="24">
        <f ca="1">$B$3*40000 - $B$6 - $B$4 - (13*$B$3*Q6Path!BM961)</f>
        <v>1378833.7007288039</v>
      </c>
    </row>
    <row r="969" spans="2:14" ht="15" x14ac:dyDescent="0.25">
      <c r="B969" s="3">
        <f t="shared" ca="1" si="14"/>
        <v>-3854142.6886436148</v>
      </c>
      <c r="C969" s="24">
        <f ca="1">$B$3*40000 - $B$6 - $B$4 - (13*$B$3*Q6Path!BB962)</f>
        <v>1641928.1176643111</v>
      </c>
      <c r="D969" s="24">
        <f ca="1">$B$3*40000 - $B$6 - $B$4 - (13*$B$3*Q6Path!BC962)</f>
        <v>1165446.1948903203</v>
      </c>
      <c r="E969" s="24">
        <f ca="1">$B$3*40000 - $B$6 - $B$4 - (13*$B$3*Q6Path!BD962)</f>
        <v>743138.59056718461</v>
      </c>
      <c r="F969" s="24">
        <f ca="1">$B$3*40000 - $B$6 - $B$4 - (13*$B$3*Q6Path!BE962)</f>
        <v>-500766.63371334877</v>
      </c>
      <c r="G969" s="24">
        <f ca="1">$B$3*40000 - $B$6 - $B$4 - (13*$B$3*Q6Path!BF962)</f>
        <v>-833191.61393514089</v>
      </c>
      <c r="H969" s="24">
        <f ca="1">$B$3*40000 - $B$6 - $B$4 - (13*$B$3*Q6Path!BG962)</f>
        <v>-1561470.3058143444</v>
      </c>
      <c r="I969" s="24">
        <f ca="1">$B$3*40000 - $B$6 - $B$4 - (13*$B$3*Q6Path!BH962)</f>
        <v>-897491.24988802616</v>
      </c>
      <c r="J969" s="24">
        <f ca="1">$B$3*40000 - $B$6 - $B$4 - (13*$B$3*Q6Path!BI962)</f>
        <v>-488858.07193738315</v>
      </c>
      <c r="K969" s="24">
        <f ca="1">$B$3*40000 - $B$6 - $B$4 - (13*$B$3*Q6Path!BJ962)</f>
        <v>-53290.680496299639</v>
      </c>
      <c r="L969" s="24">
        <f ca="1">$B$3*40000 - $B$6 - $B$4 - (13*$B$3*Q6Path!BK962)</f>
        <v>-143527.82423310075</v>
      </c>
      <c r="M969" s="24">
        <f ca="1">$B$3*40000 - $B$6 - $B$4 - (13*$B$3*Q6Path!BL962)</f>
        <v>-811013.47767610662</v>
      </c>
      <c r="N969" s="24">
        <f ca="1">$B$3*40000 - $B$6 - $B$4 - (13*$B$3*Q6Path!BM962)</f>
        <v>-2115045.7340716803</v>
      </c>
    </row>
    <row r="970" spans="2:14" ht="15" x14ac:dyDescent="0.25">
      <c r="B970" s="3">
        <f t="shared" ca="1" si="14"/>
        <v>18322033.026543885</v>
      </c>
      <c r="C970" s="24">
        <f ca="1">$B$3*40000 - $B$6 - $B$4 - (13*$B$3*Q6Path!BB963)</f>
        <v>1842721.5434566177</v>
      </c>
      <c r="D970" s="24">
        <f ca="1">$B$3*40000 - $B$6 - $B$4 - (13*$B$3*Q6Path!BC963)</f>
        <v>1839526.860588816</v>
      </c>
      <c r="E970" s="24">
        <f ca="1">$B$3*40000 - $B$6 - $B$4 - (13*$B$3*Q6Path!BD963)</f>
        <v>689178.16426050663</v>
      </c>
      <c r="F970" s="24">
        <f ca="1">$B$3*40000 - $B$6 - $B$4 - (13*$B$3*Q6Path!BE963)</f>
        <v>911626.01605603099</v>
      </c>
      <c r="G970" s="24">
        <f ca="1">$B$3*40000 - $B$6 - $B$4 - (13*$B$3*Q6Path!BF963)</f>
        <v>1288828.0792555418</v>
      </c>
      <c r="H970" s="24">
        <f ca="1">$B$3*40000 - $B$6 - $B$4 - (13*$B$3*Q6Path!BG963)</f>
        <v>1397461.2275476893</v>
      </c>
      <c r="I970" s="24">
        <f ca="1">$B$3*40000 - $B$6 - $B$4 - (13*$B$3*Q6Path!BH963)</f>
        <v>1219908.4683591938</v>
      </c>
      <c r="J970" s="24">
        <f ca="1">$B$3*40000 - $B$6 - $B$4 - (13*$B$3*Q6Path!BI963)</f>
        <v>1586340.2855127752</v>
      </c>
      <c r="K970" s="24">
        <f ca="1">$B$3*40000 - $B$6 - $B$4 - (13*$B$3*Q6Path!BJ963)</f>
        <v>1539422.2846621731</v>
      </c>
      <c r="L970" s="24">
        <f ca="1">$B$3*40000 - $B$6 - $B$4 - (13*$B$3*Q6Path!BK963)</f>
        <v>2030722.7823465941</v>
      </c>
      <c r="M970" s="24">
        <f ca="1">$B$3*40000 - $B$6 - $B$4 - (13*$B$3*Q6Path!BL963)</f>
        <v>2223076.1370750694</v>
      </c>
      <c r="N970" s="24">
        <f ca="1">$B$3*40000 - $B$6 - $B$4 - (13*$B$3*Q6Path!BM963)</f>
        <v>1753221.1774228755</v>
      </c>
    </row>
    <row r="971" spans="2:14" ht="15" x14ac:dyDescent="0.25">
      <c r="B971" s="3">
        <f t="shared" ca="1" si="14"/>
        <v>16895084.912009373</v>
      </c>
      <c r="C971" s="24">
        <f ca="1">$B$3*40000 - $B$6 - $B$4 - (13*$B$3*Q6Path!BB964)</f>
        <v>1707956.8292409889</v>
      </c>
      <c r="D971" s="24">
        <f ca="1">$B$3*40000 - $B$6 - $B$4 - (13*$B$3*Q6Path!BC964)</f>
        <v>1623529.655460597</v>
      </c>
      <c r="E971" s="24">
        <f ca="1">$B$3*40000 - $B$6 - $B$4 - (13*$B$3*Q6Path!BD964)</f>
        <v>1962030.7922482649</v>
      </c>
      <c r="F971" s="24">
        <f ca="1">$B$3*40000 - $B$6 - $B$4 - (13*$B$3*Q6Path!BE964)</f>
        <v>1254670.5835099509</v>
      </c>
      <c r="G971" s="24">
        <f ca="1">$B$3*40000 - $B$6 - $B$4 - (13*$B$3*Q6Path!BF964)</f>
        <v>1671712.7245879183</v>
      </c>
      <c r="H971" s="24">
        <f ca="1">$B$3*40000 - $B$6 - $B$4 - (13*$B$3*Q6Path!BG964)</f>
        <v>1280713.8222414777</v>
      </c>
      <c r="I971" s="24">
        <f ca="1">$B$3*40000 - $B$6 - $B$4 - (13*$B$3*Q6Path!BH964)</f>
        <v>984449.67598400638</v>
      </c>
      <c r="J971" s="24">
        <f ca="1">$B$3*40000 - $B$6 - $B$4 - (13*$B$3*Q6Path!BI964)</f>
        <v>568210.49357942026</v>
      </c>
      <c r="K971" s="24">
        <f ca="1">$B$3*40000 - $B$6 - $B$4 - (13*$B$3*Q6Path!BJ964)</f>
        <v>1424804.8905875105</v>
      </c>
      <c r="L971" s="24">
        <f ca="1">$B$3*40000 - $B$6 - $B$4 - (13*$B$3*Q6Path!BK964)</f>
        <v>1444627.3805068471</v>
      </c>
      <c r="M971" s="24">
        <f ca="1">$B$3*40000 - $B$6 - $B$4 - (13*$B$3*Q6Path!BL964)</f>
        <v>1632462.1203276897</v>
      </c>
      <c r="N971" s="24">
        <f ca="1">$B$3*40000 - $B$6 - $B$4 - (13*$B$3*Q6Path!BM964)</f>
        <v>1339915.9437347036</v>
      </c>
    </row>
    <row r="972" spans="2:14" ht="15" x14ac:dyDescent="0.25">
      <c r="B972" s="3">
        <f t="shared" ca="1" si="14"/>
        <v>-9764246.7138026617</v>
      </c>
      <c r="C972" s="24">
        <f ca="1">$B$3*40000 - $B$6 - $B$4 - (13*$B$3*Q6Path!BB965)</f>
        <v>644106.06062259804</v>
      </c>
      <c r="D972" s="24">
        <f ca="1">$B$3*40000 - $B$6 - $B$4 - (13*$B$3*Q6Path!BC965)</f>
        <v>258374.21726152394</v>
      </c>
      <c r="E972" s="24">
        <f ca="1">$B$3*40000 - $B$6 - $B$4 - (13*$B$3*Q6Path!BD965)</f>
        <v>-701944.1255766144</v>
      </c>
      <c r="F972" s="24">
        <f ca="1">$B$3*40000 - $B$6 - $B$4 - (13*$B$3*Q6Path!BE965)</f>
        <v>-2677135.7217742838</v>
      </c>
      <c r="G972" s="24">
        <f ca="1">$B$3*40000 - $B$6 - $B$4 - (13*$B$3*Q6Path!BF965)</f>
        <v>-1464992.7294942103</v>
      </c>
      <c r="H972" s="24">
        <f ca="1">$B$3*40000 - $B$6 - $B$4 - (13*$B$3*Q6Path!BG965)</f>
        <v>-1164473.5542203253</v>
      </c>
      <c r="I972" s="24">
        <f ca="1">$B$3*40000 - $B$6 - $B$4 - (13*$B$3*Q6Path!BH965)</f>
        <v>-1279376.6338268742</v>
      </c>
      <c r="J972" s="24">
        <f ca="1">$B$3*40000 - $B$6 - $B$4 - (13*$B$3*Q6Path!BI965)</f>
        <v>-891595.24577042367</v>
      </c>
      <c r="K972" s="24">
        <f ca="1">$B$3*40000 - $B$6 - $B$4 - (13*$B$3*Q6Path!BJ965)</f>
        <v>-705153.62789914478</v>
      </c>
      <c r="L972" s="24">
        <f ca="1">$B$3*40000 - $B$6 - $B$4 - (13*$B$3*Q6Path!BK965)</f>
        <v>-1000987.6171035543</v>
      </c>
      <c r="M972" s="24">
        <f ca="1">$B$3*40000 - $B$6 - $B$4 - (13*$B$3*Q6Path!BL965)</f>
        <v>-475013.20557941217</v>
      </c>
      <c r="N972" s="24">
        <f ca="1">$B$3*40000 - $B$6 - $B$4 - (13*$B$3*Q6Path!BM965)</f>
        <v>-306054.53044193983</v>
      </c>
    </row>
    <row r="973" spans="2:14" ht="15" x14ac:dyDescent="0.25">
      <c r="B973" s="3">
        <f t="shared" ca="1" si="14"/>
        <v>4510949.6682062475</v>
      </c>
      <c r="C973" s="24">
        <f ca="1">$B$3*40000 - $B$6 - $B$4 - (13*$B$3*Q6Path!BB966)</f>
        <v>1583785.3811307391</v>
      </c>
      <c r="D973" s="24">
        <f ca="1">$B$3*40000 - $B$6 - $B$4 - (13*$B$3*Q6Path!BC966)</f>
        <v>1497470.4429073678</v>
      </c>
      <c r="E973" s="24">
        <f ca="1">$B$3*40000 - $B$6 - $B$4 - (13*$B$3*Q6Path!BD966)</f>
        <v>943191.19491683971</v>
      </c>
      <c r="F973" s="24">
        <f ca="1">$B$3*40000 - $B$6 - $B$4 - (13*$B$3*Q6Path!BE966)</f>
        <v>1180269.3577253688</v>
      </c>
      <c r="G973" s="24">
        <f ca="1">$B$3*40000 - $B$6 - $B$4 - (13*$B$3*Q6Path!BF966)</f>
        <v>322558.44946939405</v>
      </c>
      <c r="H973" s="24">
        <f ca="1">$B$3*40000 - $B$6 - $B$4 - (13*$B$3*Q6Path!BG966)</f>
        <v>-490148.00985661335</v>
      </c>
      <c r="I973" s="24">
        <f ca="1">$B$3*40000 - $B$6 - $B$4 - (13*$B$3*Q6Path!BH966)</f>
        <v>797981.65496922284</v>
      </c>
      <c r="J973" s="24">
        <f ca="1">$B$3*40000 - $B$6 - $B$4 - (13*$B$3*Q6Path!BI966)</f>
        <v>746052.17469076067</v>
      </c>
      <c r="K973" s="24">
        <f ca="1">$B$3*40000 - $B$6 - $B$4 - (13*$B$3*Q6Path!BJ966)</f>
        <v>723040.80714697111</v>
      </c>
      <c r="L973" s="24">
        <f ca="1">$B$3*40000 - $B$6 - $B$4 - (13*$B$3*Q6Path!BK966)</f>
        <v>-983361.23475718312</v>
      </c>
      <c r="M973" s="24">
        <f ca="1">$B$3*40000 - $B$6 - $B$4 - (13*$B$3*Q6Path!BL966)</f>
        <v>-439911.78725216351</v>
      </c>
      <c r="N973" s="24">
        <f ca="1">$B$3*40000 - $B$6 - $B$4 - (13*$B$3*Q6Path!BM966)</f>
        <v>-1369978.7628844567</v>
      </c>
    </row>
    <row r="974" spans="2:14" ht="15" x14ac:dyDescent="0.25">
      <c r="B974" s="3">
        <f t="shared" ca="1" si="14"/>
        <v>30053114.17550543</v>
      </c>
      <c r="C974" s="24">
        <f ca="1">$B$3*40000 - $B$6 - $B$4 - (13*$B$3*Q6Path!BB967)</f>
        <v>1799622.9375263555</v>
      </c>
      <c r="D974" s="24">
        <f ca="1">$B$3*40000 - $B$6 - $B$4 - (13*$B$3*Q6Path!BC967)</f>
        <v>1503528.4273509476</v>
      </c>
      <c r="E974" s="24">
        <f ca="1">$B$3*40000 - $B$6 - $B$4 - (13*$B$3*Q6Path!BD967)</f>
        <v>1273827.403159447</v>
      </c>
      <c r="F974" s="24">
        <f ca="1">$B$3*40000 - $B$6 - $B$4 - (13*$B$3*Q6Path!BE967)</f>
        <v>1517071.6715764087</v>
      </c>
      <c r="G974" s="24">
        <f ca="1">$B$3*40000 - $B$6 - $B$4 - (13*$B$3*Q6Path!BF967)</f>
        <v>1809388.9134581666</v>
      </c>
      <c r="H974" s="24">
        <f ca="1">$B$3*40000 - $B$6 - $B$4 - (13*$B$3*Q6Path!BG967)</f>
        <v>2167632.0544667235</v>
      </c>
      <c r="I974" s="24">
        <f ca="1">$B$3*40000 - $B$6 - $B$4 - (13*$B$3*Q6Path!BH967)</f>
        <v>2492484.2766547925</v>
      </c>
      <c r="J974" s="24">
        <f ca="1">$B$3*40000 - $B$6 - $B$4 - (13*$B$3*Q6Path!BI967)</f>
        <v>3270367.4187228829</v>
      </c>
      <c r="K974" s="24">
        <f ca="1">$B$3*40000 - $B$6 - $B$4 - (13*$B$3*Q6Path!BJ967)</f>
        <v>3534905.6966321003</v>
      </c>
      <c r="L974" s="24">
        <f ca="1">$B$3*40000 - $B$6 - $B$4 - (13*$B$3*Q6Path!BK967)</f>
        <v>3710020.2114637541</v>
      </c>
      <c r="M974" s="24">
        <f ca="1">$B$3*40000 - $B$6 - $B$4 - (13*$B$3*Q6Path!BL967)</f>
        <v>3620865.7352995351</v>
      </c>
      <c r="N974" s="24">
        <f ca="1">$B$3*40000 - $B$6 - $B$4 - (13*$B$3*Q6Path!BM967)</f>
        <v>3353399.4291943153</v>
      </c>
    </row>
    <row r="975" spans="2:14" ht="15" x14ac:dyDescent="0.25">
      <c r="B975" s="3">
        <f t="shared" ca="1" si="14"/>
        <v>9632533.2601162195</v>
      </c>
      <c r="C975" s="24">
        <f ca="1">$B$3*40000 - $B$6 - $B$4 - (13*$B$3*Q6Path!BB968)</f>
        <v>1130608.7963827122</v>
      </c>
      <c r="D975" s="24">
        <f ca="1">$B$3*40000 - $B$6 - $B$4 - (13*$B$3*Q6Path!BC968)</f>
        <v>1477458.0285835871</v>
      </c>
      <c r="E975" s="24">
        <f ca="1">$B$3*40000 - $B$6 - $B$4 - (13*$B$3*Q6Path!BD968)</f>
        <v>1626515.2642003661</v>
      </c>
      <c r="F975" s="24">
        <f ca="1">$B$3*40000 - $B$6 - $B$4 - (13*$B$3*Q6Path!BE968)</f>
        <v>1943726.5071524838</v>
      </c>
      <c r="G975" s="24">
        <f ca="1">$B$3*40000 - $B$6 - $B$4 - (13*$B$3*Q6Path!BF968)</f>
        <v>1246786.1285009664</v>
      </c>
      <c r="H975" s="24">
        <f ca="1">$B$3*40000 - $B$6 - $B$4 - (13*$B$3*Q6Path!BG968)</f>
        <v>265937.58240429126</v>
      </c>
      <c r="I975" s="24">
        <f ca="1">$B$3*40000 - $B$6 - $B$4 - (13*$B$3*Q6Path!BH968)</f>
        <v>376841.09096220601</v>
      </c>
      <c r="J975" s="24">
        <f ca="1">$B$3*40000 - $B$6 - $B$4 - (13*$B$3*Q6Path!BI968)</f>
        <v>-33406.426667792723</v>
      </c>
      <c r="K975" s="24">
        <f ca="1">$B$3*40000 - $B$6 - $B$4 - (13*$B$3*Q6Path!BJ968)</f>
        <v>280200.50851542223</v>
      </c>
      <c r="L975" s="24">
        <f ca="1">$B$3*40000 - $B$6 - $B$4 - (13*$B$3*Q6Path!BK968)</f>
        <v>671729.97282938007</v>
      </c>
      <c r="M975" s="24">
        <f ca="1">$B$3*40000 - $B$6 - $B$4 - (13*$B$3*Q6Path!BL968)</f>
        <v>397663.05966431741</v>
      </c>
      <c r="N975" s="24">
        <f ca="1">$B$3*40000 - $B$6 - $B$4 - (13*$B$3*Q6Path!BM968)</f>
        <v>248472.74758828152</v>
      </c>
    </row>
    <row r="976" spans="2:14" ht="15" x14ac:dyDescent="0.25">
      <c r="B976" s="3">
        <f t="shared" ca="1" si="14"/>
        <v>10629469.212818108</v>
      </c>
      <c r="C976" s="24">
        <f ca="1">$B$3*40000 - $B$6 - $B$4 - (13*$B$3*Q6Path!BB969)</f>
        <v>937213.71047769114</v>
      </c>
      <c r="D976" s="24">
        <f ca="1">$B$3*40000 - $B$6 - $B$4 - (13*$B$3*Q6Path!BC969)</f>
        <v>1435989.7103853663</v>
      </c>
      <c r="E976" s="24">
        <f ca="1">$B$3*40000 - $B$6 - $B$4 - (13*$B$3*Q6Path!BD969)</f>
        <v>1024879.938067575</v>
      </c>
      <c r="F976" s="24">
        <f ca="1">$B$3*40000 - $B$6 - $B$4 - (13*$B$3*Q6Path!BE969)</f>
        <v>1499751.5377597949</v>
      </c>
      <c r="G976" s="24">
        <f ca="1">$B$3*40000 - $B$6 - $B$4 - (13*$B$3*Q6Path!BF969)</f>
        <v>870969.91180709843</v>
      </c>
      <c r="H976" s="24">
        <f ca="1">$B$3*40000 - $B$6 - $B$4 - (13*$B$3*Q6Path!BG969)</f>
        <v>1230639.2513179146</v>
      </c>
      <c r="I976" s="24">
        <f ca="1">$B$3*40000 - $B$6 - $B$4 - (13*$B$3*Q6Path!BH969)</f>
        <v>518538.56784668379</v>
      </c>
      <c r="J976" s="24">
        <f ca="1">$B$3*40000 - $B$6 - $B$4 - (13*$B$3*Q6Path!BI969)</f>
        <v>188452.21803062316</v>
      </c>
      <c r="K976" s="24">
        <f ca="1">$B$3*40000 - $B$6 - $B$4 - (13*$B$3*Q6Path!BJ969)</f>
        <v>456955.39835413545</v>
      </c>
      <c r="L976" s="24">
        <f ca="1">$B$3*40000 - $B$6 - $B$4 - (13*$B$3*Q6Path!BK969)</f>
        <v>50864.181457857601</v>
      </c>
      <c r="M976" s="24">
        <f ca="1">$B$3*40000 - $B$6 - $B$4 - (13*$B$3*Q6Path!BL969)</f>
        <v>1028317.4375132453</v>
      </c>
      <c r="N976" s="24">
        <f ca="1">$B$3*40000 - $B$6 - $B$4 - (13*$B$3*Q6Path!BM969)</f>
        <v>1386897.3498001238</v>
      </c>
    </row>
    <row r="977" spans="2:14" ht="15" x14ac:dyDescent="0.25">
      <c r="B977" s="3">
        <f t="shared" ref="B977:B1015" ca="1" si="15">SUM(C977:N977)</f>
        <v>-1541153.6342338659</v>
      </c>
      <c r="C977" s="24">
        <f ca="1">$B$3*40000 - $B$6 - $B$4 - (13*$B$3*Q6Path!BB970)</f>
        <v>389404.70805691741</v>
      </c>
      <c r="D977" s="24">
        <f ca="1">$B$3*40000 - $B$6 - $B$4 - (13*$B$3*Q6Path!BC970)</f>
        <v>924110.26885044575</v>
      </c>
      <c r="E977" s="24">
        <f ca="1">$B$3*40000 - $B$6 - $B$4 - (13*$B$3*Q6Path!BD970)</f>
        <v>-157916.39074412268</v>
      </c>
      <c r="F977" s="24">
        <f ca="1">$B$3*40000 - $B$6 - $B$4 - (13*$B$3*Q6Path!BE970)</f>
        <v>265881.32249777764</v>
      </c>
      <c r="G977" s="24">
        <f ca="1">$B$3*40000 - $B$6 - $B$4 - (13*$B$3*Q6Path!BF970)</f>
        <v>-560780.86427875515</v>
      </c>
      <c r="H977" s="24">
        <f ca="1">$B$3*40000 - $B$6 - $B$4 - (13*$B$3*Q6Path!BG970)</f>
        <v>173884.63691305742</v>
      </c>
      <c r="I977" s="24">
        <f ca="1">$B$3*40000 - $B$6 - $B$4 - (13*$B$3*Q6Path!BH970)</f>
        <v>-951285.9645544216</v>
      </c>
      <c r="J977" s="24">
        <f ca="1">$B$3*40000 - $B$6 - $B$4 - (13*$B$3*Q6Path!BI970)</f>
        <v>-1391746.7989611123</v>
      </c>
      <c r="K977" s="24">
        <f ca="1">$B$3*40000 - $B$6 - $B$4 - (13*$B$3*Q6Path!BJ970)</f>
        <v>-1477743.7729606312</v>
      </c>
      <c r="L977" s="24">
        <f ca="1">$B$3*40000 - $B$6 - $B$4 - (13*$B$3*Q6Path!BK970)</f>
        <v>-559301.06667749863</v>
      </c>
      <c r="M977" s="24">
        <f ca="1">$B$3*40000 - $B$6 - $B$4 - (13*$B$3*Q6Path!BL970)</f>
        <v>536332.82228967454</v>
      </c>
      <c r="N977" s="24">
        <f ca="1">$B$3*40000 - $B$6 - $B$4 - (13*$B$3*Q6Path!BM970)</f>
        <v>1268007.4653348029</v>
      </c>
    </row>
    <row r="978" spans="2:14" ht="15" x14ac:dyDescent="0.25">
      <c r="B978" s="3">
        <f t="shared" ca="1" si="15"/>
        <v>-6495609.8543891488</v>
      </c>
      <c r="C978" s="24">
        <f ca="1">$B$3*40000 - $B$6 - $B$4 - (13*$B$3*Q6Path!BB971)</f>
        <v>1316612.1836370016</v>
      </c>
      <c r="D978" s="24">
        <f ca="1">$B$3*40000 - $B$6 - $B$4 - (13*$B$3*Q6Path!BC971)</f>
        <v>1897901.7565120263</v>
      </c>
      <c r="E978" s="24">
        <f ca="1">$B$3*40000 - $B$6 - $B$4 - (13*$B$3*Q6Path!BD971)</f>
        <v>742316.78438709117</v>
      </c>
      <c r="F978" s="24">
        <f ca="1">$B$3*40000 - $B$6 - $B$4 - (13*$B$3*Q6Path!BE971)</f>
        <v>524156.3016470382</v>
      </c>
      <c r="G978" s="24">
        <f ca="1">$B$3*40000 - $B$6 - $B$4 - (13*$B$3*Q6Path!BF971)</f>
        <v>27505.788918938488</v>
      </c>
      <c r="H978" s="24">
        <f ca="1">$B$3*40000 - $B$6 - $B$4 - (13*$B$3*Q6Path!BG971)</f>
        <v>-1184104.91893302</v>
      </c>
      <c r="I978" s="24">
        <f ca="1">$B$3*40000 - $B$6 - $B$4 - (13*$B$3*Q6Path!BH971)</f>
        <v>-831782.90463225357</v>
      </c>
      <c r="J978" s="24">
        <f ca="1">$B$3*40000 - $B$6 - $B$4 - (13*$B$3*Q6Path!BI971)</f>
        <v>21177.902781217359</v>
      </c>
      <c r="K978" s="24">
        <f ca="1">$B$3*40000 - $B$6 - $B$4 - (13*$B$3*Q6Path!BJ971)</f>
        <v>-1556647.0552235767</v>
      </c>
      <c r="L978" s="24">
        <f ca="1">$B$3*40000 - $B$6 - $B$4 - (13*$B$3*Q6Path!BK971)</f>
        <v>-2804148.4866802152</v>
      </c>
      <c r="M978" s="24">
        <f ca="1">$B$3*40000 - $B$6 - $B$4 - (13*$B$3*Q6Path!BL971)</f>
        <v>-2536471.8416235708</v>
      </c>
      <c r="N978" s="24">
        <f ca="1">$B$3*40000 - $B$6 - $B$4 - (13*$B$3*Q6Path!BM971)</f>
        <v>-2112125.3651798256</v>
      </c>
    </row>
    <row r="979" spans="2:14" ht="15" x14ac:dyDescent="0.25">
      <c r="B979" s="3">
        <f t="shared" ca="1" si="15"/>
        <v>8477998.6305446625</v>
      </c>
      <c r="C979" s="24">
        <f ca="1">$B$3*40000 - $B$6 - $B$4 - (13*$B$3*Q6Path!BB972)</f>
        <v>892162.21714603435</v>
      </c>
      <c r="D979" s="24">
        <f ca="1">$B$3*40000 - $B$6 - $B$4 - (13*$B$3*Q6Path!BC972)</f>
        <v>1366808.6191609334</v>
      </c>
      <c r="E979" s="24">
        <f ca="1">$B$3*40000 - $B$6 - $B$4 - (13*$B$3*Q6Path!BD972)</f>
        <v>1399758.9935968732</v>
      </c>
      <c r="F979" s="24">
        <f ca="1">$B$3*40000 - $B$6 - $B$4 - (13*$B$3*Q6Path!BE972)</f>
        <v>1092805.0876132557</v>
      </c>
      <c r="G979" s="24">
        <f ca="1">$B$3*40000 - $B$6 - $B$4 - (13*$B$3*Q6Path!BF972)</f>
        <v>1313320.9046628475</v>
      </c>
      <c r="H979" s="24">
        <f ca="1">$B$3*40000 - $B$6 - $B$4 - (13*$B$3*Q6Path!BG972)</f>
        <v>600312.52483559307</v>
      </c>
      <c r="I979" s="24">
        <f ca="1">$B$3*40000 - $B$6 - $B$4 - (13*$B$3*Q6Path!BH972)</f>
        <v>362080.07772024721</v>
      </c>
      <c r="J979" s="24">
        <f ca="1">$B$3*40000 - $B$6 - $B$4 - (13*$B$3*Q6Path!BI972)</f>
        <v>228839.77937750332</v>
      </c>
      <c r="K979" s="24">
        <f ca="1">$B$3*40000 - $B$6 - $B$4 - (13*$B$3*Q6Path!BJ972)</f>
        <v>606513.8880655542</v>
      </c>
      <c r="L979" s="24">
        <f ca="1">$B$3*40000 - $B$6 - $B$4 - (13*$B$3*Q6Path!BK972)</f>
        <v>752580.49194055796</v>
      </c>
      <c r="M979" s="24">
        <f ca="1">$B$3*40000 - $B$6 - $B$4 - (13*$B$3*Q6Path!BL972)</f>
        <v>73590.899031123146</v>
      </c>
      <c r="N979" s="24">
        <f ca="1">$B$3*40000 - $B$6 - $B$4 - (13*$B$3*Q6Path!BM972)</f>
        <v>-210774.85260586161</v>
      </c>
    </row>
    <row r="980" spans="2:14" ht="15" x14ac:dyDescent="0.25">
      <c r="B980" s="3">
        <f t="shared" ca="1" si="15"/>
        <v>6034172.2671632208</v>
      </c>
      <c r="C980" s="24">
        <f ca="1">$B$3*40000 - $B$6 - $B$4 - (13*$B$3*Q6Path!BB973)</f>
        <v>1868902.6948014786</v>
      </c>
      <c r="D980" s="24">
        <f ca="1">$B$3*40000 - $B$6 - $B$4 - (13*$B$3*Q6Path!BC973)</f>
        <v>1859535.5189024024</v>
      </c>
      <c r="E980" s="24">
        <f ca="1">$B$3*40000 - $B$6 - $B$4 - (13*$B$3*Q6Path!BD973)</f>
        <v>2604852.6547285193</v>
      </c>
      <c r="F980" s="24">
        <f ca="1">$B$3*40000 - $B$6 - $B$4 - (13*$B$3*Q6Path!BE973)</f>
        <v>2329597.548629541</v>
      </c>
      <c r="G980" s="24">
        <f ca="1">$B$3*40000 - $B$6 - $B$4 - (13*$B$3*Q6Path!BF973)</f>
        <v>1723456.186582325</v>
      </c>
      <c r="H980" s="24">
        <f ca="1">$B$3*40000 - $B$6 - $B$4 - (13*$B$3*Q6Path!BG973)</f>
        <v>1307234.1918444354</v>
      </c>
      <c r="I980" s="24">
        <f ca="1">$B$3*40000 - $B$6 - $B$4 - (13*$B$3*Q6Path!BH973)</f>
        <v>1390054.2811624445</v>
      </c>
      <c r="J980" s="24">
        <f ca="1">$B$3*40000 - $B$6 - $B$4 - (13*$B$3*Q6Path!BI973)</f>
        <v>-390741.51435761433</v>
      </c>
      <c r="K980" s="24">
        <f ca="1">$B$3*40000 - $B$6 - $B$4 - (13*$B$3*Q6Path!BJ973)</f>
        <v>-1033329.7075599059</v>
      </c>
      <c r="L980" s="24">
        <f ca="1">$B$3*40000 - $B$6 - $B$4 - (13*$B$3*Q6Path!BK973)</f>
        <v>-1656023.9949232973</v>
      </c>
      <c r="M980" s="24">
        <f ca="1">$B$3*40000 - $B$6 - $B$4 - (13*$B$3*Q6Path!BL973)</f>
        <v>-1891941.2786760191</v>
      </c>
      <c r="N980" s="24">
        <f ca="1">$B$3*40000 - $B$6 - $B$4 - (13*$B$3*Q6Path!BM973)</f>
        <v>-2077424.3139710901</v>
      </c>
    </row>
    <row r="981" spans="2:14" ht="15" x14ac:dyDescent="0.25">
      <c r="B981" s="3">
        <f t="shared" ca="1" si="15"/>
        <v>-2312454.0583424391</v>
      </c>
      <c r="C981" s="24">
        <f ca="1">$B$3*40000 - $B$6 - $B$4 - (13*$B$3*Q6Path!BB974)</f>
        <v>1539386.4464934282</v>
      </c>
      <c r="D981" s="24">
        <f ca="1">$B$3*40000 - $B$6 - $B$4 - (13*$B$3*Q6Path!BC974)</f>
        <v>1289827.4316026662</v>
      </c>
      <c r="E981" s="24">
        <f ca="1">$B$3*40000 - $B$6 - $B$4 - (13*$B$3*Q6Path!BD974)</f>
        <v>175721.17542018183</v>
      </c>
      <c r="F981" s="24">
        <f ca="1">$B$3*40000 - $B$6 - $B$4 - (13*$B$3*Q6Path!BE974)</f>
        <v>-524680.7751823524</v>
      </c>
      <c r="G981" s="24">
        <f ca="1">$B$3*40000 - $B$6 - $B$4 - (13*$B$3*Q6Path!BF974)</f>
        <v>-1461784.0201522289</v>
      </c>
      <c r="H981" s="24">
        <f ca="1">$B$3*40000 - $B$6 - $B$4 - (13*$B$3*Q6Path!BG974)</f>
        <v>-544514.58277374692</v>
      </c>
      <c r="I981" s="24">
        <f ca="1">$B$3*40000 - $B$6 - $B$4 - (13*$B$3*Q6Path!BH974)</f>
        <v>-344776.96519085113</v>
      </c>
      <c r="J981" s="24">
        <f ca="1">$B$3*40000 - $B$6 - $B$4 - (13*$B$3*Q6Path!BI974)</f>
        <v>-349722.77763367351</v>
      </c>
      <c r="K981" s="24">
        <f ca="1">$B$3*40000 - $B$6 - $B$4 - (13*$B$3*Q6Path!BJ974)</f>
        <v>954612.78419093508</v>
      </c>
      <c r="L981" s="24">
        <f ca="1">$B$3*40000 - $B$6 - $B$4 - (13*$B$3*Q6Path!BK974)</f>
        <v>-55178.260857685469</v>
      </c>
      <c r="M981" s="24">
        <f ca="1">$B$3*40000 - $B$6 - $B$4 - (13*$B$3*Q6Path!BL974)</f>
        <v>-1752859.4150743932</v>
      </c>
      <c r="N981" s="24">
        <f ca="1">$B$3*40000 - $B$6 - $B$4 - (13*$B$3*Q6Path!BM974)</f>
        <v>-1238485.0991847189</v>
      </c>
    </row>
    <row r="982" spans="2:14" ht="15" x14ac:dyDescent="0.25">
      <c r="B982" s="3">
        <f t="shared" ca="1" si="15"/>
        <v>7777870.3440960487</v>
      </c>
      <c r="C982" s="24">
        <f ca="1">$B$3*40000 - $B$6 - $B$4 - (13*$B$3*Q6Path!BB975)</f>
        <v>1338622.6711306432</v>
      </c>
      <c r="D982" s="24">
        <f ca="1">$B$3*40000 - $B$6 - $B$4 - (13*$B$3*Q6Path!BC975)</f>
        <v>1185763.6167105585</v>
      </c>
      <c r="E982" s="24">
        <f ca="1">$B$3*40000 - $B$6 - $B$4 - (13*$B$3*Q6Path!BD975)</f>
        <v>724006.7118382128</v>
      </c>
      <c r="F982" s="24">
        <f ca="1">$B$3*40000 - $B$6 - $B$4 - (13*$B$3*Q6Path!BE975)</f>
        <v>531223.59571384825</v>
      </c>
      <c r="G982" s="24">
        <f ca="1">$B$3*40000 - $B$6 - $B$4 - (13*$B$3*Q6Path!BF975)</f>
        <v>489970.83724647388</v>
      </c>
      <c r="H982" s="24">
        <f ca="1">$B$3*40000 - $B$6 - $B$4 - (13*$B$3*Q6Path!BG975)</f>
        <v>345207.09850441106</v>
      </c>
      <c r="I982" s="24">
        <f ca="1">$B$3*40000 - $B$6 - $B$4 - (13*$B$3*Q6Path!BH975)</f>
        <v>1195822.5513897007</v>
      </c>
      <c r="J982" s="24">
        <f ca="1">$B$3*40000 - $B$6 - $B$4 - (13*$B$3*Q6Path!BI975)</f>
        <v>1415775.7193815736</v>
      </c>
      <c r="K982" s="24">
        <f ca="1">$B$3*40000 - $B$6 - $B$4 - (13*$B$3*Q6Path!BJ975)</f>
        <v>228983.32718626875</v>
      </c>
      <c r="L982" s="24">
        <f ca="1">$B$3*40000 - $B$6 - $B$4 - (13*$B$3*Q6Path!BK975)</f>
        <v>-335568.00481634587</v>
      </c>
      <c r="M982" s="24">
        <f ca="1">$B$3*40000 - $B$6 - $B$4 - (13*$B$3*Q6Path!BL975)</f>
        <v>286502.89047556091</v>
      </c>
      <c r="N982" s="24">
        <f ca="1">$B$3*40000 - $B$6 - $B$4 - (13*$B$3*Q6Path!BM975)</f>
        <v>371559.32933514286</v>
      </c>
    </row>
    <row r="983" spans="2:14" ht="15" x14ac:dyDescent="0.25">
      <c r="B983" s="3">
        <f t="shared" ca="1" si="15"/>
        <v>2653140.5677545452</v>
      </c>
      <c r="C983" s="24">
        <f ca="1">$B$3*40000 - $B$6 - $B$4 - (13*$B$3*Q6Path!BB976)</f>
        <v>1803654.5219617588</v>
      </c>
      <c r="D983" s="24">
        <f ca="1">$B$3*40000 - $B$6 - $B$4 - (13*$B$3*Q6Path!BC976)</f>
        <v>353117.07506865915</v>
      </c>
      <c r="E983" s="24">
        <f ca="1">$B$3*40000 - $B$6 - $B$4 - (13*$B$3*Q6Path!BD976)</f>
        <v>571961.17841688916</v>
      </c>
      <c r="F983" s="24">
        <f ca="1">$B$3*40000 - $B$6 - $B$4 - (13*$B$3*Q6Path!BE976)</f>
        <v>493529.72140029259</v>
      </c>
      <c r="G983" s="24">
        <f ca="1">$B$3*40000 - $B$6 - $B$4 - (13*$B$3*Q6Path!BF976)</f>
        <v>258833.68183763698</v>
      </c>
      <c r="H983" s="24">
        <f ca="1">$B$3*40000 - $B$6 - $B$4 - (13*$B$3*Q6Path!BG976)</f>
        <v>-204744.19466902595</v>
      </c>
      <c r="I983" s="24">
        <f ca="1">$B$3*40000 - $B$6 - $B$4 - (13*$B$3*Q6Path!BH976)</f>
        <v>954687.1553903278</v>
      </c>
      <c r="J983" s="24">
        <f ca="1">$B$3*40000 - $B$6 - $B$4 - (13*$B$3*Q6Path!BI976)</f>
        <v>491807.96937661804</v>
      </c>
      <c r="K983" s="24">
        <f ca="1">$B$3*40000 - $B$6 - $B$4 - (13*$B$3*Q6Path!BJ976)</f>
        <v>-12310.956279654056</v>
      </c>
      <c r="L983" s="24">
        <f ca="1">$B$3*40000 - $B$6 - $B$4 - (13*$B$3*Q6Path!BK976)</f>
        <v>-570687.70278820023</v>
      </c>
      <c r="M983" s="24">
        <f ca="1">$B$3*40000 - $B$6 - $B$4 - (13*$B$3*Q6Path!BL976)</f>
        <v>-543597.8762775939</v>
      </c>
      <c r="N983" s="24">
        <f ca="1">$B$3*40000 - $B$6 - $B$4 - (13*$B$3*Q6Path!BM976)</f>
        <v>-943110.00568316318</v>
      </c>
    </row>
    <row r="984" spans="2:14" ht="15" x14ac:dyDescent="0.25">
      <c r="B984" s="3">
        <f t="shared" ca="1" si="15"/>
        <v>-9157898.2762608901</v>
      </c>
      <c r="C984" s="24">
        <f ca="1">$B$3*40000 - $B$6 - $B$4 - (13*$B$3*Q6Path!BB977)</f>
        <v>1338724.1037613079</v>
      </c>
      <c r="D984" s="24">
        <f ca="1">$B$3*40000 - $B$6 - $B$4 - (13*$B$3*Q6Path!BC977)</f>
        <v>1014759.9601346571</v>
      </c>
      <c r="E984" s="24">
        <f ca="1">$B$3*40000 - $B$6 - $B$4 - (13*$B$3*Q6Path!BD977)</f>
        <v>945552.6963184569</v>
      </c>
      <c r="F984" s="24">
        <f ca="1">$B$3*40000 - $B$6 - $B$4 - (13*$B$3*Q6Path!BE977)</f>
        <v>-491298.44839514792</v>
      </c>
      <c r="G984" s="24">
        <f ca="1">$B$3*40000 - $B$6 - $B$4 - (13*$B$3*Q6Path!BF977)</f>
        <v>-536637.12216610927</v>
      </c>
      <c r="H984" s="24">
        <f ca="1">$B$3*40000 - $B$6 - $B$4 - (13*$B$3*Q6Path!BG977)</f>
        <v>-222231.50591943227</v>
      </c>
      <c r="I984" s="24">
        <f ca="1">$B$3*40000 - $B$6 - $B$4 - (13*$B$3*Q6Path!BH977)</f>
        <v>-1599415.3163240794</v>
      </c>
      <c r="J984" s="24">
        <f ca="1">$B$3*40000 - $B$6 - $B$4 - (13*$B$3*Q6Path!BI977)</f>
        <v>-1862905.6419111099</v>
      </c>
      <c r="K984" s="24">
        <f ca="1">$B$3*40000 - $B$6 - $B$4 - (13*$B$3*Q6Path!BJ977)</f>
        <v>-1629766.6602759343</v>
      </c>
      <c r="L984" s="24">
        <f ca="1">$B$3*40000 - $B$6 - $B$4 - (13*$B$3*Q6Path!BK977)</f>
        <v>-1533934.0824431041</v>
      </c>
      <c r="M984" s="24">
        <f ca="1">$B$3*40000 - $B$6 - $B$4 - (13*$B$3*Q6Path!BL977)</f>
        <v>-2496336.392502699</v>
      </c>
      <c r="N984" s="24">
        <f ca="1">$B$3*40000 - $B$6 - $B$4 - (13*$B$3*Q6Path!BM977)</f>
        <v>-2084409.8665376958</v>
      </c>
    </row>
    <row r="985" spans="2:14" ht="15" x14ac:dyDescent="0.25">
      <c r="B985" s="3">
        <f t="shared" ca="1" si="15"/>
        <v>9372553.4184108935</v>
      </c>
      <c r="C985" s="24">
        <f ca="1">$B$3*40000 - $B$6 - $B$4 - (13*$B$3*Q6Path!BB978)</f>
        <v>427356.40741124842</v>
      </c>
      <c r="D985" s="24">
        <f ca="1">$B$3*40000 - $B$6 - $B$4 - (13*$B$3*Q6Path!BC978)</f>
        <v>47802.025084516034</v>
      </c>
      <c r="E985" s="24">
        <f ca="1">$B$3*40000 - $B$6 - $B$4 - (13*$B$3*Q6Path!BD978)</f>
        <v>-406829.85308681801</v>
      </c>
      <c r="F985" s="24">
        <f ca="1">$B$3*40000 - $B$6 - $B$4 - (13*$B$3*Q6Path!BE978)</f>
        <v>-733077.39595376514</v>
      </c>
      <c r="G985" s="24">
        <f ca="1">$B$3*40000 - $B$6 - $B$4 - (13*$B$3*Q6Path!BF978)</f>
        <v>3152.4759512068704</v>
      </c>
      <c r="H985" s="24">
        <f ca="1">$B$3*40000 - $B$6 - $B$4 - (13*$B$3*Q6Path!BG978)</f>
        <v>179296.06885369495</v>
      </c>
      <c r="I985" s="24">
        <f ca="1">$B$3*40000 - $B$6 - $B$4 - (13*$B$3*Q6Path!BH978)</f>
        <v>1516025.9151622234</v>
      </c>
      <c r="J985" s="24">
        <f ca="1">$B$3*40000 - $B$6 - $B$4 - (13*$B$3*Q6Path!BI978)</f>
        <v>457571.32748751994</v>
      </c>
      <c r="K985" s="24">
        <f ca="1">$B$3*40000 - $B$6 - $B$4 - (13*$B$3*Q6Path!BJ978)</f>
        <v>1561109.1136685861</v>
      </c>
      <c r="L985" s="24">
        <f ca="1">$B$3*40000 - $B$6 - $B$4 - (13*$B$3*Q6Path!BK978)</f>
        <v>2038151.5163767878</v>
      </c>
      <c r="M985" s="24">
        <f ca="1">$B$3*40000 - $B$6 - $B$4 - (13*$B$3*Q6Path!BL978)</f>
        <v>2132741.4178503831</v>
      </c>
      <c r="N985" s="24">
        <f ca="1">$B$3*40000 - $B$6 - $B$4 - (13*$B$3*Q6Path!BM978)</f>
        <v>2149254.3996053091</v>
      </c>
    </row>
    <row r="986" spans="2:14" ht="15" x14ac:dyDescent="0.25">
      <c r="B986" s="3">
        <f t="shared" ca="1" si="15"/>
        <v>41470989.572881274</v>
      </c>
      <c r="C986" s="24">
        <f ca="1">$B$3*40000 - $B$6 - $B$4 - (13*$B$3*Q6Path!BB979)</f>
        <v>1669557.7988823159</v>
      </c>
      <c r="D986" s="24">
        <f ca="1">$B$3*40000 - $B$6 - $B$4 - (13*$B$3*Q6Path!BC979)</f>
        <v>1653096.5050621601</v>
      </c>
      <c r="E986" s="24">
        <f ca="1">$B$3*40000 - $B$6 - $B$4 - (13*$B$3*Q6Path!BD979)</f>
        <v>3457965.3852843489</v>
      </c>
      <c r="F986" s="24">
        <f ca="1">$B$3*40000 - $B$6 - $B$4 - (13*$B$3*Q6Path!BE979)</f>
        <v>3664646.9344116044</v>
      </c>
      <c r="G986" s="24">
        <f ca="1">$B$3*40000 - $B$6 - $B$4 - (13*$B$3*Q6Path!BF979)</f>
        <v>3616966.7899758252</v>
      </c>
      <c r="H986" s="24">
        <f ca="1">$B$3*40000 - $B$6 - $B$4 - (13*$B$3*Q6Path!BG979)</f>
        <v>3628504.0579819814</v>
      </c>
      <c r="I986" s="24">
        <f ca="1">$B$3*40000 - $B$6 - $B$4 - (13*$B$3*Q6Path!BH979)</f>
        <v>3562265.4171599806</v>
      </c>
      <c r="J986" s="24">
        <f ca="1">$B$3*40000 - $B$6 - $B$4 - (13*$B$3*Q6Path!BI979)</f>
        <v>3985623.0334394434</v>
      </c>
      <c r="K986" s="24">
        <f ca="1">$B$3*40000 - $B$6 - $B$4 - (13*$B$3*Q6Path!BJ979)</f>
        <v>4022442.0228688167</v>
      </c>
      <c r="L986" s="24">
        <f ca="1">$B$3*40000 - $B$6 - $B$4 - (13*$B$3*Q6Path!BK979)</f>
        <v>4080433.2122097178</v>
      </c>
      <c r="M986" s="24">
        <f ca="1">$B$3*40000 - $B$6 - $B$4 - (13*$B$3*Q6Path!BL979)</f>
        <v>3957805.1675579189</v>
      </c>
      <c r="N986" s="24">
        <f ca="1">$B$3*40000 - $B$6 - $B$4 - (13*$B$3*Q6Path!BM979)</f>
        <v>4171683.2480471563</v>
      </c>
    </row>
    <row r="987" spans="2:14" ht="15" x14ac:dyDescent="0.25">
      <c r="B987" s="3">
        <f t="shared" ca="1" si="15"/>
        <v>17719475.089705363</v>
      </c>
      <c r="C987" s="24">
        <f ca="1">$B$3*40000 - $B$6 - $B$4 - (13*$B$3*Q6Path!BB980)</f>
        <v>1365405.8731378699</v>
      </c>
      <c r="D987" s="24">
        <f ca="1">$B$3*40000 - $B$6 - $B$4 - (13*$B$3*Q6Path!BC980)</f>
        <v>514241.92317700852</v>
      </c>
      <c r="E987" s="24">
        <f ca="1">$B$3*40000 - $B$6 - $B$4 - (13*$B$3*Q6Path!BD980)</f>
        <v>-82416.944391995668</v>
      </c>
      <c r="F987" s="24">
        <f ca="1">$B$3*40000 - $B$6 - $B$4 - (13*$B$3*Q6Path!BE980)</f>
        <v>320263.11899378337</v>
      </c>
      <c r="G987" s="24">
        <f ca="1">$B$3*40000 - $B$6 - $B$4 - (13*$B$3*Q6Path!BF980)</f>
        <v>1602928.9893285502</v>
      </c>
      <c r="H987" s="24">
        <f ca="1">$B$3*40000 - $B$6 - $B$4 - (13*$B$3*Q6Path!BG980)</f>
        <v>1704728.5587470178</v>
      </c>
      <c r="I987" s="24">
        <f ca="1">$B$3*40000 - $B$6 - $B$4 - (13*$B$3*Q6Path!BH980)</f>
        <v>1724328.0143895047</v>
      </c>
      <c r="J987" s="24">
        <f ca="1">$B$3*40000 - $B$6 - $B$4 - (13*$B$3*Q6Path!BI980)</f>
        <v>1676756.9662493449</v>
      </c>
      <c r="K987" s="24">
        <f ca="1">$B$3*40000 - $B$6 - $B$4 - (13*$B$3*Q6Path!BJ980)</f>
        <v>1784961.7062266022</v>
      </c>
      <c r="L987" s="24">
        <f ca="1">$B$3*40000 - $B$6 - $B$4 - (13*$B$3*Q6Path!BK980)</f>
        <v>2276905.2147554331</v>
      </c>
      <c r="M987" s="24">
        <f ca="1">$B$3*40000 - $B$6 - $B$4 - (13*$B$3*Q6Path!BL980)</f>
        <v>2342435.8083834802</v>
      </c>
      <c r="N987" s="24">
        <f ca="1">$B$3*40000 - $B$6 - $B$4 - (13*$B$3*Q6Path!BM980)</f>
        <v>2488935.8607087652</v>
      </c>
    </row>
    <row r="988" spans="2:14" ht="15" x14ac:dyDescent="0.25">
      <c r="B988" s="3">
        <f t="shared" ca="1" si="15"/>
        <v>9678014.0345122833</v>
      </c>
      <c r="C988" s="24">
        <f ca="1">$B$3*40000 - $B$6 - $B$4 - (13*$B$3*Q6Path!BB981)</f>
        <v>1213198.4791569477</v>
      </c>
      <c r="D988" s="24">
        <f ca="1">$B$3*40000 - $B$6 - $B$4 - (13*$B$3*Q6Path!BC981)</f>
        <v>1647624.6652948307</v>
      </c>
      <c r="E988" s="24">
        <f ca="1">$B$3*40000 - $B$6 - $B$4 - (13*$B$3*Q6Path!BD981)</f>
        <v>863090.45359858125</v>
      </c>
      <c r="F988" s="24">
        <f ca="1">$B$3*40000 - $B$6 - $B$4 - (13*$B$3*Q6Path!BE981)</f>
        <v>1487634.2424376309</v>
      </c>
      <c r="G988" s="24">
        <f ca="1">$B$3*40000 - $B$6 - $B$4 - (13*$B$3*Q6Path!BF981)</f>
        <v>1407809.7684544083</v>
      </c>
      <c r="H988" s="24">
        <f ca="1">$B$3*40000 - $B$6 - $B$4 - (13*$B$3*Q6Path!BG981)</f>
        <v>1431344.8244823618</v>
      </c>
      <c r="I988" s="24">
        <f ca="1">$B$3*40000 - $B$6 - $B$4 - (13*$B$3*Q6Path!BH981)</f>
        <v>1522807.3479943285</v>
      </c>
      <c r="J988" s="24">
        <f ca="1">$B$3*40000 - $B$6 - $B$4 - (13*$B$3*Q6Path!BI981)</f>
        <v>770737.72785334941</v>
      </c>
      <c r="K988" s="24">
        <f ca="1">$B$3*40000 - $B$6 - $B$4 - (13*$B$3*Q6Path!BJ981)</f>
        <v>547750.66351161525</v>
      </c>
      <c r="L988" s="24">
        <f ca="1">$B$3*40000 - $B$6 - $B$4 - (13*$B$3*Q6Path!BK981)</f>
        <v>86931.979076461866</v>
      </c>
      <c r="M988" s="24">
        <f ca="1">$B$3*40000 - $B$6 - $B$4 - (13*$B$3*Q6Path!BL981)</f>
        <v>-593253.77581851464</v>
      </c>
      <c r="N988" s="24">
        <f ca="1">$B$3*40000 - $B$6 - $B$4 - (13*$B$3*Q6Path!BM981)</f>
        <v>-707662.34152971767</v>
      </c>
    </row>
    <row r="989" spans="2:14" ht="15" x14ac:dyDescent="0.25">
      <c r="B989" s="3">
        <f t="shared" ca="1" si="15"/>
        <v>13825251.280423488</v>
      </c>
      <c r="C989" s="24">
        <f ca="1">$B$3*40000 - $B$6 - $B$4 - (13*$B$3*Q6Path!BB982)</f>
        <v>428758.03135927953</v>
      </c>
      <c r="D989" s="24">
        <f ca="1">$B$3*40000 - $B$6 - $B$4 - (13*$B$3*Q6Path!BC982)</f>
        <v>-605050.56109613832</v>
      </c>
      <c r="E989" s="24">
        <f ca="1">$B$3*40000 - $B$6 - $B$4 - (13*$B$3*Q6Path!BD982)</f>
        <v>-951050.73037834466</v>
      </c>
      <c r="F989" s="24">
        <f ca="1">$B$3*40000 - $B$6 - $B$4 - (13*$B$3*Q6Path!BE982)</f>
        <v>-344131.92567581683</v>
      </c>
      <c r="G989" s="24">
        <f ca="1">$B$3*40000 - $B$6 - $B$4 - (13*$B$3*Q6Path!BF982)</f>
        <v>658060.34334478155</v>
      </c>
      <c r="H989" s="24">
        <f ca="1">$B$3*40000 - $B$6 - $B$4 - (13*$B$3*Q6Path!BG982)</f>
        <v>2164580.9353316356</v>
      </c>
      <c r="I989" s="24">
        <f ca="1">$B$3*40000 - $B$6 - $B$4 - (13*$B$3*Q6Path!BH982)</f>
        <v>1912229.7797135804</v>
      </c>
      <c r="J989" s="24">
        <f ca="1">$B$3*40000 - $B$6 - $B$4 - (13*$B$3*Q6Path!BI982)</f>
        <v>2221586.0464812671</v>
      </c>
      <c r="K989" s="24">
        <f ca="1">$B$3*40000 - $B$6 - $B$4 - (13*$B$3*Q6Path!BJ982)</f>
        <v>1862957.4611473074</v>
      </c>
      <c r="L989" s="24">
        <f ca="1">$B$3*40000 - $B$6 - $B$4 - (13*$B$3*Q6Path!BK982)</f>
        <v>1918759.8264540341</v>
      </c>
      <c r="M989" s="24">
        <f ca="1">$B$3*40000 - $B$6 - $B$4 - (13*$B$3*Q6Path!BL982)</f>
        <v>2225756.3843987859</v>
      </c>
      <c r="N989" s="24">
        <f ca="1">$B$3*40000 - $B$6 - $B$4 - (13*$B$3*Q6Path!BM982)</f>
        <v>2332795.6893431162</v>
      </c>
    </row>
    <row r="990" spans="2:14" ht="15" x14ac:dyDescent="0.25">
      <c r="B990" s="3">
        <f t="shared" ca="1" si="15"/>
        <v>17577307.334492665</v>
      </c>
      <c r="C990" s="24">
        <f ca="1">$B$3*40000 - $B$6 - $B$4 - (13*$B$3*Q6Path!BB983)</f>
        <v>983030.43386699539</v>
      </c>
      <c r="D990" s="24">
        <f ca="1">$B$3*40000 - $B$6 - $B$4 - (13*$B$3*Q6Path!BC983)</f>
        <v>391784.12630713638</v>
      </c>
      <c r="E990" s="24">
        <f ca="1">$B$3*40000 - $B$6 - $B$4 - (13*$B$3*Q6Path!BD983)</f>
        <v>1111852.2751211058</v>
      </c>
      <c r="F990" s="24">
        <f ca="1">$B$3*40000 - $B$6 - $B$4 - (13*$B$3*Q6Path!BE983)</f>
        <v>1941442.4209555071</v>
      </c>
      <c r="G990" s="24">
        <f ca="1">$B$3*40000 - $B$6 - $B$4 - (13*$B$3*Q6Path!BF983)</f>
        <v>1959970.4256423637</v>
      </c>
      <c r="H990" s="24">
        <f ca="1">$B$3*40000 - $B$6 - $B$4 - (13*$B$3*Q6Path!BG983)</f>
        <v>1526093.8990345635</v>
      </c>
      <c r="I990" s="24">
        <f ca="1">$B$3*40000 - $B$6 - $B$4 - (13*$B$3*Q6Path!BH983)</f>
        <v>683221.27331656683</v>
      </c>
      <c r="J990" s="24">
        <f ca="1">$B$3*40000 - $B$6 - $B$4 - (13*$B$3*Q6Path!BI983)</f>
        <v>1185319.7082915865</v>
      </c>
      <c r="K990" s="24">
        <f ca="1">$B$3*40000 - $B$6 - $B$4 - (13*$B$3*Q6Path!BJ983)</f>
        <v>1843193.0700057959</v>
      </c>
      <c r="L990" s="24">
        <f ca="1">$B$3*40000 - $B$6 - $B$4 - (13*$B$3*Q6Path!BK983)</f>
        <v>2269968.6146392934</v>
      </c>
      <c r="M990" s="24">
        <f ca="1">$B$3*40000 - $B$6 - $B$4 - (13*$B$3*Q6Path!BL983)</f>
        <v>1803364.8597123967</v>
      </c>
      <c r="N990" s="24">
        <f ca="1">$B$3*40000 - $B$6 - $B$4 - (13*$B$3*Q6Path!BM983)</f>
        <v>1878066.2275993535</v>
      </c>
    </row>
    <row r="991" spans="2:14" ht="15" x14ac:dyDescent="0.25">
      <c r="B991" s="3">
        <f t="shared" ca="1" si="15"/>
        <v>2967912.1830186946</v>
      </c>
      <c r="C991" s="24">
        <f ca="1">$B$3*40000 - $B$6 - $B$4 - (13*$B$3*Q6Path!BB984)</f>
        <v>952285.2860565763</v>
      </c>
      <c r="D991" s="24">
        <f ca="1">$B$3*40000 - $B$6 - $B$4 - (13*$B$3*Q6Path!BC984)</f>
        <v>315367.13066741824</v>
      </c>
      <c r="E991" s="24">
        <f ca="1">$B$3*40000 - $B$6 - $B$4 - (13*$B$3*Q6Path!BD984)</f>
        <v>-352166.90085255913</v>
      </c>
      <c r="F991" s="24">
        <f ca="1">$B$3*40000 - $B$6 - $B$4 - (13*$B$3*Q6Path!BE984)</f>
        <v>-1044240.2200391106</v>
      </c>
      <c r="G991" s="24">
        <f ca="1">$B$3*40000 - $B$6 - $B$4 - (13*$B$3*Q6Path!BF984)</f>
        <v>-321942.53423154354</v>
      </c>
      <c r="H991" s="24">
        <f ca="1">$B$3*40000 - $B$6 - $B$4 - (13*$B$3*Q6Path!BG984)</f>
        <v>-379625.45653999597</v>
      </c>
      <c r="I991" s="24">
        <f ca="1">$B$3*40000 - $B$6 - $B$4 - (13*$B$3*Q6Path!BH984)</f>
        <v>-730394.56613619067</v>
      </c>
      <c r="J991" s="24">
        <f ca="1">$B$3*40000 - $B$6 - $B$4 - (13*$B$3*Q6Path!BI984)</f>
        <v>-172913.55891609937</v>
      </c>
      <c r="K991" s="24">
        <f ca="1">$B$3*40000 - $B$6 - $B$4 - (13*$B$3*Q6Path!BJ984)</f>
        <v>9761.0471368459985</v>
      </c>
      <c r="L991" s="24">
        <f ca="1">$B$3*40000 - $B$6 - $B$4 - (13*$B$3*Q6Path!BK984)</f>
        <v>1519274.5498965932</v>
      </c>
      <c r="M991" s="24">
        <f ca="1">$B$3*40000 - $B$6 - $B$4 - (13*$B$3*Q6Path!BL984)</f>
        <v>1979429.8803824214</v>
      </c>
      <c r="N991" s="24">
        <f ca="1">$B$3*40000 - $B$6 - $B$4 - (13*$B$3*Q6Path!BM984)</f>
        <v>1193077.5255943388</v>
      </c>
    </row>
    <row r="992" spans="2:14" ht="15" x14ac:dyDescent="0.25">
      <c r="B992" s="3">
        <f t="shared" ca="1" si="15"/>
        <v>18609493.652731545</v>
      </c>
      <c r="C992" s="24">
        <f ca="1">$B$3*40000 - $B$6 - $B$4 - (13*$B$3*Q6Path!BB985)</f>
        <v>1838384.2773877541</v>
      </c>
      <c r="D992" s="24">
        <f ca="1">$B$3*40000 - $B$6 - $B$4 - (13*$B$3*Q6Path!BC985)</f>
        <v>1998652.8009097027</v>
      </c>
      <c r="E992" s="24">
        <f ca="1">$B$3*40000 - $B$6 - $B$4 - (13*$B$3*Q6Path!BD985)</f>
        <v>1710404.6093728123</v>
      </c>
      <c r="F992" s="24">
        <f ca="1">$B$3*40000 - $B$6 - $B$4 - (13*$B$3*Q6Path!BE985)</f>
        <v>1692899.0547788916</v>
      </c>
      <c r="G992" s="24">
        <f ca="1">$B$3*40000 - $B$6 - $B$4 - (13*$B$3*Q6Path!BF985)</f>
        <v>1557224.1978912549</v>
      </c>
      <c r="H992" s="24">
        <f ca="1">$B$3*40000 - $B$6 - $B$4 - (13*$B$3*Q6Path!BG985)</f>
        <v>2417638.5244101058</v>
      </c>
      <c r="I992" s="24">
        <f ca="1">$B$3*40000 - $B$6 - $B$4 - (13*$B$3*Q6Path!BH985)</f>
        <v>1925214.7874705484</v>
      </c>
      <c r="J992" s="24">
        <f ca="1">$B$3*40000 - $B$6 - $B$4 - (13*$B$3*Q6Path!BI985)</f>
        <v>1609836.5673900414</v>
      </c>
      <c r="K992" s="24">
        <f ca="1">$B$3*40000 - $B$6 - $B$4 - (13*$B$3*Q6Path!BJ985)</f>
        <v>1250580.8892657058</v>
      </c>
      <c r="L992" s="24">
        <f ca="1">$B$3*40000 - $B$6 - $B$4 - (13*$B$3*Q6Path!BK985)</f>
        <v>1259661.5620741909</v>
      </c>
      <c r="M992" s="24">
        <f ca="1">$B$3*40000 - $B$6 - $B$4 - (13*$B$3*Q6Path!BL985)</f>
        <v>977888.14930893574</v>
      </c>
      <c r="N992" s="24">
        <f ca="1">$B$3*40000 - $B$6 - $B$4 - (13*$B$3*Q6Path!BM985)</f>
        <v>371108.23247160017</v>
      </c>
    </row>
    <row r="993" spans="2:14" ht="15" x14ac:dyDescent="0.25">
      <c r="B993" s="3">
        <f t="shared" ca="1" si="15"/>
        <v>16624786.388618035</v>
      </c>
      <c r="C993" s="24">
        <f ca="1">$B$3*40000 - $B$6 - $B$4 - (13*$B$3*Q6Path!BB986)</f>
        <v>885231.38353151642</v>
      </c>
      <c r="D993" s="24">
        <f ca="1">$B$3*40000 - $B$6 - $B$4 - (13*$B$3*Q6Path!BC986)</f>
        <v>861772.36240839772</v>
      </c>
      <c r="E993" s="24">
        <f ca="1">$B$3*40000 - $B$6 - $B$4 - (13*$B$3*Q6Path!BD986)</f>
        <v>1318885.4993943656</v>
      </c>
      <c r="F993" s="24">
        <f ca="1">$B$3*40000 - $B$6 - $B$4 - (13*$B$3*Q6Path!BE986)</f>
        <v>1001248.6553954175</v>
      </c>
      <c r="G993" s="24">
        <f ca="1">$B$3*40000 - $B$6 - $B$4 - (13*$B$3*Q6Path!BF986)</f>
        <v>475695.25890453905</v>
      </c>
      <c r="H993" s="24">
        <f ca="1">$B$3*40000 - $B$6 - $B$4 - (13*$B$3*Q6Path!BG986)</f>
        <v>1211019.5508749289</v>
      </c>
      <c r="I993" s="24">
        <f ca="1">$B$3*40000 - $B$6 - $B$4 - (13*$B$3*Q6Path!BH986)</f>
        <v>1408667.1245124703</v>
      </c>
      <c r="J993" s="24">
        <f ca="1">$B$3*40000 - $B$6 - $B$4 - (13*$B$3*Q6Path!BI986)</f>
        <v>950374.25472088438</v>
      </c>
      <c r="K993" s="24">
        <f ca="1">$B$3*40000 - $B$6 - $B$4 - (13*$B$3*Q6Path!BJ986)</f>
        <v>934718.40788331442</v>
      </c>
      <c r="L993" s="24">
        <f ca="1">$B$3*40000 - $B$6 - $B$4 - (13*$B$3*Q6Path!BK986)</f>
        <v>1641665.9434233718</v>
      </c>
      <c r="M993" s="24">
        <f ca="1">$B$3*40000 - $B$6 - $B$4 - (13*$B$3*Q6Path!BL986)</f>
        <v>2665941.1633622288</v>
      </c>
      <c r="N993" s="24">
        <f ca="1">$B$3*40000 - $B$6 - $B$4 - (13*$B$3*Q6Path!BM986)</f>
        <v>3269566.7842065985</v>
      </c>
    </row>
    <row r="994" spans="2:14" ht="15" x14ac:dyDescent="0.25">
      <c r="B994" s="3">
        <f t="shared" ca="1" si="15"/>
        <v>20554265.997956481</v>
      </c>
      <c r="C994" s="24">
        <f ca="1">$B$3*40000 - $B$6 - $B$4 - (13*$B$3*Q6Path!BB987)</f>
        <v>1999018.0493621323</v>
      </c>
      <c r="D994" s="24">
        <f ca="1">$B$3*40000 - $B$6 - $B$4 - (13*$B$3*Q6Path!BC987)</f>
        <v>1832147.381192809</v>
      </c>
      <c r="E994" s="24">
        <f ca="1">$B$3*40000 - $B$6 - $B$4 - (13*$B$3*Q6Path!BD987)</f>
        <v>2056125.5681881206</v>
      </c>
      <c r="F994" s="24">
        <f ca="1">$B$3*40000 - $B$6 - $B$4 - (13*$B$3*Q6Path!BE987)</f>
        <v>1728513.8290347466</v>
      </c>
      <c r="G994" s="24">
        <f ca="1">$B$3*40000 - $B$6 - $B$4 - (13*$B$3*Q6Path!BF987)</f>
        <v>1751919.1231473293</v>
      </c>
      <c r="H994" s="24">
        <f ca="1">$B$3*40000 - $B$6 - $B$4 - (13*$B$3*Q6Path!BG987)</f>
        <v>1716671.3467180319</v>
      </c>
      <c r="I994" s="24">
        <f ca="1">$B$3*40000 - $B$6 - $B$4 - (13*$B$3*Q6Path!BH987)</f>
        <v>2044980.7146891672</v>
      </c>
      <c r="J994" s="24">
        <f ca="1">$B$3*40000 - $B$6 - $B$4 - (13*$B$3*Q6Path!BI987)</f>
        <v>1439422.4499775926</v>
      </c>
      <c r="K994" s="24">
        <f ca="1">$B$3*40000 - $B$6 - $B$4 - (13*$B$3*Q6Path!BJ987)</f>
        <v>1402996.9566465635</v>
      </c>
      <c r="L994" s="24">
        <f ca="1">$B$3*40000 - $B$6 - $B$4 - (13*$B$3*Q6Path!BK987)</f>
        <v>1365420.5944513595</v>
      </c>
      <c r="M994" s="24">
        <f ca="1">$B$3*40000 - $B$6 - $B$4 - (13*$B$3*Q6Path!BL987)</f>
        <v>1696152.8895983696</v>
      </c>
      <c r="N994" s="24">
        <f ca="1">$B$3*40000 - $B$6 - $B$4 - (13*$B$3*Q6Path!BM987)</f>
        <v>1520897.0949502578</v>
      </c>
    </row>
    <row r="995" spans="2:14" ht="15" x14ac:dyDescent="0.25">
      <c r="B995" s="3">
        <f t="shared" ca="1" si="15"/>
        <v>19617523.126125589</v>
      </c>
      <c r="C995" s="24">
        <f ca="1">$B$3*40000 - $B$6 - $B$4 - (13*$B$3*Q6Path!BB988)</f>
        <v>390829.80662694108</v>
      </c>
      <c r="D995" s="24">
        <f ca="1">$B$3*40000 - $B$6 - $B$4 - (13*$B$3*Q6Path!BC988)</f>
        <v>-239950.80743111484</v>
      </c>
      <c r="E995" s="24">
        <f ca="1">$B$3*40000 - $B$6 - $B$4 - (13*$B$3*Q6Path!BD988)</f>
        <v>-323057.74397648871</v>
      </c>
      <c r="F995" s="24">
        <f ca="1">$B$3*40000 - $B$6 - $B$4 - (13*$B$3*Q6Path!BE988)</f>
        <v>1055506.9300740147</v>
      </c>
      <c r="G995" s="24">
        <f ca="1">$B$3*40000 - $B$6 - $B$4 - (13*$B$3*Q6Path!BF988)</f>
        <v>837328.36267309636</v>
      </c>
      <c r="H995" s="24">
        <f ca="1">$B$3*40000 - $B$6 - $B$4 - (13*$B$3*Q6Path!BG988)</f>
        <v>1281286.9231791915</v>
      </c>
      <c r="I995" s="24">
        <f ca="1">$B$3*40000 - $B$6 - $B$4 - (13*$B$3*Q6Path!BH988)</f>
        <v>1565175.7137631085</v>
      </c>
      <c r="J995" s="24">
        <f ca="1">$B$3*40000 - $B$6 - $B$4 - (13*$B$3*Q6Path!BI988)</f>
        <v>2124707.4006119077</v>
      </c>
      <c r="K995" s="24">
        <f ca="1">$B$3*40000 - $B$6 - $B$4 - (13*$B$3*Q6Path!BJ988)</f>
        <v>2568319.8732231627</v>
      </c>
      <c r="L995" s="24">
        <f ca="1">$B$3*40000 - $B$6 - $B$4 - (13*$B$3*Q6Path!BK988)</f>
        <v>3159590.6249154918</v>
      </c>
      <c r="M995" s="24">
        <f ca="1">$B$3*40000 - $B$6 - $B$4 - (13*$B$3*Q6Path!BL988)</f>
        <v>3592519.9521544757</v>
      </c>
      <c r="N995" s="24">
        <f ca="1">$B$3*40000 - $B$6 - $B$4 - (13*$B$3*Q6Path!BM988)</f>
        <v>3605266.090311802</v>
      </c>
    </row>
    <row r="996" spans="2:14" ht="15" x14ac:dyDescent="0.25">
      <c r="B996" s="3">
        <f t="shared" ca="1" si="15"/>
        <v>26482582.589826085</v>
      </c>
      <c r="C996" s="24">
        <f ca="1">$B$3*40000 - $B$6 - $B$4 - (13*$B$3*Q6Path!BB989)</f>
        <v>1960484.6217682157</v>
      </c>
      <c r="D996" s="24">
        <f ca="1">$B$3*40000 - $B$6 - $B$4 - (13*$B$3*Q6Path!BC989)</f>
        <v>1741205.9524133559</v>
      </c>
      <c r="E996" s="24">
        <f ca="1">$B$3*40000 - $B$6 - $B$4 - (13*$B$3*Q6Path!BD989)</f>
        <v>1862710.8144791126</v>
      </c>
      <c r="F996" s="24">
        <f ca="1">$B$3*40000 - $B$6 - $B$4 - (13*$B$3*Q6Path!BE989)</f>
        <v>2285685.4908429799</v>
      </c>
      <c r="G996" s="24">
        <f ca="1">$B$3*40000 - $B$6 - $B$4 - (13*$B$3*Q6Path!BF989)</f>
        <v>2796626.2753146309</v>
      </c>
      <c r="H996" s="24">
        <f ca="1">$B$3*40000 - $B$6 - $B$4 - (13*$B$3*Q6Path!BG989)</f>
        <v>2675192.2964895852</v>
      </c>
      <c r="I996" s="24">
        <f ca="1">$B$3*40000 - $B$6 - $B$4 - (13*$B$3*Q6Path!BH989)</f>
        <v>1773521.765755835</v>
      </c>
      <c r="J996" s="24">
        <f ca="1">$B$3*40000 - $B$6 - $B$4 - (13*$B$3*Q6Path!BI989)</f>
        <v>1451538.2657553935</v>
      </c>
      <c r="K996" s="24">
        <f ca="1">$B$3*40000 - $B$6 - $B$4 - (13*$B$3*Q6Path!BJ989)</f>
        <v>2417756.2559323166</v>
      </c>
      <c r="L996" s="24">
        <f ca="1">$B$3*40000 - $B$6 - $B$4 - (13*$B$3*Q6Path!BK989)</f>
        <v>2355405.1784273572</v>
      </c>
      <c r="M996" s="24">
        <f ca="1">$B$3*40000 - $B$6 - $B$4 - (13*$B$3*Q6Path!BL989)</f>
        <v>2393635.503033048</v>
      </c>
      <c r="N996" s="24">
        <f ca="1">$B$3*40000 - $B$6 - $B$4 - (13*$B$3*Q6Path!BM989)</f>
        <v>2768820.1696142573</v>
      </c>
    </row>
    <row r="997" spans="2:14" ht="15" x14ac:dyDescent="0.25">
      <c r="B997" s="3">
        <f t="shared" ca="1" si="15"/>
        <v>8891548.4607219659</v>
      </c>
      <c r="C997" s="24">
        <f ca="1">$B$3*40000 - $B$6 - $B$4 - (13*$B$3*Q6Path!BB990)</f>
        <v>751309.74200740084</v>
      </c>
      <c r="D997" s="24">
        <f ca="1">$B$3*40000 - $B$6 - $B$4 - (13*$B$3*Q6Path!BC990)</f>
        <v>928286.95841530524</v>
      </c>
      <c r="E997" s="24">
        <f ca="1">$B$3*40000 - $B$6 - $B$4 - (13*$B$3*Q6Path!BD990)</f>
        <v>671950.8310877718</v>
      </c>
      <c r="F997" s="24">
        <f ca="1">$B$3*40000 - $B$6 - $B$4 - (13*$B$3*Q6Path!BE990)</f>
        <v>1091258.6477973945</v>
      </c>
      <c r="G997" s="24">
        <f ca="1">$B$3*40000 - $B$6 - $B$4 - (13*$B$3*Q6Path!BF990)</f>
        <v>648322.41029790323</v>
      </c>
      <c r="H997" s="24">
        <f ca="1">$B$3*40000 - $B$6 - $B$4 - (13*$B$3*Q6Path!BG990)</f>
        <v>845639.97477713414</v>
      </c>
      <c r="I997" s="24">
        <f ca="1">$B$3*40000 - $B$6 - $B$4 - (13*$B$3*Q6Path!BH990)</f>
        <v>1829576.1862375736</v>
      </c>
      <c r="J997" s="24">
        <f ca="1">$B$3*40000 - $B$6 - $B$4 - (13*$B$3*Q6Path!BI990)</f>
        <v>2178435.572053758</v>
      </c>
      <c r="K997" s="24">
        <f ca="1">$B$3*40000 - $B$6 - $B$4 - (13*$B$3*Q6Path!BJ990)</f>
        <v>920988.22334737703</v>
      </c>
      <c r="L997" s="24">
        <f ca="1">$B$3*40000 - $B$6 - $B$4 - (13*$B$3*Q6Path!BK990)</f>
        <v>262733.37780457176</v>
      </c>
      <c r="M997" s="24">
        <f ca="1">$B$3*40000 - $B$6 - $B$4 - (13*$B$3*Q6Path!BL990)</f>
        <v>-689812.09652108513</v>
      </c>
      <c r="N997" s="24">
        <f ca="1">$B$3*40000 - $B$6 - $B$4 - (13*$B$3*Q6Path!BM990)</f>
        <v>-547141.36658313777</v>
      </c>
    </row>
    <row r="998" spans="2:14" ht="15" x14ac:dyDescent="0.25">
      <c r="B998" s="3">
        <f t="shared" ca="1" si="15"/>
        <v>5338956.0147736911</v>
      </c>
      <c r="C998" s="24">
        <f ca="1">$B$3*40000 - $B$6 - $B$4 - (13*$B$3*Q6Path!BB991)</f>
        <v>1229864.7511282368</v>
      </c>
      <c r="D998" s="24">
        <f ca="1">$B$3*40000 - $B$6 - $B$4 - (13*$B$3*Q6Path!BC991)</f>
        <v>911433.6904298272</v>
      </c>
      <c r="E998" s="24">
        <f ca="1">$B$3*40000 - $B$6 - $B$4 - (13*$B$3*Q6Path!BD991)</f>
        <v>501290.94650297612</v>
      </c>
      <c r="F998" s="24">
        <f ca="1">$B$3*40000 - $B$6 - $B$4 - (13*$B$3*Q6Path!BE991)</f>
        <v>190904.40711926203</v>
      </c>
      <c r="G998" s="24">
        <f ca="1">$B$3*40000 - $B$6 - $B$4 - (13*$B$3*Q6Path!BF991)</f>
        <v>939325.09622695297</v>
      </c>
      <c r="H998" s="24">
        <f ca="1">$B$3*40000 - $B$6 - $B$4 - (13*$B$3*Q6Path!BG991)</f>
        <v>1696752.340524816</v>
      </c>
      <c r="I998" s="24">
        <f ca="1">$B$3*40000 - $B$6 - $B$4 - (13*$B$3*Q6Path!BH991)</f>
        <v>349701.42376592942</v>
      </c>
      <c r="J998" s="24">
        <f ca="1">$B$3*40000 - $B$6 - $B$4 - (13*$B$3*Q6Path!BI991)</f>
        <v>-293082.48763906397</v>
      </c>
      <c r="K998" s="24">
        <f ca="1">$B$3*40000 - $B$6 - $B$4 - (13*$B$3*Q6Path!BJ991)</f>
        <v>81274.656030897051</v>
      </c>
      <c r="L998" s="24">
        <f ca="1">$B$3*40000 - $B$6 - $B$4 - (13*$B$3*Q6Path!BK991)</f>
        <v>-64606.17541909311</v>
      </c>
      <c r="M998" s="24">
        <f ca="1">$B$3*40000 - $B$6 - $B$4 - (13*$B$3*Q6Path!BL991)</f>
        <v>-501931.52824415267</v>
      </c>
      <c r="N998" s="24">
        <f ca="1">$B$3*40000 - $B$6 - $B$4 - (13*$B$3*Q6Path!BM991)</f>
        <v>298028.89434710331</v>
      </c>
    </row>
    <row r="999" spans="2:14" ht="15" x14ac:dyDescent="0.25">
      <c r="B999" s="3">
        <f t="shared" ca="1" si="15"/>
        <v>12608986.247394376</v>
      </c>
      <c r="C999" s="24">
        <f ca="1">$B$3*40000 - $B$6 - $B$4 - (13*$B$3*Q6Path!BB992)</f>
        <v>1728430.539284925</v>
      </c>
      <c r="D999" s="24">
        <f ca="1">$B$3*40000 - $B$6 - $B$4 - (13*$B$3*Q6Path!BC992)</f>
        <v>1370322.2028098507</v>
      </c>
      <c r="E999" s="24">
        <f ca="1">$B$3*40000 - $B$6 - $B$4 - (13*$B$3*Q6Path!BD992)</f>
        <v>435202.20057807304</v>
      </c>
      <c r="F999" s="24">
        <f ca="1">$B$3*40000 - $B$6 - $B$4 - (13*$B$3*Q6Path!BE992)</f>
        <v>-197412.2603433663</v>
      </c>
      <c r="G999" s="24">
        <f ca="1">$B$3*40000 - $B$6 - $B$4 - (13*$B$3*Q6Path!BF992)</f>
        <v>916558.89540319238</v>
      </c>
      <c r="H999" s="24">
        <f ca="1">$B$3*40000 - $B$6 - $B$4 - (13*$B$3*Q6Path!BG992)</f>
        <v>1341597.8949848553</v>
      </c>
      <c r="I999" s="24">
        <f ca="1">$B$3*40000 - $B$6 - $B$4 - (13*$B$3*Q6Path!BH992)</f>
        <v>1029962.5821488695</v>
      </c>
      <c r="J999" s="24">
        <f ca="1">$B$3*40000 - $B$6 - $B$4 - (13*$B$3*Q6Path!BI992)</f>
        <v>1266228.3243076866</v>
      </c>
      <c r="K999" s="24">
        <f ca="1">$B$3*40000 - $B$6 - $B$4 - (13*$B$3*Q6Path!BJ992)</f>
        <v>1382126.244857992</v>
      </c>
      <c r="L999" s="24">
        <f ca="1">$B$3*40000 - $B$6 - $B$4 - (13*$B$3*Q6Path!BK992)</f>
        <v>1094043.9102234561</v>
      </c>
      <c r="M999" s="24">
        <f ca="1">$B$3*40000 - $B$6 - $B$4 - (13*$B$3*Q6Path!BL992)</f>
        <v>1741249.4101897851</v>
      </c>
      <c r="N999" s="24">
        <f ca="1">$B$3*40000 - $B$6 - $B$4 - (13*$B$3*Q6Path!BM992)</f>
        <v>500676.3029490551</v>
      </c>
    </row>
    <row r="1000" spans="2:14" ht="15" x14ac:dyDescent="0.25">
      <c r="B1000" s="3">
        <f t="shared" ca="1" si="15"/>
        <v>35364384.994266815</v>
      </c>
      <c r="C1000" s="24">
        <f ca="1">$B$3*40000 - $B$6 - $B$4 - (13*$B$3*Q6Path!BB993)</f>
        <v>1758870.5479651913</v>
      </c>
      <c r="D1000" s="24">
        <f ca="1">$B$3*40000 - $B$6 - $B$4 - (13*$B$3*Q6Path!BC993)</f>
        <v>2293231.156198544</v>
      </c>
      <c r="E1000" s="24">
        <f ca="1">$B$3*40000 - $B$6 - $B$4 - (13*$B$3*Q6Path!BD993)</f>
        <v>2848327.7203398128</v>
      </c>
      <c r="F1000" s="24">
        <f ca="1">$B$3*40000 - $B$6 - $B$4 - (13*$B$3*Q6Path!BE993)</f>
        <v>2816363.0798326074</v>
      </c>
      <c r="G1000" s="24">
        <f ca="1">$B$3*40000 - $B$6 - $B$4 - (13*$B$3*Q6Path!BF993)</f>
        <v>3326700.2984088082</v>
      </c>
      <c r="H1000" s="24">
        <f ca="1">$B$3*40000 - $B$6 - $B$4 - (13*$B$3*Q6Path!BG993)</f>
        <v>2766334.9179090713</v>
      </c>
      <c r="I1000" s="24">
        <f ca="1">$B$3*40000 - $B$6 - $B$4 - (13*$B$3*Q6Path!BH993)</f>
        <v>2553339.9215489244</v>
      </c>
      <c r="J1000" s="24">
        <f ca="1">$B$3*40000 - $B$6 - $B$4 - (13*$B$3*Q6Path!BI993)</f>
        <v>2879469.1891049016</v>
      </c>
      <c r="K1000" s="24">
        <f ca="1">$B$3*40000 - $B$6 - $B$4 - (13*$B$3*Q6Path!BJ993)</f>
        <v>3507629.4123042799</v>
      </c>
      <c r="L1000" s="24">
        <f ca="1">$B$3*40000 - $B$6 - $B$4 - (13*$B$3*Q6Path!BK993)</f>
        <v>3396136.4346891395</v>
      </c>
      <c r="M1000" s="24">
        <f ca="1">$B$3*40000 - $B$6 - $B$4 - (13*$B$3*Q6Path!BL993)</f>
        <v>3783313.0120602637</v>
      </c>
      <c r="N1000" s="24">
        <f ca="1">$B$3*40000 - $B$6 - $B$4 - (13*$B$3*Q6Path!BM993)</f>
        <v>3434669.3039052789</v>
      </c>
    </row>
    <row r="1001" spans="2:14" ht="15" x14ac:dyDescent="0.25">
      <c r="B1001" s="3">
        <f t="shared" ca="1" si="15"/>
        <v>29314758.969249107</v>
      </c>
      <c r="C1001" s="24">
        <f ca="1">$B$3*40000 - $B$6 - $B$4 - (13*$B$3*Q6Path!BB994)</f>
        <v>1555484.7169118505</v>
      </c>
      <c r="D1001" s="24">
        <f ca="1">$B$3*40000 - $B$6 - $B$4 - (13*$B$3*Q6Path!BC994)</f>
        <v>1704478.7347082011</v>
      </c>
      <c r="E1001" s="24">
        <f ca="1">$B$3*40000 - $B$6 - $B$4 - (13*$B$3*Q6Path!BD994)</f>
        <v>1917331.8502546353</v>
      </c>
      <c r="F1001" s="24">
        <f ca="1">$B$3*40000 - $B$6 - $B$4 - (13*$B$3*Q6Path!BE994)</f>
        <v>1568076.5589145925</v>
      </c>
      <c r="G1001" s="24">
        <f ca="1">$B$3*40000 - $B$6 - $B$4 - (13*$B$3*Q6Path!BF994)</f>
        <v>1806161.2086781207</v>
      </c>
      <c r="H1001" s="24">
        <f ca="1">$B$3*40000 - $B$6 - $B$4 - (13*$B$3*Q6Path!BG994)</f>
        <v>2505117.18672445</v>
      </c>
      <c r="I1001" s="24">
        <f ca="1">$B$3*40000 - $B$6 - $B$4 - (13*$B$3*Q6Path!BH994)</f>
        <v>2852029.0771327144</v>
      </c>
      <c r="J1001" s="24">
        <f ca="1">$B$3*40000 - $B$6 - $B$4 - (13*$B$3*Q6Path!BI994)</f>
        <v>3381069.1902559046</v>
      </c>
      <c r="K1001" s="24">
        <f ca="1">$B$3*40000 - $B$6 - $B$4 - (13*$B$3*Q6Path!BJ994)</f>
        <v>2858287.5746306819</v>
      </c>
      <c r="L1001" s="24">
        <f ca="1">$B$3*40000 - $B$6 - $B$4 - (13*$B$3*Q6Path!BK994)</f>
        <v>3084497.2648441535</v>
      </c>
      <c r="M1001" s="24">
        <f ca="1">$B$3*40000 - $B$6 - $B$4 - (13*$B$3*Q6Path!BL994)</f>
        <v>2983118.7536118785</v>
      </c>
      <c r="N1001" s="24">
        <f ca="1">$B$3*40000 - $B$6 - $B$4 - (13*$B$3*Q6Path!BM994)</f>
        <v>3099106.8525819262</v>
      </c>
    </row>
    <row r="1002" spans="2:14" ht="15" x14ac:dyDescent="0.25">
      <c r="B1002" s="3">
        <f t="shared" ca="1" si="15"/>
        <v>28483410.842945572</v>
      </c>
      <c r="C1002" s="24">
        <f ca="1">$B$3*40000 - $B$6 - $B$4 - (13*$B$3*Q6Path!BB995)</f>
        <v>1939576.4061706988</v>
      </c>
      <c r="D1002" s="24">
        <f ca="1">$B$3*40000 - $B$6 - $B$4 - (13*$B$3*Q6Path!BC995)</f>
        <v>1585202.6480641617</v>
      </c>
      <c r="E1002" s="24">
        <f ca="1">$B$3*40000 - $B$6 - $B$4 - (13*$B$3*Q6Path!BD995)</f>
        <v>1482375.5680275243</v>
      </c>
      <c r="F1002" s="24">
        <f ca="1">$B$3*40000 - $B$6 - $B$4 - (13*$B$3*Q6Path!BE995)</f>
        <v>1972195.0737107005</v>
      </c>
      <c r="G1002" s="24">
        <f ca="1">$B$3*40000 - $B$6 - $B$4 - (13*$B$3*Q6Path!BF995)</f>
        <v>2210725.6778403269</v>
      </c>
      <c r="H1002" s="24">
        <f ca="1">$B$3*40000 - $B$6 - $B$4 - (13*$B$3*Q6Path!BG995)</f>
        <v>2574216.9358295496</v>
      </c>
      <c r="I1002" s="24">
        <f ca="1">$B$3*40000 - $B$6 - $B$4 - (13*$B$3*Q6Path!BH995)</f>
        <v>1925344.6537850657</v>
      </c>
      <c r="J1002" s="24">
        <f ca="1">$B$3*40000 - $B$6 - $B$4 - (13*$B$3*Q6Path!BI995)</f>
        <v>2729310.6378898872</v>
      </c>
      <c r="K1002" s="24">
        <f ca="1">$B$3*40000 - $B$6 - $B$4 - (13*$B$3*Q6Path!BJ995)</f>
        <v>2983029.1100429776</v>
      </c>
      <c r="L1002" s="24">
        <f ca="1">$B$3*40000 - $B$6 - $B$4 - (13*$B$3*Q6Path!BK995)</f>
        <v>2903544.8071410786</v>
      </c>
      <c r="M1002" s="24">
        <f ca="1">$B$3*40000 - $B$6 - $B$4 - (13*$B$3*Q6Path!BL995)</f>
        <v>3125287.0097477599</v>
      </c>
      <c r="N1002" s="24">
        <f ca="1">$B$3*40000 - $B$6 - $B$4 - (13*$B$3*Q6Path!BM995)</f>
        <v>3052602.3146958402</v>
      </c>
    </row>
    <row r="1003" spans="2:14" ht="15" x14ac:dyDescent="0.25">
      <c r="B1003" s="3">
        <f t="shared" ca="1" si="15"/>
        <v>21546286.33023924</v>
      </c>
      <c r="C1003" s="24">
        <f ca="1">$B$3*40000 - $B$6 - $B$4 - (13*$B$3*Q6Path!BB996)</f>
        <v>1418868.45472808</v>
      </c>
      <c r="D1003" s="24">
        <f ca="1">$B$3*40000 - $B$6 - $B$4 - (13*$B$3*Q6Path!BC996)</f>
        <v>1700239.4751039688</v>
      </c>
      <c r="E1003" s="24">
        <f ca="1">$B$3*40000 - $B$6 - $B$4 - (13*$B$3*Q6Path!BD996)</f>
        <v>1720975.7879084367</v>
      </c>
      <c r="F1003" s="24">
        <f ca="1">$B$3*40000 - $B$6 - $B$4 - (13*$B$3*Q6Path!BE996)</f>
        <v>1013819.1358415317</v>
      </c>
      <c r="G1003" s="24">
        <f ca="1">$B$3*40000 - $B$6 - $B$4 - (13*$B$3*Q6Path!BF996)</f>
        <v>1812291.1334710261</v>
      </c>
      <c r="H1003" s="24">
        <f ca="1">$B$3*40000 - $B$6 - $B$4 - (13*$B$3*Q6Path!BG996)</f>
        <v>2047657.5547143458</v>
      </c>
      <c r="I1003" s="24">
        <f ca="1">$B$3*40000 - $B$6 - $B$4 - (13*$B$3*Q6Path!BH996)</f>
        <v>1823753.3978161626</v>
      </c>
      <c r="J1003" s="24">
        <f ca="1">$B$3*40000 - $B$6 - $B$4 - (13*$B$3*Q6Path!BI996)</f>
        <v>2385643.1154046166</v>
      </c>
      <c r="K1003" s="24">
        <f ca="1">$B$3*40000 - $B$6 - $B$4 - (13*$B$3*Q6Path!BJ996)</f>
        <v>2213588.624946808</v>
      </c>
      <c r="L1003" s="24">
        <f ca="1">$B$3*40000 - $B$6 - $B$4 - (13*$B$3*Q6Path!BK996)</f>
        <v>1486336.2198736807</v>
      </c>
      <c r="M1003" s="24">
        <f ca="1">$B$3*40000 - $B$6 - $B$4 - (13*$B$3*Q6Path!BL996)</f>
        <v>1660694.8287689984</v>
      </c>
      <c r="N1003" s="24">
        <f ca="1">$B$3*40000 - $B$6 - $B$4 - (13*$B$3*Q6Path!BM996)</f>
        <v>2262418.6016615857</v>
      </c>
    </row>
    <row r="1004" spans="2:14" ht="15" x14ac:dyDescent="0.25">
      <c r="B1004" s="3">
        <f t="shared" ca="1" si="15"/>
        <v>25839757.252376903</v>
      </c>
      <c r="C1004" s="24">
        <f ca="1">$B$3*40000 - $B$6 - $B$4 - (13*$B$3*Q6Path!BB997)</f>
        <v>1622537.4330422729</v>
      </c>
      <c r="D1004" s="24">
        <f ca="1">$B$3*40000 - $B$6 - $B$4 - (13*$B$3*Q6Path!BC997)</f>
        <v>1865712.1989019159</v>
      </c>
      <c r="E1004" s="24">
        <f ca="1">$B$3*40000 - $B$6 - $B$4 - (13*$B$3*Q6Path!BD997)</f>
        <v>1792927.6703352844</v>
      </c>
      <c r="F1004" s="24">
        <f ca="1">$B$3*40000 - $B$6 - $B$4 - (13*$B$3*Q6Path!BE997)</f>
        <v>1882886.2455044501</v>
      </c>
      <c r="G1004" s="24">
        <f ca="1">$B$3*40000 - $B$6 - $B$4 - (13*$B$3*Q6Path!BF997)</f>
        <v>2586833.4376451825</v>
      </c>
      <c r="H1004" s="24">
        <f ca="1">$B$3*40000 - $B$6 - $B$4 - (13*$B$3*Q6Path!BG997)</f>
        <v>2647716.0925641009</v>
      </c>
      <c r="I1004" s="24">
        <f ca="1">$B$3*40000 - $B$6 - $B$4 - (13*$B$3*Q6Path!BH997)</f>
        <v>2533038.4306819853</v>
      </c>
      <c r="J1004" s="24">
        <f ca="1">$B$3*40000 - $B$6 - $B$4 - (13*$B$3*Q6Path!BI997)</f>
        <v>2233962.3532015276</v>
      </c>
      <c r="K1004" s="24">
        <f ca="1">$B$3*40000 - $B$6 - $B$4 - (13*$B$3*Q6Path!BJ997)</f>
        <v>2224488.0990943993</v>
      </c>
      <c r="L1004" s="24">
        <f ca="1">$B$3*40000 - $B$6 - $B$4 - (13*$B$3*Q6Path!BK997)</f>
        <v>1501192.5249759238</v>
      </c>
      <c r="M1004" s="24">
        <f ca="1">$B$3*40000 - $B$6 - $B$4 - (13*$B$3*Q6Path!BL997)</f>
        <v>2037809.9426894211</v>
      </c>
      <c r="N1004" s="24">
        <f ca="1">$B$3*40000 - $B$6 - $B$4 - (13*$B$3*Q6Path!BM997)</f>
        <v>2910652.823740439</v>
      </c>
    </row>
    <row r="1005" spans="2:14" ht="15" x14ac:dyDescent="0.25">
      <c r="B1005" s="3">
        <f t="shared" ca="1" si="15"/>
        <v>16918535.899564914</v>
      </c>
      <c r="C1005" s="24">
        <f ca="1">$B$3*40000 - $B$6 - $B$4 - (13*$B$3*Q6Path!BB998)</f>
        <v>2402721.1635502004</v>
      </c>
      <c r="D1005" s="24">
        <f ca="1">$B$3*40000 - $B$6 - $B$4 - (13*$B$3*Q6Path!BC998)</f>
        <v>2142344.4661713005</v>
      </c>
      <c r="E1005" s="24">
        <f ca="1">$B$3*40000 - $B$6 - $B$4 - (13*$B$3*Q6Path!BD998)</f>
        <v>1638302.0325864702</v>
      </c>
      <c r="F1005" s="24">
        <f ca="1">$B$3*40000 - $B$6 - $B$4 - (13*$B$3*Q6Path!BE998)</f>
        <v>2129759.884142248</v>
      </c>
      <c r="G1005" s="24">
        <f ca="1">$B$3*40000 - $B$6 - $B$4 - (13*$B$3*Q6Path!BF998)</f>
        <v>2083990.7060291027</v>
      </c>
      <c r="H1005" s="24">
        <f ca="1">$B$3*40000 - $B$6 - $B$4 - (13*$B$3*Q6Path!BG998)</f>
        <v>2022816.8172142748</v>
      </c>
      <c r="I1005" s="24">
        <f ca="1">$B$3*40000 - $B$6 - $B$4 - (13*$B$3*Q6Path!BH998)</f>
        <v>783617.48719771393</v>
      </c>
      <c r="J1005" s="24">
        <f ca="1">$B$3*40000 - $B$6 - $B$4 - (13*$B$3*Q6Path!BI998)</f>
        <v>667750.8397565987</v>
      </c>
      <c r="K1005" s="24">
        <f ca="1">$B$3*40000 - $B$6 - $B$4 - (13*$B$3*Q6Path!BJ998)</f>
        <v>709930.43732969742</v>
      </c>
      <c r="L1005" s="24">
        <f ca="1">$B$3*40000 - $B$6 - $B$4 - (13*$B$3*Q6Path!BK998)</f>
        <v>119945.24798990693</v>
      </c>
      <c r="M1005" s="24">
        <f ca="1">$B$3*40000 - $B$6 - $B$4 - (13*$B$3*Q6Path!BL998)</f>
        <v>895009.77893073019</v>
      </c>
      <c r="N1005" s="24">
        <f ca="1">$B$3*40000 - $B$6 - $B$4 - (13*$B$3*Q6Path!BM998)</f>
        <v>1322347.0386666674</v>
      </c>
    </row>
    <row r="1006" spans="2:14" ht="15" x14ac:dyDescent="0.25">
      <c r="B1006" s="3">
        <f t="shared" ca="1" si="15"/>
        <v>-14780273.036392165</v>
      </c>
      <c r="C1006" s="24">
        <f ca="1">$B$3*40000 - $B$6 - $B$4 - (13*$B$3*Q6Path!BB999)</f>
        <v>1207199.5615395484</v>
      </c>
      <c r="D1006" s="24">
        <f ca="1">$B$3*40000 - $B$6 - $B$4 - (13*$B$3*Q6Path!BC999)</f>
        <v>941659.05485758744</v>
      </c>
      <c r="E1006" s="24">
        <f ca="1">$B$3*40000 - $B$6 - $B$4 - (13*$B$3*Q6Path!BD999)</f>
        <v>-156674.7820018148</v>
      </c>
      <c r="F1006" s="24">
        <f ca="1">$B$3*40000 - $B$6 - $B$4 - (13*$B$3*Q6Path!BE999)</f>
        <v>107721.04031742644</v>
      </c>
      <c r="G1006" s="24">
        <f ca="1">$B$3*40000 - $B$6 - $B$4 - (13*$B$3*Q6Path!BF999)</f>
        <v>80230.004564287141</v>
      </c>
      <c r="H1006" s="24">
        <f ca="1">$B$3*40000 - $B$6 - $B$4 - (13*$B$3*Q6Path!BG999)</f>
        <v>-1320527.1990448032</v>
      </c>
      <c r="I1006" s="24">
        <f ca="1">$B$3*40000 - $B$6 - $B$4 - (13*$B$3*Q6Path!BH999)</f>
        <v>-807988.505988569</v>
      </c>
      <c r="J1006" s="24">
        <f ca="1">$B$3*40000 - $B$6 - $B$4 - (13*$B$3*Q6Path!BI999)</f>
        <v>-2460397.4089358374</v>
      </c>
      <c r="K1006" s="24">
        <f ca="1">$B$3*40000 - $B$6 - $B$4 - (13*$B$3*Q6Path!BJ999)</f>
        <v>-2904289.4447974376</v>
      </c>
      <c r="L1006" s="24">
        <f ca="1">$B$3*40000 - $B$6 - $B$4 - (13*$B$3*Q6Path!BK999)</f>
        <v>-3539371.8350145109</v>
      </c>
      <c r="M1006" s="24">
        <f ca="1">$B$3*40000 - $B$6 - $B$4 - (13*$B$3*Q6Path!BL999)</f>
        <v>-3012083.8245769572</v>
      </c>
      <c r="N1006" s="24">
        <f ca="1">$B$3*40000 - $B$6 - $B$4 - (13*$B$3*Q6Path!BM999)</f>
        <v>-2915749.6973110847</v>
      </c>
    </row>
    <row r="1007" spans="2:14" ht="15" x14ac:dyDescent="0.25">
      <c r="B1007" s="3">
        <f t="shared" ca="1" si="15"/>
        <v>-5773250.7047594022</v>
      </c>
      <c r="C1007" s="24">
        <f ca="1">$B$3*40000 - $B$6 - $B$4 - (13*$B$3*Q6Path!BB1000)</f>
        <v>-72616.833032739349</v>
      </c>
      <c r="D1007" s="24">
        <f ca="1">$B$3*40000 - $B$6 - $B$4 - (13*$B$3*Q6Path!BC1000)</f>
        <v>-23271.061242414638</v>
      </c>
      <c r="E1007" s="24">
        <f ca="1">$B$3*40000 - $B$6 - $B$4 - (13*$B$3*Q6Path!BD1000)</f>
        <v>-836732.72716619633</v>
      </c>
      <c r="F1007" s="24">
        <f ca="1">$B$3*40000 - $B$6 - $B$4 - (13*$B$3*Q6Path!BE1000)</f>
        <v>-706124.36189094</v>
      </c>
      <c r="G1007" s="24">
        <f ca="1">$B$3*40000 - $B$6 - $B$4 - (13*$B$3*Q6Path!BF1000)</f>
        <v>-325371.2516721189</v>
      </c>
      <c r="H1007" s="24">
        <f ca="1">$B$3*40000 - $B$6 - $B$4 - (13*$B$3*Q6Path!BG1000)</f>
        <v>-780171.90399165638</v>
      </c>
      <c r="I1007" s="24">
        <f ca="1">$B$3*40000 - $B$6 - $B$4 - (13*$B$3*Q6Path!BH1000)</f>
        <v>-532990.23304823134</v>
      </c>
      <c r="J1007" s="24">
        <f ca="1">$B$3*40000 - $B$6 - $B$4 - (13*$B$3*Q6Path!BI1000)</f>
        <v>-1182709.0170375546</v>
      </c>
      <c r="K1007" s="24">
        <f ca="1">$B$3*40000 - $B$6 - $B$4 - (13*$B$3*Q6Path!BJ1000)</f>
        <v>-1220167.1335058128</v>
      </c>
      <c r="L1007" s="24">
        <f ca="1">$B$3*40000 - $B$6 - $B$4 - (13*$B$3*Q6Path!BK1000)</f>
        <v>-911550.9561409587</v>
      </c>
      <c r="M1007" s="24">
        <f ca="1">$B$3*40000 - $B$6 - $B$4 - (13*$B$3*Q6Path!BL1000)</f>
        <v>-37758.754175584763</v>
      </c>
      <c r="N1007" s="24">
        <f ca="1">$B$3*40000 - $B$6 - $B$4 - (13*$B$3*Q6Path!BM1000)</f>
        <v>856213.52814480569</v>
      </c>
    </row>
    <row r="1008" spans="2:14" ht="15" x14ac:dyDescent="0.25">
      <c r="B1008" s="3">
        <f t="shared" ca="1" si="15"/>
        <v>159471.64466060698</v>
      </c>
      <c r="C1008" s="24">
        <f ca="1">$B$3*40000 - $B$6 - $B$4 - (13*$B$3*Q6Path!BB1001)</f>
        <v>1085970.957984318</v>
      </c>
      <c r="D1008" s="24">
        <f ca="1">$B$3*40000 - $B$6 - $B$4 - (13*$B$3*Q6Path!BC1001)</f>
        <v>619948.99533989001</v>
      </c>
      <c r="E1008" s="24">
        <f ca="1">$B$3*40000 - $B$6 - $B$4 - (13*$B$3*Q6Path!BD1001)</f>
        <v>-157706.18655081</v>
      </c>
      <c r="F1008" s="24">
        <f ca="1">$B$3*40000 - $B$6 - $B$4 - (13*$B$3*Q6Path!BE1001)</f>
        <v>-1144768.6344998879</v>
      </c>
      <c r="G1008" s="24">
        <f ca="1">$B$3*40000 - $B$6 - $B$4 - (13*$B$3*Q6Path!BF1001)</f>
        <v>-1663672.4905164065</v>
      </c>
      <c r="H1008" s="24">
        <f ca="1">$B$3*40000 - $B$6 - $B$4 - (13*$B$3*Q6Path!BG1001)</f>
        <v>-1081067.3437987743</v>
      </c>
      <c r="I1008" s="24">
        <f ca="1">$B$3*40000 - $B$6 - $B$4 - (13*$B$3*Q6Path!BH1001)</f>
        <v>-1359956.9872334478</v>
      </c>
      <c r="J1008" s="24">
        <f ca="1">$B$3*40000 - $B$6 - $B$4 - (13*$B$3*Q6Path!BI1001)</f>
        <v>-240194.97787625901</v>
      </c>
      <c r="K1008" s="24">
        <f ca="1">$B$3*40000 - $B$6 - $B$4 - (13*$B$3*Q6Path!BJ1001)</f>
        <v>484417.42504588701</v>
      </c>
      <c r="L1008" s="24">
        <f ca="1">$B$3*40000 - $B$6 - $B$4 - (13*$B$3*Q6Path!BK1001)</f>
        <v>606786.05678028241</v>
      </c>
      <c r="M1008" s="24">
        <f ca="1">$B$3*40000 - $B$6 - $B$4 - (13*$B$3*Q6Path!BL1001)</f>
        <v>1663361.6202387335</v>
      </c>
      <c r="N1008" s="24">
        <f ca="1">$B$3*40000 - $B$6 - $B$4 - (13*$B$3*Q6Path!BM1001)</f>
        <v>1346353.2097470816</v>
      </c>
    </row>
    <row r="1009" spans="2:14" ht="15" x14ac:dyDescent="0.25">
      <c r="B1009" s="3">
        <f t="shared" ca="1" si="15"/>
        <v>10805655.138655059</v>
      </c>
      <c r="C1009" s="24">
        <f ca="1">$B$3*40000 - $B$6 - $B$4 - (13*$B$3*Q6Path!BB1002)</f>
        <v>1251308.9724558769</v>
      </c>
      <c r="D1009" s="24">
        <f ca="1">$B$3*40000 - $B$6 - $B$4 - (13*$B$3*Q6Path!BC1002)</f>
        <v>-908875.5101311598</v>
      </c>
      <c r="E1009" s="24">
        <f ca="1">$B$3*40000 - $B$6 - $B$4 - (13*$B$3*Q6Path!BD1002)</f>
        <v>-1372283.0709190015</v>
      </c>
      <c r="F1009" s="24">
        <f ca="1">$B$3*40000 - $B$6 - $B$4 - (13*$B$3*Q6Path!BE1002)</f>
        <v>-548333.42468268238</v>
      </c>
      <c r="G1009" s="24">
        <f ca="1">$B$3*40000 - $B$6 - $B$4 - (13*$B$3*Q6Path!BF1002)</f>
        <v>1084886.1310309907</v>
      </c>
      <c r="H1009" s="24">
        <f ca="1">$B$3*40000 - $B$6 - $B$4 - (13*$B$3*Q6Path!BG1002)</f>
        <v>306018.43193950038</v>
      </c>
      <c r="I1009" s="24">
        <f ca="1">$B$3*40000 - $B$6 - $B$4 - (13*$B$3*Q6Path!BH1002)</f>
        <v>856124.12085464038</v>
      </c>
      <c r="J1009" s="24">
        <f ca="1">$B$3*40000 - $B$6 - $B$4 - (13*$B$3*Q6Path!BI1002)</f>
        <v>1610878.8722915286</v>
      </c>
      <c r="K1009" s="24">
        <f ca="1">$B$3*40000 - $B$6 - $B$4 - (13*$B$3*Q6Path!BJ1002)</f>
        <v>2459671.9411992934</v>
      </c>
      <c r="L1009" s="24">
        <f ca="1">$B$3*40000 - $B$6 - $B$4 - (13*$B$3*Q6Path!BK1002)</f>
        <v>2052448.8585462575</v>
      </c>
      <c r="M1009" s="24">
        <f ca="1">$B$3*40000 - $B$6 - $B$4 - (13*$B$3*Q6Path!BL1002)</f>
        <v>2178386.7660303027</v>
      </c>
      <c r="N1009" s="24">
        <f ca="1">$B$3*40000 - $B$6 - $B$4 - (13*$B$3*Q6Path!BM1002)</f>
        <v>1835423.0500395121</v>
      </c>
    </row>
    <row r="1010" spans="2:14" ht="15" x14ac:dyDescent="0.25">
      <c r="B1010" s="3">
        <f t="shared" ca="1" si="15"/>
        <v>34522684.915461354</v>
      </c>
      <c r="C1010" s="24">
        <f ca="1">$B$3*40000 - $B$6 - $B$4 - (13*$B$3*Q6Path!BB1003)</f>
        <v>1658511.2659876794</v>
      </c>
      <c r="D1010" s="24">
        <f ca="1">$B$3*40000 - $B$6 - $B$4 - (13*$B$3*Q6Path!BC1003)</f>
        <v>1714584.8062151819</v>
      </c>
      <c r="E1010" s="24">
        <f ca="1">$B$3*40000 - $B$6 - $B$4 - (13*$B$3*Q6Path!BD1003)</f>
        <v>2017102.4697797988</v>
      </c>
      <c r="F1010" s="24">
        <f ca="1">$B$3*40000 - $B$6 - $B$4 - (13*$B$3*Q6Path!BE1003)</f>
        <v>2231469.6982007641</v>
      </c>
      <c r="G1010" s="24">
        <f ca="1">$B$3*40000 - $B$6 - $B$4 - (13*$B$3*Q6Path!BF1003)</f>
        <v>2725337.2260799529</v>
      </c>
      <c r="H1010" s="24">
        <f ca="1">$B$3*40000 - $B$6 - $B$4 - (13*$B$3*Q6Path!BG1003)</f>
        <v>2982985.6721471203</v>
      </c>
      <c r="I1010" s="24">
        <f ca="1">$B$3*40000 - $B$6 - $B$4 - (13*$B$3*Q6Path!BH1003)</f>
        <v>2958973.3433623486</v>
      </c>
      <c r="J1010" s="24">
        <f ca="1">$B$3*40000 - $B$6 - $B$4 - (13*$B$3*Q6Path!BI1003)</f>
        <v>2794394.9894552538</v>
      </c>
      <c r="K1010" s="24">
        <f ca="1">$B$3*40000 - $B$6 - $B$4 - (13*$B$3*Q6Path!BJ1003)</f>
        <v>3694850.5145981465</v>
      </c>
      <c r="L1010" s="24">
        <f ca="1">$B$3*40000 - $B$6 - $B$4 - (13*$B$3*Q6Path!BK1003)</f>
        <v>3679092.322753361</v>
      </c>
      <c r="M1010" s="24">
        <f ca="1">$B$3*40000 - $B$6 - $B$4 - (13*$B$3*Q6Path!BL1003)</f>
        <v>3966886.3512033373</v>
      </c>
      <c r="N1010" s="24">
        <f ca="1">$B$3*40000 - $B$6 - $B$4 - (13*$B$3*Q6Path!BM1003)</f>
        <v>4098496.2556784078</v>
      </c>
    </row>
    <row r="1011" spans="2:14" ht="15" x14ac:dyDescent="0.25">
      <c r="B1011" s="3">
        <f t="shared" ca="1" si="15"/>
        <v>-430324.47369503789</v>
      </c>
      <c r="C1011" s="24">
        <f ca="1">$B$3*40000 - $B$6 - $B$4 - (13*$B$3*Q6Path!BB1004)</f>
        <v>109448.46545044146</v>
      </c>
      <c r="D1011" s="24">
        <f ca="1">$B$3*40000 - $B$6 - $B$4 - (13*$B$3*Q6Path!BC1004)</f>
        <v>-153253.89860304538</v>
      </c>
      <c r="E1011" s="24">
        <f ca="1">$B$3*40000 - $B$6 - $B$4 - (13*$B$3*Q6Path!BD1004)</f>
        <v>901636.2897145655</v>
      </c>
      <c r="F1011" s="24">
        <f ca="1">$B$3*40000 - $B$6 - $B$4 - (13*$B$3*Q6Path!BE1004)</f>
        <v>648785.7291543819</v>
      </c>
      <c r="G1011" s="24">
        <f ca="1">$B$3*40000 - $B$6 - $B$4 - (13*$B$3*Q6Path!BF1004)</f>
        <v>-1194149.2169763427</v>
      </c>
      <c r="H1011" s="24">
        <f ca="1">$B$3*40000 - $B$6 - $B$4 - (13*$B$3*Q6Path!BG1004)</f>
        <v>-1224209.5337908873</v>
      </c>
      <c r="I1011" s="24">
        <f ca="1">$B$3*40000 - $B$6 - $B$4 - (13*$B$3*Q6Path!BH1004)</f>
        <v>-1215335.6089061098</v>
      </c>
      <c r="J1011" s="24">
        <f ca="1">$B$3*40000 - $B$6 - $B$4 - (13*$B$3*Q6Path!BI1004)</f>
        <v>-1617758.0082751699</v>
      </c>
      <c r="K1011" s="24">
        <f ca="1">$B$3*40000 - $B$6 - $B$4 - (13*$B$3*Q6Path!BJ1004)</f>
        <v>-1005937.0320651829</v>
      </c>
      <c r="L1011" s="24">
        <f ca="1">$B$3*40000 - $B$6 - $B$4 - (13*$B$3*Q6Path!BK1004)</f>
        <v>408999.63868209813</v>
      </c>
      <c r="M1011" s="24">
        <f ca="1">$B$3*40000 - $B$6 - $B$4 - (13*$B$3*Q6Path!BL1004)</f>
        <v>1316865.7046758262</v>
      </c>
      <c r="N1011" s="24">
        <f ca="1">$B$3*40000 - $B$6 - $B$4 - (13*$B$3*Q6Path!BM1004)</f>
        <v>2594582.9972443869</v>
      </c>
    </row>
    <row r="1012" spans="2:14" ht="15" x14ac:dyDescent="0.25">
      <c r="B1012" s="3">
        <f t="shared" ca="1" si="15"/>
        <v>14311636.014599916</v>
      </c>
      <c r="C1012" s="24">
        <f ca="1">$B$3*40000 - $B$6 - $B$4 - (13*$B$3*Q6Path!BB1005)</f>
        <v>852516.23824717011</v>
      </c>
      <c r="D1012" s="24">
        <f ca="1">$B$3*40000 - $B$6 - $B$4 - (13*$B$3*Q6Path!BC1005)</f>
        <v>808006.62493896391</v>
      </c>
      <c r="E1012" s="24">
        <f ca="1">$B$3*40000 - $B$6 - $B$4 - (13*$B$3*Q6Path!BD1005)</f>
        <v>845541.17456961796</v>
      </c>
      <c r="F1012" s="24">
        <f ca="1">$B$3*40000 - $B$6 - $B$4 - (13*$B$3*Q6Path!BE1005)</f>
        <v>1570831.0327642495</v>
      </c>
      <c r="G1012" s="24">
        <f ca="1">$B$3*40000 - $B$6 - $B$4 - (13*$B$3*Q6Path!BF1005)</f>
        <v>1507381.4915247001</v>
      </c>
      <c r="H1012" s="24">
        <f ca="1">$B$3*40000 - $B$6 - $B$4 - (13*$B$3*Q6Path!BG1005)</f>
        <v>1736609.3275060831</v>
      </c>
      <c r="I1012" s="24">
        <f ca="1">$B$3*40000 - $B$6 - $B$4 - (13*$B$3*Q6Path!BH1005)</f>
        <v>1718750.2364952778</v>
      </c>
      <c r="J1012" s="24">
        <f ca="1">$B$3*40000 - $B$6 - $B$4 - (13*$B$3*Q6Path!BI1005)</f>
        <v>1624733.3376820115</v>
      </c>
      <c r="K1012" s="24">
        <f ca="1">$B$3*40000 - $B$6 - $B$4 - (13*$B$3*Q6Path!BJ1005)</f>
        <v>1711085.1576046646</v>
      </c>
      <c r="L1012" s="24">
        <f ca="1">$B$3*40000 - $B$6 - $B$4 - (13*$B$3*Q6Path!BK1005)</f>
        <v>1655493.5136671141</v>
      </c>
      <c r="M1012" s="24">
        <f ca="1">$B$3*40000 - $B$6 - $B$4 - (13*$B$3*Q6Path!BL1005)</f>
        <v>-65733.543774299324</v>
      </c>
      <c r="N1012" s="24">
        <f ca="1">$B$3*40000 - $B$6 - $B$4 - (13*$B$3*Q6Path!BM1005)</f>
        <v>346421.42337436322</v>
      </c>
    </row>
    <row r="1013" spans="2:14" ht="15" x14ac:dyDescent="0.25">
      <c r="B1013" s="3">
        <f t="shared" ca="1" si="15"/>
        <v>-19578247.090771619</v>
      </c>
      <c r="C1013" s="24">
        <f ca="1">$B$3*40000 - $B$6 - $B$4 - (13*$B$3*Q6Path!BB1006)</f>
        <v>838765.35324829165</v>
      </c>
      <c r="D1013" s="24">
        <f ca="1">$B$3*40000 - $B$6 - $B$4 - (13*$B$3*Q6Path!BC1006)</f>
        <v>-34255.095223032869</v>
      </c>
      <c r="E1013" s="24">
        <f ca="1">$B$3*40000 - $B$6 - $B$4 - (13*$B$3*Q6Path!BD1006)</f>
        <v>-324440.73256229237</v>
      </c>
      <c r="F1013" s="24">
        <f ca="1">$B$3*40000 - $B$6 - $B$4 - (13*$B$3*Q6Path!BE1006)</f>
        <v>215082.60389938205</v>
      </c>
      <c r="G1013" s="24">
        <f ca="1">$B$3*40000 - $B$6 - $B$4 - (13*$B$3*Q6Path!BF1006)</f>
        <v>-946739.27636187803</v>
      </c>
      <c r="H1013" s="24">
        <f ca="1">$B$3*40000 - $B$6 - $B$4 - (13*$B$3*Q6Path!BG1006)</f>
        <v>-1213168.21919306</v>
      </c>
      <c r="I1013" s="24">
        <f ca="1">$B$3*40000 - $B$6 - $B$4 - (13*$B$3*Q6Path!BH1006)</f>
        <v>-1726371.4620957617</v>
      </c>
      <c r="J1013" s="24">
        <f ca="1">$B$3*40000 - $B$6 - $B$4 - (13*$B$3*Q6Path!BI1006)</f>
        <v>-2779314.7201966289</v>
      </c>
      <c r="K1013" s="24">
        <f ca="1">$B$3*40000 - $B$6 - $B$4 - (13*$B$3*Q6Path!BJ1006)</f>
        <v>-3897550.4959129132</v>
      </c>
      <c r="L1013" s="24">
        <f ca="1">$B$3*40000 - $B$6 - $B$4 - (13*$B$3*Q6Path!BK1006)</f>
        <v>-3669415.8021682482</v>
      </c>
      <c r="M1013" s="24">
        <f ca="1">$B$3*40000 - $B$6 - $B$4 - (13*$B$3*Q6Path!BL1006)</f>
        <v>-3587762.6682192553</v>
      </c>
      <c r="N1013" s="24">
        <f ca="1">$B$3*40000 - $B$6 - $B$4 - (13*$B$3*Q6Path!BM1006)</f>
        <v>-2453076.5759862214</v>
      </c>
    </row>
    <row r="1014" spans="2:14" ht="15" x14ac:dyDescent="0.25">
      <c r="B1014" s="3">
        <f t="shared" ca="1" si="15"/>
        <v>4945227.6215818748</v>
      </c>
      <c r="C1014" s="24">
        <f ca="1">$B$3*40000 - $B$6 - $B$4 - (13*$B$3*Q6Path!BB1007)</f>
        <v>1743305.4798937626</v>
      </c>
      <c r="D1014" s="24">
        <f ca="1">$B$3*40000 - $B$6 - $B$4 - (13*$B$3*Q6Path!BC1007)</f>
        <v>1452015.440865811</v>
      </c>
      <c r="E1014" s="24">
        <f ca="1">$B$3*40000 - $B$6 - $B$4 - (13*$B$3*Q6Path!BD1007)</f>
        <v>1316901.121442101</v>
      </c>
      <c r="F1014" s="24">
        <f ca="1">$B$3*40000 - $B$6 - $B$4 - (13*$B$3*Q6Path!BE1007)</f>
        <v>1064024.9232362565</v>
      </c>
      <c r="G1014" s="24">
        <f ca="1">$B$3*40000 - $B$6 - $B$4 - (13*$B$3*Q6Path!BF1007)</f>
        <v>249332.65319924057</v>
      </c>
      <c r="H1014" s="24">
        <f ca="1">$B$3*40000 - $B$6 - $B$4 - (13*$B$3*Q6Path!BG1007)</f>
        <v>898371.4165206328</v>
      </c>
      <c r="I1014" s="24">
        <f ca="1">$B$3*40000 - $B$6 - $B$4 - (13*$B$3*Q6Path!BH1007)</f>
        <v>363961.75400295574</v>
      </c>
      <c r="J1014" s="24">
        <f ca="1">$B$3*40000 - $B$6 - $B$4 - (13*$B$3*Q6Path!BI1007)</f>
        <v>921398.29538997263</v>
      </c>
      <c r="K1014" s="24">
        <f ca="1">$B$3*40000 - $B$6 - $B$4 - (13*$B$3*Q6Path!BJ1007)</f>
        <v>877857.04681299906</v>
      </c>
      <c r="L1014" s="24">
        <f ca="1">$B$3*40000 - $B$6 - $B$4 - (13*$B$3*Q6Path!BK1007)</f>
        <v>-431716.43780125398</v>
      </c>
      <c r="M1014" s="24">
        <f ca="1">$B$3*40000 - $B$6 - $B$4 - (13*$B$3*Q6Path!BL1007)</f>
        <v>-1887112.0150567107</v>
      </c>
      <c r="N1014" s="24">
        <f ca="1">$B$3*40000 - $B$6 - $B$4 - (13*$B$3*Q6Path!BM1007)</f>
        <v>-1623112.0569238923</v>
      </c>
    </row>
    <row r="1015" spans="2:14" ht="15" x14ac:dyDescent="0.25">
      <c r="B1015" s="3">
        <f t="shared" ca="1" si="15"/>
        <v>30794895.844011959</v>
      </c>
      <c r="C1015" s="24">
        <f ca="1">$B$3*40000 - $B$6 - $B$4 - (13*$B$3*Q6Path!BB1008)</f>
        <v>798234.39251558296</v>
      </c>
      <c r="D1015" s="24">
        <f ca="1">$B$3*40000 - $B$6 - $B$4 - (13*$B$3*Q6Path!BC1008)</f>
        <v>1219277.0446569631</v>
      </c>
      <c r="E1015" s="24">
        <f ca="1">$B$3*40000 - $B$6 - $B$4 - (13*$B$3*Q6Path!BD1008)</f>
        <v>868214.01762612816</v>
      </c>
      <c r="F1015" s="24">
        <f ca="1">$B$3*40000 - $B$6 - $B$4 - (13*$B$3*Q6Path!BE1008)</f>
        <v>1630299.5213637566</v>
      </c>
      <c r="G1015" s="24">
        <f ca="1">$B$3*40000 - $B$6 - $B$4 - (13*$B$3*Q6Path!BF1008)</f>
        <v>2264144.7555943783</v>
      </c>
      <c r="H1015" s="24">
        <f ca="1">$B$3*40000 - $B$6 - $B$4 - (13*$B$3*Q6Path!BG1008)</f>
        <v>2883836.6029646867</v>
      </c>
      <c r="I1015" s="24">
        <f ca="1">$B$3*40000 - $B$6 - $B$4 - (13*$B$3*Q6Path!BH1008)</f>
        <v>3284971.5596841378</v>
      </c>
      <c r="J1015" s="24">
        <f ca="1">$B$3*40000 - $B$6 - $B$4 - (13*$B$3*Q6Path!BI1008)</f>
        <v>3778838.2269467129</v>
      </c>
      <c r="K1015" s="24">
        <f ca="1">$B$3*40000 - $B$6 - $B$4 - (13*$B$3*Q6Path!BJ1008)</f>
        <v>3929357.4916979815</v>
      </c>
      <c r="L1015" s="24">
        <f ca="1">$B$3*40000 - $B$6 - $B$4 - (13*$B$3*Q6Path!BK1008)</f>
        <v>3889964.3195928354</v>
      </c>
      <c r="M1015" s="24">
        <f ca="1">$B$3*40000 - $B$6 - $B$4 - (13*$B$3*Q6Path!BL1008)</f>
        <v>3198963.9554499616</v>
      </c>
      <c r="N1015" s="24">
        <f ca="1">$B$3*40000 - $B$6 - $B$4 - (13*$B$3*Q6Path!BM1008)</f>
        <v>3048793.9559188373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011"/>
  <sheetViews>
    <sheetView topLeftCell="AA1" workbookViewId="0">
      <selection activeCell="AH19" sqref="AH19"/>
    </sheetView>
  </sheetViews>
  <sheetFormatPr defaultRowHeight="14.4" x14ac:dyDescent="0.3"/>
  <cols>
    <col min="1" max="1" width="8.88671875" style="5"/>
  </cols>
  <sheetData>
    <row r="1" spans="1:65" ht="15" x14ac:dyDescent="0.25">
      <c r="A1" s="5">
        <v>0</v>
      </c>
      <c r="B1" t="s">
        <v>25</v>
      </c>
    </row>
    <row r="2" spans="1:65" ht="15" x14ac:dyDescent="0.25">
      <c r="A2" s="5">
        <v>0</v>
      </c>
      <c r="B2" t="s">
        <v>26</v>
      </c>
    </row>
    <row r="3" spans="1:65" ht="15" x14ac:dyDescent="0.25">
      <c r="A3" s="5">
        <v>0.1</v>
      </c>
      <c r="B3" t="s">
        <v>27</v>
      </c>
    </row>
    <row r="4" spans="1:65" ht="15" x14ac:dyDescent="0.25">
      <c r="A4" s="5">
        <v>3.5000000000000003E-2</v>
      </c>
      <c r="B4" t="s">
        <v>28</v>
      </c>
    </row>
    <row r="5" spans="1:65" ht="15" x14ac:dyDescent="0.25">
      <c r="A5" s="5">
        <v>0.3</v>
      </c>
      <c r="B5" t="s">
        <v>29</v>
      </c>
      <c r="O5" s="54" t="s">
        <v>30</v>
      </c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B5" s="54" t="s">
        <v>31</v>
      </c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</row>
    <row r="6" spans="1:65" ht="15.75" thickBot="1" x14ac:dyDescent="0.3"/>
    <row r="7" spans="1:65" ht="15.75" thickBot="1" x14ac:dyDescent="0.3">
      <c r="B7" s="50" t="s">
        <v>21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2"/>
      <c r="O7" s="50" t="s">
        <v>23</v>
      </c>
      <c r="P7" s="51"/>
      <c r="Q7" s="51"/>
      <c r="R7" s="51"/>
      <c r="S7" s="51"/>
      <c r="T7" s="51"/>
      <c r="U7" s="51"/>
      <c r="V7" s="51"/>
      <c r="W7" s="51"/>
      <c r="X7" s="51"/>
      <c r="Y7" s="51"/>
      <c r="Z7" s="52"/>
      <c r="AB7" s="50" t="s">
        <v>32</v>
      </c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2"/>
      <c r="AO7" s="50" t="s">
        <v>41</v>
      </c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2"/>
      <c r="BB7" s="50" t="s">
        <v>43</v>
      </c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2"/>
    </row>
    <row r="8" spans="1:65" ht="15" x14ac:dyDescent="0.25">
      <c r="G8" s="9"/>
      <c r="AG8" s="9"/>
      <c r="AT8" s="9"/>
      <c r="BG8" s="9"/>
    </row>
    <row r="9" spans="1:65" ht="15" x14ac:dyDescent="0.25">
      <c r="B9" s="12">
        <f ca="1">RAND()</f>
        <v>0.3652474205002415</v>
      </c>
      <c r="C9" s="12">
        <f t="shared" ref="C9:M9" ca="1" si="0">RAND()</f>
        <v>0.91261582230306382</v>
      </c>
      <c r="D9" s="12">
        <f t="shared" ca="1" si="0"/>
        <v>0.49128797112437728</v>
      </c>
      <c r="E9" s="12">
        <f t="shared" ca="1" si="0"/>
        <v>0.36660308776142336</v>
      </c>
      <c r="F9" s="12">
        <f t="shared" ca="1" si="0"/>
        <v>0.12853968037003871</v>
      </c>
      <c r="G9" s="11">
        <f t="shared" ca="1" si="0"/>
        <v>7.476515144888729E-2</v>
      </c>
      <c r="H9" s="10">
        <f t="shared" ca="1" si="0"/>
        <v>0.41074964702556072</v>
      </c>
      <c r="I9" s="10">
        <f t="shared" ca="1" si="0"/>
        <v>0.10711118230910344</v>
      </c>
      <c r="J9" s="10">
        <f t="shared" ca="1" si="0"/>
        <v>0.68756076835476898</v>
      </c>
      <c r="K9" s="10">
        <f t="shared" ca="1" si="0"/>
        <v>0.90047542140272341</v>
      </c>
      <c r="L9" s="10">
        <f t="shared" ca="1" si="0"/>
        <v>0.69816285495553743</v>
      </c>
      <c r="M9" s="10">
        <f t="shared" ca="1" si="0"/>
        <v>4.2201947116893734E-2</v>
      </c>
      <c r="O9" s="8">
        <f ca="1">NORMINV(B9,0,1)</f>
        <v>-0.34446735692531949</v>
      </c>
      <c r="P9" s="8">
        <f ca="1">NORMINV(C9,0,1)</f>
        <v>1.357040458859597</v>
      </c>
      <c r="Q9" s="8">
        <f t="shared" ref="Q9:Z9" ca="1" si="1">NORMINV(D9,0,1)</f>
        <v>-2.1839553906030023E-2</v>
      </c>
      <c r="R9" s="8">
        <f t="shared" ca="1" si="1"/>
        <v>-0.34086372349101357</v>
      </c>
      <c r="S9" s="8">
        <f t="shared" ca="1" si="1"/>
        <v>-1.1333212747186276</v>
      </c>
      <c r="T9" s="8">
        <f t="shared" ca="1" si="1"/>
        <v>-1.4411925132566692</v>
      </c>
      <c r="U9" s="8">
        <f t="shared" ca="1" si="1"/>
        <v>-0.22561703034736372</v>
      </c>
      <c r="V9" s="8">
        <f t="shared" ca="1" si="1"/>
        <v>-1.2420384807549034</v>
      </c>
      <c r="W9" s="8">
        <f t="shared" ca="1" si="1"/>
        <v>0.48894806855271777</v>
      </c>
      <c r="X9" s="8">
        <f t="shared" ca="1" si="1"/>
        <v>1.2842652617779466</v>
      </c>
      <c r="Y9" s="8">
        <f t="shared" ca="1" si="1"/>
        <v>0.51912397546437961</v>
      </c>
      <c r="Z9" s="8">
        <f t="shared" ca="1" si="1"/>
        <v>-1.7256861323096868</v>
      </c>
      <c r="AB9" s="8">
        <f ca="1">$A$1 + O9*$A$3</f>
        <v>-3.4446735692531948E-2</v>
      </c>
      <c r="AC9" s="8">
        <f t="shared" ref="AC9:AM9" ca="1" si="2">$A$1 + P9*$A$3</f>
        <v>0.13570404588595972</v>
      </c>
      <c r="AD9" s="8">
        <f t="shared" ca="1" si="2"/>
        <v>-2.1839553906030022E-3</v>
      </c>
      <c r="AE9" s="8">
        <f t="shared" ca="1" si="2"/>
        <v>-3.4086372349101356E-2</v>
      </c>
      <c r="AF9" s="8">
        <f t="shared" ca="1" si="2"/>
        <v>-0.11333212747186278</v>
      </c>
      <c r="AG9" s="18">
        <f t="shared" ca="1" si="2"/>
        <v>-0.14411925132566691</v>
      </c>
      <c r="AH9" s="8">
        <f t="shared" ca="1" si="2"/>
        <v>-2.2561703034736372E-2</v>
      </c>
      <c r="AI9" s="8">
        <f t="shared" ca="1" si="2"/>
        <v>-0.12420384807549034</v>
      </c>
      <c r="AJ9" s="8">
        <f t="shared" ca="1" si="2"/>
        <v>4.8894806855271783E-2</v>
      </c>
      <c r="AK9" s="8">
        <f t="shared" ca="1" si="2"/>
        <v>0.12842652617779468</v>
      </c>
      <c r="AL9" s="8">
        <f t="shared" ca="1" si="2"/>
        <v>5.1912397546437963E-2</v>
      </c>
      <c r="AM9" s="8">
        <f t="shared" ca="1" si="2"/>
        <v>-0.1725686132309687</v>
      </c>
      <c r="AO9" s="8">
        <f ca="1">500.9*EXP(AB9)</f>
        <v>483.93942536083517</v>
      </c>
      <c r="AP9" s="8">
        <f t="shared" ref="AP9:AZ9" ca="1" si="3">AO9*EXP(AC9)</f>
        <v>554.27657252404106</v>
      </c>
      <c r="AQ9" s="8">
        <f t="shared" ca="1" si="3"/>
        <v>553.06737810954269</v>
      </c>
      <c r="AR9" s="8">
        <f t="shared" ca="1" si="3"/>
        <v>534.53299696072747</v>
      </c>
      <c r="AS9" s="8">
        <f t="shared" ca="1" si="3"/>
        <v>477.25996161892476</v>
      </c>
      <c r="AT9" s="18">
        <f t="shared" ca="1" si="3"/>
        <v>413.20427530925076</v>
      </c>
      <c r="AU9" s="8">
        <f t="shared" ca="1" si="3"/>
        <v>403.9860634620324</v>
      </c>
      <c r="AV9" s="8">
        <f t="shared" ca="1" si="3"/>
        <v>356.800403970503</v>
      </c>
      <c r="AW9" s="8">
        <f t="shared" ca="1" si="3"/>
        <v>374.67962960048243</v>
      </c>
      <c r="AX9" s="8">
        <f t="shared" ca="1" si="3"/>
        <v>426.02493011024154</v>
      </c>
      <c r="AY9" s="8">
        <f t="shared" ca="1" si="3"/>
        <v>448.72501594985732</v>
      </c>
      <c r="AZ9" s="8">
        <f t="shared" ca="1" si="3"/>
        <v>377.60234716388345</v>
      </c>
      <c r="BB9" s="8">
        <f ca="1">AO9*AO1012</f>
        <v>676.87049927803162</v>
      </c>
      <c r="BC9" s="8">
        <f t="shared" ref="BC9:BM9" ca="1" si="4">AP9*AP1012</f>
        <v>775.55769728508312</v>
      </c>
      <c r="BD9" s="8">
        <f t="shared" ca="1" si="4"/>
        <v>778.01742022784561</v>
      </c>
      <c r="BE9" s="8">
        <f t="shared" ca="1" si="4"/>
        <v>751.41100849537213</v>
      </c>
      <c r="BF9" s="8">
        <f t="shared" ca="1" si="4"/>
        <v>675.15165035054883</v>
      </c>
      <c r="BG9" s="18">
        <f t="shared" ca="1" si="4"/>
        <v>552.54572704926159</v>
      </c>
      <c r="BH9" s="8">
        <f t="shared" ca="1" si="4"/>
        <v>540.90998385272826</v>
      </c>
      <c r="BI9" s="8">
        <f t="shared" ca="1" si="4"/>
        <v>470.333867403282</v>
      </c>
      <c r="BJ9" s="8">
        <f t="shared" ca="1" si="4"/>
        <v>538.00614545670612</v>
      </c>
      <c r="BK9" s="8">
        <f t="shared" ca="1" si="4"/>
        <v>618.38599464172989</v>
      </c>
      <c r="BL9" s="8">
        <f t="shared" ca="1" si="4"/>
        <v>655.24802114564193</v>
      </c>
      <c r="BM9" s="8">
        <f t="shared" ca="1" si="4"/>
        <v>553.6112904098635</v>
      </c>
    </row>
    <row r="10" spans="1:65" ht="15" x14ac:dyDescent="0.25">
      <c r="B10" s="12">
        <f t="shared" ref="B10:M73" ca="1" si="5">RAND()</f>
        <v>0.39163987897172192</v>
      </c>
      <c r="C10" s="12">
        <f t="shared" ca="1" si="5"/>
        <v>0.43931988063761085</v>
      </c>
      <c r="D10" s="12">
        <f t="shared" ca="1" si="5"/>
        <v>0.34289187799272991</v>
      </c>
      <c r="E10" s="12">
        <f t="shared" ca="1" si="5"/>
        <v>0.49340288726016135</v>
      </c>
      <c r="F10" s="12">
        <f t="shared" ca="1" si="5"/>
        <v>0.60170714222374522</v>
      </c>
      <c r="G10" s="11">
        <f t="shared" ca="1" si="5"/>
        <v>0.58454415376766855</v>
      </c>
      <c r="H10" s="10">
        <f t="shared" ca="1" si="5"/>
        <v>0.40610396292236972</v>
      </c>
      <c r="I10" s="10">
        <f t="shared" ca="1" si="5"/>
        <v>0.69105068239870948</v>
      </c>
      <c r="J10" s="10">
        <f t="shared" ca="1" si="5"/>
        <v>0.72954990727401836</v>
      </c>
      <c r="K10" s="10">
        <f t="shared" ca="1" si="5"/>
        <v>0.92821390468055687</v>
      </c>
      <c r="L10" s="10">
        <f t="shared" ca="1" si="5"/>
        <v>0.81535398404471637</v>
      </c>
      <c r="M10" s="10">
        <f t="shared" ca="1" si="5"/>
        <v>0.29079989692311059</v>
      </c>
      <c r="O10" s="8">
        <f t="shared" ref="O10:O73" ca="1" si="6">NORMINV(B10,0,1)</f>
        <v>-0.27504748360619996</v>
      </c>
      <c r="P10" s="8">
        <f t="shared" ref="P10:P73" ca="1" si="7">NORMINV(C10,0,1)</f>
        <v>-0.15269378609908385</v>
      </c>
      <c r="Q10" s="8">
        <f t="shared" ref="Q10:Q73" ca="1" si="8">NORMINV(D10,0,1)</f>
        <v>-0.40458340893262373</v>
      </c>
      <c r="R10" s="8">
        <f t="shared" ref="R10:R73" ca="1" si="9">NORMINV(E10,0,1)</f>
        <v>-1.6537263065086408E-2</v>
      </c>
      <c r="S10" s="8">
        <f t="shared" ref="S10:S73" ca="1" si="10">NORMINV(F10,0,1)</f>
        <v>0.25776831981376269</v>
      </c>
      <c r="T10" s="8">
        <f t="shared" ref="T10:T73" ca="1" si="11">NORMINV(G10,0,1)</f>
        <v>0.2135324356469035</v>
      </c>
      <c r="U10" s="8">
        <f t="shared" ref="U10:U73" ca="1" si="12">NORMINV(H10,0,1)</f>
        <v>-0.23757863121586834</v>
      </c>
      <c r="V10" s="8">
        <f t="shared" ref="V10:V73" ca="1" si="13">NORMINV(I10,0,1)</f>
        <v>0.4988307323112493</v>
      </c>
      <c r="W10" s="8">
        <f t="shared" ref="W10:W73" ca="1" si="14">NORMINV(J10,0,1)</f>
        <v>0.6114523034840722</v>
      </c>
      <c r="X10" s="8">
        <f t="shared" ref="X10:X73" ca="1" si="15">NORMINV(K10,0,1)</f>
        <v>1.4626170666086702</v>
      </c>
      <c r="Y10" s="8">
        <f t="shared" ref="Y10:Y73" ca="1" si="16">NORMINV(L10,0,1)</f>
        <v>0.89780028650140231</v>
      </c>
      <c r="Z10" s="8">
        <f t="shared" ref="Z10:Z73" ca="1" si="17">NORMINV(M10,0,1)</f>
        <v>-0.55104942476272312</v>
      </c>
      <c r="AB10" s="8">
        <f t="shared" ref="AB10:AB73" ca="1" si="18">$A$1 + O10*$A$3</f>
        <v>-2.7504748360619998E-2</v>
      </c>
      <c r="AC10" s="8">
        <f t="shared" ref="AC10:AC73" ca="1" si="19">$A$1 + P10*$A$3</f>
        <v>-1.5269378609908386E-2</v>
      </c>
      <c r="AD10" s="8">
        <f t="shared" ref="AD10:AD73" ca="1" si="20">$A$1 + Q10*$A$3</f>
        <v>-4.0458340893262376E-2</v>
      </c>
      <c r="AE10" s="8">
        <f t="shared" ref="AE10:AE73" ca="1" si="21">$A$1 + R10*$A$3</f>
        <v>-1.6537263065086408E-3</v>
      </c>
      <c r="AF10" s="8">
        <f t="shared" ref="AF10:AF73" ca="1" si="22">$A$1 + S10*$A$3</f>
        <v>2.5776831981376272E-2</v>
      </c>
      <c r="AG10" s="18">
        <f t="shared" ref="AG10:AG73" ca="1" si="23">$A$1 + T10*$A$3</f>
        <v>2.1353243564690351E-2</v>
      </c>
      <c r="AH10" s="8">
        <f t="shared" ref="AH10:AH73" ca="1" si="24">$A$1 + U10*$A$3</f>
        <v>-2.3757863121586835E-2</v>
      </c>
      <c r="AI10" s="8">
        <f t="shared" ref="AI10:AI73" ca="1" si="25">$A$1 + V10*$A$3</f>
        <v>4.9883073231124932E-2</v>
      </c>
      <c r="AJ10" s="8">
        <f t="shared" ref="AJ10:AJ73" ca="1" si="26">$A$1 + W10*$A$3</f>
        <v>6.1145230348407222E-2</v>
      </c>
      <c r="AK10" s="8">
        <f t="shared" ref="AK10:AK73" ca="1" si="27">$A$1 + X10*$A$3</f>
        <v>0.14626170666086702</v>
      </c>
      <c r="AL10" s="8">
        <f t="shared" ref="AL10:AL73" ca="1" si="28">$A$1 + Y10*$A$3</f>
        <v>8.9780028650140231E-2</v>
      </c>
      <c r="AM10" s="8">
        <f t="shared" ref="AM10:AM73" ca="1" si="29">$A$1 + Z10*$A$3</f>
        <v>-5.5104942476272317E-2</v>
      </c>
      <c r="AO10" s="8">
        <f t="shared" ref="AO10:AO73" ca="1" si="30">500.9*EXP(AB10)</f>
        <v>487.31061455899948</v>
      </c>
      <c r="AP10" s="8">
        <f t="shared" ref="AP10:AZ10" ca="1" si="31">AO10*EXP(AC10)</f>
        <v>479.92620542885271</v>
      </c>
      <c r="AQ10" s="8">
        <f t="shared" ca="1" si="31"/>
        <v>460.89673350879735</v>
      </c>
      <c r="AR10" s="8">
        <f t="shared" ca="1" si="31"/>
        <v>460.13516634140126</v>
      </c>
      <c r="AS10" s="8">
        <f t="shared" ca="1" si="31"/>
        <v>472.1501824697541</v>
      </c>
      <c r="AT10" s="18">
        <f t="shared" ca="1" si="31"/>
        <v>482.34053162165287</v>
      </c>
      <c r="AU10" s="8">
        <f t="shared" ca="1" si="31"/>
        <v>471.01620484598737</v>
      </c>
      <c r="AV10" s="8">
        <f t="shared" ca="1" si="31"/>
        <v>495.10782733616327</v>
      </c>
      <c r="AW10" s="8">
        <f t="shared" ca="1" si="31"/>
        <v>526.32600503995013</v>
      </c>
      <c r="AX10" s="8">
        <f t="shared" ca="1" si="31"/>
        <v>609.22186326269866</v>
      </c>
      <c r="AY10" s="8">
        <f t="shared" ca="1" si="31"/>
        <v>666.44828020017917</v>
      </c>
      <c r="AZ10" s="8">
        <f t="shared" ca="1" si="31"/>
        <v>630.71720658998277</v>
      </c>
      <c r="BB10" s="8">
        <f t="shared" ref="BB10:BB73" ca="1" si="32">AO10*AO1013</f>
        <v>704.5548605165925</v>
      </c>
      <c r="BC10" s="8">
        <f t="shared" ref="BC10:BC73" ca="1" si="33">AP10*AP1013</f>
        <v>680.84705700059089</v>
      </c>
      <c r="BD10" s="8">
        <f t="shared" ref="BD10:BD73" ca="1" si="34">AQ10*AQ1013</f>
        <v>645.98379668600023</v>
      </c>
      <c r="BE10" s="8">
        <f t="shared" ref="BE10:BE73" ca="1" si="35">AR10*AR1013</f>
        <v>640.24652468392765</v>
      </c>
      <c r="BF10" s="8">
        <f t="shared" ref="BF10:BF73" ca="1" si="36">AS10*AS1013</f>
        <v>650.33535066454749</v>
      </c>
      <c r="BG10" s="18">
        <f t="shared" ref="BG10:BG73" ca="1" si="37">AT10*AT1013</f>
        <v>659.93456900526257</v>
      </c>
      <c r="BH10" s="8">
        <f t="shared" ref="BH10:BH73" ca="1" si="38">AU10*AU1013</f>
        <v>640.09642395221124</v>
      </c>
      <c r="BI10" s="8">
        <f t="shared" ref="BI10:BI73" ca="1" si="39">AV10*AV1013</f>
        <v>689.88448584565219</v>
      </c>
      <c r="BJ10" s="8">
        <f t="shared" ref="BJ10:BJ73" ca="1" si="40">AW10*AW1013</f>
        <v>724.26410837598667</v>
      </c>
      <c r="BK10" s="8">
        <f t="shared" ref="BK10:BK73" ca="1" si="41">AX10*AX1013</f>
        <v>813.00875409239757</v>
      </c>
      <c r="BL10" s="8">
        <f t="shared" ref="BL10:BL73" ca="1" si="42">AY10*AY1013</f>
        <v>917.69510938222959</v>
      </c>
      <c r="BM10" s="8">
        <f t="shared" ref="BM10:BM73" ca="1" si="43">AZ10*AZ1013</f>
        <v>852.07840631588556</v>
      </c>
    </row>
    <row r="11" spans="1:65" ht="15" x14ac:dyDescent="0.25">
      <c r="B11" s="12">
        <f t="shared" ca="1" si="5"/>
        <v>0.9656291341250558</v>
      </c>
      <c r="C11" s="12">
        <f t="shared" ca="1" si="5"/>
        <v>0.44616619034730576</v>
      </c>
      <c r="D11" s="12">
        <f t="shared" ca="1" si="5"/>
        <v>0.80783303403132112</v>
      </c>
      <c r="E11" s="12">
        <f t="shared" ca="1" si="5"/>
        <v>0.3617065966666918</v>
      </c>
      <c r="F11" s="12">
        <f t="shared" ca="1" si="5"/>
        <v>0.48500487404894044</v>
      </c>
      <c r="G11" s="11">
        <f t="shared" ca="1" si="5"/>
        <v>0.8094009148801663</v>
      </c>
      <c r="H11" s="10">
        <f t="shared" ca="1" si="5"/>
        <v>0.92350242120207648</v>
      </c>
      <c r="I11" s="10">
        <f t="shared" ca="1" si="5"/>
        <v>0.67050979321976945</v>
      </c>
      <c r="J11" s="10">
        <f t="shared" ca="1" si="5"/>
        <v>0.66051451787335835</v>
      </c>
      <c r="K11" s="10">
        <f t="shared" ca="1" si="5"/>
        <v>0.92427832779153041</v>
      </c>
      <c r="L11" s="10">
        <f t="shared" ca="1" si="5"/>
        <v>0.4105857373238635</v>
      </c>
      <c r="M11" s="10">
        <f t="shared" ca="1" si="5"/>
        <v>0.58208786293016324</v>
      </c>
      <c r="O11" s="8">
        <f t="shared" ca="1" si="6"/>
        <v>1.8201134369735972</v>
      </c>
      <c r="P11" s="8">
        <f t="shared" ca="1" si="7"/>
        <v>-0.13535350840463312</v>
      </c>
      <c r="Q11" s="8">
        <f t="shared" ca="1" si="8"/>
        <v>0.86993865046923213</v>
      </c>
      <c r="R11" s="8">
        <f t="shared" ca="1" si="9"/>
        <v>-0.35390084555853518</v>
      </c>
      <c r="S11" s="8">
        <f t="shared" ca="1" si="10"/>
        <v>-3.7596061592060831E-2</v>
      </c>
      <c r="T11" s="8">
        <f t="shared" ca="1" si="11"/>
        <v>0.87569075932969986</v>
      </c>
      <c r="U11" s="8">
        <f t="shared" ca="1" si="12"/>
        <v>1.4290315776746731</v>
      </c>
      <c r="V11" s="8">
        <f t="shared" ca="1" si="13"/>
        <v>0.44132129243611484</v>
      </c>
      <c r="W11" s="8">
        <f t="shared" ca="1" si="14"/>
        <v>0.41386774895378731</v>
      </c>
      <c r="X11" s="8">
        <f t="shared" ca="1" si="15"/>
        <v>1.4344519055915164</v>
      </c>
      <c r="Y11" s="8">
        <f t="shared" ca="1" si="16"/>
        <v>-0.22603850233101846</v>
      </c>
      <c r="Z11" s="8">
        <f t="shared" ca="1" si="17"/>
        <v>0.20723763835522699</v>
      </c>
      <c r="AB11" s="8">
        <f t="shared" ca="1" si="18"/>
        <v>0.18201134369735972</v>
      </c>
      <c r="AC11" s="8">
        <f t="shared" ca="1" si="19"/>
        <v>-1.3535350840463312E-2</v>
      </c>
      <c r="AD11" s="8">
        <f t="shared" ca="1" si="20"/>
        <v>8.6993865046923219E-2</v>
      </c>
      <c r="AE11" s="8">
        <f t="shared" ca="1" si="21"/>
        <v>-3.5390084555853518E-2</v>
      </c>
      <c r="AF11" s="8">
        <f t="shared" ca="1" si="22"/>
        <v>-3.7596061592060832E-3</v>
      </c>
      <c r="AG11" s="18">
        <f t="shared" ca="1" si="23"/>
        <v>8.7569075932969989E-2</v>
      </c>
      <c r="AH11" s="8">
        <f t="shared" ca="1" si="24"/>
        <v>0.14290315776746731</v>
      </c>
      <c r="AI11" s="8">
        <f t="shared" ca="1" si="25"/>
        <v>4.4132129243611484E-2</v>
      </c>
      <c r="AJ11" s="8">
        <f t="shared" ca="1" si="26"/>
        <v>4.1386774895378731E-2</v>
      </c>
      <c r="AK11" s="8">
        <f t="shared" ca="1" si="27"/>
        <v>0.14344519055915164</v>
      </c>
      <c r="AL11" s="8">
        <f t="shared" ca="1" si="28"/>
        <v>-2.2603850233101849E-2</v>
      </c>
      <c r="AM11" s="8">
        <f t="shared" ca="1" si="29"/>
        <v>2.0723763835522699E-2</v>
      </c>
      <c r="AO11" s="8">
        <f t="shared" ca="1" si="30"/>
        <v>600.89356603052317</v>
      </c>
      <c r="AP11" s="8">
        <f t="shared" ref="AP11:AZ11" ca="1" si="44">AO11*EXP(AC11)</f>
        <v>592.81505685985189</v>
      </c>
      <c r="AQ11" s="8">
        <f t="shared" ca="1" si="44"/>
        <v>646.69600975356957</v>
      </c>
      <c r="AR11" s="8">
        <f t="shared" ca="1" si="44"/>
        <v>624.20962765693412</v>
      </c>
      <c r="AS11" s="8">
        <f t="shared" ca="1" si="44"/>
        <v>621.86725126157387</v>
      </c>
      <c r="AT11" s="18">
        <f t="shared" ca="1" si="44"/>
        <v>678.77908657917749</v>
      </c>
      <c r="AU11" s="8">
        <f t="shared" ca="1" si="44"/>
        <v>783.05182477511789</v>
      </c>
      <c r="AV11" s="8">
        <f t="shared" ca="1" si="44"/>
        <v>818.38346509801249</v>
      </c>
      <c r="AW11" s="8">
        <f t="shared" ca="1" si="44"/>
        <v>852.9643776726042</v>
      </c>
      <c r="AX11" s="8">
        <f t="shared" ca="1" si="44"/>
        <v>984.52862758093033</v>
      </c>
      <c r="AY11" s="8">
        <f t="shared" ca="1" si="44"/>
        <v>962.52412012474213</v>
      </c>
      <c r="AZ11" s="8">
        <f t="shared" ca="1" si="44"/>
        <v>982.67936762914735</v>
      </c>
      <c r="BB11" s="8">
        <f t="shared" ca="1" si="32"/>
        <v>895.20555225148462</v>
      </c>
      <c r="BC11" s="8">
        <f t="shared" ca="1" si="33"/>
        <v>871.80483807530356</v>
      </c>
      <c r="BD11" s="8">
        <f t="shared" ca="1" si="34"/>
        <v>980.06644284920844</v>
      </c>
      <c r="BE11" s="8">
        <f t="shared" ca="1" si="35"/>
        <v>961.8609345356748</v>
      </c>
      <c r="BF11" s="8">
        <f t="shared" ca="1" si="36"/>
        <v>964.89276524971842</v>
      </c>
      <c r="BG11" s="18">
        <f t="shared" ca="1" si="37"/>
        <v>1108.8889550819349</v>
      </c>
      <c r="BH11" s="8">
        <f t="shared" ca="1" si="38"/>
        <v>1328.3592886484271</v>
      </c>
      <c r="BI11" s="8">
        <f t="shared" ca="1" si="39"/>
        <v>1497.585286031423</v>
      </c>
      <c r="BJ11" s="8">
        <f t="shared" ca="1" si="40"/>
        <v>1536.4844405591182</v>
      </c>
      <c r="BK11" s="8">
        <f t="shared" ca="1" si="41"/>
        <v>1883.2255650768857</v>
      </c>
      <c r="BL11" s="8">
        <f t="shared" ca="1" si="42"/>
        <v>1740.8551707918414</v>
      </c>
      <c r="BM11" s="8">
        <f t="shared" ca="1" si="43"/>
        <v>1782.0997191634328</v>
      </c>
    </row>
    <row r="12" spans="1:65" ht="15" x14ac:dyDescent="0.25">
      <c r="B12" s="12">
        <f t="shared" ca="1" si="5"/>
        <v>0.65878765348277779</v>
      </c>
      <c r="C12" s="12">
        <f t="shared" ca="1" si="5"/>
        <v>0.71271568872058799</v>
      </c>
      <c r="D12" s="12">
        <f t="shared" ca="1" si="5"/>
        <v>0.20176109608446591</v>
      </c>
      <c r="E12" s="12">
        <f t="shared" ca="1" si="5"/>
        <v>0.57486295037981228</v>
      </c>
      <c r="F12" s="12">
        <f t="shared" ca="1" si="5"/>
        <v>9.3442588575272434E-2</v>
      </c>
      <c r="G12" s="11">
        <f t="shared" ca="1" si="5"/>
        <v>0.11016715800572263</v>
      </c>
      <c r="H12" s="10">
        <f t="shared" ca="1" si="5"/>
        <v>4.5374709054958329E-3</v>
      </c>
      <c r="I12" s="10">
        <f t="shared" ca="1" si="5"/>
        <v>2.7891389840903225E-2</v>
      </c>
      <c r="J12" s="10">
        <f t="shared" ca="1" si="5"/>
        <v>0.25184923489201172</v>
      </c>
      <c r="K12" s="10">
        <f t="shared" ca="1" si="5"/>
        <v>0.62201960895596953</v>
      </c>
      <c r="L12" s="10">
        <f t="shared" ca="1" si="5"/>
        <v>0.89784975994533167</v>
      </c>
      <c r="M12" s="10">
        <f t="shared" ca="1" si="5"/>
        <v>0.29380618698952965</v>
      </c>
      <c r="O12" s="8">
        <f t="shared" ca="1" si="6"/>
        <v>0.40915666640151382</v>
      </c>
      <c r="P12" s="8">
        <f t="shared" ca="1" si="7"/>
        <v>0.5613358266786127</v>
      </c>
      <c r="Q12" s="8">
        <f t="shared" ca="1" si="8"/>
        <v>-0.83534730111707811</v>
      </c>
      <c r="R12" s="8">
        <f t="shared" ca="1" si="9"/>
        <v>0.18876870676559152</v>
      </c>
      <c r="S12" s="8">
        <f t="shared" ca="1" si="10"/>
        <v>-1.3198497811197936</v>
      </c>
      <c r="T12" s="8">
        <f t="shared" ca="1" si="11"/>
        <v>-1.2256396340632534</v>
      </c>
      <c r="U12" s="8">
        <f t="shared" ca="1" si="12"/>
        <v>-2.6092179660240231</v>
      </c>
      <c r="V12" s="8">
        <f t="shared" ca="1" si="13"/>
        <v>-1.9127288043382924</v>
      </c>
      <c r="W12" s="8">
        <f t="shared" ca="1" si="14"/>
        <v>-0.66868181558904627</v>
      </c>
      <c r="X12" s="8">
        <f t="shared" ca="1" si="15"/>
        <v>0.3107893295068655</v>
      </c>
      <c r="Y12" s="8">
        <f t="shared" ca="1" si="16"/>
        <v>1.2693942664011193</v>
      </c>
      <c r="Z12" s="8">
        <f t="shared" ca="1" si="17"/>
        <v>-0.54229924742451263</v>
      </c>
      <c r="AB12" s="8">
        <f t="shared" ca="1" si="18"/>
        <v>4.0915666640151387E-2</v>
      </c>
      <c r="AC12" s="8">
        <f t="shared" ca="1" si="19"/>
        <v>5.6133582667861275E-2</v>
      </c>
      <c r="AD12" s="8">
        <f t="shared" ca="1" si="20"/>
        <v>-8.3534730111707811E-2</v>
      </c>
      <c r="AE12" s="8">
        <f t="shared" ca="1" si="21"/>
        <v>1.8876870676559153E-2</v>
      </c>
      <c r="AF12" s="8">
        <f t="shared" ca="1" si="22"/>
        <v>-0.13198497811197937</v>
      </c>
      <c r="AG12" s="18">
        <f t="shared" ca="1" si="23"/>
        <v>-0.12256396340632535</v>
      </c>
      <c r="AH12" s="8">
        <f t="shared" ca="1" si="24"/>
        <v>-0.26092179660240233</v>
      </c>
      <c r="AI12" s="8">
        <f t="shared" ca="1" si="25"/>
        <v>-0.19127288043382926</v>
      </c>
      <c r="AJ12" s="8">
        <f t="shared" ca="1" si="26"/>
        <v>-6.686818155890463E-2</v>
      </c>
      <c r="AK12" s="8">
        <f t="shared" ca="1" si="27"/>
        <v>3.107893295068655E-2</v>
      </c>
      <c r="AL12" s="8">
        <f t="shared" ca="1" si="28"/>
        <v>0.12693942664011193</v>
      </c>
      <c r="AM12" s="8">
        <f t="shared" ca="1" si="29"/>
        <v>-5.4229924742451266E-2</v>
      </c>
      <c r="AO12" s="8">
        <f t="shared" ca="1" si="30"/>
        <v>521.81971100259329</v>
      </c>
      <c r="AP12" s="8">
        <f t="shared" ref="AP12:AZ12" ca="1" si="45">AO12*EXP(AC12)</f>
        <v>551.94904358585529</v>
      </c>
      <c r="AQ12" s="8">
        <f t="shared" ca="1" si="45"/>
        <v>507.71537217354893</v>
      </c>
      <c r="AR12" s="8">
        <f t="shared" ca="1" si="45"/>
        <v>517.39048017826372</v>
      </c>
      <c r="AS12" s="8">
        <f t="shared" ca="1" si="45"/>
        <v>453.4172993767541</v>
      </c>
      <c r="AT12" s="18">
        <f t="shared" ca="1" si="45"/>
        <v>401.11530464036508</v>
      </c>
      <c r="AU12" s="8">
        <f t="shared" ca="1" si="45"/>
        <v>308.99562929326794</v>
      </c>
      <c r="AV12" s="8">
        <f t="shared" ca="1" si="45"/>
        <v>255.20170989964282</v>
      </c>
      <c r="AW12" s="8">
        <f t="shared" ca="1" si="45"/>
        <v>238.69487678393912</v>
      </c>
      <c r="AX12" s="8">
        <f t="shared" ca="1" si="45"/>
        <v>246.22974012751189</v>
      </c>
      <c r="AY12" s="8">
        <f t="shared" ca="1" si="45"/>
        <v>279.55650303514733</v>
      </c>
      <c r="AZ12" s="8">
        <f t="shared" ca="1" si="45"/>
        <v>264.79991550458101</v>
      </c>
      <c r="BB12" s="8">
        <f t="shared" ca="1" si="32"/>
        <v>755.66306745893837</v>
      </c>
      <c r="BC12" s="8">
        <f t="shared" ca="1" si="33"/>
        <v>811.26615539722036</v>
      </c>
      <c r="BD12" s="8">
        <f t="shared" ca="1" si="34"/>
        <v>781.36273450100452</v>
      </c>
      <c r="BE12" s="8">
        <f t="shared" ca="1" si="35"/>
        <v>770.32483060389291</v>
      </c>
      <c r="BF12" s="8">
        <f t="shared" ca="1" si="36"/>
        <v>676.60639020088979</v>
      </c>
      <c r="BG12" s="18">
        <f t="shared" ca="1" si="37"/>
        <v>616.45425167504732</v>
      </c>
      <c r="BH12" s="8">
        <f t="shared" ca="1" si="38"/>
        <v>473.14361827040466</v>
      </c>
      <c r="BI12" s="8">
        <f t="shared" ca="1" si="39"/>
        <v>383.66902442471701</v>
      </c>
      <c r="BJ12" s="8">
        <f t="shared" ca="1" si="40"/>
        <v>350.72719389173443</v>
      </c>
      <c r="BK12" s="8">
        <f t="shared" ca="1" si="41"/>
        <v>339.79179939055064</v>
      </c>
      <c r="BL12" s="8">
        <f t="shared" ca="1" si="42"/>
        <v>378.67304803920877</v>
      </c>
      <c r="BM12" s="8">
        <f t="shared" ca="1" si="43"/>
        <v>363.23650366381975</v>
      </c>
    </row>
    <row r="13" spans="1:65" ht="15" x14ac:dyDescent="0.25">
      <c r="B13" s="12">
        <f t="shared" ca="1" si="5"/>
        <v>0.65030795637842143</v>
      </c>
      <c r="C13" s="12">
        <f t="shared" ca="1" si="5"/>
        <v>0.92855939262718989</v>
      </c>
      <c r="D13" s="12">
        <f t="shared" ca="1" si="5"/>
        <v>0.73588667874347014</v>
      </c>
      <c r="E13" s="12">
        <f t="shared" ca="1" si="5"/>
        <v>0.93094545817779717</v>
      </c>
      <c r="F13" s="12">
        <f t="shared" ca="1" si="5"/>
        <v>0.91286333649668661</v>
      </c>
      <c r="G13" s="11">
        <f t="shared" ca="1" si="5"/>
        <v>0.81066053944082472</v>
      </c>
      <c r="H13" s="10">
        <f t="shared" ca="1" si="5"/>
        <v>0.72402958298522557</v>
      </c>
      <c r="I13" s="10">
        <f t="shared" ca="1" si="5"/>
        <v>0.38949347620304475</v>
      </c>
      <c r="J13" s="10">
        <f t="shared" ca="1" si="5"/>
        <v>6.724154969374907E-2</v>
      </c>
      <c r="K13" s="10">
        <f t="shared" ca="1" si="5"/>
        <v>0.14198436863054853</v>
      </c>
      <c r="L13" s="10">
        <f t="shared" ca="1" si="5"/>
        <v>0.37770816907317051</v>
      </c>
      <c r="M13" s="10">
        <f t="shared" ca="1" si="5"/>
        <v>0.50918198798858794</v>
      </c>
      <c r="O13" s="8">
        <f t="shared" ca="1" si="6"/>
        <v>0.38615201765261709</v>
      </c>
      <c r="P13" s="8">
        <f t="shared" ca="1" si="7"/>
        <v>1.4651455380310392</v>
      </c>
      <c r="Q13" s="8">
        <f t="shared" ca="1" si="8"/>
        <v>0.6307153776091845</v>
      </c>
      <c r="R13" s="8">
        <f t="shared" ca="1" si="9"/>
        <v>1.4828695099807054</v>
      </c>
      <c r="S13" s="8">
        <f t="shared" ca="1" si="10"/>
        <v>1.3586001519858204</v>
      </c>
      <c r="T13" s="8">
        <f t="shared" ca="1" si="11"/>
        <v>0.8803330359365773</v>
      </c>
      <c r="U13" s="8">
        <f t="shared" ca="1" si="12"/>
        <v>0.59485434988866015</v>
      </c>
      <c r="V13" s="8">
        <f t="shared" ca="1" si="13"/>
        <v>-0.28063945305777577</v>
      </c>
      <c r="W13" s="8">
        <f t="shared" ca="1" si="14"/>
        <v>-1.4966548142671339</v>
      </c>
      <c r="X13" s="8">
        <f t="shared" ca="1" si="15"/>
        <v>-1.0714464485904116</v>
      </c>
      <c r="Y13" s="8">
        <f t="shared" ca="1" si="16"/>
        <v>-0.31150553184138191</v>
      </c>
      <c r="Z13" s="8">
        <f t="shared" ca="1" si="17"/>
        <v>2.3017863109788903E-2</v>
      </c>
      <c r="AB13" s="8">
        <f t="shared" ca="1" si="18"/>
        <v>3.861520176526171E-2</v>
      </c>
      <c r="AC13" s="8">
        <f t="shared" ca="1" si="19"/>
        <v>0.14651455380310394</v>
      </c>
      <c r="AD13" s="8">
        <f t="shared" ca="1" si="20"/>
        <v>6.307153776091845E-2</v>
      </c>
      <c r="AE13" s="8">
        <f t="shared" ca="1" si="21"/>
        <v>0.14828695099807054</v>
      </c>
      <c r="AF13" s="8">
        <f t="shared" ca="1" si="22"/>
        <v>0.13586001519858204</v>
      </c>
      <c r="AG13" s="18">
        <f t="shared" ca="1" si="23"/>
        <v>8.8033303593657741E-2</v>
      </c>
      <c r="AH13" s="8">
        <f t="shared" ca="1" si="24"/>
        <v>5.9485434988866021E-2</v>
      </c>
      <c r="AI13" s="8">
        <f t="shared" ca="1" si="25"/>
        <v>-2.8063945305777577E-2</v>
      </c>
      <c r="AJ13" s="8">
        <f t="shared" ca="1" si="26"/>
        <v>-0.1496654814267134</v>
      </c>
      <c r="AK13" s="8">
        <f t="shared" ca="1" si="27"/>
        <v>-0.10714464485904117</v>
      </c>
      <c r="AL13" s="8">
        <f t="shared" ca="1" si="28"/>
        <v>-3.1150553184138192E-2</v>
      </c>
      <c r="AM13" s="8">
        <f t="shared" ca="1" si="29"/>
        <v>2.3017863109788903E-3</v>
      </c>
      <c r="AO13" s="8">
        <f t="shared" ca="1" si="30"/>
        <v>520.62066279933833</v>
      </c>
      <c r="AP13" s="8">
        <f t="shared" ref="AP13:AZ13" ca="1" si="46">AO13*EXP(AC13)</f>
        <v>602.77032439194397</v>
      </c>
      <c r="AQ13" s="8">
        <f t="shared" ca="1" si="46"/>
        <v>642.01249986354389</v>
      </c>
      <c r="AR13" s="8">
        <f t="shared" ca="1" si="46"/>
        <v>744.63541643992346</v>
      </c>
      <c r="AS13" s="8">
        <f t="shared" ca="1" si="46"/>
        <v>852.99589912520571</v>
      </c>
      <c r="AT13" s="18">
        <f t="shared" ca="1" si="46"/>
        <v>931.49241151168837</v>
      </c>
      <c r="AU13" s="8">
        <f t="shared" ca="1" si="46"/>
        <v>988.58386380623347</v>
      </c>
      <c r="AV13" s="8">
        <f t="shared" ca="1" si="46"/>
        <v>961.22598091806901</v>
      </c>
      <c r="AW13" s="8">
        <f t="shared" ca="1" si="46"/>
        <v>827.61167409881978</v>
      </c>
      <c r="AX13" s="8">
        <f t="shared" ca="1" si="46"/>
        <v>743.522781917874</v>
      </c>
      <c r="AY13" s="8">
        <f t="shared" ca="1" si="46"/>
        <v>720.71866043730665</v>
      </c>
      <c r="AZ13" s="8">
        <f t="shared" ca="1" si="46"/>
        <v>722.3795115128072</v>
      </c>
      <c r="BB13" s="8">
        <f t="shared" ca="1" si="32"/>
        <v>750.20270024369825</v>
      </c>
      <c r="BC13" s="8">
        <f t="shared" ca="1" si="33"/>
        <v>840.32583987148644</v>
      </c>
      <c r="BD13" s="8">
        <f t="shared" ca="1" si="34"/>
        <v>912.41921425505564</v>
      </c>
      <c r="BE13" s="8">
        <f t="shared" ca="1" si="35"/>
        <v>1130.4157150806752</v>
      </c>
      <c r="BF13" s="8">
        <f t="shared" ca="1" si="36"/>
        <v>1375.2517349291925</v>
      </c>
      <c r="BG13" s="18">
        <f t="shared" ca="1" si="37"/>
        <v>1437.7086788271461</v>
      </c>
      <c r="BH13" s="8">
        <f t="shared" ca="1" si="38"/>
        <v>1599.2665422613945</v>
      </c>
      <c r="BI13" s="8">
        <f t="shared" ca="1" si="39"/>
        <v>1562.9126877256749</v>
      </c>
      <c r="BJ13" s="8">
        <f t="shared" ca="1" si="40"/>
        <v>1340.0967918538367</v>
      </c>
      <c r="BK13" s="8">
        <f t="shared" ca="1" si="41"/>
        <v>1144.1351856061776</v>
      </c>
      <c r="BL13" s="8">
        <f t="shared" ca="1" si="42"/>
        <v>1148.664676214295</v>
      </c>
      <c r="BM13" s="8">
        <f t="shared" ca="1" si="43"/>
        <v>1151.9956206151412</v>
      </c>
    </row>
    <row r="14" spans="1:65" ht="15" x14ac:dyDescent="0.25">
      <c r="B14" s="12">
        <f t="shared" ca="1" si="5"/>
        <v>0.90459252511286214</v>
      </c>
      <c r="C14" s="12">
        <f t="shared" ca="1" si="5"/>
        <v>2.6374867159102422E-3</v>
      </c>
      <c r="D14" s="12">
        <f t="shared" ca="1" si="5"/>
        <v>0.16390297942972976</v>
      </c>
      <c r="E14" s="12">
        <f t="shared" ca="1" si="5"/>
        <v>0.46345381732901669</v>
      </c>
      <c r="F14" s="12">
        <f t="shared" ca="1" si="5"/>
        <v>0.60315950305151256</v>
      </c>
      <c r="G14" s="11">
        <f t="shared" ca="1" si="5"/>
        <v>2.5685106617973186E-2</v>
      </c>
      <c r="H14" s="10">
        <f t="shared" ca="1" si="5"/>
        <v>0.78506639429581804</v>
      </c>
      <c r="I14" s="10">
        <f t="shared" ca="1" si="5"/>
        <v>1.6894398052566539E-2</v>
      </c>
      <c r="J14" s="10">
        <f t="shared" ca="1" si="5"/>
        <v>9.0251817962339942E-2</v>
      </c>
      <c r="K14" s="10">
        <f t="shared" ca="1" si="5"/>
        <v>0.57522128164527253</v>
      </c>
      <c r="L14" s="10">
        <f t="shared" ca="1" si="5"/>
        <v>0.23129678552310451</v>
      </c>
      <c r="M14" s="10">
        <f t="shared" ca="1" si="5"/>
        <v>0.59215077265376193</v>
      </c>
      <c r="O14" s="8">
        <f t="shared" ca="1" si="6"/>
        <v>1.3081720797871632</v>
      </c>
      <c r="P14" s="8">
        <f t="shared" ca="1" si="7"/>
        <v>-2.7897439874141043</v>
      </c>
      <c r="Q14" s="8">
        <f t="shared" ca="1" si="8"/>
        <v>-0.97854274935797148</v>
      </c>
      <c r="R14" s="8">
        <f t="shared" ca="1" si="9"/>
        <v>-9.1736200686638611E-2</v>
      </c>
      <c r="S14" s="8">
        <f t="shared" ca="1" si="10"/>
        <v>0.26153366218429308</v>
      </c>
      <c r="T14" s="8">
        <f t="shared" ca="1" si="11"/>
        <v>-1.9483741277503692</v>
      </c>
      <c r="U14" s="8">
        <f t="shared" ca="1" si="12"/>
        <v>0.78941890273960014</v>
      </c>
      <c r="V14" s="8">
        <f t="shared" ca="1" si="13"/>
        <v>-2.1225831746736503</v>
      </c>
      <c r="W14" s="8">
        <f t="shared" ca="1" si="14"/>
        <v>-1.339205950154392</v>
      </c>
      <c r="X14" s="8">
        <f t="shared" ca="1" si="15"/>
        <v>0.18968313562452174</v>
      </c>
      <c r="Y14" s="8">
        <f t="shared" ca="1" si="16"/>
        <v>-0.73458287428171842</v>
      </c>
      <c r="Z14" s="8">
        <f t="shared" ca="1" si="17"/>
        <v>0.23308106920301752</v>
      </c>
      <c r="AB14" s="8">
        <f t="shared" ca="1" si="18"/>
        <v>0.13081720797871632</v>
      </c>
      <c r="AC14" s="8">
        <f t="shared" ca="1" si="19"/>
        <v>-0.27897439874141045</v>
      </c>
      <c r="AD14" s="8">
        <f t="shared" ca="1" si="20"/>
        <v>-9.7854274935797153E-2</v>
      </c>
      <c r="AE14" s="8">
        <f t="shared" ca="1" si="21"/>
        <v>-9.1736200686638614E-3</v>
      </c>
      <c r="AF14" s="8">
        <f t="shared" ca="1" si="22"/>
        <v>2.615336621842931E-2</v>
      </c>
      <c r="AG14" s="18">
        <f t="shared" ca="1" si="23"/>
        <v>-0.19483741277503694</v>
      </c>
      <c r="AH14" s="8">
        <f t="shared" ca="1" si="24"/>
        <v>7.8941890273960022E-2</v>
      </c>
      <c r="AI14" s="8">
        <f t="shared" ca="1" si="25"/>
        <v>-0.21225831746736504</v>
      </c>
      <c r="AJ14" s="8">
        <f t="shared" ca="1" si="26"/>
        <v>-0.13392059501543921</v>
      </c>
      <c r="AK14" s="8">
        <f t="shared" ca="1" si="27"/>
        <v>1.8968313562452176E-2</v>
      </c>
      <c r="AL14" s="8">
        <f t="shared" ca="1" si="28"/>
        <v>-7.3458287428171842E-2</v>
      </c>
      <c r="AM14" s="8">
        <f t="shared" ca="1" si="29"/>
        <v>2.3308106920301754E-2</v>
      </c>
      <c r="AO14" s="8">
        <f t="shared" ca="1" si="30"/>
        <v>570.90549515136343</v>
      </c>
      <c r="AP14" s="8">
        <f t="shared" ref="AP14:AZ14" ca="1" si="47">AO14*EXP(AC14)</f>
        <v>431.92384569927043</v>
      </c>
      <c r="AQ14" s="8">
        <f t="shared" ca="1" si="47"/>
        <v>391.66035177992273</v>
      </c>
      <c r="AR14" s="8">
        <f t="shared" ca="1" si="47"/>
        <v>388.08383838610337</v>
      </c>
      <c r="AS14" s="8">
        <f t="shared" ca="1" si="47"/>
        <v>398.36742619730882</v>
      </c>
      <c r="AT14" s="18">
        <f t="shared" ca="1" si="47"/>
        <v>327.8438238002754</v>
      </c>
      <c r="AU14" s="8">
        <f t="shared" ca="1" si="47"/>
        <v>354.77338669740914</v>
      </c>
      <c r="AV14" s="8">
        <f t="shared" ca="1" si="47"/>
        <v>286.92501815652031</v>
      </c>
      <c r="AW14" s="8">
        <f t="shared" ca="1" si="47"/>
        <v>250.96169698434346</v>
      </c>
      <c r="AX14" s="8">
        <f t="shared" ca="1" si="47"/>
        <v>255.76745158454369</v>
      </c>
      <c r="AY14" s="8">
        <f t="shared" ca="1" si="47"/>
        <v>237.65269708263148</v>
      </c>
      <c r="AZ14" s="8">
        <f t="shared" ca="1" si="47"/>
        <v>243.25699057502331</v>
      </c>
      <c r="BB14" s="8">
        <f t="shared" ca="1" si="32"/>
        <v>825.86978264721051</v>
      </c>
      <c r="BC14" s="8">
        <f t="shared" ca="1" si="33"/>
        <v>584.30595695627437</v>
      </c>
      <c r="BD14" s="8">
        <f t="shared" ca="1" si="34"/>
        <v>537.99763235157002</v>
      </c>
      <c r="BE14" s="8">
        <f t="shared" ca="1" si="35"/>
        <v>519.03359595781671</v>
      </c>
      <c r="BF14" s="8">
        <f t="shared" ca="1" si="36"/>
        <v>594.19130571273445</v>
      </c>
      <c r="BG14" s="18">
        <f t="shared" ca="1" si="37"/>
        <v>499.85414344964033</v>
      </c>
      <c r="BH14" s="8">
        <f t="shared" ca="1" si="38"/>
        <v>545.99600877784064</v>
      </c>
      <c r="BI14" s="8">
        <f t="shared" ca="1" si="39"/>
        <v>442.03103617603938</v>
      </c>
      <c r="BJ14" s="8">
        <f t="shared" ca="1" si="40"/>
        <v>399.88087374229309</v>
      </c>
      <c r="BK14" s="8">
        <f t="shared" ca="1" si="41"/>
        <v>423.00465376896756</v>
      </c>
      <c r="BL14" s="8">
        <f t="shared" ca="1" si="42"/>
        <v>387.40764639508922</v>
      </c>
      <c r="BM14" s="8">
        <f t="shared" ca="1" si="43"/>
        <v>427.39030619588578</v>
      </c>
    </row>
    <row r="15" spans="1:65" ht="15" x14ac:dyDescent="0.25">
      <c r="B15" s="12">
        <f t="shared" ca="1" si="5"/>
        <v>0.45893860218673221</v>
      </c>
      <c r="C15" s="12">
        <f t="shared" ca="1" si="5"/>
        <v>8.1934067506342689E-2</v>
      </c>
      <c r="D15" s="12">
        <f t="shared" ca="1" si="5"/>
        <v>0.58733174273679289</v>
      </c>
      <c r="E15" s="12">
        <f t="shared" ca="1" si="5"/>
        <v>0.56552980141582243</v>
      </c>
      <c r="F15" s="12">
        <f t="shared" ca="1" si="5"/>
        <v>0.47181747641065042</v>
      </c>
      <c r="G15" s="11">
        <f t="shared" ca="1" si="5"/>
        <v>0.45117708210897767</v>
      </c>
      <c r="H15" s="10">
        <f t="shared" ca="1" si="5"/>
        <v>6.4290463936687914E-2</v>
      </c>
      <c r="I15" s="10">
        <f t="shared" ca="1" si="5"/>
        <v>0.22583207329727928</v>
      </c>
      <c r="J15" s="10">
        <f t="shared" ca="1" si="5"/>
        <v>0.61053938108656913</v>
      </c>
      <c r="K15" s="10">
        <f t="shared" ca="1" si="5"/>
        <v>0.42722490711447236</v>
      </c>
      <c r="L15" s="10">
        <f t="shared" ca="1" si="5"/>
        <v>0.7646902429573762</v>
      </c>
      <c r="M15" s="10">
        <f t="shared" ca="1" si="5"/>
        <v>0.88578165503495054</v>
      </c>
      <c r="O15" s="8">
        <f t="shared" ca="1" si="6"/>
        <v>-0.103108064778811</v>
      </c>
      <c r="P15" s="8">
        <f t="shared" ca="1" si="7"/>
        <v>-1.3921792156133053</v>
      </c>
      <c r="Q15" s="8">
        <f t="shared" ca="1" si="8"/>
        <v>0.22068653753797271</v>
      </c>
      <c r="R15" s="8">
        <f t="shared" ca="1" si="9"/>
        <v>0.16500455457124469</v>
      </c>
      <c r="S15" s="8">
        <f t="shared" ca="1" si="10"/>
        <v>-7.0701970136646072E-2</v>
      </c>
      <c r="T15" s="8">
        <f t="shared" ca="1" si="11"/>
        <v>-0.12268800311504507</v>
      </c>
      <c r="U15" s="8">
        <f t="shared" ca="1" si="12"/>
        <v>-1.5197217298145109</v>
      </c>
      <c r="V15" s="8">
        <f t="shared" ca="1" si="13"/>
        <v>-0.75264353934004902</v>
      </c>
      <c r="W15" s="8">
        <f t="shared" ca="1" si="14"/>
        <v>0.28072512312008369</v>
      </c>
      <c r="X15" s="8">
        <f t="shared" ca="1" si="15"/>
        <v>-0.18344379649955642</v>
      </c>
      <c r="Y15" s="8">
        <f t="shared" ca="1" si="16"/>
        <v>0.72147142735337189</v>
      </c>
      <c r="Z15" s="8">
        <f t="shared" ca="1" si="17"/>
        <v>1.2043956568146132</v>
      </c>
      <c r="AB15" s="8">
        <f t="shared" ca="1" si="18"/>
        <v>-1.0310806477881101E-2</v>
      </c>
      <c r="AC15" s="8">
        <f t="shared" ca="1" si="19"/>
        <v>-0.13921792156133053</v>
      </c>
      <c r="AD15" s="8">
        <f t="shared" ca="1" si="20"/>
        <v>2.2068653753797272E-2</v>
      </c>
      <c r="AE15" s="8">
        <f t="shared" ca="1" si="21"/>
        <v>1.6500455457124471E-2</v>
      </c>
      <c r="AF15" s="8">
        <f t="shared" ca="1" si="22"/>
        <v>-7.0701970136646079E-3</v>
      </c>
      <c r="AG15" s="18">
        <f t="shared" ca="1" si="23"/>
        <v>-1.2268800311504508E-2</v>
      </c>
      <c r="AH15" s="8">
        <f t="shared" ca="1" si="24"/>
        <v>-0.1519721729814511</v>
      </c>
      <c r="AI15" s="8">
        <f t="shared" ca="1" si="25"/>
        <v>-7.5264353934004907E-2</v>
      </c>
      <c r="AJ15" s="8">
        <f t="shared" ca="1" si="26"/>
        <v>2.8072512312008371E-2</v>
      </c>
      <c r="AK15" s="8">
        <f t="shared" ca="1" si="27"/>
        <v>-1.8344379649955642E-2</v>
      </c>
      <c r="AL15" s="8">
        <f t="shared" ca="1" si="28"/>
        <v>7.2147142735337191E-2</v>
      </c>
      <c r="AM15" s="8">
        <f t="shared" ca="1" si="29"/>
        <v>0.12043956568146133</v>
      </c>
      <c r="AO15" s="8">
        <f t="shared" ca="1" si="30"/>
        <v>495.76185178199444</v>
      </c>
      <c r="AP15" s="8">
        <f t="shared" ref="AP15:AZ15" ca="1" si="48">AO15*EXP(AC15)</f>
        <v>431.33185210771688</v>
      </c>
      <c r="AQ15" s="8">
        <f t="shared" ca="1" si="48"/>
        <v>440.95657714635365</v>
      </c>
      <c r="AR15" s="8">
        <f t="shared" ca="1" si="48"/>
        <v>448.29292156649683</v>
      </c>
      <c r="AS15" s="8">
        <f t="shared" ca="1" si="48"/>
        <v>445.13458049450054</v>
      </c>
      <c r="AT15" s="18">
        <f t="shared" ca="1" si="48"/>
        <v>439.7066782245804</v>
      </c>
      <c r="AU15" s="8">
        <f t="shared" ca="1" si="48"/>
        <v>377.71339404990664</v>
      </c>
      <c r="AV15" s="8">
        <f t="shared" ca="1" si="48"/>
        <v>350.3285180648233</v>
      </c>
      <c r="AW15" s="8">
        <f t="shared" ca="1" si="48"/>
        <v>360.30246152490633</v>
      </c>
      <c r="AX15" s="8">
        <f t="shared" ca="1" si="48"/>
        <v>353.75319119288264</v>
      </c>
      <c r="AY15" s="8">
        <f t="shared" ca="1" si="48"/>
        <v>380.21869969870664</v>
      </c>
      <c r="AZ15" s="8">
        <f t="shared" ca="1" si="48"/>
        <v>428.88386802364261</v>
      </c>
      <c r="BB15" s="8">
        <f t="shared" ca="1" si="32"/>
        <v>714.57730925739554</v>
      </c>
      <c r="BC15" s="8">
        <f t="shared" ca="1" si="33"/>
        <v>615.10835821482988</v>
      </c>
      <c r="BD15" s="8">
        <f t="shared" ca="1" si="34"/>
        <v>640.45980341185611</v>
      </c>
      <c r="BE15" s="8">
        <f t="shared" ca="1" si="35"/>
        <v>661.58537846787442</v>
      </c>
      <c r="BF15" s="8">
        <f t="shared" ca="1" si="36"/>
        <v>675.04657366276854</v>
      </c>
      <c r="BG15" s="18">
        <f t="shared" ca="1" si="37"/>
        <v>687.48718687901885</v>
      </c>
      <c r="BH15" s="8">
        <f t="shared" ca="1" si="38"/>
        <v>561.20075824908133</v>
      </c>
      <c r="BI15" s="8">
        <f t="shared" ca="1" si="39"/>
        <v>540.47130797851275</v>
      </c>
      <c r="BJ15" s="8">
        <f t="shared" ca="1" si="40"/>
        <v>535.74219533986172</v>
      </c>
      <c r="BK15" s="8">
        <f t="shared" ca="1" si="41"/>
        <v>532.94156541996756</v>
      </c>
      <c r="BL15" s="8">
        <f t="shared" ca="1" si="42"/>
        <v>569.32373467329728</v>
      </c>
      <c r="BM15" s="8">
        <f t="shared" ca="1" si="43"/>
        <v>649.11853955239997</v>
      </c>
    </row>
    <row r="16" spans="1:65" ht="15" x14ac:dyDescent="0.25">
      <c r="B16" s="12">
        <f t="shared" ca="1" si="5"/>
        <v>0.13553584717218725</v>
      </c>
      <c r="C16" s="12">
        <f t="shared" ca="1" si="5"/>
        <v>0.36968793964203339</v>
      </c>
      <c r="D16" s="12">
        <f t="shared" ca="1" si="5"/>
        <v>0.27538827185788028</v>
      </c>
      <c r="E16" s="12">
        <f t="shared" ca="1" si="5"/>
        <v>0.76228172189493315</v>
      </c>
      <c r="F16" s="12">
        <f t="shared" ca="1" si="5"/>
        <v>0.48693822609922199</v>
      </c>
      <c r="G16" s="11">
        <f t="shared" ca="1" si="5"/>
        <v>0.29863890521420811</v>
      </c>
      <c r="H16" s="10">
        <f t="shared" ca="1" si="5"/>
        <v>0.90368059986557148</v>
      </c>
      <c r="I16" s="10">
        <f t="shared" ca="1" si="5"/>
        <v>0.54319153679335475</v>
      </c>
      <c r="J16" s="10">
        <f t="shared" ca="1" si="5"/>
        <v>0.47572774287525221</v>
      </c>
      <c r="K16" s="10">
        <f t="shared" ca="1" si="5"/>
        <v>0.32504169730363841</v>
      </c>
      <c r="L16" s="10">
        <f t="shared" ca="1" si="5"/>
        <v>0.45076053959823337</v>
      </c>
      <c r="M16" s="10">
        <f t="shared" ca="1" si="5"/>
        <v>0.3737762231844618</v>
      </c>
      <c r="O16" s="8">
        <f t="shared" ca="1" si="6"/>
        <v>-1.1005979128117496</v>
      </c>
      <c r="P16" s="8">
        <f t="shared" ca="1" si="7"/>
        <v>-0.33267995870760336</v>
      </c>
      <c r="Q16" s="8">
        <f t="shared" ca="1" si="8"/>
        <v>-0.59659689660290549</v>
      </c>
      <c r="R16" s="8">
        <f t="shared" ca="1" si="9"/>
        <v>0.7136614391667998</v>
      </c>
      <c r="S16" s="8">
        <f t="shared" ca="1" si="10"/>
        <v>-3.2746863557007788E-2</v>
      </c>
      <c r="T16" s="8">
        <f t="shared" ca="1" si="11"/>
        <v>-0.52831919602711042</v>
      </c>
      <c r="U16" s="8">
        <f t="shared" ca="1" si="12"/>
        <v>1.3028124470305984</v>
      </c>
      <c r="V16" s="8">
        <f t="shared" ca="1" si="13"/>
        <v>0.1084775014710018</v>
      </c>
      <c r="W16" s="8">
        <f t="shared" ca="1" si="14"/>
        <v>-6.0879110798464905E-2</v>
      </c>
      <c r="X16" s="8">
        <f t="shared" ca="1" si="15"/>
        <v>-0.45364633987694258</v>
      </c>
      <c r="Y16" s="8">
        <f t="shared" ca="1" si="16"/>
        <v>-0.12374007629274014</v>
      </c>
      <c r="Z16" s="8">
        <f t="shared" ca="1" si="17"/>
        <v>-0.32186833013041388</v>
      </c>
      <c r="AB16" s="8">
        <f t="shared" ca="1" si="18"/>
        <v>-0.11005979128117496</v>
      </c>
      <c r="AC16" s="8">
        <f t="shared" ca="1" si="19"/>
        <v>-3.326799587076034E-2</v>
      </c>
      <c r="AD16" s="8">
        <f t="shared" ca="1" si="20"/>
        <v>-5.9659689660290553E-2</v>
      </c>
      <c r="AE16" s="8">
        <f t="shared" ca="1" si="21"/>
        <v>7.1366143916679989E-2</v>
      </c>
      <c r="AF16" s="8">
        <f t="shared" ca="1" si="22"/>
        <v>-3.2746863557007789E-3</v>
      </c>
      <c r="AG16" s="18">
        <f t="shared" ca="1" si="23"/>
        <v>-5.2831919602711046E-2</v>
      </c>
      <c r="AH16" s="8">
        <f t="shared" ca="1" si="24"/>
        <v>0.13028124470305985</v>
      </c>
      <c r="AI16" s="8">
        <f t="shared" ca="1" si="25"/>
        <v>1.0847750147100181E-2</v>
      </c>
      <c r="AJ16" s="8">
        <f t="shared" ca="1" si="26"/>
        <v>-6.0879110798464911E-3</v>
      </c>
      <c r="AK16" s="8">
        <f t="shared" ca="1" si="27"/>
        <v>-4.5364633987694261E-2</v>
      </c>
      <c r="AL16" s="8">
        <f t="shared" ca="1" si="28"/>
        <v>-1.2374007629274014E-2</v>
      </c>
      <c r="AM16" s="8">
        <f t="shared" ca="1" si="29"/>
        <v>-3.2186833013041392E-2</v>
      </c>
      <c r="AO16" s="8">
        <f t="shared" ca="1" si="30"/>
        <v>448.69648943000891</v>
      </c>
      <c r="AP16" s="8">
        <f t="shared" ref="AP16:AZ16" ca="1" si="49">AO16*EXP(AC16)</f>
        <v>434.01482530748245</v>
      </c>
      <c r="AQ16" s="8">
        <f t="shared" ca="1" si="49"/>
        <v>408.87889156516184</v>
      </c>
      <c r="AR16" s="8">
        <f t="shared" ca="1" si="49"/>
        <v>439.12545532105935</v>
      </c>
      <c r="AS16" s="8">
        <f t="shared" ca="1" si="49"/>
        <v>437.68980911254147</v>
      </c>
      <c r="AT16" s="18">
        <f t="shared" ca="1" si="49"/>
        <v>415.16604203871003</v>
      </c>
      <c r="AU16" s="8">
        <f t="shared" ca="1" si="49"/>
        <v>472.93586447047051</v>
      </c>
      <c r="AV16" s="8">
        <f t="shared" ca="1" si="49"/>
        <v>478.0940815065544</v>
      </c>
      <c r="AW16" s="8">
        <f t="shared" ca="1" si="49"/>
        <v>475.19232901832055</v>
      </c>
      <c r="AX16" s="8">
        <f t="shared" ca="1" si="49"/>
        <v>454.1170532230189</v>
      </c>
      <c r="AY16" s="8">
        <f t="shared" ca="1" si="49"/>
        <v>448.53242869292063</v>
      </c>
      <c r="AZ16" s="8">
        <f t="shared" ca="1" si="49"/>
        <v>434.3254555506818</v>
      </c>
      <c r="BB16" s="8">
        <f t="shared" ca="1" si="32"/>
        <v>658.03160500294018</v>
      </c>
      <c r="BC16" s="8">
        <f t="shared" ca="1" si="33"/>
        <v>622.24844346158829</v>
      </c>
      <c r="BD16" s="8">
        <f t="shared" ca="1" si="34"/>
        <v>603.62215678737687</v>
      </c>
      <c r="BE16" s="8">
        <f t="shared" ca="1" si="35"/>
        <v>655.19016363236244</v>
      </c>
      <c r="BF16" s="8">
        <f t="shared" ca="1" si="36"/>
        <v>629.46653800546267</v>
      </c>
      <c r="BG16" s="18">
        <f t="shared" ca="1" si="37"/>
        <v>573.35489680667513</v>
      </c>
      <c r="BH16" s="8">
        <f t="shared" ca="1" si="38"/>
        <v>698.32249713344663</v>
      </c>
      <c r="BI16" s="8">
        <f t="shared" ca="1" si="39"/>
        <v>718.68848237822385</v>
      </c>
      <c r="BJ16" s="8">
        <f t="shared" ca="1" si="40"/>
        <v>725.27400500898841</v>
      </c>
      <c r="BK16" s="8">
        <f t="shared" ca="1" si="41"/>
        <v>686.25721585576866</v>
      </c>
      <c r="BL16" s="8">
        <f t="shared" ca="1" si="42"/>
        <v>665.07076053547564</v>
      </c>
      <c r="BM16" s="8">
        <f t="shared" ca="1" si="43"/>
        <v>651.039187966388</v>
      </c>
    </row>
    <row r="17" spans="2:65" ht="15" x14ac:dyDescent="0.25">
      <c r="B17" s="12">
        <f t="shared" ca="1" si="5"/>
        <v>0.25149666849399677</v>
      </c>
      <c r="C17" s="12">
        <f t="shared" ca="1" si="5"/>
        <v>0.42036328370188503</v>
      </c>
      <c r="D17" s="12">
        <f t="shared" ca="1" si="5"/>
        <v>0.56504106767624851</v>
      </c>
      <c r="E17" s="12">
        <f t="shared" ca="1" si="5"/>
        <v>0.37611012602368865</v>
      </c>
      <c r="F17" s="12">
        <f t="shared" ca="1" si="5"/>
        <v>0.5160959823490322</v>
      </c>
      <c r="G17" s="11">
        <f t="shared" ca="1" si="5"/>
        <v>0.14791873147031387</v>
      </c>
      <c r="H17" s="10">
        <f t="shared" ca="1" si="5"/>
        <v>0.73483929171860862</v>
      </c>
      <c r="I17" s="10">
        <f t="shared" ca="1" si="5"/>
        <v>0.87655610021342001</v>
      </c>
      <c r="J17" s="10">
        <f t="shared" ca="1" si="5"/>
        <v>0.67256855725631925</v>
      </c>
      <c r="K17" s="10">
        <f t="shared" ca="1" si="5"/>
        <v>0.84290846524516694</v>
      </c>
      <c r="L17" s="10">
        <f t="shared" ca="1" si="5"/>
        <v>2.3134600207525002E-2</v>
      </c>
      <c r="M17" s="10">
        <f t="shared" ca="1" si="5"/>
        <v>0.97908675313269544</v>
      </c>
      <c r="O17" s="8">
        <f t="shared" ca="1" si="6"/>
        <v>-0.66978738413607319</v>
      </c>
      <c r="P17" s="8">
        <f t="shared" ca="1" si="7"/>
        <v>-0.20096419975465618</v>
      </c>
      <c r="Q17" s="8">
        <f t="shared" ca="1" si="8"/>
        <v>0.16376281639129997</v>
      </c>
      <c r="R17" s="8">
        <f t="shared" ca="1" si="9"/>
        <v>-0.31571314016752927</v>
      </c>
      <c r="S17" s="8">
        <f t="shared" ca="1" si="10"/>
        <v>4.035759709754877E-2</v>
      </c>
      <c r="T17" s="8">
        <f t="shared" ca="1" si="11"/>
        <v>-1.0454014584329598</v>
      </c>
      <c r="U17" s="8">
        <f t="shared" ca="1" si="12"/>
        <v>0.62751544290217032</v>
      </c>
      <c r="V17" s="8">
        <f t="shared" ca="1" si="13"/>
        <v>1.1579417714328994</v>
      </c>
      <c r="W17" s="8">
        <f t="shared" ca="1" si="14"/>
        <v>0.44701686154454301</v>
      </c>
      <c r="X17" s="8">
        <f t="shared" ca="1" si="15"/>
        <v>1.0064834486765923</v>
      </c>
      <c r="Y17" s="8">
        <f t="shared" ca="1" si="16"/>
        <v>-1.9929291993605522</v>
      </c>
      <c r="Z17" s="8">
        <f t="shared" ca="1" si="17"/>
        <v>2.0352423499201047</v>
      </c>
      <c r="AB17" s="8">
        <f t="shared" ca="1" si="18"/>
        <v>-6.6978738413607325E-2</v>
      </c>
      <c r="AC17" s="8">
        <f t="shared" ca="1" si="19"/>
        <v>-2.0096419975465619E-2</v>
      </c>
      <c r="AD17" s="8">
        <f t="shared" ca="1" si="20"/>
        <v>1.6376281639129998E-2</v>
      </c>
      <c r="AE17" s="8">
        <f t="shared" ca="1" si="21"/>
        <v>-3.1571314016752929E-2</v>
      </c>
      <c r="AF17" s="8">
        <f t="shared" ca="1" si="22"/>
        <v>4.0357597097548771E-3</v>
      </c>
      <c r="AG17" s="18">
        <f t="shared" ca="1" si="23"/>
        <v>-0.10454014584329599</v>
      </c>
      <c r="AH17" s="8">
        <f t="shared" ca="1" si="24"/>
        <v>6.2751544290217037E-2</v>
      </c>
      <c r="AI17" s="8">
        <f t="shared" ca="1" si="25"/>
        <v>0.11579417714328995</v>
      </c>
      <c r="AJ17" s="8">
        <f t="shared" ca="1" si="26"/>
        <v>4.4701686154454301E-2</v>
      </c>
      <c r="AK17" s="8">
        <f t="shared" ca="1" si="27"/>
        <v>0.10064834486765924</v>
      </c>
      <c r="AL17" s="8">
        <f t="shared" ca="1" si="28"/>
        <v>-0.19929291993605525</v>
      </c>
      <c r="AM17" s="8">
        <f t="shared" ca="1" si="29"/>
        <v>0.20352423499201047</v>
      </c>
      <c r="AO17" s="8">
        <f t="shared" ca="1" si="30"/>
        <v>468.44923621761609</v>
      </c>
      <c r="AP17" s="8">
        <f t="shared" ref="AP17:AZ17" ca="1" si="50">AO17*EXP(AC17)</f>
        <v>459.12904850619083</v>
      </c>
      <c r="AQ17" s="8">
        <f t="shared" ca="1" si="50"/>
        <v>466.70977777444739</v>
      </c>
      <c r="AR17" s="8">
        <f t="shared" ca="1" si="50"/>
        <v>452.20530422541765</v>
      </c>
      <c r="AS17" s="8">
        <f t="shared" ca="1" si="50"/>
        <v>454.03398374628534</v>
      </c>
      <c r="AT17" s="18">
        <f t="shared" ca="1" si="50"/>
        <v>408.9659511123462</v>
      </c>
      <c r="AU17" s="8">
        <f t="shared" ca="1" si="50"/>
        <v>435.45151041093527</v>
      </c>
      <c r="AV17" s="8">
        <f t="shared" ca="1" si="50"/>
        <v>488.90960957659399</v>
      </c>
      <c r="AW17" s="8">
        <f t="shared" ca="1" si="50"/>
        <v>511.26053374721926</v>
      </c>
      <c r="AX17" s="8">
        <f t="shared" ca="1" si="50"/>
        <v>565.39672671633627</v>
      </c>
      <c r="AY17" s="8">
        <f t="shared" ca="1" si="50"/>
        <v>463.23511639527476</v>
      </c>
      <c r="AZ17" s="8">
        <f t="shared" ca="1" si="50"/>
        <v>567.79416698424438</v>
      </c>
      <c r="BB17" s="8">
        <f t="shared" ca="1" si="32"/>
        <v>690.60707780783059</v>
      </c>
      <c r="BC17" s="8">
        <f t="shared" ca="1" si="33"/>
        <v>696.00206012844444</v>
      </c>
      <c r="BD17" s="8">
        <f t="shared" ca="1" si="34"/>
        <v>717.4353960820506</v>
      </c>
      <c r="BE17" s="8">
        <f t="shared" ca="1" si="35"/>
        <v>692.19728973332963</v>
      </c>
      <c r="BF17" s="8">
        <f t="shared" ca="1" si="36"/>
        <v>694.03267020194721</v>
      </c>
      <c r="BG17" s="18">
        <f t="shared" ca="1" si="37"/>
        <v>626.18074207260395</v>
      </c>
      <c r="BH17" s="8">
        <f t="shared" ca="1" si="38"/>
        <v>686.20921177586729</v>
      </c>
      <c r="BI17" s="8">
        <f t="shared" ca="1" si="39"/>
        <v>801.90103413158545</v>
      </c>
      <c r="BJ17" s="8">
        <f t="shared" ca="1" si="40"/>
        <v>842.28962174852688</v>
      </c>
      <c r="BK17" s="8">
        <f t="shared" ca="1" si="41"/>
        <v>910.60647503801999</v>
      </c>
      <c r="BL17" s="8">
        <f t="shared" ca="1" si="42"/>
        <v>707.78928244899828</v>
      </c>
      <c r="BM17" s="8">
        <f t="shared" ca="1" si="43"/>
        <v>898.0194643627708</v>
      </c>
    </row>
    <row r="18" spans="2:65" ht="15" x14ac:dyDescent="0.25">
      <c r="B18" s="12">
        <f t="shared" ca="1" si="5"/>
        <v>0.53533630642614771</v>
      </c>
      <c r="C18" s="12">
        <f t="shared" ca="1" si="5"/>
        <v>0.45177584166933604</v>
      </c>
      <c r="D18" s="12">
        <f t="shared" ca="1" si="5"/>
        <v>0.38287116269948074</v>
      </c>
      <c r="E18" s="12">
        <f t="shared" ca="1" si="5"/>
        <v>0.65654042728769402</v>
      </c>
      <c r="F18" s="12">
        <f t="shared" ca="1" si="5"/>
        <v>0.94561084077123059</v>
      </c>
      <c r="G18" s="11">
        <f t="shared" ca="1" si="5"/>
        <v>0.78440534795031314</v>
      </c>
      <c r="H18" s="10">
        <f t="shared" ca="1" si="5"/>
        <v>0.87309665215845844</v>
      </c>
      <c r="I18" s="10">
        <f t="shared" ca="1" si="5"/>
        <v>0.49113913958826894</v>
      </c>
      <c r="J18" s="10">
        <f t="shared" ca="1" si="5"/>
        <v>0.25617752488330081</v>
      </c>
      <c r="K18" s="10">
        <f t="shared" ca="1" si="5"/>
        <v>0.60212166261003852</v>
      </c>
      <c r="L18" s="10">
        <f t="shared" ca="1" si="5"/>
        <v>0.87030960020700632</v>
      </c>
      <c r="M18" s="10">
        <f t="shared" ca="1" si="5"/>
        <v>0.75509074003304211</v>
      </c>
      <c r="O18" s="8">
        <f t="shared" ca="1" si="6"/>
        <v>8.8691123509984607E-2</v>
      </c>
      <c r="P18" s="8">
        <f t="shared" ca="1" si="7"/>
        <v>-0.12117593675379502</v>
      </c>
      <c r="Q18" s="8">
        <f t="shared" ca="1" si="8"/>
        <v>-0.297948689938351</v>
      </c>
      <c r="R18" s="8">
        <f t="shared" ca="1" si="9"/>
        <v>0.40303952851762137</v>
      </c>
      <c r="S18" s="8">
        <f t="shared" ca="1" si="10"/>
        <v>1.6037085133933575</v>
      </c>
      <c r="T18" s="8">
        <f t="shared" ca="1" si="11"/>
        <v>0.7871581299910263</v>
      </c>
      <c r="U18" s="8">
        <f t="shared" ca="1" si="12"/>
        <v>1.1411519505152139</v>
      </c>
      <c r="V18" s="8">
        <f t="shared" ca="1" si="13"/>
        <v>-2.2212709752151071E-2</v>
      </c>
      <c r="W18" s="8">
        <f t="shared" ca="1" si="14"/>
        <v>-0.6551750599870978</v>
      </c>
      <c r="X18" s="8">
        <f t="shared" ca="1" si="15"/>
        <v>0.25884261661889335</v>
      </c>
      <c r="Y18" s="8">
        <f t="shared" ca="1" si="16"/>
        <v>1.1278558558146969</v>
      </c>
      <c r="Z18" s="8">
        <f t="shared" ca="1" si="17"/>
        <v>0.69059749849120977</v>
      </c>
      <c r="AB18" s="8">
        <f t="shared" ca="1" si="18"/>
        <v>8.8691123509984614E-3</v>
      </c>
      <c r="AC18" s="8">
        <f t="shared" ca="1" si="19"/>
        <v>-1.2117593675379503E-2</v>
      </c>
      <c r="AD18" s="8">
        <f t="shared" ca="1" si="20"/>
        <v>-2.97948689938351E-2</v>
      </c>
      <c r="AE18" s="8">
        <f t="shared" ca="1" si="21"/>
        <v>4.0303952851762137E-2</v>
      </c>
      <c r="AF18" s="8">
        <f t="shared" ca="1" si="22"/>
        <v>0.16037085133933576</v>
      </c>
      <c r="AG18" s="18">
        <f t="shared" ca="1" si="23"/>
        <v>7.871581299910263E-2</v>
      </c>
      <c r="AH18" s="8">
        <f t="shared" ca="1" si="24"/>
        <v>0.1141151950515214</v>
      </c>
      <c r="AI18" s="8">
        <f t="shared" ca="1" si="25"/>
        <v>-2.221270975215107E-3</v>
      </c>
      <c r="AJ18" s="8">
        <f t="shared" ca="1" si="26"/>
        <v>-6.5517505998709785E-2</v>
      </c>
      <c r="AK18" s="8">
        <f t="shared" ca="1" si="27"/>
        <v>2.5884261661889337E-2</v>
      </c>
      <c r="AL18" s="8">
        <f t="shared" ca="1" si="28"/>
        <v>0.1127855855814697</v>
      </c>
      <c r="AM18" s="8">
        <f t="shared" ca="1" si="29"/>
        <v>6.9059749849120985E-2</v>
      </c>
      <c r="AO18" s="8">
        <f t="shared" ca="1" si="30"/>
        <v>505.36229743450974</v>
      </c>
      <c r="AP18" s="8">
        <f t="shared" ref="AP18:AZ18" ca="1" si="51">AO18*EXP(AC18)</f>
        <v>499.27547575154199</v>
      </c>
      <c r="AQ18" s="8">
        <f t="shared" ca="1" si="51"/>
        <v>484.61905565250311</v>
      </c>
      <c r="AR18" s="8">
        <f t="shared" ca="1" si="51"/>
        <v>504.55007063023345</v>
      </c>
      <c r="AS18" s="8">
        <f t="shared" ca="1" si="51"/>
        <v>592.31461278603263</v>
      </c>
      <c r="AT18" s="18">
        <f t="shared" ca="1" si="51"/>
        <v>640.82329445267624</v>
      </c>
      <c r="AU18" s="8">
        <f t="shared" ca="1" si="51"/>
        <v>718.28680725325478</v>
      </c>
      <c r="AV18" s="8">
        <f t="shared" ca="1" si="51"/>
        <v>716.69306833472228</v>
      </c>
      <c r="AW18" s="8">
        <f t="shared" ca="1" si="51"/>
        <v>671.24229375195023</v>
      </c>
      <c r="AX18" s="8">
        <f t="shared" ca="1" si="51"/>
        <v>688.8437221834082</v>
      </c>
      <c r="AY18" s="8">
        <f t="shared" ca="1" si="51"/>
        <v>771.08607846851021</v>
      </c>
      <c r="AZ18" s="8">
        <f t="shared" ca="1" si="51"/>
        <v>826.21890982177774</v>
      </c>
      <c r="BB18" s="8">
        <f t="shared" ca="1" si="32"/>
        <v>745.34353391163825</v>
      </c>
      <c r="BC18" s="8">
        <f t="shared" ca="1" si="33"/>
        <v>742.28337752525579</v>
      </c>
      <c r="BD18" s="8">
        <f t="shared" ca="1" si="34"/>
        <v>727.42764067663893</v>
      </c>
      <c r="BE18" s="8">
        <f t="shared" ca="1" si="35"/>
        <v>743.71807578907203</v>
      </c>
      <c r="BF18" s="8">
        <f t="shared" ca="1" si="36"/>
        <v>847.42774129932297</v>
      </c>
      <c r="BG18" s="18">
        <f t="shared" ca="1" si="37"/>
        <v>859.10828602826427</v>
      </c>
      <c r="BH18" s="8">
        <f t="shared" ca="1" si="38"/>
        <v>976.24074707948557</v>
      </c>
      <c r="BI18" s="8">
        <f t="shared" ca="1" si="39"/>
        <v>1009.5123700731871</v>
      </c>
      <c r="BJ18" s="8">
        <f t="shared" ca="1" si="40"/>
        <v>934.21014112753369</v>
      </c>
      <c r="BK18" s="8">
        <f t="shared" ca="1" si="41"/>
        <v>1001.9248688135102</v>
      </c>
      <c r="BL18" s="8">
        <f t="shared" ca="1" si="42"/>
        <v>1200.7038149404739</v>
      </c>
      <c r="BM18" s="8">
        <f t="shared" ca="1" si="43"/>
        <v>1303.5710973604437</v>
      </c>
    </row>
    <row r="19" spans="2:65" ht="15" x14ac:dyDescent="0.25">
      <c r="B19" s="12">
        <f t="shared" ca="1" si="5"/>
        <v>0.26673847617828272</v>
      </c>
      <c r="C19" s="12">
        <f t="shared" ca="1" si="5"/>
        <v>0.54397811473967117</v>
      </c>
      <c r="D19" s="12">
        <f t="shared" ca="1" si="5"/>
        <v>7.3583573826456639E-2</v>
      </c>
      <c r="E19" s="12">
        <f t="shared" ca="1" si="5"/>
        <v>1.6562250587825456E-2</v>
      </c>
      <c r="F19" s="12">
        <f t="shared" ca="1" si="5"/>
        <v>0.20804598129214369</v>
      </c>
      <c r="G19" s="11">
        <f t="shared" ca="1" si="5"/>
        <v>1.3571708151690509E-2</v>
      </c>
      <c r="H19" s="10">
        <f t="shared" ca="1" si="5"/>
        <v>0.70927276684957297</v>
      </c>
      <c r="I19" s="10">
        <f t="shared" ca="1" si="5"/>
        <v>0.71586629310917149</v>
      </c>
      <c r="J19" s="10">
        <f t="shared" ca="1" si="5"/>
        <v>0.59468458126308343</v>
      </c>
      <c r="K19" s="10">
        <f t="shared" ca="1" si="5"/>
        <v>0.51466986410532001</v>
      </c>
      <c r="L19" s="10">
        <f t="shared" ca="1" si="5"/>
        <v>5.6943128248249097E-3</v>
      </c>
      <c r="M19" s="10">
        <f t="shared" ca="1" si="5"/>
        <v>0.57814985967761456</v>
      </c>
      <c r="O19" s="8">
        <f t="shared" ca="1" si="6"/>
        <v>-0.62270719706883637</v>
      </c>
      <c r="P19" s="8">
        <f t="shared" ca="1" si="7"/>
        <v>0.1104610094785015</v>
      </c>
      <c r="Q19" s="8">
        <f t="shared" ca="1" si="8"/>
        <v>-1.4496105668506911</v>
      </c>
      <c r="R19" s="8">
        <f t="shared" ca="1" si="9"/>
        <v>-2.1305709954648617</v>
      </c>
      <c r="S19" s="8">
        <f t="shared" ca="1" si="10"/>
        <v>-0.81321995114992507</v>
      </c>
      <c r="T19" s="8">
        <f t="shared" ca="1" si="11"/>
        <v>-2.2094491398054883</v>
      </c>
      <c r="U19" s="8">
        <f t="shared" ca="1" si="12"/>
        <v>0.55126144201250493</v>
      </c>
      <c r="V19" s="8">
        <f t="shared" ca="1" si="13"/>
        <v>0.57060502162468729</v>
      </c>
      <c r="W19" s="8">
        <f t="shared" ca="1" si="14"/>
        <v>0.23961228843036894</v>
      </c>
      <c r="X19" s="8">
        <f t="shared" ca="1" si="15"/>
        <v>3.6780187065769916E-2</v>
      </c>
      <c r="Y19" s="8">
        <f t="shared" ca="1" si="16"/>
        <v>-2.5305425935122532</v>
      </c>
      <c r="Z19" s="8">
        <f t="shared" ca="1" si="17"/>
        <v>0.19716262088287817</v>
      </c>
      <c r="AB19" s="8">
        <f t="shared" ca="1" si="18"/>
        <v>-6.2270719706883637E-2</v>
      </c>
      <c r="AC19" s="8">
        <f t="shared" ca="1" si="19"/>
        <v>1.104610094785015E-2</v>
      </c>
      <c r="AD19" s="8">
        <f t="shared" ca="1" si="20"/>
        <v>-0.14496105668506912</v>
      </c>
      <c r="AE19" s="8">
        <f t="shared" ca="1" si="21"/>
        <v>-0.21305709954648619</v>
      </c>
      <c r="AF19" s="8">
        <f t="shared" ca="1" si="22"/>
        <v>-8.132199511499251E-2</v>
      </c>
      <c r="AG19" s="18">
        <f t="shared" ca="1" si="23"/>
        <v>-0.22094491398054883</v>
      </c>
      <c r="AH19" s="8">
        <f t="shared" ca="1" si="24"/>
        <v>5.5126144201250497E-2</v>
      </c>
      <c r="AI19" s="8">
        <f t="shared" ca="1" si="25"/>
        <v>5.7060502162468732E-2</v>
      </c>
      <c r="AJ19" s="8">
        <f t="shared" ca="1" si="26"/>
        <v>2.3961228843036895E-2</v>
      </c>
      <c r="AK19" s="8">
        <f t="shared" ca="1" si="27"/>
        <v>3.6780187065769917E-3</v>
      </c>
      <c r="AL19" s="8">
        <f t="shared" ca="1" si="28"/>
        <v>-0.25305425935122533</v>
      </c>
      <c r="AM19" s="8">
        <f t="shared" ca="1" si="29"/>
        <v>1.971626208828782E-2</v>
      </c>
      <c r="AO19" s="8">
        <f t="shared" ca="1" si="30"/>
        <v>470.65990383375777</v>
      </c>
      <c r="AP19" s="8">
        <f t="shared" ref="AP19:AZ19" ca="1" si="52">AO19*EXP(AC19)</f>
        <v>475.88768076338107</v>
      </c>
      <c r="AQ19" s="8">
        <f t="shared" ca="1" si="52"/>
        <v>411.66948433930719</v>
      </c>
      <c r="AR19" s="8">
        <f t="shared" ca="1" si="52"/>
        <v>332.67422418390072</v>
      </c>
      <c r="AS19" s="8">
        <f t="shared" ca="1" si="52"/>
        <v>306.69130184690243</v>
      </c>
      <c r="AT19" s="18">
        <f t="shared" ca="1" si="52"/>
        <v>245.89307728834461</v>
      </c>
      <c r="AU19" s="8">
        <f t="shared" ca="1" si="52"/>
        <v>259.82879685155945</v>
      </c>
      <c r="AV19" s="8">
        <f t="shared" ca="1" si="52"/>
        <v>275.08590828382381</v>
      </c>
      <c r="AW19" s="8">
        <f t="shared" ca="1" si="52"/>
        <v>281.75690819018382</v>
      </c>
      <c r="AX19" s="8">
        <f t="shared" ca="1" si="52"/>
        <v>282.79512348645613</v>
      </c>
      <c r="AY19" s="8">
        <f t="shared" ca="1" si="52"/>
        <v>219.56941650630191</v>
      </c>
      <c r="AZ19" s="8">
        <f t="shared" ca="1" si="52"/>
        <v>223.94146325019071</v>
      </c>
      <c r="BB19" s="8">
        <f t="shared" ca="1" si="32"/>
        <v>681.35981181596048</v>
      </c>
      <c r="BC19" s="8">
        <f t="shared" ca="1" si="33"/>
        <v>660.28967652530037</v>
      </c>
      <c r="BD19" s="8">
        <f t="shared" ca="1" si="34"/>
        <v>574.47234044487936</v>
      </c>
      <c r="BE19" s="8">
        <f t="shared" ca="1" si="35"/>
        <v>467.65714097921989</v>
      </c>
      <c r="BF19" s="8">
        <f t="shared" ca="1" si="36"/>
        <v>443.42363119855889</v>
      </c>
      <c r="BG19" s="18">
        <f t="shared" ca="1" si="37"/>
        <v>336.73860089304782</v>
      </c>
      <c r="BH19" s="8">
        <f t="shared" ca="1" si="38"/>
        <v>339.34200112434502</v>
      </c>
      <c r="BI19" s="8">
        <f t="shared" ca="1" si="39"/>
        <v>355.87845919077341</v>
      </c>
      <c r="BJ19" s="8">
        <f t="shared" ca="1" si="40"/>
        <v>348.2057268854121</v>
      </c>
      <c r="BK19" s="8">
        <f t="shared" ca="1" si="41"/>
        <v>373.88232043211929</v>
      </c>
      <c r="BL19" s="8">
        <f t="shared" ca="1" si="42"/>
        <v>282.32425515651062</v>
      </c>
      <c r="BM19" s="8">
        <f t="shared" ca="1" si="43"/>
        <v>280.43451321965614</v>
      </c>
    </row>
    <row r="20" spans="2:65" ht="15" x14ac:dyDescent="0.25">
      <c r="B20" s="12">
        <f t="shared" ca="1" si="5"/>
        <v>0.91734914520103639</v>
      </c>
      <c r="C20" s="12">
        <f t="shared" ca="1" si="5"/>
        <v>1.3894573280159972E-2</v>
      </c>
      <c r="D20" s="12">
        <f t="shared" ca="1" si="5"/>
        <v>0.12667353465199627</v>
      </c>
      <c r="E20" s="12">
        <f t="shared" ca="1" si="5"/>
        <v>0.89479956182269627</v>
      </c>
      <c r="F20" s="12">
        <f t="shared" ca="1" si="5"/>
        <v>0.90501586803449641</v>
      </c>
      <c r="G20" s="11">
        <f t="shared" ca="1" si="5"/>
        <v>0.92606519073808091</v>
      </c>
      <c r="H20" s="10">
        <f t="shared" ca="1" si="5"/>
        <v>0.68715484561214757</v>
      </c>
      <c r="I20" s="10">
        <f t="shared" ca="1" si="5"/>
        <v>0.33439248787789932</v>
      </c>
      <c r="J20" s="10">
        <f t="shared" ca="1" si="5"/>
        <v>0.65842240206597902</v>
      </c>
      <c r="K20" s="10">
        <f t="shared" ca="1" si="5"/>
        <v>2.4052831188027257E-2</v>
      </c>
      <c r="L20" s="10">
        <f t="shared" ca="1" si="5"/>
        <v>0.40789845668064162</v>
      </c>
      <c r="M20" s="10">
        <f t="shared" ca="1" si="5"/>
        <v>0.5367402512562639</v>
      </c>
      <c r="O20" s="8">
        <f t="shared" ca="1" si="6"/>
        <v>1.3874594440167061</v>
      </c>
      <c r="P20" s="8">
        <f t="shared" ca="1" si="7"/>
        <v>-2.2002502263046999</v>
      </c>
      <c r="Q20" s="8">
        <f t="shared" ca="1" si="8"/>
        <v>-1.142257336680653</v>
      </c>
      <c r="R20" s="8">
        <f t="shared" ca="1" si="9"/>
        <v>1.2524638954312362</v>
      </c>
      <c r="S20" s="8">
        <f t="shared" ca="1" si="10"/>
        <v>1.3106730013846797</v>
      </c>
      <c r="T20" s="8">
        <f t="shared" ca="1" si="11"/>
        <v>1.4470974985872429</v>
      </c>
      <c r="U20" s="8">
        <f t="shared" ca="1" si="12"/>
        <v>0.48780169771216653</v>
      </c>
      <c r="V20" s="8">
        <f t="shared" ca="1" si="13"/>
        <v>-0.42781615300143261</v>
      </c>
      <c r="W20" s="8">
        <f t="shared" ca="1" si="14"/>
        <v>0.40816138491634285</v>
      </c>
      <c r="X20" s="8">
        <f t="shared" ca="1" si="15"/>
        <v>-1.9764338370234036</v>
      </c>
      <c r="Y20" s="8">
        <f t="shared" ca="1" si="16"/>
        <v>-0.23295427354166395</v>
      </c>
      <c r="Z20" s="8">
        <f t="shared" ca="1" si="17"/>
        <v>9.2224720668218685E-2</v>
      </c>
      <c r="AB20" s="8">
        <f t="shared" ca="1" si="18"/>
        <v>0.13874594440167062</v>
      </c>
      <c r="AC20" s="8">
        <f t="shared" ca="1" si="19"/>
        <v>-0.22002502263047</v>
      </c>
      <c r="AD20" s="8">
        <f t="shared" ca="1" si="20"/>
        <v>-0.11422573366806531</v>
      </c>
      <c r="AE20" s="8">
        <f t="shared" ca="1" si="21"/>
        <v>0.12524638954312362</v>
      </c>
      <c r="AF20" s="8">
        <f t="shared" ca="1" si="22"/>
        <v>0.13106730013846798</v>
      </c>
      <c r="AG20" s="18">
        <f t="shared" ca="1" si="23"/>
        <v>0.14470974985872428</v>
      </c>
      <c r="AH20" s="8">
        <f t="shared" ca="1" si="24"/>
        <v>4.8780169771216658E-2</v>
      </c>
      <c r="AI20" s="8">
        <f t="shared" ca="1" si="25"/>
        <v>-4.2781615300143266E-2</v>
      </c>
      <c r="AJ20" s="8">
        <f t="shared" ca="1" si="26"/>
        <v>4.0816138491634291E-2</v>
      </c>
      <c r="AK20" s="8">
        <f t="shared" ca="1" si="27"/>
        <v>-0.19764338370234036</v>
      </c>
      <c r="AL20" s="8">
        <f t="shared" ca="1" si="28"/>
        <v>-2.3295427354166398E-2</v>
      </c>
      <c r="AM20" s="8">
        <f t="shared" ca="1" si="29"/>
        <v>9.2224720668218681E-3</v>
      </c>
      <c r="AO20" s="8">
        <f t="shared" ca="1" si="30"/>
        <v>575.45004681328624</v>
      </c>
      <c r="AP20" s="8">
        <f t="shared" ref="AP20:AZ20" ca="1" si="53">AO20*EXP(AC20)</f>
        <v>461.79792431266407</v>
      </c>
      <c r="AQ20" s="8">
        <f t="shared" ca="1" si="53"/>
        <v>411.94987052623935</v>
      </c>
      <c r="AR20" s="8">
        <f t="shared" ca="1" si="53"/>
        <v>466.91538742533197</v>
      </c>
      <c r="AS20" s="8">
        <f t="shared" ca="1" si="53"/>
        <v>532.30432121275055</v>
      </c>
      <c r="AT20" s="18">
        <f t="shared" ca="1" si="53"/>
        <v>615.18627492765495</v>
      </c>
      <c r="AU20" s="8">
        <f t="shared" ca="1" si="53"/>
        <v>645.93913286886004</v>
      </c>
      <c r="AV20" s="8">
        <f t="shared" ca="1" si="53"/>
        <v>618.88759348957012</v>
      </c>
      <c r="AW20" s="8">
        <f t="shared" ca="1" si="53"/>
        <v>644.67080132991805</v>
      </c>
      <c r="AX20" s="8">
        <f t="shared" ca="1" si="53"/>
        <v>529.05712736581427</v>
      </c>
      <c r="AY20" s="8">
        <f t="shared" ca="1" si="53"/>
        <v>516.87496078741788</v>
      </c>
      <c r="AZ20" s="8">
        <f t="shared" ca="1" si="53"/>
        <v>521.663874544024</v>
      </c>
      <c r="BB20" s="8">
        <f t="shared" ca="1" si="32"/>
        <v>833.49755118100859</v>
      </c>
      <c r="BC20" s="8">
        <f t="shared" ca="1" si="33"/>
        <v>699.5689031229881</v>
      </c>
      <c r="BD20" s="8">
        <f t="shared" ca="1" si="34"/>
        <v>648.75684911175017</v>
      </c>
      <c r="BE20" s="8">
        <f t="shared" ca="1" si="35"/>
        <v>732.74633787516882</v>
      </c>
      <c r="BF20" s="8">
        <f t="shared" ca="1" si="36"/>
        <v>871.17111727580311</v>
      </c>
      <c r="BG20" s="18">
        <f t="shared" ca="1" si="37"/>
        <v>1023.7899033886746</v>
      </c>
      <c r="BH20" s="8">
        <f t="shared" ca="1" si="38"/>
        <v>1096.563725710952</v>
      </c>
      <c r="BI20" s="8">
        <f t="shared" ca="1" si="39"/>
        <v>1019.2534684881425</v>
      </c>
      <c r="BJ20" s="8">
        <f t="shared" ca="1" si="40"/>
        <v>1128.6027348670075</v>
      </c>
      <c r="BK20" s="8">
        <f t="shared" ca="1" si="41"/>
        <v>943.69834642964042</v>
      </c>
      <c r="BL20" s="8">
        <f t="shared" ca="1" si="42"/>
        <v>929.34044799911157</v>
      </c>
      <c r="BM20" s="8">
        <f t="shared" ca="1" si="43"/>
        <v>927.40813703796061</v>
      </c>
    </row>
    <row r="21" spans="2:65" ht="15" x14ac:dyDescent="0.25">
      <c r="B21" s="12">
        <f t="shared" ca="1" si="5"/>
        <v>1.8086296711687266E-2</v>
      </c>
      <c r="C21" s="12">
        <f t="shared" ca="1" si="5"/>
        <v>0.92577905651915204</v>
      </c>
      <c r="D21" s="12">
        <f t="shared" ca="1" si="5"/>
        <v>0.80764903507652497</v>
      </c>
      <c r="E21" s="12">
        <f t="shared" ca="1" si="5"/>
        <v>0.72505335507856061</v>
      </c>
      <c r="F21" s="12">
        <f t="shared" ca="1" si="5"/>
        <v>0.66627442512610868</v>
      </c>
      <c r="G21" s="11">
        <f t="shared" ca="1" si="5"/>
        <v>0.17526686915631495</v>
      </c>
      <c r="H21" s="10">
        <f t="shared" ca="1" si="5"/>
        <v>0.89905671363800688</v>
      </c>
      <c r="I21" s="10">
        <f t="shared" ca="1" si="5"/>
        <v>0.2985958029340321</v>
      </c>
      <c r="J21" s="10">
        <f t="shared" ca="1" si="5"/>
        <v>0.76357696185025214</v>
      </c>
      <c r="K21" s="10">
        <f t="shared" ca="1" si="5"/>
        <v>0.14093057122109864</v>
      </c>
      <c r="L21" s="10">
        <f t="shared" ca="1" si="5"/>
        <v>0.45276860988315215</v>
      </c>
      <c r="M21" s="10">
        <f t="shared" ca="1" si="5"/>
        <v>0.15910020444753414</v>
      </c>
      <c r="O21" s="8">
        <f t="shared" ca="1" si="6"/>
        <v>-2.0949819908881682</v>
      </c>
      <c r="P21" s="8">
        <f t="shared" ca="1" si="7"/>
        <v>1.4450569600962053</v>
      </c>
      <c r="Q21" s="8">
        <f t="shared" ca="1" si="8"/>
        <v>0.86926549756721649</v>
      </c>
      <c r="R21" s="8">
        <f t="shared" ca="1" si="9"/>
        <v>0.59792003651018233</v>
      </c>
      <c r="S21" s="8">
        <f t="shared" ca="1" si="10"/>
        <v>0.42964877685611447</v>
      </c>
      <c r="T21" s="8">
        <f t="shared" ca="1" si="11"/>
        <v>-0.93355451307854143</v>
      </c>
      <c r="U21" s="8">
        <f t="shared" ca="1" si="12"/>
        <v>1.2761950649886986</v>
      </c>
      <c r="V21" s="8">
        <f t="shared" ca="1" si="13"/>
        <v>-0.52844342269176714</v>
      </c>
      <c r="W21" s="8">
        <f t="shared" ca="1" si="14"/>
        <v>0.71785600625275336</v>
      </c>
      <c r="X21" s="8">
        <f t="shared" ca="1" si="15"/>
        <v>-1.0761478412104135</v>
      </c>
      <c r="Y21" s="8">
        <f t="shared" ca="1" si="16"/>
        <v>-0.11866947660942632</v>
      </c>
      <c r="Z21" s="8">
        <f t="shared" ca="1" si="17"/>
        <v>-0.99816282665317568</v>
      </c>
      <c r="AB21" s="8">
        <f t="shared" ca="1" si="18"/>
        <v>-0.20949819908881684</v>
      </c>
      <c r="AC21" s="8">
        <f t="shared" ca="1" si="19"/>
        <v>0.14450569600962054</v>
      </c>
      <c r="AD21" s="8">
        <f t="shared" ca="1" si="20"/>
        <v>8.6926549756721649E-2</v>
      </c>
      <c r="AE21" s="8">
        <f t="shared" ca="1" si="21"/>
        <v>5.9792003651018236E-2</v>
      </c>
      <c r="AF21" s="8">
        <f t="shared" ca="1" si="22"/>
        <v>4.2964877685611448E-2</v>
      </c>
      <c r="AG21" s="18">
        <f t="shared" ca="1" si="23"/>
        <v>-9.3355451307854151E-2</v>
      </c>
      <c r="AH21" s="8">
        <f t="shared" ca="1" si="24"/>
        <v>0.12761950649886986</v>
      </c>
      <c r="AI21" s="8">
        <f t="shared" ca="1" si="25"/>
        <v>-5.2844342269176718E-2</v>
      </c>
      <c r="AJ21" s="8">
        <f t="shared" ca="1" si="26"/>
        <v>7.1785600625275336E-2</v>
      </c>
      <c r="AK21" s="8">
        <f t="shared" ca="1" si="27"/>
        <v>-0.10761478412104136</v>
      </c>
      <c r="AL21" s="8">
        <f t="shared" ca="1" si="28"/>
        <v>-1.1866947660942633E-2</v>
      </c>
      <c r="AM21" s="8">
        <f t="shared" ca="1" si="29"/>
        <v>-9.9816282665317571E-2</v>
      </c>
      <c r="AO21" s="8">
        <f t="shared" ca="1" si="30"/>
        <v>406.22544196731843</v>
      </c>
      <c r="AP21" s="8">
        <f t="shared" ref="AP21:AZ21" ca="1" si="54">AO21*EXP(AC21)</f>
        <v>469.38061130182058</v>
      </c>
      <c r="AQ21" s="8">
        <f t="shared" ca="1" si="54"/>
        <v>512.00814188954939</v>
      </c>
      <c r="AR21" s="8">
        <f t="shared" ca="1" si="54"/>
        <v>543.55588778837466</v>
      </c>
      <c r="AS21" s="8">
        <f t="shared" ca="1" si="54"/>
        <v>567.41865982491004</v>
      </c>
      <c r="AT21" s="18">
        <f t="shared" ca="1" si="54"/>
        <v>516.84444908943067</v>
      </c>
      <c r="AU21" s="8">
        <f t="shared" ca="1" si="54"/>
        <v>587.19764314155566</v>
      </c>
      <c r="AV21" s="8">
        <f t="shared" ca="1" si="54"/>
        <v>556.97319856918989</v>
      </c>
      <c r="AW21" s="8">
        <f t="shared" ca="1" si="54"/>
        <v>598.42590844717313</v>
      </c>
      <c r="AX21" s="8">
        <f t="shared" ca="1" si="54"/>
        <v>537.37057365355918</v>
      </c>
      <c r="AY21" s="8">
        <f t="shared" ca="1" si="54"/>
        <v>531.03131340963705</v>
      </c>
      <c r="AZ21" s="8">
        <f t="shared" ca="1" si="54"/>
        <v>480.58528625982484</v>
      </c>
      <c r="BB21" s="8">
        <f t="shared" ca="1" si="32"/>
        <v>558.34746581561399</v>
      </c>
      <c r="BC21" s="8">
        <f t="shared" ca="1" si="33"/>
        <v>610.38443327656171</v>
      </c>
      <c r="BD21" s="8">
        <f t="shared" ca="1" si="34"/>
        <v>636.02321262167322</v>
      </c>
      <c r="BE21" s="8">
        <f t="shared" ca="1" si="35"/>
        <v>690.86167072074227</v>
      </c>
      <c r="BF21" s="8">
        <f t="shared" ca="1" si="36"/>
        <v>744.25397209482321</v>
      </c>
      <c r="BG21" s="18">
        <f t="shared" ca="1" si="37"/>
        <v>672.49721114330362</v>
      </c>
      <c r="BH21" s="8">
        <f t="shared" ca="1" si="38"/>
        <v>740.83154088103515</v>
      </c>
      <c r="BI21" s="8">
        <f t="shared" ca="1" si="39"/>
        <v>671.56264394498385</v>
      </c>
      <c r="BJ21" s="8">
        <f t="shared" ca="1" si="40"/>
        <v>735.69219287649719</v>
      </c>
      <c r="BK21" s="8">
        <f t="shared" ca="1" si="41"/>
        <v>645.9831994239056</v>
      </c>
      <c r="BL21" s="8">
        <f t="shared" ca="1" si="42"/>
        <v>600.09089061293787</v>
      </c>
      <c r="BM21" s="8">
        <f t="shared" ca="1" si="43"/>
        <v>530.4934110771236</v>
      </c>
    </row>
    <row r="22" spans="2:65" ht="15" x14ac:dyDescent="0.25">
      <c r="B22" s="12">
        <f t="shared" ca="1" si="5"/>
        <v>0.70901201794950774</v>
      </c>
      <c r="C22" s="12">
        <f t="shared" ca="1" si="5"/>
        <v>0.2815919672676449</v>
      </c>
      <c r="D22" s="12">
        <f t="shared" ca="1" si="5"/>
        <v>0.374352147731425</v>
      </c>
      <c r="E22" s="12">
        <f t="shared" ca="1" si="5"/>
        <v>3.771174735372862E-2</v>
      </c>
      <c r="F22" s="12">
        <f t="shared" ca="1" si="5"/>
        <v>0.20811956729638914</v>
      </c>
      <c r="G22" s="11">
        <f t="shared" ca="1" si="5"/>
        <v>6.004958800494109E-2</v>
      </c>
      <c r="H22" s="10">
        <f t="shared" ca="1" si="5"/>
        <v>0.53485077867568176</v>
      </c>
      <c r="I22" s="10">
        <f t="shared" ca="1" si="5"/>
        <v>0.38799041917258426</v>
      </c>
      <c r="J22" s="10">
        <f t="shared" ca="1" si="5"/>
        <v>0.75602813438680039</v>
      </c>
      <c r="K22" s="10">
        <f t="shared" ca="1" si="5"/>
        <v>0.13306638497881451</v>
      </c>
      <c r="L22" s="10">
        <f t="shared" ca="1" si="5"/>
        <v>0.18506143835437094</v>
      </c>
      <c r="M22" s="10">
        <f t="shared" ca="1" si="5"/>
        <v>0.50759586871547924</v>
      </c>
      <c r="O22" s="8">
        <f t="shared" ca="1" si="6"/>
        <v>0.55050074782888037</v>
      </c>
      <c r="P22" s="8">
        <f t="shared" ca="1" si="7"/>
        <v>-0.57811877136811962</v>
      </c>
      <c r="Q22" s="8">
        <f t="shared" ca="1" si="8"/>
        <v>-0.32034832261916468</v>
      </c>
      <c r="R22" s="8">
        <f t="shared" ca="1" si="9"/>
        <v>-1.777880431889735</v>
      </c>
      <c r="S22" s="8">
        <f t="shared" ca="1" si="10"/>
        <v>-0.8129632397867167</v>
      </c>
      <c r="T22" s="8">
        <f t="shared" ca="1" si="11"/>
        <v>-1.5543574534592319</v>
      </c>
      <c r="U22" s="8">
        <f t="shared" ca="1" si="12"/>
        <v>8.7469355711766866E-2</v>
      </c>
      <c r="V22" s="8">
        <f t="shared" ca="1" si="13"/>
        <v>-0.28456055043435363</v>
      </c>
      <c r="W22" s="8">
        <f t="shared" ca="1" si="14"/>
        <v>0.69358304251019209</v>
      </c>
      <c r="X22" s="8">
        <f t="shared" ca="1" si="15"/>
        <v>-1.1120125137685155</v>
      </c>
      <c r="Y22" s="8">
        <f t="shared" ca="1" si="16"/>
        <v>-0.8962432207540294</v>
      </c>
      <c r="Z22" s="8">
        <f t="shared" ca="1" si="17"/>
        <v>1.9041169843969183E-2</v>
      </c>
      <c r="AB22" s="8">
        <f t="shared" ca="1" si="18"/>
        <v>5.5050074782888037E-2</v>
      </c>
      <c r="AC22" s="8">
        <f t="shared" ca="1" si="19"/>
        <v>-5.7811877136811962E-2</v>
      </c>
      <c r="AD22" s="8">
        <f t="shared" ca="1" si="20"/>
        <v>-3.2034832261916467E-2</v>
      </c>
      <c r="AE22" s="8">
        <f t="shared" ca="1" si="21"/>
        <v>-0.17778804318897351</v>
      </c>
      <c r="AF22" s="8">
        <f t="shared" ca="1" si="22"/>
        <v>-8.1296323978671675E-2</v>
      </c>
      <c r="AG22" s="18">
        <f t="shared" ca="1" si="23"/>
        <v>-0.15543574534592319</v>
      </c>
      <c r="AH22" s="8">
        <f t="shared" ca="1" si="24"/>
        <v>8.7469355711766866E-3</v>
      </c>
      <c r="AI22" s="8">
        <f t="shared" ca="1" si="25"/>
        <v>-2.8456055043435364E-2</v>
      </c>
      <c r="AJ22" s="8">
        <f t="shared" ca="1" si="26"/>
        <v>6.9358304251019215E-2</v>
      </c>
      <c r="AK22" s="8">
        <f t="shared" ca="1" si="27"/>
        <v>-0.11120125137685155</v>
      </c>
      <c r="AL22" s="8">
        <f t="shared" ca="1" si="28"/>
        <v>-8.962432207540294E-2</v>
      </c>
      <c r="AM22" s="8">
        <f t="shared" ca="1" si="29"/>
        <v>1.9041169843969183E-3</v>
      </c>
      <c r="AO22" s="8">
        <f t="shared" ca="1" si="30"/>
        <v>529.2476951908568</v>
      </c>
      <c r="AP22" s="8">
        <f t="shared" ref="AP22:AZ22" ca="1" si="55">AO22*EXP(AC22)</f>
        <v>499.51852176394959</v>
      </c>
      <c r="AQ22" s="8">
        <f t="shared" ca="1" si="55"/>
        <v>483.77012509767206</v>
      </c>
      <c r="AR22" s="8">
        <f t="shared" ca="1" si="55"/>
        <v>404.97356872067047</v>
      </c>
      <c r="AS22" s="8">
        <f t="shared" ca="1" si="55"/>
        <v>373.35342031174514</v>
      </c>
      <c r="AT22" s="18">
        <f t="shared" ca="1" si="55"/>
        <v>319.60623844260181</v>
      </c>
      <c r="AU22" s="8">
        <f t="shared" ca="1" si="55"/>
        <v>322.41407570218945</v>
      </c>
      <c r="AV22" s="8">
        <f t="shared" ca="1" si="55"/>
        <v>313.36875051351603</v>
      </c>
      <c r="AW22" s="8">
        <f t="shared" ca="1" si="55"/>
        <v>335.87494998058099</v>
      </c>
      <c r="AX22" s="8">
        <f t="shared" ca="1" si="55"/>
        <v>300.52701996927362</v>
      </c>
      <c r="AY22" s="8">
        <f t="shared" ca="1" si="55"/>
        <v>274.76421903126197</v>
      </c>
      <c r="AZ22" s="8">
        <f t="shared" ca="1" si="55"/>
        <v>275.28790066474596</v>
      </c>
      <c r="BB22" s="8">
        <f t="shared" ca="1" si="32"/>
        <v>752.09232270221435</v>
      </c>
      <c r="BC22" s="8">
        <f t="shared" ca="1" si="33"/>
        <v>755.41929499018602</v>
      </c>
      <c r="BD22" s="8">
        <f t="shared" ca="1" si="34"/>
        <v>700.40125084735075</v>
      </c>
      <c r="BE22" s="8">
        <f t="shared" ca="1" si="35"/>
        <v>565.75318229714208</v>
      </c>
      <c r="BF22" s="8">
        <f t="shared" ca="1" si="36"/>
        <v>530.28664502801416</v>
      </c>
      <c r="BG22" s="18">
        <f t="shared" ca="1" si="37"/>
        <v>467.39740038777131</v>
      </c>
      <c r="BH22" s="8">
        <f t="shared" ca="1" si="38"/>
        <v>464.61104901252907</v>
      </c>
      <c r="BI22" s="8">
        <f t="shared" ca="1" si="39"/>
        <v>452.01291438372391</v>
      </c>
      <c r="BJ22" s="8">
        <f t="shared" ca="1" si="40"/>
        <v>496.51998130958708</v>
      </c>
      <c r="BK22" s="8">
        <f t="shared" ca="1" si="41"/>
        <v>444.89386315027343</v>
      </c>
      <c r="BL22" s="8">
        <f t="shared" ca="1" si="42"/>
        <v>401.91851211476518</v>
      </c>
      <c r="BM22" s="8">
        <f t="shared" ca="1" si="43"/>
        <v>425.0514801404961</v>
      </c>
    </row>
    <row r="23" spans="2:65" ht="15" x14ac:dyDescent="0.25">
      <c r="B23" s="12">
        <f t="shared" ca="1" si="5"/>
        <v>0.75590440022727212</v>
      </c>
      <c r="C23" s="12">
        <f t="shared" ca="1" si="5"/>
        <v>0.41204667366126435</v>
      </c>
      <c r="D23" s="12">
        <f t="shared" ca="1" si="5"/>
        <v>8.4978149818427662E-2</v>
      </c>
      <c r="E23" s="12">
        <f t="shared" ca="1" si="5"/>
        <v>0.58348675306134878</v>
      </c>
      <c r="F23" s="12">
        <f t="shared" ca="1" si="5"/>
        <v>0.33151592988826162</v>
      </c>
      <c r="G23" s="11">
        <f t="shared" ca="1" si="5"/>
        <v>0.37102515822154136</v>
      </c>
      <c r="H23" s="10">
        <f t="shared" ca="1" si="5"/>
        <v>0.93011119140834719</v>
      </c>
      <c r="I23" s="10">
        <f t="shared" ca="1" si="5"/>
        <v>0.72093598671266501</v>
      </c>
      <c r="J23" s="10">
        <f t="shared" ca="1" si="5"/>
        <v>0.18815966529160655</v>
      </c>
      <c r="K23" s="10">
        <f t="shared" ca="1" si="5"/>
        <v>0.96169188267345418</v>
      </c>
      <c r="L23" s="10">
        <f t="shared" ca="1" si="5"/>
        <v>0.92310398911200886</v>
      </c>
      <c r="M23" s="10">
        <f t="shared" ca="1" si="5"/>
        <v>0.87892124738998556</v>
      </c>
      <c r="O23" s="8">
        <f t="shared" ca="1" si="6"/>
        <v>0.69318860296847706</v>
      </c>
      <c r="P23" s="8">
        <f t="shared" ca="1" si="7"/>
        <v>-0.22228330549404099</v>
      </c>
      <c r="Q23" s="8">
        <f t="shared" ca="1" si="8"/>
        <v>-1.3723442399282424</v>
      </c>
      <c r="R23" s="8">
        <f t="shared" ca="1" si="9"/>
        <v>0.21082158602228313</v>
      </c>
      <c r="S23" s="8">
        <f t="shared" ca="1" si="10"/>
        <v>-0.43573107089472429</v>
      </c>
      <c r="T23" s="8">
        <f t="shared" ca="1" si="11"/>
        <v>-0.32913941120150808</v>
      </c>
      <c r="U23" s="8">
        <f t="shared" ca="1" si="12"/>
        <v>1.4766196656316661</v>
      </c>
      <c r="V23" s="8">
        <f t="shared" ca="1" si="13"/>
        <v>0.58562428269914446</v>
      </c>
      <c r="W23" s="8">
        <f t="shared" ca="1" si="14"/>
        <v>-0.88469837828618847</v>
      </c>
      <c r="X23" s="8">
        <f t="shared" ca="1" si="15"/>
        <v>1.7706661497945404</v>
      </c>
      <c r="Y23" s="8">
        <f t="shared" ca="1" si="16"/>
        <v>1.4262644511685196</v>
      </c>
      <c r="Z23" s="8">
        <f t="shared" ca="1" si="17"/>
        <v>1.1696111077560241</v>
      </c>
      <c r="AB23" s="8">
        <f t="shared" ca="1" si="18"/>
        <v>6.9318860296847709E-2</v>
      </c>
      <c r="AC23" s="8">
        <f t="shared" ca="1" si="19"/>
        <v>-2.22283305494041E-2</v>
      </c>
      <c r="AD23" s="8">
        <f t="shared" ca="1" si="20"/>
        <v>-0.13723442399282423</v>
      </c>
      <c r="AE23" s="8">
        <f t="shared" ca="1" si="21"/>
        <v>2.1082158602228313E-2</v>
      </c>
      <c r="AF23" s="8">
        <f t="shared" ca="1" si="22"/>
        <v>-4.3573107089472429E-2</v>
      </c>
      <c r="AG23" s="18">
        <f t="shared" ca="1" si="23"/>
        <v>-3.2913941120150808E-2</v>
      </c>
      <c r="AH23" s="8">
        <f t="shared" ca="1" si="24"/>
        <v>0.14766196656316663</v>
      </c>
      <c r="AI23" s="8">
        <f t="shared" ca="1" si="25"/>
        <v>5.8562428269914452E-2</v>
      </c>
      <c r="AJ23" s="8">
        <f t="shared" ca="1" si="26"/>
        <v>-8.846983782861885E-2</v>
      </c>
      <c r="AK23" s="8">
        <f t="shared" ca="1" si="27"/>
        <v>0.17706661497945406</v>
      </c>
      <c r="AL23" s="8">
        <f t="shared" ca="1" si="28"/>
        <v>0.14262644511685196</v>
      </c>
      <c r="AM23" s="8">
        <f t="shared" ca="1" si="29"/>
        <v>0.11696111077560241</v>
      </c>
      <c r="AO23" s="8">
        <f t="shared" ca="1" si="30"/>
        <v>536.85355115653533</v>
      </c>
      <c r="AP23" s="8">
        <f t="shared" ref="AP23:AZ23" ca="1" si="56">AO23*EXP(AC23)</f>
        <v>525.05184500742109</v>
      </c>
      <c r="AQ23" s="8">
        <f t="shared" ca="1" si="56"/>
        <v>457.7222623638977</v>
      </c>
      <c r="AR23" s="8">
        <f t="shared" ca="1" si="56"/>
        <v>467.47447332304489</v>
      </c>
      <c r="AS23" s="8">
        <f t="shared" ca="1" si="56"/>
        <v>447.54255923608412</v>
      </c>
      <c r="AT23" s="18">
        <f t="shared" ca="1" si="56"/>
        <v>433.05194948018493</v>
      </c>
      <c r="AU23" s="8">
        <f t="shared" ca="1" si="56"/>
        <v>501.9596124026275</v>
      </c>
      <c r="AV23" s="8">
        <f t="shared" ca="1" si="56"/>
        <v>532.23338744354612</v>
      </c>
      <c r="AW23" s="8">
        <f t="shared" ca="1" si="56"/>
        <v>487.16956903506752</v>
      </c>
      <c r="AX23" s="8">
        <f t="shared" ca="1" si="56"/>
        <v>581.53948317605</v>
      </c>
      <c r="AY23" s="8">
        <f t="shared" ca="1" si="56"/>
        <v>670.68884669102579</v>
      </c>
      <c r="AZ23" s="8">
        <f t="shared" ca="1" si="56"/>
        <v>753.9050444895704</v>
      </c>
      <c r="BB23" s="8">
        <f t="shared" ca="1" si="32"/>
        <v>765.15570209309192</v>
      </c>
      <c r="BC23" s="8">
        <f t="shared" ca="1" si="33"/>
        <v>754.05462778371236</v>
      </c>
      <c r="BD23" s="8">
        <f t="shared" ca="1" si="34"/>
        <v>625.51617601586736</v>
      </c>
      <c r="BE23" s="8">
        <f t="shared" ca="1" si="35"/>
        <v>634.84763349525201</v>
      </c>
      <c r="BF23" s="8">
        <f t="shared" ca="1" si="36"/>
        <v>608.62074731746179</v>
      </c>
      <c r="BG23" s="18">
        <f t="shared" ca="1" si="37"/>
        <v>603.28050863504131</v>
      </c>
      <c r="BH23" s="8">
        <f t="shared" ca="1" si="38"/>
        <v>691.00832127595174</v>
      </c>
      <c r="BI23" s="8">
        <f t="shared" ca="1" si="39"/>
        <v>766.95136870950864</v>
      </c>
      <c r="BJ23" s="8">
        <f t="shared" ca="1" si="40"/>
        <v>724.58259725733808</v>
      </c>
      <c r="BK23" s="8">
        <f t="shared" ca="1" si="41"/>
        <v>927.45338720292091</v>
      </c>
      <c r="BL23" s="8">
        <f t="shared" ca="1" si="42"/>
        <v>1144.5855027784041</v>
      </c>
      <c r="BM23" s="8">
        <f t="shared" ca="1" si="43"/>
        <v>1287.3518545557813</v>
      </c>
    </row>
    <row r="24" spans="2:65" ht="15" x14ac:dyDescent="0.25">
      <c r="B24" s="12">
        <f t="shared" ca="1" si="5"/>
        <v>0.24380812101785687</v>
      </c>
      <c r="C24" s="12">
        <f t="shared" ca="1" si="5"/>
        <v>0.98282115297066075</v>
      </c>
      <c r="D24" s="12">
        <f t="shared" ca="1" si="5"/>
        <v>0.78439967520160436</v>
      </c>
      <c r="E24" s="12">
        <f t="shared" ca="1" si="5"/>
        <v>0.94071630572226816</v>
      </c>
      <c r="F24" s="12">
        <f t="shared" ca="1" si="5"/>
        <v>0.53320082477783581</v>
      </c>
      <c r="G24" s="11">
        <f t="shared" ca="1" si="5"/>
        <v>0.78415672548637561</v>
      </c>
      <c r="H24" s="10">
        <f t="shared" ca="1" si="5"/>
        <v>0.37809572096142741</v>
      </c>
      <c r="I24" s="10">
        <f t="shared" ca="1" si="5"/>
        <v>0.95875681871814844</v>
      </c>
      <c r="J24" s="10">
        <f t="shared" ca="1" si="5"/>
        <v>0.26399184393861141</v>
      </c>
      <c r="K24" s="10">
        <f t="shared" ca="1" si="5"/>
        <v>0.10316275164754429</v>
      </c>
      <c r="L24" s="10">
        <f t="shared" ca="1" si="5"/>
        <v>0.93983007552840947</v>
      </c>
      <c r="M24" s="10">
        <f t="shared" ca="1" si="5"/>
        <v>0.60716125694572143</v>
      </c>
      <c r="O24" s="8">
        <f t="shared" ca="1" si="6"/>
        <v>-0.69410519320702457</v>
      </c>
      <c r="P24" s="8">
        <f t="shared" ca="1" si="7"/>
        <v>2.1158485071653179</v>
      </c>
      <c r="Q24" s="8">
        <f t="shared" ca="1" si="8"/>
        <v>0.78713874665660266</v>
      </c>
      <c r="R24" s="8">
        <f t="shared" ca="1" si="9"/>
        <v>1.5608150790042634</v>
      </c>
      <c r="S24" s="8">
        <f t="shared" ca="1" si="10"/>
        <v>8.3318424692971599E-2</v>
      </c>
      <c r="T24" s="8">
        <f t="shared" ca="1" si="11"/>
        <v>0.78630888399956222</v>
      </c>
      <c r="U24" s="8">
        <f t="shared" ca="1" si="12"/>
        <v>-0.31048595037720506</v>
      </c>
      <c r="V24" s="8">
        <f t="shared" ca="1" si="13"/>
        <v>1.7364383143675812</v>
      </c>
      <c r="W24" s="8">
        <f t="shared" ca="1" si="14"/>
        <v>-0.63108692790118281</v>
      </c>
      <c r="X24" s="8">
        <f t="shared" ca="1" si="15"/>
        <v>-1.2637340389744949</v>
      </c>
      <c r="Y24" s="8">
        <f t="shared" ca="1" si="16"/>
        <v>1.5533487108613289</v>
      </c>
      <c r="Z24" s="8">
        <f t="shared" ca="1" si="17"/>
        <v>0.27192786368955435</v>
      </c>
      <c r="AB24" s="8">
        <f t="shared" ca="1" si="18"/>
        <v>-6.9410519320702455E-2</v>
      </c>
      <c r="AC24" s="8">
        <f t="shared" ca="1" si="19"/>
        <v>0.2115848507165318</v>
      </c>
      <c r="AD24" s="8">
        <f t="shared" ca="1" si="20"/>
        <v>7.8713874665660266E-2</v>
      </c>
      <c r="AE24" s="8">
        <f t="shared" ca="1" si="21"/>
        <v>0.15608150790042635</v>
      </c>
      <c r="AF24" s="8">
        <f t="shared" ca="1" si="22"/>
        <v>8.3318424692971609E-3</v>
      </c>
      <c r="AG24" s="18">
        <f t="shared" ca="1" si="23"/>
        <v>7.8630888399956231E-2</v>
      </c>
      <c r="AH24" s="8">
        <f t="shared" ca="1" si="24"/>
        <v>-3.1048595037720506E-2</v>
      </c>
      <c r="AI24" s="8">
        <f t="shared" ca="1" si="25"/>
        <v>0.17364383143675813</v>
      </c>
      <c r="AJ24" s="8">
        <f t="shared" ca="1" si="26"/>
        <v>-6.3108692790118284E-2</v>
      </c>
      <c r="AK24" s="8">
        <f t="shared" ca="1" si="27"/>
        <v>-0.1263734038974495</v>
      </c>
      <c r="AL24" s="8">
        <f t="shared" ca="1" si="28"/>
        <v>0.15533487108613289</v>
      </c>
      <c r="AM24" s="8">
        <f t="shared" ca="1" si="29"/>
        <v>2.7192786368955436E-2</v>
      </c>
      <c r="AO24" s="8">
        <f t="shared" ca="1" si="30"/>
        <v>467.3114542879203</v>
      </c>
      <c r="AP24" s="8">
        <f t="shared" ref="AP24:AZ24" ca="1" si="57">AO24*EXP(AC24)</f>
        <v>577.42629801080943</v>
      </c>
      <c r="AQ24" s="8">
        <f t="shared" ca="1" si="57"/>
        <v>624.71446317530717</v>
      </c>
      <c r="AR24" s="8">
        <f t="shared" ca="1" si="57"/>
        <v>730.24215208750979</v>
      </c>
      <c r="AS24" s="8">
        <f t="shared" ca="1" si="57"/>
        <v>736.35183176318947</v>
      </c>
      <c r="AT24" s="18">
        <f t="shared" ca="1" si="57"/>
        <v>796.58905036789133</v>
      </c>
      <c r="AU24" s="8">
        <f t="shared" ca="1" si="57"/>
        <v>772.23609835734601</v>
      </c>
      <c r="AV24" s="8">
        <f t="shared" ca="1" si="57"/>
        <v>918.67660497432382</v>
      </c>
      <c r="AW24" s="8">
        <f t="shared" ca="1" si="57"/>
        <v>862.49165095255978</v>
      </c>
      <c r="AX24" s="8">
        <f t="shared" ca="1" si="57"/>
        <v>760.10156682175204</v>
      </c>
      <c r="AY24" s="8">
        <f t="shared" ca="1" si="57"/>
        <v>887.83590654743011</v>
      </c>
      <c r="AZ24" s="8">
        <f t="shared" ca="1" si="57"/>
        <v>912.30988848229492</v>
      </c>
      <c r="BB24" s="8">
        <f t="shared" ca="1" si="32"/>
        <v>657.05849597557176</v>
      </c>
      <c r="BC24" s="8">
        <f t="shared" ca="1" si="33"/>
        <v>835.44586331978894</v>
      </c>
      <c r="BD24" s="8">
        <f t="shared" ca="1" si="34"/>
        <v>944.92328398289908</v>
      </c>
      <c r="BE24" s="8">
        <f t="shared" ca="1" si="35"/>
        <v>1109.243831231315</v>
      </c>
      <c r="BF24" s="8">
        <f t="shared" ca="1" si="36"/>
        <v>1152.659136560563</v>
      </c>
      <c r="BG24" s="18">
        <f t="shared" ca="1" si="37"/>
        <v>1210.821567883783</v>
      </c>
      <c r="BH24" s="8">
        <f t="shared" ca="1" si="38"/>
        <v>1121.8095210376337</v>
      </c>
      <c r="BI24" s="8">
        <f t="shared" ca="1" si="39"/>
        <v>1356.9660784875189</v>
      </c>
      <c r="BJ24" s="8">
        <f t="shared" ca="1" si="40"/>
        <v>1255.2920183624885</v>
      </c>
      <c r="BK24" s="8">
        <f t="shared" ca="1" si="41"/>
        <v>1051.1905440372946</v>
      </c>
      <c r="BL24" s="8">
        <f t="shared" ca="1" si="42"/>
        <v>1217.0898335020852</v>
      </c>
      <c r="BM24" s="8">
        <f t="shared" ca="1" si="43"/>
        <v>1312.568897872093</v>
      </c>
    </row>
    <row r="25" spans="2:65" ht="15" x14ac:dyDescent="0.25">
      <c r="B25" s="12">
        <f t="shared" ca="1" si="5"/>
        <v>0.9918140874561715</v>
      </c>
      <c r="C25" s="12">
        <f t="shared" ca="1" si="5"/>
        <v>0.55470984733728923</v>
      </c>
      <c r="D25" s="12">
        <f t="shared" ca="1" si="5"/>
        <v>0.1538482304883787</v>
      </c>
      <c r="E25" s="12">
        <f t="shared" ca="1" si="5"/>
        <v>0.69142901983965299</v>
      </c>
      <c r="F25" s="12">
        <f t="shared" ca="1" si="5"/>
        <v>0.72261781604226927</v>
      </c>
      <c r="G25" s="11">
        <f t="shared" ca="1" si="5"/>
        <v>0.85633893474550682</v>
      </c>
      <c r="H25" s="10">
        <f t="shared" ca="1" si="5"/>
        <v>0.66799122339002326</v>
      </c>
      <c r="I25" s="10">
        <f t="shared" ca="1" si="5"/>
        <v>0.65248600571938253</v>
      </c>
      <c r="J25" s="10">
        <f t="shared" ca="1" si="5"/>
        <v>0.84444004418834306</v>
      </c>
      <c r="K25" s="10">
        <f t="shared" ca="1" si="5"/>
        <v>0.60934803046310504</v>
      </c>
      <c r="L25" s="10">
        <f t="shared" ca="1" si="5"/>
        <v>0.56134394075033722</v>
      </c>
      <c r="M25" s="10">
        <f t="shared" ca="1" si="5"/>
        <v>0.24842179635852091</v>
      </c>
      <c r="O25" s="8">
        <f t="shared" ca="1" si="6"/>
        <v>2.4005193512247174</v>
      </c>
      <c r="P25" s="8">
        <f t="shared" ca="1" si="7"/>
        <v>0.13756995097739258</v>
      </c>
      <c r="Q25" s="8">
        <f t="shared" ca="1" si="8"/>
        <v>-1.0200674748165675</v>
      </c>
      <c r="R25" s="8">
        <f t="shared" ca="1" si="9"/>
        <v>0.49990501580879299</v>
      </c>
      <c r="S25" s="8">
        <f t="shared" ca="1" si="10"/>
        <v>0.5906359558622104</v>
      </c>
      <c r="T25" s="8">
        <f t="shared" ca="1" si="11"/>
        <v>1.0640145009470978</v>
      </c>
      <c r="U25" s="8">
        <f t="shared" ca="1" si="12"/>
        <v>0.43437306593136271</v>
      </c>
      <c r="V25" s="8">
        <f t="shared" ca="1" si="13"/>
        <v>0.39204090730853391</v>
      </c>
      <c r="W25" s="8">
        <f t="shared" ca="1" si="14"/>
        <v>1.0128749150246392</v>
      </c>
      <c r="X25" s="8">
        <f t="shared" ca="1" si="15"/>
        <v>0.27762018051798509</v>
      </c>
      <c r="Y25" s="8">
        <f t="shared" ca="1" si="16"/>
        <v>0.1543774681349537</v>
      </c>
      <c r="Z25" s="8">
        <f t="shared" ca="1" si="17"/>
        <v>-0.67946450145275628</v>
      </c>
      <c r="AB25" s="8">
        <f t="shared" ca="1" si="18"/>
        <v>0.24005193512247175</v>
      </c>
      <c r="AC25" s="8">
        <f t="shared" ca="1" si="19"/>
        <v>1.3756995097739259E-2</v>
      </c>
      <c r="AD25" s="8">
        <f t="shared" ca="1" si="20"/>
        <v>-0.10200674748165675</v>
      </c>
      <c r="AE25" s="8">
        <f t="shared" ca="1" si="21"/>
        <v>4.9990501580879303E-2</v>
      </c>
      <c r="AF25" s="8">
        <f t="shared" ca="1" si="22"/>
        <v>5.906359558622104E-2</v>
      </c>
      <c r="AG25" s="18">
        <f t="shared" ca="1" si="23"/>
        <v>0.10640145009470979</v>
      </c>
      <c r="AH25" s="8">
        <f t="shared" ca="1" si="24"/>
        <v>4.3437306593136271E-2</v>
      </c>
      <c r="AI25" s="8">
        <f t="shared" ca="1" si="25"/>
        <v>3.9204090730853396E-2</v>
      </c>
      <c r="AJ25" s="8">
        <f t="shared" ca="1" si="26"/>
        <v>0.10128749150246392</v>
      </c>
      <c r="AK25" s="8">
        <f t="shared" ca="1" si="27"/>
        <v>2.7762018051798509E-2</v>
      </c>
      <c r="AL25" s="8">
        <f t="shared" ca="1" si="28"/>
        <v>1.543774681349537E-2</v>
      </c>
      <c r="AM25" s="8">
        <f t="shared" ca="1" si="29"/>
        <v>-6.794645014527563E-2</v>
      </c>
      <c r="AO25" s="8">
        <f t="shared" ca="1" si="30"/>
        <v>636.8017709151602</v>
      </c>
      <c r="AP25" s="8">
        <f t="shared" ref="AP25:AZ25" ca="1" si="58">AO25*EXP(AC25)</f>
        <v>645.62278596836211</v>
      </c>
      <c r="AQ25" s="8">
        <f t="shared" ca="1" si="58"/>
        <v>583.01252108065773</v>
      </c>
      <c r="AR25" s="8">
        <f t="shared" ca="1" si="58"/>
        <v>612.89839064397222</v>
      </c>
      <c r="AS25" s="8">
        <f t="shared" ca="1" si="58"/>
        <v>650.18878570681352</v>
      </c>
      <c r="AT25" s="18">
        <f t="shared" ca="1" si="58"/>
        <v>723.18437997869955</v>
      </c>
      <c r="AU25" s="8">
        <f t="shared" ca="1" si="58"/>
        <v>755.28980022400276</v>
      </c>
      <c r="AV25" s="8">
        <f t="shared" ca="1" si="58"/>
        <v>785.48833540552187</v>
      </c>
      <c r="AW25" s="8">
        <f t="shared" ca="1" si="58"/>
        <v>869.21725449367057</v>
      </c>
      <c r="AX25" s="8">
        <f t="shared" ca="1" si="58"/>
        <v>893.68656676653052</v>
      </c>
      <c r="AY25" s="8">
        <f t="shared" ca="1" si="58"/>
        <v>907.59011733354225</v>
      </c>
      <c r="AZ25" s="8">
        <f t="shared" ca="1" si="58"/>
        <v>847.97098034104818</v>
      </c>
      <c r="BB25" s="8">
        <f t="shared" ca="1" si="32"/>
        <v>944.80517001510395</v>
      </c>
      <c r="BC25" s="8">
        <f t="shared" ca="1" si="33"/>
        <v>903.35050973861405</v>
      </c>
      <c r="BD25" s="8">
        <f t="shared" ca="1" si="34"/>
        <v>765.36215101774292</v>
      </c>
      <c r="BE25" s="8">
        <f t="shared" ca="1" si="35"/>
        <v>828.43740495258601</v>
      </c>
      <c r="BF25" s="8">
        <f t="shared" ca="1" si="36"/>
        <v>899.70159525290705</v>
      </c>
      <c r="BG25" s="18">
        <f t="shared" ca="1" si="37"/>
        <v>1013.2818859250511</v>
      </c>
      <c r="BH25" s="8">
        <f t="shared" ca="1" si="38"/>
        <v>1074.493032966727</v>
      </c>
      <c r="BI25" s="8">
        <f t="shared" ca="1" si="39"/>
        <v>1150.4881980977436</v>
      </c>
      <c r="BJ25" s="8">
        <f t="shared" ca="1" si="40"/>
        <v>1288.9908268610518</v>
      </c>
      <c r="BK25" s="8">
        <f t="shared" ca="1" si="41"/>
        <v>1416.0176389438291</v>
      </c>
      <c r="BL25" s="8">
        <f t="shared" ca="1" si="42"/>
        <v>1395.7461346584687</v>
      </c>
      <c r="BM25" s="8">
        <f t="shared" ca="1" si="43"/>
        <v>1271.6471298334066</v>
      </c>
    </row>
    <row r="26" spans="2:65" ht="15" x14ac:dyDescent="0.25">
      <c r="B26" s="12">
        <f t="shared" ca="1" si="5"/>
        <v>0.92185073946521801</v>
      </c>
      <c r="C26" s="12">
        <f t="shared" ca="1" si="5"/>
        <v>0.34507719195648678</v>
      </c>
      <c r="D26" s="12">
        <f t="shared" ca="1" si="5"/>
        <v>0.2171695573450354</v>
      </c>
      <c r="E26" s="12">
        <f t="shared" ca="1" si="5"/>
        <v>0.56207443366823484</v>
      </c>
      <c r="F26" s="12">
        <f t="shared" ca="1" si="5"/>
        <v>0.82503281196076739</v>
      </c>
      <c r="G26" s="11">
        <f t="shared" ca="1" si="5"/>
        <v>0.71919369338468653</v>
      </c>
      <c r="H26" s="10">
        <f t="shared" ca="1" si="5"/>
        <v>0.10504813022011994</v>
      </c>
      <c r="I26" s="10">
        <f t="shared" ca="1" si="5"/>
        <v>0.70552938215228045</v>
      </c>
      <c r="J26" s="10">
        <f t="shared" ca="1" si="5"/>
        <v>0.75972987626147259</v>
      </c>
      <c r="K26" s="10">
        <f t="shared" ca="1" si="5"/>
        <v>0.94818644710488709</v>
      </c>
      <c r="L26" s="10">
        <f t="shared" ca="1" si="5"/>
        <v>0.51322157687890835</v>
      </c>
      <c r="M26" s="10">
        <f t="shared" ca="1" si="5"/>
        <v>0.98960384422891035</v>
      </c>
      <c r="O26" s="8">
        <f t="shared" ca="1" si="6"/>
        <v>1.4176310120723876</v>
      </c>
      <c r="P26" s="8">
        <f t="shared" ca="1" si="7"/>
        <v>-0.39864556334556478</v>
      </c>
      <c r="Q26" s="8">
        <f t="shared" ca="1" si="8"/>
        <v>-0.78178810173352686</v>
      </c>
      <c r="R26" s="8">
        <f t="shared" ca="1" si="9"/>
        <v>0.15623075846101078</v>
      </c>
      <c r="S26" s="8">
        <f t="shared" ca="1" si="10"/>
        <v>0.93471658766096077</v>
      </c>
      <c r="T26" s="8">
        <f t="shared" ca="1" si="11"/>
        <v>0.58044789705207767</v>
      </c>
      <c r="U26" s="8">
        <f t="shared" ca="1" si="12"/>
        <v>-1.2533007916787917</v>
      </c>
      <c r="V26" s="8">
        <f t="shared" ca="1" si="13"/>
        <v>0.54037095273666991</v>
      </c>
      <c r="W26" s="8">
        <f t="shared" ca="1" si="14"/>
        <v>0.70543390989097055</v>
      </c>
      <c r="X26" s="8">
        <f t="shared" ca="1" si="15"/>
        <v>1.6275181086593127</v>
      </c>
      <c r="Y26" s="8">
        <f t="shared" ca="1" si="16"/>
        <v>3.3147647693944328E-2</v>
      </c>
      <c r="Z26" s="8">
        <f t="shared" ca="1" si="17"/>
        <v>2.3117346340688805</v>
      </c>
      <c r="AB26" s="8">
        <f t="shared" ca="1" si="18"/>
        <v>0.14176310120723876</v>
      </c>
      <c r="AC26" s="8">
        <f t="shared" ca="1" si="19"/>
        <v>-3.9864556334556482E-2</v>
      </c>
      <c r="AD26" s="8">
        <f t="shared" ca="1" si="20"/>
        <v>-7.8178810173352695E-2</v>
      </c>
      <c r="AE26" s="8">
        <f t="shared" ca="1" si="21"/>
        <v>1.5623075846101078E-2</v>
      </c>
      <c r="AF26" s="8">
        <f t="shared" ca="1" si="22"/>
        <v>9.3471658766096088E-2</v>
      </c>
      <c r="AG26" s="18">
        <f t="shared" ca="1" si="23"/>
        <v>5.8044789705207767E-2</v>
      </c>
      <c r="AH26" s="8">
        <f t="shared" ca="1" si="24"/>
        <v>-0.12533007916787917</v>
      </c>
      <c r="AI26" s="8">
        <f t="shared" ca="1" si="25"/>
        <v>5.4037095273666992E-2</v>
      </c>
      <c r="AJ26" s="8">
        <f t="shared" ca="1" si="26"/>
        <v>7.0543390989097052E-2</v>
      </c>
      <c r="AK26" s="8">
        <f t="shared" ca="1" si="27"/>
        <v>0.16275181086593127</v>
      </c>
      <c r="AL26" s="8">
        <f t="shared" ca="1" si="28"/>
        <v>3.3147647693944331E-3</v>
      </c>
      <c r="AM26" s="8">
        <f t="shared" ca="1" si="29"/>
        <v>0.23117346340688805</v>
      </c>
      <c r="AO26" s="8">
        <f t="shared" ca="1" si="30"/>
        <v>577.18889170304726</v>
      </c>
      <c r="AP26" s="8">
        <f t="shared" ref="AP26:AZ26" ca="1" si="59">AO26*EXP(AC26)</f>
        <v>554.63210786285379</v>
      </c>
      <c r="AQ26" s="8">
        <f t="shared" ca="1" si="59"/>
        <v>512.92324549719876</v>
      </c>
      <c r="AR26" s="8">
        <f t="shared" ca="1" si="59"/>
        <v>520.99960881023264</v>
      </c>
      <c r="AS26" s="8">
        <f t="shared" ca="1" si="59"/>
        <v>572.0468820660725</v>
      </c>
      <c r="AT26" s="18">
        <f t="shared" ca="1" si="59"/>
        <v>606.23381160036081</v>
      </c>
      <c r="AU26" s="8">
        <f t="shared" ca="1" si="59"/>
        <v>534.82289794396877</v>
      </c>
      <c r="AV26" s="8">
        <f t="shared" ca="1" si="59"/>
        <v>564.51827423128896</v>
      </c>
      <c r="AW26" s="8">
        <f t="shared" ca="1" si="59"/>
        <v>605.77955331200963</v>
      </c>
      <c r="AX26" s="8">
        <f t="shared" ca="1" si="59"/>
        <v>712.84781707212267</v>
      </c>
      <c r="AY26" s="8">
        <f t="shared" ca="1" si="59"/>
        <v>715.2146604995238</v>
      </c>
      <c r="AZ26" s="8">
        <f t="shared" ca="1" si="59"/>
        <v>901.22611441409128</v>
      </c>
      <c r="BB26" s="8">
        <f t="shared" ca="1" si="32"/>
        <v>858.03042362561609</v>
      </c>
      <c r="BC26" s="8">
        <f t="shared" ca="1" si="33"/>
        <v>807.09857062323681</v>
      </c>
      <c r="BD26" s="8">
        <f t="shared" ca="1" si="34"/>
        <v>742.43474896242185</v>
      </c>
      <c r="BE26" s="8">
        <f t="shared" ca="1" si="35"/>
        <v>755.39617674413103</v>
      </c>
      <c r="BF26" s="8">
        <f t="shared" ca="1" si="36"/>
        <v>888.92547478617882</v>
      </c>
      <c r="BG26" s="18">
        <f t="shared" ca="1" si="37"/>
        <v>931.55532912316198</v>
      </c>
      <c r="BH26" s="8">
        <f t="shared" ca="1" si="38"/>
        <v>774.12957201677636</v>
      </c>
      <c r="BI26" s="8">
        <f t="shared" ca="1" si="39"/>
        <v>800.65274049869868</v>
      </c>
      <c r="BJ26" s="8">
        <f t="shared" ca="1" si="40"/>
        <v>863.73601064525337</v>
      </c>
      <c r="BK26" s="8">
        <f t="shared" ca="1" si="41"/>
        <v>1025.4794503509295</v>
      </c>
      <c r="BL26" s="8">
        <f t="shared" ca="1" si="42"/>
        <v>1043.0422220745468</v>
      </c>
      <c r="BM26" s="8">
        <f t="shared" ca="1" si="43"/>
        <v>1344.4683042979316</v>
      </c>
    </row>
    <row r="27" spans="2:65" ht="15" x14ac:dyDescent="0.25">
      <c r="B27" s="12">
        <f t="shared" ca="1" si="5"/>
        <v>0.98425547954543402</v>
      </c>
      <c r="C27" s="12">
        <f t="shared" ca="1" si="5"/>
        <v>0.35174282453170402</v>
      </c>
      <c r="D27" s="12">
        <f t="shared" ca="1" si="5"/>
        <v>0.51318976903799352</v>
      </c>
      <c r="E27" s="12">
        <f t="shared" ca="1" si="5"/>
        <v>0.51450131850042302</v>
      </c>
      <c r="F27" s="12">
        <f t="shared" ca="1" si="5"/>
        <v>0.25134084551986513</v>
      </c>
      <c r="G27" s="11">
        <f t="shared" ref="C27:M42" ca="1" si="60">RAND()</f>
        <v>0.99235141127025184</v>
      </c>
      <c r="H27" s="10">
        <f t="shared" ca="1" si="60"/>
        <v>0.94567800951696679</v>
      </c>
      <c r="I27" s="10">
        <f t="shared" ca="1" si="60"/>
        <v>0.96732052834772353</v>
      </c>
      <c r="J27" s="10">
        <f t="shared" ca="1" si="60"/>
        <v>0.9402166376474449</v>
      </c>
      <c r="K27" s="10">
        <f t="shared" ca="1" si="60"/>
        <v>0.77563980707589586</v>
      </c>
      <c r="L27" s="10">
        <f t="shared" ca="1" si="60"/>
        <v>0.23012233948680227</v>
      </c>
      <c r="M27" s="10">
        <f t="shared" ca="1" si="60"/>
        <v>0.50841492098877872</v>
      </c>
      <c r="O27" s="8">
        <f t="shared" ca="1" si="6"/>
        <v>2.1508373374793033</v>
      </c>
      <c r="P27" s="8">
        <f t="shared" ca="1" si="7"/>
        <v>-0.3806194468891389</v>
      </c>
      <c r="Q27" s="8">
        <f t="shared" ca="1" si="8"/>
        <v>3.3067873551341186E-2</v>
      </c>
      <c r="R27" s="8">
        <f t="shared" ca="1" si="9"/>
        <v>3.6357423302074234E-2</v>
      </c>
      <c r="S27" s="8">
        <f t="shared" ca="1" si="10"/>
        <v>-0.6702762706796126</v>
      </c>
      <c r="T27" s="8">
        <f t="shared" ca="1" si="11"/>
        <v>2.425265913118678</v>
      </c>
      <c r="U27" s="8">
        <f t="shared" ca="1" si="12"/>
        <v>1.6043179749045087</v>
      </c>
      <c r="V27" s="8">
        <f t="shared" ca="1" si="13"/>
        <v>1.8427950261257706</v>
      </c>
      <c r="W27" s="8">
        <f t="shared" ca="1" si="14"/>
        <v>1.556594776761296</v>
      </c>
      <c r="X27" s="8">
        <f t="shared" ca="1" si="15"/>
        <v>0.75755006115118373</v>
      </c>
      <c r="Y27" s="8">
        <f t="shared" ca="1" si="16"/>
        <v>-0.73844401020445483</v>
      </c>
      <c r="Z27" s="8">
        <f t="shared" ca="1" si="17"/>
        <v>2.1094643237867316E-2</v>
      </c>
      <c r="AB27" s="8">
        <f t="shared" ca="1" si="18"/>
        <v>0.21508373374793033</v>
      </c>
      <c r="AC27" s="8">
        <f t="shared" ca="1" si="19"/>
        <v>-3.8061944688913892E-2</v>
      </c>
      <c r="AD27" s="8">
        <f t="shared" ca="1" si="20"/>
        <v>3.3067873551341186E-3</v>
      </c>
      <c r="AE27" s="8">
        <f t="shared" ca="1" si="21"/>
        <v>3.6357423302074234E-3</v>
      </c>
      <c r="AF27" s="8">
        <f t="shared" ca="1" si="22"/>
        <v>-6.7027627067961268E-2</v>
      </c>
      <c r="AG27" s="18">
        <f t="shared" ca="1" si="23"/>
        <v>0.24252659131186782</v>
      </c>
      <c r="AH27" s="8">
        <f t="shared" ca="1" si="24"/>
        <v>0.16043179749045089</v>
      </c>
      <c r="AI27" s="8">
        <f t="shared" ca="1" si="25"/>
        <v>0.18427950261257708</v>
      </c>
      <c r="AJ27" s="8">
        <f t="shared" ca="1" si="26"/>
        <v>0.15565947767612962</v>
      </c>
      <c r="AK27" s="8">
        <f t="shared" ca="1" si="27"/>
        <v>7.5755006115118373E-2</v>
      </c>
      <c r="AL27" s="8">
        <f t="shared" ca="1" si="28"/>
        <v>-7.3844401020445483E-2</v>
      </c>
      <c r="AM27" s="8">
        <f t="shared" ca="1" si="29"/>
        <v>2.1094643237867315E-3</v>
      </c>
      <c r="AO27" s="8">
        <f t="shared" ca="1" si="30"/>
        <v>621.09882894577618</v>
      </c>
      <c r="AP27" s="8">
        <f t="shared" ref="AP27:AZ27" ca="1" si="61">AO27*EXP(AC27)</f>
        <v>597.90284214576729</v>
      </c>
      <c r="AQ27" s="8">
        <f t="shared" ca="1" si="61"/>
        <v>599.88325229677389</v>
      </c>
      <c r="AR27" s="8">
        <f t="shared" ca="1" si="61"/>
        <v>602.06824285478331</v>
      </c>
      <c r="AS27" s="8">
        <f t="shared" ca="1" si="61"/>
        <v>563.03577635252861</v>
      </c>
      <c r="AT27" s="18">
        <f t="shared" ca="1" si="61"/>
        <v>717.56946864048143</v>
      </c>
      <c r="AU27" s="8">
        <f t="shared" ca="1" si="61"/>
        <v>842.43925677364757</v>
      </c>
      <c r="AV27" s="8">
        <f t="shared" ca="1" si="61"/>
        <v>1012.9083876186711</v>
      </c>
      <c r="AW27" s="8">
        <f t="shared" ca="1" si="61"/>
        <v>1183.5107843105598</v>
      </c>
      <c r="AX27" s="8">
        <f t="shared" ca="1" si="61"/>
        <v>1276.6510323698635</v>
      </c>
      <c r="AY27" s="8">
        <f t="shared" ca="1" si="61"/>
        <v>1185.7741675719355</v>
      </c>
      <c r="AZ27" s="8">
        <f t="shared" ca="1" si="61"/>
        <v>1188.2781559830778</v>
      </c>
      <c r="BB27" s="8">
        <f t="shared" ca="1" si="32"/>
        <v>939.29352185278549</v>
      </c>
      <c r="BC27" s="8">
        <f t="shared" ca="1" si="33"/>
        <v>891.49354015038841</v>
      </c>
      <c r="BD27" s="8">
        <f t="shared" ca="1" si="34"/>
        <v>876.4779995269123</v>
      </c>
      <c r="BE27" s="8">
        <f t="shared" ca="1" si="35"/>
        <v>883.55228007049777</v>
      </c>
      <c r="BF27" s="8">
        <f t="shared" ca="1" si="36"/>
        <v>784.62560693330306</v>
      </c>
      <c r="BG27" s="18">
        <f t="shared" ca="1" si="37"/>
        <v>1081.1813393358482</v>
      </c>
      <c r="BH27" s="8">
        <f t="shared" ca="1" si="38"/>
        <v>1300.8438363478492</v>
      </c>
      <c r="BI27" s="8">
        <f t="shared" ca="1" si="39"/>
        <v>1701.9317685015503</v>
      </c>
      <c r="BJ27" s="8">
        <f t="shared" ca="1" si="40"/>
        <v>1955.4508086723999</v>
      </c>
      <c r="BK27" s="8">
        <f t="shared" ca="1" si="41"/>
        <v>2085.6986220545946</v>
      </c>
      <c r="BL27" s="8">
        <f t="shared" ca="1" si="42"/>
        <v>1889.8956936352404</v>
      </c>
      <c r="BM27" s="8">
        <f t="shared" ca="1" si="43"/>
        <v>1943.719120424824</v>
      </c>
    </row>
    <row r="28" spans="2:65" ht="15" x14ac:dyDescent="0.25">
      <c r="B28" s="12">
        <f t="shared" ca="1" si="5"/>
        <v>0.20484651118452479</v>
      </c>
      <c r="C28" s="12">
        <f t="shared" ca="1" si="60"/>
        <v>0.73528797918611188</v>
      </c>
      <c r="D28" s="12">
        <f t="shared" ca="1" si="60"/>
        <v>0.11723594034069751</v>
      </c>
      <c r="E28" s="12">
        <f t="shared" ca="1" si="60"/>
        <v>0.53472162593170536</v>
      </c>
      <c r="F28" s="12">
        <f t="shared" ca="1" si="60"/>
        <v>0.21052670610484414</v>
      </c>
      <c r="G28" s="11">
        <f t="shared" ca="1" si="60"/>
        <v>0.65587812122922973</v>
      </c>
      <c r="H28" s="10">
        <f t="shared" ca="1" si="60"/>
        <v>7.0967830449625069E-2</v>
      </c>
      <c r="I28" s="10">
        <f t="shared" ca="1" si="60"/>
        <v>0.86627702885590585</v>
      </c>
      <c r="J28" s="10">
        <f t="shared" ca="1" si="60"/>
        <v>0.9831456776967159</v>
      </c>
      <c r="K28" s="10">
        <f t="shared" ca="1" si="60"/>
        <v>0.73017720014085574</v>
      </c>
      <c r="L28" s="10">
        <f t="shared" ca="1" si="60"/>
        <v>0.84737512361863587</v>
      </c>
      <c r="M28" s="10">
        <f t="shared" ca="1" si="60"/>
        <v>0.19746515858060643</v>
      </c>
      <c r="O28" s="8">
        <f t="shared" ca="1" si="6"/>
        <v>-0.82443396528633883</v>
      </c>
      <c r="P28" s="8">
        <f t="shared" ca="1" si="7"/>
        <v>0.62888546625977959</v>
      </c>
      <c r="Q28" s="8">
        <f t="shared" ca="1" si="8"/>
        <v>-1.1889181411359551</v>
      </c>
      <c r="R28" s="8">
        <f t="shared" ca="1" si="9"/>
        <v>8.7144381591901909E-2</v>
      </c>
      <c r="S28" s="8">
        <f t="shared" ca="1" si="10"/>
        <v>-0.80459502803516658</v>
      </c>
      <c r="T28" s="8">
        <f t="shared" ca="1" si="11"/>
        <v>0.40123955986965959</v>
      </c>
      <c r="U28" s="8">
        <f t="shared" ca="1" si="12"/>
        <v>-1.468620833390569</v>
      </c>
      <c r="V28" s="8">
        <f t="shared" ca="1" si="13"/>
        <v>1.1089634673651541</v>
      </c>
      <c r="W28" s="8">
        <f t="shared" ca="1" si="14"/>
        <v>2.1235397933236739</v>
      </c>
      <c r="X28" s="8">
        <f t="shared" ca="1" si="15"/>
        <v>0.61334900086114241</v>
      </c>
      <c r="Y28" s="8">
        <f t="shared" ca="1" si="16"/>
        <v>1.0252404365473518</v>
      </c>
      <c r="Z28" s="8">
        <f t="shared" ca="1" si="17"/>
        <v>-0.85071026936323735</v>
      </c>
      <c r="AB28" s="8">
        <f t="shared" ca="1" si="18"/>
        <v>-8.2443396528633889E-2</v>
      </c>
      <c r="AC28" s="8">
        <f t="shared" ca="1" si="19"/>
        <v>6.2888546625977967E-2</v>
      </c>
      <c r="AD28" s="8">
        <f t="shared" ca="1" si="20"/>
        <v>-0.11889181411359551</v>
      </c>
      <c r="AE28" s="8">
        <f t="shared" ca="1" si="21"/>
        <v>8.714438159190192E-3</v>
      </c>
      <c r="AF28" s="8">
        <f t="shared" ca="1" si="22"/>
        <v>-8.0459502803516658E-2</v>
      </c>
      <c r="AG28" s="18">
        <f t="shared" ca="1" si="23"/>
        <v>4.0123955986965963E-2</v>
      </c>
      <c r="AH28" s="8">
        <f t="shared" ca="1" si="24"/>
        <v>-0.1468620833390569</v>
      </c>
      <c r="AI28" s="8">
        <f t="shared" ca="1" si="25"/>
        <v>0.11089634673651541</v>
      </c>
      <c r="AJ28" s="8">
        <f t="shared" ca="1" si="26"/>
        <v>0.21235397933236741</v>
      </c>
      <c r="AK28" s="8">
        <f t="shared" ca="1" si="27"/>
        <v>6.1334900086114245E-2</v>
      </c>
      <c r="AL28" s="8">
        <f t="shared" ca="1" si="28"/>
        <v>0.10252404365473518</v>
      </c>
      <c r="AM28" s="8">
        <f t="shared" ca="1" si="29"/>
        <v>-8.5071026936323735E-2</v>
      </c>
      <c r="AO28" s="8">
        <f t="shared" ca="1" si="30"/>
        <v>461.2605574323137</v>
      </c>
      <c r="AP28" s="8">
        <f t="shared" ref="AP28:AZ28" ca="1" si="62">AO28*EXP(AC28)</f>
        <v>491.20012458208083</v>
      </c>
      <c r="AQ28" s="8">
        <f t="shared" ca="1" si="62"/>
        <v>436.13848381544881</v>
      </c>
      <c r="AR28" s="8">
        <f t="shared" ca="1" si="62"/>
        <v>439.95579436220993</v>
      </c>
      <c r="AS28" s="8">
        <f t="shared" ca="1" si="62"/>
        <v>405.94381028175189</v>
      </c>
      <c r="AT28" s="18">
        <f t="shared" ca="1" si="62"/>
        <v>422.56306743381231</v>
      </c>
      <c r="AU28" s="8">
        <f t="shared" ca="1" si="62"/>
        <v>364.84646613082811</v>
      </c>
      <c r="AV28" s="8">
        <f t="shared" ca="1" si="62"/>
        <v>407.63532811647161</v>
      </c>
      <c r="AW28" s="8">
        <f t="shared" ca="1" si="62"/>
        <v>504.07594962559216</v>
      </c>
      <c r="AX28" s="8">
        <f t="shared" ca="1" si="62"/>
        <v>535.96124293850153</v>
      </c>
      <c r="AY28" s="8">
        <f t="shared" ca="1" si="62"/>
        <v>593.82573099871456</v>
      </c>
      <c r="AZ28" s="8">
        <f t="shared" ca="1" si="62"/>
        <v>545.39748942749168</v>
      </c>
      <c r="BB28" s="8">
        <f t="shared" ca="1" si="32"/>
        <v>653.69588018674153</v>
      </c>
      <c r="BC28" s="8">
        <f t="shared" ca="1" si="33"/>
        <v>704.41460613817162</v>
      </c>
      <c r="BD28" s="8">
        <f t="shared" ca="1" si="34"/>
        <v>621.42091858439585</v>
      </c>
      <c r="BE28" s="8">
        <f t="shared" ca="1" si="35"/>
        <v>637.19258400946933</v>
      </c>
      <c r="BF28" s="8">
        <f t="shared" ca="1" si="36"/>
        <v>585.98048595168939</v>
      </c>
      <c r="BG28" s="18">
        <f t="shared" ca="1" si="37"/>
        <v>598.27398446259519</v>
      </c>
      <c r="BH28" s="8">
        <f t="shared" ca="1" si="38"/>
        <v>506.24625189359568</v>
      </c>
      <c r="BI28" s="8">
        <f t="shared" ca="1" si="39"/>
        <v>563.54868036235132</v>
      </c>
      <c r="BJ28" s="8">
        <f t="shared" ca="1" si="40"/>
        <v>726.47121044909159</v>
      </c>
      <c r="BK28" s="8">
        <f t="shared" ca="1" si="41"/>
        <v>805.88132943213054</v>
      </c>
      <c r="BL28" s="8">
        <f t="shared" ca="1" si="42"/>
        <v>921.0663617794346</v>
      </c>
      <c r="BM28" s="8">
        <f t="shared" ca="1" si="43"/>
        <v>748.82861655002102</v>
      </c>
    </row>
    <row r="29" spans="2:65" ht="15" x14ac:dyDescent="0.25">
      <c r="B29" s="12">
        <f t="shared" ca="1" si="5"/>
        <v>0.17158096041421433</v>
      </c>
      <c r="C29" s="12">
        <f t="shared" ca="1" si="60"/>
        <v>0.6561587479819968</v>
      </c>
      <c r="D29" s="12">
        <f t="shared" ca="1" si="60"/>
        <v>0.21274621932412219</v>
      </c>
      <c r="E29" s="12">
        <f t="shared" ca="1" si="60"/>
        <v>0.95175095350375738</v>
      </c>
      <c r="F29" s="12">
        <f t="shared" ca="1" si="60"/>
        <v>0.3638403109737256</v>
      </c>
      <c r="G29" s="11">
        <f t="shared" ca="1" si="60"/>
        <v>0.82928536367362327</v>
      </c>
      <c r="H29" s="10">
        <f t="shared" ca="1" si="60"/>
        <v>0.67808751797027822</v>
      </c>
      <c r="I29" s="10">
        <f t="shared" ca="1" si="60"/>
        <v>0.26256573556042306</v>
      </c>
      <c r="J29" s="10">
        <f t="shared" ca="1" si="60"/>
        <v>0.14902381575532708</v>
      </c>
      <c r="K29" s="10">
        <f t="shared" ca="1" si="60"/>
        <v>0.17517088740193143</v>
      </c>
      <c r="L29" s="10">
        <f t="shared" ca="1" si="60"/>
        <v>0.24379714630340876</v>
      </c>
      <c r="M29" s="10">
        <f t="shared" ca="1" si="60"/>
        <v>0.44469535171209296</v>
      </c>
      <c r="O29" s="8">
        <f t="shared" ca="1" si="6"/>
        <v>-0.94793622725830151</v>
      </c>
      <c r="P29" s="8">
        <f t="shared" ca="1" si="7"/>
        <v>0.40200206840103941</v>
      </c>
      <c r="Q29" s="8">
        <f t="shared" ca="1" si="8"/>
        <v>-0.79692870506320568</v>
      </c>
      <c r="R29" s="8">
        <f t="shared" ca="1" si="9"/>
        <v>1.6620732268169658</v>
      </c>
      <c r="S29" s="8">
        <f t="shared" ca="1" si="10"/>
        <v>-0.34821247196533539</v>
      </c>
      <c r="T29" s="8">
        <f t="shared" ca="1" si="11"/>
        <v>0.95134499554945096</v>
      </c>
      <c r="U29" s="8">
        <f t="shared" ca="1" si="12"/>
        <v>0.46235751044527562</v>
      </c>
      <c r="V29" s="8">
        <f t="shared" ca="1" si="13"/>
        <v>-0.63545536150355919</v>
      </c>
      <c r="W29" s="8">
        <f t="shared" ca="1" si="14"/>
        <v>-1.0406292909824066</v>
      </c>
      <c r="X29" s="8">
        <f t="shared" ca="1" si="15"/>
        <v>-0.93392656460094758</v>
      </c>
      <c r="Y29" s="8">
        <f t="shared" ca="1" si="16"/>
        <v>-0.69414019627209667</v>
      </c>
      <c r="Z29" s="8">
        <f t="shared" ca="1" si="17"/>
        <v>-0.13907522766815308</v>
      </c>
      <c r="AB29" s="8">
        <f t="shared" ca="1" si="18"/>
        <v>-9.4793622725830154E-2</v>
      </c>
      <c r="AC29" s="8">
        <f t="shared" ca="1" si="19"/>
        <v>4.0200206840103947E-2</v>
      </c>
      <c r="AD29" s="8">
        <f t="shared" ca="1" si="20"/>
        <v>-7.9692870506320568E-2</v>
      </c>
      <c r="AE29" s="8">
        <f t="shared" ca="1" si="21"/>
        <v>0.16620732268169658</v>
      </c>
      <c r="AF29" s="8">
        <f t="shared" ca="1" si="22"/>
        <v>-3.4821247196533539E-2</v>
      </c>
      <c r="AG29" s="18">
        <f t="shared" ca="1" si="23"/>
        <v>9.5134499554945101E-2</v>
      </c>
      <c r="AH29" s="8">
        <f t="shared" ca="1" si="24"/>
        <v>4.6235751044527568E-2</v>
      </c>
      <c r="AI29" s="8">
        <f t="shared" ca="1" si="25"/>
        <v>-6.3545536150355922E-2</v>
      </c>
      <c r="AJ29" s="8">
        <f t="shared" ca="1" si="26"/>
        <v>-0.10406292909824066</v>
      </c>
      <c r="AK29" s="8">
        <f t="shared" ca="1" si="27"/>
        <v>-9.3392656460094758E-2</v>
      </c>
      <c r="AL29" s="8">
        <f t="shared" ca="1" si="28"/>
        <v>-6.9414019627209667E-2</v>
      </c>
      <c r="AM29" s="8">
        <f t="shared" ca="1" si="29"/>
        <v>-1.3907522766815309E-2</v>
      </c>
      <c r="AO29" s="8">
        <f t="shared" ca="1" si="30"/>
        <v>455.5989184363674</v>
      </c>
      <c r="AP29" s="8">
        <f t="shared" ref="AP29:AZ29" ca="1" si="63">AO29*EXP(AC29)</f>
        <v>474.28720905765715</v>
      </c>
      <c r="AQ29" s="8">
        <f t="shared" ca="1" si="63"/>
        <v>437.95676434871342</v>
      </c>
      <c r="AR29" s="8">
        <f t="shared" ca="1" si="63"/>
        <v>517.14718093481213</v>
      </c>
      <c r="AS29" s="8">
        <f t="shared" ca="1" si="63"/>
        <v>499.44938891257505</v>
      </c>
      <c r="AT29" s="18">
        <f t="shared" ca="1" si="63"/>
        <v>549.29781854894929</v>
      </c>
      <c r="AU29" s="8">
        <f t="shared" ca="1" si="63"/>
        <v>575.29129933612455</v>
      </c>
      <c r="AV29" s="8">
        <f t="shared" ca="1" si="63"/>
        <v>539.8714112603169</v>
      </c>
      <c r="AW29" s="8">
        <f t="shared" ca="1" si="63"/>
        <v>486.51515625888328</v>
      </c>
      <c r="AX29" s="8">
        <f t="shared" ca="1" si="63"/>
        <v>443.13541403005962</v>
      </c>
      <c r="AY29" s="8">
        <f t="shared" ca="1" si="63"/>
        <v>413.41890582306149</v>
      </c>
      <c r="AZ29" s="8">
        <f t="shared" ca="1" si="63"/>
        <v>407.70906984736598</v>
      </c>
      <c r="BB29" s="8">
        <f t="shared" ca="1" si="32"/>
        <v>648.08722620111871</v>
      </c>
      <c r="BC29" s="8">
        <f t="shared" ca="1" si="33"/>
        <v>661.3141211267581</v>
      </c>
      <c r="BD29" s="8">
        <f t="shared" ca="1" si="34"/>
        <v>580.97358126842096</v>
      </c>
      <c r="BE29" s="8">
        <f t="shared" ca="1" si="35"/>
        <v>690.70086830726143</v>
      </c>
      <c r="BF29" s="8">
        <f t="shared" ca="1" si="36"/>
        <v>693.07318967569518</v>
      </c>
      <c r="BG29" s="18">
        <f t="shared" ca="1" si="37"/>
        <v>729.79209358417995</v>
      </c>
      <c r="BH29" s="8">
        <f t="shared" ca="1" si="38"/>
        <v>816.69729281264131</v>
      </c>
      <c r="BI29" s="8">
        <f t="shared" ca="1" si="39"/>
        <v>768.81408361588944</v>
      </c>
      <c r="BJ29" s="8">
        <f t="shared" ca="1" si="40"/>
        <v>707.13765343721832</v>
      </c>
      <c r="BK29" s="8">
        <f t="shared" ca="1" si="41"/>
        <v>612.94902182775502</v>
      </c>
      <c r="BL29" s="8">
        <f t="shared" ca="1" si="42"/>
        <v>563.41149656465768</v>
      </c>
      <c r="BM29" s="8">
        <f t="shared" ca="1" si="43"/>
        <v>567.66417658745581</v>
      </c>
    </row>
    <row r="30" spans="2:65" ht="15" x14ac:dyDescent="0.25">
      <c r="B30" s="12">
        <f t="shared" ca="1" si="5"/>
        <v>0.84620025486907324</v>
      </c>
      <c r="C30" s="12">
        <f t="shared" ca="1" si="60"/>
        <v>8.2219572759701043E-2</v>
      </c>
      <c r="D30" s="12">
        <f t="shared" ca="1" si="60"/>
        <v>0.75179703150418531</v>
      </c>
      <c r="E30" s="12">
        <f t="shared" ca="1" si="60"/>
        <v>0.8427142964591765</v>
      </c>
      <c r="F30" s="12">
        <f t="shared" ca="1" si="60"/>
        <v>0.46024012546973214</v>
      </c>
      <c r="G30" s="11">
        <f t="shared" ca="1" si="60"/>
        <v>0.42616465221044508</v>
      </c>
      <c r="H30" s="10">
        <f t="shared" ca="1" si="60"/>
        <v>0.6252788281014775</v>
      </c>
      <c r="I30" s="10">
        <f t="shared" ca="1" si="60"/>
        <v>0.38794823889939367</v>
      </c>
      <c r="J30" s="10">
        <f t="shared" ca="1" si="60"/>
        <v>6.3808722358389636E-2</v>
      </c>
      <c r="K30" s="10">
        <f t="shared" ca="1" si="60"/>
        <v>0.28846220854129256</v>
      </c>
      <c r="L30" s="10">
        <f t="shared" ca="1" si="60"/>
        <v>5.4710867378943373E-2</v>
      </c>
      <c r="M30" s="10">
        <f t="shared" ca="1" si="60"/>
        <v>0.42453677203132356</v>
      </c>
      <c r="O30" s="8">
        <f t="shared" ca="1" si="6"/>
        <v>1.0202719759487029</v>
      </c>
      <c r="P30" s="8">
        <f t="shared" ca="1" si="7"/>
        <v>-1.3902955601579277</v>
      </c>
      <c r="Q30" s="8">
        <f t="shared" ca="1" si="8"/>
        <v>0.68015560855312485</v>
      </c>
      <c r="R30" s="8">
        <f t="shared" ca="1" si="9"/>
        <v>1.0056760927685777</v>
      </c>
      <c r="S30" s="8">
        <f t="shared" ca="1" si="10"/>
        <v>-9.9828790202425036E-2</v>
      </c>
      <c r="T30" s="8">
        <f t="shared" ca="1" si="11"/>
        <v>-0.18614723065153124</v>
      </c>
      <c r="U30" s="8">
        <f t="shared" ca="1" si="12"/>
        <v>0.3193747655870145</v>
      </c>
      <c r="V30" s="8">
        <f t="shared" ca="1" si="13"/>
        <v>-0.28467065100267325</v>
      </c>
      <c r="W30" s="8">
        <f t="shared" ca="1" si="14"/>
        <v>-1.5235648686409544</v>
      </c>
      <c r="X30" s="8">
        <f t="shared" ca="1" si="15"/>
        <v>-0.55788280038280924</v>
      </c>
      <c r="Y30" s="8">
        <f t="shared" ca="1" si="16"/>
        <v>-1.6007976929728447</v>
      </c>
      <c r="Z30" s="8">
        <f t="shared" ca="1" si="17"/>
        <v>-0.1903006503441409</v>
      </c>
      <c r="AB30" s="8">
        <f t="shared" ca="1" si="18"/>
        <v>0.10202719759487029</v>
      </c>
      <c r="AC30" s="8">
        <f t="shared" ca="1" si="19"/>
        <v>-0.13902955601579278</v>
      </c>
      <c r="AD30" s="8">
        <f t="shared" ca="1" si="20"/>
        <v>6.801556085531249E-2</v>
      </c>
      <c r="AE30" s="8">
        <f t="shared" ca="1" si="21"/>
        <v>0.10056760927685778</v>
      </c>
      <c r="AF30" s="8">
        <f t="shared" ca="1" si="22"/>
        <v>-9.9828790202425039E-3</v>
      </c>
      <c r="AG30" s="18">
        <f t="shared" ca="1" si="23"/>
        <v>-1.8614723065153126E-2</v>
      </c>
      <c r="AH30" s="8">
        <f t="shared" ca="1" si="24"/>
        <v>3.1937476558701453E-2</v>
      </c>
      <c r="AI30" s="8">
        <f t="shared" ca="1" si="25"/>
        <v>-2.8467065100267325E-2</v>
      </c>
      <c r="AJ30" s="8">
        <f t="shared" ca="1" si="26"/>
        <v>-0.15235648686409545</v>
      </c>
      <c r="AK30" s="8">
        <f t="shared" ca="1" si="27"/>
        <v>-5.578828003828093E-2</v>
      </c>
      <c r="AL30" s="8">
        <f t="shared" ca="1" si="28"/>
        <v>-0.16007976929728449</v>
      </c>
      <c r="AM30" s="8">
        <f t="shared" ca="1" si="29"/>
        <v>-1.9030065034414092E-2</v>
      </c>
      <c r="AO30" s="8">
        <f t="shared" ca="1" si="30"/>
        <v>554.70346738354317</v>
      </c>
      <c r="AP30" s="8">
        <f t="shared" ref="AP30:AZ30" ca="1" si="64">AO30*EXP(AC30)</f>
        <v>482.70423777522478</v>
      </c>
      <c r="AQ30" s="8">
        <f t="shared" ca="1" si="64"/>
        <v>516.67791025794088</v>
      </c>
      <c r="AR30" s="8">
        <f t="shared" ca="1" si="64"/>
        <v>571.34160720558896</v>
      </c>
      <c r="AS30" s="8">
        <f t="shared" ca="1" si="64"/>
        <v>565.666347907062</v>
      </c>
      <c r="AT30" s="18">
        <f t="shared" ca="1" si="64"/>
        <v>555.23402414090197</v>
      </c>
      <c r="AU30" s="8">
        <f t="shared" ca="1" si="64"/>
        <v>573.25300659528079</v>
      </c>
      <c r="AV30" s="8">
        <f t="shared" ca="1" si="64"/>
        <v>557.16426208305325</v>
      </c>
      <c r="AW30" s="8">
        <f t="shared" ca="1" si="64"/>
        <v>478.42698823682997</v>
      </c>
      <c r="AX30" s="8">
        <f t="shared" ca="1" si="64"/>
        <v>452.46722724784553</v>
      </c>
      <c r="AY30" s="8">
        <f t="shared" ca="1" si="64"/>
        <v>385.53638221708405</v>
      </c>
      <c r="AZ30" s="8">
        <f t="shared" ca="1" si="64"/>
        <v>378.2689687846314</v>
      </c>
      <c r="BB30" s="8">
        <f t="shared" ca="1" si="32"/>
        <v>837.09675231331391</v>
      </c>
      <c r="BC30" s="8">
        <f t="shared" ca="1" si="33"/>
        <v>701.79060707783049</v>
      </c>
      <c r="BD30" s="8">
        <f t="shared" ca="1" si="34"/>
        <v>761.15035809159963</v>
      </c>
      <c r="BE30" s="8">
        <f t="shared" ca="1" si="35"/>
        <v>839.38572831872887</v>
      </c>
      <c r="BF30" s="8">
        <f t="shared" ca="1" si="36"/>
        <v>883.91167456371147</v>
      </c>
      <c r="BG30" s="18">
        <f t="shared" ca="1" si="37"/>
        <v>838.22352684733005</v>
      </c>
      <c r="BH30" s="8">
        <f t="shared" ca="1" si="38"/>
        <v>827.79607258078647</v>
      </c>
      <c r="BI30" s="8">
        <f t="shared" ca="1" si="39"/>
        <v>811.31894745320619</v>
      </c>
      <c r="BJ30" s="8">
        <f t="shared" ca="1" si="40"/>
        <v>727.46480734122292</v>
      </c>
      <c r="BK30" s="8">
        <f t="shared" ca="1" si="41"/>
        <v>656.83933229876664</v>
      </c>
      <c r="BL30" s="8">
        <f t="shared" ca="1" si="42"/>
        <v>550.8288961186629</v>
      </c>
      <c r="BM30" s="8">
        <f t="shared" ca="1" si="43"/>
        <v>539.56925800049646</v>
      </c>
    </row>
    <row r="31" spans="2:65" ht="15" x14ac:dyDescent="0.25">
      <c r="B31" s="12">
        <f t="shared" ca="1" si="5"/>
        <v>0.83656345646665531</v>
      </c>
      <c r="C31" s="12">
        <f t="shared" ca="1" si="60"/>
        <v>0.63076191894005662</v>
      </c>
      <c r="D31" s="12">
        <f t="shared" ca="1" si="60"/>
        <v>0.40017509597057088</v>
      </c>
      <c r="E31" s="12">
        <f t="shared" ca="1" si="60"/>
        <v>0.11011994290962301</v>
      </c>
      <c r="F31" s="12">
        <f t="shared" ca="1" si="60"/>
        <v>0.61275949296114507</v>
      </c>
      <c r="G31" s="11">
        <f t="shared" ca="1" si="60"/>
        <v>0.92232633500766126</v>
      </c>
      <c r="H31" s="10">
        <f t="shared" ca="1" si="60"/>
        <v>0.30563837855498377</v>
      </c>
      <c r="I31" s="10">
        <f t="shared" ca="1" si="60"/>
        <v>0.38459902402456181</v>
      </c>
      <c r="J31" s="10">
        <f t="shared" ca="1" si="60"/>
        <v>0.36578720449660851</v>
      </c>
      <c r="K31" s="10">
        <f t="shared" ca="1" si="60"/>
        <v>0.88059463233403612</v>
      </c>
      <c r="L31" s="10">
        <f t="shared" ca="1" si="60"/>
        <v>0.24615547600180709</v>
      </c>
      <c r="M31" s="10">
        <f t="shared" ca="1" si="60"/>
        <v>0.15744136175366574</v>
      </c>
      <c r="O31" s="8">
        <f t="shared" ca="1" si="6"/>
        <v>0.98043166220485523</v>
      </c>
      <c r="P31" s="8">
        <f t="shared" ca="1" si="7"/>
        <v>0.33387198307942179</v>
      </c>
      <c r="Q31" s="8">
        <f t="shared" ca="1" si="8"/>
        <v>-0.25289391481236589</v>
      </c>
      <c r="R31" s="8">
        <f t="shared" ca="1" si="9"/>
        <v>-1.2258904958665935</v>
      </c>
      <c r="S31" s="8">
        <f t="shared" ca="1" si="10"/>
        <v>0.28651851580537768</v>
      </c>
      <c r="T31" s="8">
        <f t="shared" ca="1" si="11"/>
        <v>1.4208948514677597</v>
      </c>
      <c r="U31" s="8">
        <f t="shared" ca="1" si="12"/>
        <v>-0.5082518153087644</v>
      </c>
      <c r="V31" s="8">
        <f t="shared" ca="1" si="13"/>
        <v>-0.29342404575213926</v>
      </c>
      <c r="W31" s="8">
        <f t="shared" ca="1" si="14"/>
        <v>-0.34303197021373105</v>
      </c>
      <c r="X31" s="8">
        <f t="shared" ca="1" si="15"/>
        <v>1.1779645597154975</v>
      </c>
      <c r="Y31" s="8">
        <f t="shared" ca="1" si="16"/>
        <v>-0.68663787942391075</v>
      </c>
      <c r="Z31" s="8">
        <f t="shared" ca="1" si="17"/>
        <v>-1.0050293373273951</v>
      </c>
      <c r="AB31" s="8">
        <f t="shared" ca="1" si="18"/>
        <v>9.8043166220485534E-2</v>
      </c>
      <c r="AC31" s="8">
        <f t="shared" ca="1" si="19"/>
        <v>3.3387198307942179E-2</v>
      </c>
      <c r="AD31" s="8">
        <f t="shared" ca="1" si="20"/>
        <v>-2.528939148123659E-2</v>
      </c>
      <c r="AE31" s="8">
        <f t="shared" ca="1" si="21"/>
        <v>-0.12258904958665935</v>
      </c>
      <c r="AF31" s="8">
        <f t="shared" ca="1" si="22"/>
        <v>2.865185158053777E-2</v>
      </c>
      <c r="AG31" s="18">
        <f t="shared" ca="1" si="23"/>
        <v>0.14208948514677597</v>
      </c>
      <c r="AH31" s="8">
        <f t="shared" ca="1" si="24"/>
        <v>-5.0825181530876444E-2</v>
      </c>
      <c r="AI31" s="8">
        <f t="shared" ca="1" si="25"/>
        <v>-2.9342404575213928E-2</v>
      </c>
      <c r="AJ31" s="8">
        <f t="shared" ca="1" si="26"/>
        <v>-3.4303197021373105E-2</v>
      </c>
      <c r="AK31" s="8">
        <f t="shared" ca="1" si="27"/>
        <v>0.11779645597154975</v>
      </c>
      <c r="AL31" s="8">
        <f t="shared" ca="1" si="28"/>
        <v>-6.8663787942391072E-2</v>
      </c>
      <c r="AM31" s="8">
        <f t="shared" ca="1" si="29"/>
        <v>-0.10050293373273951</v>
      </c>
      <c r="AO31" s="8">
        <f t="shared" ca="1" si="30"/>
        <v>552.49790779262355</v>
      </c>
      <c r="AP31" s="8">
        <f t="shared" ref="AP31:AZ31" ca="1" si="65">AO31*EXP(AC31)</f>
        <v>571.25565693600686</v>
      </c>
      <c r="AQ31" s="8">
        <f t="shared" ca="1" si="65"/>
        <v>556.99009299840304</v>
      </c>
      <c r="AR31" s="8">
        <f t="shared" ca="1" si="65"/>
        <v>492.7285450437513</v>
      </c>
      <c r="AS31" s="8">
        <f t="shared" ca="1" si="65"/>
        <v>507.05032316671429</v>
      </c>
      <c r="AT31" s="18">
        <f t="shared" ca="1" si="65"/>
        <v>584.46666086001426</v>
      </c>
      <c r="AU31" s="8">
        <f t="shared" ca="1" si="65"/>
        <v>555.50330520197792</v>
      </c>
      <c r="AV31" s="8">
        <f t="shared" ca="1" si="65"/>
        <v>539.44031827994297</v>
      </c>
      <c r="AW31" s="8">
        <f t="shared" ca="1" si="65"/>
        <v>521.2495748222517</v>
      </c>
      <c r="AX31" s="8">
        <f t="shared" ca="1" si="65"/>
        <v>586.41364147811191</v>
      </c>
      <c r="AY31" s="8">
        <f t="shared" ca="1" si="65"/>
        <v>547.49954216013589</v>
      </c>
      <c r="AZ31" s="8">
        <f t="shared" ca="1" si="65"/>
        <v>495.14898234552356</v>
      </c>
      <c r="BB31" s="8">
        <f t="shared" ca="1" si="32"/>
        <v>760.39698997404071</v>
      </c>
      <c r="BC31" s="8">
        <f t="shared" ca="1" si="33"/>
        <v>774.39360385010161</v>
      </c>
      <c r="BD31" s="8">
        <f t="shared" ca="1" si="34"/>
        <v>783.39600471249867</v>
      </c>
      <c r="BE31" s="8">
        <f t="shared" ca="1" si="35"/>
        <v>683.94040677092153</v>
      </c>
      <c r="BF31" s="8">
        <f t="shared" ca="1" si="36"/>
        <v>741.83041196477507</v>
      </c>
      <c r="BG31" s="18">
        <f t="shared" ca="1" si="37"/>
        <v>862.8776066327498</v>
      </c>
      <c r="BH31" s="8">
        <f t="shared" ca="1" si="38"/>
        <v>797.18694085063953</v>
      </c>
      <c r="BI31" s="8">
        <f t="shared" ca="1" si="39"/>
        <v>785.12074471860819</v>
      </c>
      <c r="BJ31" s="8">
        <f t="shared" ca="1" si="40"/>
        <v>737.78664986897866</v>
      </c>
      <c r="BK31" s="8">
        <f t="shared" ca="1" si="41"/>
        <v>859.51625555346538</v>
      </c>
      <c r="BL31" s="8">
        <f t="shared" ca="1" si="42"/>
        <v>821.01957714539242</v>
      </c>
      <c r="BM31" s="8">
        <f t="shared" ca="1" si="43"/>
        <v>745.38219615774472</v>
      </c>
    </row>
    <row r="32" spans="2:65" ht="15" x14ac:dyDescent="0.25">
      <c r="B32" s="12">
        <f t="shared" ca="1" si="5"/>
        <v>0.6919264304277738</v>
      </c>
      <c r="C32" s="12">
        <f t="shared" ca="1" si="60"/>
        <v>0.81600952937956606</v>
      </c>
      <c r="D32" s="12">
        <f t="shared" ca="1" si="60"/>
        <v>0.2948641765386415</v>
      </c>
      <c r="E32" s="12">
        <f t="shared" ca="1" si="60"/>
        <v>0.40840842222778695</v>
      </c>
      <c r="F32" s="12">
        <f t="shared" ca="1" si="60"/>
        <v>0.80512808328632601</v>
      </c>
      <c r="G32" s="11">
        <f t="shared" ca="1" si="60"/>
        <v>0.12800095898331754</v>
      </c>
      <c r="H32" s="10">
        <f t="shared" ca="1" si="60"/>
        <v>0.76543174037792128</v>
      </c>
      <c r="I32" s="10">
        <f t="shared" ca="1" si="60"/>
        <v>0.2593750263304182</v>
      </c>
      <c r="J32" s="10">
        <f t="shared" ca="1" si="60"/>
        <v>0.27761677889696701</v>
      </c>
      <c r="K32" s="10">
        <f t="shared" ca="1" si="60"/>
        <v>0.63710076196507481</v>
      </c>
      <c r="L32" s="10">
        <f t="shared" ca="1" si="60"/>
        <v>0.63804422659927007</v>
      </c>
      <c r="M32" s="10">
        <f t="shared" ca="1" si="60"/>
        <v>2.5855755842778105E-2</v>
      </c>
      <c r="O32" s="8">
        <f t="shared" ca="1" si="6"/>
        <v>0.50131828436515946</v>
      </c>
      <c r="P32" s="8">
        <f t="shared" ca="1" si="7"/>
        <v>0.90026180682208778</v>
      </c>
      <c r="Q32" s="8">
        <f t="shared" ca="1" si="8"/>
        <v>-0.53922972379243617</v>
      </c>
      <c r="R32" s="8">
        <f t="shared" ca="1" si="9"/>
        <v>-0.23164102011600321</v>
      </c>
      <c r="S32" s="8">
        <f t="shared" ca="1" si="10"/>
        <v>0.86008201683162289</v>
      </c>
      <c r="T32" s="8">
        <f t="shared" ca="1" si="11"/>
        <v>-1.135891638943433</v>
      </c>
      <c r="U32" s="8">
        <f t="shared" ca="1" si="12"/>
        <v>0.72388470742463551</v>
      </c>
      <c r="V32" s="8">
        <f t="shared" ca="1" si="13"/>
        <v>-0.64527336097119758</v>
      </c>
      <c r="W32" s="8">
        <f t="shared" ca="1" si="14"/>
        <v>-0.58993599972048805</v>
      </c>
      <c r="X32" s="8">
        <f t="shared" ca="1" si="15"/>
        <v>0.3507199248344296</v>
      </c>
      <c r="Y32" s="8">
        <f t="shared" ca="1" si="16"/>
        <v>0.35323596575483235</v>
      </c>
      <c r="Z32" s="8">
        <f t="shared" ca="1" si="17"/>
        <v>-1.9455275961403322</v>
      </c>
      <c r="AB32" s="8">
        <f t="shared" ca="1" si="18"/>
        <v>5.0131828436515952E-2</v>
      </c>
      <c r="AC32" s="8">
        <f t="shared" ca="1" si="19"/>
        <v>9.0026180682208787E-2</v>
      </c>
      <c r="AD32" s="8">
        <f t="shared" ca="1" si="20"/>
        <v>-5.3922972379243622E-2</v>
      </c>
      <c r="AE32" s="8">
        <f t="shared" ca="1" si="21"/>
        <v>-2.3164102011600324E-2</v>
      </c>
      <c r="AF32" s="8">
        <f t="shared" ca="1" si="22"/>
        <v>8.6008201683162297E-2</v>
      </c>
      <c r="AG32" s="18">
        <f t="shared" ca="1" si="23"/>
        <v>-0.11358916389434331</v>
      </c>
      <c r="AH32" s="8">
        <f t="shared" ca="1" si="24"/>
        <v>7.2388470742463559E-2</v>
      </c>
      <c r="AI32" s="8">
        <f t="shared" ca="1" si="25"/>
        <v>-6.4527336097119761E-2</v>
      </c>
      <c r="AJ32" s="8">
        <f t="shared" ca="1" si="26"/>
        <v>-5.899359997204881E-2</v>
      </c>
      <c r="AK32" s="8">
        <f t="shared" ca="1" si="27"/>
        <v>3.5071992483442962E-2</v>
      </c>
      <c r="AL32" s="8">
        <f t="shared" ca="1" si="28"/>
        <v>3.5323596575483236E-2</v>
      </c>
      <c r="AM32" s="8">
        <f t="shared" ca="1" si="29"/>
        <v>-0.19455275961403323</v>
      </c>
      <c r="AO32" s="8">
        <f t="shared" ca="1" si="30"/>
        <v>526.65111519179106</v>
      </c>
      <c r="AP32" s="8">
        <f t="shared" ref="AP32:AZ32" ca="1" si="66">AO32*EXP(AC32)</f>
        <v>576.26319349357391</v>
      </c>
      <c r="AQ32" s="8">
        <f t="shared" ca="1" si="66"/>
        <v>546.01230772026418</v>
      </c>
      <c r="AR32" s="8">
        <f t="shared" ca="1" si="66"/>
        <v>533.50978680030096</v>
      </c>
      <c r="AS32" s="8">
        <f t="shared" ca="1" si="66"/>
        <v>581.42711052907498</v>
      </c>
      <c r="AT32" s="18">
        <f t="shared" ca="1" si="66"/>
        <v>518.99614369609117</v>
      </c>
      <c r="AU32" s="8">
        <f t="shared" ca="1" si="66"/>
        <v>557.95868790208146</v>
      </c>
      <c r="AV32" s="8">
        <f t="shared" ca="1" si="66"/>
        <v>523.09212068201032</v>
      </c>
      <c r="AW32" s="8">
        <f t="shared" ca="1" si="66"/>
        <v>493.12563906744788</v>
      </c>
      <c r="AX32" s="8">
        <f t="shared" ca="1" si="66"/>
        <v>510.72739794290146</v>
      </c>
      <c r="AY32" s="8">
        <f t="shared" ca="1" si="66"/>
        <v>529.09054332275423</v>
      </c>
      <c r="AZ32" s="8">
        <f t="shared" ca="1" si="66"/>
        <v>435.54878774998804</v>
      </c>
      <c r="BB32" s="8">
        <f t="shared" ca="1" si="32"/>
        <v>780.70809553911192</v>
      </c>
      <c r="BC32" s="8">
        <f t="shared" ca="1" si="33"/>
        <v>849.22336196659239</v>
      </c>
      <c r="BD32" s="8">
        <f t="shared" ca="1" si="34"/>
        <v>812.65055127926541</v>
      </c>
      <c r="BE32" s="8">
        <f t="shared" ca="1" si="35"/>
        <v>790.23847455503198</v>
      </c>
      <c r="BF32" s="8">
        <f t="shared" ca="1" si="36"/>
        <v>868.04643840986535</v>
      </c>
      <c r="BG32" s="18">
        <f t="shared" ca="1" si="37"/>
        <v>805.97394378882836</v>
      </c>
      <c r="BH32" s="8">
        <f t="shared" ca="1" si="38"/>
        <v>839.47952866044579</v>
      </c>
      <c r="BI32" s="8">
        <f t="shared" ca="1" si="39"/>
        <v>774.30010252273576</v>
      </c>
      <c r="BJ32" s="8">
        <f t="shared" ca="1" si="40"/>
        <v>709.34984807089302</v>
      </c>
      <c r="BK32" s="8">
        <f t="shared" ca="1" si="41"/>
        <v>775.93524702987645</v>
      </c>
      <c r="BL32" s="8">
        <f t="shared" ca="1" si="42"/>
        <v>843.7229195611643</v>
      </c>
      <c r="BM32" s="8">
        <f t="shared" ca="1" si="43"/>
        <v>669.9344055933401</v>
      </c>
    </row>
    <row r="33" spans="2:65" ht="15" x14ac:dyDescent="0.25">
      <c r="B33" s="12">
        <f t="shared" ca="1" si="5"/>
        <v>7.1936506660283395E-2</v>
      </c>
      <c r="C33" s="12">
        <f t="shared" ca="1" si="60"/>
        <v>2.1067804512971189E-2</v>
      </c>
      <c r="D33" s="12">
        <f t="shared" ca="1" si="60"/>
        <v>0.47986315445974326</v>
      </c>
      <c r="E33" s="12">
        <f t="shared" ca="1" si="60"/>
        <v>0.83267292120348269</v>
      </c>
      <c r="F33" s="12">
        <f t="shared" ca="1" si="60"/>
        <v>0.32696932314672644</v>
      </c>
      <c r="G33" s="11">
        <f t="shared" ca="1" si="60"/>
        <v>0.64366790336405655</v>
      </c>
      <c r="H33" s="10">
        <f t="shared" ca="1" si="60"/>
        <v>0.48421411915435775</v>
      </c>
      <c r="I33" s="10">
        <f t="shared" ca="1" si="60"/>
        <v>0.22657153408236053</v>
      </c>
      <c r="J33" s="10">
        <f t="shared" ca="1" si="60"/>
        <v>0.72634519725269164</v>
      </c>
      <c r="K33" s="10">
        <f t="shared" ca="1" si="60"/>
        <v>3.6998663962298783E-3</v>
      </c>
      <c r="L33" s="10">
        <f t="shared" ca="1" si="60"/>
        <v>0.63302408712405145</v>
      </c>
      <c r="M33" s="10">
        <f t="shared" ca="1" si="60"/>
        <v>0.48891560570347026</v>
      </c>
      <c r="O33" s="8">
        <f t="shared" ca="1" si="6"/>
        <v>-1.4615191892785346</v>
      </c>
      <c r="P33" s="8">
        <f t="shared" ca="1" si="7"/>
        <v>-2.0321782985825245</v>
      </c>
      <c r="Q33" s="8">
        <f t="shared" ca="1" si="8"/>
        <v>-5.0497039015729821E-2</v>
      </c>
      <c r="R33" s="8">
        <f t="shared" ca="1" si="9"/>
        <v>0.96478171228936349</v>
      </c>
      <c r="S33" s="8">
        <f t="shared" ca="1" si="10"/>
        <v>-0.44829730371776677</v>
      </c>
      <c r="T33" s="8">
        <f t="shared" ca="1" si="11"/>
        <v>0.36828036293619026</v>
      </c>
      <c r="U33" s="8">
        <f t="shared" ca="1" si="12"/>
        <v>-3.9579666761103673E-2</v>
      </c>
      <c r="V33" s="8">
        <f t="shared" ca="1" si="13"/>
        <v>-0.75018537109345629</v>
      </c>
      <c r="W33" s="8">
        <f t="shared" ca="1" si="14"/>
        <v>0.60179649953577607</v>
      </c>
      <c r="X33" s="8">
        <f t="shared" ca="1" si="15"/>
        <v>-2.6782981033745159</v>
      </c>
      <c r="Y33" s="8">
        <f t="shared" ca="1" si="16"/>
        <v>0.33987345767720128</v>
      </c>
      <c r="Z33" s="8">
        <f t="shared" ca="1" si="17"/>
        <v>-2.7788031939286126E-2</v>
      </c>
      <c r="AB33" s="8">
        <f t="shared" ca="1" si="18"/>
        <v>-0.14615191892785348</v>
      </c>
      <c r="AC33" s="8">
        <f t="shared" ca="1" si="19"/>
        <v>-0.20321782985825246</v>
      </c>
      <c r="AD33" s="8">
        <f t="shared" ca="1" si="20"/>
        <v>-5.0497039015729821E-3</v>
      </c>
      <c r="AE33" s="8">
        <f t="shared" ca="1" si="21"/>
        <v>9.6478171228936357E-2</v>
      </c>
      <c r="AF33" s="8">
        <f t="shared" ca="1" si="22"/>
        <v>-4.4829730371776677E-2</v>
      </c>
      <c r="AG33" s="18">
        <f t="shared" ca="1" si="23"/>
        <v>3.6828036293619026E-2</v>
      </c>
      <c r="AH33" s="8">
        <f t="shared" ca="1" si="24"/>
        <v>-3.9579666761103676E-3</v>
      </c>
      <c r="AI33" s="8">
        <f t="shared" ca="1" si="25"/>
        <v>-7.501853710934564E-2</v>
      </c>
      <c r="AJ33" s="8">
        <f t="shared" ca="1" si="26"/>
        <v>6.0179649953577607E-2</v>
      </c>
      <c r="AK33" s="8">
        <f t="shared" ca="1" si="27"/>
        <v>-0.26782981033745162</v>
      </c>
      <c r="AL33" s="8">
        <f t="shared" ca="1" si="28"/>
        <v>3.3987345767720133E-2</v>
      </c>
      <c r="AM33" s="8">
        <f t="shared" ca="1" si="29"/>
        <v>-2.7788031939286126E-3</v>
      </c>
      <c r="AO33" s="8">
        <f t="shared" ca="1" si="30"/>
        <v>432.79083941035867</v>
      </c>
      <c r="AP33" s="8">
        <f t="shared" ref="AP33:AZ33" ca="1" si="67">AO33*EXP(AC33)</f>
        <v>353.20079923869787</v>
      </c>
      <c r="AQ33" s="8">
        <f t="shared" ca="1" si="67"/>
        <v>351.42173543788783</v>
      </c>
      <c r="AR33" s="8">
        <f t="shared" ca="1" si="67"/>
        <v>387.01567609112783</v>
      </c>
      <c r="AS33" s="8">
        <f t="shared" ca="1" si="67"/>
        <v>370.04901451730001</v>
      </c>
      <c r="AT33" s="18">
        <f t="shared" ca="1" si="67"/>
        <v>383.93125181454246</v>
      </c>
      <c r="AU33" s="8">
        <f t="shared" ca="1" si="67"/>
        <v>382.41466798790333</v>
      </c>
      <c r="AV33" s="8">
        <f t="shared" ca="1" si="67"/>
        <v>354.77614071720456</v>
      </c>
      <c r="AW33" s="8">
        <f t="shared" ca="1" si="67"/>
        <v>376.78195483675609</v>
      </c>
      <c r="AX33" s="8">
        <f t="shared" ca="1" si="67"/>
        <v>288.25250245559323</v>
      </c>
      <c r="AY33" s="8">
        <f t="shared" ca="1" si="67"/>
        <v>298.21782814987154</v>
      </c>
      <c r="AZ33" s="8">
        <f t="shared" ca="1" si="67"/>
        <v>297.39028981211368</v>
      </c>
      <c r="BB33" s="8">
        <f t="shared" ca="1" si="32"/>
        <v>626.70553948309725</v>
      </c>
      <c r="BC33" s="8">
        <f t="shared" ca="1" si="33"/>
        <v>515.96712381067732</v>
      </c>
      <c r="BD33" s="8">
        <f t="shared" ca="1" si="34"/>
        <v>531.27661393636424</v>
      </c>
      <c r="BE33" s="8">
        <f t="shared" ca="1" si="35"/>
        <v>570.66338192109549</v>
      </c>
      <c r="BF33" s="8">
        <f t="shared" ca="1" si="36"/>
        <v>564.36673107503248</v>
      </c>
      <c r="BG33" s="18">
        <f t="shared" ca="1" si="37"/>
        <v>572.02773593447614</v>
      </c>
      <c r="BH33" s="8">
        <f t="shared" ca="1" si="38"/>
        <v>567.73961920132717</v>
      </c>
      <c r="BI33" s="8">
        <f t="shared" ca="1" si="39"/>
        <v>538.46567992382097</v>
      </c>
      <c r="BJ33" s="8">
        <f t="shared" ca="1" si="40"/>
        <v>590.27171802670159</v>
      </c>
      <c r="BK33" s="8">
        <f t="shared" ca="1" si="41"/>
        <v>435.03189297996357</v>
      </c>
      <c r="BL33" s="8">
        <f t="shared" ca="1" si="42"/>
        <v>431.27885472839063</v>
      </c>
      <c r="BM33" s="8">
        <f t="shared" ca="1" si="43"/>
        <v>425.44883863615587</v>
      </c>
    </row>
    <row r="34" spans="2:65" ht="15" x14ac:dyDescent="0.25">
      <c r="B34" s="12">
        <f t="shared" ca="1" si="5"/>
        <v>0.265076085028085</v>
      </c>
      <c r="C34" s="12">
        <f t="shared" ca="1" si="60"/>
        <v>0.93518754841113039</v>
      </c>
      <c r="D34" s="12">
        <f t="shared" ca="1" si="60"/>
        <v>0.6412429021565732</v>
      </c>
      <c r="E34" s="12">
        <f t="shared" ca="1" si="60"/>
        <v>0.653502744503342</v>
      </c>
      <c r="F34" s="12">
        <f t="shared" ca="1" si="60"/>
        <v>0.33014680872668667</v>
      </c>
      <c r="G34" s="11">
        <f t="shared" ca="1" si="60"/>
        <v>0.20335309974786009</v>
      </c>
      <c r="H34" s="10">
        <f t="shared" ca="1" si="60"/>
        <v>0.45874893152653407</v>
      </c>
      <c r="I34" s="10">
        <f t="shared" ca="1" si="60"/>
        <v>0.79360513249032516</v>
      </c>
      <c r="J34" s="10">
        <f t="shared" ca="1" si="60"/>
        <v>0.88649403903647717</v>
      </c>
      <c r="K34" s="10">
        <f t="shared" ca="1" si="60"/>
        <v>0.77598522647699086</v>
      </c>
      <c r="L34" s="10">
        <f t="shared" ca="1" si="60"/>
        <v>0.35359485784054923</v>
      </c>
      <c r="M34" s="10">
        <f t="shared" ca="1" si="60"/>
        <v>0.28991803766657054</v>
      </c>
      <c r="O34" s="8">
        <f t="shared" ca="1" si="6"/>
        <v>-0.62777374155707333</v>
      </c>
      <c r="P34" s="8">
        <f t="shared" ca="1" si="7"/>
        <v>1.515582704277229</v>
      </c>
      <c r="Q34" s="8">
        <f t="shared" ca="1" si="8"/>
        <v>0.36178300161001947</v>
      </c>
      <c r="R34" s="8">
        <f t="shared" ca="1" si="9"/>
        <v>0.39479455864866997</v>
      </c>
      <c r="S34" s="8">
        <f t="shared" ca="1" si="10"/>
        <v>-0.43950781937551386</v>
      </c>
      <c r="T34" s="8">
        <f t="shared" ca="1" si="11"/>
        <v>-0.8297039290060404</v>
      </c>
      <c r="U34" s="8">
        <f t="shared" ca="1" si="12"/>
        <v>-0.1035860443771255</v>
      </c>
      <c r="V34" s="8">
        <f t="shared" ca="1" si="13"/>
        <v>0.81899417845602207</v>
      </c>
      <c r="W34" s="8">
        <f t="shared" ca="1" si="14"/>
        <v>1.2080918820967761</v>
      </c>
      <c r="X34" s="8">
        <f t="shared" ca="1" si="15"/>
        <v>0.7587041613252723</v>
      </c>
      <c r="Y34" s="8">
        <f t="shared" ca="1" si="16"/>
        <v>-0.37563305154571852</v>
      </c>
      <c r="Z34" s="8">
        <f t="shared" ca="1" si="17"/>
        <v>-0.55362417848467271</v>
      </c>
      <c r="AB34" s="8">
        <f t="shared" ca="1" si="18"/>
        <v>-6.2777374155707333E-2</v>
      </c>
      <c r="AC34" s="8">
        <f t="shared" ca="1" si="19"/>
        <v>0.15155827042772291</v>
      </c>
      <c r="AD34" s="8">
        <f t="shared" ca="1" si="20"/>
        <v>3.6178300161001951E-2</v>
      </c>
      <c r="AE34" s="8">
        <f t="shared" ca="1" si="21"/>
        <v>3.9479455864867001E-2</v>
      </c>
      <c r="AF34" s="8">
        <f t="shared" ca="1" si="22"/>
        <v>-4.3950781937551392E-2</v>
      </c>
      <c r="AG34" s="18">
        <f t="shared" ca="1" si="23"/>
        <v>-8.297039290060404E-2</v>
      </c>
      <c r="AH34" s="8">
        <f t="shared" ca="1" si="24"/>
        <v>-1.0358604437712551E-2</v>
      </c>
      <c r="AI34" s="8">
        <f t="shared" ca="1" si="25"/>
        <v>8.1899417845602215E-2</v>
      </c>
      <c r="AJ34" s="8">
        <f t="shared" ca="1" si="26"/>
        <v>0.12080918820967762</v>
      </c>
      <c r="AK34" s="8">
        <f t="shared" ca="1" si="27"/>
        <v>7.5870416132527235E-2</v>
      </c>
      <c r="AL34" s="8">
        <f t="shared" ca="1" si="28"/>
        <v>-3.7563305154571854E-2</v>
      </c>
      <c r="AM34" s="8">
        <f t="shared" ca="1" si="29"/>
        <v>-5.5362417848467273E-2</v>
      </c>
      <c r="AO34" s="8">
        <f t="shared" ca="1" si="30"/>
        <v>470.4215022982965</v>
      </c>
      <c r="AP34" s="8">
        <f t="shared" ref="AP34:AZ34" ca="1" si="68">AO34*EXP(AC34)</f>
        <v>547.404149323605</v>
      </c>
      <c r="AQ34" s="8">
        <f t="shared" ca="1" si="68"/>
        <v>567.57090075141764</v>
      </c>
      <c r="AR34" s="8">
        <f t="shared" ca="1" si="68"/>
        <v>590.42648556917254</v>
      </c>
      <c r="AS34" s="8">
        <f t="shared" ca="1" si="68"/>
        <v>565.03877139148983</v>
      </c>
      <c r="AT34" s="18">
        <f t="shared" ca="1" si="68"/>
        <v>520.04947840267505</v>
      </c>
      <c r="AU34" s="8">
        <f t="shared" ca="1" si="68"/>
        <v>514.69029631179797</v>
      </c>
      <c r="AV34" s="8">
        <f t="shared" ca="1" si="68"/>
        <v>558.61738262890788</v>
      </c>
      <c r="AW34" s="8">
        <f t="shared" ca="1" si="68"/>
        <v>630.3492049801298</v>
      </c>
      <c r="AX34" s="8">
        <f t="shared" ca="1" si="68"/>
        <v>680.03507353869804</v>
      </c>
      <c r="AY34" s="8">
        <f t="shared" ca="1" si="68"/>
        <v>654.96452274406431</v>
      </c>
      <c r="AZ34" s="8">
        <f t="shared" ca="1" si="68"/>
        <v>619.68956595248278</v>
      </c>
      <c r="BB34" s="8">
        <f t="shared" ca="1" si="32"/>
        <v>716.35026526088984</v>
      </c>
      <c r="BC34" s="8">
        <f t="shared" ca="1" si="33"/>
        <v>780.05141802436128</v>
      </c>
      <c r="BD34" s="8">
        <f t="shared" ca="1" si="34"/>
        <v>770.97035882040745</v>
      </c>
      <c r="BE34" s="8">
        <f t="shared" ca="1" si="35"/>
        <v>832.25952937967338</v>
      </c>
      <c r="BF34" s="8">
        <f t="shared" ca="1" si="36"/>
        <v>757.14623235886745</v>
      </c>
      <c r="BG34" s="18">
        <f t="shared" ca="1" si="37"/>
        <v>650.53799260541359</v>
      </c>
      <c r="BH34" s="8">
        <f t="shared" ca="1" si="38"/>
        <v>651.1520696838802</v>
      </c>
      <c r="BI34" s="8">
        <f t="shared" ca="1" si="39"/>
        <v>717.6636204879992</v>
      </c>
      <c r="BJ34" s="8">
        <f t="shared" ca="1" si="40"/>
        <v>808.83912633064301</v>
      </c>
      <c r="BK34" s="8">
        <f t="shared" ca="1" si="41"/>
        <v>903.91999961861279</v>
      </c>
      <c r="BL34" s="8">
        <f t="shared" ca="1" si="42"/>
        <v>909.70078571998795</v>
      </c>
      <c r="BM34" s="8">
        <f t="shared" ca="1" si="43"/>
        <v>832.83329456081083</v>
      </c>
    </row>
    <row r="35" spans="2:65" ht="15" x14ac:dyDescent="0.25">
      <c r="B35" s="12">
        <f t="shared" ca="1" si="5"/>
        <v>0.99097521467539673</v>
      </c>
      <c r="C35" s="12">
        <f t="shared" ca="1" si="60"/>
        <v>0.51593684166347031</v>
      </c>
      <c r="D35" s="12">
        <f t="shared" ca="1" si="60"/>
        <v>6.791395739606898E-2</v>
      </c>
      <c r="E35" s="12">
        <f t="shared" ca="1" si="60"/>
        <v>0.11150287210095922</v>
      </c>
      <c r="F35" s="12">
        <f t="shared" ca="1" si="60"/>
        <v>0.31306519415344469</v>
      </c>
      <c r="G35" s="11">
        <f t="shared" ca="1" si="60"/>
        <v>0.33963496927430581</v>
      </c>
      <c r="H35" s="10">
        <f t="shared" ca="1" si="60"/>
        <v>0.5236992800131155</v>
      </c>
      <c r="I35" s="10">
        <f t="shared" ca="1" si="60"/>
        <v>0.63704356284316155</v>
      </c>
      <c r="J35" s="10">
        <f t="shared" ca="1" si="60"/>
        <v>0.14817764045162851</v>
      </c>
      <c r="K35" s="10">
        <f t="shared" ca="1" si="60"/>
        <v>0.42871812820418254</v>
      </c>
      <c r="L35" s="10">
        <f t="shared" ca="1" si="60"/>
        <v>0.92596391206233075</v>
      </c>
      <c r="M35" s="10">
        <f t="shared" ca="1" si="60"/>
        <v>5.2762263016182587E-2</v>
      </c>
      <c r="O35" s="8">
        <f t="shared" ca="1" si="6"/>
        <v>2.3645996534892237</v>
      </c>
      <c r="P35" s="8">
        <f t="shared" ca="1" si="7"/>
        <v>3.9958368772085827E-2</v>
      </c>
      <c r="Q35" s="8">
        <f t="shared" ca="1" si="8"/>
        <v>-1.4915089820425067</v>
      </c>
      <c r="R35" s="8">
        <f t="shared" ca="1" si="9"/>
        <v>-1.2185744689882667</v>
      </c>
      <c r="S35" s="8">
        <f t="shared" ca="1" si="10"/>
        <v>-0.48718054893758767</v>
      </c>
      <c r="T35" s="8">
        <f t="shared" ca="1" si="11"/>
        <v>-0.41345956915089022</v>
      </c>
      <c r="U35" s="8">
        <f t="shared" ca="1" si="12"/>
        <v>5.9440268680448112E-2</v>
      </c>
      <c r="V35" s="8">
        <f t="shared" ca="1" si="13"/>
        <v>0.35056745716342308</v>
      </c>
      <c r="W35" s="8">
        <f t="shared" ca="1" si="14"/>
        <v>-1.0442812591973623</v>
      </c>
      <c r="X35" s="8">
        <f t="shared" ca="1" si="15"/>
        <v>-0.1796386544738616</v>
      </c>
      <c r="Y35" s="8">
        <f t="shared" ca="1" si="16"/>
        <v>1.4463745508343859</v>
      </c>
      <c r="Z35" s="8">
        <f t="shared" ca="1" si="17"/>
        <v>-1.6186410096966863</v>
      </c>
      <c r="AB35" s="8">
        <f t="shared" ca="1" si="18"/>
        <v>0.23645996534892239</v>
      </c>
      <c r="AC35" s="8">
        <f t="shared" ca="1" si="19"/>
        <v>3.9958368772085827E-3</v>
      </c>
      <c r="AD35" s="8">
        <f t="shared" ca="1" si="20"/>
        <v>-0.14915089820425068</v>
      </c>
      <c r="AE35" s="8">
        <f t="shared" ca="1" si="21"/>
        <v>-0.12185744689882667</v>
      </c>
      <c r="AF35" s="8">
        <f t="shared" ca="1" si="22"/>
        <v>-4.8718054893758772E-2</v>
      </c>
      <c r="AG35" s="18">
        <f t="shared" ca="1" si="23"/>
        <v>-4.1345956915089022E-2</v>
      </c>
      <c r="AH35" s="8">
        <f t="shared" ca="1" si="24"/>
        <v>5.9440268680448112E-3</v>
      </c>
      <c r="AI35" s="8">
        <f t="shared" ca="1" si="25"/>
        <v>3.5056745716342312E-2</v>
      </c>
      <c r="AJ35" s="8">
        <f t="shared" ca="1" si="26"/>
        <v>-0.10442812591973623</v>
      </c>
      <c r="AK35" s="8">
        <f t="shared" ca="1" si="27"/>
        <v>-1.7963865447386162E-2</v>
      </c>
      <c r="AL35" s="8">
        <f t="shared" ca="1" si="28"/>
        <v>0.14463745508343859</v>
      </c>
      <c r="AM35" s="8">
        <f t="shared" ca="1" si="29"/>
        <v>-0.16186410096966863</v>
      </c>
      <c r="AO35" s="8">
        <f t="shared" ca="1" si="30"/>
        <v>634.51850137481881</v>
      </c>
      <c r="AP35" s="8">
        <f t="shared" ref="AP35:AZ35" ca="1" si="69">AO35*EXP(AC35)</f>
        <v>637.05900614291147</v>
      </c>
      <c r="AQ35" s="8">
        <f t="shared" ca="1" si="69"/>
        <v>548.7875467573034</v>
      </c>
      <c r="AR35" s="8">
        <f t="shared" ca="1" si="69"/>
        <v>485.82765296924163</v>
      </c>
      <c r="AS35" s="8">
        <f t="shared" ca="1" si="69"/>
        <v>462.72636848811447</v>
      </c>
      <c r="AT35" s="18">
        <f t="shared" ca="1" si="69"/>
        <v>443.98462154735654</v>
      </c>
      <c r="AU35" s="8">
        <f t="shared" ca="1" si="69"/>
        <v>446.63153694166681</v>
      </c>
      <c r="AV35" s="8">
        <f t="shared" ca="1" si="69"/>
        <v>462.56667016057565</v>
      </c>
      <c r="AW35" s="8">
        <f t="shared" ca="1" si="69"/>
        <v>416.69834733524948</v>
      </c>
      <c r="AX35" s="8">
        <f t="shared" ca="1" si="69"/>
        <v>409.27966787128264</v>
      </c>
      <c r="AY35" s="8">
        <f t="shared" ca="1" si="69"/>
        <v>472.9719866887105</v>
      </c>
      <c r="AZ35" s="8">
        <f t="shared" ca="1" si="69"/>
        <v>402.28953311611372</v>
      </c>
      <c r="BB35" s="8">
        <f t="shared" ca="1" si="32"/>
        <v>867.79299338926262</v>
      </c>
      <c r="BC35" s="8">
        <f t="shared" ca="1" si="33"/>
        <v>889.84338562832647</v>
      </c>
      <c r="BD35" s="8">
        <f t="shared" ca="1" si="34"/>
        <v>741.95874608840006</v>
      </c>
      <c r="BE35" s="8">
        <f t="shared" ca="1" si="35"/>
        <v>681.25958813444367</v>
      </c>
      <c r="BF35" s="8">
        <f t="shared" ca="1" si="36"/>
        <v>633.97061726046491</v>
      </c>
      <c r="BG35" s="18">
        <f t="shared" ca="1" si="37"/>
        <v>600.62463294064105</v>
      </c>
      <c r="BH35" s="8">
        <f t="shared" ca="1" si="38"/>
        <v>598.57347345570986</v>
      </c>
      <c r="BI35" s="8">
        <f t="shared" ca="1" si="39"/>
        <v>631.31980850993307</v>
      </c>
      <c r="BJ35" s="8">
        <f t="shared" ca="1" si="40"/>
        <v>559.45162238865805</v>
      </c>
      <c r="BK35" s="8">
        <f t="shared" ca="1" si="41"/>
        <v>546.8126221228265</v>
      </c>
      <c r="BL35" s="8">
        <f t="shared" ca="1" si="42"/>
        <v>646.24598353456804</v>
      </c>
      <c r="BM35" s="8">
        <f t="shared" ca="1" si="43"/>
        <v>546.17450697392553</v>
      </c>
    </row>
    <row r="36" spans="2:65" ht="15" x14ac:dyDescent="0.25">
      <c r="B36" s="12">
        <f t="shared" ca="1" si="5"/>
        <v>2.7567333691720486E-2</v>
      </c>
      <c r="C36" s="12">
        <f t="shared" ca="1" si="60"/>
        <v>0.44985597039470138</v>
      </c>
      <c r="D36" s="12">
        <f t="shared" ca="1" si="60"/>
        <v>0.82700883147484172</v>
      </c>
      <c r="E36" s="12">
        <f t="shared" ca="1" si="60"/>
        <v>6.0649256789807149E-2</v>
      </c>
      <c r="F36" s="12">
        <f t="shared" ca="1" si="60"/>
        <v>0.94553630135769207</v>
      </c>
      <c r="G36" s="11">
        <f t="shared" ca="1" si="60"/>
        <v>0.65100013652286293</v>
      </c>
      <c r="H36" s="10">
        <f t="shared" ca="1" si="60"/>
        <v>0.50083714751546471</v>
      </c>
      <c r="I36" s="10">
        <f t="shared" ca="1" si="60"/>
        <v>0.89756941312968663</v>
      </c>
      <c r="J36" s="10">
        <f t="shared" ca="1" si="60"/>
        <v>0.78648283700236987</v>
      </c>
      <c r="K36" s="10">
        <f t="shared" ca="1" si="60"/>
        <v>0.85909233050281808</v>
      </c>
      <c r="L36" s="10">
        <f t="shared" ca="1" si="60"/>
        <v>0.96005669482172762</v>
      </c>
      <c r="M36" s="10">
        <f t="shared" ca="1" si="60"/>
        <v>0.81635157167866035</v>
      </c>
      <c r="O36" s="8">
        <f t="shared" ca="1" si="6"/>
        <v>-1.9178134683015624</v>
      </c>
      <c r="P36" s="8">
        <f t="shared" ca="1" si="7"/>
        <v>-0.12602524560777847</v>
      </c>
      <c r="Q36" s="8">
        <f t="shared" ca="1" si="8"/>
        <v>0.94241084481567061</v>
      </c>
      <c r="R36" s="8">
        <f t="shared" ca="1" si="9"/>
        <v>-1.5493462238156626</v>
      </c>
      <c r="S36" s="8">
        <f t="shared" ca="1" si="10"/>
        <v>1.6030328700642407</v>
      </c>
      <c r="T36" s="8">
        <f t="shared" ca="1" si="11"/>
        <v>0.38802203518641487</v>
      </c>
      <c r="U36" s="8">
        <f t="shared" ca="1" si="12"/>
        <v>2.0984191723168134E-3</v>
      </c>
      <c r="V36" s="8">
        <f t="shared" ca="1" si="13"/>
        <v>1.2678229801140628</v>
      </c>
      <c r="W36" s="8">
        <f t="shared" ca="1" si="14"/>
        <v>0.79427676748812182</v>
      </c>
      <c r="X36" s="8">
        <f t="shared" ca="1" si="15"/>
        <v>1.0762502787178814</v>
      </c>
      <c r="Y36" s="8">
        <f t="shared" ca="1" si="16"/>
        <v>1.7513443631985184</v>
      </c>
      <c r="Z36" s="8">
        <f t="shared" ca="1" si="17"/>
        <v>0.90154831620119469</v>
      </c>
      <c r="AB36" s="8">
        <f t="shared" ca="1" si="18"/>
        <v>-0.19178134683015624</v>
      </c>
      <c r="AC36" s="8">
        <f t="shared" ca="1" si="19"/>
        <v>-1.2602524560777848E-2</v>
      </c>
      <c r="AD36" s="8">
        <f t="shared" ca="1" si="20"/>
        <v>9.4241084481567067E-2</v>
      </c>
      <c r="AE36" s="8">
        <f t="shared" ca="1" si="21"/>
        <v>-0.15493462238156627</v>
      </c>
      <c r="AF36" s="8">
        <f t="shared" ca="1" si="22"/>
        <v>0.16030328700642407</v>
      </c>
      <c r="AG36" s="18">
        <f t="shared" ca="1" si="23"/>
        <v>3.8802203518641491E-2</v>
      </c>
      <c r="AH36" s="8">
        <f t="shared" ca="1" si="24"/>
        <v>2.0984191723168134E-4</v>
      </c>
      <c r="AI36" s="8">
        <f t="shared" ca="1" si="25"/>
        <v>0.12678229801140628</v>
      </c>
      <c r="AJ36" s="8">
        <f t="shared" ca="1" si="26"/>
        <v>7.9427676748812182E-2</v>
      </c>
      <c r="AK36" s="8">
        <f t="shared" ca="1" si="27"/>
        <v>0.10762502787178814</v>
      </c>
      <c r="AL36" s="8">
        <f t="shared" ca="1" si="28"/>
        <v>0.17513443631985184</v>
      </c>
      <c r="AM36" s="8">
        <f t="shared" ca="1" si="29"/>
        <v>9.0154831620119474E-2</v>
      </c>
      <c r="AO36" s="8">
        <f t="shared" ca="1" si="30"/>
        <v>413.48661070208823</v>
      </c>
      <c r="AP36" s="8">
        <f t="shared" ref="AP36:AZ36" ca="1" si="70">AO36*EXP(AC36)</f>
        <v>408.30833375226212</v>
      </c>
      <c r="AQ36" s="8">
        <f t="shared" ca="1" si="70"/>
        <v>448.6592511283306</v>
      </c>
      <c r="AR36" s="8">
        <f t="shared" ca="1" si="70"/>
        <v>384.26371360998229</v>
      </c>
      <c r="AS36" s="8">
        <f t="shared" ca="1" si="70"/>
        <v>451.07442951890675</v>
      </c>
      <c r="AT36" s="18">
        <f t="shared" ca="1" si="70"/>
        <v>468.92111762248197</v>
      </c>
      <c r="AU36" s="8">
        <f t="shared" ca="1" si="70"/>
        <v>469.01952725370609</v>
      </c>
      <c r="AV36" s="8">
        <f t="shared" ca="1" si="70"/>
        <v>532.41683209493897</v>
      </c>
      <c r="AW36" s="8">
        <f t="shared" ca="1" si="70"/>
        <v>576.43026995073046</v>
      </c>
      <c r="AX36" s="8">
        <f t="shared" ca="1" si="70"/>
        <v>641.93009158387804</v>
      </c>
      <c r="AY36" s="8">
        <f t="shared" ca="1" si="70"/>
        <v>764.7996028621028</v>
      </c>
      <c r="AZ36" s="8">
        <f t="shared" ca="1" si="70"/>
        <v>836.95363449530839</v>
      </c>
      <c r="BB36" s="8">
        <f t="shared" ca="1" si="32"/>
        <v>592.81461650811582</v>
      </c>
      <c r="BC36" s="8">
        <f t="shared" ca="1" si="33"/>
        <v>566.07562436144451</v>
      </c>
      <c r="BD36" s="8">
        <f t="shared" ca="1" si="34"/>
        <v>606.22322547259932</v>
      </c>
      <c r="BE36" s="8">
        <f t="shared" ca="1" si="35"/>
        <v>503.23249366150037</v>
      </c>
      <c r="BF36" s="8">
        <f t="shared" ca="1" si="36"/>
        <v>599.51026777189372</v>
      </c>
      <c r="BG36" s="18">
        <f t="shared" ca="1" si="37"/>
        <v>668.21038888538965</v>
      </c>
      <c r="BH36" s="8">
        <f t="shared" ca="1" si="38"/>
        <v>649.3505566365269</v>
      </c>
      <c r="BI36" s="8">
        <f t="shared" ca="1" si="39"/>
        <v>745.53851659715792</v>
      </c>
      <c r="BJ36" s="8">
        <f t="shared" ca="1" si="40"/>
        <v>798.98626249387382</v>
      </c>
      <c r="BK36" s="8">
        <f t="shared" ca="1" si="41"/>
        <v>876.00742317525749</v>
      </c>
      <c r="BL36" s="8">
        <f t="shared" ca="1" si="42"/>
        <v>1026.1447854909877</v>
      </c>
      <c r="BM36" s="8">
        <f t="shared" ca="1" si="43"/>
        <v>1199.6260481442039</v>
      </c>
    </row>
    <row r="37" spans="2:65" ht="15" x14ac:dyDescent="0.25">
      <c r="B37" s="12">
        <f t="shared" ca="1" si="5"/>
        <v>0.98284316175627084</v>
      </c>
      <c r="C37" s="12">
        <f t="shared" ca="1" si="60"/>
        <v>0.61990704906453453</v>
      </c>
      <c r="D37" s="12">
        <f t="shared" ca="1" si="60"/>
        <v>0.27332294300380811</v>
      </c>
      <c r="E37" s="12">
        <f t="shared" ca="1" si="60"/>
        <v>7.6327320950975386E-2</v>
      </c>
      <c r="F37" s="12">
        <f t="shared" ca="1" si="60"/>
        <v>0.86275183104188402</v>
      </c>
      <c r="G37" s="11">
        <f t="shared" ca="1" si="60"/>
        <v>0.39246821462908188</v>
      </c>
      <c r="H37" s="10">
        <f t="shared" ca="1" si="60"/>
        <v>0.27827142798076987</v>
      </c>
      <c r="I37" s="10">
        <f t="shared" ca="1" si="60"/>
        <v>0.64521065294636426</v>
      </c>
      <c r="J37" s="10">
        <f t="shared" ca="1" si="60"/>
        <v>0.69969863007078481</v>
      </c>
      <c r="K37" s="10">
        <f t="shared" ca="1" si="60"/>
        <v>0.95722886474660884</v>
      </c>
      <c r="L37" s="10">
        <f t="shared" ca="1" si="60"/>
        <v>0.18917286189177807</v>
      </c>
      <c r="M37" s="10">
        <f t="shared" ca="1" si="60"/>
        <v>3.266180323271195E-3</v>
      </c>
      <c r="O37" s="8">
        <f t="shared" ca="1" si="6"/>
        <v>2.1163661758093668</v>
      </c>
      <c r="P37" s="8">
        <f t="shared" ca="1" si="7"/>
        <v>0.30523667484103978</v>
      </c>
      <c r="Q37" s="8">
        <f t="shared" ca="1" si="8"/>
        <v>-0.60279377866232042</v>
      </c>
      <c r="R37" s="8">
        <f t="shared" ca="1" si="9"/>
        <v>-1.4302173689505702</v>
      </c>
      <c r="S37" s="8">
        <f t="shared" ca="1" si="10"/>
        <v>1.0927664903634369</v>
      </c>
      <c r="T37" s="8">
        <f t="shared" ca="1" si="11"/>
        <v>-0.27289174896948487</v>
      </c>
      <c r="U37" s="8">
        <f t="shared" ca="1" si="12"/>
        <v>-0.58798426277351745</v>
      </c>
      <c r="V37" s="8">
        <f t="shared" ca="1" si="13"/>
        <v>0.37242197629356688</v>
      </c>
      <c r="W37" s="8">
        <f t="shared" ca="1" si="14"/>
        <v>0.52353393837273132</v>
      </c>
      <c r="X37" s="8">
        <f t="shared" ca="1" si="15"/>
        <v>1.719396107657593</v>
      </c>
      <c r="Y37" s="8">
        <f t="shared" ca="1" si="16"/>
        <v>-0.88094844692924501</v>
      </c>
      <c r="Z37" s="8">
        <f t="shared" ca="1" si="17"/>
        <v>-2.7197888890183335</v>
      </c>
      <c r="AB37" s="8">
        <f t="shared" ca="1" si="18"/>
        <v>0.21163661758093669</v>
      </c>
      <c r="AC37" s="8">
        <f t="shared" ca="1" si="19"/>
        <v>3.052366748410398E-2</v>
      </c>
      <c r="AD37" s="8">
        <f t="shared" ca="1" si="20"/>
        <v>-6.0279377866232046E-2</v>
      </c>
      <c r="AE37" s="8">
        <f t="shared" ca="1" si="21"/>
        <v>-0.14302173689505701</v>
      </c>
      <c r="AF37" s="8">
        <f t="shared" ca="1" si="22"/>
        <v>0.1092766490363437</v>
      </c>
      <c r="AG37" s="18">
        <f t="shared" ca="1" si="23"/>
        <v>-2.7289174896948487E-2</v>
      </c>
      <c r="AH37" s="8">
        <f t="shared" ca="1" si="24"/>
        <v>-5.8798426277351747E-2</v>
      </c>
      <c r="AI37" s="8">
        <f t="shared" ca="1" si="25"/>
        <v>3.7242197629356689E-2</v>
      </c>
      <c r="AJ37" s="8">
        <f t="shared" ca="1" si="26"/>
        <v>5.2353393837273138E-2</v>
      </c>
      <c r="AK37" s="8">
        <f t="shared" ca="1" si="27"/>
        <v>0.17193961076575931</v>
      </c>
      <c r="AL37" s="8">
        <f t="shared" ca="1" si="28"/>
        <v>-8.8094844692924501E-2</v>
      </c>
      <c r="AM37" s="8">
        <f t="shared" ca="1" si="29"/>
        <v>-0.27197888890183336</v>
      </c>
      <c r="AO37" s="8">
        <f t="shared" ca="1" si="30"/>
        <v>618.96151503229419</v>
      </c>
      <c r="AP37" s="8">
        <f t="shared" ref="AP37:AZ37" ca="1" si="71">AO37*EXP(AC37)</f>
        <v>638.14578822384271</v>
      </c>
      <c r="AQ37" s="8">
        <f t="shared" ca="1" si="71"/>
        <v>600.8151926892516</v>
      </c>
      <c r="AR37" s="8">
        <f t="shared" ca="1" si="71"/>
        <v>520.74769335664882</v>
      </c>
      <c r="AS37" s="8">
        <f t="shared" ca="1" si="71"/>
        <v>580.87889901949086</v>
      </c>
      <c r="AT37" s="18">
        <f t="shared" ca="1" si="71"/>
        <v>565.24152902836772</v>
      </c>
      <c r="AU37" s="8">
        <f t="shared" ca="1" si="71"/>
        <v>532.96443642227143</v>
      </c>
      <c r="AV37" s="8">
        <f t="shared" ca="1" si="71"/>
        <v>553.18744049341763</v>
      </c>
      <c r="AW37" s="8">
        <f t="shared" ca="1" si="71"/>
        <v>582.9201948879678</v>
      </c>
      <c r="AX37" s="8">
        <f t="shared" ca="1" si="71"/>
        <v>692.27958650471123</v>
      </c>
      <c r="AY37" s="8">
        <f t="shared" ca="1" si="71"/>
        <v>633.90243594210483</v>
      </c>
      <c r="AZ37" s="8">
        <f t="shared" ca="1" si="71"/>
        <v>482.95146746593997</v>
      </c>
      <c r="BB37" s="8">
        <f t="shared" ca="1" si="32"/>
        <v>850.34447765409436</v>
      </c>
      <c r="BC37" s="8">
        <f t="shared" ca="1" si="33"/>
        <v>852.06952107230529</v>
      </c>
      <c r="BD37" s="8">
        <f t="shared" ca="1" si="34"/>
        <v>755.31459662040243</v>
      </c>
      <c r="BE37" s="8">
        <f t="shared" ca="1" si="35"/>
        <v>636.51561627505885</v>
      </c>
      <c r="BF37" s="8">
        <f t="shared" ca="1" si="36"/>
        <v>712.69843917827825</v>
      </c>
      <c r="BG37" s="18">
        <f t="shared" ca="1" si="37"/>
        <v>660.38707999618543</v>
      </c>
      <c r="BH37" s="8">
        <f t="shared" ca="1" si="38"/>
        <v>623.33014554328088</v>
      </c>
      <c r="BI37" s="8">
        <f t="shared" ca="1" si="39"/>
        <v>663.29753148169345</v>
      </c>
      <c r="BJ37" s="8">
        <f t="shared" ca="1" si="40"/>
        <v>703.01542542973948</v>
      </c>
      <c r="BK37" s="8">
        <f t="shared" ca="1" si="41"/>
        <v>926.1634339023467</v>
      </c>
      <c r="BL37" s="8">
        <f t="shared" ca="1" si="42"/>
        <v>821.05615531232888</v>
      </c>
      <c r="BM37" s="8">
        <f t="shared" ca="1" si="43"/>
        <v>587.17460095217314</v>
      </c>
    </row>
    <row r="38" spans="2:65" ht="15" x14ac:dyDescent="0.25">
      <c r="B38" s="12">
        <f t="shared" ca="1" si="5"/>
        <v>0.55542522327598542</v>
      </c>
      <c r="C38" s="12">
        <f t="shared" ca="1" si="60"/>
        <v>0.26874250899664032</v>
      </c>
      <c r="D38" s="12">
        <f t="shared" ca="1" si="60"/>
        <v>0.16037060612858556</v>
      </c>
      <c r="E38" s="12">
        <f t="shared" ca="1" si="60"/>
        <v>0.96446091559076963</v>
      </c>
      <c r="F38" s="12">
        <f t="shared" ca="1" si="60"/>
        <v>0.90572989414624328</v>
      </c>
      <c r="G38" s="11">
        <f t="shared" ca="1" si="60"/>
        <v>5.5321161067433122E-2</v>
      </c>
      <c r="H38" s="10">
        <f t="shared" ca="1" si="60"/>
        <v>0.16378555178682153</v>
      </c>
      <c r="I38" s="10">
        <f t="shared" ca="1" si="60"/>
        <v>0.28139106106653122</v>
      </c>
      <c r="J38" s="10">
        <f t="shared" ca="1" si="60"/>
        <v>0.86110039330637</v>
      </c>
      <c r="K38" s="10">
        <f t="shared" ca="1" si="60"/>
        <v>0.48501273925762967</v>
      </c>
      <c r="L38" s="10">
        <f t="shared" ca="1" si="60"/>
        <v>0.65668993097102735</v>
      </c>
      <c r="M38" s="10">
        <f t="shared" ca="1" si="60"/>
        <v>0.55927524149094709</v>
      </c>
      <c r="O38" s="8">
        <f t="shared" ca="1" si="6"/>
        <v>0.13938040792152956</v>
      </c>
      <c r="P38" s="8">
        <f t="shared" ca="1" si="7"/>
        <v>-0.61662057834069017</v>
      </c>
      <c r="Q38" s="8">
        <f t="shared" ca="1" si="8"/>
        <v>-0.99293586101356568</v>
      </c>
      <c r="R38" s="8">
        <f t="shared" ca="1" si="9"/>
        <v>1.8049777183390925</v>
      </c>
      <c r="S38" s="8">
        <f t="shared" ca="1" si="10"/>
        <v>1.3149098209723067</v>
      </c>
      <c r="T38" s="8">
        <f t="shared" ca="1" si="11"/>
        <v>-1.59531272185899</v>
      </c>
      <c r="U38" s="8">
        <f t="shared" ca="1" si="12"/>
        <v>-0.97901796389820694</v>
      </c>
      <c r="V38" s="8">
        <f t="shared" ca="1" si="13"/>
        <v>-0.57871406778329393</v>
      </c>
      <c r="W38" s="8">
        <f t="shared" ca="1" si="14"/>
        <v>1.0852764943350866</v>
      </c>
      <c r="X38" s="8">
        <f t="shared" ca="1" si="15"/>
        <v>-3.7576332506636376E-2</v>
      </c>
      <c r="Y38" s="8">
        <f t="shared" ca="1" si="16"/>
        <v>0.40344601957780951</v>
      </c>
      <c r="Z38" s="8">
        <f t="shared" ca="1" si="17"/>
        <v>0.14913194785869954</v>
      </c>
      <c r="AB38" s="8">
        <f t="shared" ca="1" si="18"/>
        <v>1.3938040792152957E-2</v>
      </c>
      <c r="AC38" s="8">
        <f t="shared" ca="1" si="19"/>
        <v>-6.1662057834069021E-2</v>
      </c>
      <c r="AD38" s="8">
        <f t="shared" ca="1" si="20"/>
        <v>-9.9293586101356579E-2</v>
      </c>
      <c r="AE38" s="8">
        <f t="shared" ca="1" si="21"/>
        <v>0.18049777183390925</v>
      </c>
      <c r="AF38" s="8">
        <f t="shared" ca="1" si="22"/>
        <v>0.13149098209723067</v>
      </c>
      <c r="AG38" s="18">
        <f t="shared" ca="1" si="23"/>
        <v>-0.15953127218589902</v>
      </c>
      <c r="AH38" s="8">
        <f t="shared" ca="1" si="24"/>
        <v>-9.7901796389820703E-2</v>
      </c>
      <c r="AI38" s="8">
        <f t="shared" ca="1" si="25"/>
        <v>-5.7871406778329394E-2</v>
      </c>
      <c r="AJ38" s="8">
        <f t="shared" ca="1" si="26"/>
        <v>0.10852764943350866</v>
      </c>
      <c r="AK38" s="8">
        <f t="shared" ca="1" si="27"/>
        <v>-3.7576332506636377E-3</v>
      </c>
      <c r="AL38" s="8">
        <f t="shared" ca="1" si="28"/>
        <v>4.0344601957780953E-2</v>
      </c>
      <c r="AM38" s="8">
        <f t="shared" ca="1" si="29"/>
        <v>1.4913194785869955E-2</v>
      </c>
      <c r="AO38" s="8">
        <f t="shared" ca="1" si="30"/>
        <v>507.93044613922831</v>
      </c>
      <c r="AP38" s="8">
        <f t="shared" ref="AP38:AZ38" ca="1" si="72">AO38*EXP(AC38)</f>
        <v>477.55649321551925</v>
      </c>
      <c r="AQ38" s="8">
        <f t="shared" ca="1" si="72"/>
        <v>432.41634133402744</v>
      </c>
      <c r="AR38" s="8">
        <f t="shared" ca="1" si="72"/>
        <v>517.9541107524351</v>
      </c>
      <c r="AS38" s="8">
        <f t="shared" ca="1" si="72"/>
        <v>590.74097050512944</v>
      </c>
      <c r="AT38" s="18">
        <f t="shared" ca="1" si="72"/>
        <v>503.63226003536306</v>
      </c>
      <c r="AU38" s="8">
        <f t="shared" ca="1" si="72"/>
        <v>456.66248015841381</v>
      </c>
      <c r="AV38" s="8">
        <f t="shared" ca="1" si="72"/>
        <v>430.98494357695387</v>
      </c>
      <c r="AW38" s="8">
        <f t="shared" ca="1" si="72"/>
        <v>480.39121597835145</v>
      </c>
      <c r="AX38" s="8">
        <f t="shared" ca="1" si="72"/>
        <v>478.58946924361027</v>
      </c>
      <c r="AY38" s="8">
        <f t="shared" ca="1" si="72"/>
        <v>498.29275908123236</v>
      </c>
      <c r="AZ38" s="8">
        <f t="shared" ca="1" si="72"/>
        <v>505.77958353610404</v>
      </c>
      <c r="BB38" s="8">
        <f t="shared" ca="1" si="32"/>
        <v>728.80155710117674</v>
      </c>
      <c r="BC38" s="8">
        <f t="shared" ca="1" si="33"/>
        <v>690.93757728187381</v>
      </c>
      <c r="BD38" s="8">
        <f t="shared" ca="1" si="34"/>
        <v>637.57744767218435</v>
      </c>
      <c r="BE38" s="8">
        <f t="shared" ca="1" si="35"/>
        <v>804.12519809588048</v>
      </c>
      <c r="BF38" s="8">
        <f t="shared" ca="1" si="36"/>
        <v>933.21835975528165</v>
      </c>
      <c r="BG38" s="18">
        <f t="shared" ca="1" si="37"/>
        <v>841.74675675135654</v>
      </c>
      <c r="BH38" s="8">
        <f t="shared" ca="1" si="38"/>
        <v>728.22039427436255</v>
      </c>
      <c r="BI38" s="8">
        <f t="shared" ca="1" si="39"/>
        <v>655.95918491225621</v>
      </c>
      <c r="BJ38" s="8">
        <f t="shared" ca="1" si="40"/>
        <v>776.83344025081851</v>
      </c>
      <c r="BK38" s="8">
        <f t="shared" ca="1" si="41"/>
        <v>711.15894181873102</v>
      </c>
      <c r="BL38" s="8">
        <f t="shared" ca="1" si="42"/>
        <v>721.02406603025076</v>
      </c>
      <c r="BM38" s="8">
        <f t="shared" ca="1" si="43"/>
        <v>727.09198568874285</v>
      </c>
    </row>
    <row r="39" spans="2:65" ht="15" x14ac:dyDescent="0.25">
      <c r="B39" s="12">
        <f t="shared" ca="1" si="5"/>
        <v>0.50623539741922563</v>
      </c>
      <c r="C39" s="12">
        <f t="shared" ca="1" si="60"/>
        <v>0.86013948459700651</v>
      </c>
      <c r="D39" s="12">
        <f t="shared" ca="1" si="60"/>
        <v>0.43817911577981017</v>
      </c>
      <c r="E39" s="12">
        <f t="shared" ca="1" si="60"/>
        <v>0.79561330551429887</v>
      </c>
      <c r="F39" s="12">
        <f t="shared" ca="1" si="60"/>
        <v>0.74460570816838678</v>
      </c>
      <c r="G39" s="11">
        <f t="shared" ca="1" si="60"/>
        <v>0.87397733098168273</v>
      </c>
      <c r="H39" s="10">
        <f t="shared" ca="1" si="60"/>
        <v>0.23591111638603413</v>
      </c>
      <c r="I39" s="10">
        <f t="shared" ca="1" si="60"/>
        <v>1.7719706432886673E-2</v>
      </c>
      <c r="J39" s="10">
        <f t="shared" ca="1" si="60"/>
        <v>0.7110327900977198</v>
      </c>
      <c r="K39" s="10">
        <f t="shared" ca="1" si="60"/>
        <v>0.28800672848589914</v>
      </c>
      <c r="L39" s="10">
        <f t="shared" ca="1" si="60"/>
        <v>0.98055217956190077</v>
      </c>
      <c r="M39" s="10">
        <f t="shared" ca="1" si="60"/>
        <v>0.36127873438629876</v>
      </c>
      <c r="O39" s="8">
        <f t="shared" ca="1" si="6"/>
        <v>1.5630459900871373E-2</v>
      </c>
      <c r="P39" s="8">
        <f t="shared" ca="1" si="7"/>
        <v>1.0809462340960536</v>
      </c>
      <c r="Q39" s="8">
        <f t="shared" ca="1" si="8"/>
        <v>-0.15558743268990596</v>
      </c>
      <c r="R39" s="8">
        <f t="shared" ca="1" si="9"/>
        <v>0.82605412557119251</v>
      </c>
      <c r="S39" s="8">
        <f t="shared" ca="1" si="10"/>
        <v>0.65761028547825606</v>
      </c>
      <c r="T39" s="8">
        <f t="shared" ca="1" si="11"/>
        <v>1.1453955568648277</v>
      </c>
      <c r="U39" s="8">
        <f t="shared" ca="1" si="12"/>
        <v>-0.71951732278344838</v>
      </c>
      <c r="V39" s="8">
        <f t="shared" ca="1" si="13"/>
        <v>-2.10330160935648</v>
      </c>
      <c r="W39" s="8">
        <f t="shared" ca="1" si="14"/>
        <v>0.5564044173549435</v>
      </c>
      <c r="X39" s="8">
        <f t="shared" ca="1" si="15"/>
        <v>-0.55921725716210924</v>
      </c>
      <c r="Y39" s="8">
        <f t="shared" ca="1" si="16"/>
        <v>2.0652892418874558</v>
      </c>
      <c r="Z39" s="8">
        <f t="shared" ca="1" si="17"/>
        <v>-0.35504287834580317</v>
      </c>
      <c r="AB39" s="8">
        <f t="shared" ca="1" si="18"/>
        <v>1.5630459900871374E-3</v>
      </c>
      <c r="AC39" s="8">
        <f t="shared" ca="1" si="19"/>
        <v>0.10809462340960536</v>
      </c>
      <c r="AD39" s="8">
        <f t="shared" ca="1" si="20"/>
        <v>-1.5558743268990597E-2</v>
      </c>
      <c r="AE39" s="8">
        <f t="shared" ca="1" si="21"/>
        <v>8.2605412557119257E-2</v>
      </c>
      <c r="AF39" s="8">
        <f t="shared" ca="1" si="22"/>
        <v>6.5761028547825603E-2</v>
      </c>
      <c r="AG39" s="18">
        <f t="shared" ca="1" si="23"/>
        <v>0.11453955568648277</v>
      </c>
      <c r="AH39" s="8">
        <f t="shared" ca="1" si="24"/>
        <v>-7.1951732278344838E-2</v>
      </c>
      <c r="AI39" s="8">
        <f t="shared" ca="1" si="25"/>
        <v>-0.21033016093564802</v>
      </c>
      <c r="AJ39" s="8">
        <f t="shared" ca="1" si="26"/>
        <v>5.5640441735494352E-2</v>
      </c>
      <c r="AK39" s="8">
        <f t="shared" ca="1" si="27"/>
        <v>-5.5921725716210929E-2</v>
      </c>
      <c r="AL39" s="8">
        <f t="shared" ca="1" si="28"/>
        <v>0.20652892418874558</v>
      </c>
      <c r="AM39" s="8">
        <f t="shared" ca="1" si="29"/>
        <v>-3.5504287834580317E-2</v>
      </c>
      <c r="AO39" s="8">
        <f t="shared" ca="1" si="30"/>
        <v>501.68354193294937</v>
      </c>
      <c r="AP39" s="8">
        <f t="shared" ref="AP39:AZ39" ca="1" si="73">AO39*EXP(AC39)</f>
        <v>558.95230625868874</v>
      </c>
      <c r="AQ39" s="8">
        <f t="shared" ca="1" si="73"/>
        <v>550.32301536371233</v>
      </c>
      <c r="AR39" s="8">
        <f t="shared" ca="1" si="73"/>
        <v>597.71306779015299</v>
      </c>
      <c r="AS39" s="8">
        <f t="shared" ca="1" si="73"/>
        <v>638.34050482684881</v>
      </c>
      <c r="AT39" s="18">
        <f t="shared" ca="1" si="73"/>
        <v>715.80759106616358</v>
      </c>
      <c r="AU39" s="8">
        <f t="shared" ca="1" si="73"/>
        <v>666.11322993529791</v>
      </c>
      <c r="AV39" s="8">
        <f t="shared" ca="1" si="73"/>
        <v>539.762652253586</v>
      </c>
      <c r="AW39" s="8">
        <f t="shared" ca="1" si="73"/>
        <v>570.64651322935538</v>
      </c>
      <c r="AX39" s="8">
        <f t="shared" ca="1" si="73"/>
        <v>539.61084701730942</v>
      </c>
      <c r="AY39" s="8">
        <f t="shared" ca="1" si="73"/>
        <v>663.399352367201</v>
      </c>
      <c r="AZ39" s="8">
        <f t="shared" ca="1" si="73"/>
        <v>640.25905151225732</v>
      </c>
      <c r="BB39" s="8">
        <f t="shared" ca="1" si="32"/>
        <v>700.90377708455901</v>
      </c>
      <c r="BC39" s="8">
        <f t="shared" ca="1" si="33"/>
        <v>757.80172282931119</v>
      </c>
      <c r="BD39" s="8">
        <f t="shared" ca="1" si="34"/>
        <v>750.93685641326135</v>
      </c>
      <c r="BE39" s="8">
        <f t="shared" ca="1" si="35"/>
        <v>843.42065688941432</v>
      </c>
      <c r="BF39" s="8">
        <f t="shared" ca="1" si="36"/>
        <v>910.41818488581202</v>
      </c>
      <c r="BG39" s="18">
        <f t="shared" ca="1" si="37"/>
        <v>1052.1636902031973</v>
      </c>
      <c r="BH39" s="8">
        <f t="shared" ca="1" si="38"/>
        <v>998.99291947910581</v>
      </c>
      <c r="BI39" s="8">
        <f t="shared" ca="1" si="39"/>
        <v>764.49242472546121</v>
      </c>
      <c r="BJ39" s="8">
        <f t="shared" ca="1" si="40"/>
        <v>786.65034387135302</v>
      </c>
      <c r="BK39" s="8">
        <f t="shared" ca="1" si="41"/>
        <v>774.35105590597561</v>
      </c>
      <c r="BL39" s="8">
        <f t="shared" ca="1" si="42"/>
        <v>935.84769960190499</v>
      </c>
      <c r="BM39" s="8">
        <f t="shared" ca="1" si="43"/>
        <v>852.48320377416121</v>
      </c>
    </row>
    <row r="40" spans="2:65" ht="15" x14ac:dyDescent="0.25">
      <c r="B40" s="12">
        <f t="shared" ca="1" si="5"/>
        <v>0.83245688055770994</v>
      </c>
      <c r="C40" s="12">
        <f t="shared" ca="1" si="60"/>
        <v>0.35298863375110456</v>
      </c>
      <c r="D40" s="12">
        <f t="shared" ca="1" si="60"/>
        <v>0.53665038546583976</v>
      </c>
      <c r="E40" s="12">
        <f t="shared" ca="1" si="60"/>
        <v>0.46984421235976559</v>
      </c>
      <c r="F40" s="12">
        <f t="shared" ca="1" si="60"/>
        <v>0.22636991922644822</v>
      </c>
      <c r="G40" s="11">
        <f t="shared" ca="1" si="60"/>
        <v>0.39552385038748816</v>
      </c>
      <c r="H40" s="10">
        <f t="shared" ca="1" si="60"/>
        <v>0.1032231607978038</v>
      </c>
      <c r="I40" s="10">
        <f t="shared" ca="1" si="60"/>
        <v>0.93006674688243263</v>
      </c>
      <c r="J40" s="10">
        <f t="shared" ca="1" si="60"/>
        <v>0.16938729872749214</v>
      </c>
      <c r="K40" s="10">
        <f t="shared" ca="1" si="60"/>
        <v>0.71210790884151942</v>
      </c>
      <c r="L40" s="10">
        <f t="shared" ca="1" si="60"/>
        <v>0.96799744314674985</v>
      </c>
      <c r="M40" s="10">
        <f t="shared" ca="1" si="60"/>
        <v>0.39373323334630261</v>
      </c>
      <c r="O40" s="8">
        <f t="shared" ca="1" si="6"/>
        <v>0.96391959511731495</v>
      </c>
      <c r="P40" s="8">
        <f t="shared" ca="1" si="7"/>
        <v>-0.377264208967035</v>
      </c>
      <c r="Q40" s="8">
        <f t="shared" ca="1" si="8"/>
        <v>9.1998502891367337E-2</v>
      </c>
      <c r="R40" s="8">
        <f t="shared" ca="1" si="9"/>
        <v>-7.5661477357596402E-2</v>
      </c>
      <c r="S40" s="8">
        <f t="shared" ca="1" si="10"/>
        <v>-0.75085514358725669</v>
      </c>
      <c r="T40" s="8">
        <f t="shared" ca="1" si="11"/>
        <v>-0.26495036222337187</v>
      </c>
      <c r="U40" s="8">
        <f t="shared" ca="1" si="12"/>
        <v>-1.2633976129063993</v>
      </c>
      <c r="V40" s="8">
        <f t="shared" ca="1" si="13"/>
        <v>1.4762883277872434</v>
      </c>
      <c r="W40" s="8">
        <f t="shared" ca="1" si="14"/>
        <v>-0.95658928846116886</v>
      </c>
      <c r="X40" s="8">
        <f t="shared" ca="1" si="15"/>
        <v>0.55955327624248019</v>
      </c>
      <c r="Y40" s="8">
        <f t="shared" ca="1" si="16"/>
        <v>1.8521442366074206</v>
      </c>
      <c r="Z40" s="8">
        <f t="shared" ca="1" si="17"/>
        <v>-0.26960199328559398</v>
      </c>
      <c r="AB40" s="8">
        <f t="shared" ca="1" si="18"/>
        <v>9.6391959511731504E-2</v>
      </c>
      <c r="AC40" s="8">
        <f t="shared" ca="1" si="19"/>
        <v>-3.77264208967035E-2</v>
      </c>
      <c r="AD40" s="8">
        <f t="shared" ca="1" si="20"/>
        <v>9.1998502891367344E-3</v>
      </c>
      <c r="AE40" s="8">
        <f t="shared" ca="1" si="21"/>
        <v>-7.5661477357596403E-3</v>
      </c>
      <c r="AF40" s="8">
        <f t="shared" ca="1" si="22"/>
        <v>-7.508551435872568E-2</v>
      </c>
      <c r="AG40" s="18">
        <f t="shared" ca="1" si="23"/>
        <v>-2.649503622233719E-2</v>
      </c>
      <c r="AH40" s="8">
        <f t="shared" ca="1" si="24"/>
        <v>-0.12633976129063992</v>
      </c>
      <c r="AI40" s="8">
        <f t="shared" ca="1" si="25"/>
        <v>0.14762883277872435</v>
      </c>
      <c r="AJ40" s="8">
        <f t="shared" ca="1" si="26"/>
        <v>-9.5658928846116889E-2</v>
      </c>
      <c r="AK40" s="8">
        <f t="shared" ca="1" si="27"/>
        <v>5.595532762424802E-2</v>
      </c>
      <c r="AL40" s="8">
        <f t="shared" ca="1" si="28"/>
        <v>0.18521442366074206</v>
      </c>
      <c r="AM40" s="8">
        <f t="shared" ca="1" si="29"/>
        <v>-2.6960199328559399E-2</v>
      </c>
      <c r="AO40" s="8">
        <f t="shared" ca="1" si="30"/>
        <v>551.5863723145593</v>
      </c>
      <c r="AP40" s="8">
        <f t="shared" ref="AP40:AZ40" ca="1" si="74">AO40*EXP(AC40)</f>
        <v>531.16463431498062</v>
      </c>
      <c r="AQ40" s="8">
        <f t="shared" ca="1" si="74"/>
        <v>536.07381667602056</v>
      </c>
      <c r="AR40" s="8">
        <f t="shared" ca="1" si="74"/>
        <v>532.03310855545476</v>
      </c>
      <c r="AS40" s="8">
        <f t="shared" ca="1" si="74"/>
        <v>493.54804372435842</v>
      </c>
      <c r="AT40" s="18">
        <f t="shared" ca="1" si="74"/>
        <v>480.64318271979442</v>
      </c>
      <c r="AU40" s="8">
        <f t="shared" ca="1" si="74"/>
        <v>423.5982191609715</v>
      </c>
      <c r="AV40" s="8">
        <f t="shared" ca="1" si="74"/>
        <v>490.98532650970066</v>
      </c>
      <c r="AW40" s="8">
        <f t="shared" ca="1" si="74"/>
        <v>446.19465972940037</v>
      </c>
      <c r="AX40" s="8">
        <f t="shared" ca="1" si="74"/>
        <v>471.87335845063592</v>
      </c>
      <c r="AY40" s="8">
        <f t="shared" ca="1" si="74"/>
        <v>567.88848196587242</v>
      </c>
      <c r="AZ40" s="8">
        <f t="shared" ca="1" si="74"/>
        <v>552.78263853602311</v>
      </c>
      <c r="BB40" s="8">
        <f t="shared" ca="1" si="32"/>
        <v>795.33016653806328</v>
      </c>
      <c r="BC40" s="8">
        <f t="shared" ca="1" si="33"/>
        <v>772.48736909216711</v>
      </c>
      <c r="BD40" s="8">
        <f t="shared" ca="1" si="34"/>
        <v>761.96840157794907</v>
      </c>
      <c r="BE40" s="8">
        <f t="shared" ca="1" si="35"/>
        <v>755.07110727394479</v>
      </c>
      <c r="BF40" s="8">
        <f t="shared" ca="1" si="36"/>
        <v>729.1800745703041</v>
      </c>
      <c r="BG40" s="18">
        <f t="shared" ca="1" si="37"/>
        <v>687.3203172956845</v>
      </c>
      <c r="BH40" s="8">
        <f t="shared" ca="1" si="38"/>
        <v>620.29746261806213</v>
      </c>
      <c r="BI40" s="8">
        <f t="shared" ca="1" si="39"/>
        <v>760.66552453665349</v>
      </c>
      <c r="BJ40" s="8">
        <f t="shared" ca="1" si="40"/>
        <v>649.08366132318167</v>
      </c>
      <c r="BK40" s="8">
        <f t="shared" ca="1" si="41"/>
        <v>696.54950985815606</v>
      </c>
      <c r="BL40" s="8">
        <f t="shared" ca="1" si="42"/>
        <v>890.79205693666177</v>
      </c>
      <c r="BM40" s="8">
        <f t="shared" ca="1" si="43"/>
        <v>882.16304077866153</v>
      </c>
    </row>
    <row r="41" spans="2:65" ht="15" x14ac:dyDescent="0.25">
      <c r="B41" s="12">
        <f t="shared" ca="1" si="5"/>
        <v>0.1079205991641623</v>
      </c>
      <c r="C41" s="12">
        <f t="shared" ca="1" si="60"/>
        <v>0.43159567220447792</v>
      </c>
      <c r="D41" s="12">
        <f t="shared" ca="1" si="60"/>
        <v>3.3784877266887947E-2</v>
      </c>
      <c r="E41" s="12">
        <f t="shared" ca="1" si="60"/>
        <v>0.86234911159708649</v>
      </c>
      <c r="F41" s="12">
        <f t="shared" ca="1" si="60"/>
        <v>0.6344424197372357</v>
      </c>
      <c r="G41" s="11">
        <f t="shared" ca="1" si="60"/>
        <v>0.97612424656098506</v>
      </c>
      <c r="H41" s="10">
        <f t="shared" ca="1" si="60"/>
        <v>0.43508478689112029</v>
      </c>
      <c r="I41" s="10">
        <f t="shared" ca="1" si="60"/>
        <v>0.54020061796072594</v>
      </c>
      <c r="J41" s="10">
        <f t="shared" ca="1" si="60"/>
        <v>0.55814459886808976</v>
      </c>
      <c r="K41" s="10">
        <f t="shared" ca="1" si="60"/>
        <v>2.4695657389729231E-2</v>
      </c>
      <c r="L41" s="10">
        <f t="shared" ca="1" si="60"/>
        <v>0.14271023840982544</v>
      </c>
      <c r="M41" s="10">
        <f t="shared" ca="1" si="60"/>
        <v>0.53512955559426001</v>
      </c>
      <c r="O41" s="8">
        <f t="shared" ca="1" si="6"/>
        <v>-1.2376625836424904</v>
      </c>
      <c r="P41" s="8">
        <f t="shared" ca="1" si="7"/>
        <v>-0.17231315300906624</v>
      </c>
      <c r="Q41" s="8">
        <f t="shared" ca="1" si="8"/>
        <v>-1.8278654029000336</v>
      </c>
      <c r="R41" s="8">
        <f t="shared" ca="1" si="9"/>
        <v>1.0909343368780688</v>
      </c>
      <c r="S41" s="8">
        <f t="shared" ca="1" si="10"/>
        <v>0.3436424974966133</v>
      </c>
      <c r="T41" s="8">
        <f t="shared" ca="1" si="11"/>
        <v>1.9795732000260415</v>
      </c>
      <c r="U41" s="8">
        <f t="shared" ca="1" si="12"/>
        <v>-0.16344309546370375</v>
      </c>
      <c r="V41" s="8">
        <f t="shared" ca="1" si="13"/>
        <v>0.10093915065163787</v>
      </c>
      <c r="W41" s="8">
        <f t="shared" ca="1" si="14"/>
        <v>0.14626676382993836</v>
      </c>
      <c r="X41" s="8">
        <f t="shared" ca="1" si="15"/>
        <v>-1.9651980914956688</v>
      </c>
      <c r="Y41" s="8">
        <f t="shared" ca="1" si="16"/>
        <v>-1.0682217923720168</v>
      </c>
      <c r="Z41" s="8">
        <f t="shared" ca="1" si="17"/>
        <v>8.8170845698665262E-2</v>
      </c>
      <c r="AB41" s="8">
        <f t="shared" ca="1" si="18"/>
        <v>-0.12376625836424904</v>
      </c>
      <c r="AC41" s="8">
        <f t="shared" ca="1" si="19"/>
        <v>-1.7231315300906627E-2</v>
      </c>
      <c r="AD41" s="8">
        <f t="shared" ca="1" si="20"/>
        <v>-0.18278654029000338</v>
      </c>
      <c r="AE41" s="8">
        <f t="shared" ca="1" si="21"/>
        <v>0.10909343368780688</v>
      </c>
      <c r="AF41" s="8">
        <f t="shared" ca="1" si="22"/>
        <v>3.4364249749661333E-2</v>
      </c>
      <c r="AG41" s="18">
        <f t="shared" ca="1" si="23"/>
        <v>0.19795732000260416</v>
      </c>
      <c r="AH41" s="8">
        <f t="shared" ca="1" si="24"/>
        <v>-1.6344309546370377E-2</v>
      </c>
      <c r="AI41" s="8">
        <f t="shared" ca="1" si="25"/>
        <v>1.0093915065163788E-2</v>
      </c>
      <c r="AJ41" s="8">
        <f t="shared" ca="1" si="26"/>
        <v>1.4626676382993836E-2</v>
      </c>
      <c r="AK41" s="8">
        <f t="shared" ca="1" si="27"/>
        <v>-0.1965198091495669</v>
      </c>
      <c r="AL41" s="8">
        <f t="shared" ca="1" si="28"/>
        <v>-0.10682217923720168</v>
      </c>
      <c r="AM41" s="8">
        <f t="shared" ca="1" si="29"/>
        <v>8.8170845698665266E-3</v>
      </c>
      <c r="AO41" s="8">
        <f t="shared" ca="1" si="30"/>
        <v>442.58840154561119</v>
      </c>
      <c r="AP41" s="8">
        <f t="shared" ref="AP41:AZ41" ca="1" si="75">AO41*EXP(AC41)</f>
        <v>435.02735175010309</v>
      </c>
      <c r="AQ41" s="8">
        <f t="shared" ca="1" si="75"/>
        <v>362.35426519373101</v>
      </c>
      <c r="AR41" s="8">
        <f t="shared" ca="1" si="75"/>
        <v>404.12159083633725</v>
      </c>
      <c r="AS41" s="8">
        <f t="shared" ca="1" si="75"/>
        <v>418.25029694879993</v>
      </c>
      <c r="AT41" s="18">
        <f t="shared" ca="1" si="75"/>
        <v>509.80962404755871</v>
      </c>
      <c r="AU41" s="8">
        <f t="shared" ca="1" si="75"/>
        <v>501.54486263592861</v>
      </c>
      <c r="AV41" s="8">
        <f t="shared" ca="1" si="75"/>
        <v>506.63305054739021</v>
      </c>
      <c r="AW41" s="8">
        <f t="shared" ca="1" si="75"/>
        <v>514.09786787173982</v>
      </c>
      <c r="AX41" s="8">
        <f t="shared" ca="1" si="75"/>
        <v>422.37512568456378</v>
      </c>
      <c r="AY41" s="8">
        <f t="shared" ca="1" si="75"/>
        <v>379.58238568857126</v>
      </c>
      <c r="AZ41" s="8">
        <f t="shared" ca="1" si="75"/>
        <v>382.94399369760868</v>
      </c>
      <c r="BB41" s="8">
        <f t="shared" ca="1" si="32"/>
        <v>631.98800576820679</v>
      </c>
      <c r="BC41" s="8">
        <f t="shared" ca="1" si="33"/>
        <v>591.703508002126</v>
      </c>
      <c r="BD41" s="8">
        <f t="shared" ca="1" si="34"/>
        <v>478.43713385941146</v>
      </c>
      <c r="BE41" s="8">
        <f t="shared" ca="1" si="35"/>
        <v>545.15029703754976</v>
      </c>
      <c r="BF41" s="8">
        <f t="shared" ca="1" si="36"/>
        <v>546.77345459117612</v>
      </c>
      <c r="BG41" s="18">
        <f t="shared" ca="1" si="37"/>
        <v>680.13658733371619</v>
      </c>
      <c r="BH41" s="8">
        <f t="shared" ca="1" si="38"/>
        <v>658.23771212007284</v>
      </c>
      <c r="BI41" s="8">
        <f t="shared" ca="1" si="39"/>
        <v>635.30524091049062</v>
      </c>
      <c r="BJ41" s="8">
        <f t="shared" ca="1" si="40"/>
        <v>613.8942248689649</v>
      </c>
      <c r="BK41" s="8">
        <f t="shared" ca="1" si="41"/>
        <v>524.74618265079221</v>
      </c>
      <c r="BL41" s="8">
        <f t="shared" ca="1" si="42"/>
        <v>450.01945394305039</v>
      </c>
      <c r="BM41" s="8">
        <f t="shared" ca="1" si="43"/>
        <v>459.40187355648442</v>
      </c>
    </row>
    <row r="42" spans="2:65" x14ac:dyDescent="0.3">
      <c r="B42" s="12">
        <f t="shared" ca="1" si="5"/>
        <v>0.98906957532230355</v>
      </c>
      <c r="C42" s="12">
        <f t="shared" ca="1" si="60"/>
        <v>0.69407026420460216</v>
      </c>
      <c r="D42" s="12">
        <f t="shared" ca="1" si="60"/>
        <v>0.70684927281553522</v>
      </c>
      <c r="E42" s="12">
        <f t="shared" ca="1" si="60"/>
        <v>0.80113782000333722</v>
      </c>
      <c r="F42" s="12">
        <f t="shared" ca="1" si="60"/>
        <v>0.31276863411635814</v>
      </c>
      <c r="G42" s="11">
        <f t="shared" ca="1" si="60"/>
        <v>0.64164461812075979</v>
      </c>
      <c r="H42" s="10">
        <f t="shared" ca="1" si="60"/>
        <v>0.25922562881980815</v>
      </c>
      <c r="I42" s="10">
        <f t="shared" ca="1" si="60"/>
        <v>0.35857698546549122</v>
      </c>
      <c r="J42" s="10">
        <f t="shared" ca="1" si="60"/>
        <v>3.7006065624815121E-2</v>
      </c>
      <c r="K42" s="10">
        <f t="shared" ca="1" si="60"/>
        <v>3.6480457018404744E-2</v>
      </c>
      <c r="L42" s="10">
        <f t="shared" ca="1" si="60"/>
        <v>0.18088907646255203</v>
      </c>
      <c r="M42" s="10">
        <f t="shared" ca="1" si="60"/>
        <v>0.49558060353738009</v>
      </c>
      <c r="O42" s="8">
        <f t="shared" ca="1" si="6"/>
        <v>2.2927769561818687</v>
      </c>
      <c r="P42" s="8">
        <f t="shared" ca="1" si="7"/>
        <v>0.50742097500633598</v>
      </c>
      <c r="Q42" s="8">
        <f t="shared" ca="1" si="8"/>
        <v>0.54420348435290922</v>
      </c>
      <c r="R42" s="8">
        <f t="shared" ca="1" si="9"/>
        <v>0.84569240713109206</v>
      </c>
      <c r="S42" s="8">
        <f t="shared" ca="1" si="10"/>
        <v>-0.48801775037268708</v>
      </c>
      <c r="T42" s="8">
        <f t="shared" ca="1" si="11"/>
        <v>0.36285826613287003</v>
      </c>
      <c r="U42" s="8">
        <f t="shared" ca="1" si="12"/>
        <v>-0.64573458636094061</v>
      </c>
      <c r="V42" s="8">
        <f t="shared" ca="1" si="13"/>
        <v>-0.36226505275468845</v>
      </c>
      <c r="W42" s="8">
        <f t="shared" ca="1" si="14"/>
        <v>-1.7865383643957129</v>
      </c>
      <c r="X42" s="8">
        <f t="shared" ca="1" si="15"/>
        <v>-1.7930751154145723</v>
      </c>
      <c r="Y42" s="8">
        <f t="shared" ca="1" si="16"/>
        <v>-0.91198207636780593</v>
      </c>
      <c r="Z42" s="8">
        <f t="shared" ca="1" si="17"/>
        <v>-1.1078010712368009E-2</v>
      </c>
      <c r="AB42" s="8">
        <f t="shared" ca="1" si="18"/>
        <v>0.22927769561818689</v>
      </c>
      <c r="AC42" s="8">
        <f t="shared" ca="1" si="19"/>
        <v>5.0742097500633604E-2</v>
      </c>
      <c r="AD42" s="8">
        <f t="shared" ca="1" si="20"/>
        <v>5.4420348435290922E-2</v>
      </c>
      <c r="AE42" s="8">
        <f t="shared" ca="1" si="21"/>
        <v>8.4569240713109214E-2</v>
      </c>
      <c r="AF42" s="8">
        <f t="shared" ca="1" si="22"/>
        <v>-4.8801775037268708E-2</v>
      </c>
      <c r="AG42" s="18">
        <f t="shared" ca="1" si="23"/>
        <v>3.6285826613287005E-2</v>
      </c>
      <c r="AH42" s="8">
        <f t="shared" ca="1" si="24"/>
        <v>-6.4573458636094067E-2</v>
      </c>
      <c r="AI42" s="8">
        <f t="shared" ca="1" si="25"/>
        <v>-3.6226505275468848E-2</v>
      </c>
      <c r="AJ42" s="8">
        <f t="shared" ca="1" si="26"/>
        <v>-0.17865383643957131</v>
      </c>
      <c r="AK42" s="8">
        <f t="shared" ca="1" si="27"/>
        <v>-0.17930751154145724</v>
      </c>
      <c r="AL42" s="8">
        <f t="shared" ca="1" si="28"/>
        <v>-9.1198207636780604E-2</v>
      </c>
      <c r="AM42" s="8">
        <f t="shared" ca="1" si="29"/>
        <v>-1.107801071236801E-3</v>
      </c>
      <c r="AO42" s="8">
        <f t="shared" ca="1" si="30"/>
        <v>629.97754505578087</v>
      </c>
      <c r="AP42" s="8">
        <f t="shared" ref="AP42:AZ42" ca="1" si="76">AO42*EXP(AC42)</f>
        <v>662.76884113242033</v>
      </c>
      <c r="AQ42" s="8">
        <f t="shared" ca="1" si="76"/>
        <v>699.83641992814398</v>
      </c>
      <c r="AR42" s="8">
        <f t="shared" ca="1" si="76"/>
        <v>761.59571917544031</v>
      </c>
      <c r="AS42" s="8">
        <f t="shared" ca="1" si="76"/>
        <v>725.32083470431996</v>
      </c>
      <c r="AT42" s="18">
        <f t="shared" ca="1" si="76"/>
        <v>752.12302993621665</v>
      </c>
      <c r="AU42" s="8">
        <f t="shared" ca="1" si="76"/>
        <v>705.09070602937072</v>
      </c>
      <c r="AV42" s="8">
        <f t="shared" ca="1" si="76"/>
        <v>680.00486346245646</v>
      </c>
      <c r="AW42" s="8">
        <f t="shared" ca="1" si="76"/>
        <v>568.75292542462932</v>
      </c>
      <c r="AX42" s="8">
        <f t="shared" ca="1" si="76"/>
        <v>475.39146540492396</v>
      </c>
      <c r="AY42" s="8">
        <f t="shared" ca="1" si="76"/>
        <v>433.95480584371984</v>
      </c>
      <c r="AZ42" s="8">
        <f t="shared" ca="1" si="76"/>
        <v>433.47433642634235</v>
      </c>
      <c r="BB42" s="8">
        <f t="shared" ca="1" si="32"/>
        <v>947.4977620031749</v>
      </c>
      <c r="BC42" s="8">
        <f t="shared" ca="1" si="33"/>
        <v>946.89503690358845</v>
      </c>
      <c r="BD42" s="8">
        <f t="shared" ca="1" si="34"/>
        <v>998.91688804839487</v>
      </c>
      <c r="BE42" s="8">
        <f t="shared" ca="1" si="35"/>
        <v>1126.4317990137063</v>
      </c>
      <c r="BF42" s="8">
        <f t="shared" ca="1" si="36"/>
        <v>1144.112501952603</v>
      </c>
      <c r="BG42" s="18">
        <f t="shared" ca="1" si="37"/>
        <v>1196.943984763629</v>
      </c>
      <c r="BH42" s="8">
        <f t="shared" ca="1" si="38"/>
        <v>1140.692720611509</v>
      </c>
      <c r="BI42" s="8">
        <f t="shared" ca="1" si="39"/>
        <v>1135.1186261082214</v>
      </c>
      <c r="BJ42" s="8">
        <f t="shared" ca="1" si="40"/>
        <v>923.88173110923651</v>
      </c>
      <c r="BK42" s="8">
        <f t="shared" ca="1" si="41"/>
        <v>823.15526416727778</v>
      </c>
      <c r="BL42" s="8">
        <f t="shared" ca="1" si="42"/>
        <v>737.26532898197638</v>
      </c>
      <c r="BM42" s="8">
        <f t="shared" ca="1" si="43"/>
        <v>723.11910886355895</v>
      </c>
    </row>
    <row r="43" spans="2:65" x14ac:dyDescent="0.3">
      <c r="B43" s="12">
        <f t="shared" ca="1" si="5"/>
        <v>0.57483645867948097</v>
      </c>
      <c r="C43" s="12">
        <f t="shared" ref="C43:M58" ca="1" si="77">RAND()</f>
        <v>0.42053723842360702</v>
      </c>
      <c r="D43" s="12">
        <f t="shared" ca="1" si="77"/>
        <v>0.18602665397074969</v>
      </c>
      <c r="E43" s="12">
        <f t="shared" ca="1" si="77"/>
        <v>0.61074771839896402</v>
      </c>
      <c r="F43" s="12">
        <f t="shared" ca="1" si="77"/>
        <v>0.26621586731344937</v>
      </c>
      <c r="G43" s="11">
        <f t="shared" ca="1" si="77"/>
        <v>0.12547153212095485</v>
      </c>
      <c r="H43" s="10">
        <f t="shared" ca="1" si="77"/>
        <v>9.5966528778258731E-2</v>
      </c>
      <c r="I43" s="10">
        <f t="shared" ca="1" si="77"/>
        <v>0.14086092065109757</v>
      </c>
      <c r="J43" s="10">
        <f t="shared" ca="1" si="77"/>
        <v>0.55072035612745307</v>
      </c>
      <c r="K43" s="10">
        <f t="shared" ca="1" si="77"/>
        <v>0.61055601837108442</v>
      </c>
      <c r="L43" s="10">
        <f t="shared" ca="1" si="77"/>
        <v>0.57381970688417383</v>
      </c>
      <c r="M43" s="10">
        <f t="shared" ca="1" si="77"/>
        <v>0.9090735194795595</v>
      </c>
      <c r="O43" s="8">
        <f t="shared" ca="1" si="6"/>
        <v>0.18870110862646394</v>
      </c>
      <c r="P43" s="8">
        <f t="shared" ca="1" si="7"/>
        <v>-0.20051928521853055</v>
      </c>
      <c r="Q43" s="8">
        <f t="shared" ca="1" si="8"/>
        <v>-0.89263380830010086</v>
      </c>
      <c r="R43" s="8">
        <f t="shared" ca="1" si="9"/>
        <v>0.28126837690792639</v>
      </c>
      <c r="S43" s="8">
        <f t="shared" ca="1" si="10"/>
        <v>-0.62429824751639029</v>
      </c>
      <c r="T43" s="8">
        <f t="shared" ca="1" si="11"/>
        <v>-1.1480617714454673</v>
      </c>
      <c r="U43" s="8">
        <f t="shared" ca="1" si="12"/>
        <v>-1.3048819230213262</v>
      </c>
      <c r="V43" s="8">
        <f t="shared" ca="1" si="13"/>
        <v>-1.0764594174841688</v>
      </c>
      <c r="W43" s="8">
        <f t="shared" ca="1" si="14"/>
        <v>0.12748153389682909</v>
      </c>
      <c r="X43" s="8">
        <f t="shared" ca="1" si="15"/>
        <v>0.28076850293121969</v>
      </c>
      <c r="Y43" s="8">
        <f t="shared" ca="1" si="16"/>
        <v>0.18610733968726856</v>
      </c>
      <c r="Z43" s="8">
        <f t="shared" ca="1" si="17"/>
        <v>1.3350714547124574</v>
      </c>
      <c r="AB43" s="8">
        <f t="shared" ca="1" si="18"/>
        <v>1.8870110862646394E-2</v>
      </c>
      <c r="AC43" s="8">
        <f t="shared" ca="1" si="19"/>
        <v>-2.0051928521853057E-2</v>
      </c>
      <c r="AD43" s="8">
        <f t="shared" ca="1" si="20"/>
        <v>-8.9263380830010092E-2</v>
      </c>
      <c r="AE43" s="8">
        <f t="shared" ca="1" si="21"/>
        <v>2.812683769079264E-2</v>
      </c>
      <c r="AF43" s="8">
        <f t="shared" ca="1" si="22"/>
        <v>-6.2429824751639031E-2</v>
      </c>
      <c r="AG43" s="18">
        <f t="shared" ca="1" si="23"/>
        <v>-0.11480617714454673</v>
      </c>
      <c r="AH43" s="8">
        <f t="shared" ca="1" si="24"/>
        <v>-0.13048819230213263</v>
      </c>
      <c r="AI43" s="8">
        <f t="shared" ca="1" si="25"/>
        <v>-0.10764594174841689</v>
      </c>
      <c r="AJ43" s="8">
        <f t="shared" ca="1" si="26"/>
        <v>1.2748153389682909E-2</v>
      </c>
      <c r="AK43" s="8">
        <f t="shared" ca="1" si="27"/>
        <v>2.8076850293121972E-2</v>
      </c>
      <c r="AL43" s="8">
        <f t="shared" ca="1" si="28"/>
        <v>1.8610733968726857E-2</v>
      </c>
      <c r="AM43" s="8">
        <f t="shared" ca="1" si="29"/>
        <v>0.13350714547124573</v>
      </c>
      <c r="AO43" s="8">
        <f t="shared" ca="1" si="30"/>
        <v>510.4417826435768</v>
      </c>
      <c r="AP43" s="8">
        <f t="shared" ref="AP43:AZ43" ca="1" si="78">AO43*EXP(AC43)</f>
        <v>500.30837719850024</v>
      </c>
      <c r="AQ43" s="8">
        <f t="shared" ca="1" si="78"/>
        <v>457.58436947864811</v>
      </c>
      <c r="AR43" s="8">
        <f t="shared" ca="1" si="78"/>
        <v>470.63748161630855</v>
      </c>
      <c r="AS43" s="8">
        <f t="shared" ca="1" si="78"/>
        <v>442.15402525985098</v>
      </c>
      <c r="AT43" s="18">
        <f t="shared" ca="1" si="78"/>
        <v>394.19752559479065</v>
      </c>
      <c r="AU43" s="8">
        <f t="shared" ca="1" si="78"/>
        <v>345.97410297615437</v>
      </c>
      <c r="AV43" s="8">
        <f t="shared" ca="1" si="78"/>
        <v>310.66587682902639</v>
      </c>
      <c r="AW43" s="8">
        <f t="shared" ca="1" si="78"/>
        <v>314.651644690909</v>
      </c>
      <c r="AX43" s="8">
        <f t="shared" ca="1" si="78"/>
        <v>323.61126216099467</v>
      </c>
      <c r="AY43" s="8">
        <f t="shared" ca="1" si="78"/>
        <v>329.69029746485518</v>
      </c>
      <c r="AZ43" s="8">
        <f t="shared" ca="1" si="78"/>
        <v>376.77977544067926</v>
      </c>
      <c r="BB43" s="8">
        <f t="shared" ca="1" si="32"/>
        <v>721.28986189720626</v>
      </c>
      <c r="BC43" s="8">
        <f t="shared" ca="1" si="33"/>
        <v>657.99373422345502</v>
      </c>
      <c r="BD43" s="8">
        <f t="shared" ca="1" si="34"/>
        <v>593.20048305949661</v>
      </c>
      <c r="BE43" s="8">
        <f t="shared" ca="1" si="35"/>
        <v>627.57516030975523</v>
      </c>
      <c r="BF43" s="8">
        <f t="shared" ca="1" si="36"/>
        <v>604.71420958780527</v>
      </c>
      <c r="BG43" s="18">
        <f t="shared" ca="1" si="37"/>
        <v>521.78631246265513</v>
      </c>
      <c r="BH43" s="8">
        <f t="shared" ca="1" si="38"/>
        <v>464.73222902747136</v>
      </c>
      <c r="BI43" s="8">
        <f t="shared" ca="1" si="39"/>
        <v>415.76178599697585</v>
      </c>
      <c r="BJ43" s="8">
        <f t="shared" ca="1" si="40"/>
        <v>425.69159679170036</v>
      </c>
      <c r="BK43" s="8">
        <f t="shared" ca="1" si="41"/>
        <v>439.57423963703883</v>
      </c>
      <c r="BL43" s="8">
        <f t="shared" ca="1" si="42"/>
        <v>447.78315788465937</v>
      </c>
      <c r="BM43" s="8">
        <f t="shared" ca="1" si="43"/>
        <v>503.19076311846021</v>
      </c>
    </row>
    <row r="44" spans="2:65" x14ac:dyDescent="0.3">
      <c r="B44" s="12">
        <f t="shared" ca="1" si="5"/>
        <v>0.88694475497727698</v>
      </c>
      <c r="C44" s="12">
        <f t="shared" ca="1" si="77"/>
        <v>0.86258818226508005</v>
      </c>
      <c r="D44" s="12">
        <f t="shared" ca="1" si="77"/>
        <v>0.54143518526055301</v>
      </c>
      <c r="E44" s="12">
        <f t="shared" ca="1" si="77"/>
        <v>0.13841898611774184</v>
      </c>
      <c r="F44" s="12">
        <f t="shared" ca="1" si="77"/>
        <v>0.78212005974637655</v>
      </c>
      <c r="G44" s="11">
        <f t="shared" ca="1" si="77"/>
        <v>0.24694365365755033</v>
      </c>
      <c r="H44" s="10">
        <f t="shared" ca="1" si="77"/>
        <v>0.40860095493315651</v>
      </c>
      <c r="I44" s="10">
        <f t="shared" ca="1" si="77"/>
        <v>0.10616089274870566</v>
      </c>
      <c r="J44" s="10">
        <f t="shared" ca="1" si="77"/>
        <v>4.8040889274554854E-2</v>
      </c>
      <c r="K44" s="10">
        <f t="shared" ca="1" si="77"/>
        <v>0.16614822503911686</v>
      </c>
      <c r="L44" s="10">
        <f t="shared" ca="1" si="77"/>
        <v>0.61306932171803885</v>
      </c>
      <c r="M44" s="10">
        <f t="shared" ca="1" si="77"/>
        <v>1.0382526215238053E-2</v>
      </c>
      <c r="O44" s="8">
        <f t="shared" ca="1" si="6"/>
        <v>1.2104389853056909</v>
      </c>
      <c r="P44" s="8">
        <f t="shared" ca="1" si="7"/>
        <v>1.0920215356754541</v>
      </c>
      <c r="Q44" s="8">
        <f t="shared" ca="1" si="8"/>
        <v>0.1040500505725122</v>
      </c>
      <c r="R44" s="8">
        <f t="shared" ca="1" si="9"/>
        <v>-1.0874500272634666</v>
      </c>
      <c r="S44" s="8">
        <f t="shared" ca="1" si="10"/>
        <v>0.77937324351928017</v>
      </c>
      <c r="T44" s="8">
        <f t="shared" ca="1" si="11"/>
        <v>-0.68413914190136937</v>
      </c>
      <c r="U44" s="8">
        <f t="shared" ca="1" si="12"/>
        <v>-0.23114531760057414</v>
      </c>
      <c r="V44" s="8">
        <f t="shared" ca="1" si="13"/>
        <v>-1.2472065127706899</v>
      </c>
      <c r="W44" s="8">
        <f t="shared" ca="1" si="14"/>
        <v>-1.6641533966634543</v>
      </c>
      <c r="X44" s="8">
        <f t="shared" ca="1" si="15"/>
        <v>-0.96949865677736924</v>
      </c>
      <c r="Y44" s="8">
        <f t="shared" ca="1" si="16"/>
        <v>0.2873277762116162</v>
      </c>
      <c r="Z44" s="8">
        <f t="shared" ca="1" si="17"/>
        <v>-2.3122292637749449</v>
      </c>
      <c r="AB44" s="8">
        <f t="shared" ca="1" si="18"/>
        <v>0.1210438985305691</v>
      </c>
      <c r="AC44" s="8">
        <f t="shared" ca="1" si="19"/>
        <v>0.10920215356754542</v>
      </c>
      <c r="AD44" s="8">
        <f t="shared" ca="1" si="20"/>
        <v>1.040500505725122E-2</v>
      </c>
      <c r="AE44" s="8">
        <f t="shared" ca="1" si="21"/>
        <v>-0.10874500272634667</v>
      </c>
      <c r="AF44" s="8">
        <f t="shared" ca="1" si="22"/>
        <v>7.7937324351928017E-2</v>
      </c>
      <c r="AG44" s="18">
        <f t="shared" ca="1" si="23"/>
        <v>-6.841391419013694E-2</v>
      </c>
      <c r="AH44" s="8">
        <f t="shared" ca="1" si="24"/>
        <v>-2.3114531760057414E-2</v>
      </c>
      <c r="AI44" s="8">
        <f t="shared" ca="1" si="25"/>
        <v>-0.12472065127706899</v>
      </c>
      <c r="AJ44" s="8">
        <f t="shared" ca="1" si="26"/>
        <v>-0.16641533966634545</v>
      </c>
      <c r="AK44" s="8">
        <f t="shared" ca="1" si="27"/>
        <v>-9.6949865677736932E-2</v>
      </c>
      <c r="AL44" s="8">
        <f t="shared" ca="1" si="28"/>
        <v>2.8732777621161623E-2</v>
      </c>
      <c r="AM44" s="8">
        <f t="shared" ca="1" si="29"/>
        <v>-0.2312229263774945</v>
      </c>
      <c r="AO44" s="8">
        <f t="shared" ca="1" si="30"/>
        <v>565.35303622761319</v>
      </c>
      <c r="AP44" s="8">
        <f t="shared" ref="AP44:AZ44" ca="1" si="79">AO44*EXP(AC44)</f>
        <v>630.58788335857616</v>
      </c>
      <c r="AQ44" s="8">
        <f t="shared" ca="1" si="79"/>
        <v>637.18340719863875</v>
      </c>
      <c r="AR44" s="8">
        <f t="shared" ca="1" si="79"/>
        <v>571.52746212503337</v>
      </c>
      <c r="AS44" s="8">
        <f t="shared" ca="1" si="79"/>
        <v>617.85256383216915</v>
      </c>
      <c r="AT44" s="18">
        <f t="shared" ca="1" si="79"/>
        <v>576.9963524750334</v>
      </c>
      <c r="AU44" s="8">
        <f t="shared" ca="1" si="79"/>
        <v>563.81231043356445</v>
      </c>
      <c r="AV44" s="8">
        <f t="shared" ca="1" si="79"/>
        <v>497.70163049412253</v>
      </c>
      <c r="AW44" s="8">
        <f t="shared" ca="1" si="79"/>
        <v>421.40123086097537</v>
      </c>
      <c r="AX44" s="8">
        <f t="shared" ca="1" si="79"/>
        <v>382.46439217227874</v>
      </c>
      <c r="AY44" s="8">
        <f t="shared" ca="1" si="79"/>
        <v>393.61305554130882</v>
      </c>
      <c r="AZ44" s="8">
        <f t="shared" ca="1" si="79"/>
        <v>312.3565762477898</v>
      </c>
      <c r="BB44" s="8">
        <f t="shared" ca="1" si="32"/>
        <v>802.02238697439668</v>
      </c>
      <c r="BC44" s="8">
        <f t="shared" ca="1" si="33"/>
        <v>883.1608764512024</v>
      </c>
      <c r="BD44" s="8">
        <f t="shared" ca="1" si="34"/>
        <v>905.3961886180283</v>
      </c>
      <c r="BE44" s="8">
        <f t="shared" ca="1" si="35"/>
        <v>799.44754940088274</v>
      </c>
      <c r="BF44" s="8">
        <f t="shared" ca="1" si="36"/>
        <v>852.36147643255742</v>
      </c>
      <c r="BG44" s="18">
        <f t="shared" ca="1" si="37"/>
        <v>822.66944017072399</v>
      </c>
      <c r="BH44" s="8">
        <f t="shared" ca="1" si="38"/>
        <v>811.88416677140106</v>
      </c>
      <c r="BI44" s="8">
        <f t="shared" ca="1" si="39"/>
        <v>690.95040031268445</v>
      </c>
      <c r="BJ44" s="8">
        <f t="shared" ca="1" si="40"/>
        <v>583.11671907063214</v>
      </c>
      <c r="BK44" s="8">
        <f t="shared" ca="1" si="41"/>
        <v>543.46546163147923</v>
      </c>
      <c r="BL44" s="8">
        <f t="shared" ca="1" si="42"/>
        <v>529.73383406081825</v>
      </c>
      <c r="BM44" s="8">
        <f t="shared" ca="1" si="43"/>
        <v>386.68236535345528</v>
      </c>
    </row>
    <row r="45" spans="2:65" x14ac:dyDescent="0.3">
      <c r="B45" s="12">
        <f t="shared" ca="1" si="5"/>
        <v>0.36474403477818385</v>
      </c>
      <c r="C45" s="12">
        <f t="shared" ca="1" si="77"/>
        <v>0.5180019037290482</v>
      </c>
      <c r="D45" s="12">
        <f t="shared" ca="1" si="77"/>
        <v>0.10656001009997251</v>
      </c>
      <c r="E45" s="12">
        <f t="shared" ca="1" si="77"/>
        <v>0.88477431046482646</v>
      </c>
      <c r="F45" s="12">
        <f t="shared" ca="1" si="77"/>
        <v>0.91041297642292351</v>
      </c>
      <c r="G45" s="11">
        <f t="shared" ca="1" si="77"/>
        <v>0.70606101472392524</v>
      </c>
      <c r="H45" s="10">
        <f t="shared" ca="1" si="77"/>
        <v>0.60418639327803536</v>
      </c>
      <c r="I45" s="10">
        <f t="shared" ca="1" si="77"/>
        <v>0.56747045803063512</v>
      </c>
      <c r="J45" s="10">
        <f t="shared" ca="1" si="77"/>
        <v>0.59017667870923074</v>
      </c>
      <c r="K45" s="10">
        <f t="shared" ca="1" si="77"/>
        <v>0.5862881177042838</v>
      </c>
      <c r="L45" s="10">
        <f t="shared" ca="1" si="77"/>
        <v>0.18735708710640275</v>
      </c>
      <c r="M45" s="10">
        <f t="shared" ca="1" si="77"/>
        <v>0.41922760521482605</v>
      </c>
      <c r="O45" s="8">
        <f t="shared" ca="1" si="6"/>
        <v>-0.34580659359904797</v>
      </c>
      <c r="P45" s="8">
        <f t="shared" ca="1" si="7"/>
        <v>4.513940528601524E-2</v>
      </c>
      <c r="Q45" s="8">
        <f t="shared" ca="1" si="8"/>
        <v>-1.2450319118172619</v>
      </c>
      <c r="R45" s="8">
        <f t="shared" ca="1" si="9"/>
        <v>1.199196934269763</v>
      </c>
      <c r="S45" s="8">
        <f t="shared" ca="1" si="10"/>
        <v>1.3433024869497543</v>
      </c>
      <c r="T45" s="8">
        <f t="shared" ca="1" si="11"/>
        <v>0.54191368250520666</v>
      </c>
      <c r="U45" s="8">
        <f t="shared" ca="1" si="12"/>
        <v>0.2641981799559745</v>
      </c>
      <c r="V45" s="8">
        <f t="shared" ca="1" si="13"/>
        <v>0.16993776111013029</v>
      </c>
      <c r="W45" s="8">
        <f t="shared" ca="1" si="14"/>
        <v>0.22799948282379062</v>
      </c>
      <c r="X45" s="8">
        <f t="shared" ca="1" si="15"/>
        <v>0.21800686241050535</v>
      </c>
      <c r="Y45" s="8">
        <f t="shared" ca="1" si="16"/>
        <v>-0.88767764501748914</v>
      </c>
      <c r="Z45" s="8">
        <f t="shared" ca="1" si="17"/>
        <v>-0.20386984492226964</v>
      </c>
      <c r="AB45" s="8">
        <f t="shared" ca="1" si="18"/>
        <v>-3.45806593599048E-2</v>
      </c>
      <c r="AC45" s="8">
        <f t="shared" ca="1" si="19"/>
        <v>4.5139405286015238E-3</v>
      </c>
      <c r="AD45" s="8">
        <f t="shared" ca="1" si="20"/>
        <v>-0.1245031911817262</v>
      </c>
      <c r="AE45" s="8">
        <f t="shared" ca="1" si="21"/>
        <v>0.11991969342697631</v>
      </c>
      <c r="AF45" s="8">
        <f t="shared" ca="1" si="22"/>
        <v>0.13433024869497542</v>
      </c>
      <c r="AG45" s="18">
        <f t="shared" ca="1" si="23"/>
        <v>5.419136825052067E-2</v>
      </c>
      <c r="AH45" s="8">
        <f t="shared" ca="1" si="24"/>
        <v>2.641981799559745E-2</v>
      </c>
      <c r="AI45" s="8">
        <f t="shared" ca="1" si="25"/>
        <v>1.6993776111013031E-2</v>
      </c>
      <c r="AJ45" s="8">
        <f t="shared" ca="1" si="26"/>
        <v>2.2799948282379065E-2</v>
      </c>
      <c r="AK45" s="8">
        <f t="shared" ca="1" si="27"/>
        <v>2.1800686241050537E-2</v>
      </c>
      <c r="AL45" s="8">
        <f t="shared" ca="1" si="28"/>
        <v>-8.8767764501748919E-2</v>
      </c>
      <c r="AM45" s="8">
        <f t="shared" ca="1" si="29"/>
        <v>-2.0386984492226964E-2</v>
      </c>
      <c r="AO45" s="8">
        <f t="shared" ca="1" si="30"/>
        <v>483.87461875787034</v>
      </c>
      <c r="AP45" s="8">
        <f t="shared" ref="AP45:AZ45" ca="1" si="80">AO45*EXP(AC45)</f>
        <v>486.06373706811496</v>
      </c>
      <c r="AQ45" s="8">
        <f t="shared" ca="1" si="80"/>
        <v>429.16290138117699</v>
      </c>
      <c r="AR45" s="8">
        <f t="shared" ca="1" si="80"/>
        <v>483.84096295210173</v>
      </c>
      <c r="AS45" s="8">
        <f t="shared" ca="1" si="80"/>
        <v>553.40301333742809</v>
      </c>
      <c r="AT45" s="18">
        <f t="shared" ca="1" si="80"/>
        <v>584.22014985495798</v>
      </c>
      <c r="AU45" s="8">
        <f t="shared" ca="1" si="80"/>
        <v>599.86084224137608</v>
      </c>
      <c r="AV45" s="8">
        <f t="shared" ca="1" si="80"/>
        <v>610.14185226492259</v>
      </c>
      <c r="AW45" s="8">
        <f t="shared" ca="1" si="80"/>
        <v>624.21285445481476</v>
      </c>
      <c r="AX45" s="8">
        <f t="shared" ca="1" si="80"/>
        <v>637.97054167338194</v>
      </c>
      <c r="AY45" s="8">
        <f t="shared" ca="1" si="80"/>
        <v>583.78008483827796</v>
      </c>
      <c r="AZ45" s="8">
        <f t="shared" ca="1" si="80"/>
        <v>571.99906705690898</v>
      </c>
      <c r="BB45" s="8">
        <f t="shared" ca="1" si="32"/>
        <v>643.36591103535636</v>
      </c>
      <c r="BC45" s="8">
        <f t="shared" ca="1" si="33"/>
        <v>625.43136122548719</v>
      </c>
      <c r="BD45" s="8">
        <f t="shared" ca="1" si="34"/>
        <v>557.19077756518004</v>
      </c>
      <c r="BE45" s="8">
        <f t="shared" ca="1" si="35"/>
        <v>598.98826869667562</v>
      </c>
      <c r="BF45" s="8">
        <f t="shared" ca="1" si="36"/>
        <v>690.42091167640046</v>
      </c>
      <c r="BG45" s="18">
        <f t="shared" ca="1" si="37"/>
        <v>761.13427901306466</v>
      </c>
      <c r="BH45" s="8">
        <f t="shared" ca="1" si="38"/>
        <v>778.41633981230086</v>
      </c>
      <c r="BI45" s="8">
        <f t="shared" ca="1" si="39"/>
        <v>740.70838623693362</v>
      </c>
      <c r="BJ45" s="8">
        <f t="shared" ca="1" si="40"/>
        <v>730.90164342071751</v>
      </c>
      <c r="BK45" s="8">
        <f t="shared" ca="1" si="41"/>
        <v>738.78802754785204</v>
      </c>
      <c r="BL45" s="8">
        <f t="shared" ca="1" si="42"/>
        <v>644.20891262158807</v>
      </c>
      <c r="BM45" s="8">
        <f t="shared" ca="1" si="43"/>
        <v>644.44661953876584</v>
      </c>
    </row>
    <row r="46" spans="2:65" x14ac:dyDescent="0.3">
      <c r="B46" s="12">
        <f t="shared" ca="1" si="5"/>
        <v>0.78638726713328921</v>
      </c>
      <c r="C46" s="12">
        <f t="shared" ca="1" si="77"/>
        <v>0.92905901664857182</v>
      </c>
      <c r="D46" s="12">
        <f t="shared" ca="1" si="77"/>
        <v>0.99911150430248308</v>
      </c>
      <c r="E46" s="12">
        <f t="shared" ca="1" si="77"/>
        <v>0.35177871965280039</v>
      </c>
      <c r="F46" s="12">
        <f t="shared" ca="1" si="77"/>
        <v>0.54143996469620836</v>
      </c>
      <c r="G46" s="11">
        <f t="shared" ca="1" si="77"/>
        <v>0.73153919789861532</v>
      </c>
      <c r="H46" s="10">
        <f t="shared" ca="1" si="77"/>
        <v>0.33457059082250307</v>
      </c>
      <c r="I46" s="10">
        <f t="shared" ca="1" si="77"/>
        <v>0.53113988172389326</v>
      </c>
      <c r="J46" s="10">
        <f t="shared" ca="1" si="77"/>
        <v>0.95200651293117722</v>
      </c>
      <c r="K46" s="10">
        <f t="shared" ca="1" si="77"/>
        <v>0.19816158300086517</v>
      </c>
      <c r="L46" s="10">
        <f t="shared" ca="1" si="77"/>
        <v>0.53318644952218797</v>
      </c>
      <c r="M46" s="10">
        <f t="shared" ca="1" si="77"/>
        <v>0.95389421305750943</v>
      </c>
      <c r="O46" s="8">
        <f t="shared" ca="1" si="6"/>
        <v>0.79394840979894632</v>
      </c>
      <c r="P46" s="8">
        <f t="shared" ca="1" si="7"/>
        <v>1.4688187142557974</v>
      </c>
      <c r="Q46" s="8">
        <f t="shared" ca="1" si="8"/>
        <v>3.1251752817421181</v>
      </c>
      <c r="R46" s="8">
        <f t="shared" ca="1" si="9"/>
        <v>-0.38052271364876861</v>
      </c>
      <c r="S46" s="8">
        <f t="shared" ca="1" si="10"/>
        <v>0.10406209587612388</v>
      </c>
      <c r="T46" s="8">
        <f t="shared" ca="1" si="11"/>
        <v>0.61747479052845244</v>
      </c>
      <c r="U46" s="8">
        <f t="shared" ca="1" si="12"/>
        <v>-0.42732698353432674</v>
      </c>
      <c r="V46" s="8">
        <f t="shared" ca="1" si="13"/>
        <v>7.8135540272390017E-2</v>
      </c>
      <c r="W46" s="8">
        <f t="shared" ca="1" si="14"/>
        <v>1.6646281073636782</v>
      </c>
      <c r="X46" s="8">
        <f t="shared" ca="1" si="15"/>
        <v>-0.84820616224575496</v>
      </c>
      <c r="Y46" s="8">
        <f t="shared" ca="1" si="16"/>
        <v>8.3282266036571698E-2</v>
      </c>
      <c r="Z46" s="8">
        <f t="shared" ca="1" si="17"/>
        <v>1.6838452795867</v>
      </c>
      <c r="AB46" s="8">
        <f t="shared" ca="1" si="18"/>
        <v>7.9394840979894632E-2</v>
      </c>
      <c r="AC46" s="8">
        <f t="shared" ca="1" si="19"/>
        <v>0.14688187142557974</v>
      </c>
      <c r="AD46" s="8">
        <f t="shared" ca="1" si="20"/>
        <v>0.31251752817421186</v>
      </c>
      <c r="AE46" s="8">
        <f t="shared" ca="1" si="21"/>
        <v>-3.8052271364876863E-2</v>
      </c>
      <c r="AF46" s="8">
        <f t="shared" ca="1" si="22"/>
        <v>1.0406209587612389E-2</v>
      </c>
      <c r="AG46" s="18">
        <f t="shared" ca="1" si="23"/>
        <v>6.174747905284525E-2</v>
      </c>
      <c r="AH46" s="8">
        <f t="shared" ca="1" si="24"/>
        <v>-4.2732698353432678E-2</v>
      </c>
      <c r="AI46" s="8">
        <f t="shared" ca="1" si="25"/>
        <v>7.8135540272390013E-3</v>
      </c>
      <c r="AJ46" s="8">
        <f t="shared" ca="1" si="26"/>
        <v>0.16646281073636782</v>
      </c>
      <c r="AK46" s="8">
        <f t="shared" ca="1" si="27"/>
        <v>-8.4820616224575499E-2</v>
      </c>
      <c r="AL46" s="8">
        <f t="shared" ca="1" si="28"/>
        <v>8.3282266036571705E-3</v>
      </c>
      <c r="AM46" s="8">
        <f t="shared" ca="1" si="29"/>
        <v>0.16838452795867001</v>
      </c>
      <c r="AO46" s="8">
        <f t="shared" ca="1" si="30"/>
        <v>542.29022106149489</v>
      </c>
      <c r="AP46" s="8">
        <f t="shared" ref="AP46:AZ46" ca="1" si="81">AO46*EXP(AC46)</f>
        <v>628.08982694058614</v>
      </c>
      <c r="AQ46" s="8">
        <f t="shared" ca="1" si="81"/>
        <v>858.51205394463886</v>
      </c>
      <c r="AR46" s="8">
        <f t="shared" ca="1" si="81"/>
        <v>826.4574630548982</v>
      </c>
      <c r="AS46" s="8">
        <f t="shared" ca="1" si="81"/>
        <v>835.10265646301139</v>
      </c>
      <c r="AT46" s="18">
        <f t="shared" ca="1" si="81"/>
        <v>888.29343943410606</v>
      </c>
      <c r="AU46" s="8">
        <f t="shared" ca="1" si="81"/>
        <v>851.1338824398523</v>
      </c>
      <c r="AV46" s="8">
        <f t="shared" ca="1" si="81"/>
        <v>857.81031237048819</v>
      </c>
      <c r="AW46" s="8">
        <f t="shared" ca="1" si="81"/>
        <v>1013.1765816739525</v>
      </c>
      <c r="AX46" s="8">
        <f t="shared" ca="1" si="81"/>
        <v>930.78208876587371</v>
      </c>
      <c r="AY46" s="8">
        <f t="shared" ca="1" si="81"/>
        <v>938.56622194041506</v>
      </c>
      <c r="AZ46" s="8">
        <f t="shared" ca="1" si="81"/>
        <v>1110.6913552263929</v>
      </c>
      <c r="BB46" s="8">
        <f t="shared" ca="1" si="32"/>
        <v>766.2565027174586</v>
      </c>
      <c r="BC46" s="8">
        <f t="shared" ca="1" si="33"/>
        <v>959.58162684216757</v>
      </c>
      <c r="BD46" s="8">
        <f t="shared" ca="1" si="34"/>
        <v>1305.7253999540644</v>
      </c>
      <c r="BE46" s="8">
        <f t="shared" ca="1" si="35"/>
        <v>1273.5474507807683</v>
      </c>
      <c r="BF46" s="8">
        <f t="shared" ca="1" si="36"/>
        <v>1321.4326315970034</v>
      </c>
      <c r="BG46" s="18">
        <f t="shared" ca="1" si="37"/>
        <v>1423.3748309257132</v>
      </c>
      <c r="BH46" s="8">
        <f t="shared" ca="1" si="38"/>
        <v>1361.5418795393334</v>
      </c>
      <c r="BI46" s="8">
        <f t="shared" ca="1" si="39"/>
        <v>1350.1014873612769</v>
      </c>
      <c r="BJ46" s="8">
        <f t="shared" ca="1" si="40"/>
        <v>1595.793987103752</v>
      </c>
      <c r="BK46" s="8">
        <f t="shared" ca="1" si="41"/>
        <v>1454.6700144441852</v>
      </c>
      <c r="BL46" s="8">
        <f t="shared" ca="1" si="42"/>
        <v>1449.6217183056012</v>
      </c>
      <c r="BM46" s="8">
        <f t="shared" ca="1" si="43"/>
        <v>1694.278623895487</v>
      </c>
    </row>
    <row r="47" spans="2:65" x14ac:dyDescent="0.3">
      <c r="B47" s="12">
        <f t="shared" ca="1" si="5"/>
        <v>0.23477312417878293</v>
      </c>
      <c r="C47" s="12">
        <f t="shared" ca="1" si="77"/>
        <v>0.79728906208162997</v>
      </c>
      <c r="D47" s="12">
        <f t="shared" ca="1" si="77"/>
        <v>0.45344349700945785</v>
      </c>
      <c r="E47" s="12">
        <f t="shared" ca="1" si="77"/>
        <v>0.74009820469289211</v>
      </c>
      <c r="F47" s="12">
        <f t="shared" ca="1" si="77"/>
        <v>0.89397721841824218</v>
      </c>
      <c r="G47" s="11">
        <f t="shared" ca="1" si="77"/>
        <v>0.23649013552238596</v>
      </c>
      <c r="H47" s="10">
        <f t="shared" ca="1" si="77"/>
        <v>0.22748374913356617</v>
      </c>
      <c r="I47" s="10">
        <f t="shared" ca="1" si="77"/>
        <v>0.35098128275455065</v>
      </c>
      <c r="J47" s="10">
        <f t="shared" ca="1" si="77"/>
        <v>0.73359243323088141</v>
      </c>
      <c r="K47" s="10">
        <f t="shared" ca="1" si="77"/>
        <v>0.65058819003766999</v>
      </c>
      <c r="L47" s="10">
        <f t="shared" ca="1" si="77"/>
        <v>0.73238557578295715</v>
      </c>
      <c r="M47" s="10">
        <f t="shared" ca="1" si="77"/>
        <v>6.6925442619193753E-2</v>
      </c>
      <c r="O47" s="8">
        <f t="shared" ca="1" si="6"/>
        <v>-0.72321753353516516</v>
      </c>
      <c r="P47" s="8">
        <f t="shared" ca="1" si="7"/>
        <v>0.83197709061113856</v>
      </c>
      <c r="Q47" s="8">
        <f t="shared" ca="1" si="8"/>
        <v>-0.11696600321472798</v>
      </c>
      <c r="R47" s="8">
        <f t="shared" ca="1" si="9"/>
        <v>0.64364819451744448</v>
      </c>
      <c r="S47" s="8">
        <f t="shared" ca="1" si="10"/>
        <v>1.247960390108364</v>
      </c>
      <c r="T47" s="8">
        <f t="shared" ca="1" si="11"/>
        <v>-0.71763840507072674</v>
      </c>
      <c r="U47" s="8">
        <f t="shared" ca="1" si="12"/>
        <v>-0.74715915125285959</v>
      </c>
      <c r="V47" s="8">
        <f t="shared" ca="1" si="13"/>
        <v>-0.38267255597600269</v>
      </c>
      <c r="W47" s="8">
        <f t="shared" ca="1" si="14"/>
        <v>0.62371444701740142</v>
      </c>
      <c r="X47" s="8">
        <f t="shared" ca="1" si="15"/>
        <v>0.38690894343903254</v>
      </c>
      <c r="Y47" s="8">
        <f t="shared" ca="1" si="16"/>
        <v>0.62004395551069025</v>
      </c>
      <c r="Z47" s="8">
        <f t="shared" ca="1" si="17"/>
        <v>-1.4990876878171711</v>
      </c>
      <c r="AB47" s="8">
        <f t="shared" ca="1" si="18"/>
        <v>-7.2321753353516524E-2</v>
      </c>
      <c r="AC47" s="8">
        <f t="shared" ca="1" si="19"/>
        <v>8.3197709061113859E-2</v>
      </c>
      <c r="AD47" s="8">
        <f t="shared" ca="1" si="20"/>
        <v>-1.1696600321472799E-2</v>
      </c>
      <c r="AE47" s="8">
        <f t="shared" ca="1" si="21"/>
        <v>6.4364819451744451E-2</v>
      </c>
      <c r="AF47" s="8">
        <f t="shared" ca="1" si="22"/>
        <v>0.12479603901083641</v>
      </c>
      <c r="AG47" s="18">
        <f t="shared" ca="1" si="23"/>
        <v>-7.1763840507072671E-2</v>
      </c>
      <c r="AH47" s="8">
        <f t="shared" ca="1" si="24"/>
        <v>-7.4715915125285956E-2</v>
      </c>
      <c r="AI47" s="8">
        <f t="shared" ca="1" si="25"/>
        <v>-3.8267255597600275E-2</v>
      </c>
      <c r="AJ47" s="8">
        <f t="shared" ca="1" si="26"/>
        <v>6.2371444701740143E-2</v>
      </c>
      <c r="AK47" s="8">
        <f t="shared" ca="1" si="27"/>
        <v>3.8690894343903257E-2</v>
      </c>
      <c r="AL47" s="8">
        <f t="shared" ca="1" si="28"/>
        <v>6.2004395551069028E-2</v>
      </c>
      <c r="AM47" s="8">
        <f t="shared" ca="1" si="29"/>
        <v>-0.14990876878171711</v>
      </c>
      <c r="AO47" s="8">
        <f t="shared" ca="1" si="30"/>
        <v>465.95297965651798</v>
      </c>
      <c r="AP47" s="8">
        <f t="shared" ref="AP47:AZ47" ca="1" si="82">AO47*EXP(AC47)</f>
        <v>506.37749873806746</v>
      </c>
      <c r="AQ47" s="8">
        <f t="shared" ca="1" si="82"/>
        <v>500.48910773423205</v>
      </c>
      <c r="AR47" s="8">
        <f t="shared" ca="1" si="82"/>
        <v>533.76232478132397</v>
      </c>
      <c r="AS47" s="8">
        <f t="shared" ca="1" si="82"/>
        <v>604.70860308764884</v>
      </c>
      <c r="AT47" s="18">
        <f t="shared" ca="1" si="82"/>
        <v>562.83294078406243</v>
      </c>
      <c r="AU47" s="8">
        <f t="shared" ca="1" si="82"/>
        <v>522.31295483946201</v>
      </c>
      <c r="AV47" s="8">
        <f t="shared" ca="1" si="82"/>
        <v>502.70307265445075</v>
      </c>
      <c r="AW47" s="8">
        <f t="shared" ca="1" si="82"/>
        <v>535.0558466362146</v>
      </c>
      <c r="AX47" s="8">
        <f t="shared" ca="1" si="82"/>
        <v>556.16333663130104</v>
      </c>
      <c r="AY47" s="8">
        <f t="shared" ca="1" si="82"/>
        <v>591.73944870925561</v>
      </c>
      <c r="AZ47" s="8">
        <f t="shared" ca="1" si="82"/>
        <v>509.36133100451929</v>
      </c>
      <c r="BB47" s="8">
        <f t="shared" ca="1" si="32"/>
        <v>670.90943853959016</v>
      </c>
      <c r="BC47" s="8">
        <f t="shared" ca="1" si="33"/>
        <v>728.0995505022596</v>
      </c>
      <c r="BD47" s="8">
        <f t="shared" ca="1" si="34"/>
        <v>685.44132425848898</v>
      </c>
      <c r="BE47" s="8">
        <f t="shared" ca="1" si="35"/>
        <v>755.31632869042471</v>
      </c>
      <c r="BF47" s="8">
        <f t="shared" ca="1" si="36"/>
        <v>936.80653183435834</v>
      </c>
      <c r="BG47" s="18">
        <f t="shared" ca="1" si="37"/>
        <v>874.87601969202728</v>
      </c>
      <c r="BH47" s="8">
        <f t="shared" ca="1" si="38"/>
        <v>794.82736352666814</v>
      </c>
      <c r="BI47" s="8">
        <f t="shared" ca="1" si="39"/>
        <v>796.91349724580175</v>
      </c>
      <c r="BJ47" s="8">
        <f t="shared" ca="1" si="40"/>
        <v>894.54491703146368</v>
      </c>
      <c r="BK47" s="8">
        <f t="shared" ca="1" si="41"/>
        <v>894.20716898670173</v>
      </c>
      <c r="BL47" s="8">
        <f t="shared" ca="1" si="42"/>
        <v>1015.6076943085633</v>
      </c>
      <c r="BM47" s="8">
        <f t="shared" ca="1" si="43"/>
        <v>895.14994616518186</v>
      </c>
    </row>
    <row r="48" spans="2:65" x14ac:dyDescent="0.3">
      <c r="B48" s="12">
        <f t="shared" ca="1" si="5"/>
        <v>0.12119210880118592</v>
      </c>
      <c r="C48" s="12">
        <f t="shared" ca="1" si="77"/>
        <v>0.14362453689940258</v>
      </c>
      <c r="D48" s="12">
        <f t="shared" ca="1" si="77"/>
        <v>0.95316124266658708</v>
      </c>
      <c r="E48" s="12">
        <f t="shared" ca="1" si="77"/>
        <v>1.3911699382385123E-2</v>
      </c>
      <c r="F48" s="12">
        <f t="shared" ca="1" si="77"/>
        <v>0.57952619373220449</v>
      </c>
      <c r="G48" s="11">
        <f t="shared" ca="1" si="77"/>
        <v>0.73479375495565191</v>
      </c>
      <c r="H48" s="10">
        <f t="shared" ca="1" si="77"/>
        <v>0.30568554804294845</v>
      </c>
      <c r="I48" s="10">
        <f t="shared" ca="1" si="77"/>
        <v>3.3224341839445892E-2</v>
      </c>
      <c r="J48" s="10">
        <f t="shared" ca="1" si="77"/>
        <v>0.93913407650126279</v>
      </c>
      <c r="K48" s="10">
        <f t="shared" ca="1" si="77"/>
        <v>0.18202506809089913</v>
      </c>
      <c r="L48" s="10">
        <f t="shared" ca="1" si="77"/>
        <v>2.5413026539363281E-2</v>
      </c>
      <c r="M48" s="10">
        <f t="shared" ca="1" si="77"/>
        <v>9.964750791840038E-2</v>
      </c>
      <c r="O48" s="8">
        <f t="shared" ca="1" si="6"/>
        <v>-1.1690481866788358</v>
      </c>
      <c r="P48" s="8">
        <f t="shared" ca="1" si="7"/>
        <v>-1.064175786526907</v>
      </c>
      <c r="Q48" s="8">
        <f t="shared" ca="1" si="8"/>
        <v>1.6763098596006287</v>
      </c>
      <c r="R48" s="8">
        <f t="shared" ca="1" si="9"/>
        <v>-2.1997674460064682</v>
      </c>
      <c r="S48" s="8">
        <f t="shared" ca="1" si="10"/>
        <v>0.2006815175928941</v>
      </c>
      <c r="T48" s="8">
        <f t="shared" ca="1" si="11"/>
        <v>0.62737646669826053</v>
      </c>
      <c r="U48" s="8">
        <f t="shared" ca="1" si="12"/>
        <v>-0.50811728203679973</v>
      </c>
      <c r="V48" s="8">
        <f t="shared" ca="1" si="13"/>
        <v>-1.8353848715362673</v>
      </c>
      <c r="W48" s="8">
        <f t="shared" ca="1" si="14"/>
        <v>1.5475451458525764</v>
      </c>
      <c r="X48" s="8">
        <f t="shared" ca="1" si="15"/>
        <v>-0.90767465925530777</v>
      </c>
      <c r="Y48" s="8">
        <f t="shared" ca="1" si="16"/>
        <v>-1.9529455030437053</v>
      </c>
      <c r="Z48" s="8">
        <f t="shared" ca="1" si="17"/>
        <v>-1.2835626773151854</v>
      </c>
      <c r="AB48" s="8">
        <f t="shared" ca="1" si="18"/>
        <v>-0.11690481866788359</v>
      </c>
      <c r="AC48" s="8">
        <f t="shared" ca="1" si="19"/>
        <v>-0.10641757865269071</v>
      </c>
      <c r="AD48" s="8">
        <f t="shared" ca="1" si="20"/>
        <v>0.16763098596006287</v>
      </c>
      <c r="AE48" s="8">
        <f t="shared" ca="1" si="21"/>
        <v>-0.21997674460064684</v>
      </c>
      <c r="AF48" s="8">
        <f t="shared" ca="1" si="22"/>
        <v>2.0068151759289412E-2</v>
      </c>
      <c r="AG48" s="18">
        <f t="shared" ca="1" si="23"/>
        <v>6.273764666982605E-2</v>
      </c>
      <c r="AH48" s="8">
        <f t="shared" ca="1" si="24"/>
        <v>-5.0811728203679976E-2</v>
      </c>
      <c r="AI48" s="8">
        <f t="shared" ca="1" si="25"/>
        <v>-0.18353848715362675</v>
      </c>
      <c r="AJ48" s="8">
        <f t="shared" ca="1" si="26"/>
        <v>0.15475451458525766</v>
      </c>
      <c r="AK48" s="8">
        <f t="shared" ca="1" si="27"/>
        <v>-9.0767465925530783E-2</v>
      </c>
      <c r="AL48" s="8">
        <f t="shared" ca="1" si="28"/>
        <v>-0.19529455030437054</v>
      </c>
      <c r="AM48" s="8">
        <f t="shared" ca="1" si="29"/>
        <v>-0.12835626773151854</v>
      </c>
      <c r="AO48" s="8">
        <f t="shared" ca="1" si="30"/>
        <v>445.63563743061104</v>
      </c>
      <c r="AP48" s="8">
        <f t="shared" ref="AP48:AZ48" ca="1" si="83">AO48*EXP(AC48)</f>
        <v>400.64833923664128</v>
      </c>
      <c r="AQ48" s="8">
        <f t="shared" ca="1" si="83"/>
        <v>473.76672964267505</v>
      </c>
      <c r="AR48" s="8">
        <f t="shared" ca="1" si="83"/>
        <v>380.21554834905919</v>
      </c>
      <c r="AS48" s="8">
        <f t="shared" ca="1" si="83"/>
        <v>387.92284864845709</v>
      </c>
      <c r="AT48" s="18">
        <f t="shared" ca="1" si="83"/>
        <v>413.03986876074686</v>
      </c>
      <c r="AU48" s="8">
        <f t="shared" ca="1" si="83"/>
        <v>392.57688156027939</v>
      </c>
      <c r="AV48" s="8">
        <f t="shared" ca="1" si="83"/>
        <v>326.7495278367528</v>
      </c>
      <c r="AW48" s="8">
        <f t="shared" ca="1" si="83"/>
        <v>381.43803849658849</v>
      </c>
      <c r="AX48" s="8">
        <f t="shared" ca="1" si="83"/>
        <v>348.34067641782678</v>
      </c>
      <c r="AY48" s="8">
        <f t="shared" ca="1" si="83"/>
        <v>286.54236779420432</v>
      </c>
      <c r="AZ48" s="8">
        <f t="shared" ca="1" si="83"/>
        <v>252.02546603448951</v>
      </c>
      <c r="BB48" s="8">
        <f t="shared" ca="1" si="32"/>
        <v>672.80828226041342</v>
      </c>
      <c r="BC48" s="8">
        <f t="shared" ca="1" si="33"/>
        <v>598.28632265232386</v>
      </c>
      <c r="BD48" s="8">
        <f t="shared" ca="1" si="34"/>
        <v>666.43136699087074</v>
      </c>
      <c r="BE48" s="8">
        <f t="shared" ca="1" si="35"/>
        <v>502.18575017361167</v>
      </c>
      <c r="BF48" s="8">
        <f t="shared" ca="1" si="36"/>
        <v>503.17303864619356</v>
      </c>
      <c r="BG48" s="18">
        <f t="shared" ca="1" si="37"/>
        <v>548.14236244329334</v>
      </c>
      <c r="BH48" s="8">
        <f t="shared" ca="1" si="38"/>
        <v>524.19703014467973</v>
      </c>
      <c r="BI48" s="8">
        <f t="shared" ca="1" si="39"/>
        <v>431.52893044478981</v>
      </c>
      <c r="BJ48" s="8">
        <f t="shared" ca="1" si="40"/>
        <v>518.29541204340183</v>
      </c>
      <c r="BK48" s="8">
        <f t="shared" ca="1" si="41"/>
        <v>473.9849113577676</v>
      </c>
      <c r="BL48" s="8">
        <f t="shared" ca="1" si="42"/>
        <v>378.50776215506284</v>
      </c>
      <c r="BM48" s="8">
        <f t="shared" ca="1" si="43"/>
        <v>327.7869177866711</v>
      </c>
    </row>
    <row r="49" spans="2:65" x14ac:dyDescent="0.3">
      <c r="B49" s="12">
        <f t="shared" ca="1" si="5"/>
        <v>0.76674294822272038</v>
      </c>
      <c r="C49" s="12">
        <f t="shared" ca="1" si="77"/>
        <v>0.97453952072448469</v>
      </c>
      <c r="D49" s="12">
        <f t="shared" ca="1" si="77"/>
        <v>0.92714971043133831</v>
      </c>
      <c r="E49" s="12">
        <f t="shared" ca="1" si="77"/>
        <v>0.43888149693895651</v>
      </c>
      <c r="F49" s="12">
        <f t="shared" ca="1" si="77"/>
        <v>0.63988398608008779</v>
      </c>
      <c r="G49" s="11">
        <f t="shared" ca="1" si="77"/>
        <v>0.56927259052670998</v>
      </c>
      <c r="H49" s="10">
        <f t="shared" ca="1" si="77"/>
        <v>0.80069917333093155</v>
      </c>
      <c r="I49" s="10">
        <f t="shared" ca="1" si="77"/>
        <v>0.5485427711573353</v>
      </c>
      <c r="J49" s="10">
        <f t="shared" ca="1" si="77"/>
        <v>5.5291976670072907E-2</v>
      </c>
      <c r="K49" s="10">
        <f t="shared" ca="1" si="77"/>
        <v>0.70777383208088063</v>
      </c>
      <c r="L49" s="10">
        <f t="shared" ca="1" si="77"/>
        <v>0.75467741891882667</v>
      </c>
      <c r="M49" s="10">
        <f t="shared" ca="1" si="77"/>
        <v>0.13147850188181109</v>
      </c>
      <c r="O49" s="8">
        <f t="shared" ca="1" si="6"/>
        <v>0.72816252415821126</v>
      </c>
      <c r="P49" s="8">
        <f t="shared" ca="1" si="7"/>
        <v>1.952145280875565</v>
      </c>
      <c r="Q49" s="8">
        <f t="shared" ca="1" si="8"/>
        <v>1.4548868852210375</v>
      </c>
      <c r="R49" s="8">
        <f t="shared" ca="1" si="9"/>
        <v>-0.1538056308708097</v>
      </c>
      <c r="S49" s="8">
        <f t="shared" ca="1" si="10"/>
        <v>0.35814871040451252</v>
      </c>
      <c r="T49" s="8">
        <f t="shared" ca="1" si="11"/>
        <v>0.17452253907942819</v>
      </c>
      <c r="U49" s="8">
        <f t="shared" ca="1" si="12"/>
        <v>0.8441212516853227</v>
      </c>
      <c r="V49" s="8">
        <f t="shared" ca="1" si="13"/>
        <v>0.12198050504377378</v>
      </c>
      <c r="W49" s="8">
        <f t="shared" ca="1" si="14"/>
        <v>-1.5955739234415507</v>
      </c>
      <c r="X49" s="8">
        <f t="shared" ca="1" si="15"/>
        <v>0.54689286796324443</v>
      </c>
      <c r="Y49" s="8">
        <f t="shared" ca="1" si="16"/>
        <v>0.68928305038005655</v>
      </c>
      <c r="Z49" s="8">
        <f t="shared" ca="1" si="17"/>
        <v>-1.1194293777963156</v>
      </c>
      <c r="AB49" s="8">
        <f t="shared" ca="1" si="18"/>
        <v>7.2816252415821126E-2</v>
      </c>
      <c r="AC49" s="8">
        <f t="shared" ca="1" si="19"/>
        <v>0.19521452808755652</v>
      </c>
      <c r="AD49" s="8">
        <f t="shared" ca="1" si="20"/>
        <v>0.14548868852210375</v>
      </c>
      <c r="AE49" s="8">
        <f t="shared" ca="1" si="21"/>
        <v>-1.5380563087080971E-2</v>
      </c>
      <c r="AF49" s="8">
        <f t="shared" ca="1" si="22"/>
        <v>3.5814871040451252E-2</v>
      </c>
      <c r="AG49" s="18">
        <f t="shared" ca="1" si="23"/>
        <v>1.7452253907942819E-2</v>
      </c>
      <c r="AH49" s="8">
        <f t="shared" ca="1" si="24"/>
        <v>8.4412125168532276E-2</v>
      </c>
      <c r="AI49" s="8">
        <f t="shared" ca="1" si="25"/>
        <v>1.2198050504377379E-2</v>
      </c>
      <c r="AJ49" s="8">
        <f t="shared" ca="1" si="26"/>
        <v>-0.15955739234415509</v>
      </c>
      <c r="AK49" s="8">
        <f t="shared" ca="1" si="27"/>
        <v>5.4689286796324448E-2</v>
      </c>
      <c r="AL49" s="8">
        <f t="shared" ca="1" si="28"/>
        <v>6.8928305038005663E-2</v>
      </c>
      <c r="AM49" s="8">
        <f t="shared" ca="1" si="29"/>
        <v>-0.11194293777963156</v>
      </c>
      <c r="AO49" s="8">
        <f t="shared" ca="1" si="30"/>
        <v>538.73442569609006</v>
      </c>
      <c r="AP49" s="8">
        <f t="shared" ref="AP49:AZ49" ca="1" si="84">AO49*EXP(AC49)</f>
        <v>654.87033936195246</v>
      </c>
      <c r="AQ49" s="8">
        <f t="shared" ca="1" si="84"/>
        <v>757.42608070106451</v>
      </c>
      <c r="AR49" s="8">
        <f t="shared" ca="1" si="84"/>
        <v>745.86557254247737</v>
      </c>
      <c r="AS49" s="8">
        <f t="shared" ca="1" si="84"/>
        <v>773.06277691659875</v>
      </c>
      <c r="AT49" s="18">
        <f t="shared" ca="1" si="84"/>
        <v>786.67288285163113</v>
      </c>
      <c r="AU49" s="8">
        <f t="shared" ca="1" si="84"/>
        <v>855.96084769265985</v>
      </c>
      <c r="AV49" s="8">
        <f t="shared" ca="1" si="84"/>
        <v>866.46584130894826</v>
      </c>
      <c r="AW49" s="8">
        <f t="shared" ca="1" si="84"/>
        <v>738.68035826095661</v>
      </c>
      <c r="AX49" s="8">
        <f t="shared" ca="1" si="84"/>
        <v>780.20334262027393</v>
      </c>
      <c r="AY49" s="8">
        <f t="shared" ca="1" si="84"/>
        <v>835.87818137916054</v>
      </c>
      <c r="AZ49" s="8">
        <f t="shared" ca="1" si="84"/>
        <v>747.35473253561531</v>
      </c>
      <c r="BB49" s="8">
        <f t="shared" ca="1" si="32"/>
        <v>775.02034728638841</v>
      </c>
      <c r="BC49" s="8">
        <f t="shared" ca="1" si="33"/>
        <v>968.65291878979008</v>
      </c>
      <c r="BD49" s="8">
        <f t="shared" ca="1" si="34"/>
        <v>1170.5039757447535</v>
      </c>
      <c r="BE49" s="8">
        <f t="shared" ca="1" si="35"/>
        <v>1214.9227825226378</v>
      </c>
      <c r="BF49" s="8">
        <f t="shared" ca="1" si="36"/>
        <v>1169.8209503523676</v>
      </c>
      <c r="BG49" s="18">
        <f t="shared" ca="1" si="37"/>
        <v>1193.4488083042947</v>
      </c>
      <c r="BH49" s="8">
        <f t="shared" ca="1" si="38"/>
        <v>1301.6350831906188</v>
      </c>
      <c r="BI49" s="8">
        <f t="shared" ca="1" si="39"/>
        <v>1324.9072936290727</v>
      </c>
      <c r="BJ49" s="8">
        <f t="shared" ca="1" si="40"/>
        <v>1131.3526531624279</v>
      </c>
      <c r="BK49" s="8">
        <f t="shared" ca="1" si="41"/>
        <v>1164.4784866194123</v>
      </c>
      <c r="BL49" s="8">
        <f t="shared" ca="1" si="42"/>
        <v>1206.2779679896621</v>
      </c>
      <c r="BM49" s="8">
        <f t="shared" ca="1" si="43"/>
        <v>1060.2417997739067</v>
      </c>
    </row>
    <row r="50" spans="2:65" x14ac:dyDescent="0.3">
      <c r="B50" s="12">
        <f t="shared" ca="1" si="5"/>
        <v>0.8985772554890965</v>
      </c>
      <c r="C50" s="12">
        <f t="shared" ca="1" si="77"/>
        <v>0.11132020271287901</v>
      </c>
      <c r="D50" s="12">
        <f t="shared" ca="1" si="77"/>
        <v>0.34889809550036122</v>
      </c>
      <c r="E50" s="12">
        <f t="shared" ca="1" si="77"/>
        <v>0.51556115891299958</v>
      </c>
      <c r="F50" s="12">
        <f t="shared" ca="1" si="77"/>
        <v>0.7612465997555059</v>
      </c>
      <c r="G50" s="11">
        <f t="shared" ca="1" si="77"/>
        <v>0.2593921155761757</v>
      </c>
      <c r="H50" s="10">
        <f t="shared" ca="1" si="77"/>
        <v>0.23743708909669847</v>
      </c>
      <c r="I50" s="10">
        <f t="shared" ca="1" si="77"/>
        <v>0.33707261249453202</v>
      </c>
      <c r="J50" s="10">
        <f t="shared" ca="1" si="77"/>
        <v>0.78997019613166708</v>
      </c>
      <c r="K50" s="10">
        <f t="shared" ca="1" si="77"/>
        <v>0.15223128717346546</v>
      </c>
      <c r="L50" s="10">
        <f t="shared" ca="1" si="77"/>
        <v>0.97991406752636423</v>
      </c>
      <c r="M50" s="10">
        <f t="shared" ca="1" si="77"/>
        <v>2.3175809978125961E-2</v>
      </c>
      <c r="O50" s="8">
        <f t="shared" ca="1" si="6"/>
        <v>1.2734864183056736</v>
      </c>
      <c r="P50" s="8">
        <f t="shared" ca="1" si="7"/>
        <v>-1.2195370949342987</v>
      </c>
      <c r="Q50" s="8">
        <f t="shared" ca="1" si="8"/>
        <v>-0.38829708932432372</v>
      </c>
      <c r="R50" s="8">
        <f t="shared" ca="1" si="9"/>
        <v>3.9015937282800194E-2</v>
      </c>
      <c r="S50" s="8">
        <f t="shared" ca="1" si="10"/>
        <v>0.71031825744874744</v>
      </c>
      <c r="T50" s="8">
        <f t="shared" ca="1" si="11"/>
        <v>-0.64522061118430518</v>
      </c>
      <c r="U50" s="8">
        <f t="shared" ca="1" si="12"/>
        <v>-0.71457098610328462</v>
      </c>
      <c r="V50" s="8">
        <f t="shared" ca="1" si="13"/>
        <v>-0.42046577713134198</v>
      </c>
      <c r="W50" s="8">
        <f t="shared" ca="1" si="14"/>
        <v>0.80631783795113798</v>
      </c>
      <c r="X50" s="8">
        <f t="shared" ca="1" si="15"/>
        <v>-1.0269105748945775</v>
      </c>
      <c r="Y50" s="8">
        <f t="shared" ca="1" si="16"/>
        <v>2.0519773371328545</v>
      </c>
      <c r="Z50" s="8">
        <f t="shared" ca="1" si="17"/>
        <v>-1.9921771906106525</v>
      </c>
      <c r="AB50" s="8">
        <f t="shared" ca="1" si="18"/>
        <v>0.12734864183056735</v>
      </c>
      <c r="AC50" s="8">
        <f t="shared" ca="1" si="19"/>
        <v>-0.12195370949342987</v>
      </c>
      <c r="AD50" s="8">
        <f t="shared" ca="1" si="20"/>
        <v>-3.8829708932432372E-2</v>
      </c>
      <c r="AE50" s="8">
        <f t="shared" ca="1" si="21"/>
        <v>3.9015937282800197E-3</v>
      </c>
      <c r="AF50" s="8">
        <f t="shared" ca="1" si="22"/>
        <v>7.1031825744874752E-2</v>
      </c>
      <c r="AG50" s="18">
        <f t="shared" ca="1" si="23"/>
        <v>-6.4522061118430521E-2</v>
      </c>
      <c r="AH50" s="8">
        <f t="shared" ca="1" si="24"/>
        <v>-7.1457098610328465E-2</v>
      </c>
      <c r="AI50" s="8">
        <f t="shared" ca="1" si="25"/>
        <v>-4.2046577713134199E-2</v>
      </c>
      <c r="AJ50" s="8">
        <f t="shared" ca="1" si="26"/>
        <v>8.0631783795113807E-2</v>
      </c>
      <c r="AK50" s="8">
        <f t="shared" ca="1" si="27"/>
        <v>-0.10269105748945775</v>
      </c>
      <c r="AL50" s="8">
        <f t="shared" ca="1" si="28"/>
        <v>0.20519773371328545</v>
      </c>
      <c r="AM50" s="8">
        <f t="shared" ca="1" si="29"/>
        <v>-0.19921771906106525</v>
      </c>
      <c r="AO50" s="8">
        <f t="shared" ca="1" si="30"/>
        <v>568.92870197792229</v>
      </c>
      <c r="AP50" s="8">
        <f t="shared" ref="AP50:AZ50" ca="1" si="85">AO50*EXP(AC50)</f>
        <v>503.60962415512915</v>
      </c>
      <c r="AQ50" s="8">
        <f t="shared" ca="1" si="85"/>
        <v>484.42940014024481</v>
      </c>
      <c r="AR50" s="8">
        <f t="shared" ca="1" si="85"/>
        <v>486.32313874668614</v>
      </c>
      <c r="AS50" s="8">
        <f t="shared" ca="1" si="85"/>
        <v>522.12400818487083</v>
      </c>
      <c r="AT50" s="18">
        <f t="shared" ca="1" si="85"/>
        <v>489.49931477509671</v>
      </c>
      <c r="AU50" s="8">
        <f t="shared" ca="1" si="85"/>
        <v>455.74159146905885</v>
      </c>
      <c r="AV50" s="8">
        <f t="shared" ca="1" si="85"/>
        <v>436.9764859702675</v>
      </c>
      <c r="AW50" s="8">
        <f t="shared" ca="1" si="85"/>
        <v>473.67013873452669</v>
      </c>
      <c r="AX50" s="8">
        <f t="shared" ca="1" si="85"/>
        <v>427.44264349190928</v>
      </c>
      <c r="AY50" s="8">
        <f t="shared" ca="1" si="85"/>
        <v>524.80031917747442</v>
      </c>
      <c r="AZ50" s="8">
        <f t="shared" ca="1" si="85"/>
        <v>430.00641481786488</v>
      </c>
      <c r="BB50" s="8">
        <f t="shared" ca="1" si="32"/>
        <v>823.41839277521603</v>
      </c>
      <c r="BC50" s="8">
        <f t="shared" ca="1" si="33"/>
        <v>676.4442184971889</v>
      </c>
      <c r="BD50" s="8">
        <f t="shared" ca="1" si="34"/>
        <v>683.1697160472238</v>
      </c>
      <c r="BE50" s="8">
        <f t="shared" ca="1" si="35"/>
        <v>676.01076471349836</v>
      </c>
      <c r="BF50" s="8">
        <f t="shared" ca="1" si="36"/>
        <v>715.86905535427377</v>
      </c>
      <c r="BG50" s="18">
        <f t="shared" ca="1" si="37"/>
        <v>663.31957618492766</v>
      </c>
      <c r="BH50" s="8">
        <f t="shared" ca="1" si="38"/>
        <v>598.56536203195583</v>
      </c>
      <c r="BI50" s="8">
        <f t="shared" ca="1" si="39"/>
        <v>606.64121972088435</v>
      </c>
      <c r="BJ50" s="8">
        <f t="shared" ca="1" si="40"/>
        <v>678.84786908884121</v>
      </c>
      <c r="BK50" s="8">
        <f t="shared" ca="1" si="41"/>
        <v>620.79813920349841</v>
      </c>
      <c r="BL50" s="8">
        <f t="shared" ca="1" si="42"/>
        <v>772.36565526387585</v>
      </c>
      <c r="BM50" s="8">
        <f t="shared" ca="1" si="43"/>
        <v>609.24564803551118</v>
      </c>
    </row>
    <row r="51" spans="2:65" x14ac:dyDescent="0.3">
      <c r="B51" s="12">
        <f t="shared" ca="1" si="5"/>
        <v>0.41084624685194382</v>
      </c>
      <c r="C51" s="12">
        <f t="shared" ca="1" si="77"/>
        <v>0.83416865073463675</v>
      </c>
      <c r="D51" s="12">
        <f t="shared" ca="1" si="77"/>
        <v>0.28864598239847505</v>
      </c>
      <c r="E51" s="12">
        <f t="shared" ca="1" si="77"/>
        <v>0.44684341032703545</v>
      </c>
      <c r="F51" s="12">
        <f t="shared" ca="1" si="77"/>
        <v>0.13505823096461345</v>
      </c>
      <c r="G51" s="11">
        <f t="shared" ca="1" si="77"/>
        <v>0.78366732198236866</v>
      </c>
      <c r="H51" s="10">
        <f t="shared" ca="1" si="77"/>
        <v>0.55297337045396144</v>
      </c>
      <c r="I51" s="10">
        <f t="shared" ca="1" si="77"/>
        <v>0.73703317638100774</v>
      </c>
      <c r="J51" s="10">
        <f t="shared" ca="1" si="77"/>
        <v>0.13101252112863959</v>
      </c>
      <c r="K51" s="10">
        <f t="shared" ca="1" si="77"/>
        <v>0.29411744006343754</v>
      </c>
      <c r="L51" s="10">
        <f t="shared" ca="1" si="77"/>
        <v>0.19261914231359589</v>
      </c>
      <c r="M51" s="10">
        <f t="shared" ca="1" si="77"/>
        <v>0.58694830904442374</v>
      </c>
      <c r="O51" s="8">
        <f t="shared" ca="1" si="6"/>
        <v>-0.22536865552375451</v>
      </c>
      <c r="P51" s="8">
        <f t="shared" ca="1" si="7"/>
        <v>0.9707702536681927</v>
      </c>
      <c r="Q51" s="8">
        <f t="shared" ca="1" si="8"/>
        <v>-0.55734466452962206</v>
      </c>
      <c r="R51" s="8">
        <f t="shared" ca="1" si="9"/>
        <v>-0.13364054603307718</v>
      </c>
      <c r="S51" s="8">
        <f t="shared" ca="1" si="10"/>
        <v>-1.1027943968488889</v>
      </c>
      <c r="T51" s="8">
        <f t="shared" ca="1" si="11"/>
        <v>0.78463883127080913</v>
      </c>
      <c r="U51" s="8">
        <f t="shared" ca="1" si="12"/>
        <v>0.13317717835585646</v>
      </c>
      <c r="V51" s="8">
        <f t="shared" ca="1" si="13"/>
        <v>0.63422553206871535</v>
      </c>
      <c r="W51" s="8">
        <f t="shared" ca="1" si="14"/>
        <v>-1.1216176537740148</v>
      </c>
      <c r="X51" s="8">
        <f t="shared" ca="1" si="15"/>
        <v>-0.54139568588548193</v>
      </c>
      <c r="Y51" s="8">
        <f t="shared" ca="1" si="16"/>
        <v>-0.86828508598846688</v>
      </c>
      <c r="Z51" s="8">
        <f t="shared" ca="1" si="17"/>
        <v>0.21970182671712374</v>
      </c>
      <c r="AB51" s="8">
        <f t="shared" ca="1" si="18"/>
        <v>-2.2536865552375454E-2</v>
      </c>
      <c r="AC51" s="8">
        <f t="shared" ca="1" si="19"/>
        <v>9.7077025366819281E-2</v>
      </c>
      <c r="AD51" s="8">
        <f t="shared" ca="1" si="20"/>
        <v>-5.5734466452962206E-2</v>
      </c>
      <c r="AE51" s="8">
        <f t="shared" ca="1" si="21"/>
        <v>-1.3364054603307718E-2</v>
      </c>
      <c r="AF51" s="8">
        <f t="shared" ca="1" si="22"/>
        <v>-0.1102794396848889</v>
      </c>
      <c r="AG51" s="18">
        <f t="shared" ca="1" si="23"/>
        <v>7.8463883127080913E-2</v>
      </c>
      <c r="AH51" s="8">
        <f t="shared" ca="1" si="24"/>
        <v>1.3317717835585647E-2</v>
      </c>
      <c r="AI51" s="8">
        <f t="shared" ca="1" si="25"/>
        <v>6.342255320687154E-2</v>
      </c>
      <c r="AJ51" s="8">
        <f t="shared" ca="1" si="26"/>
        <v>-0.11216176537740148</v>
      </c>
      <c r="AK51" s="8">
        <f t="shared" ca="1" si="27"/>
        <v>-5.4139568588548195E-2</v>
      </c>
      <c r="AL51" s="8">
        <f t="shared" ca="1" si="28"/>
        <v>-8.6828508598846693E-2</v>
      </c>
      <c r="AM51" s="8">
        <f t="shared" ca="1" si="29"/>
        <v>2.1970182671712375E-2</v>
      </c>
      <c r="AO51" s="8">
        <f t="shared" ca="1" si="30"/>
        <v>489.73753993241593</v>
      </c>
      <c r="AP51" s="8">
        <f t="shared" ref="AP51:AZ51" ca="1" si="86">AO51*EXP(AC51)</f>
        <v>539.66395493940786</v>
      </c>
      <c r="AQ51" s="8">
        <f t="shared" ca="1" si="86"/>
        <v>510.40890231849437</v>
      </c>
      <c r="AR51" s="8">
        <f t="shared" ca="1" si="86"/>
        <v>503.63314650759116</v>
      </c>
      <c r="AS51" s="8">
        <f t="shared" ca="1" si="86"/>
        <v>451.04570662622837</v>
      </c>
      <c r="AT51" s="18">
        <f t="shared" ca="1" si="86"/>
        <v>487.86199199310494</v>
      </c>
      <c r="AU51" s="8">
        <f t="shared" ca="1" si="86"/>
        <v>494.40265703932698</v>
      </c>
      <c r="AV51" s="8">
        <f t="shared" ca="1" si="86"/>
        <v>526.77464242710732</v>
      </c>
      <c r="AW51" s="8">
        <f t="shared" ca="1" si="86"/>
        <v>470.88366522355938</v>
      </c>
      <c r="AX51" s="8">
        <f t="shared" ca="1" si="86"/>
        <v>446.06804142833687</v>
      </c>
      <c r="AY51" s="8">
        <f t="shared" ca="1" si="86"/>
        <v>408.97048557947465</v>
      </c>
      <c r="AZ51" s="8">
        <f t="shared" ca="1" si="86"/>
        <v>418.05507144432477</v>
      </c>
      <c r="BB51" s="8">
        <f t="shared" ca="1" si="32"/>
        <v>705.27803737911904</v>
      </c>
      <c r="BC51" s="8">
        <f t="shared" ca="1" si="33"/>
        <v>769.27200216137999</v>
      </c>
      <c r="BD51" s="8">
        <f t="shared" ca="1" si="34"/>
        <v>761.94573898491126</v>
      </c>
      <c r="BE51" s="8">
        <f t="shared" ca="1" si="35"/>
        <v>734.89404268724729</v>
      </c>
      <c r="BF51" s="8">
        <f t="shared" ca="1" si="36"/>
        <v>628.96477532516872</v>
      </c>
      <c r="BG51" s="18">
        <f t="shared" ca="1" si="37"/>
        <v>690.97054108345151</v>
      </c>
      <c r="BH51" s="8">
        <f t="shared" ca="1" si="38"/>
        <v>690.94828014788902</v>
      </c>
      <c r="BI51" s="8">
        <f t="shared" ca="1" si="39"/>
        <v>778.5578454425696</v>
      </c>
      <c r="BJ51" s="8">
        <f t="shared" ca="1" si="40"/>
        <v>748.12768218967187</v>
      </c>
      <c r="BK51" s="8">
        <f t="shared" ca="1" si="41"/>
        <v>709.22678121952981</v>
      </c>
      <c r="BL51" s="8">
        <f t="shared" ca="1" si="42"/>
        <v>621.5829112852781</v>
      </c>
      <c r="BM51" s="8">
        <f t="shared" ca="1" si="43"/>
        <v>645.9737823620593</v>
      </c>
    </row>
    <row r="52" spans="2:65" x14ac:dyDescent="0.3">
      <c r="B52" s="12">
        <f t="shared" ca="1" si="5"/>
        <v>0.27726503501012434</v>
      </c>
      <c r="C52" s="12">
        <f t="shared" ca="1" si="77"/>
        <v>0.12399435467470254</v>
      </c>
      <c r="D52" s="12">
        <f t="shared" ca="1" si="77"/>
        <v>0.45105990101783178</v>
      </c>
      <c r="E52" s="12">
        <f t="shared" ca="1" si="77"/>
        <v>6.4772257496059527E-2</v>
      </c>
      <c r="F52" s="12">
        <f t="shared" ca="1" si="77"/>
        <v>0.4109022659131838</v>
      </c>
      <c r="G52" s="11">
        <f t="shared" ca="1" si="77"/>
        <v>0.23332990692620337</v>
      </c>
      <c r="H52" s="10">
        <f t="shared" ca="1" si="77"/>
        <v>0.52238945558386807</v>
      </c>
      <c r="I52" s="10">
        <f t="shared" ca="1" si="77"/>
        <v>0.49701056679461375</v>
      </c>
      <c r="J52" s="10">
        <f t="shared" ca="1" si="77"/>
        <v>0.49945466929712035</v>
      </c>
      <c r="K52" s="10">
        <f t="shared" ca="1" si="77"/>
        <v>0.33502279386379719</v>
      </c>
      <c r="L52" s="10">
        <f t="shared" ca="1" si="77"/>
        <v>0.80495792615310868</v>
      </c>
      <c r="M52" s="10">
        <f t="shared" ca="1" si="77"/>
        <v>0.55761649344752062</v>
      </c>
      <c r="O52" s="8">
        <f t="shared" ca="1" si="6"/>
        <v>-0.59098559913199766</v>
      </c>
      <c r="P52" s="8">
        <f t="shared" ca="1" si="7"/>
        <v>-1.1552484254816</v>
      </c>
      <c r="Q52" s="8">
        <f t="shared" ca="1" si="8"/>
        <v>-0.122983956927035</v>
      </c>
      <c r="R52" s="8">
        <f t="shared" ca="1" si="9"/>
        <v>-1.5159004955735433</v>
      </c>
      <c r="S52" s="8">
        <f t="shared" ca="1" si="10"/>
        <v>-0.22522462721995337</v>
      </c>
      <c r="T52" s="8">
        <f t="shared" ca="1" si="11"/>
        <v>-0.72792448494650941</v>
      </c>
      <c r="U52" s="8">
        <f t="shared" ca="1" si="12"/>
        <v>5.6151536055181708E-2</v>
      </c>
      <c r="V52" s="8">
        <f t="shared" ca="1" si="13"/>
        <v>-7.4934679260966579E-3</v>
      </c>
      <c r="W52" s="8">
        <f t="shared" ca="1" si="14"/>
        <v>-1.3669417845576714E-3</v>
      </c>
      <c r="X52" s="8">
        <f t="shared" ca="1" si="15"/>
        <v>-0.42608544211447452</v>
      </c>
      <c r="Y52" s="8">
        <f t="shared" ca="1" si="16"/>
        <v>0.85946477184545855</v>
      </c>
      <c r="Z52" s="8">
        <f t="shared" ca="1" si="17"/>
        <v>0.14492889407340606</v>
      </c>
      <c r="AB52" s="8">
        <f t="shared" ca="1" si="18"/>
        <v>-5.9098559913199768E-2</v>
      </c>
      <c r="AC52" s="8">
        <f t="shared" ca="1" si="19"/>
        <v>-0.11552484254816001</v>
      </c>
      <c r="AD52" s="8">
        <f t="shared" ca="1" si="20"/>
        <v>-1.2298395692703501E-2</v>
      </c>
      <c r="AE52" s="8">
        <f t="shared" ca="1" si="21"/>
        <v>-0.15159004955735433</v>
      </c>
      <c r="AF52" s="8">
        <f t="shared" ca="1" si="22"/>
        <v>-2.2522462721995339E-2</v>
      </c>
      <c r="AG52" s="18">
        <f t="shared" ca="1" si="23"/>
        <v>-7.2792448494650941E-2</v>
      </c>
      <c r="AH52" s="8">
        <f t="shared" ca="1" si="24"/>
        <v>5.6151536055181715E-3</v>
      </c>
      <c r="AI52" s="8">
        <f t="shared" ca="1" si="25"/>
        <v>-7.4934679260966585E-4</v>
      </c>
      <c r="AJ52" s="8">
        <f t="shared" ca="1" si="26"/>
        <v>-1.3669417845576715E-4</v>
      </c>
      <c r="AK52" s="8">
        <f t="shared" ca="1" si="27"/>
        <v>-4.2608544211447455E-2</v>
      </c>
      <c r="AL52" s="8">
        <f t="shared" ca="1" si="28"/>
        <v>8.5946477184545858E-2</v>
      </c>
      <c r="AM52" s="8">
        <f t="shared" ca="1" si="29"/>
        <v>1.4492889407340608E-2</v>
      </c>
      <c r="AO52" s="8">
        <f t="shared" ca="1" si="30"/>
        <v>472.15528279375536</v>
      </c>
      <c r="AP52" s="8">
        <f t="shared" ref="AP52:AZ52" ca="1" si="87">AO52*EXP(AC52)</f>
        <v>420.642404772372</v>
      </c>
      <c r="AQ52" s="8">
        <f t="shared" ca="1" si="87"/>
        <v>415.50085921915741</v>
      </c>
      <c r="AR52" s="8">
        <f t="shared" ca="1" si="87"/>
        <v>357.05671426592363</v>
      </c>
      <c r="AS52" s="8">
        <f t="shared" ca="1" si="87"/>
        <v>349.10480218950039</v>
      </c>
      <c r="AT52" s="18">
        <f t="shared" ca="1" si="87"/>
        <v>324.59547717034809</v>
      </c>
      <c r="AU52" s="8">
        <f t="shared" ca="1" si="87"/>
        <v>326.42325746539035</v>
      </c>
      <c r="AV52" s="8">
        <f t="shared" ca="1" si="87"/>
        <v>326.17874486818226</v>
      </c>
      <c r="AW52" s="8">
        <f t="shared" ca="1" si="87"/>
        <v>326.13416117985753</v>
      </c>
      <c r="AX52" s="8">
        <f t="shared" ca="1" si="87"/>
        <v>312.52994539781383</v>
      </c>
      <c r="AY52" s="8">
        <f t="shared" ca="1" si="87"/>
        <v>340.57888305085322</v>
      </c>
      <c r="AZ52" s="8">
        <f t="shared" ca="1" si="87"/>
        <v>345.55079680915424</v>
      </c>
      <c r="BB52" s="8">
        <f t="shared" ca="1" si="32"/>
        <v>671.23556927216828</v>
      </c>
      <c r="BC52" s="8">
        <f t="shared" ca="1" si="33"/>
        <v>573.45264304973296</v>
      </c>
      <c r="BD52" s="8">
        <f t="shared" ca="1" si="34"/>
        <v>554.03643503465969</v>
      </c>
      <c r="BE52" s="8">
        <f t="shared" ca="1" si="35"/>
        <v>444.72240830946868</v>
      </c>
      <c r="BF52" s="8">
        <f t="shared" ca="1" si="36"/>
        <v>415.91002927472431</v>
      </c>
      <c r="BG52" s="18">
        <f t="shared" ca="1" si="37"/>
        <v>385.08898593586508</v>
      </c>
      <c r="BH52" s="8">
        <f t="shared" ca="1" si="38"/>
        <v>401.85843499862926</v>
      </c>
      <c r="BI52" s="8">
        <f t="shared" ca="1" si="39"/>
        <v>379.46102789799636</v>
      </c>
      <c r="BJ52" s="8">
        <f t="shared" ca="1" si="40"/>
        <v>391.68371692650538</v>
      </c>
      <c r="BK52" s="8">
        <f t="shared" ca="1" si="41"/>
        <v>372.32501831314744</v>
      </c>
      <c r="BL52" s="8">
        <f t="shared" ca="1" si="42"/>
        <v>405.17318038899958</v>
      </c>
      <c r="BM52" s="8">
        <f t="shared" ca="1" si="43"/>
        <v>410.81392281944238</v>
      </c>
    </row>
    <row r="53" spans="2:65" x14ac:dyDescent="0.3">
      <c r="B53" s="12">
        <f t="shared" ca="1" si="5"/>
        <v>0.99917498131675042</v>
      </c>
      <c r="C53" s="12">
        <f t="shared" ca="1" si="77"/>
        <v>0.83132822877781265</v>
      </c>
      <c r="D53" s="12">
        <f t="shared" ca="1" si="77"/>
        <v>0.4245618413886626</v>
      </c>
      <c r="E53" s="12">
        <f t="shared" ca="1" si="77"/>
        <v>0.18244046931039637</v>
      </c>
      <c r="F53" s="12">
        <f t="shared" ca="1" si="77"/>
        <v>0.8704286949172696</v>
      </c>
      <c r="G53" s="11">
        <f t="shared" ca="1" si="77"/>
        <v>0.16783082430167062</v>
      </c>
      <c r="H53" s="10">
        <f t="shared" ca="1" si="77"/>
        <v>4.0087722505465107E-2</v>
      </c>
      <c r="I53" s="10">
        <f t="shared" ca="1" si="77"/>
        <v>0.65173745480853251</v>
      </c>
      <c r="J53" s="10">
        <f t="shared" ca="1" si="77"/>
        <v>0.72217521797291184</v>
      </c>
      <c r="K53" s="10">
        <f t="shared" ca="1" si="77"/>
        <v>0.84224493910866816</v>
      </c>
      <c r="L53" s="10">
        <f t="shared" ca="1" si="77"/>
        <v>0.11122049399542744</v>
      </c>
      <c r="M53" s="10">
        <f t="shared" ca="1" si="77"/>
        <v>0.8769227577439912</v>
      </c>
      <c r="O53" s="8">
        <f t="shared" ca="1" si="6"/>
        <v>3.1469135553690153</v>
      </c>
      <c r="P53" s="8">
        <f t="shared" ca="1" si="7"/>
        <v>0.95942727051141907</v>
      </c>
      <c r="Q53" s="8">
        <f t="shared" ca="1" si="8"/>
        <v>-0.19023666296318201</v>
      </c>
      <c r="R53" s="8">
        <f t="shared" ca="1" si="9"/>
        <v>-0.90610375386303132</v>
      </c>
      <c r="S53" s="8">
        <f t="shared" ca="1" si="10"/>
        <v>1.128419940927641</v>
      </c>
      <c r="T53" s="8">
        <f t="shared" ca="1" si="11"/>
        <v>-0.96277261067298281</v>
      </c>
      <c r="U53" s="8">
        <f t="shared" ca="1" si="12"/>
        <v>-1.7496690049000689</v>
      </c>
      <c r="V53" s="8">
        <f t="shared" ca="1" si="13"/>
        <v>0.39001549326734986</v>
      </c>
      <c r="W53" s="8">
        <f t="shared" ca="1" si="14"/>
        <v>0.58931562668223347</v>
      </c>
      <c r="X53" s="8">
        <f t="shared" ca="1" si="15"/>
        <v>1.0037272020030028</v>
      </c>
      <c r="Y53" s="8">
        <f t="shared" ca="1" si="16"/>
        <v>-1.2200630142054805</v>
      </c>
      <c r="Z53" s="8">
        <f t="shared" ca="1" si="17"/>
        <v>1.1597404780082385</v>
      </c>
      <c r="AB53" s="8">
        <f t="shared" ca="1" si="18"/>
        <v>0.31469135553690153</v>
      </c>
      <c r="AC53" s="8">
        <f t="shared" ca="1" si="19"/>
        <v>9.5942727051141916E-2</v>
      </c>
      <c r="AD53" s="8">
        <f t="shared" ca="1" si="20"/>
        <v>-1.9023666296318201E-2</v>
      </c>
      <c r="AE53" s="8">
        <f t="shared" ca="1" si="21"/>
        <v>-9.0610375386303135E-2</v>
      </c>
      <c r="AF53" s="8">
        <f t="shared" ca="1" si="22"/>
        <v>0.1128419940927641</v>
      </c>
      <c r="AG53" s="18">
        <f t="shared" ca="1" si="23"/>
        <v>-9.6277261067298281E-2</v>
      </c>
      <c r="AH53" s="8">
        <f t="shared" ca="1" si="24"/>
        <v>-0.1749669004900069</v>
      </c>
      <c r="AI53" s="8">
        <f t="shared" ca="1" si="25"/>
        <v>3.900154932673499E-2</v>
      </c>
      <c r="AJ53" s="8">
        <f t="shared" ca="1" si="26"/>
        <v>5.8931562668223351E-2</v>
      </c>
      <c r="AK53" s="8">
        <f t="shared" ca="1" si="27"/>
        <v>0.10037272020030029</v>
      </c>
      <c r="AL53" s="8">
        <f t="shared" ca="1" si="28"/>
        <v>-0.12200630142054805</v>
      </c>
      <c r="AM53" s="8">
        <f t="shared" ca="1" si="29"/>
        <v>0.11597404780082386</v>
      </c>
      <c r="AO53" s="8">
        <f t="shared" ca="1" si="30"/>
        <v>686.15107944162048</v>
      </c>
      <c r="AP53" s="8">
        <f t="shared" ref="AP53:AZ53" ca="1" si="88">AO53*EXP(AC53)</f>
        <v>755.24376368846788</v>
      </c>
      <c r="AQ53" s="8">
        <f t="shared" ca="1" si="88"/>
        <v>741.01205717526727</v>
      </c>
      <c r="AR53" s="8">
        <f t="shared" ca="1" si="88"/>
        <v>676.82078686203147</v>
      </c>
      <c r="AS53" s="8">
        <f t="shared" ca="1" si="88"/>
        <v>757.67043999041505</v>
      </c>
      <c r="AT53" s="18">
        <f t="shared" ca="1" si="88"/>
        <v>688.12551390399426</v>
      </c>
      <c r="AU53" s="8">
        <f t="shared" ca="1" si="88"/>
        <v>577.67091412488344</v>
      </c>
      <c r="AV53" s="8">
        <f t="shared" ca="1" si="88"/>
        <v>600.64609636659338</v>
      </c>
      <c r="AW53" s="8">
        <f t="shared" ca="1" si="88"/>
        <v>637.10690408430514</v>
      </c>
      <c r="AX53" s="8">
        <f t="shared" ca="1" si="88"/>
        <v>704.37450778691607</v>
      </c>
      <c r="AY53" s="8">
        <f t="shared" ca="1" si="88"/>
        <v>623.47201761066844</v>
      </c>
      <c r="AZ53" s="8">
        <f t="shared" ca="1" si="88"/>
        <v>700.13833180215534</v>
      </c>
      <c r="BB53" s="8">
        <f t="shared" ca="1" si="32"/>
        <v>1047.0493039006997</v>
      </c>
      <c r="BC53" s="8">
        <f t="shared" ca="1" si="33"/>
        <v>1174.6447246564248</v>
      </c>
      <c r="BD53" s="8">
        <f t="shared" ca="1" si="34"/>
        <v>1159.5788002208287</v>
      </c>
      <c r="BE53" s="8">
        <f t="shared" ca="1" si="35"/>
        <v>1065.4979628654105</v>
      </c>
      <c r="BF53" s="8">
        <f t="shared" ca="1" si="36"/>
        <v>1219.6504805998113</v>
      </c>
      <c r="BG53" s="18">
        <f t="shared" ca="1" si="37"/>
        <v>1097.3325644399106</v>
      </c>
      <c r="BH53" s="8">
        <f t="shared" ca="1" si="38"/>
        <v>900.93045371250651</v>
      </c>
      <c r="BI53" s="8">
        <f t="shared" ca="1" si="39"/>
        <v>912.44938396879024</v>
      </c>
      <c r="BJ53" s="8">
        <f t="shared" ca="1" si="40"/>
        <v>1007.1638590326728</v>
      </c>
      <c r="BK53" s="8">
        <f t="shared" ca="1" si="41"/>
        <v>1117.826634262633</v>
      </c>
      <c r="BL53" s="8">
        <f t="shared" ca="1" si="42"/>
        <v>1000.9690847759701</v>
      </c>
      <c r="BM53" s="8">
        <f t="shared" ca="1" si="43"/>
        <v>1191.6930324271991</v>
      </c>
    </row>
    <row r="54" spans="2:65" x14ac:dyDescent="0.3">
      <c r="B54" s="12">
        <f t="shared" ca="1" si="5"/>
        <v>2.5283480921761581E-2</v>
      </c>
      <c r="C54" s="12">
        <f t="shared" ca="1" si="77"/>
        <v>9.5037918301282276E-2</v>
      </c>
      <c r="D54" s="12">
        <f t="shared" ca="1" si="77"/>
        <v>0.7982126006073893</v>
      </c>
      <c r="E54" s="12">
        <f t="shared" ca="1" si="77"/>
        <v>0.40494015298580477</v>
      </c>
      <c r="F54" s="12">
        <f t="shared" ca="1" si="77"/>
        <v>0.43897970343081805</v>
      </c>
      <c r="G54" s="11">
        <f t="shared" ca="1" si="77"/>
        <v>0.10385891568570671</v>
      </c>
      <c r="H54" s="10">
        <f t="shared" ca="1" si="77"/>
        <v>0.51794361817652146</v>
      </c>
      <c r="I54" s="10">
        <f t="shared" ca="1" si="77"/>
        <v>0.67764759038843947</v>
      </c>
      <c r="J54" s="10">
        <f t="shared" ca="1" si="77"/>
        <v>0.45203764163042126</v>
      </c>
      <c r="K54" s="10">
        <f t="shared" ca="1" si="77"/>
        <v>0.26749316968081205</v>
      </c>
      <c r="L54" s="10">
        <f t="shared" ca="1" si="77"/>
        <v>0.15119769885209888</v>
      </c>
      <c r="M54" s="10">
        <f t="shared" ca="1" si="77"/>
        <v>0.25465265220793576</v>
      </c>
      <c r="O54" s="8">
        <f t="shared" ca="1" si="6"/>
        <v>-1.9551364938860603</v>
      </c>
      <c r="P54" s="8">
        <f t="shared" ca="1" si="7"/>
        <v>-1.3103548009996631</v>
      </c>
      <c r="Q54" s="8">
        <f t="shared" ca="1" si="8"/>
        <v>0.83525384455300011</v>
      </c>
      <c r="R54" s="8">
        <f t="shared" ca="1" si="9"/>
        <v>-0.24058044725373992</v>
      </c>
      <c r="S54" s="8">
        <f t="shared" ca="1" si="10"/>
        <v>-0.15355653949620188</v>
      </c>
      <c r="T54" s="8">
        <f t="shared" ca="1" si="11"/>
        <v>-1.2598656519539608</v>
      </c>
      <c r="U54" s="8">
        <f t="shared" ca="1" si="12"/>
        <v>4.4993156634011315E-2</v>
      </c>
      <c r="V54" s="8">
        <f t="shared" ca="1" si="13"/>
        <v>0.46113072505382807</v>
      </c>
      <c r="W54" s="8">
        <f t="shared" ca="1" si="14"/>
        <v>-0.12051489231774355</v>
      </c>
      <c r="X54" s="8">
        <f t="shared" ca="1" si="15"/>
        <v>-0.62041235648930282</v>
      </c>
      <c r="Y54" s="8">
        <f t="shared" ca="1" si="16"/>
        <v>-1.0313101550282047</v>
      </c>
      <c r="Z54" s="8">
        <f t="shared" ca="1" si="17"/>
        <v>-0.65991978884789637</v>
      </c>
      <c r="AB54" s="8">
        <f t="shared" ca="1" si="18"/>
        <v>-0.19551364938860605</v>
      </c>
      <c r="AC54" s="8">
        <f t="shared" ca="1" si="19"/>
        <v>-0.13103548009996632</v>
      </c>
      <c r="AD54" s="8">
        <f t="shared" ca="1" si="20"/>
        <v>8.3525384455300014E-2</v>
      </c>
      <c r="AE54" s="8">
        <f t="shared" ca="1" si="21"/>
        <v>-2.4058044725373994E-2</v>
      </c>
      <c r="AF54" s="8">
        <f t="shared" ca="1" si="22"/>
        <v>-1.5355653949620188E-2</v>
      </c>
      <c r="AG54" s="18">
        <f t="shared" ca="1" si="23"/>
        <v>-0.12598656519539608</v>
      </c>
      <c r="AH54" s="8">
        <f t="shared" ca="1" si="24"/>
        <v>4.499315663401132E-3</v>
      </c>
      <c r="AI54" s="8">
        <f t="shared" ca="1" si="25"/>
        <v>4.611307250538281E-2</v>
      </c>
      <c r="AJ54" s="8">
        <f t="shared" ca="1" si="26"/>
        <v>-1.2051489231774355E-2</v>
      </c>
      <c r="AK54" s="8">
        <f t="shared" ca="1" si="27"/>
        <v>-6.2041235648930285E-2</v>
      </c>
      <c r="AL54" s="8">
        <f t="shared" ca="1" si="28"/>
        <v>-0.10313101550282047</v>
      </c>
      <c r="AM54" s="8">
        <f t="shared" ca="1" si="29"/>
        <v>-6.5991978884789637E-2</v>
      </c>
      <c r="AO54" s="8">
        <f t="shared" ca="1" si="30"/>
        <v>411.94622993874754</v>
      </c>
      <c r="AP54" s="8">
        <f t="shared" ref="AP54:AZ54" ca="1" si="89">AO54*EXP(AC54)</f>
        <v>361.35373390160169</v>
      </c>
      <c r="AQ54" s="8">
        <f t="shared" ca="1" si="89"/>
        <v>392.83227332202665</v>
      </c>
      <c r="AR54" s="8">
        <f t="shared" ca="1" si="89"/>
        <v>383.49427431012793</v>
      </c>
      <c r="AS54" s="8">
        <f t="shared" ca="1" si="89"/>
        <v>377.65045163033693</v>
      </c>
      <c r="AT54" s="18">
        <f t="shared" ca="1" si="89"/>
        <v>332.94671809582121</v>
      </c>
      <c r="AU54" s="8">
        <f t="shared" ca="1" si="89"/>
        <v>334.4481255999242</v>
      </c>
      <c r="AV54" s="8">
        <f t="shared" ca="1" si="89"/>
        <v>350.23167344213277</v>
      </c>
      <c r="AW54" s="8">
        <f t="shared" ca="1" si="89"/>
        <v>346.03619188007917</v>
      </c>
      <c r="AX54" s="8">
        <f t="shared" ca="1" si="89"/>
        <v>325.22008402073175</v>
      </c>
      <c r="AY54" s="8">
        <f t="shared" ca="1" si="89"/>
        <v>293.35137401745004</v>
      </c>
      <c r="AZ54" s="8">
        <f t="shared" ca="1" si="89"/>
        <v>274.61747802968534</v>
      </c>
      <c r="BB54" s="8">
        <f t="shared" ca="1" si="32"/>
        <v>587.54554200998655</v>
      </c>
      <c r="BC54" s="8">
        <f t="shared" ca="1" si="33"/>
        <v>486.71342654195917</v>
      </c>
      <c r="BD54" s="8">
        <f t="shared" ca="1" si="34"/>
        <v>522.64399953822988</v>
      </c>
      <c r="BE54" s="8">
        <f t="shared" ca="1" si="35"/>
        <v>519.79175797810694</v>
      </c>
      <c r="BF54" s="8">
        <f t="shared" ca="1" si="36"/>
        <v>503.68659585024864</v>
      </c>
      <c r="BG54" s="18">
        <f t="shared" ca="1" si="37"/>
        <v>408.58146015685941</v>
      </c>
      <c r="BH54" s="8">
        <f t="shared" ca="1" si="38"/>
        <v>408.57594380954305</v>
      </c>
      <c r="BI54" s="8">
        <f t="shared" ca="1" si="39"/>
        <v>432.48256535811231</v>
      </c>
      <c r="BJ54" s="8">
        <f t="shared" ca="1" si="40"/>
        <v>435.24022382701264</v>
      </c>
      <c r="BK54" s="8">
        <f t="shared" ca="1" si="41"/>
        <v>410.58512323658459</v>
      </c>
      <c r="BL54" s="8">
        <f t="shared" ca="1" si="42"/>
        <v>371.54807258023834</v>
      </c>
      <c r="BM54" s="8">
        <f t="shared" ca="1" si="43"/>
        <v>356.48231806049381</v>
      </c>
    </row>
    <row r="55" spans="2:65" x14ac:dyDescent="0.3">
      <c r="B55" s="12">
        <f t="shared" ca="1" si="5"/>
        <v>0.73808107074402352</v>
      </c>
      <c r="C55" s="12">
        <f t="shared" ca="1" si="77"/>
        <v>0.92513256775124575</v>
      </c>
      <c r="D55" s="12">
        <f t="shared" ca="1" si="77"/>
        <v>0.95745146760624333</v>
      </c>
      <c r="E55" s="12">
        <f t="shared" ca="1" si="77"/>
        <v>0.49517080597041607</v>
      </c>
      <c r="F55" s="12">
        <f t="shared" ca="1" si="77"/>
        <v>0.74092818200728672</v>
      </c>
      <c r="G55" s="11">
        <f t="shared" ca="1" si="77"/>
        <v>0.99830577380595853</v>
      </c>
      <c r="H55" s="10">
        <f t="shared" ca="1" si="77"/>
        <v>0.37094817867933894</v>
      </c>
      <c r="I55" s="10">
        <f t="shared" ca="1" si="77"/>
        <v>9.4680817094242808E-2</v>
      </c>
      <c r="J55" s="10">
        <f t="shared" ca="1" si="77"/>
        <v>0.26427831047567696</v>
      </c>
      <c r="K55" s="10">
        <f t="shared" ca="1" si="77"/>
        <v>1.023191185947947E-2</v>
      </c>
      <c r="L55" s="10">
        <f t="shared" ca="1" si="77"/>
        <v>5.5722202538636245E-2</v>
      </c>
      <c r="M55" s="10">
        <f t="shared" ca="1" si="77"/>
        <v>0.84547723394662289</v>
      </c>
      <c r="O55" s="8">
        <f t="shared" ca="1" si="6"/>
        <v>0.63744064804701273</v>
      </c>
      <c r="P55" s="8">
        <f t="shared" ca="1" si="7"/>
        <v>1.440468610669944</v>
      </c>
      <c r="Q55" s="8">
        <f t="shared" ca="1" si="8"/>
        <v>1.7218479559288264</v>
      </c>
      <c r="R55" s="8">
        <f t="shared" ca="1" si="9"/>
        <v>-1.210528993932186E-2</v>
      </c>
      <c r="S55" s="8">
        <f t="shared" ca="1" si="10"/>
        <v>0.64620958025850528</v>
      </c>
      <c r="T55" s="8">
        <f t="shared" ca="1" si="11"/>
        <v>2.9301070602520833</v>
      </c>
      <c r="U55" s="8">
        <f t="shared" ca="1" si="12"/>
        <v>-0.3293431172754076</v>
      </c>
      <c r="V55" s="8">
        <f t="shared" ca="1" si="13"/>
        <v>-1.312469904048015</v>
      </c>
      <c r="W55" s="8">
        <f t="shared" ca="1" si="14"/>
        <v>-0.63021088128603731</v>
      </c>
      <c r="X55" s="8">
        <f t="shared" ca="1" si="15"/>
        <v>-2.3177332328200575</v>
      </c>
      <c r="Y55" s="8">
        <f t="shared" ca="1" si="16"/>
        <v>-1.5917343571535945</v>
      </c>
      <c r="Z55" s="8">
        <f t="shared" ca="1" si="17"/>
        <v>1.0172268368648887</v>
      </c>
      <c r="AB55" s="8">
        <f t="shared" ca="1" si="18"/>
        <v>6.3744064804701281E-2</v>
      </c>
      <c r="AC55" s="8">
        <f t="shared" ca="1" si="19"/>
        <v>0.14404686106699441</v>
      </c>
      <c r="AD55" s="8">
        <f t="shared" ca="1" si="20"/>
        <v>0.17218479559288266</v>
      </c>
      <c r="AE55" s="8">
        <f t="shared" ca="1" si="21"/>
        <v>-1.2105289939321861E-3</v>
      </c>
      <c r="AF55" s="8">
        <f t="shared" ca="1" si="22"/>
        <v>6.4620958025850536E-2</v>
      </c>
      <c r="AG55" s="18">
        <f t="shared" ca="1" si="23"/>
        <v>0.29301070602520835</v>
      </c>
      <c r="AH55" s="8">
        <f t="shared" ca="1" si="24"/>
        <v>-3.2934311727540765E-2</v>
      </c>
      <c r="AI55" s="8">
        <f t="shared" ca="1" si="25"/>
        <v>-0.13124699040480151</v>
      </c>
      <c r="AJ55" s="8">
        <f t="shared" ca="1" si="26"/>
        <v>-6.3021088128603728E-2</v>
      </c>
      <c r="AK55" s="8">
        <f t="shared" ca="1" si="27"/>
        <v>-0.23177332328200576</v>
      </c>
      <c r="AL55" s="8">
        <f t="shared" ca="1" si="28"/>
        <v>-0.15917343571535947</v>
      </c>
      <c r="AM55" s="8">
        <f t="shared" ca="1" si="29"/>
        <v>0.10172268368648887</v>
      </c>
      <c r="AO55" s="8">
        <f t="shared" ca="1" si="30"/>
        <v>533.86902917893474</v>
      </c>
      <c r="AP55" s="8">
        <f t="shared" ref="AP55:AZ55" ca="1" si="90">AO55*EXP(AC55)</f>
        <v>616.58575102157351</v>
      </c>
      <c r="AQ55" s="8">
        <f t="shared" ca="1" si="90"/>
        <v>732.44056804745821</v>
      </c>
      <c r="AR55" s="8">
        <f t="shared" ca="1" si="90"/>
        <v>731.55446393906868</v>
      </c>
      <c r="AS55" s="8">
        <f t="shared" ca="1" si="90"/>
        <v>780.38909173174898</v>
      </c>
      <c r="AT55" s="18">
        <f t="shared" ca="1" si="90"/>
        <v>1046.0781310222417</v>
      </c>
      <c r="AU55" s="8">
        <f t="shared" ca="1" si="90"/>
        <v>1012.1874147658065</v>
      </c>
      <c r="AV55" s="8">
        <f t="shared" ca="1" si="90"/>
        <v>887.68951337658757</v>
      </c>
      <c r="AW55" s="8">
        <f t="shared" ca="1" si="90"/>
        <v>833.47269868244416</v>
      </c>
      <c r="AX55" s="8">
        <f t="shared" ca="1" si="90"/>
        <v>661.04877268659902</v>
      </c>
      <c r="AY55" s="8">
        <f t="shared" ca="1" si="90"/>
        <v>563.77440910509506</v>
      </c>
      <c r="AZ55" s="8">
        <f t="shared" ca="1" si="90"/>
        <v>624.14135384499878</v>
      </c>
      <c r="BB55" s="8">
        <f t="shared" ca="1" si="32"/>
        <v>731.47950141322929</v>
      </c>
      <c r="BC55" s="8">
        <f t="shared" ca="1" si="33"/>
        <v>863.08687695124036</v>
      </c>
      <c r="BD55" s="8">
        <f t="shared" ca="1" si="34"/>
        <v>1079.0030064132648</v>
      </c>
      <c r="BE55" s="8">
        <f t="shared" ca="1" si="35"/>
        <v>1080.1831268529832</v>
      </c>
      <c r="BF55" s="8">
        <f t="shared" ca="1" si="36"/>
        <v>1158.0311185180822</v>
      </c>
      <c r="BG55" s="18">
        <f t="shared" ca="1" si="37"/>
        <v>1637.0022560917607</v>
      </c>
      <c r="BH55" s="8">
        <f t="shared" ca="1" si="38"/>
        <v>1583.9991715551771</v>
      </c>
      <c r="BI55" s="8">
        <f t="shared" ca="1" si="39"/>
        <v>1313.105158251765</v>
      </c>
      <c r="BJ55" s="8">
        <f t="shared" ca="1" si="40"/>
        <v>1241.1154731054371</v>
      </c>
      <c r="BK55" s="8">
        <f t="shared" ca="1" si="41"/>
        <v>986.17722195981491</v>
      </c>
      <c r="BL55" s="8">
        <f t="shared" ca="1" si="42"/>
        <v>817.7851413276785</v>
      </c>
      <c r="BM55" s="8">
        <f t="shared" ca="1" si="43"/>
        <v>915.92621978856675</v>
      </c>
    </row>
    <row r="56" spans="2:65" x14ac:dyDescent="0.3">
      <c r="B56" s="12">
        <f t="shared" ca="1" si="5"/>
        <v>0.42431654374517624</v>
      </c>
      <c r="C56" s="12">
        <f t="shared" ca="1" si="77"/>
        <v>0.46638724992422331</v>
      </c>
      <c r="D56" s="12">
        <f t="shared" ca="1" si="77"/>
        <v>0.86004045648997574</v>
      </c>
      <c r="E56" s="12">
        <f t="shared" ca="1" si="77"/>
        <v>0.80398233887839554</v>
      </c>
      <c r="F56" s="12">
        <f t="shared" ca="1" si="77"/>
        <v>0.44774516664227926</v>
      </c>
      <c r="G56" s="11">
        <f t="shared" ca="1" si="77"/>
        <v>0.60707743447908113</v>
      </c>
      <c r="H56" s="10">
        <f t="shared" ca="1" si="77"/>
        <v>0.56327129100794981</v>
      </c>
      <c r="I56" s="10">
        <f t="shared" ca="1" si="77"/>
        <v>0.3318615834246198</v>
      </c>
      <c r="J56" s="10">
        <f t="shared" ca="1" si="77"/>
        <v>0.60066513290075951</v>
      </c>
      <c r="K56" s="10">
        <f t="shared" ca="1" si="77"/>
        <v>0.32323518549075658</v>
      </c>
      <c r="L56" s="10">
        <f t="shared" ca="1" si="77"/>
        <v>0.56439765197880043</v>
      </c>
      <c r="M56" s="10">
        <f t="shared" ca="1" si="77"/>
        <v>0.26530823976084084</v>
      </c>
      <c r="O56" s="8">
        <f t="shared" ca="1" si="6"/>
        <v>-0.19086279764420552</v>
      </c>
      <c r="P56" s="8">
        <f t="shared" ca="1" si="7"/>
        <v>-8.4354603369252407E-2</v>
      </c>
      <c r="Q56" s="8">
        <f t="shared" ca="1" si="8"/>
        <v>1.0805011229195944</v>
      </c>
      <c r="R56" s="8">
        <f t="shared" ca="1" si="9"/>
        <v>0.85593212879519986</v>
      </c>
      <c r="S56" s="8">
        <f t="shared" ca="1" si="10"/>
        <v>-0.13136024841706362</v>
      </c>
      <c r="T56" s="8">
        <f t="shared" ca="1" si="11"/>
        <v>0.27170984466018372</v>
      </c>
      <c r="U56" s="8">
        <f t="shared" ca="1" si="12"/>
        <v>0.15926839758798825</v>
      </c>
      <c r="V56" s="8">
        <f t="shared" ca="1" si="13"/>
        <v>-0.4347785625432054</v>
      </c>
      <c r="W56" s="8">
        <f t="shared" ca="1" si="14"/>
        <v>0.2550690940332157</v>
      </c>
      <c r="X56" s="8">
        <f t="shared" ca="1" si="15"/>
        <v>-0.45867109924431643</v>
      </c>
      <c r="Y56" s="8">
        <f t="shared" ca="1" si="16"/>
        <v>0.16212845847561053</v>
      </c>
      <c r="Z56" s="8">
        <f t="shared" ca="1" si="17"/>
        <v>-0.62706522725065028</v>
      </c>
      <c r="AB56" s="8">
        <f t="shared" ca="1" si="18"/>
        <v>-1.9086279764420552E-2</v>
      </c>
      <c r="AC56" s="8">
        <f t="shared" ca="1" si="19"/>
        <v>-8.4354603369252417E-3</v>
      </c>
      <c r="AD56" s="8">
        <f t="shared" ca="1" si="20"/>
        <v>0.10805011229195945</v>
      </c>
      <c r="AE56" s="8">
        <f t="shared" ca="1" si="21"/>
        <v>8.5593212879519986E-2</v>
      </c>
      <c r="AF56" s="8">
        <f t="shared" ca="1" si="22"/>
        <v>-1.3136024841706362E-2</v>
      </c>
      <c r="AG56" s="18">
        <f t="shared" ca="1" si="23"/>
        <v>2.7170984466018372E-2</v>
      </c>
      <c r="AH56" s="8">
        <f t="shared" ca="1" si="24"/>
        <v>1.5926839758798824E-2</v>
      </c>
      <c r="AI56" s="8">
        <f t="shared" ca="1" si="25"/>
        <v>-4.3477856254320546E-2</v>
      </c>
      <c r="AJ56" s="8">
        <f t="shared" ca="1" si="26"/>
        <v>2.5506909403321572E-2</v>
      </c>
      <c r="AK56" s="8">
        <f t="shared" ca="1" si="27"/>
        <v>-4.5867109924431645E-2</v>
      </c>
      <c r="AL56" s="8">
        <f t="shared" ca="1" si="28"/>
        <v>1.6212845847561053E-2</v>
      </c>
      <c r="AM56" s="8">
        <f t="shared" ca="1" si="29"/>
        <v>-6.2706522725065036E-2</v>
      </c>
      <c r="AO56" s="8">
        <f t="shared" ca="1" si="30"/>
        <v>491.43034022423291</v>
      </c>
      <c r="AP56" s="8">
        <f t="shared" ref="AP56:AZ56" ca="1" si="91">AO56*EXP(AC56)</f>
        <v>487.30233437373153</v>
      </c>
      <c r="AQ56" s="8">
        <f t="shared" ca="1" si="91"/>
        <v>542.90527247646708</v>
      </c>
      <c r="AR56" s="8">
        <f t="shared" ca="1" si="91"/>
        <v>591.42097024204429</v>
      </c>
      <c r="AS56" s="8">
        <f t="shared" ca="1" si="91"/>
        <v>583.7028533556952</v>
      </c>
      <c r="AT56" s="18">
        <f t="shared" ca="1" si="91"/>
        <v>599.78006222549629</v>
      </c>
      <c r="AU56" s="8">
        <f t="shared" ca="1" si="91"/>
        <v>609.409140011359</v>
      </c>
      <c r="AV56" s="8">
        <f t="shared" ca="1" si="91"/>
        <v>583.48106972081916</v>
      </c>
      <c r="AW56" s="8">
        <f t="shared" ca="1" si="91"/>
        <v>598.55529974583601</v>
      </c>
      <c r="AX56" s="8">
        <f t="shared" ca="1" si="91"/>
        <v>571.72139900082061</v>
      </c>
      <c r="AY56" s="8">
        <f t="shared" ca="1" si="91"/>
        <v>581.0661779471817</v>
      </c>
      <c r="AZ56" s="8">
        <f t="shared" ca="1" si="91"/>
        <v>545.74843682897517</v>
      </c>
      <c r="BB56" s="8">
        <f t="shared" ca="1" si="32"/>
        <v>715.93435313034456</v>
      </c>
      <c r="BC56" s="8">
        <f t="shared" ca="1" si="33"/>
        <v>712.92551420064206</v>
      </c>
      <c r="BD56" s="8">
        <f t="shared" ca="1" si="34"/>
        <v>829.76604784559333</v>
      </c>
      <c r="BE56" s="8">
        <f t="shared" ca="1" si="35"/>
        <v>952.15194123760125</v>
      </c>
      <c r="BF56" s="8">
        <f t="shared" ca="1" si="36"/>
        <v>898.86634827653404</v>
      </c>
      <c r="BG56" s="18">
        <f t="shared" ca="1" si="37"/>
        <v>962.59351100565038</v>
      </c>
      <c r="BH56" s="8">
        <f t="shared" ca="1" si="38"/>
        <v>984.88903134057057</v>
      </c>
      <c r="BI56" s="8">
        <f t="shared" ca="1" si="39"/>
        <v>894.92922955209553</v>
      </c>
      <c r="BJ56" s="8">
        <f t="shared" ca="1" si="40"/>
        <v>935.79509515790755</v>
      </c>
      <c r="BK56" s="8">
        <f t="shared" ca="1" si="41"/>
        <v>869.95152460214206</v>
      </c>
      <c r="BL56" s="8">
        <f t="shared" ca="1" si="42"/>
        <v>905.34026573919016</v>
      </c>
      <c r="BM56" s="8">
        <f t="shared" ca="1" si="43"/>
        <v>790.05988974746322</v>
      </c>
    </row>
    <row r="57" spans="2:65" x14ac:dyDescent="0.3">
      <c r="B57" s="12">
        <f t="shared" ca="1" si="5"/>
        <v>0.8583071201097463</v>
      </c>
      <c r="C57" s="12">
        <f t="shared" ca="1" si="77"/>
        <v>0.80665707927347341</v>
      </c>
      <c r="D57" s="12">
        <f t="shared" ca="1" si="77"/>
        <v>1.0843877370389721E-2</v>
      </c>
      <c r="E57" s="12">
        <f t="shared" ca="1" si="77"/>
        <v>0.64233665432728437</v>
      </c>
      <c r="F57" s="12">
        <f t="shared" ca="1" si="77"/>
        <v>0.75008179824503729</v>
      </c>
      <c r="G57" s="11">
        <f t="shared" ca="1" si="77"/>
        <v>0.48207644987111764</v>
      </c>
      <c r="H57" s="10">
        <f t="shared" ca="1" si="77"/>
        <v>0.76341886268857007</v>
      </c>
      <c r="I57" s="10">
        <f t="shared" ca="1" si="77"/>
        <v>0.16265166466727043</v>
      </c>
      <c r="J57" s="10">
        <f t="shared" ca="1" si="77"/>
        <v>0.70992832815810902</v>
      </c>
      <c r="K57" s="10">
        <f t="shared" ca="1" si="77"/>
        <v>5.2206596652373927E-2</v>
      </c>
      <c r="L57" s="10">
        <f t="shared" ca="1" si="77"/>
        <v>0.92047856706765319</v>
      </c>
      <c r="M57" s="10">
        <f t="shared" ca="1" si="77"/>
        <v>0.79675491890122641</v>
      </c>
      <c r="O57" s="8">
        <f t="shared" ca="1" si="6"/>
        <v>1.0727445191606884</v>
      </c>
      <c r="P57" s="8">
        <f t="shared" ca="1" si="7"/>
        <v>0.86564322909741043</v>
      </c>
      <c r="Q57" s="8">
        <f t="shared" ca="1" si="8"/>
        <v>-2.2957923905528221</v>
      </c>
      <c r="R57" s="8">
        <f t="shared" ca="1" si="9"/>
        <v>0.36471160979887968</v>
      </c>
      <c r="S57" s="8">
        <f t="shared" ca="1" si="10"/>
        <v>0.67474718058794514</v>
      </c>
      <c r="T57" s="8">
        <f t="shared" ca="1" si="11"/>
        <v>-4.4942802613189579E-2</v>
      </c>
      <c r="U57" s="8">
        <f t="shared" ca="1" si="12"/>
        <v>0.71734333458122679</v>
      </c>
      <c r="V57" s="8">
        <f t="shared" ca="1" si="13"/>
        <v>-0.98361808558682562</v>
      </c>
      <c r="W57" s="8">
        <f t="shared" ca="1" si="14"/>
        <v>0.5531753510504035</v>
      </c>
      <c r="X57" s="8">
        <f t="shared" ca="1" si="15"/>
        <v>-1.6238248574624945</v>
      </c>
      <c r="Y57" s="8">
        <f t="shared" ca="1" si="16"/>
        <v>1.4082979384364664</v>
      </c>
      <c r="Z57" s="8">
        <f t="shared" ca="1" si="17"/>
        <v>0.8300859995455292</v>
      </c>
      <c r="AB57" s="8">
        <f t="shared" ca="1" si="18"/>
        <v>0.10727445191606884</v>
      </c>
      <c r="AC57" s="8">
        <f t="shared" ca="1" si="19"/>
        <v>8.6564322909741045E-2</v>
      </c>
      <c r="AD57" s="8">
        <f t="shared" ca="1" si="20"/>
        <v>-0.22957923905528221</v>
      </c>
      <c r="AE57" s="8">
        <f t="shared" ca="1" si="21"/>
        <v>3.6471160979887972E-2</v>
      </c>
      <c r="AF57" s="8">
        <f t="shared" ca="1" si="22"/>
        <v>6.7474718058794514E-2</v>
      </c>
      <c r="AG57" s="18">
        <f t="shared" ca="1" si="23"/>
        <v>-4.4942802613189585E-3</v>
      </c>
      <c r="AH57" s="8">
        <f t="shared" ca="1" si="24"/>
        <v>7.1734333458122676E-2</v>
      </c>
      <c r="AI57" s="8">
        <f t="shared" ca="1" si="25"/>
        <v>-9.8361808558682567E-2</v>
      </c>
      <c r="AJ57" s="8">
        <f t="shared" ca="1" si="26"/>
        <v>5.5317535105040352E-2</v>
      </c>
      <c r="AK57" s="8">
        <f t="shared" ca="1" si="27"/>
        <v>-0.16238248574624947</v>
      </c>
      <c r="AL57" s="8">
        <f t="shared" ca="1" si="28"/>
        <v>0.14082979384364666</v>
      </c>
      <c r="AM57" s="8">
        <f t="shared" ca="1" si="29"/>
        <v>8.3008599954552925E-2</v>
      </c>
      <c r="AO57" s="8">
        <f t="shared" ca="1" si="30"/>
        <v>557.62178743750815</v>
      </c>
      <c r="AP57" s="8">
        <f t="shared" ref="AP57:AZ57" ca="1" si="92">AO57*EXP(AC57)</f>
        <v>608.04278842527617</v>
      </c>
      <c r="AQ57" s="8">
        <f t="shared" ca="1" si="92"/>
        <v>483.31374393432225</v>
      </c>
      <c r="AR57" s="8">
        <f t="shared" ca="1" si="92"/>
        <v>501.26613975455695</v>
      </c>
      <c r="AS57" s="8">
        <f t="shared" ca="1" si="92"/>
        <v>536.25612665400809</v>
      </c>
      <c r="AT57" s="18">
        <f t="shared" ca="1" si="92"/>
        <v>533.85144902416209</v>
      </c>
      <c r="AU57" s="8">
        <f t="shared" ca="1" si="92"/>
        <v>573.55391830183021</v>
      </c>
      <c r="AV57" s="8">
        <f t="shared" ca="1" si="92"/>
        <v>519.8239205006837</v>
      </c>
      <c r="AW57" s="8">
        <f t="shared" ca="1" si="92"/>
        <v>549.38950724956987</v>
      </c>
      <c r="AX57" s="8">
        <f t="shared" ca="1" si="92"/>
        <v>467.04480215980669</v>
      </c>
      <c r="AY57" s="8">
        <f t="shared" ca="1" si="92"/>
        <v>537.67537347256905</v>
      </c>
      <c r="AZ57" s="8">
        <f t="shared" ca="1" si="92"/>
        <v>584.21179687803306</v>
      </c>
      <c r="BB57" s="8">
        <f t="shared" ca="1" si="32"/>
        <v>768.33594582959211</v>
      </c>
      <c r="BC57" s="8">
        <f t="shared" ca="1" si="33"/>
        <v>810.68177157550974</v>
      </c>
      <c r="BD57" s="8">
        <f t="shared" ca="1" si="34"/>
        <v>656.43061466218057</v>
      </c>
      <c r="BE57" s="8">
        <f t="shared" ca="1" si="35"/>
        <v>706.07204771050431</v>
      </c>
      <c r="BF57" s="8">
        <f t="shared" ca="1" si="36"/>
        <v>773.37310509056488</v>
      </c>
      <c r="BG57" s="18">
        <f t="shared" ca="1" si="37"/>
        <v>807.85353622814648</v>
      </c>
      <c r="BH57" s="8">
        <f t="shared" ca="1" si="38"/>
        <v>859.55369982639741</v>
      </c>
      <c r="BI57" s="8">
        <f t="shared" ca="1" si="39"/>
        <v>810.45919739329463</v>
      </c>
      <c r="BJ57" s="8">
        <f t="shared" ca="1" si="40"/>
        <v>832.11300307728379</v>
      </c>
      <c r="BK57" s="8">
        <f t="shared" ca="1" si="41"/>
        <v>703.36130898702822</v>
      </c>
      <c r="BL57" s="8">
        <f t="shared" ca="1" si="42"/>
        <v>777.90876873398543</v>
      </c>
      <c r="BM57" s="8">
        <f t="shared" ca="1" si="43"/>
        <v>865.00667531373585</v>
      </c>
    </row>
    <row r="58" spans="2:65" x14ac:dyDescent="0.3">
      <c r="B58" s="12">
        <f t="shared" ca="1" si="5"/>
        <v>5.2729893735412925E-2</v>
      </c>
      <c r="C58" s="12">
        <f t="shared" ca="1" si="77"/>
        <v>0.30289422095010288</v>
      </c>
      <c r="D58" s="12">
        <f t="shared" ca="1" si="77"/>
        <v>0.69535176878877147</v>
      </c>
      <c r="E58" s="12">
        <f t="shared" ca="1" si="77"/>
        <v>0.50736560207854287</v>
      </c>
      <c r="F58" s="12">
        <f t="shared" ca="1" si="77"/>
        <v>6.366175124883644E-2</v>
      </c>
      <c r="G58" s="11">
        <f t="shared" ca="1" si="77"/>
        <v>0.65128247455619448</v>
      </c>
      <c r="H58" s="10">
        <f t="shared" ca="1" si="77"/>
        <v>0.97457347713693754</v>
      </c>
      <c r="I58" s="10">
        <f t="shared" ca="1" si="77"/>
        <v>0.19308090865019656</v>
      </c>
      <c r="J58" s="10">
        <f t="shared" ca="1" si="77"/>
        <v>0.79916992794940667</v>
      </c>
      <c r="K58" s="10">
        <f t="shared" ca="1" si="77"/>
        <v>0.80878375885766951</v>
      </c>
      <c r="L58" s="10">
        <f t="shared" ca="1" si="77"/>
        <v>0.38269984734544982</v>
      </c>
      <c r="M58" s="10">
        <f t="shared" ca="1" si="77"/>
        <v>0.31602423655212331</v>
      </c>
      <c r="O58" s="8">
        <f t="shared" ca="1" si="6"/>
        <v>-1.6189417933289425</v>
      </c>
      <c r="P58" s="8">
        <f t="shared" ca="1" si="7"/>
        <v>-0.51609445307702628</v>
      </c>
      <c r="Q58" s="8">
        <f t="shared" ca="1" si="8"/>
        <v>0.51107796828826124</v>
      </c>
      <c r="R58" s="8">
        <f t="shared" ca="1" si="9"/>
        <v>1.8463875477198084E-2</v>
      </c>
      <c r="S58" s="8">
        <f t="shared" ca="1" si="10"/>
        <v>-1.5247418358077498</v>
      </c>
      <c r="T58" s="8">
        <f t="shared" ca="1" si="11"/>
        <v>0.38878519868444666</v>
      </c>
      <c r="U58" s="8">
        <f t="shared" ca="1" si="12"/>
        <v>1.9527177796819464</v>
      </c>
      <c r="V58" s="8">
        <f t="shared" ca="1" si="13"/>
        <v>-0.86659889844913496</v>
      </c>
      <c r="W58" s="8">
        <f t="shared" ca="1" si="14"/>
        <v>0.83865997614565801</v>
      </c>
      <c r="X58" s="8">
        <f t="shared" ca="1" si="15"/>
        <v>0.87342314097256446</v>
      </c>
      <c r="Y58" s="8">
        <f t="shared" ca="1" si="16"/>
        <v>-0.29839763395337532</v>
      </c>
      <c r="Z58" s="8">
        <f t="shared" ca="1" si="17"/>
        <v>-0.47884560100078899</v>
      </c>
      <c r="AB58" s="8">
        <f t="shared" ca="1" si="18"/>
        <v>-0.16189417933289427</v>
      </c>
      <c r="AC58" s="8">
        <f t="shared" ca="1" si="19"/>
        <v>-5.1609445307702631E-2</v>
      </c>
      <c r="AD58" s="8">
        <f t="shared" ca="1" si="20"/>
        <v>5.110779682882613E-2</v>
      </c>
      <c r="AE58" s="8">
        <f t="shared" ca="1" si="21"/>
        <v>1.8463875477198084E-3</v>
      </c>
      <c r="AF58" s="8">
        <f t="shared" ca="1" si="22"/>
        <v>-0.152474183580775</v>
      </c>
      <c r="AG58" s="18">
        <f t="shared" ca="1" si="23"/>
        <v>3.8878519868444671E-2</v>
      </c>
      <c r="AH58" s="8">
        <f t="shared" ca="1" si="24"/>
        <v>0.19527177796819464</v>
      </c>
      <c r="AI58" s="8">
        <f t="shared" ca="1" si="25"/>
        <v>-8.6659889844913504E-2</v>
      </c>
      <c r="AJ58" s="8">
        <f t="shared" ca="1" si="26"/>
        <v>8.3865997614565813E-2</v>
      </c>
      <c r="AK58" s="8">
        <f t="shared" ca="1" si="27"/>
        <v>8.7342314097256457E-2</v>
      </c>
      <c r="AL58" s="8">
        <f t="shared" ca="1" si="28"/>
        <v>-2.9839763395337532E-2</v>
      </c>
      <c r="AM58" s="8">
        <f t="shared" ca="1" si="29"/>
        <v>-4.7884560100078903E-2</v>
      </c>
      <c r="AO58" s="8">
        <f t="shared" ca="1" si="30"/>
        <v>426.03107986201468</v>
      </c>
      <c r="AP58" s="8">
        <f t="shared" ref="AP58:AZ58" ca="1" si="93">AO58*EXP(AC58)</f>
        <v>404.60159048140866</v>
      </c>
      <c r="AQ58" s="8">
        <f t="shared" ca="1" si="93"/>
        <v>425.81741561550069</v>
      </c>
      <c r="AR58" s="8">
        <f t="shared" ca="1" si="93"/>
        <v>426.60436587330469</v>
      </c>
      <c r="AS58" s="8">
        <f t="shared" ca="1" si="93"/>
        <v>366.27442829328817</v>
      </c>
      <c r="AT58" s="18">
        <f t="shared" ca="1" si="93"/>
        <v>380.79507760918301</v>
      </c>
      <c r="AU58" s="8">
        <f t="shared" ca="1" si="93"/>
        <v>462.91023312778407</v>
      </c>
      <c r="AV58" s="8">
        <f t="shared" ca="1" si="93"/>
        <v>424.48355466178322</v>
      </c>
      <c r="AW58" s="8">
        <f t="shared" ca="1" si="93"/>
        <v>461.61871684287007</v>
      </c>
      <c r="AX58" s="8">
        <f t="shared" ca="1" si="93"/>
        <v>503.75073696734449</v>
      </c>
      <c r="AY58" s="8">
        <f t="shared" ca="1" si="93"/>
        <v>488.94099267964327</v>
      </c>
      <c r="AZ58" s="8">
        <f t="shared" ca="1" si="93"/>
        <v>466.07998113110216</v>
      </c>
      <c r="BB58" s="8">
        <f t="shared" ca="1" si="32"/>
        <v>564.43706102757938</v>
      </c>
      <c r="BC58" s="8">
        <f t="shared" ca="1" si="33"/>
        <v>522.23177214785551</v>
      </c>
      <c r="BD58" s="8">
        <f t="shared" ca="1" si="34"/>
        <v>530.01302953172728</v>
      </c>
      <c r="BE58" s="8">
        <f t="shared" ca="1" si="35"/>
        <v>497.57204039642806</v>
      </c>
      <c r="BF58" s="8">
        <f t="shared" ca="1" si="36"/>
        <v>418.72731794775439</v>
      </c>
      <c r="BG58" s="18">
        <f t="shared" ca="1" si="37"/>
        <v>417.66376354972806</v>
      </c>
      <c r="BH58" s="8">
        <f t="shared" ca="1" si="38"/>
        <v>503.94924305927395</v>
      </c>
      <c r="BI58" s="8">
        <f t="shared" ca="1" si="39"/>
        <v>450.40538781908759</v>
      </c>
      <c r="BJ58" s="8">
        <f t="shared" ca="1" si="40"/>
        <v>476.35331788765114</v>
      </c>
      <c r="BK58" s="8">
        <f t="shared" ca="1" si="41"/>
        <v>539.7138308750923</v>
      </c>
      <c r="BL58" s="8">
        <f t="shared" ca="1" si="42"/>
        <v>523.31328680199681</v>
      </c>
      <c r="BM58" s="8">
        <f t="shared" ca="1" si="43"/>
        <v>494.12701154200255</v>
      </c>
    </row>
    <row r="59" spans="2:65" x14ac:dyDescent="0.3">
      <c r="B59" s="12">
        <f t="shared" ca="1" si="5"/>
        <v>0.8847846706539324</v>
      </c>
      <c r="C59" s="12">
        <f t="shared" ref="C59:M73" ca="1" si="94">RAND()</f>
        <v>0.88972894938319058</v>
      </c>
      <c r="D59" s="12">
        <f t="shared" ca="1" si="94"/>
        <v>0.88035225392332628</v>
      </c>
      <c r="E59" s="12">
        <f t="shared" ca="1" si="94"/>
        <v>0.9310783465260063</v>
      </c>
      <c r="F59" s="12">
        <f t="shared" ca="1" si="94"/>
        <v>0.27463889964548815</v>
      </c>
      <c r="G59" s="11">
        <f t="shared" ca="1" si="94"/>
        <v>0.55455833207875604</v>
      </c>
      <c r="H59" s="10">
        <f t="shared" ca="1" si="94"/>
        <v>0.73150516893795325</v>
      </c>
      <c r="I59" s="10">
        <f t="shared" ca="1" si="94"/>
        <v>0.94638228340491259</v>
      </c>
      <c r="J59" s="10">
        <f t="shared" ca="1" si="94"/>
        <v>0.19702737764181333</v>
      </c>
      <c r="K59" s="10">
        <f t="shared" ca="1" si="94"/>
        <v>0.51973667646896027</v>
      </c>
      <c r="L59" s="10">
        <f t="shared" ca="1" si="94"/>
        <v>8.329384694735753E-2</v>
      </c>
      <c r="M59" s="10">
        <f t="shared" ca="1" si="94"/>
        <v>5.9325131633917727E-2</v>
      </c>
      <c r="O59" s="8">
        <f t="shared" ca="1" si="6"/>
        <v>1.1992502364708828</v>
      </c>
      <c r="P59" s="8">
        <f t="shared" ca="1" si="7"/>
        <v>1.2250879064382594</v>
      </c>
      <c r="Q59" s="8">
        <f t="shared" ca="1" si="8"/>
        <v>1.1767495303790445</v>
      </c>
      <c r="R59" s="8">
        <f t="shared" ca="1" si="9"/>
        <v>1.4838703960744506</v>
      </c>
      <c r="S59" s="8">
        <f t="shared" ca="1" si="10"/>
        <v>-0.59884267832702431</v>
      </c>
      <c r="T59" s="8">
        <f t="shared" ca="1" si="11"/>
        <v>0.13718655771089028</v>
      </c>
      <c r="U59" s="8">
        <f t="shared" ca="1" si="12"/>
        <v>0.61737158151643057</v>
      </c>
      <c r="V59" s="8">
        <f t="shared" ca="1" si="13"/>
        <v>1.6107444497564234</v>
      </c>
      <c r="W59" s="8">
        <f t="shared" ca="1" si="14"/>
        <v>-0.8522871158213664</v>
      </c>
      <c r="X59" s="8">
        <f t="shared" ca="1" si="15"/>
        <v>4.9492709494399247E-2</v>
      </c>
      <c r="Y59" s="8">
        <f t="shared" ca="1" si="16"/>
        <v>-1.3832517273597906</v>
      </c>
      <c r="Z59" s="8">
        <f t="shared" ca="1" si="17"/>
        <v>-1.5604640323142884</v>
      </c>
      <c r="AB59" s="8">
        <f t="shared" ca="1" si="18"/>
        <v>0.11992502364708829</v>
      </c>
      <c r="AC59" s="8">
        <f t="shared" ca="1" si="19"/>
        <v>0.12250879064382594</v>
      </c>
      <c r="AD59" s="8">
        <f t="shared" ca="1" si="20"/>
        <v>0.11767495303790446</v>
      </c>
      <c r="AE59" s="8">
        <f t="shared" ca="1" si="21"/>
        <v>0.14838703960744506</v>
      </c>
      <c r="AF59" s="8">
        <f t="shared" ca="1" si="22"/>
        <v>-5.9884267832702433E-2</v>
      </c>
      <c r="AG59" s="18">
        <f t="shared" ca="1" si="23"/>
        <v>1.3718655771089029E-2</v>
      </c>
      <c r="AH59" s="8">
        <f t="shared" ca="1" si="24"/>
        <v>6.173715815164306E-2</v>
      </c>
      <c r="AI59" s="8">
        <f t="shared" ca="1" si="25"/>
        <v>0.16107444497564236</v>
      </c>
      <c r="AJ59" s="8">
        <f t="shared" ca="1" si="26"/>
        <v>-8.5228711582136643E-2</v>
      </c>
      <c r="AK59" s="8">
        <f t="shared" ca="1" si="27"/>
        <v>4.9492709494399247E-3</v>
      </c>
      <c r="AL59" s="8">
        <f t="shared" ca="1" si="28"/>
        <v>-0.13832517273597908</v>
      </c>
      <c r="AM59" s="8">
        <f t="shared" ca="1" si="29"/>
        <v>-0.15604640323142885</v>
      </c>
      <c r="AO59" s="8">
        <f t="shared" ca="1" si="30"/>
        <v>564.72083066049754</v>
      </c>
      <c r="AP59" s="8">
        <f t="shared" ref="AP59:AZ59" ca="1" si="95">AO59*EXP(AC59)</f>
        <v>638.32036362193855</v>
      </c>
      <c r="AQ59" s="8">
        <f t="shared" ca="1" si="95"/>
        <v>718.03279801558983</v>
      </c>
      <c r="AR59" s="8">
        <f t="shared" ca="1" si="95"/>
        <v>832.89058858180113</v>
      </c>
      <c r="AS59" s="8">
        <f t="shared" ca="1" si="95"/>
        <v>784.47760072196013</v>
      </c>
      <c r="AT59" s="18">
        <f t="shared" ca="1" si="95"/>
        <v>795.31373755435845</v>
      </c>
      <c r="AU59" s="8">
        <f t="shared" ca="1" si="95"/>
        <v>845.9614856976724</v>
      </c>
      <c r="AV59" s="8">
        <f t="shared" ca="1" si="95"/>
        <v>993.81222301743003</v>
      </c>
      <c r="AW59" s="8">
        <f t="shared" ca="1" si="95"/>
        <v>912.61998459832955</v>
      </c>
      <c r="AX59" s="8">
        <f t="shared" ca="1" si="95"/>
        <v>917.1479840812483</v>
      </c>
      <c r="AY59" s="8">
        <f t="shared" ca="1" si="95"/>
        <v>798.66666221777439</v>
      </c>
      <c r="AZ59" s="8">
        <f t="shared" ca="1" si="95"/>
        <v>683.2748960045883</v>
      </c>
      <c r="BB59" s="8">
        <f t="shared" ca="1" si="32"/>
        <v>803.27449029412242</v>
      </c>
      <c r="BC59" s="8">
        <f t="shared" ca="1" si="33"/>
        <v>891.26994908834229</v>
      </c>
      <c r="BD59" s="8">
        <f t="shared" ca="1" si="34"/>
        <v>997.87228953192425</v>
      </c>
      <c r="BE59" s="8">
        <f t="shared" ca="1" si="35"/>
        <v>1170.5049618202911</v>
      </c>
      <c r="BF59" s="8">
        <f t="shared" ca="1" si="36"/>
        <v>1062.868580743663</v>
      </c>
      <c r="BG59" s="18">
        <f t="shared" ca="1" si="37"/>
        <v>1060.9882398273694</v>
      </c>
      <c r="BH59" s="8">
        <f t="shared" ca="1" si="38"/>
        <v>1127.623416667624</v>
      </c>
      <c r="BI59" s="8">
        <f t="shared" ca="1" si="39"/>
        <v>1401.8695273084975</v>
      </c>
      <c r="BJ59" s="8">
        <f t="shared" ca="1" si="40"/>
        <v>1293.9782242644374</v>
      </c>
      <c r="BK59" s="8">
        <f t="shared" ca="1" si="41"/>
        <v>1292.4158412932434</v>
      </c>
      <c r="BL59" s="8">
        <f t="shared" ca="1" si="42"/>
        <v>1190.8562230399548</v>
      </c>
      <c r="BM59" s="8">
        <f t="shared" ca="1" si="43"/>
        <v>949.01954017737842</v>
      </c>
    </row>
    <row r="60" spans="2:65" x14ac:dyDescent="0.3">
      <c r="B60" s="12">
        <f t="shared" ca="1" si="5"/>
        <v>0.9800410529354413</v>
      </c>
      <c r="C60" s="12">
        <f t="shared" ca="1" si="94"/>
        <v>0.74213838581168867</v>
      </c>
      <c r="D60" s="12">
        <f t="shared" ca="1" si="94"/>
        <v>0.77659474708608822</v>
      </c>
      <c r="E60" s="12">
        <f t="shared" ca="1" si="94"/>
        <v>2.6785508056814233E-2</v>
      </c>
      <c r="F60" s="12">
        <f t="shared" ca="1" si="94"/>
        <v>0.14333302434932949</v>
      </c>
      <c r="G60" s="11">
        <f t="shared" ca="1" si="94"/>
        <v>0.35572083100436425</v>
      </c>
      <c r="H60" s="10">
        <f t="shared" ca="1" si="94"/>
        <v>0.58979766305562731</v>
      </c>
      <c r="I60" s="10">
        <f t="shared" ca="1" si="94"/>
        <v>0.22391005253501628</v>
      </c>
      <c r="J60" s="10">
        <f t="shared" ca="1" si="94"/>
        <v>0.21994584578971466</v>
      </c>
      <c r="K60" s="10">
        <f t="shared" ca="1" si="94"/>
        <v>0.5967136890184811</v>
      </c>
      <c r="L60" s="10">
        <f t="shared" ca="1" si="94"/>
        <v>2.6873521450796911E-2</v>
      </c>
      <c r="M60" s="10">
        <f t="shared" ca="1" si="94"/>
        <v>0.10760805179353206</v>
      </c>
      <c r="O60" s="8">
        <f t="shared" ca="1" si="6"/>
        <v>2.0545975332549227</v>
      </c>
      <c r="P60" s="8">
        <f t="shared" ca="1" si="7"/>
        <v>0.64995199855303487</v>
      </c>
      <c r="Q60" s="8">
        <f t="shared" ca="1" si="8"/>
        <v>0.76074313401867855</v>
      </c>
      <c r="R60" s="8">
        <f t="shared" ca="1" si="9"/>
        <v>-1.9302891867323915</v>
      </c>
      <c r="S60" s="8">
        <f t="shared" ca="1" si="10"/>
        <v>-1.0654639106066006</v>
      </c>
      <c r="T60" s="8">
        <f t="shared" ca="1" si="11"/>
        <v>-0.36992058648838855</v>
      </c>
      <c r="U60" s="8">
        <f t="shared" ca="1" si="12"/>
        <v>0.22702452234750406</v>
      </c>
      <c r="V60" s="8">
        <f t="shared" ca="1" si="13"/>
        <v>-0.75905425015307115</v>
      </c>
      <c r="W60" s="8">
        <f t="shared" ca="1" si="14"/>
        <v>-0.77237612269476041</v>
      </c>
      <c r="X60" s="8">
        <f t="shared" ca="1" si="15"/>
        <v>0.24484994266481558</v>
      </c>
      <c r="Y60" s="8">
        <f t="shared" ca="1" si="16"/>
        <v>-1.9288696785995161</v>
      </c>
      <c r="Z60" s="8">
        <f t="shared" ca="1" si="17"/>
        <v>-1.2393494757181576</v>
      </c>
      <c r="AB60" s="8">
        <f t="shared" ca="1" si="18"/>
        <v>0.20545975332549227</v>
      </c>
      <c r="AC60" s="8">
        <f t="shared" ca="1" si="19"/>
        <v>6.4995199855303484E-2</v>
      </c>
      <c r="AD60" s="8">
        <f t="shared" ca="1" si="20"/>
        <v>7.6074313401867863E-2</v>
      </c>
      <c r="AE60" s="8">
        <f t="shared" ca="1" si="21"/>
        <v>-0.19302891867323915</v>
      </c>
      <c r="AF60" s="8">
        <f t="shared" ca="1" si="22"/>
        <v>-0.10654639106066006</v>
      </c>
      <c r="AG60" s="18">
        <f t="shared" ca="1" si="23"/>
        <v>-3.6992058648838859E-2</v>
      </c>
      <c r="AH60" s="8">
        <f t="shared" ca="1" si="24"/>
        <v>2.2702452234750408E-2</v>
      </c>
      <c r="AI60" s="8">
        <f t="shared" ca="1" si="25"/>
        <v>-7.5905425015307115E-2</v>
      </c>
      <c r="AJ60" s="8">
        <f t="shared" ca="1" si="26"/>
        <v>-7.723761226947605E-2</v>
      </c>
      <c r="AK60" s="8">
        <f t="shared" ca="1" si="27"/>
        <v>2.4484994266481559E-2</v>
      </c>
      <c r="AL60" s="8">
        <f t="shared" ca="1" si="28"/>
        <v>-0.19288696785995163</v>
      </c>
      <c r="AM60" s="8">
        <f t="shared" ca="1" si="29"/>
        <v>-0.12393494757181577</v>
      </c>
      <c r="AO60" s="8">
        <f t="shared" ca="1" si="30"/>
        <v>615.1500573214546</v>
      </c>
      <c r="AP60" s="8">
        <f t="shared" ref="AP60:AZ60" ca="1" si="96">AO60*EXP(AC60)</f>
        <v>656.45978391153051</v>
      </c>
      <c r="AQ60" s="8">
        <f t="shared" ca="1" si="96"/>
        <v>708.34817608671972</v>
      </c>
      <c r="AR60" s="8">
        <f t="shared" ca="1" si="96"/>
        <v>584.00341374972209</v>
      </c>
      <c r="AS60" s="8">
        <f t="shared" ca="1" si="96"/>
        <v>524.98014205144307</v>
      </c>
      <c r="AT60" s="18">
        <f t="shared" ca="1" si="96"/>
        <v>505.91485205867684</v>
      </c>
      <c r="AU60" s="8">
        <f t="shared" ca="1" si="96"/>
        <v>517.53172665089062</v>
      </c>
      <c r="AV60" s="8">
        <f t="shared" ca="1" si="96"/>
        <v>479.70215734763087</v>
      </c>
      <c r="AW60" s="8">
        <f t="shared" ca="1" si="96"/>
        <v>444.04583696592914</v>
      </c>
      <c r="AX60" s="8">
        <f t="shared" ca="1" si="96"/>
        <v>455.05249584532652</v>
      </c>
      <c r="AY60" s="8">
        <f t="shared" ca="1" si="96"/>
        <v>375.22499019822828</v>
      </c>
      <c r="AZ60" s="8">
        <f t="shared" ca="1" si="96"/>
        <v>331.48775551856971</v>
      </c>
      <c r="BB60" s="8">
        <f t="shared" ca="1" si="32"/>
        <v>871.76339498360028</v>
      </c>
      <c r="BC60" s="8">
        <f t="shared" ca="1" si="33"/>
        <v>938.8894165817992</v>
      </c>
      <c r="BD60" s="8">
        <f t="shared" ca="1" si="34"/>
        <v>1063.8701792434344</v>
      </c>
      <c r="BE60" s="8">
        <f t="shared" ca="1" si="35"/>
        <v>851.60735282150677</v>
      </c>
      <c r="BF60" s="8">
        <f t="shared" ca="1" si="36"/>
        <v>737.95757945296816</v>
      </c>
      <c r="BG60" s="18">
        <f t="shared" ca="1" si="37"/>
        <v>729.90309214656907</v>
      </c>
      <c r="BH60" s="8">
        <f t="shared" ca="1" si="38"/>
        <v>794.68396188256293</v>
      </c>
      <c r="BI60" s="8">
        <f t="shared" ca="1" si="39"/>
        <v>695.20011031266984</v>
      </c>
      <c r="BJ60" s="8">
        <f t="shared" ca="1" si="40"/>
        <v>616.63698440545545</v>
      </c>
      <c r="BK60" s="8">
        <f t="shared" ca="1" si="41"/>
        <v>650.40745779561701</v>
      </c>
      <c r="BL60" s="8">
        <f t="shared" ca="1" si="42"/>
        <v>540.20058532782616</v>
      </c>
      <c r="BM60" s="8">
        <f t="shared" ca="1" si="43"/>
        <v>472.76951071892961</v>
      </c>
    </row>
    <row r="61" spans="2:65" x14ac:dyDescent="0.3">
      <c r="B61" s="12">
        <f t="shared" ca="1" si="5"/>
        <v>0.86601947393390766</v>
      </c>
      <c r="C61" s="12">
        <f t="shared" ca="1" si="94"/>
        <v>0.35778830899052227</v>
      </c>
      <c r="D61" s="12">
        <f t="shared" ca="1" si="94"/>
        <v>0.36211463888521933</v>
      </c>
      <c r="E61" s="12">
        <f t="shared" ca="1" si="94"/>
        <v>0.87881628198714978</v>
      </c>
      <c r="F61" s="12">
        <f t="shared" ca="1" si="94"/>
        <v>0.80812213511350584</v>
      </c>
      <c r="G61" s="11">
        <f t="shared" ca="1" si="94"/>
        <v>0.73566659827439251</v>
      </c>
      <c r="H61" s="10">
        <f t="shared" ca="1" si="94"/>
        <v>0.66676485724152323</v>
      </c>
      <c r="I61" s="10">
        <f t="shared" ca="1" si="94"/>
        <v>0.23908379541999336</v>
      </c>
      <c r="J61" s="10">
        <f t="shared" ca="1" si="94"/>
        <v>0.28219587034130023</v>
      </c>
      <c r="K61" s="10">
        <f t="shared" ca="1" si="94"/>
        <v>0.86837016460988303</v>
      </c>
      <c r="L61" s="10">
        <f t="shared" ca="1" si="94"/>
        <v>6.7796765310716767E-2</v>
      </c>
      <c r="M61" s="10">
        <f t="shared" ca="1" si="94"/>
        <v>0.75766101230959637</v>
      </c>
      <c r="O61" s="8">
        <f t="shared" ca="1" si="6"/>
        <v>1.1077702482744685</v>
      </c>
      <c r="P61" s="8">
        <f t="shared" ca="1" si="7"/>
        <v>-0.36437685275645243</v>
      </c>
      <c r="Q61" s="8">
        <f t="shared" ca="1" si="8"/>
        <v>-0.35281214553039986</v>
      </c>
      <c r="R61" s="8">
        <f t="shared" ca="1" si="9"/>
        <v>1.1690898422112501</v>
      </c>
      <c r="S61" s="8">
        <f t="shared" ca="1" si="10"/>
        <v>0.87099711237718858</v>
      </c>
      <c r="T61" s="8">
        <f t="shared" ca="1" si="11"/>
        <v>0.63004246155796062</v>
      </c>
      <c r="U61" s="8">
        <f t="shared" ca="1" si="12"/>
        <v>0.43099736625924601</v>
      </c>
      <c r="V61" s="8">
        <f t="shared" ca="1" si="13"/>
        <v>-0.70925283596698907</v>
      </c>
      <c r="W61" s="8">
        <f t="shared" ca="1" si="14"/>
        <v>-0.57633060409763026</v>
      </c>
      <c r="X61" s="8">
        <f t="shared" ca="1" si="15"/>
        <v>1.1187198578611959</v>
      </c>
      <c r="Y61" s="8">
        <f t="shared" ca="1" si="16"/>
        <v>-1.4924029940186576</v>
      </c>
      <c r="Z61" s="8">
        <f t="shared" ca="1" si="17"/>
        <v>0.69879848514380272</v>
      </c>
      <c r="AB61" s="8">
        <f t="shared" ca="1" si="18"/>
        <v>0.11077702482744685</v>
      </c>
      <c r="AC61" s="8">
        <f t="shared" ca="1" si="19"/>
        <v>-3.6437685275645247E-2</v>
      </c>
      <c r="AD61" s="8">
        <f t="shared" ca="1" si="20"/>
        <v>-3.5281214553039987E-2</v>
      </c>
      <c r="AE61" s="8">
        <f t="shared" ca="1" si="21"/>
        <v>0.11690898422112501</v>
      </c>
      <c r="AF61" s="8">
        <f t="shared" ca="1" si="22"/>
        <v>8.7099711237718869E-2</v>
      </c>
      <c r="AG61" s="18">
        <f t="shared" ca="1" si="23"/>
        <v>6.300424615579607E-2</v>
      </c>
      <c r="AH61" s="8">
        <f t="shared" ca="1" si="24"/>
        <v>4.3099736625924603E-2</v>
      </c>
      <c r="AI61" s="8">
        <f t="shared" ca="1" si="25"/>
        <v>-7.0925283596698904E-2</v>
      </c>
      <c r="AJ61" s="8">
        <f t="shared" ca="1" si="26"/>
        <v>-5.7633060409763029E-2</v>
      </c>
      <c r="AK61" s="8">
        <f t="shared" ca="1" si="27"/>
        <v>0.11187198578611959</v>
      </c>
      <c r="AL61" s="8">
        <f t="shared" ca="1" si="28"/>
        <v>-0.14924029940186576</v>
      </c>
      <c r="AM61" s="8">
        <f t="shared" ca="1" si="29"/>
        <v>6.9879848514380269E-2</v>
      </c>
      <c r="AO61" s="8">
        <f t="shared" ca="1" si="30"/>
        <v>559.57832285873042</v>
      </c>
      <c r="AP61" s="8">
        <f t="shared" ref="AP61:AZ61" ca="1" si="97">AO61*EXP(AC61)</f>
        <v>539.55559036350371</v>
      </c>
      <c r="AQ61" s="8">
        <f t="shared" ca="1" si="97"/>
        <v>520.85130886221145</v>
      </c>
      <c r="AR61" s="8">
        <f t="shared" ca="1" si="97"/>
        <v>585.44578904232742</v>
      </c>
      <c r="AS61" s="8">
        <f t="shared" ca="1" si="97"/>
        <v>638.72455226188981</v>
      </c>
      <c r="AT61" s="18">
        <f t="shared" ca="1" si="97"/>
        <v>680.26167952585206</v>
      </c>
      <c r="AU61" s="8">
        <f t="shared" ca="1" si="97"/>
        <v>710.22177726317182</v>
      </c>
      <c r="AV61" s="8">
        <f t="shared" ca="1" si="97"/>
        <v>661.5939505535647</v>
      </c>
      <c r="AW61" s="8">
        <f t="shared" ca="1" si="97"/>
        <v>624.54222389159929</v>
      </c>
      <c r="AX61" s="8">
        <f t="shared" ca="1" si="97"/>
        <v>698.4690897437938</v>
      </c>
      <c r="AY61" s="8">
        <f t="shared" ca="1" si="97"/>
        <v>601.63480557918706</v>
      </c>
      <c r="AZ61" s="8">
        <f t="shared" ca="1" si="97"/>
        <v>645.18072703089865</v>
      </c>
      <c r="BB61" s="8">
        <f t="shared" ca="1" si="32"/>
        <v>832.96092382144423</v>
      </c>
      <c r="BC61" s="8">
        <f t="shared" ca="1" si="33"/>
        <v>751.12960644543114</v>
      </c>
      <c r="BD61" s="8">
        <f t="shared" ca="1" si="34"/>
        <v>750.45969345216679</v>
      </c>
      <c r="BE61" s="8">
        <f t="shared" ca="1" si="35"/>
        <v>857.59346571165486</v>
      </c>
      <c r="BF61" s="8">
        <f t="shared" ca="1" si="36"/>
        <v>949.44268500508031</v>
      </c>
      <c r="BG61" s="18">
        <f t="shared" ca="1" si="37"/>
        <v>991.62926606241751</v>
      </c>
      <c r="BH61" s="8">
        <f t="shared" ca="1" si="38"/>
        <v>1031.7168132348263</v>
      </c>
      <c r="BI61" s="8">
        <f t="shared" ca="1" si="39"/>
        <v>1021.4487492356719</v>
      </c>
      <c r="BJ61" s="8">
        <f t="shared" ca="1" si="40"/>
        <v>1031.2474341844354</v>
      </c>
      <c r="BK61" s="8">
        <f t="shared" ca="1" si="41"/>
        <v>1217.335449759478</v>
      </c>
      <c r="BL61" s="8">
        <f t="shared" ca="1" si="42"/>
        <v>974.54881966822336</v>
      </c>
      <c r="BM61" s="8">
        <f t="shared" ca="1" si="43"/>
        <v>1045.9603645208515</v>
      </c>
    </row>
    <row r="62" spans="2:65" x14ac:dyDescent="0.3">
      <c r="B62" s="12">
        <f t="shared" ca="1" si="5"/>
        <v>0.59675598999925483</v>
      </c>
      <c r="C62" s="12">
        <f t="shared" ca="1" si="94"/>
        <v>9.432548881435554E-2</v>
      </c>
      <c r="D62" s="12">
        <f t="shared" ca="1" si="94"/>
        <v>0.98316407412582407</v>
      </c>
      <c r="E62" s="12">
        <f t="shared" ca="1" si="94"/>
        <v>0.61816574665338786</v>
      </c>
      <c r="F62" s="12">
        <f t="shared" ca="1" si="94"/>
        <v>0.18280273595896168</v>
      </c>
      <c r="G62" s="11">
        <f t="shared" ca="1" si="94"/>
        <v>0.14516576867867492</v>
      </c>
      <c r="H62" s="10">
        <f t="shared" ca="1" si="94"/>
        <v>0.21037458008163956</v>
      </c>
      <c r="I62" s="10">
        <f t="shared" ca="1" si="94"/>
        <v>0.82907579850568203</v>
      </c>
      <c r="J62" s="10">
        <f t="shared" ca="1" si="94"/>
        <v>0.13171360985675296</v>
      </c>
      <c r="K62" s="10">
        <f t="shared" ca="1" si="94"/>
        <v>0.2462946389816173</v>
      </c>
      <c r="L62" s="10">
        <f t="shared" ca="1" si="94"/>
        <v>0.40266469885428646</v>
      </c>
      <c r="M62" s="10">
        <f t="shared" ca="1" si="94"/>
        <v>0.86570410675057785</v>
      </c>
      <c r="O62" s="8">
        <f t="shared" ca="1" si="6"/>
        <v>0.24495920349165307</v>
      </c>
      <c r="P62" s="8">
        <f t="shared" ca="1" si="7"/>
        <v>-1.3145803501409945</v>
      </c>
      <c r="Q62" s="8">
        <f t="shared" ca="1" si="8"/>
        <v>2.1239795724766473</v>
      </c>
      <c r="R62" s="8">
        <f t="shared" ca="1" si="9"/>
        <v>0.30066690627076492</v>
      </c>
      <c r="S62" s="8">
        <f t="shared" ca="1" si="10"/>
        <v>-0.90473560831726041</v>
      </c>
      <c r="T62" s="8">
        <f t="shared" ca="1" si="11"/>
        <v>-1.057394594803337</v>
      </c>
      <c r="U62" s="8">
        <f t="shared" ca="1" si="12"/>
        <v>-0.80512221039003451</v>
      </c>
      <c r="V62" s="8">
        <f t="shared" ca="1" si="13"/>
        <v>0.95051939644354533</v>
      </c>
      <c r="W62" s="8">
        <f t="shared" ca="1" si="14"/>
        <v>-1.1183273273333423</v>
      </c>
      <c r="X62" s="8">
        <f t="shared" ca="1" si="15"/>
        <v>-0.68619638360950219</v>
      </c>
      <c r="Y62" s="8">
        <f t="shared" ca="1" si="16"/>
        <v>-0.24645582337187469</v>
      </c>
      <c r="Z62" s="8">
        <f t="shared" ca="1" si="17"/>
        <v>1.1063113369144171</v>
      </c>
      <c r="AB62" s="8">
        <f t="shared" ca="1" si="18"/>
        <v>2.4495920349165309E-2</v>
      </c>
      <c r="AC62" s="8">
        <f t="shared" ca="1" si="19"/>
        <v>-0.13145803501409944</v>
      </c>
      <c r="AD62" s="8">
        <f t="shared" ca="1" si="20"/>
        <v>0.21239795724766475</v>
      </c>
      <c r="AE62" s="8">
        <f t="shared" ca="1" si="21"/>
        <v>3.0066690627076495E-2</v>
      </c>
      <c r="AF62" s="8">
        <f t="shared" ca="1" si="22"/>
        <v>-9.0473560831726044E-2</v>
      </c>
      <c r="AG62" s="18">
        <f t="shared" ca="1" si="23"/>
        <v>-0.1057394594803337</v>
      </c>
      <c r="AH62" s="8">
        <f t="shared" ca="1" si="24"/>
        <v>-8.0512221039003462E-2</v>
      </c>
      <c r="AI62" s="8">
        <f t="shared" ca="1" si="25"/>
        <v>9.5051939644354544E-2</v>
      </c>
      <c r="AJ62" s="8">
        <f t="shared" ca="1" si="26"/>
        <v>-0.11183273273333423</v>
      </c>
      <c r="AK62" s="8">
        <f t="shared" ca="1" si="27"/>
        <v>-6.8619638360950225E-2</v>
      </c>
      <c r="AL62" s="8">
        <f t="shared" ca="1" si="28"/>
        <v>-2.4645582337187472E-2</v>
      </c>
      <c r="AM62" s="8">
        <f t="shared" ca="1" si="29"/>
        <v>0.11063113369144172</v>
      </c>
      <c r="AO62" s="8">
        <f t="shared" ca="1" si="30"/>
        <v>513.32152370874144</v>
      </c>
      <c r="AP62" s="8">
        <f t="shared" ref="AP62:AZ62" ca="1" si="98">AO62*EXP(AC62)</f>
        <v>450.08856103378656</v>
      </c>
      <c r="AQ62" s="8">
        <f t="shared" ca="1" si="98"/>
        <v>556.59748075312234</v>
      </c>
      <c r="AR62" s="8">
        <f t="shared" ca="1" si="98"/>
        <v>573.58664920695355</v>
      </c>
      <c r="AS62" s="8">
        <f t="shared" ca="1" si="98"/>
        <v>523.97053548082579</v>
      </c>
      <c r="AT62" s="18">
        <f t="shared" ca="1" si="98"/>
        <v>471.39481592923363</v>
      </c>
      <c r="AU62" s="8">
        <f t="shared" ca="1" si="98"/>
        <v>434.92942311914675</v>
      </c>
      <c r="AV62" s="8">
        <f t="shared" ca="1" si="98"/>
        <v>478.29883351401662</v>
      </c>
      <c r="AW62" s="8">
        <f t="shared" ca="1" si="98"/>
        <v>427.69185833772508</v>
      </c>
      <c r="AX62" s="8">
        <f t="shared" ca="1" si="98"/>
        <v>399.32808244005275</v>
      </c>
      <c r="AY62" s="8">
        <f t="shared" ca="1" si="98"/>
        <v>389.60669598293282</v>
      </c>
      <c r="AZ62" s="8">
        <f t="shared" ca="1" si="98"/>
        <v>435.18398344848504</v>
      </c>
      <c r="BB62" s="8">
        <f t="shared" ca="1" si="32"/>
        <v>722.90648265575805</v>
      </c>
      <c r="BC62" s="8">
        <f t="shared" ca="1" si="33"/>
        <v>595.43090919823908</v>
      </c>
      <c r="BD62" s="8">
        <f t="shared" ca="1" si="34"/>
        <v>791.52174874784509</v>
      </c>
      <c r="BE62" s="8">
        <f t="shared" ca="1" si="35"/>
        <v>829.25089651242752</v>
      </c>
      <c r="BF62" s="8">
        <f t="shared" ca="1" si="36"/>
        <v>775.71958410856428</v>
      </c>
      <c r="BG62" s="18">
        <f t="shared" ca="1" si="37"/>
        <v>698.62448286294887</v>
      </c>
      <c r="BH62" s="8">
        <f t="shared" ca="1" si="38"/>
        <v>652.54775017132465</v>
      </c>
      <c r="BI62" s="8">
        <f t="shared" ca="1" si="39"/>
        <v>766.26628202014365</v>
      </c>
      <c r="BJ62" s="8">
        <f t="shared" ca="1" si="40"/>
        <v>688.99732363051203</v>
      </c>
      <c r="BK62" s="8">
        <f t="shared" ca="1" si="41"/>
        <v>638.84510371031217</v>
      </c>
      <c r="BL62" s="8">
        <f t="shared" ca="1" si="42"/>
        <v>620.46672059170351</v>
      </c>
      <c r="BM62" s="8">
        <f t="shared" ca="1" si="43"/>
        <v>711.73813199375434</v>
      </c>
    </row>
    <row r="63" spans="2:65" x14ac:dyDescent="0.3">
      <c r="B63" s="12">
        <f t="shared" ca="1" si="5"/>
        <v>0.26793725434224136</v>
      </c>
      <c r="C63" s="12">
        <f t="shared" ca="1" si="94"/>
        <v>0.81790081339507803</v>
      </c>
      <c r="D63" s="12">
        <f t="shared" ca="1" si="94"/>
        <v>0.28746954052291951</v>
      </c>
      <c r="E63" s="12">
        <f t="shared" ca="1" si="94"/>
        <v>0.20978953299147574</v>
      </c>
      <c r="F63" s="12">
        <f t="shared" ca="1" si="94"/>
        <v>0.49125043074224939</v>
      </c>
      <c r="G63" s="11">
        <f t="shared" ca="1" si="94"/>
        <v>0.71229260334393907</v>
      </c>
      <c r="H63" s="10">
        <f t="shared" ca="1" si="94"/>
        <v>0.74206928907512204</v>
      </c>
      <c r="I63" s="10">
        <f t="shared" ca="1" si="94"/>
        <v>0.32769746111820508</v>
      </c>
      <c r="J63" s="10">
        <f t="shared" ca="1" si="94"/>
        <v>0.14885078368526494</v>
      </c>
      <c r="K63" s="10">
        <f t="shared" ca="1" si="94"/>
        <v>0.24208202106428678</v>
      </c>
      <c r="L63" s="10">
        <f t="shared" ca="1" si="94"/>
        <v>0.96765718725883865</v>
      </c>
      <c r="M63" s="10">
        <f t="shared" ca="1" si="94"/>
        <v>6.6837174815582157E-2</v>
      </c>
      <c r="O63" s="8">
        <f t="shared" ca="1" si="6"/>
        <v>-0.61906352846840396</v>
      </c>
      <c r="P63" s="8">
        <f t="shared" ca="1" si="7"/>
        <v>0.90739420426235573</v>
      </c>
      <c r="Q63" s="8">
        <f t="shared" ca="1" si="8"/>
        <v>-0.56079238129135711</v>
      </c>
      <c r="R63" s="8">
        <f t="shared" ca="1" si="9"/>
        <v>-0.80715174003804202</v>
      </c>
      <c r="S63" s="8">
        <f t="shared" ca="1" si="10"/>
        <v>-2.1933676230069733E-2</v>
      </c>
      <c r="T63" s="8">
        <f t="shared" ca="1" si="11"/>
        <v>0.56009477627886139</v>
      </c>
      <c r="U63" s="8">
        <f t="shared" ca="1" si="12"/>
        <v>0.64973808000544897</v>
      </c>
      <c r="V63" s="8">
        <f t="shared" ca="1" si="13"/>
        <v>-0.44628010951990649</v>
      </c>
      <c r="W63" s="8">
        <f t="shared" ca="1" si="14"/>
        <v>-1.0413749423744803</v>
      </c>
      <c r="X63" s="8">
        <f t="shared" ca="1" si="15"/>
        <v>-0.69962097149375113</v>
      </c>
      <c r="Y63" s="8">
        <f t="shared" ca="1" si="16"/>
        <v>1.847424607786172</v>
      </c>
      <c r="Z63" s="8">
        <f t="shared" ca="1" si="17"/>
        <v>-1.4997686156419057</v>
      </c>
      <c r="AB63" s="8">
        <f t="shared" ca="1" si="18"/>
        <v>-6.1906352846840401E-2</v>
      </c>
      <c r="AC63" s="8">
        <f t="shared" ca="1" si="19"/>
        <v>9.0739420426235576E-2</v>
      </c>
      <c r="AD63" s="8">
        <f t="shared" ca="1" si="20"/>
        <v>-5.6079238129135713E-2</v>
      </c>
      <c r="AE63" s="8">
        <f t="shared" ca="1" si="21"/>
        <v>-8.0715174003804208E-2</v>
      </c>
      <c r="AF63" s="8">
        <f t="shared" ca="1" si="22"/>
        <v>-2.1933676230069736E-3</v>
      </c>
      <c r="AG63" s="18">
        <f t="shared" ca="1" si="23"/>
        <v>5.6009477627886141E-2</v>
      </c>
      <c r="AH63" s="8">
        <f t="shared" ca="1" si="24"/>
        <v>6.4973808000544905E-2</v>
      </c>
      <c r="AI63" s="8">
        <f t="shared" ca="1" si="25"/>
        <v>-4.4628010951990649E-2</v>
      </c>
      <c r="AJ63" s="8">
        <f t="shared" ca="1" si="26"/>
        <v>-0.10413749423744803</v>
      </c>
      <c r="AK63" s="8">
        <f t="shared" ca="1" si="27"/>
        <v>-6.996209714937511E-2</v>
      </c>
      <c r="AL63" s="8">
        <f t="shared" ca="1" si="28"/>
        <v>0.18474246077861722</v>
      </c>
      <c r="AM63" s="8">
        <f t="shared" ca="1" si="29"/>
        <v>-0.14997686156419057</v>
      </c>
      <c r="AO63" s="8">
        <f t="shared" ca="1" si="30"/>
        <v>470.83142795202042</v>
      </c>
      <c r="AP63" s="8">
        <f t="shared" ref="AP63:AZ63" ca="1" si="99">AO63*EXP(AC63)</f>
        <v>515.55270972710161</v>
      </c>
      <c r="AQ63" s="8">
        <f t="shared" ca="1" si="99"/>
        <v>487.43663856373394</v>
      </c>
      <c r="AR63" s="8">
        <f t="shared" ca="1" si="99"/>
        <v>449.63904371405249</v>
      </c>
      <c r="AS63" s="8">
        <f t="shared" ca="1" si="99"/>
        <v>448.65390077878823</v>
      </c>
      <c r="AT63" s="18">
        <f t="shared" ca="1" si="99"/>
        <v>474.49982337448881</v>
      </c>
      <c r="AU63" s="8">
        <f t="shared" ca="1" si="99"/>
        <v>506.35350599835192</v>
      </c>
      <c r="AV63" s="8">
        <f t="shared" ca="1" si="99"/>
        <v>484.2527798820787</v>
      </c>
      <c r="AW63" s="8">
        <f t="shared" ca="1" si="99"/>
        <v>436.36085434853373</v>
      </c>
      <c r="AX63" s="8">
        <f t="shared" ca="1" si="99"/>
        <v>406.87558529572448</v>
      </c>
      <c r="AY63" s="8">
        <f t="shared" ca="1" si="99"/>
        <v>489.43414234501876</v>
      </c>
      <c r="AZ63" s="8">
        <f t="shared" ca="1" si="99"/>
        <v>421.26961765835108</v>
      </c>
      <c r="BB63" s="8">
        <f t="shared" ca="1" si="32"/>
        <v>672.41005283803452</v>
      </c>
      <c r="BC63" s="8">
        <f t="shared" ca="1" si="33"/>
        <v>729.51386521092513</v>
      </c>
      <c r="BD63" s="8">
        <f t="shared" ca="1" si="34"/>
        <v>655.09095470931459</v>
      </c>
      <c r="BE63" s="8">
        <f t="shared" ca="1" si="35"/>
        <v>600.36785954004631</v>
      </c>
      <c r="BF63" s="8">
        <f t="shared" ca="1" si="36"/>
        <v>605.39387187695058</v>
      </c>
      <c r="BG63" s="18">
        <f t="shared" ca="1" si="37"/>
        <v>648.42004136709488</v>
      </c>
      <c r="BH63" s="8">
        <f t="shared" ca="1" si="38"/>
        <v>678.15340036060809</v>
      </c>
      <c r="BI63" s="8">
        <f t="shared" ca="1" si="39"/>
        <v>648.57022530783331</v>
      </c>
      <c r="BJ63" s="8">
        <f t="shared" ca="1" si="40"/>
        <v>549.82090008318107</v>
      </c>
      <c r="BK63" s="8">
        <f t="shared" ca="1" si="41"/>
        <v>482.43392021556201</v>
      </c>
      <c r="BL63" s="8">
        <f t="shared" ca="1" si="42"/>
        <v>594.67228200457055</v>
      </c>
      <c r="BM63" s="8">
        <f t="shared" ca="1" si="43"/>
        <v>472.60756022062162</v>
      </c>
    </row>
    <row r="64" spans="2:65" x14ac:dyDescent="0.3">
      <c r="B64" s="12">
        <f t="shared" ca="1" si="5"/>
        <v>0.78408655869860233</v>
      </c>
      <c r="C64" s="12">
        <f t="shared" ca="1" si="94"/>
        <v>0.864131021286354</v>
      </c>
      <c r="D64" s="12">
        <f t="shared" ca="1" si="94"/>
        <v>0.395301629353073</v>
      </c>
      <c r="E64" s="12">
        <f t="shared" ca="1" si="94"/>
        <v>0.44045053772109599</v>
      </c>
      <c r="F64" s="12">
        <f t="shared" ca="1" si="94"/>
        <v>0.4320966438313143</v>
      </c>
      <c r="G64" s="11">
        <f t="shared" ca="1" si="94"/>
        <v>0.38125254080069815</v>
      </c>
      <c r="H64" s="10">
        <f t="shared" ca="1" si="94"/>
        <v>0.97529164170275218</v>
      </c>
      <c r="I64" s="10">
        <f t="shared" ca="1" si="94"/>
        <v>0.72680242711608212</v>
      </c>
      <c r="J64" s="10">
        <f t="shared" ca="1" si="94"/>
        <v>0.87273791569444936</v>
      </c>
      <c r="K64" s="10">
        <f t="shared" ca="1" si="94"/>
        <v>0.33688017834865813</v>
      </c>
      <c r="L64" s="10">
        <f t="shared" ca="1" si="94"/>
        <v>0.57564390104877816</v>
      </c>
      <c r="M64" s="10">
        <f t="shared" ca="1" si="94"/>
        <v>0.37543914736683981</v>
      </c>
      <c r="O64" s="8">
        <f t="shared" ca="1" si="6"/>
        <v>0.78606931049626827</v>
      </c>
      <c r="P64" s="8">
        <f t="shared" ca="1" si="7"/>
        <v>1.0990690296680437</v>
      </c>
      <c r="Q64" s="8">
        <f t="shared" ca="1" si="8"/>
        <v>-0.26552733028120812</v>
      </c>
      <c r="R64" s="8">
        <f t="shared" ca="1" si="9"/>
        <v>-0.14982703984402951</v>
      </c>
      <c r="S64" s="8">
        <f t="shared" ca="1" si="10"/>
        <v>-0.17103876113484093</v>
      </c>
      <c r="T64" s="8">
        <f t="shared" ca="1" si="11"/>
        <v>-0.30219281442095025</v>
      </c>
      <c r="U64" s="8">
        <f t="shared" ca="1" si="12"/>
        <v>1.9649785814359577</v>
      </c>
      <c r="V64" s="8">
        <f t="shared" ca="1" si="13"/>
        <v>0.60317068723491163</v>
      </c>
      <c r="W64" s="8">
        <f t="shared" ca="1" si="14"/>
        <v>1.1394292337321705</v>
      </c>
      <c r="X64" s="8">
        <f t="shared" ca="1" si="15"/>
        <v>-0.42099277636834453</v>
      </c>
      <c r="Y64" s="8">
        <f t="shared" ca="1" si="16"/>
        <v>0.19076182591989457</v>
      </c>
      <c r="Z64" s="8">
        <f t="shared" ca="1" si="17"/>
        <v>-0.31748147375538838</v>
      </c>
      <c r="AB64" s="8">
        <f t="shared" ca="1" si="18"/>
        <v>7.8606931049626835E-2</v>
      </c>
      <c r="AC64" s="8">
        <f t="shared" ca="1" si="19"/>
        <v>0.10990690296680437</v>
      </c>
      <c r="AD64" s="8">
        <f t="shared" ca="1" si="20"/>
        <v>-2.6552733028120813E-2</v>
      </c>
      <c r="AE64" s="8">
        <f t="shared" ca="1" si="21"/>
        <v>-1.4982703984402952E-2</v>
      </c>
      <c r="AF64" s="8">
        <f t="shared" ca="1" si="22"/>
        <v>-1.7103876113484094E-2</v>
      </c>
      <c r="AG64" s="18">
        <f t="shared" ca="1" si="23"/>
        <v>-3.0219281442095028E-2</v>
      </c>
      <c r="AH64" s="8">
        <f t="shared" ca="1" si="24"/>
        <v>0.19649785814359577</v>
      </c>
      <c r="AI64" s="8">
        <f t="shared" ca="1" si="25"/>
        <v>6.0317068723491164E-2</v>
      </c>
      <c r="AJ64" s="8">
        <f t="shared" ca="1" si="26"/>
        <v>0.11394292337321706</v>
      </c>
      <c r="AK64" s="8">
        <f t="shared" ca="1" si="27"/>
        <v>-4.2099277636834458E-2</v>
      </c>
      <c r="AL64" s="8">
        <f t="shared" ca="1" si="28"/>
        <v>1.9076182591989458E-2</v>
      </c>
      <c r="AM64" s="8">
        <f t="shared" ca="1" si="29"/>
        <v>-3.174814737553884E-2</v>
      </c>
      <c r="AO64" s="8">
        <f t="shared" ca="1" si="30"/>
        <v>541.8631134944759</v>
      </c>
      <c r="AP64" s="8">
        <f t="shared" ref="AP64:AZ64" ca="1" si="100">AO64*EXP(AC64)</f>
        <v>604.81360181142645</v>
      </c>
      <c r="AQ64" s="8">
        <f t="shared" ca="1" si="100"/>
        <v>588.96548425683454</v>
      </c>
      <c r="AR64" s="8">
        <f t="shared" ca="1" si="100"/>
        <v>580.2069657374517</v>
      </c>
      <c r="AS64" s="8">
        <f t="shared" ca="1" si="100"/>
        <v>570.367563502895</v>
      </c>
      <c r="AT64" s="18">
        <f t="shared" ca="1" si="100"/>
        <v>553.38929317442728</v>
      </c>
      <c r="AU64" s="8">
        <f t="shared" ca="1" si="100"/>
        <v>673.54821227331649</v>
      </c>
      <c r="AV64" s="8">
        <f t="shared" ca="1" si="100"/>
        <v>715.42491055728942</v>
      </c>
      <c r="AW64" s="8">
        <f t="shared" ca="1" si="100"/>
        <v>801.76822517038113</v>
      </c>
      <c r="AX64" s="8">
        <f t="shared" ca="1" si="100"/>
        <v>768.71500214193009</v>
      </c>
      <c r="AY64" s="8">
        <f t="shared" ca="1" si="100"/>
        <v>783.51991150404672</v>
      </c>
      <c r="AZ64" s="8">
        <f t="shared" ca="1" si="100"/>
        <v>759.03533245162851</v>
      </c>
      <c r="BB64" s="8">
        <f t="shared" ca="1" si="32"/>
        <v>789.87762557909434</v>
      </c>
      <c r="BC64" s="8">
        <f t="shared" ca="1" si="33"/>
        <v>919.4765388293456</v>
      </c>
      <c r="BD64" s="8">
        <f t="shared" ca="1" si="34"/>
        <v>866.6656670150785</v>
      </c>
      <c r="BE64" s="8">
        <f t="shared" ca="1" si="35"/>
        <v>822.74469339220695</v>
      </c>
      <c r="BF64" s="8">
        <f t="shared" ca="1" si="36"/>
        <v>803.65390763797848</v>
      </c>
      <c r="BG64" s="18">
        <f t="shared" ca="1" si="37"/>
        <v>737.05761484097445</v>
      </c>
      <c r="BH64" s="8">
        <f t="shared" ca="1" si="38"/>
        <v>925.30538650894994</v>
      </c>
      <c r="BI64" s="8">
        <f t="shared" ca="1" si="39"/>
        <v>1000.6714385437953</v>
      </c>
      <c r="BJ64" s="8">
        <f t="shared" ca="1" si="40"/>
        <v>1082.5047959607484</v>
      </c>
      <c r="BK64" s="8">
        <f t="shared" ca="1" si="41"/>
        <v>1019.4150121293571</v>
      </c>
      <c r="BL64" s="8">
        <f t="shared" ca="1" si="42"/>
        <v>1078.1055937492836</v>
      </c>
      <c r="BM64" s="8">
        <f t="shared" ca="1" si="43"/>
        <v>1071.0072353310493</v>
      </c>
    </row>
    <row r="65" spans="2:65" x14ac:dyDescent="0.3">
      <c r="B65" s="12">
        <f t="shared" ca="1" si="5"/>
        <v>0.57425383121619478</v>
      </c>
      <c r="C65" s="12">
        <f t="shared" ca="1" si="94"/>
        <v>0.15374866407112253</v>
      </c>
      <c r="D65" s="12">
        <f t="shared" ca="1" si="94"/>
        <v>0.95049543361444</v>
      </c>
      <c r="E65" s="12">
        <f t="shared" ca="1" si="94"/>
        <v>0.22744823302920081</v>
      </c>
      <c r="F65" s="12">
        <f t="shared" ca="1" si="94"/>
        <v>0.29976730981883914</v>
      </c>
      <c r="G65" s="11">
        <f t="shared" ca="1" si="94"/>
        <v>0.76669906290985157</v>
      </c>
      <c r="H65" s="10">
        <f t="shared" ca="1" si="94"/>
        <v>0.41786662789312645</v>
      </c>
      <c r="I65" s="10">
        <f t="shared" ca="1" si="94"/>
        <v>0.33750032785894823</v>
      </c>
      <c r="J65" s="10">
        <f t="shared" ca="1" si="94"/>
        <v>0.81449731299036721</v>
      </c>
      <c r="K65" s="10">
        <f t="shared" ca="1" si="94"/>
        <v>0.75650575602792514</v>
      </c>
      <c r="L65" s="10">
        <f t="shared" ca="1" si="94"/>
        <v>0.41714944496455764</v>
      </c>
      <c r="M65" s="10">
        <f t="shared" ca="1" si="94"/>
        <v>0.44310616990553842</v>
      </c>
      <c r="O65" s="8">
        <f t="shared" ca="1" si="6"/>
        <v>0.18721465166815038</v>
      </c>
      <c r="P65" s="8">
        <f t="shared" ca="1" si="7"/>
        <v>-1.0204874713785754</v>
      </c>
      <c r="Q65" s="8">
        <f t="shared" ca="1" si="8"/>
        <v>1.6496764333610903</v>
      </c>
      <c r="R65" s="8">
        <f t="shared" ca="1" si="9"/>
        <v>-0.74727684573586584</v>
      </c>
      <c r="S65" s="8">
        <f t="shared" ca="1" si="10"/>
        <v>-0.52506987130222471</v>
      </c>
      <c r="T65" s="8">
        <f t="shared" ca="1" si="11"/>
        <v>0.72801913298591969</v>
      </c>
      <c r="U65" s="8">
        <f t="shared" ca="1" si="12"/>
        <v>-0.20735419044823789</v>
      </c>
      <c r="V65" s="8">
        <f t="shared" ca="1" si="13"/>
        <v>-0.41929485570906128</v>
      </c>
      <c r="W65" s="8">
        <f t="shared" ca="1" si="14"/>
        <v>0.89459173049883012</v>
      </c>
      <c r="X65" s="8">
        <f t="shared" ca="1" si="15"/>
        <v>0.69510661751339586</v>
      </c>
      <c r="Y65" s="8">
        <f t="shared" ca="1" si="16"/>
        <v>-0.20919131774044433</v>
      </c>
      <c r="Z65" s="8">
        <f t="shared" ca="1" si="17"/>
        <v>-0.14309856301531848</v>
      </c>
      <c r="AB65" s="8">
        <f t="shared" ca="1" si="18"/>
        <v>1.8721465166815037E-2</v>
      </c>
      <c r="AC65" s="8">
        <f t="shared" ca="1" si="19"/>
        <v>-0.10204874713785755</v>
      </c>
      <c r="AD65" s="8">
        <f t="shared" ca="1" si="20"/>
        <v>0.16496764333610903</v>
      </c>
      <c r="AE65" s="8">
        <f t="shared" ca="1" si="21"/>
        <v>-7.4727684573586584E-2</v>
      </c>
      <c r="AF65" s="8">
        <f t="shared" ca="1" si="22"/>
        <v>-5.2506987130222477E-2</v>
      </c>
      <c r="AG65" s="18">
        <f t="shared" ca="1" si="23"/>
        <v>7.2801913298591966E-2</v>
      </c>
      <c r="AH65" s="8">
        <f t="shared" ca="1" si="24"/>
        <v>-2.0735419044823789E-2</v>
      </c>
      <c r="AI65" s="8">
        <f t="shared" ca="1" si="25"/>
        <v>-4.192948557090613E-2</v>
      </c>
      <c r="AJ65" s="8">
        <f t="shared" ca="1" si="26"/>
        <v>8.9459173049883017E-2</v>
      </c>
      <c r="AK65" s="8">
        <f t="shared" ca="1" si="27"/>
        <v>6.9510661751339589E-2</v>
      </c>
      <c r="AL65" s="8">
        <f t="shared" ca="1" si="28"/>
        <v>-2.0919131774044433E-2</v>
      </c>
      <c r="AM65" s="8">
        <f t="shared" ca="1" si="29"/>
        <v>-1.4309856301531849E-2</v>
      </c>
      <c r="AO65" s="8">
        <f t="shared" ca="1" si="30"/>
        <v>510.36591330857902</v>
      </c>
      <c r="AP65" s="8">
        <f t="shared" ref="AP65:AZ65" ca="1" si="101">AO65*EXP(AC65)</f>
        <v>460.85303606807406</v>
      </c>
      <c r="AQ65" s="8">
        <f t="shared" ca="1" si="101"/>
        <v>543.50931304325752</v>
      </c>
      <c r="AR65" s="8">
        <f t="shared" ca="1" si="101"/>
        <v>504.37455520743742</v>
      </c>
      <c r="AS65" s="8">
        <f t="shared" ca="1" si="101"/>
        <v>478.57463226421595</v>
      </c>
      <c r="AT65" s="18">
        <f t="shared" ca="1" si="101"/>
        <v>514.71537774904391</v>
      </c>
      <c r="AU65" s="8">
        <f t="shared" ca="1" si="101"/>
        <v>504.15243073451944</v>
      </c>
      <c r="AV65" s="8">
        <f t="shared" ca="1" si="101"/>
        <v>483.45061967603607</v>
      </c>
      <c r="AW65" s="8">
        <f t="shared" ca="1" si="101"/>
        <v>528.69322661188733</v>
      </c>
      <c r="AX65" s="8">
        <f t="shared" ca="1" si="101"/>
        <v>566.7504103958812</v>
      </c>
      <c r="AY65" s="8">
        <f t="shared" ca="1" si="101"/>
        <v>555.01763151363855</v>
      </c>
      <c r="AZ65" s="8">
        <f t="shared" ca="1" si="101"/>
        <v>547.13196490305756</v>
      </c>
      <c r="BB65" s="8">
        <f t="shared" ca="1" si="32"/>
        <v>751.92339445867253</v>
      </c>
      <c r="BC65" s="8">
        <f t="shared" ca="1" si="33"/>
        <v>695.14681879809336</v>
      </c>
      <c r="BD65" s="8">
        <f t="shared" ca="1" si="34"/>
        <v>835.56697735323849</v>
      </c>
      <c r="BE65" s="8">
        <f t="shared" ca="1" si="35"/>
        <v>804.97065109876621</v>
      </c>
      <c r="BF65" s="8">
        <f t="shared" ca="1" si="36"/>
        <v>718.9806143226632</v>
      </c>
      <c r="BG65" s="18">
        <f t="shared" ca="1" si="37"/>
        <v>833.13271972795144</v>
      </c>
      <c r="BH65" s="8">
        <f t="shared" ca="1" si="38"/>
        <v>772.40594924336494</v>
      </c>
      <c r="BI65" s="8">
        <f t="shared" ca="1" si="39"/>
        <v>742.47527616829655</v>
      </c>
      <c r="BJ65" s="8">
        <f t="shared" ca="1" si="40"/>
        <v>858.44651967422965</v>
      </c>
      <c r="BK65" s="8">
        <f t="shared" ca="1" si="41"/>
        <v>890.9483205596182</v>
      </c>
      <c r="BL65" s="8">
        <f t="shared" ca="1" si="42"/>
        <v>910.09613208552275</v>
      </c>
      <c r="BM65" s="8">
        <f t="shared" ca="1" si="43"/>
        <v>949.56277802981992</v>
      </c>
    </row>
    <row r="66" spans="2:65" x14ac:dyDescent="0.3">
      <c r="B66" s="12">
        <f t="shared" ca="1" si="5"/>
        <v>0.32058346403514193</v>
      </c>
      <c r="C66" s="12">
        <f t="shared" ca="1" si="94"/>
        <v>0.70853245198529013</v>
      </c>
      <c r="D66" s="12">
        <f t="shared" ca="1" si="94"/>
        <v>0.61653598776061291</v>
      </c>
      <c r="E66" s="12">
        <f t="shared" ca="1" si="94"/>
        <v>0.57843726346159385</v>
      </c>
      <c r="F66" s="12">
        <f t="shared" ca="1" si="94"/>
        <v>0.12188032051581998</v>
      </c>
      <c r="G66" s="11">
        <f t="shared" ca="1" si="94"/>
        <v>0.22285679560877991</v>
      </c>
      <c r="H66" s="10">
        <f t="shared" ca="1" si="94"/>
        <v>0.33811424420851066</v>
      </c>
      <c r="I66" s="10">
        <f t="shared" ca="1" si="94"/>
        <v>0.5256120488834618</v>
      </c>
      <c r="J66" s="10">
        <f t="shared" ca="1" si="94"/>
        <v>0.44426419458383304</v>
      </c>
      <c r="K66" s="10">
        <f t="shared" ca="1" si="94"/>
        <v>0.36338892564674086</v>
      </c>
      <c r="L66" s="10">
        <f t="shared" ca="1" si="94"/>
        <v>0.81164682500514285</v>
      </c>
      <c r="M66" s="10">
        <f t="shared" ca="1" si="94"/>
        <v>0.27826487352857776</v>
      </c>
      <c r="O66" s="8">
        <f t="shared" ca="1" si="6"/>
        <v>-0.46606785970129644</v>
      </c>
      <c r="P66" s="8">
        <f t="shared" ca="1" si="7"/>
        <v>0.54910251988155589</v>
      </c>
      <c r="Q66" s="8">
        <f t="shared" ca="1" si="8"/>
        <v>0.29639554849128208</v>
      </c>
      <c r="R66" s="8">
        <f t="shared" ca="1" si="9"/>
        <v>0.19789722793268474</v>
      </c>
      <c r="S66" s="8">
        <f t="shared" ca="1" si="10"/>
        <v>-1.1656384849234644</v>
      </c>
      <c r="T66" s="8">
        <f t="shared" ca="1" si="11"/>
        <v>-0.76258054430890687</v>
      </c>
      <c r="U66" s="8">
        <f t="shared" ca="1" si="12"/>
        <v>-0.41761519076612513</v>
      </c>
      <c r="V66" s="8">
        <f t="shared" ca="1" si="13"/>
        <v>6.4244050948056949E-2</v>
      </c>
      <c r="W66" s="8">
        <f t="shared" ca="1" si="14"/>
        <v>-0.14016656394838159</v>
      </c>
      <c r="X66" s="8">
        <f t="shared" ca="1" si="15"/>
        <v>-0.34941489673401649</v>
      </c>
      <c r="Y66" s="8">
        <f t="shared" ca="1" si="16"/>
        <v>0.88398122139281232</v>
      </c>
      <c r="Z66" s="8">
        <f t="shared" ca="1" si="17"/>
        <v>-0.58800379276999037</v>
      </c>
      <c r="AB66" s="8">
        <f t="shared" ca="1" si="18"/>
        <v>-4.6606785970129648E-2</v>
      </c>
      <c r="AC66" s="8">
        <f t="shared" ca="1" si="19"/>
        <v>5.4910251988155592E-2</v>
      </c>
      <c r="AD66" s="8">
        <f t="shared" ca="1" si="20"/>
        <v>2.9639554849128211E-2</v>
      </c>
      <c r="AE66" s="8">
        <f t="shared" ca="1" si="21"/>
        <v>1.9789722793268474E-2</v>
      </c>
      <c r="AF66" s="8">
        <f t="shared" ca="1" si="22"/>
        <v>-0.11656384849234645</v>
      </c>
      <c r="AG66" s="18">
        <f t="shared" ca="1" si="23"/>
        <v>-7.625805443089069E-2</v>
      </c>
      <c r="AH66" s="8">
        <f t="shared" ca="1" si="24"/>
        <v>-4.1761519076612519E-2</v>
      </c>
      <c r="AI66" s="8">
        <f t="shared" ca="1" si="25"/>
        <v>6.4244050948056956E-3</v>
      </c>
      <c r="AJ66" s="8">
        <f t="shared" ca="1" si="26"/>
        <v>-1.4016656394838159E-2</v>
      </c>
      <c r="AK66" s="8">
        <f t="shared" ca="1" si="27"/>
        <v>-3.4941489673401653E-2</v>
      </c>
      <c r="AL66" s="8">
        <f t="shared" ca="1" si="28"/>
        <v>8.8398122139281235E-2</v>
      </c>
      <c r="AM66" s="8">
        <f t="shared" ca="1" si="29"/>
        <v>-5.8800379276999042E-2</v>
      </c>
      <c r="AO66" s="8">
        <f t="shared" ca="1" si="30"/>
        <v>478.0903323235641</v>
      </c>
      <c r="AP66" s="8">
        <f t="shared" ref="AP66:AZ66" ca="1" si="102">AO66*EXP(AC66)</f>
        <v>505.07652193569459</v>
      </c>
      <c r="AQ66" s="8">
        <f t="shared" ca="1" si="102"/>
        <v>520.27082912357389</v>
      </c>
      <c r="AR66" s="8">
        <f t="shared" ca="1" si="102"/>
        <v>530.6693976370733</v>
      </c>
      <c r="AS66" s="8">
        <f t="shared" ca="1" si="102"/>
        <v>472.28158001195351</v>
      </c>
      <c r="AT66" s="18">
        <f t="shared" ca="1" si="102"/>
        <v>437.60528186080637</v>
      </c>
      <c r="AU66" s="8">
        <f t="shared" ca="1" si="102"/>
        <v>419.70656066930331</v>
      </c>
      <c r="AV66" s="8">
        <f t="shared" ca="1" si="102"/>
        <v>422.41160548406987</v>
      </c>
      <c r="AW66" s="8">
        <f t="shared" ca="1" si="102"/>
        <v>416.53210885492558</v>
      </c>
      <c r="AX66" s="8">
        <f t="shared" ca="1" si="102"/>
        <v>402.2291942285301</v>
      </c>
      <c r="AY66" s="8">
        <f t="shared" ca="1" si="102"/>
        <v>439.40440423350054</v>
      </c>
      <c r="AZ66" s="8">
        <f t="shared" ca="1" si="102"/>
        <v>414.31220331564072</v>
      </c>
      <c r="BB66" s="8">
        <f t="shared" ca="1" si="32"/>
        <v>663.80632237940029</v>
      </c>
      <c r="BC66" s="8">
        <f t="shared" ca="1" si="33"/>
        <v>703.71479022795938</v>
      </c>
      <c r="BD66" s="8">
        <f t="shared" ca="1" si="34"/>
        <v>747.95273656185668</v>
      </c>
      <c r="BE66" s="8">
        <f t="shared" ca="1" si="35"/>
        <v>770.31551782696215</v>
      </c>
      <c r="BF66" s="8">
        <f t="shared" ca="1" si="36"/>
        <v>636.85481355084301</v>
      </c>
      <c r="BG66" s="18">
        <f t="shared" ca="1" si="37"/>
        <v>582.12258481490028</v>
      </c>
      <c r="BH66" s="8">
        <f t="shared" ca="1" si="38"/>
        <v>553.19333175391955</v>
      </c>
      <c r="BI66" s="8">
        <f t="shared" ca="1" si="39"/>
        <v>563.11051202398983</v>
      </c>
      <c r="BJ66" s="8">
        <f t="shared" ca="1" si="40"/>
        <v>557.05604012538822</v>
      </c>
      <c r="BK66" s="8">
        <f t="shared" ca="1" si="41"/>
        <v>548.08460853670101</v>
      </c>
      <c r="BL66" s="8">
        <f t="shared" ca="1" si="42"/>
        <v>619.90993950045686</v>
      </c>
      <c r="BM66" s="8">
        <f t="shared" ca="1" si="43"/>
        <v>601.20486533424003</v>
      </c>
    </row>
    <row r="67" spans="2:65" x14ac:dyDescent="0.3">
      <c r="B67" s="12">
        <f t="shared" ca="1" si="5"/>
        <v>0.97918281839268495</v>
      </c>
      <c r="C67" s="12">
        <f t="shared" ca="1" si="94"/>
        <v>0.55118530709519908</v>
      </c>
      <c r="D67" s="12">
        <f t="shared" ca="1" si="94"/>
        <v>0.76955588821613807</v>
      </c>
      <c r="E67" s="12">
        <f t="shared" ca="1" si="94"/>
        <v>0.83203333067294116</v>
      </c>
      <c r="F67" s="12">
        <f t="shared" ca="1" si="94"/>
        <v>0.13134316630382192</v>
      </c>
      <c r="G67" s="11">
        <f t="shared" ca="1" si="94"/>
        <v>0.61920705895281858</v>
      </c>
      <c r="H67" s="10">
        <f t="shared" ca="1" si="94"/>
        <v>0.76162226165674973</v>
      </c>
      <c r="I67" s="10">
        <f t="shared" ca="1" si="94"/>
        <v>0.27976520111164116</v>
      </c>
      <c r="J67" s="10">
        <f t="shared" ca="1" si="94"/>
        <v>0.16648588352670701</v>
      </c>
      <c r="K67" s="10">
        <f t="shared" ca="1" si="94"/>
        <v>0.18801553631859524</v>
      </c>
      <c r="L67" s="10">
        <f t="shared" ca="1" si="94"/>
        <v>0.97329591305560281</v>
      </c>
      <c r="M67" s="10">
        <f t="shared" ca="1" si="94"/>
        <v>0.21938414330369649</v>
      </c>
      <c r="O67" s="8">
        <f t="shared" ca="1" si="6"/>
        <v>2.0371564824964783</v>
      </c>
      <c r="P67" s="8">
        <f t="shared" ca="1" si="7"/>
        <v>0.12865659025102144</v>
      </c>
      <c r="Q67" s="8">
        <f t="shared" ca="1" si="8"/>
        <v>0.73738505120855857</v>
      </c>
      <c r="R67" s="8">
        <f t="shared" ca="1" si="9"/>
        <v>0.96223148132264602</v>
      </c>
      <c r="S67" s="8">
        <f t="shared" ca="1" si="10"/>
        <v>-1.1200643698701045</v>
      </c>
      <c r="T67" s="8">
        <f t="shared" ca="1" si="11"/>
        <v>0.30339890232535677</v>
      </c>
      <c r="U67" s="8">
        <f t="shared" ca="1" si="12"/>
        <v>0.71153063046207443</v>
      </c>
      <c r="V67" s="8">
        <f t="shared" ca="1" si="13"/>
        <v>-0.58353916134465966</v>
      </c>
      <c r="W67" s="8">
        <f t="shared" ca="1" si="14"/>
        <v>-0.96814538350328005</v>
      </c>
      <c r="X67" s="8">
        <f t="shared" ca="1" si="15"/>
        <v>-0.88523282345321141</v>
      </c>
      <c r="Y67" s="8">
        <f t="shared" ca="1" si="16"/>
        <v>1.9316058448762536</v>
      </c>
      <c r="Z67" s="8">
        <f t="shared" ca="1" si="17"/>
        <v>-0.77427482714460905</v>
      </c>
      <c r="AB67" s="8">
        <f t="shared" ca="1" si="18"/>
        <v>0.20371564824964783</v>
      </c>
      <c r="AC67" s="8">
        <f t="shared" ca="1" si="19"/>
        <v>1.2865659025102144E-2</v>
      </c>
      <c r="AD67" s="8">
        <f t="shared" ca="1" si="20"/>
        <v>7.3738505120855863E-2</v>
      </c>
      <c r="AE67" s="8">
        <f t="shared" ca="1" si="21"/>
        <v>9.622314813226461E-2</v>
      </c>
      <c r="AF67" s="8">
        <f t="shared" ca="1" si="22"/>
        <v>-0.11200643698701046</v>
      </c>
      <c r="AG67" s="18">
        <f t="shared" ca="1" si="23"/>
        <v>3.033989023253568E-2</v>
      </c>
      <c r="AH67" s="8">
        <f t="shared" ca="1" si="24"/>
        <v>7.1153063046207443E-2</v>
      </c>
      <c r="AI67" s="8">
        <f t="shared" ca="1" si="25"/>
        <v>-5.8353916134465972E-2</v>
      </c>
      <c r="AJ67" s="8">
        <f t="shared" ca="1" si="26"/>
        <v>-9.6814538350328008E-2</v>
      </c>
      <c r="AK67" s="8">
        <f t="shared" ca="1" si="27"/>
        <v>-8.8523282345321141E-2</v>
      </c>
      <c r="AL67" s="8">
        <f t="shared" ca="1" si="28"/>
        <v>0.19316058448762538</v>
      </c>
      <c r="AM67" s="8">
        <f t="shared" ca="1" si="29"/>
        <v>-7.7427482714460913E-2</v>
      </c>
      <c r="AO67" s="8">
        <f t="shared" ca="1" si="30"/>
        <v>614.07810605362886</v>
      </c>
      <c r="AP67" s="8">
        <f t="shared" ref="AP67:AZ67" ca="1" si="103">AO67*EXP(AC67)</f>
        <v>622.02966693474116</v>
      </c>
      <c r="AQ67" s="8">
        <f t="shared" ca="1" si="103"/>
        <v>669.63065069327774</v>
      </c>
      <c r="AR67" s="8">
        <f t="shared" ca="1" si="103"/>
        <v>737.2665095686425</v>
      </c>
      <c r="AS67" s="8">
        <f t="shared" ca="1" si="103"/>
        <v>659.14464620799561</v>
      </c>
      <c r="AT67" s="18">
        <f t="shared" ca="1" si="103"/>
        <v>679.44948821838193</v>
      </c>
      <c r="AU67" s="8">
        <f t="shared" ca="1" si="103"/>
        <v>729.55587397587828</v>
      </c>
      <c r="AV67" s="8">
        <f t="shared" ca="1" si="103"/>
        <v>688.20175331927624</v>
      </c>
      <c r="AW67" s="8">
        <f t="shared" ca="1" si="103"/>
        <v>624.69748133890255</v>
      </c>
      <c r="AX67" s="8">
        <f t="shared" ca="1" si="103"/>
        <v>571.77423553827145</v>
      </c>
      <c r="AY67" s="8">
        <f t="shared" ca="1" si="103"/>
        <v>693.60650556455971</v>
      </c>
      <c r="AZ67" s="8">
        <f t="shared" ca="1" si="103"/>
        <v>641.92875378966141</v>
      </c>
      <c r="BB67" s="8">
        <f t="shared" ca="1" si="32"/>
        <v>906.58988815098178</v>
      </c>
      <c r="BC67" s="8">
        <f t="shared" ca="1" si="33"/>
        <v>964.66056797913791</v>
      </c>
      <c r="BD67" s="8">
        <f t="shared" ca="1" si="34"/>
        <v>1062.7074906274545</v>
      </c>
      <c r="BE67" s="8">
        <f t="shared" ca="1" si="35"/>
        <v>1190.09322848343</v>
      </c>
      <c r="BF67" s="8">
        <f t="shared" ca="1" si="36"/>
        <v>1020.2567308971657</v>
      </c>
      <c r="BG67" s="18">
        <f t="shared" ca="1" si="37"/>
        <v>1173.8030875668358</v>
      </c>
      <c r="BH67" s="8">
        <f t="shared" ca="1" si="38"/>
        <v>1308.5831413699316</v>
      </c>
      <c r="BI67" s="8">
        <f t="shared" ca="1" si="39"/>
        <v>1234.4890801833806</v>
      </c>
      <c r="BJ67" s="8">
        <f t="shared" ca="1" si="40"/>
        <v>1178.8351904248964</v>
      </c>
      <c r="BK67" s="8">
        <f t="shared" ca="1" si="41"/>
        <v>1167.7285454146868</v>
      </c>
      <c r="BL67" s="8">
        <f t="shared" ca="1" si="42"/>
        <v>1421.8548001213665</v>
      </c>
      <c r="BM67" s="8">
        <f t="shared" ca="1" si="43"/>
        <v>1291.7648119683872</v>
      </c>
    </row>
    <row r="68" spans="2:65" x14ac:dyDescent="0.3">
      <c r="B68" s="12">
        <f t="shared" ca="1" si="5"/>
        <v>0.8644836433804447</v>
      </c>
      <c r="C68" s="12">
        <f t="shared" ca="1" si="94"/>
        <v>0.17093514695155188</v>
      </c>
      <c r="D68" s="12">
        <f t="shared" ca="1" si="94"/>
        <v>0.20754153938268771</v>
      </c>
      <c r="E68" s="12">
        <f t="shared" ca="1" si="94"/>
        <v>1.1749699990311058E-3</v>
      </c>
      <c r="F68" s="12">
        <f t="shared" ca="1" si="94"/>
        <v>0.26768726463979076</v>
      </c>
      <c r="G68" s="11">
        <f t="shared" ca="1" si="94"/>
        <v>0.7855307741919112</v>
      </c>
      <c r="H68" s="10">
        <f t="shared" ca="1" si="94"/>
        <v>0.26761283853323192</v>
      </c>
      <c r="I68" s="10">
        <f t="shared" ca="1" si="94"/>
        <v>3.9809976177350381E-2</v>
      </c>
      <c r="J68" s="10">
        <f t="shared" ca="1" si="94"/>
        <v>0.60238720759973197</v>
      </c>
      <c r="K68" s="10">
        <f t="shared" ca="1" si="94"/>
        <v>0.88779681840905555</v>
      </c>
      <c r="L68" s="10">
        <f t="shared" ca="1" si="94"/>
        <v>0.41940165908453553</v>
      </c>
      <c r="M68" s="10">
        <f t="shared" ca="1" si="94"/>
        <v>0.6953464031328398</v>
      </c>
      <c r="O68" s="8">
        <f t="shared" ca="1" si="6"/>
        <v>1.1006874429718694</v>
      </c>
      <c r="P68" s="8">
        <f t="shared" ca="1" si="7"/>
        <v>-0.95047629372304787</v>
      </c>
      <c r="Q68" s="8">
        <f t="shared" ca="1" si="8"/>
        <v>-0.81498118718382717</v>
      </c>
      <c r="R68" s="8">
        <f t="shared" ca="1" si="9"/>
        <v>-3.0420229206812395</v>
      </c>
      <c r="S68" s="8">
        <f t="shared" ca="1" si="10"/>
        <v>-0.61982268892269077</v>
      </c>
      <c r="T68" s="8">
        <f t="shared" ca="1" si="11"/>
        <v>0.79100949349592709</v>
      </c>
      <c r="U68" s="8">
        <f t="shared" ca="1" si="12"/>
        <v>-0.62004877266335845</v>
      </c>
      <c r="V68" s="8">
        <f t="shared" ca="1" si="13"/>
        <v>-1.7528954640528032</v>
      </c>
      <c r="W68" s="8">
        <f t="shared" ca="1" si="14"/>
        <v>0.25953097646160855</v>
      </c>
      <c r="X68" s="8">
        <f t="shared" ca="1" si="15"/>
        <v>1.2148944176533736</v>
      </c>
      <c r="Y68" s="8">
        <f t="shared" ca="1" si="16"/>
        <v>-0.20342441520845367</v>
      </c>
      <c r="Z68" s="8">
        <f t="shared" ca="1" si="17"/>
        <v>0.51106264224444398</v>
      </c>
      <c r="AB68" s="8">
        <f t="shared" ca="1" si="18"/>
        <v>0.11006874429718694</v>
      </c>
      <c r="AC68" s="8">
        <f t="shared" ca="1" si="19"/>
        <v>-9.5047629372304793E-2</v>
      </c>
      <c r="AD68" s="8">
        <f t="shared" ca="1" si="20"/>
        <v>-8.1498118718382723E-2</v>
      </c>
      <c r="AE68" s="8">
        <f t="shared" ca="1" si="21"/>
        <v>-0.30420229206812399</v>
      </c>
      <c r="AF68" s="8">
        <f t="shared" ca="1" si="22"/>
        <v>-6.1982268892269078E-2</v>
      </c>
      <c r="AG68" s="18">
        <f t="shared" ca="1" si="23"/>
        <v>7.910094934959272E-2</v>
      </c>
      <c r="AH68" s="8">
        <f t="shared" ca="1" si="24"/>
        <v>-6.2004877266335849E-2</v>
      </c>
      <c r="AI68" s="8">
        <f t="shared" ca="1" si="25"/>
        <v>-0.17528954640528033</v>
      </c>
      <c r="AJ68" s="8">
        <f t="shared" ca="1" si="26"/>
        <v>2.5953097646160855E-2</v>
      </c>
      <c r="AK68" s="8">
        <f t="shared" ca="1" si="27"/>
        <v>0.12148944176533737</v>
      </c>
      <c r="AL68" s="8">
        <f t="shared" ca="1" si="28"/>
        <v>-2.034244152084537E-2</v>
      </c>
      <c r="AM68" s="8">
        <f t="shared" ca="1" si="29"/>
        <v>5.1106264224444399E-2</v>
      </c>
      <c r="AO68" s="8">
        <f t="shared" ca="1" si="30"/>
        <v>559.18212475375913</v>
      </c>
      <c r="AP68" s="8">
        <f t="shared" ref="AP68:AZ68" ca="1" si="104">AO68*EXP(AC68)</f>
        <v>508.4808704880482</v>
      </c>
      <c r="AQ68" s="8">
        <f t="shared" ca="1" si="104"/>
        <v>468.68433239020158</v>
      </c>
      <c r="AR68" s="8">
        <f t="shared" ca="1" si="104"/>
        <v>345.7538772473996</v>
      </c>
      <c r="AS68" s="8">
        <f t="shared" ca="1" si="104"/>
        <v>324.97391436289871</v>
      </c>
      <c r="AT68" s="18">
        <f t="shared" ca="1" si="104"/>
        <v>351.72367916817819</v>
      </c>
      <c r="AU68" s="8">
        <f t="shared" ca="1" si="104"/>
        <v>330.57745461114752</v>
      </c>
      <c r="AV68" s="8">
        <f t="shared" ca="1" si="104"/>
        <v>277.4252260740094</v>
      </c>
      <c r="AW68" s="8">
        <f t="shared" ca="1" si="104"/>
        <v>284.7195153306327</v>
      </c>
      <c r="AX68" s="8">
        <f t="shared" ca="1" si="104"/>
        <v>321.49885450444589</v>
      </c>
      <c r="AY68" s="8">
        <f t="shared" ca="1" si="104"/>
        <v>315.02485459159738</v>
      </c>
      <c r="AZ68" s="8">
        <f t="shared" ca="1" si="104"/>
        <v>331.54309573804863</v>
      </c>
      <c r="BB68" s="8">
        <f t="shared" ca="1" si="32"/>
        <v>828.7907586399964</v>
      </c>
      <c r="BC68" s="8">
        <f t="shared" ca="1" si="33"/>
        <v>754.06278939377603</v>
      </c>
      <c r="BD68" s="8">
        <f t="shared" ca="1" si="34"/>
        <v>682.77576540875339</v>
      </c>
      <c r="BE68" s="8">
        <f t="shared" ca="1" si="35"/>
        <v>492.76324278027823</v>
      </c>
      <c r="BF68" s="8">
        <f t="shared" ca="1" si="36"/>
        <v>416.66582569079202</v>
      </c>
      <c r="BG68" s="18">
        <f t="shared" ca="1" si="37"/>
        <v>456.28252351563839</v>
      </c>
      <c r="BH68" s="8">
        <f t="shared" ca="1" si="38"/>
        <v>433.22023936212014</v>
      </c>
      <c r="BI68" s="8">
        <f t="shared" ca="1" si="39"/>
        <v>373.39442160747575</v>
      </c>
      <c r="BJ68" s="8">
        <f t="shared" ca="1" si="40"/>
        <v>396.73618294706898</v>
      </c>
      <c r="BK68" s="8">
        <f t="shared" ca="1" si="41"/>
        <v>448.5817172058911</v>
      </c>
      <c r="BL68" s="8">
        <f t="shared" ca="1" si="42"/>
        <v>444.22234879624131</v>
      </c>
      <c r="BM68" s="8">
        <f t="shared" ca="1" si="43"/>
        <v>465.75250421865906</v>
      </c>
    </row>
    <row r="69" spans="2:65" x14ac:dyDescent="0.3">
      <c r="B69" s="12">
        <f t="shared" ca="1" si="5"/>
        <v>0.1650796120521536</v>
      </c>
      <c r="C69" s="12">
        <f t="shared" ca="1" si="94"/>
        <v>0.48296719635262508</v>
      </c>
      <c r="D69" s="12">
        <f t="shared" ca="1" si="94"/>
        <v>0.34075468414262056</v>
      </c>
      <c r="E69" s="12">
        <f t="shared" ca="1" si="94"/>
        <v>0.58548760902764363</v>
      </c>
      <c r="F69" s="12">
        <f t="shared" ca="1" si="94"/>
        <v>8.6343732730338907E-2</v>
      </c>
      <c r="G69" s="11">
        <f t="shared" ca="1" si="94"/>
        <v>0.66293428459115666</v>
      </c>
      <c r="H69" s="10">
        <f t="shared" ca="1" si="94"/>
        <v>0.87464803723346374</v>
      </c>
      <c r="I69" s="10">
        <f t="shared" ca="1" si="94"/>
        <v>0.19560260269018526</v>
      </c>
      <c r="J69" s="10">
        <f t="shared" ca="1" si="94"/>
        <v>0.86581849148947121</v>
      </c>
      <c r="K69" s="10">
        <f t="shared" ca="1" si="94"/>
        <v>0.75748061350939577</v>
      </c>
      <c r="L69" s="10">
        <f t="shared" ca="1" si="94"/>
        <v>0.96526597564597583</v>
      </c>
      <c r="M69" s="10">
        <f t="shared" ca="1" si="94"/>
        <v>0.27009663732314171</v>
      </c>
      <c r="O69" s="8">
        <f t="shared" ca="1" si="6"/>
        <v>-0.97379321211933334</v>
      </c>
      <c r="P69" s="8">
        <f t="shared" ca="1" si="7"/>
        <v>-4.2707886605737544E-2</v>
      </c>
      <c r="Q69" s="8">
        <f t="shared" ca="1" si="8"/>
        <v>-0.41040433298809598</v>
      </c>
      <c r="R69" s="8">
        <f t="shared" ca="1" si="9"/>
        <v>0.21595248901784883</v>
      </c>
      <c r="S69" s="8">
        <f t="shared" ca="1" si="10"/>
        <v>-1.3636191384445044</v>
      </c>
      <c r="T69" s="8">
        <f t="shared" ca="1" si="11"/>
        <v>0.42048466343900176</v>
      </c>
      <c r="U69" s="8">
        <f t="shared" ca="1" si="12"/>
        <v>1.1486412859664301</v>
      </c>
      <c r="V69" s="8">
        <f t="shared" ca="1" si="13"/>
        <v>-0.85743376516090031</v>
      </c>
      <c r="W69" s="8">
        <f t="shared" ca="1" si="14"/>
        <v>1.1068402167088096</v>
      </c>
      <c r="X69" s="8">
        <f t="shared" ca="1" si="15"/>
        <v>0.69822135571678268</v>
      </c>
      <c r="Y69" s="8">
        <f t="shared" ca="1" si="16"/>
        <v>1.8153636152599693</v>
      </c>
      <c r="Z69" s="8">
        <f t="shared" ca="1" si="17"/>
        <v>-0.61252074852260507</v>
      </c>
      <c r="AB69" s="8">
        <f t="shared" ca="1" si="18"/>
        <v>-9.7379321211933337E-2</v>
      </c>
      <c r="AC69" s="8">
        <f t="shared" ca="1" si="19"/>
        <v>-4.2707886605737547E-3</v>
      </c>
      <c r="AD69" s="8">
        <f t="shared" ca="1" si="20"/>
        <v>-4.1040433298809603E-2</v>
      </c>
      <c r="AE69" s="8">
        <f t="shared" ca="1" si="21"/>
        <v>2.1595248901784884E-2</v>
      </c>
      <c r="AF69" s="8">
        <f t="shared" ca="1" si="22"/>
        <v>-0.13636191384445046</v>
      </c>
      <c r="AG69" s="18">
        <f t="shared" ca="1" si="23"/>
        <v>4.2048466343900179E-2</v>
      </c>
      <c r="AH69" s="8">
        <f t="shared" ca="1" si="24"/>
        <v>0.11486412859664302</v>
      </c>
      <c r="AI69" s="8">
        <f t="shared" ca="1" si="25"/>
        <v>-8.5743376516090042E-2</v>
      </c>
      <c r="AJ69" s="8">
        <f t="shared" ca="1" si="26"/>
        <v>0.11068402167088097</v>
      </c>
      <c r="AK69" s="8">
        <f t="shared" ca="1" si="27"/>
        <v>6.9822135571678268E-2</v>
      </c>
      <c r="AL69" s="8">
        <f t="shared" ca="1" si="28"/>
        <v>0.18153636152599695</v>
      </c>
      <c r="AM69" s="8">
        <f t="shared" ca="1" si="29"/>
        <v>-6.1252074852260509E-2</v>
      </c>
      <c r="AO69" s="8">
        <f t="shared" ca="1" si="30"/>
        <v>454.42239872082143</v>
      </c>
      <c r="AP69" s="8">
        <f t="shared" ref="AP69:AZ69" ca="1" si="105">AO69*EXP(AC69)</f>
        <v>452.48579504933184</v>
      </c>
      <c r="AQ69" s="8">
        <f t="shared" ca="1" si="105"/>
        <v>434.29148678347678</v>
      </c>
      <c r="AR69" s="8">
        <f t="shared" ca="1" si="105"/>
        <v>443.7721194051033</v>
      </c>
      <c r="AS69" s="8">
        <f t="shared" ca="1" si="105"/>
        <v>387.20306541535723</v>
      </c>
      <c r="AT69" s="18">
        <f t="shared" ca="1" si="105"/>
        <v>403.83151083963901</v>
      </c>
      <c r="AU69" s="8">
        <f t="shared" ca="1" si="105"/>
        <v>452.98629320068869</v>
      </c>
      <c r="AV69" s="8">
        <f t="shared" ca="1" si="105"/>
        <v>415.76429065446996</v>
      </c>
      <c r="AW69" s="8">
        <f t="shared" ca="1" si="105"/>
        <v>464.42612904987533</v>
      </c>
      <c r="AX69" s="8">
        <f t="shared" ca="1" si="105"/>
        <v>498.01223645452001</v>
      </c>
      <c r="AY69" s="8">
        <f t="shared" ca="1" si="105"/>
        <v>597.14562369964847</v>
      </c>
      <c r="AZ69" s="8">
        <f t="shared" ca="1" si="105"/>
        <v>561.66688036513915</v>
      </c>
      <c r="BB69" s="8">
        <f t="shared" ca="1" si="32"/>
        <v>649.97950027475076</v>
      </c>
      <c r="BC69" s="8">
        <f t="shared" ca="1" si="33"/>
        <v>650.51124063245857</v>
      </c>
      <c r="BD69" s="8">
        <f t="shared" ca="1" si="34"/>
        <v>613.71534890633006</v>
      </c>
      <c r="BE69" s="8">
        <f t="shared" ca="1" si="35"/>
        <v>609.51101219449254</v>
      </c>
      <c r="BF69" s="8">
        <f t="shared" ca="1" si="36"/>
        <v>521.92831402252102</v>
      </c>
      <c r="BG69" s="18">
        <f t="shared" ca="1" si="37"/>
        <v>549.88170283453394</v>
      </c>
      <c r="BH69" s="8">
        <f t="shared" ca="1" si="38"/>
        <v>666.51250032201051</v>
      </c>
      <c r="BI69" s="8">
        <f t="shared" ca="1" si="39"/>
        <v>636.75088790639143</v>
      </c>
      <c r="BJ69" s="8">
        <f t="shared" ca="1" si="40"/>
        <v>716.52504135769937</v>
      </c>
      <c r="BK69" s="8">
        <f t="shared" ca="1" si="41"/>
        <v>749.34923130534662</v>
      </c>
      <c r="BL69" s="8">
        <f t="shared" ca="1" si="42"/>
        <v>928.14030041158492</v>
      </c>
      <c r="BM69" s="8">
        <f t="shared" ca="1" si="43"/>
        <v>822.65524209992827</v>
      </c>
    </row>
    <row r="70" spans="2:65" x14ac:dyDescent="0.3">
      <c r="B70" s="12">
        <f t="shared" ca="1" si="5"/>
        <v>0.62990628294120599</v>
      </c>
      <c r="C70" s="12">
        <f t="shared" ca="1" si="94"/>
        <v>0.33928708972680466</v>
      </c>
      <c r="D70" s="12">
        <f t="shared" ca="1" si="94"/>
        <v>0.68912297880216877</v>
      </c>
      <c r="E70" s="12">
        <f t="shared" ca="1" si="94"/>
        <v>0.96955746899232542</v>
      </c>
      <c r="F70" s="12">
        <f t="shared" ca="1" si="94"/>
        <v>0.19283514322674056</v>
      </c>
      <c r="G70" s="11">
        <f t="shared" ca="1" si="94"/>
        <v>0.4321465086694104</v>
      </c>
      <c r="H70" s="10">
        <f t="shared" ca="1" si="94"/>
        <v>0.6206942845411717</v>
      </c>
      <c r="I70" s="10">
        <f t="shared" ca="1" si="94"/>
        <v>0.88192332441253796</v>
      </c>
      <c r="J70" s="10">
        <f t="shared" ca="1" si="94"/>
        <v>0.57253279804031942</v>
      </c>
      <c r="K70" s="10">
        <f t="shared" ca="1" si="94"/>
        <v>0.49302180587139832</v>
      </c>
      <c r="L70" s="10">
        <f t="shared" ca="1" si="94"/>
        <v>0.4979939082353444</v>
      </c>
      <c r="M70" s="10">
        <f t="shared" ca="1" si="94"/>
        <v>0.74478558151582752</v>
      </c>
      <c r="O70" s="8">
        <f t="shared" ca="1" si="6"/>
        <v>0.33160514493788729</v>
      </c>
      <c r="P70" s="8">
        <f t="shared" ca="1" si="7"/>
        <v>-0.41440957274785639</v>
      </c>
      <c r="Q70" s="8">
        <f t="shared" ca="1" si="8"/>
        <v>0.4933659422838278</v>
      </c>
      <c r="R70" s="8">
        <f t="shared" ca="1" si="9"/>
        <v>1.8743292234862252</v>
      </c>
      <c r="S70" s="8">
        <f t="shared" ca="1" si="10"/>
        <v>-0.86749602928575387</v>
      </c>
      <c r="T70" s="8">
        <f t="shared" ca="1" si="11"/>
        <v>-0.17091192817738193</v>
      </c>
      <c r="U70" s="8">
        <f t="shared" ca="1" si="12"/>
        <v>0.30730473635090416</v>
      </c>
      <c r="V70" s="8">
        <f t="shared" ca="1" si="13"/>
        <v>1.1846563406280717</v>
      </c>
      <c r="W70" s="8">
        <f t="shared" ca="1" si="14"/>
        <v>0.18282618284102556</v>
      </c>
      <c r="X70" s="8">
        <f t="shared" ca="1" si="15"/>
        <v>-1.7492630768900366E-2</v>
      </c>
      <c r="Y70" s="8">
        <f t="shared" ca="1" si="16"/>
        <v>-5.0285475309285082E-3</v>
      </c>
      <c r="Z70" s="8">
        <f t="shared" ca="1" si="17"/>
        <v>0.6581700976224083</v>
      </c>
      <c r="AB70" s="8">
        <f t="shared" ca="1" si="18"/>
        <v>3.3160514493788727E-2</v>
      </c>
      <c r="AC70" s="8">
        <f t="shared" ca="1" si="19"/>
        <v>-4.1440957274785639E-2</v>
      </c>
      <c r="AD70" s="8">
        <f t="shared" ca="1" si="20"/>
        <v>4.9336594228382782E-2</v>
      </c>
      <c r="AE70" s="8">
        <f t="shared" ca="1" si="21"/>
        <v>0.18743292234862252</v>
      </c>
      <c r="AF70" s="8">
        <f t="shared" ca="1" si="22"/>
        <v>-8.6749602928575392E-2</v>
      </c>
      <c r="AG70" s="18">
        <f t="shared" ca="1" si="23"/>
        <v>-1.7091192817738195E-2</v>
      </c>
      <c r="AH70" s="8">
        <f t="shared" ca="1" si="24"/>
        <v>3.0730473635090419E-2</v>
      </c>
      <c r="AI70" s="8">
        <f t="shared" ca="1" si="25"/>
        <v>0.11846563406280718</v>
      </c>
      <c r="AJ70" s="8">
        <f t="shared" ca="1" si="26"/>
        <v>1.8282618284102558E-2</v>
      </c>
      <c r="AK70" s="8">
        <f t="shared" ca="1" si="27"/>
        <v>-1.7492630768900367E-3</v>
      </c>
      <c r="AL70" s="8">
        <f t="shared" ca="1" si="28"/>
        <v>-5.0285475309285084E-4</v>
      </c>
      <c r="AM70" s="8">
        <f t="shared" ca="1" si="29"/>
        <v>6.5817009762240836E-2</v>
      </c>
      <c r="AO70" s="8">
        <f t="shared" ca="1" si="30"/>
        <v>517.78857100630535</v>
      </c>
      <c r="AP70" s="8">
        <f t="shared" ref="AP70:AZ70" ca="1" si="106">AO70*EXP(AC70)</f>
        <v>496.76945119864894</v>
      </c>
      <c r="AQ70" s="8">
        <f t="shared" ca="1" si="106"/>
        <v>521.89302389365798</v>
      </c>
      <c r="AR70" s="8">
        <f t="shared" ca="1" si="106"/>
        <v>629.4809268639774</v>
      </c>
      <c r="AS70" s="8">
        <f t="shared" ca="1" si="106"/>
        <v>577.17525269455211</v>
      </c>
      <c r="AT70" s="18">
        <f t="shared" ca="1" si="106"/>
        <v>567.39445995529991</v>
      </c>
      <c r="AU70" s="8">
        <f t="shared" ca="1" si="106"/>
        <v>585.10143891138193</v>
      </c>
      <c r="AV70" s="8">
        <f t="shared" ca="1" si="106"/>
        <v>658.68858513388443</v>
      </c>
      <c r="AW70" s="8">
        <f t="shared" ca="1" si="106"/>
        <v>670.84189575079358</v>
      </c>
      <c r="AX70" s="8">
        <f t="shared" ca="1" si="106"/>
        <v>669.66944255563556</v>
      </c>
      <c r="AY70" s="8">
        <f t="shared" ca="1" si="106"/>
        <v>669.33278074653492</v>
      </c>
      <c r="AZ70" s="8">
        <f t="shared" ca="1" si="106"/>
        <v>714.86833317263699</v>
      </c>
      <c r="BB70" s="8">
        <f t="shared" ca="1" si="32"/>
        <v>716.84450238138709</v>
      </c>
      <c r="BC70" s="8">
        <f t="shared" ca="1" si="33"/>
        <v>679.40774469509631</v>
      </c>
      <c r="BD70" s="8">
        <f t="shared" ca="1" si="34"/>
        <v>717.11955116303545</v>
      </c>
      <c r="BE70" s="8">
        <f t="shared" ca="1" si="35"/>
        <v>913.24159630328381</v>
      </c>
      <c r="BF70" s="8">
        <f t="shared" ca="1" si="36"/>
        <v>866.08343386612205</v>
      </c>
      <c r="BG70" s="18">
        <f t="shared" ca="1" si="37"/>
        <v>860.61609727603377</v>
      </c>
      <c r="BH70" s="8">
        <f t="shared" ca="1" si="38"/>
        <v>869.74468477866117</v>
      </c>
      <c r="BI70" s="8">
        <f t="shared" ca="1" si="39"/>
        <v>976.43515795317069</v>
      </c>
      <c r="BJ70" s="8">
        <f t="shared" ca="1" si="40"/>
        <v>972.24771964694378</v>
      </c>
      <c r="BK70" s="8">
        <f t="shared" ca="1" si="41"/>
        <v>931.50182313495282</v>
      </c>
      <c r="BL70" s="8">
        <f t="shared" ca="1" si="42"/>
        <v>933.55332574113402</v>
      </c>
      <c r="BM70" s="8">
        <f t="shared" ca="1" si="43"/>
        <v>1027.5158253313659</v>
      </c>
    </row>
    <row r="71" spans="2:65" x14ac:dyDescent="0.3">
      <c r="B71" s="12">
        <f t="shared" ca="1" si="5"/>
        <v>0.90544581094034704</v>
      </c>
      <c r="C71" s="12">
        <f t="shared" ca="1" si="94"/>
        <v>0.81923704920792095</v>
      </c>
      <c r="D71" s="12">
        <f t="shared" ca="1" si="94"/>
        <v>0.42204298701013931</v>
      </c>
      <c r="E71" s="12">
        <f t="shared" ca="1" si="94"/>
        <v>0.99976124748955641</v>
      </c>
      <c r="F71" s="12">
        <f t="shared" ca="1" si="94"/>
        <v>0.82385866855802559</v>
      </c>
      <c r="G71" s="11">
        <f t="shared" ca="1" si="94"/>
        <v>0.92477944481893659</v>
      </c>
      <c r="H71" s="10">
        <f t="shared" ca="1" si="94"/>
        <v>0.60388413495856497</v>
      </c>
      <c r="I71" s="10">
        <f t="shared" ca="1" si="94"/>
        <v>0.70546843918547864</v>
      </c>
      <c r="J71" s="10">
        <f t="shared" ca="1" si="94"/>
        <v>0.49849652977750103</v>
      </c>
      <c r="K71" s="10">
        <f t="shared" ca="1" si="94"/>
        <v>0.1904998330811315</v>
      </c>
      <c r="L71" s="10">
        <f t="shared" ca="1" si="94"/>
        <v>0.81516662715436539</v>
      </c>
      <c r="M71" s="10">
        <f t="shared" ca="1" si="94"/>
        <v>8.0181232132160885E-2</v>
      </c>
      <c r="O71" s="8">
        <f t="shared" ca="1" si="6"/>
        <v>1.3132213311878287</v>
      </c>
      <c r="P71" s="8">
        <f t="shared" ca="1" si="7"/>
        <v>0.91246135952290874</v>
      </c>
      <c r="Q71" s="8">
        <f t="shared" ca="1" si="8"/>
        <v>-0.19666976241694847</v>
      </c>
      <c r="R71" s="8">
        <f t="shared" ca="1" si="9"/>
        <v>3.4930679312389232</v>
      </c>
      <c r="S71" s="8">
        <f t="shared" ca="1" si="10"/>
        <v>0.93017079040995165</v>
      </c>
      <c r="T71" s="8">
        <f t="shared" ca="1" si="11"/>
        <v>1.4379751314302329</v>
      </c>
      <c r="U71" s="8">
        <f t="shared" ca="1" si="12"/>
        <v>0.26341370287363258</v>
      </c>
      <c r="V71" s="8">
        <f t="shared" ca="1" si="13"/>
        <v>0.54019418624280091</v>
      </c>
      <c r="W71" s="8">
        <f t="shared" ca="1" si="14"/>
        <v>-3.7686498906104597E-3</v>
      </c>
      <c r="X71" s="8">
        <f t="shared" ca="1" si="15"/>
        <v>-0.87605586178841743</v>
      </c>
      <c r="Y71" s="8">
        <f t="shared" ca="1" si="16"/>
        <v>0.89709777538769742</v>
      </c>
      <c r="Z71" s="8">
        <f t="shared" ca="1" si="17"/>
        <v>-1.4038535490232964</v>
      </c>
      <c r="AB71" s="8">
        <f t="shared" ca="1" si="18"/>
        <v>0.13132213311878288</v>
      </c>
      <c r="AC71" s="8">
        <f t="shared" ca="1" si="19"/>
        <v>9.1246135952290877E-2</v>
      </c>
      <c r="AD71" s="8">
        <f t="shared" ca="1" si="20"/>
        <v>-1.9666976241694847E-2</v>
      </c>
      <c r="AE71" s="8">
        <f t="shared" ca="1" si="21"/>
        <v>0.34930679312389235</v>
      </c>
      <c r="AF71" s="8">
        <f t="shared" ca="1" si="22"/>
        <v>9.3017079040995168E-2</v>
      </c>
      <c r="AG71" s="18">
        <f t="shared" ca="1" si="23"/>
        <v>0.1437975131430233</v>
      </c>
      <c r="AH71" s="8">
        <f t="shared" ca="1" si="24"/>
        <v>2.6341370287363261E-2</v>
      </c>
      <c r="AI71" s="8">
        <f t="shared" ca="1" si="25"/>
        <v>5.4019418624280093E-2</v>
      </c>
      <c r="AJ71" s="8">
        <f t="shared" ca="1" si="26"/>
        <v>-3.7686498906104598E-4</v>
      </c>
      <c r="AK71" s="8">
        <f t="shared" ca="1" si="27"/>
        <v>-8.7605586178841746E-2</v>
      </c>
      <c r="AL71" s="8">
        <f t="shared" ca="1" si="28"/>
        <v>8.9709777538769742E-2</v>
      </c>
      <c r="AM71" s="8">
        <f t="shared" ca="1" si="29"/>
        <v>-0.14038535490232965</v>
      </c>
      <c r="AO71" s="8">
        <f t="shared" ca="1" si="30"/>
        <v>571.19383247672363</v>
      </c>
      <c r="AP71" s="8">
        <f t="shared" ref="AP71:AZ71" ca="1" si="107">AO71*EXP(AC71)</f>
        <v>625.76490499357897</v>
      </c>
      <c r="AQ71" s="8">
        <f t="shared" ca="1" si="107"/>
        <v>613.578231784781</v>
      </c>
      <c r="AR71" s="8">
        <f t="shared" ca="1" si="107"/>
        <v>870.10558496782994</v>
      </c>
      <c r="AS71" s="8">
        <f t="shared" ca="1" si="107"/>
        <v>954.9238941903086</v>
      </c>
      <c r="AT71" s="18">
        <f t="shared" ca="1" si="107"/>
        <v>1102.6031450003884</v>
      </c>
      <c r="AU71" s="8">
        <f t="shared" ca="1" si="107"/>
        <v>1132.0331341533249</v>
      </c>
      <c r="AV71" s="8">
        <f t="shared" ca="1" si="107"/>
        <v>1194.8667446712896</v>
      </c>
      <c r="AW71" s="8">
        <f t="shared" ca="1" si="107"/>
        <v>1194.4165260697723</v>
      </c>
      <c r="AX71" s="8">
        <f t="shared" ca="1" si="107"/>
        <v>1094.2314199827015</v>
      </c>
      <c r="AY71" s="8">
        <f t="shared" ca="1" si="107"/>
        <v>1196.9324530717158</v>
      </c>
      <c r="AZ71" s="8">
        <f t="shared" ca="1" si="107"/>
        <v>1040.1621764589433</v>
      </c>
      <c r="BB71" s="8">
        <f t="shared" ca="1" si="32"/>
        <v>919.21286907335138</v>
      </c>
      <c r="BC71" s="8">
        <f t="shared" ca="1" si="33"/>
        <v>977.77950471391341</v>
      </c>
      <c r="BD71" s="8">
        <f t="shared" ca="1" si="34"/>
        <v>965.878462917977</v>
      </c>
      <c r="BE71" s="8">
        <f t="shared" ca="1" si="35"/>
        <v>1432.4455044228339</v>
      </c>
      <c r="BF71" s="8">
        <f t="shared" ca="1" si="36"/>
        <v>1537.9752428403428</v>
      </c>
      <c r="BG71" s="18">
        <f t="shared" ca="1" si="37"/>
        <v>1879.9063009263418</v>
      </c>
      <c r="BH71" s="8">
        <f t="shared" ca="1" si="38"/>
        <v>1944.6719074937384</v>
      </c>
      <c r="BI71" s="8">
        <f t="shared" ca="1" si="39"/>
        <v>2020.5579921944923</v>
      </c>
      <c r="BJ71" s="8">
        <f t="shared" ca="1" si="40"/>
        <v>2073.2868558670521</v>
      </c>
      <c r="BK71" s="8">
        <f t="shared" ca="1" si="41"/>
        <v>1849.6467992713524</v>
      </c>
      <c r="BL71" s="8">
        <f t="shared" ca="1" si="42"/>
        <v>2067.2552149993539</v>
      </c>
      <c r="BM71" s="8">
        <f t="shared" ca="1" si="43"/>
        <v>1972.3677666646654</v>
      </c>
    </row>
    <row r="72" spans="2:65" x14ac:dyDescent="0.3">
      <c r="B72" s="12">
        <f t="shared" ca="1" si="5"/>
        <v>0.43627948447518683</v>
      </c>
      <c r="C72" s="12">
        <f t="shared" ca="1" si="94"/>
        <v>0.87363942622043</v>
      </c>
      <c r="D72" s="12">
        <f t="shared" ca="1" si="94"/>
        <v>0.86645905182213845</v>
      </c>
      <c r="E72" s="12">
        <f t="shared" ca="1" si="94"/>
        <v>0.95431705706806025</v>
      </c>
      <c r="F72" s="12">
        <f t="shared" ca="1" si="94"/>
        <v>0.29551352335375458</v>
      </c>
      <c r="G72" s="11">
        <f t="shared" ca="1" si="94"/>
        <v>0.70336759654953473</v>
      </c>
      <c r="H72" s="10">
        <f t="shared" ca="1" si="94"/>
        <v>8.5548590166170224E-2</v>
      </c>
      <c r="I72" s="10">
        <f t="shared" ca="1" si="94"/>
        <v>1.5773621137704308E-2</v>
      </c>
      <c r="J72" s="10">
        <f t="shared" ca="1" si="94"/>
        <v>0.79499652274505561</v>
      </c>
      <c r="K72" s="10">
        <f t="shared" ca="1" si="94"/>
        <v>5.621136274477323E-2</v>
      </c>
      <c r="L72" s="10">
        <f t="shared" ca="1" si="94"/>
        <v>0.9843979094262848</v>
      </c>
      <c r="M72" s="10">
        <f t="shared" ca="1" si="94"/>
        <v>4.6820103109540545E-3</v>
      </c>
      <c r="O72" s="8">
        <f t="shared" ca="1" si="6"/>
        <v>-0.16040891303329469</v>
      </c>
      <c r="P72" s="8">
        <f t="shared" ca="1" si="7"/>
        <v>1.1437649059696886</v>
      </c>
      <c r="Q72" s="8">
        <f t="shared" ca="1" si="8"/>
        <v>1.1098077097047332</v>
      </c>
      <c r="R72" s="8">
        <f t="shared" ca="1" si="9"/>
        <v>1.6882362570174683</v>
      </c>
      <c r="S72" s="8">
        <f t="shared" ca="1" si="10"/>
        <v>-0.53734830184221427</v>
      </c>
      <c r="T72" s="8">
        <f t="shared" ca="1" si="11"/>
        <v>0.53411090287533225</v>
      </c>
      <c r="U72" s="8">
        <f t="shared" ca="1" si="12"/>
        <v>-1.3686868571578248</v>
      </c>
      <c r="V72" s="8">
        <f t="shared" ca="1" si="13"/>
        <v>-2.1501008010409901</v>
      </c>
      <c r="W72" s="8">
        <f t="shared" ca="1" si="14"/>
        <v>0.82388139195725141</v>
      </c>
      <c r="X72" s="8">
        <f t="shared" ca="1" si="15"/>
        <v>-1.5873971451253004</v>
      </c>
      <c r="Y72" s="8">
        <f t="shared" ca="1" si="16"/>
        <v>2.154459163512215</v>
      </c>
      <c r="Z72" s="8">
        <f t="shared" ca="1" si="17"/>
        <v>-2.5984700760946331</v>
      </c>
      <c r="AB72" s="8">
        <f t="shared" ca="1" si="18"/>
        <v>-1.6040891303329471E-2</v>
      </c>
      <c r="AC72" s="8">
        <f t="shared" ca="1" si="19"/>
        <v>0.11437649059696886</v>
      </c>
      <c r="AD72" s="8">
        <f t="shared" ca="1" si="20"/>
        <v>0.11098077097047332</v>
      </c>
      <c r="AE72" s="8">
        <f t="shared" ca="1" si="21"/>
        <v>0.16882362570174683</v>
      </c>
      <c r="AF72" s="8">
        <f t="shared" ca="1" si="22"/>
        <v>-5.3734830184221427E-2</v>
      </c>
      <c r="AG72" s="18">
        <f t="shared" ca="1" si="23"/>
        <v>5.3411090287533228E-2</v>
      </c>
      <c r="AH72" s="8">
        <f t="shared" ca="1" si="24"/>
        <v>-0.13686868571578248</v>
      </c>
      <c r="AI72" s="8">
        <f t="shared" ca="1" si="25"/>
        <v>-0.21501008010409903</v>
      </c>
      <c r="AJ72" s="8">
        <f t="shared" ca="1" si="26"/>
        <v>8.2388139195725144E-2</v>
      </c>
      <c r="AK72" s="8">
        <f t="shared" ca="1" si="27"/>
        <v>-0.15873971451253005</v>
      </c>
      <c r="AL72" s="8">
        <f t="shared" ca="1" si="28"/>
        <v>0.21544591635122151</v>
      </c>
      <c r="AM72" s="8">
        <f t="shared" ca="1" si="29"/>
        <v>-0.25984700760946333</v>
      </c>
      <c r="AO72" s="8">
        <f t="shared" ca="1" si="30"/>
        <v>492.92921768541316</v>
      </c>
      <c r="AP72" s="8">
        <f t="shared" ref="AP72:AZ72" ca="1" si="108">AO72*EXP(AC72)</f>
        <v>552.65950008002346</v>
      </c>
      <c r="AQ72" s="8">
        <f t="shared" ca="1" si="108"/>
        <v>617.52703605437182</v>
      </c>
      <c r="AR72" s="8">
        <f t="shared" ca="1" si="108"/>
        <v>731.09724158695417</v>
      </c>
      <c r="AS72" s="8">
        <f t="shared" ca="1" si="108"/>
        <v>692.84869785926992</v>
      </c>
      <c r="AT72" s="18">
        <f t="shared" ca="1" si="108"/>
        <v>730.86059454960446</v>
      </c>
      <c r="AU72" s="8">
        <f t="shared" ca="1" si="108"/>
        <v>637.37236850181046</v>
      </c>
      <c r="AV72" s="8">
        <f t="shared" ca="1" si="108"/>
        <v>514.06204619562845</v>
      </c>
      <c r="AW72" s="8">
        <f t="shared" ca="1" si="108"/>
        <v>558.20825511693386</v>
      </c>
      <c r="AX72" s="8">
        <f t="shared" ca="1" si="108"/>
        <v>476.27356012500456</v>
      </c>
      <c r="AY72" s="8">
        <f t="shared" ca="1" si="108"/>
        <v>590.77681804774488</v>
      </c>
      <c r="AZ72" s="8">
        <f t="shared" ca="1" si="108"/>
        <v>455.58909874537784</v>
      </c>
      <c r="BB72" s="8">
        <f t="shared" ca="1" si="32"/>
        <v>710.56846094287471</v>
      </c>
      <c r="BC72" s="8">
        <f t="shared" ca="1" si="33"/>
        <v>822.47682371483518</v>
      </c>
      <c r="BD72" s="8">
        <f t="shared" ca="1" si="34"/>
        <v>923.82409125645245</v>
      </c>
      <c r="BE72" s="8">
        <f t="shared" ca="1" si="35"/>
        <v>1003.5047133410438</v>
      </c>
      <c r="BF72" s="8">
        <f t="shared" ca="1" si="36"/>
        <v>922.36780521221829</v>
      </c>
      <c r="BG72" s="18">
        <f t="shared" ca="1" si="37"/>
        <v>909.33720947213828</v>
      </c>
      <c r="BH72" s="8">
        <f t="shared" ca="1" si="38"/>
        <v>826.78988738948397</v>
      </c>
      <c r="BI72" s="8">
        <f t="shared" ca="1" si="39"/>
        <v>667.53732627003455</v>
      </c>
      <c r="BJ72" s="8">
        <f t="shared" ca="1" si="40"/>
        <v>739.15230186988492</v>
      </c>
      <c r="BK72" s="8">
        <f t="shared" ca="1" si="41"/>
        <v>621.22531022868054</v>
      </c>
      <c r="BL72" s="8">
        <f t="shared" ca="1" si="42"/>
        <v>797.68696332772151</v>
      </c>
      <c r="BM72" s="8">
        <f t="shared" ca="1" si="43"/>
        <v>588.38633368319995</v>
      </c>
    </row>
    <row r="73" spans="2:65" x14ac:dyDescent="0.3">
      <c r="B73" s="12">
        <f t="shared" ca="1" si="5"/>
        <v>0.14836786289516768</v>
      </c>
      <c r="C73" s="12">
        <f t="shared" ca="1" si="94"/>
        <v>0.78449168570879502</v>
      </c>
      <c r="D73" s="12">
        <f t="shared" ca="1" si="94"/>
        <v>4.5967567096104944E-2</v>
      </c>
      <c r="E73" s="12">
        <f t="shared" ca="1" si="94"/>
        <v>0.6441318642168985</v>
      </c>
      <c r="F73" s="12">
        <f t="shared" ca="1" si="94"/>
        <v>0.54915349184884243</v>
      </c>
      <c r="G73" s="11">
        <f t="shared" ca="1" si="94"/>
        <v>0.59271934557821526</v>
      </c>
      <c r="H73" s="10">
        <f t="shared" ca="1" si="94"/>
        <v>0.72163217932166068</v>
      </c>
      <c r="I73" s="10">
        <f t="shared" ca="1" si="94"/>
        <v>7.6651661895265066E-3</v>
      </c>
      <c r="J73" s="10">
        <f t="shared" ca="1" si="94"/>
        <v>0.95863178299358776</v>
      </c>
      <c r="K73" s="10">
        <f t="shared" ca="1" si="94"/>
        <v>3.5193174848910047E-2</v>
      </c>
      <c r="L73" s="10">
        <f t="shared" ca="1" si="94"/>
        <v>0.21774900337948511</v>
      </c>
      <c r="M73" s="10">
        <f t="shared" ca="1" si="94"/>
        <v>0.3085074014326662</v>
      </c>
      <c r="O73" s="8">
        <f t="shared" ca="1" si="6"/>
        <v>-1.043459074439465</v>
      </c>
      <c r="P73" s="8">
        <f t="shared" ca="1" si="7"/>
        <v>0.78745317580868923</v>
      </c>
      <c r="Q73" s="8">
        <f t="shared" ca="1" si="8"/>
        <v>-1.6852770357134297</v>
      </c>
      <c r="R73" s="8">
        <f t="shared" ca="1" si="9"/>
        <v>0.36952522922583803</v>
      </c>
      <c r="S73" s="8">
        <f t="shared" ca="1" si="10"/>
        <v>0.12352293191331896</v>
      </c>
      <c r="T73" s="8">
        <f t="shared" ca="1" si="11"/>
        <v>0.23454576456359877</v>
      </c>
      <c r="U73" s="8">
        <f t="shared" ca="1" si="12"/>
        <v>0.58769707182857867</v>
      </c>
      <c r="V73" s="8">
        <f t="shared" ca="1" si="13"/>
        <v>-2.4244798896663826</v>
      </c>
      <c r="W73" s="8">
        <f t="shared" ca="1" si="14"/>
        <v>1.7350246792362769</v>
      </c>
      <c r="X73" s="8">
        <f t="shared" ca="1" si="15"/>
        <v>-1.8094163195370416</v>
      </c>
      <c r="Y73" s="8">
        <f t="shared" ca="1" si="16"/>
        <v>-0.77981800517583988</v>
      </c>
      <c r="Z73" s="8">
        <f t="shared" ca="1" si="17"/>
        <v>-0.50008560325608231</v>
      </c>
      <c r="AB73" s="8">
        <f t="shared" ca="1" si="18"/>
        <v>-0.10434590744394651</v>
      </c>
      <c r="AC73" s="8">
        <f t="shared" ca="1" si="19"/>
        <v>7.8745317580868932E-2</v>
      </c>
      <c r="AD73" s="8">
        <f t="shared" ca="1" si="20"/>
        <v>-0.16852770357134297</v>
      </c>
      <c r="AE73" s="8">
        <f t="shared" ca="1" si="21"/>
        <v>3.6952522922583803E-2</v>
      </c>
      <c r="AF73" s="8">
        <f t="shared" ca="1" si="22"/>
        <v>1.2352293191331897E-2</v>
      </c>
      <c r="AG73" s="18">
        <f t="shared" ca="1" si="23"/>
        <v>2.3454576456359878E-2</v>
      </c>
      <c r="AH73" s="8">
        <f t="shared" ca="1" si="24"/>
        <v>5.8769707182857872E-2</v>
      </c>
      <c r="AI73" s="8">
        <f t="shared" ca="1" si="25"/>
        <v>-0.24244798896663827</v>
      </c>
      <c r="AJ73" s="8">
        <f t="shared" ca="1" si="26"/>
        <v>0.1735024679236277</v>
      </c>
      <c r="AK73" s="8">
        <f t="shared" ca="1" si="27"/>
        <v>-0.18094163195370416</v>
      </c>
      <c r="AL73" s="8">
        <f t="shared" ca="1" si="28"/>
        <v>-7.7981800517583993E-2</v>
      </c>
      <c r="AM73" s="8">
        <f t="shared" ca="1" si="29"/>
        <v>-5.0008560325608235E-2</v>
      </c>
      <c r="AO73" s="8">
        <f t="shared" ca="1" si="30"/>
        <v>451.26762764602546</v>
      </c>
      <c r="AP73" s="8">
        <f t="shared" ref="AP73:AZ73" ca="1" si="109">AO73*EXP(AC73)</f>
        <v>488.23941521784957</v>
      </c>
      <c r="AQ73" s="8">
        <f t="shared" ca="1" si="109"/>
        <v>412.51731758969976</v>
      </c>
      <c r="AR73" s="8">
        <f t="shared" ca="1" si="109"/>
        <v>428.04601858131599</v>
      </c>
      <c r="AS73" s="8">
        <f t="shared" ca="1" si="109"/>
        <v>433.36615882322525</v>
      </c>
      <c r="AT73" s="18">
        <f t="shared" ca="1" si="109"/>
        <v>443.65071703573034</v>
      </c>
      <c r="AU73" s="8">
        <f t="shared" ca="1" si="109"/>
        <v>470.50532969273416</v>
      </c>
      <c r="AV73" s="8">
        <f t="shared" ca="1" si="109"/>
        <v>369.20767762592959</v>
      </c>
      <c r="AW73" s="8">
        <f t="shared" ca="1" si="109"/>
        <v>439.15910159933622</v>
      </c>
      <c r="AX73" s="8">
        <f t="shared" ca="1" si="109"/>
        <v>366.47127205549594</v>
      </c>
      <c r="AY73" s="8">
        <f t="shared" ca="1" si="109"/>
        <v>338.97905918878212</v>
      </c>
      <c r="AZ73" s="8">
        <f t="shared" ca="1" si="109"/>
        <v>322.44409515167951</v>
      </c>
      <c r="BB73" s="8">
        <f t="shared" ca="1" si="32"/>
        <v>665.56148685817095</v>
      </c>
      <c r="BC73" s="8">
        <f t="shared" ca="1" si="33"/>
        <v>700.04926616050921</v>
      </c>
      <c r="BD73" s="8">
        <f t="shared" ca="1" si="34"/>
        <v>566.39430909308521</v>
      </c>
      <c r="BE73" s="8">
        <f t="shared" ca="1" si="35"/>
        <v>596.08724646656958</v>
      </c>
      <c r="BF73" s="8">
        <f t="shared" ca="1" si="36"/>
        <v>593.04415055510799</v>
      </c>
      <c r="BG73" s="18">
        <f t="shared" ca="1" si="37"/>
        <v>597.53840723592498</v>
      </c>
      <c r="BH73" s="8">
        <f t="shared" ca="1" si="38"/>
        <v>665.53239828205255</v>
      </c>
      <c r="BI73" s="8">
        <f t="shared" ca="1" si="39"/>
        <v>484.76219074372233</v>
      </c>
      <c r="BJ73" s="8">
        <f t="shared" ca="1" si="40"/>
        <v>600.6200761427724</v>
      </c>
      <c r="BK73" s="8">
        <f t="shared" ca="1" si="41"/>
        <v>509.46973424977188</v>
      </c>
      <c r="BL73" s="8">
        <f t="shared" ca="1" si="42"/>
        <v>459.51402742426603</v>
      </c>
      <c r="BM73" s="8">
        <f t="shared" ca="1" si="43"/>
        <v>421.23775550137094</v>
      </c>
    </row>
    <row r="74" spans="2:65" x14ac:dyDescent="0.3">
      <c r="B74" s="12">
        <f t="shared" ref="B74:M137" ca="1" si="110">RAND()</f>
        <v>0.94667884615695164</v>
      </c>
      <c r="C74" s="12">
        <f t="shared" ca="1" si="110"/>
        <v>0.90993206851262798</v>
      </c>
      <c r="D74" s="12">
        <f t="shared" ca="1" si="110"/>
        <v>0.2413840477875473</v>
      </c>
      <c r="E74" s="12">
        <f t="shared" ca="1" si="110"/>
        <v>0.82671797181799878</v>
      </c>
      <c r="F74" s="12">
        <f t="shared" ca="1" si="110"/>
        <v>0.80991237852369879</v>
      </c>
      <c r="G74" s="11">
        <f t="shared" ca="1" si="110"/>
        <v>1.7486789225426014E-2</v>
      </c>
      <c r="H74" s="10">
        <f t="shared" ca="1" si="110"/>
        <v>0.74425599311770108</v>
      </c>
      <c r="I74" s="10">
        <f t="shared" ca="1" si="110"/>
        <v>0.67078555501798698</v>
      </c>
      <c r="J74" s="10">
        <f t="shared" ca="1" si="110"/>
        <v>0.52675605598911601</v>
      </c>
      <c r="K74" s="10">
        <f t="shared" ca="1" si="110"/>
        <v>0.62982017787055899</v>
      </c>
      <c r="L74" s="10">
        <f t="shared" ca="1" si="110"/>
        <v>0.91059347784551614</v>
      </c>
      <c r="M74" s="10">
        <f t="shared" ca="1" si="110"/>
        <v>0.56520797112817922</v>
      </c>
      <c r="O74" s="8">
        <f t="shared" ref="O74:O137" ca="1" si="111">NORMINV(B74,0,1)</f>
        <v>1.6134705904016307</v>
      </c>
      <c r="P74" s="8">
        <f t="shared" ref="P74:P137" ca="1" si="112">NORMINV(C74,0,1)</f>
        <v>1.340336829467899</v>
      </c>
      <c r="Q74" s="8">
        <f t="shared" ref="Q74:Q137" ca="1" si="113">NORMINV(D74,0,1)</f>
        <v>-0.70185740381272321</v>
      </c>
      <c r="R74" s="8">
        <f t="shared" ref="R74:R137" ca="1" si="114">NORMINV(E74,0,1)</f>
        <v>0.94127479396698588</v>
      </c>
      <c r="S74" s="8">
        <f t="shared" ref="S74:S137" ca="1" si="115">NORMINV(F74,0,1)</f>
        <v>0.87757344953903893</v>
      </c>
      <c r="T74" s="8">
        <f t="shared" ref="T74:T137" ca="1" si="116">NORMINV(G74,0,1)</f>
        <v>-2.1086641838525026</v>
      </c>
      <c r="U74" s="8">
        <f t="shared" ref="U74:U137" ca="1" si="117">NORMINV(H74,0,1)</f>
        <v>0.65652247158791111</v>
      </c>
      <c r="V74" s="8">
        <f t="shared" ref="V74:V137" ca="1" si="118">NORMINV(I74,0,1)</f>
        <v>0.44208335333084675</v>
      </c>
      <c r="W74" s="8">
        <f t="shared" ref="W74:W137" ca="1" si="119">NORMINV(J74,0,1)</f>
        <v>6.7117844561453727E-2</v>
      </c>
      <c r="X74" s="8">
        <f t="shared" ref="X74:X137" ca="1" si="120">NORMINV(K74,0,1)</f>
        <v>0.33137712113480122</v>
      </c>
      <c r="Y74" s="8">
        <f t="shared" ref="Y74:Y137" ca="1" si="121">NORMINV(L74,0,1)</f>
        <v>1.3444186561766083</v>
      </c>
      <c r="Z74" s="8">
        <f t="shared" ref="Z74:Z137" ca="1" si="122">NORMINV(M74,0,1)</f>
        <v>0.16418684372779696</v>
      </c>
      <c r="AB74" s="8">
        <f t="shared" ref="AB74:AB137" ca="1" si="123">$A$1 + O74*$A$3</f>
        <v>0.16134705904016308</v>
      </c>
      <c r="AC74" s="8">
        <f t="shared" ref="AC74:AC137" ca="1" si="124">$A$1 + P74*$A$3</f>
        <v>0.13403368294678991</v>
      </c>
      <c r="AD74" s="8">
        <f t="shared" ref="AD74:AD137" ca="1" si="125">$A$1 + Q74*$A$3</f>
        <v>-7.018574038127233E-2</v>
      </c>
      <c r="AE74" s="8">
        <f t="shared" ref="AE74:AE137" ca="1" si="126">$A$1 + R74*$A$3</f>
        <v>9.4127479396698591E-2</v>
      </c>
      <c r="AF74" s="8">
        <f t="shared" ref="AF74:AF137" ca="1" si="127">$A$1 + S74*$A$3</f>
        <v>8.7757344953903901E-2</v>
      </c>
      <c r="AG74" s="18">
        <f t="shared" ref="AG74:AG137" ca="1" si="128">$A$1 + T74*$A$3</f>
        <v>-0.21086641838525028</v>
      </c>
      <c r="AH74" s="8">
        <f t="shared" ref="AH74:AH137" ca="1" si="129">$A$1 + U74*$A$3</f>
        <v>6.5652247158791116E-2</v>
      </c>
      <c r="AI74" s="8">
        <f t="shared" ref="AI74:AI137" ca="1" si="130">$A$1 + V74*$A$3</f>
        <v>4.4208335333084679E-2</v>
      </c>
      <c r="AJ74" s="8">
        <f t="shared" ref="AJ74:AJ137" ca="1" si="131">$A$1 + W74*$A$3</f>
        <v>6.7117844561453734E-3</v>
      </c>
      <c r="AK74" s="8">
        <f t="shared" ref="AK74:AK137" ca="1" si="132">$A$1 + X74*$A$3</f>
        <v>3.3137712113480121E-2</v>
      </c>
      <c r="AL74" s="8">
        <f t="shared" ref="AL74:AL137" ca="1" si="133">$A$1 + Y74*$A$3</f>
        <v>0.13444186561766083</v>
      </c>
      <c r="AM74" s="8">
        <f t="shared" ref="AM74:AM137" ca="1" si="134">$A$1 + Z74*$A$3</f>
        <v>1.6418684372779695E-2</v>
      </c>
      <c r="AO74" s="8">
        <f t="shared" ref="AO74:AO137" ca="1" si="135">500.9*EXP(AB74)</f>
        <v>588.60394575475266</v>
      </c>
      <c r="AP74" s="8">
        <f t="shared" ref="AP74:AZ74" ca="1" si="136">AO74*EXP(AC74)</f>
        <v>673.02819438156621</v>
      </c>
      <c r="AQ74" s="8">
        <f t="shared" ca="1" si="136"/>
        <v>627.41078272248842</v>
      </c>
      <c r="AR74" s="8">
        <f t="shared" ca="1" si="136"/>
        <v>689.33610060257809</v>
      </c>
      <c r="AS74" s="8">
        <f t="shared" ca="1" si="136"/>
        <v>752.56419828518881</v>
      </c>
      <c r="AT74" s="18">
        <f t="shared" ca="1" si="136"/>
        <v>609.48838243931425</v>
      </c>
      <c r="AU74" s="8">
        <f t="shared" ca="1" si="136"/>
        <v>650.84540122790258</v>
      </c>
      <c r="AV74" s="8">
        <f t="shared" ca="1" si="136"/>
        <v>680.26366823943101</v>
      </c>
      <c r="AW74" s="8">
        <f t="shared" ca="1" si="136"/>
        <v>684.84480796760533</v>
      </c>
      <c r="AX74" s="8">
        <f t="shared" ca="1" si="136"/>
        <v>707.91920290872906</v>
      </c>
      <c r="AY74" s="8">
        <f t="shared" ca="1" si="136"/>
        <v>809.78747169383087</v>
      </c>
      <c r="AZ74" s="8">
        <f t="shared" ca="1" si="136"/>
        <v>823.19286491751393</v>
      </c>
      <c r="BB74" s="8">
        <f t="shared" ref="BB74:BB137" ca="1" si="137">AO74*AO1077</f>
        <v>879.47496362359846</v>
      </c>
      <c r="BC74" s="8">
        <f t="shared" ref="BC74:BC137" ca="1" si="138">AP74*AP1077</f>
        <v>967.11328300140303</v>
      </c>
      <c r="BD74" s="8">
        <f t="shared" ref="BD74:BD137" ca="1" si="139">AQ74*AQ1077</f>
        <v>899.28298974339282</v>
      </c>
      <c r="BE74" s="8">
        <f t="shared" ref="BE74:BE137" ca="1" si="140">AR74*AR1077</f>
        <v>1018.3798687099903</v>
      </c>
      <c r="BF74" s="8">
        <f t="shared" ref="BF74:BF137" ca="1" si="141">AS74*AS1077</f>
        <v>1061.8603029893168</v>
      </c>
      <c r="BG74" s="18">
        <f t="shared" ref="BG74:BG137" ca="1" si="142">AT74*AT1077</f>
        <v>821.38385941804268</v>
      </c>
      <c r="BH74" s="8">
        <f t="shared" ref="BH74:BH137" ca="1" si="143">AU74*AU1077</f>
        <v>916.16019134356134</v>
      </c>
      <c r="BI74" s="8">
        <f t="shared" ref="BI74:BI137" ca="1" si="144">AV74*AV1077</f>
        <v>984.03038086817332</v>
      </c>
      <c r="BJ74" s="8">
        <f t="shared" ref="BJ74:BJ137" ca="1" si="145">AW74*AW1077</f>
        <v>994.30543925127051</v>
      </c>
      <c r="BK74" s="8">
        <f t="shared" ref="BK74:BK137" ca="1" si="146">AX74*AX1077</f>
        <v>1029.5388859331854</v>
      </c>
      <c r="BL74" s="8">
        <f t="shared" ref="BL74:BL137" ca="1" si="147">AY74*AY1077</f>
        <v>1218.0510486390224</v>
      </c>
      <c r="BM74" s="8">
        <f t="shared" ref="BM74:BM137" ca="1" si="148">AZ74*AZ1077</f>
        <v>1271.8777720266642</v>
      </c>
    </row>
    <row r="75" spans="2:65" x14ac:dyDescent="0.3">
      <c r="B75" s="12">
        <f t="shared" ca="1" si="110"/>
        <v>0.46747448035498806</v>
      </c>
      <c r="C75" s="12">
        <f t="shared" ca="1" si="110"/>
        <v>0.85591864600164058</v>
      </c>
      <c r="D75" s="12">
        <f t="shared" ca="1" si="110"/>
        <v>0.84008321197963209</v>
      </c>
      <c r="E75" s="12">
        <f t="shared" ca="1" si="110"/>
        <v>0.37839822447050131</v>
      </c>
      <c r="F75" s="12">
        <f t="shared" ca="1" si="110"/>
        <v>0.9458257200065382</v>
      </c>
      <c r="G75" s="11">
        <f t="shared" ca="1" si="110"/>
        <v>0.16489008971275232</v>
      </c>
      <c r="H75" s="10">
        <f t="shared" ca="1" si="110"/>
        <v>0.59811952291241022</v>
      </c>
      <c r="I75" s="10">
        <f t="shared" ca="1" si="110"/>
        <v>1.113458583607696E-2</v>
      </c>
      <c r="J75" s="10">
        <f t="shared" ca="1" si="110"/>
        <v>0.72723044955625804</v>
      </c>
      <c r="K75" s="10">
        <f t="shared" ca="1" si="110"/>
        <v>0.2076654157936404</v>
      </c>
      <c r="L75" s="10">
        <f t="shared" ca="1" si="110"/>
        <v>0.51835973531136215</v>
      </c>
      <c r="M75" s="10">
        <f t="shared" ca="1" si="110"/>
        <v>0.70129426379419135</v>
      </c>
      <c r="O75" s="8">
        <f t="shared" ca="1" si="111"/>
        <v>-8.1619919453906259E-2</v>
      </c>
      <c r="P75" s="8">
        <f t="shared" ca="1" si="112"/>
        <v>1.0621607653331657</v>
      </c>
      <c r="Q75" s="8">
        <f t="shared" ca="1" si="113"/>
        <v>0.99479993877384421</v>
      </c>
      <c r="R75" s="8">
        <f t="shared" ca="1" si="114"/>
        <v>-0.30969034065753387</v>
      </c>
      <c r="S75" s="8">
        <f t="shared" ca="1" si="115"/>
        <v>1.6056603391739586</v>
      </c>
      <c r="T75" s="8">
        <f t="shared" ca="1" si="116"/>
        <v>-0.97455674323789931</v>
      </c>
      <c r="U75" s="8">
        <f t="shared" ca="1" si="117"/>
        <v>0.24848269954858951</v>
      </c>
      <c r="V75" s="8">
        <f t="shared" ca="1" si="118"/>
        <v>-2.2857451592202502</v>
      </c>
      <c r="W75" s="8">
        <f t="shared" ca="1" si="119"/>
        <v>0.6044581260645534</v>
      </c>
      <c r="X75" s="8">
        <f t="shared" ca="1" si="120"/>
        <v>-0.81454844429083528</v>
      </c>
      <c r="Y75" s="8">
        <f t="shared" ca="1" si="121"/>
        <v>4.6037288627551125E-2</v>
      </c>
      <c r="Z75" s="8">
        <f t="shared" ca="1" si="122"/>
        <v>0.52812659609105672</v>
      </c>
      <c r="AB75" s="8">
        <f t="shared" ca="1" si="123"/>
        <v>-8.1619919453906255E-3</v>
      </c>
      <c r="AC75" s="8">
        <f t="shared" ca="1" si="124"/>
        <v>0.10621607653331658</v>
      </c>
      <c r="AD75" s="8">
        <f t="shared" ca="1" si="125"/>
        <v>9.9479993877384432E-2</v>
      </c>
      <c r="AE75" s="8">
        <f t="shared" ca="1" si="126"/>
        <v>-3.0969034065753388E-2</v>
      </c>
      <c r="AF75" s="8">
        <f t="shared" ca="1" si="127"/>
        <v>0.16056603391739588</v>
      </c>
      <c r="AG75" s="18">
        <f t="shared" ca="1" si="128"/>
        <v>-9.7455674323789931E-2</v>
      </c>
      <c r="AH75" s="8">
        <f t="shared" ca="1" si="129"/>
        <v>2.4848269954858952E-2</v>
      </c>
      <c r="AI75" s="8">
        <f t="shared" ca="1" si="130"/>
        <v>-0.22857451592202505</v>
      </c>
      <c r="AJ75" s="8">
        <f t="shared" ca="1" si="131"/>
        <v>6.0445812606455346E-2</v>
      </c>
      <c r="AK75" s="8">
        <f t="shared" ca="1" si="132"/>
        <v>-8.1454844429083531E-2</v>
      </c>
      <c r="AL75" s="8">
        <f t="shared" ca="1" si="133"/>
        <v>4.6037288627551127E-3</v>
      </c>
      <c r="AM75" s="8">
        <f t="shared" ca="1" si="134"/>
        <v>5.2812659609105674E-2</v>
      </c>
      <c r="AO75" s="8">
        <f t="shared" ca="1" si="135"/>
        <v>496.82829744037156</v>
      </c>
      <c r="AP75" s="8">
        <f t="shared" ref="AP75:AZ75" ca="1" si="149">AO75*EXP(AC75)</f>
        <v>552.50394020072292</v>
      </c>
      <c r="AQ75" s="8">
        <f t="shared" ca="1" si="149"/>
        <v>610.29384776663676</v>
      </c>
      <c r="AR75" s="8">
        <f t="shared" ca="1" si="149"/>
        <v>591.68329955080549</v>
      </c>
      <c r="AS75" s="8">
        <f t="shared" ca="1" si="149"/>
        <v>694.73991929086912</v>
      </c>
      <c r="AT75" s="18">
        <f t="shared" ca="1" si="149"/>
        <v>630.2281422304909</v>
      </c>
      <c r="AU75" s="8">
        <f t="shared" ca="1" si="149"/>
        <v>646.08440575543659</v>
      </c>
      <c r="AV75" s="8">
        <f t="shared" ca="1" si="149"/>
        <v>514.06804419178843</v>
      </c>
      <c r="AW75" s="8">
        <f t="shared" ca="1" si="149"/>
        <v>546.09964057780394</v>
      </c>
      <c r="AX75" s="8">
        <f t="shared" ca="1" si="149"/>
        <v>503.38063148662087</v>
      </c>
      <c r="AY75" s="8">
        <f t="shared" ca="1" si="149"/>
        <v>505.70340202918163</v>
      </c>
      <c r="AZ75" s="8">
        <f t="shared" ca="1" si="149"/>
        <v>533.12877282854186</v>
      </c>
      <c r="BB75" s="8">
        <f t="shared" ca="1" si="137"/>
        <v>726.90754378210488</v>
      </c>
      <c r="BC75" s="8">
        <f t="shared" ca="1" si="138"/>
        <v>840.65357125044125</v>
      </c>
      <c r="BD75" s="8">
        <f t="shared" ca="1" si="139"/>
        <v>898.27061818933669</v>
      </c>
      <c r="BE75" s="8">
        <f t="shared" ca="1" si="140"/>
        <v>825.25390382768705</v>
      </c>
      <c r="BF75" s="8">
        <f t="shared" ca="1" si="141"/>
        <v>1046.1756007698052</v>
      </c>
      <c r="BG75" s="18">
        <f t="shared" ca="1" si="142"/>
        <v>915.2583519116348</v>
      </c>
      <c r="BH75" s="8">
        <f t="shared" ca="1" si="143"/>
        <v>980.67322754446491</v>
      </c>
      <c r="BI75" s="8">
        <f t="shared" ca="1" si="144"/>
        <v>739.82773727626204</v>
      </c>
      <c r="BJ75" s="8">
        <f t="shared" ca="1" si="145"/>
        <v>777.42381106665584</v>
      </c>
      <c r="BK75" s="8">
        <f t="shared" ca="1" si="146"/>
        <v>706.41659943725631</v>
      </c>
      <c r="BL75" s="8">
        <f t="shared" ca="1" si="147"/>
        <v>709.33716336563782</v>
      </c>
      <c r="BM75" s="8">
        <f t="shared" ca="1" si="148"/>
        <v>760.41971276650452</v>
      </c>
    </row>
    <row r="76" spans="2:65" x14ac:dyDescent="0.3">
      <c r="B76" s="12">
        <f t="shared" ca="1" si="110"/>
        <v>0.27619677849923985</v>
      </c>
      <c r="C76" s="12">
        <f t="shared" ca="1" si="110"/>
        <v>5.0092487195507962E-2</v>
      </c>
      <c r="D76" s="12">
        <f t="shared" ca="1" si="110"/>
        <v>0.44018600752861337</v>
      </c>
      <c r="E76" s="12">
        <f t="shared" ca="1" si="110"/>
        <v>0.40374204181631768</v>
      </c>
      <c r="F76" s="12">
        <f t="shared" ca="1" si="110"/>
        <v>0.68587539086903249</v>
      </c>
      <c r="G76" s="11">
        <f t="shared" ca="1" si="110"/>
        <v>0.21675227536283204</v>
      </c>
      <c r="H76" s="10">
        <f t="shared" ca="1" si="110"/>
        <v>0.61894734377381488</v>
      </c>
      <c r="I76" s="10">
        <f t="shared" ca="1" si="110"/>
        <v>0.61757351017855411</v>
      </c>
      <c r="J76" s="10">
        <f t="shared" ca="1" si="110"/>
        <v>5.4801594231654205E-2</v>
      </c>
      <c r="K76" s="10">
        <f t="shared" ca="1" si="110"/>
        <v>0.34292736700568871</v>
      </c>
      <c r="L76" s="10">
        <f t="shared" ca="1" si="110"/>
        <v>0.76861765753851363</v>
      </c>
      <c r="M76" s="10">
        <f t="shared" ca="1" si="110"/>
        <v>0.48623441198617934</v>
      </c>
      <c r="O76" s="8">
        <f t="shared" ca="1" si="111"/>
        <v>-0.59417726525457493</v>
      </c>
      <c r="P76" s="8">
        <f t="shared" ca="1" si="112"/>
        <v>-1.6439575345438331</v>
      </c>
      <c r="Q76" s="8">
        <f t="shared" ca="1" si="113"/>
        <v>-0.15049763680988651</v>
      </c>
      <c r="R76" s="8">
        <f t="shared" ca="1" si="114"/>
        <v>-0.24367300307343681</v>
      </c>
      <c r="S76" s="8">
        <f t="shared" ca="1" si="115"/>
        <v>0.48419255756703916</v>
      </c>
      <c r="T76" s="8">
        <f t="shared" ca="1" si="116"/>
        <v>-0.78320872739437353</v>
      </c>
      <c r="U76" s="8">
        <f t="shared" ca="1" si="117"/>
        <v>0.30271730011232689</v>
      </c>
      <c r="V76" s="8">
        <f t="shared" ca="1" si="118"/>
        <v>0.29911411130607057</v>
      </c>
      <c r="W76" s="8">
        <f t="shared" ca="1" si="119"/>
        <v>-1.5999792420074506</v>
      </c>
      <c r="X76" s="8">
        <f t="shared" ca="1" si="120"/>
        <v>-0.40448686617187679</v>
      </c>
      <c r="Y76" s="8">
        <f t="shared" ca="1" si="121"/>
        <v>0.73430202350337215</v>
      </c>
      <c r="Z76" s="8">
        <f t="shared" ca="1" si="122"/>
        <v>-3.4512062026924813E-2</v>
      </c>
      <c r="AB76" s="8">
        <f t="shared" ca="1" si="123"/>
        <v>-5.9417726525457494E-2</v>
      </c>
      <c r="AC76" s="8">
        <f t="shared" ca="1" si="124"/>
        <v>-0.16439575345438331</v>
      </c>
      <c r="AD76" s="8">
        <f t="shared" ca="1" si="125"/>
        <v>-1.5049763680988652E-2</v>
      </c>
      <c r="AE76" s="8">
        <f t="shared" ca="1" si="126"/>
        <v>-2.4367300307343683E-2</v>
      </c>
      <c r="AF76" s="8">
        <f t="shared" ca="1" si="127"/>
        <v>4.8419255756703916E-2</v>
      </c>
      <c r="AG76" s="18">
        <f t="shared" ca="1" si="128"/>
        <v>-7.8320872739437358E-2</v>
      </c>
      <c r="AH76" s="8">
        <f t="shared" ca="1" si="129"/>
        <v>3.0271730011232692E-2</v>
      </c>
      <c r="AI76" s="8">
        <f t="shared" ca="1" si="130"/>
        <v>2.9911411130607059E-2</v>
      </c>
      <c r="AJ76" s="8">
        <f t="shared" ca="1" si="131"/>
        <v>-0.15999792420074507</v>
      </c>
      <c r="AK76" s="8">
        <f t="shared" ca="1" si="132"/>
        <v>-4.044868661718768E-2</v>
      </c>
      <c r="AL76" s="8">
        <f t="shared" ca="1" si="133"/>
        <v>7.3430202350337218E-2</v>
      </c>
      <c r="AM76" s="8">
        <f t="shared" ca="1" si="134"/>
        <v>-3.4512062026924814E-3</v>
      </c>
      <c r="AO76" s="8">
        <f t="shared" ca="1" si="135"/>
        <v>472.00461063772639</v>
      </c>
      <c r="AP76" s="8">
        <f t="shared" ref="AP76:AZ76" ca="1" si="150">AO76*EXP(AC76)</f>
        <v>400.45163608748413</v>
      </c>
      <c r="AQ76" s="8">
        <f t="shared" ca="1" si="150"/>
        <v>394.47005717283093</v>
      </c>
      <c r="AR76" s="8">
        <f t="shared" ca="1" si="150"/>
        <v>384.97405268583827</v>
      </c>
      <c r="AS76" s="8">
        <f t="shared" ca="1" si="150"/>
        <v>404.07285350120725</v>
      </c>
      <c r="AT76" s="18">
        <f t="shared" ca="1" si="150"/>
        <v>373.63310730530833</v>
      </c>
      <c r="AU76" s="8">
        <f t="shared" ca="1" si="150"/>
        <v>385.11656296920097</v>
      </c>
      <c r="AV76" s="8">
        <f t="shared" ca="1" si="150"/>
        <v>396.80995390990165</v>
      </c>
      <c r="AW76" s="8">
        <f t="shared" ca="1" si="150"/>
        <v>338.13983953398974</v>
      </c>
      <c r="AX76" s="8">
        <f t="shared" ca="1" si="150"/>
        <v>324.73544963783178</v>
      </c>
      <c r="AY76" s="8">
        <f t="shared" ca="1" si="150"/>
        <v>349.47815358217122</v>
      </c>
      <c r="AZ76" s="8">
        <f t="shared" ca="1" si="150"/>
        <v>348.27411130500496</v>
      </c>
      <c r="BB76" s="8">
        <f t="shared" ca="1" si="137"/>
        <v>705.07824112130243</v>
      </c>
      <c r="BC76" s="8">
        <f t="shared" ca="1" si="138"/>
        <v>591.7472532641151</v>
      </c>
      <c r="BD76" s="8">
        <f t="shared" ca="1" si="139"/>
        <v>576.50524316010979</v>
      </c>
      <c r="BE76" s="8">
        <f t="shared" ca="1" si="140"/>
        <v>557.34187949132854</v>
      </c>
      <c r="BF76" s="8">
        <f t="shared" ca="1" si="141"/>
        <v>603.76888321110664</v>
      </c>
      <c r="BG76" s="18">
        <f t="shared" ca="1" si="142"/>
        <v>556.53977567848563</v>
      </c>
      <c r="BH76" s="8">
        <f t="shared" ca="1" si="143"/>
        <v>561.82213780241898</v>
      </c>
      <c r="BI76" s="8">
        <f t="shared" ca="1" si="144"/>
        <v>576.43698482041032</v>
      </c>
      <c r="BJ76" s="8">
        <f t="shared" ca="1" si="145"/>
        <v>481.9971426211618</v>
      </c>
      <c r="BK76" s="8">
        <f t="shared" ca="1" si="146"/>
        <v>481.39046566053497</v>
      </c>
      <c r="BL76" s="8">
        <f t="shared" ca="1" si="147"/>
        <v>559.52644756378697</v>
      </c>
      <c r="BM76" s="8">
        <f t="shared" ca="1" si="148"/>
        <v>543.89142097427487</v>
      </c>
    </row>
    <row r="77" spans="2:65" x14ac:dyDescent="0.3">
      <c r="B77" s="12">
        <f t="shared" ca="1" si="110"/>
        <v>0.11078793940956866</v>
      </c>
      <c r="C77" s="12">
        <f t="shared" ca="1" si="110"/>
        <v>0.7922754521200307</v>
      </c>
      <c r="D77" s="12">
        <f t="shared" ca="1" si="110"/>
        <v>0.25779832263082103</v>
      </c>
      <c r="E77" s="12">
        <f t="shared" ca="1" si="110"/>
        <v>0.19762094159145382</v>
      </c>
      <c r="F77" s="12">
        <f t="shared" ca="1" si="110"/>
        <v>0.68410750886787841</v>
      </c>
      <c r="G77" s="11">
        <f t="shared" ca="1" si="110"/>
        <v>0.73437687154889042</v>
      </c>
      <c r="H77" s="10">
        <f t="shared" ca="1" si="110"/>
        <v>0.10820364436404495</v>
      </c>
      <c r="I77" s="10">
        <f t="shared" ca="1" si="110"/>
        <v>0.28509648979918756</v>
      </c>
      <c r="J77" s="10">
        <f t="shared" ca="1" si="110"/>
        <v>0.13275130586115946</v>
      </c>
      <c r="K77" s="10">
        <f t="shared" ca="1" si="110"/>
        <v>0.66815480459426724</v>
      </c>
      <c r="L77" s="10">
        <f t="shared" ca="1" si="110"/>
        <v>0.10293524751391658</v>
      </c>
      <c r="M77" s="10">
        <f t="shared" ca="1" si="110"/>
        <v>0.74851946208397779</v>
      </c>
      <c r="O77" s="8">
        <f t="shared" ca="1" si="111"/>
        <v>-1.2223484652651437</v>
      </c>
      <c r="P77" s="8">
        <f t="shared" ca="1" si="112"/>
        <v>0.81434192936126437</v>
      </c>
      <c r="Q77" s="8">
        <f t="shared" ca="1" si="113"/>
        <v>-0.65014797078443953</v>
      </c>
      <c r="R77" s="8">
        <f t="shared" ca="1" si="114"/>
        <v>-0.85014966345176635</v>
      </c>
      <c r="S77" s="8">
        <f t="shared" ca="1" si="115"/>
        <v>0.47921598681830202</v>
      </c>
      <c r="T77" s="8">
        <f t="shared" ca="1" si="116"/>
        <v>0.62610471942167745</v>
      </c>
      <c r="U77" s="8">
        <f t="shared" ca="1" si="117"/>
        <v>-1.236137954884958</v>
      </c>
      <c r="V77" s="8">
        <f t="shared" ca="1" si="118"/>
        <v>-0.56776731022954408</v>
      </c>
      <c r="W77" s="8">
        <f t="shared" ca="1" si="119"/>
        <v>-1.1134793513268513</v>
      </c>
      <c r="X77" s="8">
        <f t="shared" ca="1" si="120"/>
        <v>0.43482371366205591</v>
      </c>
      <c r="Y77" s="8">
        <f t="shared" ca="1" si="121"/>
        <v>-1.2650023233107952</v>
      </c>
      <c r="Z77" s="8">
        <f t="shared" ca="1" si="122"/>
        <v>0.66983798556286811</v>
      </c>
      <c r="AB77" s="8">
        <f t="shared" ca="1" si="123"/>
        <v>-0.12223484652651438</v>
      </c>
      <c r="AC77" s="8">
        <f t="shared" ca="1" si="124"/>
        <v>8.1434192936126443E-2</v>
      </c>
      <c r="AD77" s="8">
        <f t="shared" ca="1" si="125"/>
        <v>-6.5014797078443959E-2</v>
      </c>
      <c r="AE77" s="8">
        <f t="shared" ca="1" si="126"/>
        <v>-8.5014966345176635E-2</v>
      </c>
      <c r="AF77" s="8">
        <f t="shared" ca="1" si="127"/>
        <v>4.7921598681830206E-2</v>
      </c>
      <c r="AG77" s="18">
        <f t="shared" ca="1" si="128"/>
        <v>6.2610471942167747E-2</v>
      </c>
      <c r="AH77" s="8">
        <f t="shared" ca="1" si="129"/>
        <v>-0.12361379548849581</v>
      </c>
      <c r="AI77" s="8">
        <f t="shared" ca="1" si="130"/>
        <v>-5.6776731022954413E-2</v>
      </c>
      <c r="AJ77" s="8">
        <f t="shared" ca="1" si="131"/>
        <v>-0.11134793513268514</v>
      </c>
      <c r="AK77" s="8">
        <f t="shared" ca="1" si="132"/>
        <v>4.3482371366205592E-2</v>
      </c>
      <c r="AL77" s="8">
        <f t="shared" ca="1" si="133"/>
        <v>-0.12650023233107952</v>
      </c>
      <c r="AM77" s="8">
        <f t="shared" ca="1" si="134"/>
        <v>6.6983798556286819E-2</v>
      </c>
      <c r="AO77" s="8">
        <f t="shared" ca="1" si="135"/>
        <v>443.26670591208585</v>
      </c>
      <c r="AP77" s="8">
        <f t="shared" ref="AP77:AZ77" ca="1" si="151">AO77*EXP(AC77)</f>
        <v>480.87426219440158</v>
      </c>
      <c r="AQ77" s="8">
        <f t="shared" ca="1" si="151"/>
        <v>450.60495739175548</v>
      </c>
      <c r="AR77" s="8">
        <f t="shared" ca="1" si="151"/>
        <v>413.87999445931086</v>
      </c>
      <c r="AS77" s="8">
        <f t="shared" ca="1" si="151"/>
        <v>434.19670208428727</v>
      </c>
      <c r="AT77" s="18">
        <f t="shared" ca="1" si="151"/>
        <v>462.25104639943362</v>
      </c>
      <c r="AU77" s="8">
        <f t="shared" ca="1" si="151"/>
        <v>408.50099028077568</v>
      </c>
      <c r="AV77" s="8">
        <f t="shared" ca="1" si="151"/>
        <v>385.95377463502621</v>
      </c>
      <c r="AW77" s="8">
        <f t="shared" ca="1" si="151"/>
        <v>345.28483059064428</v>
      </c>
      <c r="AX77" s="8">
        <f t="shared" ca="1" si="151"/>
        <v>360.62983472740495</v>
      </c>
      <c r="AY77" s="8">
        <f t="shared" ca="1" si="151"/>
        <v>317.77761408631494</v>
      </c>
      <c r="AZ77" s="8">
        <f t="shared" ca="1" si="151"/>
        <v>339.79266063134855</v>
      </c>
      <c r="BB77" s="8">
        <f t="shared" ca="1" si="137"/>
        <v>639.51190176402179</v>
      </c>
      <c r="BC77" s="8">
        <f t="shared" ca="1" si="138"/>
        <v>692.31677435860672</v>
      </c>
      <c r="BD77" s="8">
        <f t="shared" ca="1" si="139"/>
        <v>671.64451453131437</v>
      </c>
      <c r="BE77" s="8">
        <f t="shared" ca="1" si="140"/>
        <v>626.37137603371821</v>
      </c>
      <c r="BF77" s="8">
        <f t="shared" ca="1" si="141"/>
        <v>657.02529468402372</v>
      </c>
      <c r="BG77" s="18">
        <f t="shared" ca="1" si="142"/>
        <v>644.33476457394943</v>
      </c>
      <c r="BH77" s="8">
        <f t="shared" ca="1" si="143"/>
        <v>584.81155184185991</v>
      </c>
      <c r="BI77" s="8">
        <f t="shared" ca="1" si="144"/>
        <v>536.12831022813134</v>
      </c>
      <c r="BJ77" s="8">
        <f t="shared" ca="1" si="145"/>
        <v>505.20290874771894</v>
      </c>
      <c r="BK77" s="8">
        <f t="shared" ca="1" si="146"/>
        <v>502.17803290299298</v>
      </c>
      <c r="BL77" s="8">
        <f t="shared" ca="1" si="147"/>
        <v>438.58661454483968</v>
      </c>
      <c r="BM77" s="8">
        <f t="shared" ca="1" si="148"/>
        <v>516.24443421821184</v>
      </c>
    </row>
    <row r="78" spans="2:65" x14ac:dyDescent="0.3">
      <c r="B78" s="12">
        <f t="shared" ca="1" si="110"/>
        <v>0.82101797202674776</v>
      </c>
      <c r="C78" s="12">
        <f t="shared" ca="1" si="110"/>
        <v>0.89524546101515279</v>
      </c>
      <c r="D78" s="12">
        <f t="shared" ca="1" si="110"/>
        <v>0.17089863010570738</v>
      </c>
      <c r="E78" s="12">
        <f t="shared" ca="1" si="110"/>
        <v>0.23147047477223404</v>
      </c>
      <c r="F78" s="12">
        <f t="shared" ca="1" si="110"/>
        <v>0.13873863208237958</v>
      </c>
      <c r="G78" s="11">
        <f t="shared" ca="1" si="110"/>
        <v>0.15634592541379055</v>
      </c>
      <c r="H78" s="10">
        <f t="shared" ca="1" si="110"/>
        <v>0.88490938161375143</v>
      </c>
      <c r="I78" s="10">
        <f t="shared" ca="1" si="110"/>
        <v>0.78927781635172845</v>
      </c>
      <c r="J78" s="10">
        <f t="shared" ca="1" si="110"/>
        <v>0.12267723735550662</v>
      </c>
      <c r="K78" s="10">
        <f t="shared" ca="1" si="110"/>
        <v>0.98763843233064563</v>
      </c>
      <c r="L78" s="10">
        <f t="shared" ca="1" si="110"/>
        <v>0.50869145694738571</v>
      </c>
      <c r="M78" s="10">
        <f t="shared" ca="1" si="110"/>
        <v>0.64651582914230299</v>
      </c>
      <c r="O78" s="8">
        <f t="shared" ca="1" si="111"/>
        <v>0.91925146853307649</v>
      </c>
      <c r="P78" s="8">
        <f t="shared" ca="1" si="112"/>
        <v>1.2549164877630059</v>
      </c>
      <c r="Q78" s="8">
        <f t="shared" ca="1" si="113"/>
        <v>-0.95062010230967386</v>
      </c>
      <c r="R78" s="8">
        <f t="shared" ca="1" si="114"/>
        <v>-0.73401277930847841</v>
      </c>
      <c r="S78" s="8">
        <f t="shared" ca="1" si="115"/>
        <v>-1.0860039059570334</v>
      </c>
      <c r="T78" s="8">
        <f t="shared" ca="1" si="116"/>
        <v>-1.0095898159535064</v>
      </c>
      <c r="U78" s="8">
        <f t="shared" ca="1" si="117"/>
        <v>1.1998921302108567</v>
      </c>
      <c r="V78" s="8">
        <f t="shared" ca="1" si="118"/>
        <v>0.80391794203760569</v>
      </c>
      <c r="W78" s="8">
        <f t="shared" ca="1" si="119"/>
        <v>-1.1617070655604418</v>
      </c>
      <c r="X78" s="8">
        <f t="shared" ca="1" si="120"/>
        <v>2.2457014797783685</v>
      </c>
      <c r="Y78" s="8">
        <f t="shared" ca="1" si="121"/>
        <v>2.1787975458948818E-2</v>
      </c>
      <c r="Z78" s="8">
        <f t="shared" ca="1" si="122"/>
        <v>0.37593080053322148</v>
      </c>
      <c r="AB78" s="8">
        <f t="shared" ca="1" si="123"/>
        <v>9.192514685330766E-2</v>
      </c>
      <c r="AC78" s="8">
        <f t="shared" ca="1" si="124"/>
        <v>0.12549164877630059</v>
      </c>
      <c r="AD78" s="8">
        <f t="shared" ca="1" si="125"/>
        <v>-9.5062010230967386E-2</v>
      </c>
      <c r="AE78" s="8">
        <f t="shared" ca="1" si="126"/>
        <v>-7.3401277930847844E-2</v>
      </c>
      <c r="AF78" s="8">
        <f t="shared" ca="1" si="127"/>
        <v>-0.10860039059570335</v>
      </c>
      <c r="AG78" s="18">
        <f t="shared" ca="1" si="128"/>
        <v>-0.10095898159535065</v>
      </c>
      <c r="AH78" s="8">
        <f t="shared" ca="1" si="129"/>
        <v>0.11998921302108567</v>
      </c>
      <c r="AI78" s="8">
        <f t="shared" ca="1" si="130"/>
        <v>8.039179420376058E-2</v>
      </c>
      <c r="AJ78" s="8">
        <f t="shared" ca="1" si="131"/>
        <v>-0.11617070655604418</v>
      </c>
      <c r="AK78" s="8">
        <f t="shared" ca="1" si="132"/>
        <v>0.22457014797783686</v>
      </c>
      <c r="AL78" s="8">
        <f t="shared" ca="1" si="133"/>
        <v>2.1787975458948819E-3</v>
      </c>
      <c r="AM78" s="8">
        <f t="shared" ca="1" si="134"/>
        <v>3.7593080053322153E-2</v>
      </c>
      <c r="AO78" s="8">
        <f t="shared" ca="1" si="135"/>
        <v>549.12803388058956</v>
      </c>
      <c r="AP78" s="8">
        <f t="shared" ref="AP78:AZ78" ca="1" si="152">AO78*EXP(AC78)</f>
        <v>622.54958263935646</v>
      </c>
      <c r="AQ78" s="8">
        <f t="shared" ca="1" si="152"/>
        <v>566.09463606917677</v>
      </c>
      <c r="AR78" s="8">
        <f t="shared" ca="1" si="152"/>
        <v>526.03091660781661</v>
      </c>
      <c r="AS78" s="8">
        <f t="shared" ca="1" si="152"/>
        <v>471.89646005699376</v>
      </c>
      <c r="AT78" s="18">
        <f t="shared" ca="1" si="152"/>
        <v>426.58029563174523</v>
      </c>
      <c r="AU78" s="8">
        <f t="shared" ca="1" si="152"/>
        <v>480.96275210754425</v>
      </c>
      <c r="AV78" s="8">
        <f t="shared" ca="1" si="152"/>
        <v>521.22490228754111</v>
      </c>
      <c r="AW78" s="8">
        <f t="shared" ca="1" si="152"/>
        <v>464.05863663915017</v>
      </c>
      <c r="AX78" s="8">
        <f t="shared" ca="1" si="152"/>
        <v>580.90141698439595</v>
      </c>
      <c r="AY78" s="8">
        <f t="shared" ca="1" si="152"/>
        <v>582.16846338368191</v>
      </c>
      <c r="AZ78" s="8">
        <f t="shared" ca="1" si="152"/>
        <v>604.47054453969338</v>
      </c>
      <c r="BB78" s="8">
        <f t="shared" ca="1" si="137"/>
        <v>776.07545847700965</v>
      </c>
      <c r="BC78" s="8">
        <f t="shared" ca="1" si="138"/>
        <v>886.04975271925002</v>
      </c>
      <c r="BD78" s="8">
        <f t="shared" ca="1" si="139"/>
        <v>786.04348705624329</v>
      </c>
      <c r="BE78" s="8">
        <f t="shared" ca="1" si="140"/>
        <v>710.89859151302721</v>
      </c>
      <c r="BF78" s="8">
        <f t="shared" ca="1" si="141"/>
        <v>631.69075011628593</v>
      </c>
      <c r="BG78" s="18">
        <f t="shared" ca="1" si="142"/>
        <v>539.05742892905994</v>
      </c>
      <c r="BH78" s="8">
        <f t="shared" ca="1" si="143"/>
        <v>618.54552081099177</v>
      </c>
      <c r="BI78" s="8">
        <f t="shared" ca="1" si="144"/>
        <v>682.19491730799143</v>
      </c>
      <c r="BJ78" s="8">
        <f t="shared" ca="1" si="145"/>
        <v>636.50545922913614</v>
      </c>
      <c r="BK78" s="8">
        <f t="shared" ca="1" si="146"/>
        <v>807.11735170834606</v>
      </c>
      <c r="BL78" s="8">
        <f t="shared" ca="1" si="147"/>
        <v>827.00753554871937</v>
      </c>
      <c r="BM78" s="8">
        <f t="shared" ca="1" si="148"/>
        <v>864.51555831092901</v>
      </c>
    </row>
    <row r="79" spans="2:65" x14ac:dyDescent="0.3">
      <c r="B79" s="12">
        <f t="shared" ca="1" si="110"/>
        <v>0.73092767536181136</v>
      </c>
      <c r="C79" s="12">
        <f t="shared" ca="1" si="110"/>
        <v>0.10153733347951532</v>
      </c>
      <c r="D79" s="12">
        <f t="shared" ca="1" si="110"/>
        <v>0.30791230823403315</v>
      </c>
      <c r="E79" s="12">
        <f t="shared" ca="1" si="110"/>
        <v>0.94878548450438971</v>
      </c>
      <c r="F79" s="12">
        <f t="shared" ca="1" si="110"/>
        <v>0.37180995178774745</v>
      </c>
      <c r="G79" s="11">
        <f t="shared" ca="1" si="110"/>
        <v>0.31848446135793507</v>
      </c>
      <c r="H79" s="10">
        <f t="shared" ca="1" si="110"/>
        <v>0.564806460014316</v>
      </c>
      <c r="I79" s="10">
        <f t="shared" ca="1" si="110"/>
        <v>0.58923979250896663</v>
      </c>
      <c r="J79" s="10">
        <f t="shared" ca="1" si="110"/>
        <v>0.3954333595227626</v>
      </c>
      <c r="K79" s="10">
        <f t="shared" ca="1" si="110"/>
        <v>8.8090646362713576E-2</v>
      </c>
      <c r="L79" s="10">
        <f t="shared" ca="1" si="110"/>
        <v>0.33369372572574263</v>
      </c>
      <c r="M79" s="10">
        <f t="shared" ca="1" si="110"/>
        <v>0.78919152099284384</v>
      </c>
      <c r="O79" s="8">
        <f t="shared" ca="1" si="111"/>
        <v>0.61562105867736805</v>
      </c>
      <c r="P79" s="8">
        <f t="shared" ca="1" si="112"/>
        <v>-1.2728404421307709</v>
      </c>
      <c r="Q79" s="8">
        <f t="shared" ca="1" si="113"/>
        <v>-0.5017766832563807</v>
      </c>
      <c r="R79" s="8">
        <f t="shared" ca="1" si="114"/>
        <v>1.6331900547246569</v>
      </c>
      <c r="S79" s="8">
        <f t="shared" ca="1" si="115"/>
        <v>-0.32706343936846966</v>
      </c>
      <c r="T79" s="8">
        <f t="shared" ca="1" si="116"/>
        <v>-0.47194097108312127</v>
      </c>
      <c r="U79" s="8">
        <f t="shared" ca="1" si="117"/>
        <v>0.16316683257235512</v>
      </c>
      <c r="V79" s="8">
        <f t="shared" ca="1" si="118"/>
        <v>0.22558987689089027</v>
      </c>
      <c r="W79" s="8">
        <f t="shared" ca="1" si="119"/>
        <v>-0.26518529934625734</v>
      </c>
      <c r="X79" s="8">
        <f t="shared" ca="1" si="120"/>
        <v>-1.3526067567585418</v>
      </c>
      <c r="Y79" s="8">
        <f t="shared" ca="1" si="121"/>
        <v>-0.42973633184278065</v>
      </c>
      <c r="Z79" s="8">
        <f t="shared" ca="1" si="122"/>
        <v>0.80361915344012902</v>
      </c>
      <c r="AB79" s="8">
        <f t="shared" ca="1" si="123"/>
        <v>6.1562105867736805E-2</v>
      </c>
      <c r="AC79" s="8">
        <f t="shared" ca="1" si="124"/>
        <v>-0.1272840442130771</v>
      </c>
      <c r="AD79" s="8">
        <f t="shared" ca="1" si="125"/>
        <v>-5.0177668325638074E-2</v>
      </c>
      <c r="AE79" s="8">
        <f t="shared" ca="1" si="126"/>
        <v>0.16331900547246569</v>
      </c>
      <c r="AF79" s="8">
        <f t="shared" ca="1" si="127"/>
        <v>-3.2706343936846967E-2</v>
      </c>
      <c r="AG79" s="18">
        <f t="shared" ca="1" si="128"/>
        <v>-4.7194097108312127E-2</v>
      </c>
      <c r="AH79" s="8">
        <f t="shared" ca="1" si="129"/>
        <v>1.6316683257235513E-2</v>
      </c>
      <c r="AI79" s="8">
        <f t="shared" ca="1" si="130"/>
        <v>2.2558987689089028E-2</v>
      </c>
      <c r="AJ79" s="8">
        <f t="shared" ca="1" si="131"/>
        <v>-2.6518529934625737E-2</v>
      </c>
      <c r="AK79" s="8">
        <f t="shared" ca="1" si="132"/>
        <v>-0.13526067567585418</v>
      </c>
      <c r="AL79" s="8">
        <f t="shared" ca="1" si="133"/>
        <v>-4.2973633184278069E-2</v>
      </c>
      <c r="AM79" s="8">
        <f t="shared" ca="1" si="134"/>
        <v>8.0361915344012907E-2</v>
      </c>
      <c r="AO79" s="8">
        <f t="shared" ca="1" si="135"/>
        <v>532.70541881622125</v>
      </c>
      <c r="AP79" s="8">
        <f t="shared" ref="AP79:AZ79" ca="1" si="153">AO79*EXP(AC79)</f>
        <v>469.03835337337</v>
      </c>
      <c r="AQ79" s="8">
        <f t="shared" ca="1" si="153"/>
        <v>446.08382094158685</v>
      </c>
      <c r="AR79" s="8">
        <f t="shared" ca="1" si="153"/>
        <v>525.22454670757838</v>
      </c>
      <c r="AS79" s="8">
        <f t="shared" ca="1" si="153"/>
        <v>508.32425196564816</v>
      </c>
      <c r="AT79" s="18">
        <f t="shared" ca="1" si="153"/>
        <v>484.89163749087663</v>
      </c>
      <c r="AU79" s="8">
        <f t="shared" ca="1" si="153"/>
        <v>492.86836061398799</v>
      </c>
      <c r="AV79" s="8">
        <f t="shared" ca="1" si="153"/>
        <v>504.11333260183699</v>
      </c>
      <c r="AW79" s="8">
        <f t="shared" ca="1" si="153"/>
        <v>490.92068601321176</v>
      </c>
      <c r="AX79" s="8">
        <f t="shared" ca="1" si="153"/>
        <v>428.81341894815938</v>
      </c>
      <c r="AY79" s="8">
        <f t="shared" ca="1" si="153"/>
        <v>410.77608893868097</v>
      </c>
      <c r="AZ79" s="8">
        <f t="shared" ca="1" si="153"/>
        <v>445.14950214264809</v>
      </c>
      <c r="BB79" s="8">
        <f t="shared" ca="1" si="137"/>
        <v>768.81816282601994</v>
      </c>
      <c r="BC79" s="8">
        <f t="shared" ca="1" si="138"/>
        <v>668.04893003795428</v>
      </c>
      <c r="BD79" s="8">
        <f t="shared" ca="1" si="139"/>
        <v>662.8422758053631</v>
      </c>
      <c r="BE79" s="8">
        <f t="shared" ca="1" si="140"/>
        <v>810.54598604147725</v>
      </c>
      <c r="BF79" s="8">
        <f t="shared" ca="1" si="141"/>
        <v>790.66549830126075</v>
      </c>
      <c r="BG79" s="18">
        <f t="shared" ca="1" si="142"/>
        <v>707.02523074383475</v>
      </c>
      <c r="BH79" s="8">
        <f t="shared" ca="1" si="143"/>
        <v>750.54606238593567</v>
      </c>
      <c r="BI79" s="8">
        <f t="shared" ca="1" si="144"/>
        <v>693.59227203288833</v>
      </c>
      <c r="BJ79" s="8">
        <f t="shared" ca="1" si="145"/>
        <v>671.04644403240479</v>
      </c>
      <c r="BK79" s="8">
        <f t="shared" ca="1" si="146"/>
        <v>575.92084159315607</v>
      </c>
      <c r="BL79" s="8">
        <f t="shared" ca="1" si="147"/>
        <v>546.90752486074211</v>
      </c>
      <c r="BM79" s="8">
        <f t="shared" ca="1" si="148"/>
        <v>587.11455842264093</v>
      </c>
    </row>
    <row r="80" spans="2:65" x14ac:dyDescent="0.3">
      <c r="B80" s="12">
        <f t="shared" ca="1" si="110"/>
        <v>0.8687595362722611</v>
      </c>
      <c r="C80" s="12">
        <f t="shared" ca="1" si="110"/>
        <v>0.39689556829460482</v>
      </c>
      <c r="D80" s="12">
        <f t="shared" ca="1" si="110"/>
        <v>0.32046051367986617</v>
      </c>
      <c r="E80" s="12">
        <f t="shared" ca="1" si="110"/>
        <v>0.42867238786152129</v>
      </c>
      <c r="F80" s="12">
        <f t="shared" ca="1" si="110"/>
        <v>0.18411199860919403</v>
      </c>
      <c r="G80" s="11">
        <f t="shared" ca="1" si="110"/>
        <v>0.65936234379735592</v>
      </c>
      <c r="H80" s="10">
        <f t="shared" ca="1" si="110"/>
        <v>0.73880941248115473</v>
      </c>
      <c r="I80" s="10">
        <f t="shared" ca="1" si="110"/>
        <v>0.73422198103050484</v>
      </c>
      <c r="J80" s="10">
        <f t="shared" ca="1" si="110"/>
        <v>0.56845437572770086</v>
      </c>
      <c r="K80" s="10">
        <f t="shared" ca="1" si="110"/>
        <v>0.22917075538888165</v>
      </c>
      <c r="L80" s="10">
        <f t="shared" ca="1" si="110"/>
        <v>0.10576847147910007</v>
      </c>
      <c r="M80" s="10">
        <f t="shared" ca="1" si="110"/>
        <v>0.45999979188249496</v>
      </c>
      <c r="O80" s="8">
        <f t="shared" ca="1" si="111"/>
        <v>1.1205465500651088</v>
      </c>
      <c r="P80" s="8">
        <f t="shared" ca="1" si="112"/>
        <v>-0.2613908187261535</v>
      </c>
      <c r="Q80" s="8">
        <f t="shared" ca="1" si="113"/>
        <v>-0.46641143589400419</v>
      </c>
      <c r="R80" s="8">
        <f t="shared" ca="1" si="114"/>
        <v>-0.17975517468036817</v>
      </c>
      <c r="S80" s="8">
        <f t="shared" ca="1" si="115"/>
        <v>-0.89980506731354593</v>
      </c>
      <c r="T80" s="8">
        <f t="shared" ca="1" si="116"/>
        <v>0.41072347385860086</v>
      </c>
      <c r="U80" s="8">
        <f t="shared" ca="1" si="117"/>
        <v>0.63967920877265128</v>
      </c>
      <c r="V80" s="8">
        <f t="shared" ca="1" si="118"/>
        <v>0.62563246738394651</v>
      </c>
      <c r="W80" s="8">
        <f t="shared" ca="1" si="119"/>
        <v>0.17244048230438652</v>
      </c>
      <c r="X80" s="8">
        <f t="shared" ca="1" si="120"/>
        <v>-0.74158055118716526</v>
      </c>
      <c r="Y80" s="8">
        <f t="shared" ca="1" si="121"/>
        <v>-1.2493503956768903</v>
      </c>
      <c r="Z80" s="8">
        <f t="shared" ca="1" si="122"/>
        <v>-0.10043424482239337</v>
      </c>
      <c r="AB80" s="8">
        <f t="shared" ca="1" si="123"/>
        <v>0.11205465500651089</v>
      </c>
      <c r="AC80" s="8">
        <f t="shared" ca="1" si="124"/>
        <v>-2.613908187261535E-2</v>
      </c>
      <c r="AD80" s="8">
        <f t="shared" ca="1" si="125"/>
        <v>-4.664114358940042E-2</v>
      </c>
      <c r="AE80" s="8">
        <f t="shared" ca="1" si="126"/>
        <v>-1.7975517468036818E-2</v>
      </c>
      <c r="AF80" s="8">
        <f t="shared" ca="1" si="127"/>
        <v>-8.9980506731354604E-2</v>
      </c>
      <c r="AG80" s="18">
        <f t="shared" ca="1" si="128"/>
        <v>4.1072347385860089E-2</v>
      </c>
      <c r="AH80" s="8">
        <f t="shared" ca="1" si="129"/>
        <v>6.3967920877265133E-2</v>
      </c>
      <c r="AI80" s="8">
        <f t="shared" ca="1" si="130"/>
        <v>6.2563246738394654E-2</v>
      </c>
      <c r="AJ80" s="8">
        <f t="shared" ca="1" si="131"/>
        <v>1.7244048230438652E-2</v>
      </c>
      <c r="AK80" s="8">
        <f t="shared" ca="1" si="132"/>
        <v>-7.4158055118716523E-2</v>
      </c>
      <c r="AL80" s="8">
        <f t="shared" ca="1" si="133"/>
        <v>-0.12493503956768903</v>
      </c>
      <c r="AM80" s="8">
        <f t="shared" ca="1" si="134"/>
        <v>-1.0043424482239337E-2</v>
      </c>
      <c r="AO80" s="8">
        <f t="shared" ca="1" si="135"/>
        <v>560.29371391685424</v>
      </c>
      <c r="AP80" s="8">
        <f t="shared" ref="AP80:AZ80" ca="1" si="154">AO80*EXP(AC80)</f>
        <v>545.83790451896675</v>
      </c>
      <c r="AQ80" s="8">
        <f t="shared" ca="1" si="154"/>
        <v>520.96398355355439</v>
      </c>
      <c r="AR80" s="8">
        <f t="shared" ca="1" si="154"/>
        <v>511.68305105175546</v>
      </c>
      <c r="AS80" s="8">
        <f t="shared" ca="1" si="154"/>
        <v>467.65221331230549</v>
      </c>
      <c r="AT80" s="18">
        <f t="shared" ca="1" si="154"/>
        <v>487.25969379234709</v>
      </c>
      <c r="AU80" s="8">
        <f t="shared" ca="1" si="154"/>
        <v>519.44719209737366</v>
      </c>
      <c r="AV80" s="8">
        <f t="shared" ca="1" si="154"/>
        <v>552.98363099315566</v>
      </c>
      <c r="AW80" s="8">
        <f t="shared" ca="1" si="154"/>
        <v>562.60199885658255</v>
      </c>
      <c r="AX80" s="8">
        <f t="shared" ca="1" si="154"/>
        <v>522.38997830123401</v>
      </c>
      <c r="AY80" s="8">
        <f t="shared" ca="1" si="154"/>
        <v>461.03748601374076</v>
      </c>
      <c r="AZ80" s="8">
        <f t="shared" ca="1" si="154"/>
        <v>456.43026570172373</v>
      </c>
      <c r="BB80" s="8">
        <f t="shared" ca="1" si="137"/>
        <v>835.04200759487344</v>
      </c>
      <c r="BC80" s="8">
        <f t="shared" ca="1" si="138"/>
        <v>812.13988028328265</v>
      </c>
      <c r="BD80" s="8">
        <f t="shared" ca="1" si="139"/>
        <v>778.3097798444096</v>
      </c>
      <c r="BE80" s="8">
        <f t="shared" ca="1" si="140"/>
        <v>765.93202892646093</v>
      </c>
      <c r="BF80" s="8">
        <f t="shared" ca="1" si="141"/>
        <v>638.11120145861025</v>
      </c>
      <c r="BG80" s="18">
        <f t="shared" ca="1" si="142"/>
        <v>640.81041402364497</v>
      </c>
      <c r="BH80" s="8">
        <f t="shared" ca="1" si="143"/>
        <v>682.92208944053516</v>
      </c>
      <c r="BI80" s="8">
        <f t="shared" ca="1" si="144"/>
        <v>694.60819229013487</v>
      </c>
      <c r="BJ80" s="8">
        <f t="shared" ca="1" si="145"/>
        <v>687.73415949561195</v>
      </c>
      <c r="BK80" s="8">
        <f t="shared" ca="1" si="146"/>
        <v>667.72778941776494</v>
      </c>
      <c r="BL80" s="8">
        <f t="shared" ca="1" si="147"/>
        <v>568.70919244383208</v>
      </c>
      <c r="BM80" s="8">
        <f t="shared" ca="1" si="148"/>
        <v>559.78058986419103</v>
      </c>
    </row>
    <row r="81" spans="2:65" x14ac:dyDescent="0.3">
      <c r="B81" s="12">
        <f t="shared" ca="1" si="110"/>
        <v>0.21867610813113281</v>
      </c>
      <c r="C81" s="12">
        <f t="shared" ca="1" si="110"/>
        <v>0.29611903759383429</v>
      </c>
      <c r="D81" s="12">
        <f t="shared" ca="1" si="110"/>
        <v>0.95983381128307632</v>
      </c>
      <c r="E81" s="12">
        <f t="shared" ca="1" si="110"/>
        <v>0.26349252178441795</v>
      </c>
      <c r="F81" s="12">
        <f t="shared" ca="1" si="110"/>
        <v>0.98412130998441971</v>
      </c>
      <c r="G81" s="11">
        <f t="shared" ca="1" si="110"/>
        <v>0.4009934546367756</v>
      </c>
      <c r="H81" s="10">
        <f t="shared" ca="1" si="110"/>
        <v>0.6688786607508822</v>
      </c>
      <c r="I81" s="10">
        <f t="shared" ca="1" si="110"/>
        <v>0.20461946007817267</v>
      </c>
      <c r="J81" s="10">
        <f t="shared" ca="1" si="110"/>
        <v>0.47631616940230914</v>
      </c>
      <c r="K81" s="10">
        <f t="shared" ca="1" si="110"/>
        <v>0.68369384861847349</v>
      </c>
      <c r="L81" s="10">
        <f t="shared" ca="1" si="110"/>
        <v>0.1550660507103091</v>
      </c>
      <c r="M81" s="10">
        <f t="shared" ca="1" si="110"/>
        <v>0.84388758100728911</v>
      </c>
      <c r="O81" s="8">
        <f t="shared" ca="1" si="111"/>
        <v>-0.7766721597153774</v>
      </c>
      <c r="P81" s="8">
        <f t="shared" ca="1" si="112"/>
        <v>-0.53559559299969173</v>
      </c>
      <c r="Q81" s="8">
        <f t="shared" ca="1" si="113"/>
        <v>1.7487607882564218</v>
      </c>
      <c r="R81" s="8">
        <f t="shared" ca="1" si="114"/>
        <v>-0.63261506993749028</v>
      </c>
      <c r="S81" s="8">
        <f t="shared" ca="1" si="115"/>
        <v>2.1474511778511278</v>
      </c>
      <c r="T81" s="8">
        <f t="shared" ca="1" si="116"/>
        <v>-0.25077650273850594</v>
      </c>
      <c r="U81" s="8">
        <f t="shared" ca="1" si="117"/>
        <v>0.43681891744520884</v>
      </c>
      <c r="V81" s="8">
        <f t="shared" ca="1" si="118"/>
        <v>-0.825233707226392</v>
      </c>
      <c r="W81" s="8">
        <f t="shared" ca="1" si="119"/>
        <v>-5.9401474310980404E-2</v>
      </c>
      <c r="X81" s="8">
        <f t="shared" ca="1" si="120"/>
        <v>0.47805325316465297</v>
      </c>
      <c r="Y81" s="8">
        <f t="shared" ca="1" si="121"/>
        <v>-1.0149448833123988</v>
      </c>
      <c r="Z81" s="8">
        <f t="shared" ca="1" si="122"/>
        <v>1.0105646586500094</v>
      </c>
      <c r="AB81" s="8">
        <f t="shared" ca="1" si="123"/>
        <v>-7.7667215971537751E-2</v>
      </c>
      <c r="AC81" s="8">
        <f t="shared" ca="1" si="124"/>
        <v>-5.3559559299969174E-2</v>
      </c>
      <c r="AD81" s="8">
        <f t="shared" ca="1" si="125"/>
        <v>0.17487607882564218</v>
      </c>
      <c r="AE81" s="8">
        <f t="shared" ca="1" si="126"/>
        <v>-6.3261506993749037E-2</v>
      </c>
      <c r="AF81" s="8">
        <f t="shared" ca="1" si="127"/>
        <v>0.21474511778511279</v>
      </c>
      <c r="AG81" s="18">
        <f t="shared" ca="1" si="128"/>
        <v>-2.5077650273850595E-2</v>
      </c>
      <c r="AH81" s="8">
        <f t="shared" ca="1" si="129"/>
        <v>4.368189174452089E-2</v>
      </c>
      <c r="AI81" s="8">
        <f t="shared" ca="1" si="130"/>
        <v>-8.2523370722639211E-2</v>
      </c>
      <c r="AJ81" s="8">
        <f t="shared" ca="1" si="131"/>
        <v>-5.9401474310980407E-3</v>
      </c>
      <c r="AK81" s="8">
        <f t="shared" ca="1" si="132"/>
        <v>4.7805325316465301E-2</v>
      </c>
      <c r="AL81" s="8">
        <f t="shared" ca="1" si="133"/>
        <v>-0.10149448833123989</v>
      </c>
      <c r="AM81" s="8">
        <f t="shared" ca="1" si="134"/>
        <v>0.10105646586500094</v>
      </c>
      <c r="AO81" s="8">
        <f t="shared" ca="1" si="135"/>
        <v>463.4688906395196</v>
      </c>
      <c r="AP81" s="8">
        <f t="shared" ref="AP81:AZ81" ca="1" si="155">AO81*EXP(AC81)</f>
        <v>439.29874980244705</v>
      </c>
      <c r="AQ81" s="8">
        <f t="shared" ca="1" si="155"/>
        <v>523.24812812440143</v>
      </c>
      <c r="AR81" s="8">
        <f t="shared" ca="1" si="155"/>
        <v>491.17195332545015</v>
      </c>
      <c r="AS81" s="8">
        <f t="shared" ca="1" si="155"/>
        <v>608.83019002130607</v>
      </c>
      <c r="AT81" s="18">
        <f t="shared" ca="1" si="155"/>
        <v>593.75201227344121</v>
      </c>
      <c r="AU81" s="8">
        <f t="shared" ca="1" si="155"/>
        <v>620.26303382719993</v>
      </c>
      <c r="AV81" s="8">
        <f t="shared" ca="1" si="155"/>
        <v>571.13194810552352</v>
      </c>
      <c r="AW81" s="8">
        <f t="shared" ca="1" si="155"/>
        <v>567.74939650497106</v>
      </c>
      <c r="AX81" s="8">
        <f t="shared" ca="1" si="155"/>
        <v>595.55005658651851</v>
      </c>
      <c r="AY81" s="8">
        <f t="shared" ca="1" si="155"/>
        <v>538.07123314434762</v>
      </c>
      <c r="AZ81" s="8">
        <f t="shared" ca="1" si="155"/>
        <v>595.2892494058359</v>
      </c>
      <c r="BB81" s="8">
        <f t="shared" ca="1" si="137"/>
        <v>674.52973269497136</v>
      </c>
      <c r="BC81" s="8">
        <f t="shared" ca="1" si="138"/>
        <v>640.22877254514196</v>
      </c>
      <c r="BD81" s="8">
        <f t="shared" ca="1" si="139"/>
        <v>757.06997359568209</v>
      </c>
      <c r="BE81" s="8">
        <f t="shared" ca="1" si="140"/>
        <v>689.23928220669723</v>
      </c>
      <c r="BF81" s="8">
        <f t="shared" ca="1" si="141"/>
        <v>888.18493351494556</v>
      </c>
      <c r="BG81" s="18">
        <f t="shared" ca="1" si="142"/>
        <v>881.09356154960176</v>
      </c>
      <c r="BH81" s="8">
        <f t="shared" ca="1" si="143"/>
        <v>943.14226783428091</v>
      </c>
      <c r="BI81" s="8">
        <f t="shared" ca="1" si="144"/>
        <v>829.44339982232418</v>
      </c>
      <c r="BJ81" s="8">
        <f t="shared" ca="1" si="145"/>
        <v>816.74324176782352</v>
      </c>
      <c r="BK81" s="8">
        <f t="shared" ca="1" si="146"/>
        <v>837.19308554709733</v>
      </c>
      <c r="BL81" s="8">
        <f t="shared" ca="1" si="147"/>
        <v>736.02270223577841</v>
      </c>
      <c r="BM81" s="8">
        <f t="shared" ca="1" si="148"/>
        <v>804.49157699117234</v>
      </c>
    </row>
    <row r="82" spans="2:65" x14ac:dyDescent="0.3">
      <c r="B82" s="12">
        <f t="shared" ca="1" si="110"/>
        <v>0.87559570244720442</v>
      </c>
      <c r="C82" s="12">
        <f t="shared" ca="1" si="110"/>
        <v>0.43634126892260494</v>
      </c>
      <c r="D82" s="12">
        <f t="shared" ca="1" si="110"/>
        <v>9.8127864637590378E-2</v>
      </c>
      <c r="E82" s="12">
        <f t="shared" ca="1" si="110"/>
        <v>0.90064673063405787</v>
      </c>
      <c r="F82" s="12">
        <f t="shared" ca="1" si="110"/>
        <v>0.57245081965250444</v>
      </c>
      <c r="G82" s="11">
        <f t="shared" ca="1" si="110"/>
        <v>0.68388172921136881</v>
      </c>
      <c r="H82" s="10">
        <f t="shared" ca="1" si="110"/>
        <v>0.21350677788599903</v>
      </c>
      <c r="I82" s="10">
        <f t="shared" ca="1" si="110"/>
        <v>0.42802430963559412</v>
      </c>
      <c r="J82" s="10">
        <f t="shared" ca="1" si="110"/>
        <v>0.93902937309158552</v>
      </c>
      <c r="K82" s="10">
        <f t="shared" ca="1" si="110"/>
        <v>0.79536526585653666</v>
      </c>
      <c r="L82" s="10">
        <f t="shared" ca="1" si="110"/>
        <v>0.92002584047859859</v>
      </c>
      <c r="M82" s="10">
        <f t="shared" ca="1" si="110"/>
        <v>0.79612922204667635</v>
      </c>
      <c r="O82" s="8">
        <f t="shared" ca="1" si="111"/>
        <v>1.1532480287793743</v>
      </c>
      <c r="P82" s="8">
        <f t="shared" ca="1" si="112"/>
        <v>-0.16025203900152757</v>
      </c>
      <c r="Q82" s="8">
        <f t="shared" ca="1" si="113"/>
        <v>-1.2922929015953759</v>
      </c>
      <c r="R82" s="8">
        <f t="shared" ca="1" si="114"/>
        <v>1.2852454130700313</v>
      </c>
      <c r="S82" s="8">
        <f t="shared" ca="1" si="115"/>
        <v>0.18261723434404803</v>
      </c>
      <c r="T82" s="8">
        <f t="shared" ca="1" si="116"/>
        <v>0.47858127564633596</v>
      </c>
      <c r="U82" s="8">
        <f t="shared" ca="1" si="117"/>
        <v>-0.79431245367543557</v>
      </c>
      <c r="V82" s="8">
        <f t="shared" ca="1" si="118"/>
        <v>-0.18140637002989668</v>
      </c>
      <c r="W82" s="8">
        <f t="shared" ca="1" si="119"/>
        <v>1.5466765775888724</v>
      </c>
      <c r="X82" s="8">
        <f t="shared" ca="1" si="120"/>
        <v>0.82517989084138132</v>
      </c>
      <c r="Y82" s="8">
        <f t="shared" ca="1" si="121"/>
        <v>1.4052453969322001</v>
      </c>
      <c r="Z82" s="8">
        <f t="shared" ca="1" si="122"/>
        <v>0.82787453838199798</v>
      </c>
      <c r="AB82" s="8">
        <f t="shared" ca="1" si="123"/>
        <v>0.11532480287793744</v>
      </c>
      <c r="AC82" s="8">
        <f t="shared" ca="1" si="124"/>
        <v>-1.6025203900152756E-2</v>
      </c>
      <c r="AD82" s="8">
        <f t="shared" ca="1" si="125"/>
        <v>-0.1292292901595376</v>
      </c>
      <c r="AE82" s="8">
        <f t="shared" ca="1" si="126"/>
        <v>0.12852454130700314</v>
      </c>
      <c r="AF82" s="8">
        <f t="shared" ca="1" si="127"/>
        <v>1.8261723434404804E-2</v>
      </c>
      <c r="AG82" s="18">
        <f t="shared" ca="1" si="128"/>
        <v>4.7858127564633597E-2</v>
      </c>
      <c r="AH82" s="8">
        <f t="shared" ca="1" si="129"/>
        <v>-7.9431245367543563E-2</v>
      </c>
      <c r="AI82" s="8">
        <f t="shared" ca="1" si="130"/>
        <v>-1.8140637002989669E-2</v>
      </c>
      <c r="AJ82" s="8">
        <f t="shared" ca="1" si="131"/>
        <v>0.15466765775888724</v>
      </c>
      <c r="AK82" s="8">
        <f t="shared" ca="1" si="132"/>
        <v>8.2517989084138141E-2</v>
      </c>
      <c r="AL82" s="8">
        <f t="shared" ca="1" si="133"/>
        <v>0.14052453969322001</v>
      </c>
      <c r="AM82" s="8">
        <f t="shared" ca="1" si="134"/>
        <v>8.2787453838199798E-2</v>
      </c>
      <c r="AO82" s="8">
        <f t="shared" ca="1" si="135"/>
        <v>562.12895633434948</v>
      </c>
      <c r="AP82" s="8">
        <f t="shared" ref="AP82:AZ82" ca="1" si="156">AO82*EXP(AC82)</f>
        <v>553.19252053803939</v>
      </c>
      <c r="AQ82" s="8">
        <f t="shared" ca="1" si="156"/>
        <v>486.13034580305208</v>
      </c>
      <c r="AR82" s="8">
        <f t="shared" ca="1" si="156"/>
        <v>552.80279608901901</v>
      </c>
      <c r="AS82" s="8">
        <f t="shared" ca="1" si="156"/>
        <v>562.99066879345946</v>
      </c>
      <c r="AT82" s="18">
        <f t="shared" ca="1" si="156"/>
        <v>590.5894946057831</v>
      </c>
      <c r="AU82" s="8">
        <f t="shared" ca="1" si="156"/>
        <v>545.49297992231368</v>
      </c>
      <c r="AV82" s="8">
        <f t="shared" ca="1" si="156"/>
        <v>535.68660564808681</v>
      </c>
      <c r="AW82" s="8">
        <f t="shared" ca="1" si="156"/>
        <v>625.29088463248229</v>
      </c>
      <c r="AX82" s="8">
        <f t="shared" ca="1" si="156"/>
        <v>679.07728709298726</v>
      </c>
      <c r="AY82" s="8">
        <f t="shared" ca="1" si="156"/>
        <v>781.53464918957343</v>
      </c>
      <c r="AZ82" s="8">
        <f t="shared" ca="1" si="156"/>
        <v>848.98960251384824</v>
      </c>
      <c r="BB82" s="8">
        <f t="shared" ca="1" si="137"/>
        <v>821.97430986812208</v>
      </c>
      <c r="BC82" s="8">
        <f t="shared" ca="1" si="138"/>
        <v>778.47214497546599</v>
      </c>
      <c r="BD82" s="8">
        <f t="shared" ca="1" si="139"/>
        <v>717.98967022272291</v>
      </c>
      <c r="BE82" s="8">
        <f t="shared" ca="1" si="140"/>
        <v>795.78811082396214</v>
      </c>
      <c r="BF82" s="8">
        <f t="shared" ca="1" si="141"/>
        <v>826.48433453950304</v>
      </c>
      <c r="BG82" s="18">
        <f t="shared" ca="1" si="142"/>
        <v>873.79140703621454</v>
      </c>
      <c r="BH82" s="8">
        <f t="shared" ca="1" si="143"/>
        <v>816.979099921022</v>
      </c>
      <c r="BI82" s="8">
        <f t="shared" ca="1" si="144"/>
        <v>789.85605845773262</v>
      </c>
      <c r="BJ82" s="8">
        <f t="shared" ca="1" si="145"/>
        <v>938.10635037980956</v>
      </c>
      <c r="BK82" s="8">
        <f t="shared" ca="1" si="146"/>
        <v>1053.254627700622</v>
      </c>
      <c r="BL82" s="8">
        <f t="shared" ca="1" si="147"/>
        <v>1141.973726167229</v>
      </c>
      <c r="BM82" s="8">
        <f t="shared" ca="1" si="148"/>
        <v>1183.1060298404268</v>
      </c>
    </row>
    <row r="83" spans="2:65" x14ac:dyDescent="0.3">
      <c r="B83" s="12">
        <f t="shared" ca="1" si="110"/>
        <v>0.43517948948727214</v>
      </c>
      <c r="C83" s="12">
        <f t="shared" ca="1" si="110"/>
        <v>0.59051454288126837</v>
      </c>
      <c r="D83" s="12">
        <f t="shared" ca="1" si="110"/>
        <v>0.71734576282987383</v>
      </c>
      <c r="E83" s="12">
        <f t="shared" ca="1" si="110"/>
        <v>0.82015361949327181</v>
      </c>
      <c r="F83" s="12">
        <f t="shared" ca="1" si="110"/>
        <v>0.8800578626505754</v>
      </c>
      <c r="G83" s="11">
        <f t="shared" ca="1" si="110"/>
        <v>0.63429714296913675</v>
      </c>
      <c r="H83" s="10">
        <f t="shared" ca="1" si="110"/>
        <v>0.28703210141990476</v>
      </c>
      <c r="I83" s="10">
        <f t="shared" ca="1" si="110"/>
        <v>0.1686948581820743</v>
      </c>
      <c r="J83" s="10">
        <f t="shared" ca="1" si="110"/>
        <v>0.74358442813556991</v>
      </c>
      <c r="K83" s="10">
        <f t="shared" ca="1" si="110"/>
        <v>0.36128806930963775</v>
      </c>
      <c r="L83" s="10">
        <f t="shared" ca="1" si="110"/>
        <v>0.7082514402275496</v>
      </c>
      <c r="M83" s="10">
        <f t="shared" ca="1" si="110"/>
        <v>0.76682229296464133</v>
      </c>
      <c r="O83" s="8">
        <f t="shared" ca="1" si="111"/>
        <v>-0.16320252401728236</v>
      </c>
      <c r="P83" s="8">
        <f t="shared" ca="1" si="112"/>
        <v>0.22886877004940154</v>
      </c>
      <c r="Q83" s="8">
        <f t="shared" ca="1" si="113"/>
        <v>0.57497460155466962</v>
      </c>
      <c r="R83" s="8">
        <f t="shared" ca="1" si="114"/>
        <v>0.91595068490152243</v>
      </c>
      <c r="S83" s="8">
        <f t="shared" ca="1" si="115"/>
        <v>1.1752760959380744</v>
      </c>
      <c r="T83" s="8">
        <f t="shared" ca="1" si="116"/>
        <v>0.34325621925686223</v>
      </c>
      <c r="U83" s="8">
        <f t="shared" ca="1" si="117"/>
        <v>-0.56207605364255731</v>
      </c>
      <c r="V83" s="8">
        <f t="shared" ca="1" si="118"/>
        <v>-0.95933558055524093</v>
      </c>
      <c r="W83" s="8">
        <f t="shared" ca="1" si="119"/>
        <v>0.65443569503765986</v>
      </c>
      <c r="X83" s="8">
        <f t="shared" ca="1" si="120"/>
        <v>-0.35501795700749372</v>
      </c>
      <c r="Y83" s="8">
        <f t="shared" ca="1" si="121"/>
        <v>0.54828369754956996</v>
      </c>
      <c r="Z83" s="8">
        <f t="shared" ca="1" si="122"/>
        <v>0.72842181372523618</v>
      </c>
      <c r="AB83" s="8">
        <f t="shared" ca="1" si="123"/>
        <v>-1.6320252401728238E-2</v>
      </c>
      <c r="AC83" s="8">
        <f t="shared" ca="1" si="124"/>
        <v>2.2886877004940156E-2</v>
      </c>
      <c r="AD83" s="8">
        <f t="shared" ca="1" si="125"/>
        <v>5.7497460155466966E-2</v>
      </c>
      <c r="AE83" s="8">
        <f t="shared" ca="1" si="126"/>
        <v>9.1595068490152254E-2</v>
      </c>
      <c r="AF83" s="8">
        <f t="shared" ca="1" si="127"/>
        <v>0.11752760959380744</v>
      </c>
      <c r="AG83" s="18">
        <f t="shared" ca="1" si="128"/>
        <v>3.4325621925686223E-2</v>
      </c>
      <c r="AH83" s="8">
        <f t="shared" ca="1" si="129"/>
        <v>-5.6207605364255731E-2</v>
      </c>
      <c r="AI83" s="8">
        <f t="shared" ca="1" si="130"/>
        <v>-9.5933558055524101E-2</v>
      </c>
      <c r="AJ83" s="8">
        <f t="shared" ca="1" si="131"/>
        <v>6.5443569503765994E-2</v>
      </c>
      <c r="AK83" s="8">
        <f t="shared" ca="1" si="132"/>
        <v>-3.5501795700749371E-2</v>
      </c>
      <c r="AL83" s="8">
        <f t="shared" ca="1" si="133"/>
        <v>5.4828369754957001E-2</v>
      </c>
      <c r="AM83" s="8">
        <f t="shared" ca="1" si="134"/>
        <v>7.2842181372523615E-2</v>
      </c>
      <c r="AO83" s="8">
        <f t="shared" ca="1" si="135"/>
        <v>492.79153167068137</v>
      </c>
      <c r="AP83" s="8">
        <f t="shared" ref="AP83:AZ83" ca="1" si="157">AO83*EXP(AC83)</f>
        <v>504.20004548537833</v>
      </c>
      <c r="AQ83" s="8">
        <f t="shared" ca="1" si="157"/>
        <v>534.03990526150244</v>
      </c>
      <c r="AR83" s="8">
        <f t="shared" ca="1" si="157"/>
        <v>585.26552527393937</v>
      </c>
      <c r="AS83" s="8">
        <f t="shared" ca="1" si="157"/>
        <v>658.25555883268157</v>
      </c>
      <c r="AT83" s="18">
        <f t="shared" ca="1" si="157"/>
        <v>681.24285996138053</v>
      </c>
      <c r="AU83" s="8">
        <f t="shared" ca="1" si="157"/>
        <v>644.00807172974055</v>
      </c>
      <c r="AV83" s="8">
        <f t="shared" ca="1" si="157"/>
        <v>585.09703291740141</v>
      </c>
      <c r="AW83" s="8">
        <f t="shared" ca="1" si="157"/>
        <v>624.66860131581575</v>
      </c>
      <c r="AX83" s="8">
        <f t="shared" ca="1" si="157"/>
        <v>602.88078589509917</v>
      </c>
      <c r="AY83" s="8">
        <f t="shared" ca="1" si="157"/>
        <v>636.85872250655996</v>
      </c>
      <c r="AZ83" s="8">
        <f t="shared" ca="1" si="157"/>
        <v>684.98026432487541</v>
      </c>
      <c r="BB83" s="8">
        <f t="shared" ca="1" si="137"/>
        <v>716.44489808436072</v>
      </c>
      <c r="BC83" s="8">
        <f t="shared" ca="1" si="138"/>
        <v>737.05650723097961</v>
      </c>
      <c r="BD83" s="8">
        <f t="shared" ca="1" si="139"/>
        <v>801.79508080242294</v>
      </c>
      <c r="BE83" s="8">
        <f t="shared" ca="1" si="140"/>
        <v>858.55194632790472</v>
      </c>
      <c r="BF83" s="8">
        <f t="shared" ca="1" si="141"/>
        <v>967.4057120346389</v>
      </c>
      <c r="BG83" s="18">
        <f t="shared" ca="1" si="142"/>
        <v>1046.7526451457229</v>
      </c>
      <c r="BH83" s="8">
        <f t="shared" ca="1" si="143"/>
        <v>1003.8043096705302</v>
      </c>
      <c r="BI83" s="8">
        <f t="shared" ca="1" si="144"/>
        <v>877.67635897072319</v>
      </c>
      <c r="BJ83" s="8">
        <f t="shared" ca="1" si="145"/>
        <v>928.86045244148022</v>
      </c>
      <c r="BK83" s="8">
        <f t="shared" ca="1" si="146"/>
        <v>857.56576453249806</v>
      </c>
      <c r="BL83" s="8">
        <f t="shared" ca="1" si="147"/>
        <v>924.93625456513143</v>
      </c>
      <c r="BM83" s="8">
        <f t="shared" ca="1" si="148"/>
        <v>1032.8984903994833</v>
      </c>
    </row>
    <row r="84" spans="2:65" x14ac:dyDescent="0.3">
      <c r="B84" s="12">
        <f t="shared" ca="1" si="110"/>
        <v>0.45808314799122163</v>
      </c>
      <c r="C84" s="12">
        <f t="shared" ca="1" si="110"/>
        <v>0.48920921288594832</v>
      </c>
      <c r="D84" s="12">
        <f t="shared" ca="1" si="110"/>
        <v>0.78290375287002112</v>
      </c>
      <c r="E84" s="12">
        <f t="shared" ca="1" si="110"/>
        <v>0.82288915764885873</v>
      </c>
      <c r="F84" s="12">
        <f t="shared" ca="1" si="110"/>
        <v>0.3387373090940865</v>
      </c>
      <c r="G84" s="11">
        <f t="shared" ca="1" si="110"/>
        <v>0.93800618521833967</v>
      </c>
      <c r="H84" s="10">
        <f t="shared" ca="1" si="110"/>
        <v>0.3762495925430891</v>
      </c>
      <c r="I84" s="10">
        <f t="shared" ca="1" si="110"/>
        <v>0.39566071225969146</v>
      </c>
      <c r="J84" s="10">
        <f t="shared" ca="1" si="110"/>
        <v>0.42401853616633234</v>
      </c>
      <c r="K84" s="10">
        <f t="shared" ca="1" si="110"/>
        <v>0.72218208023641406</v>
      </c>
      <c r="L84" s="10">
        <f t="shared" ca="1" si="110"/>
        <v>0.72603807722383795</v>
      </c>
      <c r="M84" s="10">
        <f t="shared" ca="1" si="110"/>
        <v>0.18837372575251099</v>
      </c>
      <c r="O84" s="8">
        <f t="shared" ca="1" si="111"/>
        <v>-0.10526404043821741</v>
      </c>
      <c r="P84" s="8">
        <f t="shared" ca="1" si="112"/>
        <v>-2.7051791137565104E-2</v>
      </c>
      <c r="Q84" s="8">
        <f t="shared" ca="1" si="113"/>
        <v>0.78203757015363673</v>
      </c>
      <c r="R84" s="8">
        <f t="shared" ca="1" si="114"/>
        <v>0.92643168399930598</v>
      </c>
      <c r="S84" s="8">
        <f t="shared" ca="1" si="115"/>
        <v>-0.41591169937873607</v>
      </c>
      <c r="T84" s="8">
        <f t="shared" ca="1" si="116"/>
        <v>1.5382494695175224</v>
      </c>
      <c r="U84" s="8">
        <f t="shared" ca="1" si="117"/>
        <v>-0.31534570660688749</v>
      </c>
      <c r="V84" s="8">
        <f t="shared" ca="1" si="118"/>
        <v>-0.26459506204048433</v>
      </c>
      <c r="W84" s="8">
        <f t="shared" ca="1" si="119"/>
        <v>-0.19162357781967335</v>
      </c>
      <c r="X84" s="8">
        <f t="shared" ca="1" si="120"/>
        <v>0.58933608988652486</v>
      </c>
      <c r="Y84" s="8">
        <f t="shared" ca="1" si="121"/>
        <v>0.6008740992565903</v>
      </c>
      <c r="Z84" s="8">
        <f t="shared" ca="1" si="122"/>
        <v>-0.88390508593512562</v>
      </c>
      <c r="AB84" s="8">
        <f t="shared" ca="1" si="123"/>
        <v>-1.0526404043821741E-2</v>
      </c>
      <c r="AC84" s="8">
        <f t="shared" ca="1" si="124"/>
        <v>-2.7051791137565106E-3</v>
      </c>
      <c r="AD84" s="8">
        <f t="shared" ca="1" si="125"/>
        <v>7.8203757015363681E-2</v>
      </c>
      <c r="AE84" s="8">
        <f t="shared" ca="1" si="126"/>
        <v>9.26431683999306E-2</v>
      </c>
      <c r="AF84" s="8">
        <f t="shared" ca="1" si="127"/>
        <v>-4.1591169937873609E-2</v>
      </c>
      <c r="AG84" s="18">
        <f t="shared" ca="1" si="128"/>
        <v>0.15382494695175225</v>
      </c>
      <c r="AH84" s="8">
        <f t="shared" ca="1" si="129"/>
        <v>-3.1534570660688752E-2</v>
      </c>
      <c r="AI84" s="8">
        <f t="shared" ca="1" si="130"/>
        <v>-2.6459506204048435E-2</v>
      </c>
      <c r="AJ84" s="8">
        <f t="shared" ca="1" si="131"/>
        <v>-1.9162357781967336E-2</v>
      </c>
      <c r="AK84" s="8">
        <f t="shared" ca="1" si="132"/>
        <v>5.8933608988652492E-2</v>
      </c>
      <c r="AL84" s="8">
        <f t="shared" ca="1" si="133"/>
        <v>6.008740992565903E-2</v>
      </c>
      <c r="AM84" s="8">
        <f t="shared" ca="1" si="134"/>
        <v>-8.8390508593512565E-2</v>
      </c>
      <c r="AO84" s="8">
        <f t="shared" ca="1" si="135"/>
        <v>495.65497825471414</v>
      </c>
      <c r="AP84" s="8">
        <f t="shared" ref="AP84:AZ84" ca="1" si="158">AO84*EXP(AC84)</f>
        <v>494.31595472573218</v>
      </c>
      <c r="AQ84" s="8">
        <f t="shared" ca="1" si="158"/>
        <v>534.52508133616982</v>
      </c>
      <c r="AR84" s="8">
        <f t="shared" ca="1" si="158"/>
        <v>586.41153580290904</v>
      </c>
      <c r="AS84" s="8">
        <f t="shared" ca="1" si="158"/>
        <v>562.52222965446117</v>
      </c>
      <c r="AT84" s="18">
        <f t="shared" ca="1" si="158"/>
        <v>656.06219876185355</v>
      </c>
      <c r="AU84" s="8">
        <f t="shared" ca="1" si="158"/>
        <v>635.69636064833242</v>
      </c>
      <c r="AV84" s="8">
        <f t="shared" ca="1" si="158"/>
        <v>619.09672635968445</v>
      </c>
      <c r="AW84" s="8">
        <f t="shared" ca="1" si="158"/>
        <v>607.34631573022352</v>
      </c>
      <c r="AX84" s="8">
        <f t="shared" ca="1" si="158"/>
        <v>644.21516276538875</v>
      </c>
      <c r="AY84" s="8">
        <f t="shared" ca="1" si="158"/>
        <v>684.11099914113743</v>
      </c>
      <c r="AZ84" s="8">
        <f t="shared" ca="1" si="158"/>
        <v>626.23748947246622</v>
      </c>
      <c r="BB84" s="8">
        <f t="shared" ca="1" si="137"/>
        <v>688.62631934282888</v>
      </c>
      <c r="BC84" s="8">
        <f t="shared" ca="1" si="138"/>
        <v>689.70264592793364</v>
      </c>
      <c r="BD84" s="8">
        <f t="shared" ca="1" si="139"/>
        <v>736.585415622764</v>
      </c>
      <c r="BE84" s="8">
        <f t="shared" ca="1" si="140"/>
        <v>769.57996234215977</v>
      </c>
      <c r="BF84" s="8">
        <f t="shared" ca="1" si="141"/>
        <v>729.91483313206402</v>
      </c>
      <c r="BG84" s="18">
        <f t="shared" ca="1" si="142"/>
        <v>858.00031186339879</v>
      </c>
      <c r="BH84" s="8">
        <f t="shared" ca="1" si="143"/>
        <v>799.4692457404152</v>
      </c>
      <c r="BI84" s="8">
        <f t="shared" ca="1" si="144"/>
        <v>789.02744443174595</v>
      </c>
      <c r="BJ84" s="8">
        <f t="shared" ca="1" si="145"/>
        <v>754.24408338619605</v>
      </c>
      <c r="BK84" s="8">
        <f t="shared" ca="1" si="146"/>
        <v>795.1477102535564</v>
      </c>
      <c r="BL84" s="8">
        <f t="shared" ca="1" si="147"/>
        <v>831.40586767852983</v>
      </c>
      <c r="BM84" s="8">
        <f t="shared" ca="1" si="148"/>
        <v>778.6463272376543</v>
      </c>
    </row>
    <row r="85" spans="2:65" x14ac:dyDescent="0.3">
      <c r="B85" s="12">
        <f t="shared" ca="1" si="110"/>
        <v>0.4280217414539722</v>
      </c>
      <c r="C85" s="12">
        <f t="shared" ca="1" si="110"/>
        <v>8.033824404207135E-2</v>
      </c>
      <c r="D85" s="12">
        <f t="shared" ca="1" si="110"/>
        <v>0.230917501986595</v>
      </c>
      <c r="E85" s="12">
        <f t="shared" ca="1" si="110"/>
        <v>0.72973263718229153</v>
      </c>
      <c r="F85" s="12">
        <f t="shared" ca="1" si="110"/>
        <v>0.31525665071594944</v>
      </c>
      <c r="G85" s="11">
        <f t="shared" ca="1" si="110"/>
        <v>9.085302937386297E-3</v>
      </c>
      <c r="H85" s="10">
        <f t="shared" ca="1" si="110"/>
        <v>0.87206822022511843</v>
      </c>
      <c r="I85" s="10">
        <f t="shared" ca="1" si="110"/>
        <v>0.55213258657974307</v>
      </c>
      <c r="J85" s="10">
        <f t="shared" ca="1" si="110"/>
        <v>0.31956451850029644</v>
      </c>
      <c r="K85" s="10">
        <f t="shared" ca="1" si="110"/>
        <v>0.22616875005863768</v>
      </c>
      <c r="L85" s="10">
        <f t="shared" ca="1" si="110"/>
        <v>0.91711838921642719</v>
      </c>
      <c r="M85" s="10">
        <f t="shared" ca="1" si="110"/>
        <v>7.6519527173669388E-2</v>
      </c>
      <c r="O85" s="8">
        <f t="shared" ca="1" si="111"/>
        <v>-0.18141291430979878</v>
      </c>
      <c r="P85" s="8">
        <f t="shared" ca="1" si="112"/>
        <v>-1.4027999964181781</v>
      </c>
      <c r="Q85" s="8">
        <f t="shared" ca="1" si="113"/>
        <v>-0.73582861595066973</v>
      </c>
      <c r="R85" s="8">
        <f t="shared" ca="1" si="114"/>
        <v>0.61200458258532286</v>
      </c>
      <c r="S85" s="8">
        <f t="shared" ca="1" si="115"/>
        <v>-0.48100449864665829</v>
      </c>
      <c r="T85" s="8">
        <f t="shared" ca="1" si="116"/>
        <v>-2.3621231317245357</v>
      </c>
      <c r="U85" s="8">
        <f t="shared" ca="1" si="117"/>
        <v>1.1362222529611923</v>
      </c>
      <c r="V85" s="8">
        <f t="shared" ca="1" si="118"/>
        <v>0.13105117223873408</v>
      </c>
      <c r="W85" s="8">
        <f t="shared" ca="1" si="119"/>
        <v>-0.46891689846914097</v>
      </c>
      <c r="X85" s="8">
        <f t="shared" ca="1" si="120"/>
        <v>-0.7515237713700591</v>
      </c>
      <c r="Y85" s="8">
        <f t="shared" ca="1" si="121"/>
        <v>1.3859465618006086</v>
      </c>
      <c r="Z85" s="8">
        <f t="shared" ca="1" si="122"/>
        <v>-1.4288788604235059</v>
      </c>
      <c r="AB85" s="8">
        <f t="shared" ca="1" si="123"/>
        <v>-1.8141291430979877E-2</v>
      </c>
      <c r="AC85" s="8">
        <f t="shared" ca="1" si="124"/>
        <v>-0.14027999964181781</v>
      </c>
      <c r="AD85" s="8">
        <f t="shared" ca="1" si="125"/>
        <v>-7.3582861595066981E-2</v>
      </c>
      <c r="AE85" s="8">
        <f t="shared" ca="1" si="126"/>
        <v>6.1200458258532292E-2</v>
      </c>
      <c r="AF85" s="8">
        <f t="shared" ca="1" si="127"/>
        <v>-4.8100449864665829E-2</v>
      </c>
      <c r="AG85" s="18">
        <f t="shared" ca="1" si="128"/>
        <v>-0.23621231317245359</v>
      </c>
      <c r="AH85" s="8">
        <f t="shared" ca="1" si="129"/>
        <v>0.11362222529611923</v>
      </c>
      <c r="AI85" s="8">
        <f t="shared" ca="1" si="130"/>
        <v>1.3105117223873409E-2</v>
      </c>
      <c r="AJ85" s="8">
        <f t="shared" ca="1" si="131"/>
        <v>-4.6891689846914102E-2</v>
      </c>
      <c r="AK85" s="8">
        <f t="shared" ca="1" si="132"/>
        <v>-7.5152377137005913E-2</v>
      </c>
      <c r="AL85" s="8">
        <f t="shared" ca="1" si="133"/>
        <v>0.13859465618006087</v>
      </c>
      <c r="AM85" s="8">
        <f t="shared" ca="1" si="134"/>
        <v>-0.14288788604235059</v>
      </c>
      <c r="AO85" s="8">
        <f t="shared" ca="1" si="135"/>
        <v>491.89495565594962</v>
      </c>
      <c r="AP85" s="8">
        <f t="shared" ref="AP85:AZ85" ca="1" si="159">AO85*EXP(AC85)</f>
        <v>427.51321034482203</v>
      </c>
      <c r="AQ85" s="8">
        <f t="shared" ca="1" si="159"/>
        <v>397.18506378324247</v>
      </c>
      <c r="AR85" s="8">
        <f t="shared" ca="1" si="159"/>
        <v>422.25220848573298</v>
      </c>
      <c r="AS85" s="8">
        <f t="shared" ca="1" si="159"/>
        <v>402.42242126776756</v>
      </c>
      <c r="AT85" s="18">
        <f t="shared" ca="1" si="159"/>
        <v>317.75797970750705</v>
      </c>
      <c r="AU85" s="8">
        <f t="shared" ca="1" si="159"/>
        <v>355.99342024139594</v>
      </c>
      <c r="AV85" s="8">
        <f t="shared" ca="1" si="159"/>
        <v>360.68945960822094</v>
      </c>
      <c r="AW85" s="8">
        <f t="shared" ca="1" si="159"/>
        <v>344.16654256814604</v>
      </c>
      <c r="AX85" s="8">
        <f t="shared" ca="1" si="159"/>
        <v>319.24961803054691</v>
      </c>
      <c r="AY85" s="8">
        <f t="shared" ca="1" si="159"/>
        <v>366.70875673772815</v>
      </c>
      <c r="AZ85" s="8">
        <f t="shared" ca="1" si="159"/>
        <v>317.88194400709966</v>
      </c>
      <c r="BB85" s="8">
        <f t="shared" ca="1" si="137"/>
        <v>695.8060045506744</v>
      </c>
      <c r="BC85" s="8">
        <f t="shared" ca="1" si="138"/>
        <v>625.2699325000541</v>
      </c>
      <c r="BD85" s="8">
        <f t="shared" ca="1" si="139"/>
        <v>591.9451922686693</v>
      </c>
      <c r="BE85" s="8">
        <f t="shared" ca="1" si="140"/>
        <v>660.59808582157427</v>
      </c>
      <c r="BF85" s="8">
        <f t="shared" ca="1" si="141"/>
        <v>627.12477185509556</v>
      </c>
      <c r="BG85" s="18">
        <f t="shared" ca="1" si="142"/>
        <v>503.04575838265578</v>
      </c>
      <c r="BH85" s="8">
        <f t="shared" ca="1" si="143"/>
        <v>619.06136961465666</v>
      </c>
      <c r="BI85" s="8">
        <f t="shared" ca="1" si="144"/>
        <v>647.92276416145216</v>
      </c>
      <c r="BJ85" s="8">
        <f t="shared" ca="1" si="145"/>
        <v>600.45475840267659</v>
      </c>
      <c r="BK85" s="8">
        <f t="shared" ca="1" si="146"/>
        <v>559.36961370168945</v>
      </c>
      <c r="BL85" s="8">
        <f t="shared" ca="1" si="147"/>
        <v>675.95502506817604</v>
      </c>
      <c r="BM85" s="8">
        <f t="shared" ca="1" si="148"/>
        <v>570.09255727398238</v>
      </c>
    </row>
    <row r="86" spans="2:65" x14ac:dyDescent="0.3">
      <c r="B86" s="12">
        <f t="shared" ca="1" si="110"/>
        <v>0.18424540775901965</v>
      </c>
      <c r="C86" s="12">
        <f t="shared" ca="1" si="110"/>
        <v>0.52477124674332132</v>
      </c>
      <c r="D86" s="12">
        <f t="shared" ca="1" si="110"/>
        <v>0.58462048409223744</v>
      </c>
      <c r="E86" s="12">
        <f t="shared" ca="1" si="110"/>
        <v>0.91506277262471036</v>
      </c>
      <c r="F86" s="12">
        <f t="shared" ca="1" si="110"/>
        <v>0.23569317233893283</v>
      </c>
      <c r="G86" s="11">
        <f t="shared" ca="1" si="110"/>
        <v>0.84699414547852303</v>
      </c>
      <c r="H86" s="10">
        <f t="shared" ca="1" si="110"/>
        <v>0.1851602902212881</v>
      </c>
      <c r="I86" s="10">
        <f t="shared" ca="1" si="110"/>
        <v>0.98397864034226656</v>
      </c>
      <c r="J86" s="10">
        <f t="shared" ca="1" si="110"/>
        <v>0.81422022186784093</v>
      </c>
      <c r="K86" s="10">
        <f t="shared" ca="1" si="110"/>
        <v>0.48060436653448646</v>
      </c>
      <c r="L86" s="10">
        <f t="shared" ca="1" si="110"/>
        <v>0.60539205912336602</v>
      </c>
      <c r="M86" s="10">
        <f t="shared" ca="1" si="110"/>
        <v>0.16858323013434073</v>
      </c>
      <c r="O86" s="8">
        <f t="shared" ca="1" si="111"/>
        <v>-0.89930389078765116</v>
      </c>
      <c r="P86" s="8">
        <f t="shared" ca="1" si="112"/>
        <v>6.213226042718642E-2</v>
      </c>
      <c r="Q86" s="8">
        <f t="shared" ca="1" si="113"/>
        <v>0.21372818358222784</v>
      </c>
      <c r="R86" s="8">
        <f t="shared" ca="1" si="114"/>
        <v>1.3726073209518113</v>
      </c>
      <c r="S86" s="8">
        <f t="shared" ca="1" si="115"/>
        <v>-0.72022520960785508</v>
      </c>
      <c r="T86" s="8">
        <f t="shared" ca="1" si="116"/>
        <v>1.0236265307075496</v>
      </c>
      <c r="U86" s="8">
        <f t="shared" ca="1" si="117"/>
        <v>-0.8958730290273198</v>
      </c>
      <c r="V86" s="8">
        <f t="shared" ca="1" si="118"/>
        <v>2.1438773022315147</v>
      </c>
      <c r="W86" s="8">
        <f t="shared" ca="1" si="119"/>
        <v>0.89355588948932718</v>
      </c>
      <c r="X86" s="8">
        <f t="shared" ca="1" si="120"/>
        <v>-4.8636811829904772E-2</v>
      </c>
      <c r="Y86" s="8">
        <f t="shared" ca="1" si="121"/>
        <v>0.26732897204149858</v>
      </c>
      <c r="Z86" s="8">
        <f t="shared" ca="1" si="122"/>
        <v>-0.95977898661614391</v>
      </c>
      <c r="AB86" s="8">
        <f t="shared" ca="1" si="123"/>
        <v>-8.9930389078765119E-2</v>
      </c>
      <c r="AC86" s="8">
        <f t="shared" ca="1" si="124"/>
        <v>6.2132260427186425E-3</v>
      </c>
      <c r="AD86" s="8">
        <f t="shared" ca="1" si="125"/>
        <v>2.1372818358222787E-2</v>
      </c>
      <c r="AE86" s="8">
        <f t="shared" ca="1" si="126"/>
        <v>0.13726073209518114</v>
      </c>
      <c r="AF86" s="8">
        <f t="shared" ca="1" si="127"/>
        <v>-7.2022520960785513E-2</v>
      </c>
      <c r="AG86" s="18">
        <f t="shared" ca="1" si="128"/>
        <v>0.10236265307075497</v>
      </c>
      <c r="AH86" s="8">
        <f t="shared" ca="1" si="129"/>
        <v>-8.958730290273198E-2</v>
      </c>
      <c r="AI86" s="8">
        <f t="shared" ca="1" si="130"/>
        <v>0.2143877302231515</v>
      </c>
      <c r="AJ86" s="8">
        <f t="shared" ca="1" si="131"/>
        <v>8.9355588948932724E-2</v>
      </c>
      <c r="AK86" s="8">
        <f t="shared" ca="1" si="132"/>
        <v>-4.8636811829904777E-3</v>
      </c>
      <c r="AL86" s="8">
        <f t="shared" ca="1" si="133"/>
        <v>2.6732897204149859E-2</v>
      </c>
      <c r="AM86" s="8">
        <f t="shared" ca="1" si="134"/>
        <v>-9.5977898661614394E-2</v>
      </c>
      <c r="AO86" s="8">
        <f t="shared" ca="1" si="135"/>
        <v>457.81999886504002</v>
      </c>
      <c r="AP86" s="8">
        <f t="shared" ref="AP86:AZ86" ca="1" si="160">AO86*EXP(AC86)</f>
        <v>460.67339321751012</v>
      </c>
      <c r="AQ86" s="8">
        <f t="shared" ca="1" si="160"/>
        <v>470.62525278762212</v>
      </c>
      <c r="AR86" s="8">
        <f t="shared" ca="1" si="160"/>
        <v>539.86702961430728</v>
      </c>
      <c r="AS86" s="8">
        <f t="shared" ca="1" si="160"/>
        <v>502.35163711702029</v>
      </c>
      <c r="AT86" s="18">
        <f t="shared" ca="1" si="160"/>
        <v>556.49767894089393</v>
      </c>
      <c r="AU86" s="8">
        <f t="shared" ca="1" si="160"/>
        <v>508.81052461764489</v>
      </c>
      <c r="AV86" s="8">
        <f t="shared" ca="1" si="160"/>
        <v>630.46864715346612</v>
      </c>
      <c r="AW86" s="8">
        <f t="shared" ca="1" si="160"/>
        <v>689.3981814186169</v>
      </c>
      <c r="AX86" s="8">
        <f t="shared" ca="1" si="160"/>
        <v>686.05330924567352</v>
      </c>
      <c r="AY86" s="8">
        <f t="shared" ca="1" si="160"/>
        <v>704.64084422063445</v>
      </c>
      <c r="AZ86" s="8">
        <f t="shared" ca="1" si="160"/>
        <v>640.15499935263415</v>
      </c>
      <c r="BB86" s="8">
        <f t="shared" ca="1" si="137"/>
        <v>678.06789935657946</v>
      </c>
      <c r="BC86" s="8">
        <f t="shared" ca="1" si="138"/>
        <v>691.30787152960374</v>
      </c>
      <c r="BD86" s="8">
        <f t="shared" ca="1" si="139"/>
        <v>656.25854412182593</v>
      </c>
      <c r="BE86" s="8">
        <f t="shared" ca="1" si="140"/>
        <v>739.60409902737433</v>
      </c>
      <c r="BF86" s="8">
        <f t="shared" ca="1" si="141"/>
        <v>701.12568366924677</v>
      </c>
      <c r="BG86" s="18">
        <f t="shared" ca="1" si="142"/>
        <v>846.74637134337979</v>
      </c>
      <c r="BH86" s="8">
        <f t="shared" ca="1" si="143"/>
        <v>767.87352816444036</v>
      </c>
      <c r="BI86" s="8">
        <f t="shared" ca="1" si="144"/>
        <v>982.02387472960015</v>
      </c>
      <c r="BJ86" s="8">
        <f t="shared" ca="1" si="145"/>
        <v>1065.3986505149724</v>
      </c>
      <c r="BK86" s="8">
        <f t="shared" ca="1" si="146"/>
        <v>1037.5863920083837</v>
      </c>
      <c r="BL86" s="8">
        <f t="shared" ca="1" si="147"/>
        <v>1036.8527067550453</v>
      </c>
      <c r="BM86" s="8">
        <f t="shared" ca="1" si="148"/>
        <v>961.54669794125846</v>
      </c>
    </row>
    <row r="87" spans="2:65" x14ac:dyDescent="0.3">
      <c r="B87" s="12">
        <f t="shared" ca="1" si="110"/>
        <v>9.384204297345855E-2</v>
      </c>
      <c r="C87" s="12">
        <f t="shared" ca="1" si="110"/>
        <v>0.50349227190014656</v>
      </c>
      <c r="D87" s="12">
        <f t="shared" ca="1" si="110"/>
        <v>0.82838506073996088</v>
      </c>
      <c r="E87" s="12">
        <f t="shared" ca="1" si="110"/>
        <v>0.23300482750668161</v>
      </c>
      <c r="F87" s="12">
        <f t="shared" ca="1" si="110"/>
        <v>0.77930446980267942</v>
      </c>
      <c r="G87" s="11">
        <f t="shared" ca="1" si="110"/>
        <v>0.80600624884840488</v>
      </c>
      <c r="H87" s="10">
        <f t="shared" ca="1" si="110"/>
        <v>0.46148528526733246</v>
      </c>
      <c r="I87" s="10">
        <f t="shared" ca="1" si="110"/>
        <v>0.15344240846408941</v>
      </c>
      <c r="J87" s="10">
        <f t="shared" ca="1" si="110"/>
        <v>0.67391005257294123</v>
      </c>
      <c r="K87" s="10">
        <f t="shared" ca="1" si="110"/>
        <v>0.89183936857798274</v>
      </c>
      <c r="L87" s="10">
        <f t="shared" ca="1" si="110"/>
        <v>0.74264757214749366</v>
      </c>
      <c r="M87" s="10">
        <f t="shared" ca="1" si="110"/>
        <v>0.60579368518847676</v>
      </c>
      <c r="O87" s="8">
        <f t="shared" ca="1" si="111"/>
        <v>-1.3174611777601615</v>
      </c>
      <c r="P87" s="8">
        <f t="shared" ca="1" si="112"/>
        <v>8.7539392908362601E-3</v>
      </c>
      <c r="Q87" s="8">
        <f t="shared" ca="1" si="113"/>
        <v>0.9478027534897836</v>
      </c>
      <c r="R87" s="8">
        <f t="shared" ca="1" si="114"/>
        <v>-0.72898693398496561</v>
      </c>
      <c r="S87" s="8">
        <f t="shared" ca="1" si="115"/>
        <v>0.76984631839553086</v>
      </c>
      <c r="T87" s="8">
        <f t="shared" ca="1" si="116"/>
        <v>0.86327278750913006</v>
      </c>
      <c r="U87" s="8">
        <f t="shared" ca="1" si="117"/>
        <v>-9.6692532134974987E-2</v>
      </c>
      <c r="V87" s="8">
        <f t="shared" ca="1" si="118"/>
        <v>-1.0217804655764058</v>
      </c>
      <c r="W87" s="8">
        <f t="shared" ca="1" si="119"/>
        <v>0.45073591392296453</v>
      </c>
      <c r="X87" s="8">
        <f t="shared" ca="1" si="120"/>
        <v>1.236369459820768</v>
      </c>
      <c r="Y87" s="8">
        <f t="shared" ca="1" si="121"/>
        <v>0.65152932146263487</v>
      </c>
      <c r="Z87" s="8">
        <f t="shared" ca="1" si="122"/>
        <v>0.26837246820390215</v>
      </c>
      <c r="AB87" s="8">
        <f t="shared" ca="1" si="123"/>
        <v>-0.13174611777601616</v>
      </c>
      <c r="AC87" s="8">
        <f t="shared" ca="1" si="124"/>
        <v>8.7539392908362603E-4</v>
      </c>
      <c r="AD87" s="8">
        <f t="shared" ca="1" si="125"/>
        <v>9.4780275348978371E-2</v>
      </c>
      <c r="AE87" s="8">
        <f t="shared" ca="1" si="126"/>
        <v>-7.289869339849657E-2</v>
      </c>
      <c r="AF87" s="8">
        <f t="shared" ca="1" si="127"/>
        <v>7.6984631839553092E-2</v>
      </c>
      <c r="AG87" s="18">
        <f t="shared" ca="1" si="128"/>
        <v>8.6327278750913006E-2</v>
      </c>
      <c r="AH87" s="8">
        <f t="shared" ca="1" si="129"/>
        <v>-9.6692532134975001E-3</v>
      </c>
      <c r="AI87" s="8">
        <f t="shared" ca="1" si="130"/>
        <v>-0.10217804655764058</v>
      </c>
      <c r="AJ87" s="8">
        <f t="shared" ca="1" si="131"/>
        <v>4.5073591392296455E-2</v>
      </c>
      <c r="AK87" s="8">
        <f t="shared" ca="1" si="132"/>
        <v>0.12363694598207681</v>
      </c>
      <c r="AL87" s="8">
        <f t="shared" ca="1" si="133"/>
        <v>6.5152932146263484E-2</v>
      </c>
      <c r="AM87" s="8">
        <f t="shared" ca="1" si="134"/>
        <v>2.6837246820390216E-2</v>
      </c>
      <c r="AO87" s="8">
        <f t="shared" ca="1" si="135"/>
        <v>439.07066252233307</v>
      </c>
      <c r="AP87" s="8">
        <f t="shared" ref="AP87:AZ87" ca="1" si="161">AO87*EXP(AC87)</f>
        <v>439.45519059695914</v>
      </c>
      <c r="AQ87" s="8">
        <f t="shared" ca="1" si="161"/>
        <v>483.14462132405697</v>
      </c>
      <c r="AR87" s="8">
        <f t="shared" ca="1" si="161"/>
        <v>449.17714331032164</v>
      </c>
      <c r="AS87" s="8">
        <f t="shared" ca="1" si="161"/>
        <v>485.12275902729067</v>
      </c>
      <c r="AT87" s="18">
        <f t="shared" ca="1" si="161"/>
        <v>528.86291006486692</v>
      </c>
      <c r="AU87" s="8">
        <f t="shared" ca="1" si="161"/>
        <v>523.77384405604607</v>
      </c>
      <c r="AV87" s="8">
        <f t="shared" ca="1" si="161"/>
        <v>472.89905402910284</v>
      </c>
      <c r="AW87" s="8">
        <f t="shared" ca="1" si="161"/>
        <v>494.70198990758405</v>
      </c>
      <c r="AX87" s="8">
        <f t="shared" ca="1" si="161"/>
        <v>559.80722682923385</v>
      </c>
      <c r="AY87" s="8">
        <f t="shared" ca="1" si="161"/>
        <v>597.49470318682609</v>
      </c>
      <c r="AZ87" s="8">
        <f t="shared" ca="1" si="161"/>
        <v>613.74692298359287</v>
      </c>
      <c r="BB87" s="8">
        <f t="shared" ca="1" si="137"/>
        <v>613.12687013540881</v>
      </c>
      <c r="BC87" s="8">
        <f t="shared" ca="1" si="138"/>
        <v>603.00139818240291</v>
      </c>
      <c r="BD87" s="8">
        <f t="shared" ca="1" si="139"/>
        <v>645.14567856206429</v>
      </c>
      <c r="BE87" s="8">
        <f t="shared" ca="1" si="140"/>
        <v>570.97697451400074</v>
      </c>
      <c r="BF87" s="8">
        <f t="shared" ca="1" si="141"/>
        <v>613.86234024132716</v>
      </c>
      <c r="BG87" s="18">
        <f t="shared" ca="1" si="142"/>
        <v>699.21296790705571</v>
      </c>
      <c r="BH87" s="8">
        <f t="shared" ca="1" si="143"/>
        <v>645.49348736479965</v>
      </c>
      <c r="BI87" s="8">
        <f t="shared" ca="1" si="144"/>
        <v>582.51916752278464</v>
      </c>
      <c r="BJ87" s="8">
        <f t="shared" ca="1" si="145"/>
        <v>602.16616222137998</v>
      </c>
      <c r="BK87" s="8">
        <f t="shared" ca="1" si="146"/>
        <v>708.51830180170055</v>
      </c>
      <c r="BL87" s="8">
        <f t="shared" ca="1" si="147"/>
        <v>739.9246167251174</v>
      </c>
      <c r="BM87" s="8">
        <f t="shared" ca="1" si="148"/>
        <v>715.60960678742504</v>
      </c>
    </row>
    <row r="88" spans="2:65" x14ac:dyDescent="0.3">
      <c r="B88" s="12">
        <f t="shared" ca="1" si="110"/>
        <v>0.19092701593900652</v>
      </c>
      <c r="C88" s="12">
        <f t="shared" ca="1" si="110"/>
        <v>0.14400551585475141</v>
      </c>
      <c r="D88" s="12">
        <f t="shared" ca="1" si="110"/>
        <v>0.92888880174586763</v>
      </c>
      <c r="E88" s="12">
        <f t="shared" ca="1" si="110"/>
        <v>6.9168930995269107E-2</v>
      </c>
      <c r="F88" s="12">
        <f t="shared" ca="1" si="110"/>
        <v>9.0430482304537207E-2</v>
      </c>
      <c r="G88" s="11">
        <f t="shared" ca="1" si="110"/>
        <v>0.23933055445283136</v>
      </c>
      <c r="H88" s="10">
        <f t="shared" ca="1" si="110"/>
        <v>2.1548121932434605E-2</v>
      </c>
      <c r="I88" s="10">
        <f t="shared" ca="1" si="110"/>
        <v>0.61001857271679982</v>
      </c>
      <c r="J88" s="10">
        <f t="shared" ca="1" si="110"/>
        <v>0.97546691105639949</v>
      </c>
      <c r="K88" s="10">
        <f t="shared" ca="1" si="110"/>
        <v>0.32583738163189901</v>
      </c>
      <c r="L88" s="10">
        <f t="shared" ca="1" si="110"/>
        <v>0.19196693345939764</v>
      </c>
      <c r="M88" s="10">
        <f t="shared" ca="1" si="110"/>
        <v>0.99234014689447669</v>
      </c>
      <c r="O88" s="8">
        <f t="shared" ca="1" si="111"/>
        <v>-0.87448528218481836</v>
      </c>
      <c r="P88" s="8">
        <f t="shared" ca="1" si="112"/>
        <v>-1.062494988913681</v>
      </c>
      <c r="Q88" s="8">
        <f t="shared" ca="1" si="113"/>
        <v>1.467565090099241</v>
      </c>
      <c r="R88" s="8">
        <f t="shared" ca="1" si="114"/>
        <v>-1.4820091437840777</v>
      </c>
      <c r="S88" s="8">
        <f t="shared" ca="1" si="115"/>
        <v>-1.3381088243260582</v>
      </c>
      <c r="T88" s="8">
        <f t="shared" ca="1" si="116"/>
        <v>-0.70845763990319177</v>
      </c>
      <c r="U88" s="8">
        <f t="shared" ca="1" si="117"/>
        <v>-2.0227760318684012</v>
      </c>
      <c r="V88" s="8">
        <f t="shared" ca="1" si="118"/>
        <v>0.27936744164540978</v>
      </c>
      <c r="W88" s="8">
        <f t="shared" ca="1" si="119"/>
        <v>1.9680161642280487</v>
      </c>
      <c r="X88" s="8">
        <f t="shared" ca="1" si="120"/>
        <v>-0.45143680310611645</v>
      </c>
      <c r="Y88" s="8">
        <f t="shared" ca="1" si="121"/>
        <v>-0.87067090900546984</v>
      </c>
      <c r="Z88" s="8">
        <f t="shared" ca="1" si="122"/>
        <v>2.4247316474741361</v>
      </c>
      <c r="AB88" s="8">
        <f t="shared" ca="1" si="123"/>
        <v>-8.7448528218481841E-2</v>
      </c>
      <c r="AC88" s="8">
        <f t="shared" ca="1" si="124"/>
        <v>-0.1062494988913681</v>
      </c>
      <c r="AD88" s="8">
        <f t="shared" ca="1" si="125"/>
        <v>0.1467565090099241</v>
      </c>
      <c r="AE88" s="8">
        <f t="shared" ca="1" si="126"/>
        <v>-0.14820091437840777</v>
      </c>
      <c r="AF88" s="8">
        <f t="shared" ca="1" si="127"/>
        <v>-0.13381088243260583</v>
      </c>
      <c r="AG88" s="18">
        <f t="shared" ca="1" si="128"/>
        <v>-7.084576399031918E-2</v>
      </c>
      <c r="AH88" s="8">
        <f t="shared" ca="1" si="129"/>
        <v>-0.20227760318684013</v>
      </c>
      <c r="AI88" s="8">
        <f t="shared" ca="1" si="130"/>
        <v>2.7936744164540978E-2</v>
      </c>
      <c r="AJ88" s="8">
        <f t="shared" ca="1" si="131"/>
        <v>0.19680161642280489</v>
      </c>
      <c r="AK88" s="8">
        <f t="shared" ca="1" si="132"/>
        <v>-4.5143680310611646E-2</v>
      </c>
      <c r="AL88" s="8">
        <f t="shared" ca="1" si="133"/>
        <v>-8.7067090900546984E-2</v>
      </c>
      <c r="AM88" s="8">
        <f t="shared" ca="1" si="134"/>
        <v>0.24247316474741362</v>
      </c>
      <c r="AO88" s="8">
        <f t="shared" ca="1" si="135"/>
        <v>458.95765557014022</v>
      </c>
      <c r="AP88" s="8">
        <f t="shared" ref="AP88:AZ88" ca="1" si="162">AO88*EXP(AC88)</f>
        <v>412.69484808971987</v>
      </c>
      <c r="AQ88" s="8">
        <f t="shared" ca="1" si="162"/>
        <v>477.93032690936099</v>
      </c>
      <c r="AR88" s="8">
        <f t="shared" ca="1" si="162"/>
        <v>412.09917973244234</v>
      </c>
      <c r="AS88" s="8">
        <f t="shared" ca="1" si="162"/>
        <v>360.48601601753984</v>
      </c>
      <c r="AT88" s="18">
        <f t="shared" ca="1" si="162"/>
        <v>335.83077977034361</v>
      </c>
      <c r="AU88" s="8">
        <f t="shared" ca="1" si="162"/>
        <v>274.329461493103</v>
      </c>
      <c r="AV88" s="8">
        <f t="shared" ca="1" si="162"/>
        <v>282.10138918570539</v>
      </c>
      <c r="AW88" s="8">
        <f t="shared" ca="1" si="162"/>
        <v>343.45914214346868</v>
      </c>
      <c r="AX88" s="8">
        <f t="shared" ca="1" si="162"/>
        <v>328.29890152469949</v>
      </c>
      <c r="AY88" s="8">
        <f t="shared" ca="1" si="162"/>
        <v>300.92389361692415</v>
      </c>
      <c r="AZ88" s="8">
        <f t="shared" ca="1" si="162"/>
        <v>383.49652228120959</v>
      </c>
      <c r="BB88" s="8">
        <f t="shared" ca="1" si="137"/>
        <v>678.77388648329895</v>
      </c>
      <c r="BC88" s="8">
        <f t="shared" ca="1" si="138"/>
        <v>600.14951113589382</v>
      </c>
      <c r="BD88" s="8">
        <f t="shared" ca="1" si="139"/>
        <v>673.0005545003213</v>
      </c>
      <c r="BE88" s="8">
        <f t="shared" ca="1" si="140"/>
        <v>590.09797834977985</v>
      </c>
      <c r="BF88" s="8">
        <f t="shared" ca="1" si="141"/>
        <v>538.9668967158284</v>
      </c>
      <c r="BG88" s="18">
        <f t="shared" ca="1" si="142"/>
        <v>502.8068245463694</v>
      </c>
      <c r="BH88" s="8">
        <f t="shared" ca="1" si="143"/>
        <v>379.28080952845835</v>
      </c>
      <c r="BI88" s="8">
        <f t="shared" ca="1" si="144"/>
        <v>382.51143083566024</v>
      </c>
      <c r="BJ88" s="8">
        <f t="shared" ca="1" si="145"/>
        <v>478.15869082922057</v>
      </c>
      <c r="BK88" s="8">
        <f t="shared" ca="1" si="146"/>
        <v>443.2038080298081</v>
      </c>
      <c r="BL88" s="8">
        <f t="shared" ca="1" si="147"/>
        <v>405.88065613271596</v>
      </c>
      <c r="BM88" s="8">
        <f t="shared" ca="1" si="148"/>
        <v>519.96250535515549</v>
      </c>
    </row>
    <row r="89" spans="2:65" x14ac:dyDescent="0.3">
      <c r="B89" s="12">
        <f t="shared" ca="1" si="110"/>
        <v>0.53945534189829891</v>
      </c>
      <c r="C89" s="12">
        <f t="shared" ca="1" si="110"/>
        <v>0.28831781654419364</v>
      </c>
      <c r="D89" s="12">
        <f t="shared" ca="1" si="110"/>
        <v>0.39981448828946808</v>
      </c>
      <c r="E89" s="12">
        <f t="shared" ca="1" si="110"/>
        <v>0.55839978027013393</v>
      </c>
      <c r="F89" s="12">
        <f t="shared" ca="1" si="110"/>
        <v>0.91566643070720277</v>
      </c>
      <c r="G89" s="11">
        <f t="shared" ca="1" si="110"/>
        <v>0.23762583004247073</v>
      </c>
      <c r="H89" s="10">
        <f t="shared" ca="1" si="110"/>
        <v>0.53728115978835389</v>
      </c>
      <c r="I89" s="10">
        <f t="shared" ca="1" si="110"/>
        <v>0.5101097189308752</v>
      </c>
      <c r="J89" s="10">
        <f t="shared" ca="1" si="110"/>
        <v>0.56422360264094173</v>
      </c>
      <c r="K89" s="10">
        <f t="shared" ca="1" si="110"/>
        <v>0.87199684920760112</v>
      </c>
      <c r="L89" s="10">
        <f t="shared" ca="1" si="110"/>
        <v>0.94791626645146787</v>
      </c>
      <c r="M89" s="10">
        <f t="shared" ca="1" si="110"/>
        <v>0.85833480425937858</v>
      </c>
      <c r="O89" s="8">
        <f t="shared" ca="1" si="111"/>
        <v>9.9061656211564056E-2</v>
      </c>
      <c r="P89" s="8">
        <f t="shared" ca="1" si="112"/>
        <v>-0.55830572964907266</v>
      </c>
      <c r="Q89" s="8">
        <f t="shared" ca="1" si="113"/>
        <v>-0.25382730654678992</v>
      </c>
      <c r="R89" s="8">
        <f t="shared" ca="1" si="114"/>
        <v>0.14691331836123095</v>
      </c>
      <c r="S89" s="8">
        <f t="shared" ca="1" si="115"/>
        <v>1.3764991878564314</v>
      </c>
      <c r="T89" s="8">
        <f t="shared" ca="1" si="116"/>
        <v>-0.71396041075756345</v>
      </c>
      <c r="U89" s="8">
        <f t="shared" ca="1" si="117"/>
        <v>9.3586441540242635E-2</v>
      </c>
      <c r="V89" s="8">
        <f t="shared" ca="1" si="118"/>
        <v>2.5344020218461473E-2</v>
      </c>
      <c r="W89" s="8">
        <f t="shared" ca="1" si="119"/>
        <v>0.16168642555472029</v>
      </c>
      <c r="X89" s="8">
        <f t="shared" ca="1" si="120"/>
        <v>1.1358811661084496</v>
      </c>
      <c r="Y89" s="8">
        <f t="shared" ca="1" si="121"/>
        <v>1.6249769652029717</v>
      </c>
      <c r="Z89" s="8">
        <f t="shared" ca="1" si="122"/>
        <v>1.0728678974486288</v>
      </c>
      <c r="AB89" s="8">
        <f t="shared" ca="1" si="123"/>
        <v>9.9061656211564056E-3</v>
      </c>
      <c r="AC89" s="8">
        <f t="shared" ca="1" si="124"/>
        <v>-5.5830572964907267E-2</v>
      </c>
      <c r="AD89" s="8">
        <f t="shared" ca="1" si="125"/>
        <v>-2.5382730654678994E-2</v>
      </c>
      <c r="AE89" s="8">
        <f t="shared" ca="1" si="126"/>
        <v>1.4691331836123096E-2</v>
      </c>
      <c r="AF89" s="8">
        <f t="shared" ca="1" si="127"/>
        <v>0.13764991878564314</v>
      </c>
      <c r="AG89" s="18">
        <f t="shared" ca="1" si="128"/>
        <v>-7.1396041075756353E-2</v>
      </c>
      <c r="AH89" s="8">
        <f t="shared" ca="1" si="129"/>
        <v>9.3586441540242631E-3</v>
      </c>
      <c r="AI89" s="8">
        <f t="shared" ca="1" si="130"/>
        <v>2.5344020218461476E-3</v>
      </c>
      <c r="AJ89" s="8">
        <f t="shared" ca="1" si="131"/>
        <v>1.616864255547203E-2</v>
      </c>
      <c r="AK89" s="8">
        <f t="shared" ca="1" si="132"/>
        <v>0.11358811661084496</v>
      </c>
      <c r="AL89" s="8">
        <f t="shared" ca="1" si="133"/>
        <v>0.16249769652029719</v>
      </c>
      <c r="AM89" s="8">
        <f t="shared" ca="1" si="134"/>
        <v>0.10728678974486289</v>
      </c>
      <c r="AO89" s="8">
        <f t="shared" ca="1" si="135"/>
        <v>505.88665690503581</v>
      </c>
      <c r="AP89" s="8">
        <f t="shared" ref="AP89:AZ89" ca="1" si="163">AO89*EXP(AC89)</f>
        <v>478.41668228227485</v>
      </c>
      <c r="AQ89" s="8">
        <f t="shared" ca="1" si="163"/>
        <v>466.42598262188415</v>
      </c>
      <c r="AR89" s="8">
        <f t="shared" ca="1" si="163"/>
        <v>473.32898449636997</v>
      </c>
      <c r="AS89" s="8">
        <f t="shared" ca="1" si="163"/>
        <v>543.17991106596253</v>
      </c>
      <c r="AT89" s="18">
        <f t="shared" ca="1" si="163"/>
        <v>505.75104986895178</v>
      </c>
      <c r="AU89" s="8">
        <f t="shared" ca="1" si="163"/>
        <v>510.50641113431931</v>
      </c>
      <c r="AV89" s="8">
        <f t="shared" ca="1" si="163"/>
        <v>511.80188054158521</v>
      </c>
      <c r="AW89" s="8">
        <f t="shared" ca="1" si="163"/>
        <v>520.14428312809207</v>
      </c>
      <c r="AX89" s="8">
        <f t="shared" ca="1" si="163"/>
        <v>582.71275142440129</v>
      </c>
      <c r="AY89" s="8">
        <f t="shared" ca="1" si="163"/>
        <v>685.52985744591558</v>
      </c>
      <c r="AZ89" s="8">
        <f t="shared" ca="1" si="163"/>
        <v>763.16849833713616</v>
      </c>
      <c r="BB89" s="8">
        <f t="shared" ca="1" si="137"/>
        <v>733.43320034853969</v>
      </c>
      <c r="BC89" s="8">
        <f t="shared" ca="1" si="138"/>
        <v>701.94812376132154</v>
      </c>
      <c r="BD89" s="8">
        <f t="shared" ca="1" si="139"/>
        <v>695.41091857265917</v>
      </c>
      <c r="BE89" s="8">
        <f t="shared" ca="1" si="140"/>
        <v>667.58124548461649</v>
      </c>
      <c r="BF89" s="8">
        <f t="shared" ca="1" si="141"/>
        <v>746.87309099042136</v>
      </c>
      <c r="BG89" s="18">
        <f t="shared" ca="1" si="142"/>
        <v>725.13500980731396</v>
      </c>
      <c r="BH89" s="8">
        <f t="shared" ca="1" si="143"/>
        <v>743.29778274957641</v>
      </c>
      <c r="BI89" s="8">
        <f t="shared" ca="1" si="144"/>
        <v>723.08102228086227</v>
      </c>
      <c r="BJ89" s="8">
        <f t="shared" ca="1" si="145"/>
        <v>743.36716432619062</v>
      </c>
      <c r="BK89" s="8">
        <f t="shared" ca="1" si="146"/>
        <v>834.10780641376607</v>
      </c>
      <c r="BL89" s="8">
        <f t="shared" ca="1" si="147"/>
        <v>1013.7603467132037</v>
      </c>
      <c r="BM89" s="8">
        <f t="shared" ca="1" si="148"/>
        <v>1233.0065831628719</v>
      </c>
    </row>
    <row r="90" spans="2:65" x14ac:dyDescent="0.3">
      <c r="B90" s="12">
        <f t="shared" ca="1" si="110"/>
        <v>0.3118382918661694</v>
      </c>
      <c r="C90" s="12">
        <f t="shared" ca="1" si="110"/>
        <v>0.45716682056604752</v>
      </c>
      <c r="D90" s="12">
        <f t="shared" ca="1" si="110"/>
        <v>0.62592678555881964</v>
      </c>
      <c r="E90" s="12">
        <f t="shared" ca="1" si="110"/>
        <v>0.72940709095650613</v>
      </c>
      <c r="F90" s="12">
        <f t="shared" ca="1" si="110"/>
        <v>8.813674200669086E-2</v>
      </c>
      <c r="G90" s="11">
        <f t="shared" ca="1" si="110"/>
        <v>0.26018222105378508</v>
      </c>
      <c r="H90" s="10">
        <f t="shared" ca="1" si="110"/>
        <v>0.95865489829349471</v>
      </c>
      <c r="I90" s="10">
        <f t="shared" ca="1" si="110"/>
        <v>0.49634099557083822</v>
      </c>
      <c r="J90" s="10">
        <f t="shared" ca="1" si="110"/>
        <v>0.8130255937788704</v>
      </c>
      <c r="K90" s="10">
        <f t="shared" ca="1" si="110"/>
        <v>0.60279680238996924</v>
      </c>
      <c r="L90" s="10">
        <f t="shared" ca="1" si="110"/>
        <v>0.95189409732488339</v>
      </c>
      <c r="M90" s="10">
        <f t="shared" ca="1" si="110"/>
        <v>0.57967978308722945</v>
      </c>
      <c r="O90" s="8">
        <f t="shared" ca="1" si="111"/>
        <v>-0.49064637021906482</v>
      </c>
      <c r="P90" s="8">
        <f t="shared" ca="1" si="112"/>
        <v>-0.10757397623042074</v>
      </c>
      <c r="Q90" s="8">
        <f t="shared" ca="1" si="113"/>
        <v>0.32108440400888405</v>
      </c>
      <c r="R90" s="8">
        <f t="shared" ca="1" si="114"/>
        <v>0.61102078821012551</v>
      </c>
      <c r="S90" s="8">
        <f t="shared" ca="1" si="115"/>
        <v>-1.3523183896095679</v>
      </c>
      <c r="T90" s="8">
        <f t="shared" ca="1" si="116"/>
        <v>-0.64278372943787254</v>
      </c>
      <c r="U90" s="8">
        <f t="shared" ca="1" si="117"/>
        <v>1.7352857561556529</v>
      </c>
      <c r="V90" s="8">
        <f t="shared" ca="1" si="118"/>
        <v>-9.1718925529709252E-3</v>
      </c>
      <c r="W90" s="8">
        <f t="shared" ca="1" si="119"/>
        <v>0.8891009797211582</v>
      </c>
      <c r="X90" s="8">
        <f t="shared" ca="1" si="120"/>
        <v>0.26059299116768014</v>
      </c>
      <c r="Y90" s="8">
        <f t="shared" ca="1" si="121"/>
        <v>1.6635029274368218</v>
      </c>
      <c r="Z90" s="8">
        <f t="shared" ca="1" si="122"/>
        <v>0.20107435548054742</v>
      </c>
      <c r="AB90" s="8">
        <f t="shared" ca="1" si="123"/>
        <v>-4.9064637021906485E-2</v>
      </c>
      <c r="AC90" s="8">
        <f t="shared" ca="1" si="124"/>
        <v>-1.0757397623042075E-2</v>
      </c>
      <c r="AD90" s="8">
        <f t="shared" ca="1" si="125"/>
        <v>3.2108440400888408E-2</v>
      </c>
      <c r="AE90" s="8">
        <f t="shared" ca="1" si="126"/>
        <v>6.1102078821012554E-2</v>
      </c>
      <c r="AF90" s="8">
        <f t="shared" ca="1" si="127"/>
        <v>-0.13523183896095678</v>
      </c>
      <c r="AG90" s="18">
        <f t="shared" ca="1" si="128"/>
        <v>-6.4278372943787257E-2</v>
      </c>
      <c r="AH90" s="8">
        <f t="shared" ca="1" si="129"/>
        <v>0.17352857561556531</v>
      </c>
      <c r="AI90" s="8">
        <f t="shared" ca="1" si="130"/>
        <v>-9.1718925529709261E-4</v>
      </c>
      <c r="AJ90" s="8">
        <f t="shared" ca="1" si="131"/>
        <v>8.8910097972115826E-2</v>
      </c>
      <c r="AK90" s="8">
        <f t="shared" ca="1" si="132"/>
        <v>2.6059299116768016E-2</v>
      </c>
      <c r="AL90" s="8">
        <f t="shared" ca="1" si="133"/>
        <v>0.16635029274368218</v>
      </c>
      <c r="AM90" s="8">
        <f t="shared" ca="1" si="134"/>
        <v>2.0107435548054744E-2</v>
      </c>
      <c r="AO90" s="8">
        <f t="shared" ca="1" si="135"/>
        <v>476.91670039448286</v>
      </c>
      <c r="AP90" s="8">
        <f t="shared" ref="AP90:AZ90" ca="1" si="164">AO90*EXP(AC90)</f>
        <v>471.81381391413964</v>
      </c>
      <c r="AQ90" s="8">
        <f t="shared" ca="1" si="164"/>
        <v>487.20885236986919</v>
      </c>
      <c r="AR90" s="8">
        <f t="shared" ca="1" si="164"/>
        <v>517.90662476575017</v>
      </c>
      <c r="AS90" s="8">
        <f t="shared" ca="1" si="164"/>
        <v>452.3983631010521</v>
      </c>
      <c r="AT90" s="18">
        <f t="shared" ca="1" si="164"/>
        <v>424.23381471366747</v>
      </c>
      <c r="AU90" s="8">
        <f t="shared" ca="1" si="164"/>
        <v>504.62386433173469</v>
      </c>
      <c r="AV90" s="8">
        <f t="shared" ca="1" si="164"/>
        <v>504.16124093443904</v>
      </c>
      <c r="AW90" s="8">
        <f t="shared" ca="1" si="164"/>
        <v>551.03935835223388</v>
      </c>
      <c r="AX90" s="8">
        <f t="shared" ca="1" si="164"/>
        <v>565.58779555976753</v>
      </c>
      <c r="AY90" s="8">
        <f t="shared" ca="1" si="164"/>
        <v>667.95167575024789</v>
      </c>
      <c r="AZ90" s="8">
        <f t="shared" ca="1" si="164"/>
        <v>681.51841004437529</v>
      </c>
      <c r="BB90" s="8">
        <f t="shared" ca="1" si="137"/>
        <v>674.49839437863034</v>
      </c>
      <c r="BC90" s="8">
        <f t="shared" ca="1" si="138"/>
        <v>643.58515682316056</v>
      </c>
      <c r="BD90" s="8">
        <f t="shared" ca="1" si="139"/>
        <v>661.51435331086088</v>
      </c>
      <c r="BE90" s="8">
        <f t="shared" ca="1" si="140"/>
        <v>783.13468082540817</v>
      </c>
      <c r="BF90" s="8">
        <f t="shared" ca="1" si="141"/>
        <v>670.88815685987663</v>
      </c>
      <c r="BG90" s="18">
        <f t="shared" ca="1" si="142"/>
        <v>638.40745844379865</v>
      </c>
      <c r="BH90" s="8">
        <f t="shared" ca="1" si="143"/>
        <v>796.33240265333757</v>
      </c>
      <c r="BI90" s="8">
        <f t="shared" ca="1" si="144"/>
        <v>805.00858239999161</v>
      </c>
      <c r="BJ90" s="8">
        <f t="shared" ca="1" si="145"/>
        <v>884.19382059119914</v>
      </c>
      <c r="BK90" s="8">
        <f t="shared" ca="1" si="146"/>
        <v>904.76912029762252</v>
      </c>
      <c r="BL90" s="8">
        <f t="shared" ca="1" si="147"/>
        <v>1097.5147753524038</v>
      </c>
      <c r="BM90" s="8">
        <f t="shared" ca="1" si="148"/>
        <v>1119.0695181289145</v>
      </c>
    </row>
    <row r="91" spans="2:65" x14ac:dyDescent="0.3">
      <c r="B91" s="12">
        <f t="shared" ca="1" si="110"/>
        <v>0.57891323339199807</v>
      </c>
      <c r="C91" s="12">
        <f t="shared" ca="1" si="110"/>
        <v>0.50333804422871264</v>
      </c>
      <c r="D91" s="12">
        <f t="shared" ca="1" si="110"/>
        <v>0.54759871953708639</v>
      </c>
      <c r="E91" s="12">
        <f t="shared" ca="1" si="110"/>
        <v>0.81765242482325207</v>
      </c>
      <c r="F91" s="12">
        <f t="shared" ca="1" si="110"/>
        <v>0.87369812439240335</v>
      </c>
      <c r="G91" s="11">
        <f t="shared" ref="C91:M106" ca="1" si="165">RAND()</f>
        <v>0.72033719055902778</v>
      </c>
      <c r="H91" s="10">
        <f t="shared" ca="1" si="165"/>
        <v>0.35406715267598576</v>
      </c>
      <c r="I91" s="10">
        <f t="shared" ca="1" si="165"/>
        <v>0.17664948931806856</v>
      </c>
      <c r="J91" s="10">
        <f t="shared" ca="1" si="165"/>
        <v>6.1333365392875483E-2</v>
      </c>
      <c r="K91" s="10">
        <f t="shared" ca="1" si="165"/>
        <v>0.17411146330345206</v>
      </c>
      <c r="L91" s="10">
        <f t="shared" ca="1" si="165"/>
        <v>0.54668370213938544</v>
      </c>
      <c r="M91" s="10">
        <f t="shared" ca="1" si="165"/>
        <v>0.74741495692805826</v>
      </c>
      <c r="O91" s="8">
        <f t="shared" ca="1" si="111"/>
        <v>0.19911404712956507</v>
      </c>
      <c r="P91" s="8">
        <f t="shared" ca="1" si="112"/>
        <v>8.3673336806428106E-3</v>
      </c>
      <c r="Q91" s="8">
        <f t="shared" ca="1" si="113"/>
        <v>0.11959679221681148</v>
      </c>
      <c r="R91" s="8">
        <f t="shared" ca="1" si="114"/>
        <v>0.90645485352456145</v>
      </c>
      <c r="S91" s="8">
        <f t="shared" ca="1" si="115"/>
        <v>1.1440479515867188</v>
      </c>
      <c r="T91" s="8">
        <f t="shared" ca="1" si="116"/>
        <v>0.58384348496758964</v>
      </c>
      <c r="U91" s="8">
        <f t="shared" ca="1" si="117"/>
        <v>-0.37436294790525454</v>
      </c>
      <c r="V91" s="8">
        <f t="shared" ca="1" si="118"/>
        <v>-0.9282093628512873</v>
      </c>
      <c r="W91" s="8">
        <f t="shared" ca="1" si="119"/>
        <v>-1.5436764640919127</v>
      </c>
      <c r="X91" s="8">
        <f t="shared" ca="1" si="120"/>
        <v>-0.9380418050919862</v>
      </c>
      <c r="Y91" s="8">
        <f t="shared" ca="1" si="121"/>
        <v>0.11728703874647303</v>
      </c>
      <c r="Z91" s="8">
        <f t="shared" ca="1" si="122"/>
        <v>0.66637711532612509</v>
      </c>
      <c r="AB91" s="8">
        <f t="shared" ca="1" si="123"/>
        <v>1.9911404712956507E-2</v>
      </c>
      <c r="AC91" s="8">
        <f t="shared" ca="1" si="124"/>
        <v>8.3673336806428108E-4</v>
      </c>
      <c r="AD91" s="8">
        <f t="shared" ca="1" si="125"/>
        <v>1.1959679221681148E-2</v>
      </c>
      <c r="AE91" s="8">
        <f t="shared" ca="1" si="126"/>
        <v>9.0645485352456145E-2</v>
      </c>
      <c r="AF91" s="8">
        <f t="shared" ca="1" si="127"/>
        <v>0.11440479515867188</v>
      </c>
      <c r="AG91" s="18">
        <f t="shared" ca="1" si="128"/>
        <v>5.838434849675897E-2</v>
      </c>
      <c r="AH91" s="8">
        <f t="shared" ca="1" si="129"/>
        <v>-3.7436294790525453E-2</v>
      </c>
      <c r="AI91" s="8">
        <f t="shared" ca="1" si="130"/>
        <v>-9.2820936285128733E-2</v>
      </c>
      <c r="AJ91" s="8">
        <f t="shared" ca="1" si="131"/>
        <v>-0.15436764640919129</v>
      </c>
      <c r="AK91" s="8">
        <f t="shared" ca="1" si="132"/>
        <v>-9.3804180509198629E-2</v>
      </c>
      <c r="AL91" s="8">
        <f t="shared" ca="1" si="133"/>
        <v>1.1728703874647304E-2</v>
      </c>
      <c r="AM91" s="8">
        <f t="shared" ca="1" si="134"/>
        <v>6.6637711532612512E-2</v>
      </c>
      <c r="AO91" s="8">
        <f t="shared" ca="1" si="135"/>
        <v>510.97357936305968</v>
      </c>
      <c r="AP91" s="8">
        <f t="shared" ref="AP91:AZ91" ca="1" si="166">AO91*EXP(AC91)</f>
        <v>511.40130692912027</v>
      </c>
      <c r="AQ91" s="8">
        <f t="shared" ca="1" si="166"/>
        <v>517.55422262306342</v>
      </c>
      <c r="AR91" s="8">
        <f t="shared" ca="1" si="166"/>
        <v>566.66017363463413</v>
      </c>
      <c r="AS91" s="8">
        <f t="shared" ca="1" si="166"/>
        <v>635.34272530121143</v>
      </c>
      <c r="AT91" s="18">
        <f t="shared" ca="1" si="166"/>
        <v>673.54103816002134</v>
      </c>
      <c r="AU91" s="8">
        <f t="shared" ca="1" si="166"/>
        <v>648.79229819439513</v>
      </c>
      <c r="AV91" s="8">
        <f t="shared" ca="1" si="166"/>
        <v>591.28119268502462</v>
      </c>
      <c r="AW91" s="8">
        <f t="shared" ca="1" si="166"/>
        <v>506.70250143583939</v>
      </c>
      <c r="AX91" s="8">
        <f t="shared" ca="1" si="166"/>
        <v>461.33288176692929</v>
      </c>
      <c r="AY91" s="8">
        <f t="shared" ca="1" si="166"/>
        <v>466.77557399514041</v>
      </c>
      <c r="AZ91" s="8">
        <f t="shared" ca="1" si="166"/>
        <v>498.94021756098084</v>
      </c>
      <c r="BB91" s="8">
        <f t="shared" ca="1" si="137"/>
        <v>740.46862292095807</v>
      </c>
      <c r="BC91" s="8">
        <f t="shared" ca="1" si="138"/>
        <v>695.92812460366542</v>
      </c>
      <c r="BD91" s="8">
        <f t="shared" ca="1" si="139"/>
        <v>679.18554957171136</v>
      </c>
      <c r="BE91" s="8">
        <f t="shared" ca="1" si="140"/>
        <v>746.14901649523279</v>
      </c>
      <c r="BF91" s="8">
        <f t="shared" ca="1" si="141"/>
        <v>834.06995854853369</v>
      </c>
      <c r="BG91" s="18">
        <f t="shared" ca="1" si="142"/>
        <v>894.77570082846523</v>
      </c>
      <c r="BH91" s="8">
        <f t="shared" ca="1" si="143"/>
        <v>822.86947903870919</v>
      </c>
      <c r="BI91" s="8">
        <f t="shared" ca="1" si="144"/>
        <v>764.70596047195386</v>
      </c>
      <c r="BJ91" s="8">
        <f t="shared" ca="1" si="145"/>
        <v>649.20022962231872</v>
      </c>
      <c r="BK91" s="8">
        <f t="shared" ca="1" si="146"/>
        <v>553.07393357676756</v>
      </c>
      <c r="BL91" s="8">
        <f t="shared" ca="1" si="147"/>
        <v>560.31162302057237</v>
      </c>
      <c r="BM91" s="8">
        <f t="shared" ca="1" si="148"/>
        <v>612.74802879351182</v>
      </c>
    </row>
    <row r="92" spans="2:65" x14ac:dyDescent="0.3">
      <c r="B92" s="12">
        <f t="shared" ca="1" si="110"/>
        <v>0.56669922169847198</v>
      </c>
      <c r="C92" s="12">
        <f t="shared" ca="1" si="165"/>
        <v>2.2727510975907195E-2</v>
      </c>
      <c r="D92" s="12">
        <f t="shared" ca="1" si="165"/>
        <v>0.3547764867252281</v>
      </c>
      <c r="E92" s="12">
        <f t="shared" ca="1" si="165"/>
        <v>0.42273213989907521</v>
      </c>
      <c r="F92" s="12">
        <f t="shared" ca="1" si="165"/>
        <v>0.22382003016535224</v>
      </c>
      <c r="G92" s="11">
        <f t="shared" ca="1" si="165"/>
        <v>0.65048114134738921</v>
      </c>
      <c r="H92" s="10">
        <f t="shared" ca="1" si="165"/>
        <v>0.16019999212808567</v>
      </c>
      <c r="I92" s="10">
        <f t="shared" ca="1" si="165"/>
        <v>0.2079369719666837</v>
      </c>
      <c r="J92" s="10">
        <f t="shared" ca="1" si="165"/>
        <v>0.62722444381978204</v>
      </c>
      <c r="K92" s="10">
        <f t="shared" ca="1" si="165"/>
        <v>0.45526777528461515</v>
      </c>
      <c r="L92" s="10">
        <f t="shared" ca="1" si="165"/>
        <v>0.2678931543887052</v>
      </c>
      <c r="M92" s="10">
        <f t="shared" ca="1" si="165"/>
        <v>0.95657324665704124</v>
      </c>
      <c r="O92" s="8">
        <f t="shared" ca="1" si="111"/>
        <v>0.16797676700371825</v>
      </c>
      <c r="P92" s="8">
        <f t="shared" ca="1" si="112"/>
        <v>-2.0004191526353559</v>
      </c>
      <c r="Q92" s="8">
        <f t="shared" ca="1" si="113"/>
        <v>-0.37245652745919394</v>
      </c>
      <c r="R92" s="8">
        <f t="shared" ca="1" si="114"/>
        <v>-0.19490888317413782</v>
      </c>
      <c r="S92" s="8">
        <f t="shared" ca="1" si="115"/>
        <v>-0.7593552749556105</v>
      </c>
      <c r="T92" s="8">
        <f t="shared" ca="1" si="116"/>
        <v>0.38661977317865087</v>
      </c>
      <c r="U92" s="8">
        <f t="shared" ca="1" si="117"/>
        <v>-0.99363626047441411</v>
      </c>
      <c r="V92" s="8">
        <f t="shared" ca="1" si="118"/>
        <v>-0.813600338471277</v>
      </c>
      <c r="W92" s="8">
        <f t="shared" ca="1" si="119"/>
        <v>0.32451111007727268</v>
      </c>
      <c r="X92" s="8">
        <f t="shared" ca="1" si="120"/>
        <v>-0.11236305127156987</v>
      </c>
      <c r="Y92" s="8">
        <f t="shared" ca="1" si="121"/>
        <v>-0.61919742381988707</v>
      </c>
      <c r="Z92" s="8">
        <f t="shared" ca="1" si="122"/>
        <v>1.712234257077899</v>
      </c>
      <c r="AB92" s="8">
        <f t="shared" ca="1" si="123"/>
        <v>1.6797676700371824E-2</v>
      </c>
      <c r="AC92" s="8">
        <f t="shared" ca="1" si="124"/>
        <v>-0.2000419152635356</v>
      </c>
      <c r="AD92" s="8">
        <f t="shared" ca="1" si="125"/>
        <v>-3.7245652745919393E-2</v>
      </c>
      <c r="AE92" s="8">
        <f t="shared" ca="1" si="126"/>
        <v>-1.9490888317413784E-2</v>
      </c>
      <c r="AF92" s="8">
        <f t="shared" ca="1" si="127"/>
        <v>-7.5935527495561053E-2</v>
      </c>
      <c r="AG92" s="18">
        <f t="shared" ca="1" si="128"/>
        <v>3.8661977317865089E-2</v>
      </c>
      <c r="AH92" s="8">
        <f t="shared" ca="1" si="129"/>
        <v>-9.9363626047441422E-2</v>
      </c>
      <c r="AI92" s="8">
        <f t="shared" ca="1" si="130"/>
        <v>-8.13600338471277E-2</v>
      </c>
      <c r="AJ92" s="8">
        <f t="shared" ca="1" si="131"/>
        <v>3.2451111007727268E-2</v>
      </c>
      <c r="AK92" s="8">
        <f t="shared" ca="1" si="132"/>
        <v>-1.1236305127156988E-2</v>
      </c>
      <c r="AL92" s="8">
        <f t="shared" ca="1" si="133"/>
        <v>-6.1919742381988711E-2</v>
      </c>
      <c r="AM92" s="8">
        <f t="shared" ca="1" si="134"/>
        <v>0.17122342570778992</v>
      </c>
      <c r="AO92" s="8">
        <f t="shared" ca="1" si="135"/>
        <v>509.3850210680003</v>
      </c>
      <c r="AP92" s="8">
        <f t="shared" ref="AP92:AZ92" ca="1" si="167">AO92*EXP(AC92)</f>
        <v>417.03170154563014</v>
      </c>
      <c r="AQ92" s="8">
        <f t="shared" ca="1" si="167"/>
        <v>401.78478680348707</v>
      </c>
      <c r="AR92" s="8">
        <f t="shared" ca="1" si="167"/>
        <v>394.02946892901934</v>
      </c>
      <c r="AS92" s="8">
        <f t="shared" ca="1" si="167"/>
        <v>365.21644332513313</v>
      </c>
      <c r="AT92" s="18">
        <f t="shared" ca="1" si="167"/>
        <v>379.61293843993502</v>
      </c>
      <c r="AU92" s="8">
        <f t="shared" ca="1" si="167"/>
        <v>343.70664744780095</v>
      </c>
      <c r="AV92" s="8">
        <f t="shared" ca="1" si="167"/>
        <v>316.85000471957039</v>
      </c>
      <c r="AW92" s="8">
        <f t="shared" ca="1" si="167"/>
        <v>327.30079212109439</v>
      </c>
      <c r="AX92" s="8">
        <f t="shared" ca="1" si="167"/>
        <v>323.64372499023835</v>
      </c>
      <c r="AY92" s="8">
        <f t="shared" ca="1" si="167"/>
        <v>304.21161285533498</v>
      </c>
      <c r="AZ92" s="8">
        <f t="shared" ca="1" si="167"/>
        <v>361.02491763524301</v>
      </c>
      <c r="BB92" s="8">
        <f t="shared" ca="1" si="137"/>
        <v>694.91272661906953</v>
      </c>
      <c r="BC92" s="8">
        <f t="shared" ca="1" si="138"/>
        <v>581.51098557484784</v>
      </c>
      <c r="BD92" s="8">
        <f t="shared" ca="1" si="139"/>
        <v>565.20897375191646</v>
      </c>
      <c r="BE92" s="8">
        <f t="shared" ca="1" si="140"/>
        <v>571.44305605395562</v>
      </c>
      <c r="BF92" s="8">
        <f t="shared" ca="1" si="141"/>
        <v>529.39198090028685</v>
      </c>
      <c r="BG92" s="18">
        <f t="shared" ca="1" si="142"/>
        <v>555.00810041945954</v>
      </c>
      <c r="BH92" s="8">
        <f t="shared" ca="1" si="143"/>
        <v>512.81778133519401</v>
      </c>
      <c r="BI92" s="8">
        <f t="shared" ca="1" si="144"/>
        <v>492.00775386932389</v>
      </c>
      <c r="BJ92" s="8">
        <f t="shared" ca="1" si="145"/>
        <v>512.90403156349271</v>
      </c>
      <c r="BK92" s="8">
        <f t="shared" ca="1" si="146"/>
        <v>505.68307269562342</v>
      </c>
      <c r="BL92" s="8">
        <f t="shared" ca="1" si="147"/>
        <v>486.3564394805116</v>
      </c>
      <c r="BM92" s="8">
        <f t="shared" ca="1" si="148"/>
        <v>567.78147940691383</v>
      </c>
    </row>
    <row r="93" spans="2:65" x14ac:dyDescent="0.3">
      <c r="B93" s="12">
        <f t="shared" ca="1" si="110"/>
        <v>5.0954472779431992E-2</v>
      </c>
      <c r="C93" s="12">
        <f t="shared" ca="1" si="165"/>
        <v>0.97835632794980976</v>
      </c>
      <c r="D93" s="12">
        <f t="shared" ca="1" si="165"/>
        <v>0.19383211839859704</v>
      </c>
      <c r="E93" s="12">
        <f t="shared" ca="1" si="165"/>
        <v>0.86830221746807734</v>
      </c>
      <c r="F93" s="12">
        <f t="shared" ca="1" si="165"/>
        <v>0.99931152490065411</v>
      </c>
      <c r="G93" s="11">
        <f t="shared" ca="1" si="165"/>
        <v>0.44073742553482886</v>
      </c>
      <c r="H93" s="10">
        <f t="shared" ca="1" si="165"/>
        <v>0.81729263189589973</v>
      </c>
      <c r="I93" s="10">
        <f t="shared" ca="1" si="165"/>
        <v>2.1143467424728279E-2</v>
      </c>
      <c r="J93" s="10">
        <f t="shared" ca="1" si="165"/>
        <v>0.7023658927283829</v>
      </c>
      <c r="K93" s="10">
        <f t="shared" ca="1" si="165"/>
        <v>0.26196369530111085</v>
      </c>
      <c r="L93" s="10">
        <f t="shared" ca="1" si="165"/>
        <v>7.1785653096578805E-2</v>
      </c>
      <c r="M93" s="10">
        <f t="shared" ca="1" si="165"/>
        <v>0.91008141524739783</v>
      </c>
      <c r="O93" s="8">
        <f t="shared" ca="1" si="111"/>
        <v>-1.6356686907624971</v>
      </c>
      <c r="P93" s="8">
        <f t="shared" ca="1" si="112"/>
        <v>2.0209267908729922</v>
      </c>
      <c r="Q93" s="8">
        <f t="shared" ca="1" si="113"/>
        <v>-0.86386102998969549</v>
      </c>
      <c r="R93" s="8">
        <f t="shared" ca="1" si="114"/>
        <v>1.1184014740557535</v>
      </c>
      <c r="S93" s="8">
        <f t="shared" ca="1" si="115"/>
        <v>3.1994396335769464</v>
      </c>
      <c r="T93" s="8">
        <f t="shared" ca="1" si="116"/>
        <v>-0.14909984135780696</v>
      </c>
      <c r="U93" s="8">
        <f t="shared" ca="1" si="117"/>
        <v>0.90509561271084937</v>
      </c>
      <c r="V93" s="8">
        <f t="shared" ca="1" si="118"/>
        <v>-2.0306852372751871</v>
      </c>
      <c r="W93" s="8">
        <f t="shared" ca="1" si="119"/>
        <v>0.53121728762047637</v>
      </c>
      <c r="X93" s="8">
        <f t="shared" ca="1" si="120"/>
        <v>-0.63730316371827123</v>
      </c>
      <c r="Y93" s="8">
        <f t="shared" ca="1" si="121"/>
        <v>-1.4626202970666975</v>
      </c>
      <c r="Z93" s="8">
        <f t="shared" ca="1" si="122"/>
        <v>1.3412565566387322</v>
      </c>
      <c r="AB93" s="8">
        <f t="shared" ca="1" si="123"/>
        <v>-0.16356686907624973</v>
      </c>
      <c r="AC93" s="8">
        <f t="shared" ca="1" si="124"/>
        <v>0.20209267908729922</v>
      </c>
      <c r="AD93" s="8">
        <f t="shared" ca="1" si="125"/>
        <v>-8.6386102998969552E-2</v>
      </c>
      <c r="AE93" s="8">
        <f t="shared" ca="1" si="126"/>
        <v>0.11184014740557535</v>
      </c>
      <c r="AF93" s="8">
        <f t="shared" ca="1" si="127"/>
        <v>0.31994396335769465</v>
      </c>
      <c r="AG93" s="18">
        <f t="shared" ca="1" si="128"/>
        <v>-1.4909984135780697E-2</v>
      </c>
      <c r="AH93" s="8">
        <f t="shared" ca="1" si="129"/>
        <v>9.0509561271084948E-2</v>
      </c>
      <c r="AI93" s="8">
        <f t="shared" ca="1" si="130"/>
        <v>-0.20306852372751871</v>
      </c>
      <c r="AJ93" s="8">
        <f t="shared" ca="1" si="131"/>
        <v>5.312172876204764E-2</v>
      </c>
      <c r="AK93" s="8">
        <f t="shared" ca="1" si="132"/>
        <v>-6.373031637182712E-2</v>
      </c>
      <c r="AL93" s="8">
        <f t="shared" ca="1" si="133"/>
        <v>-0.14626202970666977</v>
      </c>
      <c r="AM93" s="8">
        <f t="shared" ca="1" si="134"/>
        <v>0.13412565566387322</v>
      </c>
      <c r="AO93" s="8">
        <f t="shared" ca="1" si="135"/>
        <v>425.31905770647052</v>
      </c>
      <c r="AP93" s="8">
        <f t="shared" ref="AP93:AZ93" ca="1" si="168">AO93*EXP(AC93)</f>
        <v>520.57412568505981</v>
      </c>
      <c r="AQ93" s="8">
        <f t="shared" ca="1" si="168"/>
        <v>477.49141818681738</v>
      </c>
      <c r="AR93" s="8">
        <f t="shared" ca="1" si="168"/>
        <v>533.99492479254877</v>
      </c>
      <c r="AS93" s="8">
        <f t="shared" ca="1" si="168"/>
        <v>735.3380299176132</v>
      </c>
      <c r="AT93" s="18">
        <f t="shared" ca="1" si="168"/>
        <v>724.45548246738645</v>
      </c>
      <c r="AU93" s="8">
        <f t="shared" ca="1" si="168"/>
        <v>793.08458084637357</v>
      </c>
      <c r="AV93" s="8">
        <f t="shared" ca="1" si="168"/>
        <v>647.33332774266887</v>
      </c>
      <c r="AW93" s="8">
        <f t="shared" ca="1" si="168"/>
        <v>682.65054419377418</v>
      </c>
      <c r="AX93" s="8">
        <f t="shared" ca="1" si="168"/>
        <v>640.50233308963766</v>
      </c>
      <c r="AY93" s="8">
        <f t="shared" ca="1" si="168"/>
        <v>553.35001190779496</v>
      </c>
      <c r="AZ93" s="8">
        <f t="shared" ca="1" si="168"/>
        <v>632.77593725078111</v>
      </c>
      <c r="BB93" s="8">
        <f t="shared" ca="1" si="137"/>
        <v>632.85731729313318</v>
      </c>
      <c r="BC93" s="8">
        <f t="shared" ca="1" si="138"/>
        <v>804.66450448339333</v>
      </c>
      <c r="BD93" s="8">
        <f t="shared" ca="1" si="139"/>
        <v>728.04636980267821</v>
      </c>
      <c r="BE93" s="8">
        <f t="shared" ca="1" si="140"/>
        <v>839.98566417152688</v>
      </c>
      <c r="BF93" s="8">
        <f t="shared" ca="1" si="141"/>
        <v>1310.7403757996865</v>
      </c>
      <c r="BG93" s="18">
        <f t="shared" ca="1" si="142"/>
        <v>1312.9819278284501</v>
      </c>
      <c r="BH93" s="8">
        <f t="shared" ca="1" si="143"/>
        <v>1594.3840453751332</v>
      </c>
      <c r="BI93" s="8">
        <f t="shared" ca="1" si="144"/>
        <v>1249.3687642629766</v>
      </c>
      <c r="BJ93" s="8">
        <f t="shared" ca="1" si="145"/>
        <v>1307.3665312872133</v>
      </c>
      <c r="BK93" s="8">
        <f t="shared" ca="1" si="146"/>
        <v>1197.304236134006</v>
      </c>
      <c r="BL93" s="8">
        <f t="shared" ca="1" si="147"/>
        <v>1048.9836272609723</v>
      </c>
      <c r="BM93" s="8">
        <f t="shared" ca="1" si="148"/>
        <v>1231.7850047101369</v>
      </c>
    </row>
    <row r="94" spans="2:65" x14ac:dyDescent="0.3">
      <c r="B94" s="12">
        <f t="shared" ca="1" si="110"/>
        <v>0.67643431730100101</v>
      </c>
      <c r="C94" s="12">
        <f t="shared" ca="1" si="165"/>
        <v>5.569775247891684E-2</v>
      </c>
      <c r="D94" s="12">
        <f t="shared" ca="1" si="165"/>
        <v>0.51196627540264372</v>
      </c>
      <c r="E94" s="12">
        <f t="shared" ca="1" si="165"/>
        <v>0.56237442527852388</v>
      </c>
      <c r="F94" s="12">
        <f t="shared" ca="1" si="165"/>
        <v>0.85007392656140801</v>
      </c>
      <c r="G94" s="11">
        <f t="shared" ca="1" si="165"/>
        <v>0.71118134914049602</v>
      </c>
      <c r="H94" s="10">
        <f t="shared" ca="1" si="165"/>
        <v>0.36813909664777422</v>
      </c>
      <c r="I94" s="10">
        <f t="shared" ca="1" si="165"/>
        <v>0.66855883289286733</v>
      </c>
      <c r="J94" s="10">
        <f t="shared" ca="1" si="165"/>
        <v>4.5648930166222734E-2</v>
      </c>
      <c r="K94" s="10">
        <f t="shared" ca="1" si="165"/>
        <v>0.2228547681803319</v>
      </c>
      <c r="L94" s="10">
        <f t="shared" ca="1" si="165"/>
        <v>0.43956279791351405</v>
      </c>
      <c r="M94" s="10">
        <f t="shared" ca="1" si="165"/>
        <v>0.37085617297423767</v>
      </c>
      <c r="O94" s="8">
        <f t="shared" ca="1" si="111"/>
        <v>0.45775096879833027</v>
      </c>
      <c r="P94" s="8">
        <f t="shared" ca="1" si="112"/>
        <v>-1.5919519343011206</v>
      </c>
      <c r="Q94" s="8">
        <f t="shared" ca="1" si="113"/>
        <v>2.9999503435453222E-2</v>
      </c>
      <c r="R94" s="8">
        <f t="shared" ca="1" si="114"/>
        <v>0.15699200450914488</v>
      </c>
      <c r="S94" s="8">
        <f t="shared" ca="1" si="115"/>
        <v>1.0367505069258673</v>
      </c>
      <c r="T94" s="8">
        <f t="shared" ca="1" si="116"/>
        <v>0.55683919508273116</v>
      </c>
      <c r="U94" s="8">
        <f t="shared" ca="1" si="117"/>
        <v>-0.33678604545439067</v>
      </c>
      <c r="V94" s="8">
        <f t="shared" ca="1" si="118"/>
        <v>0.43593714470399691</v>
      </c>
      <c r="W94" s="8">
        <f t="shared" ca="1" si="119"/>
        <v>-1.6885908762487551</v>
      </c>
      <c r="X94" s="8">
        <f t="shared" ca="1" si="120"/>
        <v>-0.76258734125823813</v>
      </c>
      <c r="Y94" s="8">
        <f t="shared" ca="1" si="121"/>
        <v>-0.15207777177388276</v>
      </c>
      <c r="Z94" s="8">
        <f t="shared" ca="1" si="122"/>
        <v>-0.32958660406033652</v>
      </c>
      <c r="AB94" s="8">
        <f t="shared" ca="1" si="123"/>
        <v>4.5775096879833027E-2</v>
      </c>
      <c r="AC94" s="8">
        <f t="shared" ca="1" si="124"/>
        <v>-0.15919519343011207</v>
      </c>
      <c r="AD94" s="8">
        <f t="shared" ca="1" si="125"/>
        <v>2.9999503435453223E-3</v>
      </c>
      <c r="AE94" s="8">
        <f t="shared" ca="1" si="126"/>
        <v>1.569920045091449E-2</v>
      </c>
      <c r="AF94" s="8">
        <f t="shared" ca="1" si="127"/>
        <v>0.10367505069258674</v>
      </c>
      <c r="AG94" s="18">
        <f t="shared" ca="1" si="128"/>
        <v>5.5683919508273116E-2</v>
      </c>
      <c r="AH94" s="8">
        <f t="shared" ca="1" si="129"/>
        <v>-3.367860454543907E-2</v>
      </c>
      <c r="AI94" s="8">
        <f t="shared" ca="1" si="130"/>
        <v>4.3593714470399697E-2</v>
      </c>
      <c r="AJ94" s="8">
        <f t="shared" ca="1" si="131"/>
        <v>-0.16885908762487553</v>
      </c>
      <c r="AK94" s="8">
        <f t="shared" ca="1" si="132"/>
        <v>-7.6258734125823818E-2</v>
      </c>
      <c r="AL94" s="8">
        <f t="shared" ca="1" si="133"/>
        <v>-1.5207777177388276E-2</v>
      </c>
      <c r="AM94" s="8">
        <f t="shared" ca="1" si="134"/>
        <v>-3.2958660406033652E-2</v>
      </c>
      <c r="AO94" s="8">
        <f t="shared" ca="1" si="135"/>
        <v>524.36162861948696</v>
      </c>
      <c r="AP94" s="8">
        <f t="shared" ref="AP94:AZ94" ca="1" si="169">AO94*EXP(AC94)</f>
        <v>447.19126267941363</v>
      </c>
      <c r="AQ94" s="8">
        <f t="shared" ca="1" si="169"/>
        <v>448.53482856935489</v>
      </c>
      <c r="AR94" s="8">
        <f t="shared" ca="1" si="169"/>
        <v>455.63203118855222</v>
      </c>
      <c r="AS94" s="8">
        <f t="shared" ca="1" si="169"/>
        <v>505.40525130827348</v>
      </c>
      <c r="AT94" s="18">
        <f t="shared" ca="1" si="169"/>
        <v>534.34649993224116</v>
      </c>
      <c r="AU94" s="8">
        <f t="shared" ca="1" si="169"/>
        <v>516.65012275750564</v>
      </c>
      <c r="AV94" s="8">
        <f t="shared" ca="1" si="169"/>
        <v>539.67095688479685</v>
      </c>
      <c r="AW94" s="8">
        <f t="shared" ca="1" si="169"/>
        <v>455.82115430430895</v>
      </c>
      <c r="AX94" s="8">
        <f t="shared" ca="1" si="169"/>
        <v>422.35314179282176</v>
      </c>
      <c r="AY94" s="8">
        <f t="shared" ca="1" si="169"/>
        <v>415.97868285259352</v>
      </c>
      <c r="AZ94" s="8">
        <f t="shared" ca="1" si="169"/>
        <v>402.49205414111691</v>
      </c>
      <c r="BB94" s="8">
        <f t="shared" ca="1" si="137"/>
        <v>710.24543209997512</v>
      </c>
      <c r="BC94" s="8">
        <f t="shared" ca="1" si="138"/>
        <v>582.66328770759515</v>
      </c>
      <c r="BD94" s="8">
        <f t="shared" ca="1" si="139"/>
        <v>587.02151672370189</v>
      </c>
      <c r="BE94" s="8">
        <f t="shared" ca="1" si="140"/>
        <v>586.7833603147468</v>
      </c>
      <c r="BF94" s="8">
        <f t="shared" ca="1" si="141"/>
        <v>640.38870300143833</v>
      </c>
      <c r="BG94" s="18">
        <f t="shared" ca="1" si="142"/>
        <v>696.92123922708117</v>
      </c>
      <c r="BH94" s="8">
        <f t="shared" ca="1" si="143"/>
        <v>613.33326665337484</v>
      </c>
      <c r="BI94" s="8">
        <f t="shared" ca="1" si="144"/>
        <v>678.90564588332927</v>
      </c>
      <c r="BJ94" s="8">
        <f t="shared" ca="1" si="145"/>
        <v>581.80393570923877</v>
      </c>
      <c r="BK94" s="8">
        <f t="shared" ca="1" si="146"/>
        <v>580.65126320279603</v>
      </c>
      <c r="BL94" s="8">
        <f t="shared" ca="1" si="147"/>
        <v>558.33915093505448</v>
      </c>
      <c r="BM94" s="8">
        <f t="shared" ca="1" si="148"/>
        <v>528.68924774441473</v>
      </c>
    </row>
    <row r="95" spans="2:65" x14ac:dyDescent="0.3">
      <c r="B95" s="12">
        <f t="shared" ca="1" si="110"/>
        <v>0.15738624602101636</v>
      </c>
      <c r="C95" s="12">
        <f t="shared" ca="1" si="165"/>
        <v>0.79316487240197531</v>
      </c>
      <c r="D95" s="12">
        <f t="shared" ca="1" si="165"/>
        <v>0.68246059888957211</v>
      </c>
      <c r="E95" s="12">
        <f t="shared" ca="1" si="165"/>
        <v>0.33264531747511661</v>
      </c>
      <c r="F95" s="12">
        <f t="shared" ca="1" si="165"/>
        <v>0.40406121823333041</v>
      </c>
      <c r="G95" s="11">
        <f t="shared" ca="1" si="165"/>
        <v>0.51191423916278378</v>
      </c>
      <c r="H95" s="10">
        <f t="shared" ca="1" si="165"/>
        <v>2.5836289531853907E-2</v>
      </c>
      <c r="I95" s="10">
        <f t="shared" ca="1" si="165"/>
        <v>0.55389164180207751</v>
      </c>
      <c r="J95" s="10">
        <f t="shared" ca="1" si="165"/>
        <v>0.31677867856246378</v>
      </c>
      <c r="K95" s="10">
        <f t="shared" ca="1" si="165"/>
        <v>7.9014912049165553E-2</v>
      </c>
      <c r="L95" s="10">
        <f t="shared" ca="1" si="165"/>
        <v>0.12639597892396903</v>
      </c>
      <c r="M95" s="10">
        <f t="shared" ca="1" si="165"/>
        <v>6.0683322186652067E-3</v>
      </c>
      <c r="O95" s="8">
        <f t="shared" ca="1" si="111"/>
        <v>-1.0052582935419538</v>
      </c>
      <c r="P95" s="8">
        <f t="shared" ca="1" si="112"/>
        <v>0.81745184978314389</v>
      </c>
      <c r="Q95" s="8">
        <f t="shared" ca="1" si="113"/>
        <v>0.47459060746000165</v>
      </c>
      <c r="R95" s="8">
        <f t="shared" ca="1" si="114"/>
        <v>-0.43262030597174927</v>
      </c>
      <c r="S95" s="8">
        <f t="shared" ca="1" si="115"/>
        <v>-0.24284892070309275</v>
      </c>
      <c r="T95" s="8">
        <f t="shared" ca="1" si="116"/>
        <v>2.9869009473126481E-2</v>
      </c>
      <c r="U95" s="8">
        <f t="shared" ca="1" si="117"/>
        <v>-1.9458515100488702</v>
      </c>
      <c r="V95" s="8">
        <f t="shared" ca="1" si="118"/>
        <v>0.13549980756409094</v>
      </c>
      <c r="W95" s="8">
        <f t="shared" ca="1" si="119"/>
        <v>-0.47672584409738916</v>
      </c>
      <c r="X95" s="8">
        <f t="shared" ca="1" si="120"/>
        <v>-1.4117288198067717</v>
      </c>
      <c r="Y95" s="8">
        <f t="shared" ca="1" si="121"/>
        <v>-1.143594224829499</v>
      </c>
      <c r="Z95" s="8">
        <f t="shared" ca="1" si="122"/>
        <v>-2.5081456052614151</v>
      </c>
      <c r="AB95" s="8">
        <f t="shared" ca="1" si="123"/>
        <v>-0.10052582935419539</v>
      </c>
      <c r="AC95" s="8">
        <f t="shared" ca="1" si="124"/>
        <v>8.17451849783144E-2</v>
      </c>
      <c r="AD95" s="8">
        <f t="shared" ca="1" si="125"/>
        <v>4.7459060746000169E-2</v>
      </c>
      <c r="AE95" s="8">
        <f t="shared" ca="1" si="126"/>
        <v>-4.3262030597174927E-2</v>
      </c>
      <c r="AF95" s="8">
        <f t="shared" ca="1" si="127"/>
        <v>-2.4284892070309275E-2</v>
      </c>
      <c r="AG95" s="18">
        <f t="shared" ca="1" si="128"/>
        <v>2.9869009473126483E-3</v>
      </c>
      <c r="AH95" s="8">
        <f t="shared" ca="1" si="129"/>
        <v>-0.19458515100488705</v>
      </c>
      <c r="AI95" s="8">
        <f t="shared" ca="1" si="130"/>
        <v>1.3549980756409095E-2</v>
      </c>
      <c r="AJ95" s="8">
        <f t="shared" ca="1" si="131"/>
        <v>-4.767258440973892E-2</v>
      </c>
      <c r="AK95" s="8">
        <f t="shared" ca="1" si="132"/>
        <v>-0.14117288198067718</v>
      </c>
      <c r="AL95" s="8">
        <f t="shared" ca="1" si="133"/>
        <v>-0.1143594224829499</v>
      </c>
      <c r="AM95" s="8">
        <f t="shared" ca="1" si="134"/>
        <v>-0.25081456052614154</v>
      </c>
      <c r="AO95" s="8">
        <f t="shared" ca="1" si="135"/>
        <v>452.99480209325446</v>
      </c>
      <c r="AP95" s="8">
        <f t="shared" ref="AP95:AZ95" ca="1" si="170">AO95*EXP(AC95)</f>
        <v>491.58056168253506</v>
      </c>
      <c r="AQ95" s="8">
        <f t="shared" ca="1" si="170"/>
        <v>515.47298504201524</v>
      </c>
      <c r="AR95" s="8">
        <f t="shared" ca="1" si="170"/>
        <v>493.64807579507664</v>
      </c>
      <c r="AS95" s="8">
        <f t="shared" ca="1" si="170"/>
        <v>481.80428027501546</v>
      </c>
      <c r="AT95" s="18">
        <f t="shared" ca="1" si="170"/>
        <v>483.24553330468734</v>
      </c>
      <c r="AU95" s="8">
        <f t="shared" ca="1" si="170"/>
        <v>397.79616426730166</v>
      </c>
      <c r="AV95" s="8">
        <f t="shared" ca="1" si="170"/>
        <v>403.22297821951332</v>
      </c>
      <c r="AW95" s="8">
        <f t="shared" ca="1" si="170"/>
        <v>384.4512990115004</v>
      </c>
      <c r="AX95" s="8">
        <f t="shared" ca="1" si="170"/>
        <v>333.83412516586139</v>
      </c>
      <c r="AY95" s="8">
        <f t="shared" ca="1" si="170"/>
        <v>297.75911356912485</v>
      </c>
      <c r="AZ95" s="8">
        <f t="shared" ca="1" si="170"/>
        <v>231.70621518729044</v>
      </c>
      <c r="BB95" s="8">
        <f t="shared" ca="1" si="137"/>
        <v>647.7512007082895</v>
      </c>
      <c r="BC95" s="8">
        <f t="shared" ca="1" si="138"/>
        <v>688.65403049550741</v>
      </c>
      <c r="BD95" s="8">
        <f t="shared" ca="1" si="139"/>
        <v>709.46760459273457</v>
      </c>
      <c r="BE95" s="8">
        <f t="shared" ca="1" si="140"/>
        <v>671.96797219012421</v>
      </c>
      <c r="BF95" s="8">
        <f t="shared" ca="1" si="141"/>
        <v>657.71508619623603</v>
      </c>
      <c r="BG95" s="18">
        <f t="shared" ca="1" si="142"/>
        <v>649.09631234459937</v>
      </c>
      <c r="BH95" s="8">
        <f t="shared" ca="1" si="143"/>
        <v>547.51857180681998</v>
      </c>
      <c r="BI95" s="8">
        <f t="shared" ca="1" si="144"/>
        <v>565.62877078713825</v>
      </c>
      <c r="BJ95" s="8">
        <f t="shared" ca="1" si="145"/>
        <v>505.13149146521403</v>
      </c>
      <c r="BK95" s="8">
        <f t="shared" ca="1" si="146"/>
        <v>412.81179761799336</v>
      </c>
      <c r="BL95" s="8">
        <f t="shared" ca="1" si="147"/>
        <v>369.27843253747699</v>
      </c>
      <c r="BM95" s="8">
        <f t="shared" ca="1" si="148"/>
        <v>272.68255805849537</v>
      </c>
    </row>
    <row r="96" spans="2:65" x14ac:dyDescent="0.3">
      <c r="B96" s="12">
        <f t="shared" ca="1" si="110"/>
        <v>0.73395661336501383</v>
      </c>
      <c r="C96" s="12">
        <f t="shared" ca="1" si="165"/>
        <v>0.83575647651483287</v>
      </c>
      <c r="D96" s="12">
        <f t="shared" ca="1" si="165"/>
        <v>7.5572287047567688E-2</v>
      </c>
      <c r="E96" s="12">
        <f t="shared" ca="1" si="165"/>
        <v>6.7270830638058388E-2</v>
      </c>
      <c r="F96" s="12">
        <f t="shared" ca="1" si="165"/>
        <v>7.2319658703286271E-2</v>
      </c>
      <c r="G96" s="11">
        <f t="shared" ca="1" si="165"/>
        <v>0.76436487437896672</v>
      </c>
      <c r="H96" s="10">
        <f t="shared" ca="1" si="165"/>
        <v>0.4142312697904279</v>
      </c>
      <c r="I96" s="10">
        <f t="shared" ca="1" si="165"/>
        <v>5.6563197398163512E-2</v>
      </c>
      <c r="J96" s="10">
        <f t="shared" ca="1" si="165"/>
        <v>0.54249930479470854</v>
      </c>
      <c r="K96" s="10">
        <f t="shared" ca="1" si="165"/>
        <v>0.32085799822123873</v>
      </c>
      <c r="L96" s="10">
        <f t="shared" ca="1" si="165"/>
        <v>0.88166663853592164</v>
      </c>
      <c r="M96" s="10">
        <f t="shared" ca="1" si="165"/>
        <v>0.67588689999744744</v>
      </c>
      <c r="O96" s="8">
        <f t="shared" ca="1" si="111"/>
        <v>0.62482370115699937</v>
      </c>
      <c r="P96" s="8">
        <f t="shared" ca="1" si="112"/>
        <v>0.9771658594309337</v>
      </c>
      <c r="Q96" s="8">
        <f t="shared" ca="1" si="113"/>
        <v>-1.435500330948839</v>
      </c>
      <c r="R96" s="8">
        <f t="shared" ca="1" si="114"/>
        <v>-1.4964299054669306</v>
      </c>
      <c r="S96" s="8">
        <f t="shared" ca="1" si="115"/>
        <v>-1.4587304294074563</v>
      </c>
      <c r="T96" s="8">
        <f t="shared" ca="1" si="116"/>
        <v>0.72041380742543437</v>
      </c>
      <c r="U96" s="8">
        <f t="shared" ca="1" si="117"/>
        <v>-0.21667383585717903</v>
      </c>
      <c r="V96" s="8">
        <f t="shared" ca="1" si="118"/>
        <v>-1.5842959158081775</v>
      </c>
      <c r="W96" s="8">
        <f t="shared" ca="1" si="119"/>
        <v>0.10673225822428582</v>
      </c>
      <c r="X96" s="8">
        <f t="shared" ca="1" si="120"/>
        <v>-0.46530089152148268</v>
      </c>
      <c r="Y96" s="8">
        <f t="shared" ca="1" si="121"/>
        <v>1.1833594447301579</v>
      </c>
      <c r="Z96" s="8">
        <f t="shared" ca="1" si="122"/>
        <v>0.45622776728511061</v>
      </c>
      <c r="AB96" s="8">
        <f t="shared" ca="1" si="123"/>
        <v>6.2482370115699938E-2</v>
      </c>
      <c r="AC96" s="8">
        <f t="shared" ca="1" si="124"/>
        <v>9.7716585943093376E-2</v>
      </c>
      <c r="AD96" s="8">
        <f t="shared" ca="1" si="125"/>
        <v>-0.1435500330948839</v>
      </c>
      <c r="AE96" s="8">
        <f t="shared" ca="1" si="126"/>
        <v>-0.14964299054669306</v>
      </c>
      <c r="AF96" s="8">
        <f t="shared" ca="1" si="127"/>
        <v>-0.14587304294074563</v>
      </c>
      <c r="AG96" s="18">
        <f t="shared" ca="1" si="128"/>
        <v>7.2041380742543445E-2</v>
      </c>
      <c r="AH96" s="8">
        <f t="shared" ca="1" si="129"/>
        <v>-2.1667383585717903E-2</v>
      </c>
      <c r="AI96" s="8">
        <f t="shared" ca="1" si="130"/>
        <v>-0.15842959158081776</v>
      </c>
      <c r="AJ96" s="8">
        <f t="shared" ca="1" si="131"/>
        <v>1.0673225822428583E-2</v>
      </c>
      <c r="AK96" s="8">
        <f t="shared" ca="1" si="132"/>
        <v>-4.653008915214827E-2</v>
      </c>
      <c r="AL96" s="8">
        <f t="shared" ca="1" si="133"/>
        <v>0.11833594447301579</v>
      </c>
      <c r="AM96" s="8">
        <f t="shared" ca="1" si="134"/>
        <v>4.5622776728511061E-2</v>
      </c>
      <c r="AO96" s="8">
        <f t="shared" ca="1" si="135"/>
        <v>533.19587420752168</v>
      </c>
      <c r="AP96" s="8">
        <f t="shared" ref="AP96:AZ96" ca="1" si="171">AO96*EXP(AC96)</f>
        <v>587.92855559270322</v>
      </c>
      <c r="AQ96" s="8">
        <f t="shared" ca="1" si="171"/>
        <v>509.3092537782918</v>
      </c>
      <c r="AR96" s="8">
        <f t="shared" ca="1" si="171"/>
        <v>438.52306613135408</v>
      </c>
      <c r="AS96" s="8">
        <f t="shared" ca="1" si="171"/>
        <v>379.00119944503422</v>
      </c>
      <c r="AT96" s="18">
        <f t="shared" ca="1" si="171"/>
        <v>407.31251893595288</v>
      </c>
      <c r="AU96" s="8">
        <f t="shared" ca="1" si="171"/>
        <v>398.58204714867202</v>
      </c>
      <c r="AV96" s="8">
        <f t="shared" ca="1" si="171"/>
        <v>340.18302289716968</v>
      </c>
      <c r="AW96" s="8">
        <f t="shared" ca="1" si="171"/>
        <v>343.83331868441121</v>
      </c>
      <c r="AX96" s="8">
        <f t="shared" ca="1" si="171"/>
        <v>328.20122531412471</v>
      </c>
      <c r="AY96" s="8">
        <f t="shared" ca="1" si="171"/>
        <v>369.4305834465456</v>
      </c>
      <c r="AZ96" s="8">
        <f t="shared" ca="1" si="171"/>
        <v>386.67542006989379</v>
      </c>
      <c r="BB96" s="8">
        <f t="shared" ca="1" si="137"/>
        <v>764.71102018673446</v>
      </c>
      <c r="BC96" s="8">
        <f t="shared" ca="1" si="138"/>
        <v>873.63813453311423</v>
      </c>
      <c r="BD96" s="8">
        <f t="shared" ca="1" si="139"/>
        <v>732.65323883577275</v>
      </c>
      <c r="BE96" s="8">
        <f t="shared" ca="1" si="140"/>
        <v>586.18249455449552</v>
      </c>
      <c r="BF96" s="8">
        <f t="shared" ca="1" si="141"/>
        <v>502.8013296168254</v>
      </c>
      <c r="BG96" s="18">
        <f t="shared" ca="1" si="142"/>
        <v>541.12593387580216</v>
      </c>
      <c r="BH96" s="8">
        <f t="shared" ca="1" si="143"/>
        <v>485.15222717883722</v>
      </c>
      <c r="BI96" s="8">
        <f t="shared" ca="1" si="144"/>
        <v>403.37090783937555</v>
      </c>
      <c r="BJ96" s="8">
        <f t="shared" ca="1" si="145"/>
        <v>413.10132331910569</v>
      </c>
      <c r="BK96" s="8">
        <f t="shared" ca="1" si="146"/>
        <v>391.88286069685864</v>
      </c>
      <c r="BL96" s="8">
        <f t="shared" ca="1" si="147"/>
        <v>425.71671202688702</v>
      </c>
      <c r="BM96" s="8">
        <f t="shared" ca="1" si="148"/>
        <v>480.10865166660932</v>
      </c>
    </row>
    <row r="97" spans="2:65" x14ac:dyDescent="0.3">
      <c r="B97" s="12">
        <f t="shared" ca="1" si="110"/>
        <v>0.21925244483134354</v>
      </c>
      <c r="C97" s="12">
        <f t="shared" ca="1" si="165"/>
        <v>5.3637983445366855E-2</v>
      </c>
      <c r="D97" s="12">
        <f t="shared" ca="1" si="165"/>
        <v>0.72816588016774897</v>
      </c>
      <c r="E97" s="12">
        <f t="shared" ca="1" si="165"/>
        <v>0.1708151318855291</v>
      </c>
      <c r="F97" s="12">
        <f t="shared" ca="1" si="165"/>
        <v>0.14962396679692613</v>
      </c>
      <c r="G97" s="11">
        <f t="shared" ca="1" si="165"/>
        <v>0.96713536553347246</v>
      </c>
      <c r="H97" s="10">
        <f t="shared" ca="1" si="165"/>
        <v>0.3143486205708782</v>
      </c>
      <c r="I97" s="10">
        <f t="shared" ca="1" si="165"/>
        <v>0.65104913303554268</v>
      </c>
      <c r="J97" s="10">
        <f t="shared" ca="1" si="165"/>
        <v>9.4275889383561573E-2</v>
      </c>
      <c r="K97" s="10">
        <f t="shared" ca="1" si="165"/>
        <v>0.69571017918276135</v>
      </c>
      <c r="L97" s="10">
        <f t="shared" ca="1" si="165"/>
        <v>0.96212969001851723</v>
      </c>
      <c r="M97" s="10">
        <f t="shared" ca="1" si="165"/>
        <v>4.5956568348224924E-2</v>
      </c>
      <c r="O97" s="8">
        <f t="shared" ca="1" si="111"/>
        <v>-0.77472040715393609</v>
      </c>
      <c r="P97" s="8">
        <f t="shared" ca="1" si="112"/>
        <v>-1.6105585840795478</v>
      </c>
      <c r="Q97" s="8">
        <f t="shared" ca="1" si="113"/>
        <v>0.607275281500535</v>
      </c>
      <c r="R97" s="8">
        <f t="shared" ca="1" si="114"/>
        <v>-0.95094900419433959</v>
      </c>
      <c r="S97" s="8">
        <f t="shared" ca="1" si="115"/>
        <v>-1.0380475170058026</v>
      </c>
      <c r="T97" s="8">
        <f t="shared" ca="1" si="116"/>
        <v>1.8402654924201216</v>
      </c>
      <c r="U97" s="8">
        <f t="shared" ca="1" si="117"/>
        <v>-0.48356130622277732</v>
      </c>
      <c r="V97" s="8">
        <f t="shared" ca="1" si="118"/>
        <v>0.38815445720100489</v>
      </c>
      <c r="W97" s="8">
        <f t="shared" ca="1" si="119"/>
        <v>-1.3148754083296339</v>
      </c>
      <c r="X97" s="8">
        <f t="shared" ca="1" si="120"/>
        <v>0.51210197606192986</v>
      </c>
      <c r="Y97" s="8">
        <f t="shared" ca="1" si="121"/>
        <v>1.7759532682419146</v>
      </c>
      <c r="Z97" s="8">
        <f t="shared" ca="1" si="122"/>
        <v>-1.685391115198442</v>
      </c>
      <c r="AB97" s="8">
        <f t="shared" ca="1" si="123"/>
        <v>-7.7472040715393611E-2</v>
      </c>
      <c r="AC97" s="8">
        <f t="shared" ca="1" si="124"/>
        <v>-0.16105585840795478</v>
      </c>
      <c r="AD97" s="8">
        <f t="shared" ca="1" si="125"/>
        <v>6.07275281500535E-2</v>
      </c>
      <c r="AE97" s="8">
        <f t="shared" ca="1" si="126"/>
        <v>-9.509490041943397E-2</v>
      </c>
      <c r="AF97" s="8">
        <f t="shared" ca="1" si="127"/>
        <v>-0.10380475170058026</v>
      </c>
      <c r="AG97" s="18">
        <f t="shared" ca="1" si="128"/>
        <v>0.18402654924201217</v>
      </c>
      <c r="AH97" s="8">
        <f t="shared" ca="1" si="129"/>
        <v>-4.8356130622277733E-2</v>
      </c>
      <c r="AI97" s="8">
        <f t="shared" ca="1" si="130"/>
        <v>3.881544572010049E-2</v>
      </c>
      <c r="AJ97" s="8">
        <f t="shared" ca="1" si="131"/>
        <v>-0.13148754083296341</v>
      </c>
      <c r="AK97" s="8">
        <f t="shared" ca="1" si="132"/>
        <v>5.1210197606192991E-2</v>
      </c>
      <c r="AL97" s="8">
        <f t="shared" ca="1" si="133"/>
        <v>0.17759532682419146</v>
      </c>
      <c r="AM97" s="8">
        <f t="shared" ca="1" si="134"/>
        <v>-0.16853911151984421</v>
      </c>
      <c r="AO97" s="8">
        <f t="shared" ca="1" si="135"/>
        <v>463.55935712708776</v>
      </c>
      <c r="AP97" s="8">
        <f t="shared" ref="AP97:AZ97" ca="1" si="172">AO97*EXP(AC97)</f>
        <v>394.60236273443746</v>
      </c>
      <c r="AQ97" s="8">
        <f t="shared" ca="1" si="172"/>
        <v>419.30815765039949</v>
      </c>
      <c r="AR97" s="8">
        <f t="shared" ca="1" si="172"/>
        <v>381.27130524528957</v>
      </c>
      <c r="AS97" s="8">
        <f t="shared" ca="1" si="172"/>
        <v>343.67844154870562</v>
      </c>
      <c r="AT97" s="18">
        <f t="shared" ca="1" si="172"/>
        <v>413.11789261993789</v>
      </c>
      <c r="AU97" s="8">
        <f t="shared" ca="1" si="172"/>
        <v>393.61641767859709</v>
      </c>
      <c r="AV97" s="8">
        <f t="shared" ca="1" si="172"/>
        <v>409.19520728641749</v>
      </c>
      <c r="AW97" s="8">
        <f t="shared" ca="1" si="172"/>
        <v>358.77834728595695</v>
      </c>
      <c r="AX97" s="8">
        <f t="shared" ca="1" si="172"/>
        <v>377.6300370513033</v>
      </c>
      <c r="AY97" s="8">
        <f t="shared" ca="1" si="172"/>
        <v>451.01937794917313</v>
      </c>
      <c r="AZ97" s="8">
        <f t="shared" ca="1" si="172"/>
        <v>381.06546849592081</v>
      </c>
      <c r="BB97" s="8">
        <f t="shared" ca="1" si="137"/>
        <v>627.05758342286401</v>
      </c>
      <c r="BC97" s="8">
        <f t="shared" ca="1" si="138"/>
        <v>541.57939530804094</v>
      </c>
      <c r="BD97" s="8">
        <f t="shared" ca="1" si="139"/>
        <v>591.69062388464124</v>
      </c>
      <c r="BE97" s="8">
        <f t="shared" ca="1" si="140"/>
        <v>530.45067587264793</v>
      </c>
      <c r="BF97" s="8">
        <f t="shared" ca="1" si="141"/>
        <v>481.65637166309699</v>
      </c>
      <c r="BG97" s="18">
        <f t="shared" ca="1" si="142"/>
        <v>614.42672173840208</v>
      </c>
      <c r="BH97" s="8">
        <f t="shared" ca="1" si="143"/>
        <v>574.86554660189961</v>
      </c>
      <c r="BI97" s="8">
        <f t="shared" ca="1" si="144"/>
        <v>591.60263524518029</v>
      </c>
      <c r="BJ97" s="8">
        <f t="shared" ca="1" si="145"/>
        <v>479.02712414156179</v>
      </c>
      <c r="BK97" s="8">
        <f t="shared" ca="1" si="146"/>
        <v>497.85662980269416</v>
      </c>
      <c r="BL97" s="8">
        <f t="shared" ca="1" si="147"/>
        <v>605.24897040795577</v>
      </c>
      <c r="BM97" s="8">
        <f t="shared" ca="1" si="148"/>
        <v>483.47528272025068</v>
      </c>
    </row>
    <row r="98" spans="2:65" x14ac:dyDescent="0.3">
      <c r="B98" s="12">
        <f t="shared" ca="1" si="110"/>
        <v>0.11916223659771397</v>
      </c>
      <c r="C98" s="12">
        <f t="shared" ca="1" si="165"/>
        <v>0.61871904769409347</v>
      </c>
      <c r="D98" s="12">
        <f t="shared" ca="1" si="165"/>
        <v>0.34188028804551851</v>
      </c>
      <c r="E98" s="12">
        <f t="shared" ca="1" si="165"/>
        <v>0.88566466015454393</v>
      </c>
      <c r="F98" s="12">
        <f t="shared" ca="1" si="165"/>
        <v>0.20897345309502291</v>
      </c>
      <c r="G98" s="11">
        <f t="shared" ca="1" si="165"/>
        <v>0.80276854859854063</v>
      </c>
      <c r="H98" s="10">
        <f t="shared" ca="1" si="165"/>
        <v>7.9864540500661829E-2</v>
      </c>
      <c r="I98" s="10">
        <f t="shared" ca="1" si="165"/>
        <v>0.25558074502326067</v>
      </c>
      <c r="J98" s="10">
        <f t="shared" ca="1" si="165"/>
        <v>4.6574628610969171E-3</v>
      </c>
      <c r="K98" s="10">
        <f t="shared" ca="1" si="165"/>
        <v>0.64044694728185603</v>
      </c>
      <c r="L98" s="10">
        <f t="shared" ca="1" si="165"/>
        <v>0.4662464226338815</v>
      </c>
      <c r="M98" s="10">
        <f t="shared" ca="1" si="165"/>
        <v>0.64634669386040877</v>
      </c>
      <c r="O98" s="8">
        <f t="shared" ca="1" si="111"/>
        <v>-1.1791851117274375</v>
      </c>
      <c r="P98" s="8">
        <f t="shared" ca="1" si="112"/>
        <v>0.30211827100683103</v>
      </c>
      <c r="Q98" s="8">
        <f t="shared" ca="1" si="113"/>
        <v>-0.40733688438779403</v>
      </c>
      <c r="R98" s="8">
        <f t="shared" ca="1" si="114"/>
        <v>1.2037901967592566</v>
      </c>
      <c r="S98" s="8">
        <f t="shared" ca="1" si="115"/>
        <v>-0.80998828959050084</v>
      </c>
      <c r="T98" s="8">
        <f t="shared" ca="1" si="116"/>
        <v>0.851551797559294</v>
      </c>
      <c r="U98" s="8">
        <f t="shared" ca="1" si="117"/>
        <v>-1.4059833094458347</v>
      </c>
      <c r="V98" s="8">
        <f t="shared" ca="1" si="118"/>
        <v>-0.65703021261582617</v>
      </c>
      <c r="W98" s="8">
        <f t="shared" ca="1" si="119"/>
        <v>-2.6002743502809764</v>
      </c>
      <c r="X98" s="8">
        <f t="shared" ca="1" si="120"/>
        <v>0.35965371972307469</v>
      </c>
      <c r="Y98" s="8">
        <f t="shared" ca="1" si="121"/>
        <v>-8.470886850150923E-2</v>
      </c>
      <c r="Z98" s="8">
        <f t="shared" ca="1" si="122"/>
        <v>0.3754758385272739</v>
      </c>
      <c r="AB98" s="8">
        <f t="shared" ca="1" si="123"/>
        <v>-0.11791851117274375</v>
      </c>
      <c r="AC98" s="8">
        <f t="shared" ca="1" si="124"/>
        <v>3.0211827100683104E-2</v>
      </c>
      <c r="AD98" s="8">
        <f t="shared" ca="1" si="125"/>
        <v>-4.0733688438779406E-2</v>
      </c>
      <c r="AE98" s="8">
        <f t="shared" ca="1" si="126"/>
        <v>0.12037901967592567</v>
      </c>
      <c r="AF98" s="8">
        <f t="shared" ca="1" si="127"/>
        <v>-8.0998828959050084E-2</v>
      </c>
      <c r="AG98" s="18">
        <f t="shared" ca="1" si="128"/>
        <v>8.51551797559294E-2</v>
      </c>
      <c r="AH98" s="8">
        <f t="shared" ca="1" si="129"/>
        <v>-0.14059833094458349</v>
      </c>
      <c r="AI98" s="8">
        <f t="shared" ca="1" si="130"/>
        <v>-6.5703021261582617E-2</v>
      </c>
      <c r="AJ98" s="8">
        <f t="shared" ca="1" si="131"/>
        <v>-0.26002743502809766</v>
      </c>
      <c r="AK98" s="8">
        <f t="shared" ca="1" si="132"/>
        <v>3.5965371972307474E-2</v>
      </c>
      <c r="AL98" s="8">
        <f t="shared" ca="1" si="133"/>
        <v>-8.470886850150924E-3</v>
      </c>
      <c r="AM98" s="8">
        <f t="shared" ca="1" si="134"/>
        <v>3.7547583852727391E-2</v>
      </c>
      <c r="AO98" s="8">
        <f t="shared" ca="1" si="135"/>
        <v>445.18412880916492</v>
      </c>
      <c r="AP98" s="8">
        <f t="shared" ref="AP98:AZ98" ca="1" si="173">AO98*EXP(AC98)</f>
        <v>458.83918825698299</v>
      </c>
      <c r="AQ98" s="8">
        <f t="shared" ca="1" si="173"/>
        <v>440.52452000331249</v>
      </c>
      <c r="AR98" s="8">
        <f t="shared" ca="1" si="173"/>
        <v>496.87830031436539</v>
      </c>
      <c r="AS98" s="8">
        <f t="shared" ca="1" si="173"/>
        <v>458.21857055802315</v>
      </c>
      <c r="AT98" s="18">
        <f t="shared" ca="1" si="173"/>
        <v>498.94779863506835</v>
      </c>
      <c r="AU98" s="8">
        <f t="shared" ca="1" si="173"/>
        <v>433.50492075594229</v>
      </c>
      <c r="AV98" s="8">
        <f t="shared" ca="1" si="173"/>
        <v>405.93787316002522</v>
      </c>
      <c r="AW98" s="8">
        <f t="shared" ca="1" si="173"/>
        <v>312.99045381807758</v>
      </c>
      <c r="AX98" s="8">
        <f t="shared" ca="1" si="173"/>
        <v>324.4521485138464</v>
      </c>
      <c r="AY98" s="8">
        <f t="shared" ca="1" si="173"/>
        <v>321.71535895788026</v>
      </c>
      <c r="AZ98" s="8">
        <f t="shared" ca="1" si="173"/>
        <v>334.02463911664501</v>
      </c>
      <c r="BB98" s="8">
        <f t="shared" ca="1" si="137"/>
        <v>552.14961353421654</v>
      </c>
      <c r="BC98" s="8">
        <f t="shared" ca="1" si="138"/>
        <v>566.63249557579547</v>
      </c>
      <c r="BD98" s="8">
        <f t="shared" ca="1" si="139"/>
        <v>568.59939057013685</v>
      </c>
      <c r="BE98" s="8">
        <f t="shared" ca="1" si="140"/>
        <v>644.92069916851858</v>
      </c>
      <c r="BF98" s="8">
        <f t="shared" ca="1" si="141"/>
        <v>617.60201375902648</v>
      </c>
      <c r="BG98" s="18">
        <f t="shared" ca="1" si="142"/>
        <v>688.08594824820636</v>
      </c>
      <c r="BH98" s="8">
        <f t="shared" ca="1" si="143"/>
        <v>573.98829942297675</v>
      </c>
      <c r="BI98" s="8">
        <f t="shared" ca="1" si="144"/>
        <v>524.6767850750557</v>
      </c>
      <c r="BJ98" s="8">
        <f t="shared" ca="1" si="145"/>
        <v>391.87038427635002</v>
      </c>
      <c r="BK98" s="8">
        <f t="shared" ca="1" si="146"/>
        <v>417.42870917891025</v>
      </c>
      <c r="BL98" s="8">
        <f t="shared" ca="1" si="147"/>
        <v>405.32946150899897</v>
      </c>
      <c r="BM98" s="8">
        <f t="shared" ca="1" si="148"/>
        <v>416.89461970273999</v>
      </c>
    </row>
    <row r="99" spans="2:65" x14ac:dyDescent="0.3">
      <c r="B99" s="12">
        <f t="shared" ca="1" si="110"/>
        <v>0.20429314910536422</v>
      </c>
      <c r="C99" s="12">
        <f t="shared" ca="1" si="165"/>
        <v>0.24079345832433763</v>
      </c>
      <c r="D99" s="12">
        <f t="shared" ca="1" si="165"/>
        <v>0.83150824213377217</v>
      </c>
      <c r="E99" s="12">
        <f t="shared" ca="1" si="165"/>
        <v>0.53268416483008629</v>
      </c>
      <c r="F99" s="12">
        <f t="shared" ca="1" si="165"/>
        <v>0.83680677684024296</v>
      </c>
      <c r="G99" s="11">
        <f t="shared" ca="1" si="165"/>
        <v>0.77532512350535299</v>
      </c>
      <c r="H99" s="10">
        <f t="shared" ca="1" si="165"/>
        <v>5.852713441095414E-2</v>
      </c>
      <c r="I99" s="10">
        <f t="shared" ca="1" si="165"/>
        <v>0.5942993872072212</v>
      </c>
      <c r="J99" s="10">
        <f t="shared" ca="1" si="165"/>
        <v>0.62359447221155395</v>
      </c>
      <c r="K99" s="10">
        <f t="shared" ca="1" si="165"/>
        <v>0.43224878051878945</v>
      </c>
      <c r="L99" s="10">
        <f t="shared" ca="1" si="165"/>
        <v>0.15360447650502418</v>
      </c>
      <c r="M99" s="10">
        <f t="shared" ca="1" si="165"/>
        <v>0.47128247411219459</v>
      </c>
      <c r="O99" s="8">
        <f t="shared" ca="1" si="111"/>
        <v>-0.82638399739726454</v>
      </c>
      <c r="P99" s="8">
        <f t="shared" ca="1" si="112"/>
        <v>-0.70375250429106051</v>
      </c>
      <c r="Q99" s="8">
        <f t="shared" ca="1" si="113"/>
        <v>0.96014247112510609</v>
      </c>
      <c r="R99" s="8">
        <f t="shared" ca="1" si="114"/>
        <v>8.2018917259302354E-2</v>
      </c>
      <c r="S99" s="8">
        <f t="shared" ca="1" si="115"/>
        <v>0.98141841987498279</v>
      </c>
      <c r="T99" s="8">
        <f t="shared" ca="1" si="116"/>
        <v>0.75649953184204888</v>
      </c>
      <c r="U99" s="8">
        <f t="shared" ca="1" si="117"/>
        <v>-1.567258554067936</v>
      </c>
      <c r="V99" s="8">
        <f t="shared" ca="1" si="118"/>
        <v>0.23861874881464434</v>
      </c>
      <c r="W99" s="8">
        <f t="shared" ca="1" si="119"/>
        <v>0.31493493552632429</v>
      </c>
      <c r="X99" s="8">
        <f t="shared" ca="1" si="120"/>
        <v>-0.17065180475577951</v>
      </c>
      <c r="Y99" s="8">
        <f t="shared" ca="1" si="121"/>
        <v>-1.021096010630363</v>
      </c>
      <c r="Z99" s="8">
        <f t="shared" ca="1" si="122"/>
        <v>-7.2046442324811596E-2</v>
      </c>
      <c r="AB99" s="8">
        <f t="shared" ca="1" si="123"/>
        <v>-8.2638399739726462E-2</v>
      </c>
      <c r="AC99" s="8">
        <f t="shared" ca="1" si="124"/>
        <v>-7.0375250429106057E-2</v>
      </c>
      <c r="AD99" s="8">
        <f t="shared" ca="1" si="125"/>
        <v>9.6014247112510609E-2</v>
      </c>
      <c r="AE99" s="8">
        <f t="shared" ca="1" si="126"/>
        <v>8.2018917259302354E-3</v>
      </c>
      <c r="AF99" s="8">
        <f t="shared" ca="1" si="127"/>
        <v>9.8141841987498285E-2</v>
      </c>
      <c r="AG99" s="18">
        <f t="shared" ca="1" si="128"/>
        <v>7.5649953184204893E-2</v>
      </c>
      <c r="AH99" s="8">
        <f t="shared" ca="1" si="129"/>
        <v>-0.15672585540679362</v>
      </c>
      <c r="AI99" s="8">
        <f t="shared" ca="1" si="130"/>
        <v>2.3861874881464434E-2</v>
      </c>
      <c r="AJ99" s="8">
        <f t="shared" ca="1" si="131"/>
        <v>3.149349355263243E-2</v>
      </c>
      <c r="AK99" s="8">
        <f t="shared" ca="1" si="132"/>
        <v>-1.7065180475577951E-2</v>
      </c>
      <c r="AL99" s="8">
        <f t="shared" ca="1" si="133"/>
        <v>-0.10210960106303631</v>
      </c>
      <c r="AM99" s="8">
        <f t="shared" ca="1" si="134"/>
        <v>-7.2046442324811598E-3</v>
      </c>
      <c r="AO99" s="8">
        <f t="shared" ca="1" si="135"/>
        <v>461.17061891189917</v>
      </c>
      <c r="AP99" s="8">
        <f t="shared" ref="AP99:AZ99" ca="1" si="174">AO99*EXP(AC99)</f>
        <v>429.83131034532664</v>
      </c>
      <c r="AQ99" s="8">
        <f t="shared" ca="1" si="174"/>
        <v>473.14745178798745</v>
      </c>
      <c r="AR99" s="8">
        <f t="shared" ca="1" si="174"/>
        <v>477.04411411485216</v>
      </c>
      <c r="AS99" s="8">
        <f t="shared" ca="1" si="174"/>
        <v>526.23654186726526</v>
      </c>
      <c r="AT99" s="18">
        <f t="shared" ca="1" si="174"/>
        <v>567.5908156927278</v>
      </c>
      <c r="AU99" s="8">
        <f t="shared" ca="1" si="174"/>
        <v>485.25518577264688</v>
      </c>
      <c r="AV99" s="8">
        <f t="shared" ca="1" si="174"/>
        <v>496.97353922313766</v>
      </c>
      <c r="AW99" s="8">
        <f t="shared" ca="1" si="174"/>
        <v>512.87403911411718</v>
      </c>
      <c r="AX99" s="8">
        <f t="shared" ca="1" si="174"/>
        <v>504.19600776161127</v>
      </c>
      <c r="AY99" s="8">
        <f t="shared" ca="1" si="174"/>
        <v>455.25399578587081</v>
      </c>
      <c r="AZ99" s="8">
        <f t="shared" ca="1" si="174"/>
        <v>451.98583979805358</v>
      </c>
      <c r="BB99" s="8">
        <f t="shared" ca="1" si="137"/>
        <v>640.85116268748652</v>
      </c>
      <c r="BC99" s="8">
        <f t="shared" ca="1" si="138"/>
        <v>606.27635497846461</v>
      </c>
      <c r="BD99" s="8">
        <f t="shared" ca="1" si="139"/>
        <v>632.97030115068674</v>
      </c>
      <c r="BE99" s="8">
        <f t="shared" ca="1" si="140"/>
        <v>629.82094462093255</v>
      </c>
      <c r="BF99" s="8">
        <f t="shared" ca="1" si="141"/>
        <v>723.57724021172555</v>
      </c>
      <c r="BG99" s="18">
        <f t="shared" ca="1" si="142"/>
        <v>779.84595275027004</v>
      </c>
      <c r="BH99" s="8">
        <f t="shared" ca="1" si="143"/>
        <v>710.10080933104848</v>
      </c>
      <c r="BI99" s="8">
        <f t="shared" ca="1" si="144"/>
        <v>729.67965197503167</v>
      </c>
      <c r="BJ99" s="8">
        <f t="shared" ca="1" si="145"/>
        <v>748.92138911659765</v>
      </c>
      <c r="BK99" s="8">
        <f t="shared" ca="1" si="146"/>
        <v>744.47504753089868</v>
      </c>
      <c r="BL99" s="8">
        <f t="shared" ca="1" si="147"/>
        <v>651.50269825852342</v>
      </c>
      <c r="BM99" s="8">
        <f t="shared" ca="1" si="148"/>
        <v>647.84406955782993</v>
      </c>
    </row>
    <row r="100" spans="2:65" x14ac:dyDescent="0.3">
      <c r="B100" s="12">
        <f t="shared" ca="1" si="110"/>
        <v>0.82713875072955367</v>
      </c>
      <c r="C100" s="12">
        <f t="shared" ca="1" si="165"/>
        <v>0.49264242017211479</v>
      </c>
      <c r="D100" s="12">
        <f t="shared" ca="1" si="165"/>
        <v>0.72647425716258396</v>
      </c>
      <c r="E100" s="12">
        <f t="shared" ca="1" si="165"/>
        <v>0.30348294378490859</v>
      </c>
      <c r="F100" s="12">
        <f t="shared" ca="1" si="165"/>
        <v>0.46734043494532174</v>
      </c>
      <c r="G100" s="11">
        <f t="shared" ca="1" si="165"/>
        <v>0.50412895075766773</v>
      </c>
      <c r="H100" s="10">
        <f t="shared" ca="1" si="165"/>
        <v>0.94453971188244124</v>
      </c>
      <c r="I100" s="10">
        <f t="shared" ca="1" si="165"/>
        <v>0.84053665016139267</v>
      </c>
      <c r="J100" s="10">
        <f t="shared" ca="1" si="165"/>
        <v>0.21423972678006364</v>
      </c>
      <c r="K100" s="10">
        <f t="shared" ca="1" si="165"/>
        <v>0.48405837325091616</v>
      </c>
      <c r="L100" s="10">
        <f t="shared" ca="1" si="165"/>
        <v>0.67683364776625521</v>
      </c>
      <c r="M100" s="10">
        <f t="shared" ca="1" si="165"/>
        <v>0.91378214258027624</v>
      </c>
      <c r="O100" s="8">
        <f t="shared" ca="1" si="111"/>
        <v>0.94291868159843162</v>
      </c>
      <c r="P100" s="8">
        <f t="shared" ca="1" si="112"/>
        <v>-1.844376325262145E-2</v>
      </c>
      <c r="Q100" s="8">
        <f t="shared" ca="1" si="113"/>
        <v>0.60218426918003609</v>
      </c>
      <c r="R100" s="8">
        <f t="shared" ca="1" si="114"/>
        <v>-0.5144092584169988</v>
      </c>
      <c r="S100" s="8">
        <f t="shared" ca="1" si="115"/>
        <v>-8.1957047169493299E-2</v>
      </c>
      <c r="T100" s="8">
        <f t="shared" ca="1" si="116"/>
        <v>1.0349929493296037E-2</v>
      </c>
      <c r="U100" s="8">
        <f t="shared" ca="1" si="117"/>
        <v>1.594069022628285</v>
      </c>
      <c r="V100" s="8">
        <f t="shared" ca="1" si="118"/>
        <v>0.99666591475927169</v>
      </c>
      <c r="W100" s="8">
        <f t="shared" ca="1" si="119"/>
        <v>-0.79179631122081651</v>
      </c>
      <c r="X100" s="8">
        <f t="shared" ca="1" si="120"/>
        <v>-3.9970372785265107E-2</v>
      </c>
      <c r="Y100" s="8">
        <f t="shared" ca="1" si="121"/>
        <v>0.45886278533755642</v>
      </c>
      <c r="Z100" s="8">
        <f t="shared" ca="1" si="122"/>
        <v>1.3644190525672959</v>
      </c>
      <c r="AB100" s="8">
        <f t="shared" ca="1" si="123"/>
        <v>9.4291868159843167E-2</v>
      </c>
      <c r="AC100" s="8">
        <f t="shared" ca="1" si="124"/>
        <v>-1.8443763252621451E-3</v>
      </c>
      <c r="AD100" s="8">
        <f t="shared" ca="1" si="125"/>
        <v>6.0218426918003609E-2</v>
      </c>
      <c r="AE100" s="8">
        <f t="shared" ca="1" si="126"/>
        <v>-5.1440925841699882E-2</v>
      </c>
      <c r="AF100" s="8">
        <f t="shared" ca="1" si="127"/>
        <v>-8.1957047169493296E-3</v>
      </c>
      <c r="AG100" s="18">
        <f t="shared" ca="1" si="128"/>
        <v>1.0349929493296036E-3</v>
      </c>
      <c r="AH100" s="8">
        <f t="shared" ca="1" si="129"/>
        <v>0.1594069022628285</v>
      </c>
      <c r="AI100" s="8">
        <f t="shared" ca="1" si="130"/>
        <v>9.9666591475927171E-2</v>
      </c>
      <c r="AJ100" s="8">
        <f t="shared" ca="1" si="131"/>
        <v>-7.9179631122081651E-2</v>
      </c>
      <c r="AK100" s="8">
        <f t="shared" ca="1" si="132"/>
        <v>-3.997037278526511E-3</v>
      </c>
      <c r="AL100" s="8">
        <f t="shared" ca="1" si="133"/>
        <v>4.5886278533755646E-2</v>
      </c>
      <c r="AM100" s="8">
        <f t="shared" ca="1" si="134"/>
        <v>0.13644190525672958</v>
      </c>
      <c r="AO100" s="8">
        <f t="shared" ca="1" si="135"/>
        <v>550.42920604697326</v>
      </c>
      <c r="AP100" s="8">
        <f t="shared" ref="AP100:AZ100" ca="1" si="175">AO100*EXP(AC100)</f>
        <v>549.41494307943003</v>
      </c>
      <c r="AQ100" s="8">
        <f t="shared" ca="1" si="175"/>
        <v>583.5163075296748</v>
      </c>
      <c r="AR100" s="8">
        <f t="shared" ca="1" si="175"/>
        <v>554.25866010088168</v>
      </c>
      <c r="AS100" s="8">
        <f t="shared" ca="1" si="175"/>
        <v>549.73468369603279</v>
      </c>
      <c r="AT100" s="18">
        <f t="shared" ca="1" si="175"/>
        <v>550.30394976002447</v>
      </c>
      <c r="AU100" s="8">
        <f t="shared" ca="1" si="175"/>
        <v>645.4047657491692</v>
      </c>
      <c r="AV100" s="8">
        <f t="shared" ca="1" si="175"/>
        <v>713.04480264228232</v>
      </c>
      <c r="AW100" s="8">
        <f t="shared" ca="1" si="175"/>
        <v>658.76352050025275</v>
      </c>
      <c r="AX100" s="8">
        <f t="shared" ca="1" si="175"/>
        <v>656.13567345099557</v>
      </c>
      <c r="AY100" s="8">
        <f t="shared" ca="1" si="175"/>
        <v>686.94474898030205</v>
      </c>
      <c r="AZ100" s="8">
        <f t="shared" ca="1" si="175"/>
        <v>787.36802600908197</v>
      </c>
      <c r="BB100" s="8">
        <f t="shared" ca="1" si="137"/>
        <v>816.84305088676911</v>
      </c>
      <c r="BC100" s="8">
        <f t="shared" ca="1" si="138"/>
        <v>828.41074632097968</v>
      </c>
      <c r="BD100" s="8">
        <f t="shared" ca="1" si="139"/>
        <v>848.13253366139986</v>
      </c>
      <c r="BE100" s="8">
        <f t="shared" ca="1" si="140"/>
        <v>794.05099908301042</v>
      </c>
      <c r="BF100" s="8">
        <f t="shared" ca="1" si="141"/>
        <v>800.68404131739476</v>
      </c>
      <c r="BG100" s="18">
        <f t="shared" ca="1" si="142"/>
        <v>791.37520774697771</v>
      </c>
      <c r="BH100" s="8">
        <f t="shared" ca="1" si="143"/>
        <v>1008.7271385369883</v>
      </c>
      <c r="BI100" s="8">
        <f t="shared" ca="1" si="144"/>
        <v>1115.6134713681765</v>
      </c>
      <c r="BJ100" s="8">
        <f t="shared" ca="1" si="145"/>
        <v>1052.2151261510353</v>
      </c>
      <c r="BK100" s="8">
        <f t="shared" ca="1" si="146"/>
        <v>1023.1280307478887</v>
      </c>
      <c r="BL100" s="8">
        <f t="shared" ca="1" si="147"/>
        <v>1074.1029887084394</v>
      </c>
      <c r="BM100" s="8">
        <f t="shared" ca="1" si="148"/>
        <v>1325.9522747877581</v>
      </c>
    </row>
    <row r="101" spans="2:65" x14ac:dyDescent="0.3">
      <c r="B101" s="12">
        <f t="shared" ca="1" si="110"/>
        <v>1.1631458503130965E-2</v>
      </c>
      <c r="C101" s="12">
        <f t="shared" ca="1" si="165"/>
        <v>0.36544334000045953</v>
      </c>
      <c r="D101" s="12">
        <f t="shared" ca="1" si="165"/>
        <v>0.29511361006021952</v>
      </c>
      <c r="E101" s="12">
        <f t="shared" ca="1" si="165"/>
        <v>7.3686960744259178E-2</v>
      </c>
      <c r="F101" s="12">
        <f t="shared" ca="1" si="165"/>
        <v>2.4809400967682471E-2</v>
      </c>
      <c r="G101" s="11">
        <f t="shared" ca="1" si="165"/>
        <v>0.21211903815641653</v>
      </c>
      <c r="H101" s="10">
        <f t="shared" ca="1" si="165"/>
        <v>0.80052988823408977</v>
      </c>
      <c r="I101" s="10">
        <f t="shared" ca="1" si="165"/>
        <v>0.7391465214018047</v>
      </c>
      <c r="J101" s="10">
        <f t="shared" ca="1" si="165"/>
        <v>4.6043476021913388E-2</v>
      </c>
      <c r="K101" s="10">
        <f t="shared" ca="1" si="165"/>
        <v>0.28357487702115391</v>
      </c>
      <c r="L101" s="10">
        <f t="shared" ca="1" si="165"/>
        <v>0.51849204621869383</v>
      </c>
      <c r="M101" s="10">
        <f t="shared" ca="1" si="165"/>
        <v>0.91884180344141675</v>
      </c>
      <c r="O101" s="8">
        <f t="shared" ca="1" si="111"/>
        <v>-2.2690889533128917</v>
      </c>
      <c r="P101" s="8">
        <f t="shared" ca="1" si="112"/>
        <v>-0.34394628839290203</v>
      </c>
      <c r="Q101" s="8">
        <f t="shared" ca="1" si="113"/>
        <v>-0.53850678794991147</v>
      </c>
      <c r="R101" s="8">
        <f t="shared" ca="1" si="114"/>
        <v>-1.4488698891631602</v>
      </c>
      <c r="S101" s="8">
        <f t="shared" ca="1" si="115"/>
        <v>-1.9632356225925456</v>
      </c>
      <c r="T101" s="8">
        <f t="shared" ca="1" si="116"/>
        <v>-0.79909026106826231</v>
      </c>
      <c r="U101" s="8">
        <f t="shared" ca="1" si="117"/>
        <v>0.84351545919437065</v>
      </c>
      <c r="V101" s="8">
        <f t="shared" ca="1" si="118"/>
        <v>0.64071639965058003</v>
      </c>
      <c r="W101" s="8">
        <f t="shared" ca="1" si="119"/>
        <v>-1.6844903024583717</v>
      </c>
      <c r="X101" s="8">
        <f t="shared" ca="1" si="120"/>
        <v>-0.57225422821492755</v>
      </c>
      <c r="Y101" s="8">
        <f t="shared" ca="1" si="121"/>
        <v>4.6369297077940831E-2</v>
      </c>
      <c r="Z101" s="8">
        <f t="shared" ca="1" si="122"/>
        <v>1.3973232306035992</v>
      </c>
      <c r="AB101" s="8">
        <f t="shared" ca="1" si="123"/>
        <v>-0.22690889533128919</v>
      </c>
      <c r="AC101" s="8">
        <f t="shared" ca="1" si="124"/>
        <v>-3.4394628839290203E-2</v>
      </c>
      <c r="AD101" s="8">
        <f t="shared" ca="1" si="125"/>
        <v>-5.3850678794991148E-2</v>
      </c>
      <c r="AE101" s="8">
        <f t="shared" ca="1" si="126"/>
        <v>-0.14488698891631602</v>
      </c>
      <c r="AF101" s="8">
        <f t="shared" ca="1" si="127"/>
        <v>-0.19632356225925457</v>
      </c>
      <c r="AG101" s="18">
        <f t="shared" ca="1" si="128"/>
        <v>-7.9909026106826236E-2</v>
      </c>
      <c r="AH101" s="8">
        <f t="shared" ca="1" si="129"/>
        <v>8.4351545919437068E-2</v>
      </c>
      <c r="AI101" s="8">
        <f t="shared" ca="1" si="130"/>
        <v>6.4071639965058005E-2</v>
      </c>
      <c r="AJ101" s="8">
        <f t="shared" ca="1" si="131"/>
        <v>-0.16844903024583718</v>
      </c>
      <c r="AK101" s="8">
        <f t="shared" ca="1" si="132"/>
        <v>-5.7225422821492761E-2</v>
      </c>
      <c r="AL101" s="8">
        <f t="shared" ca="1" si="133"/>
        <v>4.6369297077940835E-3</v>
      </c>
      <c r="AM101" s="8">
        <f t="shared" ca="1" si="134"/>
        <v>0.13973232306035993</v>
      </c>
      <c r="AO101" s="8">
        <f t="shared" ca="1" si="135"/>
        <v>399.2139884505936</v>
      </c>
      <c r="AP101" s="8">
        <f t="shared" ref="AP101:AZ101" ca="1" si="176">AO101*EXP(AC101)</f>
        <v>385.71662054862213</v>
      </c>
      <c r="AQ101" s="8">
        <f t="shared" ca="1" si="176"/>
        <v>365.49488238091317</v>
      </c>
      <c r="AR101" s="8">
        <f t="shared" ca="1" si="176"/>
        <v>316.19695301861697</v>
      </c>
      <c r="AS101" s="8">
        <f t="shared" ca="1" si="176"/>
        <v>259.83367797460062</v>
      </c>
      <c r="AT101" s="18">
        <f t="shared" ca="1" si="176"/>
        <v>239.87853717191317</v>
      </c>
      <c r="AU101" s="8">
        <f t="shared" ca="1" si="176"/>
        <v>260.99056207456744</v>
      </c>
      <c r="AV101" s="8">
        <f t="shared" ca="1" si="176"/>
        <v>278.25998819798303</v>
      </c>
      <c r="AW101" s="8">
        <f t="shared" ca="1" si="176"/>
        <v>235.12254722008097</v>
      </c>
      <c r="AX101" s="8">
        <f t="shared" ca="1" si="176"/>
        <v>222.04530395743174</v>
      </c>
      <c r="AY101" s="8">
        <f t="shared" ca="1" si="176"/>
        <v>223.07730322877387</v>
      </c>
      <c r="AZ101" s="8">
        <f t="shared" ca="1" si="176"/>
        <v>256.53130031922097</v>
      </c>
      <c r="BB101" s="8">
        <f t="shared" ca="1" si="137"/>
        <v>566.28008221883977</v>
      </c>
      <c r="BC101" s="8">
        <f t="shared" ca="1" si="138"/>
        <v>545.34499367580599</v>
      </c>
      <c r="BD101" s="8">
        <f t="shared" ca="1" si="139"/>
        <v>516.92374420679641</v>
      </c>
      <c r="BE101" s="8">
        <f t="shared" ca="1" si="140"/>
        <v>427.44258844749737</v>
      </c>
      <c r="BF101" s="8">
        <f t="shared" ca="1" si="141"/>
        <v>349.63014924474317</v>
      </c>
      <c r="BG101" s="18">
        <f t="shared" ca="1" si="142"/>
        <v>307.59713394164521</v>
      </c>
      <c r="BH101" s="8">
        <f t="shared" ca="1" si="143"/>
        <v>331.08751615333409</v>
      </c>
      <c r="BI101" s="8">
        <f t="shared" ca="1" si="144"/>
        <v>361.69177410242725</v>
      </c>
      <c r="BJ101" s="8">
        <f t="shared" ca="1" si="145"/>
        <v>285.63509782017206</v>
      </c>
      <c r="BK101" s="8">
        <f t="shared" ca="1" si="146"/>
        <v>267.85962537425343</v>
      </c>
      <c r="BL101" s="8">
        <f t="shared" ca="1" si="147"/>
        <v>282.63127683400836</v>
      </c>
      <c r="BM101" s="8">
        <f t="shared" ca="1" si="148"/>
        <v>320.13438773326709</v>
      </c>
    </row>
    <row r="102" spans="2:65" x14ac:dyDescent="0.3">
      <c r="B102" s="12">
        <f t="shared" ca="1" si="110"/>
        <v>0.61561205045837375</v>
      </c>
      <c r="C102" s="12">
        <f t="shared" ca="1" si="165"/>
        <v>0.90877667415527541</v>
      </c>
      <c r="D102" s="12">
        <f t="shared" ca="1" si="165"/>
        <v>0.93748809385796983</v>
      </c>
      <c r="E102" s="12">
        <f t="shared" ca="1" si="165"/>
        <v>0.9412973315421308</v>
      </c>
      <c r="F102" s="12">
        <f t="shared" ca="1" si="165"/>
        <v>0.89188075276229983</v>
      </c>
      <c r="G102" s="11">
        <f t="shared" ca="1" si="165"/>
        <v>0.7617854797346123</v>
      </c>
      <c r="H102" s="10">
        <f t="shared" ca="1" si="165"/>
        <v>6.8523154496308414E-2</v>
      </c>
      <c r="I102" s="10">
        <f t="shared" ca="1" si="165"/>
        <v>0.50357014038919057</v>
      </c>
      <c r="J102" s="10">
        <f t="shared" ca="1" si="165"/>
        <v>0.8655110632661307</v>
      </c>
      <c r="K102" s="10">
        <f t="shared" ca="1" si="165"/>
        <v>0.36796377116033219</v>
      </c>
      <c r="L102" s="10">
        <f t="shared" ca="1" si="165"/>
        <v>0.11787452937971832</v>
      </c>
      <c r="M102" s="10">
        <f t="shared" ca="1" si="165"/>
        <v>0.46827720208542756</v>
      </c>
      <c r="O102" s="8">
        <f t="shared" ca="1" si="111"/>
        <v>0.29397644968077929</v>
      </c>
      <c r="P102" s="8">
        <f t="shared" ca="1" si="112"/>
        <v>1.3332595237018054</v>
      </c>
      <c r="Q102" s="8">
        <f t="shared" ca="1" si="113"/>
        <v>1.5340237410020647</v>
      </c>
      <c r="R102" s="8">
        <f t="shared" ca="1" si="114"/>
        <v>1.5657577664492046</v>
      </c>
      <c r="S102" s="8">
        <f t="shared" ca="1" si="115"/>
        <v>1.2365922609948494</v>
      </c>
      <c r="T102" s="8">
        <f t="shared" ca="1" si="116"/>
        <v>0.71205770987026451</v>
      </c>
      <c r="U102" s="8">
        <f t="shared" ca="1" si="117"/>
        <v>-1.486880751125188</v>
      </c>
      <c r="V102" s="8">
        <f t="shared" ca="1" si="118"/>
        <v>8.9491342940721547E-3</v>
      </c>
      <c r="W102" s="8">
        <f t="shared" ca="1" si="119"/>
        <v>1.1054194644550588</v>
      </c>
      <c r="X102" s="8">
        <f t="shared" ca="1" si="120"/>
        <v>-0.33725120176091372</v>
      </c>
      <c r="Y102" s="8">
        <f t="shared" ca="1" si="121"/>
        <v>-1.1856790810617936</v>
      </c>
      <c r="Z102" s="8">
        <f t="shared" ca="1" si="122"/>
        <v>-7.9601246034941051E-2</v>
      </c>
      <c r="AB102" s="8">
        <f t="shared" ca="1" si="123"/>
        <v>2.9397644968077931E-2</v>
      </c>
      <c r="AC102" s="8">
        <f t="shared" ca="1" si="124"/>
        <v>0.13332595237018055</v>
      </c>
      <c r="AD102" s="8">
        <f t="shared" ca="1" si="125"/>
        <v>0.15340237410020649</v>
      </c>
      <c r="AE102" s="8">
        <f t="shared" ca="1" si="126"/>
        <v>0.15657577664492048</v>
      </c>
      <c r="AF102" s="8">
        <f t="shared" ca="1" si="127"/>
        <v>0.12365922609948495</v>
      </c>
      <c r="AG102" s="18">
        <f t="shared" ca="1" si="128"/>
        <v>7.1205770987026448E-2</v>
      </c>
      <c r="AH102" s="8">
        <f t="shared" ca="1" si="129"/>
        <v>-0.1486880751125188</v>
      </c>
      <c r="AI102" s="8">
        <f t="shared" ca="1" si="130"/>
        <v>8.9491342940721552E-4</v>
      </c>
      <c r="AJ102" s="8">
        <f t="shared" ca="1" si="131"/>
        <v>0.11054194644550588</v>
      </c>
      <c r="AK102" s="8">
        <f t="shared" ca="1" si="132"/>
        <v>-3.3725120176091375E-2</v>
      </c>
      <c r="AL102" s="8">
        <f t="shared" ca="1" si="133"/>
        <v>-0.11856790810617937</v>
      </c>
      <c r="AM102" s="8">
        <f t="shared" ca="1" si="134"/>
        <v>-7.9601246034941061E-3</v>
      </c>
      <c r="AO102" s="8">
        <f t="shared" ca="1" si="135"/>
        <v>515.84386131075439</v>
      </c>
      <c r="AP102" s="8">
        <f t="shared" ref="AP102:AZ102" ca="1" si="177">AO102*EXP(AC102)</f>
        <v>589.41473954481785</v>
      </c>
      <c r="AQ102" s="8">
        <f t="shared" ca="1" si="177"/>
        <v>687.13614912042544</v>
      </c>
      <c r="AR102" s="8">
        <f t="shared" ca="1" si="177"/>
        <v>803.60530016624261</v>
      </c>
      <c r="AS102" s="8">
        <f t="shared" ca="1" si="177"/>
        <v>909.38400666427674</v>
      </c>
      <c r="AT102" s="18">
        <f t="shared" ca="1" si="177"/>
        <v>976.49851105027631</v>
      </c>
      <c r="AU102" s="8">
        <f t="shared" ca="1" si="177"/>
        <v>841.58342774417054</v>
      </c>
      <c r="AV102" s="8">
        <f t="shared" ca="1" si="177"/>
        <v>842.33690915565558</v>
      </c>
      <c r="AW102" s="8">
        <f t="shared" ca="1" si="177"/>
        <v>940.79194034345403</v>
      </c>
      <c r="AX102" s="8">
        <f t="shared" ca="1" si="177"/>
        <v>909.59267564235029</v>
      </c>
      <c r="AY102" s="8">
        <f t="shared" ca="1" si="177"/>
        <v>807.89248133619969</v>
      </c>
      <c r="AZ102" s="8">
        <f t="shared" ca="1" si="177"/>
        <v>801.48708422049936</v>
      </c>
      <c r="BB102" s="8">
        <f t="shared" ca="1" si="137"/>
        <v>790.78060048866303</v>
      </c>
      <c r="BC102" s="8">
        <f t="shared" ca="1" si="138"/>
        <v>886.50238516609159</v>
      </c>
      <c r="BD102" s="8">
        <f t="shared" ca="1" si="139"/>
        <v>1033.9908041501722</v>
      </c>
      <c r="BE102" s="8">
        <f t="shared" ca="1" si="140"/>
        <v>1234.4915137130997</v>
      </c>
      <c r="BF102" s="8">
        <f t="shared" ca="1" si="141"/>
        <v>1409.2781266264633</v>
      </c>
      <c r="BG102" s="18">
        <f t="shared" ca="1" si="142"/>
        <v>1566.8832751583811</v>
      </c>
      <c r="BH102" s="8">
        <f t="shared" ca="1" si="143"/>
        <v>1364.4257819728198</v>
      </c>
      <c r="BI102" s="8">
        <f t="shared" ca="1" si="144"/>
        <v>1419.5487257856601</v>
      </c>
      <c r="BJ102" s="8">
        <f t="shared" ca="1" si="145"/>
        <v>1642.1399858074885</v>
      </c>
      <c r="BK102" s="8">
        <f t="shared" ca="1" si="146"/>
        <v>1570.2733994762086</v>
      </c>
      <c r="BL102" s="8">
        <f t="shared" ca="1" si="147"/>
        <v>1399.1994772285773</v>
      </c>
      <c r="BM102" s="8">
        <f t="shared" ca="1" si="148"/>
        <v>1441.1253905579258</v>
      </c>
    </row>
    <row r="103" spans="2:65" x14ac:dyDescent="0.3">
      <c r="B103" s="12">
        <f t="shared" ca="1" si="110"/>
        <v>0.91827913939486538</v>
      </c>
      <c r="C103" s="12">
        <f t="shared" ca="1" si="165"/>
        <v>0.69035831097439304</v>
      </c>
      <c r="D103" s="12">
        <f t="shared" ca="1" si="165"/>
        <v>0.7219053053090051</v>
      </c>
      <c r="E103" s="12">
        <f t="shared" ca="1" si="165"/>
        <v>0.39279754136015321</v>
      </c>
      <c r="F103" s="12">
        <f t="shared" ca="1" si="165"/>
        <v>0.48845229115170941</v>
      </c>
      <c r="G103" s="11">
        <f t="shared" ca="1" si="165"/>
        <v>0.84243243699636061</v>
      </c>
      <c r="H103" s="10">
        <f t="shared" ca="1" si="165"/>
        <v>0.60670087854711818</v>
      </c>
      <c r="I103" s="10">
        <f t="shared" ca="1" si="165"/>
        <v>0.27282553370232221</v>
      </c>
      <c r="J103" s="10">
        <f t="shared" ca="1" si="165"/>
        <v>0.72948199631861721</v>
      </c>
      <c r="K103" s="10">
        <f t="shared" ca="1" si="165"/>
        <v>0.60574277699835277</v>
      </c>
      <c r="L103" s="10">
        <f t="shared" ca="1" si="165"/>
        <v>0.15894010236888356</v>
      </c>
      <c r="M103" s="10">
        <f t="shared" ca="1" si="165"/>
        <v>0.4983748679295591</v>
      </c>
      <c r="O103" s="8">
        <f t="shared" ca="1" si="111"/>
        <v>1.3935891023575684</v>
      </c>
      <c r="P103" s="8">
        <f t="shared" ca="1" si="112"/>
        <v>0.4968662426732387</v>
      </c>
      <c r="Q103" s="8">
        <f t="shared" ca="1" si="113"/>
        <v>0.58851094528463932</v>
      </c>
      <c r="R103" s="8">
        <f t="shared" ca="1" si="114"/>
        <v>-0.27203503245753818</v>
      </c>
      <c r="S103" s="8">
        <f t="shared" ca="1" si="115"/>
        <v>-2.8949856782569006E-2</v>
      </c>
      <c r="T103" s="8">
        <f t="shared" ca="1" si="116"/>
        <v>1.0045052831548398</v>
      </c>
      <c r="U103" s="8">
        <f t="shared" ca="1" si="117"/>
        <v>0.27073059623134887</v>
      </c>
      <c r="V103" s="8">
        <f t="shared" ca="1" si="118"/>
        <v>-0.60428967839536873</v>
      </c>
      <c r="W103" s="8">
        <f t="shared" ca="1" si="119"/>
        <v>0.61124709835050395</v>
      </c>
      <c r="X103" s="8">
        <f t="shared" ca="1" si="120"/>
        <v>0.26824018349401613</v>
      </c>
      <c r="Y103" s="8">
        <f t="shared" ca="1" si="121"/>
        <v>-0.99882349001918369</v>
      </c>
      <c r="Z103" s="8">
        <f t="shared" ca="1" si="122"/>
        <v>-4.0736132642258368E-3</v>
      </c>
      <c r="AB103" s="8">
        <f t="shared" ca="1" si="123"/>
        <v>0.13935891023575683</v>
      </c>
      <c r="AC103" s="8">
        <f t="shared" ca="1" si="124"/>
        <v>4.968662426732387E-2</v>
      </c>
      <c r="AD103" s="8">
        <f t="shared" ca="1" si="125"/>
        <v>5.8851094528463932E-2</v>
      </c>
      <c r="AE103" s="8">
        <f t="shared" ca="1" si="126"/>
        <v>-2.720350324575382E-2</v>
      </c>
      <c r="AF103" s="8">
        <f t="shared" ca="1" si="127"/>
        <v>-2.8949856782569008E-3</v>
      </c>
      <c r="AG103" s="18">
        <f t="shared" ca="1" si="128"/>
        <v>0.10045052831548398</v>
      </c>
      <c r="AH103" s="8">
        <f t="shared" ca="1" si="129"/>
        <v>2.7073059623134887E-2</v>
      </c>
      <c r="AI103" s="8">
        <f t="shared" ca="1" si="130"/>
        <v>-6.0428967839536878E-2</v>
      </c>
      <c r="AJ103" s="8">
        <f t="shared" ca="1" si="131"/>
        <v>6.1124709835050396E-2</v>
      </c>
      <c r="AK103" s="8">
        <f t="shared" ca="1" si="132"/>
        <v>2.6824018349401613E-2</v>
      </c>
      <c r="AL103" s="8">
        <f t="shared" ca="1" si="133"/>
        <v>-9.9882349001918377E-2</v>
      </c>
      <c r="AM103" s="8">
        <f t="shared" ca="1" si="134"/>
        <v>-4.073613264225837E-4</v>
      </c>
      <c r="AO103" s="8">
        <f t="shared" ca="1" si="135"/>
        <v>575.80288615939037</v>
      </c>
      <c r="AP103" s="8">
        <f t="shared" ref="AP103:AZ103" ca="1" si="178">AO103*EXP(AC103)</f>
        <v>605.1352670050336</v>
      </c>
      <c r="AQ103" s="8">
        <f t="shared" ca="1" si="178"/>
        <v>641.81693136901447</v>
      </c>
      <c r="AR103" s="8">
        <f t="shared" ca="1" si="178"/>
        <v>624.5926055919897</v>
      </c>
      <c r="AS103" s="8">
        <f t="shared" ca="1" si="178"/>
        <v>622.78703375738939</v>
      </c>
      <c r="AT103" s="18">
        <f t="shared" ca="1" si="178"/>
        <v>688.59628011170673</v>
      </c>
      <c r="AU103" s="8">
        <f t="shared" ca="1" si="178"/>
        <v>707.49333459772186</v>
      </c>
      <c r="AV103" s="8">
        <f t="shared" ca="1" si="178"/>
        <v>666.00637367034312</v>
      </c>
      <c r="AW103" s="8">
        <f t="shared" ca="1" si="178"/>
        <v>707.9857386953895</v>
      </c>
      <c r="AX103" s="8">
        <f t="shared" ca="1" si="178"/>
        <v>727.23376169190624</v>
      </c>
      <c r="AY103" s="8">
        <f t="shared" ca="1" si="178"/>
        <v>658.10574148071987</v>
      </c>
      <c r="AZ103" s="8">
        <f t="shared" ca="1" si="178"/>
        <v>657.83770924963301</v>
      </c>
      <c r="BB103" s="8">
        <f t="shared" ca="1" si="137"/>
        <v>848.34772832492104</v>
      </c>
      <c r="BC103" s="8">
        <f t="shared" ca="1" si="138"/>
        <v>928.10351448708104</v>
      </c>
      <c r="BD103" s="8">
        <f t="shared" ca="1" si="139"/>
        <v>918.50913558018487</v>
      </c>
      <c r="BE103" s="8">
        <f t="shared" ca="1" si="140"/>
        <v>870.05275875934979</v>
      </c>
      <c r="BF103" s="8">
        <f t="shared" ca="1" si="141"/>
        <v>862.04083554970737</v>
      </c>
      <c r="BG103" s="18">
        <f t="shared" ca="1" si="142"/>
        <v>940.55398654646649</v>
      </c>
      <c r="BH103" s="8">
        <f t="shared" ca="1" si="143"/>
        <v>943.90406637841636</v>
      </c>
      <c r="BI103" s="8">
        <f t="shared" ca="1" si="144"/>
        <v>888.59953626557092</v>
      </c>
      <c r="BJ103" s="8">
        <f t="shared" ca="1" si="145"/>
        <v>1003.2620228146624</v>
      </c>
      <c r="BK103" s="8">
        <f t="shared" ca="1" si="146"/>
        <v>1048.1904865797651</v>
      </c>
      <c r="BL103" s="8">
        <f t="shared" ca="1" si="147"/>
        <v>922.67815173405336</v>
      </c>
      <c r="BM103" s="8">
        <f t="shared" ca="1" si="148"/>
        <v>921.40126494719766</v>
      </c>
    </row>
    <row r="104" spans="2:65" x14ac:dyDescent="0.3">
      <c r="B104" s="12">
        <f t="shared" ca="1" si="110"/>
        <v>0.56261830161788096</v>
      </c>
      <c r="C104" s="12">
        <f t="shared" ca="1" si="165"/>
        <v>5.6350651318317957E-2</v>
      </c>
      <c r="D104" s="12">
        <f t="shared" ca="1" si="165"/>
        <v>0.31788532303194306</v>
      </c>
      <c r="E104" s="12">
        <f t="shared" ca="1" si="165"/>
        <v>0.75022917527025124</v>
      </c>
      <c r="F104" s="12">
        <f t="shared" ca="1" si="165"/>
        <v>0.36570156915737628</v>
      </c>
      <c r="G104" s="11">
        <f t="shared" ca="1" si="165"/>
        <v>0.91432012208572044</v>
      </c>
      <c r="H104" s="10">
        <f t="shared" ca="1" si="165"/>
        <v>0.42905170390129388</v>
      </c>
      <c r="I104" s="10">
        <f t="shared" ca="1" si="165"/>
        <v>0.24509119427820247</v>
      </c>
      <c r="J104" s="10">
        <f t="shared" ca="1" si="165"/>
        <v>0.77713131307758176</v>
      </c>
      <c r="K104" s="10">
        <f t="shared" ca="1" si="165"/>
        <v>0.69591903901441698</v>
      </c>
      <c r="L104" s="10">
        <f t="shared" ca="1" si="165"/>
        <v>0.16148677358317021</v>
      </c>
      <c r="M104" s="10">
        <f t="shared" ca="1" si="165"/>
        <v>0.78697656731615473</v>
      </c>
      <c r="O104" s="8">
        <f t="shared" ca="1" si="111"/>
        <v>0.15761092184235909</v>
      </c>
      <c r="P104" s="8">
        <f t="shared" ca="1" si="112"/>
        <v>-1.5861675682184093</v>
      </c>
      <c r="Q104" s="8">
        <f t="shared" ca="1" si="113"/>
        <v>-0.47362037115004624</v>
      </c>
      <c r="R104" s="8">
        <f t="shared" ca="1" si="114"/>
        <v>0.67521110937387119</v>
      </c>
      <c r="S104" s="8">
        <f t="shared" ca="1" si="115"/>
        <v>-0.34325964337491371</v>
      </c>
      <c r="T104" s="8">
        <f t="shared" ca="1" si="116"/>
        <v>1.3678476919146034</v>
      </c>
      <c r="U104" s="8">
        <f t="shared" ca="1" si="117"/>
        <v>-0.17878896821438139</v>
      </c>
      <c r="V104" s="8">
        <f t="shared" ca="1" si="118"/>
        <v>-0.69001876221481595</v>
      </c>
      <c r="W104" s="8">
        <f t="shared" ca="1" si="119"/>
        <v>0.76254067941583004</v>
      </c>
      <c r="X104" s="8">
        <f t="shared" ca="1" si="120"/>
        <v>0.51269895332496562</v>
      </c>
      <c r="Y104" s="8">
        <f t="shared" ca="1" si="121"/>
        <v>-0.98836576612420057</v>
      </c>
      <c r="Z104" s="8">
        <f t="shared" ca="1" si="122"/>
        <v>0.79597448570487273</v>
      </c>
      <c r="AB104" s="8">
        <f t="shared" ca="1" si="123"/>
        <v>1.5761092184235909E-2</v>
      </c>
      <c r="AC104" s="8">
        <f t="shared" ca="1" si="124"/>
        <v>-0.15861675682184095</v>
      </c>
      <c r="AD104" s="8">
        <f t="shared" ca="1" si="125"/>
        <v>-4.7362037115004627E-2</v>
      </c>
      <c r="AE104" s="8">
        <f t="shared" ca="1" si="126"/>
        <v>6.7521110937387122E-2</v>
      </c>
      <c r="AF104" s="8">
        <f t="shared" ca="1" si="127"/>
        <v>-3.4325964337491376E-2</v>
      </c>
      <c r="AG104" s="18">
        <f t="shared" ca="1" si="128"/>
        <v>0.13678476919146035</v>
      </c>
      <c r="AH104" s="8">
        <f t="shared" ca="1" si="129"/>
        <v>-1.7878896821438141E-2</v>
      </c>
      <c r="AI104" s="8">
        <f t="shared" ca="1" si="130"/>
        <v>-6.9001876221481601E-2</v>
      </c>
      <c r="AJ104" s="8">
        <f t="shared" ca="1" si="131"/>
        <v>7.6254067941583015E-2</v>
      </c>
      <c r="AK104" s="8">
        <f t="shared" ca="1" si="132"/>
        <v>5.1269895332496568E-2</v>
      </c>
      <c r="AL104" s="8">
        <f t="shared" ca="1" si="133"/>
        <v>-9.8836576612420068E-2</v>
      </c>
      <c r="AM104" s="8">
        <f t="shared" ca="1" si="134"/>
        <v>7.9597448570487284E-2</v>
      </c>
      <c r="AO104" s="8">
        <f t="shared" ca="1" si="135"/>
        <v>508.85727401687609</v>
      </c>
      <c r="AP104" s="8">
        <f t="shared" ref="AP104:AZ104" ca="1" si="179">AO104*EXP(AC104)</f>
        <v>434.21978185655678</v>
      </c>
      <c r="AQ104" s="8">
        <f t="shared" ca="1" si="179"/>
        <v>414.13366275358544</v>
      </c>
      <c r="AR104" s="8">
        <f t="shared" ca="1" si="179"/>
        <v>443.06207728894117</v>
      </c>
      <c r="AS104" s="8">
        <f t="shared" ca="1" si="179"/>
        <v>428.11160683020927</v>
      </c>
      <c r="AT104" s="18">
        <f t="shared" ca="1" si="179"/>
        <v>490.86478082722084</v>
      </c>
      <c r="AU104" s="8">
        <f t="shared" ca="1" si="179"/>
        <v>482.16664826371499</v>
      </c>
      <c r="AV104" s="8">
        <f t="shared" ca="1" si="179"/>
        <v>450.01815273388991</v>
      </c>
      <c r="AW104" s="8">
        <f t="shared" ca="1" si="179"/>
        <v>485.6761235502546</v>
      </c>
      <c r="AX104" s="8">
        <f t="shared" ca="1" si="179"/>
        <v>511.22606244300829</v>
      </c>
      <c r="AY104" s="8">
        <f t="shared" ca="1" si="179"/>
        <v>463.11495584035254</v>
      </c>
      <c r="AZ104" s="8">
        <f t="shared" ca="1" si="179"/>
        <v>501.48452855721592</v>
      </c>
      <c r="BB104" s="8">
        <f t="shared" ca="1" si="137"/>
        <v>670.94051565475331</v>
      </c>
      <c r="BC104" s="8">
        <f t="shared" ca="1" si="138"/>
        <v>578.25910226801352</v>
      </c>
      <c r="BD104" s="8">
        <f t="shared" ca="1" si="139"/>
        <v>554.96484891106286</v>
      </c>
      <c r="BE104" s="8">
        <f t="shared" ca="1" si="140"/>
        <v>594.03408140979286</v>
      </c>
      <c r="BF104" s="8">
        <f t="shared" ca="1" si="141"/>
        <v>581.18230329581957</v>
      </c>
      <c r="BG104" s="18">
        <f t="shared" ca="1" si="142"/>
        <v>681.63937544644955</v>
      </c>
      <c r="BH104" s="8">
        <f t="shared" ca="1" si="143"/>
        <v>663.07548762556223</v>
      </c>
      <c r="BI104" s="8">
        <f t="shared" ca="1" si="144"/>
        <v>571.92952076166875</v>
      </c>
      <c r="BJ104" s="8">
        <f t="shared" ca="1" si="145"/>
        <v>683.01374332333705</v>
      </c>
      <c r="BK104" s="8">
        <f t="shared" ca="1" si="146"/>
        <v>728.28367821077961</v>
      </c>
      <c r="BL104" s="8">
        <f t="shared" ca="1" si="147"/>
        <v>657.71367594595301</v>
      </c>
      <c r="BM104" s="8">
        <f t="shared" ca="1" si="148"/>
        <v>705.67490795700598</v>
      </c>
    </row>
    <row r="105" spans="2:65" x14ac:dyDescent="0.3">
      <c r="B105" s="12">
        <f t="shared" ca="1" si="110"/>
        <v>0.79041838061252601</v>
      </c>
      <c r="C105" s="12">
        <f t="shared" ca="1" si="165"/>
        <v>0.47425838898152839</v>
      </c>
      <c r="D105" s="12">
        <f t="shared" ca="1" si="165"/>
        <v>0.35220871454896308</v>
      </c>
      <c r="E105" s="12">
        <f t="shared" ca="1" si="165"/>
        <v>0.64662970279552601</v>
      </c>
      <c r="F105" s="12">
        <f t="shared" ca="1" si="165"/>
        <v>0.1825895609176581</v>
      </c>
      <c r="G105" s="11">
        <f t="shared" ca="1" si="165"/>
        <v>0.32888671746556419</v>
      </c>
      <c r="H105" s="10">
        <f t="shared" ca="1" si="165"/>
        <v>0.42010614985855088</v>
      </c>
      <c r="I105" s="10">
        <f t="shared" ca="1" si="165"/>
        <v>0.95530986223092274</v>
      </c>
      <c r="J105" s="10">
        <f t="shared" ca="1" si="165"/>
        <v>0.86640717539388667</v>
      </c>
      <c r="K105" s="10">
        <f t="shared" ca="1" si="165"/>
        <v>0.41543186726507686</v>
      </c>
      <c r="L105" s="10">
        <f t="shared" ca="1" si="165"/>
        <v>0.87210667492984861</v>
      </c>
      <c r="M105" s="10">
        <f t="shared" ca="1" si="165"/>
        <v>0.9967611672973844</v>
      </c>
      <c r="O105" s="8">
        <f t="shared" ca="1" si="111"/>
        <v>0.80787379380325219</v>
      </c>
      <c r="P105" s="8">
        <f t="shared" ca="1" si="112"/>
        <v>-6.4569489357913609E-2</v>
      </c>
      <c r="Q105" s="8">
        <f t="shared" ca="1" si="113"/>
        <v>-0.37936420311541413</v>
      </c>
      <c r="R105" s="8">
        <f t="shared" ca="1" si="114"/>
        <v>0.37623715647816747</v>
      </c>
      <c r="S105" s="8">
        <f t="shared" ca="1" si="115"/>
        <v>-0.90554048542003962</v>
      </c>
      <c r="T105" s="8">
        <f t="shared" ca="1" si="116"/>
        <v>-0.44298935422549074</v>
      </c>
      <c r="U105" s="8">
        <f t="shared" ca="1" si="117"/>
        <v>-0.20162192990410507</v>
      </c>
      <c r="V105" s="8">
        <f t="shared" ca="1" si="118"/>
        <v>1.6986758533069706</v>
      </c>
      <c r="W105" s="8">
        <f t="shared" ca="1" si="119"/>
        <v>1.1095670206027117</v>
      </c>
      <c r="X105" s="8">
        <f t="shared" ca="1" si="120"/>
        <v>-0.21359392845530678</v>
      </c>
      <c r="Y105" s="8">
        <f t="shared" ca="1" si="121"/>
        <v>1.1364060853710325</v>
      </c>
      <c r="Z105" s="8">
        <f t="shared" ca="1" si="122"/>
        <v>2.7225682390822192</v>
      </c>
      <c r="AB105" s="8">
        <f t="shared" ca="1" si="123"/>
        <v>8.0787379380325222E-2</v>
      </c>
      <c r="AC105" s="8">
        <f t="shared" ca="1" si="124"/>
        <v>-6.4569489357913616E-3</v>
      </c>
      <c r="AD105" s="8">
        <f t="shared" ca="1" si="125"/>
        <v>-3.7936420311541416E-2</v>
      </c>
      <c r="AE105" s="8">
        <f t="shared" ca="1" si="126"/>
        <v>3.7623715647816747E-2</v>
      </c>
      <c r="AF105" s="8">
        <f t="shared" ca="1" si="127"/>
        <v>-9.0554048542003968E-2</v>
      </c>
      <c r="AG105" s="18">
        <f t="shared" ca="1" si="128"/>
        <v>-4.4298935422549077E-2</v>
      </c>
      <c r="AH105" s="8">
        <f t="shared" ca="1" si="129"/>
        <v>-2.0162192990410509E-2</v>
      </c>
      <c r="AI105" s="8">
        <f t="shared" ca="1" si="130"/>
        <v>0.16986758533069707</v>
      </c>
      <c r="AJ105" s="8">
        <f t="shared" ca="1" si="131"/>
        <v>0.11095670206027118</v>
      </c>
      <c r="AK105" s="8">
        <f t="shared" ca="1" si="132"/>
        <v>-2.1359392845530678E-2</v>
      </c>
      <c r="AL105" s="8">
        <f t="shared" ca="1" si="133"/>
        <v>0.11364060853710325</v>
      </c>
      <c r="AM105" s="8">
        <f t="shared" ca="1" si="134"/>
        <v>0.27225682390822192</v>
      </c>
      <c r="AO105" s="8">
        <f t="shared" ca="1" si="135"/>
        <v>543.04590705726844</v>
      </c>
      <c r="AP105" s="8">
        <f t="shared" ref="AP105:AZ105" ca="1" si="180">AO105*EXP(AC105)</f>
        <v>539.55078342628531</v>
      </c>
      <c r="AQ105" s="8">
        <f t="shared" ca="1" si="180"/>
        <v>519.46554788025344</v>
      </c>
      <c r="AR105" s="8">
        <f t="shared" ca="1" si="180"/>
        <v>539.3820897570148</v>
      </c>
      <c r="AS105" s="8">
        <f t="shared" ca="1" si="180"/>
        <v>492.68506552979426</v>
      </c>
      <c r="AT105" s="18">
        <f t="shared" ca="1" si="180"/>
        <v>471.33600315738369</v>
      </c>
      <c r="AU105" s="8">
        <f t="shared" ca="1" si="180"/>
        <v>461.92799741712253</v>
      </c>
      <c r="AV105" s="8">
        <f t="shared" ca="1" si="180"/>
        <v>547.45300069153609</v>
      </c>
      <c r="AW105" s="8">
        <f t="shared" ca="1" si="180"/>
        <v>611.69470902088517</v>
      </c>
      <c r="AX105" s="8">
        <f t="shared" ca="1" si="180"/>
        <v>598.76782805248956</v>
      </c>
      <c r="AY105" s="8">
        <f t="shared" ca="1" si="180"/>
        <v>670.82918199294181</v>
      </c>
      <c r="AZ105" s="8">
        <f t="shared" ca="1" si="180"/>
        <v>880.74783244065929</v>
      </c>
      <c r="BB105" s="8">
        <f t="shared" ca="1" si="137"/>
        <v>794.66643832230056</v>
      </c>
      <c r="BC105" s="8">
        <f t="shared" ca="1" si="138"/>
        <v>808.0421935900963</v>
      </c>
      <c r="BD105" s="8">
        <f t="shared" ca="1" si="139"/>
        <v>802.46801569250476</v>
      </c>
      <c r="BE105" s="8">
        <f t="shared" ca="1" si="140"/>
        <v>831.85025475129373</v>
      </c>
      <c r="BF105" s="8">
        <f t="shared" ca="1" si="141"/>
        <v>785.77693107757477</v>
      </c>
      <c r="BG105" s="18">
        <f t="shared" ca="1" si="142"/>
        <v>730.51089612136593</v>
      </c>
      <c r="BH105" s="8">
        <f t="shared" ca="1" si="143"/>
        <v>746.91450796995639</v>
      </c>
      <c r="BI105" s="8">
        <f t="shared" ca="1" si="144"/>
        <v>936.1443248341418</v>
      </c>
      <c r="BJ105" s="8">
        <f t="shared" ca="1" si="145"/>
        <v>1015.7670554752353</v>
      </c>
      <c r="BK105" s="8">
        <f t="shared" ca="1" si="146"/>
        <v>973.43783836551313</v>
      </c>
      <c r="BL105" s="8">
        <f t="shared" ca="1" si="147"/>
        <v>1035.8949009910589</v>
      </c>
      <c r="BM105" s="8">
        <f t="shared" ca="1" si="148"/>
        <v>1321.9528953782847</v>
      </c>
    </row>
    <row r="106" spans="2:65" x14ac:dyDescent="0.3">
      <c r="B106" s="12">
        <f t="shared" ca="1" si="110"/>
        <v>0.97468939251657349</v>
      </c>
      <c r="C106" s="12">
        <f t="shared" ca="1" si="165"/>
        <v>9.0865477801469696E-2</v>
      </c>
      <c r="D106" s="12">
        <f t="shared" ca="1" si="165"/>
        <v>0.92419694149852205</v>
      </c>
      <c r="E106" s="12">
        <f t="shared" ca="1" si="165"/>
        <v>0.71644476340235219</v>
      </c>
      <c r="F106" s="12">
        <f t="shared" ca="1" si="165"/>
        <v>2.3378033243848018E-2</v>
      </c>
      <c r="G106" s="11">
        <f t="shared" ca="1" si="165"/>
        <v>0.87748647440603444</v>
      </c>
      <c r="H106" s="10">
        <f t="shared" ca="1" si="165"/>
        <v>0.17005116192886316</v>
      </c>
      <c r="I106" s="10">
        <f t="shared" ca="1" si="165"/>
        <v>5.3979315148508844E-2</v>
      </c>
      <c r="J106" s="10">
        <f t="shared" ca="1" si="165"/>
        <v>0.95598626744538351</v>
      </c>
      <c r="K106" s="10">
        <f t="shared" ca="1" si="165"/>
        <v>0.26655176191661067</v>
      </c>
      <c r="L106" s="10">
        <f t="shared" ca="1" si="165"/>
        <v>0.89596331530023676</v>
      </c>
      <c r="M106" s="10">
        <f t="shared" ca="1" si="165"/>
        <v>0.64348027581730372</v>
      </c>
      <c r="O106" s="8">
        <f t="shared" ca="1" si="111"/>
        <v>1.954676928138825</v>
      </c>
      <c r="P106" s="8">
        <f t="shared" ca="1" si="112"/>
        <v>-1.3354443560231581</v>
      </c>
      <c r="Q106" s="8">
        <f t="shared" ca="1" si="113"/>
        <v>1.433881377524669</v>
      </c>
      <c r="R106" s="8">
        <f t="shared" ca="1" si="114"/>
        <v>0.57231221890278205</v>
      </c>
      <c r="S106" s="8">
        <f t="shared" ca="1" si="115"/>
        <v>-1.9885031906037278</v>
      </c>
      <c r="T106" s="8">
        <f t="shared" ca="1" si="116"/>
        <v>1.162513236541439</v>
      </c>
      <c r="U106" s="8">
        <f t="shared" ca="1" si="117"/>
        <v>-0.95396309436467697</v>
      </c>
      <c r="V106" s="8">
        <f t="shared" ca="1" si="118"/>
        <v>-1.6074365836416573</v>
      </c>
      <c r="W106" s="8">
        <f t="shared" ca="1" si="119"/>
        <v>1.7058958901286789</v>
      </c>
      <c r="X106" s="8">
        <f t="shared" ca="1" si="120"/>
        <v>-0.6232754559398328</v>
      </c>
      <c r="Y106" s="8">
        <f t="shared" ca="1" si="121"/>
        <v>1.2588808564199421</v>
      </c>
      <c r="Z106" s="8">
        <f t="shared" ca="1" si="122"/>
        <v>0.36777709637183253</v>
      </c>
      <c r="AB106" s="8">
        <f t="shared" ca="1" si="123"/>
        <v>0.19546769281388252</v>
      </c>
      <c r="AC106" s="8">
        <f t="shared" ca="1" si="124"/>
        <v>-0.13354443560231583</v>
      </c>
      <c r="AD106" s="8">
        <f t="shared" ca="1" si="125"/>
        <v>0.14338813775246692</v>
      </c>
      <c r="AE106" s="8">
        <f t="shared" ca="1" si="126"/>
        <v>5.7231221890278211E-2</v>
      </c>
      <c r="AF106" s="8">
        <f t="shared" ca="1" si="127"/>
        <v>-0.19885031906037279</v>
      </c>
      <c r="AG106" s="18">
        <f t="shared" ca="1" si="128"/>
        <v>0.11625132365414391</v>
      </c>
      <c r="AH106" s="8">
        <f t="shared" ca="1" si="129"/>
        <v>-9.5396309436467708E-2</v>
      </c>
      <c r="AI106" s="8">
        <f t="shared" ca="1" si="130"/>
        <v>-0.16074365836416574</v>
      </c>
      <c r="AJ106" s="8">
        <f t="shared" ca="1" si="131"/>
        <v>0.17058958901286791</v>
      </c>
      <c r="AK106" s="8">
        <f t="shared" ca="1" si="132"/>
        <v>-6.2327545593983284E-2</v>
      </c>
      <c r="AL106" s="8">
        <f t="shared" ca="1" si="133"/>
        <v>0.12588808564199422</v>
      </c>
      <c r="AM106" s="8">
        <f t="shared" ca="1" si="134"/>
        <v>3.6777709637183256E-2</v>
      </c>
      <c r="AO106" s="8">
        <f t="shared" ca="1" si="135"/>
        <v>609.03404738145048</v>
      </c>
      <c r="AP106" s="8">
        <f t="shared" ref="AP106:AZ106" ca="1" si="181">AO106*EXP(AC106)</f>
        <v>532.89784083873678</v>
      </c>
      <c r="AQ106" s="8">
        <f t="shared" ca="1" si="181"/>
        <v>615.05880143635341</v>
      </c>
      <c r="AR106" s="8">
        <f t="shared" ca="1" si="181"/>
        <v>651.28614808106192</v>
      </c>
      <c r="AS106" s="8">
        <f t="shared" ca="1" si="181"/>
        <v>533.84139309048066</v>
      </c>
      <c r="AT106" s="18">
        <f t="shared" ca="1" si="181"/>
        <v>599.65236870248589</v>
      </c>
      <c r="AU106" s="8">
        <f t="shared" ca="1" si="181"/>
        <v>545.0915664442698</v>
      </c>
      <c r="AV106" s="8">
        <f t="shared" ca="1" si="181"/>
        <v>464.15109454361203</v>
      </c>
      <c r="AW106" s="8">
        <f t="shared" ca="1" si="181"/>
        <v>550.48500836120081</v>
      </c>
      <c r="AX106" s="8">
        <f t="shared" ca="1" si="181"/>
        <v>517.22199725902954</v>
      </c>
      <c r="AY106" s="8">
        <f t="shared" ca="1" si="181"/>
        <v>586.61003477547649</v>
      </c>
      <c r="AZ106" s="8">
        <f t="shared" ca="1" si="181"/>
        <v>608.58584123554522</v>
      </c>
      <c r="BB106" s="8">
        <f t="shared" ca="1" si="137"/>
        <v>889.96803184467603</v>
      </c>
      <c r="BC106" s="8">
        <f t="shared" ca="1" si="138"/>
        <v>795.53833809472985</v>
      </c>
      <c r="BD106" s="8">
        <f t="shared" ca="1" si="139"/>
        <v>982.8342196503105</v>
      </c>
      <c r="BE106" s="8">
        <f t="shared" ca="1" si="140"/>
        <v>1052.0578279771576</v>
      </c>
      <c r="BF106" s="8">
        <f t="shared" ca="1" si="141"/>
        <v>847.98075177337284</v>
      </c>
      <c r="BG106" s="18">
        <f t="shared" ca="1" si="142"/>
        <v>981.29491862755015</v>
      </c>
      <c r="BH106" s="8">
        <f t="shared" ca="1" si="143"/>
        <v>874.46410520376287</v>
      </c>
      <c r="BI106" s="8">
        <f t="shared" ca="1" si="144"/>
        <v>703.41992857618004</v>
      </c>
      <c r="BJ106" s="8">
        <f t="shared" ca="1" si="145"/>
        <v>832.49757370791644</v>
      </c>
      <c r="BK106" s="8">
        <f t="shared" ca="1" si="146"/>
        <v>774.96171226910155</v>
      </c>
      <c r="BL106" s="8">
        <f t="shared" ca="1" si="147"/>
        <v>877.11581340756709</v>
      </c>
      <c r="BM106" s="8">
        <f t="shared" ca="1" si="148"/>
        <v>904.69432724723663</v>
      </c>
    </row>
    <row r="107" spans="2:65" x14ac:dyDescent="0.3">
      <c r="B107" s="12">
        <f t="shared" ca="1" si="110"/>
        <v>0.83693882107889095</v>
      </c>
      <c r="C107" s="12">
        <f t="shared" ref="C107:M122" ca="1" si="182">RAND()</f>
        <v>0.2712530887086706</v>
      </c>
      <c r="D107" s="12">
        <f t="shared" ca="1" si="182"/>
        <v>0.9227511604465457</v>
      </c>
      <c r="E107" s="12">
        <f t="shared" ca="1" si="182"/>
        <v>0.22121241698606919</v>
      </c>
      <c r="F107" s="12">
        <f t="shared" ca="1" si="182"/>
        <v>0.40464872526220785</v>
      </c>
      <c r="G107" s="11">
        <f t="shared" ca="1" si="182"/>
        <v>0.16049878442208276</v>
      </c>
      <c r="H107" s="10">
        <f t="shared" ca="1" si="182"/>
        <v>0.80428403438741569</v>
      </c>
      <c r="I107" s="10">
        <f t="shared" ca="1" si="182"/>
        <v>0.60899960588138158</v>
      </c>
      <c r="J107" s="10">
        <f t="shared" ca="1" si="182"/>
        <v>0.49871506631300788</v>
      </c>
      <c r="K107" s="10">
        <f t="shared" ca="1" si="182"/>
        <v>0.86383430874980083</v>
      </c>
      <c r="L107" s="10">
        <f t="shared" ca="1" si="182"/>
        <v>0.14661342949621947</v>
      </c>
      <c r="M107" s="10">
        <f t="shared" ca="1" si="182"/>
        <v>0.28249547522885765</v>
      </c>
      <c r="O107" s="8">
        <f t="shared" ca="1" si="111"/>
        <v>0.98195431024201052</v>
      </c>
      <c r="P107" s="8">
        <f t="shared" ca="1" si="112"/>
        <v>-0.60902755087237936</v>
      </c>
      <c r="Q107" s="8">
        <f t="shared" ca="1" si="113"/>
        <v>1.4238231272761652</v>
      </c>
      <c r="R107" s="8">
        <f t="shared" ca="1" si="114"/>
        <v>-0.76810495399594625</v>
      </c>
      <c r="S107" s="8">
        <f t="shared" ca="1" si="115"/>
        <v>-0.24133246550269888</v>
      </c>
      <c r="T107" s="8">
        <f t="shared" ca="1" si="116"/>
        <v>-0.99240998760620125</v>
      </c>
      <c r="U107" s="8">
        <f t="shared" ca="1" si="117"/>
        <v>0.85702343859376606</v>
      </c>
      <c r="V107" s="8">
        <f t="shared" ca="1" si="118"/>
        <v>0.27671261027236677</v>
      </c>
      <c r="W107" s="8">
        <f t="shared" ca="1" si="119"/>
        <v>-3.2208566796486844E-3</v>
      </c>
      <c r="X107" s="8">
        <f t="shared" ca="1" si="120"/>
        <v>1.0977094487844201</v>
      </c>
      <c r="Y107" s="8">
        <f t="shared" ca="1" si="121"/>
        <v>-1.0510690905137661</v>
      </c>
      <c r="Z107" s="8">
        <f t="shared" ca="1" si="122"/>
        <v>-0.57544415273766125</v>
      </c>
      <c r="AB107" s="8">
        <f t="shared" ca="1" si="123"/>
        <v>9.8195431024201058E-2</v>
      </c>
      <c r="AC107" s="8">
        <f t="shared" ca="1" si="124"/>
        <v>-6.0902755087237942E-2</v>
      </c>
      <c r="AD107" s="8">
        <f t="shared" ca="1" si="125"/>
        <v>0.14238231272761653</v>
      </c>
      <c r="AE107" s="8">
        <f t="shared" ca="1" si="126"/>
        <v>-7.6810495399594628E-2</v>
      </c>
      <c r="AF107" s="8">
        <f t="shared" ca="1" si="127"/>
        <v>-2.4133246550269889E-2</v>
      </c>
      <c r="AG107" s="18">
        <f t="shared" ca="1" si="128"/>
        <v>-9.9240998760620133E-2</v>
      </c>
      <c r="AH107" s="8">
        <f t="shared" ca="1" si="129"/>
        <v>8.5702343859376612E-2</v>
      </c>
      <c r="AI107" s="8">
        <f t="shared" ca="1" si="130"/>
        <v>2.7671261027236677E-2</v>
      </c>
      <c r="AJ107" s="8">
        <f t="shared" ca="1" si="131"/>
        <v>-3.2208566796486848E-4</v>
      </c>
      <c r="AK107" s="8">
        <f t="shared" ca="1" si="132"/>
        <v>0.10977094487844202</v>
      </c>
      <c r="AL107" s="8">
        <f t="shared" ca="1" si="133"/>
        <v>-0.10510690905137661</v>
      </c>
      <c r="AM107" s="8">
        <f t="shared" ca="1" si="134"/>
        <v>-5.7544415273766129E-2</v>
      </c>
      <c r="AO107" s="8">
        <f t="shared" ca="1" si="135"/>
        <v>552.5820401831453</v>
      </c>
      <c r="AP107" s="8">
        <f t="shared" ref="AP107:AZ107" ca="1" si="183">AO107*EXP(AC107)</f>
        <v>519.93258362757035</v>
      </c>
      <c r="AQ107" s="8">
        <f t="shared" ca="1" si="183"/>
        <v>599.49130405213816</v>
      </c>
      <c r="AR107" s="8">
        <f t="shared" ca="1" si="183"/>
        <v>555.16811269058735</v>
      </c>
      <c r="AS107" s="8">
        <f t="shared" ca="1" si="183"/>
        <v>541.93047975507068</v>
      </c>
      <c r="AT107" s="18">
        <f t="shared" ca="1" si="183"/>
        <v>490.73130040658242</v>
      </c>
      <c r="AU107" s="8">
        <f t="shared" ca="1" si="183"/>
        <v>534.64291324751832</v>
      </c>
      <c r="AV107" s="8">
        <f t="shared" ca="1" si="183"/>
        <v>549.64374566684444</v>
      </c>
      <c r="AW107" s="8">
        <f t="shared" ca="1" si="183"/>
        <v>549.46674180061302</v>
      </c>
      <c r="AX107" s="8">
        <f t="shared" ca="1" si="183"/>
        <v>613.21719769092124</v>
      </c>
      <c r="AY107" s="8">
        <f t="shared" ca="1" si="183"/>
        <v>552.03546001054076</v>
      </c>
      <c r="AZ107" s="8">
        <f t="shared" ca="1" si="183"/>
        <v>521.16561383801024</v>
      </c>
      <c r="BB107" s="8">
        <f t="shared" ca="1" si="137"/>
        <v>781.81006211980321</v>
      </c>
      <c r="BC107" s="8">
        <f t="shared" ca="1" si="138"/>
        <v>725.74348992088835</v>
      </c>
      <c r="BD107" s="8">
        <f t="shared" ca="1" si="139"/>
        <v>908.18237362673278</v>
      </c>
      <c r="BE107" s="8">
        <f t="shared" ca="1" si="140"/>
        <v>836.43336155072029</v>
      </c>
      <c r="BF107" s="8">
        <f t="shared" ca="1" si="141"/>
        <v>822.5023628655606</v>
      </c>
      <c r="BG107" s="18">
        <f t="shared" ca="1" si="142"/>
        <v>719.43204175302594</v>
      </c>
      <c r="BH107" s="8">
        <f t="shared" ca="1" si="143"/>
        <v>819.93820470069466</v>
      </c>
      <c r="BI107" s="8">
        <f t="shared" ca="1" si="144"/>
        <v>795.62231100803911</v>
      </c>
      <c r="BJ107" s="8">
        <f t="shared" ca="1" si="145"/>
        <v>814.92311687204574</v>
      </c>
      <c r="BK107" s="8">
        <f t="shared" ca="1" si="146"/>
        <v>940.89698240927157</v>
      </c>
      <c r="BL107" s="8">
        <f t="shared" ca="1" si="147"/>
        <v>823.58159535192169</v>
      </c>
      <c r="BM107" s="8">
        <f t="shared" ca="1" si="148"/>
        <v>832.50668322450633</v>
      </c>
    </row>
    <row r="108" spans="2:65" x14ac:dyDescent="0.3">
      <c r="B108" s="12">
        <f t="shared" ca="1" si="110"/>
        <v>0.82191992346332654</v>
      </c>
      <c r="C108" s="12">
        <f t="shared" ca="1" si="182"/>
        <v>0.76022900547948202</v>
      </c>
      <c r="D108" s="12">
        <f t="shared" ca="1" si="182"/>
        <v>0.56678054195816707</v>
      </c>
      <c r="E108" s="12">
        <f t="shared" ca="1" si="182"/>
        <v>0.54022181682779946</v>
      </c>
      <c r="F108" s="12">
        <f t="shared" ca="1" si="182"/>
        <v>7.1528387703059249E-2</v>
      </c>
      <c r="G108" s="11">
        <f t="shared" ca="1" si="182"/>
        <v>0.95695044986414379</v>
      </c>
      <c r="H108" s="10">
        <f t="shared" ca="1" si="182"/>
        <v>1.8640256683615242E-2</v>
      </c>
      <c r="I108" s="10">
        <f t="shared" ca="1" si="182"/>
        <v>0.40415499831029833</v>
      </c>
      <c r="J108" s="10">
        <f t="shared" ca="1" si="182"/>
        <v>0.22482060984870555</v>
      </c>
      <c r="K108" s="10">
        <f t="shared" ca="1" si="182"/>
        <v>0.20806650229792401</v>
      </c>
      <c r="L108" s="10">
        <f t="shared" ca="1" si="182"/>
        <v>0.29899851808255573</v>
      </c>
      <c r="M108" s="10">
        <f t="shared" ca="1" si="182"/>
        <v>0.56317380946063733</v>
      </c>
      <c r="O108" s="8">
        <f t="shared" ca="1" si="111"/>
        <v>0.92270654702393695</v>
      </c>
      <c r="P108" s="8">
        <f t="shared" ca="1" si="112"/>
        <v>0.70703940699871093</v>
      </c>
      <c r="Q108" s="8">
        <f t="shared" ca="1" si="113"/>
        <v>0.1681835064286149</v>
      </c>
      <c r="R108" s="8">
        <f t="shared" ca="1" si="114"/>
        <v>0.10099255986818605</v>
      </c>
      <c r="S108" s="8">
        <f t="shared" ca="1" si="115"/>
        <v>-1.4645022256255806</v>
      </c>
      <c r="T108" s="8">
        <f t="shared" ca="1" si="116"/>
        <v>1.7163439961803129</v>
      </c>
      <c r="U108" s="8">
        <f t="shared" ca="1" si="117"/>
        <v>-2.0826787752953306</v>
      </c>
      <c r="V108" s="8">
        <f t="shared" ca="1" si="118"/>
        <v>-0.24260682106246567</v>
      </c>
      <c r="W108" s="8">
        <f t="shared" ca="1" si="119"/>
        <v>-0.75601330317004001</v>
      </c>
      <c r="X108" s="8">
        <f t="shared" ca="1" si="120"/>
        <v>-0.81314835639607841</v>
      </c>
      <c r="Y108" s="8">
        <f t="shared" ca="1" si="121"/>
        <v>-0.52728306004819758</v>
      </c>
      <c r="Z108" s="8">
        <f t="shared" ca="1" si="122"/>
        <v>0.15902093357985694</v>
      </c>
      <c r="AB108" s="8">
        <f t="shared" ca="1" si="123"/>
        <v>9.2270654702393706E-2</v>
      </c>
      <c r="AC108" s="8">
        <f t="shared" ca="1" si="124"/>
        <v>7.0703940699871098E-2</v>
      </c>
      <c r="AD108" s="8">
        <f t="shared" ca="1" si="125"/>
        <v>1.6818350642861492E-2</v>
      </c>
      <c r="AE108" s="8">
        <f t="shared" ca="1" si="126"/>
        <v>1.0099255986818606E-2</v>
      </c>
      <c r="AF108" s="8">
        <f t="shared" ca="1" si="127"/>
        <v>-0.14645022256255807</v>
      </c>
      <c r="AG108" s="18">
        <f t="shared" ca="1" si="128"/>
        <v>0.17163439961803129</v>
      </c>
      <c r="AH108" s="8">
        <f t="shared" ca="1" si="129"/>
        <v>-0.20826787752953307</v>
      </c>
      <c r="AI108" s="8">
        <f t="shared" ca="1" si="130"/>
        <v>-2.4260682106246569E-2</v>
      </c>
      <c r="AJ108" s="8">
        <f t="shared" ca="1" si="131"/>
        <v>-7.5601330317004001E-2</v>
      </c>
      <c r="AK108" s="8">
        <f t="shared" ca="1" si="132"/>
        <v>-8.1314835639607841E-2</v>
      </c>
      <c r="AL108" s="8">
        <f t="shared" ca="1" si="133"/>
        <v>-5.2728306004819758E-2</v>
      </c>
      <c r="AM108" s="8">
        <f t="shared" ca="1" si="134"/>
        <v>1.5902093357985696E-2</v>
      </c>
      <c r="AO108" s="8">
        <f t="shared" ca="1" si="135"/>
        <v>549.31779470648803</v>
      </c>
      <c r="AP108" s="8">
        <f t="shared" ref="AP108:AZ108" ca="1" si="184">AO108*EXP(AC108)</f>
        <v>589.56270007146657</v>
      </c>
      <c r="AQ108" s="8">
        <f t="shared" ca="1" si="184"/>
        <v>599.56202264683293</v>
      </c>
      <c r="AR108" s="8">
        <f t="shared" ca="1" si="184"/>
        <v>605.64783234177196</v>
      </c>
      <c r="AS108" s="8">
        <f t="shared" ca="1" si="184"/>
        <v>523.13965742982418</v>
      </c>
      <c r="AT108" s="18">
        <f t="shared" ca="1" si="184"/>
        <v>621.0942609915428</v>
      </c>
      <c r="AU108" s="8">
        <f t="shared" ca="1" si="184"/>
        <v>504.32201460709166</v>
      </c>
      <c r="AV108" s="8">
        <f t="shared" ca="1" si="184"/>
        <v>492.23404264384544</v>
      </c>
      <c r="AW108" s="8">
        <f t="shared" ca="1" si="184"/>
        <v>456.39240169254447</v>
      </c>
      <c r="AX108" s="8">
        <f t="shared" ca="1" si="184"/>
        <v>420.74970580652024</v>
      </c>
      <c r="AY108" s="8">
        <f t="shared" ca="1" si="184"/>
        <v>399.13904019475956</v>
      </c>
      <c r="AZ108" s="8">
        <f t="shared" ca="1" si="184"/>
        <v>405.53692150541087</v>
      </c>
      <c r="BB108" s="8">
        <f t="shared" ca="1" si="137"/>
        <v>846.89756704075251</v>
      </c>
      <c r="BC108" s="8">
        <f t="shared" ca="1" si="138"/>
        <v>882.6328364302185</v>
      </c>
      <c r="BD108" s="8">
        <f t="shared" ca="1" si="139"/>
        <v>881.28330945294022</v>
      </c>
      <c r="BE108" s="8">
        <f t="shared" ca="1" si="140"/>
        <v>917.96870104649997</v>
      </c>
      <c r="BF108" s="8">
        <f t="shared" ca="1" si="141"/>
        <v>779.14553480561403</v>
      </c>
      <c r="BG108" s="18">
        <f t="shared" ca="1" si="142"/>
        <v>981.68672973760692</v>
      </c>
      <c r="BH108" s="8">
        <f t="shared" ca="1" si="143"/>
        <v>821.15911274514553</v>
      </c>
      <c r="BI108" s="8">
        <f t="shared" ca="1" si="144"/>
        <v>849.728843689472</v>
      </c>
      <c r="BJ108" s="8">
        <f t="shared" ca="1" si="145"/>
        <v>784.56653179421801</v>
      </c>
      <c r="BK108" s="8">
        <f t="shared" ca="1" si="146"/>
        <v>690.22712803715126</v>
      </c>
      <c r="BL108" s="8">
        <f t="shared" ca="1" si="147"/>
        <v>658.14667438517574</v>
      </c>
      <c r="BM108" s="8">
        <f t="shared" ca="1" si="148"/>
        <v>666.35047329975259</v>
      </c>
    </row>
    <row r="109" spans="2:65" x14ac:dyDescent="0.3">
      <c r="B109" s="12">
        <f t="shared" ca="1" si="110"/>
        <v>0.29082947525841407</v>
      </c>
      <c r="C109" s="12">
        <f t="shared" ca="1" si="182"/>
        <v>0.51354747737157069</v>
      </c>
      <c r="D109" s="12">
        <f t="shared" ca="1" si="182"/>
        <v>0.77324584433747645</v>
      </c>
      <c r="E109" s="12">
        <f t="shared" ca="1" si="182"/>
        <v>0.86044500601978047</v>
      </c>
      <c r="F109" s="12">
        <f t="shared" ca="1" si="182"/>
        <v>7.4143802010958826E-2</v>
      </c>
      <c r="G109" s="11">
        <f t="shared" ca="1" si="182"/>
        <v>0.59893205840112396</v>
      </c>
      <c r="H109" s="10">
        <f t="shared" ca="1" si="182"/>
        <v>0.73593074503762446</v>
      </c>
      <c r="I109" s="10">
        <f t="shared" ca="1" si="182"/>
        <v>0.40816745891168038</v>
      </c>
      <c r="J109" s="10">
        <f t="shared" ca="1" si="182"/>
        <v>0.33196378596697607</v>
      </c>
      <c r="K109" s="10">
        <f t="shared" ca="1" si="182"/>
        <v>0.41995045994841373</v>
      </c>
      <c r="L109" s="10">
        <f t="shared" ca="1" si="182"/>
        <v>0.6729022408561296</v>
      </c>
      <c r="M109" s="10">
        <f t="shared" ca="1" si="182"/>
        <v>0.7619248426475721</v>
      </c>
      <c r="O109" s="8">
        <f t="shared" ca="1" si="111"/>
        <v>-0.55096312863994468</v>
      </c>
      <c r="P109" s="8">
        <f t="shared" ca="1" si="112"/>
        <v>3.3965019168144525E-2</v>
      </c>
      <c r="Q109" s="8">
        <f t="shared" ca="1" si="113"/>
        <v>0.74957898534970568</v>
      </c>
      <c r="R109" s="8">
        <f t="shared" ca="1" si="114"/>
        <v>1.0823208422287298</v>
      </c>
      <c r="S109" s="8">
        <f t="shared" ca="1" si="115"/>
        <v>-1.4456064945256935</v>
      </c>
      <c r="T109" s="8">
        <f t="shared" ca="1" si="116"/>
        <v>0.25058383196173217</v>
      </c>
      <c r="U109" s="8">
        <f t="shared" ca="1" si="117"/>
        <v>0.63085014862593847</v>
      </c>
      <c r="V109" s="8">
        <f t="shared" ca="1" si="118"/>
        <v>-0.232261494268481</v>
      </c>
      <c r="W109" s="8">
        <f t="shared" ca="1" si="119"/>
        <v>-0.43449700127009555</v>
      </c>
      <c r="X109" s="8">
        <f t="shared" ca="1" si="120"/>
        <v>-0.20202021604176018</v>
      </c>
      <c r="Y109" s="8">
        <f t="shared" ca="1" si="121"/>
        <v>0.44794135925735445</v>
      </c>
      <c r="Z109" s="8">
        <f t="shared" ca="1" si="122"/>
        <v>0.71250791051181572</v>
      </c>
      <c r="AB109" s="8">
        <f t="shared" ca="1" si="123"/>
        <v>-5.5096312863994468E-2</v>
      </c>
      <c r="AC109" s="8">
        <f t="shared" ca="1" si="124"/>
        <v>3.3965019168144526E-3</v>
      </c>
      <c r="AD109" s="8">
        <f t="shared" ca="1" si="125"/>
        <v>7.4957898534970577E-2</v>
      </c>
      <c r="AE109" s="8">
        <f t="shared" ca="1" si="126"/>
        <v>0.10823208422287299</v>
      </c>
      <c r="AF109" s="8">
        <f t="shared" ca="1" si="127"/>
        <v>-0.14456064945256936</v>
      </c>
      <c r="AG109" s="18">
        <f t="shared" ca="1" si="128"/>
        <v>2.505838319617322E-2</v>
      </c>
      <c r="AH109" s="8">
        <f t="shared" ca="1" si="129"/>
        <v>6.3085014862593852E-2</v>
      </c>
      <c r="AI109" s="8">
        <f t="shared" ca="1" si="130"/>
        <v>-2.32261494268481E-2</v>
      </c>
      <c r="AJ109" s="8">
        <f t="shared" ca="1" si="131"/>
        <v>-4.3449700127009556E-2</v>
      </c>
      <c r="AK109" s="8">
        <f t="shared" ca="1" si="132"/>
        <v>-2.0202021604176019E-2</v>
      </c>
      <c r="AL109" s="8">
        <f t="shared" ca="1" si="133"/>
        <v>4.4794135925735445E-2</v>
      </c>
      <c r="AM109" s="8">
        <f t="shared" ca="1" si="134"/>
        <v>7.1250791051181581E-2</v>
      </c>
      <c r="AO109" s="8">
        <f t="shared" ca="1" si="135"/>
        <v>474.04875141822947</v>
      </c>
      <c r="AP109" s="8">
        <f t="shared" ref="AP109:AZ109" ca="1" si="185">AO109*EXP(AC109)</f>
        <v>475.66159637606876</v>
      </c>
      <c r="AQ109" s="8">
        <f t="shared" ca="1" si="185"/>
        <v>512.68651061066635</v>
      </c>
      <c r="AR109" s="8">
        <f t="shared" ca="1" si="185"/>
        <v>571.28982320599584</v>
      </c>
      <c r="AS109" s="8">
        <f t="shared" ca="1" si="185"/>
        <v>494.39559816785004</v>
      </c>
      <c r="AT109" s="18">
        <f t="shared" ca="1" si="185"/>
        <v>506.94087828699958</v>
      </c>
      <c r="AU109" s="8">
        <f t="shared" ca="1" si="185"/>
        <v>539.95154323419865</v>
      </c>
      <c r="AV109" s="8">
        <f t="shared" ca="1" si="185"/>
        <v>527.55506649080928</v>
      </c>
      <c r="AW109" s="8">
        <f t="shared" ca="1" si="185"/>
        <v>505.12380175800786</v>
      </c>
      <c r="AX109" s="8">
        <f t="shared" ca="1" si="185"/>
        <v>495.02166516569241</v>
      </c>
      <c r="AY109" s="8">
        <f t="shared" ca="1" si="185"/>
        <v>517.69986624718945</v>
      </c>
      <c r="AZ109" s="8">
        <f t="shared" ca="1" si="185"/>
        <v>555.93226239247508</v>
      </c>
      <c r="BB109" s="8">
        <f t="shared" ca="1" si="137"/>
        <v>650.59054288000698</v>
      </c>
      <c r="BC109" s="8">
        <f t="shared" ca="1" si="138"/>
        <v>626.7520906752253</v>
      </c>
      <c r="BD109" s="8">
        <f t="shared" ca="1" si="139"/>
        <v>657.76507239166813</v>
      </c>
      <c r="BE109" s="8">
        <f t="shared" ca="1" si="140"/>
        <v>751.29788811162564</v>
      </c>
      <c r="BF109" s="8">
        <f t="shared" ca="1" si="141"/>
        <v>583.1031705875431</v>
      </c>
      <c r="BG109" s="18">
        <f t="shared" ca="1" si="142"/>
        <v>605.67385878637231</v>
      </c>
      <c r="BH109" s="8">
        <f t="shared" ca="1" si="143"/>
        <v>669.67349180962788</v>
      </c>
      <c r="BI109" s="8">
        <f t="shared" ca="1" si="144"/>
        <v>622.32008627299012</v>
      </c>
      <c r="BJ109" s="8">
        <f t="shared" ca="1" si="145"/>
        <v>599.83714932909402</v>
      </c>
      <c r="BK109" s="8">
        <f t="shared" ca="1" si="146"/>
        <v>567.8405467844434</v>
      </c>
      <c r="BL109" s="8">
        <f t="shared" ca="1" si="147"/>
        <v>599.18845535561752</v>
      </c>
      <c r="BM109" s="8">
        <f t="shared" ca="1" si="148"/>
        <v>603.54910516128393</v>
      </c>
    </row>
    <row r="110" spans="2:65" x14ac:dyDescent="0.3">
      <c r="B110" s="12">
        <f t="shared" ca="1" si="110"/>
        <v>0.65375510605105025</v>
      </c>
      <c r="C110" s="12">
        <f t="shared" ca="1" si="182"/>
        <v>0.96548867346198453</v>
      </c>
      <c r="D110" s="12">
        <f t="shared" ca="1" si="182"/>
        <v>0.18859113625388224</v>
      </c>
      <c r="E110" s="12">
        <f t="shared" ca="1" si="182"/>
        <v>0.88918745281049372</v>
      </c>
      <c r="F110" s="12">
        <f t="shared" ca="1" si="182"/>
        <v>0.517709629717785</v>
      </c>
      <c r="G110" s="11">
        <f t="shared" ca="1" si="182"/>
        <v>0.40873823763681749</v>
      </c>
      <c r="H110" s="10">
        <f t="shared" ca="1" si="182"/>
        <v>0.14271173491020517</v>
      </c>
      <c r="I110" s="10">
        <f t="shared" ca="1" si="182"/>
        <v>0.84770662918389417</v>
      </c>
      <c r="J110" s="10">
        <f t="shared" ca="1" si="182"/>
        <v>0.1930958816115621</v>
      </c>
      <c r="K110" s="10">
        <f t="shared" ca="1" si="182"/>
        <v>0.73361980710910168</v>
      </c>
      <c r="L110" s="10">
        <f t="shared" ca="1" si="182"/>
        <v>0.41723155431598957</v>
      </c>
      <c r="M110" s="10">
        <f t="shared" ca="1" si="182"/>
        <v>0.34636128782681386</v>
      </c>
      <c r="O110" s="8">
        <f t="shared" ca="1" si="111"/>
        <v>0.39547849698355475</v>
      </c>
      <c r="P110" s="8">
        <f t="shared" ca="1" si="112"/>
        <v>1.8182714571598453</v>
      </c>
      <c r="Q110" s="8">
        <f t="shared" ca="1" si="113"/>
        <v>-0.88309994755326959</v>
      </c>
      <c r="R110" s="8">
        <f t="shared" ca="1" si="114"/>
        <v>1.2222182759706997</v>
      </c>
      <c r="S110" s="8">
        <f t="shared" ca="1" si="115"/>
        <v>4.4406048294665872E-2</v>
      </c>
      <c r="T110" s="8">
        <f t="shared" ca="1" si="116"/>
        <v>-0.23079189867293021</v>
      </c>
      <c r="U110" s="8">
        <f t="shared" ca="1" si="117"/>
        <v>-1.068215155683051</v>
      </c>
      <c r="V110" s="8">
        <f t="shared" ca="1" si="118"/>
        <v>1.0266469417868631</v>
      </c>
      <c r="W110" s="8">
        <f t="shared" ca="1" si="119"/>
        <v>-0.86654426437890886</v>
      </c>
      <c r="X110" s="8">
        <f t="shared" ca="1" si="120"/>
        <v>0.62379779826628445</v>
      </c>
      <c r="Y110" s="8">
        <f t="shared" ca="1" si="121"/>
        <v>-0.20898095172300329</v>
      </c>
      <c r="Z110" s="8">
        <f t="shared" ca="1" si="122"/>
        <v>-0.39516302883300963</v>
      </c>
      <c r="AB110" s="8">
        <f t="shared" ca="1" si="123"/>
        <v>3.9547849698355481E-2</v>
      </c>
      <c r="AC110" s="8">
        <f t="shared" ca="1" si="124"/>
        <v>0.18182714571598455</v>
      </c>
      <c r="AD110" s="8">
        <f t="shared" ca="1" si="125"/>
        <v>-8.830999475532697E-2</v>
      </c>
      <c r="AE110" s="8">
        <f t="shared" ca="1" si="126"/>
        <v>0.12222182759706997</v>
      </c>
      <c r="AF110" s="8">
        <f t="shared" ca="1" si="127"/>
        <v>4.4406048294665873E-3</v>
      </c>
      <c r="AG110" s="18">
        <f t="shared" ca="1" si="128"/>
        <v>-2.3079189867293022E-2</v>
      </c>
      <c r="AH110" s="8">
        <f t="shared" ca="1" si="129"/>
        <v>-0.1068215155683051</v>
      </c>
      <c r="AI110" s="8">
        <f t="shared" ca="1" si="130"/>
        <v>0.10266469417868632</v>
      </c>
      <c r="AJ110" s="8">
        <f t="shared" ca="1" si="131"/>
        <v>-8.6654426437890897E-2</v>
      </c>
      <c r="AK110" s="8">
        <f t="shared" ca="1" si="132"/>
        <v>6.237977982662845E-2</v>
      </c>
      <c r="AL110" s="8">
        <f t="shared" ca="1" si="133"/>
        <v>-2.0898095172300332E-2</v>
      </c>
      <c r="AM110" s="8">
        <f t="shared" ca="1" si="134"/>
        <v>-3.9516302883300963E-2</v>
      </c>
      <c r="AO110" s="8">
        <f t="shared" ca="1" si="135"/>
        <v>521.10644508113216</v>
      </c>
      <c r="AP110" s="8">
        <f t="shared" ref="AP110:AZ110" ca="1" si="186">AO110*EXP(AC110)</f>
        <v>625.01864155394401</v>
      </c>
      <c r="AQ110" s="8">
        <f t="shared" ca="1" si="186"/>
        <v>572.19021569629581</v>
      </c>
      <c r="AR110" s="8">
        <f t="shared" ca="1" si="186"/>
        <v>646.57765604216115</v>
      </c>
      <c r="AS110" s="8">
        <f t="shared" ca="1" si="186"/>
        <v>649.45523627396915</v>
      </c>
      <c r="AT110" s="18">
        <f t="shared" ca="1" si="186"/>
        <v>634.63797841339886</v>
      </c>
      <c r="AU110" s="8">
        <f t="shared" ca="1" si="186"/>
        <v>570.34030444017958</v>
      </c>
      <c r="AV110" s="8">
        <f t="shared" ca="1" si="186"/>
        <v>632.00537710753633</v>
      </c>
      <c r="AW110" s="8">
        <f t="shared" ca="1" si="186"/>
        <v>579.54509437317029</v>
      </c>
      <c r="AX110" s="8">
        <f t="shared" ca="1" si="186"/>
        <v>616.84837957633147</v>
      </c>
      <c r="AY110" s="8">
        <f t="shared" ca="1" si="186"/>
        <v>604.0911882170202</v>
      </c>
      <c r="AZ110" s="8">
        <f t="shared" ca="1" si="186"/>
        <v>580.68524178260054</v>
      </c>
      <c r="BB110" s="8">
        <f t="shared" ca="1" si="137"/>
        <v>768.56225698066874</v>
      </c>
      <c r="BC110" s="8">
        <f t="shared" ca="1" si="138"/>
        <v>898.80020794473603</v>
      </c>
      <c r="BD110" s="8">
        <f t="shared" ca="1" si="139"/>
        <v>803.01132829654432</v>
      </c>
      <c r="BE110" s="8">
        <f t="shared" ca="1" si="140"/>
        <v>922.82274179293199</v>
      </c>
      <c r="BF110" s="8">
        <f t="shared" ca="1" si="141"/>
        <v>891.92832695649338</v>
      </c>
      <c r="BG110" s="18">
        <f t="shared" ca="1" si="142"/>
        <v>879.92845145343165</v>
      </c>
      <c r="BH110" s="8">
        <f t="shared" ca="1" si="143"/>
        <v>787.83506060212994</v>
      </c>
      <c r="BI110" s="8">
        <f t="shared" ca="1" si="144"/>
        <v>843.1274999873483</v>
      </c>
      <c r="BJ110" s="8">
        <f t="shared" ca="1" si="145"/>
        <v>770.73454094298972</v>
      </c>
      <c r="BK110" s="8">
        <f t="shared" ca="1" si="146"/>
        <v>873.41931642631062</v>
      </c>
      <c r="BL110" s="8">
        <f t="shared" ca="1" si="147"/>
        <v>840.23175871643753</v>
      </c>
      <c r="BM110" s="8">
        <f t="shared" ca="1" si="148"/>
        <v>788.55762760730966</v>
      </c>
    </row>
    <row r="111" spans="2:65" x14ac:dyDescent="0.3">
      <c r="B111" s="12">
        <f t="shared" ca="1" si="110"/>
        <v>0.52641729950533322</v>
      </c>
      <c r="C111" s="12">
        <f t="shared" ca="1" si="182"/>
        <v>0.46975943152254962</v>
      </c>
      <c r="D111" s="12">
        <f t="shared" ca="1" si="182"/>
        <v>0.65565307507537718</v>
      </c>
      <c r="E111" s="12">
        <f t="shared" ca="1" si="182"/>
        <v>0.66648128476118862</v>
      </c>
      <c r="F111" s="12">
        <f t="shared" ca="1" si="182"/>
        <v>0.59126235673940319</v>
      </c>
      <c r="G111" s="11">
        <f t="shared" ca="1" si="182"/>
        <v>0.13844256793289833</v>
      </c>
      <c r="H111" s="10">
        <f t="shared" ca="1" si="182"/>
        <v>0.52277334015620824</v>
      </c>
      <c r="I111" s="10">
        <f t="shared" ca="1" si="182"/>
        <v>0.39525076327616415</v>
      </c>
      <c r="J111" s="10">
        <f t="shared" ca="1" si="182"/>
        <v>0.28624233549252842</v>
      </c>
      <c r="K111" s="10">
        <f t="shared" ca="1" si="182"/>
        <v>0.44730061115894315</v>
      </c>
      <c r="L111" s="10">
        <f t="shared" ca="1" si="182"/>
        <v>6.3676931087349731E-3</v>
      </c>
      <c r="M111" s="10">
        <f t="shared" ca="1" si="182"/>
        <v>9.3599036960505422E-2</v>
      </c>
      <c r="O111" s="8">
        <f t="shared" ca="1" si="111"/>
        <v>6.6266817430707406E-2</v>
      </c>
      <c r="P111" s="8">
        <f t="shared" ca="1" si="112"/>
        <v>-7.5874602277890252E-2</v>
      </c>
      <c r="Q111" s="8">
        <f t="shared" ca="1" si="113"/>
        <v>0.40062824139896369</v>
      </c>
      <c r="R111" s="8">
        <f t="shared" ca="1" si="114"/>
        <v>0.43021750370751521</v>
      </c>
      <c r="S111" s="8">
        <f t="shared" ca="1" si="115"/>
        <v>0.23079342876570094</v>
      </c>
      <c r="T111" s="8">
        <f t="shared" ca="1" si="116"/>
        <v>-1.0873432622658177</v>
      </c>
      <c r="U111" s="8">
        <f t="shared" ca="1" si="117"/>
        <v>5.7115336397489641E-2</v>
      </c>
      <c r="V111" s="8">
        <f t="shared" ca="1" si="118"/>
        <v>-0.26565940987034847</v>
      </c>
      <c r="W111" s="8">
        <f t="shared" ca="1" si="119"/>
        <v>-0.56439598458963969</v>
      </c>
      <c r="X111" s="8">
        <f t="shared" ca="1" si="120"/>
        <v>-0.13248432279265962</v>
      </c>
      <c r="Y111" s="8">
        <f t="shared" ca="1" si="121"/>
        <v>-2.4910844027875529</v>
      </c>
      <c r="Z111" s="8">
        <f t="shared" ca="1" si="122"/>
        <v>-1.3189133756942695</v>
      </c>
      <c r="AB111" s="8">
        <f t="shared" ca="1" si="123"/>
        <v>6.6266817430707409E-3</v>
      </c>
      <c r="AC111" s="8">
        <f t="shared" ca="1" si="124"/>
        <v>-7.5874602277890254E-3</v>
      </c>
      <c r="AD111" s="8">
        <f t="shared" ca="1" si="125"/>
        <v>4.0062824139896369E-2</v>
      </c>
      <c r="AE111" s="8">
        <f t="shared" ca="1" si="126"/>
        <v>4.3021750370751524E-2</v>
      </c>
      <c r="AF111" s="8">
        <f t="shared" ca="1" si="127"/>
        <v>2.3079342876570097E-2</v>
      </c>
      <c r="AG111" s="18">
        <f t="shared" ca="1" si="128"/>
        <v>-0.10873432622658177</v>
      </c>
      <c r="AH111" s="8">
        <f t="shared" ca="1" si="129"/>
        <v>5.7115336397489643E-3</v>
      </c>
      <c r="AI111" s="8">
        <f t="shared" ca="1" si="130"/>
        <v>-2.6565940987034849E-2</v>
      </c>
      <c r="AJ111" s="8">
        <f t="shared" ca="1" si="131"/>
        <v>-5.6439598458963972E-2</v>
      </c>
      <c r="AK111" s="8">
        <f t="shared" ca="1" si="132"/>
        <v>-1.3248432279265962E-2</v>
      </c>
      <c r="AL111" s="8">
        <f t="shared" ca="1" si="133"/>
        <v>-0.24910844027875531</v>
      </c>
      <c r="AM111" s="8">
        <f t="shared" ca="1" si="134"/>
        <v>-0.13189133756942695</v>
      </c>
      <c r="AO111" s="8">
        <f t="shared" ca="1" si="135"/>
        <v>504.23032720733454</v>
      </c>
      <c r="AP111" s="8">
        <f t="shared" ref="AP111:AZ111" ca="1" si="187">AO111*EXP(AC111)</f>
        <v>500.41897717219894</v>
      </c>
      <c r="AQ111" s="8">
        <f t="shared" ca="1" si="187"/>
        <v>520.87418549596703</v>
      </c>
      <c r="AR111" s="8">
        <f t="shared" ca="1" si="187"/>
        <v>543.77212780544892</v>
      </c>
      <c r="AS111" s="8">
        <f t="shared" ca="1" si="187"/>
        <v>556.46797353993099</v>
      </c>
      <c r="AT111" s="18">
        <f t="shared" ca="1" si="187"/>
        <v>499.13434752888139</v>
      </c>
      <c r="AU111" s="8">
        <f t="shared" ca="1" si="187"/>
        <v>501.99332695208227</v>
      </c>
      <c r="AV111" s="8">
        <f t="shared" ca="1" si="187"/>
        <v>488.83298427850048</v>
      </c>
      <c r="AW111" s="8">
        <f t="shared" ca="1" si="187"/>
        <v>462.00757508409441</v>
      </c>
      <c r="AX111" s="8">
        <f t="shared" ca="1" si="187"/>
        <v>455.92706655362622</v>
      </c>
      <c r="AY111" s="8">
        <f t="shared" ca="1" si="187"/>
        <v>355.3930693960661</v>
      </c>
      <c r="AZ111" s="8">
        <f t="shared" ca="1" si="187"/>
        <v>311.4793603443963</v>
      </c>
      <c r="BB111" s="8">
        <f t="shared" ca="1" si="137"/>
        <v>701.04086683259038</v>
      </c>
      <c r="BC111" s="8">
        <f t="shared" ca="1" si="138"/>
        <v>699.44888900101193</v>
      </c>
      <c r="BD111" s="8">
        <f t="shared" ca="1" si="139"/>
        <v>741.67152850468153</v>
      </c>
      <c r="BE111" s="8">
        <f t="shared" ca="1" si="140"/>
        <v>776.96603201030905</v>
      </c>
      <c r="BF111" s="8">
        <f t="shared" ca="1" si="141"/>
        <v>802.03504223057053</v>
      </c>
      <c r="BG111" s="18">
        <f t="shared" ca="1" si="142"/>
        <v>713.13445319716925</v>
      </c>
      <c r="BH111" s="8">
        <f t="shared" ca="1" si="143"/>
        <v>684.67057241073098</v>
      </c>
      <c r="BI111" s="8">
        <f t="shared" ca="1" si="144"/>
        <v>717.3459990550615</v>
      </c>
      <c r="BJ111" s="8">
        <f t="shared" ca="1" si="145"/>
        <v>679.72017700578272</v>
      </c>
      <c r="BK111" s="8">
        <f t="shared" ca="1" si="146"/>
        <v>647.386384113492</v>
      </c>
      <c r="BL111" s="8">
        <f t="shared" ca="1" si="147"/>
        <v>495.59122133514819</v>
      </c>
      <c r="BM111" s="8">
        <f t="shared" ca="1" si="148"/>
        <v>461.10837656208361</v>
      </c>
    </row>
    <row r="112" spans="2:65" x14ac:dyDescent="0.3">
      <c r="B112" s="12">
        <f t="shared" ca="1" si="110"/>
        <v>0.84368646919337287</v>
      </c>
      <c r="C112" s="12">
        <f t="shared" ca="1" si="182"/>
        <v>5.8214885076603107E-2</v>
      </c>
      <c r="D112" s="12">
        <f t="shared" ca="1" si="182"/>
        <v>0.51078062784992206</v>
      </c>
      <c r="E112" s="12">
        <f t="shared" ca="1" si="182"/>
        <v>0.30531798635567009</v>
      </c>
      <c r="F112" s="12">
        <f t="shared" ca="1" si="182"/>
        <v>0.39090883146274391</v>
      </c>
      <c r="G112" s="11">
        <f t="shared" ca="1" si="182"/>
        <v>0.64300982340208679</v>
      </c>
      <c r="H112" s="10">
        <f t="shared" ca="1" si="182"/>
        <v>0.52365603392553439</v>
      </c>
      <c r="I112" s="10">
        <f t="shared" ca="1" si="182"/>
        <v>0.7300186623329149</v>
      </c>
      <c r="J112" s="10">
        <f t="shared" ca="1" si="182"/>
        <v>0.94171357666051958</v>
      </c>
      <c r="K112" s="10">
        <f t="shared" ca="1" si="182"/>
        <v>0.46244548737478353</v>
      </c>
      <c r="L112" s="10">
        <f t="shared" ca="1" si="182"/>
        <v>0.1251668152478117</v>
      </c>
      <c r="M112" s="10">
        <f t="shared" ca="1" si="182"/>
        <v>0.15471599188502816</v>
      </c>
      <c r="O112" s="8">
        <f t="shared" ca="1" si="111"/>
        <v>1.0097249996457913</v>
      </c>
      <c r="P112" s="8">
        <f t="shared" ca="1" si="112"/>
        <v>-1.5699369934983451</v>
      </c>
      <c r="Q112" s="8">
        <f t="shared" ca="1" si="113"/>
        <v>2.702631632810016E-2</v>
      </c>
      <c r="R112" s="8">
        <f t="shared" ca="1" si="114"/>
        <v>-0.50916585753276111</v>
      </c>
      <c r="S112" s="8">
        <f t="shared" ca="1" si="115"/>
        <v>-0.27695108896647735</v>
      </c>
      <c r="T112" s="8">
        <f t="shared" ca="1" si="116"/>
        <v>0.3665156280787048</v>
      </c>
      <c r="U112" s="8">
        <f t="shared" ca="1" si="117"/>
        <v>5.933167549577819E-2</v>
      </c>
      <c r="V112" s="8">
        <f t="shared" ca="1" si="118"/>
        <v>0.61286943410917549</v>
      </c>
      <c r="W112" s="8">
        <f t="shared" ca="1" si="119"/>
        <v>1.5693223517245691</v>
      </c>
      <c r="X112" s="8">
        <f t="shared" ca="1" si="120"/>
        <v>-9.4274664896245072E-2</v>
      </c>
      <c r="Y112" s="8">
        <f t="shared" ca="1" si="121"/>
        <v>-1.1495393988229026</v>
      </c>
      <c r="Z112" s="8">
        <f t="shared" ca="1" si="122"/>
        <v>-1.0164146257101812</v>
      </c>
      <c r="AB112" s="8">
        <f t="shared" ca="1" si="123"/>
        <v>0.10097249996457913</v>
      </c>
      <c r="AC112" s="8">
        <f t="shared" ca="1" si="124"/>
        <v>-0.15699369934983454</v>
      </c>
      <c r="AD112" s="8">
        <f t="shared" ca="1" si="125"/>
        <v>2.7026316328100162E-3</v>
      </c>
      <c r="AE112" s="8">
        <f t="shared" ca="1" si="126"/>
        <v>-5.0916585753276115E-2</v>
      </c>
      <c r="AF112" s="8">
        <f t="shared" ca="1" si="127"/>
        <v>-2.7695108896647738E-2</v>
      </c>
      <c r="AG112" s="18">
        <f t="shared" ca="1" si="128"/>
        <v>3.6651562807870484E-2</v>
      </c>
      <c r="AH112" s="8">
        <f t="shared" ca="1" si="129"/>
        <v>5.9331675495778195E-3</v>
      </c>
      <c r="AI112" s="8">
        <f t="shared" ca="1" si="130"/>
        <v>6.1286943410917553E-2</v>
      </c>
      <c r="AJ112" s="8">
        <f t="shared" ca="1" si="131"/>
        <v>0.15693223517245691</v>
      </c>
      <c r="AK112" s="8">
        <f t="shared" ca="1" si="132"/>
        <v>-9.4274664896245083E-3</v>
      </c>
      <c r="AL112" s="8">
        <f t="shared" ca="1" si="133"/>
        <v>-0.11495393988229026</v>
      </c>
      <c r="AM112" s="8">
        <f t="shared" ca="1" si="134"/>
        <v>-0.10164146257101812</v>
      </c>
      <c r="AO112" s="8">
        <f t="shared" ca="1" si="135"/>
        <v>554.11873136503027</v>
      </c>
      <c r="AP112" s="8">
        <f t="shared" ref="AP112:AZ112" ca="1" si="188">AO112*EXP(AC112)</f>
        <v>473.61051280935305</v>
      </c>
      <c r="AQ112" s="8">
        <f t="shared" ca="1" si="188"/>
        <v>474.89223879933849</v>
      </c>
      <c r="AR112" s="8">
        <f t="shared" ca="1" si="188"/>
        <v>451.31761008080531</v>
      </c>
      <c r="AS112" s="8">
        <f t="shared" ca="1" si="188"/>
        <v>438.98981746306038</v>
      </c>
      <c r="AT112" s="18">
        <f t="shared" ca="1" si="188"/>
        <v>455.37797153209215</v>
      </c>
      <c r="AU112" s="8">
        <f t="shared" ca="1" si="188"/>
        <v>458.08783642731726</v>
      </c>
      <c r="AV112" s="8">
        <f t="shared" ca="1" si="188"/>
        <v>487.04079703981091</v>
      </c>
      <c r="AW112" s="8">
        <f t="shared" ca="1" si="188"/>
        <v>569.79698282480422</v>
      </c>
      <c r="AX112" s="8">
        <f t="shared" ca="1" si="188"/>
        <v>564.45048243835561</v>
      </c>
      <c r="AY112" s="8">
        <f t="shared" ca="1" si="188"/>
        <v>503.15522481258643</v>
      </c>
      <c r="AZ112" s="8">
        <f t="shared" ca="1" si="188"/>
        <v>454.52697280357205</v>
      </c>
      <c r="BB112" s="8">
        <f t="shared" ca="1" si="137"/>
        <v>797.93866381640419</v>
      </c>
      <c r="BC112" s="8">
        <f t="shared" ca="1" si="138"/>
        <v>676.87465194423737</v>
      </c>
      <c r="BD112" s="8">
        <f t="shared" ca="1" si="139"/>
        <v>713.69231319398875</v>
      </c>
      <c r="BE112" s="8">
        <f t="shared" ca="1" si="140"/>
        <v>704.08787953855142</v>
      </c>
      <c r="BF112" s="8">
        <f t="shared" ca="1" si="141"/>
        <v>652.48097237575314</v>
      </c>
      <c r="BG112" s="18">
        <f t="shared" ca="1" si="142"/>
        <v>672.25279280837844</v>
      </c>
      <c r="BH112" s="8">
        <f t="shared" ca="1" si="143"/>
        <v>648.13506928485276</v>
      </c>
      <c r="BI112" s="8">
        <f t="shared" ca="1" si="144"/>
        <v>706.22345917207929</v>
      </c>
      <c r="BJ112" s="8">
        <f t="shared" ca="1" si="145"/>
        <v>888.46810686657864</v>
      </c>
      <c r="BK112" s="8">
        <f t="shared" ca="1" si="146"/>
        <v>913.48945549553525</v>
      </c>
      <c r="BL112" s="8">
        <f t="shared" ca="1" si="147"/>
        <v>784.97452409027369</v>
      </c>
      <c r="BM112" s="8">
        <f t="shared" ca="1" si="148"/>
        <v>741.86404029366008</v>
      </c>
    </row>
    <row r="113" spans="2:65" x14ac:dyDescent="0.3">
      <c r="B113" s="12">
        <f t="shared" ca="1" si="110"/>
        <v>0.26003538736523457</v>
      </c>
      <c r="C113" s="12">
        <f t="shared" ca="1" si="182"/>
        <v>0.55447258696589485</v>
      </c>
      <c r="D113" s="12">
        <f t="shared" ca="1" si="182"/>
        <v>0.18106155023716763</v>
      </c>
      <c r="E113" s="12">
        <f t="shared" ca="1" si="182"/>
        <v>0.18978705410568819</v>
      </c>
      <c r="F113" s="12">
        <f t="shared" ca="1" si="182"/>
        <v>0.86053606280058614</v>
      </c>
      <c r="G113" s="11">
        <f t="shared" ca="1" si="182"/>
        <v>0.26170502994392597</v>
      </c>
      <c r="H113" s="10">
        <f t="shared" ca="1" si="182"/>
        <v>0.6429602817945651</v>
      </c>
      <c r="I113" s="10">
        <f t="shared" ca="1" si="182"/>
        <v>0.50247755016227102</v>
      </c>
      <c r="J113" s="10">
        <f t="shared" ca="1" si="182"/>
        <v>0.29060430616941224</v>
      </c>
      <c r="K113" s="10">
        <f t="shared" ca="1" si="182"/>
        <v>0.75701716337254432</v>
      </c>
      <c r="L113" s="10">
        <f t="shared" ca="1" si="182"/>
        <v>1.2705523083247461E-2</v>
      </c>
      <c r="M113" s="10">
        <f t="shared" ca="1" si="182"/>
        <v>0.9817840192726901</v>
      </c>
      <c r="O113" s="8">
        <f t="shared" ca="1" si="111"/>
        <v>-0.64323631193356823</v>
      </c>
      <c r="P113" s="8">
        <f t="shared" ca="1" si="112"/>
        <v>0.13696959774959078</v>
      </c>
      <c r="Q113" s="8">
        <f t="shared" ca="1" si="113"/>
        <v>-0.91132700726422078</v>
      </c>
      <c r="R113" s="8">
        <f t="shared" ca="1" si="114"/>
        <v>-0.87868128605299967</v>
      </c>
      <c r="S113" s="8">
        <f t="shared" ca="1" si="115"/>
        <v>1.0827309225113622</v>
      </c>
      <c r="T113" s="8">
        <f t="shared" ca="1" si="116"/>
        <v>-0.63809773654862467</v>
      </c>
      <c r="U113" s="8">
        <f t="shared" ca="1" si="117"/>
        <v>0.36638282148017781</v>
      </c>
      <c r="V113" s="8">
        <f t="shared" ca="1" si="118"/>
        <v>6.2103372086801546E-3</v>
      </c>
      <c r="W113" s="8">
        <f t="shared" ca="1" si="119"/>
        <v>-0.55162017292060261</v>
      </c>
      <c r="X113" s="8">
        <f t="shared" ca="1" si="120"/>
        <v>0.69673975708108526</v>
      </c>
      <c r="Y113" s="8">
        <f t="shared" ca="1" si="121"/>
        <v>-2.2350960116878635</v>
      </c>
      <c r="Z113" s="8">
        <f t="shared" ca="1" si="122"/>
        <v>2.0920732745042523</v>
      </c>
      <c r="AB113" s="8">
        <f t="shared" ca="1" si="123"/>
        <v>-6.4323631193356823E-2</v>
      </c>
      <c r="AC113" s="8">
        <f t="shared" ca="1" si="124"/>
        <v>1.3696959774959078E-2</v>
      </c>
      <c r="AD113" s="8">
        <f t="shared" ca="1" si="125"/>
        <v>-9.1132700726422086E-2</v>
      </c>
      <c r="AE113" s="8">
        <f t="shared" ca="1" si="126"/>
        <v>-8.7868128605299967E-2</v>
      </c>
      <c r="AF113" s="8">
        <f t="shared" ca="1" si="127"/>
        <v>0.10827309225113622</v>
      </c>
      <c r="AG113" s="18">
        <f t="shared" ca="1" si="128"/>
        <v>-6.380977365486247E-2</v>
      </c>
      <c r="AH113" s="8">
        <f t="shared" ca="1" si="129"/>
        <v>3.663828214801778E-2</v>
      </c>
      <c r="AI113" s="8">
        <f t="shared" ca="1" si="130"/>
        <v>6.2103372086801546E-4</v>
      </c>
      <c r="AJ113" s="8">
        <f t="shared" ca="1" si="131"/>
        <v>-5.5162017292060266E-2</v>
      </c>
      <c r="AK113" s="8">
        <f t="shared" ca="1" si="132"/>
        <v>6.9673975708108529E-2</v>
      </c>
      <c r="AL113" s="8">
        <f t="shared" ca="1" si="133"/>
        <v>-0.22350960116878638</v>
      </c>
      <c r="AM113" s="8">
        <f t="shared" ca="1" si="134"/>
        <v>0.20920732745042525</v>
      </c>
      <c r="AO113" s="8">
        <f t="shared" ca="1" si="135"/>
        <v>469.6946718178944</v>
      </c>
      <c r="AP113" s="8">
        <f t="shared" ref="AP113:AZ113" ca="1" si="189">AO113*EXP(AC113)</f>
        <v>476.172321628178</v>
      </c>
      <c r="AQ113" s="8">
        <f t="shared" ca="1" si="189"/>
        <v>434.69607477409681</v>
      </c>
      <c r="AR113" s="8">
        <f t="shared" ca="1" si="189"/>
        <v>398.13015706079653</v>
      </c>
      <c r="AS113" s="8">
        <f t="shared" ca="1" si="189"/>
        <v>443.65714663051557</v>
      </c>
      <c r="AT113" s="18">
        <f t="shared" ca="1" si="189"/>
        <v>416.23179233913095</v>
      </c>
      <c r="AU113" s="8">
        <f t="shared" ca="1" si="189"/>
        <v>431.76462074069178</v>
      </c>
      <c r="AV113" s="8">
        <f t="shared" ca="1" si="189"/>
        <v>432.03284440900018</v>
      </c>
      <c r="AW113" s="8">
        <f t="shared" ca="1" si="189"/>
        <v>408.8464251042351</v>
      </c>
      <c r="AX113" s="8">
        <f t="shared" ca="1" si="189"/>
        <v>438.34820034026347</v>
      </c>
      <c r="AY113" s="8">
        <f t="shared" ca="1" si="189"/>
        <v>350.55021792750136</v>
      </c>
      <c r="AZ113" s="8">
        <f t="shared" ca="1" si="189"/>
        <v>432.12344458377407</v>
      </c>
      <c r="BB113" s="8">
        <f t="shared" ca="1" si="137"/>
        <v>693.11119024649213</v>
      </c>
      <c r="BC113" s="8">
        <f t="shared" ca="1" si="138"/>
        <v>708.47887650264158</v>
      </c>
      <c r="BD113" s="8">
        <f t="shared" ca="1" si="139"/>
        <v>643.50864995319057</v>
      </c>
      <c r="BE113" s="8">
        <f t="shared" ca="1" si="140"/>
        <v>587.50792206592826</v>
      </c>
      <c r="BF113" s="8">
        <f t="shared" ca="1" si="141"/>
        <v>651.42722560849336</v>
      </c>
      <c r="BG113" s="18">
        <f t="shared" ca="1" si="142"/>
        <v>624.50252925132543</v>
      </c>
      <c r="BH113" s="8">
        <f t="shared" ca="1" si="143"/>
        <v>656.56261863335158</v>
      </c>
      <c r="BI113" s="8">
        <f t="shared" ca="1" si="144"/>
        <v>629.8716761596811</v>
      </c>
      <c r="BJ113" s="8">
        <f t="shared" ca="1" si="145"/>
        <v>587.32709119003846</v>
      </c>
      <c r="BK113" s="8">
        <f t="shared" ca="1" si="146"/>
        <v>638.83505224684995</v>
      </c>
      <c r="BL113" s="8">
        <f t="shared" ca="1" si="147"/>
        <v>531.00843227944188</v>
      </c>
      <c r="BM113" s="8">
        <f t="shared" ca="1" si="148"/>
        <v>701.6183592970516</v>
      </c>
    </row>
    <row r="114" spans="2:65" x14ac:dyDescent="0.3">
      <c r="B114" s="12">
        <f t="shared" ca="1" si="110"/>
        <v>6.9126616742707703E-2</v>
      </c>
      <c r="C114" s="12">
        <f t="shared" ca="1" si="182"/>
        <v>0.34985351227147399</v>
      </c>
      <c r="D114" s="12">
        <f t="shared" ca="1" si="182"/>
        <v>0.29679844564649749</v>
      </c>
      <c r="E114" s="12">
        <f t="shared" ca="1" si="182"/>
        <v>0.49100731197666148</v>
      </c>
      <c r="F114" s="12">
        <f t="shared" ca="1" si="182"/>
        <v>0.48693585874499645</v>
      </c>
      <c r="G114" s="11">
        <f t="shared" ca="1" si="182"/>
        <v>0.13050613877041595</v>
      </c>
      <c r="H114" s="10">
        <f t="shared" ca="1" si="182"/>
        <v>0.73792601098704702</v>
      </c>
      <c r="I114" s="10">
        <f t="shared" ca="1" si="182"/>
        <v>0.75878643606470764</v>
      </c>
      <c r="J114" s="10">
        <f t="shared" ca="1" si="182"/>
        <v>0.93355880188637619</v>
      </c>
      <c r="K114" s="10">
        <f t="shared" ca="1" si="182"/>
        <v>0.4572329962557391</v>
      </c>
      <c r="L114" s="10">
        <f t="shared" ca="1" si="182"/>
        <v>0.69094957069631413</v>
      </c>
      <c r="M114" s="10">
        <f t="shared" ca="1" si="182"/>
        <v>0.45955630977141371</v>
      </c>
      <c r="O114" s="8">
        <f t="shared" ca="1" si="111"/>
        <v>-1.4823272781412049</v>
      </c>
      <c r="P114" s="8">
        <f t="shared" ca="1" si="112"/>
        <v>-0.38571598284604691</v>
      </c>
      <c r="Q114" s="8">
        <f t="shared" ca="1" si="113"/>
        <v>-0.53363094920844545</v>
      </c>
      <c r="R114" s="8">
        <f t="shared" ca="1" si="114"/>
        <v>-2.2543235321175383E-2</v>
      </c>
      <c r="S114" s="8">
        <f t="shared" ca="1" si="115"/>
        <v>-3.2752800817200688E-2</v>
      </c>
      <c r="T114" s="8">
        <f t="shared" ca="1" si="116"/>
        <v>-1.1240017641489464</v>
      </c>
      <c r="U114" s="8">
        <f t="shared" ca="1" si="117"/>
        <v>0.63696448388861671</v>
      </c>
      <c r="V114" s="8">
        <f t="shared" ca="1" si="118"/>
        <v>0.70240419826251832</v>
      </c>
      <c r="W114" s="8">
        <f t="shared" ca="1" si="119"/>
        <v>1.5028319052567576</v>
      </c>
      <c r="X114" s="8">
        <f t="shared" ca="1" si="120"/>
        <v>-0.10740713730733339</v>
      </c>
      <c r="Y114" s="8">
        <f t="shared" ca="1" si="121"/>
        <v>0.49854372465801267</v>
      </c>
      <c r="Z114" s="8">
        <f t="shared" ca="1" si="122"/>
        <v>-0.10155157330735297</v>
      </c>
      <c r="AB114" s="8">
        <f t="shared" ca="1" si="123"/>
        <v>-0.1482327278141205</v>
      </c>
      <c r="AC114" s="8">
        <f t="shared" ca="1" si="124"/>
        <v>-3.8571598284604693E-2</v>
      </c>
      <c r="AD114" s="8">
        <f t="shared" ca="1" si="125"/>
        <v>-5.3363094920844546E-2</v>
      </c>
      <c r="AE114" s="8">
        <f t="shared" ca="1" si="126"/>
        <v>-2.2543235321175383E-3</v>
      </c>
      <c r="AF114" s="8">
        <f t="shared" ca="1" si="127"/>
        <v>-3.2752800817200689E-3</v>
      </c>
      <c r="AG114" s="18">
        <f t="shared" ca="1" si="128"/>
        <v>-0.11240017641489464</v>
      </c>
      <c r="AH114" s="8">
        <f t="shared" ca="1" si="129"/>
        <v>6.3696448388861668E-2</v>
      </c>
      <c r="AI114" s="8">
        <f t="shared" ca="1" si="130"/>
        <v>7.0240419826251829E-2</v>
      </c>
      <c r="AJ114" s="8">
        <f t="shared" ca="1" si="131"/>
        <v>0.15028319052567576</v>
      </c>
      <c r="AK114" s="8">
        <f t="shared" ca="1" si="132"/>
        <v>-1.0740713730733341E-2</v>
      </c>
      <c r="AL114" s="8">
        <f t="shared" ca="1" si="133"/>
        <v>4.9854372465801267E-2</v>
      </c>
      <c r="AM114" s="8">
        <f t="shared" ca="1" si="134"/>
        <v>-1.0155157330735298E-2</v>
      </c>
      <c r="AO114" s="8">
        <f t="shared" ca="1" si="135"/>
        <v>431.89122067773997</v>
      </c>
      <c r="AP114" s="8">
        <f t="shared" ref="AP114:AZ114" ca="1" si="190">AO114*EXP(AC114)</f>
        <v>415.54967182608715</v>
      </c>
      <c r="AQ114" s="8">
        <f t="shared" ca="1" si="190"/>
        <v>393.95593358260987</v>
      </c>
      <c r="AR114" s="8">
        <f t="shared" ca="1" si="190"/>
        <v>393.06882973614211</v>
      </c>
      <c r="AS114" s="8">
        <f t="shared" ca="1" si="190"/>
        <v>391.78352524246998</v>
      </c>
      <c r="AT114" s="18">
        <f t="shared" ca="1" si="190"/>
        <v>350.13166845146822</v>
      </c>
      <c r="AU114" s="8">
        <f t="shared" ca="1" si="190"/>
        <v>373.15941996478978</v>
      </c>
      <c r="AV114" s="8">
        <f t="shared" ca="1" si="190"/>
        <v>400.31276238064237</v>
      </c>
      <c r="AW114" s="8">
        <f t="shared" ca="1" si="190"/>
        <v>465.22880487160478</v>
      </c>
      <c r="AX114" s="8">
        <f t="shared" ca="1" si="190"/>
        <v>460.25865472000862</v>
      </c>
      <c r="AY114" s="8">
        <f t="shared" ca="1" si="190"/>
        <v>483.78616284791519</v>
      </c>
      <c r="AZ114" s="8">
        <f t="shared" ca="1" si="190"/>
        <v>478.89809978212395</v>
      </c>
      <c r="BB114" s="8">
        <f t="shared" ca="1" si="137"/>
        <v>610.58875260341438</v>
      </c>
      <c r="BC114" s="8">
        <f t="shared" ca="1" si="138"/>
        <v>588.15970455015099</v>
      </c>
      <c r="BD114" s="8">
        <f t="shared" ca="1" si="139"/>
        <v>538.95426088667648</v>
      </c>
      <c r="BE114" s="8">
        <f t="shared" ca="1" si="140"/>
        <v>558.41259146187303</v>
      </c>
      <c r="BF114" s="8">
        <f t="shared" ca="1" si="141"/>
        <v>546.41829792544092</v>
      </c>
      <c r="BG114" s="18">
        <f t="shared" ca="1" si="142"/>
        <v>474.05365878229236</v>
      </c>
      <c r="BH114" s="8">
        <f t="shared" ca="1" si="143"/>
        <v>494.53675314278473</v>
      </c>
      <c r="BI114" s="8">
        <f t="shared" ca="1" si="144"/>
        <v>549.03760270509406</v>
      </c>
      <c r="BJ114" s="8">
        <f t="shared" ca="1" si="145"/>
        <v>696.76590568258246</v>
      </c>
      <c r="BK114" s="8">
        <f t="shared" ca="1" si="146"/>
        <v>663.85118489238289</v>
      </c>
      <c r="BL114" s="8">
        <f t="shared" ca="1" si="147"/>
        <v>714.65251288328648</v>
      </c>
      <c r="BM114" s="8">
        <f t="shared" ca="1" si="148"/>
        <v>691.94754142310524</v>
      </c>
    </row>
    <row r="115" spans="2:65" x14ac:dyDescent="0.3">
      <c r="B115" s="12">
        <f t="shared" ca="1" si="110"/>
        <v>0.61256211563350993</v>
      </c>
      <c r="C115" s="12">
        <f t="shared" ca="1" si="182"/>
        <v>0.98087550782116839</v>
      </c>
      <c r="D115" s="12">
        <f t="shared" ca="1" si="182"/>
        <v>0.42218977281998415</v>
      </c>
      <c r="E115" s="12">
        <f t="shared" ca="1" si="182"/>
        <v>0.74983028219597325</v>
      </c>
      <c r="F115" s="12">
        <f t="shared" ca="1" si="182"/>
        <v>0.38711665385402771</v>
      </c>
      <c r="G115" s="11">
        <f t="shared" ca="1" si="182"/>
        <v>0.45984048864992599</v>
      </c>
      <c r="H115" s="10">
        <f t="shared" ca="1" si="182"/>
        <v>0.5958994543721251</v>
      </c>
      <c r="I115" s="10">
        <f t="shared" ca="1" si="182"/>
        <v>0.45811575889345302</v>
      </c>
      <c r="J115" s="10">
        <f t="shared" ca="1" si="182"/>
        <v>0.81559030987344072</v>
      </c>
      <c r="K115" s="10">
        <f t="shared" ca="1" si="182"/>
        <v>4.3525802553019743E-2</v>
      </c>
      <c r="L115" s="10">
        <f t="shared" ca="1" si="182"/>
        <v>0.1977147783526475</v>
      </c>
      <c r="M115" s="10">
        <f t="shared" ca="1" si="182"/>
        <v>0.25765597125139195</v>
      </c>
      <c r="O115" s="8">
        <f t="shared" ca="1" si="111"/>
        <v>0.28600307192664909</v>
      </c>
      <c r="P115" s="8">
        <f t="shared" ca="1" si="112"/>
        <v>2.0721764975966996</v>
      </c>
      <c r="Q115" s="8">
        <f t="shared" ca="1" si="113"/>
        <v>-0.19629465380487951</v>
      </c>
      <c r="R115" s="8">
        <f t="shared" ca="1" si="114"/>
        <v>0.67395576731243767</v>
      </c>
      <c r="S115" s="8">
        <f t="shared" ca="1" si="115"/>
        <v>-0.28684199286298245</v>
      </c>
      <c r="T115" s="8">
        <f t="shared" ca="1" si="116"/>
        <v>-0.10083558594359118</v>
      </c>
      <c r="U115" s="8">
        <f t="shared" ca="1" si="117"/>
        <v>0.24274739262981163</v>
      </c>
      <c r="V115" s="8">
        <f t="shared" ca="1" si="118"/>
        <v>-0.10518184324760865</v>
      </c>
      <c r="W115" s="8">
        <f t="shared" ca="1" si="119"/>
        <v>0.89868704339121719</v>
      </c>
      <c r="X115" s="8">
        <f t="shared" ca="1" si="120"/>
        <v>-1.7111598667377814</v>
      </c>
      <c r="Y115" s="8">
        <f t="shared" ca="1" si="121"/>
        <v>-0.84981210827714704</v>
      </c>
      <c r="Z115" s="8">
        <f t="shared" ca="1" si="122"/>
        <v>-0.6505888304341706</v>
      </c>
      <c r="AB115" s="8">
        <f t="shared" ca="1" si="123"/>
        <v>2.860030719266491E-2</v>
      </c>
      <c r="AC115" s="8">
        <f t="shared" ca="1" si="124"/>
        <v>0.20721764975966997</v>
      </c>
      <c r="AD115" s="8">
        <f t="shared" ca="1" si="125"/>
        <v>-1.9629465380487952E-2</v>
      </c>
      <c r="AE115" s="8">
        <f t="shared" ca="1" si="126"/>
        <v>6.7395576731243773E-2</v>
      </c>
      <c r="AF115" s="8">
        <f t="shared" ca="1" si="127"/>
        <v>-2.8684199286298246E-2</v>
      </c>
      <c r="AG115" s="18">
        <f t="shared" ca="1" si="128"/>
        <v>-1.0083558594359119E-2</v>
      </c>
      <c r="AH115" s="8">
        <f t="shared" ca="1" si="129"/>
        <v>2.4274739262981165E-2</v>
      </c>
      <c r="AI115" s="8">
        <f t="shared" ca="1" si="130"/>
        <v>-1.0518184324760866E-2</v>
      </c>
      <c r="AJ115" s="8">
        <f t="shared" ca="1" si="131"/>
        <v>8.9868704339121724E-2</v>
      </c>
      <c r="AK115" s="8">
        <f t="shared" ca="1" si="132"/>
        <v>-0.17111598667377814</v>
      </c>
      <c r="AL115" s="8">
        <f t="shared" ca="1" si="133"/>
        <v>-8.4981210827714704E-2</v>
      </c>
      <c r="AM115" s="8">
        <f t="shared" ca="1" si="134"/>
        <v>-6.505888304341706E-2</v>
      </c>
      <c r="AO115" s="8">
        <f t="shared" ca="1" si="135"/>
        <v>515.43272344357433</v>
      </c>
      <c r="AP115" s="8">
        <f t="shared" ref="AP115:AZ115" ca="1" si="191">AO115*EXP(AC115)</f>
        <v>634.11126590742856</v>
      </c>
      <c r="AQ115" s="8">
        <f t="shared" ca="1" si="191"/>
        <v>621.78537189850226</v>
      </c>
      <c r="AR115" s="8">
        <f t="shared" ca="1" si="191"/>
        <v>665.1353465987786</v>
      </c>
      <c r="AS115" s="8">
        <f t="shared" ca="1" si="191"/>
        <v>646.32750524643916</v>
      </c>
      <c r="AT115" s="18">
        <f t="shared" ca="1" si="191"/>
        <v>639.84297250359225</v>
      </c>
      <c r="AU115" s="8">
        <f t="shared" ca="1" si="191"/>
        <v>655.56504642417133</v>
      </c>
      <c r="AV115" s="8">
        <f t="shared" ca="1" si="191"/>
        <v>648.70582892342088</v>
      </c>
      <c r="AW115" s="8">
        <f t="shared" ca="1" si="191"/>
        <v>709.70404851819831</v>
      </c>
      <c r="AX115" s="8">
        <f t="shared" ca="1" si="191"/>
        <v>598.08450901530421</v>
      </c>
      <c r="AY115" s="8">
        <f t="shared" ca="1" si="191"/>
        <v>549.35829053136808</v>
      </c>
      <c r="AZ115" s="8">
        <f t="shared" ca="1" si="191"/>
        <v>514.75546853257208</v>
      </c>
      <c r="BB115" s="8">
        <f t="shared" ca="1" si="137"/>
        <v>739.92049828557606</v>
      </c>
      <c r="BC115" s="8">
        <f t="shared" ca="1" si="138"/>
        <v>965.05742608087644</v>
      </c>
      <c r="BD115" s="8">
        <f t="shared" ca="1" si="139"/>
        <v>876.99950778507264</v>
      </c>
      <c r="BE115" s="8">
        <f t="shared" ca="1" si="140"/>
        <v>934.38726014491124</v>
      </c>
      <c r="BF115" s="8">
        <f t="shared" ca="1" si="141"/>
        <v>913.25489575328368</v>
      </c>
      <c r="BG115" s="18">
        <f t="shared" ca="1" si="142"/>
        <v>868.37852845374937</v>
      </c>
      <c r="BH115" s="8">
        <f t="shared" ca="1" si="143"/>
        <v>893.59392030504091</v>
      </c>
      <c r="BI115" s="8">
        <f t="shared" ca="1" si="144"/>
        <v>910.89829931521797</v>
      </c>
      <c r="BJ115" s="8">
        <f t="shared" ca="1" si="145"/>
        <v>979.12159674783629</v>
      </c>
      <c r="BK115" s="8">
        <f t="shared" ca="1" si="146"/>
        <v>808.04724999552946</v>
      </c>
      <c r="BL115" s="8">
        <f t="shared" ca="1" si="147"/>
        <v>730.44091822361111</v>
      </c>
      <c r="BM115" s="8">
        <f t="shared" ca="1" si="148"/>
        <v>673.00750117587484</v>
      </c>
    </row>
    <row r="116" spans="2:65" x14ac:dyDescent="0.3">
      <c r="B116" s="12">
        <f t="shared" ca="1" si="110"/>
        <v>0.94374725441063378</v>
      </c>
      <c r="C116" s="12">
        <f t="shared" ca="1" si="182"/>
        <v>0.19294915242759803</v>
      </c>
      <c r="D116" s="12">
        <f t="shared" ca="1" si="182"/>
        <v>0.28105701104526482</v>
      </c>
      <c r="E116" s="12">
        <f t="shared" ca="1" si="182"/>
        <v>0.93132376308383746</v>
      </c>
      <c r="F116" s="12">
        <f t="shared" ca="1" si="182"/>
        <v>0.91452677998183851</v>
      </c>
      <c r="G116" s="11">
        <f t="shared" ca="1" si="182"/>
        <v>0.1357320841499039</v>
      </c>
      <c r="H116" s="10">
        <f t="shared" ca="1" si="182"/>
        <v>0.34691942426674571</v>
      </c>
      <c r="I116" s="10">
        <f t="shared" ca="1" si="182"/>
        <v>0.54661839031270898</v>
      </c>
      <c r="J116" s="10">
        <f t="shared" ca="1" si="182"/>
        <v>0.13962426147382212</v>
      </c>
      <c r="K116" s="10">
        <f t="shared" ca="1" si="182"/>
        <v>0.1265516584455606</v>
      </c>
      <c r="L116" s="10">
        <f t="shared" ca="1" si="182"/>
        <v>0.21060071355525178</v>
      </c>
      <c r="M116" s="10">
        <f t="shared" ca="1" si="182"/>
        <v>0.31817323522604546</v>
      </c>
      <c r="O116" s="8">
        <f t="shared" ca="1" si="111"/>
        <v>1.5870315854052708</v>
      </c>
      <c r="P116" s="8">
        <f t="shared" ca="1" si="112"/>
        <v>-0.86707976854723245</v>
      </c>
      <c r="Q116" s="8">
        <f t="shared" ca="1" si="113"/>
        <v>-0.57970433116984865</v>
      </c>
      <c r="R116" s="8">
        <f t="shared" ca="1" si="114"/>
        <v>1.4857227375610615</v>
      </c>
      <c r="S116" s="8">
        <f t="shared" ca="1" si="115"/>
        <v>1.3691690439975801</v>
      </c>
      <c r="T116" s="8">
        <f t="shared" ca="1" si="116"/>
        <v>-1.099696986264832</v>
      </c>
      <c r="U116" s="8">
        <f t="shared" ca="1" si="117"/>
        <v>-0.39365082935940848</v>
      </c>
      <c r="V116" s="8">
        <f t="shared" ca="1" si="118"/>
        <v>0.11712219795161624</v>
      </c>
      <c r="W116" s="8">
        <f t="shared" ca="1" si="119"/>
        <v>-1.0820090133017966</v>
      </c>
      <c r="X116" s="8">
        <f t="shared" ca="1" si="120"/>
        <v>-1.142844119894973</v>
      </c>
      <c r="Y116" s="8">
        <f t="shared" ca="1" si="121"/>
        <v>-0.80433864110548814</v>
      </c>
      <c r="Z116" s="8">
        <f t="shared" ca="1" si="122"/>
        <v>-0.47281317946778584</v>
      </c>
      <c r="AB116" s="8">
        <f t="shared" ca="1" si="123"/>
        <v>0.15870315854052708</v>
      </c>
      <c r="AC116" s="8">
        <f t="shared" ca="1" si="124"/>
        <v>-8.6707976854723257E-2</v>
      </c>
      <c r="AD116" s="8">
        <f t="shared" ca="1" si="125"/>
        <v>-5.7970433116984868E-2</v>
      </c>
      <c r="AE116" s="8">
        <f t="shared" ca="1" si="126"/>
        <v>0.14857227375610615</v>
      </c>
      <c r="AF116" s="8">
        <f t="shared" ca="1" si="127"/>
        <v>0.13691690439975801</v>
      </c>
      <c r="AG116" s="18">
        <f t="shared" ca="1" si="128"/>
        <v>-0.1099696986264832</v>
      </c>
      <c r="AH116" s="8">
        <f t="shared" ca="1" si="129"/>
        <v>-3.9365082935940848E-2</v>
      </c>
      <c r="AI116" s="8">
        <f t="shared" ca="1" si="130"/>
        <v>1.1712219795161625E-2</v>
      </c>
      <c r="AJ116" s="8">
        <f t="shared" ca="1" si="131"/>
        <v>-0.10820090133017966</v>
      </c>
      <c r="AK116" s="8">
        <f t="shared" ca="1" si="132"/>
        <v>-0.11428441198949731</v>
      </c>
      <c r="AL116" s="8">
        <f t="shared" ca="1" si="133"/>
        <v>-8.0433864110548814E-2</v>
      </c>
      <c r="AM116" s="8">
        <f t="shared" ca="1" si="134"/>
        <v>-4.7281317946778589E-2</v>
      </c>
      <c r="AO116" s="8">
        <f t="shared" ca="1" si="135"/>
        <v>587.04979090919255</v>
      </c>
      <c r="AP116" s="8">
        <f t="shared" ref="AP116:AZ116" ca="1" si="192">AO116*EXP(AC116)</f>
        <v>538.29226817403821</v>
      </c>
      <c r="AQ116" s="8">
        <f t="shared" ca="1" si="192"/>
        <v>507.97448956834035</v>
      </c>
      <c r="AR116" s="8">
        <f t="shared" ca="1" si="192"/>
        <v>589.3401390876777</v>
      </c>
      <c r="AS116" s="8">
        <f t="shared" ca="1" si="192"/>
        <v>675.81570091407764</v>
      </c>
      <c r="AT116" s="18">
        <f t="shared" ca="1" si="192"/>
        <v>605.4371193465289</v>
      </c>
      <c r="AU116" s="8">
        <f t="shared" ca="1" si="192"/>
        <v>582.06703733686868</v>
      </c>
      <c r="AV116" s="8">
        <f t="shared" ca="1" si="192"/>
        <v>588.92441357370149</v>
      </c>
      <c r="AW116" s="8">
        <f t="shared" ca="1" si="192"/>
        <v>528.52861306718478</v>
      </c>
      <c r="AX116" s="8">
        <f t="shared" ca="1" si="192"/>
        <v>471.44975488831926</v>
      </c>
      <c r="AY116" s="8">
        <f t="shared" ca="1" si="192"/>
        <v>435.01419724058081</v>
      </c>
      <c r="AZ116" s="8">
        <f t="shared" ca="1" si="192"/>
        <v>414.92482114130848</v>
      </c>
      <c r="BB116" s="8">
        <f t="shared" ca="1" si="137"/>
        <v>871.84028993596621</v>
      </c>
      <c r="BC116" s="8">
        <f t="shared" ca="1" si="138"/>
        <v>770.11387298505826</v>
      </c>
      <c r="BD116" s="8">
        <f t="shared" ca="1" si="139"/>
        <v>678.92556712230885</v>
      </c>
      <c r="BE116" s="8">
        <f t="shared" ca="1" si="140"/>
        <v>749.78213220676264</v>
      </c>
      <c r="BF116" s="8">
        <f t="shared" ca="1" si="141"/>
        <v>920.18714857233465</v>
      </c>
      <c r="BG116" s="18">
        <f t="shared" ca="1" si="142"/>
        <v>789.80210775576199</v>
      </c>
      <c r="BH116" s="8">
        <f t="shared" ca="1" si="143"/>
        <v>731.811987459737</v>
      </c>
      <c r="BI116" s="8">
        <f t="shared" ca="1" si="144"/>
        <v>746.65151490891537</v>
      </c>
      <c r="BJ116" s="8">
        <f t="shared" ca="1" si="145"/>
        <v>641.88307010259075</v>
      </c>
      <c r="BK116" s="8">
        <f t="shared" ca="1" si="146"/>
        <v>562.27643539081942</v>
      </c>
      <c r="BL116" s="8">
        <f t="shared" ca="1" si="147"/>
        <v>508.54619053717113</v>
      </c>
      <c r="BM116" s="8">
        <f t="shared" ca="1" si="148"/>
        <v>466.79667590759578</v>
      </c>
    </row>
    <row r="117" spans="2:65" x14ac:dyDescent="0.3">
      <c r="B117" s="12">
        <f t="shared" ca="1" si="110"/>
        <v>0.22550173132590245</v>
      </c>
      <c r="C117" s="12">
        <f t="shared" ca="1" si="182"/>
        <v>0.37382973430638644</v>
      </c>
      <c r="D117" s="12">
        <f t="shared" ca="1" si="182"/>
        <v>0.86782972151907978</v>
      </c>
      <c r="E117" s="12">
        <f t="shared" ca="1" si="182"/>
        <v>0.39795168916021051</v>
      </c>
      <c r="F117" s="12">
        <f t="shared" ca="1" si="182"/>
        <v>0.95453700606468639</v>
      </c>
      <c r="G117" s="11">
        <f t="shared" ca="1" si="182"/>
        <v>0.79431222082945951</v>
      </c>
      <c r="H117" s="10">
        <f t="shared" ca="1" si="182"/>
        <v>0.22038118569224696</v>
      </c>
      <c r="I117" s="10">
        <f t="shared" ca="1" si="182"/>
        <v>0.89725499876423886</v>
      </c>
      <c r="J117" s="10">
        <f t="shared" ca="1" si="182"/>
        <v>0.21731666373157776</v>
      </c>
      <c r="K117" s="10">
        <f t="shared" ca="1" si="182"/>
        <v>4.571348774075723E-3</v>
      </c>
      <c r="L117" s="10">
        <f t="shared" ca="1" si="182"/>
        <v>0.94514626058783857</v>
      </c>
      <c r="M117" s="10">
        <f t="shared" ca="1" si="182"/>
        <v>0.76302017260178134</v>
      </c>
      <c r="O117" s="8">
        <f t="shared" ca="1" si="111"/>
        <v>-0.75374315616742193</v>
      </c>
      <c r="P117" s="8">
        <f t="shared" ca="1" si="112"/>
        <v>-0.32172706973932813</v>
      </c>
      <c r="Q117" s="8">
        <f t="shared" ca="1" si="113"/>
        <v>1.1161906007585258</v>
      </c>
      <c r="R117" s="8">
        <f t="shared" ca="1" si="114"/>
        <v>-0.25865249189057821</v>
      </c>
      <c r="S117" s="8">
        <f t="shared" ca="1" si="115"/>
        <v>1.6905332225820853</v>
      </c>
      <c r="T117" s="8">
        <f t="shared" ca="1" si="116"/>
        <v>0.82147535157551965</v>
      </c>
      <c r="U117" s="8">
        <f t="shared" ca="1" si="117"/>
        <v>-0.77090647082836228</v>
      </c>
      <c r="V117" s="8">
        <f t="shared" ca="1" si="118"/>
        <v>1.2660644678847979</v>
      </c>
      <c r="W117" s="8">
        <f t="shared" ca="1" si="119"/>
        <v>-0.78128765793135924</v>
      </c>
      <c r="X117" s="8">
        <f t="shared" ca="1" si="120"/>
        <v>-2.6066716903860518</v>
      </c>
      <c r="Y117" s="8">
        <f t="shared" ca="1" si="121"/>
        <v>1.5995093226197497</v>
      </c>
      <c r="Z117" s="8">
        <f t="shared" ca="1" si="122"/>
        <v>0.71605132966403651</v>
      </c>
      <c r="AB117" s="8">
        <f t="shared" ca="1" si="123"/>
        <v>-7.5374315616742196E-2</v>
      </c>
      <c r="AC117" s="8">
        <f t="shared" ca="1" si="124"/>
        <v>-3.2172706973932812E-2</v>
      </c>
      <c r="AD117" s="8">
        <f t="shared" ca="1" si="125"/>
        <v>0.11161906007585259</v>
      </c>
      <c r="AE117" s="8">
        <f t="shared" ca="1" si="126"/>
        <v>-2.5865249189057821E-2</v>
      </c>
      <c r="AF117" s="8">
        <f t="shared" ca="1" si="127"/>
        <v>0.16905332225820854</v>
      </c>
      <c r="AG117" s="18">
        <f t="shared" ca="1" si="128"/>
        <v>8.2147535157551965E-2</v>
      </c>
      <c r="AH117" s="8">
        <f t="shared" ca="1" si="129"/>
        <v>-7.7090647082836236E-2</v>
      </c>
      <c r="AI117" s="8">
        <f t="shared" ca="1" si="130"/>
        <v>0.12660644678847979</v>
      </c>
      <c r="AJ117" s="8">
        <f t="shared" ca="1" si="131"/>
        <v>-7.8128765793135935E-2</v>
      </c>
      <c r="AK117" s="8">
        <f t="shared" ca="1" si="132"/>
        <v>-0.26066716903860521</v>
      </c>
      <c r="AL117" s="8">
        <f t="shared" ca="1" si="133"/>
        <v>0.15995093226197499</v>
      </c>
      <c r="AM117" s="8">
        <f t="shared" ca="1" si="134"/>
        <v>7.1605132966403653E-2</v>
      </c>
      <c r="AO117" s="8">
        <f t="shared" ca="1" si="135"/>
        <v>464.53279787382644</v>
      </c>
      <c r="AP117" s="8">
        <f t="shared" ref="AP117:AZ117" ca="1" si="193">AO117*EXP(AC117)</f>
        <v>449.82537764368118</v>
      </c>
      <c r="AQ117" s="8">
        <f t="shared" ca="1" si="193"/>
        <v>502.94384205289066</v>
      </c>
      <c r="AR117" s="8">
        <f t="shared" ca="1" si="193"/>
        <v>490.10187058989681</v>
      </c>
      <c r="AS117" s="8">
        <f t="shared" ca="1" si="193"/>
        <v>580.37044092725523</v>
      </c>
      <c r="AT117" s="18">
        <f t="shared" ca="1" si="193"/>
        <v>630.05941601623965</v>
      </c>
      <c r="AU117" s="8">
        <f t="shared" ca="1" si="193"/>
        <v>583.31274246360272</v>
      </c>
      <c r="AV117" s="8">
        <f t="shared" ca="1" si="193"/>
        <v>662.04261420830539</v>
      </c>
      <c r="AW117" s="8">
        <f t="shared" ca="1" si="193"/>
        <v>612.28702029850524</v>
      </c>
      <c r="AX117" s="8">
        <f t="shared" ca="1" si="193"/>
        <v>471.79000925755491</v>
      </c>
      <c r="AY117" s="8">
        <f t="shared" ca="1" si="193"/>
        <v>553.62353896781815</v>
      </c>
      <c r="AZ117" s="8">
        <f t="shared" ca="1" si="193"/>
        <v>594.71961321135984</v>
      </c>
      <c r="BB117" s="8">
        <f t="shared" ca="1" si="137"/>
        <v>674.20248421694703</v>
      </c>
      <c r="BC117" s="8">
        <f t="shared" ca="1" si="138"/>
        <v>647.25930733782502</v>
      </c>
      <c r="BD117" s="8">
        <f t="shared" ca="1" si="139"/>
        <v>774.62993075387317</v>
      </c>
      <c r="BE117" s="8">
        <f t="shared" ca="1" si="140"/>
        <v>732.21544147718339</v>
      </c>
      <c r="BF117" s="8">
        <f t="shared" ca="1" si="141"/>
        <v>863.62308288123575</v>
      </c>
      <c r="BG117" s="18">
        <f t="shared" ca="1" si="142"/>
        <v>916.51219149305166</v>
      </c>
      <c r="BH117" s="8">
        <f t="shared" ca="1" si="143"/>
        <v>837.93451723283226</v>
      </c>
      <c r="BI117" s="8">
        <f t="shared" ca="1" si="144"/>
        <v>982.3490589098792</v>
      </c>
      <c r="BJ117" s="8">
        <f t="shared" ca="1" si="145"/>
        <v>892.19820896048725</v>
      </c>
      <c r="BK117" s="8">
        <f t="shared" ca="1" si="146"/>
        <v>675.14522798410087</v>
      </c>
      <c r="BL117" s="8">
        <f t="shared" ca="1" si="147"/>
        <v>782.491380494341</v>
      </c>
      <c r="BM117" s="8">
        <f t="shared" ca="1" si="148"/>
        <v>805.17182828786088</v>
      </c>
    </row>
    <row r="118" spans="2:65" x14ac:dyDescent="0.3">
      <c r="B118" s="12">
        <f t="shared" ca="1" si="110"/>
        <v>0.53832963088181718</v>
      </c>
      <c r="C118" s="12">
        <f t="shared" ca="1" si="182"/>
        <v>0.18174710030223107</v>
      </c>
      <c r="D118" s="12">
        <f t="shared" ca="1" si="182"/>
        <v>0.9171619060785664</v>
      </c>
      <c r="E118" s="12">
        <f t="shared" ca="1" si="182"/>
        <v>0.57297161657996898</v>
      </c>
      <c r="F118" s="12">
        <f t="shared" ca="1" si="182"/>
        <v>8.3441920934803737E-2</v>
      </c>
      <c r="G118" s="11">
        <f t="shared" ca="1" si="182"/>
        <v>0.59523808972592496</v>
      </c>
      <c r="H118" s="10">
        <f t="shared" ca="1" si="182"/>
        <v>0.90670095099686621</v>
      </c>
      <c r="I118" s="10">
        <f t="shared" ca="1" si="182"/>
        <v>0.97588971003408065</v>
      </c>
      <c r="J118" s="10">
        <f t="shared" ca="1" si="182"/>
        <v>0.53062588688378665</v>
      </c>
      <c r="K118" s="10">
        <f t="shared" ca="1" si="182"/>
        <v>0.38804818872610092</v>
      </c>
      <c r="L118" s="10">
        <f t="shared" ca="1" si="182"/>
        <v>0.9986659442155239</v>
      </c>
      <c r="M118" s="10">
        <f t="shared" ca="1" si="182"/>
        <v>0.28403667620962758</v>
      </c>
      <c r="O118" s="8">
        <f t="shared" ca="1" si="111"/>
        <v>9.6226432356426639E-2</v>
      </c>
      <c r="P118" s="8">
        <f t="shared" ca="1" si="112"/>
        <v>-0.90872709045473887</v>
      </c>
      <c r="Q118" s="8">
        <f t="shared" ca="1" si="113"/>
        <v>1.3862316243179773</v>
      </c>
      <c r="R118" s="8">
        <f t="shared" ca="1" si="114"/>
        <v>0.18394479010952247</v>
      </c>
      <c r="S118" s="8">
        <f t="shared" ca="1" si="115"/>
        <v>-1.3822861989131909</v>
      </c>
      <c r="T118" s="8">
        <f t="shared" ca="1" si="116"/>
        <v>0.24104037966179198</v>
      </c>
      <c r="U118" s="8">
        <f t="shared" ca="1" si="117"/>
        <v>1.3207099413856456</v>
      </c>
      <c r="V118" s="8">
        <f t="shared" ca="1" si="118"/>
        <v>1.9754193390782162</v>
      </c>
      <c r="W118" s="8">
        <f t="shared" ca="1" si="119"/>
        <v>7.6843272220779552E-2</v>
      </c>
      <c r="X118" s="8">
        <f t="shared" ca="1" si="120"/>
        <v>-0.28440976372498922</v>
      </c>
      <c r="Y118" s="8">
        <f t="shared" ca="1" si="121"/>
        <v>3.0035939494522435</v>
      </c>
      <c r="Z118" s="8">
        <f t="shared" ca="1" si="122"/>
        <v>-0.57089126502146892</v>
      </c>
      <c r="AB118" s="8">
        <f t="shared" ca="1" si="123"/>
        <v>9.6226432356426653E-3</v>
      </c>
      <c r="AC118" s="8">
        <f t="shared" ca="1" si="124"/>
        <v>-9.0872709045473898E-2</v>
      </c>
      <c r="AD118" s="8">
        <f t="shared" ca="1" si="125"/>
        <v>0.13862316243179773</v>
      </c>
      <c r="AE118" s="8">
        <f t="shared" ca="1" si="126"/>
        <v>1.8394479010952248E-2</v>
      </c>
      <c r="AF118" s="8">
        <f t="shared" ca="1" si="127"/>
        <v>-0.1382286198913191</v>
      </c>
      <c r="AG118" s="18">
        <f t="shared" ca="1" si="128"/>
        <v>2.4104037966179201E-2</v>
      </c>
      <c r="AH118" s="8">
        <f t="shared" ca="1" si="129"/>
        <v>0.13207099413856457</v>
      </c>
      <c r="AI118" s="8">
        <f t="shared" ca="1" si="130"/>
        <v>0.19754193390782163</v>
      </c>
      <c r="AJ118" s="8">
        <f t="shared" ca="1" si="131"/>
        <v>7.6843272220779553E-3</v>
      </c>
      <c r="AK118" s="8">
        <f t="shared" ca="1" si="132"/>
        <v>-2.8440976372498924E-2</v>
      </c>
      <c r="AL118" s="8">
        <f t="shared" ca="1" si="133"/>
        <v>0.30035939494522435</v>
      </c>
      <c r="AM118" s="8">
        <f t="shared" ca="1" si="134"/>
        <v>-5.7089126502146897E-2</v>
      </c>
      <c r="AO118" s="8">
        <f t="shared" ca="1" si="135"/>
        <v>505.7432470441841</v>
      </c>
      <c r="AP118" s="8">
        <f t="shared" ref="AP118:AZ118" ca="1" si="194">AO118*EXP(AC118)</f>
        <v>461.81132238187712</v>
      </c>
      <c r="AQ118" s="8">
        <f t="shared" ca="1" si="194"/>
        <v>530.47857827567952</v>
      </c>
      <c r="AR118" s="8">
        <f t="shared" ca="1" si="194"/>
        <v>540.32675369598871</v>
      </c>
      <c r="AS118" s="8">
        <f t="shared" ca="1" si="194"/>
        <v>470.57033422256211</v>
      </c>
      <c r="AT118" s="18">
        <f t="shared" ca="1" si="194"/>
        <v>482.05078620537216</v>
      </c>
      <c r="AU118" s="8">
        <f t="shared" ca="1" si="194"/>
        <v>550.11121573384366</v>
      </c>
      <c r="AV118" s="8">
        <f t="shared" ca="1" si="194"/>
        <v>670.25779170265673</v>
      </c>
      <c r="AW118" s="8">
        <f t="shared" ca="1" si="194"/>
        <v>675.42811167070863</v>
      </c>
      <c r="AX118" s="8">
        <f t="shared" ca="1" si="194"/>
        <v>656.48887847506455</v>
      </c>
      <c r="AY118" s="8">
        <f t="shared" ca="1" si="194"/>
        <v>886.48583596922617</v>
      </c>
      <c r="AZ118" s="8">
        <f t="shared" ca="1" si="194"/>
        <v>837.29463476625483</v>
      </c>
      <c r="BB118" s="8">
        <f t="shared" ca="1" si="137"/>
        <v>732.97673221675871</v>
      </c>
      <c r="BC118" s="8">
        <f t="shared" ca="1" si="138"/>
        <v>644.68427199497864</v>
      </c>
      <c r="BD118" s="8">
        <f t="shared" ca="1" si="139"/>
        <v>741.35471500090694</v>
      </c>
      <c r="BE118" s="8">
        <f t="shared" ca="1" si="140"/>
        <v>783.18696804222805</v>
      </c>
      <c r="BF118" s="8">
        <f t="shared" ca="1" si="141"/>
        <v>674.36013031868151</v>
      </c>
      <c r="BG118" s="18">
        <f t="shared" ca="1" si="142"/>
        <v>677.64625444744297</v>
      </c>
      <c r="BH118" s="8">
        <f t="shared" ca="1" si="143"/>
        <v>775.65416740319608</v>
      </c>
      <c r="BI118" s="8">
        <f t="shared" ca="1" si="144"/>
        <v>930.72087257999704</v>
      </c>
      <c r="BJ118" s="8">
        <f t="shared" ca="1" si="145"/>
        <v>930.0746197687713</v>
      </c>
      <c r="BK118" s="8">
        <f t="shared" ca="1" si="146"/>
        <v>949.12305426463718</v>
      </c>
      <c r="BL118" s="8">
        <f t="shared" ca="1" si="147"/>
        <v>1310.7882530460749</v>
      </c>
      <c r="BM118" s="8">
        <f t="shared" ca="1" si="148"/>
        <v>1260.4739607349104</v>
      </c>
    </row>
    <row r="119" spans="2:65" x14ac:dyDescent="0.3">
      <c r="B119" s="12">
        <f t="shared" ca="1" si="110"/>
        <v>0.88540723159477952</v>
      </c>
      <c r="C119" s="12">
        <f t="shared" ca="1" si="182"/>
        <v>0.98882250980732067</v>
      </c>
      <c r="D119" s="12">
        <f t="shared" ca="1" si="182"/>
        <v>0.7788672487376167</v>
      </c>
      <c r="E119" s="12">
        <f t="shared" ca="1" si="182"/>
        <v>0.57681075338031595</v>
      </c>
      <c r="F119" s="12">
        <f t="shared" ca="1" si="182"/>
        <v>0.5643021910188537</v>
      </c>
      <c r="G119" s="11">
        <f t="shared" ca="1" si="182"/>
        <v>0.46529664084104472</v>
      </c>
      <c r="H119" s="10">
        <f t="shared" ca="1" si="182"/>
        <v>0.21269785540118813</v>
      </c>
      <c r="I119" s="10">
        <f t="shared" ca="1" si="182"/>
        <v>0.8617000736301681</v>
      </c>
      <c r="J119" s="10">
        <f t="shared" ca="1" si="182"/>
        <v>0.78518320304437206</v>
      </c>
      <c r="K119" s="10">
        <f t="shared" ca="1" si="182"/>
        <v>0.91156231042130376</v>
      </c>
      <c r="L119" s="10">
        <f t="shared" ca="1" si="182"/>
        <v>0.40556616203353735</v>
      </c>
      <c r="M119" s="10">
        <f t="shared" ca="1" si="182"/>
        <v>0.69271984378449325</v>
      </c>
      <c r="O119" s="8">
        <f t="shared" ca="1" si="111"/>
        <v>1.2024595299413807</v>
      </c>
      <c r="P119" s="8">
        <f t="shared" ca="1" si="112"/>
        <v>2.2842817051495903</v>
      </c>
      <c r="Q119" s="8">
        <f t="shared" ca="1" si="113"/>
        <v>0.76837319171468765</v>
      </c>
      <c r="R119" s="8">
        <f t="shared" ca="1" si="114"/>
        <v>0.19374124703368423</v>
      </c>
      <c r="S119" s="8">
        <f t="shared" ca="1" si="115"/>
        <v>0.16188601245860768</v>
      </c>
      <c r="T119" s="8">
        <f t="shared" ca="1" si="116"/>
        <v>-8.7098419484023096E-2</v>
      </c>
      <c r="U119" s="8">
        <f t="shared" ca="1" si="117"/>
        <v>-0.79709525692187433</v>
      </c>
      <c r="V119" s="8">
        <f t="shared" ca="1" si="118"/>
        <v>1.0879892512198837</v>
      </c>
      <c r="W119" s="8">
        <f t="shared" ca="1" si="119"/>
        <v>0.78981880712152264</v>
      </c>
      <c r="X119" s="8">
        <f t="shared" ca="1" si="120"/>
        <v>1.3504384662112019</v>
      </c>
      <c r="Y119" s="8">
        <f t="shared" ca="1" si="121"/>
        <v>-0.23896551384638953</v>
      </c>
      <c r="Z119" s="8">
        <f t="shared" ca="1" si="122"/>
        <v>0.50357464681454067</v>
      </c>
      <c r="AB119" s="8">
        <f t="shared" ca="1" si="123"/>
        <v>0.12024595299413808</v>
      </c>
      <c r="AC119" s="8">
        <f t="shared" ca="1" si="124"/>
        <v>0.22842817051495903</v>
      </c>
      <c r="AD119" s="8">
        <f t="shared" ca="1" si="125"/>
        <v>7.6837319171468771E-2</v>
      </c>
      <c r="AE119" s="8">
        <f t="shared" ca="1" si="126"/>
        <v>1.9374124703368426E-2</v>
      </c>
      <c r="AF119" s="8">
        <f t="shared" ca="1" si="127"/>
        <v>1.618860124586077E-2</v>
      </c>
      <c r="AG119" s="18">
        <f t="shared" ca="1" si="128"/>
        <v>-8.7098419484023092E-3</v>
      </c>
      <c r="AH119" s="8">
        <f t="shared" ca="1" si="129"/>
        <v>-7.9709525692187436E-2</v>
      </c>
      <c r="AI119" s="8">
        <f t="shared" ca="1" si="130"/>
        <v>0.10879892512198837</v>
      </c>
      <c r="AJ119" s="8">
        <f t="shared" ca="1" si="131"/>
        <v>7.8981880712152272E-2</v>
      </c>
      <c r="AK119" s="8">
        <f t="shared" ca="1" si="132"/>
        <v>0.13504384662112021</v>
      </c>
      <c r="AL119" s="8">
        <f t="shared" ca="1" si="133"/>
        <v>-2.3896551384638955E-2</v>
      </c>
      <c r="AM119" s="8">
        <f t="shared" ca="1" si="134"/>
        <v>5.0357464681454071E-2</v>
      </c>
      <c r="AO119" s="8">
        <f t="shared" ca="1" si="135"/>
        <v>564.9020952329513</v>
      </c>
      <c r="AP119" s="8">
        <f t="shared" ref="AP119:AZ119" ca="1" si="195">AO119*EXP(AC119)</f>
        <v>709.86911209050947</v>
      </c>
      <c r="AQ119" s="8">
        <f t="shared" ca="1" si="195"/>
        <v>766.56379441188301</v>
      </c>
      <c r="AR119" s="8">
        <f t="shared" ca="1" si="195"/>
        <v>781.56009800856395</v>
      </c>
      <c r="AS119" s="8">
        <f t="shared" ca="1" si="195"/>
        <v>794.31542970876762</v>
      </c>
      <c r="AT119" s="18">
        <f t="shared" ca="1" si="195"/>
        <v>787.42710949538355</v>
      </c>
      <c r="AU119" s="8">
        <f t="shared" ca="1" si="195"/>
        <v>727.09800898244396</v>
      </c>
      <c r="AV119" s="8">
        <f t="shared" ca="1" si="195"/>
        <v>810.66930300501292</v>
      </c>
      <c r="AW119" s="8">
        <f t="shared" ca="1" si="195"/>
        <v>877.29392739654452</v>
      </c>
      <c r="AX119" s="8">
        <f t="shared" ca="1" si="195"/>
        <v>1004.1391977391041</v>
      </c>
      <c r="AY119" s="8">
        <f t="shared" ca="1" si="195"/>
        <v>980.42816805100279</v>
      </c>
      <c r="AZ119" s="8">
        <f t="shared" ca="1" si="195"/>
        <v>1031.0642983485179</v>
      </c>
      <c r="BB119" s="8">
        <f t="shared" ca="1" si="137"/>
        <v>770.43575472485225</v>
      </c>
      <c r="BC119" s="8">
        <f t="shared" ca="1" si="138"/>
        <v>902.59968269745639</v>
      </c>
      <c r="BD119" s="8">
        <f t="shared" ca="1" si="139"/>
        <v>989.10054028233071</v>
      </c>
      <c r="BE119" s="8">
        <f t="shared" ca="1" si="140"/>
        <v>1003.2039353385087</v>
      </c>
      <c r="BF119" s="8">
        <f t="shared" ca="1" si="141"/>
        <v>1035.5382141670432</v>
      </c>
      <c r="BG119" s="18">
        <f t="shared" ca="1" si="142"/>
        <v>1065.7162432748639</v>
      </c>
      <c r="BH119" s="8">
        <f t="shared" ca="1" si="143"/>
        <v>989.90150106207557</v>
      </c>
      <c r="BI119" s="8">
        <f t="shared" ca="1" si="144"/>
        <v>1101.4729489532906</v>
      </c>
      <c r="BJ119" s="8">
        <f t="shared" ca="1" si="145"/>
        <v>1203.6624340981066</v>
      </c>
      <c r="BK119" s="8">
        <f t="shared" ca="1" si="146"/>
        <v>1364.8702103229598</v>
      </c>
      <c r="BL119" s="8">
        <f t="shared" ca="1" si="147"/>
        <v>1338.4912064700566</v>
      </c>
      <c r="BM119" s="8">
        <f t="shared" ca="1" si="148"/>
        <v>1412.1025355167592</v>
      </c>
    </row>
    <row r="120" spans="2:65" x14ac:dyDescent="0.3">
      <c r="B120" s="12">
        <f t="shared" ca="1" si="110"/>
        <v>8.6735044214471979E-2</v>
      </c>
      <c r="C120" s="12">
        <f t="shared" ca="1" si="182"/>
        <v>0.87986098539885138</v>
      </c>
      <c r="D120" s="12">
        <f t="shared" ca="1" si="182"/>
        <v>8.5818672108254557E-2</v>
      </c>
      <c r="E120" s="12">
        <f t="shared" ca="1" si="182"/>
        <v>0.70725546408427864</v>
      </c>
      <c r="F120" s="12">
        <f t="shared" ca="1" si="182"/>
        <v>0.62598071307763903</v>
      </c>
      <c r="G120" s="11">
        <f t="shared" ca="1" si="182"/>
        <v>0.88700827565989082</v>
      </c>
      <c r="H120" s="10">
        <f t="shared" ca="1" si="182"/>
        <v>0.43619723258870502</v>
      </c>
      <c r="I120" s="10">
        <f t="shared" ca="1" si="182"/>
        <v>0.12260515323760413</v>
      </c>
      <c r="J120" s="10">
        <f t="shared" ca="1" si="182"/>
        <v>0.81078977627855275</v>
      </c>
      <c r="K120" s="10">
        <f t="shared" ca="1" si="182"/>
        <v>0.64463903318488014</v>
      </c>
      <c r="L120" s="10">
        <f t="shared" ca="1" si="182"/>
        <v>0.65162548293810574</v>
      </c>
      <c r="M120" s="10">
        <f t="shared" ca="1" si="182"/>
        <v>0.19595854570345894</v>
      </c>
      <c r="O120" s="8">
        <f t="shared" ca="1" si="111"/>
        <v>-1.3611379824384078</v>
      </c>
      <c r="P120" s="8">
        <f t="shared" ca="1" si="112"/>
        <v>1.1742921432363629</v>
      </c>
      <c r="Q120" s="8">
        <f t="shared" ca="1" si="113"/>
        <v>-1.3669615931206454</v>
      </c>
      <c r="R120" s="8">
        <f t="shared" ca="1" si="114"/>
        <v>0.545384538880194</v>
      </c>
      <c r="S120" s="8">
        <f t="shared" ca="1" si="115"/>
        <v>0.3212267342336988</v>
      </c>
      <c r="T120" s="8">
        <f t="shared" ca="1" si="116"/>
        <v>1.2107703057107388</v>
      </c>
      <c r="U120" s="8">
        <f t="shared" ca="1" si="117"/>
        <v>-0.16061776111920431</v>
      </c>
      <c r="V120" s="8">
        <f t="shared" ca="1" si="118"/>
        <v>-1.1620619385929993</v>
      </c>
      <c r="W120" s="8">
        <f t="shared" ca="1" si="119"/>
        <v>0.88081040431990854</v>
      </c>
      <c r="X120" s="8">
        <f t="shared" ca="1" si="120"/>
        <v>0.37088668393102575</v>
      </c>
      <c r="Y120" s="8">
        <f t="shared" ca="1" si="121"/>
        <v>0.38971265974650254</v>
      </c>
      <c r="Z120" s="8">
        <f t="shared" ca="1" si="122"/>
        <v>-0.85614588405113534</v>
      </c>
      <c r="AB120" s="8">
        <f t="shared" ca="1" si="123"/>
        <v>-0.13611379824384079</v>
      </c>
      <c r="AC120" s="8">
        <f t="shared" ca="1" si="124"/>
        <v>0.11742921432363629</v>
      </c>
      <c r="AD120" s="8">
        <f t="shared" ca="1" si="125"/>
        <v>-0.13669615931206455</v>
      </c>
      <c r="AE120" s="8">
        <f t="shared" ca="1" si="126"/>
        <v>5.4538453888019402E-2</v>
      </c>
      <c r="AF120" s="8">
        <f t="shared" ca="1" si="127"/>
        <v>3.2122673423369878E-2</v>
      </c>
      <c r="AG120" s="18">
        <f t="shared" ca="1" si="128"/>
        <v>0.12107703057107388</v>
      </c>
      <c r="AH120" s="8">
        <f t="shared" ca="1" si="129"/>
        <v>-1.6061776111920431E-2</v>
      </c>
      <c r="AI120" s="8">
        <f t="shared" ca="1" si="130"/>
        <v>-0.11620619385929994</v>
      </c>
      <c r="AJ120" s="8">
        <f t="shared" ca="1" si="131"/>
        <v>8.8081040431990859E-2</v>
      </c>
      <c r="AK120" s="8">
        <f t="shared" ca="1" si="132"/>
        <v>3.7088668393102577E-2</v>
      </c>
      <c r="AL120" s="8">
        <f t="shared" ca="1" si="133"/>
        <v>3.8971265974650254E-2</v>
      </c>
      <c r="AM120" s="8">
        <f t="shared" ca="1" si="134"/>
        <v>-8.5614588405113545E-2</v>
      </c>
      <c r="AO120" s="8">
        <f t="shared" ca="1" si="135"/>
        <v>437.15712406988928</v>
      </c>
      <c r="AP120" s="8">
        <f t="shared" ref="AP120:AZ120" ca="1" si="196">AO120*EXP(AC120)</f>
        <v>491.62778540342168</v>
      </c>
      <c r="AQ120" s="8">
        <f t="shared" ca="1" si="196"/>
        <v>428.81506288283379</v>
      </c>
      <c r="AR120" s="8">
        <f t="shared" ca="1" si="196"/>
        <v>452.85147004331515</v>
      </c>
      <c r="AS120" s="8">
        <f t="shared" ca="1" si="196"/>
        <v>467.63443292113402</v>
      </c>
      <c r="AT120" s="18">
        <f t="shared" ca="1" si="196"/>
        <v>527.82452793444281</v>
      </c>
      <c r="AU120" s="8">
        <f t="shared" ca="1" si="196"/>
        <v>519.41444973925104</v>
      </c>
      <c r="AV120" s="8">
        <f t="shared" ca="1" si="196"/>
        <v>462.43033798844777</v>
      </c>
      <c r="AW120" s="8">
        <f t="shared" ca="1" si="196"/>
        <v>505.00936086734112</v>
      </c>
      <c r="AX120" s="8">
        <f t="shared" ca="1" si="196"/>
        <v>524.09115749058867</v>
      </c>
      <c r="AY120" s="8">
        <f t="shared" ca="1" si="196"/>
        <v>544.918858363514</v>
      </c>
      <c r="AZ120" s="8">
        <f t="shared" ca="1" si="196"/>
        <v>500.2071494065201</v>
      </c>
      <c r="BB120" s="8">
        <f t="shared" ca="1" si="137"/>
        <v>626.76488944172229</v>
      </c>
      <c r="BC120" s="8">
        <f t="shared" ca="1" si="138"/>
        <v>701.21039319083718</v>
      </c>
      <c r="BD120" s="8">
        <f t="shared" ca="1" si="139"/>
        <v>603.95227950489141</v>
      </c>
      <c r="BE120" s="8">
        <f t="shared" ca="1" si="140"/>
        <v>647.15786480862039</v>
      </c>
      <c r="BF120" s="8">
        <f t="shared" ca="1" si="141"/>
        <v>653.96203451666656</v>
      </c>
      <c r="BG120" s="18">
        <f t="shared" ca="1" si="142"/>
        <v>726.71682347184196</v>
      </c>
      <c r="BH120" s="8">
        <f t="shared" ca="1" si="143"/>
        <v>735.74423333106301</v>
      </c>
      <c r="BI120" s="8">
        <f t="shared" ca="1" si="144"/>
        <v>612.08381476588886</v>
      </c>
      <c r="BJ120" s="8">
        <f t="shared" ca="1" si="145"/>
        <v>632.20801521308806</v>
      </c>
      <c r="BK120" s="8">
        <f t="shared" ca="1" si="146"/>
        <v>659.38189214971862</v>
      </c>
      <c r="BL120" s="8">
        <f t="shared" ca="1" si="147"/>
        <v>682.97021399987932</v>
      </c>
      <c r="BM120" s="8">
        <f t="shared" ca="1" si="148"/>
        <v>606.58123837462529</v>
      </c>
    </row>
    <row r="121" spans="2:65" x14ac:dyDescent="0.3">
      <c r="B121" s="12">
        <f t="shared" ca="1" si="110"/>
        <v>0.1260917994293852</v>
      </c>
      <c r="C121" s="12">
        <f t="shared" ca="1" si="182"/>
        <v>0.36609768496790884</v>
      </c>
      <c r="D121" s="12">
        <f t="shared" ca="1" si="182"/>
        <v>3.0803433801025459E-3</v>
      </c>
      <c r="E121" s="12">
        <f t="shared" ca="1" si="182"/>
        <v>0.87567558136037216</v>
      </c>
      <c r="F121" s="12">
        <f t="shared" ca="1" si="182"/>
        <v>8.5341609386391237E-4</v>
      </c>
      <c r="G121" s="11">
        <f t="shared" ca="1" si="182"/>
        <v>0.32145059505210971</v>
      </c>
      <c r="H121" s="10">
        <f t="shared" ca="1" si="182"/>
        <v>0.47791689914252222</v>
      </c>
      <c r="I121" s="10">
        <f t="shared" ca="1" si="182"/>
        <v>0.27859131961854655</v>
      </c>
      <c r="J121" s="10">
        <f t="shared" ca="1" si="182"/>
        <v>0.88216123623391085</v>
      </c>
      <c r="K121" s="10">
        <f t="shared" ca="1" si="182"/>
        <v>0.9903554701357713</v>
      </c>
      <c r="L121" s="10">
        <f t="shared" ca="1" si="182"/>
        <v>0.91827238646950837</v>
      </c>
      <c r="M121" s="10">
        <f t="shared" ca="1" si="182"/>
        <v>2.2738716099512835E-2</v>
      </c>
      <c r="O121" s="8">
        <f t="shared" ca="1" si="111"/>
        <v>-1.1450617015951972</v>
      </c>
      <c r="P121" s="8">
        <f t="shared" ca="1" si="112"/>
        <v>-0.34220666476256884</v>
      </c>
      <c r="Q121" s="8">
        <f t="shared" ca="1" si="113"/>
        <v>-2.7391040761819156</v>
      </c>
      <c r="R121" s="8">
        <f t="shared" ca="1" si="114"/>
        <v>1.1536374515280974</v>
      </c>
      <c r="S121" s="8">
        <f t="shared" ca="1" si="115"/>
        <v>-3.1370049959463491</v>
      </c>
      <c r="T121" s="8">
        <f t="shared" ca="1" si="116"/>
        <v>-0.46364628126387986</v>
      </c>
      <c r="U121" s="8">
        <f t="shared" ca="1" si="117"/>
        <v>-5.5382423593462897E-2</v>
      </c>
      <c r="V121" s="8">
        <f t="shared" ca="1" si="118"/>
        <v>-0.58703136885781726</v>
      </c>
      <c r="W121" s="8">
        <f t="shared" ca="1" si="119"/>
        <v>1.185860163112914</v>
      </c>
      <c r="X121" s="8">
        <f t="shared" ca="1" si="120"/>
        <v>2.3398969809808867</v>
      </c>
      <c r="Y121" s="8">
        <f t="shared" ca="1" si="121"/>
        <v>1.3935444043700602</v>
      </c>
      <c r="Z121" s="8">
        <f t="shared" ca="1" si="122"/>
        <v>-2.000211484697096</v>
      </c>
      <c r="AB121" s="8">
        <f t="shared" ca="1" si="123"/>
        <v>-0.11450617015951972</v>
      </c>
      <c r="AC121" s="8">
        <f t="shared" ca="1" si="124"/>
        <v>-3.4220666476256885E-2</v>
      </c>
      <c r="AD121" s="8">
        <f t="shared" ca="1" si="125"/>
        <v>-0.27391040761819158</v>
      </c>
      <c r="AE121" s="8">
        <f t="shared" ca="1" si="126"/>
        <v>0.11536374515280974</v>
      </c>
      <c r="AF121" s="8">
        <f t="shared" ca="1" si="127"/>
        <v>-0.31370049959463492</v>
      </c>
      <c r="AG121" s="18">
        <f t="shared" ca="1" si="128"/>
        <v>-4.6364628126387988E-2</v>
      </c>
      <c r="AH121" s="8">
        <f t="shared" ca="1" si="129"/>
        <v>-5.5382423593462902E-3</v>
      </c>
      <c r="AI121" s="8">
        <f t="shared" ca="1" si="130"/>
        <v>-5.8703136885781729E-2</v>
      </c>
      <c r="AJ121" s="8">
        <f t="shared" ca="1" si="131"/>
        <v>0.1185860163112914</v>
      </c>
      <c r="AK121" s="8">
        <f t="shared" ca="1" si="132"/>
        <v>0.23398969809808867</v>
      </c>
      <c r="AL121" s="8">
        <f t="shared" ca="1" si="133"/>
        <v>0.13935444043700604</v>
      </c>
      <c r="AM121" s="8">
        <f t="shared" ca="1" si="134"/>
        <v>-0.20002114846970961</v>
      </c>
      <c r="AO121" s="8">
        <f t="shared" ca="1" si="135"/>
        <v>446.70584369882158</v>
      </c>
      <c r="AP121" s="8">
        <f t="shared" ref="AP121:AZ121" ca="1" si="197">AO121*EXP(AC121)</f>
        <v>431.677872128648</v>
      </c>
      <c r="AQ121" s="8">
        <f t="shared" ca="1" si="197"/>
        <v>328.24793955715518</v>
      </c>
      <c r="AR121" s="8">
        <f t="shared" ca="1" si="197"/>
        <v>368.38661880608134</v>
      </c>
      <c r="AS121" s="8">
        <f t="shared" ca="1" si="197"/>
        <v>269.19404641096293</v>
      </c>
      <c r="AT121" s="18">
        <f t="shared" ca="1" si="197"/>
        <v>256.9978845507722</v>
      </c>
      <c r="AU121" s="8">
        <f t="shared" ca="1" si="197"/>
        <v>255.5785020503896</v>
      </c>
      <c r="AV121" s="8">
        <f t="shared" ca="1" si="197"/>
        <v>241.0071194393077</v>
      </c>
      <c r="AW121" s="8">
        <f t="shared" ca="1" si="197"/>
        <v>271.35081136434314</v>
      </c>
      <c r="AX121" s="8">
        <f t="shared" ca="1" si="197"/>
        <v>342.88742582584115</v>
      </c>
      <c r="AY121" s="8">
        <f t="shared" ca="1" si="197"/>
        <v>394.15988605109607</v>
      </c>
      <c r="AZ121" s="8">
        <f t="shared" ca="1" si="197"/>
        <v>322.70399557190342</v>
      </c>
      <c r="BB121" s="8">
        <f t="shared" ca="1" si="137"/>
        <v>621.15282556641682</v>
      </c>
      <c r="BC121" s="8">
        <f t="shared" ca="1" si="138"/>
        <v>622.81082122627447</v>
      </c>
      <c r="BD121" s="8">
        <f t="shared" ca="1" si="139"/>
        <v>469.36321546533884</v>
      </c>
      <c r="BE121" s="8">
        <f t="shared" ca="1" si="140"/>
        <v>536.0923707115868</v>
      </c>
      <c r="BF121" s="8">
        <f t="shared" ca="1" si="141"/>
        <v>413.5761307040907</v>
      </c>
      <c r="BG121" s="18">
        <f t="shared" ca="1" si="142"/>
        <v>398.13086425014382</v>
      </c>
      <c r="BH121" s="8">
        <f t="shared" ca="1" si="143"/>
        <v>393.09929851653555</v>
      </c>
      <c r="BI121" s="8">
        <f t="shared" ca="1" si="144"/>
        <v>382.65044019625623</v>
      </c>
      <c r="BJ121" s="8">
        <f t="shared" ca="1" si="145"/>
        <v>433.98481243715867</v>
      </c>
      <c r="BK121" s="8">
        <f t="shared" ca="1" si="146"/>
        <v>539.99773512418278</v>
      </c>
      <c r="BL121" s="8">
        <f t="shared" ca="1" si="147"/>
        <v>638.54896796738353</v>
      </c>
      <c r="BM121" s="8">
        <f t="shared" ca="1" si="148"/>
        <v>490.00353366194645</v>
      </c>
    </row>
    <row r="122" spans="2:65" x14ac:dyDescent="0.3">
      <c r="B122" s="12">
        <f t="shared" ca="1" si="110"/>
        <v>0.79665354716348336</v>
      </c>
      <c r="C122" s="12">
        <f t="shared" ca="1" si="182"/>
        <v>0.10040921330004271</v>
      </c>
      <c r="D122" s="12">
        <f t="shared" ca="1" si="182"/>
        <v>0.60843561172846683</v>
      </c>
      <c r="E122" s="12">
        <f t="shared" ca="1" si="182"/>
        <v>0.44340478796892413</v>
      </c>
      <c r="F122" s="12">
        <f t="shared" ca="1" si="182"/>
        <v>0.74349447966505544</v>
      </c>
      <c r="G122" s="11">
        <f t="shared" ca="1" si="182"/>
        <v>0.71778409712134184</v>
      </c>
      <c r="H122" s="10">
        <f t="shared" ca="1" si="182"/>
        <v>0.85990896125964444</v>
      </c>
      <c r="I122" s="10">
        <f t="shared" ca="1" si="182"/>
        <v>0.79536037736673848</v>
      </c>
      <c r="J122" s="10">
        <f t="shared" ca="1" si="182"/>
        <v>0.50649055828433942</v>
      </c>
      <c r="K122" s="10">
        <f t="shared" ca="1" si="182"/>
        <v>0.31365244272167059</v>
      </c>
      <c r="L122" s="10">
        <f t="shared" ca="1" si="182"/>
        <v>0.52843494293483406</v>
      </c>
      <c r="M122" s="10">
        <f t="shared" ca="1" si="182"/>
        <v>0.47896924437375588</v>
      </c>
      <c r="O122" s="8">
        <f t="shared" ca="1" si="111"/>
        <v>0.82972743616185041</v>
      </c>
      <c r="P122" s="8">
        <f t="shared" ca="1" si="112"/>
        <v>-1.2792233184914104</v>
      </c>
      <c r="Q122" s="8">
        <f t="shared" ca="1" si="113"/>
        <v>0.27524401075785959</v>
      </c>
      <c r="R122" s="8">
        <f t="shared" ca="1" si="114"/>
        <v>-0.14234237616690368</v>
      </c>
      <c r="S122" s="8">
        <f t="shared" ca="1" si="115"/>
        <v>0.65415641160487303</v>
      </c>
      <c r="T122" s="8">
        <f t="shared" ca="1" si="116"/>
        <v>0.57627131901290751</v>
      </c>
      <c r="U122" s="8">
        <f t="shared" ca="1" si="117"/>
        <v>1.0799104092832812</v>
      </c>
      <c r="V122" s="8">
        <f t="shared" ca="1" si="118"/>
        <v>0.82516266732340393</v>
      </c>
      <c r="W122" s="8">
        <f t="shared" ca="1" si="119"/>
        <v>1.6270134716141093E-2</v>
      </c>
      <c r="X122" s="8">
        <f t="shared" ca="1" si="120"/>
        <v>-0.48552372790080817</v>
      </c>
      <c r="Y122" s="8">
        <f t="shared" ca="1" si="121"/>
        <v>7.133628926330067E-2</v>
      </c>
      <c r="Z122" s="8">
        <f t="shared" ca="1" si="122"/>
        <v>-5.2740726954154521E-2</v>
      </c>
      <c r="AB122" s="8">
        <f t="shared" ca="1" si="123"/>
        <v>8.2972743616185049E-2</v>
      </c>
      <c r="AC122" s="8">
        <f t="shared" ca="1" si="124"/>
        <v>-0.12792233184914104</v>
      </c>
      <c r="AD122" s="8">
        <f t="shared" ca="1" si="125"/>
        <v>2.7524401075785961E-2</v>
      </c>
      <c r="AE122" s="8">
        <f t="shared" ca="1" si="126"/>
        <v>-1.4234237616690369E-2</v>
      </c>
      <c r="AF122" s="8">
        <f t="shared" ca="1" si="127"/>
        <v>6.5415641160487301E-2</v>
      </c>
      <c r="AG122" s="18">
        <f t="shared" ca="1" si="128"/>
        <v>5.7627131901290755E-2</v>
      </c>
      <c r="AH122" s="8">
        <f t="shared" ca="1" si="129"/>
        <v>0.10799104092832812</v>
      </c>
      <c r="AI122" s="8">
        <f t="shared" ca="1" si="130"/>
        <v>8.2516266732340401E-2</v>
      </c>
      <c r="AJ122" s="8">
        <f t="shared" ca="1" si="131"/>
        <v>1.6270134716141094E-3</v>
      </c>
      <c r="AK122" s="8">
        <f t="shared" ca="1" si="132"/>
        <v>-4.8552372790080817E-2</v>
      </c>
      <c r="AL122" s="8">
        <f t="shared" ca="1" si="133"/>
        <v>7.1336289263300677E-3</v>
      </c>
      <c r="AM122" s="8">
        <f t="shared" ca="1" si="134"/>
        <v>-5.2740726954154521E-3</v>
      </c>
      <c r="AO122" s="8">
        <f t="shared" ca="1" si="135"/>
        <v>544.23395785001173</v>
      </c>
      <c r="AP122" s="8">
        <f t="shared" ref="AP122:AZ122" ca="1" si="198">AO122*EXP(AC122)</f>
        <v>478.88327939402791</v>
      </c>
      <c r="AQ122" s="8">
        <f t="shared" ca="1" si="198"/>
        <v>492.24732988924927</v>
      </c>
      <c r="AR122" s="8">
        <f t="shared" ca="1" si="198"/>
        <v>485.29019664036383</v>
      </c>
      <c r="AS122" s="8">
        <f t="shared" ca="1" si="198"/>
        <v>518.09711052780824</v>
      </c>
      <c r="AT122" s="18">
        <f t="shared" ca="1" si="198"/>
        <v>548.83059768214628</v>
      </c>
      <c r="AU122" s="8">
        <f t="shared" ca="1" si="198"/>
        <v>611.41801218457204</v>
      </c>
      <c r="AV122" s="8">
        <f t="shared" ca="1" si="198"/>
        <v>664.00995133348954</v>
      </c>
      <c r="AW122" s="8">
        <f t="shared" ca="1" si="198"/>
        <v>665.09118382098916</v>
      </c>
      <c r="AX122" s="8">
        <f t="shared" ca="1" si="198"/>
        <v>633.57081483445609</v>
      </c>
      <c r="AY122" s="8">
        <f t="shared" ca="1" si="198"/>
        <v>638.10663311314931</v>
      </c>
      <c r="AZ122" s="8">
        <f t="shared" ca="1" si="198"/>
        <v>634.75007149812814</v>
      </c>
      <c r="BB122" s="8">
        <f t="shared" ca="1" si="137"/>
        <v>778.70895447535497</v>
      </c>
      <c r="BC122" s="8">
        <f t="shared" ca="1" si="138"/>
        <v>690.58453695784328</v>
      </c>
      <c r="BD122" s="8">
        <f t="shared" ca="1" si="139"/>
        <v>682.93839971210866</v>
      </c>
      <c r="BE122" s="8">
        <f t="shared" ca="1" si="140"/>
        <v>646.32893981096527</v>
      </c>
      <c r="BF122" s="8">
        <f t="shared" ca="1" si="141"/>
        <v>704.03114379641681</v>
      </c>
      <c r="BG122" s="18">
        <f t="shared" ca="1" si="142"/>
        <v>744.74580627869364</v>
      </c>
      <c r="BH122" s="8">
        <f t="shared" ca="1" si="143"/>
        <v>866.36044627296485</v>
      </c>
      <c r="BI122" s="8">
        <f t="shared" ca="1" si="144"/>
        <v>958.06413068861889</v>
      </c>
      <c r="BJ122" s="8">
        <f t="shared" ca="1" si="145"/>
        <v>987.99203982338599</v>
      </c>
      <c r="BK122" s="8">
        <f t="shared" ca="1" si="146"/>
        <v>904.41961548678489</v>
      </c>
      <c r="BL122" s="8">
        <f t="shared" ca="1" si="147"/>
        <v>936.45592097783981</v>
      </c>
      <c r="BM122" s="8">
        <f t="shared" ca="1" si="148"/>
        <v>928.85573803423779</v>
      </c>
    </row>
    <row r="123" spans="2:65" x14ac:dyDescent="0.3">
      <c r="B123" s="12">
        <f t="shared" ca="1" si="110"/>
        <v>0.56667791528706479</v>
      </c>
      <c r="C123" s="12">
        <f t="shared" ref="C123:M137" ca="1" si="199">RAND()</f>
        <v>0.86842056089529807</v>
      </c>
      <c r="D123" s="12">
        <f t="shared" ca="1" si="199"/>
        <v>0.26289161589630183</v>
      </c>
      <c r="E123" s="12">
        <f t="shared" ca="1" si="199"/>
        <v>4.6556324451772491E-2</v>
      </c>
      <c r="F123" s="12">
        <f t="shared" ca="1" si="199"/>
        <v>0.79952147448725042</v>
      </c>
      <c r="G123" s="11">
        <f t="shared" ca="1" si="199"/>
        <v>0.17543314789103259</v>
      </c>
      <c r="H123" s="10">
        <f t="shared" ca="1" si="199"/>
        <v>0.59670100636917089</v>
      </c>
      <c r="I123" s="10">
        <f t="shared" ca="1" si="199"/>
        <v>0.44885448775418579</v>
      </c>
      <c r="J123" s="10">
        <f t="shared" ca="1" si="199"/>
        <v>0.58964015982644402</v>
      </c>
      <c r="K123" s="10">
        <f t="shared" ca="1" si="199"/>
        <v>0.72887526118187085</v>
      </c>
      <c r="L123" s="10">
        <f t="shared" ca="1" si="199"/>
        <v>7.5794556415820447E-2</v>
      </c>
      <c r="M123" s="10">
        <f t="shared" ca="1" si="199"/>
        <v>0.37936120886207825</v>
      </c>
      <c r="O123" s="8">
        <f t="shared" ca="1" si="111"/>
        <v>0.16792260118199784</v>
      </c>
      <c r="P123" s="8">
        <f t="shared" ca="1" si="112"/>
        <v>1.1189560758832808</v>
      </c>
      <c r="Q123" s="8">
        <f t="shared" ca="1" si="113"/>
        <v>-0.63445606335359417</v>
      </c>
      <c r="R123" s="8">
        <f t="shared" ca="1" si="114"/>
        <v>-1.6792021715963472</v>
      </c>
      <c r="S123" s="8">
        <f t="shared" ca="1" si="115"/>
        <v>0.83991320883702747</v>
      </c>
      <c r="T123" s="8">
        <f t="shared" ca="1" si="116"/>
        <v>-0.93291027690242478</v>
      </c>
      <c r="U123" s="8">
        <f t="shared" ca="1" si="117"/>
        <v>0.24481718473274042</v>
      </c>
      <c r="V123" s="8">
        <f t="shared" ca="1" si="118"/>
        <v>-0.1285560110169722</v>
      </c>
      <c r="W123" s="8">
        <f t="shared" ca="1" si="119"/>
        <v>0.22661943261462439</v>
      </c>
      <c r="X123" s="8">
        <f t="shared" ca="1" si="120"/>
        <v>0.60941487963034591</v>
      </c>
      <c r="Y123" s="8">
        <f t="shared" ca="1" si="121"/>
        <v>-1.4339409563752599</v>
      </c>
      <c r="Z123" s="8">
        <f t="shared" ca="1" si="122"/>
        <v>-0.30715891264703676</v>
      </c>
      <c r="AB123" s="8">
        <f t="shared" ca="1" si="123"/>
        <v>1.6792260118199783E-2</v>
      </c>
      <c r="AC123" s="8">
        <f t="shared" ca="1" si="124"/>
        <v>0.11189560758832809</v>
      </c>
      <c r="AD123" s="8">
        <f t="shared" ca="1" si="125"/>
        <v>-6.3445606335359422E-2</v>
      </c>
      <c r="AE123" s="8">
        <f t="shared" ca="1" si="126"/>
        <v>-0.16792021715963473</v>
      </c>
      <c r="AF123" s="8">
        <f t="shared" ca="1" si="127"/>
        <v>8.3991320883702758E-2</v>
      </c>
      <c r="AG123" s="18">
        <f t="shared" ca="1" si="128"/>
        <v>-9.3291027690242487E-2</v>
      </c>
      <c r="AH123" s="8">
        <f t="shared" ca="1" si="129"/>
        <v>2.4481718473274044E-2</v>
      </c>
      <c r="AI123" s="8">
        <f t="shared" ca="1" si="130"/>
        <v>-1.2855601101697221E-2</v>
      </c>
      <c r="AJ123" s="8">
        <f t="shared" ca="1" si="131"/>
        <v>2.2661943261462439E-2</v>
      </c>
      <c r="AK123" s="8">
        <f t="shared" ca="1" si="132"/>
        <v>6.0941487963034592E-2</v>
      </c>
      <c r="AL123" s="8">
        <f t="shared" ca="1" si="133"/>
        <v>-0.143394095637526</v>
      </c>
      <c r="AM123" s="8">
        <f t="shared" ca="1" si="134"/>
        <v>-3.0715891264703678E-2</v>
      </c>
      <c r="AO123" s="8">
        <f t="shared" ca="1" si="135"/>
        <v>509.38226194964892</v>
      </c>
      <c r="AP123" s="8">
        <f t="shared" ref="AP123:AZ123" ca="1" si="200">AO123*EXP(AC123)</f>
        <v>569.69113643921355</v>
      </c>
      <c r="AQ123" s="8">
        <f t="shared" ca="1" si="200"/>
        <v>534.66946938405545</v>
      </c>
      <c r="AR123" s="8">
        <f t="shared" ca="1" si="200"/>
        <v>452.02094830919714</v>
      </c>
      <c r="AS123" s="8">
        <f t="shared" ca="1" si="200"/>
        <v>491.6267770834591</v>
      </c>
      <c r="AT123" s="18">
        <f t="shared" ca="1" si="200"/>
        <v>447.8367719815505</v>
      </c>
      <c r="AU123" s="8">
        <f t="shared" ca="1" si="200"/>
        <v>458.93589419426945</v>
      </c>
      <c r="AV123" s="8">
        <f t="shared" ca="1" si="200"/>
        <v>453.07375877882765</v>
      </c>
      <c r="AW123" s="8">
        <f t="shared" ca="1" si="200"/>
        <v>463.45851554549836</v>
      </c>
      <c r="AX123" s="8">
        <f t="shared" ca="1" si="200"/>
        <v>492.58073019899518</v>
      </c>
      <c r="AY123" s="8">
        <f t="shared" ca="1" si="200"/>
        <v>426.77812761510324</v>
      </c>
      <c r="AZ123" s="8">
        <f t="shared" ca="1" si="200"/>
        <v>413.86853681084614</v>
      </c>
      <c r="BB123" s="8">
        <f t="shared" ca="1" si="137"/>
        <v>765.40906289138309</v>
      </c>
      <c r="BC123" s="8">
        <f t="shared" ca="1" si="138"/>
        <v>822.2152919355749</v>
      </c>
      <c r="BD123" s="8">
        <f t="shared" ca="1" si="139"/>
        <v>788.23691275550595</v>
      </c>
      <c r="BE123" s="8">
        <f t="shared" ca="1" si="140"/>
        <v>628.52671754582775</v>
      </c>
      <c r="BF123" s="8">
        <f t="shared" ca="1" si="141"/>
        <v>715.65270823578714</v>
      </c>
      <c r="BG123" s="18">
        <f t="shared" ca="1" si="142"/>
        <v>606.05348159507332</v>
      </c>
      <c r="BH123" s="8">
        <f t="shared" ca="1" si="143"/>
        <v>618.25763425479022</v>
      </c>
      <c r="BI123" s="8">
        <f t="shared" ca="1" si="144"/>
        <v>637.29716490081466</v>
      </c>
      <c r="BJ123" s="8">
        <f t="shared" ca="1" si="145"/>
        <v>634.92107373535168</v>
      </c>
      <c r="BK123" s="8">
        <f t="shared" ca="1" si="146"/>
        <v>682.19568001758262</v>
      </c>
      <c r="BL123" s="8">
        <f t="shared" ca="1" si="147"/>
        <v>577.27491393385446</v>
      </c>
      <c r="BM123" s="8">
        <f t="shared" ca="1" si="148"/>
        <v>583.55188097986513</v>
      </c>
    </row>
    <row r="124" spans="2:65" x14ac:dyDescent="0.3">
      <c r="B124" s="12">
        <f t="shared" ca="1" si="110"/>
        <v>0.41538252325577574</v>
      </c>
      <c r="C124" s="12">
        <f t="shared" ca="1" si="199"/>
        <v>0.4253113549578329</v>
      </c>
      <c r="D124" s="12">
        <f t="shared" ca="1" si="199"/>
        <v>0.11458781475573876</v>
      </c>
      <c r="E124" s="12">
        <f t="shared" ca="1" si="199"/>
        <v>0.92885629297016126</v>
      </c>
      <c r="F124" s="12">
        <f t="shared" ca="1" si="199"/>
        <v>0.91730070008435938</v>
      </c>
      <c r="G124" s="11">
        <f t="shared" ca="1" si="199"/>
        <v>0.62182585560686798</v>
      </c>
      <c r="H124" s="10">
        <f t="shared" ca="1" si="199"/>
        <v>0.73990435665916499</v>
      </c>
      <c r="I124" s="10">
        <f t="shared" ca="1" si="199"/>
        <v>3.5943501831322777E-2</v>
      </c>
      <c r="J124" s="10">
        <f t="shared" ca="1" si="199"/>
        <v>0.64615034665843407</v>
      </c>
      <c r="K124" s="10">
        <f t="shared" ca="1" si="199"/>
        <v>0.81472534367531402</v>
      </c>
      <c r="L124" s="10">
        <f t="shared" ca="1" si="199"/>
        <v>0.30973417004093207</v>
      </c>
      <c r="M124" s="10">
        <f t="shared" ca="1" si="199"/>
        <v>0.56564639759092572</v>
      </c>
      <c r="O124" s="8">
        <f t="shared" ca="1" si="111"/>
        <v>-0.2137204711298934</v>
      </c>
      <c r="P124" s="8">
        <f t="shared" ca="1" si="112"/>
        <v>-0.1883239524740917</v>
      </c>
      <c r="Q124" s="8">
        <f t="shared" ca="1" si="113"/>
        <v>-1.2024851156247254</v>
      </c>
      <c r="R124" s="8">
        <f t="shared" ca="1" si="114"/>
        <v>1.4673259267554821</v>
      </c>
      <c r="S124" s="8">
        <f t="shared" ca="1" si="115"/>
        <v>1.3871415648230712</v>
      </c>
      <c r="T124" s="8">
        <f t="shared" ca="1" si="116"/>
        <v>0.31027967129169587</v>
      </c>
      <c r="U124" s="8">
        <f t="shared" ca="1" si="117"/>
        <v>0.64305057022881162</v>
      </c>
      <c r="V124" s="8">
        <f t="shared" ca="1" si="118"/>
        <v>-1.7998330498877977</v>
      </c>
      <c r="W124" s="8">
        <f t="shared" ca="1" si="119"/>
        <v>0.37494777582865502</v>
      </c>
      <c r="X124" s="8">
        <f t="shared" ca="1" si="120"/>
        <v>0.89544489094872715</v>
      </c>
      <c r="Y124" s="8">
        <f t="shared" ca="1" si="121"/>
        <v>-0.49660398833052666</v>
      </c>
      <c r="Z124" s="8">
        <f t="shared" ca="1" si="122"/>
        <v>0.16530083094461726</v>
      </c>
      <c r="AB124" s="8">
        <f t="shared" ca="1" si="123"/>
        <v>-2.1372047112989342E-2</v>
      </c>
      <c r="AC124" s="8">
        <f t="shared" ca="1" si="124"/>
        <v>-1.8832395247409171E-2</v>
      </c>
      <c r="AD124" s="8">
        <f t="shared" ca="1" si="125"/>
        <v>-0.12024851156247254</v>
      </c>
      <c r="AE124" s="8">
        <f t="shared" ca="1" si="126"/>
        <v>0.14673259267554822</v>
      </c>
      <c r="AF124" s="8">
        <f t="shared" ca="1" si="127"/>
        <v>0.13871415648230712</v>
      </c>
      <c r="AG124" s="18">
        <f t="shared" ca="1" si="128"/>
        <v>3.1027967129169588E-2</v>
      </c>
      <c r="AH124" s="8">
        <f t="shared" ca="1" si="129"/>
        <v>6.4305057022881168E-2</v>
      </c>
      <c r="AI124" s="8">
        <f t="shared" ca="1" si="130"/>
        <v>-0.17998330498877979</v>
      </c>
      <c r="AJ124" s="8">
        <f t="shared" ca="1" si="131"/>
        <v>3.7494777582865506E-2</v>
      </c>
      <c r="AK124" s="8">
        <f t="shared" ca="1" si="132"/>
        <v>8.9544489094872726E-2</v>
      </c>
      <c r="AL124" s="8">
        <f t="shared" ca="1" si="133"/>
        <v>-4.966039883305267E-2</v>
      </c>
      <c r="AM124" s="8">
        <f t="shared" ca="1" si="134"/>
        <v>1.6530083094461728E-2</v>
      </c>
      <c r="AO124" s="8">
        <f t="shared" ca="1" si="135"/>
        <v>490.30832761686156</v>
      </c>
      <c r="AP124" s="8">
        <f t="shared" ref="AP124:AZ124" ca="1" si="201">AO124*EXP(AC124)</f>
        <v>481.16105031438838</v>
      </c>
      <c r="AQ124" s="8">
        <f t="shared" ca="1" si="201"/>
        <v>426.64552935352395</v>
      </c>
      <c r="AR124" s="8">
        <f t="shared" ca="1" si="201"/>
        <v>494.07440295506649</v>
      </c>
      <c r="AS124" s="8">
        <f t="shared" ca="1" si="201"/>
        <v>567.59053836433156</v>
      </c>
      <c r="AT124" s="18">
        <f t="shared" ca="1" si="201"/>
        <v>585.47778636986595</v>
      </c>
      <c r="AU124" s="8">
        <f t="shared" ca="1" si="201"/>
        <v>624.3638552228656</v>
      </c>
      <c r="AV124" s="8">
        <f t="shared" ca="1" si="201"/>
        <v>521.52123607976796</v>
      </c>
      <c r="AW124" s="8">
        <f t="shared" ca="1" si="201"/>
        <v>541.44677636265192</v>
      </c>
      <c r="AX124" s="8">
        <f t="shared" ca="1" si="201"/>
        <v>592.16733856693816</v>
      </c>
      <c r="AY124" s="8">
        <f t="shared" ca="1" si="201"/>
        <v>563.47832207987142</v>
      </c>
      <c r="AZ124" s="8">
        <f t="shared" ca="1" si="201"/>
        <v>572.87007494128738</v>
      </c>
      <c r="BB124" s="8">
        <f t="shared" ca="1" si="137"/>
        <v>702.36695214022927</v>
      </c>
      <c r="BC124" s="8">
        <f t="shared" ca="1" si="138"/>
        <v>689.98244239898861</v>
      </c>
      <c r="BD124" s="8">
        <f t="shared" ca="1" si="139"/>
        <v>593.49269976652772</v>
      </c>
      <c r="BE124" s="8">
        <f t="shared" ca="1" si="140"/>
        <v>674.96433060530853</v>
      </c>
      <c r="BF124" s="8">
        <f t="shared" ca="1" si="141"/>
        <v>809.35105314900954</v>
      </c>
      <c r="BG124" s="18">
        <f t="shared" ca="1" si="142"/>
        <v>824.65225527139751</v>
      </c>
      <c r="BH124" s="8">
        <f t="shared" ca="1" si="143"/>
        <v>896.89636292675209</v>
      </c>
      <c r="BI124" s="8">
        <f t="shared" ca="1" si="144"/>
        <v>715.2405196451225</v>
      </c>
      <c r="BJ124" s="8">
        <f t="shared" ca="1" si="145"/>
        <v>718.55703554279933</v>
      </c>
      <c r="BK124" s="8">
        <f t="shared" ca="1" si="146"/>
        <v>802.75816774675127</v>
      </c>
      <c r="BL124" s="8">
        <f t="shared" ca="1" si="147"/>
        <v>808.05479660957008</v>
      </c>
      <c r="BM124" s="8">
        <f t="shared" ca="1" si="148"/>
        <v>851.93233941662481</v>
      </c>
    </row>
    <row r="125" spans="2:65" x14ac:dyDescent="0.3">
      <c r="B125" s="12">
        <f t="shared" ca="1" si="110"/>
        <v>0.42932177366164803</v>
      </c>
      <c r="C125" s="12">
        <f t="shared" ca="1" si="199"/>
        <v>8.1348583722216206E-2</v>
      </c>
      <c r="D125" s="12">
        <f t="shared" ca="1" si="199"/>
        <v>0.58757185920724708</v>
      </c>
      <c r="E125" s="12">
        <f t="shared" ca="1" si="199"/>
        <v>0.24366647114008244</v>
      </c>
      <c r="F125" s="12">
        <f t="shared" ca="1" si="199"/>
        <v>0.69830002134162394</v>
      </c>
      <c r="G125" s="11">
        <f t="shared" ca="1" si="199"/>
        <v>0.98587059337263983</v>
      </c>
      <c r="H125" s="10">
        <f t="shared" ca="1" si="199"/>
        <v>0.89593622734780665</v>
      </c>
      <c r="I125" s="10">
        <f t="shared" ca="1" si="199"/>
        <v>5.8756127938053404E-2</v>
      </c>
      <c r="J125" s="10">
        <f t="shared" ca="1" si="199"/>
        <v>0.18845811951189295</v>
      </c>
      <c r="K125" s="10">
        <f t="shared" ca="1" si="199"/>
        <v>0.20818895492960077</v>
      </c>
      <c r="L125" s="10">
        <f t="shared" ca="1" si="199"/>
        <v>0.21527290100200114</v>
      </c>
      <c r="M125" s="10">
        <f t="shared" ca="1" si="199"/>
        <v>0.81748493805759814</v>
      </c>
      <c r="O125" s="8">
        <f t="shared" ca="1" si="111"/>
        <v>-0.17810113927788704</v>
      </c>
      <c r="P125" s="8">
        <f t="shared" ca="1" si="112"/>
        <v>-1.3960575437883567</v>
      </c>
      <c r="Q125" s="8">
        <f t="shared" ca="1" si="113"/>
        <v>0.2213032988054715</v>
      </c>
      <c r="R125" s="8">
        <f t="shared" ca="1" si="114"/>
        <v>-0.69455704071492474</v>
      </c>
      <c r="S125" s="8">
        <f t="shared" ca="1" si="115"/>
        <v>0.5195174357833251</v>
      </c>
      <c r="T125" s="8">
        <f t="shared" ca="1" si="116"/>
        <v>2.1936745702617135</v>
      </c>
      <c r="U125" s="8">
        <f t="shared" ca="1" si="117"/>
        <v>1.2587309031482639</v>
      </c>
      <c r="V125" s="8">
        <f t="shared" ca="1" si="118"/>
        <v>-1.5653013964222851</v>
      </c>
      <c r="W125" s="8">
        <f t="shared" ca="1" si="119"/>
        <v>-0.88359248170547711</v>
      </c>
      <c r="X125" s="8">
        <f t="shared" ca="1" si="120"/>
        <v>-0.81272122388422019</v>
      </c>
      <c r="Y125" s="8">
        <f t="shared" ca="1" si="121"/>
        <v>-0.78825801251618699</v>
      </c>
      <c r="Z125" s="8">
        <f t="shared" ca="1" si="122"/>
        <v>0.90582190679992258</v>
      </c>
      <c r="AB125" s="8">
        <f t="shared" ca="1" si="123"/>
        <v>-1.7810113927788706E-2</v>
      </c>
      <c r="AC125" s="8">
        <f t="shared" ca="1" si="124"/>
        <v>-0.13960575437883568</v>
      </c>
      <c r="AD125" s="8">
        <f t="shared" ca="1" si="125"/>
        <v>2.2130329880547153E-2</v>
      </c>
      <c r="AE125" s="8">
        <f t="shared" ca="1" si="126"/>
        <v>-6.9455704071492472E-2</v>
      </c>
      <c r="AF125" s="8">
        <f t="shared" ca="1" si="127"/>
        <v>5.1951743578332515E-2</v>
      </c>
      <c r="AG125" s="18">
        <f t="shared" ca="1" si="128"/>
        <v>0.21936745702617136</v>
      </c>
      <c r="AH125" s="8">
        <f t="shared" ca="1" si="129"/>
        <v>0.12587309031482638</v>
      </c>
      <c r="AI125" s="8">
        <f t="shared" ca="1" si="130"/>
        <v>-0.15653013964222851</v>
      </c>
      <c r="AJ125" s="8">
        <f t="shared" ca="1" si="131"/>
        <v>-8.8359248170547716E-2</v>
      </c>
      <c r="AK125" s="8">
        <f t="shared" ca="1" si="132"/>
        <v>-8.1272122388422019E-2</v>
      </c>
      <c r="AL125" s="8">
        <f t="shared" ca="1" si="133"/>
        <v>-7.8825801251618699E-2</v>
      </c>
      <c r="AM125" s="8">
        <f t="shared" ca="1" si="134"/>
        <v>9.0582190679992264E-2</v>
      </c>
      <c r="AO125" s="8">
        <f t="shared" ca="1" si="135"/>
        <v>492.05788717733412</v>
      </c>
      <c r="AP125" s="8">
        <f t="shared" ref="AP125:AZ125" ca="1" si="202">AO125*EXP(AC125)</f>
        <v>427.94325801297356</v>
      </c>
      <c r="AQ125" s="8">
        <f t="shared" ca="1" si="202"/>
        <v>437.51935373923749</v>
      </c>
      <c r="AR125" s="8">
        <f t="shared" ca="1" si="202"/>
        <v>408.16244222144212</v>
      </c>
      <c r="AS125" s="8">
        <f t="shared" ca="1" si="202"/>
        <v>429.92766836963807</v>
      </c>
      <c r="AT125" s="18">
        <f t="shared" ca="1" si="202"/>
        <v>535.38410280954486</v>
      </c>
      <c r="AU125" s="8">
        <f t="shared" ca="1" si="202"/>
        <v>607.19957660196269</v>
      </c>
      <c r="AV125" s="8">
        <f t="shared" ca="1" si="202"/>
        <v>519.21984615196811</v>
      </c>
      <c r="AW125" s="8">
        <f t="shared" ca="1" si="202"/>
        <v>475.31043644426472</v>
      </c>
      <c r="AX125" s="8">
        <f t="shared" ca="1" si="202"/>
        <v>438.20902325435713</v>
      </c>
      <c r="AY125" s="8">
        <f t="shared" ca="1" si="202"/>
        <v>404.99317589901261</v>
      </c>
      <c r="AZ125" s="8">
        <f t="shared" ca="1" si="202"/>
        <v>443.39118122985252</v>
      </c>
      <c r="BB125" s="8">
        <f t="shared" ca="1" si="137"/>
        <v>718.05247329856434</v>
      </c>
      <c r="BC125" s="8">
        <f t="shared" ca="1" si="138"/>
        <v>604.47893692095886</v>
      </c>
      <c r="BD125" s="8">
        <f t="shared" ca="1" si="139"/>
        <v>614.29590373930023</v>
      </c>
      <c r="BE125" s="8">
        <f t="shared" ca="1" si="140"/>
        <v>583.73364770173782</v>
      </c>
      <c r="BF125" s="8">
        <f t="shared" ca="1" si="141"/>
        <v>623.22788810868042</v>
      </c>
      <c r="BG125" s="18">
        <f t="shared" ca="1" si="142"/>
        <v>771.52303332136216</v>
      </c>
      <c r="BH125" s="8">
        <f t="shared" ca="1" si="143"/>
        <v>866.99957302055748</v>
      </c>
      <c r="BI125" s="8">
        <f t="shared" ca="1" si="144"/>
        <v>717.9599036594218</v>
      </c>
      <c r="BJ125" s="8">
        <f t="shared" ca="1" si="145"/>
        <v>641.81761538676221</v>
      </c>
      <c r="BK125" s="8">
        <f t="shared" ca="1" si="146"/>
        <v>592.39276365220769</v>
      </c>
      <c r="BL125" s="8">
        <f t="shared" ca="1" si="147"/>
        <v>603.8472999635336</v>
      </c>
      <c r="BM125" s="8">
        <f t="shared" ca="1" si="148"/>
        <v>695.40663310993182</v>
      </c>
    </row>
    <row r="126" spans="2:65" x14ac:dyDescent="0.3">
      <c r="B126" s="12">
        <f t="shared" ca="1" si="110"/>
        <v>1.9621779119444627E-2</v>
      </c>
      <c r="C126" s="12">
        <f t="shared" ca="1" si="199"/>
        <v>0.52090870704311454</v>
      </c>
      <c r="D126" s="12">
        <f t="shared" ca="1" si="199"/>
        <v>0.91274482696523584</v>
      </c>
      <c r="E126" s="12">
        <f t="shared" ca="1" si="199"/>
        <v>0.43137147479048654</v>
      </c>
      <c r="F126" s="12">
        <f t="shared" ca="1" si="199"/>
        <v>0.23743635407684194</v>
      </c>
      <c r="G126" s="11">
        <f t="shared" ca="1" si="199"/>
        <v>0.19017140752001505</v>
      </c>
      <c r="H126" s="10">
        <f t="shared" ca="1" si="199"/>
        <v>0.48457571662388332</v>
      </c>
      <c r="I126" s="10">
        <f t="shared" ca="1" si="199"/>
        <v>0.36120868093323988</v>
      </c>
      <c r="J126" s="10">
        <f t="shared" ca="1" si="199"/>
        <v>0.84970317063413825</v>
      </c>
      <c r="K126" s="10">
        <f t="shared" ca="1" si="199"/>
        <v>7.9741472954956816E-2</v>
      </c>
      <c r="L126" s="10">
        <f t="shared" ca="1" si="199"/>
        <v>5.9739354135657452E-2</v>
      </c>
      <c r="M126" s="10">
        <f t="shared" ca="1" si="199"/>
        <v>0.81144956656101486</v>
      </c>
      <c r="O126" s="8">
        <f t="shared" ca="1" si="111"/>
        <v>-2.0616238849093782</v>
      </c>
      <c r="P126" s="8">
        <f t="shared" ca="1" si="112"/>
        <v>5.2434373213297338E-2</v>
      </c>
      <c r="Q126" s="8">
        <f t="shared" ca="1" si="113"/>
        <v>1.3578529604237903</v>
      </c>
      <c r="R126" s="8">
        <f t="shared" ca="1" si="114"/>
        <v>-0.17288356598598337</v>
      </c>
      <c r="S126" s="8">
        <f t="shared" ca="1" si="115"/>
        <v>-0.71457336440689712</v>
      </c>
      <c r="T126" s="8">
        <f t="shared" ca="1" si="116"/>
        <v>-0.87726482138891315</v>
      </c>
      <c r="U126" s="8">
        <f t="shared" ca="1" si="117"/>
        <v>-3.8672582247777115E-2</v>
      </c>
      <c r="V126" s="8">
        <f t="shared" ca="1" si="118"/>
        <v>-0.35522990628792861</v>
      </c>
      <c r="W126" s="8">
        <f t="shared" ca="1" si="119"/>
        <v>1.0351611500498137</v>
      </c>
      <c r="X126" s="8">
        <f t="shared" ca="1" si="120"/>
        <v>-1.4068126654586413</v>
      </c>
      <c r="Y126" s="8">
        <f t="shared" ca="1" si="121"/>
        <v>-1.5569653670040708</v>
      </c>
      <c r="Z126" s="8">
        <f t="shared" ca="1" si="122"/>
        <v>0.8832506391111864</v>
      </c>
      <c r="AB126" s="8">
        <f t="shared" ca="1" si="123"/>
        <v>-0.20616238849093782</v>
      </c>
      <c r="AC126" s="8">
        <f t="shared" ca="1" si="124"/>
        <v>5.2434373213297338E-3</v>
      </c>
      <c r="AD126" s="8">
        <f t="shared" ca="1" si="125"/>
        <v>0.13578529604237904</v>
      </c>
      <c r="AE126" s="8">
        <f t="shared" ca="1" si="126"/>
        <v>-1.7288356598598339E-2</v>
      </c>
      <c r="AF126" s="8">
        <f t="shared" ca="1" si="127"/>
        <v>-7.1457336440689717E-2</v>
      </c>
      <c r="AG126" s="18">
        <f t="shared" ca="1" si="128"/>
        <v>-8.7726482138891324E-2</v>
      </c>
      <c r="AH126" s="8">
        <f t="shared" ca="1" si="129"/>
        <v>-3.8672582247777118E-3</v>
      </c>
      <c r="AI126" s="8">
        <f t="shared" ca="1" si="130"/>
        <v>-3.5522990628792862E-2</v>
      </c>
      <c r="AJ126" s="8">
        <f t="shared" ca="1" si="131"/>
        <v>0.10351611500498137</v>
      </c>
      <c r="AK126" s="8">
        <f t="shared" ca="1" si="132"/>
        <v>-0.14068126654586413</v>
      </c>
      <c r="AL126" s="8">
        <f t="shared" ca="1" si="133"/>
        <v>-0.15569653670040709</v>
      </c>
      <c r="AM126" s="8">
        <f t="shared" ca="1" si="134"/>
        <v>8.8325063911118648E-2</v>
      </c>
      <c r="AO126" s="8">
        <f t="shared" ca="1" si="135"/>
        <v>407.58279578070136</v>
      </c>
      <c r="AP126" s="8">
        <f t="shared" ref="AP126:AZ126" ca="1" si="203">AO126*EXP(AC126)</f>
        <v>409.72554339571275</v>
      </c>
      <c r="AQ126" s="8">
        <f t="shared" ca="1" si="203"/>
        <v>469.31436194295492</v>
      </c>
      <c r="AR126" s="8">
        <f t="shared" ca="1" si="203"/>
        <v>461.2704215038471</v>
      </c>
      <c r="AS126" s="8">
        <f t="shared" ca="1" si="203"/>
        <v>429.45936725903999</v>
      </c>
      <c r="AT126" s="18">
        <f t="shared" ca="1" si="203"/>
        <v>393.38967106579878</v>
      </c>
      <c r="AU126" s="8">
        <f t="shared" ca="1" si="203"/>
        <v>391.87126954261078</v>
      </c>
      <c r="AV126" s="8">
        <f t="shared" ca="1" si="203"/>
        <v>378.19517608228955</v>
      </c>
      <c r="AW126" s="8">
        <f t="shared" ca="1" si="203"/>
        <v>419.44252836899551</v>
      </c>
      <c r="AX126" s="8">
        <f t="shared" ca="1" si="203"/>
        <v>364.39747991958313</v>
      </c>
      <c r="AY126" s="8">
        <f t="shared" ca="1" si="203"/>
        <v>311.85823606450333</v>
      </c>
      <c r="AZ126" s="8">
        <f t="shared" ca="1" si="203"/>
        <v>340.65620658192921</v>
      </c>
      <c r="BB126" s="8">
        <f t="shared" ca="1" si="137"/>
        <v>598.80553495442587</v>
      </c>
      <c r="BC126" s="8">
        <f t="shared" ca="1" si="138"/>
        <v>611.0068368596053</v>
      </c>
      <c r="BD126" s="8">
        <f t="shared" ca="1" si="139"/>
        <v>716.04486515761141</v>
      </c>
      <c r="BE126" s="8">
        <f t="shared" ca="1" si="140"/>
        <v>679.52436994017273</v>
      </c>
      <c r="BF126" s="8">
        <f t="shared" ca="1" si="141"/>
        <v>659.66640825799459</v>
      </c>
      <c r="BG126" s="18">
        <f t="shared" ca="1" si="142"/>
        <v>594.4481515746877</v>
      </c>
      <c r="BH126" s="8">
        <f t="shared" ca="1" si="143"/>
        <v>558.74376146795123</v>
      </c>
      <c r="BI126" s="8">
        <f t="shared" ca="1" si="144"/>
        <v>517.6794368568336</v>
      </c>
      <c r="BJ126" s="8">
        <f t="shared" ca="1" si="145"/>
        <v>594.76494914877537</v>
      </c>
      <c r="BK126" s="8">
        <f t="shared" ca="1" si="146"/>
        <v>494.33914535820333</v>
      </c>
      <c r="BL126" s="8">
        <f t="shared" ca="1" si="147"/>
        <v>428.22417987350866</v>
      </c>
      <c r="BM126" s="8">
        <f t="shared" ca="1" si="148"/>
        <v>502.86875318141813</v>
      </c>
    </row>
    <row r="127" spans="2:65" x14ac:dyDescent="0.3">
      <c r="B127" s="12">
        <f t="shared" ca="1" si="110"/>
        <v>0.13628423052770122</v>
      </c>
      <c r="C127" s="12">
        <f t="shared" ca="1" si="199"/>
        <v>0.65522958199968484</v>
      </c>
      <c r="D127" s="12">
        <f t="shared" ca="1" si="199"/>
        <v>0.1770752965508503</v>
      </c>
      <c r="E127" s="12">
        <f t="shared" ca="1" si="199"/>
        <v>0.99248917304424156</v>
      </c>
      <c r="F127" s="12">
        <f t="shared" ca="1" si="199"/>
        <v>0.3696087539271885</v>
      </c>
      <c r="G127" s="11">
        <f t="shared" ca="1" si="199"/>
        <v>0.8607845569687862</v>
      </c>
      <c r="H127" s="10">
        <f t="shared" ca="1" si="199"/>
        <v>0.3183014109325577</v>
      </c>
      <c r="I127" s="10">
        <f t="shared" ca="1" si="199"/>
        <v>0.52160434030420821</v>
      </c>
      <c r="J127" s="10">
        <f t="shared" ca="1" si="199"/>
        <v>0.75765984115868812</v>
      </c>
      <c r="K127" s="10">
        <f t="shared" ca="1" si="199"/>
        <v>0.47287905533286878</v>
      </c>
      <c r="L127" s="10">
        <f t="shared" ca="1" si="199"/>
        <v>0.24737880608182328</v>
      </c>
      <c r="M127" s="10">
        <f t="shared" ca="1" si="199"/>
        <v>0.15715537313452166</v>
      </c>
      <c r="O127" s="8">
        <f t="shared" ca="1" si="111"/>
        <v>-1.0971668510968058</v>
      </c>
      <c r="P127" s="8">
        <f t="shared" ca="1" si="112"/>
        <v>0.39947826460054114</v>
      </c>
      <c r="Q127" s="8">
        <f t="shared" ca="1" si="113"/>
        <v>-0.92656854444719716</v>
      </c>
      <c r="R127" s="8">
        <f t="shared" ca="1" si="114"/>
        <v>2.4318565842019284</v>
      </c>
      <c r="S127" s="8">
        <f t="shared" ca="1" si="115"/>
        <v>-0.33288974877018845</v>
      </c>
      <c r="T127" s="8">
        <f t="shared" ca="1" si="116"/>
        <v>1.0838509601091184</v>
      </c>
      <c r="U127" s="8">
        <f t="shared" ca="1" si="117"/>
        <v>-0.47245392469711389</v>
      </c>
      <c r="V127" s="8">
        <f t="shared" ca="1" si="118"/>
        <v>5.4180546711251387E-2</v>
      </c>
      <c r="W127" s="8">
        <f t="shared" ca="1" si="119"/>
        <v>0.69879473766298328</v>
      </c>
      <c r="X127" s="8">
        <f t="shared" ca="1" si="120"/>
        <v>-6.8034575629404154E-2</v>
      </c>
      <c r="Y127" s="8">
        <f t="shared" ca="1" si="121"/>
        <v>-0.68276141935142642</v>
      </c>
      <c r="Z127" s="8">
        <f t="shared" ca="1" si="122"/>
        <v>-1.0062179356343046</v>
      </c>
      <c r="AB127" s="8">
        <f t="shared" ca="1" si="123"/>
        <v>-0.10971668510968058</v>
      </c>
      <c r="AC127" s="8">
        <f t="shared" ca="1" si="124"/>
        <v>3.9947826460054119E-2</v>
      </c>
      <c r="AD127" s="8">
        <f t="shared" ca="1" si="125"/>
        <v>-9.2656854444719716E-2</v>
      </c>
      <c r="AE127" s="8">
        <f t="shared" ca="1" si="126"/>
        <v>0.24318565842019285</v>
      </c>
      <c r="AF127" s="8">
        <f t="shared" ca="1" si="127"/>
        <v>-3.3288974877018845E-2</v>
      </c>
      <c r="AG127" s="18">
        <f t="shared" ca="1" si="128"/>
        <v>0.10838509601091184</v>
      </c>
      <c r="AH127" s="8">
        <f t="shared" ca="1" si="129"/>
        <v>-4.7245392469711392E-2</v>
      </c>
      <c r="AI127" s="8">
        <f t="shared" ca="1" si="130"/>
        <v>5.4180546711251392E-3</v>
      </c>
      <c r="AJ127" s="8">
        <f t="shared" ca="1" si="131"/>
        <v>6.9879473766298328E-2</v>
      </c>
      <c r="AK127" s="8">
        <f t="shared" ca="1" si="132"/>
        <v>-6.8034575629404154E-3</v>
      </c>
      <c r="AL127" s="8">
        <f t="shared" ca="1" si="133"/>
        <v>-6.8276141935142642E-2</v>
      </c>
      <c r="AM127" s="8">
        <f t="shared" ca="1" si="134"/>
        <v>-0.10062179356343047</v>
      </c>
      <c r="AO127" s="8">
        <f t="shared" ca="1" si="135"/>
        <v>448.85046637837024</v>
      </c>
      <c r="AP127" s="8">
        <f t="shared" ref="AP127:AZ127" ca="1" si="204">AO127*EXP(AC127)</f>
        <v>467.14402821445719</v>
      </c>
      <c r="AQ127" s="8">
        <f t="shared" ca="1" si="204"/>
        <v>425.80469013186269</v>
      </c>
      <c r="AR127" s="8">
        <f t="shared" ca="1" si="204"/>
        <v>543.0310093106234</v>
      </c>
      <c r="AS127" s="8">
        <f t="shared" ca="1" si="204"/>
        <v>525.25163410114033</v>
      </c>
      <c r="AT127" s="18">
        <f t="shared" ca="1" si="204"/>
        <v>585.38078313528013</v>
      </c>
      <c r="AU127" s="8">
        <f t="shared" ca="1" si="204"/>
        <v>558.36739201451064</v>
      </c>
      <c r="AV127" s="8">
        <f t="shared" ca="1" si="204"/>
        <v>561.4008674180933</v>
      </c>
      <c r="AW127" s="8">
        <f t="shared" ca="1" si="204"/>
        <v>602.03445795041887</v>
      </c>
      <c r="AX127" s="8">
        <f t="shared" ca="1" si="204"/>
        <v>597.95244371498552</v>
      </c>
      <c r="AY127" s="8">
        <f t="shared" ca="1" si="204"/>
        <v>558.48908968825538</v>
      </c>
      <c r="AZ127" s="8">
        <f t="shared" ca="1" si="204"/>
        <v>505.02770528930063</v>
      </c>
      <c r="BB127" s="8">
        <f t="shared" ca="1" si="137"/>
        <v>636.66712429551774</v>
      </c>
      <c r="BC127" s="8">
        <f t="shared" ca="1" si="138"/>
        <v>648.97472190539008</v>
      </c>
      <c r="BD127" s="8">
        <f t="shared" ca="1" si="139"/>
        <v>586.41101831958963</v>
      </c>
      <c r="BE127" s="8">
        <f t="shared" ca="1" si="140"/>
        <v>788.66661362205582</v>
      </c>
      <c r="BF127" s="8">
        <f t="shared" ca="1" si="141"/>
        <v>712.45061256489714</v>
      </c>
      <c r="BG127" s="18">
        <f t="shared" ca="1" si="142"/>
        <v>792.17713018371626</v>
      </c>
      <c r="BH127" s="8">
        <f t="shared" ca="1" si="143"/>
        <v>755.12579343979053</v>
      </c>
      <c r="BI127" s="8">
        <f t="shared" ca="1" si="144"/>
        <v>789.31155337871371</v>
      </c>
      <c r="BJ127" s="8">
        <f t="shared" ca="1" si="145"/>
        <v>816.23267338264532</v>
      </c>
      <c r="BK127" s="8">
        <f t="shared" ca="1" si="146"/>
        <v>826.68330994189353</v>
      </c>
      <c r="BL127" s="8">
        <f t="shared" ca="1" si="147"/>
        <v>788.89221708238176</v>
      </c>
      <c r="BM127" s="8">
        <f t="shared" ca="1" si="148"/>
        <v>730.02281278187445</v>
      </c>
    </row>
    <row r="128" spans="2:65" x14ac:dyDescent="0.3">
      <c r="B128" s="12">
        <f t="shared" ca="1" si="110"/>
        <v>0.17364998943198795</v>
      </c>
      <c r="C128" s="12">
        <f t="shared" ca="1" si="199"/>
        <v>0.69404251797814087</v>
      </c>
      <c r="D128" s="12">
        <f t="shared" ca="1" si="199"/>
        <v>0.93591374401975103</v>
      </c>
      <c r="E128" s="12">
        <f t="shared" ca="1" si="199"/>
        <v>0.2449644379504099</v>
      </c>
      <c r="F128" s="12">
        <f t="shared" ca="1" si="199"/>
        <v>0.45679428100629516</v>
      </c>
      <c r="G128" s="11">
        <f t="shared" ca="1" si="199"/>
        <v>0.66309071112651496</v>
      </c>
      <c r="H128" s="10">
        <f t="shared" ca="1" si="199"/>
        <v>0.21797023617749756</v>
      </c>
      <c r="I128" s="10">
        <f t="shared" ca="1" si="199"/>
        <v>0.27840720453933254</v>
      </c>
      <c r="J128" s="10">
        <f t="shared" ca="1" si="199"/>
        <v>0.98024345793809908</v>
      </c>
      <c r="K128" s="10">
        <f t="shared" ca="1" si="199"/>
        <v>0.45472573734222665</v>
      </c>
      <c r="L128" s="10">
        <f t="shared" ca="1" si="199"/>
        <v>3.5029020926849785E-2</v>
      </c>
      <c r="M128" s="10">
        <f t="shared" ca="1" si="199"/>
        <v>0.85406967005036671</v>
      </c>
      <c r="O128" s="8">
        <f t="shared" ca="1" si="111"/>
        <v>-0.93983933491696947</v>
      </c>
      <c r="P128" s="8">
        <f t="shared" ca="1" si="112"/>
        <v>0.50734187156853228</v>
      </c>
      <c r="Q128" s="8">
        <f t="shared" ca="1" si="113"/>
        <v>1.5213480748265398</v>
      </c>
      <c r="R128" s="8">
        <f t="shared" ca="1" si="114"/>
        <v>-0.69042195191531852</v>
      </c>
      <c r="S128" s="8">
        <f t="shared" ca="1" si="115"/>
        <v>-0.10851326082334645</v>
      </c>
      <c r="T128" s="8">
        <f t="shared" ca="1" si="116"/>
        <v>0.42091304692083109</v>
      </c>
      <c r="U128" s="8">
        <f t="shared" ca="1" si="117"/>
        <v>-0.7790666193770529</v>
      </c>
      <c r="V128" s="8">
        <f t="shared" ca="1" si="118"/>
        <v>-0.58757974609709362</v>
      </c>
      <c r="W128" s="8">
        <f t="shared" ca="1" si="119"/>
        <v>2.0588033135643196</v>
      </c>
      <c r="X128" s="8">
        <f t="shared" ca="1" si="120"/>
        <v>-0.11373044852564779</v>
      </c>
      <c r="Y128" s="8">
        <f t="shared" ca="1" si="121"/>
        <v>-1.8115352227954953</v>
      </c>
      <c r="Z128" s="8">
        <f t="shared" ca="1" si="122"/>
        <v>1.0540486154838851</v>
      </c>
      <c r="AB128" s="8">
        <f t="shared" ca="1" si="123"/>
        <v>-9.3983933491696953E-2</v>
      </c>
      <c r="AC128" s="8">
        <f t="shared" ca="1" si="124"/>
        <v>5.0734187156853232E-2</v>
      </c>
      <c r="AD128" s="8">
        <f t="shared" ca="1" si="125"/>
        <v>0.15213480748265398</v>
      </c>
      <c r="AE128" s="8">
        <f t="shared" ca="1" si="126"/>
        <v>-6.904219519153186E-2</v>
      </c>
      <c r="AF128" s="8">
        <f t="shared" ca="1" si="127"/>
        <v>-1.0851326082334646E-2</v>
      </c>
      <c r="AG128" s="18">
        <f t="shared" ca="1" si="128"/>
        <v>4.2091304692083109E-2</v>
      </c>
      <c r="AH128" s="8">
        <f t="shared" ca="1" si="129"/>
        <v>-7.790666193770529E-2</v>
      </c>
      <c r="AI128" s="8">
        <f t="shared" ca="1" si="130"/>
        <v>-5.8757974609709364E-2</v>
      </c>
      <c r="AJ128" s="8">
        <f t="shared" ca="1" si="131"/>
        <v>0.20588033135643197</v>
      </c>
      <c r="AK128" s="8">
        <f t="shared" ca="1" si="132"/>
        <v>-1.137304485256478E-2</v>
      </c>
      <c r="AL128" s="8">
        <f t="shared" ca="1" si="133"/>
        <v>-0.18115352227954953</v>
      </c>
      <c r="AM128" s="8">
        <f t="shared" ca="1" si="134"/>
        <v>0.10540486154838852</v>
      </c>
      <c r="AO128" s="8">
        <f t="shared" ca="1" si="135"/>
        <v>455.96796136058742</v>
      </c>
      <c r="AP128" s="8">
        <f t="shared" ref="AP128:AZ128" ca="1" si="205">AO128*EXP(AC128)</f>
        <v>479.69799750646388</v>
      </c>
      <c r="AQ128" s="8">
        <f t="shared" ca="1" si="205"/>
        <v>558.52062187739591</v>
      </c>
      <c r="AR128" s="8">
        <f t="shared" ca="1" si="205"/>
        <v>521.26020263391331</v>
      </c>
      <c r="AS128" s="8">
        <f t="shared" ca="1" si="205"/>
        <v>515.63441702197315</v>
      </c>
      <c r="AT128" s="18">
        <f t="shared" ca="1" si="205"/>
        <v>537.80138811459301</v>
      </c>
      <c r="AU128" s="8">
        <f t="shared" ca="1" si="205"/>
        <v>497.49358547199284</v>
      </c>
      <c r="AV128" s="8">
        <f t="shared" ca="1" si="205"/>
        <v>469.10409199955672</v>
      </c>
      <c r="AW128" s="8">
        <f t="shared" ca="1" si="205"/>
        <v>576.34418159836935</v>
      </c>
      <c r="AX128" s="8">
        <f t="shared" ca="1" si="205"/>
        <v>569.82652641554876</v>
      </c>
      <c r="AY128" s="8">
        <f t="shared" ca="1" si="205"/>
        <v>475.41041027124567</v>
      </c>
      <c r="AZ128" s="8">
        <f t="shared" ca="1" si="205"/>
        <v>528.25721470748852</v>
      </c>
      <c r="BB128" s="8">
        <f t="shared" ca="1" si="137"/>
        <v>675.78791697831616</v>
      </c>
      <c r="BC128" s="8">
        <f t="shared" ca="1" si="138"/>
        <v>725.48026886797425</v>
      </c>
      <c r="BD128" s="8">
        <f t="shared" ca="1" si="139"/>
        <v>900.31868926391292</v>
      </c>
      <c r="BE128" s="8">
        <f t="shared" ca="1" si="140"/>
        <v>834.43648225658126</v>
      </c>
      <c r="BF128" s="8">
        <f t="shared" ca="1" si="141"/>
        <v>873.50006994900025</v>
      </c>
      <c r="BG128" s="18">
        <f t="shared" ca="1" si="142"/>
        <v>964.41601642263379</v>
      </c>
      <c r="BH128" s="8">
        <f t="shared" ca="1" si="143"/>
        <v>833.52848560570806</v>
      </c>
      <c r="BI128" s="8">
        <f t="shared" ca="1" si="144"/>
        <v>787.24704245975045</v>
      </c>
      <c r="BJ128" s="8">
        <f t="shared" ca="1" si="145"/>
        <v>963.01476185361344</v>
      </c>
      <c r="BK128" s="8">
        <f t="shared" ca="1" si="146"/>
        <v>933.31766893555152</v>
      </c>
      <c r="BL128" s="8">
        <f t="shared" ca="1" si="147"/>
        <v>787.01566259635422</v>
      </c>
      <c r="BM128" s="8">
        <f t="shared" ca="1" si="148"/>
        <v>827.20678082664597</v>
      </c>
    </row>
    <row r="129" spans="2:65" x14ac:dyDescent="0.3">
      <c r="B129" s="12">
        <f t="shared" ca="1" si="110"/>
        <v>0.90635388758267899</v>
      </c>
      <c r="C129" s="12">
        <f t="shared" ca="1" si="199"/>
        <v>3.2356302312068208E-2</v>
      </c>
      <c r="D129" s="12">
        <f t="shared" ca="1" si="199"/>
        <v>0.15137154886316206</v>
      </c>
      <c r="E129" s="12">
        <f t="shared" ca="1" si="199"/>
        <v>5.238307561041422E-2</v>
      </c>
      <c r="F129" s="12">
        <f t="shared" ca="1" si="199"/>
        <v>0.68649123527660549</v>
      </c>
      <c r="G129" s="11">
        <f t="shared" ca="1" si="199"/>
        <v>0.92186994473808437</v>
      </c>
      <c r="H129" s="10">
        <f t="shared" ca="1" si="199"/>
        <v>0.28139786123389599</v>
      </c>
      <c r="I129" s="10">
        <f t="shared" ca="1" si="199"/>
        <v>0.49534925824361775</v>
      </c>
      <c r="J129" s="10">
        <f t="shared" ca="1" si="199"/>
        <v>0.10310227319364751</v>
      </c>
      <c r="K129" s="10">
        <f t="shared" ca="1" si="199"/>
        <v>4.5786739023486622E-2</v>
      </c>
      <c r="L129" s="10">
        <f t="shared" ca="1" si="199"/>
        <v>0.36205142199037765</v>
      </c>
      <c r="M129" s="10">
        <f t="shared" ca="1" si="199"/>
        <v>0.38233681072384085</v>
      </c>
      <c r="O129" s="8">
        <f t="shared" ca="1" si="111"/>
        <v>1.3186318367164562</v>
      </c>
      <c r="P129" s="8">
        <f t="shared" ca="1" si="112"/>
        <v>-1.8472383424528045</v>
      </c>
      <c r="Q129" s="8">
        <f t="shared" ca="1" si="113"/>
        <v>-1.0305687481779549</v>
      </c>
      <c r="R129" s="8">
        <f t="shared" ca="1" si="114"/>
        <v>-1.6221737469697091</v>
      </c>
      <c r="S129" s="8">
        <f t="shared" ca="1" si="115"/>
        <v>0.48592896740207364</v>
      </c>
      <c r="T129" s="8">
        <f t="shared" ca="1" si="116"/>
        <v>1.4177625184647284</v>
      </c>
      <c r="U129" s="8">
        <f t="shared" ca="1" si="117"/>
        <v>-0.57869391515104796</v>
      </c>
      <c r="V129" s="8">
        <f t="shared" ca="1" si="118"/>
        <v>-1.16579448465407E-2</v>
      </c>
      <c r="W129" s="8">
        <f t="shared" ca="1" si="119"/>
        <v>-1.2640709943429815</v>
      </c>
      <c r="X129" s="8">
        <f t="shared" ca="1" si="120"/>
        <v>-1.6871553829117354</v>
      </c>
      <c r="Y129" s="8">
        <f t="shared" ca="1" si="121"/>
        <v>-0.35298078752302897</v>
      </c>
      <c r="Z129" s="8">
        <f t="shared" ca="1" si="122"/>
        <v>-0.2993491960456045</v>
      </c>
      <c r="AB129" s="8">
        <f t="shared" ca="1" si="123"/>
        <v>0.13186318367164562</v>
      </c>
      <c r="AC129" s="8">
        <f t="shared" ca="1" si="124"/>
        <v>-0.18472383424528047</v>
      </c>
      <c r="AD129" s="8">
        <f t="shared" ca="1" si="125"/>
        <v>-0.10305687481779549</v>
      </c>
      <c r="AE129" s="8">
        <f t="shared" ca="1" si="126"/>
        <v>-0.16221737469697092</v>
      </c>
      <c r="AF129" s="8">
        <f t="shared" ca="1" si="127"/>
        <v>4.8592896740207364E-2</v>
      </c>
      <c r="AG129" s="18">
        <f t="shared" ca="1" si="128"/>
        <v>0.14177625184647286</v>
      </c>
      <c r="AH129" s="8">
        <f t="shared" ca="1" si="129"/>
        <v>-5.7869391515104798E-2</v>
      </c>
      <c r="AI129" s="8">
        <f t="shared" ca="1" si="130"/>
        <v>-1.1657944846540701E-3</v>
      </c>
      <c r="AJ129" s="8">
        <f t="shared" ca="1" si="131"/>
        <v>-0.12640709943429815</v>
      </c>
      <c r="AK129" s="8">
        <f t="shared" ca="1" si="132"/>
        <v>-0.16871553829117356</v>
      </c>
      <c r="AL129" s="8">
        <f t="shared" ca="1" si="133"/>
        <v>-3.5298078752302897E-2</v>
      </c>
      <c r="AM129" s="8">
        <f t="shared" ca="1" si="134"/>
        <v>-2.9934919604560451E-2</v>
      </c>
      <c r="AO129" s="8">
        <f t="shared" ca="1" si="135"/>
        <v>571.50296083507055</v>
      </c>
      <c r="AP129" s="8">
        <f t="shared" ref="AP129:AZ129" ca="1" si="206">AO129*EXP(AC129)</f>
        <v>475.10974991080508</v>
      </c>
      <c r="AQ129" s="8">
        <f t="shared" ca="1" si="206"/>
        <v>428.58494437477896</v>
      </c>
      <c r="AR129" s="8">
        <f t="shared" ca="1" si="206"/>
        <v>364.40707485436377</v>
      </c>
      <c r="AS129" s="8">
        <f t="shared" ca="1" si="206"/>
        <v>382.55195611226804</v>
      </c>
      <c r="AT129" s="18">
        <f t="shared" ca="1" si="206"/>
        <v>440.82180736641448</v>
      </c>
      <c r="AU129" s="8">
        <f t="shared" ca="1" si="206"/>
        <v>416.03580960873188</v>
      </c>
      <c r="AV129" s="8">
        <f t="shared" ca="1" si="206"/>
        <v>415.55107995894627</v>
      </c>
      <c r="AW129" s="8">
        <f t="shared" ca="1" si="206"/>
        <v>366.20688872161196</v>
      </c>
      <c r="AX129" s="8">
        <f t="shared" ca="1" si="206"/>
        <v>309.35296456463396</v>
      </c>
      <c r="AY129" s="8">
        <f t="shared" ca="1" si="206"/>
        <v>298.62387142012034</v>
      </c>
      <c r="AZ129" s="8">
        <f t="shared" ca="1" si="206"/>
        <v>289.81706302594597</v>
      </c>
      <c r="BB129" s="8">
        <f t="shared" ca="1" si="137"/>
        <v>818.77466236307714</v>
      </c>
      <c r="BC129" s="8">
        <f t="shared" ca="1" si="138"/>
        <v>628.71145939648363</v>
      </c>
      <c r="BD129" s="8">
        <f t="shared" ca="1" si="139"/>
        <v>549.84027278398707</v>
      </c>
      <c r="BE129" s="8">
        <f t="shared" ca="1" si="140"/>
        <v>461.76450756070142</v>
      </c>
      <c r="BF129" s="8">
        <f t="shared" ca="1" si="141"/>
        <v>474.54737529630529</v>
      </c>
      <c r="BG129" s="18">
        <f t="shared" ca="1" si="142"/>
        <v>532.8599304770637</v>
      </c>
      <c r="BH129" s="8">
        <f t="shared" ca="1" si="143"/>
        <v>519.99886076786538</v>
      </c>
      <c r="BI129" s="8">
        <f t="shared" ca="1" si="144"/>
        <v>510.27513103370075</v>
      </c>
      <c r="BJ129" s="8">
        <f t="shared" ca="1" si="145"/>
        <v>425.50147633185878</v>
      </c>
      <c r="BK129" s="8">
        <f t="shared" ca="1" si="146"/>
        <v>338.24879759916058</v>
      </c>
      <c r="BL129" s="8">
        <f t="shared" ca="1" si="147"/>
        <v>307.47095071048551</v>
      </c>
      <c r="BM129" s="8">
        <f t="shared" ca="1" si="148"/>
        <v>290.93766070841741</v>
      </c>
    </row>
    <row r="130" spans="2:65" x14ac:dyDescent="0.3">
      <c r="B130" s="12">
        <f t="shared" ca="1" si="110"/>
        <v>0.89477343761189165</v>
      </c>
      <c r="C130" s="12">
        <f t="shared" ca="1" si="199"/>
        <v>0.79858184393416531</v>
      </c>
      <c r="D130" s="12">
        <f t="shared" ca="1" si="199"/>
        <v>0.8199779522012044</v>
      </c>
      <c r="E130" s="12">
        <f t="shared" ca="1" si="199"/>
        <v>0.20429568392563657</v>
      </c>
      <c r="F130" s="12">
        <f t="shared" ca="1" si="199"/>
        <v>0.93928932752725058</v>
      </c>
      <c r="G130" s="11">
        <f t="shared" ca="1" si="199"/>
        <v>0.78116084859656432</v>
      </c>
      <c r="H130" s="10">
        <f t="shared" ca="1" si="199"/>
        <v>0.61262109316011326</v>
      </c>
      <c r="I130" s="10">
        <f t="shared" ca="1" si="199"/>
        <v>0.39853878764011819</v>
      </c>
      <c r="J130" s="10">
        <f t="shared" ca="1" si="199"/>
        <v>4.5307012916298794E-2</v>
      </c>
      <c r="K130" s="10">
        <f t="shared" ca="1" si="199"/>
        <v>0.73391457651352565</v>
      </c>
      <c r="L130" s="10">
        <f t="shared" ca="1" si="199"/>
        <v>0.3008716265464686</v>
      </c>
      <c r="M130" s="10">
        <f t="shared" ca="1" si="199"/>
        <v>0.81002024601184275</v>
      </c>
      <c r="O130" s="8">
        <f t="shared" ca="1" si="111"/>
        <v>1.2523204371739038</v>
      </c>
      <c r="P130" s="8">
        <f t="shared" ca="1" si="112"/>
        <v>0.83656644731957686</v>
      </c>
      <c r="Q130" s="8">
        <f t="shared" ca="1" si="113"/>
        <v>0.91528106745591886</v>
      </c>
      <c r="R130" s="8">
        <f t="shared" ca="1" si="114"/>
        <v>-0.82637505760072083</v>
      </c>
      <c r="S130" s="8">
        <f t="shared" ca="1" si="115"/>
        <v>1.5488351854082876</v>
      </c>
      <c r="T130" s="8">
        <f t="shared" ca="1" si="116"/>
        <v>0.77611971713300532</v>
      </c>
      <c r="U130" s="8">
        <f t="shared" ca="1" si="117"/>
        <v>0.28615708167564807</v>
      </c>
      <c r="V130" s="8">
        <f t="shared" ca="1" si="118"/>
        <v>-0.25713109334665796</v>
      </c>
      <c r="W130" s="8">
        <f t="shared" ca="1" si="119"/>
        <v>-1.692167581233099</v>
      </c>
      <c r="X130" s="8">
        <f t="shared" ca="1" si="120"/>
        <v>0.62469562212626617</v>
      </c>
      <c r="Y130" s="8">
        <f t="shared" ca="1" si="121"/>
        <v>-0.52189526814039666</v>
      </c>
      <c r="Z130" s="8">
        <f t="shared" ca="1" si="122"/>
        <v>0.87797090546293788</v>
      </c>
      <c r="AB130" s="8">
        <f t="shared" ca="1" si="123"/>
        <v>0.12523204371739038</v>
      </c>
      <c r="AC130" s="8">
        <f t="shared" ca="1" si="124"/>
        <v>8.3656644731957691E-2</v>
      </c>
      <c r="AD130" s="8">
        <f t="shared" ca="1" si="125"/>
        <v>9.1528106745591892E-2</v>
      </c>
      <c r="AE130" s="8">
        <f t="shared" ca="1" si="126"/>
        <v>-8.2637505760072089E-2</v>
      </c>
      <c r="AF130" s="8">
        <f t="shared" ca="1" si="127"/>
        <v>0.15488351854082877</v>
      </c>
      <c r="AG130" s="18">
        <f t="shared" ca="1" si="128"/>
        <v>7.7611971713300532E-2</v>
      </c>
      <c r="AH130" s="8">
        <f t="shared" ca="1" si="129"/>
        <v>2.8615708167564809E-2</v>
      </c>
      <c r="AI130" s="8">
        <f t="shared" ca="1" si="130"/>
        <v>-2.5713109334665796E-2</v>
      </c>
      <c r="AJ130" s="8">
        <f t="shared" ca="1" si="131"/>
        <v>-0.16921675812330991</v>
      </c>
      <c r="AK130" s="8">
        <f t="shared" ca="1" si="132"/>
        <v>6.2469562212626617E-2</v>
      </c>
      <c r="AL130" s="8">
        <f t="shared" ca="1" si="133"/>
        <v>-5.2189526814039669E-2</v>
      </c>
      <c r="AM130" s="8">
        <f t="shared" ca="1" si="134"/>
        <v>8.7797090546293796E-2</v>
      </c>
      <c r="AO130" s="8">
        <f t="shared" ca="1" si="135"/>
        <v>567.72578205888783</v>
      </c>
      <c r="AP130" s="8">
        <f t="shared" ref="AP130:AZ130" ca="1" si="207">AO130*EXP(AC130)</f>
        <v>617.26298743934592</v>
      </c>
      <c r="AQ130" s="8">
        <f t="shared" ca="1" si="207"/>
        <v>676.426149137896</v>
      </c>
      <c r="AR130" s="8">
        <f t="shared" ca="1" si="207"/>
        <v>622.77529391352789</v>
      </c>
      <c r="AS130" s="8">
        <f t="shared" ca="1" si="207"/>
        <v>727.10383086968773</v>
      </c>
      <c r="AT130" s="18">
        <f t="shared" ca="1" si="207"/>
        <v>785.78346138503184</v>
      </c>
      <c r="AU130" s="8">
        <f t="shared" ca="1" si="207"/>
        <v>808.59402528755936</v>
      </c>
      <c r="AV130" s="8">
        <f t="shared" ca="1" si="207"/>
        <v>788.06758889221476</v>
      </c>
      <c r="AW130" s="8">
        <f t="shared" ca="1" si="207"/>
        <v>665.3858518685106</v>
      </c>
      <c r="AX130" s="8">
        <f t="shared" ca="1" si="207"/>
        <v>708.27799361329971</v>
      </c>
      <c r="AY130" s="8">
        <f t="shared" ca="1" si="207"/>
        <v>672.26132146549469</v>
      </c>
      <c r="AZ130" s="8">
        <f t="shared" ca="1" si="207"/>
        <v>733.95243694101657</v>
      </c>
      <c r="BB130" s="8">
        <f t="shared" ca="1" si="137"/>
        <v>802.11938828053064</v>
      </c>
      <c r="BC130" s="8">
        <f t="shared" ca="1" si="138"/>
        <v>830.48756948014682</v>
      </c>
      <c r="BD130" s="8">
        <f t="shared" ca="1" si="139"/>
        <v>893.25679480039332</v>
      </c>
      <c r="BE130" s="8">
        <f t="shared" ca="1" si="140"/>
        <v>811.2591392214573</v>
      </c>
      <c r="BF130" s="8">
        <f t="shared" ca="1" si="141"/>
        <v>916.7450874168278</v>
      </c>
      <c r="BG130" s="18">
        <f t="shared" ca="1" si="142"/>
        <v>993.5584110821942</v>
      </c>
      <c r="BH130" s="8">
        <f t="shared" ca="1" si="143"/>
        <v>1015.7629260043526</v>
      </c>
      <c r="BI130" s="8">
        <f t="shared" ca="1" si="144"/>
        <v>990.22419040178227</v>
      </c>
      <c r="BJ130" s="8">
        <f t="shared" ca="1" si="145"/>
        <v>823.83467314393454</v>
      </c>
      <c r="BK130" s="8">
        <f t="shared" ca="1" si="146"/>
        <v>841.99599210032704</v>
      </c>
      <c r="BL130" s="8">
        <f t="shared" ca="1" si="147"/>
        <v>803.73505845452507</v>
      </c>
      <c r="BM130" s="8">
        <f t="shared" ca="1" si="148"/>
        <v>888.48710398493847</v>
      </c>
    </row>
    <row r="131" spans="2:65" x14ac:dyDescent="0.3">
      <c r="B131" s="12">
        <f t="shared" ca="1" si="110"/>
        <v>0.72710592262934848</v>
      </c>
      <c r="C131" s="12">
        <f t="shared" ca="1" si="199"/>
        <v>0.53980391630840452</v>
      </c>
      <c r="D131" s="12">
        <f t="shared" ca="1" si="199"/>
        <v>0.15034793413805647</v>
      </c>
      <c r="E131" s="12">
        <f t="shared" ca="1" si="199"/>
        <v>5.7894740867195815E-2</v>
      </c>
      <c r="F131" s="12">
        <f t="shared" ca="1" si="199"/>
        <v>0.12551786305957646</v>
      </c>
      <c r="G131" s="11">
        <f t="shared" ca="1" si="199"/>
        <v>0.26476904390012246</v>
      </c>
      <c r="H131" s="10">
        <f t="shared" ca="1" si="199"/>
        <v>0.58557761319522383</v>
      </c>
      <c r="I131" s="10">
        <f t="shared" ca="1" si="199"/>
        <v>0.63233985337270393</v>
      </c>
      <c r="J131" s="10">
        <f t="shared" ca="1" si="199"/>
        <v>0.84148800487276498</v>
      </c>
      <c r="K131" s="10">
        <f t="shared" ca="1" si="199"/>
        <v>0.59159620670278679</v>
      </c>
      <c r="L131" s="10">
        <f t="shared" ca="1" si="199"/>
        <v>0.7708596734623171</v>
      </c>
      <c r="M131" s="10">
        <f t="shared" ca="1" si="199"/>
        <v>0.78902698741953303</v>
      </c>
      <c r="O131" s="8">
        <f t="shared" ca="1" si="111"/>
        <v>0.60408346113481892</v>
      </c>
      <c r="P131" s="8">
        <f t="shared" ca="1" si="112"/>
        <v>9.9939738649580265E-2</v>
      </c>
      <c r="Q131" s="8">
        <f t="shared" ca="1" si="113"/>
        <v>-1.0349422790660163</v>
      </c>
      <c r="R131" s="8">
        <f t="shared" ca="1" si="114"/>
        <v>-1.5726948982354523</v>
      </c>
      <c r="S131" s="8">
        <f t="shared" ca="1" si="115"/>
        <v>-1.1478373237779524</v>
      </c>
      <c r="T131" s="8">
        <f t="shared" ca="1" si="116"/>
        <v>-0.62871128640030227</v>
      </c>
      <c r="U131" s="8">
        <f t="shared" ca="1" si="117"/>
        <v>0.21618342422715067</v>
      </c>
      <c r="V131" s="8">
        <f t="shared" ca="1" si="118"/>
        <v>0.33805692115785546</v>
      </c>
      <c r="W131" s="8">
        <f t="shared" ca="1" si="119"/>
        <v>1.0005922255174828</v>
      </c>
      <c r="X131" s="8">
        <f t="shared" ca="1" si="120"/>
        <v>0.2316529386487049</v>
      </c>
      <c r="Y131" s="8">
        <f t="shared" ca="1" si="121"/>
        <v>0.74168096882188217</v>
      </c>
      <c r="Z131" s="8">
        <f t="shared" ca="1" si="122"/>
        <v>0.80304967195605115</v>
      </c>
      <c r="AB131" s="8">
        <f t="shared" ca="1" si="123"/>
        <v>6.0408346113481892E-2</v>
      </c>
      <c r="AC131" s="8">
        <f t="shared" ca="1" si="124"/>
        <v>9.9939738649580268E-3</v>
      </c>
      <c r="AD131" s="8">
        <f t="shared" ca="1" si="125"/>
        <v>-0.10349422790660164</v>
      </c>
      <c r="AE131" s="8">
        <f t="shared" ca="1" si="126"/>
        <v>-0.15726948982354524</v>
      </c>
      <c r="AF131" s="8">
        <f t="shared" ca="1" si="127"/>
        <v>-0.11478373237779525</v>
      </c>
      <c r="AG131" s="18">
        <f t="shared" ca="1" si="128"/>
        <v>-6.2871128640030235E-2</v>
      </c>
      <c r="AH131" s="8">
        <f t="shared" ca="1" si="129"/>
        <v>2.161834242271507E-2</v>
      </c>
      <c r="AI131" s="8">
        <f t="shared" ca="1" si="130"/>
        <v>3.3805692115785546E-2</v>
      </c>
      <c r="AJ131" s="8">
        <f t="shared" ca="1" si="131"/>
        <v>0.10005922255174829</v>
      </c>
      <c r="AK131" s="8">
        <f t="shared" ca="1" si="132"/>
        <v>2.3165293864870491E-2</v>
      </c>
      <c r="AL131" s="8">
        <f t="shared" ca="1" si="133"/>
        <v>7.4168096882188214E-2</v>
      </c>
      <c r="AM131" s="8">
        <f t="shared" ca="1" si="134"/>
        <v>8.030496719560512E-2</v>
      </c>
      <c r="AO131" s="8">
        <f t="shared" ca="1" si="135"/>
        <v>532.09115916528947</v>
      </c>
      <c r="AP131" s="8">
        <f t="shared" ref="AP131:AZ131" ca="1" si="208">AO131*EXP(AC131)</f>
        <v>537.43552555009762</v>
      </c>
      <c r="AQ131" s="8">
        <f t="shared" ca="1" si="208"/>
        <v>484.59552428074477</v>
      </c>
      <c r="AR131" s="8">
        <f t="shared" ca="1" si="208"/>
        <v>414.07415767857918</v>
      </c>
      <c r="AS131" s="8">
        <f t="shared" ca="1" si="208"/>
        <v>369.17151643470493</v>
      </c>
      <c r="AT131" s="18">
        <f t="shared" ca="1" si="208"/>
        <v>346.67585973915726</v>
      </c>
      <c r="AU131" s="8">
        <f t="shared" ca="1" si="208"/>
        <v>354.25201407495803</v>
      </c>
      <c r="AV131" s="8">
        <f t="shared" ca="1" si="208"/>
        <v>366.43247302796402</v>
      </c>
      <c r="AW131" s="8">
        <f t="shared" ca="1" si="208"/>
        <v>404.99449672637843</v>
      </c>
      <c r="AX131" s="8">
        <f t="shared" ca="1" si="208"/>
        <v>414.48582350257726</v>
      </c>
      <c r="AY131" s="8">
        <f t="shared" ca="1" si="208"/>
        <v>446.39618703008335</v>
      </c>
      <c r="AZ131" s="8">
        <f t="shared" ca="1" si="208"/>
        <v>483.72271353647244</v>
      </c>
      <c r="BB131" s="8">
        <f t="shared" ca="1" si="137"/>
        <v>784.92359886474071</v>
      </c>
      <c r="BC131" s="8">
        <f t="shared" ca="1" si="138"/>
        <v>761.94950988328208</v>
      </c>
      <c r="BD131" s="8">
        <f t="shared" ca="1" si="139"/>
        <v>664.41648340811537</v>
      </c>
      <c r="BE131" s="8">
        <f t="shared" ca="1" si="140"/>
        <v>542.97197750717623</v>
      </c>
      <c r="BF131" s="8">
        <f t="shared" ca="1" si="141"/>
        <v>496.88123072974241</v>
      </c>
      <c r="BG131" s="18">
        <f t="shared" ca="1" si="142"/>
        <v>449.83226325897806</v>
      </c>
      <c r="BH131" s="8">
        <f t="shared" ca="1" si="143"/>
        <v>484.83839548310652</v>
      </c>
      <c r="BI131" s="8">
        <f t="shared" ca="1" si="144"/>
        <v>533.05988975862522</v>
      </c>
      <c r="BJ131" s="8">
        <f t="shared" ca="1" si="145"/>
        <v>562.96845097340827</v>
      </c>
      <c r="BK131" s="8">
        <f t="shared" ca="1" si="146"/>
        <v>582.33037683186774</v>
      </c>
      <c r="BL131" s="8">
        <f t="shared" ca="1" si="147"/>
        <v>651.52066422469863</v>
      </c>
      <c r="BM131" s="8">
        <f t="shared" ca="1" si="148"/>
        <v>707.63737725646149</v>
      </c>
    </row>
    <row r="132" spans="2:65" x14ac:dyDescent="0.3">
      <c r="B132" s="12">
        <f t="shared" ca="1" si="110"/>
        <v>0.89812443708247269</v>
      </c>
      <c r="C132" s="12">
        <f t="shared" ca="1" si="199"/>
        <v>0.51556326189782176</v>
      </c>
      <c r="D132" s="12">
        <f t="shared" ca="1" si="199"/>
        <v>0.5429459297413044</v>
      </c>
      <c r="E132" s="12">
        <f t="shared" ca="1" si="199"/>
        <v>0.82945055743533636</v>
      </c>
      <c r="F132" s="12">
        <f t="shared" ca="1" si="199"/>
        <v>0.25579209328395514</v>
      </c>
      <c r="G132" s="11">
        <f t="shared" ca="1" si="199"/>
        <v>0.26460027596209501</v>
      </c>
      <c r="H132" s="10">
        <f t="shared" ca="1" si="199"/>
        <v>0.69679033669921953</v>
      </c>
      <c r="I132" s="10">
        <f t="shared" ca="1" si="199"/>
        <v>0.96343602181503729</v>
      </c>
      <c r="J132" s="10">
        <f t="shared" ca="1" si="199"/>
        <v>4.4811633323885158E-2</v>
      </c>
      <c r="K132" s="10">
        <f t="shared" ca="1" si="199"/>
        <v>0.75664503072812284</v>
      </c>
      <c r="L132" s="10">
        <f t="shared" ca="1" si="199"/>
        <v>0.72862697427503698</v>
      </c>
      <c r="M132" s="10">
        <f t="shared" ca="1" si="199"/>
        <v>0.37088580809193117</v>
      </c>
      <c r="O132" s="8">
        <f t="shared" ca="1" si="111"/>
        <v>1.270936820901587</v>
      </c>
      <c r="P132" s="8">
        <f t="shared" ca="1" si="112"/>
        <v>3.9021212698264529E-2</v>
      </c>
      <c r="Q132" s="8">
        <f t="shared" ca="1" si="113"/>
        <v>0.10785824370903975</v>
      </c>
      <c r="R132" s="8">
        <f t="shared" ca="1" si="114"/>
        <v>0.95199624719447395</v>
      </c>
      <c r="S132" s="8">
        <f t="shared" ca="1" si="115"/>
        <v>-0.65637295613348967</v>
      </c>
      <c r="T132" s="8">
        <f t="shared" ca="1" si="116"/>
        <v>-0.629226851823938</v>
      </c>
      <c r="U132" s="8">
        <f t="shared" ca="1" si="117"/>
        <v>0.51519133049344434</v>
      </c>
      <c r="V132" s="8">
        <f t="shared" ca="1" si="118"/>
        <v>1.7920312748896243</v>
      </c>
      <c r="W132" s="8">
        <f t="shared" ca="1" si="119"/>
        <v>-1.6973883340685521</v>
      </c>
      <c r="X132" s="8">
        <f t="shared" ca="1" si="120"/>
        <v>0.69555119658377795</v>
      </c>
      <c r="Y132" s="8">
        <f t="shared" ca="1" si="121"/>
        <v>0.60866569268705328</v>
      </c>
      <c r="Z132" s="8">
        <f t="shared" ca="1" si="122"/>
        <v>-0.32950817462238063</v>
      </c>
      <c r="AB132" s="8">
        <f t="shared" ca="1" si="123"/>
        <v>0.1270936820901587</v>
      </c>
      <c r="AC132" s="8">
        <f t="shared" ca="1" si="124"/>
        <v>3.902121269826453E-3</v>
      </c>
      <c r="AD132" s="8">
        <f t="shared" ca="1" si="125"/>
        <v>1.0785824370903975E-2</v>
      </c>
      <c r="AE132" s="8">
        <f t="shared" ca="1" si="126"/>
        <v>9.5199624719447401E-2</v>
      </c>
      <c r="AF132" s="8">
        <f t="shared" ca="1" si="127"/>
        <v>-6.5637295613348967E-2</v>
      </c>
      <c r="AG132" s="18">
        <f t="shared" ca="1" si="128"/>
        <v>-6.29226851823938E-2</v>
      </c>
      <c r="AH132" s="8">
        <f t="shared" ca="1" si="129"/>
        <v>5.151913304934444E-2</v>
      </c>
      <c r="AI132" s="8">
        <f t="shared" ca="1" si="130"/>
        <v>0.17920312748896244</v>
      </c>
      <c r="AJ132" s="8">
        <f t="shared" ca="1" si="131"/>
        <v>-0.16973883340685522</v>
      </c>
      <c r="AK132" s="8">
        <f t="shared" ca="1" si="132"/>
        <v>6.9555119658377795E-2</v>
      </c>
      <c r="AL132" s="8">
        <f t="shared" ca="1" si="133"/>
        <v>6.0866569268705331E-2</v>
      </c>
      <c r="AM132" s="8">
        <f t="shared" ca="1" si="134"/>
        <v>-3.2950817462238068E-2</v>
      </c>
      <c r="AO132" s="8">
        <f t="shared" ca="1" si="135"/>
        <v>568.78366655363754</v>
      </c>
      <c r="AP132" s="8">
        <f t="shared" ref="AP132:AZ132" ca="1" si="209">AO132*EXP(AC132)</f>
        <v>571.00746534136977</v>
      </c>
      <c r="AQ132" s="8">
        <f t="shared" ca="1" si="209"/>
        <v>577.19958510575543</v>
      </c>
      <c r="AR132" s="8">
        <f t="shared" ca="1" si="209"/>
        <v>634.84935391228191</v>
      </c>
      <c r="AS132" s="8">
        <f t="shared" ca="1" si="209"/>
        <v>594.51766943852556</v>
      </c>
      <c r="AT132" s="18">
        <f t="shared" ca="1" si="209"/>
        <v>558.26164594102534</v>
      </c>
      <c r="AU132" s="8">
        <f t="shared" ca="1" si="209"/>
        <v>587.77656551756309</v>
      </c>
      <c r="AV132" s="8">
        <f t="shared" ca="1" si="209"/>
        <v>703.1357769945572</v>
      </c>
      <c r="AW132" s="8">
        <f t="shared" ca="1" si="209"/>
        <v>593.36586344712896</v>
      </c>
      <c r="AX132" s="8">
        <f t="shared" ca="1" si="209"/>
        <v>636.10668870505617</v>
      </c>
      <c r="AY132" s="8">
        <f t="shared" ca="1" si="209"/>
        <v>676.02689995000321</v>
      </c>
      <c r="AZ132" s="8">
        <f t="shared" ca="1" si="209"/>
        <v>654.11426322940395</v>
      </c>
      <c r="BB132" s="8">
        <f t="shared" ca="1" si="137"/>
        <v>843.99216459188506</v>
      </c>
      <c r="BC132" s="8">
        <f t="shared" ca="1" si="138"/>
        <v>837.23665448324539</v>
      </c>
      <c r="BD132" s="8">
        <f t="shared" ca="1" si="139"/>
        <v>855.56356313020319</v>
      </c>
      <c r="BE132" s="8">
        <f t="shared" ca="1" si="140"/>
        <v>990.54366823735722</v>
      </c>
      <c r="BF132" s="8">
        <f t="shared" ca="1" si="141"/>
        <v>952.55180350759497</v>
      </c>
      <c r="BG132" s="18">
        <f t="shared" ca="1" si="142"/>
        <v>854.63029605052304</v>
      </c>
      <c r="BH132" s="8">
        <f t="shared" ca="1" si="143"/>
        <v>902.42732395163944</v>
      </c>
      <c r="BI132" s="8">
        <f t="shared" ca="1" si="144"/>
        <v>1037.9913482337793</v>
      </c>
      <c r="BJ132" s="8">
        <f t="shared" ca="1" si="145"/>
        <v>841.07458064016396</v>
      </c>
      <c r="BK132" s="8">
        <f t="shared" ca="1" si="146"/>
        <v>864.82975003024694</v>
      </c>
      <c r="BL132" s="8">
        <f t="shared" ca="1" si="147"/>
        <v>902.46558197660545</v>
      </c>
      <c r="BM132" s="8">
        <f t="shared" ca="1" si="148"/>
        <v>876.52876516002914</v>
      </c>
    </row>
    <row r="133" spans="2:65" x14ac:dyDescent="0.3">
      <c r="B133" s="12">
        <f t="shared" ca="1" si="110"/>
        <v>0.44090850686485561</v>
      </c>
      <c r="C133" s="12">
        <f t="shared" ca="1" si="199"/>
        <v>0.33720619759823955</v>
      </c>
      <c r="D133" s="12">
        <f t="shared" ca="1" si="199"/>
        <v>0.86874331378193348</v>
      </c>
      <c r="E133" s="12">
        <f t="shared" ca="1" si="199"/>
        <v>0.56383326389522992</v>
      </c>
      <c r="F133" s="12">
        <f t="shared" ca="1" si="199"/>
        <v>8.715511126508968E-2</v>
      </c>
      <c r="G133" s="11">
        <f t="shared" ca="1" si="199"/>
        <v>0.87319484898242916</v>
      </c>
      <c r="H133" s="10">
        <f t="shared" ca="1" si="199"/>
        <v>0.8455979882463851</v>
      </c>
      <c r="I133" s="10">
        <f t="shared" ca="1" si="199"/>
        <v>0.37594010030677927</v>
      </c>
      <c r="J133" s="10">
        <f t="shared" ca="1" si="199"/>
        <v>0.6296108021248108</v>
      </c>
      <c r="K133" s="10">
        <f t="shared" ca="1" si="199"/>
        <v>0.63147395842128051</v>
      </c>
      <c r="L133" s="10">
        <f t="shared" ca="1" si="199"/>
        <v>0.11211860476168656</v>
      </c>
      <c r="M133" s="10">
        <f t="shared" ca="1" si="199"/>
        <v>0.36848368783746865</v>
      </c>
      <c r="O133" s="8">
        <f t="shared" ca="1" si="111"/>
        <v>-0.14866622478220506</v>
      </c>
      <c r="P133" s="8">
        <f t="shared" ca="1" si="112"/>
        <v>-0.42010001026660349</v>
      </c>
      <c r="Q133" s="8">
        <f t="shared" ca="1" si="113"/>
        <v>1.1204703694748961</v>
      </c>
      <c r="R133" s="8">
        <f t="shared" ca="1" si="114"/>
        <v>0.16069519738194629</v>
      </c>
      <c r="S133" s="8">
        <f t="shared" ca="1" si="115"/>
        <v>-1.3584837907182743</v>
      </c>
      <c r="T133" s="8">
        <f t="shared" ca="1" si="116"/>
        <v>1.1416241000351248</v>
      </c>
      <c r="U133" s="8">
        <f t="shared" ca="1" si="117"/>
        <v>1.0177347599460551</v>
      </c>
      <c r="V133" s="8">
        <f t="shared" ca="1" si="118"/>
        <v>-0.31616114157799485</v>
      </c>
      <c r="W133" s="8">
        <f t="shared" ca="1" si="119"/>
        <v>0.33082272327459872</v>
      </c>
      <c r="X133" s="8">
        <f t="shared" ca="1" si="120"/>
        <v>0.3357596989625859</v>
      </c>
      <c r="Y133" s="8">
        <f t="shared" ca="1" si="121"/>
        <v>-1.2153379862960567</v>
      </c>
      <c r="Z133" s="8">
        <f t="shared" ca="1" si="122"/>
        <v>-0.33587202227584279</v>
      </c>
      <c r="AB133" s="8">
        <f t="shared" ca="1" si="123"/>
        <v>-1.4866622478220508E-2</v>
      </c>
      <c r="AC133" s="8">
        <f t="shared" ca="1" si="124"/>
        <v>-4.2010001026660353E-2</v>
      </c>
      <c r="AD133" s="8">
        <f t="shared" ca="1" si="125"/>
        <v>0.11204703694748962</v>
      </c>
      <c r="AE133" s="8">
        <f t="shared" ca="1" si="126"/>
        <v>1.6069519738194631E-2</v>
      </c>
      <c r="AF133" s="8">
        <f t="shared" ca="1" si="127"/>
        <v>-0.13584837907182742</v>
      </c>
      <c r="AG133" s="18">
        <f t="shared" ca="1" si="128"/>
        <v>0.11416241000351249</v>
      </c>
      <c r="AH133" s="8">
        <f t="shared" ca="1" si="129"/>
        <v>0.10177347599460551</v>
      </c>
      <c r="AI133" s="8">
        <f t="shared" ca="1" si="130"/>
        <v>-3.1616114157799489E-2</v>
      </c>
      <c r="AJ133" s="8">
        <f t="shared" ca="1" si="131"/>
        <v>3.3082272327459875E-2</v>
      </c>
      <c r="AK133" s="8">
        <f t="shared" ca="1" si="132"/>
        <v>3.3575969896258592E-2</v>
      </c>
      <c r="AL133" s="8">
        <f t="shared" ca="1" si="133"/>
        <v>-0.12153379862960567</v>
      </c>
      <c r="AM133" s="8">
        <f t="shared" ca="1" si="134"/>
        <v>-3.3587202227584281E-2</v>
      </c>
      <c r="AO133" s="8">
        <f t="shared" ca="1" si="135"/>
        <v>493.50838908363323</v>
      </c>
      <c r="AP133" s="8">
        <f t="shared" ref="AP133:AZ133" ca="1" si="210">AO133*EXP(AC133)</f>
        <v>473.20554818633525</v>
      </c>
      <c r="AQ133" s="8">
        <f t="shared" ca="1" si="210"/>
        <v>529.31138798143206</v>
      </c>
      <c r="AR133" s="8">
        <f t="shared" ca="1" si="210"/>
        <v>537.88587722564182</v>
      </c>
      <c r="AS133" s="8">
        <f t="shared" ca="1" si="210"/>
        <v>469.56091492081413</v>
      </c>
      <c r="AT133" s="18">
        <f t="shared" ca="1" si="210"/>
        <v>526.34687021573768</v>
      </c>
      <c r="AU133" s="8">
        <f t="shared" ca="1" si="210"/>
        <v>582.73580587167612</v>
      </c>
      <c r="AV133" s="8">
        <f t="shared" ca="1" si="210"/>
        <v>564.6001640126409</v>
      </c>
      <c r="AW133" s="8">
        <f t="shared" ca="1" si="210"/>
        <v>583.59081537062741</v>
      </c>
      <c r="AX133" s="8">
        <f t="shared" ca="1" si="210"/>
        <v>603.51811009911796</v>
      </c>
      <c r="AY133" s="8">
        <f t="shared" ca="1" si="210"/>
        <v>534.45217478142968</v>
      </c>
      <c r="AZ133" s="8">
        <f t="shared" ca="1" si="210"/>
        <v>516.79953240525742</v>
      </c>
      <c r="BB133" s="8">
        <f t="shared" ca="1" si="137"/>
        <v>683.81304983948576</v>
      </c>
      <c r="BC133" s="8">
        <f t="shared" ca="1" si="138"/>
        <v>669.4941541651616</v>
      </c>
      <c r="BD133" s="8">
        <f t="shared" ca="1" si="139"/>
        <v>766.26266123772439</v>
      </c>
      <c r="BE133" s="8">
        <f t="shared" ca="1" si="140"/>
        <v>785.39696521118117</v>
      </c>
      <c r="BF133" s="8">
        <f t="shared" ca="1" si="141"/>
        <v>725.46194526015245</v>
      </c>
      <c r="BG133" s="18">
        <f t="shared" ca="1" si="142"/>
        <v>823.78488328501442</v>
      </c>
      <c r="BH133" s="8">
        <f t="shared" ca="1" si="143"/>
        <v>948.67348594344128</v>
      </c>
      <c r="BI133" s="8">
        <f t="shared" ca="1" si="144"/>
        <v>937.91617441108372</v>
      </c>
      <c r="BJ133" s="8">
        <f t="shared" ca="1" si="145"/>
        <v>948.79647912627161</v>
      </c>
      <c r="BK133" s="8">
        <f t="shared" ca="1" si="146"/>
        <v>994.35400502870652</v>
      </c>
      <c r="BL133" s="8">
        <f t="shared" ca="1" si="147"/>
        <v>880.8030867486973</v>
      </c>
      <c r="BM133" s="8">
        <f t="shared" ca="1" si="148"/>
        <v>862.12606412790478</v>
      </c>
    </row>
    <row r="134" spans="2:65" x14ac:dyDescent="0.3">
      <c r="B134" s="12">
        <f t="shared" ca="1" si="110"/>
        <v>0.52482259091485028</v>
      </c>
      <c r="C134" s="12">
        <f t="shared" ca="1" si="199"/>
        <v>7.8084320102278948E-2</v>
      </c>
      <c r="D134" s="12">
        <f t="shared" ca="1" si="199"/>
        <v>0.75113104141251696</v>
      </c>
      <c r="E134" s="12">
        <f t="shared" ca="1" si="199"/>
        <v>0.11727816811907776</v>
      </c>
      <c r="F134" s="12">
        <f t="shared" ca="1" si="199"/>
        <v>0.25105689189305491</v>
      </c>
      <c r="G134" s="11">
        <f t="shared" ca="1" si="199"/>
        <v>0.8428397946189865</v>
      </c>
      <c r="H134" s="10">
        <f t="shared" ca="1" si="199"/>
        <v>0.21505751874478674</v>
      </c>
      <c r="I134" s="10">
        <f t="shared" ca="1" si="199"/>
        <v>0.3834967112815254</v>
      </c>
      <c r="J134" s="10">
        <f t="shared" ca="1" si="199"/>
        <v>0.78997711929505621</v>
      </c>
      <c r="K134" s="10">
        <f t="shared" ca="1" si="199"/>
        <v>0.69862183323549754</v>
      </c>
      <c r="L134" s="10">
        <f t="shared" ca="1" si="199"/>
        <v>0.16384540293462357</v>
      </c>
      <c r="M134" s="10">
        <f t="shared" ca="1" si="199"/>
        <v>0.67291437915402386</v>
      </c>
      <c r="O134" s="8">
        <f t="shared" ca="1" si="111"/>
        <v>6.2261210355445774E-2</v>
      </c>
      <c r="P134" s="8">
        <f t="shared" ca="1" si="112"/>
        <v>-1.4180757846460894</v>
      </c>
      <c r="Q134" s="8">
        <f t="shared" ca="1" si="113"/>
        <v>0.6780532715874743</v>
      </c>
      <c r="R134" s="8">
        <f t="shared" ca="1" si="114"/>
        <v>-1.1887035676189861</v>
      </c>
      <c r="S134" s="8">
        <f t="shared" ca="1" si="115"/>
        <v>-0.67116757278965589</v>
      </c>
      <c r="T134" s="8">
        <f t="shared" ca="1" si="116"/>
        <v>1.0061978405110426</v>
      </c>
      <c r="U134" s="8">
        <f t="shared" ca="1" si="117"/>
        <v>-0.78899481417894302</v>
      </c>
      <c r="V134" s="8">
        <f t="shared" ca="1" si="118"/>
        <v>-0.29630990469528118</v>
      </c>
      <c r="W134" s="8">
        <f t="shared" ca="1" si="119"/>
        <v>0.80634185815364834</v>
      </c>
      <c r="X134" s="8">
        <f t="shared" ca="1" si="120"/>
        <v>0.52044086570380466</v>
      </c>
      <c r="Y134" s="8">
        <f t="shared" ca="1" si="121"/>
        <v>-0.97877572639579158</v>
      </c>
      <c r="Z134" s="8">
        <f t="shared" ca="1" si="122"/>
        <v>0.44797499661779877</v>
      </c>
      <c r="AB134" s="8">
        <f t="shared" ca="1" si="123"/>
        <v>6.226121035544578E-3</v>
      </c>
      <c r="AC134" s="8">
        <f t="shared" ca="1" si="124"/>
        <v>-0.14180757846460895</v>
      </c>
      <c r="AD134" s="8">
        <f t="shared" ca="1" si="125"/>
        <v>6.780532715874743E-2</v>
      </c>
      <c r="AE134" s="8">
        <f t="shared" ca="1" si="126"/>
        <v>-0.11887035676189861</v>
      </c>
      <c r="AF134" s="8">
        <f t="shared" ca="1" si="127"/>
        <v>-6.7116757278965586E-2</v>
      </c>
      <c r="AG134" s="18">
        <f t="shared" ca="1" si="128"/>
        <v>0.10061978405110426</v>
      </c>
      <c r="AH134" s="8">
        <f t="shared" ca="1" si="129"/>
        <v>-7.889948141789431E-2</v>
      </c>
      <c r="AI134" s="8">
        <f t="shared" ca="1" si="130"/>
        <v>-2.9630990469528121E-2</v>
      </c>
      <c r="AJ134" s="8">
        <f t="shared" ca="1" si="131"/>
        <v>8.0634185815364842E-2</v>
      </c>
      <c r="AK134" s="8">
        <f t="shared" ca="1" si="132"/>
        <v>5.2044086570380468E-2</v>
      </c>
      <c r="AL134" s="8">
        <f t="shared" ca="1" si="133"/>
        <v>-9.7877572639579163E-2</v>
      </c>
      <c r="AM134" s="8">
        <f t="shared" ca="1" si="134"/>
        <v>4.4797499661779878E-2</v>
      </c>
      <c r="AO134" s="8">
        <f t="shared" ca="1" si="135"/>
        <v>504.02839279690738</v>
      </c>
      <c r="AP134" s="8">
        <f t="shared" ref="AP134:AZ134" ca="1" si="211">AO134*EXP(AC134)</f>
        <v>437.38990260276171</v>
      </c>
      <c r="AQ134" s="8">
        <f t="shared" ca="1" si="211"/>
        <v>468.07584749972028</v>
      </c>
      <c r="AR134" s="8">
        <f t="shared" ca="1" si="211"/>
        <v>415.61526697497891</v>
      </c>
      <c r="AS134" s="8">
        <f t="shared" ca="1" si="211"/>
        <v>388.63602454347262</v>
      </c>
      <c r="AT134" s="18">
        <f t="shared" ca="1" si="211"/>
        <v>429.7755175250249</v>
      </c>
      <c r="AU134" s="8">
        <f t="shared" ca="1" si="211"/>
        <v>397.16965766658518</v>
      </c>
      <c r="AV134" s="8">
        <f t="shared" ca="1" si="211"/>
        <v>385.57377449283285</v>
      </c>
      <c r="AW134" s="8">
        <f t="shared" ca="1" si="211"/>
        <v>417.95205877923786</v>
      </c>
      <c r="AX134" s="8">
        <f t="shared" ca="1" si="211"/>
        <v>440.27997025760158</v>
      </c>
      <c r="AY134" s="8">
        <f t="shared" ca="1" si="211"/>
        <v>399.22822584497334</v>
      </c>
      <c r="AZ134" s="8">
        <f t="shared" ca="1" si="211"/>
        <v>417.51929033720802</v>
      </c>
      <c r="BB134" s="8">
        <f t="shared" ca="1" si="137"/>
        <v>769.55399164030155</v>
      </c>
      <c r="BC134" s="8">
        <f t="shared" ca="1" si="138"/>
        <v>644.9210147973148</v>
      </c>
      <c r="BD134" s="8">
        <f t="shared" ca="1" si="139"/>
        <v>659.5351803612981</v>
      </c>
      <c r="BE134" s="8">
        <f t="shared" ca="1" si="140"/>
        <v>574.82741893073648</v>
      </c>
      <c r="BF134" s="8">
        <f t="shared" ca="1" si="141"/>
        <v>528.61592353010769</v>
      </c>
      <c r="BG134" s="18">
        <f t="shared" ca="1" si="142"/>
        <v>614.57651449093089</v>
      </c>
      <c r="BH134" s="8">
        <f t="shared" ca="1" si="143"/>
        <v>554.00447109536412</v>
      </c>
      <c r="BI134" s="8">
        <f t="shared" ca="1" si="144"/>
        <v>525.39595661501903</v>
      </c>
      <c r="BJ134" s="8">
        <f t="shared" ca="1" si="145"/>
        <v>596.50969973611211</v>
      </c>
      <c r="BK134" s="8">
        <f t="shared" ca="1" si="146"/>
        <v>625.54449819594311</v>
      </c>
      <c r="BL134" s="8">
        <f t="shared" ca="1" si="147"/>
        <v>584.90035321682933</v>
      </c>
      <c r="BM134" s="8">
        <f t="shared" ca="1" si="148"/>
        <v>624.7501393915976</v>
      </c>
    </row>
    <row r="135" spans="2:65" x14ac:dyDescent="0.3">
      <c r="B135" s="12">
        <f t="shared" ca="1" si="110"/>
        <v>0.17832456136592312</v>
      </c>
      <c r="C135" s="12">
        <f t="shared" ca="1" si="199"/>
        <v>0.21789310262950834</v>
      </c>
      <c r="D135" s="12">
        <f t="shared" ca="1" si="199"/>
        <v>0.98813226281298006</v>
      </c>
      <c r="E135" s="12">
        <f t="shared" ca="1" si="199"/>
        <v>0.89989294212384874</v>
      </c>
      <c r="F135" s="12">
        <f t="shared" ca="1" si="199"/>
        <v>0.79579607638978189</v>
      </c>
      <c r="G135" s="11">
        <f t="shared" ca="1" si="199"/>
        <v>0.43166738504423219</v>
      </c>
      <c r="H135" s="10">
        <f t="shared" ca="1" si="199"/>
        <v>0.56696480175184283</v>
      </c>
      <c r="I135" s="10">
        <f t="shared" ca="1" si="199"/>
        <v>0.12288785223972187</v>
      </c>
      <c r="J135" s="10">
        <f t="shared" ca="1" si="199"/>
        <v>0.4283571660375316</v>
      </c>
      <c r="K135" s="10">
        <f t="shared" ca="1" si="199"/>
        <v>0.74840760776519921</v>
      </c>
      <c r="L135" s="10">
        <f t="shared" ca="1" si="199"/>
        <v>0.58363780467466753</v>
      </c>
      <c r="M135" s="10">
        <f t="shared" ca="1" si="199"/>
        <v>0.48759023216934028</v>
      </c>
      <c r="O135" s="8">
        <f t="shared" ca="1" si="111"/>
        <v>-0.92176891927337057</v>
      </c>
      <c r="P135" s="8">
        <f t="shared" ca="1" si="112"/>
        <v>-0.77932854256327955</v>
      </c>
      <c r="Q135" s="8">
        <f t="shared" ca="1" si="113"/>
        <v>2.2613842310841759</v>
      </c>
      <c r="R135" s="8">
        <f t="shared" ca="1" si="114"/>
        <v>1.2809417816462501</v>
      </c>
      <c r="S135" s="8">
        <f t="shared" ca="1" si="115"/>
        <v>0.82669871969703779</v>
      </c>
      <c r="T135" s="8">
        <f t="shared" ca="1" si="116"/>
        <v>-0.17213070987340914</v>
      </c>
      <c r="U135" s="8">
        <f t="shared" ca="1" si="117"/>
        <v>0.16865197428685999</v>
      </c>
      <c r="V135" s="8">
        <f t="shared" ca="1" si="118"/>
        <v>-1.1606710372007794</v>
      </c>
      <c r="W135" s="8">
        <f t="shared" ca="1" si="119"/>
        <v>-0.18055824587711847</v>
      </c>
      <c r="X135" s="8">
        <f t="shared" ca="1" si="120"/>
        <v>0.66948713520284309</v>
      </c>
      <c r="Y135" s="8">
        <f t="shared" ca="1" si="121"/>
        <v>0.21120874051803953</v>
      </c>
      <c r="Z135" s="8">
        <f t="shared" ca="1" si="122"/>
        <v>-3.1111693226168354E-2</v>
      </c>
      <c r="AB135" s="8">
        <f t="shared" ca="1" si="123"/>
        <v>-9.2176891927337065E-2</v>
      </c>
      <c r="AC135" s="8">
        <f t="shared" ca="1" si="124"/>
        <v>-7.7932854256327955E-2</v>
      </c>
      <c r="AD135" s="8">
        <f t="shared" ca="1" si="125"/>
        <v>0.22613842310841759</v>
      </c>
      <c r="AE135" s="8">
        <f t="shared" ca="1" si="126"/>
        <v>0.12809417816462501</v>
      </c>
      <c r="AF135" s="8">
        <f t="shared" ca="1" si="127"/>
        <v>8.2669871969703781E-2</v>
      </c>
      <c r="AG135" s="18">
        <f t="shared" ca="1" si="128"/>
        <v>-1.7213070987340914E-2</v>
      </c>
      <c r="AH135" s="8">
        <f t="shared" ca="1" si="129"/>
        <v>1.6865197428685998E-2</v>
      </c>
      <c r="AI135" s="8">
        <f t="shared" ca="1" si="130"/>
        <v>-0.11606710372007795</v>
      </c>
      <c r="AJ135" s="8">
        <f t="shared" ca="1" si="131"/>
        <v>-1.8055824587711846E-2</v>
      </c>
      <c r="AK135" s="8">
        <f t="shared" ca="1" si="132"/>
        <v>6.6948713520284309E-2</v>
      </c>
      <c r="AL135" s="8">
        <f t="shared" ca="1" si="133"/>
        <v>2.1120874051803955E-2</v>
      </c>
      <c r="AM135" s="8">
        <f t="shared" ca="1" si="134"/>
        <v>-3.1111693226168356E-3</v>
      </c>
      <c r="AO135" s="8">
        <f t="shared" ca="1" si="135"/>
        <v>456.79265932611941</v>
      </c>
      <c r="AP135" s="8">
        <f t="shared" ref="AP135:AZ135" ca="1" si="212">AO135*EXP(AC135)</f>
        <v>422.54533135087883</v>
      </c>
      <c r="AQ135" s="8">
        <f t="shared" ca="1" si="212"/>
        <v>529.76587162187695</v>
      </c>
      <c r="AR135" s="8">
        <f t="shared" ca="1" si="212"/>
        <v>602.16370011998106</v>
      </c>
      <c r="AS135" s="8">
        <f t="shared" ca="1" si="212"/>
        <v>654.06007656055976</v>
      </c>
      <c r="AT135" s="18">
        <f t="shared" ca="1" si="212"/>
        <v>642.89803612844287</v>
      </c>
      <c r="AU135" s="8">
        <f t="shared" ca="1" si="212"/>
        <v>653.83258592543507</v>
      </c>
      <c r="AV135" s="8">
        <f t="shared" ca="1" si="212"/>
        <v>582.18265001874749</v>
      </c>
      <c r="AW135" s="8">
        <f t="shared" ca="1" si="212"/>
        <v>571.7651931163939</v>
      </c>
      <c r="AX135" s="8">
        <f t="shared" ca="1" si="212"/>
        <v>611.35458054865501</v>
      </c>
      <c r="AY135" s="8">
        <f t="shared" ca="1" si="212"/>
        <v>624.40424873614984</v>
      </c>
      <c r="AZ135" s="8">
        <f t="shared" ca="1" si="212"/>
        <v>622.46464018240169</v>
      </c>
      <c r="BB135" s="8">
        <f t="shared" ca="1" si="137"/>
        <v>644.07921841615348</v>
      </c>
      <c r="BC135" s="8">
        <f t="shared" ca="1" si="138"/>
        <v>613.72401805300706</v>
      </c>
      <c r="BD135" s="8">
        <f t="shared" ca="1" si="139"/>
        <v>769.21767405594005</v>
      </c>
      <c r="BE135" s="8">
        <f t="shared" ca="1" si="140"/>
        <v>918.6097004980993</v>
      </c>
      <c r="BF135" s="8">
        <f t="shared" ca="1" si="141"/>
        <v>1010.7517988098853</v>
      </c>
      <c r="BG135" s="18">
        <f t="shared" ca="1" si="142"/>
        <v>978.59285039994234</v>
      </c>
      <c r="BH135" s="8">
        <f t="shared" ca="1" si="143"/>
        <v>977.44207887095286</v>
      </c>
      <c r="BI135" s="8">
        <f t="shared" ca="1" si="144"/>
        <v>818.59691205038644</v>
      </c>
      <c r="BJ135" s="8">
        <f t="shared" ca="1" si="145"/>
        <v>763.19847879248505</v>
      </c>
      <c r="BK135" s="8">
        <f t="shared" ca="1" si="146"/>
        <v>847.67115032725474</v>
      </c>
      <c r="BL135" s="8">
        <f t="shared" ca="1" si="147"/>
        <v>898.0007250749494</v>
      </c>
      <c r="BM135" s="8">
        <f t="shared" ca="1" si="148"/>
        <v>872.34346918973904</v>
      </c>
    </row>
    <row r="136" spans="2:65" x14ac:dyDescent="0.3">
      <c r="B136" s="12">
        <f t="shared" ca="1" si="110"/>
        <v>0.91290498390305819</v>
      </c>
      <c r="C136" s="12">
        <f t="shared" ca="1" si="199"/>
        <v>0.22626011934469081</v>
      </c>
      <c r="D136" s="12">
        <f t="shared" ca="1" si="199"/>
        <v>0.77490530978252037</v>
      </c>
      <c r="E136" s="12">
        <f t="shared" ca="1" si="199"/>
        <v>0.4640803057276105</v>
      </c>
      <c r="F136" s="12">
        <f t="shared" ca="1" si="199"/>
        <v>0.97469102063331636</v>
      </c>
      <c r="G136" s="11">
        <f t="shared" ca="1" si="199"/>
        <v>0.97873810439581554</v>
      </c>
      <c r="H136" s="10">
        <f t="shared" ca="1" si="199"/>
        <v>0.95191419681283973</v>
      </c>
      <c r="I136" s="10">
        <f t="shared" ca="1" si="199"/>
        <v>0.49219875776833544</v>
      </c>
      <c r="J136" s="10">
        <f t="shared" ca="1" si="199"/>
        <v>0.89030500901897247</v>
      </c>
      <c r="K136" s="10">
        <f t="shared" ca="1" si="199"/>
        <v>0.16292646146563394</v>
      </c>
      <c r="L136" s="10">
        <f t="shared" ca="1" si="199"/>
        <v>0.98838735041658621</v>
      </c>
      <c r="M136" s="10">
        <f t="shared" ca="1" si="199"/>
        <v>0.52927359706199084</v>
      </c>
      <c r="O136" s="8">
        <f t="shared" ca="1" si="111"/>
        <v>1.3588629152040264</v>
      </c>
      <c r="P136" s="8">
        <f t="shared" ca="1" si="112"/>
        <v>-0.75122004482000837</v>
      </c>
      <c r="Q136" s="8">
        <f t="shared" ca="1" si="113"/>
        <v>0.75509933787076333</v>
      </c>
      <c r="R136" s="8">
        <f t="shared" ca="1" si="114"/>
        <v>-9.0159318873860222E-2</v>
      </c>
      <c r="S136" s="8">
        <f t="shared" ca="1" si="115"/>
        <v>1.9547044993016311</v>
      </c>
      <c r="T136" s="8">
        <f t="shared" ca="1" si="116"/>
        <v>2.0283573349518456</v>
      </c>
      <c r="U136" s="8">
        <f t="shared" ca="1" si="117"/>
        <v>1.6637039507870237</v>
      </c>
      <c r="V136" s="8">
        <f t="shared" ca="1" si="118"/>
        <v>-1.9556060785360964E-2</v>
      </c>
      <c r="W136" s="8">
        <f t="shared" ca="1" si="119"/>
        <v>1.2281518180059121</v>
      </c>
      <c r="X136" s="8">
        <f t="shared" ca="1" si="120"/>
        <v>-0.98250134040685533</v>
      </c>
      <c r="Y136" s="8">
        <f t="shared" ca="1" si="121"/>
        <v>2.2697081076176402</v>
      </c>
      <c r="Z136" s="8">
        <f t="shared" ca="1" si="122"/>
        <v>7.3443999120195655E-2</v>
      </c>
      <c r="AB136" s="8">
        <f t="shared" ca="1" si="123"/>
        <v>0.13588629152040263</v>
      </c>
      <c r="AC136" s="8">
        <f t="shared" ca="1" si="124"/>
        <v>-7.5122004482000848E-2</v>
      </c>
      <c r="AD136" s="8">
        <f t="shared" ca="1" si="125"/>
        <v>7.5509933787076336E-2</v>
      </c>
      <c r="AE136" s="8">
        <f t="shared" ca="1" si="126"/>
        <v>-9.0159318873860219E-3</v>
      </c>
      <c r="AF136" s="8">
        <f t="shared" ca="1" si="127"/>
        <v>0.19547044993016313</v>
      </c>
      <c r="AG136" s="18">
        <f t="shared" ca="1" si="128"/>
        <v>0.20283573349518458</v>
      </c>
      <c r="AH136" s="8">
        <f t="shared" ca="1" si="129"/>
        <v>0.16637039507870238</v>
      </c>
      <c r="AI136" s="8">
        <f t="shared" ca="1" si="130"/>
        <v>-1.9556060785360964E-3</v>
      </c>
      <c r="AJ136" s="8">
        <f t="shared" ca="1" si="131"/>
        <v>0.12281518180059121</v>
      </c>
      <c r="AK136" s="8">
        <f t="shared" ca="1" si="132"/>
        <v>-9.8250134040685541E-2</v>
      </c>
      <c r="AL136" s="8">
        <f t="shared" ca="1" si="133"/>
        <v>0.22697081076176404</v>
      </c>
      <c r="AM136" s="8">
        <f t="shared" ca="1" si="134"/>
        <v>7.3443999120195655E-3</v>
      </c>
      <c r="AO136" s="8">
        <f t="shared" ca="1" si="135"/>
        <v>573.80681009201601</v>
      </c>
      <c r="AP136" s="8">
        <f t="shared" ref="AP136:AZ136" ca="1" si="213">AO136*EXP(AC136)</f>
        <v>532.28058589498733</v>
      </c>
      <c r="AQ136" s="8">
        <f t="shared" ca="1" si="213"/>
        <v>574.02944975053458</v>
      </c>
      <c r="AR136" s="8">
        <f t="shared" ca="1" si="213"/>
        <v>568.87729994628251</v>
      </c>
      <c r="AS136" s="8">
        <f t="shared" ca="1" si="213"/>
        <v>691.68816070493449</v>
      </c>
      <c r="AT136" s="18">
        <f t="shared" ca="1" si="213"/>
        <v>847.22893952447237</v>
      </c>
      <c r="AU136" s="8">
        <f t="shared" ca="1" si="213"/>
        <v>1000.5862405954643</v>
      </c>
      <c r="AV136" s="8">
        <f t="shared" ca="1" si="213"/>
        <v>998.63140013320844</v>
      </c>
      <c r="AW136" s="8">
        <f t="shared" ca="1" si="213"/>
        <v>1129.1279899921783</v>
      </c>
      <c r="AX136" s="8">
        <f t="shared" ca="1" si="213"/>
        <v>1023.4666184631864</v>
      </c>
      <c r="AY136" s="8">
        <f t="shared" ca="1" si="213"/>
        <v>1284.2389951823636</v>
      </c>
      <c r="AZ136" s="8">
        <f t="shared" ca="1" si="213"/>
        <v>1293.7056809557937</v>
      </c>
      <c r="BB136" s="8">
        <f t="shared" ca="1" si="137"/>
        <v>833.28872060934589</v>
      </c>
      <c r="BC136" s="8">
        <f t="shared" ca="1" si="138"/>
        <v>782.32488157416185</v>
      </c>
      <c r="BD136" s="8">
        <f t="shared" ca="1" si="139"/>
        <v>852.04601015026049</v>
      </c>
      <c r="BE136" s="8">
        <f t="shared" ca="1" si="140"/>
        <v>830.98646005392368</v>
      </c>
      <c r="BF136" s="8">
        <f t="shared" ca="1" si="141"/>
        <v>1001.3816572479678</v>
      </c>
      <c r="BG136" s="18">
        <f t="shared" ca="1" si="142"/>
        <v>1238.7903400731802</v>
      </c>
      <c r="BH136" s="8">
        <f t="shared" ca="1" si="143"/>
        <v>1496.422461135696</v>
      </c>
      <c r="BI136" s="8">
        <f t="shared" ca="1" si="144"/>
        <v>1518.2340661665464</v>
      </c>
      <c r="BJ136" s="8">
        <f t="shared" ca="1" si="145"/>
        <v>1694.0129729972753</v>
      </c>
      <c r="BK136" s="8">
        <f t="shared" ca="1" si="146"/>
        <v>1555.2607188720647</v>
      </c>
      <c r="BL136" s="8">
        <f t="shared" ca="1" si="147"/>
        <v>1974.4785432307604</v>
      </c>
      <c r="BM136" s="8">
        <f t="shared" ca="1" si="148"/>
        <v>1923.3454747398862</v>
      </c>
    </row>
    <row r="137" spans="2:65" x14ac:dyDescent="0.3">
      <c r="B137" s="12">
        <f t="shared" ca="1" si="110"/>
        <v>0.52515145203917624</v>
      </c>
      <c r="C137" s="12">
        <f t="shared" ca="1" si="199"/>
        <v>0.4620329179054613</v>
      </c>
      <c r="D137" s="12">
        <f t="shared" ca="1" si="199"/>
        <v>0.61672536541044354</v>
      </c>
      <c r="E137" s="12">
        <f t="shared" ca="1" si="199"/>
        <v>0.21098126679466356</v>
      </c>
      <c r="F137" s="12">
        <f t="shared" ca="1" si="199"/>
        <v>0.66890978116367172</v>
      </c>
      <c r="G137" s="11">
        <f t="shared" ca="1" si="199"/>
        <v>0.17348888139689134</v>
      </c>
      <c r="H137" s="10">
        <f t="shared" ca="1" si="199"/>
        <v>0.8196070063660148</v>
      </c>
      <c r="I137" s="10">
        <f t="shared" ca="1" si="199"/>
        <v>0.83676532372971524</v>
      </c>
      <c r="J137" s="10">
        <f t="shared" ca="1" si="199"/>
        <v>0.57989658240410069</v>
      </c>
      <c r="K137" s="10">
        <f t="shared" ca="1" si="199"/>
        <v>0.2552847669147974</v>
      </c>
      <c r="L137" s="10">
        <f t="shared" ca="1" si="199"/>
        <v>0.17201914285358566</v>
      </c>
      <c r="M137" s="10">
        <f t="shared" ca="1" si="199"/>
        <v>0.69440120556339702</v>
      </c>
      <c r="O137" s="8">
        <f t="shared" ca="1" si="111"/>
        <v>6.3087163573775987E-2</v>
      </c>
      <c r="P137" s="8">
        <f t="shared" ca="1" si="112"/>
        <v>-9.5313480123233513E-2</v>
      </c>
      <c r="Q137" s="8">
        <f t="shared" ca="1" si="113"/>
        <v>0.296891600320841</v>
      </c>
      <c r="R137" s="8">
        <f t="shared" ca="1" si="114"/>
        <v>-0.80302110943704097</v>
      </c>
      <c r="S137" s="8">
        <f t="shared" ca="1" si="115"/>
        <v>0.43690473526070728</v>
      </c>
      <c r="T137" s="8">
        <f t="shared" ca="1" si="116"/>
        <v>-0.94046759735268914</v>
      </c>
      <c r="U137" s="8">
        <f t="shared" ca="1" si="117"/>
        <v>0.91386842390803258</v>
      </c>
      <c r="V137" s="8">
        <f t="shared" ca="1" si="118"/>
        <v>0.98125024405318761</v>
      </c>
      <c r="W137" s="8">
        <f t="shared" ca="1" si="119"/>
        <v>0.20162891930619847</v>
      </c>
      <c r="X137" s="8">
        <f t="shared" ca="1" si="120"/>
        <v>-0.65795113065263577</v>
      </c>
      <c r="Y137" s="8">
        <f t="shared" ca="1" si="121"/>
        <v>-0.94621627706585321</v>
      </c>
      <c r="Z137" s="8">
        <f t="shared" ca="1" si="122"/>
        <v>0.50836472125842069</v>
      </c>
      <c r="AB137" s="8">
        <f t="shared" ca="1" si="123"/>
        <v>6.3087163573775987E-3</v>
      </c>
      <c r="AC137" s="8">
        <f t="shared" ca="1" si="124"/>
        <v>-9.5313480123233527E-3</v>
      </c>
      <c r="AD137" s="8">
        <f t="shared" ca="1" si="125"/>
        <v>2.9689160032084102E-2</v>
      </c>
      <c r="AE137" s="8">
        <f t="shared" ca="1" si="126"/>
        <v>-8.0302110943704097E-2</v>
      </c>
      <c r="AF137" s="8">
        <f t="shared" ca="1" si="127"/>
        <v>4.3690473526070729E-2</v>
      </c>
      <c r="AG137" s="18">
        <f t="shared" ca="1" si="128"/>
        <v>-9.4046759735268923E-2</v>
      </c>
      <c r="AH137" s="8">
        <f t="shared" ca="1" si="129"/>
        <v>9.1386842390803261E-2</v>
      </c>
      <c r="AI137" s="8">
        <f t="shared" ca="1" si="130"/>
        <v>9.812502440531877E-2</v>
      </c>
      <c r="AJ137" s="8">
        <f t="shared" ca="1" si="131"/>
        <v>2.0162891930619847E-2</v>
      </c>
      <c r="AK137" s="8">
        <f t="shared" ca="1" si="132"/>
        <v>-6.5795113065263575E-2</v>
      </c>
      <c r="AL137" s="8">
        <f t="shared" ca="1" si="133"/>
        <v>-9.4621627706585332E-2</v>
      </c>
      <c r="AM137" s="8">
        <f t="shared" ca="1" si="134"/>
        <v>5.0836472125842073E-2</v>
      </c>
      <c r="AO137" s="8">
        <f t="shared" ca="1" si="135"/>
        <v>504.0700249035084</v>
      </c>
      <c r="AP137" s="8">
        <f t="shared" ref="AP137:AZ137" ca="1" si="214">AO137*EXP(AC137)</f>
        <v>499.28838202435816</v>
      </c>
      <c r="AQ137" s="8">
        <f t="shared" ca="1" si="214"/>
        <v>514.33407656902057</v>
      </c>
      <c r="AR137" s="8">
        <f t="shared" ca="1" si="214"/>
        <v>474.64677593620451</v>
      </c>
      <c r="AS137" s="8">
        <f t="shared" ca="1" si="214"/>
        <v>495.84400505649398</v>
      </c>
      <c r="AT137" s="18">
        <f t="shared" ca="1" si="214"/>
        <v>451.33714566447594</v>
      </c>
      <c r="AU137" s="8">
        <f t="shared" ca="1" si="214"/>
        <v>494.52685352099024</v>
      </c>
      <c r="AV137" s="8">
        <f t="shared" ca="1" si="214"/>
        <v>545.51291383479804</v>
      </c>
      <c r="AW137" s="8">
        <f t="shared" ca="1" si="214"/>
        <v>556.62366781577612</v>
      </c>
      <c r="AX137" s="8">
        <f t="shared" ca="1" si="214"/>
        <v>521.17936714207747</v>
      </c>
      <c r="AY137" s="8">
        <f t="shared" ca="1" si="214"/>
        <v>474.12577260326526</v>
      </c>
      <c r="AZ137" s="8">
        <f t="shared" ca="1" si="214"/>
        <v>498.85182195768488</v>
      </c>
      <c r="BB137" s="8">
        <f t="shared" ca="1" si="137"/>
        <v>688.36135462410357</v>
      </c>
      <c r="BC137" s="8">
        <f t="shared" ca="1" si="138"/>
        <v>636.43471495981225</v>
      </c>
      <c r="BD137" s="8">
        <f t="shared" ca="1" si="139"/>
        <v>690.43924970039905</v>
      </c>
      <c r="BE137" s="8">
        <f t="shared" ca="1" si="140"/>
        <v>623.80670494504</v>
      </c>
      <c r="BF137" s="8">
        <f t="shared" ca="1" si="141"/>
        <v>692.75911986391259</v>
      </c>
      <c r="BG137" s="18">
        <f t="shared" ca="1" si="142"/>
        <v>629.31944555617747</v>
      </c>
      <c r="BH137" s="8">
        <f t="shared" ca="1" si="143"/>
        <v>694.83248153167642</v>
      </c>
      <c r="BI137" s="8">
        <f t="shared" ca="1" si="144"/>
        <v>724.31008266014771</v>
      </c>
      <c r="BJ137" s="8">
        <f t="shared" ca="1" si="145"/>
        <v>742.20618593091808</v>
      </c>
      <c r="BK137" s="8">
        <f t="shared" ca="1" si="146"/>
        <v>659.04917340872771</v>
      </c>
      <c r="BL137" s="8">
        <f t="shared" ca="1" si="147"/>
        <v>601.93224344720716</v>
      </c>
      <c r="BM137" s="8">
        <f t="shared" ca="1" si="148"/>
        <v>640.75280046059277</v>
      </c>
    </row>
    <row r="138" spans="2:65" x14ac:dyDescent="0.3">
      <c r="B138" s="12">
        <f t="shared" ref="B138:M201" ca="1" si="215">RAND()</f>
        <v>2.4092620104808171E-2</v>
      </c>
      <c r="C138" s="12">
        <f t="shared" ca="1" si="215"/>
        <v>0.13213545368044233</v>
      </c>
      <c r="D138" s="12">
        <f t="shared" ca="1" si="215"/>
        <v>0.31104480486801911</v>
      </c>
      <c r="E138" s="12">
        <f t="shared" ca="1" si="215"/>
        <v>0.26113806781335647</v>
      </c>
      <c r="F138" s="12">
        <f t="shared" ca="1" si="215"/>
        <v>0.25313729249439221</v>
      </c>
      <c r="G138" s="11">
        <f t="shared" ca="1" si="215"/>
        <v>0.69265269616055014</v>
      </c>
      <c r="H138" s="10">
        <f t="shared" ca="1" si="215"/>
        <v>0.77093644004621131</v>
      </c>
      <c r="I138" s="10">
        <f t="shared" ca="1" si="215"/>
        <v>0.62068010180308064</v>
      </c>
      <c r="J138" s="10">
        <f t="shared" ca="1" si="215"/>
        <v>0.29837440923429437</v>
      </c>
      <c r="K138" s="10">
        <f t="shared" ca="1" si="215"/>
        <v>0.3672357719406939</v>
      </c>
      <c r="L138" s="10">
        <f t="shared" ca="1" si="215"/>
        <v>0.43310321753873637</v>
      </c>
      <c r="M138" s="10">
        <f t="shared" ca="1" si="215"/>
        <v>0.16469928657558774</v>
      </c>
      <c r="O138" s="8">
        <f t="shared" ref="O138:O201" ca="1" si="216">NORMINV(B138,0,1)</f>
        <v>-1.9757311034472524</v>
      </c>
      <c r="P138" s="8">
        <f t="shared" ref="P138:P201" ca="1" si="217">NORMINV(C138,0,1)</f>
        <v>-1.116353364529685</v>
      </c>
      <c r="Q138" s="8">
        <f t="shared" ref="Q138:Q201" ca="1" si="218">NORMINV(D138,0,1)</f>
        <v>-0.49289099593110447</v>
      </c>
      <c r="R138" s="8">
        <f t="shared" ref="R138:R201" ca="1" si="219">NORMINV(E138,0,1)</f>
        <v>-0.63984075210072244</v>
      </c>
      <c r="S138" s="8">
        <f t="shared" ref="S138:S201" ca="1" si="220">NORMINV(F138,0,1)</f>
        <v>-0.66464968116863676</v>
      </c>
      <c r="T138" s="8">
        <f t="shared" ref="T138:T201" ca="1" si="221">NORMINV(G138,0,1)</f>
        <v>0.50338358869293198</v>
      </c>
      <c r="U138" s="8">
        <f t="shared" ref="U138:U201" ca="1" si="222">NORMINV(H138,0,1)</f>
        <v>0.7419343379099157</v>
      </c>
      <c r="V138" s="8">
        <f t="shared" ref="V138:V201" ca="1" si="223">NORMINV(I138,0,1)</f>
        <v>0.30726746680590777</v>
      </c>
      <c r="W138" s="8">
        <f t="shared" ref="W138:W201" ca="1" si="224">NORMINV(J138,0,1)</f>
        <v>-0.52908163820135778</v>
      </c>
      <c r="X138" s="8">
        <f t="shared" ref="X138:X201" ca="1" si="225">NORMINV(K138,0,1)</f>
        <v>-0.33918343962500325</v>
      </c>
      <c r="Y138" s="8">
        <f t="shared" ref="Y138:Y201" ca="1" si="226">NORMINV(L138,0,1)</f>
        <v>-0.16847903561234559</v>
      </c>
      <c r="Z138" s="8">
        <f t="shared" ref="Z138:Z201" ca="1" si="227">NORMINV(M138,0,1)</f>
        <v>-0.97532600867270025</v>
      </c>
      <c r="AB138" s="8">
        <f t="shared" ref="AB138:AB201" ca="1" si="228">$A$1 + O138*$A$3</f>
        <v>-0.19757311034472524</v>
      </c>
      <c r="AC138" s="8">
        <f t="shared" ref="AC138:AC201" ca="1" si="229">$A$1 + P138*$A$3</f>
        <v>-0.11163533645296851</v>
      </c>
      <c r="AD138" s="8">
        <f t="shared" ref="AD138:AD201" ca="1" si="230">$A$1 + Q138*$A$3</f>
        <v>-4.9289099593110453E-2</v>
      </c>
      <c r="AE138" s="8">
        <f t="shared" ref="AE138:AE201" ca="1" si="231">$A$1 + R138*$A$3</f>
        <v>-6.3984075210072253E-2</v>
      </c>
      <c r="AF138" s="8">
        <f t="shared" ref="AF138:AF201" ca="1" si="232">$A$1 + S138*$A$3</f>
        <v>-6.6464968116863685E-2</v>
      </c>
      <c r="AG138" s="18">
        <f t="shared" ref="AG138:AG201" ca="1" si="233">$A$1 + T138*$A$3</f>
        <v>5.03383588692932E-2</v>
      </c>
      <c r="AH138" s="8">
        <f t="shared" ref="AH138:AH201" ca="1" si="234">$A$1 + U138*$A$3</f>
        <v>7.4193433790991567E-2</v>
      </c>
      <c r="AI138" s="8">
        <f t="shared" ref="AI138:AI201" ca="1" si="235">$A$1 + V138*$A$3</f>
        <v>3.0726746680590777E-2</v>
      </c>
      <c r="AJ138" s="8">
        <f t="shared" ref="AJ138:AJ201" ca="1" si="236">$A$1 + W138*$A$3</f>
        <v>-5.290816382013578E-2</v>
      </c>
      <c r="AK138" s="8">
        <f t="shared" ref="AK138:AK201" ca="1" si="237">$A$1 + X138*$A$3</f>
        <v>-3.3918343962500326E-2</v>
      </c>
      <c r="AL138" s="8">
        <f t="shared" ref="AL138:AL201" ca="1" si="238">$A$1 + Y138*$A$3</f>
        <v>-1.684790356123456E-2</v>
      </c>
      <c r="AM138" s="8">
        <f t="shared" ref="AM138:AM201" ca="1" si="239">$A$1 + Z138*$A$3</f>
        <v>-9.7532600867270031E-2</v>
      </c>
      <c r="AO138" s="8">
        <f t="shared" ref="AO138:AO201" ca="1" si="240">500.9*EXP(AB138)</f>
        <v>411.09871577288777</v>
      </c>
      <c r="AP138" s="8">
        <f t="shared" ref="AP138:AZ138" ca="1" si="241">AO138*EXP(AC138)</f>
        <v>367.67449914591879</v>
      </c>
      <c r="AQ138" s="8">
        <f t="shared" ca="1" si="241"/>
        <v>349.99152292391761</v>
      </c>
      <c r="AR138" s="8">
        <f t="shared" ca="1" si="241"/>
        <v>328.29902634740876</v>
      </c>
      <c r="AS138" s="8">
        <f t="shared" ca="1" si="241"/>
        <v>307.18798545012464</v>
      </c>
      <c r="AT138" s="18">
        <f t="shared" ca="1" si="241"/>
        <v>323.04713763169332</v>
      </c>
      <c r="AU138" s="8">
        <f t="shared" ca="1" si="241"/>
        <v>347.92665056018427</v>
      </c>
      <c r="AV138" s="8">
        <f t="shared" ca="1" si="241"/>
        <v>358.78324436022996</v>
      </c>
      <c r="AW138" s="8">
        <f t="shared" ca="1" si="241"/>
        <v>340.29410764071378</v>
      </c>
      <c r="AX138" s="8">
        <f t="shared" ca="1" si="241"/>
        <v>328.94544692668563</v>
      </c>
      <c r="AY138" s="8">
        <f t="shared" ca="1" si="241"/>
        <v>323.44983056168093</v>
      </c>
      <c r="AZ138" s="8">
        <f t="shared" ca="1" si="241"/>
        <v>293.39253367136695</v>
      </c>
      <c r="BB138" s="8">
        <f t="shared" ref="BB138:BB201" ca="1" si="242">AO138*AO1141</f>
        <v>561.14209067095408</v>
      </c>
      <c r="BC138" s="8">
        <f t="shared" ref="BC138:BC201" ca="1" si="243">AP138*AP1141</f>
        <v>492.35762393131262</v>
      </c>
      <c r="BD138" s="8">
        <f t="shared" ref="BD138:BD201" ca="1" si="244">AQ138*AQ1141</f>
        <v>445.86216061025408</v>
      </c>
      <c r="BE138" s="8">
        <f t="shared" ref="BE138:BE201" ca="1" si="245">AR138*AR1141</f>
        <v>412.20221150019154</v>
      </c>
      <c r="BF138" s="8">
        <f t="shared" ref="BF138:BF201" ca="1" si="246">AS138*AS1141</f>
        <v>370.39512483394219</v>
      </c>
      <c r="BG138" s="18">
        <f t="shared" ref="BG138:BG201" ca="1" si="247">AT138*AT1141</f>
        <v>384.08473251424539</v>
      </c>
      <c r="BH138" s="8">
        <f t="shared" ref="BH138:BH201" ca="1" si="248">AU138*AU1141</f>
        <v>406.10645469046108</v>
      </c>
      <c r="BI138" s="8">
        <f t="shared" ref="BI138:BI201" ca="1" si="249">AV138*AV1141</f>
        <v>420.73267032713198</v>
      </c>
      <c r="BJ138" s="8">
        <f t="shared" ref="BJ138:BJ201" ca="1" si="250">AW138*AW1141</f>
        <v>384.73272211823922</v>
      </c>
      <c r="BK138" s="8">
        <f t="shared" ref="BK138:BK201" ca="1" si="251">AX138*AX1141</f>
        <v>376.4660263850422</v>
      </c>
      <c r="BL138" s="8">
        <f t="shared" ref="BL138:BL201" ca="1" si="252">AY138*AY1141</f>
        <v>378.95838389543934</v>
      </c>
      <c r="BM138" s="8">
        <f t="shared" ref="BM138:BM201" ca="1" si="253">AZ138*AZ1141</f>
        <v>349.22917775870957</v>
      </c>
    </row>
    <row r="139" spans="2:65" x14ac:dyDescent="0.3">
      <c r="B139" s="12">
        <f t="shared" ca="1" si="215"/>
        <v>0.51450563456289566</v>
      </c>
      <c r="C139" s="12">
        <f t="shared" ca="1" si="215"/>
        <v>0.50535511341663819</v>
      </c>
      <c r="D139" s="12">
        <f t="shared" ca="1" si="215"/>
        <v>0.38523331334804856</v>
      </c>
      <c r="E139" s="12">
        <f t="shared" ca="1" si="215"/>
        <v>0.99854183255435158</v>
      </c>
      <c r="F139" s="12">
        <f t="shared" ca="1" si="215"/>
        <v>0.69281453090398726</v>
      </c>
      <c r="G139" s="11">
        <f t="shared" ca="1" si="215"/>
        <v>0.41078877209420084</v>
      </c>
      <c r="H139" s="10">
        <f t="shared" ca="1" si="215"/>
        <v>0.18451247961427486</v>
      </c>
      <c r="I139" s="10">
        <f t="shared" ca="1" si="215"/>
        <v>0.10366884354545769</v>
      </c>
      <c r="J139" s="10">
        <f t="shared" ca="1" si="215"/>
        <v>0.48205851542294265</v>
      </c>
      <c r="K139" s="10">
        <f t="shared" ca="1" si="215"/>
        <v>0.80978149525630261</v>
      </c>
      <c r="L139" s="10">
        <f t="shared" ca="1" si="215"/>
        <v>4.3671072759004059E-2</v>
      </c>
      <c r="M139" s="10">
        <f t="shared" ca="1" si="215"/>
        <v>0.64608201771614071</v>
      </c>
      <c r="O139" s="8">
        <f t="shared" ca="1" si="216"/>
        <v>3.6368249221255401E-2</v>
      </c>
      <c r="P139" s="8">
        <f t="shared" ca="1" si="217"/>
        <v>1.3423681840353297E-2</v>
      </c>
      <c r="Q139" s="8">
        <f t="shared" ca="1" si="218"/>
        <v>-0.29176458239380287</v>
      </c>
      <c r="R139" s="8">
        <f t="shared" ca="1" si="219"/>
        <v>2.9764217562548372</v>
      </c>
      <c r="S139" s="8">
        <f t="shared" ca="1" si="220"/>
        <v>0.50384409553022025</v>
      </c>
      <c r="T139" s="8">
        <f t="shared" ca="1" si="221"/>
        <v>-0.22551643136802466</v>
      </c>
      <c r="U139" s="8">
        <f t="shared" ca="1" si="222"/>
        <v>-0.89830126330032112</v>
      </c>
      <c r="V139" s="8">
        <f t="shared" ca="1" si="223"/>
        <v>-1.260919957103001</v>
      </c>
      <c r="W139" s="8">
        <f t="shared" ca="1" si="224"/>
        <v>-4.4987803077826342E-2</v>
      </c>
      <c r="X139" s="8">
        <f t="shared" ca="1" si="225"/>
        <v>0.87709137417765348</v>
      </c>
      <c r="Y139" s="8">
        <f t="shared" ca="1" si="226"/>
        <v>-1.70958767953027</v>
      </c>
      <c r="Z139" s="8">
        <f t="shared" ca="1" si="227"/>
        <v>0.37476403422576982</v>
      </c>
      <c r="AB139" s="8">
        <f t="shared" ca="1" si="228"/>
        <v>3.6368249221255403E-3</v>
      </c>
      <c r="AC139" s="8">
        <f t="shared" ca="1" si="229"/>
        <v>1.3423681840353298E-3</v>
      </c>
      <c r="AD139" s="8">
        <f t="shared" ca="1" si="230"/>
        <v>-2.9176458239380289E-2</v>
      </c>
      <c r="AE139" s="8">
        <f t="shared" ca="1" si="231"/>
        <v>0.29764217562548373</v>
      </c>
      <c r="AF139" s="8">
        <f t="shared" ca="1" si="232"/>
        <v>5.0384409553022029E-2</v>
      </c>
      <c r="AG139" s="18">
        <f t="shared" ca="1" si="233"/>
        <v>-2.2551643136802468E-2</v>
      </c>
      <c r="AH139" s="8">
        <f t="shared" ca="1" si="234"/>
        <v>-8.9830126330032123E-2</v>
      </c>
      <c r="AI139" s="8">
        <f t="shared" ca="1" si="235"/>
        <v>-0.12609199571030011</v>
      </c>
      <c r="AJ139" s="8">
        <f t="shared" ca="1" si="236"/>
        <v>-4.4987803077826344E-3</v>
      </c>
      <c r="AK139" s="8">
        <f t="shared" ca="1" si="237"/>
        <v>8.7709137417765357E-2</v>
      </c>
      <c r="AL139" s="8">
        <f t="shared" ca="1" si="238"/>
        <v>-0.170958767953027</v>
      </c>
      <c r="AM139" s="8">
        <f t="shared" ca="1" si="239"/>
        <v>3.7476403422576986E-2</v>
      </c>
      <c r="AO139" s="8">
        <f t="shared" ca="1" si="240"/>
        <v>502.72500219870074</v>
      </c>
      <c r="AP139" s="8">
        <f t="shared" ref="AP139:AZ139" ca="1" si="254">AO139*EXP(AC139)</f>
        <v>503.40029739295903</v>
      </c>
      <c r="AQ139" s="8">
        <f t="shared" ca="1" si="254"/>
        <v>488.92505463817309</v>
      </c>
      <c r="AR139" s="8">
        <f t="shared" ca="1" si="254"/>
        <v>658.4255078930787</v>
      </c>
      <c r="AS139" s="8">
        <f t="shared" ca="1" si="254"/>
        <v>692.44983874235322</v>
      </c>
      <c r="AT139" s="18">
        <f t="shared" ca="1" si="254"/>
        <v>677.00872276776443</v>
      </c>
      <c r="AU139" s="8">
        <f t="shared" ca="1" si="254"/>
        <v>618.84450089609788</v>
      </c>
      <c r="AV139" s="8">
        <f t="shared" ca="1" si="254"/>
        <v>545.53231089929182</v>
      </c>
      <c r="AW139" s="8">
        <f t="shared" ca="1" si="254"/>
        <v>543.08359313336143</v>
      </c>
      <c r="AX139" s="8">
        <f t="shared" ca="1" si="254"/>
        <v>592.86836466548095</v>
      </c>
      <c r="AY139" s="8">
        <f t="shared" ca="1" si="254"/>
        <v>499.70285131558279</v>
      </c>
      <c r="AZ139" s="8">
        <f t="shared" ca="1" si="254"/>
        <v>518.78525351100257</v>
      </c>
      <c r="BB139" s="8">
        <f t="shared" ca="1" si="242"/>
        <v>718.72664247685964</v>
      </c>
      <c r="BC139" s="8">
        <f t="shared" ca="1" si="243"/>
        <v>704.29414169115194</v>
      </c>
      <c r="BD139" s="8">
        <f t="shared" ca="1" si="244"/>
        <v>719.55415586462232</v>
      </c>
      <c r="BE139" s="8">
        <f t="shared" ca="1" si="245"/>
        <v>922.48469638848042</v>
      </c>
      <c r="BF139" s="8">
        <f t="shared" ca="1" si="246"/>
        <v>1008.5700847796417</v>
      </c>
      <c r="BG139" s="18">
        <f t="shared" ca="1" si="247"/>
        <v>982.87535011810917</v>
      </c>
      <c r="BH139" s="8">
        <f t="shared" ca="1" si="248"/>
        <v>902.9622101539868</v>
      </c>
      <c r="BI139" s="8">
        <f t="shared" ca="1" si="249"/>
        <v>783.95273184054281</v>
      </c>
      <c r="BJ139" s="8">
        <f t="shared" ca="1" si="250"/>
        <v>789.11414816955653</v>
      </c>
      <c r="BK139" s="8">
        <f t="shared" ca="1" si="251"/>
        <v>905.12953264381326</v>
      </c>
      <c r="BL139" s="8">
        <f t="shared" ca="1" si="252"/>
        <v>783.37863973191759</v>
      </c>
      <c r="BM139" s="8">
        <f t="shared" ca="1" si="253"/>
        <v>813.90352547287853</v>
      </c>
    </row>
    <row r="140" spans="2:65" x14ac:dyDescent="0.3">
      <c r="B140" s="12">
        <f t="shared" ca="1" si="215"/>
        <v>0.5777116925657475</v>
      </c>
      <c r="C140" s="12">
        <f t="shared" ca="1" si="215"/>
        <v>0.20413343877917556</v>
      </c>
      <c r="D140" s="12">
        <f t="shared" ca="1" si="215"/>
        <v>7.958171824060789E-2</v>
      </c>
      <c r="E140" s="12">
        <f t="shared" ca="1" si="215"/>
        <v>0.85548994744369844</v>
      </c>
      <c r="F140" s="12">
        <f t="shared" ca="1" si="215"/>
        <v>0.32243327618348605</v>
      </c>
      <c r="G140" s="11">
        <f t="shared" ca="1" si="215"/>
        <v>0.12329871204138965</v>
      </c>
      <c r="H140" s="10">
        <f t="shared" ca="1" si="215"/>
        <v>0.78048070597274743</v>
      </c>
      <c r="I140" s="10">
        <f t="shared" ca="1" si="215"/>
        <v>0.37669127103311639</v>
      </c>
      <c r="J140" s="10">
        <f t="shared" ca="1" si="215"/>
        <v>5.8994355016310673E-2</v>
      </c>
      <c r="K140" s="10">
        <f t="shared" ca="1" si="215"/>
        <v>0.5980116875543483</v>
      </c>
      <c r="L140" s="10">
        <f t="shared" ca="1" si="215"/>
        <v>0.77583053582242023</v>
      </c>
      <c r="M140" s="10">
        <f t="shared" ca="1" si="215"/>
        <v>9.3557894713680589E-4</v>
      </c>
      <c r="O140" s="8">
        <f t="shared" ca="1" si="216"/>
        <v>0.19604286578885596</v>
      </c>
      <c r="P140" s="8">
        <f t="shared" ca="1" si="217"/>
        <v>-0.82694739654217653</v>
      </c>
      <c r="Q140" s="8">
        <f t="shared" ca="1" si="218"/>
        <v>-1.407890702886732</v>
      </c>
      <c r="R140" s="8">
        <f t="shared" ca="1" si="219"/>
        <v>1.0602736898874952</v>
      </c>
      <c r="S140" s="8">
        <f t="shared" ca="1" si="220"/>
        <v>-0.46090529546308079</v>
      </c>
      <c r="T140" s="8">
        <f t="shared" ca="1" si="221"/>
        <v>-1.1586535685845682</v>
      </c>
      <c r="U140" s="8">
        <f t="shared" ca="1" si="222"/>
        <v>0.77381772678019467</v>
      </c>
      <c r="V140" s="8">
        <f t="shared" ca="1" si="223"/>
        <v>-0.31418235666737176</v>
      </c>
      <c r="W140" s="8">
        <f t="shared" ca="1" si="224"/>
        <v>-1.5632716649391429</v>
      </c>
      <c r="X140" s="8">
        <f t="shared" ca="1" si="225"/>
        <v>0.24820393114597555</v>
      </c>
      <c r="Y140" s="8">
        <f t="shared" ca="1" si="226"/>
        <v>0.758187190829132</v>
      </c>
      <c r="Z140" s="8">
        <f t="shared" ca="1" si="227"/>
        <v>-3.1099550930678141</v>
      </c>
      <c r="AB140" s="8">
        <f t="shared" ca="1" si="228"/>
        <v>1.9604286578885598E-2</v>
      </c>
      <c r="AC140" s="8">
        <f t="shared" ca="1" si="229"/>
        <v>-8.2694739654217655E-2</v>
      </c>
      <c r="AD140" s="8">
        <f t="shared" ca="1" si="230"/>
        <v>-0.14078907028867321</v>
      </c>
      <c r="AE140" s="8">
        <f t="shared" ca="1" si="231"/>
        <v>0.10602736898874952</v>
      </c>
      <c r="AF140" s="8">
        <f t="shared" ca="1" si="232"/>
        <v>-4.609052954630808E-2</v>
      </c>
      <c r="AG140" s="18">
        <f t="shared" ca="1" si="233"/>
        <v>-0.11586535685845684</v>
      </c>
      <c r="AH140" s="8">
        <f t="shared" ca="1" si="234"/>
        <v>7.7381772678019475E-2</v>
      </c>
      <c r="AI140" s="8">
        <f t="shared" ca="1" si="235"/>
        <v>-3.1418235666737175E-2</v>
      </c>
      <c r="AJ140" s="8">
        <f t="shared" ca="1" si="236"/>
        <v>-0.15632716649391432</v>
      </c>
      <c r="AK140" s="8">
        <f t="shared" ca="1" si="237"/>
        <v>2.4820393114597557E-2</v>
      </c>
      <c r="AL140" s="8">
        <f t="shared" ca="1" si="238"/>
        <v>7.5818719082913211E-2</v>
      </c>
      <c r="AM140" s="8">
        <f t="shared" ca="1" si="239"/>
        <v>-0.31099550930678144</v>
      </c>
      <c r="AO140" s="8">
        <f t="shared" ca="1" si="240"/>
        <v>510.81667420624893</v>
      </c>
      <c r="AP140" s="8">
        <f t="shared" ref="AP140:AZ140" ca="1" si="255">AO140*EXP(AC140)</f>
        <v>470.27424629516668</v>
      </c>
      <c r="AQ140" s="8">
        <f t="shared" ca="1" si="255"/>
        <v>408.51431519356913</v>
      </c>
      <c r="AR140" s="8">
        <f t="shared" ca="1" si="255"/>
        <v>454.20758353042481</v>
      </c>
      <c r="AS140" s="8">
        <f t="shared" ca="1" si="255"/>
        <v>433.74803302669187</v>
      </c>
      <c r="AT140" s="18">
        <f t="shared" ca="1" si="255"/>
        <v>386.2938848851424</v>
      </c>
      <c r="AU140" s="8">
        <f t="shared" ca="1" si="255"/>
        <v>417.3729607097934</v>
      </c>
      <c r="AV140" s="8">
        <f t="shared" ca="1" si="255"/>
        <v>404.46369374839497</v>
      </c>
      <c r="AW140" s="8">
        <f t="shared" ca="1" si="255"/>
        <v>345.92943532155056</v>
      </c>
      <c r="AX140" s="8">
        <f t="shared" ca="1" si="255"/>
        <v>354.62298222016574</v>
      </c>
      <c r="AY140" s="8">
        <f t="shared" ca="1" si="255"/>
        <v>382.55556944083997</v>
      </c>
      <c r="AZ140" s="8">
        <f t="shared" ca="1" si="255"/>
        <v>280.30503278148092</v>
      </c>
      <c r="BB140" s="8">
        <f t="shared" ca="1" si="242"/>
        <v>705.41332145079571</v>
      </c>
      <c r="BC140" s="8">
        <f t="shared" ca="1" si="243"/>
        <v>628.15272664979807</v>
      </c>
      <c r="BD140" s="8">
        <f t="shared" ca="1" si="244"/>
        <v>542.96266756141642</v>
      </c>
      <c r="BE140" s="8">
        <f t="shared" ca="1" si="245"/>
        <v>603.03040650373998</v>
      </c>
      <c r="BF140" s="8">
        <f t="shared" ca="1" si="246"/>
        <v>583.52884765089016</v>
      </c>
      <c r="BG140" s="18">
        <f t="shared" ca="1" si="247"/>
        <v>522.38293823981735</v>
      </c>
      <c r="BH140" s="8">
        <f t="shared" ca="1" si="248"/>
        <v>575.31225354618664</v>
      </c>
      <c r="BI140" s="8">
        <f t="shared" ca="1" si="249"/>
        <v>549.75641548883902</v>
      </c>
      <c r="BJ140" s="8">
        <f t="shared" ca="1" si="250"/>
        <v>445.75853419325557</v>
      </c>
      <c r="BK140" s="8">
        <f t="shared" ca="1" si="251"/>
        <v>440.51345400760727</v>
      </c>
      <c r="BL140" s="8">
        <f t="shared" ca="1" si="252"/>
        <v>488.85697388546373</v>
      </c>
      <c r="BM140" s="8">
        <f t="shared" ca="1" si="253"/>
        <v>361.0228263397799</v>
      </c>
    </row>
    <row r="141" spans="2:65" x14ac:dyDescent="0.3">
      <c r="B141" s="12">
        <f t="shared" ca="1" si="215"/>
        <v>0.65739485931132036</v>
      </c>
      <c r="C141" s="12">
        <f t="shared" ca="1" si="215"/>
        <v>8.4362109328619872E-2</v>
      </c>
      <c r="D141" s="12">
        <f t="shared" ca="1" si="215"/>
        <v>0.42587765396241439</v>
      </c>
      <c r="E141" s="12">
        <f t="shared" ca="1" si="215"/>
        <v>0.74710465591299835</v>
      </c>
      <c r="F141" s="12">
        <f t="shared" ca="1" si="215"/>
        <v>0.6019065550401892</v>
      </c>
      <c r="G141" s="11">
        <f t="shared" ca="1" si="215"/>
        <v>0.11876573479742747</v>
      </c>
      <c r="H141" s="10">
        <f t="shared" ca="1" si="215"/>
        <v>0.20609054338257515</v>
      </c>
      <c r="I141" s="10">
        <f t="shared" ca="1" si="215"/>
        <v>0.10552078038919155</v>
      </c>
      <c r="J141" s="10">
        <f t="shared" ca="1" si="215"/>
        <v>0.9550276033996028</v>
      </c>
      <c r="K141" s="10">
        <f t="shared" ca="1" si="215"/>
        <v>0.43886027080356105</v>
      </c>
      <c r="L141" s="10">
        <f t="shared" ca="1" si="215"/>
        <v>0.95445094672317188</v>
      </c>
      <c r="M141" s="10">
        <f t="shared" ca="1" si="215"/>
        <v>0.3049571801855876</v>
      </c>
      <c r="O141" s="8">
        <f t="shared" ca="1" si="216"/>
        <v>0.40536357499593656</v>
      </c>
      <c r="P141" s="8">
        <f t="shared" ca="1" si="217"/>
        <v>-1.3763147164545479</v>
      </c>
      <c r="Q141" s="8">
        <f t="shared" ca="1" si="218"/>
        <v>-0.18687925096233182</v>
      </c>
      <c r="R141" s="8">
        <f t="shared" ca="1" si="219"/>
        <v>0.66540625048368152</v>
      </c>
      <c r="S141" s="8">
        <f t="shared" ca="1" si="220"/>
        <v>0.25828509325726756</v>
      </c>
      <c r="T141" s="8">
        <f t="shared" ca="1" si="221"/>
        <v>-1.1811793832644135</v>
      </c>
      <c r="U141" s="8">
        <f t="shared" ca="1" si="222"/>
        <v>-0.82006143301992895</v>
      </c>
      <c r="V141" s="8">
        <f t="shared" ca="1" si="223"/>
        <v>-1.2507065475249108</v>
      </c>
      <c r="W141" s="8">
        <f t="shared" ca="1" si="224"/>
        <v>1.6956889978730791</v>
      </c>
      <c r="X141" s="8">
        <f t="shared" ca="1" si="225"/>
        <v>-0.15385947018698476</v>
      </c>
      <c r="Y141" s="8">
        <f t="shared" ca="1" si="226"/>
        <v>1.6896334281127847</v>
      </c>
      <c r="Z141" s="8">
        <f t="shared" ca="1" si="227"/>
        <v>-0.51019570574608597</v>
      </c>
      <c r="AB141" s="8">
        <f t="shared" ca="1" si="228"/>
        <v>4.053635749959366E-2</v>
      </c>
      <c r="AC141" s="8">
        <f t="shared" ca="1" si="229"/>
        <v>-0.13763147164545481</v>
      </c>
      <c r="AD141" s="8">
        <f t="shared" ca="1" si="230"/>
        <v>-1.8687925096233182E-2</v>
      </c>
      <c r="AE141" s="8">
        <f t="shared" ca="1" si="231"/>
        <v>6.6540625048368149E-2</v>
      </c>
      <c r="AF141" s="8">
        <f t="shared" ca="1" si="232"/>
        <v>2.5828509325726758E-2</v>
      </c>
      <c r="AG141" s="18">
        <f t="shared" ca="1" si="233"/>
        <v>-0.11811793832644135</v>
      </c>
      <c r="AH141" s="8">
        <f t="shared" ca="1" si="234"/>
        <v>-8.2006143301992906E-2</v>
      </c>
      <c r="AI141" s="8">
        <f t="shared" ca="1" si="235"/>
        <v>-0.1250706547524911</v>
      </c>
      <c r="AJ141" s="8">
        <f t="shared" ca="1" si="236"/>
        <v>0.16956889978730794</v>
      </c>
      <c r="AK141" s="8">
        <f t="shared" ca="1" si="237"/>
        <v>-1.5385947018698477E-2</v>
      </c>
      <c r="AL141" s="8">
        <f t="shared" ca="1" si="238"/>
        <v>0.16896334281127848</v>
      </c>
      <c r="AM141" s="8">
        <f t="shared" ca="1" si="239"/>
        <v>-5.1019570574608597E-2</v>
      </c>
      <c r="AO141" s="8">
        <f t="shared" ca="1" si="240"/>
        <v>521.62181755025722</v>
      </c>
      <c r="AP141" s="8">
        <f t="shared" ref="AP141:AZ141" ca="1" si="256">AO141*EXP(AC141)</f>
        <v>454.55156713193742</v>
      </c>
      <c r="AQ141" s="8">
        <f t="shared" ca="1" si="256"/>
        <v>446.13582281646427</v>
      </c>
      <c r="AR141" s="8">
        <f t="shared" ca="1" si="256"/>
        <v>476.8319230282566</v>
      </c>
      <c r="AS141" s="8">
        <f t="shared" ca="1" si="256"/>
        <v>489.30820915306464</v>
      </c>
      <c r="AT141" s="18">
        <f t="shared" ca="1" si="256"/>
        <v>434.79499196856</v>
      </c>
      <c r="AU141" s="8">
        <f t="shared" ca="1" si="256"/>
        <v>400.56197310151214</v>
      </c>
      <c r="AV141" s="8">
        <f t="shared" ca="1" si="256"/>
        <v>353.46972535700246</v>
      </c>
      <c r="AW141" s="8">
        <f t="shared" ca="1" si="256"/>
        <v>418.78880139818011</v>
      </c>
      <c r="AX141" s="8">
        <f t="shared" ca="1" si="256"/>
        <v>412.39465522359671</v>
      </c>
      <c r="AY141" s="8">
        <f t="shared" ca="1" si="256"/>
        <v>488.30691614800349</v>
      </c>
      <c r="AZ141" s="8">
        <f t="shared" ca="1" si="256"/>
        <v>464.01856589008867</v>
      </c>
      <c r="BB141" s="8">
        <f t="shared" ca="1" si="242"/>
        <v>790.71815238094621</v>
      </c>
      <c r="BC141" s="8">
        <f t="shared" ca="1" si="243"/>
        <v>675.15124218512017</v>
      </c>
      <c r="BD141" s="8">
        <f t="shared" ca="1" si="244"/>
        <v>674.5420483767216</v>
      </c>
      <c r="BE141" s="8">
        <f t="shared" ca="1" si="245"/>
        <v>721.11146716193559</v>
      </c>
      <c r="BF141" s="8">
        <f t="shared" ca="1" si="246"/>
        <v>781.71265846316192</v>
      </c>
      <c r="BG141" s="18">
        <f t="shared" ca="1" si="247"/>
        <v>685.14794033899182</v>
      </c>
      <c r="BH141" s="8">
        <f t="shared" ca="1" si="248"/>
        <v>638.28581615320456</v>
      </c>
      <c r="BI141" s="8">
        <f t="shared" ca="1" si="249"/>
        <v>552.44327096109998</v>
      </c>
      <c r="BJ141" s="8">
        <f t="shared" ca="1" si="250"/>
        <v>669.16175393535912</v>
      </c>
      <c r="BK141" s="8">
        <f t="shared" ca="1" si="251"/>
        <v>655.17025370009208</v>
      </c>
      <c r="BL141" s="8">
        <f t="shared" ca="1" si="252"/>
        <v>802.60644340673014</v>
      </c>
      <c r="BM141" s="8">
        <f t="shared" ca="1" si="253"/>
        <v>761.78665713646535</v>
      </c>
    </row>
    <row r="142" spans="2:65" x14ac:dyDescent="0.3">
      <c r="B142" s="12">
        <f t="shared" ca="1" si="215"/>
        <v>0.37068077008047606</v>
      </c>
      <c r="C142" s="12">
        <f t="shared" ca="1" si="215"/>
        <v>0.18734825469748428</v>
      </c>
      <c r="D142" s="12">
        <f t="shared" ca="1" si="215"/>
        <v>0.4720347911834516</v>
      </c>
      <c r="E142" s="12">
        <f t="shared" ca="1" si="215"/>
        <v>8.2227871195496793E-2</v>
      </c>
      <c r="F142" s="12">
        <f t="shared" ca="1" si="215"/>
        <v>0.8392249496194677</v>
      </c>
      <c r="G142" s="11">
        <f t="shared" ca="1" si="215"/>
        <v>0.1318667486350571</v>
      </c>
      <c r="H142" s="10">
        <f t="shared" ca="1" si="215"/>
        <v>0.56282990309864034</v>
      </c>
      <c r="I142" s="10">
        <f t="shared" ca="1" si="215"/>
        <v>0.27627269095772078</v>
      </c>
      <c r="J142" s="10">
        <f t="shared" ca="1" si="215"/>
        <v>0.40267023270529245</v>
      </c>
      <c r="K142" s="10">
        <f t="shared" ca="1" si="215"/>
        <v>0.9963509092623507</v>
      </c>
      <c r="L142" s="10">
        <f t="shared" ca="1" si="215"/>
        <v>0.37759808077803403</v>
      </c>
      <c r="M142" s="10">
        <f t="shared" ca="1" si="215"/>
        <v>9.3817085502416964E-2</v>
      </c>
      <c r="O142" s="8">
        <f t="shared" ca="1" si="216"/>
        <v>-0.33005084993558054</v>
      </c>
      <c r="P142" s="8">
        <f t="shared" ca="1" si="217"/>
        <v>-0.88771047580417806</v>
      </c>
      <c r="Q142" s="8">
        <f t="shared" ca="1" si="218"/>
        <v>-7.0155890111581493E-2</v>
      </c>
      <c r="R142" s="8">
        <f t="shared" ca="1" si="219"/>
        <v>-1.3902408839621789</v>
      </c>
      <c r="S142" s="8">
        <f t="shared" ca="1" si="220"/>
        <v>0.99127749134594667</v>
      </c>
      <c r="T142" s="8">
        <f t="shared" ca="1" si="221"/>
        <v>-1.1176102310044738</v>
      </c>
      <c r="U142" s="8">
        <f t="shared" ca="1" si="222"/>
        <v>0.15814797989992035</v>
      </c>
      <c r="V142" s="8">
        <f t="shared" ca="1" si="223"/>
        <v>-0.59395025953221914</v>
      </c>
      <c r="W142" s="8">
        <f t="shared" ca="1" si="224"/>
        <v>-0.24644152435242081</v>
      </c>
      <c r="X142" s="8">
        <f t="shared" ca="1" si="225"/>
        <v>2.682922894198263</v>
      </c>
      <c r="Y142" s="8">
        <f t="shared" ca="1" si="226"/>
        <v>-0.31179521397785076</v>
      </c>
      <c r="Z142" s="8">
        <f t="shared" ca="1" si="227"/>
        <v>-1.3176101949836103</v>
      </c>
      <c r="AB142" s="8">
        <f t="shared" ca="1" si="228"/>
        <v>-3.3005084993558052E-2</v>
      </c>
      <c r="AC142" s="8">
        <f t="shared" ca="1" si="229"/>
        <v>-8.8771047580417817E-2</v>
      </c>
      <c r="AD142" s="8">
        <f t="shared" ca="1" si="230"/>
        <v>-7.01558901115815E-3</v>
      </c>
      <c r="AE142" s="8">
        <f t="shared" ca="1" si="231"/>
        <v>-0.13902408839621791</v>
      </c>
      <c r="AF142" s="8">
        <f t="shared" ca="1" si="232"/>
        <v>9.912774913459467E-2</v>
      </c>
      <c r="AG142" s="18">
        <f t="shared" ca="1" si="233"/>
        <v>-0.11176102310044739</v>
      </c>
      <c r="AH142" s="8">
        <f t="shared" ca="1" si="234"/>
        <v>1.5814797989992035E-2</v>
      </c>
      <c r="AI142" s="8">
        <f t="shared" ca="1" si="235"/>
        <v>-5.9395025953221915E-2</v>
      </c>
      <c r="AJ142" s="8">
        <f t="shared" ca="1" si="236"/>
        <v>-2.4644152435242081E-2</v>
      </c>
      <c r="AK142" s="8">
        <f t="shared" ca="1" si="237"/>
        <v>0.2682922894198263</v>
      </c>
      <c r="AL142" s="8">
        <f t="shared" ca="1" si="238"/>
        <v>-3.1179521397785077E-2</v>
      </c>
      <c r="AM142" s="8">
        <f t="shared" ca="1" si="239"/>
        <v>-0.13176101949836103</v>
      </c>
      <c r="AO142" s="8">
        <f t="shared" ca="1" si="240"/>
        <v>484.6376001128059</v>
      </c>
      <c r="AP142" s="8">
        <f t="shared" ref="AP142:AZ142" ca="1" si="257">AO142*EXP(AC142)</f>
        <v>443.47008517767074</v>
      </c>
      <c r="AQ142" s="8">
        <f t="shared" ca="1" si="257"/>
        <v>440.36976930835436</v>
      </c>
      <c r="AR142" s="8">
        <f t="shared" ca="1" si="257"/>
        <v>383.21288504283285</v>
      </c>
      <c r="AS142" s="8">
        <f t="shared" ca="1" si="257"/>
        <v>423.14648507710427</v>
      </c>
      <c r="AT142" s="18">
        <f t="shared" ca="1" si="257"/>
        <v>378.40210362174986</v>
      </c>
      <c r="AU142" s="8">
        <f t="shared" ca="1" si="257"/>
        <v>384.43402756004076</v>
      </c>
      <c r="AV142" s="8">
        <f t="shared" ca="1" si="257"/>
        <v>362.26542756066823</v>
      </c>
      <c r="AW142" s="8">
        <f t="shared" ca="1" si="257"/>
        <v>353.44681309742668</v>
      </c>
      <c r="AX142" s="8">
        <f t="shared" ca="1" si="257"/>
        <v>462.21276040767816</v>
      </c>
      <c r="AY142" s="8">
        <f t="shared" ca="1" si="257"/>
        <v>448.02354374660342</v>
      </c>
      <c r="AZ142" s="8">
        <f t="shared" ca="1" si="257"/>
        <v>392.7152382170957</v>
      </c>
      <c r="BB142" s="8">
        <f t="shared" ca="1" si="242"/>
        <v>712.39605740145737</v>
      </c>
      <c r="BC142" s="8">
        <f t="shared" ca="1" si="243"/>
        <v>655.65106837424878</v>
      </c>
      <c r="BD142" s="8">
        <f t="shared" ca="1" si="244"/>
        <v>674.98685454306224</v>
      </c>
      <c r="BE142" s="8">
        <f t="shared" ca="1" si="245"/>
        <v>592.7221733351995</v>
      </c>
      <c r="BF142" s="8">
        <f t="shared" ca="1" si="246"/>
        <v>634.81672101906406</v>
      </c>
      <c r="BG142" s="18">
        <f t="shared" ca="1" si="247"/>
        <v>552.70025340585721</v>
      </c>
      <c r="BH142" s="8">
        <f t="shared" ca="1" si="248"/>
        <v>536.69435821789932</v>
      </c>
      <c r="BI142" s="8">
        <f t="shared" ca="1" si="249"/>
        <v>496.6495701655499</v>
      </c>
      <c r="BJ142" s="8">
        <f t="shared" ca="1" si="250"/>
        <v>494.2079824725821</v>
      </c>
      <c r="BK142" s="8">
        <f t="shared" ca="1" si="251"/>
        <v>642.81989534208662</v>
      </c>
      <c r="BL142" s="8">
        <f t="shared" ca="1" si="252"/>
        <v>606.59069696744405</v>
      </c>
      <c r="BM142" s="8">
        <f t="shared" ca="1" si="253"/>
        <v>525.96988537289474</v>
      </c>
    </row>
    <row r="143" spans="2:65" x14ac:dyDescent="0.3">
      <c r="B143" s="12">
        <f t="shared" ca="1" si="215"/>
        <v>0.80784584970348328</v>
      </c>
      <c r="C143" s="12">
        <f t="shared" ca="1" si="215"/>
        <v>0.86457248630322003</v>
      </c>
      <c r="D143" s="12">
        <f t="shared" ca="1" si="215"/>
        <v>9.2301667931603659E-2</v>
      </c>
      <c r="E143" s="12">
        <f t="shared" ca="1" si="215"/>
        <v>1.9096096127540929E-2</v>
      </c>
      <c r="F143" s="12">
        <f t="shared" ca="1" si="215"/>
        <v>0.87844112505074823</v>
      </c>
      <c r="G143" s="11">
        <f t="shared" ca="1" si="215"/>
        <v>0.11483744911588356</v>
      </c>
      <c r="H143" s="10">
        <f t="shared" ca="1" si="215"/>
        <v>0.85434368754560464</v>
      </c>
      <c r="I143" s="10">
        <f t="shared" ca="1" si="215"/>
        <v>0.32320811175523589</v>
      </c>
      <c r="J143" s="10">
        <f t="shared" ca="1" si="215"/>
        <v>0.36720052066420505</v>
      </c>
      <c r="K143" s="10">
        <f t="shared" ca="1" si="215"/>
        <v>0.6975538063673058</v>
      </c>
      <c r="L143" s="10">
        <f t="shared" ca="1" si="215"/>
        <v>0.33073154161606155</v>
      </c>
      <c r="M143" s="10">
        <f t="shared" ca="1" si="215"/>
        <v>0.75996985035272779</v>
      </c>
      <c r="O143" s="8">
        <f t="shared" ca="1" si="216"/>
        <v>0.86998555078326001</v>
      </c>
      <c r="P143" s="8">
        <f t="shared" ca="1" si="217"/>
        <v>1.1010956561492298</v>
      </c>
      <c r="Q143" s="8">
        <f t="shared" ca="1" si="218"/>
        <v>-1.3267139159335259</v>
      </c>
      <c r="R143" s="8">
        <f t="shared" ca="1" si="219"/>
        <v>-2.0727860823098649</v>
      </c>
      <c r="S143" s="8">
        <f t="shared" ca="1" si="220"/>
        <v>1.1672293779220391</v>
      </c>
      <c r="T143" s="8">
        <f t="shared" ca="1" si="221"/>
        <v>-1.2011967282848557</v>
      </c>
      <c r="U143" s="8">
        <f t="shared" ca="1" si="222"/>
        <v>1.0552464506658903</v>
      </c>
      <c r="V143" s="8">
        <f t="shared" ca="1" si="223"/>
        <v>-0.45874649187258493</v>
      </c>
      <c r="W143" s="8">
        <f t="shared" ca="1" si="224"/>
        <v>-0.33927703480173382</v>
      </c>
      <c r="X143" s="8">
        <f t="shared" ca="1" si="225"/>
        <v>0.51737789522707622</v>
      </c>
      <c r="Y143" s="8">
        <f t="shared" ca="1" si="226"/>
        <v>-0.43789405795163838</v>
      </c>
      <c r="Z143" s="8">
        <f t="shared" ca="1" si="227"/>
        <v>0.70620558241402587</v>
      </c>
      <c r="AB143" s="8">
        <f t="shared" ca="1" si="228"/>
        <v>8.6998555078326004E-2</v>
      </c>
      <c r="AC143" s="8">
        <f t="shared" ca="1" si="229"/>
        <v>0.11010956561492298</v>
      </c>
      <c r="AD143" s="8">
        <f t="shared" ca="1" si="230"/>
        <v>-0.13267139159335259</v>
      </c>
      <c r="AE143" s="8">
        <f t="shared" ca="1" si="231"/>
        <v>-0.20727860823098651</v>
      </c>
      <c r="AF143" s="8">
        <f t="shared" ca="1" si="232"/>
        <v>0.11672293779220391</v>
      </c>
      <c r="AG143" s="18">
        <f t="shared" ca="1" si="233"/>
        <v>-0.12011967282848557</v>
      </c>
      <c r="AH143" s="8">
        <f t="shared" ca="1" si="234"/>
        <v>0.10552464506658904</v>
      </c>
      <c r="AI143" s="8">
        <f t="shared" ca="1" si="235"/>
        <v>-4.5874649187258497E-2</v>
      </c>
      <c r="AJ143" s="8">
        <f t="shared" ca="1" si="236"/>
        <v>-3.3927703480173384E-2</v>
      </c>
      <c r="AK143" s="8">
        <f t="shared" ca="1" si="237"/>
        <v>5.1737789522707626E-2</v>
      </c>
      <c r="AL143" s="8">
        <f t="shared" ca="1" si="238"/>
        <v>-4.3789405795163841E-2</v>
      </c>
      <c r="AM143" s="8">
        <f t="shared" ca="1" si="239"/>
        <v>7.0620558241402592E-2</v>
      </c>
      <c r="AO143" s="8">
        <f t="shared" ca="1" si="240"/>
        <v>546.42935732269314</v>
      </c>
      <c r="AP143" s="8">
        <f t="shared" ref="AP143:AZ143" ca="1" si="258">AO143*EXP(AC143)</f>
        <v>610.0339437169439</v>
      </c>
      <c r="AQ143" s="8">
        <f t="shared" ca="1" si="258"/>
        <v>534.23894929419521</v>
      </c>
      <c r="AR143" s="8">
        <f t="shared" ca="1" si="258"/>
        <v>434.22576783744819</v>
      </c>
      <c r="AS143" s="8">
        <f t="shared" ca="1" si="258"/>
        <v>487.98640117718924</v>
      </c>
      <c r="AT143" s="18">
        <f t="shared" ca="1" si="258"/>
        <v>432.75332013126956</v>
      </c>
      <c r="AU143" s="8">
        <f t="shared" ca="1" si="258"/>
        <v>480.91594834112931</v>
      </c>
      <c r="AV143" s="8">
        <f t="shared" ca="1" si="258"/>
        <v>459.35248755145778</v>
      </c>
      <c r="AW143" s="8">
        <f t="shared" ca="1" si="258"/>
        <v>444.02912565168555</v>
      </c>
      <c r="AX143" s="8">
        <f t="shared" ca="1" si="258"/>
        <v>467.60688243067193</v>
      </c>
      <c r="AY143" s="8">
        <f t="shared" ca="1" si="258"/>
        <v>447.57250293482178</v>
      </c>
      <c r="AZ143" s="8">
        <f t="shared" ca="1" si="258"/>
        <v>480.32314712420703</v>
      </c>
      <c r="BB143" s="8">
        <f t="shared" ca="1" si="242"/>
        <v>757.20044979063141</v>
      </c>
      <c r="BC143" s="8">
        <f t="shared" ca="1" si="243"/>
        <v>832.40967161633182</v>
      </c>
      <c r="BD143" s="8">
        <f t="shared" ca="1" si="244"/>
        <v>759.34404123243883</v>
      </c>
      <c r="BE143" s="8">
        <f t="shared" ca="1" si="245"/>
        <v>608.96012738769878</v>
      </c>
      <c r="BF143" s="8">
        <f t="shared" ca="1" si="246"/>
        <v>686.93843152298257</v>
      </c>
      <c r="BG143" s="18">
        <f t="shared" ca="1" si="247"/>
        <v>645.21406483365524</v>
      </c>
      <c r="BH143" s="8">
        <f t="shared" ca="1" si="248"/>
        <v>732.18593396581116</v>
      </c>
      <c r="BI143" s="8">
        <f t="shared" ca="1" si="249"/>
        <v>705.21811224590965</v>
      </c>
      <c r="BJ143" s="8">
        <f t="shared" ca="1" si="250"/>
        <v>667.86438628973997</v>
      </c>
      <c r="BK143" s="8">
        <f t="shared" ca="1" si="251"/>
        <v>689.43568724643239</v>
      </c>
      <c r="BL143" s="8">
        <f t="shared" ca="1" si="252"/>
        <v>666.72444519371891</v>
      </c>
      <c r="BM143" s="8">
        <f t="shared" ca="1" si="253"/>
        <v>693.27239662282705</v>
      </c>
    </row>
    <row r="144" spans="2:65" x14ac:dyDescent="0.3">
      <c r="B144" s="12">
        <f t="shared" ca="1" si="215"/>
        <v>0.2488480513113801</v>
      </c>
      <c r="C144" s="12">
        <f t="shared" ca="1" si="215"/>
        <v>0.9928398339838076</v>
      </c>
      <c r="D144" s="12">
        <f t="shared" ca="1" si="215"/>
        <v>2.9345338500198603E-2</v>
      </c>
      <c r="E144" s="12">
        <f t="shared" ca="1" si="215"/>
        <v>7.0472599140282144E-2</v>
      </c>
      <c r="F144" s="12">
        <f t="shared" ca="1" si="215"/>
        <v>0.45864259222283188</v>
      </c>
      <c r="G144" s="11">
        <f t="shared" ca="1" si="215"/>
        <v>0.48605179105023</v>
      </c>
      <c r="H144" s="10">
        <f t="shared" ca="1" si="215"/>
        <v>0.92129492411228497</v>
      </c>
      <c r="I144" s="10">
        <f t="shared" ca="1" si="215"/>
        <v>0.13120287115320639</v>
      </c>
      <c r="J144" s="10">
        <f t="shared" ca="1" si="215"/>
        <v>5.4672768957191975E-2</v>
      </c>
      <c r="K144" s="10">
        <f t="shared" ca="1" si="215"/>
        <v>0.5766786058871809</v>
      </c>
      <c r="L144" s="10">
        <f t="shared" ca="1" si="215"/>
        <v>0.92415472546795774</v>
      </c>
      <c r="M144" s="10">
        <f t="shared" ca="1" si="215"/>
        <v>0.17028479435387878</v>
      </c>
      <c r="O144" s="8">
        <f t="shared" ca="1" si="216"/>
        <v>-0.67811922418405612</v>
      </c>
      <c r="P144" s="8">
        <f t="shared" ca="1" si="217"/>
        <v>2.4491260573761244</v>
      </c>
      <c r="Q144" s="8">
        <f t="shared" ca="1" si="218"/>
        <v>-1.8905033198205039</v>
      </c>
      <c r="R144" s="8">
        <f t="shared" ca="1" si="219"/>
        <v>-1.4722803094801884</v>
      </c>
      <c r="S144" s="8">
        <f t="shared" ca="1" si="220"/>
        <v>-0.10385403511498753</v>
      </c>
      <c r="T144" s="8">
        <f t="shared" ca="1" si="221"/>
        <v>-3.4970101162631849E-2</v>
      </c>
      <c r="U144" s="8">
        <f t="shared" ca="1" si="222"/>
        <v>1.4138356900858471</v>
      </c>
      <c r="V144" s="8">
        <f t="shared" ca="1" si="223"/>
        <v>-1.1207231092753076</v>
      </c>
      <c r="W144" s="8">
        <f t="shared" ca="1" si="224"/>
        <v>-1.6011417004413164</v>
      </c>
      <c r="X144" s="8">
        <f t="shared" ca="1" si="225"/>
        <v>0.19340373797053553</v>
      </c>
      <c r="Y144" s="8">
        <f t="shared" ca="1" si="226"/>
        <v>1.4335856216331195</v>
      </c>
      <c r="Z144" s="8">
        <f t="shared" ca="1" si="227"/>
        <v>-0.95304042552189527</v>
      </c>
      <c r="AB144" s="8">
        <f t="shared" ca="1" si="228"/>
        <v>-6.7811922418405612E-2</v>
      </c>
      <c r="AC144" s="8">
        <f t="shared" ca="1" si="229"/>
        <v>0.24491260573761245</v>
      </c>
      <c r="AD144" s="8">
        <f t="shared" ca="1" si="230"/>
        <v>-0.1890503319820504</v>
      </c>
      <c r="AE144" s="8">
        <f t="shared" ca="1" si="231"/>
        <v>-0.14722803094801884</v>
      </c>
      <c r="AF144" s="8">
        <f t="shared" ca="1" si="232"/>
        <v>-1.0385403511498754E-2</v>
      </c>
      <c r="AG144" s="18">
        <f t="shared" ca="1" si="233"/>
        <v>-3.4970101162631849E-3</v>
      </c>
      <c r="AH144" s="8">
        <f t="shared" ca="1" si="234"/>
        <v>0.1413835690085847</v>
      </c>
      <c r="AI144" s="8">
        <f t="shared" ca="1" si="235"/>
        <v>-0.11207231092753077</v>
      </c>
      <c r="AJ144" s="8">
        <f t="shared" ca="1" si="236"/>
        <v>-0.16011417004413164</v>
      </c>
      <c r="AK144" s="8">
        <f t="shared" ca="1" si="237"/>
        <v>1.9340373797053556E-2</v>
      </c>
      <c r="AL144" s="8">
        <f t="shared" ca="1" si="238"/>
        <v>0.14335856216331197</v>
      </c>
      <c r="AM144" s="8">
        <f t="shared" ca="1" si="239"/>
        <v>-9.5304042552189536E-2</v>
      </c>
      <c r="AO144" s="8">
        <f t="shared" ca="1" si="240"/>
        <v>468.05909435948706</v>
      </c>
      <c r="AP144" s="8">
        <f t="shared" ref="AP144:AZ144" ca="1" si="259">AO144*EXP(AC144)</f>
        <v>597.95001510897771</v>
      </c>
      <c r="AQ144" s="8">
        <f t="shared" ca="1" si="259"/>
        <v>494.950041741566</v>
      </c>
      <c r="AR144" s="8">
        <f t="shared" ca="1" si="259"/>
        <v>427.18996651702042</v>
      </c>
      <c r="AS144" s="8">
        <f t="shared" ca="1" si="259"/>
        <v>422.77638442359068</v>
      </c>
      <c r="AT144" s="18">
        <f t="shared" ca="1" si="259"/>
        <v>421.30051320268439</v>
      </c>
      <c r="AU144" s="8">
        <f t="shared" ca="1" si="259"/>
        <v>485.28189851285913</v>
      </c>
      <c r="AV144" s="8">
        <f t="shared" ca="1" si="259"/>
        <v>433.8321226968547</v>
      </c>
      <c r="AW144" s="8">
        <f t="shared" ca="1" si="259"/>
        <v>369.64514399853198</v>
      </c>
      <c r="AX144" s="8">
        <f t="shared" ca="1" si="259"/>
        <v>376.86379999824709</v>
      </c>
      <c r="AY144" s="8">
        <f t="shared" ca="1" si="259"/>
        <v>434.95492764983248</v>
      </c>
      <c r="AZ144" s="8">
        <f t="shared" ca="1" si="259"/>
        <v>395.41599735098407</v>
      </c>
      <c r="BB144" s="8">
        <f t="shared" ca="1" si="242"/>
        <v>672.74364439622559</v>
      </c>
      <c r="BC144" s="8">
        <f t="shared" ca="1" si="243"/>
        <v>907.83229978712234</v>
      </c>
      <c r="BD144" s="8">
        <f t="shared" ca="1" si="244"/>
        <v>728.9229534353783</v>
      </c>
      <c r="BE144" s="8">
        <f t="shared" ca="1" si="245"/>
        <v>598.24446282462293</v>
      </c>
      <c r="BF144" s="8">
        <f t="shared" ca="1" si="246"/>
        <v>575.56975115238708</v>
      </c>
      <c r="BG144" s="18">
        <f t="shared" ca="1" si="247"/>
        <v>548.57716450977648</v>
      </c>
      <c r="BH144" s="8">
        <f t="shared" ca="1" si="248"/>
        <v>655.79803718632968</v>
      </c>
      <c r="BI144" s="8">
        <f t="shared" ca="1" si="249"/>
        <v>583.17119812141425</v>
      </c>
      <c r="BJ144" s="8">
        <f t="shared" ca="1" si="250"/>
        <v>502.98980996705228</v>
      </c>
      <c r="BK144" s="8">
        <f t="shared" ca="1" si="251"/>
        <v>512.37745422428293</v>
      </c>
      <c r="BL144" s="8">
        <f t="shared" ca="1" si="252"/>
        <v>579.52041821327282</v>
      </c>
      <c r="BM144" s="8">
        <f t="shared" ca="1" si="253"/>
        <v>515.30498805911816</v>
      </c>
    </row>
    <row r="145" spans="2:65" x14ac:dyDescent="0.3">
      <c r="B145" s="12">
        <f t="shared" ca="1" si="215"/>
        <v>0.75997559640356527</v>
      </c>
      <c r="C145" s="12">
        <f t="shared" ca="1" si="215"/>
        <v>0.23675357141879882</v>
      </c>
      <c r="D145" s="12">
        <f t="shared" ca="1" si="215"/>
        <v>0.74502560019083974</v>
      </c>
      <c r="E145" s="12">
        <f t="shared" ca="1" si="215"/>
        <v>0.19461432533440293</v>
      </c>
      <c r="F145" s="12">
        <f t="shared" ca="1" si="215"/>
        <v>0.3061023933742717</v>
      </c>
      <c r="G145" s="11">
        <f t="shared" ca="1" si="215"/>
        <v>0.52734895998753739</v>
      </c>
      <c r="H145" s="10">
        <f t="shared" ca="1" si="215"/>
        <v>0.7337876933858356</v>
      </c>
      <c r="I145" s="10">
        <f t="shared" ca="1" si="215"/>
        <v>7.535896129928954E-2</v>
      </c>
      <c r="J145" s="10">
        <f t="shared" ca="1" si="215"/>
        <v>0.83925074962868229</v>
      </c>
      <c r="K145" s="10">
        <f t="shared" ca="1" si="215"/>
        <v>0.70117899669321782</v>
      </c>
      <c r="L145" s="10">
        <f t="shared" ca="1" si="215"/>
        <v>0.7330559342366586</v>
      </c>
      <c r="M145" s="10">
        <f t="shared" ca="1" si="215"/>
        <v>0.18359858301722798</v>
      </c>
      <c r="O145" s="8">
        <f t="shared" ca="1" si="216"/>
        <v>0.70622406485287315</v>
      </c>
      <c r="P145" s="8">
        <f t="shared" ca="1" si="217"/>
        <v>-0.71678439353239864</v>
      </c>
      <c r="Q145" s="8">
        <f t="shared" ca="1" si="218"/>
        <v>0.65891741892755806</v>
      </c>
      <c r="R145" s="8">
        <f t="shared" ca="1" si="219"/>
        <v>-0.8610170535710584</v>
      </c>
      <c r="S145" s="8">
        <f t="shared" ca="1" si="220"/>
        <v>-0.50692878637467198</v>
      </c>
      <c r="T145" s="8">
        <f t="shared" ca="1" si="221"/>
        <v>6.8607460772939791E-2</v>
      </c>
      <c r="U145" s="8">
        <f t="shared" ca="1" si="222"/>
        <v>0.624309093263412</v>
      </c>
      <c r="V145" s="8">
        <f t="shared" ca="1" si="223"/>
        <v>-1.4370002496912642</v>
      </c>
      <c r="W145" s="8">
        <f t="shared" ca="1" si="224"/>
        <v>0.99138319942345277</v>
      </c>
      <c r="X145" s="8">
        <f t="shared" ca="1" si="225"/>
        <v>0.52779445437048045</v>
      </c>
      <c r="Y145" s="8">
        <f t="shared" ca="1" si="226"/>
        <v>0.62208172426399289</v>
      </c>
      <c r="Z145" s="8">
        <f t="shared" ca="1" si="227"/>
        <v>-0.90173592183751694</v>
      </c>
      <c r="AB145" s="8">
        <f t="shared" ca="1" si="228"/>
        <v>7.0622406485287323E-2</v>
      </c>
      <c r="AC145" s="8">
        <f t="shared" ca="1" si="229"/>
        <v>-7.1678439353239864E-2</v>
      </c>
      <c r="AD145" s="8">
        <f t="shared" ca="1" si="230"/>
        <v>6.5891741892755804E-2</v>
      </c>
      <c r="AE145" s="8">
        <f t="shared" ca="1" si="231"/>
        <v>-8.6101705357105845E-2</v>
      </c>
      <c r="AF145" s="8">
        <f t="shared" ca="1" si="232"/>
        <v>-5.0692878637467201E-2</v>
      </c>
      <c r="AG145" s="18">
        <f t="shared" ca="1" si="233"/>
        <v>6.8607460772939794E-3</v>
      </c>
      <c r="AH145" s="8">
        <f t="shared" ca="1" si="234"/>
        <v>6.2430909326341204E-2</v>
      </c>
      <c r="AI145" s="8">
        <f t="shared" ca="1" si="235"/>
        <v>-0.14370002496912643</v>
      </c>
      <c r="AJ145" s="8">
        <f t="shared" ca="1" si="236"/>
        <v>9.9138319942345288E-2</v>
      </c>
      <c r="AK145" s="8">
        <f t="shared" ca="1" si="237"/>
        <v>5.2779445437048045E-2</v>
      </c>
      <c r="AL145" s="8">
        <f t="shared" ca="1" si="238"/>
        <v>6.220817242639929E-2</v>
      </c>
      <c r="AM145" s="8">
        <f t="shared" ca="1" si="239"/>
        <v>-9.0173592183751705E-2</v>
      </c>
      <c r="AO145" s="8">
        <f t="shared" ca="1" si="240"/>
        <v>537.55382087469661</v>
      </c>
      <c r="AP145" s="8">
        <f t="shared" ref="AP145:AZ145" ca="1" si="260">AO145*EXP(AC145)</f>
        <v>500.37131234134773</v>
      </c>
      <c r="AQ145" s="8">
        <f t="shared" ca="1" si="260"/>
        <v>534.4521424371311</v>
      </c>
      <c r="AR145" s="8">
        <f t="shared" ca="1" si="260"/>
        <v>490.36032795507208</v>
      </c>
      <c r="AS145" s="8">
        <f t="shared" ca="1" si="260"/>
        <v>466.1220946029012</v>
      </c>
      <c r="AT145" s="18">
        <f t="shared" ca="1" si="260"/>
        <v>469.33103521131784</v>
      </c>
      <c r="AU145" s="8">
        <f t="shared" ca="1" si="260"/>
        <v>499.56576985268327</v>
      </c>
      <c r="AV145" s="8">
        <f t="shared" ca="1" si="260"/>
        <v>432.69765849246119</v>
      </c>
      <c r="AW145" s="8">
        <f t="shared" ca="1" si="260"/>
        <v>477.79298636743772</v>
      </c>
      <c r="AX145" s="8">
        <f t="shared" ca="1" si="260"/>
        <v>503.68798612061232</v>
      </c>
      <c r="AY145" s="8">
        <f t="shared" ca="1" si="260"/>
        <v>536.01662299168879</v>
      </c>
      <c r="AZ145" s="8">
        <f t="shared" ca="1" si="260"/>
        <v>489.79727521701176</v>
      </c>
      <c r="BB145" s="8">
        <f t="shared" ca="1" si="242"/>
        <v>746.43316202522988</v>
      </c>
      <c r="BC145" s="8">
        <f t="shared" ca="1" si="243"/>
        <v>707.0983150694766</v>
      </c>
      <c r="BD145" s="8">
        <f t="shared" ca="1" si="244"/>
        <v>780.10303511950349</v>
      </c>
      <c r="BE145" s="8">
        <f t="shared" ca="1" si="245"/>
        <v>714.68300017191223</v>
      </c>
      <c r="BF145" s="8">
        <f t="shared" ca="1" si="246"/>
        <v>666.602176239144</v>
      </c>
      <c r="BG145" s="18">
        <f t="shared" ca="1" si="247"/>
        <v>666.5471564033096</v>
      </c>
      <c r="BH145" s="8">
        <f t="shared" ca="1" si="248"/>
        <v>687.82444333943704</v>
      </c>
      <c r="BI145" s="8">
        <f t="shared" ca="1" si="249"/>
        <v>567.82754607427262</v>
      </c>
      <c r="BJ145" s="8">
        <f t="shared" ca="1" si="250"/>
        <v>633.8546865985719</v>
      </c>
      <c r="BK145" s="8">
        <f t="shared" ca="1" si="251"/>
        <v>648.0798537138993</v>
      </c>
      <c r="BL145" s="8">
        <f t="shared" ca="1" si="252"/>
        <v>700.77818203062884</v>
      </c>
      <c r="BM145" s="8">
        <f t="shared" ca="1" si="253"/>
        <v>614.24174511650574</v>
      </c>
    </row>
    <row r="146" spans="2:65" x14ac:dyDescent="0.3">
      <c r="B146" s="12">
        <f t="shared" ca="1" si="215"/>
        <v>0.7006253778520577</v>
      </c>
      <c r="C146" s="12">
        <f t="shared" ca="1" si="215"/>
        <v>0.65364611970181008</v>
      </c>
      <c r="D146" s="12">
        <f t="shared" ca="1" si="215"/>
        <v>0.19783593132229194</v>
      </c>
      <c r="E146" s="12">
        <f t="shared" ca="1" si="215"/>
        <v>0.74876059687298191</v>
      </c>
      <c r="F146" s="12">
        <f t="shared" ca="1" si="215"/>
        <v>0.21404006650511986</v>
      </c>
      <c r="G146" s="11">
        <f t="shared" ca="1" si="215"/>
        <v>0.65013738010247424</v>
      </c>
      <c r="H146" s="10">
        <f t="shared" ca="1" si="215"/>
        <v>0.67475171976320425</v>
      </c>
      <c r="I146" s="10">
        <f t="shared" ca="1" si="215"/>
        <v>0.4644075390871828</v>
      </c>
      <c r="J146" s="10">
        <f t="shared" ca="1" si="215"/>
        <v>0.20369999932292171</v>
      </c>
      <c r="K146" s="10">
        <f t="shared" ca="1" si="215"/>
        <v>0.93029414464094551</v>
      </c>
      <c r="L146" s="10">
        <f t="shared" ca="1" si="215"/>
        <v>0.54054006515601605</v>
      </c>
      <c r="M146" s="10">
        <f t="shared" ca="1" si="215"/>
        <v>0.48523219468305301</v>
      </c>
      <c r="O146" s="8">
        <f t="shared" ca="1" si="216"/>
        <v>0.52620001399841398</v>
      </c>
      <c r="P146" s="8">
        <f t="shared" ca="1" si="217"/>
        <v>0.39518310465639001</v>
      </c>
      <c r="Q146" s="8">
        <f t="shared" ca="1" si="218"/>
        <v>-0.8493764327742872</v>
      </c>
      <c r="R146" s="8">
        <f t="shared" ca="1" si="219"/>
        <v>0.67059462706381068</v>
      </c>
      <c r="S146" s="8">
        <f t="shared" ca="1" si="220"/>
        <v>-0.79248122828224488</v>
      </c>
      <c r="T146" s="8">
        <f t="shared" ca="1" si="221"/>
        <v>0.3856913905238003</v>
      </c>
      <c r="U146" s="8">
        <f t="shared" ca="1" si="222"/>
        <v>0.45307246702264919</v>
      </c>
      <c r="V146" s="8">
        <f t="shared" ca="1" si="223"/>
        <v>-8.9335756387529511E-2</v>
      </c>
      <c r="W146" s="8">
        <f t="shared" ca="1" si="224"/>
        <v>-0.82847773581061357</v>
      </c>
      <c r="X146" s="8">
        <f t="shared" ca="1" si="225"/>
        <v>1.4779853081698837</v>
      </c>
      <c r="Y146" s="8">
        <f t="shared" ca="1" si="226"/>
        <v>0.10179440129251754</v>
      </c>
      <c r="Z146" s="8">
        <f t="shared" ca="1" si="227"/>
        <v>-3.7025856500136664E-2</v>
      </c>
      <c r="AB146" s="8">
        <f t="shared" ca="1" si="228"/>
        <v>5.2620001399841403E-2</v>
      </c>
      <c r="AC146" s="8">
        <f t="shared" ca="1" si="229"/>
        <v>3.9518310465639001E-2</v>
      </c>
      <c r="AD146" s="8">
        <f t="shared" ca="1" si="230"/>
        <v>-8.4937643277428726E-2</v>
      </c>
      <c r="AE146" s="8">
        <f t="shared" ca="1" si="231"/>
        <v>6.7059462706381065E-2</v>
      </c>
      <c r="AF146" s="8">
        <f t="shared" ca="1" si="232"/>
        <v>-7.9248122828224493E-2</v>
      </c>
      <c r="AG146" s="18">
        <f t="shared" ca="1" si="233"/>
        <v>3.8569139052380033E-2</v>
      </c>
      <c r="AH146" s="8">
        <f t="shared" ca="1" si="234"/>
        <v>4.5307246702264922E-2</v>
      </c>
      <c r="AI146" s="8">
        <f t="shared" ca="1" si="235"/>
        <v>-8.9335756387529507E-3</v>
      </c>
      <c r="AJ146" s="8">
        <f t="shared" ca="1" si="236"/>
        <v>-8.2847773581061365E-2</v>
      </c>
      <c r="AK146" s="8">
        <f t="shared" ca="1" si="237"/>
        <v>0.14779853081698838</v>
      </c>
      <c r="AL146" s="8">
        <f t="shared" ca="1" si="238"/>
        <v>1.0179440129251755E-2</v>
      </c>
      <c r="AM146" s="8">
        <f t="shared" ca="1" si="239"/>
        <v>-3.7025856500136666E-3</v>
      </c>
      <c r="AO146" s="8">
        <f t="shared" ca="1" si="240"/>
        <v>527.96314586043593</v>
      </c>
      <c r="AP146" s="8">
        <f t="shared" ref="AP146:AZ146" ca="1" si="261">AO146*EXP(AC146)</f>
        <v>549.24510124150538</v>
      </c>
      <c r="AQ146" s="8">
        <f t="shared" ca="1" si="261"/>
        <v>504.5198318599746</v>
      </c>
      <c r="AR146" s="8">
        <f t="shared" ca="1" si="261"/>
        <v>539.51285479796456</v>
      </c>
      <c r="AS146" s="8">
        <f t="shared" ca="1" si="261"/>
        <v>498.40773590413312</v>
      </c>
      <c r="AT146" s="18">
        <f t="shared" ca="1" si="261"/>
        <v>518.00641579227795</v>
      </c>
      <c r="AU146" s="8">
        <f t="shared" ca="1" si="261"/>
        <v>542.01564947039333</v>
      </c>
      <c r="AV146" s="8">
        <f t="shared" ca="1" si="261"/>
        <v>537.19507620669253</v>
      </c>
      <c r="AW146" s="8">
        <f t="shared" ca="1" si="261"/>
        <v>494.48337237182074</v>
      </c>
      <c r="AX146" s="8">
        <f t="shared" ca="1" si="261"/>
        <v>573.24434459768167</v>
      </c>
      <c r="AY146" s="8">
        <f t="shared" ca="1" si="261"/>
        <v>579.10945219314976</v>
      </c>
      <c r="AZ146" s="8">
        <f t="shared" ca="1" si="261"/>
        <v>576.96921449742979</v>
      </c>
      <c r="BB146" s="8">
        <f t="shared" ca="1" si="242"/>
        <v>768.23138347872919</v>
      </c>
      <c r="BC146" s="8">
        <f t="shared" ca="1" si="243"/>
        <v>820.93802912129297</v>
      </c>
      <c r="BD146" s="8">
        <f t="shared" ca="1" si="244"/>
        <v>778.99692411969932</v>
      </c>
      <c r="BE146" s="8">
        <f t="shared" ca="1" si="245"/>
        <v>836.31059651894236</v>
      </c>
      <c r="BF146" s="8">
        <f t="shared" ca="1" si="246"/>
        <v>749.25617007855283</v>
      </c>
      <c r="BG146" s="18">
        <f t="shared" ca="1" si="247"/>
        <v>824.9675903271235</v>
      </c>
      <c r="BH146" s="8">
        <f t="shared" ca="1" si="248"/>
        <v>792.84935682967171</v>
      </c>
      <c r="BI146" s="8">
        <f t="shared" ca="1" si="249"/>
        <v>780.06863056296413</v>
      </c>
      <c r="BJ146" s="8">
        <f t="shared" ca="1" si="250"/>
        <v>687.76135533380682</v>
      </c>
      <c r="BK146" s="8">
        <f t="shared" ca="1" si="251"/>
        <v>876.34595765222264</v>
      </c>
      <c r="BL146" s="8">
        <f t="shared" ca="1" si="252"/>
        <v>842.00009529747615</v>
      </c>
      <c r="BM146" s="8">
        <f t="shared" ca="1" si="253"/>
        <v>856.53206790545687</v>
      </c>
    </row>
    <row r="147" spans="2:65" x14ac:dyDescent="0.3">
      <c r="B147" s="12">
        <f t="shared" ca="1" si="215"/>
        <v>0.71809170316811355</v>
      </c>
      <c r="C147" s="12">
        <f t="shared" ca="1" si="215"/>
        <v>0.59077855860790118</v>
      </c>
      <c r="D147" s="12">
        <f t="shared" ca="1" si="215"/>
        <v>0.44885856498723509</v>
      </c>
      <c r="E147" s="12">
        <f t="shared" ca="1" si="215"/>
        <v>0.73121814177684052</v>
      </c>
      <c r="F147" s="12">
        <f t="shared" ca="1" si="215"/>
        <v>0.93443507262330217</v>
      </c>
      <c r="G147" s="11">
        <f t="shared" ca="1" si="215"/>
        <v>0.9165823915368172</v>
      </c>
      <c r="H147" s="10">
        <f t="shared" ca="1" si="215"/>
        <v>0.40510534258144615</v>
      </c>
      <c r="I147" s="10">
        <f t="shared" ca="1" si="215"/>
        <v>0.85831519316373595</v>
      </c>
      <c r="J147" s="10">
        <f t="shared" ca="1" si="215"/>
        <v>0.62230358675243269</v>
      </c>
      <c r="K147" s="10">
        <f t="shared" ca="1" si="215"/>
        <v>0.50072034280798583</v>
      </c>
      <c r="L147" s="10">
        <f t="shared" ca="1" si="215"/>
        <v>0.81457148853521644</v>
      </c>
      <c r="M147" s="10">
        <f t="shared" ca="1" si="215"/>
        <v>2.572708865227924E-2</v>
      </c>
      <c r="O147" s="8">
        <f t="shared" ca="1" si="216"/>
        <v>0.57718188396926617</v>
      </c>
      <c r="P147" s="8">
        <f t="shared" ca="1" si="217"/>
        <v>0.22954817373817687</v>
      </c>
      <c r="Q147" s="8">
        <f t="shared" ca="1" si="218"/>
        <v>-0.12854570611420307</v>
      </c>
      <c r="R147" s="8">
        <f t="shared" ca="1" si="219"/>
        <v>0.6165012965662503</v>
      </c>
      <c r="S147" s="8">
        <f t="shared" ca="1" si="220"/>
        <v>1.5096613635248353</v>
      </c>
      <c r="T147" s="8">
        <f t="shared" ca="1" si="221"/>
        <v>1.3824446419380623</v>
      </c>
      <c r="U147" s="8">
        <f t="shared" ca="1" si="222"/>
        <v>-0.240154242169315</v>
      </c>
      <c r="V147" s="8">
        <f t="shared" ca="1" si="223"/>
        <v>1.0727804961691363</v>
      </c>
      <c r="W147" s="8">
        <f t="shared" ca="1" si="224"/>
        <v>0.31153646442496219</v>
      </c>
      <c r="X147" s="8">
        <f t="shared" ca="1" si="225"/>
        <v>1.8056326310773372E-3</v>
      </c>
      <c r="Y147" s="8">
        <f t="shared" ca="1" si="226"/>
        <v>0.89486918149851957</v>
      </c>
      <c r="Z147" s="8">
        <f t="shared" ca="1" si="227"/>
        <v>-1.9476723775193723</v>
      </c>
      <c r="AB147" s="8">
        <f t="shared" ca="1" si="228"/>
        <v>5.771818839692662E-2</v>
      </c>
      <c r="AC147" s="8">
        <f t="shared" ca="1" si="229"/>
        <v>2.2954817373817687E-2</v>
      </c>
      <c r="AD147" s="8">
        <f t="shared" ca="1" si="230"/>
        <v>-1.2854570611420308E-2</v>
      </c>
      <c r="AE147" s="8">
        <f t="shared" ca="1" si="231"/>
        <v>6.165012965662503E-2</v>
      </c>
      <c r="AF147" s="8">
        <f t="shared" ca="1" si="232"/>
        <v>0.15096613635248354</v>
      </c>
      <c r="AG147" s="18">
        <f t="shared" ca="1" si="233"/>
        <v>0.13824446419380623</v>
      </c>
      <c r="AH147" s="8">
        <f t="shared" ca="1" si="234"/>
        <v>-2.4015424216931501E-2</v>
      </c>
      <c r="AI147" s="8">
        <f t="shared" ca="1" si="235"/>
        <v>0.10727804961691363</v>
      </c>
      <c r="AJ147" s="8">
        <f t="shared" ca="1" si="236"/>
        <v>3.115364644249622E-2</v>
      </c>
      <c r="AK147" s="8">
        <f t="shared" ca="1" si="237"/>
        <v>1.8056326310773375E-4</v>
      </c>
      <c r="AL147" s="8">
        <f t="shared" ca="1" si="238"/>
        <v>8.9486918149851963E-2</v>
      </c>
      <c r="AM147" s="8">
        <f t="shared" ca="1" si="239"/>
        <v>-0.19476723775193724</v>
      </c>
      <c r="AO147" s="8">
        <f t="shared" ca="1" si="240"/>
        <v>530.66167366037359</v>
      </c>
      <c r="AP147" s="8">
        <f t="shared" ref="AP147:AZ147" ca="1" si="262">AO147*EXP(AC147)</f>
        <v>542.98380048845399</v>
      </c>
      <c r="AQ147" s="8">
        <f t="shared" ca="1" si="262"/>
        <v>536.04864659373595</v>
      </c>
      <c r="AR147" s="8">
        <f t="shared" ca="1" si="262"/>
        <v>570.13606631783114</v>
      </c>
      <c r="AS147" s="8">
        <f t="shared" ca="1" si="262"/>
        <v>663.04388631492259</v>
      </c>
      <c r="AT147" s="18">
        <f t="shared" ca="1" si="262"/>
        <v>761.3442689130552</v>
      </c>
      <c r="AU147" s="8">
        <f t="shared" ca="1" si="262"/>
        <v>743.27806537536208</v>
      </c>
      <c r="AV147" s="8">
        <f t="shared" ca="1" si="262"/>
        <v>827.44965963748166</v>
      </c>
      <c r="AW147" s="8">
        <f t="shared" ca="1" si="262"/>
        <v>853.63347678335833</v>
      </c>
      <c r="AX147" s="8">
        <f t="shared" ca="1" si="262"/>
        <v>853.78762554580726</v>
      </c>
      <c r="AY147" s="8">
        <f t="shared" ca="1" si="262"/>
        <v>933.71326936377818</v>
      </c>
      <c r="AZ147" s="8">
        <f t="shared" ca="1" si="262"/>
        <v>768.47048882227602</v>
      </c>
      <c r="BB147" s="8">
        <f t="shared" ca="1" si="242"/>
        <v>767.66920228479023</v>
      </c>
      <c r="BC147" s="8">
        <f t="shared" ca="1" si="243"/>
        <v>768.26314902052229</v>
      </c>
      <c r="BD147" s="8">
        <f t="shared" ca="1" si="244"/>
        <v>748.41205245543574</v>
      </c>
      <c r="BE147" s="8">
        <f t="shared" ca="1" si="245"/>
        <v>777.69848050553003</v>
      </c>
      <c r="BF147" s="8">
        <f t="shared" ca="1" si="246"/>
        <v>917.10218977232103</v>
      </c>
      <c r="BG147" s="18">
        <f t="shared" ca="1" si="247"/>
        <v>1091.4342030289026</v>
      </c>
      <c r="BH147" s="8">
        <f t="shared" ca="1" si="248"/>
        <v>1091.571082949667</v>
      </c>
      <c r="BI147" s="8">
        <f t="shared" ca="1" si="249"/>
        <v>1217.9103473570094</v>
      </c>
      <c r="BJ147" s="8">
        <f t="shared" ca="1" si="250"/>
        <v>1276.4181985970379</v>
      </c>
      <c r="BK147" s="8">
        <f t="shared" ca="1" si="251"/>
        <v>1223.3335368641215</v>
      </c>
      <c r="BL147" s="8">
        <f t="shared" ca="1" si="252"/>
        <v>1424.2765334357348</v>
      </c>
      <c r="BM147" s="8">
        <f t="shared" ca="1" si="253"/>
        <v>1102.7578426605012</v>
      </c>
    </row>
    <row r="148" spans="2:65" x14ac:dyDescent="0.3">
      <c r="B148" s="12">
        <f t="shared" ca="1" si="215"/>
        <v>0.27876883673207409</v>
      </c>
      <c r="C148" s="12">
        <f t="shared" ca="1" si="215"/>
        <v>0.97164138144037604</v>
      </c>
      <c r="D148" s="12">
        <f t="shared" ca="1" si="215"/>
        <v>0.36969500723655335</v>
      </c>
      <c r="E148" s="12">
        <f t="shared" ca="1" si="215"/>
        <v>0.9694111643414397</v>
      </c>
      <c r="F148" s="12">
        <f t="shared" ca="1" si="215"/>
        <v>0.73196393339037646</v>
      </c>
      <c r="G148" s="11">
        <f t="shared" ca="1" si="215"/>
        <v>7.744409846671485E-2</v>
      </c>
      <c r="H148" s="10">
        <f t="shared" ca="1" si="215"/>
        <v>0.77781833280867307</v>
      </c>
      <c r="I148" s="10">
        <f t="shared" ca="1" si="215"/>
        <v>0.14716771220750247</v>
      </c>
      <c r="J148" s="10">
        <f t="shared" ca="1" si="215"/>
        <v>0.80112139172154595</v>
      </c>
      <c r="K148" s="10">
        <f t="shared" ca="1" si="215"/>
        <v>0.45065269027167143</v>
      </c>
      <c r="L148" s="10">
        <f t="shared" ca="1" si="215"/>
        <v>0.32241187932753657</v>
      </c>
      <c r="M148" s="10">
        <f t="shared" ca="1" si="215"/>
        <v>0.43222699711650159</v>
      </c>
      <c r="O148" s="8">
        <f t="shared" ca="1" si="216"/>
        <v>-0.58650281042215946</v>
      </c>
      <c r="P148" s="8">
        <f t="shared" ca="1" si="217"/>
        <v>1.9054836011842107</v>
      </c>
      <c r="Q148" s="8">
        <f t="shared" ca="1" si="218"/>
        <v>-0.33266123494245398</v>
      </c>
      <c r="R148" s="8">
        <f t="shared" ca="1" si="219"/>
        <v>1.8722091672368721</v>
      </c>
      <c r="S148" s="8">
        <f t="shared" ca="1" si="220"/>
        <v>0.61876355702452701</v>
      </c>
      <c r="T148" s="8">
        <f t="shared" ca="1" si="221"/>
        <v>-1.4224757138803301</v>
      </c>
      <c r="U148" s="8">
        <f t="shared" ca="1" si="222"/>
        <v>0.76484586241367636</v>
      </c>
      <c r="V148" s="8">
        <f t="shared" ca="1" si="223"/>
        <v>-1.048658275255955</v>
      </c>
      <c r="W148" s="8">
        <f t="shared" ca="1" si="224"/>
        <v>0.84563352628706978</v>
      </c>
      <c r="X148" s="8">
        <f t="shared" ca="1" si="225"/>
        <v>-0.12401249665751386</v>
      </c>
      <c r="Y148" s="8">
        <f t="shared" ca="1" si="226"/>
        <v>-0.46096494062979465</v>
      </c>
      <c r="Z148" s="8">
        <f t="shared" ca="1" si="227"/>
        <v>-0.17070720880031892</v>
      </c>
      <c r="AB148" s="8">
        <f t="shared" ca="1" si="228"/>
        <v>-5.8650281042215952E-2</v>
      </c>
      <c r="AC148" s="8">
        <f t="shared" ca="1" si="229"/>
        <v>0.19054836011842108</v>
      </c>
      <c r="AD148" s="8">
        <f t="shared" ca="1" si="230"/>
        <v>-3.3266123494245396E-2</v>
      </c>
      <c r="AE148" s="8">
        <f t="shared" ca="1" si="231"/>
        <v>0.18722091672368724</v>
      </c>
      <c r="AF148" s="8">
        <f t="shared" ca="1" si="232"/>
        <v>6.1876355702452701E-2</v>
      </c>
      <c r="AG148" s="18">
        <f t="shared" ca="1" si="233"/>
        <v>-0.14224757138803301</v>
      </c>
      <c r="AH148" s="8">
        <f t="shared" ca="1" si="234"/>
        <v>7.6484586241367641E-2</v>
      </c>
      <c r="AI148" s="8">
        <f t="shared" ca="1" si="235"/>
        <v>-0.10486582752559551</v>
      </c>
      <c r="AJ148" s="8">
        <f t="shared" ca="1" si="236"/>
        <v>8.4563352628706984E-2</v>
      </c>
      <c r="AK148" s="8">
        <f t="shared" ca="1" si="237"/>
        <v>-1.2401249665751388E-2</v>
      </c>
      <c r="AL148" s="8">
        <f t="shared" ca="1" si="238"/>
        <v>-4.6096494062979471E-2</v>
      </c>
      <c r="AM148" s="8">
        <f t="shared" ca="1" si="239"/>
        <v>-1.7070720880031892E-2</v>
      </c>
      <c r="AO148" s="8">
        <f t="shared" ca="1" si="240"/>
        <v>472.36698747867854</v>
      </c>
      <c r="AP148" s="8">
        <f t="shared" ref="AP148:AZ148" ca="1" si="263">AO148*EXP(AC148)</f>
        <v>571.52290401005644</v>
      </c>
      <c r="AQ148" s="8">
        <f t="shared" ca="1" si="263"/>
        <v>552.82330846979653</v>
      </c>
      <c r="AR148" s="8">
        <f t="shared" ca="1" si="263"/>
        <v>666.64612151341441</v>
      </c>
      <c r="AS148" s="8">
        <f t="shared" ca="1" si="263"/>
        <v>709.19867675574596</v>
      </c>
      <c r="AT148" s="18">
        <f t="shared" ca="1" si="263"/>
        <v>615.16353128192918</v>
      </c>
      <c r="AU148" s="8">
        <f t="shared" ca="1" si="263"/>
        <v>664.06014369273032</v>
      </c>
      <c r="AV148" s="8">
        <f t="shared" ca="1" si="263"/>
        <v>597.94985486834037</v>
      </c>
      <c r="AW148" s="8">
        <f t="shared" ca="1" si="263"/>
        <v>650.71401741792499</v>
      </c>
      <c r="AX148" s="8">
        <f t="shared" ca="1" si="263"/>
        <v>642.69418120379078</v>
      </c>
      <c r="AY148" s="8">
        <f t="shared" ca="1" si="263"/>
        <v>613.74068671555244</v>
      </c>
      <c r="AZ148" s="8">
        <f t="shared" ca="1" si="263"/>
        <v>603.35260901155675</v>
      </c>
      <c r="BB148" s="8">
        <f t="shared" ca="1" si="242"/>
        <v>667.65706724254517</v>
      </c>
      <c r="BC148" s="8">
        <f t="shared" ca="1" si="243"/>
        <v>769.76960499608106</v>
      </c>
      <c r="BD148" s="8">
        <f t="shared" ca="1" si="244"/>
        <v>716.57959150778117</v>
      </c>
      <c r="BE148" s="8">
        <f t="shared" ca="1" si="245"/>
        <v>855.01077432549152</v>
      </c>
      <c r="BF148" s="8">
        <f t="shared" ca="1" si="246"/>
        <v>918.45987896378733</v>
      </c>
      <c r="BG148" s="18">
        <f t="shared" ca="1" si="247"/>
        <v>796.32812583548423</v>
      </c>
      <c r="BH148" s="8">
        <f t="shared" ca="1" si="248"/>
        <v>851.48072393553275</v>
      </c>
      <c r="BI148" s="8">
        <f t="shared" ca="1" si="249"/>
        <v>735.51151831977597</v>
      </c>
      <c r="BJ148" s="8">
        <f t="shared" ca="1" si="250"/>
        <v>803.88961498886727</v>
      </c>
      <c r="BK148" s="8">
        <f t="shared" ca="1" si="251"/>
        <v>794.85404765909641</v>
      </c>
      <c r="BL148" s="8">
        <f t="shared" ca="1" si="252"/>
        <v>736.48374844630973</v>
      </c>
      <c r="BM148" s="8">
        <f t="shared" ca="1" si="253"/>
        <v>750.01654533284318</v>
      </c>
    </row>
    <row r="149" spans="2:65" x14ac:dyDescent="0.3">
      <c r="B149" s="12">
        <f t="shared" ca="1" si="215"/>
        <v>0.70837206288976196</v>
      </c>
      <c r="C149" s="12">
        <f t="shared" ca="1" si="215"/>
        <v>0.99120799908889479</v>
      </c>
      <c r="D149" s="12">
        <f t="shared" ca="1" si="215"/>
        <v>0.69738006784354123</v>
      </c>
      <c r="E149" s="12">
        <f t="shared" ca="1" si="215"/>
        <v>0.31916097621768891</v>
      </c>
      <c r="F149" s="12">
        <f t="shared" ca="1" si="215"/>
        <v>0.35751018028694992</v>
      </c>
      <c r="G149" s="11">
        <f t="shared" ca="1" si="215"/>
        <v>0.21363360936819709</v>
      </c>
      <c r="H149" s="10">
        <f t="shared" ca="1" si="215"/>
        <v>5.0556164199347053E-2</v>
      </c>
      <c r="I149" s="10">
        <f t="shared" ca="1" si="215"/>
        <v>0.61485038450511997</v>
      </c>
      <c r="J149" s="10">
        <f t="shared" ca="1" si="215"/>
        <v>0.75907761878244606</v>
      </c>
      <c r="K149" s="10">
        <f t="shared" ca="1" si="215"/>
        <v>0.94353945472311651</v>
      </c>
      <c r="L149" s="10">
        <f t="shared" ca="1" si="215"/>
        <v>0.3019401916451655</v>
      </c>
      <c r="M149" s="10">
        <f t="shared" ca="1" si="215"/>
        <v>0.13933762928667615</v>
      </c>
      <c r="O149" s="8">
        <f t="shared" ca="1" si="216"/>
        <v>0.5486351272101806</v>
      </c>
      <c r="P149" s="8">
        <f t="shared" ca="1" si="217"/>
        <v>2.3742633954095269</v>
      </c>
      <c r="Q149" s="8">
        <f t="shared" ca="1" si="218"/>
        <v>0.51688009384253464</v>
      </c>
      <c r="R149" s="8">
        <f t="shared" ca="1" si="219"/>
        <v>-0.47004628099833562</v>
      </c>
      <c r="S149" s="8">
        <f t="shared" ca="1" si="220"/>
        <v>-0.36512197149712378</v>
      </c>
      <c r="T149" s="8">
        <f t="shared" ca="1" si="221"/>
        <v>-0.79387669398367111</v>
      </c>
      <c r="U149" s="8">
        <f t="shared" ca="1" si="222"/>
        <v>-1.6394848255895371</v>
      </c>
      <c r="V149" s="8">
        <f t="shared" ca="1" si="223"/>
        <v>0.29198351130981093</v>
      </c>
      <c r="W149" s="8">
        <f t="shared" ca="1" si="224"/>
        <v>0.70333859733428061</v>
      </c>
      <c r="X149" s="8">
        <f t="shared" ca="1" si="225"/>
        <v>1.5851991633715188</v>
      </c>
      <c r="Y149" s="8">
        <f t="shared" ca="1" si="226"/>
        <v>-0.51882844024722141</v>
      </c>
      <c r="Z149" s="8">
        <f t="shared" ca="1" si="227"/>
        <v>-1.0833000602554868</v>
      </c>
      <c r="AB149" s="8">
        <f t="shared" ca="1" si="228"/>
        <v>5.4863512721018061E-2</v>
      </c>
      <c r="AC149" s="8">
        <f t="shared" ca="1" si="229"/>
        <v>0.23742633954095271</v>
      </c>
      <c r="AD149" s="8">
        <f t="shared" ca="1" si="230"/>
        <v>5.1688009384253469E-2</v>
      </c>
      <c r="AE149" s="8">
        <f t="shared" ca="1" si="231"/>
        <v>-4.7004628099833565E-2</v>
      </c>
      <c r="AF149" s="8">
        <f t="shared" ca="1" si="232"/>
        <v>-3.6512197149712378E-2</v>
      </c>
      <c r="AG149" s="18">
        <f t="shared" ca="1" si="233"/>
        <v>-7.9387669398367111E-2</v>
      </c>
      <c r="AH149" s="8">
        <f t="shared" ca="1" si="234"/>
        <v>-0.16394848255895372</v>
      </c>
      <c r="AI149" s="8">
        <f t="shared" ca="1" si="235"/>
        <v>2.9198351130981095E-2</v>
      </c>
      <c r="AJ149" s="8">
        <f t="shared" ca="1" si="236"/>
        <v>7.0333859733428067E-2</v>
      </c>
      <c r="AK149" s="8">
        <f t="shared" ca="1" si="237"/>
        <v>0.1585199163371519</v>
      </c>
      <c r="AL149" s="8">
        <f t="shared" ca="1" si="238"/>
        <v>-5.1882844024722145E-2</v>
      </c>
      <c r="AM149" s="8">
        <f t="shared" ca="1" si="239"/>
        <v>-0.10833000602554868</v>
      </c>
      <c r="AO149" s="8">
        <f t="shared" ca="1" si="240"/>
        <v>529.14896685936901</v>
      </c>
      <c r="AP149" s="8">
        <f t="shared" ref="AP149:AZ149" ca="1" si="264">AO149*EXP(AC149)</f>
        <v>670.95115006200558</v>
      </c>
      <c r="AQ149" s="8">
        <f t="shared" ca="1" si="264"/>
        <v>706.54319664940874</v>
      </c>
      <c r="AR149" s="8">
        <f t="shared" ca="1" si="264"/>
        <v>674.10083996321157</v>
      </c>
      <c r="AS149" s="8">
        <f t="shared" ca="1" si="264"/>
        <v>649.93185358837445</v>
      </c>
      <c r="AT149" s="18">
        <f t="shared" ca="1" si="264"/>
        <v>600.33020611751795</v>
      </c>
      <c r="AU149" s="8">
        <f t="shared" ca="1" si="264"/>
        <v>509.55172306062082</v>
      </c>
      <c r="AV149" s="8">
        <f t="shared" ca="1" si="264"/>
        <v>524.64913030414994</v>
      </c>
      <c r="AW149" s="8">
        <f t="shared" ca="1" si="264"/>
        <v>562.87837559716502</v>
      </c>
      <c r="AX149" s="8">
        <f t="shared" ca="1" si="264"/>
        <v>659.56695573778654</v>
      </c>
      <c r="AY149" s="8">
        <f t="shared" ca="1" si="264"/>
        <v>626.21931173434552</v>
      </c>
      <c r="AZ149" s="8">
        <f t="shared" ca="1" si="264"/>
        <v>561.92626597536719</v>
      </c>
      <c r="BB149" s="8">
        <f t="shared" ca="1" si="242"/>
        <v>733.92461595542477</v>
      </c>
      <c r="BC149" s="8">
        <f t="shared" ca="1" si="243"/>
        <v>986.21848176005153</v>
      </c>
      <c r="BD149" s="8">
        <f t="shared" ca="1" si="244"/>
        <v>1027.4207322007978</v>
      </c>
      <c r="BE149" s="8">
        <f t="shared" ca="1" si="245"/>
        <v>1009.5401530339099</v>
      </c>
      <c r="BF149" s="8">
        <f t="shared" ca="1" si="246"/>
        <v>953.08685386661136</v>
      </c>
      <c r="BG149" s="18">
        <f t="shared" ca="1" si="247"/>
        <v>882.63316813390873</v>
      </c>
      <c r="BH149" s="8">
        <f t="shared" ca="1" si="248"/>
        <v>733.13330875230258</v>
      </c>
      <c r="BI149" s="8">
        <f t="shared" ca="1" si="249"/>
        <v>725.95326769104031</v>
      </c>
      <c r="BJ149" s="8">
        <f t="shared" ca="1" si="250"/>
        <v>798.86699977354431</v>
      </c>
      <c r="BK149" s="8">
        <f t="shared" ca="1" si="251"/>
        <v>979.61146239006541</v>
      </c>
      <c r="BL149" s="8">
        <f t="shared" ca="1" si="252"/>
        <v>918.38145676920055</v>
      </c>
      <c r="BM149" s="8">
        <f t="shared" ca="1" si="253"/>
        <v>825.24003892149835</v>
      </c>
    </row>
    <row r="150" spans="2:65" x14ac:dyDescent="0.3">
      <c r="B150" s="12">
        <f t="shared" ca="1" si="215"/>
        <v>0.12366215971187733</v>
      </c>
      <c r="C150" s="12">
        <f t="shared" ca="1" si="215"/>
        <v>0.90201019743470023</v>
      </c>
      <c r="D150" s="12">
        <f t="shared" ca="1" si="215"/>
        <v>0.8403439149129911</v>
      </c>
      <c r="E150" s="12">
        <f t="shared" ca="1" si="215"/>
        <v>8.5525470600833264E-2</v>
      </c>
      <c r="F150" s="12">
        <f t="shared" ca="1" si="215"/>
        <v>0.67588469487613856</v>
      </c>
      <c r="G150" s="11">
        <f t="shared" ca="1" si="215"/>
        <v>0.16303808995151203</v>
      </c>
      <c r="H150" s="10">
        <f t="shared" ca="1" si="215"/>
        <v>0.9070259080647759</v>
      </c>
      <c r="I150" s="10">
        <f t="shared" ca="1" si="215"/>
        <v>0.5456230630779304</v>
      </c>
      <c r="J150" s="10">
        <f t="shared" ca="1" si="215"/>
        <v>0.71507198128110405</v>
      </c>
      <c r="K150" s="10">
        <f t="shared" ca="1" si="215"/>
        <v>0.7059674046079335</v>
      </c>
      <c r="L150" s="10">
        <f t="shared" ca="1" si="215"/>
        <v>0.16208618523447238</v>
      </c>
      <c r="M150" s="10">
        <f t="shared" ca="1" si="215"/>
        <v>8.9206261851700774E-2</v>
      </c>
      <c r="O150" s="8">
        <f t="shared" ca="1" si="216"/>
        <v>-1.1568728333174123</v>
      </c>
      <c r="P150" s="8">
        <f t="shared" ca="1" si="217"/>
        <v>1.293090949084255</v>
      </c>
      <c r="Q150" s="8">
        <f t="shared" ca="1" si="218"/>
        <v>0.99587235241634531</v>
      </c>
      <c r="R150" s="8">
        <f t="shared" ca="1" si="219"/>
        <v>-1.3688347326769079</v>
      </c>
      <c r="S150" s="8">
        <f t="shared" ca="1" si="220"/>
        <v>0.45622163362566742</v>
      </c>
      <c r="T150" s="8">
        <f t="shared" ca="1" si="221"/>
        <v>-0.98204804383916877</v>
      </c>
      <c r="U150" s="8">
        <f t="shared" ca="1" si="222"/>
        <v>1.3226608639340565</v>
      </c>
      <c r="V150" s="8">
        <f t="shared" ca="1" si="223"/>
        <v>0.11461047844752913</v>
      </c>
      <c r="W150" s="8">
        <f t="shared" ca="1" si="224"/>
        <v>0.5682635322280758</v>
      </c>
      <c r="X150" s="8">
        <f t="shared" ca="1" si="225"/>
        <v>0.54164194444470404</v>
      </c>
      <c r="Y150" s="8">
        <f t="shared" ca="1" si="226"/>
        <v>-0.98592000251054912</v>
      </c>
      <c r="Z150" s="8">
        <f t="shared" ca="1" si="227"/>
        <v>-1.3456589718743968</v>
      </c>
      <c r="AB150" s="8">
        <f t="shared" ca="1" si="228"/>
        <v>-0.11568728333174123</v>
      </c>
      <c r="AC150" s="8">
        <f t="shared" ca="1" si="229"/>
        <v>0.12930909490842551</v>
      </c>
      <c r="AD150" s="8">
        <f t="shared" ca="1" si="230"/>
        <v>9.9587235241634542E-2</v>
      </c>
      <c r="AE150" s="8">
        <f t="shared" ca="1" si="231"/>
        <v>-0.13688347326769079</v>
      </c>
      <c r="AF150" s="8">
        <f t="shared" ca="1" si="232"/>
        <v>4.5622163362566748E-2</v>
      </c>
      <c r="AG150" s="18">
        <f t="shared" ca="1" si="233"/>
        <v>-9.8204804383916877E-2</v>
      </c>
      <c r="AH150" s="8">
        <f t="shared" ca="1" si="234"/>
        <v>0.13226608639340565</v>
      </c>
      <c r="AI150" s="8">
        <f t="shared" ca="1" si="235"/>
        <v>1.1461047844752914E-2</v>
      </c>
      <c r="AJ150" s="8">
        <f t="shared" ca="1" si="236"/>
        <v>5.6826353222807581E-2</v>
      </c>
      <c r="AK150" s="8">
        <f t="shared" ca="1" si="237"/>
        <v>5.4164194444470404E-2</v>
      </c>
      <c r="AL150" s="8">
        <f t="shared" ca="1" si="238"/>
        <v>-9.8592000251054912E-2</v>
      </c>
      <c r="AM150" s="8">
        <f t="shared" ca="1" si="239"/>
        <v>-0.13456589718743969</v>
      </c>
      <c r="AO150" s="8">
        <f t="shared" ca="1" si="240"/>
        <v>446.17854500373755</v>
      </c>
      <c r="AP150" s="8">
        <f t="shared" ref="AP150:AZ150" ca="1" si="265">AO150*EXP(AC150)</f>
        <v>507.76984908681135</v>
      </c>
      <c r="AQ150" s="8">
        <f t="shared" ca="1" si="265"/>
        <v>560.94088586553698</v>
      </c>
      <c r="AR150" s="8">
        <f t="shared" ca="1" si="265"/>
        <v>489.18075040823538</v>
      </c>
      <c r="AS150" s="8">
        <f t="shared" ca="1" si="265"/>
        <v>512.01515144965765</v>
      </c>
      <c r="AT150" s="18">
        <f t="shared" ca="1" si="265"/>
        <v>464.12291162580851</v>
      </c>
      <c r="AU150" s="8">
        <f t="shared" ca="1" si="265"/>
        <v>529.75545758563635</v>
      </c>
      <c r="AV150" s="8">
        <f t="shared" ca="1" si="265"/>
        <v>535.8619367125475</v>
      </c>
      <c r="AW150" s="8">
        <f t="shared" ca="1" si="265"/>
        <v>567.19485276043633</v>
      </c>
      <c r="AX150" s="8">
        <f t="shared" ca="1" si="265"/>
        <v>598.7637391189337</v>
      </c>
      <c r="AY150" s="8">
        <f t="shared" ca="1" si="265"/>
        <v>542.54720450802608</v>
      </c>
      <c r="AZ150" s="8">
        <f t="shared" ca="1" si="265"/>
        <v>474.23794877042877</v>
      </c>
      <c r="BB150" s="8">
        <f t="shared" ca="1" si="242"/>
        <v>679.4154883238815</v>
      </c>
      <c r="BC150" s="8">
        <f t="shared" ca="1" si="243"/>
        <v>805.18531559621056</v>
      </c>
      <c r="BD150" s="8">
        <f t="shared" ca="1" si="244"/>
        <v>920.51210057646983</v>
      </c>
      <c r="BE150" s="8">
        <f t="shared" ca="1" si="245"/>
        <v>822.58665030056454</v>
      </c>
      <c r="BF150" s="8">
        <f t="shared" ca="1" si="246"/>
        <v>830.42711463549358</v>
      </c>
      <c r="BG150" s="18">
        <f t="shared" ca="1" si="247"/>
        <v>736.49797513694693</v>
      </c>
      <c r="BH150" s="8">
        <f t="shared" ca="1" si="248"/>
        <v>871.7399706298994</v>
      </c>
      <c r="BI150" s="8">
        <f t="shared" ca="1" si="249"/>
        <v>865.41548106313917</v>
      </c>
      <c r="BJ150" s="8">
        <f t="shared" ca="1" si="250"/>
        <v>939.49655519443365</v>
      </c>
      <c r="BK150" s="8">
        <f t="shared" ca="1" si="251"/>
        <v>1030.9337982638751</v>
      </c>
      <c r="BL150" s="8">
        <f t="shared" ca="1" si="252"/>
        <v>950.14851328547559</v>
      </c>
      <c r="BM150" s="8">
        <f t="shared" ca="1" si="253"/>
        <v>827.74985252935357</v>
      </c>
    </row>
    <row r="151" spans="2:65" x14ac:dyDescent="0.3">
      <c r="B151" s="12">
        <f t="shared" ca="1" si="215"/>
        <v>1.0537220354606025E-2</v>
      </c>
      <c r="C151" s="12">
        <f t="shared" ca="1" si="215"/>
        <v>0.17392994447661159</v>
      </c>
      <c r="D151" s="12">
        <f t="shared" ca="1" si="215"/>
        <v>8.4349587396366998E-2</v>
      </c>
      <c r="E151" s="12">
        <f t="shared" ca="1" si="215"/>
        <v>0.67490098983085944</v>
      </c>
      <c r="F151" s="12">
        <f t="shared" ca="1" si="215"/>
        <v>0.17805564685628916</v>
      </c>
      <c r="G151" s="11">
        <f t="shared" ca="1" si="215"/>
        <v>0.14172474008371283</v>
      </c>
      <c r="H151" s="10">
        <f t="shared" ca="1" si="215"/>
        <v>0.93129369204069523</v>
      </c>
      <c r="I151" s="10">
        <f t="shared" ca="1" si="215"/>
        <v>0.82451151696416458</v>
      </c>
      <c r="J151" s="10">
        <f t="shared" ca="1" si="215"/>
        <v>0.84139026038755327</v>
      </c>
      <c r="K151" s="10">
        <f t="shared" ca="1" si="215"/>
        <v>0.45659801667645172</v>
      </c>
      <c r="L151" s="10">
        <f t="shared" ca="1" si="215"/>
        <v>0.72108378521558247</v>
      </c>
      <c r="M151" s="10">
        <f t="shared" ca="1" si="215"/>
        <v>0.51245532932594406</v>
      </c>
      <c r="O151" s="8">
        <f t="shared" ca="1" si="216"/>
        <v>-2.3066481903939065</v>
      </c>
      <c r="P151" s="8">
        <f t="shared" ca="1" si="217"/>
        <v>-0.93874849406320204</v>
      </c>
      <c r="Q151" s="8">
        <f t="shared" ca="1" si="218"/>
        <v>-1.3763956474605115</v>
      </c>
      <c r="R151" s="8">
        <f t="shared" ca="1" si="219"/>
        <v>0.45348711380169482</v>
      </c>
      <c r="S151" s="8">
        <f t="shared" ca="1" si="220"/>
        <v>-0.92280028226911104</v>
      </c>
      <c r="T151" s="8">
        <f t="shared" ca="1" si="221"/>
        <v>-1.0726025499560161</v>
      </c>
      <c r="U151" s="8">
        <f t="shared" ca="1" si="222"/>
        <v>1.4854954948994084</v>
      </c>
      <c r="V151" s="8">
        <f t="shared" ca="1" si="223"/>
        <v>0.93269597032304818</v>
      </c>
      <c r="W151" s="8">
        <f t="shared" ca="1" si="224"/>
        <v>1.0001881161470758</v>
      </c>
      <c r="X151" s="8">
        <f t="shared" ca="1" si="225"/>
        <v>-0.10900814084892291</v>
      </c>
      <c r="Y151" s="8">
        <f t="shared" ca="1" si="226"/>
        <v>0.5860641157085168</v>
      </c>
      <c r="Z151" s="8">
        <f t="shared" ca="1" si="227"/>
        <v>3.1225954447202345E-2</v>
      </c>
      <c r="AB151" s="8">
        <f t="shared" ca="1" si="228"/>
        <v>-0.23066481903939065</v>
      </c>
      <c r="AC151" s="8">
        <f t="shared" ca="1" si="229"/>
        <v>-9.387484940632021E-2</v>
      </c>
      <c r="AD151" s="8">
        <f t="shared" ca="1" si="230"/>
        <v>-0.13763956474605116</v>
      </c>
      <c r="AE151" s="8">
        <f t="shared" ca="1" si="231"/>
        <v>4.5348711380169486E-2</v>
      </c>
      <c r="AF151" s="8">
        <f t="shared" ca="1" si="232"/>
        <v>-9.2280028226911115E-2</v>
      </c>
      <c r="AG151" s="18">
        <f t="shared" ca="1" si="233"/>
        <v>-0.10726025499560161</v>
      </c>
      <c r="AH151" s="8">
        <f t="shared" ca="1" si="234"/>
        <v>0.14854954948994084</v>
      </c>
      <c r="AI151" s="8">
        <f t="shared" ca="1" si="235"/>
        <v>9.3269597032304821E-2</v>
      </c>
      <c r="AJ151" s="8">
        <f t="shared" ca="1" si="236"/>
        <v>0.10001881161470759</v>
      </c>
      <c r="AK151" s="8">
        <f t="shared" ca="1" si="237"/>
        <v>-1.0900814084892291E-2</v>
      </c>
      <c r="AL151" s="8">
        <f t="shared" ca="1" si="238"/>
        <v>5.8606411570851683E-2</v>
      </c>
      <c r="AM151" s="8">
        <f t="shared" ca="1" si="239"/>
        <v>3.1225954447202347E-3</v>
      </c>
      <c r="AO151" s="8">
        <f t="shared" ca="1" si="240"/>
        <v>397.7173834931657</v>
      </c>
      <c r="AP151" s="8">
        <f t="shared" ref="AP151:AZ151" ca="1" si="266">AO151*EXP(AC151)</f>
        <v>362.08059020269678</v>
      </c>
      <c r="AQ151" s="8">
        <f t="shared" ca="1" si="266"/>
        <v>315.52163305924472</v>
      </c>
      <c r="AR151" s="8">
        <f t="shared" ca="1" si="266"/>
        <v>330.15952889755857</v>
      </c>
      <c r="AS151" s="8">
        <f t="shared" ca="1" si="266"/>
        <v>301.05589052674662</v>
      </c>
      <c r="AT151" s="18">
        <f t="shared" ca="1" si="266"/>
        <v>270.43605514942573</v>
      </c>
      <c r="AU151" s="8">
        <f t="shared" ca="1" si="266"/>
        <v>313.74646542956805</v>
      </c>
      <c r="AV151" s="8">
        <f t="shared" ca="1" si="266"/>
        <v>344.41758182704416</v>
      </c>
      <c r="AW151" s="8">
        <f t="shared" ca="1" si="266"/>
        <v>380.64745563511303</v>
      </c>
      <c r="AX151" s="8">
        <f t="shared" ca="1" si="266"/>
        <v>376.5206222760624</v>
      </c>
      <c r="AY151" s="8">
        <f t="shared" ca="1" si="266"/>
        <v>399.24658397462383</v>
      </c>
      <c r="AZ151" s="8">
        <f t="shared" ca="1" si="266"/>
        <v>400.49521801396713</v>
      </c>
      <c r="BB151" s="8">
        <f t="shared" ca="1" si="242"/>
        <v>573.5645669623209</v>
      </c>
      <c r="BC151" s="8">
        <f t="shared" ca="1" si="243"/>
        <v>512.37709795346586</v>
      </c>
      <c r="BD151" s="8">
        <f t="shared" ca="1" si="244"/>
        <v>438.79950805930218</v>
      </c>
      <c r="BE151" s="8">
        <f t="shared" ca="1" si="245"/>
        <v>448.08258260818684</v>
      </c>
      <c r="BF151" s="8">
        <f t="shared" ca="1" si="246"/>
        <v>424.81574272168859</v>
      </c>
      <c r="BG151" s="18">
        <f t="shared" ca="1" si="247"/>
        <v>377.92618439277487</v>
      </c>
      <c r="BH151" s="8">
        <f t="shared" ca="1" si="248"/>
        <v>445.28337423177976</v>
      </c>
      <c r="BI151" s="8">
        <f t="shared" ca="1" si="249"/>
        <v>516.11586162766753</v>
      </c>
      <c r="BJ151" s="8">
        <f t="shared" ca="1" si="250"/>
        <v>592.27615364058806</v>
      </c>
      <c r="BK151" s="8">
        <f t="shared" ca="1" si="251"/>
        <v>556.49520145802728</v>
      </c>
      <c r="BL151" s="8">
        <f t="shared" ca="1" si="252"/>
        <v>594.12992291469402</v>
      </c>
      <c r="BM151" s="8">
        <f t="shared" ca="1" si="253"/>
        <v>582.19160346215688</v>
      </c>
    </row>
    <row r="152" spans="2:65" x14ac:dyDescent="0.3">
      <c r="B152" s="12">
        <f t="shared" ca="1" si="215"/>
        <v>0.40622900064663026</v>
      </c>
      <c r="C152" s="12">
        <f t="shared" ca="1" si="215"/>
        <v>0.88631611545144495</v>
      </c>
      <c r="D152" s="12">
        <f t="shared" ca="1" si="215"/>
        <v>0.14455747445360734</v>
      </c>
      <c r="E152" s="12">
        <f t="shared" ca="1" si="215"/>
        <v>0.29022337635008399</v>
      </c>
      <c r="F152" s="12">
        <f t="shared" ca="1" si="215"/>
        <v>0.47708755815165571</v>
      </c>
      <c r="G152" s="11">
        <f t="shared" ca="1" si="215"/>
        <v>0.44783222467174011</v>
      </c>
      <c r="H152" s="10">
        <f t="shared" ca="1" si="215"/>
        <v>0.36670674946515947</v>
      </c>
      <c r="I152" s="10">
        <f t="shared" ca="1" si="215"/>
        <v>0.14951338284348736</v>
      </c>
      <c r="J152" s="10">
        <f t="shared" ca="1" si="215"/>
        <v>0.50406677772779462</v>
      </c>
      <c r="K152" s="10">
        <f t="shared" ca="1" si="215"/>
        <v>0.95334111205895133</v>
      </c>
      <c r="L152" s="10">
        <f t="shared" ca="1" si="215"/>
        <v>0.7726889180158083</v>
      </c>
      <c r="M152" s="10">
        <f t="shared" ca="1" si="215"/>
        <v>0.65004181342492506</v>
      </c>
      <c r="O152" s="8">
        <f t="shared" ca="1" si="216"/>
        <v>-0.23725624909794615</v>
      </c>
      <c r="P152" s="8">
        <f t="shared" ca="1" si="217"/>
        <v>1.2071671748324468</v>
      </c>
      <c r="Q152" s="8">
        <f t="shared" ca="1" si="218"/>
        <v>-1.0600651767107347</v>
      </c>
      <c r="R152" s="8">
        <f t="shared" ca="1" si="219"/>
        <v>-0.5527322702704367</v>
      </c>
      <c r="S152" s="8">
        <f t="shared" ca="1" si="220"/>
        <v>-5.7464585305625739E-2</v>
      </c>
      <c r="T152" s="8">
        <f t="shared" ca="1" si="221"/>
        <v>-0.1311401385662887</v>
      </c>
      <c r="U152" s="8">
        <f t="shared" ca="1" si="222"/>
        <v>-0.34058835273290267</v>
      </c>
      <c r="V152" s="8">
        <f t="shared" ca="1" si="223"/>
        <v>-1.0385227149850591</v>
      </c>
      <c r="W152" s="8">
        <f t="shared" ca="1" si="224"/>
        <v>1.0194076596420911E-2</v>
      </c>
      <c r="X152" s="8">
        <f t="shared" ca="1" si="225"/>
        <v>1.6781502252889613</v>
      </c>
      <c r="Y152" s="8">
        <f t="shared" ca="1" si="226"/>
        <v>0.74773143877314974</v>
      </c>
      <c r="Z152" s="8">
        <f t="shared" ca="1" si="227"/>
        <v>0.38543335638281367</v>
      </c>
      <c r="AB152" s="8">
        <f t="shared" ca="1" si="228"/>
        <v>-2.3725624909794615E-2</v>
      </c>
      <c r="AC152" s="8">
        <f t="shared" ca="1" si="229"/>
        <v>0.1207167174832447</v>
      </c>
      <c r="AD152" s="8">
        <f t="shared" ca="1" si="230"/>
        <v>-0.10600651767107348</v>
      </c>
      <c r="AE152" s="8">
        <f t="shared" ca="1" si="231"/>
        <v>-5.5273227027043674E-2</v>
      </c>
      <c r="AF152" s="8">
        <f t="shared" ca="1" si="232"/>
        <v>-5.7464585305625742E-3</v>
      </c>
      <c r="AG152" s="18">
        <f t="shared" ca="1" si="233"/>
        <v>-1.3114013856628871E-2</v>
      </c>
      <c r="AH152" s="8">
        <f t="shared" ca="1" si="234"/>
        <v>-3.4058835273290268E-2</v>
      </c>
      <c r="AI152" s="8">
        <f t="shared" ca="1" si="235"/>
        <v>-0.10385227149850591</v>
      </c>
      <c r="AJ152" s="8">
        <f t="shared" ca="1" si="236"/>
        <v>1.0194076596420911E-3</v>
      </c>
      <c r="AK152" s="8">
        <f t="shared" ca="1" si="237"/>
        <v>0.16781502252889613</v>
      </c>
      <c r="AL152" s="8">
        <f t="shared" ca="1" si="238"/>
        <v>7.4773143877314971E-2</v>
      </c>
      <c r="AM152" s="8">
        <f t="shared" ca="1" si="239"/>
        <v>3.854333563828137E-2</v>
      </c>
      <c r="AO152" s="8">
        <f t="shared" ca="1" si="240"/>
        <v>489.1557057480756</v>
      </c>
      <c r="AP152" s="8">
        <f t="shared" ref="AP152:AZ152" ca="1" si="267">AO152*EXP(AC152)</f>
        <v>551.91694496522007</v>
      </c>
      <c r="AQ152" s="8">
        <f t="shared" ca="1" si="267"/>
        <v>496.40446858089297</v>
      </c>
      <c r="AR152" s="8">
        <f t="shared" ca="1" si="267"/>
        <v>469.71110158743056</v>
      </c>
      <c r="AS152" s="8">
        <f t="shared" ca="1" si="267"/>
        <v>467.01966673652072</v>
      </c>
      <c r="AT152" s="18">
        <f t="shared" ca="1" si="267"/>
        <v>460.93514778822777</v>
      </c>
      <c r="AU152" s="8">
        <f t="shared" ca="1" si="267"/>
        <v>445.50056741925857</v>
      </c>
      <c r="AV152" s="8">
        <f t="shared" ca="1" si="267"/>
        <v>401.55569821379851</v>
      </c>
      <c r="AW152" s="8">
        <f t="shared" ca="1" si="267"/>
        <v>401.96525588597717</v>
      </c>
      <c r="AX152" s="8">
        <f t="shared" ca="1" si="267"/>
        <v>475.41146885069708</v>
      </c>
      <c r="AY152" s="8">
        <f t="shared" ca="1" si="267"/>
        <v>512.32225079957107</v>
      </c>
      <c r="AZ152" s="8">
        <f t="shared" ca="1" si="267"/>
        <v>532.45434604643617</v>
      </c>
      <c r="BB152" s="8">
        <f t="shared" ca="1" si="242"/>
        <v>706.5713602019589</v>
      </c>
      <c r="BC152" s="8">
        <f t="shared" ca="1" si="243"/>
        <v>806.05214147394622</v>
      </c>
      <c r="BD152" s="8">
        <f t="shared" ca="1" si="244"/>
        <v>700.10169793976604</v>
      </c>
      <c r="BE152" s="8">
        <f t="shared" ca="1" si="245"/>
        <v>636.79687139228383</v>
      </c>
      <c r="BF152" s="8">
        <f t="shared" ca="1" si="246"/>
        <v>667.76860466052449</v>
      </c>
      <c r="BG152" s="18">
        <f t="shared" ca="1" si="247"/>
        <v>642.20982766253712</v>
      </c>
      <c r="BH152" s="8">
        <f t="shared" ca="1" si="248"/>
        <v>609.63840507172347</v>
      </c>
      <c r="BI152" s="8">
        <f t="shared" ca="1" si="249"/>
        <v>538.18482820948236</v>
      </c>
      <c r="BJ152" s="8">
        <f t="shared" ca="1" si="250"/>
        <v>527.77385305450071</v>
      </c>
      <c r="BK152" s="8">
        <f t="shared" ca="1" si="251"/>
        <v>647.29920789872108</v>
      </c>
      <c r="BL152" s="8">
        <f t="shared" ca="1" si="252"/>
        <v>679.10479143042039</v>
      </c>
      <c r="BM152" s="8">
        <f t="shared" ca="1" si="253"/>
        <v>678.67342168889581</v>
      </c>
    </row>
    <row r="153" spans="2:65" x14ac:dyDescent="0.3">
      <c r="B153" s="12">
        <f t="shared" ca="1" si="215"/>
        <v>0.80852546606575793</v>
      </c>
      <c r="C153" s="12">
        <f t="shared" ca="1" si="215"/>
        <v>0.72850191200652792</v>
      </c>
      <c r="D153" s="12">
        <f t="shared" ca="1" si="215"/>
        <v>0.62863802343541697</v>
      </c>
      <c r="E153" s="12">
        <f t="shared" ca="1" si="215"/>
        <v>0.84152025079908044</v>
      </c>
      <c r="F153" s="12">
        <f t="shared" ca="1" si="215"/>
        <v>0.86949931706395833</v>
      </c>
      <c r="G153" s="11">
        <f t="shared" ca="1" si="215"/>
        <v>0.44194426814871557</v>
      </c>
      <c r="H153" s="10">
        <f t="shared" ca="1" si="215"/>
        <v>0.54513885625561065</v>
      </c>
      <c r="I153" s="10">
        <f t="shared" ca="1" si="215"/>
        <v>0.3977310427671602</v>
      </c>
      <c r="J153" s="10">
        <f t="shared" ca="1" si="215"/>
        <v>9.6169735090920749E-3</v>
      </c>
      <c r="K153" s="10">
        <f t="shared" ca="1" si="215"/>
        <v>0.90363265393542624</v>
      </c>
      <c r="L153" s="10">
        <f t="shared" ca="1" si="215"/>
        <v>0.82027311047695206</v>
      </c>
      <c r="M153" s="10">
        <f t="shared" ca="1" si="215"/>
        <v>0.80575749004002239</v>
      </c>
      <c r="O153" s="8">
        <f t="shared" ca="1" si="216"/>
        <v>0.87247542716850524</v>
      </c>
      <c r="P153" s="8">
        <f t="shared" ca="1" si="217"/>
        <v>0.60828845612609239</v>
      </c>
      <c r="Q153" s="8">
        <f t="shared" ca="1" si="218"/>
        <v>0.32824827068027906</v>
      </c>
      <c r="R153" s="8">
        <f t="shared" ca="1" si="219"/>
        <v>1.000725577133754</v>
      </c>
      <c r="S153" s="8">
        <f t="shared" ca="1" si="220"/>
        <v>1.1240274856828247</v>
      </c>
      <c r="T153" s="8">
        <f t="shared" ca="1" si="221"/>
        <v>-0.14604161534492152</v>
      </c>
      <c r="U153" s="8">
        <f t="shared" ca="1" si="222"/>
        <v>0.1133888394337918</v>
      </c>
      <c r="V153" s="8">
        <f t="shared" ca="1" si="223"/>
        <v>-0.25922442640376331</v>
      </c>
      <c r="W153" s="8">
        <f t="shared" ca="1" si="224"/>
        <v>-2.3409654484630167</v>
      </c>
      <c r="X153" s="8">
        <f t="shared" ca="1" si="225"/>
        <v>1.3025316899789114</v>
      </c>
      <c r="Y153" s="8">
        <f t="shared" ca="1" si="226"/>
        <v>0.91640640145100682</v>
      </c>
      <c r="Z153" s="8">
        <f t="shared" ca="1" si="227"/>
        <v>0.86236804366118713</v>
      </c>
      <c r="AB153" s="8">
        <f t="shared" ca="1" si="228"/>
        <v>8.7247542716850535E-2</v>
      </c>
      <c r="AC153" s="8">
        <f t="shared" ca="1" si="229"/>
        <v>6.0828845612609241E-2</v>
      </c>
      <c r="AD153" s="8">
        <f t="shared" ca="1" si="230"/>
        <v>3.2824827068027911E-2</v>
      </c>
      <c r="AE153" s="8">
        <f t="shared" ca="1" si="231"/>
        <v>0.10007255771337541</v>
      </c>
      <c r="AF153" s="8">
        <f t="shared" ca="1" si="232"/>
        <v>0.11240274856828247</v>
      </c>
      <c r="AG153" s="18">
        <f t="shared" ca="1" si="233"/>
        <v>-1.4604161534492153E-2</v>
      </c>
      <c r="AH153" s="8">
        <f t="shared" ca="1" si="234"/>
        <v>1.1338883943379181E-2</v>
      </c>
      <c r="AI153" s="8">
        <f t="shared" ca="1" si="235"/>
        <v>-2.5922442640376332E-2</v>
      </c>
      <c r="AJ153" s="8">
        <f t="shared" ca="1" si="236"/>
        <v>-0.23409654484630169</v>
      </c>
      <c r="AK153" s="8">
        <f t="shared" ca="1" si="237"/>
        <v>0.13025316899789116</v>
      </c>
      <c r="AL153" s="8">
        <f t="shared" ca="1" si="238"/>
        <v>9.1640640145100691E-2</v>
      </c>
      <c r="AM153" s="8">
        <f t="shared" ca="1" si="239"/>
        <v>8.6236804366118719E-2</v>
      </c>
      <c r="AO153" s="8">
        <f t="shared" ca="1" si="240"/>
        <v>546.56542841730072</v>
      </c>
      <c r="AP153" s="8">
        <f t="shared" ref="AP153:AZ153" ca="1" si="268">AO153*EXP(AC153)</f>
        <v>580.84437782529005</v>
      </c>
      <c r="AQ153" s="8">
        <f t="shared" ca="1" si="268"/>
        <v>600.22686720674676</v>
      </c>
      <c r="AR153" s="8">
        <f t="shared" ca="1" si="268"/>
        <v>663.40141102774783</v>
      </c>
      <c r="AS153" s="8">
        <f t="shared" ca="1" si="268"/>
        <v>742.32191889804164</v>
      </c>
      <c r="AT153" s="18">
        <f t="shared" ca="1" si="268"/>
        <v>731.55970750177664</v>
      </c>
      <c r="AU153" s="8">
        <f t="shared" ca="1" si="268"/>
        <v>739.9019847992829</v>
      </c>
      <c r="AV153" s="8">
        <f t="shared" ca="1" si="268"/>
        <v>720.96838089678704</v>
      </c>
      <c r="AW153" s="8">
        <f t="shared" ca="1" si="268"/>
        <v>570.49176641103975</v>
      </c>
      <c r="AX153" s="8">
        <f t="shared" ca="1" si="268"/>
        <v>649.85671879178471</v>
      </c>
      <c r="AY153" s="8">
        <f t="shared" ca="1" si="268"/>
        <v>712.22405514942386</v>
      </c>
      <c r="AZ153" s="8">
        <f t="shared" ca="1" si="268"/>
        <v>776.37010853814252</v>
      </c>
      <c r="BB153" s="8">
        <f t="shared" ca="1" si="242"/>
        <v>763.03947584548462</v>
      </c>
      <c r="BC153" s="8">
        <f t="shared" ca="1" si="243"/>
        <v>815.45768283000439</v>
      </c>
      <c r="BD153" s="8">
        <f t="shared" ca="1" si="244"/>
        <v>850.8138546341404</v>
      </c>
      <c r="BE153" s="8">
        <f t="shared" ca="1" si="245"/>
        <v>964.05149245859695</v>
      </c>
      <c r="BF153" s="8">
        <f t="shared" ca="1" si="246"/>
        <v>1135.6980613672781</v>
      </c>
      <c r="BG153" s="18">
        <f t="shared" ca="1" si="247"/>
        <v>1187.2122331936048</v>
      </c>
      <c r="BH153" s="8">
        <f t="shared" ca="1" si="248"/>
        <v>1325.2542598148682</v>
      </c>
      <c r="BI153" s="8">
        <f t="shared" ca="1" si="249"/>
        <v>1282.1887068552812</v>
      </c>
      <c r="BJ153" s="8">
        <f t="shared" ca="1" si="250"/>
        <v>981.71175948289738</v>
      </c>
      <c r="BK153" s="8">
        <f t="shared" ca="1" si="251"/>
        <v>1126.581022593268</v>
      </c>
      <c r="BL153" s="8">
        <f t="shared" ca="1" si="252"/>
        <v>1235.42860308383</v>
      </c>
      <c r="BM153" s="8">
        <f t="shared" ca="1" si="253"/>
        <v>1337.4742476051483</v>
      </c>
    </row>
    <row r="154" spans="2:65" x14ac:dyDescent="0.3">
      <c r="B154" s="12">
        <f t="shared" ca="1" si="215"/>
        <v>0.22957475741848654</v>
      </c>
      <c r="C154" s="12">
        <f t="shared" ca="1" si="215"/>
        <v>0.36398978526379677</v>
      </c>
      <c r="D154" s="12">
        <f t="shared" ca="1" si="215"/>
        <v>0.48143439502885543</v>
      </c>
      <c r="E154" s="12">
        <f t="shared" ca="1" si="215"/>
        <v>0.75314425100804228</v>
      </c>
      <c r="F154" s="12">
        <f t="shared" ca="1" si="215"/>
        <v>0.18924517018081211</v>
      </c>
      <c r="G154" s="11">
        <f t="shared" ca="1" si="215"/>
        <v>0.22089072710976443</v>
      </c>
      <c r="H154" s="10">
        <f t="shared" ca="1" si="215"/>
        <v>8.6062274706817599E-2</v>
      </c>
      <c r="I154" s="10">
        <f t="shared" ca="1" si="215"/>
        <v>0.38061255627151203</v>
      </c>
      <c r="J154" s="10">
        <f t="shared" ca="1" si="215"/>
        <v>2.1825400454651422E-3</v>
      </c>
      <c r="K154" s="10">
        <f t="shared" ca="1" si="215"/>
        <v>0.63024241886527788</v>
      </c>
      <c r="L154" s="10">
        <f t="shared" ca="1" si="215"/>
        <v>0.89171003434482343</v>
      </c>
      <c r="M154" s="10">
        <f t="shared" ca="1" si="215"/>
        <v>0.89110623646039322</v>
      </c>
      <c r="O154" s="8">
        <f t="shared" ca="1" si="216"/>
        <v>-0.74024802013741131</v>
      </c>
      <c r="P154" s="8">
        <f t="shared" ca="1" si="217"/>
        <v>-0.34781440524868679</v>
      </c>
      <c r="Q154" s="8">
        <f t="shared" ca="1" si="218"/>
        <v>-4.6553880647822919E-2</v>
      </c>
      <c r="R154" s="8">
        <f t="shared" ca="1" si="219"/>
        <v>0.68441761177090266</v>
      </c>
      <c r="S154" s="8">
        <f t="shared" ca="1" si="220"/>
        <v>-0.88068130108954557</v>
      </c>
      <c r="T154" s="8">
        <f t="shared" ca="1" si="221"/>
        <v>-0.76918843619155008</v>
      </c>
      <c r="U154" s="8">
        <f t="shared" ca="1" si="222"/>
        <v>-1.3654089596927272</v>
      </c>
      <c r="V154" s="8">
        <f t="shared" ca="1" si="223"/>
        <v>-0.30387239102968311</v>
      </c>
      <c r="W154" s="8">
        <f t="shared" ca="1" si="224"/>
        <v>-2.8504981747779157</v>
      </c>
      <c r="X154" s="8">
        <f t="shared" ca="1" si="225"/>
        <v>0.33249546665692309</v>
      </c>
      <c r="Y154" s="8">
        <f t="shared" ca="1" si="226"/>
        <v>1.2356735548503888</v>
      </c>
      <c r="Z154" s="8">
        <f t="shared" ca="1" si="227"/>
        <v>1.2324326063249025</v>
      </c>
      <c r="AB154" s="8">
        <f t="shared" ca="1" si="228"/>
        <v>-7.4024802013741134E-2</v>
      </c>
      <c r="AC154" s="8">
        <f t="shared" ca="1" si="229"/>
        <v>-3.478144052486868E-2</v>
      </c>
      <c r="AD154" s="8">
        <f t="shared" ca="1" si="230"/>
        <v>-4.6553880647822923E-3</v>
      </c>
      <c r="AE154" s="8">
        <f t="shared" ca="1" si="231"/>
        <v>6.8441761177090263E-2</v>
      </c>
      <c r="AF154" s="8">
        <f t="shared" ca="1" si="232"/>
        <v>-8.8068130108954562E-2</v>
      </c>
      <c r="AG154" s="18">
        <f t="shared" ca="1" si="233"/>
        <v>-7.691884361915502E-2</v>
      </c>
      <c r="AH154" s="8">
        <f t="shared" ca="1" si="234"/>
        <v>-0.13654089596927274</v>
      </c>
      <c r="AI154" s="8">
        <f t="shared" ca="1" si="235"/>
        <v>-3.0387239102968311E-2</v>
      </c>
      <c r="AJ154" s="8">
        <f t="shared" ca="1" si="236"/>
        <v>-0.28504981747779157</v>
      </c>
      <c r="AK154" s="8">
        <f t="shared" ca="1" si="237"/>
        <v>3.3249546665692312E-2</v>
      </c>
      <c r="AL154" s="8">
        <f t="shared" ca="1" si="238"/>
        <v>0.12356735548503889</v>
      </c>
      <c r="AM154" s="8">
        <f t="shared" ca="1" si="239"/>
        <v>0.12324326063249025</v>
      </c>
      <c r="AO154" s="8">
        <f t="shared" ca="1" si="240"/>
        <v>465.16011439448124</v>
      </c>
      <c r="AP154" s="8">
        <f t="shared" ref="AP154:AZ154" ca="1" si="269">AO154*EXP(AC154)</f>
        <v>449.25930503482419</v>
      </c>
      <c r="AQ154" s="8">
        <f t="shared" ca="1" si="269"/>
        <v>447.1726893994724</v>
      </c>
      <c r="AR154" s="8">
        <f t="shared" ca="1" si="269"/>
        <v>478.8496240883602</v>
      </c>
      <c r="AS154" s="8">
        <f t="shared" ca="1" si="269"/>
        <v>438.48187673807854</v>
      </c>
      <c r="AT154" s="18">
        <f t="shared" ca="1" si="269"/>
        <v>406.01887034713633</v>
      </c>
      <c r="AU154" s="8">
        <f t="shared" ca="1" si="269"/>
        <v>354.1989430302238</v>
      </c>
      <c r="AV154" s="8">
        <f t="shared" ca="1" si="269"/>
        <v>343.59770202009923</v>
      </c>
      <c r="AW154" s="8">
        <f t="shared" ca="1" si="269"/>
        <v>258.3774976346246</v>
      </c>
      <c r="AX154" s="8">
        <f t="shared" ca="1" si="269"/>
        <v>267.11285081302992</v>
      </c>
      <c r="AY154" s="8">
        <f t="shared" ca="1" si="269"/>
        <v>302.24519345166414</v>
      </c>
      <c r="AZ154" s="8">
        <f t="shared" ca="1" si="269"/>
        <v>341.88753824463799</v>
      </c>
      <c r="BB154" s="8">
        <f t="shared" ca="1" si="242"/>
        <v>655.87624634926328</v>
      </c>
      <c r="BC154" s="8">
        <f t="shared" ca="1" si="243"/>
        <v>606.16874845127222</v>
      </c>
      <c r="BD154" s="8">
        <f t="shared" ca="1" si="244"/>
        <v>634.60503031944268</v>
      </c>
      <c r="BE154" s="8">
        <f t="shared" ca="1" si="245"/>
        <v>643.6925311640066</v>
      </c>
      <c r="BF154" s="8">
        <f t="shared" ca="1" si="246"/>
        <v>588.25980411390333</v>
      </c>
      <c r="BG154" s="18">
        <f t="shared" ca="1" si="247"/>
        <v>550.5204683848408</v>
      </c>
      <c r="BH154" s="8">
        <f t="shared" ca="1" si="248"/>
        <v>492.27292432504436</v>
      </c>
      <c r="BI154" s="8">
        <f t="shared" ca="1" si="249"/>
        <v>461.07860257484441</v>
      </c>
      <c r="BJ154" s="8">
        <f t="shared" ca="1" si="250"/>
        <v>348.35088776804838</v>
      </c>
      <c r="BK154" s="8">
        <f t="shared" ca="1" si="251"/>
        <v>349.44564685977184</v>
      </c>
      <c r="BL154" s="8">
        <f t="shared" ca="1" si="252"/>
        <v>407.221250678123</v>
      </c>
      <c r="BM154" s="8">
        <f t="shared" ca="1" si="253"/>
        <v>458.08727992093509</v>
      </c>
    </row>
    <row r="155" spans="2:65" x14ac:dyDescent="0.3">
      <c r="B155" s="12">
        <f t="shared" ca="1" si="215"/>
        <v>0.51432809913280497</v>
      </c>
      <c r="C155" s="12">
        <f t="shared" ca="1" si="215"/>
        <v>0.6312438970067078</v>
      </c>
      <c r="D155" s="12">
        <f t="shared" ca="1" si="215"/>
        <v>0.61033717764971052</v>
      </c>
      <c r="E155" s="12">
        <f t="shared" ca="1" si="215"/>
        <v>8.3391216603208029E-2</v>
      </c>
      <c r="F155" s="12">
        <f t="shared" ca="1" si="215"/>
        <v>0.67678645522913361</v>
      </c>
      <c r="G155" s="11">
        <f t="shared" ref="C155:M170" ca="1" si="270">RAND()</f>
        <v>0.59482497860978623</v>
      </c>
      <c r="H155" s="10">
        <f t="shared" ca="1" si="270"/>
        <v>0.72954903187281805</v>
      </c>
      <c r="I155" s="10">
        <f t="shared" ca="1" si="270"/>
        <v>0.13510564773616474</v>
      </c>
      <c r="J155" s="10">
        <f t="shared" ca="1" si="270"/>
        <v>0.94110221113168324</v>
      </c>
      <c r="K155" s="10">
        <f t="shared" ca="1" si="270"/>
        <v>0.39098893207255681</v>
      </c>
      <c r="L155" s="10">
        <f t="shared" ca="1" si="270"/>
        <v>0.24697021481665349</v>
      </c>
      <c r="M155" s="10">
        <f t="shared" ca="1" si="270"/>
        <v>0.938517334304798</v>
      </c>
      <c r="O155" s="8">
        <f t="shared" ca="1" si="216"/>
        <v>3.5922943086613021E-2</v>
      </c>
      <c r="P155" s="8">
        <f t="shared" ca="1" si="217"/>
        <v>0.33514964357134047</v>
      </c>
      <c r="Q155" s="8">
        <f t="shared" ca="1" si="218"/>
        <v>0.2801979430477512</v>
      </c>
      <c r="R155" s="8">
        <f t="shared" ca="1" si="219"/>
        <v>-1.3826166755148364</v>
      </c>
      <c r="S155" s="8">
        <f t="shared" ca="1" si="220"/>
        <v>0.45873136226518013</v>
      </c>
      <c r="T155" s="8">
        <f t="shared" ca="1" si="221"/>
        <v>0.23997447720937451</v>
      </c>
      <c r="U155" s="8">
        <f t="shared" ca="1" si="222"/>
        <v>0.61144965813851804</v>
      </c>
      <c r="V155" s="8">
        <f t="shared" ca="1" si="223"/>
        <v>-1.1025760964904086</v>
      </c>
      <c r="W155" s="8">
        <f t="shared" ca="1" si="224"/>
        <v>1.5640936469101199</v>
      </c>
      <c r="X155" s="8">
        <f t="shared" ca="1" si="225"/>
        <v>-0.27674246277965997</v>
      </c>
      <c r="Y155" s="8">
        <f t="shared" ca="1" si="226"/>
        <v>-0.6840550102455798</v>
      </c>
      <c r="Z155" s="8">
        <f t="shared" ca="1" si="227"/>
        <v>1.5424456674662066</v>
      </c>
      <c r="AB155" s="8">
        <f t="shared" ca="1" si="228"/>
        <v>3.5922943086613025E-3</v>
      </c>
      <c r="AC155" s="8">
        <f t="shared" ca="1" si="229"/>
        <v>3.3514964357134046E-2</v>
      </c>
      <c r="AD155" s="8">
        <f t="shared" ca="1" si="230"/>
        <v>2.8019794304775122E-2</v>
      </c>
      <c r="AE155" s="8">
        <f t="shared" ca="1" si="231"/>
        <v>-0.13826166755148364</v>
      </c>
      <c r="AF155" s="8">
        <f t="shared" ca="1" si="232"/>
        <v>4.5873136226518015E-2</v>
      </c>
      <c r="AG155" s="18">
        <f t="shared" ca="1" si="233"/>
        <v>2.3997447720937454E-2</v>
      </c>
      <c r="AH155" s="8">
        <f t="shared" ca="1" si="234"/>
        <v>6.1144965813851808E-2</v>
      </c>
      <c r="AI155" s="8">
        <f t="shared" ca="1" si="235"/>
        <v>-0.11025760964904086</v>
      </c>
      <c r="AJ155" s="8">
        <f t="shared" ca="1" si="236"/>
        <v>0.15640936469101199</v>
      </c>
      <c r="AK155" s="8">
        <f t="shared" ca="1" si="237"/>
        <v>-2.7674246277965997E-2</v>
      </c>
      <c r="AL155" s="8">
        <f t="shared" ca="1" si="238"/>
        <v>-6.8405501024557988E-2</v>
      </c>
      <c r="AM155" s="8">
        <f t="shared" ca="1" si="239"/>
        <v>0.15424456674662068</v>
      </c>
      <c r="AO155" s="8">
        <f t="shared" ca="1" si="240"/>
        <v>502.70261604438736</v>
      </c>
      <c r="AP155" s="8">
        <f t="shared" ref="AP155:AZ155" ca="1" si="271">AO155*EXP(AC155)</f>
        <v>519.83618808369852</v>
      </c>
      <c r="AQ155" s="8">
        <f t="shared" ca="1" si="271"/>
        <v>534.60787451783028</v>
      </c>
      <c r="AR155" s="8">
        <f t="shared" ca="1" si="271"/>
        <v>465.57437844153588</v>
      </c>
      <c r="AS155" s="8">
        <f t="shared" ca="1" si="271"/>
        <v>487.42917703599926</v>
      </c>
      <c r="AT155" s="18">
        <f t="shared" ca="1" si="271"/>
        <v>499.26771242321263</v>
      </c>
      <c r="AU155" s="8">
        <f t="shared" ca="1" si="271"/>
        <v>530.74804416894199</v>
      </c>
      <c r="AV155" s="8">
        <f t="shared" ca="1" si="271"/>
        <v>475.33974732914669</v>
      </c>
      <c r="AW155" s="8">
        <f t="shared" ca="1" si="271"/>
        <v>555.81703735277688</v>
      </c>
      <c r="AX155" s="8">
        <f t="shared" ca="1" si="271"/>
        <v>540.64610999205934</v>
      </c>
      <c r="AY155" s="8">
        <f t="shared" ca="1" si="271"/>
        <v>504.89951197325797</v>
      </c>
      <c r="AZ155" s="8">
        <f t="shared" ca="1" si="271"/>
        <v>589.10473726810631</v>
      </c>
      <c r="BB155" s="8">
        <f t="shared" ca="1" si="242"/>
        <v>712.64568087154328</v>
      </c>
      <c r="BC155" s="8">
        <f t="shared" ca="1" si="243"/>
        <v>715.52918412715189</v>
      </c>
      <c r="BD155" s="8">
        <f t="shared" ca="1" si="244"/>
        <v>695.8136729476488</v>
      </c>
      <c r="BE155" s="8">
        <f t="shared" ca="1" si="245"/>
        <v>571.39253753651315</v>
      </c>
      <c r="BF155" s="8">
        <f t="shared" ca="1" si="246"/>
        <v>617.73182001648104</v>
      </c>
      <c r="BG155" s="18">
        <f t="shared" ca="1" si="247"/>
        <v>628.28746437963764</v>
      </c>
      <c r="BH155" s="8">
        <f t="shared" ca="1" si="248"/>
        <v>668.04588615328396</v>
      </c>
      <c r="BI155" s="8">
        <f t="shared" ca="1" si="249"/>
        <v>591.91333924558046</v>
      </c>
      <c r="BJ155" s="8">
        <f t="shared" ca="1" si="250"/>
        <v>708.66079350642383</v>
      </c>
      <c r="BK155" s="8">
        <f t="shared" ca="1" si="251"/>
        <v>679.63475702068718</v>
      </c>
      <c r="BL155" s="8">
        <f t="shared" ca="1" si="252"/>
        <v>635.72887584562807</v>
      </c>
      <c r="BM155" s="8">
        <f t="shared" ca="1" si="253"/>
        <v>756.97100588341141</v>
      </c>
    </row>
    <row r="156" spans="2:65" x14ac:dyDescent="0.3">
      <c r="B156" s="12">
        <f t="shared" ca="1" si="215"/>
        <v>0.98927523434748355</v>
      </c>
      <c r="C156" s="12">
        <f t="shared" ca="1" si="270"/>
        <v>0.38448796237238392</v>
      </c>
      <c r="D156" s="12">
        <f t="shared" ca="1" si="270"/>
        <v>0.83702972733662617</v>
      </c>
      <c r="E156" s="12">
        <f t="shared" ca="1" si="270"/>
        <v>0.54690551598838866</v>
      </c>
      <c r="F156" s="12">
        <f t="shared" ca="1" si="270"/>
        <v>0.21319307699692247</v>
      </c>
      <c r="G156" s="11">
        <f t="shared" ca="1" si="270"/>
        <v>0.58095092415687455</v>
      </c>
      <c r="H156" s="10">
        <f t="shared" ca="1" si="270"/>
        <v>0.9165845357948893</v>
      </c>
      <c r="I156" s="10">
        <f t="shared" ca="1" si="270"/>
        <v>0.70603638324173346</v>
      </c>
      <c r="J156" s="10">
        <f t="shared" ca="1" si="270"/>
        <v>0.89306695530541003</v>
      </c>
      <c r="K156" s="10">
        <f t="shared" ca="1" si="270"/>
        <v>0.65251528995208874</v>
      </c>
      <c r="L156" s="10">
        <f t="shared" ca="1" si="270"/>
        <v>0.61057113486705217</v>
      </c>
      <c r="M156" s="10">
        <f t="shared" ca="1" si="270"/>
        <v>0.36533211218646888</v>
      </c>
      <c r="O156" s="8">
        <f t="shared" ca="1" si="216"/>
        <v>2.2999768555612308</v>
      </c>
      <c r="P156" s="8">
        <f t="shared" ca="1" si="217"/>
        <v>-0.29371469450291643</v>
      </c>
      <c r="Q156" s="8">
        <f t="shared" ca="1" si="218"/>
        <v>0.98232340955334929</v>
      </c>
      <c r="R156" s="8">
        <f t="shared" ca="1" si="219"/>
        <v>0.11784689947532118</v>
      </c>
      <c r="S156" s="8">
        <f t="shared" ca="1" si="220"/>
        <v>-0.79539089611431613</v>
      </c>
      <c r="T156" s="8">
        <f t="shared" ca="1" si="221"/>
        <v>0.20432677013816442</v>
      </c>
      <c r="U156" s="8">
        <f t="shared" ca="1" si="222"/>
        <v>1.382458617614104</v>
      </c>
      <c r="V156" s="8">
        <f t="shared" ca="1" si="223"/>
        <v>0.54184217661925882</v>
      </c>
      <c r="W156" s="8">
        <f t="shared" ca="1" si="224"/>
        <v>1.2430047329296623</v>
      </c>
      <c r="X156" s="8">
        <f t="shared" ca="1" si="225"/>
        <v>0.39212017664271304</v>
      </c>
      <c r="Y156" s="8">
        <f t="shared" ca="1" si="226"/>
        <v>0.28080791791876608</v>
      </c>
      <c r="Z156" s="8">
        <f t="shared" ca="1" si="227"/>
        <v>-0.34424209900330999</v>
      </c>
      <c r="AB156" s="8">
        <f t="shared" ca="1" si="228"/>
        <v>0.2299976855561231</v>
      </c>
      <c r="AC156" s="8">
        <f t="shared" ca="1" si="229"/>
        <v>-2.9371469450291645E-2</v>
      </c>
      <c r="AD156" s="8">
        <f t="shared" ca="1" si="230"/>
        <v>9.8232340955334937E-2</v>
      </c>
      <c r="AE156" s="8">
        <f t="shared" ca="1" si="231"/>
        <v>1.1784689947532118E-2</v>
      </c>
      <c r="AF156" s="8">
        <f t="shared" ca="1" si="232"/>
        <v>-7.9539089611431621E-2</v>
      </c>
      <c r="AG156" s="18">
        <f t="shared" ca="1" si="233"/>
        <v>2.0432677013816444E-2</v>
      </c>
      <c r="AH156" s="8">
        <f t="shared" ca="1" si="234"/>
        <v>0.1382458617614104</v>
      </c>
      <c r="AI156" s="8">
        <f t="shared" ca="1" si="235"/>
        <v>5.4184217661925882E-2</v>
      </c>
      <c r="AJ156" s="8">
        <f t="shared" ca="1" si="236"/>
        <v>0.12430047329296623</v>
      </c>
      <c r="AK156" s="8">
        <f t="shared" ca="1" si="237"/>
        <v>3.9212017664271306E-2</v>
      </c>
      <c r="AL156" s="8">
        <f t="shared" ca="1" si="238"/>
        <v>2.808079179187661E-2</v>
      </c>
      <c r="AM156" s="8">
        <f t="shared" ca="1" si="239"/>
        <v>-3.4424209900331001E-2</v>
      </c>
      <c r="AO156" s="8">
        <f t="shared" ca="1" si="240"/>
        <v>630.43128587415754</v>
      </c>
      <c r="AP156" s="8">
        <f t="shared" ref="AP156:AZ156" ca="1" si="272">AO156*EXP(AC156)</f>
        <v>612.18388096055139</v>
      </c>
      <c r="AQ156" s="8">
        <f t="shared" ca="1" si="272"/>
        <v>675.37293690846639</v>
      </c>
      <c r="AR156" s="8">
        <f t="shared" ca="1" si="272"/>
        <v>683.37907986829111</v>
      </c>
      <c r="AS156" s="8">
        <f t="shared" ca="1" si="272"/>
        <v>631.12922639431326</v>
      </c>
      <c r="AT156" s="18">
        <f t="shared" ca="1" si="272"/>
        <v>644.15753436844921</v>
      </c>
      <c r="AU156" s="8">
        <f t="shared" ca="1" si="272"/>
        <v>739.6589314739922</v>
      </c>
      <c r="AV156" s="8">
        <f t="shared" ca="1" si="272"/>
        <v>780.84244473820195</v>
      </c>
      <c r="AW156" s="8">
        <f t="shared" ca="1" si="272"/>
        <v>884.19167626775084</v>
      </c>
      <c r="AX156" s="8">
        <f t="shared" ca="1" si="272"/>
        <v>919.55134733506156</v>
      </c>
      <c r="AY156" s="8">
        <f t="shared" ca="1" si="272"/>
        <v>945.73904206865598</v>
      </c>
      <c r="AZ156" s="8">
        <f t="shared" ca="1" si="272"/>
        <v>913.73671050091184</v>
      </c>
      <c r="BB156" s="8">
        <f t="shared" ca="1" si="242"/>
        <v>961.68190502483083</v>
      </c>
      <c r="BC156" s="8">
        <f t="shared" ca="1" si="243"/>
        <v>960.60117658104514</v>
      </c>
      <c r="BD156" s="8">
        <f t="shared" ca="1" si="244"/>
        <v>1070.7366087514044</v>
      </c>
      <c r="BE156" s="8">
        <f t="shared" ca="1" si="245"/>
        <v>1068.6881623471645</v>
      </c>
      <c r="BF156" s="8">
        <f t="shared" ca="1" si="246"/>
        <v>902.77439499292984</v>
      </c>
      <c r="BG156" s="18">
        <f t="shared" ca="1" si="247"/>
        <v>902.37497180723312</v>
      </c>
      <c r="BH156" s="8">
        <f t="shared" ca="1" si="248"/>
        <v>1063.0364595504209</v>
      </c>
      <c r="BI156" s="8">
        <f t="shared" ca="1" si="249"/>
        <v>1149.2357709967177</v>
      </c>
      <c r="BJ156" s="8">
        <f t="shared" ca="1" si="250"/>
        <v>1274.091287464448</v>
      </c>
      <c r="BK156" s="8">
        <f t="shared" ca="1" si="251"/>
        <v>1401.227364466959</v>
      </c>
      <c r="BL156" s="8">
        <f t="shared" ca="1" si="252"/>
        <v>1435.2914682560499</v>
      </c>
      <c r="BM156" s="8">
        <f t="shared" ca="1" si="253"/>
        <v>1416.6475084014069</v>
      </c>
    </row>
    <row r="157" spans="2:65" x14ac:dyDescent="0.3">
      <c r="B157" s="12">
        <f t="shared" ca="1" si="215"/>
        <v>0.65696825513104296</v>
      </c>
      <c r="C157" s="12">
        <f t="shared" ca="1" si="270"/>
        <v>0.60679003787177277</v>
      </c>
      <c r="D157" s="12">
        <f t="shared" ca="1" si="270"/>
        <v>0.50983526253339606</v>
      </c>
      <c r="E157" s="12">
        <f t="shared" ca="1" si="270"/>
        <v>0.98516915579076791</v>
      </c>
      <c r="F157" s="12">
        <f t="shared" ca="1" si="270"/>
        <v>0.72940861864442408</v>
      </c>
      <c r="G157" s="11">
        <f t="shared" ca="1" si="270"/>
        <v>0.22301836187762747</v>
      </c>
      <c r="H157" s="10">
        <f t="shared" ca="1" si="270"/>
        <v>0.22893055598676071</v>
      </c>
      <c r="I157" s="10">
        <f t="shared" ca="1" si="270"/>
        <v>0.68721630302339798</v>
      </c>
      <c r="J157" s="10">
        <f t="shared" ca="1" si="270"/>
        <v>0.54711748695515083</v>
      </c>
      <c r="K157" s="10">
        <f t="shared" ca="1" si="270"/>
        <v>0.22305848097785508</v>
      </c>
      <c r="L157" s="10">
        <f t="shared" ca="1" si="270"/>
        <v>0.79499072239063062</v>
      </c>
      <c r="M157" s="10">
        <f t="shared" ca="1" si="270"/>
        <v>0.9924008877536713</v>
      </c>
      <c r="O157" s="8">
        <f t="shared" ca="1" si="216"/>
        <v>0.4042029430362693</v>
      </c>
      <c r="P157" s="8">
        <f t="shared" ca="1" si="217"/>
        <v>0.27096243505086437</v>
      </c>
      <c r="Q157" s="8">
        <f t="shared" ca="1" si="218"/>
        <v>2.4655845018827876E-2</v>
      </c>
      <c r="R157" s="8">
        <f t="shared" ca="1" si="219"/>
        <v>2.1745788801029704</v>
      </c>
      <c r="S157" s="8">
        <f t="shared" ca="1" si="220"/>
        <v>0.61102540347182532</v>
      </c>
      <c r="T157" s="8">
        <f t="shared" ca="1" si="221"/>
        <v>-0.76203900696533577</v>
      </c>
      <c r="U157" s="8">
        <f t="shared" ca="1" si="222"/>
        <v>-0.74237343198595751</v>
      </c>
      <c r="V157" s="8">
        <f t="shared" ca="1" si="223"/>
        <v>0.48797521904419455</v>
      </c>
      <c r="W157" s="8">
        <f t="shared" ca="1" si="224"/>
        <v>0.11838195117105081</v>
      </c>
      <c r="X157" s="8">
        <f t="shared" ca="1" si="225"/>
        <v>-0.76190457051855265</v>
      </c>
      <c r="Y157" s="8">
        <f t="shared" ca="1" si="226"/>
        <v>0.82386097757997112</v>
      </c>
      <c r="Z157" s="8">
        <f t="shared" ca="1" si="227"/>
        <v>2.4276208013875027</v>
      </c>
      <c r="AB157" s="8">
        <f t="shared" ca="1" si="228"/>
        <v>4.0420294303626932E-2</v>
      </c>
      <c r="AC157" s="8">
        <f t="shared" ca="1" si="229"/>
        <v>2.7096243505086437E-2</v>
      </c>
      <c r="AD157" s="8">
        <f t="shared" ca="1" si="230"/>
        <v>2.4655845018827878E-3</v>
      </c>
      <c r="AE157" s="8">
        <f t="shared" ca="1" si="231"/>
        <v>0.21745788801029706</v>
      </c>
      <c r="AF157" s="8">
        <f t="shared" ca="1" si="232"/>
        <v>6.1102540347182537E-2</v>
      </c>
      <c r="AG157" s="18">
        <f t="shared" ca="1" si="233"/>
        <v>-7.6203900696533586E-2</v>
      </c>
      <c r="AH157" s="8">
        <f t="shared" ca="1" si="234"/>
        <v>-7.4237343198595748E-2</v>
      </c>
      <c r="AI157" s="8">
        <f t="shared" ca="1" si="235"/>
        <v>4.8797521904419459E-2</v>
      </c>
      <c r="AJ157" s="8">
        <f t="shared" ca="1" si="236"/>
        <v>1.1838195117105082E-2</v>
      </c>
      <c r="AK157" s="8">
        <f t="shared" ca="1" si="237"/>
        <v>-7.6190457051855273E-2</v>
      </c>
      <c r="AL157" s="8">
        <f t="shared" ca="1" si="238"/>
        <v>8.2386097757997115E-2</v>
      </c>
      <c r="AM157" s="8">
        <f t="shared" ca="1" si="239"/>
        <v>0.24276208013875028</v>
      </c>
      <c r="AO157" s="8">
        <f t="shared" ca="1" si="240"/>
        <v>521.56127996818702</v>
      </c>
      <c r="AP157" s="8">
        <f t="shared" ref="AP157:AZ157" ca="1" si="273">AO157*EXP(AC157)</f>
        <v>535.88683935334859</v>
      </c>
      <c r="AQ157" s="8">
        <f t="shared" ca="1" si="273"/>
        <v>537.2097438354424</v>
      </c>
      <c r="AR157" s="8">
        <f t="shared" ca="1" si="273"/>
        <v>667.70502100312081</v>
      </c>
      <c r="AS157" s="8">
        <f t="shared" ca="1" si="273"/>
        <v>709.77571873882778</v>
      </c>
      <c r="AT157" s="18">
        <f t="shared" ca="1" si="273"/>
        <v>657.69752049396334</v>
      </c>
      <c r="AU157" s="8">
        <f t="shared" ca="1" si="273"/>
        <v>610.64012191203051</v>
      </c>
      <c r="AV157" s="8">
        <f t="shared" ca="1" si="273"/>
        <v>641.17684559958673</v>
      </c>
      <c r="AW157" s="8">
        <f t="shared" ca="1" si="273"/>
        <v>648.81232819744309</v>
      </c>
      <c r="AX157" s="8">
        <f t="shared" ca="1" si="273"/>
        <v>601.2152641972657</v>
      </c>
      <c r="AY157" s="8">
        <f t="shared" ca="1" si="273"/>
        <v>652.84461466917946</v>
      </c>
      <c r="AZ157" s="8">
        <f t="shared" ca="1" si="273"/>
        <v>832.22365849578227</v>
      </c>
      <c r="BB157" s="8">
        <f t="shared" ca="1" si="242"/>
        <v>760.92252191580076</v>
      </c>
      <c r="BC157" s="8">
        <f t="shared" ca="1" si="243"/>
        <v>780.40365166498918</v>
      </c>
      <c r="BD157" s="8">
        <f t="shared" ca="1" si="244"/>
        <v>762.34852536805272</v>
      </c>
      <c r="BE157" s="8">
        <f t="shared" ca="1" si="245"/>
        <v>898.53931241085445</v>
      </c>
      <c r="BF157" s="8">
        <f t="shared" ca="1" si="246"/>
        <v>1013.3479074366314</v>
      </c>
      <c r="BG157" s="18">
        <f t="shared" ca="1" si="247"/>
        <v>935.61719053775153</v>
      </c>
      <c r="BH157" s="8">
        <f t="shared" ca="1" si="248"/>
        <v>885.22984540292805</v>
      </c>
      <c r="BI157" s="8">
        <f t="shared" ca="1" si="249"/>
        <v>952.46705424834875</v>
      </c>
      <c r="BJ157" s="8">
        <f t="shared" ca="1" si="250"/>
        <v>921.29496987868174</v>
      </c>
      <c r="BK157" s="8">
        <f t="shared" ca="1" si="251"/>
        <v>859.13347645855072</v>
      </c>
      <c r="BL157" s="8">
        <f t="shared" ca="1" si="252"/>
        <v>962.92706460055444</v>
      </c>
      <c r="BM157" s="8">
        <f t="shared" ca="1" si="253"/>
        <v>1258.5909142778235</v>
      </c>
    </row>
    <row r="158" spans="2:65" x14ac:dyDescent="0.3">
      <c r="B158" s="12">
        <f t="shared" ca="1" si="215"/>
        <v>0.67604900437225202</v>
      </c>
      <c r="C158" s="12">
        <f t="shared" ca="1" si="270"/>
        <v>0.73202212177762305</v>
      </c>
      <c r="D158" s="12">
        <f t="shared" ca="1" si="270"/>
        <v>0.73805885163580642</v>
      </c>
      <c r="E158" s="12">
        <f t="shared" ca="1" si="270"/>
        <v>0.37870934521443211</v>
      </c>
      <c r="F158" s="12">
        <f t="shared" ca="1" si="270"/>
        <v>0.58412355008789296</v>
      </c>
      <c r="G158" s="11">
        <f t="shared" ca="1" si="270"/>
        <v>0.60703214305151532</v>
      </c>
      <c r="H158" s="10">
        <f t="shared" ca="1" si="270"/>
        <v>0.91313718785464992</v>
      </c>
      <c r="I158" s="10">
        <f t="shared" ca="1" si="270"/>
        <v>0.87578309295454393</v>
      </c>
      <c r="J158" s="10">
        <f t="shared" ca="1" si="270"/>
        <v>0.42729577515258688</v>
      </c>
      <c r="K158" s="10">
        <f t="shared" ca="1" si="270"/>
        <v>3.5706029996726674E-2</v>
      </c>
      <c r="L158" s="10">
        <f t="shared" ca="1" si="270"/>
        <v>0.38189129925838117</v>
      </c>
      <c r="M158" s="10">
        <f t="shared" ca="1" si="270"/>
        <v>0.47396595928103391</v>
      </c>
      <c r="O158" s="8">
        <f t="shared" ca="1" si="216"/>
        <v>0.45667871605352278</v>
      </c>
      <c r="P158" s="8">
        <f t="shared" ca="1" si="217"/>
        <v>0.6189401969179632</v>
      </c>
      <c r="Q158" s="8">
        <f t="shared" ca="1" si="218"/>
        <v>0.63737240778632087</v>
      </c>
      <c r="R158" s="8">
        <f t="shared" ca="1" si="219"/>
        <v>-0.30887227131607375</v>
      </c>
      <c r="S158" s="8">
        <f t="shared" ca="1" si="220"/>
        <v>0.21245395055609578</v>
      </c>
      <c r="T158" s="8">
        <f t="shared" ca="1" si="221"/>
        <v>0.27159204876443255</v>
      </c>
      <c r="U158" s="8">
        <f t="shared" ca="1" si="222"/>
        <v>1.3603296670138632</v>
      </c>
      <c r="V158" s="8">
        <f t="shared" ca="1" si="223"/>
        <v>1.1541618644717049</v>
      </c>
      <c r="W158" s="8">
        <f t="shared" ca="1" si="224"/>
        <v>-0.1832631454420019</v>
      </c>
      <c r="X158" s="8">
        <f t="shared" ca="1" si="225"/>
        <v>-1.8028481874086431</v>
      </c>
      <c r="Y158" s="8">
        <f t="shared" ca="1" si="226"/>
        <v>-0.30051730512052111</v>
      </c>
      <c r="Z158" s="8">
        <f t="shared" ca="1" si="227"/>
        <v>-6.5304049038148029E-2</v>
      </c>
      <c r="AB158" s="8">
        <f t="shared" ca="1" si="228"/>
        <v>4.5667871605352281E-2</v>
      </c>
      <c r="AC158" s="8">
        <f t="shared" ca="1" si="229"/>
        <v>6.1894019691796323E-2</v>
      </c>
      <c r="AD158" s="8">
        <f t="shared" ca="1" si="230"/>
        <v>6.373724077863209E-2</v>
      </c>
      <c r="AE158" s="8">
        <f t="shared" ca="1" si="231"/>
        <v>-3.0887227131607378E-2</v>
      </c>
      <c r="AF158" s="8">
        <f t="shared" ca="1" si="232"/>
        <v>2.124539505560958E-2</v>
      </c>
      <c r="AG158" s="18">
        <f t="shared" ca="1" si="233"/>
        <v>2.7159204876443258E-2</v>
      </c>
      <c r="AH158" s="8">
        <f t="shared" ca="1" si="234"/>
        <v>0.13603296670138632</v>
      </c>
      <c r="AI158" s="8">
        <f t="shared" ca="1" si="235"/>
        <v>0.1154161864471705</v>
      </c>
      <c r="AJ158" s="8">
        <f t="shared" ca="1" si="236"/>
        <v>-1.8326314544200192E-2</v>
      </c>
      <c r="AK158" s="8">
        <f t="shared" ca="1" si="237"/>
        <v>-0.18028481874086433</v>
      </c>
      <c r="AL158" s="8">
        <f t="shared" ca="1" si="238"/>
        <v>-3.0051730512052111E-2</v>
      </c>
      <c r="AM158" s="8">
        <f t="shared" ca="1" si="239"/>
        <v>-6.5304049038148035E-3</v>
      </c>
      <c r="AO158" s="8">
        <f t="shared" ca="1" si="240"/>
        <v>524.30540681418427</v>
      </c>
      <c r="AP158" s="8">
        <f t="shared" ref="AP158:AZ158" ca="1" si="274">AO158*EXP(AC158)</f>
        <v>557.78209293691884</v>
      </c>
      <c r="AQ158" s="8">
        <f t="shared" ca="1" si="274"/>
        <v>594.49102092322107</v>
      </c>
      <c r="AR158" s="8">
        <f t="shared" ca="1" si="274"/>
        <v>576.40952288818676</v>
      </c>
      <c r="AS158" s="8">
        <f t="shared" ca="1" si="274"/>
        <v>588.78658313705307</v>
      </c>
      <c r="AT158" s="18">
        <f t="shared" ca="1" si="274"/>
        <v>604.99668897047843</v>
      </c>
      <c r="AU158" s="8">
        <f t="shared" ca="1" si="274"/>
        <v>693.15660294840438</v>
      </c>
      <c r="AV158" s="8">
        <f t="shared" ca="1" si="274"/>
        <v>777.95768900591941</v>
      </c>
      <c r="AW158" s="8">
        <f t="shared" ca="1" si="274"/>
        <v>763.83043731292605</v>
      </c>
      <c r="AX158" s="8">
        <f t="shared" ca="1" si="274"/>
        <v>637.82312100540412</v>
      </c>
      <c r="AY158" s="8">
        <f t="shared" ca="1" si="274"/>
        <v>618.94058003235818</v>
      </c>
      <c r="AZ158" s="8">
        <f t="shared" ca="1" si="274"/>
        <v>614.91181647958285</v>
      </c>
      <c r="BB158" s="8">
        <f t="shared" ca="1" si="242"/>
        <v>718.19036918467077</v>
      </c>
      <c r="BC158" s="8">
        <f t="shared" ca="1" si="243"/>
        <v>789.14771263930209</v>
      </c>
      <c r="BD158" s="8">
        <f t="shared" ca="1" si="244"/>
        <v>826.49638987884623</v>
      </c>
      <c r="BE158" s="8">
        <f t="shared" ca="1" si="245"/>
        <v>788.42101533145569</v>
      </c>
      <c r="BF158" s="8">
        <f t="shared" ca="1" si="246"/>
        <v>821.05918585827385</v>
      </c>
      <c r="BG158" s="18">
        <f t="shared" ca="1" si="247"/>
        <v>854.92833940251637</v>
      </c>
      <c r="BH158" s="8">
        <f t="shared" ca="1" si="248"/>
        <v>1014.9707790026306</v>
      </c>
      <c r="BI158" s="8">
        <f t="shared" ca="1" si="249"/>
        <v>1174.2402894823124</v>
      </c>
      <c r="BJ158" s="8">
        <f t="shared" ca="1" si="250"/>
        <v>1145.6237892973336</v>
      </c>
      <c r="BK158" s="8">
        <f t="shared" ca="1" si="251"/>
        <v>951.29610819932691</v>
      </c>
      <c r="BL158" s="8">
        <f t="shared" ca="1" si="252"/>
        <v>950.91739675264171</v>
      </c>
      <c r="BM158" s="8">
        <f t="shared" ca="1" si="253"/>
        <v>906.04562921373065</v>
      </c>
    </row>
    <row r="159" spans="2:65" x14ac:dyDescent="0.3">
      <c r="B159" s="12">
        <f t="shared" ca="1" si="215"/>
        <v>0.63719018973458807</v>
      </c>
      <c r="C159" s="12">
        <f t="shared" ca="1" si="270"/>
        <v>0.35037247243202285</v>
      </c>
      <c r="D159" s="12">
        <f t="shared" ca="1" si="270"/>
        <v>0.98014450676519993</v>
      </c>
      <c r="E159" s="12">
        <f t="shared" ca="1" si="270"/>
        <v>0.67973164803321595</v>
      </c>
      <c r="F159" s="12">
        <f t="shared" ca="1" si="270"/>
        <v>0.13045342717629893</v>
      </c>
      <c r="G159" s="11">
        <f t="shared" ca="1" si="270"/>
        <v>5.5203544607041244E-2</v>
      </c>
      <c r="H159" s="10">
        <f t="shared" ca="1" si="270"/>
        <v>0.67391692016023197</v>
      </c>
      <c r="I159" s="10">
        <f t="shared" ca="1" si="270"/>
        <v>0.50681358943972399</v>
      </c>
      <c r="J159" s="10">
        <f t="shared" ca="1" si="270"/>
        <v>0.77476176182099254</v>
      </c>
      <c r="K159" s="10">
        <f t="shared" ca="1" si="270"/>
        <v>0.19879157379258861</v>
      </c>
      <c r="L159" s="10">
        <f t="shared" ca="1" si="270"/>
        <v>0.88689703425323396</v>
      </c>
      <c r="M159" s="10">
        <f t="shared" ca="1" si="270"/>
        <v>0.80540659340805565</v>
      </c>
      <c r="O159" s="8">
        <f t="shared" ca="1" si="216"/>
        <v>0.35095831622816337</v>
      </c>
      <c r="P159" s="8">
        <f t="shared" ca="1" si="217"/>
        <v>-0.38431506318930925</v>
      </c>
      <c r="Q159" s="8">
        <f t="shared" ca="1" si="218"/>
        <v>2.0567426582660548</v>
      </c>
      <c r="R159" s="8">
        <f t="shared" ca="1" si="219"/>
        <v>0.46694852870862152</v>
      </c>
      <c r="S159" s="8">
        <f t="shared" ca="1" si="220"/>
        <v>-1.1242503041086882</v>
      </c>
      <c r="T159" s="8">
        <f t="shared" ca="1" si="221"/>
        <v>-1.596366059531247</v>
      </c>
      <c r="U159" s="8">
        <f t="shared" ca="1" si="222"/>
        <v>0.45075496906730689</v>
      </c>
      <c r="V159" s="8">
        <f t="shared" ca="1" si="223"/>
        <v>1.7079966347911511E-2</v>
      </c>
      <c r="W159" s="8">
        <f t="shared" ca="1" si="224"/>
        <v>0.75462090560523132</v>
      </c>
      <c r="X159" s="8">
        <f t="shared" ca="1" si="225"/>
        <v>-0.84594550124281087</v>
      </c>
      <c r="Y159" s="8">
        <f t="shared" ca="1" si="226"/>
        <v>1.2101901640010786</v>
      </c>
      <c r="Z159" s="8">
        <f t="shared" ca="1" si="227"/>
        <v>0.86109302003256571</v>
      </c>
      <c r="AB159" s="8">
        <f t="shared" ca="1" si="228"/>
        <v>3.5095831622816341E-2</v>
      </c>
      <c r="AC159" s="8">
        <f t="shared" ca="1" si="229"/>
        <v>-3.8431506318930928E-2</v>
      </c>
      <c r="AD159" s="8">
        <f t="shared" ca="1" si="230"/>
        <v>0.2056742658266055</v>
      </c>
      <c r="AE159" s="8">
        <f t="shared" ca="1" si="231"/>
        <v>4.6694852870862155E-2</v>
      </c>
      <c r="AF159" s="8">
        <f t="shared" ca="1" si="232"/>
        <v>-0.11242503041086882</v>
      </c>
      <c r="AG159" s="18">
        <f t="shared" ca="1" si="233"/>
        <v>-0.15963660595312471</v>
      </c>
      <c r="AH159" s="8">
        <f t="shared" ca="1" si="234"/>
        <v>4.507549690673069E-2</v>
      </c>
      <c r="AI159" s="8">
        <f t="shared" ca="1" si="235"/>
        <v>1.7079966347911511E-3</v>
      </c>
      <c r="AJ159" s="8">
        <f t="shared" ca="1" si="236"/>
        <v>7.5462090560523137E-2</v>
      </c>
      <c r="AK159" s="8">
        <f t="shared" ca="1" si="237"/>
        <v>-8.459455012428109E-2</v>
      </c>
      <c r="AL159" s="8">
        <f t="shared" ca="1" si="238"/>
        <v>0.12101901640010787</v>
      </c>
      <c r="AM159" s="8">
        <f t="shared" ca="1" si="239"/>
        <v>8.6109302003256574E-2</v>
      </c>
      <c r="AO159" s="8">
        <f t="shared" ca="1" si="240"/>
        <v>518.79162639905542</v>
      </c>
      <c r="AP159" s="8">
        <f t="shared" ref="AP159:AZ159" ca="1" si="275">AO159*EXP(AC159)</f>
        <v>499.23194413724912</v>
      </c>
      <c r="AQ159" s="8">
        <f t="shared" ca="1" si="275"/>
        <v>613.23306739275745</v>
      </c>
      <c r="AR159" s="8">
        <f t="shared" ca="1" si="275"/>
        <v>642.54697334717366</v>
      </c>
      <c r="AS159" s="8">
        <f t="shared" ca="1" si="275"/>
        <v>574.22131829829596</v>
      </c>
      <c r="AT159" s="18">
        <f t="shared" ca="1" si="275"/>
        <v>489.49697785119321</v>
      </c>
      <c r="AU159" s="8">
        <f t="shared" ca="1" si="275"/>
        <v>512.06613412333991</v>
      </c>
      <c r="AV159" s="8">
        <f t="shared" ca="1" si="275"/>
        <v>512.94148869574246</v>
      </c>
      <c r="AW159" s="8">
        <f t="shared" ca="1" si="275"/>
        <v>553.1470459778277</v>
      </c>
      <c r="AX159" s="8">
        <f t="shared" ca="1" si="275"/>
        <v>508.27839645148845</v>
      </c>
      <c r="AY159" s="8">
        <f t="shared" ca="1" si="275"/>
        <v>573.66656962256673</v>
      </c>
      <c r="AZ159" s="8">
        <f t="shared" ca="1" si="275"/>
        <v>625.25379566938341</v>
      </c>
      <c r="BB159" s="8">
        <f t="shared" ca="1" si="242"/>
        <v>751.94320515785853</v>
      </c>
      <c r="BC159" s="8">
        <f t="shared" ca="1" si="243"/>
        <v>722.42851132443286</v>
      </c>
      <c r="BD159" s="8">
        <f t="shared" ca="1" si="244"/>
        <v>870.70015113428235</v>
      </c>
      <c r="BE159" s="8">
        <f t="shared" ca="1" si="245"/>
        <v>873.00228294332715</v>
      </c>
      <c r="BF159" s="8">
        <f t="shared" ca="1" si="246"/>
        <v>746.86501209900246</v>
      </c>
      <c r="BG159" s="18">
        <f t="shared" ca="1" si="247"/>
        <v>628.47754227543965</v>
      </c>
      <c r="BH159" s="8">
        <f t="shared" ca="1" si="248"/>
        <v>615.0408217170226</v>
      </c>
      <c r="BI159" s="8">
        <f t="shared" ca="1" si="249"/>
        <v>652.76276213317351</v>
      </c>
      <c r="BJ159" s="8">
        <f t="shared" ca="1" si="250"/>
        <v>706.90196218913331</v>
      </c>
      <c r="BK159" s="8">
        <f t="shared" ca="1" si="251"/>
        <v>632.94752216451104</v>
      </c>
      <c r="BL159" s="8">
        <f t="shared" ca="1" si="252"/>
        <v>726.37920146082797</v>
      </c>
      <c r="BM159" s="8">
        <f t="shared" ca="1" si="253"/>
        <v>821.25753870308176</v>
      </c>
    </row>
    <row r="160" spans="2:65" x14ac:dyDescent="0.3">
      <c r="B160" s="12">
        <f t="shared" ca="1" si="215"/>
        <v>0.39752920417735127</v>
      </c>
      <c r="C160" s="12">
        <f t="shared" ca="1" si="270"/>
        <v>0.17667390966590668</v>
      </c>
      <c r="D160" s="12">
        <f t="shared" ca="1" si="270"/>
        <v>0.79451535394887485</v>
      </c>
      <c r="E160" s="12">
        <f t="shared" ca="1" si="270"/>
        <v>0.62267085966921332</v>
      </c>
      <c r="F160" s="12">
        <f t="shared" ca="1" si="270"/>
        <v>1.2092813627481935E-2</v>
      </c>
      <c r="G160" s="11">
        <f t="shared" ca="1" si="270"/>
        <v>0.36647290482976724</v>
      </c>
      <c r="H160" s="10">
        <f t="shared" ca="1" si="270"/>
        <v>0.66239112788293464</v>
      </c>
      <c r="I160" s="10">
        <f t="shared" ca="1" si="270"/>
        <v>0.72892037053239966</v>
      </c>
      <c r="J160" s="10">
        <f t="shared" ca="1" si="270"/>
        <v>0.44076187783938414</v>
      </c>
      <c r="K160" s="10">
        <f t="shared" ca="1" si="270"/>
        <v>0.33592885205654222</v>
      </c>
      <c r="L160" s="10">
        <f t="shared" ca="1" si="270"/>
        <v>0.915000489427368</v>
      </c>
      <c r="M160" s="10">
        <f t="shared" ca="1" si="270"/>
        <v>0.28470550917491899</v>
      </c>
      <c r="O160" s="8">
        <f t="shared" ca="1" si="216"/>
        <v>-0.25974768373273488</v>
      </c>
      <c r="P160" s="8">
        <f t="shared" ca="1" si="217"/>
        <v>-0.92811519320974789</v>
      </c>
      <c r="Q160" s="8">
        <f t="shared" ca="1" si="218"/>
        <v>0.82218908116245204</v>
      </c>
      <c r="R160" s="8">
        <f t="shared" ca="1" si="219"/>
        <v>0.31250300370534312</v>
      </c>
      <c r="S160" s="8">
        <f t="shared" ca="1" si="220"/>
        <v>-2.254167583895903</v>
      </c>
      <c r="T160" s="8">
        <f t="shared" ca="1" si="221"/>
        <v>-0.34120958283250408</v>
      </c>
      <c r="U160" s="8">
        <f t="shared" ca="1" si="222"/>
        <v>0.418997794456276</v>
      </c>
      <c r="V160" s="8">
        <f t="shared" ca="1" si="223"/>
        <v>0.60955103039341618</v>
      </c>
      <c r="W160" s="8">
        <f t="shared" ca="1" si="224"/>
        <v>-0.14903786371239988</v>
      </c>
      <c r="X160" s="8">
        <f t="shared" ca="1" si="225"/>
        <v>-0.4235997960161933</v>
      </c>
      <c r="Y160" s="8">
        <f t="shared" ca="1" si="226"/>
        <v>1.3722069542479449</v>
      </c>
      <c r="Z160" s="8">
        <f t="shared" ca="1" si="227"/>
        <v>-0.56891913599518529</v>
      </c>
      <c r="AB160" s="8">
        <f t="shared" ca="1" si="228"/>
        <v>-2.5974768373273491E-2</v>
      </c>
      <c r="AC160" s="8">
        <f t="shared" ca="1" si="229"/>
        <v>-9.2811519320974797E-2</v>
      </c>
      <c r="AD160" s="8">
        <f t="shared" ca="1" si="230"/>
        <v>8.2218908116245215E-2</v>
      </c>
      <c r="AE160" s="8">
        <f t="shared" ca="1" si="231"/>
        <v>3.1250300370534313E-2</v>
      </c>
      <c r="AF160" s="8">
        <f t="shared" ca="1" si="232"/>
        <v>-0.2254167583895903</v>
      </c>
      <c r="AG160" s="18">
        <f t="shared" ca="1" si="233"/>
        <v>-3.4120958283250409E-2</v>
      </c>
      <c r="AH160" s="8">
        <f t="shared" ca="1" si="234"/>
        <v>4.1899779445627602E-2</v>
      </c>
      <c r="AI160" s="8">
        <f t="shared" ca="1" si="235"/>
        <v>6.0955103039341624E-2</v>
      </c>
      <c r="AJ160" s="8">
        <f t="shared" ca="1" si="236"/>
        <v>-1.4903786371239989E-2</v>
      </c>
      <c r="AK160" s="8">
        <f t="shared" ca="1" si="237"/>
        <v>-4.235997960161933E-2</v>
      </c>
      <c r="AL160" s="8">
        <f t="shared" ca="1" si="238"/>
        <v>0.13722069542479451</v>
      </c>
      <c r="AM160" s="8">
        <f t="shared" ca="1" si="239"/>
        <v>-5.6891913599518534E-2</v>
      </c>
      <c r="AO160" s="8">
        <f t="shared" ca="1" si="240"/>
        <v>488.05676069567403</v>
      </c>
      <c r="AP160" s="8">
        <f t="shared" ref="AP160:AZ160" ca="1" si="276">AO160*EXP(AC160)</f>
        <v>444.79797604582097</v>
      </c>
      <c r="AQ160" s="8">
        <f t="shared" ca="1" si="276"/>
        <v>482.91424957807862</v>
      </c>
      <c r="AR160" s="8">
        <f t="shared" ca="1" si="276"/>
        <v>498.24374304727581</v>
      </c>
      <c r="AS160" s="8">
        <f t="shared" ca="1" si="276"/>
        <v>397.68993456025112</v>
      </c>
      <c r="AT160" s="18">
        <f t="shared" ca="1" si="276"/>
        <v>384.34926538798118</v>
      </c>
      <c r="AU160" s="8">
        <f t="shared" ca="1" si="276"/>
        <v>400.79555681924847</v>
      </c>
      <c r="AV160" s="8">
        <f t="shared" ca="1" si="276"/>
        <v>425.98603624657676</v>
      </c>
      <c r="AW160" s="8">
        <f t="shared" ca="1" si="276"/>
        <v>419.68430781841505</v>
      </c>
      <c r="AX160" s="8">
        <f t="shared" ca="1" si="276"/>
        <v>402.27776229117597</v>
      </c>
      <c r="AY160" s="8">
        <f t="shared" ca="1" si="276"/>
        <v>461.44528894652262</v>
      </c>
      <c r="AZ160" s="8">
        <f t="shared" ca="1" si="276"/>
        <v>435.92559835851557</v>
      </c>
      <c r="BB160" s="8">
        <f t="shared" ca="1" si="242"/>
        <v>706.65977607202399</v>
      </c>
      <c r="BC160" s="8">
        <f t="shared" ca="1" si="243"/>
        <v>622.15516847473441</v>
      </c>
      <c r="BD160" s="8">
        <f t="shared" ca="1" si="244"/>
        <v>693.34225117847211</v>
      </c>
      <c r="BE160" s="8">
        <f t="shared" ca="1" si="245"/>
        <v>712.54883434110434</v>
      </c>
      <c r="BF160" s="8">
        <f t="shared" ca="1" si="246"/>
        <v>534.98457518329587</v>
      </c>
      <c r="BG160" s="18">
        <f t="shared" ca="1" si="247"/>
        <v>555.15096933676887</v>
      </c>
      <c r="BH160" s="8">
        <f t="shared" ca="1" si="248"/>
        <v>590.6003075432269</v>
      </c>
      <c r="BI160" s="8">
        <f t="shared" ca="1" si="249"/>
        <v>687.96063301984168</v>
      </c>
      <c r="BJ160" s="8">
        <f t="shared" ca="1" si="250"/>
        <v>638.94917531572708</v>
      </c>
      <c r="BK160" s="8">
        <f t="shared" ca="1" si="251"/>
        <v>580.70562965953343</v>
      </c>
      <c r="BL160" s="8">
        <f t="shared" ca="1" si="252"/>
        <v>668.67629246455954</v>
      </c>
      <c r="BM160" s="8">
        <f t="shared" ca="1" si="253"/>
        <v>633.61101537468687</v>
      </c>
    </row>
    <row r="161" spans="2:65" x14ac:dyDescent="0.3">
      <c r="B161" s="12">
        <f t="shared" ca="1" si="215"/>
        <v>0.49886293363514844</v>
      </c>
      <c r="C161" s="12">
        <f t="shared" ca="1" si="270"/>
        <v>0.6654304120660024</v>
      </c>
      <c r="D161" s="12">
        <f t="shared" ca="1" si="270"/>
        <v>0.83433094922436757</v>
      </c>
      <c r="E161" s="12">
        <f t="shared" ca="1" si="270"/>
        <v>0.31897879996769707</v>
      </c>
      <c r="F161" s="12">
        <f t="shared" ca="1" si="270"/>
        <v>0.13667986628168238</v>
      </c>
      <c r="G161" s="11">
        <f t="shared" ca="1" si="270"/>
        <v>0.86132897540480624</v>
      </c>
      <c r="H161" s="10">
        <f t="shared" ca="1" si="270"/>
        <v>0.13684773225564673</v>
      </c>
      <c r="I161" s="10">
        <f t="shared" ca="1" si="270"/>
        <v>0.19481677301265743</v>
      </c>
      <c r="J161" s="10">
        <f t="shared" ca="1" si="270"/>
        <v>0.39245606446709991</v>
      </c>
      <c r="K161" s="10">
        <f t="shared" ca="1" si="270"/>
        <v>0.92023859593284907</v>
      </c>
      <c r="L161" s="10">
        <f t="shared" ca="1" si="270"/>
        <v>6.1524123535533271E-2</v>
      </c>
      <c r="M161" s="10">
        <f t="shared" ca="1" si="270"/>
        <v>0.26207349865807172</v>
      </c>
      <c r="O161" s="8">
        <f t="shared" ca="1" si="216"/>
        <v>-2.8502065592905515E-3</v>
      </c>
      <c r="P161" s="8">
        <f t="shared" ca="1" si="217"/>
        <v>0.42732973773603322</v>
      </c>
      <c r="Q161" s="8">
        <f t="shared" ca="1" si="218"/>
        <v>0.9714221526546446</v>
      </c>
      <c r="R161" s="8">
        <f t="shared" ca="1" si="219"/>
        <v>-0.47055632899143585</v>
      </c>
      <c r="S161" s="8">
        <f t="shared" ca="1" si="220"/>
        <v>-1.0953582150927994</v>
      </c>
      <c r="T161" s="8">
        <f t="shared" ca="1" si="221"/>
        <v>1.0863095818914112</v>
      </c>
      <c r="U161" s="8">
        <f t="shared" ca="1" si="222"/>
        <v>-1.0945919029336055</v>
      </c>
      <c r="V161" s="8">
        <f t="shared" ca="1" si="223"/>
        <v>-0.86028212091601564</v>
      </c>
      <c r="W161" s="8">
        <f t="shared" ca="1" si="224"/>
        <v>-0.27292336044808585</v>
      </c>
      <c r="X161" s="8">
        <f t="shared" ca="1" si="225"/>
        <v>1.4066782834056237</v>
      </c>
      <c r="Y161" s="8">
        <f t="shared" ca="1" si="226"/>
        <v>-1.5421043129362639</v>
      </c>
      <c r="Z161" s="8">
        <f t="shared" ca="1" si="227"/>
        <v>-0.63696598946377048</v>
      </c>
      <c r="AB161" s="8">
        <f t="shared" ca="1" si="228"/>
        <v>-2.8502065592905514E-4</v>
      </c>
      <c r="AC161" s="8">
        <f t="shared" ca="1" si="229"/>
        <v>4.2732973773603328E-2</v>
      </c>
      <c r="AD161" s="8">
        <f t="shared" ca="1" si="230"/>
        <v>9.714221526546446E-2</v>
      </c>
      <c r="AE161" s="8">
        <f t="shared" ca="1" si="231"/>
        <v>-4.7055632899143586E-2</v>
      </c>
      <c r="AF161" s="8">
        <f t="shared" ca="1" si="232"/>
        <v>-0.10953582150927994</v>
      </c>
      <c r="AG161" s="18">
        <f t="shared" ca="1" si="233"/>
        <v>0.10863095818914113</v>
      </c>
      <c r="AH161" s="8">
        <f t="shared" ca="1" si="234"/>
        <v>-0.10945919029336056</v>
      </c>
      <c r="AI161" s="8">
        <f t="shared" ca="1" si="235"/>
        <v>-8.6028212091601566E-2</v>
      </c>
      <c r="AJ161" s="8">
        <f t="shared" ca="1" si="236"/>
        <v>-2.7292336044808588E-2</v>
      </c>
      <c r="AK161" s="8">
        <f t="shared" ca="1" si="237"/>
        <v>0.14066782834056238</v>
      </c>
      <c r="AL161" s="8">
        <f t="shared" ca="1" si="238"/>
        <v>-0.15421043129362641</v>
      </c>
      <c r="AM161" s="8">
        <f t="shared" ca="1" si="239"/>
        <v>-6.3696598946377053E-2</v>
      </c>
      <c r="AO161" s="8">
        <f t="shared" ca="1" si="240"/>
        <v>500.75725349726241</v>
      </c>
      <c r="AP161" s="8">
        <f t="shared" ref="AP161:AZ161" ca="1" si="277">AO161*EXP(AC161)</f>
        <v>522.61990119320785</v>
      </c>
      <c r="AQ161" s="8">
        <f t="shared" ca="1" si="277"/>
        <v>575.9360606663522</v>
      </c>
      <c r="AR161" s="8">
        <f t="shared" ca="1" si="277"/>
        <v>549.46276824252652</v>
      </c>
      <c r="AS161" s="8">
        <f t="shared" ca="1" si="277"/>
        <v>492.45603832230205</v>
      </c>
      <c r="AT161" s="18">
        <f t="shared" ca="1" si="277"/>
        <v>548.96580441384049</v>
      </c>
      <c r="AU161" s="8">
        <f t="shared" ca="1" si="277"/>
        <v>492.04833927947055</v>
      </c>
      <c r="AV161" s="8">
        <f t="shared" ca="1" si="277"/>
        <v>451.48798000437262</v>
      </c>
      <c r="AW161" s="8">
        <f t="shared" ca="1" si="277"/>
        <v>439.33244926521206</v>
      </c>
      <c r="AX161" s="8">
        <f t="shared" ca="1" si="277"/>
        <v>505.69020688677415</v>
      </c>
      <c r="AY161" s="8">
        <f t="shared" ca="1" si="277"/>
        <v>433.42285033550047</v>
      </c>
      <c r="AZ161" s="8">
        <f t="shared" ca="1" si="277"/>
        <v>406.67616778752364</v>
      </c>
      <c r="BB161" s="8">
        <f t="shared" ca="1" si="242"/>
        <v>699.1613981488947</v>
      </c>
      <c r="BC161" s="8">
        <f t="shared" ca="1" si="243"/>
        <v>794.90922575510501</v>
      </c>
      <c r="BD161" s="8">
        <f t="shared" ca="1" si="244"/>
        <v>913.23996024679639</v>
      </c>
      <c r="BE161" s="8">
        <f t="shared" ca="1" si="245"/>
        <v>856.44808493765674</v>
      </c>
      <c r="BF161" s="8">
        <f t="shared" ca="1" si="246"/>
        <v>733.66497213498258</v>
      </c>
      <c r="BG161" s="18">
        <f t="shared" ca="1" si="247"/>
        <v>814.96868254648973</v>
      </c>
      <c r="BH161" s="8">
        <f t="shared" ca="1" si="248"/>
        <v>721.55463507511706</v>
      </c>
      <c r="BI161" s="8">
        <f t="shared" ca="1" si="249"/>
        <v>663.32748548030941</v>
      </c>
      <c r="BJ161" s="8">
        <f t="shared" ca="1" si="250"/>
        <v>600.25716608676339</v>
      </c>
      <c r="BK161" s="8">
        <f t="shared" ca="1" si="251"/>
        <v>679.70799180404492</v>
      </c>
      <c r="BL161" s="8">
        <f t="shared" ca="1" si="252"/>
        <v>607.57677728203089</v>
      </c>
      <c r="BM161" s="8">
        <f t="shared" ca="1" si="253"/>
        <v>557.87601540595733</v>
      </c>
    </row>
    <row r="162" spans="2:65" x14ac:dyDescent="0.3">
      <c r="B162" s="12">
        <f t="shared" ca="1" si="215"/>
        <v>0.48633132371079257</v>
      </c>
      <c r="C162" s="12">
        <f t="shared" ca="1" si="270"/>
        <v>0.33864325922418326</v>
      </c>
      <c r="D162" s="12">
        <f t="shared" ca="1" si="270"/>
        <v>0.52355642680691661</v>
      </c>
      <c r="E162" s="12">
        <f t="shared" ca="1" si="270"/>
        <v>0.85899164529523475</v>
      </c>
      <c r="F162" s="12">
        <f t="shared" ca="1" si="270"/>
        <v>3.1963457516190785E-2</v>
      </c>
      <c r="G162" s="11">
        <f t="shared" ca="1" si="270"/>
        <v>0.84150624524731887</v>
      </c>
      <c r="H162" s="10">
        <f t="shared" ca="1" si="270"/>
        <v>0.1504906844480578</v>
      </c>
      <c r="I162" s="10">
        <f t="shared" ca="1" si="270"/>
        <v>0.2982315780156658</v>
      </c>
      <c r="J162" s="10">
        <f t="shared" ca="1" si="270"/>
        <v>0.18083100798850504</v>
      </c>
      <c r="K162" s="10">
        <f t="shared" ca="1" si="270"/>
        <v>0.57491516665602693</v>
      </c>
      <c r="L162" s="10">
        <f t="shared" ca="1" si="270"/>
        <v>0.34387771156564517</v>
      </c>
      <c r="M162" s="10">
        <f t="shared" ca="1" si="270"/>
        <v>0.48251956766105253</v>
      </c>
      <c r="O162" s="8">
        <f t="shared" ca="1" si="216"/>
        <v>-3.4268996662022704E-2</v>
      </c>
      <c r="P162" s="8">
        <f t="shared" ca="1" si="217"/>
        <v>-0.41616875910199747</v>
      </c>
      <c r="Q162" s="8">
        <f t="shared" ca="1" si="218"/>
        <v>5.9081559477911313E-2</v>
      </c>
      <c r="R162" s="8">
        <f t="shared" ca="1" si="219"/>
        <v>1.0758000064323945</v>
      </c>
      <c r="S162" s="8">
        <f t="shared" ca="1" si="220"/>
        <v>-1.852689226848895</v>
      </c>
      <c r="T162" s="8">
        <f t="shared" ca="1" si="221"/>
        <v>1.0006676556017764</v>
      </c>
      <c r="U162" s="8">
        <f t="shared" ca="1" si="222"/>
        <v>-1.0343311720277493</v>
      </c>
      <c r="V162" s="8">
        <f t="shared" ca="1" si="223"/>
        <v>-0.52949349464305051</v>
      </c>
      <c r="W162" s="8">
        <f t="shared" ca="1" si="224"/>
        <v>-0.91220271312199419</v>
      </c>
      <c r="X162" s="8">
        <f t="shared" ca="1" si="225"/>
        <v>0.18890194811961045</v>
      </c>
      <c r="Y162" s="8">
        <f t="shared" ca="1" si="226"/>
        <v>-0.40190298867759777</v>
      </c>
      <c r="Z162" s="8">
        <f t="shared" ca="1" si="227"/>
        <v>-4.3830976256245768E-2</v>
      </c>
      <c r="AB162" s="8">
        <f t="shared" ca="1" si="228"/>
        <v>-3.4268996662022706E-3</v>
      </c>
      <c r="AC162" s="8">
        <f t="shared" ca="1" si="229"/>
        <v>-4.1616875910199747E-2</v>
      </c>
      <c r="AD162" s="8">
        <f t="shared" ca="1" si="230"/>
        <v>5.908155947791132E-3</v>
      </c>
      <c r="AE162" s="8">
        <f t="shared" ca="1" si="231"/>
        <v>0.10758000064323946</v>
      </c>
      <c r="AF162" s="8">
        <f t="shared" ca="1" si="232"/>
        <v>-0.18526892268488951</v>
      </c>
      <c r="AG162" s="18">
        <f t="shared" ca="1" si="233"/>
        <v>0.10006676556017764</v>
      </c>
      <c r="AH162" s="8">
        <f t="shared" ca="1" si="234"/>
        <v>-0.10343311720277493</v>
      </c>
      <c r="AI162" s="8">
        <f t="shared" ca="1" si="235"/>
        <v>-5.2949349464305052E-2</v>
      </c>
      <c r="AJ162" s="8">
        <f t="shared" ca="1" si="236"/>
        <v>-9.1220271312199425E-2</v>
      </c>
      <c r="AK162" s="8">
        <f t="shared" ca="1" si="237"/>
        <v>1.8890194811961046E-2</v>
      </c>
      <c r="AL162" s="8">
        <f t="shared" ca="1" si="238"/>
        <v>-4.019029886775978E-2</v>
      </c>
      <c r="AM162" s="8">
        <f t="shared" ca="1" si="239"/>
        <v>-4.3830976256245772E-3</v>
      </c>
      <c r="AO162" s="8">
        <f t="shared" ca="1" si="240"/>
        <v>499.18640379531814</v>
      </c>
      <c r="AP162" s="8">
        <f t="shared" ref="AP162:AZ162" ca="1" si="278">AO162*EXP(AC162)</f>
        <v>478.8381767742024</v>
      </c>
      <c r="AQ162" s="8">
        <f t="shared" ca="1" si="278"/>
        <v>481.67560111542718</v>
      </c>
      <c r="AR162" s="8">
        <f t="shared" ca="1" si="278"/>
        <v>536.38428905835883</v>
      </c>
      <c r="AS162" s="8">
        <f t="shared" ca="1" si="278"/>
        <v>445.67141315758244</v>
      </c>
      <c r="AT162" s="18">
        <f t="shared" ca="1" si="278"/>
        <v>492.57597085222187</v>
      </c>
      <c r="AU162" s="8">
        <f t="shared" ca="1" si="278"/>
        <v>444.17364887888948</v>
      </c>
      <c r="AV162" s="8">
        <f t="shared" ca="1" si="278"/>
        <v>421.26674751413526</v>
      </c>
      <c r="AW162" s="8">
        <f t="shared" ca="1" si="278"/>
        <v>384.53928919001004</v>
      </c>
      <c r="AX162" s="8">
        <f t="shared" ca="1" si="278"/>
        <v>391.87235473471759</v>
      </c>
      <c r="AY162" s="8">
        <f t="shared" ca="1" si="278"/>
        <v>376.43517792024642</v>
      </c>
      <c r="AZ162" s="8">
        <f t="shared" ca="1" si="278"/>
        <v>374.78883645910668</v>
      </c>
      <c r="BB162" s="8">
        <f t="shared" ca="1" si="242"/>
        <v>702.56123812029864</v>
      </c>
      <c r="BC162" s="8">
        <f t="shared" ca="1" si="243"/>
        <v>675.27637182173657</v>
      </c>
      <c r="BD162" s="8">
        <f t="shared" ca="1" si="244"/>
        <v>715.41715706520881</v>
      </c>
      <c r="BE162" s="8">
        <f t="shared" ca="1" si="245"/>
        <v>797.02497249904661</v>
      </c>
      <c r="BF162" s="8">
        <f t="shared" ca="1" si="246"/>
        <v>659.22619494724484</v>
      </c>
      <c r="BG162" s="18">
        <f t="shared" ca="1" si="247"/>
        <v>731.31570833864726</v>
      </c>
      <c r="BH162" s="8">
        <f t="shared" ca="1" si="248"/>
        <v>648.544641986854</v>
      </c>
      <c r="BI162" s="8">
        <f t="shared" ca="1" si="249"/>
        <v>599.13388490459556</v>
      </c>
      <c r="BJ162" s="8">
        <f t="shared" ca="1" si="250"/>
        <v>566.12807703083263</v>
      </c>
      <c r="BK162" s="8">
        <f t="shared" ca="1" si="251"/>
        <v>622.00778959190563</v>
      </c>
      <c r="BL162" s="8">
        <f t="shared" ca="1" si="252"/>
        <v>629.19169174843489</v>
      </c>
      <c r="BM162" s="8">
        <f t="shared" ca="1" si="253"/>
        <v>665.78114225760851</v>
      </c>
    </row>
    <row r="163" spans="2:65" x14ac:dyDescent="0.3">
      <c r="B163" s="12">
        <f t="shared" ca="1" si="215"/>
        <v>0.28595130277149694</v>
      </c>
      <c r="C163" s="12">
        <f t="shared" ca="1" si="270"/>
        <v>0.33495234016493003</v>
      </c>
      <c r="D163" s="12">
        <f t="shared" ca="1" si="270"/>
        <v>8.1197531402766088E-2</v>
      </c>
      <c r="E163" s="12">
        <f t="shared" ca="1" si="270"/>
        <v>6.2935015265066507E-3</v>
      </c>
      <c r="F163" s="12">
        <f t="shared" ca="1" si="270"/>
        <v>0.97956274075605676</v>
      </c>
      <c r="G163" s="11">
        <f t="shared" ca="1" si="270"/>
        <v>9.6129946069096972E-2</v>
      </c>
      <c r="H163" s="10">
        <f t="shared" ca="1" si="270"/>
        <v>1.6766950821776594E-2</v>
      </c>
      <c r="I163" s="10">
        <f t="shared" ca="1" si="270"/>
        <v>0.29211445942688796</v>
      </c>
      <c r="J163" s="10">
        <f t="shared" ca="1" si="270"/>
        <v>0.50370998784589738</v>
      </c>
      <c r="K163" s="10">
        <f t="shared" ca="1" si="270"/>
        <v>0.35105722054649258</v>
      </c>
      <c r="L163" s="10">
        <f t="shared" ca="1" si="270"/>
        <v>0.58754363756869177</v>
      </c>
      <c r="M163" s="10">
        <f t="shared" ca="1" si="270"/>
        <v>0.77483489933001648</v>
      </c>
      <c r="O163" s="8">
        <f t="shared" ca="1" si="216"/>
        <v>-0.56525165668143196</v>
      </c>
      <c r="P163" s="8">
        <f t="shared" ca="1" si="217"/>
        <v>-0.42627883230913099</v>
      </c>
      <c r="Q163" s="8">
        <f t="shared" ca="1" si="218"/>
        <v>-1.3970615505560027</v>
      </c>
      <c r="R163" s="8">
        <f t="shared" ca="1" si="219"/>
        <v>-2.4952454461802218</v>
      </c>
      <c r="S163" s="8">
        <f t="shared" ca="1" si="220"/>
        <v>2.0448006213913787</v>
      </c>
      <c r="T163" s="8">
        <f t="shared" ca="1" si="221"/>
        <v>-1.3039228393800395</v>
      </c>
      <c r="U163" s="8">
        <f t="shared" ca="1" si="222"/>
        <v>-2.125632135934445</v>
      </c>
      <c r="V163" s="8">
        <f t="shared" ca="1" si="223"/>
        <v>-0.5472180763319664</v>
      </c>
      <c r="W163" s="8">
        <f t="shared" ca="1" si="224"/>
        <v>9.2996944776129291E-3</v>
      </c>
      <c r="X163" s="8">
        <f t="shared" ca="1" si="225"/>
        <v>-0.38246775616406659</v>
      </c>
      <c r="Y163" s="8">
        <f t="shared" ca="1" si="226"/>
        <v>0.22123080456652833</v>
      </c>
      <c r="Z163" s="8">
        <f t="shared" ca="1" si="227"/>
        <v>0.75486464466285719</v>
      </c>
      <c r="AB163" s="8">
        <f t="shared" ca="1" si="228"/>
        <v>-5.6525165668143196E-2</v>
      </c>
      <c r="AC163" s="8">
        <f t="shared" ca="1" si="229"/>
        <v>-4.2627883230913099E-2</v>
      </c>
      <c r="AD163" s="8">
        <f t="shared" ca="1" si="230"/>
        <v>-0.13970615505560027</v>
      </c>
      <c r="AE163" s="8">
        <f t="shared" ca="1" si="231"/>
        <v>-0.2495245446180222</v>
      </c>
      <c r="AF163" s="8">
        <f t="shared" ca="1" si="232"/>
        <v>0.20448006213913789</v>
      </c>
      <c r="AG163" s="18">
        <f t="shared" ca="1" si="233"/>
        <v>-0.13039228393800395</v>
      </c>
      <c r="AH163" s="8">
        <f t="shared" ca="1" si="234"/>
        <v>-0.21256321359344452</v>
      </c>
      <c r="AI163" s="8">
        <f t="shared" ca="1" si="235"/>
        <v>-5.4721807633196645E-2</v>
      </c>
      <c r="AJ163" s="8">
        <f t="shared" ca="1" si="236"/>
        <v>9.29969447761293E-4</v>
      </c>
      <c r="AK163" s="8">
        <f t="shared" ca="1" si="237"/>
        <v>-3.8246775616406659E-2</v>
      </c>
      <c r="AL163" s="8">
        <f t="shared" ca="1" si="238"/>
        <v>2.2123080456652833E-2</v>
      </c>
      <c r="AM163" s="8">
        <f t="shared" ca="1" si="239"/>
        <v>7.5486464466285721E-2</v>
      </c>
      <c r="AO163" s="8">
        <f t="shared" ca="1" si="240"/>
        <v>473.37188921384973</v>
      </c>
      <c r="AP163" s="8">
        <f t="shared" ref="AP163:AZ163" ca="1" si="279">AO163*EXP(AC163)</f>
        <v>453.61709153951563</v>
      </c>
      <c r="AQ163" s="8">
        <f t="shared" ca="1" si="279"/>
        <v>394.47165071917465</v>
      </c>
      <c r="AR163" s="8">
        <f t="shared" ca="1" si="279"/>
        <v>307.36093215379924</v>
      </c>
      <c r="AS163" s="8">
        <f t="shared" ca="1" si="279"/>
        <v>377.09713015386285</v>
      </c>
      <c r="AT163" s="18">
        <f t="shared" ca="1" si="279"/>
        <v>330.99739656779144</v>
      </c>
      <c r="AU163" s="8">
        <f t="shared" ca="1" si="279"/>
        <v>267.61444226517813</v>
      </c>
      <c r="AV163" s="8">
        <f t="shared" ca="1" si="279"/>
        <v>253.36356898964513</v>
      </c>
      <c r="AW163" s="8">
        <f t="shared" ca="1" si="279"/>
        <v>253.59929896182814</v>
      </c>
      <c r="AX163" s="8">
        <f t="shared" ca="1" si="279"/>
        <v>244.08308572483165</v>
      </c>
      <c r="AY163" s="8">
        <f t="shared" ca="1" si="279"/>
        <v>249.54312926881752</v>
      </c>
      <c r="AZ163" s="8">
        <f t="shared" ca="1" si="279"/>
        <v>269.10946435606155</v>
      </c>
      <c r="BB163" s="8">
        <f t="shared" ca="1" si="242"/>
        <v>653.35835537762102</v>
      </c>
      <c r="BC163" s="8">
        <f t="shared" ca="1" si="243"/>
        <v>636.68574622175186</v>
      </c>
      <c r="BD163" s="8">
        <f t="shared" ca="1" si="244"/>
        <v>521.91905250130287</v>
      </c>
      <c r="BE163" s="8">
        <f t="shared" ca="1" si="245"/>
        <v>385.73137002195944</v>
      </c>
      <c r="BF163" s="8">
        <f t="shared" ca="1" si="246"/>
        <v>493.850427876087</v>
      </c>
      <c r="BG163" s="18">
        <f t="shared" ca="1" si="247"/>
        <v>421.45896578028118</v>
      </c>
      <c r="BH163" s="8">
        <f t="shared" ca="1" si="248"/>
        <v>328.16746991001276</v>
      </c>
      <c r="BI163" s="8">
        <f t="shared" ca="1" si="249"/>
        <v>317.00482856521427</v>
      </c>
      <c r="BJ163" s="8">
        <f t="shared" ca="1" si="250"/>
        <v>333.47735621616778</v>
      </c>
      <c r="BK163" s="8">
        <f t="shared" ca="1" si="251"/>
        <v>301.8137452559094</v>
      </c>
      <c r="BL163" s="8">
        <f t="shared" ca="1" si="252"/>
        <v>294.20071935341178</v>
      </c>
      <c r="BM163" s="8">
        <f t="shared" ca="1" si="253"/>
        <v>303.57385380935887</v>
      </c>
    </row>
    <row r="164" spans="2:65" x14ac:dyDescent="0.3">
      <c r="B164" s="12">
        <f t="shared" ca="1" si="215"/>
        <v>7.691949493834882E-2</v>
      </c>
      <c r="C164" s="12">
        <f t="shared" ca="1" si="270"/>
        <v>0.6795801117736654</v>
      </c>
      <c r="D164" s="12">
        <f t="shared" ca="1" si="270"/>
        <v>0.94637288860009328</v>
      </c>
      <c r="E164" s="12">
        <f t="shared" ca="1" si="270"/>
        <v>0.29027520289478514</v>
      </c>
      <c r="F164" s="12">
        <f t="shared" ca="1" si="270"/>
        <v>0.1646974172243133</v>
      </c>
      <c r="G164" s="11">
        <f t="shared" ca="1" si="270"/>
        <v>0.93847464986076257</v>
      </c>
      <c r="H164" s="10">
        <f t="shared" ca="1" si="270"/>
        <v>0.30353458304563563</v>
      </c>
      <c r="I164" s="10">
        <f t="shared" ca="1" si="270"/>
        <v>0.54505423026856403</v>
      </c>
      <c r="J164" s="10">
        <f t="shared" ca="1" si="270"/>
        <v>0.25842588593939309</v>
      </c>
      <c r="K164" s="10">
        <f t="shared" ca="1" si="270"/>
        <v>0.98827654368502027</v>
      </c>
      <c r="L164" s="10">
        <f t="shared" ca="1" si="270"/>
        <v>1.3345822450161804E-2</v>
      </c>
      <c r="M164" s="10">
        <f t="shared" ca="1" si="270"/>
        <v>0.69997124683691214</v>
      </c>
      <c r="O164" s="8">
        <f t="shared" ca="1" si="216"/>
        <v>-1.4261016940379914</v>
      </c>
      <c r="P164" s="8">
        <f t="shared" ca="1" si="217"/>
        <v>0.46652497299118678</v>
      </c>
      <c r="Q164" s="8">
        <f t="shared" ca="1" si="218"/>
        <v>1.6106582838280625</v>
      </c>
      <c r="R164" s="8">
        <f t="shared" ca="1" si="219"/>
        <v>-0.55258092623045629</v>
      </c>
      <c r="S164" s="8">
        <f t="shared" ca="1" si="220"/>
        <v>-0.97533354823462703</v>
      </c>
      <c r="T164" s="8">
        <f t="shared" ca="1" si="221"/>
        <v>1.542094216093896</v>
      </c>
      <c r="U164" s="8">
        <f t="shared" ca="1" si="222"/>
        <v>-0.51426151291266164</v>
      </c>
      <c r="V164" s="8">
        <f t="shared" ca="1" si="223"/>
        <v>0.11317534807743569</v>
      </c>
      <c r="W164" s="8">
        <f t="shared" ca="1" si="224"/>
        <v>-0.64820592245647346</v>
      </c>
      <c r="X164" s="8">
        <f t="shared" ca="1" si="225"/>
        <v>2.2660730232950712</v>
      </c>
      <c r="Y164" s="8">
        <f t="shared" ca="1" si="226"/>
        <v>-2.2159979155500329</v>
      </c>
      <c r="Z164" s="8">
        <f t="shared" ca="1" si="227"/>
        <v>0.52431781742345918</v>
      </c>
      <c r="AB164" s="8">
        <f t="shared" ca="1" si="228"/>
        <v>-0.14261016940379914</v>
      </c>
      <c r="AC164" s="8">
        <f t="shared" ca="1" si="229"/>
        <v>4.6652497299118682E-2</v>
      </c>
      <c r="AD164" s="8">
        <f t="shared" ca="1" si="230"/>
        <v>0.16106582838280625</v>
      </c>
      <c r="AE164" s="8">
        <f t="shared" ca="1" si="231"/>
        <v>-5.5258092623045631E-2</v>
      </c>
      <c r="AF164" s="8">
        <f t="shared" ca="1" si="232"/>
        <v>-9.7533354823462703E-2</v>
      </c>
      <c r="AG164" s="18">
        <f t="shared" ca="1" si="233"/>
        <v>0.15420942160938961</v>
      </c>
      <c r="AH164" s="8">
        <f t="shared" ca="1" si="234"/>
        <v>-5.1426151291266167E-2</v>
      </c>
      <c r="AI164" s="8">
        <f t="shared" ca="1" si="235"/>
        <v>1.1317534807743571E-2</v>
      </c>
      <c r="AJ164" s="8">
        <f t="shared" ca="1" si="236"/>
        <v>-6.4820592245647346E-2</v>
      </c>
      <c r="AK164" s="8">
        <f t="shared" ca="1" si="237"/>
        <v>0.22660730232950713</v>
      </c>
      <c r="AL164" s="8">
        <f t="shared" ca="1" si="238"/>
        <v>-0.22159979155500331</v>
      </c>
      <c r="AM164" s="8">
        <f t="shared" ca="1" si="239"/>
        <v>5.2431781742345918E-2</v>
      </c>
      <c r="AO164" s="8">
        <f t="shared" ca="1" si="240"/>
        <v>434.32639382925692</v>
      </c>
      <c r="AP164" s="8">
        <f t="shared" ref="AP164:AZ164" ca="1" si="280">AO164*EXP(AC164)</f>
        <v>455.06888734938519</v>
      </c>
      <c r="AQ164" s="8">
        <f t="shared" ca="1" si="280"/>
        <v>534.5977722926965</v>
      </c>
      <c r="AR164" s="8">
        <f t="shared" ca="1" si="280"/>
        <v>505.85827646507829</v>
      </c>
      <c r="AS164" s="8">
        <f t="shared" ca="1" si="280"/>
        <v>458.84992196346337</v>
      </c>
      <c r="AT164" s="18">
        <f t="shared" ca="1" si="280"/>
        <v>535.35635582015868</v>
      </c>
      <c r="AU164" s="8">
        <f t="shared" ca="1" si="280"/>
        <v>508.52097301906133</v>
      </c>
      <c r="AV164" s="8">
        <f t="shared" ca="1" si="280"/>
        <v>514.30886740056064</v>
      </c>
      <c r="AW164" s="8">
        <f t="shared" ca="1" si="280"/>
        <v>482.02857767510585</v>
      </c>
      <c r="AX164" s="8">
        <f t="shared" ca="1" si="280"/>
        <v>604.62637447245868</v>
      </c>
      <c r="AY164" s="8">
        <f t="shared" ca="1" si="280"/>
        <v>484.44839454451574</v>
      </c>
      <c r="AZ164" s="8">
        <f t="shared" ca="1" si="280"/>
        <v>510.52657578385953</v>
      </c>
      <c r="BB164" s="8">
        <f t="shared" ca="1" si="242"/>
        <v>650.1299305822904</v>
      </c>
      <c r="BC164" s="8">
        <f t="shared" ca="1" si="243"/>
        <v>676.18179133214869</v>
      </c>
      <c r="BD164" s="8">
        <f t="shared" ca="1" si="244"/>
        <v>798.09447173773776</v>
      </c>
      <c r="BE164" s="8">
        <f t="shared" ca="1" si="245"/>
        <v>722.05490906533771</v>
      </c>
      <c r="BF164" s="8">
        <f t="shared" ca="1" si="246"/>
        <v>682.45019115199193</v>
      </c>
      <c r="BG164" s="18">
        <f t="shared" ca="1" si="247"/>
        <v>790.10151954214143</v>
      </c>
      <c r="BH164" s="8">
        <f t="shared" ca="1" si="248"/>
        <v>699.37738831968113</v>
      </c>
      <c r="BI164" s="8">
        <f t="shared" ca="1" si="249"/>
        <v>696.03842854595689</v>
      </c>
      <c r="BJ164" s="8">
        <f t="shared" ca="1" si="250"/>
        <v>640.21326478900528</v>
      </c>
      <c r="BK164" s="8">
        <f t="shared" ca="1" si="251"/>
        <v>855.886930677956</v>
      </c>
      <c r="BL164" s="8">
        <f t="shared" ca="1" si="252"/>
        <v>610.84968887460138</v>
      </c>
      <c r="BM164" s="8">
        <f t="shared" ca="1" si="253"/>
        <v>649.87891862780941</v>
      </c>
    </row>
    <row r="165" spans="2:65" x14ac:dyDescent="0.3">
      <c r="B165" s="12">
        <f t="shared" ca="1" si="215"/>
        <v>0.22698323972273615</v>
      </c>
      <c r="C165" s="12">
        <f t="shared" ca="1" si="270"/>
        <v>0.94254466732355524</v>
      </c>
      <c r="D165" s="12">
        <f t="shared" ca="1" si="270"/>
        <v>0.5890222995757266</v>
      </c>
      <c r="E165" s="12">
        <f t="shared" ca="1" si="270"/>
        <v>0.12402093669534353</v>
      </c>
      <c r="F165" s="12">
        <f t="shared" ca="1" si="270"/>
        <v>0.18340038630441813</v>
      </c>
      <c r="G165" s="11">
        <f t="shared" ca="1" si="270"/>
        <v>0.19011650552479653</v>
      </c>
      <c r="H165" s="10">
        <f t="shared" ca="1" si="270"/>
        <v>5.9238017491576644E-2</v>
      </c>
      <c r="I165" s="10">
        <f t="shared" ca="1" si="270"/>
        <v>0.95105953924608222</v>
      </c>
      <c r="J165" s="10">
        <f t="shared" ca="1" si="270"/>
        <v>0.13234107720334842</v>
      </c>
      <c r="K165" s="10">
        <f t="shared" ca="1" si="270"/>
        <v>0.41012149032483647</v>
      </c>
      <c r="L165" s="10">
        <f t="shared" ca="1" si="270"/>
        <v>0.19731314816811762</v>
      </c>
      <c r="M165" s="10">
        <f t="shared" ca="1" si="270"/>
        <v>0.50989702538385129</v>
      </c>
      <c r="O165" s="8">
        <f t="shared" ca="1" si="216"/>
        <v>-0.74881871278036427</v>
      </c>
      <c r="P165" s="8">
        <f t="shared" ca="1" si="217"/>
        <v>1.5764997976903363</v>
      </c>
      <c r="Q165" s="8">
        <f t="shared" ca="1" si="218"/>
        <v>0.22503068803256279</v>
      </c>
      <c r="R165" s="8">
        <f t="shared" ca="1" si="219"/>
        <v>-1.1551185731280613</v>
      </c>
      <c r="S165" s="8">
        <f t="shared" ca="1" si="220"/>
        <v>-0.90248220041081262</v>
      </c>
      <c r="T165" s="8">
        <f t="shared" ca="1" si="221"/>
        <v>-0.87746704492797511</v>
      </c>
      <c r="U165" s="8">
        <f t="shared" ca="1" si="222"/>
        <v>-1.5612022640634253</v>
      </c>
      <c r="V165" s="8">
        <f t="shared" ca="1" si="223"/>
        <v>1.6552148623028375</v>
      </c>
      <c r="W165" s="8">
        <f t="shared" ca="1" si="224"/>
        <v>-1.1153927513565725</v>
      </c>
      <c r="X165" s="8">
        <f t="shared" ca="1" si="225"/>
        <v>-0.2272324699184963</v>
      </c>
      <c r="Y165" s="8">
        <f t="shared" ca="1" si="226"/>
        <v>-0.85125755692348348</v>
      </c>
      <c r="Z165" s="8">
        <f t="shared" ca="1" si="227"/>
        <v>2.4810708886835241E-2</v>
      </c>
      <c r="AB165" s="8">
        <f t="shared" ca="1" si="228"/>
        <v>-7.488187127803643E-2</v>
      </c>
      <c r="AC165" s="8">
        <f t="shared" ca="1" si="229"/>
        <v>0.15764997976903364</v>
      </c>
      <c r="AD165" s="8">
        <f t="shared" ca="1" si="230"/>
        <v>2.2503068803256282E-2</v>
      </c>
      <c r="AE165" s="8">
        <f t="shared" ca="1" si="231"/>
        <v>-0.11551185731280614</v>
      </c>
      <c r="AF165" s="8">
        <f t="shared" ca="1" si="232"/>
        <v>-9.0248220041081267E-2</v>
      </c>
      <c r="AG165" s="18">
        <f t="shared" ca="1" si="233"/>
        <v>-8.774670449279752E-2</v>
      </c>
      <c r="AH165" s="8">
        <f t="shared" ca="1" si="234"/>
        <v>-0.15612022640634254</v>
      </c>
      <c r="AI165" s="8">
        <f t="shared" ca="1" si="235"/>
        <v>0.16552148623028376</v>
      </c>
      <c r="AJ165" s="8">
        <f t="shared" ca="1" si="236"/>
        <v>-0.11153927513565726</v>
      </c>
      <c r="AK165" s="8">
        <f t="shared" ca="1" si="237"/>
        <v>-2.2723246991849633E-2</v>
      </c>
      <c r="AL165" s="8">
        <f t="shared" ca="1" si="238"/>
        <v>-8.5125755692348357E-2</v>
      </c>
      <c r="AM165" s="8">
        <f t="shared" ca="1" si="239"/>
        <v>2.4810708886835245E-3</v>
      </c>
      <c r="AO165" s="8">
        <f t="shared" ca="1" si="240"/>
        <v>464.76161075446242</v>
      </c>
      <c r="AP165" s="8">
        <f t="shared" ref="AP165:AZ165" ca="1" si="281">AO165*EXP(AC165)</f>
        <v>544.12259986018228</v>
      </c>
      <c r="AQ165" s="8">
        <f t="shared" ca="1" si="281"/>
        <v>556.50583601394908</v>
      </c>
      <c r="AR165" s="8">
        <f t="shared" ca="1" si="281"/>
        <v>495.79661902436749</v>
      </c>
      <c r="AS165" s="8">
        <f t="shared" ca="1" si="281"/>
        <v>453.01153118063053</v>
      </c>
      <c r="AT165" s="18">
        <f t="shared" ca="1" si="281"/>
        <v>414.95532997016596</v>
      </c>
      <c r="AU165" s="8">
        <f t="shared" ca="1" si="281"/>
        <v>354.97616607504494</v>
      </c>
      <c r="AV165" s="8">
        <f t="shared" ca="1" si="281"/>
        <v>418.8748280843551</v>
      </c>
      <c r="AW165" s="8">
        <f t="shared" ca="1" si="281"/>
        <v>374.66521248096205</v>
      </c>
      <c r="AX165" s="8">
        <f t="shared" ca="1" si="281"/>
        <v>366.24760223366758</v>
      </c>
      <c r="AY165" s="8">
        <f t="shared" ca="1" si="281"/>
        <v>336.36061986177486</v>
      </c>
      <c r="AZ165" s="8">
        <f t="shared" ca="1" si="281"/>
        <v>337.19619053021626</v>
      </c>
      <c r="BB165" s="8">
        <f t="shared" ca="1" si="242"/>
        <v>646.41018252424533</v>
      </c>
      <c r="BC165" s="8">
        <f t="shared" ca="1" si="243"/>
        <v>780.12882569888302</v>
      </c>
      <c r="BD165" s="8">
        <f t="shared" ca="1" si="244"/>
        <v>819.8408278264825</v>
      </c>
      <c r="BE165" s="8">
        <f t="shared" ca="1" si="245"/>
        <v>744.49559743172233</v>
      </c>
      <c r="BF165" s="8">
        <f t="shared" ca="1" si="246"/>
        <v>684.86276162125512</v>
      </c>
      <c r="BG165" s="18">
        <f t="shared" ca="1" si="247"/>
        <v>628.83551856556403</v>
      </c>
      <c r="BH165" s="8">
        <f t="shared" ca="1" si="248"/>
        <v>532.36619565020226</v>
      </c>
      <c r="BI165" s="8">
        <f t="shared" ca="1" si="249"/>
        <v>659.40499582649147</v>
      </c>
      <c r="BJ165" s="8">
        <f t="shared" ca="1" si="250"/>
        <v>588.45963985706078</v>
      </c>
      <c r="BK165" s="8">
        <f t="shared" ca="1" si="251"/>
        <v>522.72182387011253</v>
      </c>
      <c r="BL165" s="8">
        <f t="shared" ca="1" si="252"/>
        <v>492.23298823186929</v>
      </c>
      <c r="BM165" s="8">
        <f t="shared" ca="1" si="253"/>
        <v>499.45799316244944</v>
      </c>
    </row>
    <row r="166" spans="2:65" x14ac:dyDescent="0.3">
      <c r="B166" s="12">
        <f t="shared" ca="1" si="215"/>
        <v>0.23116413663219459</v>
      </c>
      <c r="C166" s="12">
        <f t="shared" ca="1" si="270"/>
        <v>0.9545771611686209</v>
      </c>
      <c r="D166" s="12">
        <f t="shared" ca="1" si="270"/>
        <v>0.1754955454457271</v>
      </c>
      <c r="E166" s="12">
        <f t="shared" ca="1" si="270"/>
        <v>1.4277132505506884E-3</v>
      </c>
      <c r="F166" s="12">
        <f t="shared" ca="1" si="270"/>
        <v>0.23397077956824341</v>
      </c>
      <c r="G166" s="11">
        <f t="shared" ca="1" si="270"/>
        <v>0.59781792195739725</v>
      </c>
      <c r="H166" s="10">
        <f t="shared" ca="1" si="270"/>
        <v>0.93411226973750838</v>
      </c>
      <c r="I166" s="10">
        <f t="shared" ca="1" si="270"/>
        <v>0.99806236798683301</v>
      </c>
      <c r="J166" s="10">
        <f t="shared" ca="1" si="270"/>
        <v>0.80806924217891607</v>
      </c>
      <c r="K166" s="10">
        <f t="shared" ca="1" si="270"/>
        <v>0.80760313027522646</v>
      </c>
      <c r="L166" s="10">
        <f t="shared" ca="1" si="270"/>
        <v>0.88582262811272228</v>
      </c>
      <c r="M166" s="10">
        <f t="shared" ca="1" si="270"/>
        <v>0.65174680433813892</v>
      </c>
      <c r="O166" s="8">
        <f t="shared" ca="1" si="216"/>
        <v>-0.73501842456626165</v>
      </c>
      <c r="P166" s="8">
        <f t="shared" ca="1" si="217"/>
        <v>1.690953533474997</v>
      </c>
      <c r="Q166" s="8">
        <f t="shared" ca="1" si="218"/>
        <v>-0.93266862151344287</v>
      </c>
      <c r="R166" s="8">
        <f t="shared" ca="1" si="219"/>
        <v>-2.9828878009014557</v>
      </c>
      <c r="S166" s="8">
        <f t="shared" ca="1" si="220"/>
        <v>-0.72583233921725709</v>
      </c>
      <c r="T166" s="8">
        <f t="shared" ca="1" si="221"/>
        <v>0.24770307036625963</v>
      </c>
      <c r="U166" s="8">
        <f t="shared" ca="1" si="222"/>
        <v>1.5071373278344988</v>
      </c>
      <c r="V166" s="8">
        <f t="shared" ca="1" si="223"/>
        <v>2.8881407661717469</v>
      </c>
      <c r="W166" s="8">
        <f t="shared" ca="1" si="224"/>
        <v>0.870803386932266</v>
      </c>
      <c r="X166" s="8">
        <f t="shared" ca="1" si="225"/>
        <v>0.86909761805401875</v>
      </c>
      <c r="Y166" s="8">
        <f t="shared" ca="1" si="226"/>
        <v>1.2046078009549974</v>
      </c>
      <c r="Z166" s="8">
        <f t="shared" ca="1" si="227"/>
        <v>0.39004078115519225</v>
      </c>
      <c r="AB166" s="8">
        <f t="shared" ca="1" si="228"/>
        <v>-7.3501842456626165E-2</v>
      </c>
      <c r="AC166" s="8">
        <f t="shared" ca="1" si="229"/>
        <v>0.1690953533474997</v>
      </c>
      <c r="AD166" s="8">
        <f t="shared" ca="1" si="230"/>
        <v>-9.326686215134429E-2</v>
      </c>
      <c r="AE166" s="8">
        <f t="shared" ca="1" si="231"/>
        <v>-0.29828878009014559</v>
      </c>
      <c r="AF166" s="8">
        <f t="shared" ca="1" si="232"/>
        <v>-7.2583233921725707E-2</v>
      </c>
      <c r="AG166" s="18">
        <f t="shared" ca="1" si="233"/>
        <v>2.4770307036625965E-2</v>
      </c>
      <c r="AH166" s="8">
        <f t="shared" ca="1" si="234"/>
        <v>0.15071373278344991</v>
      </c>
      <c r="AI166" s="8">
        <f t="shared" ca="1" si="235"/>
        <v>0.28881407661717468</v>
      </c>
      <c r="AJ166" s="8">
        <f t="shared" ca="1" si="236"/>
        <v>8.7080338693226608E-2</v>
      </c>
      <c r="AK166" s="8">
        <f t="shared" ca="1" si="237"/>
        <v>8.6909761805401886E-2</v>
      </c>
      <c r="AL166" s="8">
        <f t="shared" ca="1" si="238"/>
        <v>0.12046078009549975</v>
      </c>
      <c r="AM166" s="8">
        <f t="shared" ca="1" si="239"/>
        <v>3.9004078115519231E-2</v>
      </c>
      <c r="AO166" s="8">
        <f t="shared" ca="1" si="240"/>
        <v>465.40343794053399</v>
      </c>
      <c r="AP166" s="8">
        <f t="shared" ref="AP166:AZ166" ca="1" si="282">AO166*EXP(AC166)</f>
        <v>551.14613471324185</v>
      </c>
      <c r="AQ166" s="8">
        <f t="shared" ca="1" si="282"/>
        <v>502.06677516527253</v>
      </c>
      <c r="AR166" s="8">
        <f t="shared" ca="1" si="282"/>
        <v>372.57723142471212</v>
      </c>
      <c r="AS166" s="8">
        <f t="shared" ca="1" si="282"/>
        <v>346.49247980543811</v>
      </c>
      <c r="AT166" s="18">
        <f t="shared" ca="1" si="282"/>
        <v>355.18238642741835</v>
      </c>
      <c r="AU166" s="8">
        <f t="shared" ca="1" si="282"/>
        <v>412.95769525230719</v>
      </c>
      <c r="AV166" s="8">
        <f t="shared" ca="1" si="282"/>
        <v>551.23390636297211</v>
      </c>
      <c r="AW166" s="8">
        <f t="shared" ca="1" si="282"/>
        <v>601.38755094875069</v>
      </c>
      <c r="AX166" s="8">
        <f t="shared" ca="1" si="282"/>
        <v>655.9924843055137</v>
      </c>
      <c r="AY166" s="8">
        <f t="shared" ca="1" si="282"/>
        <v>739.97034577823683</v>
      </c>
      <c r="AZ166" s="8">
        <f t="shared" ca="1" si="282"/>
        <v>769.4024620223347</v>
      </c>
      <c r="BB166" s="8">
        <f t="shared" ca="1" si="242"/>
        <v>643.88643208737869</v>
      </c>
      <c r="BC166" s="8">
        <f t="shared" ca="1" si="243"/>
        <v>761.84577975222737</v>
      </c>
      <c r="BD166" s="8">
        <f t="shared" ca="1" si="244"/>
        <v>677.31759861975843</v>
      </c>
      <c r="BE166" s="8">
        <f t="shared" ca="1" si="245"/>
        <v>492.75960492056299</v>
      </c>
      <c r="BF166" s="8">
        <f t="shared" ca="1" si="246"/>
        <v>408.39594453168189</v>
      </c>
      <c r="BG166" s="18">
        <f t="shared" ca="1" si="247"/>
        <v>415.48261582529517</v>
      </c>
      <c r="BH166" s="8">
        <f t="shared" ca="1" si="248"/>
        <v>504.27415816858513</v>
      </c>
      <c r="BI166" s="8">
        <f t="shared" ca="1" si="249"/>
        <v>679.53130659599981</v>
      </c>
      <c r="BJ166" s="8">
        <f t="shared" ca="1" si="250"/>
        <v>759.14595223030358</v>
      </c>
      <c r="BK166" s="8">
        <f t="shared" ca="1" si="251"/>
        <v>757.22277195258948</v>
      </c>
      <c r="BL166" s="8">
        <f t="shared" ca="1" si="252"/>
        <v>869.90812586426864</v>
      </c>
      <c r="BM166" s="8">
        <f t="shared" ca="1" si="253"/>
        <v>815.86853604366058</v>
      </c>
    </row>
    <row r="167" spans="2:65" x14ac:dyDescent="0.3">
      <c r="B167" s="12">
        <f t="shared" ca="1" si="215"/>
        <v>0.47248959815074298</v>
      </c>
      <c r="C167" s="12">
        <f t="shared" ca="1" si="270"/>
        <v>0.576888561111494</v>
      </c>
      <c r="D167" s="12">
        <f t="shared" ca="1" si="270"/>
        <v>0.69535922889252921</v>
      </c>
      <c r="E167" s="12">
        <f t="shared" ca="1" si="270"/>
        <v>0.23794954404446922</v>
      </c>
      <c r="F167" s="12">
        <f t="shared" ca="1" si="270"/>
        <v>0.88499932486037325</v>
      </c>
      <c r="G167" s="11">
        <f t="shared" ca="1" si="270"/>
        <v>0.80055733085205261</v>
      </c>
      <c r="H167" s="10">
        <f t="shared" ca="1" si="270"/>
        <v>0.7534067064987382</v>
      </c>
      <c r="I167" s="10">
        <f t="shared" ca="1" si="270"/>
        <v>0.53791730161111984</v>
      </c>
      <c r="J167" s="10">
        <f t="shared" ca="1" si="270"/>
        <v>0.95632746260764889</v>
      </c>
      <c r="K167" s="10">
        <f t="shared" ca="1" si="270"/>
        <v>0.64287928090334612</v>
      </c>
      <c r="L167" s="10">
        <f t="shared" ca="1" si="270"/>
        <v>0.95269256505025901</v>
      </c>
      <c r="M167" s="10">
        <f t="shared" ca="1" si="270"/>
        <v>0.92045813085806572</v>
      </c>
      <c r="O167" s="8">
        <f t="shared" ca="1" si="216"/>
        <v>-6.901309468390053E-2</v>
      </c>
      <c r="P167" s="8">
        <f t="shared" ca="1" si="217"/>
        <v>0.19393998087035746</v>
      </c>
      <c r="Q167" s="8">
        <f t="shared" ca="1" si="218"/>
        <v>0.5110992769500321</v>
      </c>
      <c r="R167" s="8">
        <f t="shared" ca="1" si="219"/>
        <v>-0.71291381794157371</v>
      </c>
      <c r="S167" s="8">
        <f t="shared" ca="1" si="220"/>
        <v>1.2003553797735866</v>
      </c>
      <c r="T167" s="8">
        <f t="shared" ca="1" si="221"/>
        <v>0.84361364251149062</v>
      </c>
      <c r="U167" s="8">
        <f t="shared" ca="1" si="222"/>
        <v>0.68524935061762193</v>
      </c>
      <c r="V167" s="8">
        <f t="shared" ca="1" si="223"/>
        <v>9.5188131617991154E-2</v>
      </c>
      <c r="W167" s="8">
        <f t="shared" ca="1" si="224"/>
        <v>1.7095718500355326</v>
      </c>
      <c r="X167" s="8">
        <f t="shared" ca="1" si="225"/>
        <v>0.36616569563688417</v>
      </c>
      <c r="Y167" s="8">
        <f t="shared" ca="1" si="226"/>
        <v>1.6715409873325136</v>
      </c>
      <c r="Z167" s="8">
        <f t="shared" ca="1" si="227"/>
        <v>1.4081598628645342</v>
      </c>
      <c r="AB167" s="8">
        <f t="shared" ca="1" si="228"/>
        <v>-6.9013094683900537E-3</v>
      </c>
      <c r="AC167" s="8">
        <f t="shared" ca="1" si="229"/>
        <v>1.9393998087035749E-2</v>
      </c>
      <c r="AD167" s="8">
        <f t="shared" ca="1" si="230"/>
        <v>5.1109927695003214E-2</v>
      </c>
      <c r="AE167" s="8">
        <f t="shared" ca="1" si="231"/>
        <v>-7.129138179415738E-2</v>
      </c>
      <c r="AF167" s="8">
        <f t="shared" ca="1" si="232"/>
        <v>0.12003553797735866</v>
      </c>
      <c r="AG167" s="18">
        <f t="shared" ca="1" si="233"/>
        <v>8.4361364251149068E-2</v>
      </c>
      <c r="AH167" s="8">
        <f t="shared" ca="1" si="234"/>
        <v>6.8524935061762202E-2</v>
      </c>
      <c r="AI167" s="8">
        <f t="shared" ca="1" si="235"/>
        <v>9.5188131617991167E-3</v>
      </c>
      <c r="AJ167" s="8">
        <f t="shared" ca="1" si="236"/>
        <v>0.17095718500355328</v>
      </c>
      <c r="AK167" s="8">
        <f t="shared" ca="1" si="237"/>
        <v>3.6616569563688417E-2</v>
      </c>
      <c r="AL167" s="8">
        <f t="shared" ca="1" si="238"/>
        <v>0.16715409873325138</v>
      </c>
      <c r="AM167" s="8">
        <f t="shared" ca="1" si="239"/>
        <v>0.14081598628645342</v>
      </c>
      <c r="AO167" s="8">
        <f t="shared" ca="1" si="240"/>
        <v>497.4550351446461</v>
      </c>
      <c r="AP167" s="8">
        <f t="shared" ref="AP167:AZ167" ca="1" si="283">AO167*EXP(AC167)</f>
        <v>507.19683805364264</v>
      </c>
      <c r="AQ167" s="8">
        <f t="shared" ca="1" si="283"/>
        <v>533.79351955082529</v>
      </c>
      <c r="AR167" s="8">
        <f t="shared" ca="1" si="283"/>
        <v>497.06346537868012</v>
      </c>
      <c r="AS167" s="8">
        <f t="shared" ca="1" si="283"/>
        <v>560.45740941841223</v>
      </c>
      <c r="AT167" s="18">
        <f t="shared" ca="1" si="283"/>
        <v>609.78998872569241</v>
      </c>
      <c r="AU167" s="8">
        <f t="shared" ca="1" si="283"/>
        <v>653.0407634239491</v>
      </c>
      <c r="AV167" s="8">
        <f t="shared" ca="1" si="283"/>
        <v>659.28661582888344</v>
      </c>
      <c r="AW167" s="8">
        <f t="shared" ca="1" si="283"/>
        <v>782.20397985723469</v>
      </c>
      <c r="AX167" s="8">
        <f t="shared" ca="1" si="283"/>
        <v>811.37644469402107</v>
      </c>
      <c r="AY167" s="8">
        <f t="shared" ca="1" si="283"/>
        <v>958.99534286965536</v>
      </c>
      <c r="AZ167" s="8">
        <f t="shared" ca="1" si="283"/>
        <v>1104.0077038327609</v>
      </c>
      <c r="BB167" s="8">
        <f t="shared" ca="1" si="242"/>
        <v>756.83688704021324</v>
      </c>
      <c r="BC167" s="8">
        <f t="shared" ca="1" si="243"/>
        <v>777.62410841420001</v>
      </c>
      <c r="BD167" s="8">
        <f t="shared" ca="1" si="244"/>
        <v>794.75933543001565</v>
      </c>
      <c r="BE167" s="8">
        <f t="shared" ca="1" si="245"/>
        <v>664.98929126565929</v>
      </c>
      <c r="BF167" s="8">
        <f t="shared" ca="1" si="246"/>
        <v>749.56143650135596</v>
      </c>
      <c r="BG167" s="18">
        <f t="shared" ca="1" si="247"/>
        <v>798.70316546468871</v>
      </c>
      <c r="BH167" s="8">
        <f t="shared" ca="1" si="248"/>
        <v>830.43779045841575</v>
      </c>
      <c r="BI167" s="8">
        <f t="shared" ca="1" si="249"/>
        <v>816.91840390931907</v>
      </c>
      <c r="BJ167" s="8">
        <f t="shared" ca="1" si="250"/>
        <v>1015.4931200573924</v>
      </c>
      <c r="BK167" s="8">
        <f t="shared" ca="1" si="251"/>
        <v>1106.2291761156716</v>
      </c>
      <c r="BL167" s="8">
        <f t="shared" ca="1" si="252"/>
        <v>1328.8626663645523</v>
      </c>
      <c r="BM167" s="8">
        <f t="shared" ca="1" si="253"/>
        <v>1479.0192805594065</v>
      </c>
    </row>
    <row r="168" spans="2:65" x14ac:dyDescent="0.3">
      <c r="B168" s="12">
        <f t="shared" ca="1" si="215"/>
        <v>4.5650347556331239E-2</v>
      </c>
      <c r="C168" s="12">
        <f t="shared" ca="1" si="270"/>
        <v>0.68112899584344888</v>
      </c>
      <c r="D168" s="12">
        <f t="shared" ca="1" si="270"/>
        <v>5.4692730068486184E-2</v>
      </c>
      <c r="E168" s="12">
        <f t="shared" ca="1" si="270"/>
        <v>0.16457756317561334</v>
      </c>
      <c r="F168" s="12">
        <f t="shared" ca="1" si="270"/>
        <v>0.12475167510652085</v>
      </c>
      <c r="G168" s="11">
        <f t="shared" ca="1" si="270"/>
        <v>0.7796213842623021</v>
      </c>
      <c r="H168" s="10">
        <f t="shared" ca="1" si="270"/>
        <v>0.86938033167037321</v>
      </c>
      <c r="I168" s="10">
        <f t="shared" ca="1" si="270"/>
        <v>0.36436588146587456</v>
      </c>
      <c r="J168" s="10">
        <f t="shared" ca="1" si="270"/>
        <v>1.4838586139144239E-2</v>
      </c>
      <c r="K168" s="10">
        <f t="shared" ca="1" si="270"/>
        <v>0.12740736916270956</v>
      </c>
      <c r="L168" s="10">
        <f t="shared" ca="1" si="270"/>
        <v>4.2453894395262592E-2</v>
      </c>
      <c r="M168" s="10">
        <f t="shared" ca="1" si="270"/>
        <v>0.95979532482093222</v>
      </c>
      <c r="O168" s="8">
        <f t="shared" ca="1" si="216"/>
        <v>-1.6885760942098653</v>
      </c>
      <c r="P168" s="8">
        <f t="shared" ca="1" si="217"/>
        <v>0.47085818798446311</v>
      </c>
      <c r="Q168" s="8">
        <f t="shared" ca="1" si="218"/>
        <v>-1.600961439127593</v>
      </c>
      <c r="R168" s="8">
        <f t="shared" ca="1" si="219"/>
        <v>-0.97581706542341951</v>
      </c>
      <c r="S168" s="8">
        <f t="shared" ca="1" si="220"/>
        <v>-1.1515565368036635</v>
      </c>
      <c r="T168" s="8">
        <f t="shared" ca="1" si="221"/>
        <v>0.77091514177943998</v>
      </c>
      <c r="U168" s="8">
        <f t="shared" ca="1" si="222"/>
        <v>1.1234666976279399</v>
      </c>
      <c r="V168" s="8">
        <f t="shared" ca="1" si="223"/>
        <v>-0.3468130626751259</v>
      </c>
      <c r="W168" s="8">
        <f t="shared" ca="1" si="224"/>
        <v>-2.1743724913006912</v>
      </c>
      <c r="X168" s="8">
        <f t="shared" ca="1" si="225"/>
        <v>-1.1387325110267354</v>
      </c>
      <c r="Y168" s="8">
        <f t="shared" ca="1" si="226"/>
        <v>-1.7228934846225674</v>
      </c>
      <c r="Z168" s="8">
        <f t="shared" ca="1" si="227"/>
        <v>1.7483158488138657</v>
      </c>
      <c r="AB168" s="8">
        <f t="shared" ca="1" si="228"/>
        <v>-0.16885760942098654</v>
      </c>
      <c r="AC168" s="8">
        <f t="shared" ca="1" si="229"/>
        <v>4.7085818798446311E-2</v>
      </c>
      <c r="AD168" s="8">
        <f t="shared" ca="1" si="230"/>
        <v>-0.16009614391275931</v>
      </c>
      <c r="AE168" s="8">
        <f t="shared" ca="1" si="231"/>
        <v>-9.7581706542341953E-2</v>
      </c>
      <c r="AF168" s="8">
        <f t="shared" ca="1" si="232"/>
        <v>-0.11515565368036636</v>
      </c>
      <c r="AG168" s="18">
        <f t="shared" ca="1" si="233"/>
        <v>7.7091514177944007E-2</v>
      </c>
      <c r="AH168" s="8">
        <f t="shared" ca="1" si="234"/>
        <v>0.112346669762794</v>
      </c>
      <c r="AI168" s="8">
        <f t="shared" ca="1" si="235"/>
        <v>-3.468130626751259E-2</v>
      </c>
      <c r="AJ168" s="8">
        <f t="shared" ca="1" si="236"/>
        <v>-0.21743724913006912</v>
      </c>
      <c r="AK168" s="8">
        <f t="shared" ca="1" si="237"/>
        <v>-0.11387325110267354</v>
      </c>
      <c r="AL168" s="8">
        <f t="shared" ca="1" si="238"/>
        <v>-0.17228934846225674</v>
      </c>
      <c r="AM168" s="8">
        <f t="shared" ca="1" si="239"/>
        <v>0.17483158488138659</v>
      </c>
      <c r="AO168" s="8">
        <f t="shared" ca="1" si="240"/>
        <v>423.07474727556217</v>
      </c>
      <c r="AP168" s="8">
        <f t="shared" ref="AP168:AZ168" ca="1" si="284">AO168*EXP(AC168)</f>
        <v>443.47201070742398</v>
      </c>
      <c r="AQ168" s="8">
        <f t="shared" ca="1" si="284"/>
        <v>377.86558828204903</v>
      </c>
      <c r="AR168" s="8">
        <f t="shared" ca="1" si="284"/>
        <v>342.7347551081541</v>
      </c>
      <c r="AS168" s="8">
        <f t="shared" ca="1" si="284"/>
        <v>305.45460820917538</v>
      </c>
      <c r="AT168" s="18">
        <f t="shared" ca="1" si="284"/>
        <v>329.93402155315323</v>
      </c>
      <c r="AU168" s="8">
        <f t="shared" ca="1" si="284"/>
        <v>369.16340188005171</v>
      </c>
      <c r="AV168" s="8">
        <f t="shared" ca="1" si="284"/>
        <v>356.57980198125546</v>
      </c>
      <c r="AW168" s="8">
        <f t="shared" ca="1" si="284"/>
        <v>286.89629647811</v>
      </c>
      <c r="AX168" s="8">
        <f t="shared" ca="1" si="284"/>
        <v>256.01795098236107</v>
      </c>
      <c r="AY168" s="8">
        <f t="shared" ca="1" si="284"/>
        <v>215.4994192368998</v>
      </c>
      <c r="AZ168" s="8">
        <f t="shared" ca="1" si="284"/>
        <v>256.66963716048195</v>
      </c>
      <c r="BB168" s="8">
        <f t="shared" ca="1" si="242"/>
        <v>596.83358712707968</v>
      </c>
      <c r="BC168" s="8">
        <f t="shared" ca="1" si="243"/>
        <v>643.14592223983732</v>
      </c>
      <c r="BD168" s="8">
        <f t="shared" ca="1" si="244"/>
        <v>504.53782092945556</v>
      </c>
      <c r="BE168" s="8">
        <f t="shared" ca="1" si="245"/>
        <v>439.38268983908375</v>
      </c>
      <c r="BF168" s="8">
        <f t="shared" ca="1" si="246"/>
        <v>392.16514956723398</v>
      </c>
      <c r="BG168" s="18">
        <f t="shared" ca="1" si="247"/>
        <v>414.92367554421725</v>
      </c>
      <c r="BH168" s="8">
        <f t="shared" ca="1" si="248"/>
        <v>503.77606360395976</v>
      </c>
      <c r="BI168" s="8">
        <f t="shared" ca="1" si="249"/>
        <v>491.29789431479054</v>
      </c>
      <c r="BJ168" s="8">
        <f t="shared" ca="1" si="250"/>
        <v>380.3567911495665</v>
      </c>
      <c r="BK168" s="8">
        <f t="shared" ca="1" si="251"/>
        <v>329.51770119795992</v>
      </c>
      <c r="BL168" s="8">
        <f t="shared" ca="1" si="252"/>
        <v>268.82953925680636</v>
      </c>
      <c r="BM168" s="8">
        <f t="shared" ca="1" si="253"/>
        <v>317.31141332113685</v>
      </c>
    </row>
    <row r="169" spans="2:65" x14ac:dyDescent="0.3">
      <c r="B169" s="12">
        <f t="shared" ca="1" si="215"/>
        <v>0.15721248414494404</v>
      </c>
      <c r="C169" s="12">
        <f t="shared" ca="1" si="270"/>
        <v>0.95616027621632038</v>
      </c>
      <c r="D169" s="12">
        <f t="shared" ca="1" si="270"/>
        <v>8.1463767554820099E-2</v>
      </c>
      <c r="E169" s="12">
        <f t="shared" ca="1" si="270"/>
        <v>0.99870917927880054</v>
      </c>
      <c r="F169" s="12">
        <f t="shared" ca="1" si="270"/>
        <v>0.388751496993201</v>
      </c>
      <c r="G169" s="11">
        <f t="shared" ca="1" si="270"/>
        <v>0.72510199949746723</v>
      </c>
      <c r="H169" s="10">
        <f t="shared" ca="1" si="270"/>
        <v>0.70363041845853713</v>
      </c>
      <c r="I169" s="10">
        <f t="shared" ca="1" si="270"/>
        <v>0.59668099661513718</v>
      </c>
      <c r="J169" s="10">
        <f t="shared" ca="1" si="270"/>
        <v>0.49673691269679854</v>
      </c>
      <c r="K169" s="10">
        <f t="shared" ca="1" si="270"/>
        <v>0.1210964528952978</v>
      </c>
      <c r="L169" s="10">
        <f t="shared" ca="1" si="270"/>
        <v>0.75162949451528349</v>
      </c>
      <c r="M169" s="10">
        <f t="shared" ca="1" si="270"/>
        <v>0.37566628865101315</v>
      </c>
      <c r="O169" s="8">
        <f t="shared" ca="1" si="216"/>
        <v>-1.00598046279465</v>
      </c>
      <c r="P169" s="8">
        <f t="shared" ca="1" si="217"/>
        <v>1.7077677379847092</v>
      </c>
      <c r="Q169" s="8">
        <f t="shared" ca="1" si="218"/>
        <v>-1.3952928904624271</v>
      </c>
      <c r="R169" s="8">
        <f t="shared" ca="1" si="219"/>
        <v>3.0136044645016384</v>
      </c>
      <c r="S169" s="8">
        <f t="shared" ca="1" si="220"/>
        <v>-0.28257454699718665</v>
      </c>
      <c r="T169" s="8">
        <f t="shared" ca="1" si="221"/>
        <v>0.5980658419886703</v>
      </c>
      <c r="U169" s="8">
        <f t="shared" ca="1" si="222"/>
        <v>0.53487085501027221</v>
      </c>
      <c r="V169" s="8">
        <f t="shared" ca="1" si="223"/>
        <v>0.24476550220391902</v>
      </c>
      <c r="W169" s="8">
        <f t="shared" ca="1" si="224"/>
        <v>-8.1794381009865445E-3</v>
      </c>
      <c r="X169" s="8">
        <f t="shared" ca="1" si="225"/>
        <v>-1.1695231846229512</v>
      </c>
      <c r="Y169" s="8">
        <f t="shared" ca="1" si="226"/>
        <v>0.67962646032077745</v>
      </c>
      <c r="Z169" s="8">
        <f t="shared" ca="1" si="227"/>
        <v>-0.31688274239785752</v>
      </c>
      <c r="AB169" s="8">
        <f t="shared" ca="1" si="228"/>
        <v>-0.100598046279465</v>
      </c>
      <c r="AC169" s="8">
        <f t="shared" ca="1" si="229"/>
        <v>0.17077677379847092</v>
      </c>
      <c r="AD169" s="8">
        <f t="shared" ca="1" si="230"/>
        <v>-0.1395292890462427</v>
      </c>
      <c r="AE169" s="8">
        <f t="shared" ca="1" si="231"/>
        <v>0.30136044645016385</v>
      </c>
      <c r="AF169" s="8">
        <f t="shared" ca="1" si="232"/>
        <v>-2.8257454699718666E-2</v>
      </c>
      <c r="AG169" s="18">
        <f t="shared" ca="1" si="233"/>
        <v>5.980658419886703E-2</v>
      </c>
      <c r="AH169" s="8">
        <f t="shared" ca="1" si="234"/>
        <v>5.3487085501027223E-2</v>
      </c>
      <c r="AI169" s="8">
        <f t="shared" ca="1" si="235"/>
        <v>2.4476550220391902E-2</v>
      </c>
      <c r="AJ169" s="8">
        <f t="shared" ca="1" si="236"/>
        <v>-8.1794381009865451E-4</v>
      </c>
      <c r="AK169" s="8">
        <f t="shared" ca="1" si="237"/>
        <v>-0.11695231846229513</v>
      </c>
      <c r="AL169" s="8">
        <f t="shared" ca="1" si="238"/>
        <v>6.7962646032077745E-2</v>
      </c>
      <c r="AM169" s="8">
        <f t="shared" ca="1" si="239"/>
        <v>-3.1688274239785756E-2</v>
      </c>
      <c r="AO169" s="8">
        <f t="shared" ca="1" si="240"/>
        <v>452.96208938270405</v>
      </c>
      <c r="AP169" s="8">
        <f t="shared" ref="AP169:AZ169" ca="1" si="285">AO169*EXP(AC169)</f>
        <v>537.31537245231664</v>
      </c>
      <c r="AQ169" s="8">
        <f t="shared" ca="1" si="285"/>
        <v>467.33947409157503</v>
      </c>
      <c r="AR169" s="8">
        <f t="shared" ca="1" si="285"/>
        <v>631.70111645609711</v>
      </c>
      <c r="AS169" s="8">
        <f t="shared" ca="1" si="285"/>
        <v>614.10069347369222</v>
      </c>
      <c r="AT169" s="18">
        <f t="shared" ca="1" si="285"/>
        <v>651.94845026203575</v>
      </c>
      <c r="AU169" s="8">
        <f t="shared" ca="1" si="285"/>
        <v>687.76869363053811</v>
      </c>
      <c r="AV169" s="8">
        <f t="shared" ca="1" si="285"/>
        <v>704.81061146769775</v>
      </c>
      <c r="AW169" s="8">
        <f t="shared" ca="1" si="285"/>
        <v>704.23435169694017</v>
      </c>
      <c r="AX169" s="8">
        <f t="shared" ca="1" si="285"/>
        <v>626.50632385935694</v>
      </c>
      <c r="AY169" s="8">
        <f t="shared" ca="1" si="285"/>
        <v>670.56558584840775</v>
      </c>
      <c r="AZ169" s="8">
        <f t="shared" ca="1" si="285"/>
        <v>649.64966458463414</v>
      </c>
      <c r="BB169" s="8">
        <f t="shared" ca="1" si="242"/>
        <v>634.66882280261348</v>
      </c>
      <c r="BC169" s="8">
        <f t="shared" ca="1" si="243"/>
        <v>779.99895472999196</v>
      </c>
      <c r="BD169" s="8">
        <f t="shared" ca="1" si="244"/>
        <v>661.67827814286329</v>
      </c>
      <c r="BE169" s="8">
        <f t="shared" ca="1" si="245"/>
        <v>914.26160599008745</v>
      </c>
      <c r="BF169" s="8">
        <f t="shared" ca="1" si="246"/>
        <v>866.30189680764386</v>
      </c>
      <c r="BG169" s="18">
        <f t="shared" ca="1" si="247"/>
        <v>944.15131657465281</v>
      </c>
      <c r="BH169" s="8">
        <f t="shared" ca="1" si="248"/>
        <v>982.61035530742356</v>
      </c>
      <c r="BI169" s="8">
        <f t="shared" ca="1" si="249"/>
        <v>1022.7310382651705</v>
      </c>
      <c r="BJ169" s="8">
        <f t="shared" ca="1" si="250"/>
        <v>1073.1266660329186</v>
      </c>
      <c r="BK169" s="8">
        <f t="shared" ca="1" si="251"/>
        <v>938.353180949087</v>
      </c>
      <c r="BL169" s="8">
        <f t="shared" ca="1" si="252"/>
        <v>993.69030387313569</v>
      </c>
      <c r="BM169" s="8">
        <f t="shared" ca="1" si="253"/>
        <v>942.2799481621006</v>
      </c>
    </row>
    <row r="170" spans="2:65" x14ac:dyDescent="0.3">
      <c r="B170" s="12">
        <f t="shared" ca="1" si="215"/>
        <v>0.39217437957331991</v>
      </c>
      <c r="C170" s="12">
        <f t="shared" ca="1" si="270"/>
        <v>0.82413523189310212</v>
      </c>
      <c r="D170" s="12">
        <f t="shared" ca="1" si="270"/>
        <v>0.71714318144522804</v>
      </c>
      <c r="E170" s="12">
        <f t="shared" ca="1" si="270"/>
        <v>6.2935792025949344E-2</v>
      </c>
      <c r="F170" s="12">
        <f t="shared" ca="1" si="270"/>
        <v>6.3478474337675839E-2</v>
      </c>
      <c r="G170" s="11">
        <f t="shared" ca="1" si="270"/>
        <v>0.93794470799975416</v>
      </c>
      <c r="H170" s="10">
        <f t="shared" ca="1" si="270"/>
        <v>0.17326657750953844</v>
      </c>
      <c r="I170" s="10">
        <f t="shared" ca="1" si="270"/>
        <v>0.57963217444302861</v>
      </c>
      <c r="J170" s="10">
        <f t="shared" ca="1" si="270"/>
        <v>8.3742773366792478E-2</v>
      </c>
      <c r="K170" s="10">
        <f t="shared" ca="1" si="270"/>
        <v>0.33433147735938462</v>
      </c>
      <c r="L170" s="10">
        <f t="shared" ca="1" si="270"/>
        <v>0.44671816107469609</v>
      </c>
      <c r="M170" s="10">
        <f t="shared" ca="1" si="270"/>
        <v>4.4421579875673078E-3</v>
      </c>
      <c r="O170" s="8">
        <f t="shared" ca="1" si="216"/>
        <v>-0.27365630589052731</v>
      </c>
      <c r="P170" s="8">
        <f t="shared" ca="1" si="217"/>
        <v>0.93123979645499855</v>
      </c>
      <c r="Q170" s="8">
        <f t="shared" ca="1" si="218"/>
        <v>0.57437563486045806</v>
      </c>
      <c r="R170" s="8">
        <f t="shared" ca="1" si="219"/>
        <v>-1.5305866465739846</v>
      </c>
      <c r="S170" s="8">
        <f t="shared" ca="1" si="220"/>
        <v>-1.5262125110191485</v>
      </c>
      <c r="T170" s="8">
        <f t="shared" ca="1" si="221"/>
        <v>1.5377466032950153</v>
      </c>
      <c r="U170" s="8">
        <f t="shared" ca="1" si="222"/>
        <v>-0.94133511124323221</v>
      </c>
      <c r="V170" s="8">
        <f t="shared" ca="1" si="223"/>
        <v>0.20095258279338585</v>
      </c>
      <c r="W170" s="8">
        <f t="shared" ca="1" si="224"/>
        <v>-1.3803284252533885</v>
      </c>
      <c r="X170" s="8">
        <f t="shared" ca="1" si="225"/>
        <v>-0.42798374526072414</v>
      </c>
      <c r="Y170" s="8">
        <f t="shared" ca="1" si="226"/>
        <v>-0.13395732218696746</v>
      </c>
      <c r="Z170" s="8">
        <f t="shared" ca="1" si="227"/>
        <v>-2.6164738864091577</v>
      </c>
      <c r="AB170" s="8">
        <f t="shared" ca="1" si="228"/>
        <v>-2.7365630589052732E-2</v>
      </c>
      <c r="AC170" s="8">
        <f t="shared" ca="1" si="229"/>
        <v>9.3123979645499858E-2</v>
      </c>
      <c r="AD170" s="8">
        <f t="shared" ca="1" si="230"/>
        <v>5.7437563486045812E-2</v>
      </c>
      <c r="AE170" s="8">
        <f t="shared" ca="1" si="231"/>
        <v>-0.15305866465739848</v>
      </c>
      <c r="AF170" s="8">
        <f t="shared" ca="1" si="232"/>
        <v>-0.15262125110191485</v>
      </c>
      <c r="AG170" s="18">
        <f t="shared" ca="1" si="233"/>
        <v>0.15377466032950154</v>
      </c>
      <c r="AH170" s="8">
        <f t="shared" ca="1" si="234"/>
        <v>-9.4133511124323221E-2</v>
      </c>
      <c r="AI170" s="8">
        <f t="shared" ca="1" si="235"/>
        <v>2.0095258279338585E-2</v>
      </c>
      <c r="AJ170" s="8">
        <f t="shared" ca="1" si="236"/>
        <v>-0.13803284252533884</v>
      </c>
      <c r="AK170" s="8">
        <f t="shared" ca="1" si="237"/>
        <v>-4.2798374526072415E-2</v>
      </c>
      <c r="AL170" s="8">
        <f t="shared" ca="1" si="238"/>
        <v>-1.3395732218696747E-2</v>
      </c>
      <c r="AM170" s="8">
        <f t="shared" ca="1" si="239"/>
        <v>-0.2616473886409158</v>
      </c>
      <c r="AO170" s="8">
        <f t="shared" ca="1" si="240"/>
        <v>487.3784128416217</v>
      </c>
      <c r="AP170" s="8">
        <f t="shared" ref="AP170:AZ170" ca="1" si="286">AO170*EXP(AC170)</f>
        <v>534.94547692882031</v>
      </c>
      <c r="AQ170" s="8">
        <f t="shared" ca="1" si="286"/>
        <v>566.5709939442479</v>
      </c>
      <c r="AR170" s="8">
        <f t="shared" ca="1" si="286"/>
        <v>486.16288800392635</v>
      </c>
      <c r="AS170" s="8">
        <f t="shared" ca="1" si="286"/>
        <v>417.34886432959473</v>
      </c>
      <c r="AT170" s="18">
        <f t="shared" ca="1" si="286"/>
        <v>486.72395627351841</v>
      </c>
      <c r="AU170" s="8">
        <f t="shared" ca="1" si="286"/>
        <v>442.99727835226992</v>
      </c>
      <c r="AV170" s="8">
        <f t="shared" ca="1" si="286"/>
        <v>451.9894706918061</v>
      </c>
      <c r="AW170" s="8">
        <f t="shared" ca="1" si="286"/>
        <v>393.71450581153601</v>
      </c>
      <c r="AX170" s="8">
        <f t="shared" ca="1" si="286"/>
        <v>377.21965897699016</v>
      </c>
      <c r="AY170" s="8">
        <f t="shared" ca="1" si="286"/>
        <v>372.20022002721504</v>
      </c>
      <c r="AZ170" s="8">
        <f t="shared" ca="1" si="286"/>
        <v>286.51318233026223</v>
      </c>
      <c r="BB170" s="8">
        <f t="shared" ca="1" si="242"/>
        <v>698.98948435610487</v>
      </c>
      <c r="BC170" s="8">
        <f t="shared" ca="1" si="243"/>
        <v>780.26690620734723</v>
      </c>
      <c r="BD170" s="8">
        <f t="shared" ca="1" si="244"/>
        <v>845.51500269569181</v>
      </c>
      <c r="BE170" s="8">
        <f t="shared" ca="1" si="245"/>
        <v>718.09811953313135</v>
      </c>
      <c r="BF170" s="8">
        <f t="shared" ca="1" si="246"/>
        <v>594.43463041354607</v>
      </c>
      <c r="BG170" s="18">
        <f t="shared" ca="1" si="247"/>
        <v>698.04920235077327</v>
      </c>
      <c r="BH170" s="8">
        <f t="shared" ca="1" si="248"/>
        <v>626.66711928665802</v>
      </c>
      <c r="BI170" s="8">
        <f t="shared" ca="1" si="249"/>
        <v>608.09774113219612</v>
      </c>
      <c r="BJ170" s="8">
        <f t="shared" ca="1" si="250"/>
        <v>543.07554323983402</v>
      </c>
      <c r="BK170" s="8">
        <f t="shared" ca="1" si="251"/>
        <v>496.63605265947888</v>
      </c>
      <c r="BL170" s="8">
        <f t="shared" ca="1" si="252"/>
        <v>507.20449570083747</v>
      </c>
      <c r="BM170" s="8">
        <f t="shared" ca="1" si="253"/>
        <v>368.00558871802127</v>
      </c>
    </row>
    <row r="171" spans="2:65" x14ac:dyDescent="0.3">
      <c r="B171" s="12">
        <f t="shared" ca="1" si="215"/>
        <v>0.50518243051778222</v>
      </c>
      <c r="C171" s="12">
        <f t="shared" ref="C171:M186" ca="1" si="287">RAND()</f>
        <v>0.17028134459845923</v>
      </c>
      <c r="D171" s="12">
        <f t="shared" ca="1" si="287"/>
        <v>0.17941216746875321</v>
      </c>
      <c r="E171" s="12">
        <f t="shared" ca="1" si="287"/>
        <v>0.16676519202284146</v>
      </c>
      <c r="F171" s="12">
        <f t="shared" ca="1" si="287"/>
        <v>0.10812745738562068</v>
      </c>
      <c r="G171" s="11">
        <f t="shared" ca="1" si="287"/>
        <v>0.81196508047719373</v>
      </c>
      <c r="H171" s="10">
        <f t="shared" ca="1" si="287"/>
        <v>0.17254534970298452</v>
      </c>
      <c r="I171" s="10">
        <f t="shared" ca="1" si="287"/>
        <v>0.74395946251689016</v>
      </c>
      <c r="J171" s="10">
        <f t="shared" ca="1" si="287"/>
        <v>0.17830542592271592</v>
      </c>
      <c r="K171" s="10">
        <f t="shared" ca="1" si="287"/>
        <v>0.47420516124374545</v>
      </c>
      <c r="L171" s="10">
        <f t="shared" ca="1" si="287"/>
        <v>0.80342423731776225</v>
      </c>
      <c r="M171" s="10">
        <f t="shared" ca="1" si="287"/>
        <v>0.68227916361091323</v>
      </c>
      <c r="O171" s="8">
        <f t="shared" ca="1" si="216"/>
        <v>1.2990792247096684E-2</v>
      </c>
      <c r="P171" s="8">
        <f t="shared" ca="1" si="217"/>
        <v>-0.95305404350742484</v>
      </c>
      <c r="Q171" s="8">
        <f t="shared" ca="1" si="218"/>
        <v>-0.91760760506742223</v>
      </c>
      <c r="R171" s="8">
        <f t="shared" ca="1" si="219"/>
        <v>-0.9670273047470721</v>
      </c>
      <c r="S171" s="8">
        <f t="shared" ca="1" si="220"/>
        <v>-1.2365480549141794</v>
      </c>
      <c r="T171" s="8">
        <f t="shared" ca="1" si="221"/>
        <v>0.88516093380935457</v>
      </c>
      <c r="U171" s="8">
        <f t="shared" ca="1" si="222"/>
        <v>-0.94415450596623463</v>
      </c>
      <c r="V171" s="8">
        <f t="shared" ca="1" si="223"/>
        <v>0.65560070007553439</v>
      </c>
      <c r="W171" s="8">
        <f t="shared" ca="1" si="224"/>
        <v>-0.92184227668866836</v>
      </c>
      <c r="X171" s="8">
        <f t="shared" ca="1" si="225"/>
        <v>-6.4703190511138389E-2</v>
      </c>
      <c r="Y171" s="8">
        <f t="shared" ca="1" si="226"/>
        <v>0.85391601491211389</v>
      </c>
      <c r="Z171" s="8">
        <f t="shared" ca="1" si="227"/>
        <v>0.47408166502017268</v>
      </c>
      <c r="AB171" s="8">
        <f t="shared" ca="1" si="228"/>
        <v>1.2990792247096685E-3</v>
      </c>
      <c r="AC171" s="8">
        <f t="shared" ca="1" si="229"/>
        <v>-9.5305404350742487E-2</v>
      </c>
      <c r="AD171" s="8">
        <f t="shared" ca="1" si="230"/>
        <v>-9.1760760506742228E-2</v>
      </c>
      <c r="AE171" s="8">
        <f t="shared" ca="1" si="231"/>
        <v>-9.6702730474707219E-2</v>
      </c>
      <c r="AF171" s="8">
        <f t="shared" ca="1" si="232"/>
        <v>-0.12365480549141794</v>
      </c>
      <c r="AG171" s="18">
        <f t="shared" ca="1" si="233"/>
        <v>8.8516093380935468E-2</v>
      </c>
      <c r="AH171" s="8">
        <f t="shared" ca="1" si="234"/>
        <v>-9.4415450596623471E-2</v>
      </c>
      <c r="AI171" s="8">
        <f t="shared" ca="1" si="235"/>
        <v>6.5560070007553442E-2</v>
      </c>
      <c r="AJ171" s="8">
        <f t="shared" ca="1" si="236"/>
        <v>-9.2184227668866844E-2</v>
      </c>
      <c r="AK171" s="8">
        <f t="shared" ca="1" si="237"/>
        <v>-6.4703190511138393E-3</v>
      </c>
      <c r="AL171" s="8">
        <f t="shared" ca="1" si="238"/>
        <v>8.5391601491211389E-2</v>
      </c>
      <c r="AM171" s="8">
        <f t="shared" ca="1" si="239"/>
        <v>4.740816650201727E-2</v>
      </c>
      <c r="AO171" s="8">
        <f t="shared" ca="1" si="240"/>
        <v>501.55113162787097</v>
      </c>
      <c r="AP171" s="8">
        <f t="shared" ref="AP171:AZ171" ca="1" si="288">AO171*EXP(AC171)</f>
        <v>455.95775160703471</v>
      </c>
      <c r="AQ171" s="8">
        <f t="shared" ca="1" si="288"/>
        <v>415.98092037687746</v>
      </c>
      <c r="AR171" s="8">
        <f t="shared" ca="1" si="288"/>
        <v>377.63822637703413</v>
      </c>
      <c r="AS171" s="8">
        <f t="shared" ca="1" si="288"/>
        <v>333.71317240252563</v>
      </c>
      <c r="AT171" s="18">
        <f t="shared" ca="1" si="288"/>
        <v>364.59893897946432</v>
      </c>
      <c r="AU171" s="8">
        <f t="shared" ca="1" si="288"/>
        <v>331.75027480080269</v>
      </c>
      <c r="AV171" s="8">
        <f t="shared" ca="1" si="288"/>
        <v>354.22863688437997</v>
      </c>
      <c r="AW171" s="8">
        <f t="shared" ca="1" si="288"/>
        <v>323.0342464901849</v>
      </c>
      <c r="AX171" s="8">
        <f t="shared" ca="1" si="288"/>
        <v>320.95085920958081</v>
      </c>
      <c r="AY171" s="8">
        <f t="shared" ca="1" si="288"/>
        <v>349.56154001389041</v>
      </c>
      <c r="AZ171" s="8">
        <f t="shared" ca="1" si="288"/>
        <v>366.53271946631435</v>
      </c>
      <c r="BB171" s="8">
        <f t="shared" ca="1" si="242"/>
        <v>714.10985273758502</v>
      </c>
      <c r="BC171" s="8">
        <f t="shared" ca="1" si="243"/>
        <v>632.69898910187055</v>
      </c>
      <c r="BD171" s="8">
        <f t="shared" ca="1" si="244"/>
        <v>576.04680212363235</v>
      </c>
      <c r="BE171" s="8">
        <f t="shared" ca="1" si="245"/>
        <v>536.24745464736259</v>
      </c>
      <c r="BF171" s="8">
        <f t="shared" ca="1" si="246"/>
        <v>471.97431517312924</v>
      </c>
      <c r="BG171" s="18">
        <f t="shared" ca="1" si="247"/>
        <v>501.30137388258504</v>
      </c>
      <c r="BH171" s="8">
        <f t="shared" ca="1" si="248"/>
        <v>458.7333496725513</v>
      </c>
      <c r="BI171" s="8">
        <f t="shared" ca="1" si="249"/>
        <v>496.23390033606915</v>
      </c>
      <c r="BJ171" s="8">
        <f t="shared" ca="1" si="250"/>
        <v>468.39577735945755</v>
      </c>
      <c r="BK171" s="8">
        <f t="shared" ca="1" si="251"/>
        <v>452.76073776803213</v>
      </c>
      <c r="BL171" s="8">
        <f t="shared" ca="1" si="252"/>
        <v>487.03112482966577</v>
      </c>
      <c r="BM171" s="8">
        <f t="shared" ca="1" si="253"/>
        <v>507.26066184214085</v>
      </c>
    </row>
    <row r="172" spans="2:65" x14ac:dyDescent="0.3">
      <c r="B172" s="12">
        <f t="shared" ca="1" si="215"/>
        <v>0.15205879717129167</v>
      </c>
      <c r="C172" s="12">
        <f t="shared" ca="1" si="287"/>
        <v>0.50957804916779637</v>
      </c>
      <c r="D172" s="12">
        <f t="shared" ca="1" si="287"/>
        <v>0.17107926143158902</v>
      </c>
      <c r="E172" s="12">
        <f t="shared" ca="1" si="287"/>
        <v>2.9165318149085073E-2</v>
      </c>
      <c r="F172" s="12">
        <f t="shared" ca="1" si="287"/>
        <v>0.95080446113005046</v>
      </c>
      <c r="G172" s="11">
        <f t="shared" ca="1" si="287"/>
        <v>0.95472582231586856</v>
      </c>
      <c r="H172" s="10">
        <f t="shared" ca="1" si="287"/>
        <v>0.95709963180929458</v>
      </c>
      <c r="I172" s="10">
        <f t="shared" ca="1" si="287"/>
        <v>0.11136632661479562</v>
      </c>
      <c r="J172" s="10">
        <f t="shared" ca="1" si="287"/>
        <v>0.42872851012356383</v>
      </c>
      <c r="K172" s="10">
        <f t="shared" ca="1" si="287"/>
        <v>0.85104003109547766</v>
      </c>
      <c r="L172" s="10">
        <f t="shared" ca="1" si="287"/>
        <v>0.22517475305396795</v>
      </c>
      <c r="M172" s="10">
        <f t="shared" ca="1" si="287"/>
        <v>0.94429926114945251</v>
      </c>
      <c r="O172" s="8">
        <f t="shared" ca="1" si="216"/>
        <v>-1.0276434144718929</v>
      </c>
      <c r="P172" s="8">
        <f t="shared" ca="1" si="217"/>
        <v>2.4010915805481328E-2</v>
      </c>
      <c r="Q172" s="8">
        <f t="shared" ca="1" si="218"/>
        <v>-0.94990894194908237</v>
      </c>
      <c r="R172" s="8">
        <f t="shared" ca="1" si="219"/>
        <v>-1.8932048228339833</v>
      </c>
      <c r="S172" s="8">
        <f t="shared" ca="1" si="220"/>
        <v>1.6527042072273723</v>
      </c>
      <c r="T172" s="8">
        <f t="shared" ca="1" si="221"/>
        <v>1.6925122030971254</v>
      </c>
      <c r="U172" s="8">
        <f t="shared" ca="1" si="222"/>
        <v>1.7179774066541866</v>
      </c>
      <c r="V172" s="8">
        <f t="shared" ca="1" si="223"/>
        <v>-1.2192939258744693</v>
      </c>
      <c r="W172" s="8">
        <f t="shared" ca="1" si="224"/>
        <v>-0.17961220762665106</v>
      </c>
      <c r="X172" s="8">
        <f t="shared" ca="1" si="225"/>
        <v>1.0409043604252399</v>
      </c>
      <c r="Y172" s="8">
        <f t="shared" ca="1" si="226"/>
        <v>-0.75483247442815138</v>
      </c>
      <c r="Z172" s="8">
        <f t="shared" ca="1" si="227"/>
        <v>1.5919253550200168</v>
      </c>
      <c r="AB172" s="8">
        <f t="shared" ca="1" si="228"/>
        <v>-0.10276434144718929</v>
      </c>
      <c r="AC172" s="8">
        <f t="shared" ca="1" si="229"/>
        <v>2.4010915805481332E-3</v>
      </c>
      <c r="AD172" s="8">
        <f t="shared" ca="1" si="230"/>
        <v>-9.4990894194908249E-2</v>
      </c>
      <c r="AE172" s="8">
        <f t="shared" ca="1" si="231"/>
        <v>-0.18932048228339834</v>
      </c>
      <c r="AF172" s="8">
        <f t="shared" ca="1" si="232"/>
        <v>0.16527042072273723</v>
      </c>
      <c r="AG172" s="18">
        <f t="shared" ca="1" si="233"/>
        <v>0.16925122030971254</v>
      </c>
      <c r="AH172" s="8">
        <f t="shared" ca="1" si="234"/>
        <v>0.17179774066541867</v>
      </c>
      <c r="AI172" s="8">
        <f t="shared" ca="1" si="235"/>
        <v>-0.12192939258744694</v>
      </c>
      <c r="AJ172" s="8">
        <f t="shared" ca="1" si="236"/>
        <v>-1.7961220762665108E-2</v>
      </c>
      <c r="AK172" s="8">
        <f t="shared" ca="1" si="237"/>
        <v>0.10409043604252399</v>
      </c>
      <c r="AL172" s="8">
        <f t="shared" ca="1" si="238"/>
        <v>-7.5483247442815149E-2</v>
      </c>
      <c r="AM172" s="8">
        <f t="shared" ca="1" si="239"/>
        <v>0.15919253550200169</v>
      </c>
      <c r="AO172" s="8">
        <f t="shared" ca="1" si="240"/>
        <v>451.98190186837138</v>
      </c>
      <c r="AP172" s="8">
        <f t="shared" ref="AP172:AZ172" ca="1" si="289">AO172*EXP(AC172)</f>
        <v>453.06845574316759</v>
      </c>
      <c r="AQ172" s="8">
        <f t="shared" ca="1" si="289"/>
        <v>412.01194279751985</v>
      </c>
      <c r="AR172" s="8">
        <f t="shared" ca="1" si="289"/>
        <v>340.94864133467331</v>
      </c>
      <c r="AS172" s="8">
        <f t="shared" ca="1" si="289"/>
        <v>402.22123567599903</v>
      </c>
      <c r="AT172" s="18">
        <f t="shared" ca="1" si="289"/>
        <v>476.39793127080532</v>
      </c>
      <c r="AU172" s="8">
        <f t="shared" ca="1" si="289"/>
        <v>565.69283453130902</v>
      </c>
      <c r="AV172" s="8">
        <f t="shared" ca="1" si="289"/>
        <v>500.75744549834769</v>
      </c>
      <c r="AW172" s="8">
        <f t="shared" ca="1" si="289"/>
        <v>491.84352257863679</v>
      </c>
      <c r="AX172" s="8">
        <f t="shared" ca="1" si="289"/>
        <v>545.79915408415582</v>
      </c>
      <c r="AY172" s="8">
        <f t="shared" ca="1" si="289"/>
        <v>506.11697120732288</v>
      </c>
      <c r="AZ172" s="8">
        <f t="shared" ca="1" si="289"/>
        <v>593.45438084364048</v>
      </c>
      <c r="BB172" s="8">
        <f t="shared" ca="1" si="242"/>
        <v>643.98324764279766</v>
      </c>
      <c r="BC172" s="8">
        <f t="shared" ca="1" si="243"/>
        <v>644.26770066507106</v>
      </c>
      <c r="BD172" s="8">
        <f t="shared" ca="1" si="244"/>
        <v>554.24265652662291</v>
      </c>
      <c r="BE172" s="8">
        <f t="shared" ca="1" si="245"/>
        <v>439.10972669815413</v>
      </c>
      <c r="BF172" s="8">
        <f t="shared" ca="1" si="246"/>
        <v>519.39261348620744</v>
      </c>
      <c r="BG172" s="18">
        <f t="shared" ca="1" si="247"/>
        <v>635.91011082181751</v>
      </c>
      <c r="BH172" s="8">
        <f t="shared" ca="1" si="248"/>
        <v>769.49236920779344</v>
      </c>
      <c r="BI172" s="8">
        <f t="shared" ca="1" si="249"/>
        <v>677.31902428429044</v>
      </c>
      <c r="BJ172" s="8">
        <f t="shared" ca="1" si="250"/>
        <v>652.22566078073521</v>
      </c>
      <c r="BK172" s="8">
        <f t="shared" ca="1" si="251"/>
        <v>729.98325117736601</v>
      </c>
      <c r="BL172" s="8">
        <f t="shared" ca="1" si="252"/>
        <v>655.56831145864635</v>
      </c>
      <c r="BM172" s="8">
        <f t="shared" ca="1" si="253"/>
        <v>797.66546363000657</v>
      </c>
    </row>
    <row r="173" spans="2:65" x14ac:dyDescent="0.3">
      <c r="B173" s="12">
        <f t="shared" ca="1" si="215"/>
        <v>0.29628577360355834</v>
      </c>
      <c r="C173" s="12">
        <f t="shared" ca="1" si="287"/>
        <v>0.53166431632246369</v>
      </c>
      <c r="D173" s="12">
        <f t="shared" ca="1" si="287"/>
        <v>0.94438177215490515</v>
      </c>
      <c r="E173" s="12">
        <f t="shared" ca="1" si="287"/>
        <v>0.49127534771616421</v>
      </c>
      <c r="F173" s="12">
        <f t="shared" ca="1" si="287"/>
        <v>0.61875502589675946</v>
      </c>
      <c r="G173" s="11">
        <f t="shared" ca="1" si="287"/>
        <v>0.19443571562275286</v>
      </c>
      <c r="H173" s="10">
        <f t="shared" ca="1" si="287"/>
        <v>0.17697994758009628</v>
      </c>
      <c r="I173" s="10">
        <f t="shared" ca="1" si="287"/>
        <v>0.19117549087471686</v>
      </c>
      <c r="J173" s="10">
        <f t="shared" ca="1" si="287"/>
        <v>0.15472848823980878</v>
      </c>
      <c r="K173" s="10">
        <f t="shared" ca="1" si="287"/>
        <v>0.1797646614216345</v>
      </c>
      <c r="L173" s="10">
        <f t="shared" ca="1" si="287"/>
        <v>4.7831929582166977E-2</v>
      </c>
      <c r="M173" s="10">
        <f t="shared" ca="1" si="287"/>
        <v>6.2688316940150535E-2</v>
      </c>
      <c r="O173" s="8">
        <f t="shared" ca="1" si="216"/>
        <v>-0.53511325143651356</v>
      </c>
      <c r="P173" s="8">
        <f t="shared" ca="1" si="217"/>
        <v>7.9454190117826465E-2</v>
      </c>
      <c r="Q173" s="8">
        <f t="shared" ca="1" si="218"/>
        <v>1.5926601329178895</v>
      </c>
      <c r="R173" s="8">
        <f t="shared" ca="1" si="219"/>
        <v>-2.1871203655949356E-2</v>
      </c>
      <c r="S173" s="8">
        <f t="shared" ca="1" si="220"/>
        <v>0.30221266748760528</v>
      </c>
      <c r="T173" s="8">
        <f t="shared" ca="1" si="221"/>
        <v>-0.86166583515858608</v>
      </c>
      <c r="U173" s="8">
        <f t="shared" ca="1" si="222"/>
        <v>-0.92693574818648272</v>
      </c>
      <c r="V173" s="8">
        <f t="shared" ca="1" si="223"/>
        <v>-0.87357273127834434</v>
      </c>
      <c r="W173" s="8">
        <f t="shared" ca="1" si="224"/>
        <v>-1.0163621212469311</v>
      </c>
      <c r="X173" s="8">
        <f t="shared" ca="1" si="225"/>
        <v>-0.91626232583558398</v>
      </c>
      <c r="Y173" s="8">
        <f t="shared" ca="1" si="226"/>
        <v>-1.6662488537252746</v>
      </c>
      <c r="Z173" s="8">
        <f t="shared" ca="1" si="227"/>
        <v>-1.532591107553769</v>
      </c>
      <c r="AB173" s="8">
        <f t="shared" ca="1" si="228"/>
        <v>-5.351132514365136E-2</v>
      </c>
      <c r="AC173" s="8">
        <f t="shared" ca="1" si="229"/>
        <v>7.9454190117826465E-3</v>
      </c>
      <c r="AD173" s="8">
        <f t="shared" ca="1" si="230"/>
        <v>0.15926601329178897</v>
      </c>
      <c r="AE173" s="8">
        <f t="shared" ca="1" si="231"/>
        <v>-2.1871203655949357E-3</v>
      </c>
      <c r="AF173" s="8">
        <f t="shared" ca="1" si="232"/>
        <v>3.0221266748760529E-2</v>
      </c>
      <c r="AG173" s="18">
        <f t="shared" ca="1" si="233"/>
        <v>-8.6166583515858611E-2</v>
      </c>
      <c r="AH173" s="8">
        <f t="shared" ca="1" si="234"/>
        <v>-9.2693574818648275E-2</v>
      </c>
      <c r="AI173" s="8">
        <f t="shared" ca="1" si="235"/>
        <v>-8.7357273127834437E-2</v>
      </c>
      <c r="AJ173" s="8">
        <f t="shared" ca="1" si="236"/>
        <v>-0.10163621212469312</v>
      </c>
      <c r="AK173" s="8">
        <f t="shared" ca="1" si="237"/>
        <v>-9.1626232583558398E-2</v>
      </c>
      <c r="AL173" s="8">
        <f t="shared" ca="1" si="238"/>
        <v>-0.16662488537252748</v>
      </c>
      <c r="AM173" s="8">
        <f t="shared" ca="1" si="239"/>
        <v>-0.1532591107553769</v>
      </c>
      <c r="AO173" s="8">
        <f t="shared" ca="1" si="240"/>
        <v>474.80070863212512</v>
      </c>
      <c r="AP173" s="8">
        <f t="shared" ref="AP173:AZ173" ca="1" si="290">AO173*EXP(AC173)</f>
        <v>478.58822599013394</v>
      </c>
      <c r="AQ173" s="8">
        <f t="shared" ca="1" si="290"/>
        <v>561.21640933235551</v>
      </c>
      <c r="AR173" s="8">
        <f t="shared" ca="1" si="290"/>
        <v>559.99030280403406</v>
      </c>
      <c r="AS173" s="8">
        <f t="shared" ca="1" si="290"/>
        <v>577.17224139190898</v>
      </c>
      <c r="AT173" s="18">
        <f t="shared" ca="1" si="290"/>
        <v>529.52170218720676</v>
      </c>
      <c r="AU173" s="8">
        <f t="shared" ca="1" si="290"/>
        <v>482.64460510239923</v>
      </c>
      <c r="AV173" s="8">
        <f t="shared" ca="1" si="290"/>
        <v>442.27121497793598</v>
      </c>
      <c r="AW173" s="8">
        <f t="shared" ca="1" si="290"/>
        <v>399.5292944567571</v>
      </c>
      <c r="AX173" s="8">
        <f t="shared" ca="1" si="290"/>
        <v>364.54895792934474</v>
      </c>
      <c r="AY173" s="8">
        <f t="shared" ca="1" si="290"/>
        <v>308.59692402460928</v>
      </c>
      <c r="AZ173" s="8">
        <f t="shared" ca="1" si="290"/>
        <v>264.74758473029601</v>
      </c>
      <c r="BB173" s="8">
        <f t="shared" ca="1" si="242"/>
        <v>675.03588285068884</v>
      </c>
      <c r="BC173" s="8">
        <f t="shared" ca="1" si="243"/>
        <v>669.15607766012363</v>
      </c>
      <c r="BD173" s="8">
        <f t="shared" ca="1" si="244"/>
        <v>813.91184013130851</v>
      </c>
      <c r="BE173" s="8">
        <f t="shared" ca="1" si="245"/>
        <v>818.19437432811139</v>
      </c>
      <c r="BF173" s="8">
        <f t="shared" ca="1" si="246"/>
        <v>824.3236751099605</v>
      </c>
      <c r="BG173" s="18">
        <f t="shared" ca="1" si="247"/>
        <v>737.57233606308773</v>
      </c>
      <c r="BH173" s="8">
        <f t="shared" ca="1" si="248"/>
        <v>644.38634258555851</v>
      </c>
      <c r="BI173" s="8">
        <f t="shared" ca="1" si="249"/>
        <v>582.56278799919619</v>
      </c>
      <c r="BJ173" s="8">
        <f t="shared" ca="1" si="250"/>
        <v>547.59735893853997</v>
      </c>
      <c r="BK173" s="8">
        <f t="shared" ca="1" si="251"/>
        <v>481.71823667120532</v>
      </c>
      <c r="BL173" s="8">
        <f t="shared" ca="1" si="252"/>
        <v>405.32830376162133</v>
      </c>
      <c r="BM173" s="8">
        <f t="shared" ca="1" si="253"/>
        <v>341.41424349697957</v>
      </c>
    </row>
    <row r="174" spans="2:65" x14ac:dyDescent="0.3">
      <c r="B174" s="12">
        <f t="shared" ca="1" si="215"/>
        <v>0.77943731414957973</v>
      </c>
      <c r="C174" s="12">
        <f t="shared" ca="1" si="287"/>
        <v>0.17814058448149617</v>
      </c>
      <c r="D174" s="12">
        <f t="shared" ca="1" si="287"/>
        <v>0.17587410214149013</v>
      </c>
      <c r="E174" s="12">
        <f t="shared" ca="1" si="287"/>
        <v>0.36530514981010398</v>
      </c>
      <c r="F174" s="12">
        <f t="shared" ca="1" si="287"/>
        <v>0.84884121031615545</v>
      </c>
      <c r="G174" s="11">
        <f t="shared" ca="1" si="287"/>
        <v>0.27761533040445308</v>
      </c>
      <c r="H174" s="10">
        <f t="shared" ca="1" si="287"/>
        <v>0.63059491688222591</v>
      </c>
      <c r="I174" s="10">
        <f t="shared" ca="1" si="287"/>
        <v>0.71990701400381174</v>
      </c>
      <c r="J174" s="10">
        <f t="shared" ca="1" si="287"/>
        <v>0.69078385633095984</v>
      </c>
      <c r="K174" s="10">
        <f t="shared" ca="1" si="287"/>
        <v>0.92241768540960689</v>
      </c>
      <c r="L174" s="10">
        <f t="shared" ca="1" si="287"/>
        <v>0.81282787752730656</v>
      </c>
      <c r="M174" s="10">
        <f t="shared" ca="1" si="287"/>
        <v>4.5837932654756885E-2</v>
      </c>
      <c r="O174" s="8">
        <f t="shared" ca="1" si="216"/>
        <v>0.77029424114050804</v>
      </c>
      <c r="P174" s="8">
        <f t="shared" ca="1" si="217"/>
        <v>-0.92247441650204021</v>
      </c>
      <c r="Q174" s="8">
        <f t="shared" ca="1" si="218"/>
        <v>-0.93120370006504571</v>
      </c>
      <c r="R174" s="8">
        <f t="shared" ca="1" si="219"/>
        <v>-0.34431381003642486</v>
      </c>
      <c r="S174" s="8">
        <f t="shared" ca="1" si="220"/>
        <v>1.0314761660810579</v>
      </c>
      <c r="T174" s="8">
        <f t="shared" ca="1" si="221"/>
        <v>-0.58994032067106816</v>
      </c>
      <c r="U174" s="8">
        <f t="shared" ca="1" si="222"/>
        <v>0.33342940979344832</v>
      </c>
      <c r="V174" s="8">
        <f t="shared" ca="1" si="223"/>
        <v>0.5825652979285314</v>
      </c>
      <c r="W174" s="8">
        <f t="shared" ca="1" si="224"/>
        <v>0.49807342979089536</v>
      </c>
      <c r="X174" s="8">
        <f t="shared" ca="1" si="225"/>
        <v>1.4215234915922925</v>
      </c>
      <c r="Y174" s="8">
        <f t="shared" ca="1" si="226"/>
        <v>0.8883653736121061</v>
      </c>
      <c r="Z174" s="8">
        <f t="shared" ca="1" si="227"/>
        <v>-1.6866230062636964</v>
      </c>
      <c r="AB174" s="8">
        <f t="shared" ca="1" si="228"/>
        <v>7.702942411405081E-2</v>
      </c>
      <c r="AC174" s="8">
        <f t="shared" ca="1" si="229"/>
        <v>-9.2247441650204029E-2</v>
      </c>
      <c r="AD174" s="8">
        <f t="shared" ca="1" si="230"/>
        <v>-9.3120370006504583E-2</v>
      </c>
      <c r="AE174" s="8">
        <f t="shared" ca="1" si="231"/>
        <v>-3.4431381003642486E-2</v>
      </c>
      <c r="AF174" s="8">
        <f t="shared" ca="1" si="232"/>
        <v>0.10314761660810579</v>
      </c>
      <c r="AG174" s="18">
        <f t="shared" ca="1" si="233"/>
        <v>-5.8994032067106822E-2</v>
      </c>
      <c r="AH174" s="8">
        <f t="shared" ca="1" si="234"/>
        <v>3.3342940979344836E-2</v>
      </c>
      <c r="AI174" s="8">
        <f t="shared" ca="1" si="235"/>
        <v>5.8256529792853146E-2</v>
      </c>
      <c r="AJ174" s="8">
        <f t="shared" ca="1" si="236"/>
        <v>4.9807342979089536E-2</v>
      </c>
      <c r="AK174" s="8">
        <f t="shared" ca="1" si="237"/>
        <v>0.14215234915922925</v>
      </c>
      <c r="AL174" s="8">
        <f t="shared" ca="1" si="238"/>
        <v>8.883653736121061E-2</v>
      </c>
      <c r="AM174" s="8">
        <f t="shared" ca="1" si="239"/>
        <v>-0.16866230062636967</v>
      </c>
      <c r="AO174" s="8">
        <f t="shared" ca="1" si="240"/>
        <v>541.00899454121668</v>
      </c>
      <c r="AP174" s="8">
        <f t="shared" ref="AP174:AZ174" ca="1" si="291">AO174*EXP(AC174)</f>
        <v>493.33500313992687</v>
      </c>
      <c r="AQ174" s="8">
        <f t="shared" ca="1" si="291"/>
        <v>449.46954242163366</v>
      </c>
      <c r="AR174" s="8">
        <f t="shared" ca="1" si="291"/>
        <v>434.25708124049822</v>
      </c>
      <c r="AS174" s="8">
        <f t="shared" ca="1" si="291"/>
        <v>481.44130737310593</v>
      </c>
      <c r="AT174" s="18">
        <f t="shared" ca="1" si="291"/>
        <v>453.86068801451745</v>
      </c>
      <c r="AU174" s="8">
        <f t="shared" ca="1" si="291"/>
        <v>469.2488559093598</v>
      </c>
      <c r="AV174" s="8">
        <f t="shared" ca="1" si="291"/>
        <v>497.39763027324767</v>
      </c>
      <c r="AW174" s="8">
        <f t="shared" ca="1" si="291"/>
        <v>522.79902150725729</v>
      </c>
      <c r="AX174" s="8">
        <f t="shared" ca="1" si="291"/>
        <v>602.65775147543218</v>
      </c>
      <c r="AY174" s="8">
        <f t="shared" ca="1" si="291"/>
        <v>658.64585773298359</v>
      </c>
      <c r="AZ174" s="8">
        <f t="shared" ca="1" si="291"/>
        <v>556.4201620502879</v>
      </c>
      <c r="BB174" s="8">
        <f t="shared" ca="1" si="242"/>
        <v>746.05738475983571</v>
      </c>
      <c r="BC174" s="8">
        <f t="shared" ca="1" si="243"/>
        <v>686.20749526047939</v>
      </c>
      <c r="BD174" s="8">
        <f t="shared" ca="1" si="244"/>
        <v>602.57014657206764</v>
      </c>
      <c r="BE174" s="8">
        <f t="shared" ca="1" si="245"/>
        <v>580.42941133097736</v>
      </c>
      <c r="BF174" s="8">
        <f t="shared" ca="1" si="246"/>
        <v>649.17330454609646</v>
      </c>
      <c r="BG174" s="18">
        <f t="shared" ca="1" si="247"/>
        <v>605.73715507486486</v>
      </c>
      <c r="BH174" s="8">
        <f t="shared" ca="1" si="248"/>
        <v>656.2299981152654</v>
      </c>
      <c r="BI174" s="8">
        <f t="shared" ca="1" si="249"/>
        <v>681.28134620344008</v>
      </c>
      <c r="BJ174" s="8">
        <f t="shared" ca="1" si="250"/>
        <v>741.05847152326339</v>
      </c>
      <c r="BK174" s="8">
        <f t="shared" ca="1" si="251"/>
        <v>849.16541228399228</v>
      </c>
      <c r="BL174" s="8">
        <f t="shared" ca="1" si="252"/>
        <v>917.46428497315537</v>
      </c>
      <c r="BM174" s="8">
        <f t="shared" ca="1" si="253"/>
        <v>738.19383332168002</v>
      </c>
    </row>
    <row r="175" spans="2:65" x14ac:dyDescent="0.3">
      <c r="B175" s="12">
        <f t="shared" ca="1" si="215"/>
        <v>0.6985380289526486</v>
      </c>
      <c r="C175" s="12">
        <f t="shared" ca="1" si="287"/>
        <v>0.94210342876866582</v>
      </c>
      <c r="D175" s="12">
        <f t="shared" ca="1" si="287"/>
        <v>0.53229183882734055</v>
      </c>
      <c r="E175" s="12">
        <f t="shared" ca="1" si="287"/>
        <v>2.6193939037508551E-2</v>
      </c>
      <c r="F175" s="12">
        <f t="shared" ca="1" si="287"/>
        <v>0.99404896379580643</v>
      </c>
      <c r="G175" s="11">
        <f t="shared" ca="1" si="287"/>
        <v>0.46720346103160881</v>
      </c>
      <c r="H175" s="10">
        <f t="shared" ca="1" si="287"/>
        <v>0.13302122207454337</v>
      </c>
      <c r="I175" s="10">
        <f t="shared" ca="1" si="287"/>
        <v>0.45645299676437945</v>
      </c>
      <c r="J175" s="10">
        <f t="shared" ca="1" si="287"/>
        <v>0.71186592602029231</v>
      </c>
      <c r="K175" s="10">
        <f t="shared" ca="1" si="287"/>
        <v>9.0447343475848929E-2</v>
      </c>
      <c r="L175" s="10">
        <f t="shared" ca="1" si="287"/>
        <v>0.67180558468207408</v>
      </c>
      <c r="M175" s="10">
        <f t="shared" ca="1" si="287"/>
        <v>0.20432915927422046</v>
      </c>
      <c r="O175" s="8">
        <f t="shared" ca="1" si="216"/>
        <v>0.52020034903012957</v>
      </c>
      <c r="P175" s="8">
        <f t="shared" ca="1" si="217"/>
        <v>1.5726790964069912</v>
      </c>
      <c r="Q175" s="8">
        <f t="shared" ca="1" si="218"/>
        <v>8.1032228236308401E-2</v>
      </c>
      <c r="R175" s="8">
        <f t="shared" ca="1" si="219"/>
        <v>-1.9399326286821008</v>
      </c>
      <c r="S175" s="8">
        <f t="shared" ca="1" si="220"/>
        <v>2.5150345359636872</v>
      </c>
      <c r="T175" s="8">
        <f t="shared" ca="1" si="221"/>
        <v>-8.2301549772317573E-2</v>
      </c>
      <c r="U175" s="8">
        <f t="shared" ca="1" si="222"/>
        <v>-1.1122226208520705</v>
      </c>
      <c r="V175" s="8">
        <f t="shared" ca="1" si="223"/>
        <v>-0.10937382534597725</v>
      </c>
      <c r="W175" s="8">
        <f t="shared" ca="1" si="224"/>
        <v>0.5588440625644957</v>
      </c>
      <c r="X175" s="8">
        <f t="shared" ca="1" si="225"/>
        <v>-1.3380053679173507</v>
      </c>
      <c r="Y175" s="8">
        <f t="shared" ca="1" si="226"/>
        <v>0.44490441677561005</v>
      </c>
      <c r="Z175" s="8">
        <f t="shared" ca="1" si="227"/>
        <v>-0.82625700303615568</v>
      </c>
      <c r="AB175" s="8">
        <f t="shared" ca="1" si="228"/>
        <v>5.2020034903012963E-2</v>
      </c>
      <c r="AC175" s="8">
        <f t="shared" ca="1" si="229"/>
        <v>0.15726790964069914</v>
      </c>
      <c r="AD175" s="8">
        <f t="shared" ca="1" si="230"/>
        <v>8.1032228236308408E-3</v>
      </c>
      <c r="AE175" s="8">
        <f t="shared" ca="1" si="231"/>
        <v>-0.19399326286821009</v>
      </c>
      <c r="AF175" s="8">
        <f t="shared" ca="1" si="232"/>
        <v>0.25150345359636872</v>
      </c>
      <c r="AG175" s="18">
        <f t="shared" ca="1" si="233"/>
        <v>-8.2301549772317573E-3</v>
      </c>
      <c r="AH175" s="8">
        <f t="shared" ca="1" si="234"/>
        <v>-0.11122226208520705</v>
      </c>
      <c r="AI175" s="8">
        <f t="shared" ca="1" si="235"/>
        <v>-1.0937382534597726E-2</v>
      </c>
      <c r="AJ175" s="8">
        <f t="shared" ca="1" si="236"/>
        <v>5.5884406256449574E-2</v>
      </c>
      <c r="AK175" s="8">
        <f t="shared" ca="1" si="237"/>
        <v>-0.13380053679173506</v>
      </c>
      <c r="AL175" s="8">
        <f t="shared" ca="1" si="238"/>
        <v>4.4490441677561006E-2</v>
      </c>
      <c r="AM175" s="8">
        <f t="shared" ca="1" si="239"/>
        <v>-8.2625700303615573E-2</v>
      </c>
      <c r="AO175" s="8">
        <f t="shared" ca="1" si="240"/>
        <v>527.64648066511245</v>
      </c>
      <c r="AP175" s="8">
        <f t="shared" ref="AP175:AZ175" ca="1" si="292">AO175*EXP(AC175)</f>
        <v>617.5094826529903</v>
      </c>
      <c r="AQ175" s="8">
        <f t="shared" ca="1" si="292"/>
        <v>622.53362797982527</v>
      </c>
      <c r="AR175" s="8">
        <f t="shared" ca="1" si="292"/>
        <v>512.75819786649538</v>
      </c>
      <c r="AS175" s="8">
        <f t="shared" ca="1" si="292"/>
        <v>659.38516882425222</v>
      </c>
      <c r="AT175" s="18">
        <f t="shared" ca="1" si="292"/>
        <v>653.98059743193483</v>
      </c>
      <c r="AU175" s="8">
        <f t="shared" ca="1" si="292"/>
        <v>585.14250824135308</v>
      </c>
      <c r="AV175" s="8">
        <f t="shared" ca="1" si="292"/>
        <v>578.77745276698124</v>
      </c>
      <c r="AW175" s="8">
        <f t="shared" ca="1" si="292"/>
        <v>612.04294102137908</v>
      </c>
      <c r="AX175" s="8">
        <f t="shared" ca="1" si="292"/>
        <v>535.3934559745561</v>
      </c>
      <c r="AY175" s="8">
        <f t="shared" ca="1" si="292"/>
        <v>559.75117241184716</v>
      </c>
      <c r="AZ175" s="8">
        <f t="shared" ca="1" si="292"/>
        <v>515.36049686799288</v>
      </c>
      <c r="BB175" s="8">
        <f t="shared" ca="1" si="242"/>
        <v>777.06060483367446</v>
      </c>
      <c r="BC175" s="8">
        <f t="shared" ca="1" si="243"/>
        <v>978.93956622236294</v>
      </c>
      <c r="BD175" s="8">
        <f t="shared" ca="1" si="244"/>
        <v>971.53114752698355</v>
      </c>
      <c r="BE175" s="8">
        <f t="shared" ca="1" si="245"/>
        <v>765.84232104573971</v>
      </c>
      <c r="BF175" s="8">
        <f t="shared" ca="1" si="246"/>
        <v>963.05903594896756</v>
      </c>
      <c r="BG175" s="18">
        <f t="shared" ca="1" si="247"/>
        <v>938.85058716327967</v>
      </c>
      <c r="BH175" s="8">
        <f t="shared" ca="1" si="248"/>
        <v>788.51487152238724</v>
      </c>
      <c r="BI175" s="8">
        <f t="shared" ca="1" si="249"/>
        <v>767.53316235702198</v>
      </c>
      <c r="BJ175" s="8">
        <f t="shared" ca="1" si="250"/>
        <v>829.31484491100491</v>
      </c>
      <c r="BK175" s="8">
        <f t="shared" ca="1" si="251"/>
        <v>733.43478384698233</v>
      </c>
      <c r="BL175" s="8">
        <f t="shared" ca="1" si="252"/>
        <v>816.0260877569076</v>
      </c>
      <c r="BM175" s="8">
        <f t="shared" ca="1" si="253"/>
        <v>765.7146387916581</v>
      </c>
    </row>
    <row r="176" spans="2:65" x14ac:dyDescent="0.3">
      <c r="B176" s="12">
        <f t="shared" ca="1" si="215"/>
        <v>0.88758908372030987</v>
      </c>
      <c r="C176" s="12">
        <f t="shared" ca="1" si="287"/>
        <v>0.84691253716324322</v>
      </c>
      <c r="D176" s="12">
        <f t="shared" ca="1" si="287"/>
        <v>0.69934363903499597</v>
      </c>
      <c r="E176" s="12">
        <f t="shared" ca="1" si="287"/>
        <v>0.10036599906365518</v>
      </c>
      <c r="F176" s="12">
        <f t="shared" ca="1" si="287"/>
        <v>0.74158986587637743</v>
      </c>
      <c r="G176" s="11">
        <f t="shared" ca="1" si="287"/>
        <v>0.37544558777298298</v>
      </c>
      <c r="H176" s="10">
        <f t="shared" ca="1" si="287"/>
        <v>0.74107284471618295</v>
      </c>
      <c r="I176" s="10">
        <f t="shared" ca="1" si="287"/>
        <v>0.57417012073495788</v>
      </c>
      <c r="J176" s="10">
        <f t="shared" ca="1" si="287"/>
        <v>9.3660798883874796E-2</v>
      </c>
      <c r="K176" s="10">
        <f t="shared" ca="1" si="287"/>
        <v>0.79697782718570309</v>
      </c>
      <c r="L176" s="10">
        <f t="shared" ca="1" si="287"/>
        <v>0.56498311432444059</v>
      </c>
      <c r="M176" s="10">
        <f t="shared" ca="1" si="287"/>
        <v>0.7313544967254999</v>
      </c>
      <c r="O176" s="8">
        <f t="shared" ca="1" si="216"/>
        <v>1.2138059529789513</v>
      </c>
      <c r="P176" s="8">
        <f t="shared" ca="1" si="217"/>
        <v>1.023281166828544</v>
      </c>
      <c r="Q176" s="8">
        <f t="shared" ca="1" si="218"/>
        <v>0.52251368318821045</v>
      </c>
      <c r="R176" s="8">
        <f t="shared" ca="1" si="219"/>
        <v>-1.2794688614037169</v>
      </c>
      <c r="S176" s="8">
        <f t="shared" ca="1" si="220"/>
        <v>0.64825463786743964</v>
      </c>
      <c r="T176" s="8">
        <f t="shared" ca="1" si="221"/>
        <v>-0.31746449564848189</v>
      </c>
      <c r="U176" s="8">
        <f t="shared" ca="1" si="222"/>
        <v>0.64665645630212021</v>
      </c>
      <c r="V176" s="8">
        <f t="shared" ca="1" si="223"/>
        <v>0.1870011152470876</v>
      </c>
      <c r="W176" s="8">
        <f t="shared" ca="1" si="224"/>
        <v>-1.3185440243775159</v>
      </c>
      <c r="X176" s="8">
        <f t="shared" ca="1" si="225"/>
        <v>0.83087482715632299</v>
      </c>
      <c r="Y176" s="8">
        <f t="shared" ca="1" si="226"/>
        <v>0.16361558962597178</v>
      </c>
      <c r="Z176" s="8">
        <f t="shared" ca="1" si="227"/>
        <v>0.6169146753439847</v>
      </c>
      <c r="AB176" s="8">
        <f t="shared" ca="1" si="228"/>
        <v>0.12138059529789513</v>
      </c>
      <c r="AC176" s="8">
        <f t="shared" ca="1" si="229"/>
        <v>0.10232811668285441</v>
      </c>
      <c r="AD176" s="8">
        <f t="shared" ca="1" si="230"/>
        <v>5.2251368318821045E-2</v>
      </c>
      <c r="AE176" s="8">
        <f t="shared" ca="1" si="231"/>
        <v>-0.1279468861403717</v>
      </c>
      <c r="AF176" s="8">
        <f t="shared" ca="1" si="232"/>
        <v>6.4825463786743961E-2</v>
      </c>
      <c r="AG176" s="18">
        <f t="shared" ca="1" si="233"/>
        <v>-3.1746449564848192E-2</v>
      </c>
      <c r="AH176" s="8">
        <f t="shared" ca="1" si="234"/>
        <v>6.4665645630212029E-2</v>
      </c>
      <c r="AI176" s="8">
        <f t="shared" ca="1" si="235"/>
        <v>1.8700111524708761E-2</v>
      </c>
      <c r="AJ176" s="8">
        <f t="shared" ca="1" si="236"/>
        <v>-0.13185440243775159</v>
      </c>
      <c r="AK176" s="8">
        <f t="shared" ca="1" si="237"/>
        <v>8.3087482715632308E-2</v>
      </c>
      <c r="AL176" s="8">
        <f t="shared" ca="1" si="238"/>
        <v>1.6361558962597177E-2</v>
      </c>
      <c r="AM176" s="8">
        <f t="shared" ca="1" si="239"/>
        <v>6.169146753439847E-2</v>
      </c>
      <c r="AO176" s="8">
        <f t="shared" ca="1" si="240"/>
        <v>565.54342081644813</v>
      </c>
      <c r="AP176" s="8">
        <f t="shared" ref="AP176:AZ176" ca="1" si="293">AO176*EXP(AC176)</f>
        <v>626.47896123539954</v>
      </c>
      <c r="AQ176" s="8">
        <f t="shared" ca="1" si="293"/>
        <v>660.08364422398449</v>
      </c>
      <c r="AR176" s="8">
        <f t="shared" ca="1" si="293"/>
        <v>580.80767300656009</v>
      </c>
      <c r="AS176" s="8">
        <f t="shared" ca="1" si="293"/>
        <v>619.70597910604192</v>
      </c>
      <c r="AT176" s="18">
        <f t="shared" ca="1" si="293"/>
        <v>600.34151727528638</v>
      </c>
      <c r="AU176" s="8">
        <f t="shared" ca="1" si="293"/>
        <v>640.44569625305326</v>
      </c>
      <c r="AV176" s="8">
        <f t="shared" ca="1" si="293"/>
        <v>652.53478355062646</v>
      </c>
      <c r="AW176" s="8">
        <f t="shared" ca="1" si="293"/>
        <v>571.92624654620454</v>
      </c>
      <c r="AX176" s="8">
        <f t="shared" ca="1" si="293"/>
        <v>621.47614432124521</v>
      </c>
      <c r="AY176" s="8">
        <f t="shared" ca="1" si="293"/>
        <v>631.72810321172074</v>
      </c>
      <c r="AZ176" s="8">
        <f t="shared" ca="1" si="293"/>
        <v>671.92757046926431</v>
      </c>
      <c r="BB176" s="8">
        <f t="shared" ca="1" si="242"/>
        <v>790.34077910674648</v>
      </c>
      <c r="BC176" s="8">
        <f t="shared" ca="1" si="243"/>
        <v>867.37232935368854</v>
      </c>
      <c r="BD176" s="8">
        <f t="shared" ca="1" si="244"/>
        <v>913.67875977826736</v>
      </c>
      <c r="BE176" s="8">
        <f t="shared" ca="1" si="245"/>
        <v>781.11559676193826</v>
      </c>
      <c r="BF176" s="8">
        <f t="shared" ca="1" si="246"/>
        <v>816.41343832574864</v>
      </c>
      <c r="BG176" s="18">
        <f t="shared" ca="1" si="247"/>
        <v>777.8213324880544</v>
      </c>
      <c r="BH176" s="8">
        <f t="shared" ca="1" si="248"/>
        <v>841.1475131240561</v>
      </c>
      <c r="BI176" s="8">
        <f t="shared" ca="1" si="249"/>
        <v>819.51423624094355</v>
      </c>
      <c r="BJ176" s="8">
        <f t="shared" ca="1" si="250"/>
        <v>691.65593865888172</v>
      </c>
      <c r="BK176" s="8">
        <f t="shared" ca="1" si="251"/>
        <v>747.3284204227167</v>
      </c>
      <c r="BL176" s="8">
        <f t="shared" ca="1" si="252"/>
        <v>766.22253606478478</v>
      </c>
      <c r="BM176" s="8">
        <f t="shared" ca="1" si="253"/>
        <v>809.23958836704867</v>
      </c>
    </row>
    <row r="177" spans="2:65" x14ac:dyDescent="0.3">
      <c r="B177" s="12">
        <f t="shared" ca="1" si="215"/>
        <v>0.40903408655387796</v>
      </c>
      <c r="C177" s="12">
        <f t="shared" ca="1" si="287"/>
        <v>0.17397785749989358</v>
      </c>
      <c r="D177" s="12">
        <f t="shared" ca="1" si="287"/>
        <v>0.64460846164499219</v>
      </c>
      <c r="E177" s="12">
        <f t="shared" ca="1" si="287"/>
        <v>0.57184161417591184</v>
      </c>
      <c r="F177" s="12">
        <f t="shared" ca="1" si="287"/>
        <v>8.9887644917591047E-2</v>
      </c>
      <c r="G177" s="11">
        <f t="shared" ca="1" si="287"/>
        <v>1.0933038389012606E-2</v>
      </c>
      <c r="H177" s="10">
        <f t="shared" ca="1" si="287"/>
        <v>0.3188591523458294</v>
      </c>
      <c r="I177" s="10">
        <f t="shared" ca="1" si="287"/>
        <v>0.51759787715837691</v>
      </c>
      <c r="J177" s="10">
        <f t="shared" ca="1" si="287"/>
        <v>0.60104929615345282</v>
      </c>
      <c r="K177" s="10">
        <f t="shared" ca="1" si="287"/>
        <v>0.40733804765431747</v>
      </c>
      <c r="L177" s="10">
        <f t="shared" ca="1" si="287"/>
        <v>0.37907527045758271</v>
      </c>
      <c r="M177" s="10">
        <f t="shared" ca="1" si="287"/>
        <v>0.68055615814048942</v>
      </c>
      <c r="O177" s="8">
        <f t="shared" ca="1" si="216"/>
        <v>-0.23003036673687777</v>
      </c>
      <c r="P177" s="8">
        <f t="shared" ca="1" si="217"/>
        <v>-0.93856191358183561</v>
      </c>
      <c r="Q177" s="8">
        <f t="shared" ca="1" si="218"/>
        <v>0.37080459761851747</v>
      </c>
      <c r="R177" s="8">
        <f t="shared" ca="1" si="219"/>
        <v>0.18106472580789304</v>
      </c>
      <c r="S177" s="8">
        <f t="shared" ca="1" si="220"/>
        <v>-1.34144723642315</v>
      </c>
      <c r="T177" s="8">
        <f t="shared" ca="1" si="221"/>
        <v>-2.2926862143225839</v>
      </c>
      <c r="U177" s="8">
        <f t="shared" ca="1" si="222"/>
        <v>-0.47089137904980666</v>
      </c>
      <c r="V177" s="8">
        <f t="shared" ca="1" si="223"/>
        <v>4.4125651589273222E-2</v>
      </c>
      <c r="W177" s="8">
        <f t="shared" ca="1" si="224"/>
        <v>0.25606401499948001</v>
      </c>
      <c r="X177" s="8">
        <f t="shared" ca="1" si="225"/>
        <v>-0.23439789161503977</v>
      </c>
      <c r="Y177" s="8">
        <f t="shared" ca="1" si="226"/>
        <v>-0.30791036195301669</v>
      </c>
      <c r="Z177" s="8">
        <f t="shared" ca="1" si="227"/>
        <v>0.46925457007001992</v>
      </c>
      <c r="AB177" s="8">
        <f t="shared" ca="1" si="228"/>
        <v>-2.3003036673687777E-2</v>
      </c>
      <c r="AC177" s="8">
        <f t="shared" ca="1" si="229"/>
        <v>-9.3856191358183572E-2</v>
      </c>
      <c r="AD177" s="8">
        <f t="shared" ca="1" si="230"/>
        <v>3.7080459761851751E-2</v>
      </c>
      <c r="AE177" s="8">
        <f t="shared" ca="1" si="231"/>
        <v>1.8106472580789304E-2</v>
      </c>
      <c r="AF177" s="8">
        <f t="shared" ca="1" si="232"/>
        <v>-0.134144723642315</v>
      </c>
      <c r="AG177" s="18">
        <f t="shared" ca="1" si="233"/>
        <v>-0.2292686214322584</v>
      </c>
      <c r="AH177" s="8">
        <f t="shared" ca="1" si="234"/>
        <v>-4.708913790498067E-2</v>
      </c>
      <c r="AI177" s="8">
        <f t="shared" ca="1" si="235"/>
        <v>4.4125651589273221E-3</v>
      </c>
      <c r="AJ177" s="8">
        <f t="shared" ca="1" si="236"/>
        <v>2.5606401499948001E-2</v>
      </c>
      <c r="AK177" s="8">
        <f t="shared" ca="1" si="237"/>
        <v>-2.3439789161503979E-2</v>
      </c>
      <c r="AL177" s="8">
        <f t="shared" ca="1" si="238"/>
        <v>-3.0791036195301671E-2</v>
      </c>
      <c r="AM177" s="8">
        <f t="shared" ca="1" si="239"/>
        <v>4.6925457007001993E-2</v>
      </c>
      <c r="AO177" s="8">
        <f t="shared" ca="1" si="240"/>
        <v>489.50929163979163</v>
      </c>
      <c r="AP177" s="8">
        <f t="shared" ref="AP177:AZ177" ca="1" si="294">AO177*EXP(AC177)</f>
        <v>445.65595470588642</v>
      </c>
      <c r="AQ177" s="8">
        <f t="shared" ca="1" si="294"/>
        <v>462.49128433486862</v>
      </c>
      <c r="AR177" s="8">
        <f t="shared" ca="1" si="294"/>
        <v>470.94164231548757</v>
      </c>
      <c r="AS177" s="8">
        <f t="shared" ca="1" si="294"/>
        <v>411.82127678895029</v>
      </c>
      <c r="AT177" s="18">
        <f t="shared" ca="1" si="294"/>
        <v>327.44524151012195</v>
      </c>
      <c r="AU177" s="8">
        <f t="shared" ca="1" si="294"/>
        <v>312.38353187109249</v>
      </c>
      <c r="AV177" s="8">
        <f t="shared" ca="1" si="294"/>
        <v>313.76499020600846</v>
      </c>
      <c r="AW177" s="8">
        <f t="shared" ca="1" si="294"/>
        <v>321.90313211797849</v>
      </c>
      <c r="AX177" s="8">
        <f t="shared" ca="1" si="294"/>
        <v>314.44553427653261</v>
      </c>
      <c r="AY177" s="8">
        <f t="shared" ca="1" si="294"/>
        <v>304.91097324436396</v>
      </c>
      <c r="AZ177" s="8">
        <f t="shared" ca="1" si="294"/>
        <v>319.56008001464386</v>
      </c>
      <c r="BB177" s="8">
        <f t="shared" ca="1" si="242"/>
        <v>723.12746979533779</v>
      </c>
      <c r="BC177" s="8">
        <f t="shared" ca="1" si="243"/>
        <v>625.20781811461484</v>
      </c>
      <c r="BD177" s="8">
        <f t="shared" ca="1" si="244"/>
        <v>713.2819048658871</v>
      </c>
      <c r="BE177" s="8">
        <f t="shared" ca="1" si="245"/>
        <v>758.51773099510217</v>
      </c>
      <c r="BF177" s="8">
        <f t="shared" ca="1" si="246"/>
        <v>659.54662416953261</v>
      </c>
      <c r="BG177" s="18">
        <f t="shared" ca="1" si="247"/>
        <v>528.54945278215428</v>
      </c>
      <c r="BH177" s="8">
        <f t="shared" ca="1" si="248"/>
        <v>509.27699721033997</v>
      </c>
      <c r="BI177" s="8">
        <f t="shared" ca="1" si="249"/>
        <v>499.94417536556028</v>
      </c>
      <c r="BJ177" s="8">
        <f t="shared" ca="1" si="250"/>
        <v>540.74568905945898</v>
      </c>
      <c r="BK177" s="8">
        <f t="shared" ca="1" si="251"/>
        <v>502.24927555848507</v>
      </c>
      <c r="BL177" s="8">
        <f t="shared" ca="1" si="252"/>
        <v>502.44997265766671</v>
      </c>
      <c r="BM177" s="8">
        <f t="shared" ca="1" si="253"/>
        <v>556.85161248722352</v>
      </c>
    </row>
    <row r="178" spans="2:65" x14ac:dyDescent="0.3">
      <c r="B178" s="12">
        <f t="shared" ca="1" si="215"/>
        <v>0.58129531247095834</v>
      </c>
      <c r="C178" s="12">
        <f t="shared" ca="1" si="287"/>
        <v>0.5798177899833008</v>
      </c>
      <c r="D178" s="12">
        <f t="shared" ca="1" si="287"/>
        <v>0.40795243709786888</v>
      </c>
      <c r="E178" s="12">
        <f t="shared" ca="1" si="287"/>
        <v>0.65596310963391946</v>
      </c>
      <c r="F178" s="12">
        <f t="shared" ca="1" si="287"/>
        <v>0.41645976484369385</v>
      </c>
      <c r="G178" s="11">
        <f t="shared" ca="1" si="287"/>
        <v>0.5801437649164628</v>
      </c>
      <c r="H178" s="10">
        <f t="shared" ca="1" si="287"/>
        <v>0.85306948185816367</v>
      </c>
      <c r="I178" s="10">
        <f t="shared" ca="1" si="287"/>
        <v>0.6528025076926367</v>
      </c>
      <c r="J178" s="10">
        <f t="shared" ca="1" si="287"/>
        <v>0.32003439540192913</v>
      </c>
      <c r="K178" s="10">
        <f t="shared" ca="1" si="287"/>
        <v>0.47334651781662462</v>
      </c>
      <c r="L178" s="10">
        <f t="shared" ca="1" si="287"/>
        <v>0.84335616287369797</v>
      </c>
      <c r="M178" s="10">
        <f t="shared" ca="1" si="287"/>
        <v>0.67662175397971258</v>
      </c>
      <c r="O178" s="8">
        <f t="shared" ca="1" si="216"/>
        <v>0.20520831269461251</v>
      </c>
      <c r="P178" s="8">
        <f t="shared" ca="1" si="217"/>
        <v>0.20142736433778177</v>
      </c>
      <c r="Q178" s="8">
        <f t="shared" ca="1" si="218"/>
        <v>-0.23281524523931882</v>
      </c>
      <c r="R178" s="8">
        <f t="shared" ca="1" si="219"/>
        <v>0.40147046254187796</v>
      </c>
      <c r="S178" s="8">
        <f t="shared" ca="1" si="220"/>
        <v>-0.21095866027644306</v>
      </c>
      <c r="T178" s="8">
        <f t="shared" ca="1" si="221"/>
        <v>0.20226127778131542</v>
      </c>
      <c r="U178" s="8">
        <f t="shared" ca="1" si="222"/>
        <v>1.0496891880915602</v>
      </c>
      <c r="V178" s="8">
        <f t="shared" ca="1" si="223"/>
        <v>0.39289777551947042</v>
      </c>
      <c r="W178" s="8">
        <f t="shared" ca="1" si="224"/>
        <v>-0.4676026202127454</v>
      </c>
      <c r="X178" s="8">
        <f t="shared" ca="1" si="225"/>
        <v>-6.686015260756345E-2</v>
      </c>
      <c r="Y178" s="8">
        <f t="shared" ca="1" si="226"/>
        <v>1.0083474851470771</v>
      </c>
      <c r="Z178" s="8">
        <f t="shared" ca="1" si="227"/>
        <v>0.45827275975989912</v>
      </c>
      <c r="AB178" s="8">
        <f t="shared" ca="1" si="228"/>
        <v>2.0520831269461252E-2</v>
      </c>
      <c r="AC178" s="8">
        <f t="shared" ca="1" si="229"/>
        <v>2.0142736433778178E-2</v>
      </c>
      <c r="AD178" s="8">
        <f t="shared" ca="1" si="230"/>
        <v>-2.3281524523931882E-2</v>
      </c>
      <c r="AE178" s="8">
        <f t="shared" ca="1" si="231"/>
        <v>4.0147046254187801E-2</v>
      </c>
      <c r="AF178" s="8">
        <f t="shared" ca="1" si="232"/>
        <v>-2.1095866027644308E-2</v>
      </c>
      <c r="AG178" s="18">
        <f t="shared" ca="1" si="233"/>
        <v>2.0226127778131542E-2</v>
      </c>
      <c r="AH178" s="8">
        <f t="shared" ca="1" si="234"/>
        <v>0.10496891880915603</v>
      </c>
      <c r="AI178" s="8">
        <f t="shared" ca="1" si="235"/>
        <v>3.9289777551947042E-2</v>
      </c>
      <c r="AJ178" s="8">
        <f t="shared" ca="1" si="236"/>
        <v>-4.6760262021274542E-2</v>
      </c>
      <c r="AK178" s="8">
        <f t="shared" ca="1" si="237"/>
        <v>-6.6860152607563453E-3</v>
      </c>
      <c r="AL178" s="8">
        <f t="shared" ca="1" si="238"/>
        <v>0.10083474851470771</v>
      </c>
      <c r="AM178" s="8">
        <f t="shared" ca="1" si="239"/>
        <v>4.5827275975989915E-2</v>
      </c>
      <c r="AO178" s="8">
        <f t="shared" ca="1" si="240"/>
        <v>511.2850751392541</v>
      </c>
      <c r="AP178" s="8">
        <f t="shared" ref="AP178:AZ178" ca="1" si="295">AO178*EXP(AC178)</f>
        <v>521.68817738862856</v>
      </c>
      <c r="AQ178" s="8">
        <f t="shared" ca="1" si="295"/>
        <v>509.68277558959176</v>
      </c>
      <c r="AR178" s="8">
        <f t="shared" ca="1" si="295"/>
        <v>530.56133557516455</v>
      </c>
      <c r="AS178" s="8">
        <f t="shared" ca="1" si="295"/>
        <v>519.48591822391415</v>
      </c>
      <c r="AT178" s="18">
        <f t="shared" ca="1" si="295"/>
        <v>530.1000866998728</v>
      </c>
      <c r="AU178" s="8">
        <f t="shared" ca="1" si="295"/>
        <v>588.76949090672758</v>
      </c>
      <c r="AV178" s="8">
        <f t="shared" ca="1" si="295"/>
        <v>612.36256153465672</v>
      </c>
      <c r="AW178" s="8">
        <f t="shared" ca="1" si="295"/>
        <v>584.38748579872356</v>
      </c>
      <c r="AX178" s="8">
        <f t="shared" ca="1" si="295"/>
        <v>580.49329496690189</v>
      </c>
      <c r="AY178" s="8">
        <f t="shared" ca="1" si="295"/>
        <v>642.08005947120319</v>
      </c>
      <c r="AZ178" s="8">
        <f t="shared" ca="1" si="295"/>
        <v>672.18948675746572</v>
      </c>
      <c r="BB178" s="8">
        <f t="shared" ca="1" si="242"/>
        <v>743.71766942533725</v>
      </c>
      <c r="BC178" s="8">
        <f t="shared" ca="1" si="243"/>
        <v>743.00633758405763</v>
      </c>
      <c r="BD178" s="8">
        <f t="shared" ca="1" si="244"/>
        <v>717.38497603027201</v>
      </c>
      <c r="BE178" s="8">
        <f t="shared" ca="1" si="245"/>
        <v>718.33789961268837</v>
      </c>
      <c r="BF178" s="8">
        <f t="shared" ca="1" si="246"/>
        <v>738.55661394988476</v>
      </c>
      <c r="BG178" s="18">
        <f t="shared" ca="1" si="247"/>
        <v>755.02855218614809</v>
      </c>
      <c r="BH178" s="8">
        <f t="shared" ca="1" si="248"/>
        <v>847.26803759276618</v>
      </c>
      <c r="BI178" s="8">
        <f t="shared" ca="1" si="249"/>
        <v>807.93803154323678</v>
      </c>
      <c r="BJ178" s="8">
        <f t="shared" ca="1" si="250"/>
        <v>750.96279146870938</v>
      </c>
      <c r="BK178" s="8">
        <f t="shared" ca="1" si="251"/>
        <v>761.1580190916244</v>
      </c>
      <c r="BL178" s="8">
        <f t="shared" ca="1" si="252"/>
        <v>844.68229488542329</v>
      </c>
      <c r="BM178" s="8">
        <f t="shared" ca="1" si="253"/>
        <v>865.59820523480369</v>
      </c>
    </row>
    <row r="179" spans="2:65" x14ac:dyDescent="0.3">
      <c r="B179" s="12">
        <f t="shared" ca="1" si="215"/>
        <v>4.337510556009383E-2</v>
      </c>
      <c r="C179" s="12">
        <f t="shared" ca="1" si="287"/>
        <v>0.71200507124574364</v>
      </c>
      <c r="D179" s="12">
        <f t="shared" ca="1" si="287"/>
        <v>0.1558430988509758</v>
      </c>
      <c r="E179" s="12">
        <f t="shared" ca="1" si="287"/>
        <v>0.57449620839346005</v>
      </c>
      <c r="F179" s="12">
        <f t="shared" ca="1" si="287"/>
        <v>0.161391927327726</v>
      </c>
      <c r="G179" s="11">
        <f t="shared" ca="1" si="287"/>
        <v>0.27690007454683097</v>
      </c>
      <c r="H179" s="10">
        <f t="shared" ca="1" si="287"/>
        <v>0.67593754834268283</v>
      </c>
      <c r="I179" s="10">
        <f t="shared" ca="1" si="287"/>
        <v>5.3303159871819217E-3</v>
      </c>
      <c r="J179" s="10">
        <f t="shared" ca="1" si="287"/>
        <v>0.19039700926022718</v>
      </c>
      <c r="K179" s="10">
        <f t="shared" ca="1" si="287"/>
        <v>0.51950003145284807</v>
      </c>
      <c r="L179" s="10">
        <f t="shared" ca="1" si="287"/>
        <v>6.7199121629180403E-2</v>
      </c>
      <c r="M179" s="10">
        <f t="shared" ca="1" si="287"/>
        <v>0.94122587925168122</v>
      </c>
      <c r="O179" s="8">
        <f t="shared" ca="1" si="216"/>
        <v>-1.7127952673309561</v>
      </c>
      <c r="P179" s="8">
        <f t="shared" ca="1" si="217"/>
        <v>0.55925184101738923</v>
      </c>
      <c r="Q179" s="8">
        <f t="shared" ca="1" si="218"/>
        <v>-1.0116902104310252</v>
      </c>
      <c r="R179" s="8">
        <f t="shared" ca="1" si="219"/>
        <v>0.18783297792119039</v>
      </c>
      <c r="S179" s="8">
        <f t="shared" ca="1" si="220"/>
        <v>-0.98875330676732942</v>
      </c>
      <c r="T179" s="8">
        <f t="shared" ca="1" si="221"/>
        <v>-0.59207532531696294</v>
      </c>
      <c r="U179" s="8">
        <f t="shared" ca="1" si="222"/>
        <v>0.45636865301306268</v>
      </c>
      <c r="V179" s="8">
        <f t="shared" ca="1" si="223"/>
        <v>-2.5536305041895044</v>
      </c>
      <c r="W179" s="8">
        <f t="shared" ca="1" si="224"/>
        <v>-0.87643422638435586</v>
      </c>
      <c r="X179" s="8">
        <f t="shared" ca="1" si="225"/>
        <v>4.8898810147568611E-2</v>
      </c>
      <c r="Y179" s="8">
        <f t="shared" ca="1" si="226"/>
        <v>-1.4969808413245065</v>
      </c>
      <c r="Z179" s="8">
        <f t="shared" ca="1" si="227"/>
        <v>1.5651478696665766</v>
      </c>
      <c r="AB179" s="8">
        <f t="shared" ca="1" si="228"/>
        <v>-0.17127952673309563</v>
      </c>
      <c r="AC179" s="8">
        <f t="shared" ca="1" si="229"/>
        <v>5.5925184101738926E-2</v>
      </c>
      <c r="AD179" s="8">
        <f t="shared" ca="1" si="230"/>
        <v>-0.10116902104310253</v>
      </c>
      <c r="AE179" s="8">
        <f t="shared" ca="1" si="231"/>
        <v>1.8783297792119041E-2</v>
      </c>
      <c r="AF179" s="8">
        <f t="shared" ca="1" si="232"/>
        <v>-9.8875330676732945E-2</v>
      </c>
      <c r="AG179" s="18">
        <f t="shared" ca="1" si="233"/>
        <v>-5.9207532531696298E-2</v>
      </c>
      <c r="AH179" s="8">
        <f t="shared" ca="1" si="234"/>
        <v>4.563686530130627E-2</v>
      </c>
      <c r="AI179" s="8">
        <f t="shared" ca="1" si="235"/>
        <v>-0.25536305041895047</v>
      </c>
      <c r="AJ179" s="8">
        <f t="shared" ca="1" si="236"/>
        <v>-8.7643422638435595E-2</v>
      </c>
      <c r="AK179" s="8">
        <f t="shared" ca="1" si="237"/>
        <v>4.8898810147568611E-3</v>
      </c>
      <c r="AL179" s="8">
        <f t="shared" ca="1" si="238"/>
        <v>-0.14969808413245064</v>
      </c>
      <c r="AM179" s="8">
        <f t="shared" ca="1" si="239"/>
        <v>0.15651478696665766</v>
      </c>
      <c r="AO179" s="8">
        <f t="shared" ca="1" si="240"/>
        <v>422.05133503098654</v>
      </c>
      <c r="AP179" s="8">
        <f t="shared" ref="AP179:AZ179" ca="1" si="296">AO179*EXP(AC179)</f>
        <v>446.32712073308892</v>
      </c>
      <c r="AQ179" s="8">
        <f t="shared" ca="1" si="296"/>
        <v>403.38164215529997</v>
      </c>
      <c r="AR179" s="8">
        <f t="shared" ca="1" si="296"/>
        <v>411.03008629497822</v>
      </c>
      <c r="AS179" s="8">
        <f t="shared" ca="1" si="296"/>
        <v>372.33391916432942</v>
      </c>
      <c r="AT179" s="18">
        <f t="shared" ca="1" si="296"/>
        <v>350.92886926858864</v>
      </c>
      <c r="AU179" s="8">
        <f t="shared" ca="1" si="296"/>
        <v>367.31522995056224</v>
      </c>
      <c r="AV179" s="8">
        <f t="shared" ca="1" si="296"/>
        <v>284.53531222280594</v>
      </c>
      <c r="AW179" s="8">
        <f t="shared" ca="1" si="296"/>
        <v>260.65923559329269</v>
      </c>
      <c r="AX179" s="8">
        <f t="shared" ca="1" si="296"/>
        <v>261.93694962960171</v>
      </c>
      <c r="AY179" s="8">
        <f t="shared" ca="1" si="296"/>
        <v>225.51929944422002</v>
      </c>
      <c r="AZ179" s="8">
        <f t="shared" ca="1" si="296"/>
        <v>263.72859559783905</v>
      </c>
      <c r="BB179" s="8">
        <f t="shared" ca="1" si="242"/>
        <v>606.23939960063626</v>
      </c>
      <c r="BC179" s="8">
        <f t="shared" ca="1" si="243"/>
        <v>655.82117918312713</v>
      </c>
      <c r="BD179" s="8">
        <f t="shared" ca="1" si="244"/>
        <v>563.53334530387815</v>
      </c>
      <c r="BE179" s="8">
        <f t="shared" ca="1" si="245"/>
        <v>549.49308678485193</v>
      </c>
      <c r="BF179" s="8">
        <f t="shared" ca="1" si="246"/>
        <v>519.97555632289232</v>
      </c>
      <c r="BG179" s="18">
        <f t="shared" ca="1" si="247"/>
        <v>474.3460712740374</v>
      </c>
      <c r="BH179" s="8">
        <f t="shared" ca="1" si="248"/>
        <v>485.47758068498155</v>
      </c>
      <c r="BI179" s="8">
        <f t="shared" ca="1" si="249"/>
        <v>366.5896414830691</v>
      </c>
      <c r="BJ179" s="8">
        <f t="shared" ca="1" si="250"/>
        <v>335.90341249310967</v>
      </c>
      <c r="BK179" s="8">
        <f t="shared" ca="1" si="251"/>
        <v>344.21716831002436</v>
      </c>
      <c r="BL179" s="8">
        <f t="shared" ca="1" si="252"/>
        <v>289.20168941424754</v>
      </c>
      <c r="BM179" s="8">
        <f t="shared" ca="1" si="253"/>
        <v>360.07718614211905</v>
      </c>
    </row>
    <row r="180" spans="2:65" x14ac:dyDescent="0.3">
      <c r="B180" s="12">
        <f t="shared" ca="1" si="215"/>
        <v>0.36463692687138294</v>
      </c>
      <c r="C180" s="12">
        <f t="shared" ca="1" si="287"/>
        <v>0.32523246181364729</v>
      </c>
      <c r="D180" s="12">
        <f t="shared" ca="1" si="287"/>
        <v>0.72562473582271447</v>
      </c>
      <c r="E180" s="12">
        <f t="shared" ca="1" si="287"/>
        <v>0.52149839400993592</v>
      </c>
      <c r="F180" s="12">
        <f t="shared" ca="1" si="287"/>
        <v>0.87722675994068611</v>
      </c>
      <c r="G180" s="11">
        <f t="shared" ca="1" si="287"/>
        <v>8.0493304492026407E-3</v>
      </c>
      <c r="H180" s="10">
        <f t="shared" ca="1" si="287"/>
        <v>0.27107337109042784</v>
      </c>
      <c r="I180" s="10">
        <f t="shared" ca="1" si="287"/>
        <v>0.98743272779820568</v>
      </c>
      <c r="J180" s="10">
        <f t="shared" ca="1" si="287"/>
        <v>2.0485209814118055E-2</v>
      </c>
      <c r="K180" s="10">
        <f t="shared" ca="1" si="287"/>
        <v>0.47368279081020981</v>
      </c>
      <c r="L180" s="10">
        <f t="shared" ca="1" si="287"/>
        <v>0.43927183633435241</v>
      </c>
      <c r="M180" s="10">
        <f t="shared" ca="1" si="287"/>
        <v>0.5900152974092715</v>
      </c>
      <c r="O180" s="8">
        <f t="shared" ca="1" si="216"/>
        <v>-0.34609162966833784</v>
      </c>
      <c r="P180" s="8">
        <f t="shared" ca="1" si="217"/>
        <v>-0.45311640421202531</v>
      </c>
      <c r="Q180" s="8">
        <f t="shared" ca="1" si="218"/>
        <v>0.59963348144554962</v>
      </c>
      <c r="R180" s="8">
        <f t="shared" ca="1" si="219"/>
        <v>5.3914590569676367E-2</v>
      </c>
      <c r="S180" s="8">
        <f t="shared" ca="1" si="220"/>
        <v>1.1612346674083667</v>
      </c>
      <c r="T180" s="8">
        <f t="shared" ca="1" si="221"/>
        <v>-2.406671101178457</v>
      </c>
      <c r="U180" s="8">
        <f t="shared" ca="1" si="222"/>
        <v>-0.60956992055874637</v>
      </c>
      <c r="V180" s="8">
        <f t="shared" ca="1" si="223"/>
        <v>2.2393285831229464</v>
      </c>
      <c r="W180" s="8">
        <f t="shared" ca="1" si="224"/>
        <v>-2.0438292383549475</v>
      </c>
      <c r="X180" s="8">
        <f t="shared" ca="1" si="225"/>
        <v>-6.6015378838870986E-2</v>
      </c>
      <c r="Y180" s="8">
        <f t="shared" ca="1" si="226"/>
        <v>-0.15281562858407255</v>
      </c>
      <c r="Z180" s="8">
        <f t="shared" ca="1" si="227"/>
        <v>0.22758432738405399</v>
      </c>
      <c r="AB180" s="8">
        <f t="shared" ca="1" si="228"/>
        <v>-3.4609162966833786E-2</v>
      </c>
      <c r="AC180" s="8">
        <f t="shared" ca="1" si="229"/>
        <v>-4.5311640421202531E-2</v>
      </c>
      <c r="AD180" s="8">
        <f t="shared" ca="1" si="230"/>
        <v>5.9963348144554965E-2</v>
      </c>
      <c r="AE180" s="8">
        <f t="shared" ca="1" si="231"/>
        <v>5.3914590569676367E-3</v>
      </c>
      <c r="AF180" s="8">
        <f t="shared" ca="1" si="232"/>
        <v>0.11612346674083668</v>
      </c>
      <c r="AG180" s="18">
        <f t="shared" ca="1" si="233"/>
        <v>-0.2406671101178457</v>
      </c>
      <c r="AH180" s="8">
        <f t="shared" ca="1" si="234"/>
        <v>-6.095699205587464E-2</v>
      </c>
      <c r="AI180" s="8">
        <f t="shared" ca="1" si="235"/>
        <v>0.22393285831229465</v>
      </c>
      <c r="AJ180" s="8">
        <f t="shared" ca="1" si="236"/>
        <v>-0.20438292383549475</v>
      </c>
      <c r="AK180" s="8">
        <f t="shared" ca="1" si="237"/>
        <v>-6.6015378838870991E-3</v>
      </c>
      <c r="AL180" s="8">
        <f t="shared" ca="1" si="238"/>
        <v>-1.5281562858407255E-2</v>
      </c>
      <c r="AM180" s="8">
        <f t="shared" ca="1" si="239"/>
        <v>2.2758432738405401E-2</v>
      </c>
      <c r="AO180" s="8">
        <f t="shared" ca="1" si="240"/>
        <v>483.86082678249585</v>
      </c>
      <c r="AP180" s="8">
        <f t="shared" ref="AP180:AZ180" ca="1" si="297">AO180*EXP(AC180)</f>
        <v>462.42559899563929</v>
      </c>
      <c r="AQ180" s="8">
        <f t="shared" ca="1" si="297"/>
        <v>491.00240459274255</v>
      </c>
      <c r="AR180" s="8">
        <f t="shared" ca="1" si="297"/>
        <v>493.656772983503</v>
      </c>
      <c r="AS180" s="8">
        <f t="shared" ca="1" si="297"/>
        <v>554.44296935170235</v>
      </c>
      <c r="AT180" s="18">
        <f t="shared" ca="1" si="297"/>
        <v>435.84943049368479</v>
      </c>
      <c r="AU180" s="8">
        <f t="shared" ca="1" si="297"/>
        <v>410.07490935113697</v>
      </c>
      <c r="AV180" s="8">
        <f t="shared" ca="1" si="297"/>
        <v>512.99839014988947</v>
      </c>
      <c r="AW180" s="8">
        <f t="shared" ca="1" si="297"/>
        <v>418.17072544657395</v>
      </c>
      <c r="AX180" s="8">
        <f t="shared" ca="1" si="297"/>
        <v>415.41924754591747</v>
      </c>
      <c r="AY180" s="8">
        <f t="shared" ca="1" si="297"/>
        <v>409.11925169394004</v>
      </c>
      <c r="AZ180" s="8">
        <f t="shared" ca="1" si="297"/>
        <v>418.53692391162912</v>
      </c>
      <c r="BB180" s="8">
        <f t="shared" ca="1" si="242"/>
        <v>692.7831450845772</v>
      </c>
      <c r="BC180" s="8">
        <f t="shared" ca="1" si="243"/>
        <v>685.26162924041853</v>
      </c>
      <c r="BD180" s="8">
        <f t="shared" ca="1" si="244"/>
        <v>746.62119877764974</v>
      </c>
      <c r="BE180" s="8">
        <f t="shared" ca="1" si="245"/>
        <v>745.09176534288224</v>
      </c>
      <c r="BF180" s="8">
        <f t="shared" ca="1" si="246"/>
        <v>838.49127089348042</v>
      </c>
      <c r="BG180" s="18">
        <f t="shared" ca="1" si="247"/>
        <v>636.58587524009215</v>
      </c>
      <c r="BH180" s="8">
        <f t="shared" ca="1" si="248"/>
        <v>601.28267301153676</v>
      </c>
      <c r="BI180" s="8">
        <f t="shared" ca="1" si="249"/>
        <v>771.49116408996338</v>
      </c>
      <c r="BJ180" s="8">
        <f t="shared" ca="1" si="250"/>
        <v>624.86347523520442</v>
      </c>
      <c r="BK180" s="8">
        <f t="shared" ca="1" si="251"/>
        <v>637.55170857356029</v>
      </c>
      <c r="BL180" s="8">
        <f t="shared" ca="1" si="252"/>
        <v>626.64159498305025</v>
      </c>
      <c r="BM180" s="8">
        <f t="shared" ca="1" si="253"/>
        <v>643.70468658723848</v>
      </c>
    </row>
    <row r="181" spans="2:65" x14ac:dyDescent="0.3">
      <c r="B181" s="12">
        <f t="shared" ca="1" si="215"/>
        <v>5.6049824433789031E-2</v>
      </c>
      <c r="C181" s="12">
        <f t="shared" ca="1" si="287"/>
        <v>0.17513607721550628</v>
      </c>
      <c r="D181" s="12">
        <f t="shared" ca="1" si="287"/>
        <v>0.25851904367692535</v>
      </c>
      <c r="E181" s="12">
        <f t="shared" ca="1" si="287"/>
        <v>0.49554586783608601</v>
      </c>
      <c r="F181" s="12">
        <f t="shared" ca="1" si="287"/>
        <v>0.77613119585186541</v>
      </c>
      <c r="G181" s="11">
        <f t="shared" ca="1" si="287"/>
        <v>0.25016436134368691</v>
      </c>
      <c r="H181" s="10">
        <f t="shared" ca="1" si="287"/>
        <v>0.82917036176429182</v>
      </c>
      <c r="I181" s="10">
        <f t="shared" ca="1" si="287"/>
        <v>0.37015655707040296</v>
      </c>
      <c r="J181" s="10">
        <f t="shared" ca="1" si="287"/>
        <v>0.54586422844324856</v>
      </c>
      <c r="K181" s="10">
        <f t="shared" ca="1" si="287"/>
        <v>0.12968012151039254</v>
      </c>
      <c r="L181" s="10">
        <f t="shared" ca="1" si="287"/>
        <v>0.51380396250411475</v>
      </c>
      <c r="M181" s="10">
        <f t="shared" ca="1" si="287"/>
        <v>0.35224650416438419</v>
      </c>
      <c r="O181" s="8">
        <f t="shared" ca="1" si="216"/>
        <v>-1.5888261449231609</v>
      </c>
      <c r="P181" s="8">
        <f t="shared" ca="1" si="217"/>
        <v>-0.93406153034938677</v>
      </c>
      <c r="Q181" s="8">
        <f t="shared" ca="1" si="218"/>
        <v>-0.64791784632312599</v>
      </c>
      <c r="R181" s="8">
        <f t="shared" ca="1" si="219"/>
        <v>-1.1165085588326799E-2</v>
      </c>
      <c r="S181" s="8">
        <f t="shared" ca="1" si="220"/>
        <v>0.75919217163674013</v>
      </c>
      <c r="T181" s="8">
        <f t="shared" ca="1" si="221"/>
        <v>-0.67397261739863024</v>
      </c>
      <c r="U181" s="8">
        <f t="shared" ca="1" si="222"/>
        <v>0.95089185588183522</v>
      </c>
      <c r="V181" s="8">
        <f t="shared" ca="1" si="223"/>
        <v>-0.33143873006081404</v>
      </c>
      <c r="W181" s="8">
        <f t="shared" ca="1" si="224"/>
        <v>0.11521899499633417</v>
      </c>
      <c r="X181" s="8">
        <f t="shared" ca="1" si="225"/>
        <v>-1.1279045241480083</v>
      </c>
      <c r="Y181" s="8">
        <f t="shared" ca="1" si="226"/>
        <v>3.4608310071840814E-2</v>
      </c>
      <c r="Z181" s="8">
        <f t="shared" ca="1" si="227"/>
        <v>-0.37926241308492464</v>
      </c>
      <c r="AB181" s="8">
        <f t="shared" ca="1" si="228"/>
        <v>-0.15888261449231611</v>
      </c>
      <c r="AC181" s="8">
        <f t="shared" ca="1" si="229"/>
        <v>-9.3406153034938683E-2</v>
      </c>
      <c r="AD181" s="8">
        <f t="shared" ca="1" si="230"/>
        <v>-6.4791784632312596E-2</v>
      </c>
      <c r="AE181" s="8">
        <f t="shared" ca="1" si="231"/>
        <v>-1.11650855883268E-3</v>
      </c>
      <c r="AF181" s="8">
        <f t="shared" ca="1" si="232"/>
        <v>7.5919217163674016E-2</v>
      </c>
      <c r="AG181" s="18">
        <f t="shared" ca="1" si="233"/>
        <v>-6.7397261739863032E-2</v>
      </c>
      <c r="AH181" s="8">
        <f t="shared" ca="1" si="234"/>
        <v>9.5089185588183522E-2</v>
      </c>
      <c r="AI181" s="8">
        <f t="shared" ca="1" si="235"/>
        <v>-3.3143873006081404E-2</v>
      </c>
      <c r="AJ181" s="8">
        <f t="shared" ca="1" si="236"/>
        <v>1.1521899499633418E-2</v>
      </c>
      <c r="AK181" s="8">
        <f t="shared" ca="1" si="237"/>
        <v>-0.11279045241480085</v>
      </c>
      <c r="AL181" s="8">
        <f t="shared" ca="1" si="238"/>
        <v>3.4608310071840816E-3</v>
      </c>
      <c r="AM181" s="8">
        <f t="shared" ca="1" si="239"/>
        <v>-3.7926241308492467E-2</v>
      </c>
      <c r="AO181" s="8">
        <f t="shared" ca="1" si="240"/>
        <v>427.31603397327234</v>
      </c>
      <c r="AP181" s="8">
        <f t="shared" ref="AP181:AZ181" ca="1" si="298">AO181*EXP(AC181)</f>
        <v>389.20948201002466</v>
      </c>
      <c r="AQ181" s="8">
        <f t="shared" ca="1" si="298"/>
        <v>364.79148931667368</v>
      </c>
      <c r="AR181" s="8">
        <f t="shared" ca="1" si="298"/>
        <v>364.38442378502435</v>
      </c>
      <c r="AS181" s="8">
        <f t="shared" ca="1" si="298"/>
        <v>393.12539680254656</v>
      </c>
      <c r="AT181" s="18">
        <f t="shared" ca="1" si="298"/>
        <v>367.50296074483975</v>
      </c>
      <c r="AU181" s="8">
        <f t="shared" ca="1" si="298"/>
        <v>404.16392905853314</v>
      </c>
      <c r="AV181" s="8">
        <f t="shared" ca="1" si="298"/>
        <v>390.98792910362516</v>
      </c>
      <c r="AW181" s="8">
        <f t="shared" ca="1" si="298"/>
        <v>395.51890532929326</v>
      </c>
      <c r="AX181" s="8">
        <f t="shared" ca="1" si="298"/>
        <v>353.332003494432</v>
      </c>
      <c r="AY181" s="8">
        <f t="shared" ca="1" si="298"/>
        <v>354.55694428185694</v>
      </c>
      <c r="AZ181" s="8">
        <f t="shared" ca="1" si="298"/>
        <v>341.3617360094226</v>
      </c>
      <c r="BB181" s="8">
        <f t="shared" ca="1" si="242"/>
        <v>603.44552225584221</v>
      </c>
      <c r="BC181" s="8">
        <f t="shared" ca="1" si="243"/>
        <v>541.4346296539519</v>
      </c>
      <c r="BD181" s="8">
        <f t="shared" ca="1" si="244"/>
        <v>524.81075569558527</v>
      </c>
      <c r="BE181" s="8">
        <f t="shared" ca="1" si="245"/>
        <v>533.74423638184271</v>
      </c>
      <c r="BF181" s="8">
        <f t="shared" ca="1" si="246"/>
        <v>590.53539641569114</v>
      </c>
      <c r="BG181" s="18">
        <f t="shared" ca="1" si="247"/>
        <v>553.73106455410789</v>
      </c>
      <c r="BH181" s="8">
        <f t="shared" ca="1" si="248"/>
        <v>651.38470175828616</v>
      </c>
      <c r="BI181" s="8">
        <f t="shared" ca="1" si="249"/>
        <v>654.19853931118928</v>
      </c>
      <c r="BJ181" s="8">
        <f t="shared" ca="1" si="250"/>
        <v>648.15411624173259</v>
      </c>
      <c r="BK181" s="8">
        <f t="shared" ca="1" si="251"/>
        <v>572.28644090695275</v>
      </c>
      <c r="BL181" s="8">
        <f t="shared" ca="1" si="252"/>
        <v>578.50981944965679</v>
      </c>
      <c r="BM181" s="8">
        <f t="shared" ca="1" si="253"/>
        <v>569.35051980513572</v>
      </c>
    </row>
    <row r="182" spans="2:65" x14ac:dyDescent="0.3">
      <c r="B182" s="12">
        <f t="shared" ca="1" si="215"/>
        <v>0.13986948992079196</v>
      </c>
      <c r="C182" s="12">
        <f t="shared" ca="1" si="287"/>
        <v>0.43641549125073853</v>
      </c>
      <c r="D182" s="12">
        <f t="shared" ca="1" si="287"/>
        <v>0.30145228381644573</v>
      </c>
      <c r="E182" s="12">
        <f t="shared" ca="1" si="287"/>
        <v>0.38662003834403624</v>
      </c>
      <c r="F182" s="12">
        <f t="shared" ca="1" si="287"/>
        <v>0.71371446212992118</v>
      </c>
      <c r="G182" s="11">
        <f t="shared" ca="1" si="287"/>
        <v>0.17279168818768487</v>
      </c>
      <c r="H182" s="10">
        <f t="shared" ca="1" si="287"/>
        <v>0.43664330351711322</v>
      </c>
      <c r="I182" s="10">
        <f t="shared" ca="1" si="287"/>
        <v>0.34832555350760308</v>
      </c>
      <c r="J182" s="10">
        <f t="shared" ca="1" si="287"/>
        <v>0.61676928051746005</v>
      </c>
      <c r="K182" s="10">
        <f t="shared" ca="1" si="287"/>
        <v>0.35252644409912681</v>
      </c>
      <c r="L182" s="10">
        <f t="shared" ca="1" si="287"/>
        <v>0.18499195616614517</v>
      </c>
      <c r="M182" s="10">
        <f t="shared" ca="1" si="287"/>
        <v>0.55900219895542202</v>
      </c>
      <c r="O182" s="8">
        <f t="shared" ca="1" si="216"/>
        <v>-1.0809058866413244</v>
      </c>
      <c r="P182" s="8">
        <f t="shared" ca="1" si="217"/>
        <v>-0.16006358973632395</v>
      </c>
      <c r="Q182" s="8">
        <f t="shared" ca="1" si="218"/>
        <v>-0.5202281496573592</v>
      </c>
      <c r="R182" s="8">
        <f t="shared" ca="1" si="219"/>
        <v>-0.28813934434628835</v>
      </c>
      <c r="S182" s="8">
        <f t="shared" ca="1" si="220"/>
        <v>0.56426899950394627</v>
      </c>
      <c r="T182" s="8">
        <f t="shared" ca="1" si="221"/>
        <v>-0.94319068643762805</v>
      </c>
      <c r="U182" s="8">
        <f t="shared" ca="1" si="222"/>
        <v>-0.15948521362239423</v>
      </c>
      <c r="V182" s="8">
        <f t="shared" ca="1" si="223"/>
        <v>-0.38984507972787913</v>
      </c>
      <c r="W182" s="8">
        <f t="shared" ca="1" si="224"/>
        <v>0.2970066410587261</v>
      </c>
      <c r="X182" s="8">
        <f t="shared" ca="1" si="225"/>
        <v>-0.37850848973304141</v>
      </c>
      <c r="Y182" s="8">
        <f t="shared" ca="1" si="226"/>
        <v>-0.89650349908681903</v>
      </c>
      <c r="Z182" s="8">
        <f t="shared" ca="1" si="227"/>
        <v>0.14843991407820004</v>
      </c>
      <c r="AB182" s="8">
        <f t="shared" ca="1" si="228"/>
        <v>-0.10809058866413244</v>
      </c>
      <c r="AC182" s="8">
        <f t="shared" ca="1" si="229"/>
        <v>-1.6006358973632395E-2</v>
      </c>
      <c r="AD182" s="8">
        <f t="shared" ca="1" si="230"/>
        <v>-5.2022814965735922E-2</v>
      </c>
      <c r="AE182" s="8">
        <f t="shared" ca="1" si="231"/>
        <v>-2.8813934434628836E-2</v>
      </c>
      <c r="AF182" s="8">
        <f t="shared" ca="1" si="232"/>
        <v>5.6426899950394627E-2</v>
      </c>
      <c r="AG182" s="18">
        <f t="shared" ca="1" si="233"/>
        <v>-9.4319068643762813E-2</v>
      </c>
      <c r="AH182" s="8">
        <f t="shared" ca="1" si="234"/>
        <v>-1.5948521362239423E-2</v>
      </c>
      <c r="AI182" s="8">
        <f t="shared" ca="1" si="235"/>
        <v>-3.8984507972787914E-2</v>
      </c>
      <c r="AJ182" s="8">
        <f t="shared" ca="1" si="236"/>
        <v>2.9700664105872611E-2</v>
      </c>
      <c r="AK182" s="8">
        <f t="shared" ca="1" si="237"/>
        <v>-3.7850848973304145E-2</v>
      </c>
      <c r="AL182" s="8">
        <f t="shared" ca="1" si="238"/>
        <v>-8.9650349908681912E-2</v>
      </c>
      <c r="AM182" s="8">
        <f t="shared" ca="1" si="239"/>
        <v>1.4843991407820004E-2</v>
      </c>
      <c r="AO182" s="8">
        <f t="shared" ca="1" si="240"/>
        <v>449.5809342709947</v>
      </c>
      <c r="AP182" s="8">
        <f t="shared" ref="AP182:AZ182" ca="1" si="299">AO182*EXP(AC182)</f>
        <v>442.44206650568509</v>
      </c>
      <c r="AQ182" s="8">
        <f t="shared" ca="1" si="299"/>
        <v>420.01344293784507</v>
      </c>
      <c r="AR182" s="8">
        <f t="shared" ca="1" si="299"/>
        <v>408.08389706457905</v>
      </c>
      <c r="AS182" s="8">
        <f t="shared" ca="1" si="299"/>
        <v>431.77286878365805</v>
      </c>
      <c r="AT182" s="18">
        <f t="shared" ca="1" si="299"/>
        <v>392.91001438940651</v>
      </c>
      <c r="AU182" s="8">
        <f t="shared" ca="1" si="299"/>
        <v>386.69338542027299</v>
      </c>
      <c r="AV182" s="8">
        <f t="shared" ca="1" si="299"/>
        <v>371.90839922056864</v>
      </c>
      <c r="AW182" s="8">
        <f t="shared" ca="1" si="299"/>
        <v>383.11999745936458</v>
      </c>
      <c r="AX182" s="8">
        <f t="shared" ca="1" si="299"/>
        <v>368.88959562729872</v>
      </c>
      <c r="AY182" s="8">
        <f t="shared" ca="1" si="299"/>
        <v>337.25760690559025</v>
      </c>
      <c r="AZ182" s="8">
        <f t="shared" ca="1" si="299"/>
        <v>342.30119681728377</v>
      </c>
      <c r="BB182" s="8">
        <f t="shared" ca="1" si="242"/>
        <v>633.80948815934198</v>
      </c>
      <c r="BC182" s="8">
        <f t="shared" ca="1" si="243"/>
        <v>617.26957736121972</v>
      </c>
      <c r="BD182" s="8">
        <f t="shared" ca="1" si="244"/>
        <v>578.7685006972946</v>
      </c>
      <c r="BE182" s="8">
        <f t="shared" ca="1" si="245"/>
        <v>569.02800821098435</v>
      </c>
      <c r="BF182" s="8">
        <f t="shared" ca="1" si="246"/>
        <v>570.2887693682419</v>
      </c>
      <c r="BG182" s="18">
        <f t="shared" ca="1" si="247"/>
        <v>485.27183104670326</v>
      </c>
      <c r="BH182" s="8">
        <f t="shared" ca="1" si="248"/>
        <v>484.21255884270295</v>
      </c>
      <c r="BI182" s="8">
        <f t="shared" ca="1" si="249"/>
        <v>444.81568879127167</v>
      </c>
      <c r="BJ182" s="8">
        <f t="shared" ca="1" si="250"/>
        <v>441.42579540358867</v>
      </c>
      <c r="BK182" s="8">
        <f t="shared" ca="1" si="251"/>
        <v>425.04863539633499</v>
      </c>
      <c r="BL182" s="8">
        <f t="shared" ca="1" si="252"/>
        <v>398.58825139143897</v>
      </c>
      <c r="BM182" s="8">
        <f t="shared" ca="1" si="253"/>
        <v>404.93774417164116</v>
      </c>
    </row>
    <row r="183" spans="2:65" x14ac:dyDescent="0.3">
      <c r="B183" s="12">
        <f t="shared" ca="1" si="215"/>
        <v>0.64982575806114196</v>
      </c>
      <c r="C183" s="12">
        <f t="shared" ca="1" si="287"/>
        <v>4.1360559335819502E-2</v>
      </c>
      <c r="D183" s="12">
        <f t="shared" ca="1" si="287"/>
        <v>0.59591914640315224</v>
      </c>
      <c r="E183" s="12">
        <f t="shared" ca="1" si="287"/>
        <v>0.12828365057068114</v>
      </c>
      <c r="F183" s="12">
        <f t="shared" ca="1" si="287"/>
        <v>0.75373075785769095</v>
      </c>
      <c r="G183" s="11">
        <f t="shared" ca="1" si="287"/>
        <v>0.10531358056888829</v>
      </c>
      <c r="H183" s="10">
        <f t="shared" ca="1" si="287"/>
        <v>0.31444084240817161</v>
      </c>
      <c r="I183" s="10">
        <f t="shared" ca="1" si="287"/>
        <v>0.60838922601142742</v>
      </c>
      <c r="J183" s="10">
        <f t="shared" ca="1" si="287"/>
        <v>0.46486250649337535</v>
      </c>
      <c r="K183" s="10">
        <f t="shared" ca="1" si="287"/>
        <v>0.42626386979409703</v>
      </c>
      <c r="L183" s="10">
        <f t="shared" ca="1" si="287"/>
        <v>0.69603208541431327</v>
      </c>
      <c r="M183" s="10">
        <f t="shared" ca="1" si="287"/>
        <v>0.79740107882193079</v>
      </c>
      <c r="O183" s="8">
        <f t="shared" ca="1" si="216"/>
        <v>0.3848500921531402</v>
      </c>
      <c r="P183" s="8">
        <f t="shared" ca="1" si="217"/>
        <v>-1.7351111560829307</v>
      </c>
      <c r="Q183" s="8">
        <f t="shared" ca="1" si="218"/>
        <v>0.24279822950037022</v>
      </c>
      <c r="R183" s="8">
        <f t="shared" ca="1" si="219"/>
        <v>-1.1345419174026197</v>
      </c>
      <c r="S183" s="8">
        <f t="shared" ca="1" si="220"/>
        <v>0.68627694533305139</v>
      </c>
      <c r="T183" s="8">
        <f t="shared" ca="1" si="221"/>
        <v>-1.2518427721158736</v>
      </c>
      <c r="U183" s="8">
        <f t="shared" ca="1" si="222"/>
        <v>-0.48330148638937936</v>
      </c>
      <c r="V183" s="8">
        <f t="shared" ca="1" si="223"/>
        <v>0.27512325220288153</v>
      </c>
      <c r="W183" s="8">
        <f t="shared" ca="1" si="224"/>
        <v>-8.8190820604494485E-2</v>
      </c>
      <c r="X183" s="8">
        <f t="shared" ca="1" si="225"/>
        <v>-0.18589418861148219</v>
      </c>
      <c r="Y183" s="8">
        <f t="shared" ca="1" si="226"/>
        <v>0.51302214638740584</v>
      </c>
      <c r="Z183" s="8">
        <f t="shared" ca="1" si="227"/>
        <v>0.83237405435611544</v>
      </c>
      <c r="AB183" s="8">
        <f t="shared" ca="1" si="228"/>
        <v>3.8485009215314024E-2</v>
      </c>
      <c r="AC183" s="8">
        <f t="shared" ca="1" si="229"/>
        <v>-0.17351111560829308</v>
      </c>
      <c r="AD183" s="8">
        <f t="shared" ca="1" si="230"/>
        <v>2.4279822950037024E-2</v>
      </c>
      <c r="AE183" s="8">
        <f t="shared" ca="1" si="231"/>
        <v>-0.11345419174026197</v>
      </c>
      <c r="AF183" s="8">
        <f t="shared" ca="1" si="232"/>
        <v>6.8627694533305139E-2</v>
      </c>
      <c r="AG183" s="18">
        <f t="shared" ca="1" si="233"/>
        <v>-0.12518427721158737</v>
      </c>
      <c r="AH183" s="8">
        <f t="shared" ca="1" si="234"/>
        <v>-4.8330148638937941E-2</v>
      </c>
      <c r="AI183" s="8">
        <f t="shared" ca="1" si="235"/>
        <v>2.7512325220288153E-2</v>
      </c>
      <c r="AJ183" s="8">
        <f t="shared" ca="1" si="236"/>
        <v>-8.8190820604494482E-3</v>
      </c>
      <c r="AK183" s="8">
        <f t="shared" ca="1" si="237"/>
        <v>-1.8589418861148219E-2</v>
      </c>
      <c r="AL183" s="8">
        <f t="shared" ca="1" si="238"/>
        <v>5.1302214638740587E-2</v>
      </c>
      <c r="AM183" s="8">
        <f t="shared" ca="1" si="239"/>
        <v>8.3237405435611547E-2</v>
      </c>
      <c r="AO183" s="8">
        <f t="shared" ca="1" si="240"/>
        <v>520.5528862797878</v>
      </c>
      <c r="AP183" s="8">
        <f t="shared" ref="AP183:AZ183" ca="1" si="300">AO183*EXP(AC183)</f>
        <v>437.63287499958693</v>
      </c>
      <c r="AQ183" s="8">
        <f t="shared" ca="1" si="300"/>
        <v>448.38856851174415</v>
      </c>
      <c r="AR183" s="8">
        <f t="shared" ca="1" si="300"/>
        <v>400.29669320814872</v>
      </c>
      <c r="AS183" s="8">
        <f t="shared" ca="1" si="300"/>
        <v>428.73272225201117</v>
      </c>
      <c r="AT183" s="18">
        <f t="shared" ca="1" si="300"/>
        <v>378.28558358821152</v>
      </c>
      <c r="AU183" s="8">
        <f t="shared" ca="1" si="300"/>
        <v>360.43775320293287</v>
      </c>
      <c r="AV183" s="8">
        <f t="shared" ca="1" si="300"/>
        <v>370.49190627407899</v>
      </c>
      <c r="AW183" s="8">
        <f t="shared" ca="1" si="300"/>
        <v>367.23887321667559</v>
      </c>
      <c r="AX183" s="8">
        <f t="shared" ca="1" si="300"/>
        <v>360.47517734261464</v>
      </c>
      <c r="AY183" s="8">
        <f t="shared" ca="1" si="300"/>
        <v>379.45093988009057</v>
      </c>
      <c r="AZ183" s="8">
        <f t="shared" ca="1" si="300"/>
        <v>412.38720181550178</v>
      </c>
      <c r="BB183" s="8">
        <f t="shared" ca="1" si="242"/>
        <v>738.49854430719051</v>
      </c>
      <c r="BC183" s="8">
        <f t="shared" ca="1" si="243"/>
        <v>572.48800304438464</v>
      </c>
      <c r="BD183" s="8">
        <f t="shared" ca="1" si="244"/>
        <v>608.65440964139088</v>
      </c>
      <c r="BE183" s="8">
        <f t="shared" ca="1" si="245"/>
        <v>553.24078141283132</v>
      </c>
      <c r="BF183" s="8">
        <f t="shared" ca="1" si="246"/>
        <v>591.93954337231867</v>
      </c>
      <c r="BG183" s="18">
        <f t="shared" ca="1" si="247"/>
        <v>514.53111727193721</v>
      </c>
      <c r="BH183" s="8">
        <f t="shared" ca="1" si="248"/>
        <v>488.33080196706385</v>
      </c>
      <c r="BI183" s="8">
        <f t="shared" ca="1" si="249"/>
        <v>507.22396015599321</v>
      </c>
      <c r="BJ183" s="8">
        <f t="shared" ca="1" si="250"/>
        <v>493.52166000740152</v>
      </c>
      <c r="BK183" s="8">
        <f t="shared" ca="1" si="251"/>
        <v>468.60137496663941</v>
      </c>
      <c r="BL183" s="8">
        <f t="shared" ca="1" si="252"/>
        <v>508.32779899632646</v>
      </c>
      <c r="BM183" s="8">
        <f t="shared" ca="1" si="253"/>
        <v>579.06878105216731</v>
      </c>
    </row>
    <row r="184" spans="2:65" x14ac:dyDescent="0.3">
      <c r="B184" s="12">
        <f t="shared" ca="1" si="215"/>
        <v>0.74583927722104171</v>
      </c>
      <c r="C184" s="12">
        <f t="shared" ca="1" si="287"/>
        <v>6.6855035551559916E-2</v>
      </c>
      <c r="D184" s="12">
        <f t="shared" ca="1" si="287"/>
        <v>0.3188344066982931</v>
      </c>
      <c r="E184" s="12">
        <f t="shared" ca="1" si="287"/>
        <v>0.92017997586619416</v>
      </c>
      <c r="F184" s="12">
        <f t="shared" ca="1" si="287"/>
        <v>5.2674101870894496E-2</v>
      </c>
      <c r="G184" s="11">
        <f t="shared" ca="1" si="287"/>
        <v>0.72744054872924513</v>
      </c>
      <c r="H184" s="10">
        <f t="shared" ca="1" si="287"/>
        <v>0.97769746181648554</v>
      </c>
      <c r="I184" s="10">
        <f t="shared" ca="1" si="287"/>
        <v>0.78272653432382122</v>
      </c>
      <c r="J184" s="10">
        <f t="shared" ca="1" si="287"/>
        <v>0.56967658214929262</v>
      </c>
      <c r="K184" s="10">
        <f t="shared" ca="1" si="287"/>
        <v>0.26588475344012286</v>
      </c>
      <c r="L184" s="10">
        <f t="shared" ca="1" si="287"/>
        <v>0.47522480399935174</v>
      </c>
      <c r="M184" s="10">
        <f t="shared" ca="1" si="287"/>
        <v>3.6945264663714283E-2</v>
      </c>
      <c r="O184" s="8">
        <f t="shared" ca="1" si="216"/>
        <v>0.66145362523728746</v>
      </c>
      <c r="P184" s="8">
        <f t="shared" ca="1" si="217"/>
        <v>-1.4996307757368248</v>
      </c>
      <c r="Q184" s="8">
        <f t="shared" ca="1" si="218"/>
        <v>-0.470960681053055</v>
      </c>
      <c r="R184" s="8">
        <f t="shared" ca="1" si="219"/>
        <v>1.4062831949674124</v>
      </c>
      <c r="S184" s="8">
        <f t="shared" ca="1" si="220"/>
        <v>-1.6194605696500197</v>
      </c>
      <c r="T184" s="8">
        <f t="shared" ca="1" si="221"/>
        <v>0.60509044517202459</v>
      </c>
      <c r="U184" s="8">
        <f t="shared" ca="1" si="222"/>
        <v>2.0083597540375542</v>
      </c>
      <c r="V184" s="8">
        <f t="shared" ca="1" si="223"/>
        <v>0.78143459385797731</v>
      </c>
      <c r="W184" s="8">
        <f t="shared" ca="1" si="224"/>
        <v>0.1755508281852132</v>
      </c>
      <c r="X184" s="8">
        <f t="shared" ca="1" si="225"/>
        <v>-0.62530712148035883</v>
      </c>
      <c r="Y184" s="8">
        <f t="shared" ca="1" si="226"/>
        <v>-6.2142178876530729E-2</v>
      </c>
      <c r="Z184" s="8">
        <f t="shared" ca="1" si="227"/>
        <v>-1.7872906197091485</v>
      </c>
      <c r="AB184" s="8">
        <f t="shared" ca="1" si="228"/>
        <v>6.6145362523728754E-2</v>
      </c>
      <c r="AC184" s="8">
        <f t="shared" ca="1" si="229"/>
        <v>-0.14996307757368249</v>
      </c>
      <c r="AD184" s="8">
        <f t="shared" ca="1" si="230"/>
        <v>-4.7096068105305505E-2</v>
      </c>
      <c r="AE184" s="8">
        <f t="shared" ca="1" si="231"/>
        <v>0.14062831949674123</v>
      </c>
      <c r="AF184" s="8">
        <f t="shared" ca="1" si="232"/>
        <v>-0.16194605696500197</v>
      </c>
      <c r="AG184" s="18">
        <f t="shared" ca="1" si="233"/>
        <v>6.0509044517202459E-2</v>
      </c>
      <c r="AH184" s="8">
        <f t="shared" ca="1" si="234"/>
        <v>0.20083597540375542</v>
      </c>
      <c r="AI184" s="8">
        <f t="shared" ca="1" si="235"/>
        <v>7.8143459385797739E-2</v>
      </c>
      <c r="AJ184" s="8">
        <f t="shared" ca="1" si="236"/>
        <v>1.755508281852132E-2</v>
      </c>
      <c r="AK184" s="8">
        <f t="shared" ca="1" si="237"/>
        <v>-6.2530712148035891E-2</v>
      </c>
      <c r="AL184" s="8">
        <f t="shared" ca="1" si="238"/>
        <v>-6.2142178876530736E-3</v>
      </c>
      <c r="AM184" s="8">
        <f t="shared" ca="1" si="239"/>
        <v>-0.17872906197091487</v>
      </c>
      <c r="AO184" s="8">
        <f t="shared" ca="1" si="240"/>
        <v>535.15254809973453</v>
      </c>
      <c r="AP184" s="8">
        <f t="shared" ref="AP184:AZ184" ca="1" si="301">AO184*EXP(AC184)</f>
        <v>460.62707390885754</v>
      </c>
      <c r="AQ184" s="8">
        <f t="shared" ca="1" si="301"/>
        <v>439.43626836780345</v>
      </c>
      <c r="AR184" s="8">
        <f t="shared" ca="1" si="301"/>
        <v>505.78972349731242</v>
      </c>
      <c r="AS184" s="8">
        <f t="shared" ca="1" si="301"/>
        <v>430.16762561655884</v>
      </c>
      <c r="AT184" s="18">
        <f t="shared" ca="1" si="301"/>
        <v>457.00028030699934</v>
      </c>
      <c r="AU184" s="8">
        <f t="shared" ca="1" si="301"/>
        <v>558.64822386881292</v>
      </c>
      <c r="AV184" s="8">
        <f t="shared" ca="1" si="301"/>
        <v>604.05390403683543</v>
      </c>
      <c r="AW184" s="8">
        <f t="shared" ca="1" si="301"/>
        <v>614.75174636523934</v>
      </c>
      <c r="AX184" s="8">
        <f t="shared" ca="1" si="301"/>
        <v>577.48808475099815</v>
      </c>
      <c r="AY184" s="8">
        <f t="shared" ca="1" si="301"/>
        <v>573.91057518935622</v>
      </c>
      <c r="AZ184" s="8">
        <f t="shared" ca="1" si="301"/>
        <v>479.98004487406865</v>
      </c>
      <c r="BB184" s="8">
        <f t="shared" ca="1" si="242"/>
        <v>745.3212130755104</v>
      </c>
      <c r="BC184" s="8">
        <f t="shared" ca="1" si="243"/>
        <v>625.32301668048558</v>
      </c>
      <c r="BD184" s="8">
        <f t="shared" ca="1" si="244"/>
        <v>583.91207032733496</v>
      </c>
      <c r="BE184" s="8">
        <f t="shared" ca="1" si="245"/>
        <v>737.36930265851947</v>
      </c>
      <c r="BF184" s="8">
        <f t="shared" ca="1" si="246"/>
        <v>627.30112806108286</v>
      </c>
      <c r="BG184" s="18">
        <f t="shared" ca="1" si="247"/>
        <v>683.51695853019294</v>
      </c>
      <c r="BH184" s="8">
        <f t="shared" ca="1" si="248"/>
        <v>855.06172508599127</v>
      </c>
      <c r="BI184" s="8">
        <f t="shared" ca="1" si="249"/>
        <v>961.94692450839648</v>
      </c>
      <c r="BJ184" s="8">
        <f t="shared" ca="1" si="250"/>
        <v>925.34701928862876</v>
      </c>
      <c r="BK184" s="8">
        <f t="shared" ca="1" si="251"/>
        <v>871.72304504277463</v>
      </c>
      <c r="BL184" s="8">
        <f t="shared" ca="1" si="252"/>
        <v>864.74519969615619</v>
      </c>
      <c r="BM184" s="8">
        <f t="shared" ca="1" si="253"/>
        <v>704.85484706637294</v>
      </c>
    </row>
    <row r="185" spans="2:65" x14ac:dyDescent="0.3">
      <c r="B185" s="12">
        <f t="shared" ca="1" si="215"/>
        <v>5.7787797814477404E-2</v>
      </c>
      <c r="C185" s="12">
        <f t="shared" ca="1" si="287"/>
        <v>0.85068276164876222</v>
      </c>
      <c r="D185" s="12">
        <f t="shared" ca="1" si="287"/>
        <v>0.39123443370514455</v>
      </c>
      <c r="E185" s="12">
        <f t="shared" ca="1" si="287"/>
        <v>0.38477706346415042</v>
      </c>
      <c r="F185" s="12">
        <f t="shared" ca="1" si="287"/>
        <v>0.76539662400988184</v>
      </c>
      <c r="G185" s="11">
        <f t="shared" ca="1" si="287"/>
        <v>0.72104048977034663</v>
      </c>
      <c r="H185" s="10">
        <f t="shared" ca="1" si="287"/>
        <v>0.18582445717094032</v>
      </c>
      <c r="I185" s="10">
        <f t="shared" ca="1" si="287"/>
        <v>0.14636661735053624</v>
      </c>
      <c r="J185" s="10">
        <f t="shared" ca="1" si="287"/>
        <v>0.5563526494963047</v>
      </c>
      <c r="K185" s="10">
        <f t="shared" ca="1" si="287"/>
        <v>0.6317596451721823</v>
      </c>
      <c r="L185" s="10">
        <f t="shared" ca="1" si="287"/>
        <v>0.3064892022865684</v>
      </c>
      <c r="M185" s="10">
        <f t="shared" ca="1" si="287"/>
        <v>0.48538608562672148</v>
      </c>
      <c r="O185" s="8">
        <f t="shared" ca="1" si="216"/>
        <v>-1.5736188373917583</v>
      </c>
      <c r="P185" s="8">
        <f t="shared" ca="1" si="217"/>
        <v>1.0393661584666753</v>
      </c>
      <c r="Q185" s="8">
        <f t="shared" ca="1" si="218"/>
        <v>-0.27610311604660492</v>
      </c>
      <c r="R185" s="8">
        <f t="shared" ca="1" si="219"/>
        <v>-0.29295816758759902</v>
      </c>
      <c r="S185" s="8">
        <f t="shared" ca="1" si="220"/>
        <v>0.72377032253153917</v>
      </c>
      <c r="T185" s="8">
        <f t="shared" ca="1" si="221"/>
        <v>0.58593526121767892</v>
      </c>
      <c r="U185" s="8">
        <f t="shared" ca="1" si="222"/>
        <v>-0.89338895699926546</v>
      </c>
      <c r="V185" s="8">
        <f t="shared" ca="1" si="223"/>
        <v>-1.0521445512971905</v>
      </c>
      <c r="W185" s="8">
        <f t="shared" ca="1" si="224"/>
        <v>0.14172819796787572</v>
      </c>
      <c r="X185" s="8">
        <f t="shared" ca="1" si="225"/>
        <v>0.33651743042811394</v>
      </c>
      <c r="Y185" s="8">
        <f t="shared" ca="1" si="226"/>
        <v>-0.50582656974210016</v>
      </c>
      <c r="Z185" s="8">
        <f t="shared" ca="1" si="227"/>
        <v>-3.6639847354536188E-2</v>
      </c>
      <c r="AB185" s="8">
        <f t="shared" ca="1" si="228"/>
        <v>-0.15736188373917584</v>
      </c>
      <c r="AC185" s="8">
        <f t="shared" ca="1" si="229"/>
        <v>0.10393661584666754</v>
      </c>
      <c r="AD185" s="8">
        <f t="shared" ca="1" si="230"/>
        <v>-2.7610311604660494E-2</v>
      </c>
      <c r="AE185" s="8">
        <f t="shared" ca="1" si="231"/>
        <v>-2.9295816758759904E-2</v>
      </c>
      <c r="AF185" s="8">
        <f t="shared" ca="1" si="232"/>
        <v>7.2377032253153922E-2</v>
      </c>
      <c r="AG185" s="18">
        <f t="shared" ca="1" si="233"/>
        <v>5.8593526121767894E-2</v>
      </c>
      <c r="AH185" s="8">
        <f t="shared" ca="1" si="234"/>
        <v>-8.9338895699926549E-2</v>
      </c>
      <c r="AI185" s="8">
        <f t="shared" ca="1" si="235"/>
        <v>-0.10521445512971905</v>
      </c>
      <c r="AJ185" s="8">
        <f t="shared" ca="1" si="236"/>
        <v>1.4172819796787573E-2</v>
      </c>
      <c r="AK185" s="8">
        <f t="shared" ca="1" si="237"/>
        <v>3.3651743042811398E-2</v>
      </c>
      <c r="AL185" s="8">
        <f t="shared" ca="1" si="238"/>
        <v>-5.0582656974210022E-2</v>
      </c>
      <c r="AM185" s="8">
        <f t="shared" ca="1" si="239"/>
        <v>-3.6639847354536189E-3</v>
      </c>
      <c r="AO185" s="8">
        <f t="shared" ca="1" si="240"/>
        <v>427.96636096824591</v>
      </c>
      <c r="AP185" s="8">
        <f t="shared" ref="AP185:AZ185" ca="1" si="302">AO185*EXP(AC185)</f>
        <v>474.8415704341528</v>
      </c>
      <c r="AQ185" s="8">
        <f t="shared" ca="1" si="302"/>
        <v>461.91038521299151</v>
      </c>
      <c r="AR185" s="8">
        <f t="shared" ca="1" si="302"/>
        <v>448.57463777983145</v>
      </c>
      <c r="AS185" s="8">
        <f t="shared" ca="1" si="302"/>
        <v>482.24491931803703</v>
      </c>
      <c r="AT185" s="18">
        <f t="shared" ca="1" si="302"/>
        <v>511.34557951624492</v>
      </c>
      <c r="AU185" s="8">
        <f t="shared" ca="1" si="302"/>
        <v>467.64373068033029</v>
      </c>
      <c r="AV185" s="8">
        <f t="shared" ca="1" si="302"/>
        <v>420.94083596321042</v>
      </c>
      <c r="AW185" s="8">
        <f t="shared" ca="1" si="302"/>
        <v>426.94923195866687</v>
      </c>
      <c r="AX185" s="8">
        <f t="shared" ca="1" si="302"/>
        <v>441.56129966416813</v>
      </c>
      <c r="AY185" s="8">
        <f t="shared" ca="1" si="302"/>
        <v>419.78144110756529</v>
      </c>
      <c r="AZ185" s="8">
        <f t="shared" ca="1" si="302"/>
        <v>418.24618261450462</v>
      </c>
      <c r="BB185" s="8">
        <f t="shared" ca="1" si="242"/>
        <v>579.33353480335734</v>
      </c>
      <c r="BC185" s="8">
        <f t="shared" ca="1" si="243"/>
        <v>658.7578209370522</v>
      </c>
      <c r="BD185" s="8">
        <f t="shared" ca="1" si="244"/>
        <v>639.61174321720057</v>
      </c>
      <c r="BE185" s="8">
        <f t="shared" ca="1" si="245"/>
        <v>643.09559458004469</v>
      </c>
      <c r="BF185" s="8">
        <f t="shared" ca="1" si="246"/>
        <v>691.66340295473788</v>
      </c>
      <c r="BG185" s="18">
        <f t="shared" ca="1" si="247"/>
        <v>724.85947313680106</v>
      </c>
      <c r="BH185" s="8">
        <f t="shared" ca="1" si="248"/>
        <v>657.34162198448814</v>
      </c>
      <c r="BI185" s="8">
        <f t="shared" ca="1" si="249"/>
        <v>586.55617366839044</v>
      </c>
      <c r="BJ185" s="8">
        <f t="shared" ca="1" si="250"/>
        <v>623.49085036362681</v>
      </c>
      <c r="BK185" s="8">
        <f t="shared" ca="1" si="251"/>
        <v>636.40772841721821</v>
      </c>
      <c r="BL185" s="8">
        <f t="shared" ca="1" si="252"/>
        <v>623.5673393986516</v>
      </c>
      <c r="BM185" s="8">
        <f t="shared" ca="1" si="253"/>
        <v>615.85522629000923</v>
      </c>
    </row>
    <row r="186" spans="2:65" x14ac:dyDescent="0.3">
      <c r="B186" s="12">
        <f t="shared" ca="1" si="215"/>
        <v>0.82589802382702604</v>
      </c>
      <c r="C186" s="12">
        <f t="shared" ca="1" si="287"/>
        <v>0.54407041347381735</v>
      </c>
      <c r="D186" s="12">
        <f t="shared" ca="1" si="287"/>
        <v>0.78359659189852526</v>
      </c>
      <c r="E186" s="12">
        <f t="shared" ca="1" si="287"/>
        <v>0.15798179567385295</v>
      </c>
      <c r="F186" s="12">
        <f t="shared" ca="1" si="287"/>
        <v>0.69487778068848349</v>
      </c>
      <c r="G186" s="11">
        <f t="shared" ca="1" si="287"/>
        <v>0.56519246704508441</v>
      </c>
      <c r="H186" s="10">
        <f t="shared" ca="1" si="287"/>
        <v>0.25199262968666436</v>
      </c>
      <c r="I186" s="10">
        <f t="shared" ca="1" si="287"/>
        <v>0.71900382875658742</v>
      </c>
      <c r="J186" s="10">
        <f t="shared" ca="1" si="287"/>
        <v>0.31759604615999193</v>
      </c>
      <c r="K186" s="10">
        <f t="shared" ca="1" si="287"/>
        <v>0.53658065521561094</v>
      </c>
      <c r="L186" s="10">
        <f t="shared" ca="1" si="287"/>
        <v>0.73691519285465135</v>
      </c>
      <c r="M186" s="10">
        <f t="shared" ca="1" si="287"/>
        <v>0.34237362336111166</v>
      </c>
      <c r="O186" s="8">
        <f t="shared" ca="1" si="216"/>
        <v>0.93807872877861043</v>
      </c>
      <c r="P186" s="8">
        <f t="shared" ca="1" si="217"/>
        <v>0.11069378688098694</v>
      </c>
      <c r="Q186" s="8">
        <f t="shared" ca="1" si="218"/>
        <v>0.78439765116871418</v>
      </c>
      <c r="R186" s="8">
        <f t="shared" ca="1" si="219"/>
        <v>-1.0027871060318849</v>
      </c>
      <c r="S186" s="8">
        <f t="shared" ca="1" si="220"/>
        <v>0.50972456786928177</v>
      </c>
      <c r="T186" s="8">
        <f t="shared" ca="1" si="221"/>
        <v>0.16414745351519536</v>
      </c>
      <c r="U186" s="8">
        <f t="shared" ca="1" si="222"/>
        <v>-0.66823239569943593</v>
      </c>
      <c r="V186" s="8">
        <f t="shared" ca="1" si="223"/>
        <v>0.57988474686365943</v>
      </c>
      <c r="W186" s="8">
        <f t="shared" ca="1" si="224"/>
        <v>-0.47443169975709831</v>
      </c>
      <c r="X186" s="8">
        <f t="shared" ca="1" si="225"/>
        <v>9.1822975245603275E-2</v>
      </c>
      <c r="Y186" s="8">
        <f t="shared" ca="1" si="226"/>
        <v>0.63386394968463144</v>
      </c>
      <c r="Z186" s="8">
        <f t="shared" ca="1" si="227"/>
        <v>-0.4059936764474314</v>
      </c>
      <c r="AB186" s="8">
        <f t="shared" ca="1" si="228"/>
        <v>9.3807872877861048E-2</v>
      </c>
      <c r="AC186" s="8">
        <f t="shared" ca="1" si="229"/>
        <v>1.1069378688098694E-2</v>
      </c>
      <c r="AD186" s="8">
        <f t="shared" ca="1" si="230"/>
        <v>7.8439765116871424E-2</v>
      </c>
      <c r="AE186" s="8">
        <f t="shared" ca="1" si="231"/>
        <v>-0.10027871060318849</v>
      </c>
      <c r="AF186" s="8">
        <f t="shared" ca="1" si="232"/>
        <v>5.0972456786928182E-2</v>
      </c>
      <c r="AG186" s="18">
        <f t="shared" ca="1" si="233"/>
        <v>1.6414745351519537E-2</v>
      </c>
      <c r="AH186" s="8">
        <f t="shared" ca="1" si="234"/>
        <v>-6.6823239569943599E-2</v>
      </c>
      <c r="AI186" s="8">
        <f t="shared" ca="1" si="235"/>
        <v>5.7988474686365948E-2</v>
      </c>
      <c r="AJ186" s="8">
        <f t="shared" ca="1" si="236"/>
        <v>-4.7443169975709833E-2</v>
      </c>
      <c r="AK186" s="8">
        <f t="shared" ca="1" si="237"/>
        <v>9.1822975245603282E-3</v>
      </c>
      <c r="AL186" s="8">
        <f t="shared" ca="1" si="238"/>
        <v>6.3386394968463142E-2</v>
      </c>
      <c r="AM186" s="8">
        <f t="shared" ca="1" si="239"/>
        <v>-4.0599367644743145E-2</v>
      </c>
      <c r="AO186" s="8">
        <f t="shared" ca="1" si="240"/>
        <v>550.16286536719679</v>
      </c>
      <c r="AP186" s="8">
        <f t="shared" ref="AP186:AZ186" ca="1" si="303">AO186*EXP(AC186)</f>
        <v>556.28665722011499</v>
      </c>
      <c r="AQ186" s="8">
        <f t="shared" ca="1" si="303"/>
        <v>601.67864894607715</v>
      </c>
      <c r="AR186" s="8">
        <f t="shared" ca="1" si="303"/>
        <v>544.26964033868887</v>
      </c>
      <c r="AS186" s="8">
        <f t="shared" ca="1" si="303"/>
        <v>572.73162756091972</v>
      </c>
      <c r="AT186" s="18">
        <f t="shared" ca="1" si="303"/>
        <v>582.21045481654448</v>
      </c>
      <c r="AU186" s="8">
        <f t="shared" ca="1" si="303"/>
        <v>544.57667461279425</v>
      </c>
      <c r="AV186" s="8">
        <f t="shared" ca="1" si="303"/>
        <v>577.08941722636314</v>
      </c>
      <c r="AW186" s="8">
        <f t="shared" ca="1" si="303"/>
        <v>550.3497877041649</v>
      </c>
      <c r="AX186" s="8">
        <f t="shared" ca="1" si="303"/>
        <v>555.42653563213344</v>
      </c>
      <c r="AY186" s="8">
        <f t="shared" ca="1" si="303"/>
        <v>591.77278152427357</v>
      </c>
      <c r="AZ186" s="8">
        <f t="shared" ca="1" si="303"/>
        <v>568.2283590870353</v>
      </c>
      <c r="BB186" s="8">
        <f t="shared" ca="1" si="242"/>
        <v>786.50765757697241</v>
      </c>
      <c r="BC186" s="8">
        <f t="shared" ca="1" si="243"/>
        <v>801.37904796953262</v>
      </c>
      <c r="BD186" s="8">
        <f t="shared" ca="1" si="244"/>
        <v>881.42116595776588</v>
      </c>
      <c r="BE186" s="8">
        <f t="shared" ca="1" si="245"/>
        <v>804.4972608651783</v>
      </c>
      <c r="BF186" s="8">
        <f t="shared" ca="1" si="246"/>
        <v>864.55080935207047</v>
      </c>
      <c r="BG186" s="18">
        <f t="shared" ca="1" si="247"/>
        <v>908.79791091178026</v>
      </c>
      <c r="BH186" s="8">
        <f t="shared" ca="1" si="248"/>
        <v>842.44717007349652</v>
      </c>
      <c r="BI186" s="8">
        <f t="shared" ca="1" si="249"/>
        <v>972.65513965110165</v>
      </c>
      <c r="BJ186" s="8">
        <f t="shared" ca="1" si="250"/>
        <v>907.06845973272948</v>
      </c>
      <c r="BK186" s="8">
        <f t="shared" ca="1" si="251"/>
        <v>904.57786110393886</v>
      </c>
      <c r="BL186" s="8">
        <f t="shared" ca="1" si="252"/>
        <v>980.2274954621397</v>
      </c>
      <c r="BM186" s="8">
        <f t="shared" ca="1" si="253"/>
        <v>929.19941413869481</v>
      </c>
    </row>
    <row r="187" spans="2:65" x14ac:dyDescent="0.3">
      <c r="B187" s="12">
        <f t="shared" ca="1" si="215"/>
        <v>0.51979924873373606</v>
      </c>
      <c r="C187" s="12">
        <f t="shared" ref="C187:M201" ca="1" si="304">RAND()</f>
        <v>0.59297725223770692</v>
      </c>
      <c r="D187" s="12">
        <f t="shared" ca="1" si="304"/>
        <v>7.9586459253128239E-2</v>
      </c>
      <c r="E187" s="12">
        <f t="shared" ca="1" si="304"/>
        <v>0.74542164254295817</v>
      </c>
      <c r="F187" s="12">
        <f t="shared" ca="1" si="304"/>
        <v>0.35377352294290876</v>
      </c>
      <c r="G187" s="11">
        <f t="shared" ca="1" si="304"/>
        <v>0.78130209339037782</v>
      </c>
      <c r="H187" s="10">
        <f t="shared" ca="1" si="304"/>
        <v>0.14717893644999702</v>
      </c>
      <c r="I187" s="10">
        <f t="shared" ca="1" si="304"/>
        <v>0.4663355827673088</v>
      </c>
      <c r="J187" s="10">
        <f t="shared" ca="1" si="304"/>
        <v>0.50024253358475212</v>
      </c>
      <c r="K187" s="10">
        <f t="shared" ca="1" si="304"/>
        <v>8.3046388537201032E-2</v>
      </c>
      <c r="L187" s="10">
        <f t="shared" ca="1" si="304"/>
        <v>0.86957764100608981</v>
      </c>
      <c r="M187" s="10">
        <f t="shared" ca="1" si="304"/>
        <v>0.71903096020541979</v>
      </c>
      <c r="O187" s="8">
        <f t="shared" ca="1" si="216"/>
        <v>4.9649747729726044E-2</v>
      </c>
      <c r="P187" s="8">
        <f t="shared" ca="1" si="217"/>
        <v>0.23521032121762855</v>
      </c>
      <c r="Q187" s="8">
        <f t="shared" ca="1" si="218"/>
        <v>-1.4078586865967264</v>
      </c>
      <c r="R187" s="8">
        <f t="shared" ca="1" si="219"/>
        <v>0.66015134034755263</v>
      </c>
      <c r="S187" s="8">
        <f t="shared" ca="1" si="220"/>
        <v>-0.3751525110378145</v>
      </c>
      <c r="T187" s="8">
        <f t="shared" ca="1" si="221"/>
        <v>0.77659828579649481</v>
      </c>
      <c r="U187" s="8">
        <f t="shared" ca="1" si="222"/>
        <v>-1.048609519122403</v>
      </c>
      <c r="V187" s="8">
        <f t="shared" ca="1" si="223"/>
        <v>-8.4484576037531012E-2</v>
      </c>
      <c r="W187" s="8">
        <f t="shared" ca="1" si="224"/>
        <v>6.0794157853577644E-4</v>
      </c>
      <c r="X187" s="8">
        <f t="shared" ca="1" si="225"/>
        <v>-1.3848681842727468</v>
      </c>
      <c r="Y187" s="8">
        <f t="shared" ca="1" si="226"/>
        <v>1.1243968259483565</v>
      </c>
      <c r="Z187" s="8">
        <f t="shared" ca="1" si="227"/>
        <v>0.57996520914758887</v>
      </c>
      <c r="AB187" s="8">
        <f t="shared" ca="1" si="228"/>
        <v>4.9649747729726048E-3</v>
      </c>
      <c r="AC187" s="8">
        <f t="shared" ca="1" si="229"/>
        <v>2.3521032121762857E-2</v>
      </c>
      <c r="AD187" s="8">
        <f t="shared" ca="1" si="230"/>
        <v>-0.14078586865967266</v>
      </c>
      <c r="AE187" s="8">
        <f t="shared" ca="1" si="231"/>
        <v>6.6015134034755271E-2</v>
      </c>
      <c r="AF187" s="8">
        <f t="shared" ca="1" si="232"/>
        <v>-3.7515251103781455E-2</v>
      </c>
      <c r="AG187" s="18">
        <f t="shared" ca="1" si="233"/>
        <v>7.7659828579649481E-2</v>
      </c>
      <c r="AH187" s="8">
        <f t="shared" ca="1" si="234"/>
        <v>-0.1048609519122403</v>
      </c>
      <c r="AI187" s="8">
        <f t="shared" ca="1" si="235"/>
        <v>-8.4484576037531008E-3</v>
      </c>
      <c r="AJ187" s="8">
        <f t="shared" ca="1" si="236"/>
        <v>6.0794157853577649E-5</v>
      </c>
      <c r="AK187" s="8">
        <f t="shared" ca="1" si="237"/>
        <v>-0.1384868184272747</v>
      </c>
      <c r="AL187" s="8">
        <f t="shared" ca="1" si="238"/>
        <v>0.11243968259483567</v>
      </c>
      <c r="AM187" s="8">
        <f t="shared" ca="1" si="239"/>
        <v>5.7996520914758889E-2</v>
      </c>
      <c r="AO187" s="8">
        <f t="shared" ca="1" si="240"/>
        <v>503.39313993068731</v>
      </c>
      <c r="AP187" s="8">
        <f t="shared" ref="AP187:AZ187" ca="1" si="305">AO187*EXP(AC187)</f>
        <v>515.37381269654418</v>
      </c>
      <c r="AQ187" s="8">
        <f t="shared" ca="1" si="305"/>
        <v>447.69250258834074</v>
      </c>
      <c r="AR187" s="8">
        <f t="shared" ca="1" si="305"/>
        <v>478.24433005131573</v>
      </c>
      <c r="AS187" s="8">
        <f t="shared" ca="1" si="305"/>
        <v>460.63524376258226</v>
      </c>
      <c r="AT187" s="18">
        <f t="shared" ca="1" si="305"/>
        <v>497.8338217684115</v>
      </c>
      <c r="AU187" s="8">
        <f t="shared" ca="1" si="305"/>
        <v>448.27432526531089</v>
      </c>
      <c r="AV187" s="8">
        <f t="shared" ca="1" si="305"/>
        <v>444.50305178714706</v>
      </c>
      <c r="AW187" s="8">
        <f t="shared" ca="1" si="305"/>
        <v>444.53007579728643</v>
      </c>
      <c r="AX187" s="8">
        <f t="shared" ca="1" si="305"/>
        <v>387.04110285739227</v>
      </c>
      <c r="AY187" s="8">
        <f t="shared" ca="1" si="305"/>
        <v>433.10083618615306</v>
      </c>
      <c r="AZ187" s="8">
        <f t="shared" ca="1" si="305"/>
        <v>458.96185399094099</v>
      </c>
      <c r="BB187" s="8">
        <f t="shared" ca="1" si="242"/>
        <v>693.78634033168532</v>
      </c>
      <c r="BC187" s="8">
        <f t="shared" ca="1" si="243"/>
        <v>751.12393964146838</v>
      </c>
      <c r="BD187" s="8">
        <f t="shared" ca="1" si="244"/>
        <v>666.83707939511146</v>
      </c>
      <c r="BE187" s="8">
        <f t="shared" ca="1" si="245"/>
        <v>728.55529617441562</v>
      </c>
      <c r="BF187" s="8">
        <f t="shared" ca="1" si="246"/>
        <v>721.89302809416085</v>
      </c>
      <c r="BG187" s="18">
        <f t="shared" ca="1" si="247"/>
        <v>771.928310550996</v>
      </c>
      <c r="BH187" s="8">
        <f t="shared" ca="1" si="248"/>
        <v>661.72447557794624</v>
      </c>
      <c r="BI187" s="8">
        <f t="shared" ca="1" si="249"/>
        <v>683.21550624506165</v>
      </c>
      <c r="BJ187" s="8">
        <f t="shared" ca="1" si="250"/>
        <v>728.28634062691413</v>
      </c>
      <c r="BK187" s="8">
        <f t="shared" ca="1" si="251"/>
        <v>613.46684574471988</v>
      </c>
      <c r="BL187" s="8">
        <f t="shared" ca="1" si="252"/>
        <v>686.38597247295183</v>
      </c>
      <c r="BM187" s="8">
        <f t="shared" ca="1" si="253"/>
        <v>687.95080974060261</v>
      </c>
    </row>
    <row r="188" spans="2:65" x14ac:dyDescent="0.3">
      <c r="B188" s="12">
        <f t="shared" ca="1" si="215"/>
        <v>0.82087256192638536</v>
      </c>
      <c r="C188" s="12">
        <f t="shared" ca="1" si="304"/>
        <v>0.74784280868436059</v>
      </c>
      <c r="D188" s="12">
        <f t="shared" ca="1" si="304"/>
        <v>0.13434865726798739</v>
      </c>
      <c r="E188" s="12">
        <f t="shared" ca="1" si="304"/>
        <v>0.6508595687029427</v>
      </c>
      <c r="F188" s="12">
        <f t="shared" ca="1" si="304"/>
        <v>0.16236792695634683</v>
      </c>
      <c r="G188" s="11">
        <f t="shared" ca="1" si="304"/>
        <v>0.89779023384205681</v>
      </c>
      <c r="H188" s="10">
        <f t="shared" ca="1" si="304"/>
        <v>0.12529052786007677</v>
      </c>
      <c r="I188" s="10">
        <f t="shared" ca="1" si="304"/>
        <v>0.55662268495788225</v>
      </c>
      <c r="J188" s="10">
        <f t="shared" ca="1" si="304"/>
        <v>0.36218671145930315</v>
      </c>
      <c r="K188" s="10">
        <f t="shared" ca="1" si="304"/>
        <v>0.79761768441343861</v>
      </c>
      <c r="L188" s="10">
        <f t="shared" ca="1" si="304"/>
        <v>0.89530529121925717</v>
      </c>
      <c r="M188" s="10">
        <f t="shared" ca="1" si="304"/>
        <v>0.56438173369332778</v>
      </c>
      <c r="O188" s="8">
        <f t="shared" ca="1" si="216"/>
        <v>0.9186954772112762</v>
      </c>
      <c r="P188" s="8">
        <f t="shared" ca="1" si="217"/>
        <v>0.66771680217277674</v>
      </c>
      <c r="Q188" s="8">
        <f t="shared" ca="1" si="218"/>
        <v>-1.1060674766129628</v>
      </c>
      <c r="R188" s="8">
        <f t="shared" ca="1" si="219"/>
        <v>0.38764216275742275</v>
      </c>
      <c r="S188" s="8">
        <f t="shared" ca="1" si="220"/>
        <v>-0.9847724543613583</v>
      </c>
      <c r="T188" s="8">
        <f t="shared" ca="1" si="221"/>
        <v>1.2690603727769929</v>
      </c>
      <c r="U188" s="8">
        <f t="shared" ca="1" si="222"/>
        <v>-1.1489391914363107</v>
      </c>
      <c r="V188" s="8">
        <f t="shared" ca="1" si="223"/>
        <v>0.14241194211534663</v>
      </c>
      <c r="W188" s="8">
        <f t="shared" ca="1" si="224"/>
        <v>-0.35261989172269637</v>
      </c>
      <c r="X188" s="8">
        <f t="shared" ca="1" si="225"/>
        <v>0.83314203126704856</v>
      </c>
      <c r="Y188" s="8">
        <f t="shared" ca="1" si="226"/>
        <v>1.25524614838494</v>
      </c>
      <c r="Z188" s="8">
        <f t="shared" ca="1" si="227"/>
        <v>0.16208802950780848</v>
      </c>
      <c r="AB188" s="8">
        <f t="shared" ca="1" si="228"/>
        <v>9.1869547721127626E-2</v>
      </c>
      <c r="AC188" s="8">
        <f t="shared" ca="1" si="229"/>
        <v>6.6771680217277682E-2</v>
      </c>
      <c r="AD188" s="8">
        <f t="shared" ca="1" si="230"/>
        <v>-0.11060674766129629</v>
      </c>
      <c r="AE188" s="8">
        <f t="shared" ca="1" si="231"/>
        <v>3.876421627574228E-2</v>
      </c>
      <c r="AF188" s="8">
        <f t="shared" ca="1" si="232"/>
        <v>-9.8477245436135841E-2</v>
      </c>
      <c r="AG188" s="18">
        <f t="shared" ca="1" si="233"/>
        <v>0.12690603727769931</v>
      </c>
      <c r="AH188" s="8">
        <f t="shared" ca="1" si="234"/>
        <v>-0.11489391914363108</v>
      </c>
      <c r="AI188" s="8">
        <f t="shared" ca="1" si="235"/>
        <v>1.4241194211534663E-2</v>
      </c>
      <c r="AJ188" s="8">
        <f t="shared" ca="1" si="236"/>
        <v>-3.5261989172269637E-2</v>
      </c>
      <c r="AK188" s="8">
        <f t="shared" ca="1" si="237"/>
        <v>8.3314203126704858E-2</v>
      </c>
      <c r="AL188" s="8">
        <f t="shared" ca="1" si="238"/>
        <v>0.125524614838494</v>
      </c>
      <c r="AM188" s="8">
        <f t="shared" ca="1" si="239"/>
        <v>1.6208802950780848E-2</v>
      </c>
      <c r="AO188" s="8">
        <f t="shared" ca="1" si="240"/>
        <v>549.09750368718392</v>
      </c>
      <c r="AP188" s="8">
        <f t="shared" ref="AP188:AZ188" ca="1" si="306">AO188*EXP(AC188)</f>
        <v>587.01343568792799</v>
      </c>
      <c r="AQ188" s="8">
        <f t="shared" ca="1" si="306"/>
        <v>525.5477019700196</v>
      </c>
      <c r="AR188" s="8">
        <f t="shared" ca="1" si="306"/>
        <v>546.32015966946688</v>
      </c>
      <c r="AS188" s="8">
        <f t="shared" ca="1" si="306"/>
        <v>495.08424077861747</v>
      </c>
      <c r="AT188" s="18">
        <f t="shared" ca="1" si="306"/>
        <v>562.07425570691532</v>
      </c>
      <c r="AU188" s="8">
        <f t="shared" ca="1" si="306"/>
        <v>501.06711270799826</v>
      </c>
      <c r="AV188" s="8">
        <f t="shared" ca="1" si="306"/>
        <v>508.25395995251205</v>
      </c>
      <c r="AW188" s="8">
        <f t="shared" ca="1" si="306"/>
        <v>490.64421625243756</v>
      </c>
      <c r="AX188" s="8">
        <f t="shared" ca="1" si="306"/>
        <v>533.27298379899435</v>
      </c>
      <c r="AY188" s="8">
        <f t="shared" ca="1" si="306"/>
        <v>604.59455274387369</v>
      </c>
      <c r="AZ188" s="8">
        <f t="shared" ca="1" si="306"/>
        <v>614.47415870663826</v>
      </c>
      <c r="BB188" s="8">
        <f t="shared" ca="1" si="242"/>
        <v>768.77766965992885</v>
      </c>
      <c r="BC188" s="8">
        <f t="shared" ca="1" si="243"/>
        <v>824.78621836931438</v>
      </c>
      <c r="BD188" s="8">
        <f t="shared" ca="1" si="244"/>
        <v>753.19052451317748</v>
      </c>
      <c r="BE188" s="8">
        <f t="shared" ca="1" si="245"/>
        <v>834.05655250931557</v>
      </c>
      <c r="BF188" s="8">
        <f t="shared" ca="1" si="246"/>
        <v>758.83325242173714</v>
      </c>
      <c r="BG188" s="18">
        <f t="shared" ca="1" si="247"/>
        <v>901.57011897283905</v>
      </c>
      <c r="BH188" s="8">
        <f t="shared" ca="1" si="248"/>
        <v>788.89358195513012</v>
      </c>
      <c r="BI188" s="8">
        <f t="shared" ca="1" si="249"/>
        <v>801.05043923987012</v>
      </c>
      <c r="BJ188" s="8">
        <f t="shared" ca="1" si="250"/>
        <v>741.62008583626505</v>
      </c>
      <c r="BK188" s="8">
        <f t="shared" ca="1" si="251"/>
        <v>807.96824741354567</v>
      </c>
      <c r="BL188" s="8">
        <f t="shared" ca="1" si="252"/>
        <v>921.58845537187096</v>
      </c>
      <c r="BM188" s="8">
        <f t="shared" ca="1" si="253"/>
        <v>932.47935754083016</v>
      </c>
    </row>
    <row r="189" spans="2:65" x14ac:dyDescent="0.3">
      <c r="B189" s="12">
        <f t="shared" ca="1" si="215"/>
        <v>0.70515376793156281</v>
      </c>
      <c r="C189" s="12">
        <f t="shared" ca="1" si="304"/>
        <v>0.94559915018888141</v>
      </c>
      <c r="D189" s="12">
        <f t="shared" ca="1" si="304"/>
        <v>0.55922382724252218</v>
      </c>
      <c r="E189" s="12">
        <f t="shared" ca="1" si="304"/>
        <v>0.38104791181709041</v>
      </c>
      <c r="F189" s="12">
        <f t="shared" ca="1" si="304"/>
        <v>0.73193614542520802</v>
      </c>
      <c r="G189" s="11">
        <f t="shared" ca="1" si="304"/>
        <v>0.99200750654984338</v>
      </c>
      <c r="H189" s="10">
        <f t="shared" ca="1" si="304"/>
        <v>0.68676529123179575</v>
      </c>
      <c r="I189" s="10">
        <f t="shared" ca="1" si="304"/>
        <v>0.83879880752224134</v>
      </c>
      <c r="J189" s="10">
        <f t="shared" ca="1" si="304"/>
        <v>0.29977126841216239</v>
      </c>
      <c r="K189" s="10">
        <f t="shared" ca="1" si="304"/>
        <v>0.24797918219224047</v>
      </c>
      <c r="L189" s="10">
        <f t="shared" ca="1" si="304"/>
        <v>0.84513142197670732</v>
      </c>
      <c r="M189" s="10">
        <f t="shared" ca="1" si="304"/>
        <v>5.1407989696081735E-2</v>
      </c>
      <c r="O189" s="8">
        <f t="shared" ca="1" si="216"/>
        <v>0.53928174330590639</v>
      </c>
      <c r="P189" s="8">
        <f t="shared" ca="1" si="217"/>
        <v>1.6036024987092572</v>
      </c>
      <c r="Q189" s="8">
        <f t="shared" ca="1" si="218"/>
        <v>0.14900163159045587</v>
      </c>
      <c r="R189" s="8">
        <f t="shared" ca="1" si="219"/>
        <v>-0.30272975018165793</v>
      </c>
      <c r="S189" s="8">
        <f t="shared" ca="1" si="220"/>
        <v>0.61867920914854335</v>
      </c>
      <c r="T189" s="8">
        <f t="shared" ca="1" si="221"/>
        <v>2.4092581460180345</v>
      </c>
      <c r="U189" s="8">
        <f t="shared" ca="1" si="222"/>
        <v>0.48670215543232548</v>
      </c>
      <c r="V189" s="8">
        <f t="shared" ca="1" si="223"/>
        <v>0.98953309697124558</v>
      </c>
      <c r="W189" s="8">
        <f t="shared" ca="1" si="224"/>
        <v>-0.52505848201189842</v>
      </c>
      <c r="X189" s="8">
        <f t="shared" ca="1" si="225"/>
        <v>-0.68086271166357992</v>
      </c>
      <c r="Y189" s="8">
        <f t="shared" ca="1" si="226"/>
        <v>1.0157737141399865</v>
      </c>
      <c r="Z189" s="8">
        <f t="shared" ca="1" si="227"/>
        <v>-1.6313524151927268</v>
      </c>
      <c r="AB189" s="8">
        <f t="shared" ca="1" si="228"/>
        <v>5.3928174330590641E-2</v>
      </c>
      <c r="AC189" s="8">
        <f t="shared" ca="1" si="229"/>
        <v>0.16036024987092573</v>
      </c>
      <c r="AD189" s="8">
        <f t="shared" ca="1" si="230"/>
        <v>1.4900163159045588E-2</v>
      </c>
      <c r="AE189" s="8">
        <f t="shared" ca="1" si="231"/>
        <v>-3.0272975018165796E-2</v>
      </c>
      <c r="AF189" s="8">
        <f t="shared" ca="1" si="232"/>
        <v>6.1867920914854338E-2</v>
      </c>
      <c r="AG189" s="18">
        <f t="shared" ca="1" si="233"/>
        <v>0.24092581460180346</v>
      </c>
      <c r="AH189" s="8">
        <f t="shared" ca="1" si="234"/>
        <v>4.8670215543232552E-2</v>
      </c>
      <c r="AI189" s="8">
        <f t="shared" ca="1" si="235"/>
        <v>9.895330969712457E-2</v>
      </c>
      <c r="AJ189" s="8">
        <f t="shared" ca="1" si="236"/>
        <v>-5.2505848201189843E-2</v>
      </c>
      <c r="AK189" s="8">
        <f t="shared" ca="1" si="237"/>
        <v>-6.8086271166358001E-2</v>
      </c>
      <c r="AL189" s="8">
        <f t="shared" ca="1" si="238"/>
        <v>0.10157737141399865</v>
      </c>
      <c r="AM189" s="8">
        <f t="shared" ca="1" si="239"/>
        <v>-0.16313524151927269</v>
      </c>
      <c r="AO189" s="8">
        <f t="shared" ca="1" si="240"/>
        <v>528.6542649093393</v>
      </c>
      <c r="AP189" s="8">
        <f t="shared" ref="AP189:AZ189" ca="1" si="307">AO189*EXP(AC189)</f>
        <v>620.60505949365495</v>
      </c>
      <c r="AQ189" s="8">
        <f t="shared" ca="1" si="307"/>
        <v>629.92141135542317</v>
      </c>
      <c r="AR189" s="8">
        <f t="shared" ca="1" si="307"/>
        <v>611.13757207496371</v>
      </c>
      <c r="AS189" s="8">
        <f t="shared" ca="1" si="307"/>
        <v>650.14148837220534</v>
      </c>
      <c r="AT189" s="18">
        <f t="shared" ca="1" si="307"/>
        <v>827.25734718806882</v>
      </c>
      <c r="AU189" s="8">
        <f t="shared" ca="1" si="307"/>
        <v>868.51603099451017</v>
      </c>
      <c r="AV189" s="8">
        <f t="shared" ca="1" si="307"/>
        <v>958.85451019502148</v>
      </c>
      <c r="AW189" s="8">
        <f t="shared" ca="1" si="307"/>
        <v>909.80792450704496</v>
      </c>
      <c r="AX189" s="8">
        <f t="shared" ca="1" si="307"/>
        <v>849.92425529447075</v>
      </c>
      <c r="AY189" s="8">
        <f t="shared" ca="1" si="307"/>
        <v>940.79438190263272</v>
      </c>
      <c r="AZ189" s="8">
        <f t="shared" ca="1" si="307"/>
        <v>799.18252700633809</v>
      </c>
      <c r="BB189" s="8">
        <f t="shared" ca="1" si="242"/>
        <v>780.17194865471788</v>
      </c>
      <c r="BC189" s="8">
        <f t="shared" ca="1" si="243"/>
        <v>943.01925846677375</v>
      </c>
      <c r="BD189" s="8">
        <f t="shared" ca="1" si="244"/>
        <v>988.58485093365823</v>
      </c>
      <c r="BE189" s="8">
        <f t="shared" ca="1" si="245"/>
        <v>1032.7811102439553</v>
      </c>
      <c r="BF189" s="8">
        <f t="shared" ca="1" si="246"/>
        <v>1084.6774660521764</v>
      </c>
      <c r="BG189" s="18">
        <f t="shared" ca="1" si="247"/>
        <v>1495.2908956015465</v>
      </c>
      <c r="BH189" s="8">
        <f t="shared" ca="1" si="248"/>
        <v>1628.2116501706159</v>
      </c>
      <c r="BI189" s="8">
        <f t="shared" ca="1" si="249"/>
        <v>1761.5736101017396</v>
      </c>
      <c r="BJ189" s="8">
        <f t="shared" ca="1" si="250"/>
        <v>1620.684765643492</v>
      </c>
      <c r="BK189" s="8">
        <f t="shared" ca="1" si="251"/>
        <v>1451.5804295419996</v>
      </c>
      <c r="BL189" s="8">
        <f t="shared" ca="1" si="252"/>
        <v>1616.0983026766485</v>
      </c>
      <c r="BM189" s="8">
        <f t="shared" ca="1" si="253"/>
        <v>1362.8316981306491</v>
      </c>
    </row>
    <row r="190" spans="2:65" x14ac:dyDescent="0.3">
      <c r="B190" s="12">
        <f t="shared" ca="1" si="215"/>
        <v>0.96485887965933326</v>
      </c>
      <c r="C190" s="12">
        <f t="shared" ca="1" si="304"/>
        <v>0.63957834675942926</v>
      </c>
      <c r="D190" s="12">
        <f t="shared" ca="1" si="304"/>
        <v>0.56736503254461512</v>
      </c>
      <c r="E190" s="12">
        <f t="shared" ca="1" si="304"/>
        <v>0.28093175146599569</v>
      </c>
      <c r="F190" s="12">
        <f t="shared" ca="1" si="304"/>
        <v>0.10486479026433015</v>
      </c>
      <c r="G190" s="11">
        <f t="shared" ca="1" si="304"/>
        <v>0.35774872183006245</v>
      </c>
      <c r="H190" s="10">
        <f t="shared" ca="1" si="304"/>
        <v>0.17518897136497735</v>
      </c>
      <c r="I190" s="10">
        <f t="shared" ca="1" si="304"/>
        <v>2.7100108741025752E-2</v>
      </c>
      <c r="J190" s="10">
        <f t="shared" ca="1" si="304"/>
        <v>0.47361339572732131</v>
      </c>
      <c r="K190" s="10">
        <f t="shared" ca="1" si="304"/>
        <v>0.37524413576362103</v>
      </c>
      <c r="L190" s="10">
        <f t="shared" ca="1" si="304"/>
        <v>0.4113745651103714</v>
      </c>
      <c r="M190" s="10">
        <f t="shared" ca="1" si="304"/>
        <v>0.58670199092779018</v>
      </c>
      <c r="O190" s="8">
        <f t="shared" ca="1" si="216"/>
        <v>1.8100873608854249</v>
      </c>
      <c r="P190" s="8">
        <f t="shared" ca="1" si="217"/>
        <v>0.35733196016210322</v>
      </c>
      <c r="Q190" s="8">
        <f t="shared" ca="1" si="218"/>
        <v>0.16966966123057181</v>
      </c>
      <c r="R190" s="8">
        <f t="shared" ca="1" si="219"/>
        <v>-0.58007579927235775</v>
      </c>
      <c r="S190" s="8">
        <f t="shared" ca="1" si="220"/>
        <v>-1.2543093671694103</v>
      </c>
      <c r="T190" s="8">
        <f t="shared" ca="1" si="221"/>
        <v>-0.36448289610246515</v>
      </c>
      <c r="U190" s="8">
        <f t="shared" ca="1" si="222"/>
        <v>-0.93385645633274106</v>
      </c>
      <c r="V190" s="8">
        <f t="shared" ca="1" si="223"/>
        <v>-1.9252329831244757</v>
      </c>
      <c r="W190" s="8">
        <f t="shared" ca="1" si="224"/>
        <v>-6.6189706967631767E-2</v>
      </c>
      <c r="X190" s="8">
        <f t="shared" ca="1" si="225"/>
        <v>-0.31799560393088894</v>
      </c>
      <c r="Y190" s="8">
        <f t="shared" ca="1" si="226"/>
        <v>-0.22401050360131508</v>
      </c>
      <c r="Z190" s="8">
        <f t="shared" ca="1" si="227"/>
        <v>0.21906936010886563</v>
      </c>
      <c r="AB190" s="8">
        <f t="shared" ca="1" si="228"/>
        <v>0.18100873608854251</v>
      </c>
      <c r="AC190" s="8">
        <f t="shared" ca="1" si="229"/>
        <v>3.5733196016210327E-2</v>
      </c>
      <c r="AD190" s="8">
        <f t="shared" ca="1" si="230"/>
        <v>1.6966966123057182E-2</v>
      </c>
      <c r="AE190" s="8">
        <f t="shared" ca="1" si="231"/>
        <v>-5.8007579927235778E-2</v>
      </c>
      <c r="AF190" s="8">
        <f t="shared" ca="1" si="232"/>
        <v>-0.12543093671694103</v>
      </c>
      <c r="AG190" s="18">
        <f t="shared" ca="1" si="233"/>
        <v>-3.6448289610246515E-2</v>
      </c>
      <c r="AH190" s="8">
        <f t="shared" ca="1" si="234"/>
        <v>-9.3385645633274117E-2</v>
      </c>
      <c r="AI190" s="8">
        <f t="shared" ca="1" si="235"/>
        <v>-0.19252329831244758</v>
      </c>
      <c r="AJ190" s="8">
        <f t="shared" ca="1" si="236"/>
        <v>-6.6189706967631767E-3</v>
      </c>
      <c r="AK190" s="8">
        <f t="shared" ca="1" si="237"/>
        <v>-3.1799560393088892E-2</v>
      </c>
      <c r="AL190" s="8">
        <f t="shared" ca="1" si="238"/>
        <v>-2.240105036013151E-2</v>
      </c>
      <c r="AM190" s="8">
        <f t="shared" ca="1" si="239"/>
        <v>2.1906936010886564E-2</v>
      </c>
      <c r="AO190" s="8">
        <f t="shared" ca="1" si="240"/>
        <v>600.29140748394389</v>
      </c>
      <c r="AP190" s="8">
        <f t="shared" ref="AP190:AZ190" ca="1" si="308">AO190*EXP(AC190)</f>
        <v>622.1295883689661</v>
      </c>
      <c r="AQ190" s="8">
        <f t="shared" ca="1" si="308"/>
        <v>632.77529732305948</v>
      </c>
      <c r="AR190" s="8">
        <f t="shared" ca="1" si="308"/>
        <v>597.11384996152174</v>
      </c>
      <c r="AS190" s="8">
        <f t="shared" ca="1" si="308"/>
        <v>526.72408941652122</v>
      </c>
      <c r="AT190" s="18">
        <f t="shared" ca="1" si="308"/>
        <v>507.87155561819225</v>
      </c>
      <c r="AU190" s="8">
        <f t="shared" ca="1" si="308"/>
        <v>462.59082992776501</v>
      </c>
      <c r="AV190" s="8">
        <f t="shared" ca="1" si="308"/>
        <v>381.57965699486675</v>
      </c>
      <c r="AW190" s="8">
        <f t="shared" ca="1" si="308"/>
        <v>379.06233266520996</v>
      </c>
      <c r="AX190" s="8">
        <f t="shared" ca="1" si="308"/>
        <v>367.19795784309252</v>
      </c>
      <c r="AY190" s="8">
        <f t="shared" ca="1" si="308"/>
        <v>359.06378505042642</v>
      </c>
      <c r="AZ190" s="8">
        <f t="shared" ca="1" si="308"/>
        <v>367.016564881232</v>
      </c>
      <c r="BB190" s="8">
        <f t="shared" ca="1" si="242"/>
        <v>842.49040837903271</v>
      </c>
      <c r="BC190" s="8">
        <f t="shared" ca="1" si="243"/>
        <v>813.41199587113363</v>
      </c>
      <c r="BD190" s="8">
        <f t="shared" ca="1" si="244"/>
        <v>816.4075295264654</v>
      </c>
      <c r="BE190" s="8">
        <f t="shared" ca="1" si="245"/>
        <v>794.66569628651598</v>
      </c>
      <c r="BF190" s="8">
        <f t="shared" ca="1" si="246"/>
        <v>672.74180290983975</v>
      </c>
      <c r="BG190" s="18">
        <f t="shared" ca="1" si="247"/>
        <v>643.48846085348475</v>
      </c>
      <c r="BH190" s="8">
        <f t="shared" ca="1" si="248"/>
        <v>610.56729552084175</v>
      </c>
      <c r="BI190" s="8">
        <f t="shared" ca="1" si="249"/>
        <v>474.48433250847512</v>
      </c>
      <c r="BJ190" s="8">
        <f t="shared" ca="1" si="250"/>
        <v>480.98569646886244</v>
      </c>
      <c r="BK190" s="8">
        <f t="shared" ca="1" si="251"/>
        <v>490.15561695556084</v>
      </c>
      <c r="BL190" s="8">
        <f t="shared" ca="1" si="252"/>
        <v>457.92806315521455</v>
      </c>
      <c r="BM190" s="8">
        <f t="shared" ca="1" si="253"/>
        <v>468.74568982151067</v>
      </c>
    </row>
    <row r="191" spans="2:65" x14ac:dyDescent="0.3">
      <c r="B191" s="12">
        <f t="shared" ca="1" si="215"/>
        <v>0.21997779980722443</v>
      </c>
      <c r="C191" s="12">
        <f t="shared" ca="1" si="304"/>
        <v>0.57114219270137967</v>
      </c>
      <c r="D191" s="12">
        <f t="shared" ca="1" si="304"/>
        <v>0.58396462903631463</v>
      </c>
      <c r="E191" s="12">
        <f t="shared" ca="1" si="304"/>
        <v>0.13638593371886731</v>
      </c>
      <c r="F191" s="12">
        <f t="shared" ca="1" si="304"/>
        <v>0.33621253261650597</v>
      </c>
      <c r="G191" s="11">
        <f t="shared" ca="1" si="304"/>
        <v>0.49404281191233446</v>
      </c>
      <c r="H191" s="10">
        <f t="shared" ca="1" si="304"/>
        <v>0.51630491523374822</v>
      </c>
      <c r="I191" s="10">
        <f t="shared" ca="1" si="304"/>
        <v>0.34913139505334323</v>
      </c>
      <c r="J191" s="10">
        <f t="shared" ca="1" si="304"/>
        <v>0.3419025897010296</v>
      </c>
      <c r="K191" s="10">
        <f t="shared" ca="1" si="304"/>
        <v>0.25408023556759651</v>
      </c>
      <c r="L191" s="10">
        <f t="shared" ca="1" si="304"/>
        <v>0.95478545296694128</v>
      </c>
      <c r="M191" s="10">
        <f t="shared" ca="1" si="304"/>
        <v>0.93748119387007989</v>
      </c>
      <c r="O191" s="8">
        <f t="shared" ca="1" si="216"/>
        <v>-0.77226819330574981</v>
      </c>
      <c r="P191" s="8">
        <f t="shared" ca="1" si="217"/>
        <v>0.17928284719676157</v>
      </c>
      <c r="Q191" s="8">
        <f t="shared" ca="1" si="218"/>
        <v>0.21204651972895547</v>
      </c>
      <c r="R191" s="8">
        <f t="shared" ca="1" si="219"/>
        <v>-1.0967015756697858</v>
      </c>
      <c r="S191" s="8">
        <f t="shared" ca="1" si="220"/>
        <v>-0.42282209580091762</v>
      </c>
      <c r="T191" s="8">
        <f t="shared" ca="1" si="221"/>
        <v>-1.4933011076626085E-2</v>
      </c>
      <c r="U191" s="8">
        <f t="shared" ca="1" si="222"/>
        <v>4.0881746413655794E-2</v>
      </c>
      <c r="V191" s="8">
        <f t="shared" ca="1" si="223"/>
        <v>-0.38766658074505855</v>
      </c>
      <c r="W191" s="8">
        <f t="shared" ca="1" si="224"/>
        <v>-0.40727614765025899</v>
      </c>
      <c r="X191" s="8">
        <f t="shared" ca="1" si="225"/>
        <v>-0.66170473253943718</v>
      </c>
      <c r="Y191" s="8">
        <f t="shared" ca="1" si="226"/>
        <v>1.6931385705093565</v>
      </c>
      <c r="Z191" s="8">
        <f t="shared" ca="1" si="227"/>
        <v>1.5339676469611616</v>
      </c>
      <c r="AB191" s="8">
        <f t="shared" ca="1" si="228"/>
        <v>-7.7226819330574986E-2</v>
      </c>
      <c r="AC191" s="8">
        <f t="shared" ca="1" si="229"/>
        <v>1.7928284719676158E-2</v>
      </c>
      <c r="AD191" s="8">
        <f t="shared" ca="1" si="230"/>
        <v>2.1204651972895547E-2</v>
      </c>
      <c r="AE191" s="8">
        <f t="shared" ca="1" si="231"/>
        <v>-0.10967015756697858</v>
      </c>
      <c r="AF191" s="8">
        <f t="shared" ca="1" si="232"/>
        <v>-4.2282209580091767E-2</v>
      </c>
      <c r="AG191" s="18">
        <f t="shared" ca="1" si="233"/>
        <v>-1.4933011076626087E-3</v>
      </c>
      <c r="AH191" s="8">
        <f t="shared" ca="1" si="234"/>
        <v>4.0881746413655795E-3</v>
      </c>
      <c r="AI191" s="8">
        <f t="shared" ca="1" si="235"/>
        <v>-3.8766658074505855E-2</v>
      </c>
      <c r="AJ191" s="8">
        <f t="shared" ca="1" si="236"/>
        <v>-4.0727614765025899E-2</v>
      </c>
      <c r="AK191" s="8">
        <f t="shared" ca="1" si="237"/>
        <v>-6.6170473253943721E-2</v>
      </c>
      <c r="AL191" s="8">
        <f t="shared" ca="1" si="238"/>
        <v>0.16931385705093566</v>
      </c>
      <c r="AM191" s="8">
        <f t="shared" ca="1" si="239"/>
        <v>0.15339676469611618</v>
      </c>
      <c r="AO191" s="8">
        <f t="shared" ca="1" si="240"/>
        <v>463.67304573345717</v>
      </c>
      <c r="AP191" s="8">
        <f t="shared" ref="AP191:AZ191" ca="1" si="309">AO191*EXP(AC191)</f>
        <v>472.06087312389894</v>
      </c>
      <c r="AQ191" s="8">
        <f t="shared" ca="1" si="309"/>
        <v>482.17764185838678</v>
      </c>
      <c r="AR191" s="8">
        <f t="shared" ca="1" si="309"/>
        <v>432.09369018513581</v>
      </c>
      <c r="AS191" s="8">
        <f t="shared" ca="1" si="309"/>
        <v>414.20467287212585</v>
      </c>
      <c r="AT191" s="18">
        <f t="shared" ca="1" si="309"/>
        <v>413.58660217301218</v>
      </c>
      <c r="AU191" s="8">
        <f t="shared" ca="1" si="309"/>
        <v>415.28087731864201</v>
      </c>
      <c r="AV191" s="8">
        <f t="shared" ca="1" si="309"/>
        <v>399.48988512018121</v>
      </c>
      <c r="AW191" s="8">
        <f t="shared" ca="1" si="309"/>
        <v>383.54648703076521</v>
      </c>
      <c r="AX191" s="8">
        <f t="shared" ca="1" si="309"/>
        <v>358.98850124558646</v>
      </c>
      <c r="AY191" s="8">
        <f t="shared" ca="1" si="309"/>
        <v>425.21895099182069</v>
      </c>
      <c r="AZ191" s="8">
        <f t="shared" ca="1" si="309"/>
        <v>495.71490827242565</v>
      </c>
      <c r="BB191" s="8">
        <f t="shared" ca="1" si="242"/>
        <v>690.33242966281</v>
      </c>
      <c r="BC191" s="8">
        <f t="shared" ca="1" si="243"/>
        <v>707.74449265356782</v>
      </c>
      <c r="BD191" s="8">
        <f t="shared" ca="1" si="244"/>
        <v>733.99505905344313</v>
      </c>
      <c r="BE191" s="8">
        <f t="shared" ca="1" si="245"/>
        <v>613.1183987816969</v>
      </c>
      <c r="BF191" s="8">
        <f t="shared" ca="1" si="246"/>
        <v>590.21011627738403</v>
      </c>
      <c r="BG191" s="18">
        <f t="shared" ca="1" si="247"/>
        <v>612.18042906209894</v>
      </c>
      <c r="BH191" s="8">
        <f t="shared" ca="1" si="248"/>
        <v>609.0728138567124</v>
      </c>
      <c r="BI191" s="8">
        <f t="shared" ca="1" si="249"/>
        <v>580.93323459369947</v>
      </c>
      <c r="BJ191" s="8">
        <f t="shared" ca="1" si="250"/>
        <v>532.35526048372094</v>
      </c>
      <c r="BK191" s="8">
        <f t="shared" ca="1" si="251"/>
        <v>500.85041237364385</v>
      </c>
      <c r="BL191" s="8">
        <f t="shared" ca="1" si="252"/>
        <v>581.55443899638271</v>
      </c>
      <c r="BM191" s="8">
        <f t="shared" ca="1" si="253"/>
        <v>689.63354179564521</v>
      </c>
    </row>
    <row r="192" spans="2:65" x14ac:dyDescent="0.3">
      <c r="B192" s="12">
        <f t="shared" ca="1" si="215"/>
        <v>0.68608218685639577</v>
      </c>
      <c r="C192" s="12">
        <f t="shared" ca="1" si="304"/>
        <v>0.69654230128112704</v>
      </c>
      <c r="D192" s="12">
        <f t="shared" ca="1" si="304"/>
        <v>0.56226020841457824</v>
      </c>
      <c r="E192" s="12">
        <f t="shared" ca="1" si="304"/>
        <v>0.76823321671719069</v>
      </c>
      <c r="F192" s="12">
        <f t="shared" ca="1" si="304"/>
        <v>0.41174732741008424</v>
      </c>
      <c r="G192" s="11">
        <f t="shared" ca="1" si="304"/>
        <v>0.11663528571212256</v>
      </c>
      <c r="H192" s="10">
        <f t="shared" ca="1" si="304"/>
        <v>0.31036180769988853</v>
      </c>
      <c r="I192" s="10">
        <f t="shared" ca="1" si="304"/>
        <v>0.26873558129503772</v>
      </c>
      <c r="J192" s="10">
        <f t="shared" ca="1" si="304"/>
        <v>0.95382551043964547</v>
      </c>
      <c r="K192" s="10">
        <f t="shared" ca="1" si="304"/>
        <v>0.76480634136076642</v>
      </c>
      <c r="L192" s="10">
        <f t="shared" ca="1" si="304"/>
        <v>0.79042956604840275</v>
      </c>
      <c r="M192" s="10">
        <f t="shared" ca="1" si="304"/>
        <v>0.38452830399314553</v>
      </c>
      <c r="O192" s="8">
        <f t="shared" ca="1" si="216"/>
        <v>0.48477546806942162</v>
      </c>
      <c r="P192" s="8">
        <f t="shared" ca="1" si="217"/>
        <v>0.51448149136514598</v>
      </c>
      <c r="Q192" s="8">
        <f t="shared" ca="1" si="218"/>
        <v>0.1567021619149537</v>
      </c>
      <c r="R192" s="8">
        <f t="shared" ca="1" si="219"/>
        <v>0.73304076503292559</v>
      </c>
      <c r="S192" s="8">
        <f t="shared" ca="1" si="220"/>
        <v>-0.2230524893204584</v>
      </c>
      <c r="T192" s="8">
        <f t="shared" ca="1" si="221"/>
        <v>-1.1919762155516334</v>
      </c>
      <c r="U192" s="8">
        <f t="shared" ca="1" si="222"/>
        <v>-0.49482505697592161</v>
      </c>
      <c r="V192" s="8">
        <f t="shared" ca="1" si="223"/>
        <v>-0.61664157962463573</v>
      </c>
      <c r="W192" s="8">
        <f t="shared" ca="1" si="224"/>
        <v>1.6831349029933311</v>
      </c>
      <c r="X192" s="8">
        <f t="shared" ca="1" si="225"/>
        <v>0.72184900393224538</v>
      </c>
      <c r="Y192" s="8">
        <f t="shared" ca="1" si="226"/>
        <v>0.80791265113687349</v>
      </c>
      <c r="Z192" s="8">
        <f t="shared" ca="1" si="227"/>
        <v>-0.2936091174653444</v>
      </c>
      <c r="AB192" s="8">
        <f t="shared" ca="1" si="228"/>
        <v>4.8477546806942162E-2</v>
      </c>
      <c r="AC192" s="8">
        <f t="shared" ca="1" si="229"/>
        <v>5.1448149136514604E-2</v>
      </c>
      <c r="AD192" s="8">
        <f t="shared" ca="1" si="230"/>
        <v>1.5670216191495372E-2</v>
      </c>
      <c r="AE192" s="8">
        <f t="shared" ca="1" si="231"/>
        <v>7.3304076503292556E-2</v>
      </c>
      <c r="AF192" s="8">
        <f t="shared" ca="1" si="232"/>
        <v>-2.2305248932045843E-2</v>
      </c>
      <c r="AG192" s="18">
        <f t="shared" ca="1" si="233"/>
        <v>-0.11919762155516334</v>
      </c>
      <c r="AH192" s="8">
        <f t="shared" ca="1" si="234"/>
        <v>-4.9482505697592161E-2</v>
      </c>
      <c r="AI192" s="8">
        <f t="shared" ca="1" si="235"/>
        <v>-6.1664157962463578E-2</v>
      </c>
      <c r="AJ192" s="8">
        <f t="shared" ca="1" si="236"/>
        <v>0.16831349029933312</v>
      </c>
      <c r="AK192" s="8">
        <f t="shared" ca="1" si="237"/>
        <v>7.2184900393224546E-2</v>
      </c>
      <c r="AL192" s="8">
        <f t="shared" ca="1" si="238"/>
        <v>8.0791265113687352E-2</v>
      </c>
      <c r="AM192" s="8">
        <f t="shared" ca="1" si="239"/>
        <v>-2.9360911746534442E-2</v>
      </c>
      <c r="AO192" s="8">
        <f t="shared" ca="1" si="240"/>
        <v>525.78060615880861</v>
      </c>
      <c r="AP192" s="8">
        <f t="shared" ref="AP192:AZ192" ca="1" si="310">AO192*EXP(AC192)</f>
        <v>553.53898114423009</v>
      </c>
      <c r="AQ192" s="8">
        <f t="shared" ca="1" si="310"/>
        <v>562.28137535821827</v>
      </c>
      <c r="AR192" s="8">
        <f t="shared" ca="1" si="310"/>
        <v>605.047198478415</v>
      </c>
      <c r="AS192" s="8">
        <f t="shared" ca="1" si="310"/>
        <v>591.70087002869934</v>
      </c>
      <c r="AT192" s="18">
        <f t="shared" ca="1" si="310"/>
        <v>525.21284449341135</v>
      </c>
      <c r="AU192" s="8">
        <f t="shared" ca="1" si="310"/>
        <v>499.85651778849564</v>
      </c>
      <c r="AV192" s="8">
        <f t="shared" ca="1" si="310"/>
        <v>469.96439421947116</v>
      </c>
      <c r="AW192" s="8">
        <f t="shared" ca="1" si="310"/>
        <v>556.11239614121973</v>
      </c>
      <c r="AX192" s="8">
        <f t="shared" ca="1" si="310"/>
        <v>597.73967049623639</v>
      </c>
      <c r="AY192" s="8">
        <f t="shared" ca="1" si="310"/>
        <v>648.0362205241729</v>
      </c>
      <c r="AZ192" s="8">
        <f t="shared" ca="1" si="310"/>
        <v>629.28589652643984</v>
      </c>
      <c r="BB192" s="8">
        <f t="shared" ca="1" si="242"/>
        <v>723.72786732764496</v>
      </c>
      <c r="BC192" s="8">
        <f t="shared" ca="1" si="243"/>
        <v>783.1008291913854</v>
      </c>
      <c r="BD192" s="8">
        <f t="shared" ca="1" si="244"/>
        <v>816.74680225084819</v>
      </c>
      <c r="BE192" s="8">
        <f t="shared" ca="1" si="245"/>
        <v>935.40748683472157</v>
      </c>
      <c r="BF192" s="8">
        <f t="shared" ca="1" si="246"/>
        <v>927.17806146760063</v>
      </c>
      <c r="BG192" s="18">
        <f t="shared" ca="1" si="247"/>
        <v>816.99783596804139</v>
      </c>
      <c r="BH192" s="8">
        <f t="shared" ca="1" si="248"/>
        <v>779.59432141305285</v>
      </c>
      <c r="BI192" s="8">
        <f t="shared" ca="1" si="249"/>
        <v>726.71932091534075</v>
      </c>
      <c r="BJ192" s="8">
        <f t="shared" ca="1" si="250"/>
        <v>854.93896863178577</v>
      </c>
      <c r="BK192" s="8">
        <f t="shared" ca="1" si="251"/>
        <v>962.76620573653179</v>
      </c>
      <c r="BL192" s="8">
        <f t="shared" ca="1" si="252"/>
        <v>1085.7577353012839</v>
      </c>
      <c r="BM192" s="8">
        <f t="shared" ca="1" si="253"/>
        <v>1034.6913804995104</v>
      </c>
    </row>
    <row r="193" spans="2:65" x14ac:dyDescent="0.3">
      <c r="B193" s="12">
        <f t="shared" ca="1" si="215"/>
        <v>0.7530342092160206</v>
      </c>
      <c r="C193" s="12">
        <f t="shared" ca="1" si="304"/>
        <v>0.58986869425887267</v>
      </c>
      <c r="D193" s="12">
        <f t="shared" ca="1" si="304"/>
        <v>0.1587510226330181</v>
      </c>
      <c r="E193" s="12">
        <f t="shared" ca="1" si="304"/>
        <v>0.69222890146487892</v>
      </c>
      <c r="F193" s="12">
        <f t="shared" ca="1" si="304"/>
        <v>0.52055856228230601</v>
      </c>
      <c r="G193" s="11">
        <f t="shared" ca="1" si="304"/>
        <v>0.68282364065344991</v>
      </c>
      <c r="H193" s="10">
        <f t="shared" ca="1" si="304"/>
        <v>0.61566544438164605</v>
      </c>
      <c r="I193" s="10">
        <f t="shared" ca="1" si="304"/>
        <v>0.15622778482210409</v>
      </c>
      <c r="J193" s="10">
        <f t="shared" ca="1" si="304"/>
        <v>0.72830378188907785</v>
      </c>
      <c r="K193" s="10">
        <f t="shared" ca="1" si="304"/>
        <v>0.58347241144744255</v>
      </c>
      <c r="L193" s="10">
        <f t="shared" ca="1" si="304"/>
        <v>0.4663610446353279</v>
      </c>
      <c r="M193" s="10">
        <f t="shared" ca="1" si="304"/>
        <v>0.20343887776265246</v>
      </c>
      <c r="O193" s="8">
        <f t="shared" ca="1" si="216"/>
        <v>0.68406902289713845</v>
      </c>
      <c r="P193" s="8">
        <f t="shared" ca="1" si="217"/>
        <v>0.22720722292187123</v>
      </c>
      <c r="Q193" s="8">
        <f t="shared" ca="1" si="218"/>
        <v>-0.99960429197673539</v>
      </c>
      <c r="R193" s="8">
        <f t="shared" ca="1" si="219"/>
        <v>0.50217817028220357</v>
      </c>
      <c r="S193" s="8">
        <f t="shared" ca="1" si="220"/>
        <v>5.1555503229140258E-2</v>
      </c>
      <c r="T193" s="8">
        <f t="shared" ca="1" si="221"/>
        <v>0.47560934194941201</v>
      </c>
      <c r="U193" s="8">
        <f t="shared" ca="1" si="222"/>
        <v>0.29411620135580213</v>
      </c>
      <c r="V193" s="8">
        <f t="shared" ca="1" si="223"/>
        <v>-1.0100829093705019</v>
      </c>
      <c r="W193" s="8">
        <f t="shared" ca="1" si="224"/>
        <v>0.60769099556825046</v>
      </c>
      <c r="X193" s="8">
        <f t="shared" ca="1" si="225"/>
        <v>0.21078482923472616</v>
      </c>
      <c r="Y193" s="8">
        <f t="shared" ca="1" si="226"/>
        <v>-8.4420524591083831E-2</v>
      </c>
      <c r="Z193" s="8">
        <f t="shared" ca="1" si="227"/>
        <v>-0.82940061161429002</v>
      </c>
      <c r="AB193" s="8">
        <f t="shared" ca="1" si="228"/>
        <v>6.8406902289713842E-2</v>
      </c>
      <c r="AC193" s="8">
        <f t="shared" ca="1" si="229"/>
        <v>2.2720722292187124E-2</v>
      </c>
      <c r="AD193" s="8">
        <f t="shared" ca="1" si="230"/>
        <v>-9.9960429197673548E-2</v>
      </c>
      <c r="AE193" s="8">
        <f t="shared" ca="1" si="231"/>
        <v>5.0217817028220361E-2</v>
      </c>
      <c r="AF193" s="8">
        <f t="shared" ca="1" si="232"/>
        <v>5.1555503229140263E-3</v>
      </c>
      <c r="AG193" s="18">
        <f t="shared" ca="1" si="233"/>
        <v>4.7560934194941201E-2</v>
      </c>
      <c r="AH193" s="8">
        <f t="shared" ca="1" si="234"/>
        <v>2.9411620135580213E-2</v>
      </c>
      <c r="AI193" s="8">
        <f t="shared" ca="1" si="235"/>
        <v>-0.1010082909370502</v>
      </c>
      <c r="AJ193" s="8">
        <f t="shared" ca="1" si="236"/>
        <v>6.0769099556825051E-2</v>
      </c>
      <c r="AK193" s="8">
        <f t="shared" ca="1" si="237"/>
        <v>2.1078482923472617E-2</v>
      </c>
      <c r="AL193" s="8">
        <f t="shared" ca="1" si="238"/>
        <v>-8.4420524591083835E-3</v>
      </c>
      <c r="AM193" s="8">
        <f t="shared" ca="1" si="239"/>
        <v>-8.2940061161429005E-2</v>
      </c>
      <c r="AO193" s="8">
        <f t="shared" ca="1" si="240"/>
        <v>536.3641864358533</v>
      </c>
      <c r="AP193" s="8">
        <f t="shared" ref="AP193:AZ193" ca="1" si="311">AO193*EXP(AC193)</f>
        <v>548.69026663148452</v>
      </c>
      <c r="AQ193" s="8">
        <f t="shared" ca="1" si="311"/>
        <v>496.49513048224617</v>
      </c>
      <c r="AR193" s="8">
        <f t="shared" ca="1" si="311"/>
        <v>522.06468236149237</v>
      </c>
      <c r="AS193" s="8">
        <f t="shared" ca="1" si="311"/>
        <v>524.76316320304534</v>
      </c>
      <c r="AT193" s="18">
        <f t="shared" ca="1" si="311"/>
        <v>550.32443013571935</v>
      </c>
      <c r="AU193" s="8">
        <f t="shared" ca="1" si="311"/>
        <v>566.75074133318401</v>
      </c>
      <c r="AV193" s="8">
        <f t="shared" ca="1" si="311"/>
        <v>512.30046903506957</v>
      </c>
      <c r="AW193" s="8">
        <f t="shared" ca="1" si="311"/>
        <v>544.3978960460978</v>
      </c>
      <c r="AX193" s="8">
        <f t="shared" ca="1" si="311"/>
        <v>555.99477069008992</v>
      </c>
      <c r="AY193" s="8">
        <f t="shared" ca="1" si="311"/>
        <v>551.32079042107932</v>
      </c>
      <c r="AZ193" s="8">
        <f t="shared" ca="1" si="311"/>
        <v>507.43913635131361</v>
      </c>
      <c r="BB193" s="8">
        <f t="shared" ca="1" si="242"/>
        <v>761.40735491146222</v>
      </c>
      <c r="BC193" s="8">
        <f t="shared" ca="1" si="243"/>
        <v>735.01813166277839</v>
      </c>
      <c r="BD193" s="8">
        <f t="shared" ca="1" si="244"/>
        <v>636.97287220798103</v>
      </c>
      <c r="BE193" s="8">
        <f t="shared" ca="1" si="245"/>
        <v>703.45852921572543</v>
      </c>
      <c r="BF193" s="8">
        <f t="shared" ca="1" si="246"/>
        <v>682.20367815853126</v>
      </c>
      <c r="BG193" s="18">
        <f t="shared" ca="1" si="247"/>
        <v>743.75771080876211</v>
      </c>
      <c r="BH193" s="8">
        <f t="shared" ca="1" si="248"/>
        <v>796.33893353799306</v>
      </c>
      <c r="BI193" s="8">
        <f t="shared" ca="1" si="249"/>
        <v>699.92122384492222</v>
      </c>
      <c r="BJ193" s="8">
        <f t="shared" ca="1" si="250"/>
        <v>728.64512705067261</v>
      </c>
      <c r="BK193" s="8">
        <f t="shared" ca="1" si="251"/>
        <v>736.94425255966837</v>
      </c>
      <c r="BL193" s="8">
        <f t="shared" ca="1" si="252"/>
        <v>714.82769865452929</v>
      </c>
      <c r="BM193" s="8">
        <f t="shared" ca="1" si="253"/>
        <v>680.62934619244413</v>
      </c>
    </row>
    <row r="194" spans="2:65" x14ac:dyDescent="0.3">
      <c r="B194" s="12">
        <f t="shared" ca="1" si="215"/>
        <v>0.39004411334435873</v>
      </c>
      <c r="C194" s="12">
        <f t="shared" ca="1" si="304"/>
        <v>0.12901639655424124</v>
      </c>
      <c r="D194" s="12">
        <f t="shared" ca="1" si="304"/>
        <v>0.83514198173768195</v>
      </c>
      <c r="E194" s="12">
        <f t="shared" ca="1" si="304"/>
        <v>0.66464977671846082</v>
      </c>
      <c r="F194" s="12">
        <f t="shared" ca="1" si="304"/>
        <v>0.76822400718601724</v>
      </c>
      <c r="G194" s="11">
        <f t="shared" ca="1" si="304"/>
        <v>0.24766979770730235</v>
      </c>
      <c r="H194" s="10">
        <f t="shared" ca="1" si="304"/>
        <v>0.6384791585979851</v>
      </c>
      <c r="I194" s="10">
        <f t="shared" ca="1" si="304"/>
        <v>0.90112622785513496</v>
      </c>
      <c r="J194" s="10">
        <f t="shared" ca="1" si="304"/>
        <v>0.71096939983879048</v>
      </c>
      <c r="K194" s="10">
        <f t="shared" ca="1" si="304"/>
        <v>3.2973931283270974E-2</v>
      </c>
      <c r="L194" s="10">
        <f t="shared" ca="1" si="304"/>
        <v>0.51586666996062358</v>
      </c>
      <c r="M194" s="10">
        <f t="shared" ca="1" si="304"/>
        <v>0.98330454132355349</v>
      </c>
      <c r="O194" s="8">
        <f t="shared" ca="1" si="216"/>
        <v>-0.27920406178645141</v>
      </c>
      <c r="P194" s="8">
        <f t="shared" ca="1" si="217"/>
        <v>-1.1310529799372409</v>
      </c>
      <c r="Q194" s="8">
        <f t="shared" ca="1" si="218"/>
        <v>0.97468600612110423</v>
      </c>
      <c r="R194" s="8">
        <f t="shared" ca="1" si="219"/>
        <v>0.42518688151835138</v>
      </c>
      <c r="S194" s="8">
        <f t="shared" ca="1" si="220"/>
        <v>0.73301056506715578</v>
      </c>
      <c r="T194" s="8">
        <f t="shared" ca="1" si="221"/>
        <v>-0.68184084252662347</v>
      </c>
      <c r="U194" s="8">
        <f t="shared" ca="1" si="222"/>
        <v>0.35439659925662487</v>
      </c>
      <c r="V194" s="8">
        <f t="shared" ca="1" si="223"/>
        <v>1.2879954579156976</v>
      </c>
      <c r="W194" s="8">
        <f t="shared" ca="1" si="224"/>
        <v>0.55621892937567774</v>
      </c>
      <c r="X194" s="8">
        <f t="shared" ca="1" si="225"/>
        <v>-1.8387778831345309</v>
      </c>
      <c r="Y194" s="8">
        <f t="shared" ca="1" si="226"/>
        <v>3.9782334537048304E-2</v>
      </c>
      <c r="Z194" s="8">
        <f t="shared" ca="1" si="227"/>
        <v>2.1273511549146273</v>
      </c>
      <c r="AB194" s="8">
        <f t="shared" ca="1" si="228"/>
        <v>-2.7920406178645142E-2</v>
      </c>
      <c r="AC194" s="8">
        <f t="shared" ca="1" si="229"/>
        <v>-0.1131052979937241</v>
      </c>
      <c r="AD194" s="8">
        <f t="shared" ca="1" si="230"/>
        <v>9.7468600612110434E-2</v>
      </c>
      <c r="AE194" s="8">
        <f t="shared" ca="1" si="231"/>
        <v>4.2518688151835141E-2</v>
      </c>
      <c r="AF194" s="8">
        <f t="shared" ca="1" si="232"/>
        <v>7.3301056506715576E-2</v>
      </c>
      <c r="AG194" s="18">
        <f t="shared" ca="1" si="233"/>
        <v>-6.8184084252662355E-2</v>
      </c>
      <c r="AH194" s="8">
        <f t="shared" ca="1" si="234"/>
        <v>3.5439659925662489E-2</v>
      </c>
      <c r="AI194" s="8">
        <f t="shared" ca="1" si="235"/>
        <v>0.12879954579156977</v>
      </c>
      <c r="AJ194" s="8">
        <f t="shared" ca="1" si="236"/>
        <v>5.562189293756778E-2</v>
      </c>
      <c r="AK194" s="8">
        <f t="shared" ca="1" si="237"/>
        <v>-0.18387778831345311</v>
      </c>
      <c r="AL194" s="8">
        <f t="shared" ca="1" si="238"/>
        <v>3.9782334537048309E-3</v>
      </c>
      <c r="AM194" s="8">
        <f t="shared" ca="1" si="239"/>
        <v>0.21273511549146273</v>
      </c>
      <c r="AO194" s="8">
        <f t="shared" ca="1" si="240"/>
        <v>487.10810218309331</v>
      </c>
      <c r="AP194" s="8">
        <f t="shared" ref="AP194:AZ194" ca="1" si="312">AO194*EXP(AC194)</f>
        <v>435.01511438216909</v>
      </c>
      <c r="AQ194" s="8">
        <f t="shared" ca="1" si="312"/>
        <v>479.55058151675837</v>
      </c>
      <c r="AR194" s="8">
        <f t="shared" ca="1" si="312"/>
        <v>500.38012769034412</v>
      </c>
      <c r="AS194" s="8">
        <f t="shared" ca="1" si="312"/>
        <v>538.43625876279168</v>
      </c>
      <c r="AT194" s="18">
        <f t="shared" ca="1" si="312"/>
        <v>502.9471209357722</v>
      </c>
      <c r="AU194" s="8">
        <f t="shared" ca="1" si="312"/>
        <v>521.09100340064504</v>
      </c>
      <c r="AV194" s="8">
        <f t="shared" ca="1" si="312"/>
        <v>592.72126297980913</v>
      </c>
      <c r="AW194" s="8">
        <f t="shared" ca="1" si="312"/>
        <v>626.62365919959814</v>
      </c>
      <c r="AX194" s="8">
        <f t="shared" ca="1" si="312"/>
        <v>521.37437176093727</v>
      </c>
      <c r="AY194" s="8">
        <f t="shared" ca="1" si="312"/>
        <v>523.45265192946363</v>
      </c>
      <c r="AZ194" s="8">
        <f t="shared" ca="1" si="312"/>
        <v>647.54073092304282</v>
      </c>
      <c r="BB194" s="8">
        <f t="shared" ca="1" si="242"/>
        <v>730.84547371872281</v>
      </c>
      <c r="BC194" s="8">
        <f t="shared" ca="1" si="243"/>
        <v>654.94696312100962</v>
      </c>
      <c r="BD194" s="8">
        <f t="shared" ca="1" si="244"/>
        <v>715.54972100441785</v>
      </c>
      <c r="BE194" s="8">
        <f t="shared" ca="1" si="245"/>
        <v>747.78010783703712</v>
      </c>
      <c r="BF194" s="8">
        <f t="shared" ca="1" si="246"/>
        <v>829.50420336607101</v>
      </c>
      <c r="BG194" s="18">
        <f t="shared" ca="1" si="247"/>
        <v>788.76299346705366</v>
      </c>
      <c r="BH194" s="8">
        <f t="shared" ca="1" si="248"/>
        <v>876.06109334835173</v>
      </c>
      <c r="BI194" s="8">
        <f t="shared" ca="1" si="249"/>
        <v>1026.906012595849</v>
      </c>
      <c r="BJ194" s="8">
        <f t="shared" ca="1" si="250"/>
        <v>1092.6629292904931</v>
      </c>
      <c r="BK194" s="8">
        <f t="shared" ca="1" si="251"/>
        <v>917.38133143595326</v>
      </c>
      <c r="BL194" s="8">
        <f t="shared" ca="1" si="252"/>
        <v>926.61491522349104</v>
      </c>
      <c r="BM194" s="8">
        <f t="shared" ca="1" si="253"/>
        <v>1193.1890333227618</v>
      </c>
    </row>
    <row r="195" spans="2:65" x14ac:dyDescent="0.3">
      <c r="B195" s="12">
        <f t="shared" ca="1" si="215"/>
        <v>0.36554384651713634</v>
      </c>
      <c r="C195" s="12">
        <f t="shared" ca="1" si="304"/>
        <v>0.28517328525125329</v>
      </c>
      <c r="D195" s="12">
        <f t="shared" ca="1" si="304"/>
        <v>0.41016892414906447</v>
      </c>
      <c r="E195" s="12">
        <f t="shared" ca="1" si="304"/>
        <v>0.68881568017914774</v>
      </c>
      <c r="F195" s="12">
        <f t="shared" ca="1" si="304"/>
        <v>8.7160158769395979E-3</v>
      </c>
      <c r="G195" s="11">
        <f t="shared" ca="1" si="304"/>
        <v>0.78081805643756919</v>
      </c>
      <c r="H195" s="10">
        <f t="shared" ca="1" si="304"/>
        <v>0.51508293011727913</v>
      </c>
      <c r="I195" s="10">
        <f t="shared" ca="1" si="304"/>
        <v>0.475425630600673</v>
      </c>
      <c r="J195" s="10">
        <f t="shared" ca="1" si="304"/>
        <v>0.1305845801164478</v>
      </c>
      <c r="K195" s="10">
        <f t="shared" ca="1" si="304"/>
        <v>0.54794088430280208</v>
      </c>
      <c r="L195" s="10">
        <f t="shared" ca="1" si="304"/>
        <v>0.42833303355575458</v>
      </c>
      <c r="M195" s="10">
        <f t="shared" ca="1" si="304"/>
        <v>0.43537905316593561</v>
      </c>
      <c r="O195" s="8">
        <f t="shared" ca="1" si="216"/>
        <v>-0.34367901697891856</v>
      </c>
      <c r="P195" s="8">
        <f t="shared" ca="1" si="217"/>
        <v>-0.56754115997522792</v>
      </c>
      <c r="Q195" s="8">
        <f t="shared" ca="1" si="218"/>
        <v>-0.22711046302625645</v>
      </c>
      <c r="R195" s="8">
        <f t="shared" ca="1" si="219"/>
        <v>0.49249615467455099</v>
      </c>
      <c r="S195" s="8">
        <f t="shared" ca="1" si="220"/>
        <v>-2.3774663851233062</v>
      </c>
      <c r="T195" s="8">
        <f t="shared" ca="1" si="221"/>
        <v>0.77495899976125282</v>
      </c>
      <c r="U195" s="8">
        <f t="shared" ca="1" si="222"/>
        <v>3.7816310512707042E-2</v>
      </c>
      <c r="V195" s="8">
        <f t="shared" ca="1" si="223"/>
        <v>-6.1637816210174584E-2</v>
      </c>
      <c r="W195" s="8">
        <f t="shared" ca="1" si="224"/>
        <v>-1.1236320345574919</v>
      </c>
      <c r="X195" s="8">
        <f t="shared" ca="1" si="225"/>
        <v>0.12046067267815466</v>
      </c>
      <c r="Y195" s="8">
        <f t="shared" ca="1" si="226"/>
        <v>-0.18061973150468491</v>
      </c>
      <c r="Z195" s="8">
        <f t="shared" ca="1" si="227"/>
        <v>-0.16269560659291094</v>
      </c>
      <c r="AB195" s="8">
        <f t="shared" ca="1" si="228"/>
        <v>-3.4367901697891855E-2</v>
      </c>
      <c r="AC195" s="8">
        <f t="shared" ca="1" si="229"/>
        <v>-5.6754115997522794E-2</v>
      </c>
      <c r="AD195" s="8">
        <f t="shared" ca="1" si="230"/>
        <v>-2.2711046302625645E-2</v>
      </c>
      <c r="AE195" s="8">
        <f t="shared" ca="1" si="231"/>
        <v>4.9249615467455099E-2</v>
      </c>
      <c r="AF195" s="8">
        <f t="shared" ca="1" si="232"/>
        <v>-0.23774663851233063</v>
      </c>
      <c r="AG195" s="18">
        <f t="shared" ca="1" si="233"/>
        <v>7.7495899976125285E-2</v>
      </c>
      <c r="AH195" s="8">
        <f t="shared" ca="1" si="234"/>
        <v>3.7816310512707044E-3</v>
      </c>
      <c r="AI195" s="8">
        <f t="shared" ca="1" si="235"/>
        <v>-6.1637816210174589E-3</v>
      </c>
      <c r="AJ195" s="8">
        <f t="shared" ca="1" si="236"/>
        <v>-0.1123632034557492</v>
      </c>
      <c r="AK195" s="8">
        <f t="shared" ca="1" si="237"/>
        <v>1.2046067267815467E-2</v>
      </c>
      <c r="AL195" s="8">
        <f t="shared" ca="1" si="238"/>
        <v>-1.806197315046849E-2</v>
      </c>
      <c r="AM195" s="8">
        <f t="shared" ca="1" si="239"/>
        <v>-1.6269560659291093E-2</v>
      </c>
      <c r="AO195" s="8">
        <f t="shared" ca="1" si="240"/>
        <v>483.97757774273276</v>
      </c>
      <c r="AP195" s="8">
        <f t="shared" ref="AP195:AZ195" ca="1" si="313">AO195*EXP(AC195)</f>
        <v>457.27477237138163</v>
      </c>
      <c r="AQ195" s="8">
        <f t="shared" ca="1" si="313"/>
        <v>447.00662537222667</v>
      </c>
      <c r="AR195" s="8">
        <f t="shared" ca="1" si="313"/>
        <v>469.57265285096031</v>
      </c>
      <c r="AS195" s="8">
        <f t="shared" ca="1" si="313"/>
        <v>370.21221427719456</v>
      </c>
      <c r="AT195" s="18">
        <f t="shared" ca="1" si="313"/>
        <v>400.04310079745102</v>
      </c>
      <c r="AU195" s="8">
        <f t="shared" ca="1" si="313"/>
        <v>401.55878027328112</v>
      </c>
      <c r="AV195" s="8">
        <f t="shared" ca="1" si="313"/>
        <v>399.0912720467706</v>
      </c>
      <c r="AW195" s="8">
        <f t="shared" ca="1" si="313"/>
        <v>356.67569061991571</v>
      </c>
      <c r="AX195" s="8">
        <f t="shared" ca="1" si="313"/>
        <v>360.99821240687083</v>
      </c>
      <c r="AY195" s="8">
        <f t="shared" ca="1" si="313"/>
        <v>354.53640455824416</v>
      </c>
      <c r="AZ195" s="8">
        <f t="shared" ca="1" si="313"/>
        <v>348.81492222543631</v>
      </c>
      <c r="BB195" s="8">
        <f t="shared" ca="1" si="242"/>
        <v>711.21680344488902</v>
      </c>
      <c r="BC195" s="8">
        <f t="shared" ca="1" si="243"/>
        <v>667.46320855056217</v>
      </c>
      <c r="BD195" s="8">
        <f t="shared" ca="1" si="244"/>
        <v>684.70015367168662</v>
      </c>
      <c r="BE195" s="8">
        <f t="shared" ca="1" si="245"/>
        <v>727.60999656438935</v>
      </c>
      <c r="BF195" s="8">
        <f t="shared" ca="1" si="246"/>
        <v>548.60161436738122</v>
      </c>
      <c r="BG195" s="18">
        <f t="shared" ca="1" si="247"/>
        <v>590.4598605935148</v>
      </c>
      <c r="BH195" s="8">
        <f t="shared" ca="1" si="248"/>
        <v>599.0653292115486</v>
      </c>
      <c r="BI195" s="8">
        <f t="shared" ca="1" si="249"/>
        <v>594.02762357459687</v>
      </c>
      <c r="BJ195" s="8">
        <f t="shared" ca="1" si="250"/>
        <v>528.03453728852276</v>
      </c>
      <c r="BK195" s="8">
        <f t="shared" ca="1" si="251"/>
        <v>548.67218744370803</v>
      </c>
      <c r="BL195" s="8">
        <f t="shared" ca="1" si="252"/>
        <v>562.9831931081751</v>
      </c>
      <c r="BM195" s="8">
        <f t="shared" ca="1" si="253"/>
        <v>554.07016769122697</v>
      </c>
    </row>
    <row r="196" spans="2:65" x14ac:dyDescent="0.3">
      <c r="B196" s="12">
        <f t="shared" ca="1" si="215"/>
        <v>0.92866828372382537</v>
      </c>
      <c r="C196" s="12">
        <f t="shared" ca="1" si="304"/>
        <v>0.33397862314350391</v>
      </c>
      <c r="D196" s="12">
        <f t="shared" ca="1" si="304"/>
        <v>0.20532172178375419</v>
      </c>
      <c r="E196" s="12">
        <f t="shared" ca="1" si="304"/>
        <v>0.72617199506523822</v>
      </c>
      <c r="F196" s="12">
        <f t="shared" ca="1" si="304"/>
        <v>0.85095086814023968</v>
      </c>
      <c r="G196" s="11">
        <f t="shared" ca="1" si="304"/>
        <v>0.38305362161718448</v>
      </c>
      <c r="H196" s="10">
        <f t="shared" ca="1" si="304"/>
        <v>0.27727192881229445</v>
      </c>
      <c r="I196" s="10">
        <f t="shared" ca="1" si="304"/>
        <v>0.11638653454829395</v>
      </c>
      <c r="J196" s="10">
        <f t="shared" ca="1" si="304"/>
        <v>0.29858125613361441</v>
      </c>
      <c r="K196" s="10">
        <f t="shared" ca="1" si="304"/>
        <v>0.36914329649771882</v>
      </c>
      <c r="L196" s="10">
        <f t="shared" ca="1" si="304"/>
        <v>0.67740050412477926</v>
      </c>
      <c r="M196" s="10">
        <f t="shared" ca="1" si="304"/>
        <v>0.78797909675177313</v>
      </c>
      <c r="O196" s="8">
        <f t="shared" ca="1" si="216"/>
        <v>1.4659444076928139</v>
      </c>
      <c r="P196" s="8">
        <f t="shared" ca="1" si="217"/>
        <v>-0.42895325078965624</v>
      </c>
      <c r="Q196" s="8">
        <f t="shared" ca="1" si="218"/>
        <v>-0.82276183553345006</v>
      </c>
      <c r="R196" s="8">
        <f t="shared" ca="1" si="219"/>
        <v>0.60127624344677177</v>
      </c>
      <c r="S196" s="8">
        <f t="shared" ca="1" si="220"/>
        <v>1.0405202441779531</v>
      </c>
      <c r="T196" s="8">
        <f t="shared" ca="1" si="221"/>
        <v>-0.29747060945245424</v>
      </c>
      <c r="U196" s="8">
        <f t="shared" ca="1" si="222"/>
        <v>-0.59096502185900956</v>
      </c>
      <c r="V196" s="8">
        <f t="shared" ca="1" si="223"/>
        <v>-1.1932459361433034</v>
      </c>
      <c r="W196" s="8">
        <f t="shared" ca="1" si="224"/>
        <v>-0.52848535040005629</v>
      </c>
      <c r="X196" s="8">
        <f t="shared" ca="1" si="225"/>
        <v>-0.33412320137926033</v>
      </c>
      <c r="Y196" s="8">
        <f t="shared" ca="1" si="226"/>
        <v>0.46044200277811975</v>
      </c>
      <c r="Z196" s="8">
        <f t="shared" ca="1" si="227"/>
        <v>0.79942881709267499</v>
      </c>
      <c r="AB196" s="8">
        <f t="shared" ca="1" si="228"/>
        <v>0.14659444076928138</v>
      </c>
      <c r="AC196" s="8">
        <f t="shared" ca="1" si="229"/>
        <v>-4.2895325078965624E-2</v>
      </c>
      <c r="AD196" s="8">
        <f t="shared" ca="1" si="230"/>
        <v>-8.2276183553345011E-2</v>
      </c>
      <c r="AE196" s="8">
        <f t="shared" ca="1" si="231"/>
        <v>6.012762434467718E-2</v>
      </c>
      <c r="AF196" s="8">
        <f t="shared" ca="1" si="232"/>
        <v>0.10405202441779532</v>
      </c>
      <c r="AG196" s="18">
        <f t="shared" ca="1" si="233"/>
        <v>-2.9747060945245426E-2</v>
      </c>
      <c r="AH196" s="8">
        <f t="shared" ca="1" si="234"/>
        <v>-5.9096502185900956E-2</v>
      </c>
      <c r="AI196" s="8">
        <f t="shared" ca="1" si="235"/>
        <v>-0.11932459361433034</v>
      </c>
      <c r="AJ196" s="8">
        <f t="shared" ca="1" si="236"/>
        <v>-5.2848535040005633E-2</v>
      </c>
      <c r="AK196" s="8">
        <f t="shared" ca="1" si="237"/>
        <v>-3.3412320137926034E-2</v>
      </c>
      <c r="AL196" s="8">
        <f t="shared" ca="1" si="238"/>
        <v>4.6044200277811975E-2</v>
      </c>
      <c r="AM196" s="8">
        <f t="shared" ca="1" si="239"/>
        <v>7.9942881709267499E-2</v>
      </c>
      <c r="AO196" s="8">
        <f t="shared" ca="1" si="240"/>
        <v>579.98423441785894</v>
      </c>
      <c r="AP196" s="8">
        <f t="shared" ref="AP196:AZ196" ca="1" si="314">AO196*EXP(AC196)</f>
        <v>555.63166186462649</v>
      </c>
      <c r="AQ196" s="8">
        <f t="shared" ca="1" si="314"/>
        <v>511.74651394996494</v>
      </c>
      <c r="AR196" s="8">
        <f t="shared" ca="1" si="314"/>
        <v>543.46050544437594</v>
      </c>
      <c r="AS196" s="8">
        <f t="shared" ca="1" si="314"/>
        <v>603.05539685956921</v>
      </c>
      <c r="AT196" s="18">
        <f t="shared" ca="1" si="314"/>
        <v>585.3804632215257</v>
      </c>
      <c r="AU196" s="8">
        <f t="shared" ca="1" si="314"/>
        <v>551.78887380937556</v>
      </c>
      <c r="AV196" s="8">
        <f t="shared" ca="1" si="314"/>
        <v>489.72347962566789</v>
      </c>
      <c r="AW196" s="8">
        <f t="shared" ca="1" si="314"/>
        <v>464.51431203386477</v>
      </c>
      <c r="AX196" s="8">
        <f t="shared" ca="1" si="314"/>
        <v>449.25023526147658</v>
      </c>
      <c r="AY196" s="8">
        <f t="shared" ca="1" si="314"/>
        <v>470.41921765927071</v>
      </c>
      <c r="AZ196" s="8">
        <f t="shared" ca="1" si="314"/>
        <v>509.5699482803534</v>
      </c>
      <c r="BB196" s="8">
        <f t="shared" ca="1" si="242"/>
        <v>829.06437058976326</v>
      </c>
      <c r="BC196" s="8">
        <f t="shared" ca="1" si="243"/>
        <v>823.69405248286296</v>
      </c>
      <c r="BD196" s="8">
        <f t="shared" ca="1" si="244"/>
        <v>743.89172103154431</v>
      </c>
      <c r="BE196" s="8">
        <f t="shared" ca="1" si="245"/>
        <v>823.79171989127246</v>
      </c>
      <c r="BF196" s="8">
        <f t="shared" ca="1" si="246"/>
        <v>941.23037323326423</v>
      </c>
      <c r="BG196" s="18">
        <f t="shared" ca="1" si="247"/>
        <v>912.13443683064816</v>
      </c>
      <c r="BH196" s="8">
        <f t="shared" ca="1" si="248"/>
        <v>835.54460343886353</v>
      </c>
      <c r="BI196" s="8">
        <f t="shared" ca="1" si="249"/>
        <v>743.21718152513631</v>
      </c>
      <c r="BJ196" s="8">
        <f t="shared" ca="1" si="250"/>
        <v>677.69979369195732</v>
      </c>
      <c r="BK196" s="8">
        <f t="shared" ca="1" si="251"/>
        <v>667.4037583846258</v>
      </c>
      <c r="BL196" s="8">
        <f t="shared" ca="1" si="252"/>
        <v>702.4741811040567</v>
      </c>
      <c r="BM196" s="8">
        <f t="shared" ca="1" si="253"/>
        <v>766.65956232201722</v>
      </c>
    </row>
    <row r="197" spans="2:65" x14ac:dyDescent="0.3">
      <c r="B197" s="12">
        <f t="shared" ca="1" si="215"/>
        <v>0.96729046277074271</v>
      </c>
      <c r="C197" s="12">
        <f t="shared" ca="1" si="304"/>
        <v>0.36868097197359639</v>
      </c>
      <c r="D197" s="12">
        <f t="shared" ca="1" si="304"/>
        <v>0.30813779976739342</v>
      </c>
      <c r="E197" s="12">
        <f t="shared" ca="1" si="304"/>
        <v>4.1900898907479944E-2</v>
      </c>
      <c r="F197" s="12">
        <f t="shared" ca="1" si="304"/>
        <v>0.79593764419492885</v>
      </c>
      <c r="G197" s="11">
        <f t="shared" ca="1" si="304"/>
        <v>0.24544413185428715</v>
      </c>
      <c r="H197" s="10">
        <f t="shared" ca="1" si="304"/>
        <v>4.6921726045203727E-3</v>
      </c>
      <c r="I197" s="10">
        <f t="shared" ca="1" si="304"/>
        <v>0.93937344003817858</v>
      </c>
      <c r="J197" s="10">
        <f t="shared" ca="1" si="304"/>
        <v>0.69811776233601441</v>
      </c>
      <c r="K197" s="10">
        <f t="shared" ca="1" si="304"/>
        <v>0.53826062639548156</v>
      </c>
      <c r="L197" s="10">
        <f t="shared" ca="1" si="304"/>
        <v>0.3912400005611768</v>
      </c>
      <c r="M197" s="10">
        <f t="shared" ca="1" si="304"/>
        <v>0.60924091472231368</v>
      </c>
      <c r="O197" s="8">
        <f t="shared" ca="1" si="216"/>
        <v>1.8423834940348078</v>
      </c>
      <c r="P197" s="8">
        <f t="shared" ca="1" si="217"/>
        <v>-0.33534885527226349</v>
      </c>
      <c r="Q197" s="8">
        <f t="shared" ca="1" si="218"/>
        <v>-0.50113573397936928</v>
      </c>
      <c r="R197" s="8">
        <f t="shared" ca="1" si="219"/>
        <v>-1.7290407740799254</v>
      </c>
      <c r="S197" s="8">
        <f t="shared" ca="1" si="220"/>
        <v>0.82719823549214055</v>
      </c>
      <c r="T197" s="8">
        <f t="shared" ca="1" si="221"/>
        <v>-0.68889671995274204</v>
      </c>
      <c r="U197" s="8">
        <f t="shared" ca="1" si="222"/>
        <v>-2.5977256014819186</v>
      </c>
      <c r="V197" s="8">
        <f t="shared" ca="1" si="223"/>
        <v>1.5495351860087643</v>
      </c>
      <c r="W197" s="8">
        <f t="shared" ca="1" si="224"/>
        <v>0.51899464531871298</v>
      </c>
      <c r="X197" s="8">
        <f t="shared" ca="1" si="225"/>
        <v>9.6052662551596335E-2</v>
      </c>
      <c r="Y197" s="8">
        <f t="shared" ca="1" si="226"/>
        <v>-0.2760886198915547</v>
      </c>
      <c r="Z197" s="8">
        <f t="shared" ca="1" si="227"/>
        <v>0.27734114300316004</v>
      </c>
      <c r="AB197" s="8">
        <f t="shared" ca="1" si="228"/>
        <v>0.1842383494034808</v>
      </c>
      <c r="AC197" s="8">
        <f t="shared" ca="1" si="229"/>
        <v>-3.3534885527226353E-2</v>
      </c>
      <c r="AD197" s="8">
        <f t="shared" ca="1" si="230"/>
        <v>-5.0113573397936928E-2</v>
      </c>
      <c r="AE197" s="8">
        <f t="shared" ca="1" si="231"/>
        <v>-0.17290407740799255</v>
      </c>
      <c r="AF197" s="8">
        <f t="shared" ca="1" si="232"/>
        <v>8.2719823549214061E-2</v>
      </c>
      <c r="AG197" s="18">
        <f t="shared" ca="1" si="233"/>
        <v>-6.888967199527421E-2</v>
      </c>
      <c r="AH197" s="8">
        <f t="shared" ca="1" si="234"/>
        <v>-0.25977256014819189</v>
      </c>
      <c r="AI197" s="8">
        <f t="shared" ca="1" si="235"/>
        <v>0.15495351860087644</v>
      </c>
      <c r="AJ197" s="8">
        <f t="shared" ca="1" si="236"/>
        <v>5.1899464531871303E-2</v>
      </c>
      <c r="AK197" s="8">
        <f t="shared" ca="1" si="237"/>
        <v>9.6052662551596342E-3</v>
      </c>
      <c r="AL197" s="8">
        <f t="shared" ca="1" si="238"/>
        <v>-2.7608861989155471E-2</v>
      </c>
      <c r="AM197" s="8">
        <f t="shared" ca="1" si="239"/>
        <v>2.7734114300316005E-2</v>
      </c>
      <c r="AO197" s="8">
        <f t="shared" ca="1" si="240"/>
        <v>602.2332506197705</v>
      </c>
      <c r="AP197" s="8">
        <f t="shared" ref="AP197:AZ197" ca="1" si="315">AO197*EXP(AC197)</f>
        <v>582.37230599938687</v>
      </c>
      <c r="AQ197" s="8">
        <f t="shared" ca="1" si="315"/>
        <v>553.90676083544838</v>
      </c>
      <c r="AR197" s="8">
        <f t="shared" ca="1" si="315"/>
        <v>465.95650526759033</v>
      </c>
      <c r="AS197" s="8">
        <f t="shared" ca="1" si="315"/>
        <v>506.13939573123128</v>
      </c>
      <c r="AT197" s="18">
        <f t="shared" ca="1" si="315"/>
        <v>472.44552297124721</v>
      </c>
      <c r="AU197" s="8">
        <f t="shared" ca="1" si="315"/>
        <v>364.36273087496528</v>
      </c>
      <c r="AV197" s="8">
        <f t="shared" ca="1" si="315"/>
        <v>425.43126833599058</v>
      </c>
      <c r="AW197" s="8">
        <f t="shared" ca="1" si="315"/>
        <v>448.09392657454902</v>
      </c>
      <c r="AX197" s="8">
        <f t="shared" ca="1" si="315"/>
        <v>452.41872521699457</v>
      </c>
      <c r="AY197" s="8">
        <f t="shared" ca="1" si="315"/>
        <v>440.09881103684216</v>
      </c>
      <c r="AZ197" s="8">
        <f t="shared" ca="1" si="315"/>
        <v>452.47539525689291</v>
      </c>
      <c r="BB197" s="8">
        <f t="shared" ca="1" si="242"/>
        <v>875.61823670925685</v>
      </c>
      <c r="BC197" s="8">
        <f t="shared" ca="1" si="243"/>
        <v>853.79285281018042</v>
      </c>
      <c r="BD197" s="8">
        <f t="shared" ca="1" si="244"/>
        <v>824.82518092480348</v>
      </c>
      <c r="BE197" s="8">
        <f t="shared" ca="1" si="245"/>
        <v>681.61453213278389</v>
      </c>
      <c r="BF197" s="8">
        <f t="shared" ca="1" si="246"/>
        <v>789.9356195151131</v>
      </c>
      <c r="BG197" s="18">
        <f t="shared" ca="1" si="247"/>
        <v>717.32781403358058</v>
      </c>
      <c r="BH197" s="8">
        <f t="shared" ca="1" si="248"/>
        <v>547.48495938474912</v>
      </c>
      <c r="BI197" s="8">
        <f t="shared" ca="1" si="249"/>
        <v>663.35864043466313</v>
      </c>
      <c r="BJ197" s="8">
        <f t="shared" ca="1" si="250"/>
        <v>716.6625476475798</v>
      </c>
      <c r="BK197" s="8">
        <f t="shared" ca="1" si="251"/>
        <v>775.53793360809664</v>
      </c>
      <c r="BL197" s="8">
        <f t="shared" ca="1" si="252"/>
        <v>750.04681044925553</v>
      </c>
      <c r="BM197" s="8">
        <f t="shared" ca="1" si="253"/>
        <v>792.34978605657841</v>
      </c>
    </row>
    <row r="198" spans="2:65" x14ac:dyDescent="0.3">
      <c r="B198" s="12">
        <f t="shared" ca="1" si="215"/>
        <v>0.45800175828604872</v>
      </c>
      <c r="C198" s="12">
        <f t="shared" ca="1" si="304"/>
        <v>0.59699341547841633</v>
      </c>
      <c r="D198" s="12">
        <f t="shared" ca="1" si="304"/>
        <v>0.58579137250074498</v>
      </c>
      <c r="E198" s="12">
        <f t="shared" ca="1" si="304"/>
        <v>0.17118574695968014</v>
      </c>
      <c r="F198" s="12">
        <f t="shared" ca="1" si="304"/>
        <v>0.2004012908986772</v>
      </c>
      <c r="G198" s="11">
        <f t="shared" ca="1" si="304"/>
        <v>0.44041414802938483</v>
      </c>
      <c r="H198" s="10">
        <f t="shared" ca="1" si="304"/>
        <v>0.22667932902041699</v>
      </c>
      <c r="I198" s="10">
        <f t="shared" ca="1" si="304"/>
        <v>0.53590251061134375</v>
      </c>
      <c r="J198" s="10">
        <f t="shared" ca="1" si="304"/>
        <v>0.88282214999463438</v>
      </c>
      <c r="K198" s="10">
        <f t="shared" ca="1" si="304"/>
        <v>0.48954426512315208</v>
      </c>
      <c r="L198" s="10">
        <f t="shared" ca="1" si="304"/>
        <v>1.8813064669989776E-2</v>
      </c>
      <c r="M198" s="10">
        <f t="shared" ca="1" si="304"/>
        <v>0.18876015527557721</v>
      </c>
      <c r="O198" s="8">
        <f t="shared" ca="1" si="216"/>
        <v>-0.1054691898167729</v>
      </c>
      <c r="P198" s="8">
        <f t="shared" ca="1" si="217"/>
        <v>0.2455725131869127</v>
      </c>
      <c r="Q198" s="8">
        <f t="shared" ca="1" si="218"/>
        <v>0.2167319400631168</v>
      </c>
      <c r="R198" s="8">
        <f t="shared" ca="1" si="219"/>
        <v>-0.94948992468162419</v>
      </c>
      <c r="S198" s="8">
        <f t="shared" ca="1" si="220"/>
        <v>-0.84018872025464941</v>
      </c>
      <c r="T198" s="8">
        <f t="shared" ca="1" si="221"/>
        <v>-0.14991928548742883</v>
      </c>
      <c r="U198" s="8">
        <f t="shared" ca="1" si="222"/>
        <v>-0.74982741009805387</v>
      </c>
      <c r="V198" s="8">
        <f t="shared" ca="1" si="223"/>
        <v>9.011607048726937E-2</v>
      </c>
      <c r="W198" s="8">
        <f t="shared" ca="1" si="224"/>
        <v>1.1892134071061136</v>
      </c>
      <c r="X198" s="8">
        <f t="shared" ca="1" si="225"/>
        <v>-2.6211641817202456E-2</v>
      </c>
      <c r="Y198" s="8">
        <f t="shared" ca="1" si="226"/>
        <v>-2.0789044966887595</v>
      </c>
      <c r="Z198" s="8">
        <f t="shared" ca="1" si="227"/>
        <v>-0.88247441310430219</v>
      </c>
      <c r="AB198" s="8">
        <f t="shared" ca="1" si="228"/>
        <v>-1.054691898167729E-2</v>
      </c>
      <c r="AC198" s="8">
        <f t="shared" ca="1" si="229"/>
        <v>2.455725131869127E-2</v>
      </c>
      <c r="AD198" s="8">
        <f t="shared" ca="1" si="230"/>
        <v>2.167319400631168E-2</v>
      </c>
      <c r="AE198" s="8">
        <f t="shared" ca="1" si="231"/>
        <v>-9.4948992468162421E-2</v>
      </c>
      <c r="AF198" s="8">
        <f t="shared" ca="1" si="232"/>
        <v>-8.4018872025464944E-2</v>
      </c>
      <c r="AG198" s="18">
        <f t="shared" ca="1" si="233"/>
        <v>-1.4991928548742884E-2</v>
      </c>
      <c r="AH198" s="8">
        <f t="shared" ca="1" si="234"/>
        <v>-7.4982741009805398E-2</v>
      </c>
      <c r="AI198" s="8">
        <f t="shared" ca="1" si="235"/>
        <v>9.011607048726937E-3</v>
      </c>
      <c r="AJ198" s="8">
        <f t="shared" ca="1" si="236"/>
        <v>0.11892134071061136</v>
      </c>
      <c r="AK198" s="8">
        <f t="shared" ca="1" si="237"/>
        <v>-2.6211641817202457E-3</v>
      </c>
      <c r="AL198" s="8">
        <f t="shared" ca="1" si="238"/>
        <v>-0.20789044966887596</v>
      </c>
      <c r="AM198" s="8">
        <f t="shared" ca="1" si="239"/>
        <v>-8.8247441310430219E-2</v>
      </c>
      <c r="AO198" s="8">
        <f t="shared" ca="1" si="240"/>
        <v>495.64481002793809</v>
      </c>
      <c r="AP198" s="8">
        <f t="shared" ref="AP198:AZ198" ca="1" si="316">AO198*EXP(AC198)</f>
        <v>507.96716654313315</v>
      </c>
      <c r="AQ198" s="8">
        <f t="shared" ca="1" si="316"/>
        <v>519.09660710793287</v>
      </c>
      <c r="AR198" s="8">
        <f t="shared" ca="1" si="316"/>
        <v>472.07648372041029</v>
      </c>
      <c r="AS198" s="8">
        <f t="shared" ca="1" si="316"/>
        <v>434.03368322801225</v>
      </c>
      <c r="AT198" s="18">
        <f t="shared" ca="1" si="316"/>
        <v>427.57521467638458</v>
      </c>
      <c r="AU198" s="8">
        <f t="shared" ca="1" si="316"/>
        <v>396.68696668893608</v>
      </c>
      <c r="AV198" s="8">
        <f t="shared" ca="1" si="316"/>
        <v>400.27790953563061</v>
      </c>
      <c r="AW198" s="8">
        <f t="shared" ca="1" si="316"/>
        <v>450.82553324546831</v>
      </c>
      <c r="AX198" s="8">
        <f t="shared" ca="1" si="316"/>
        <v>449.64539285206428</v>
      </c>
      <c r="AY198" s="8">
        <f t="shared" ca="1" si="316"/>
        <v>365.24516263643528</v>
      </c>
      <c r="AZ198" s="8">
        <f t="shared" ca="1" si="316"/>
        <v>334.39447710941556</v>
      </c>
      <c r="BB198" s="8">
        <f t="shared" ca="1" si="242"/>
        <v>711.34964471379612</v>
      </c>
      <c r="BC198" s="8">
        <f t="shared" ca="1" si="243"/>
        <v>754.80921782437053</v>
      </c>
      <c r="BD198" s="8">
        <f t="shared" ca="1" si="244"/>
        <v>779.59000178889573</v>
      </c>
      <c r="BE198" s="8">
        <f t="shared" ca="1" si="245"/>
        <v>703.99812012321627</v>
      </c>
      <c r="BF198" s="8">
        <f t="shared" ca="1" si="246"/>
        <v>614.67348039443732</v>
      </c>
      <c r="BG198" s="18">
        <f t="shared" ca="1" si="247"/>
        <v>592.97583017775298</v>
      </c>
      <c r="BH198" s="8">
        <f t="shared" ca="1" si="248"/>
        <v>553.50887837161997</v>
      </c>
      <c r="BI198" s="8">
        <f t="shared" ca="1" si="249"/>
        <v>595.44032476201949</v>
      </c>
      <c r="BJ198" s="8">
        <f t="shared" ca="1" si="250"/>
        <v>689.13470806729288</v>
      </c>
      <c r="BK198" s="8">
        <f t="shared" ca="1" si="251"/>
        <v>686.85913563920963</v>
      </c>
      <c r="BL198" s="8">
        <f t="shared" ca="1" si="252"/>
        <v>575.28261224903281</v>
      </c>
      <c r="BM198" s="8">
        <f t="shared" ca="1" si="253"/>
        <v>503.77966778976804</v>
      </c>
    </row>
    <row r="199" spans="2:65" x14ac:dyDescent="0.3">
      <c r="B199" s="12">
        <f t="shared" ca="1" si="215"/>
        <v>0.37499348952657874</v>
      </c>
      <c r="C199" s="12">
        <f t="shared" ca="1" si="304"/>
        <v>0.55478412989809955</v>
      </c>
      <c r="D199" s="12">
        <f t="shared" ca="1" si="304"/>
        <v>0.82486025408470709</v>
      </c>
      <c r="E199" s="12">
        <f t="shared" ca="1" si="304"/>
        <v>5.4736330899151087E-3</v>
      </c>
      <c r="F199" s="12">
        <f t="shared" ca="1" si="304"/>
        <v>0.80548713584232456</v>
      </c>
      <c r="G199" s="11">
        <f t="shared" ca="1" si="304"/>
        <v>0.41279456038905216</v>
      </c>
      <c r="H199" s="10">
        <f t="shared" ca="1" si="304"/>
        <v>0.19002318882196201</v>
      </c>
      <c r="I199" s="10">
        <f t="shared" ca="1" si="304"/>
        <v>0.70175327020736389</v>
      </c>
      <c r="J199" s="10">
        <f t="shared" ca="1" si="304"/>
        <v>0.20892818222477783</v>
      </c>
      <c r="K199" s="10">
        <f t="shared" ca="1" si="304"/>
        <v>0.21707398475200301</v>
      </c>
      <c r="L199" s="10">
        <f t="shared" ca="1" si="304"/>
        <v>0.99804442957804829</v>
      </c>
      <c r="M199" s="10">
        <f t="shared" ca="1" si="304"/>
        <v>0.59289090359066443</v>
      </c>
      <c r="O199" s="8">
        <f t="shared" ca="1" si="216"/>
        <v>-0.3186565331967493</v>
      </c>
      <c r="P199" s="8">
        <f t="shared" ca="1" si="217"/>
        <v>0.13775792249050975</v>
      </c>
      <c r="Q199" s="8">
        <f t="shared" ca="1" si="218"/>
        <v>0.93404730529677416</v>
      </c>
      <c r="R199" s="8">
        <f t="shared" ca="1" si="219"/>
        <v>-2.5443776303587078</v>
      </c>
      <c r="S199" s="8">
        <f t="shared" ca="1" si="220"/>
        <v>0.86138555648109261</v>
      </c>
      <c r="T199" s="8">
        <f t="shared" ca="1" si="221"/>
        <v>-0.22036215003146201</v>
      </c>
      <c r="U199" s="8">
        <f t="shared" ca="1" si="222"/>
        <v>-0.87781084582712388</v>
      </c>
      <c r="V199" s="8">
        <f t="shared" ca="1" si="223"/>
        <v>0.52944979995836683</v>
      </c>
      <c r="W199" s="8">
        <f t="shared" ca="1" si="224"/>
        <v>-0.81014583388293204</v>
      </c>
      <c r="X199" s="8">
        <f t="shared" ca="1" si="225"/>
        <v>-0.78211333676469119</v>
      </c>
      <c r="Y199" s="8">
        <f t="shared" ca="1" si="226"/>
        <v>2.8852410379287514</v>
      </c>
      <c r="Z199" s="8">
        <f t="shared" ca="1" si="227"/>
        <v>0.23498781223839144</v>
      </c>
      <c r="AB199" s="8">
        <f t="shared" ca="1" si="228"/>
        <v>-3.1865653319674933E-2</v>
      </c>
      <c r="AC199" s="8">
        <f t="shared" ca="1" si="229"/>
        <v>1.3775792249050976E-2</v>
      </c>
      <c r="AD199" s="8">
        <f t="shared" ca="1" si="230"/>
        <v>9.3404730529677418E-2</v>
      </c>
      <c r="AE199" s="8">
        <f t="shared" ca="1" si="231"/>
        <v>-0.25443776303587079</v>
      </c>
      <c r="AF199" s="8">
        <f t="shared" ca="1" si="232"/>
        <v>8.6138555648109266E-2</v>
      </c>
      <c r="AG199" s="18">
        <f t="shared" ca="1" si="233"/>
        <v>-2.2036215003146203E-2</v>
      </c>
      <c r="AH199" s="8">
        <f t="shared" ca="1" si="234"/>
        <v>-8.7781084582712388E-2</v>
      </c>
      <c r="AI199" s="8">
        <f t="shared" ca="1" si="235"/>
        <v>5.2944979995836687E-2</v>
      </c>
      <c r="AJ199" s="8">
        <f t="shared" ca="1" si="236"/>
        <v>-8.1014583388293204E-2</v>
      </c>
      <c r="AK199" s="8">
        <f t="shared" ca="1" si="237"/>
        <v>-7.8211333676469125E-2</v>
      </c>
      <c r="AL199" s="8">
        <f t="shared" ca="1" si="238"/>
        <v>0.28852410379287513</v>
      </c>
      <c r="AM199" s="8">
        <f t="shared" ca="1" si="239"/>
        <v>2.3498781223839145E-2</v>
      </c>
      <c r="AO199" s="8">
        <f t="shared" ca="1" si="240"/>
        <v>485.19012626785099</v>
      </c>
      <c r="AP199" s="8">
        <f t="shared" ref="AP199:AZ199" ca="1" si="317">AO199*EXP(AC199)</f>
        <v>491.92025464133866</v>
      </c>
      <c r="AQ199" s="8">
        <f t="shared" ca="1" si="317"/>
        <v>540.08219979839214</v>
      </c>
      <c r="AR199" s="8">
        <f t="shared" ca="1" si="317"/>
        <v>418.7539796712918</v>
      </c>
      <c r="AS199" s="8">
        <f t="shared" ca="1" si="317"/>
        <v>456.42397278715765</v>
      </c>
      <c r="AT199" s="18">
        <f t="shared" ca="1" si="317"/>
        <v>446.4761249952586</v>
      </c>
      <c r="AU199" s="8">
        <f t="shared" ca="1" si="317"/>
        <v>408.95488439220594</v>
      </c>
      <c r="AV199" s="8">
        <f t="shared" ca="1" si="317"/>
        <v>431.19042886764748</v>
      </c>
      <c r="AW199" s="8">
        <f t="shared" ca="1" si="317"/>
        <v>397.63529440085841</v>
      </c>
      <c r="AX199" s="8">
        <f t="shared" ca="1" si="317"/>
        <v>367.72078206203707</v>
      </c>
      <c r="AY199" s="8">
        <f t="shared" ca="1" si="317"/>
        <v>490.7073931760055</v>
      </c>
      <c r="AZ199" s="8">
        <f t="shared" ca="1" si="317"/>
        <v>502.37496886652997</v>
      </c>
      <c r="BB199" s="8">
        <f t="shared" ca="1" si="242"/>
        <v>718.37909332568017</v>
      </c>
      <c r="BC199" s="8">
        <f t="shared" ca="1" si="243"/>
        <v>754.66878666164689</v>
      </c>
      <c r="BD199" s="8">
        <f t="shared" ca="1" si="244"/>
        <v>845.77722671398192</v>
      </c>
      <c r="BE199" s="8">
        <f t="shared" ca="1" si="245"/>
        <v>618.6665644504991</v>
      </c>
      <c r="BF199" s="8">
        <f t="shared" ca="1" si="246"/>
        <v>691.15268846628351</v>
      </c>
      <c r="BG199" s="18">
        <f t="shared" ca="1" si="247"/>
        <v>716.51437590127773</v>
      </c>
      <c r="BH199" s="8">
        <f t="shared" ca="1" si="248"/>
        <v>670.87477793164385</v>
      </c>
      <c r="BI199" s="8">
        <f t="shared" ca="1" si="249"/>
        <v>719.97790184335906</v>
      </c>
      <c r="BJ199" s="8">
        <f t="shared" ca="1" si="250"/>
        <v>643.40668784302545</v>
      </c>
      <c r="BK199" s="8">
        <f t="shared" ca="1" si="251"/>
        <v>575.93110861813909</v>
      </c>
      <c r="BL199" s="8">
        <f t="shared" ca="1" si="252"/>
        <v>803.07843314233764</v>
      </c>
      <c r="BM199" s="8">
        <f t="shared" ca="1" si="253"/>
        <v>846.12984555139883</v>
      </c>
    </row>
    <row r="200" spans="2:65" x14ac:dyDescent="0.3">
      <c r="B200" s="12">
        <f t="shared" ca="1" si="215"/>
        <v>0.69271040396268591</v>
      </c>
      <c r="C200" s="12">
        <f t="shared" ca="1" si="304"/>
        <v>3.7131498310691513E-2</v>
      </c>
      <c r="D200" s="12">
        <f t="shared" ca="1" si="304"/>
        <v>2.7699233390909184E-2</v>
      </c>
      <c r="E200" s="12">
        <f t="shared" ca="1" si="304"/>
        <v>0.53890426327644614</v>
      </c>
      <c r="F200" s="12">
        <f t="shared" ca="1" si="304"/>
        <v>8.306599648273405E-4</v>
      </c>
      <c r="G200" s="11">
        <f t="shared" ca="1" si="304"/>
        <v>3.2162800011153458E-2</v>
      </c>
      <c r="H200" s="10">
        <f t="shared" ca="1" si="304"/>
        <v>1.886949196696297E-2</v>
      </c>
      <c r="I200" s="10">
        <f t="shared" ca="1" si="304"/>
        <v>0.1883563320774283</v>
      </c>
      <c r="J200" s="10">
        <f t="shared" ca="1" si="304"/>
        <v>0.15385801980043479</v>
      </c>
      <c r="K200" s="10">
        <f t="shared" ca="1" si="304"/>
        <v>0.71723312092859171</v>
      </c>
      <c r="L200" s="10">
        <f t="shared" ca="1" si="304"/>
        <v>0.36476283662668985</v>
      </c>
      <c r="M200" s="10">
        <f t="shared" ca="1" si="304"/>
        <v>0.90079923589530597</v>
      </c>
      <c r="O200" s="8">
        <f t="shared" ca="1" si="216"/>
        <v>0.5035477861592792</v>
      </c>
      <c r="P200" s="8">
        <f t="shared" ca="1" si="217"/>
        <v>-1.7849896443353939</v>
      </c>
      <c r="Q200" s="8">
        <f t="shared" ca="1" si="218"/>
        <v>-1.9157378915721479</v>
      </c>
      <c r="R200" s="8">
        <f t="shared" ca="1" si="219"/>
        <v>9.7673607553674074E-2</v>
      </c>
      <c r="S200" s="8">
        <f t="shared" ca="1" si="220"/>
        <v>-3.1449204578760739</v>
      </c>
      <c r="T200" s="8">
        <f t="shared" ca="1" si="221"/>
        <v>-1.8499163982498463</v>
      </c>
      <c r="U200" s="8">
        <f t="shared" ca="1" si="222"/>
        <v>-2.0776784636140748</v>
      </c>
      <c r="V200" s="8">
        <f t="shared" ca="1" si="223"/>
        <v>-0.88396952485215818</v>
      </c>
      <c r="W200" s="8">
        <f t="shared" ca="1" si="224"/>
        <v>-1.0200261907145132</v>
      </c>
      <c r="X200" s="8">
        <f t="shared" ca="1" si="225"/>
        <v>0.57464153095971793</v>
      </c>
      <c r="Y200" s="8">
        <f t="shared" ca="1" si="226"/>
        <v>-0.34575656093001772</v>
      </c>
      <c r="Z200" s="8">
        <f t="shared" ca="1" si="227"/>
        <v>1.2861190168980268</v>
      </c>
      <c r="AB200" s="8">
        <f t="shared" ca="1" si="228"/>
        <v>5.0354778615927923E-2</v>
      </c>
      <c r="AC200" s="8">
        <f t="shared" ca="1" si="229"/>
        <v>-0.17849896443353941</v>
      </c>
      <c r="AD200" s="8">
        <f t="shared" ca="1" si="230"/>
        <v>-0.19157378915721479</v>
      </c>
      <c r="AE200" s="8">
        <f t="shared" ca="1" si="231"/>
        <v>9.7673607553674085E-3</v>
      </c>
      <c r="AF200" s="8">
        <f t="shared" ca="1" si="232"/>
        <v>-0.31449204578760742</v>
      </c>
      <c r="AG200" s="18">
        <f t="shared" ca="1" si="233"/>
        <v>-0.18499163982498465</v>
      </c>
      <c r="AH200" s="8">
        <f t="shared" ca="1" si="234"/>
        <v>-0.20776784636140749</v>
      </c>
      <c r="AI200" s="8">
        <f t="shared" ca="1" si="235"/>
        <v>-8.8396952485215827E-2</v>
      </c>
      <c r="AJ200" s="8">
        <f t="shared" ca="1" si="236"/>
        <v>-0.10200261907145132</v>
      </c>
      <c r="AK200" s="8">
        <f t="shared" ca="1" si="237"/>
        <v>5.7464153095971797E-2</v>
      </c>
      <c r="AL200" s="8">
        <f t="shared" ca="1" si="238"/>
        <v>-3.4575656093001776E-2</v>
      </c>
      <c r="AM200" s="8">
        <f t="shared" ca="1" si="239"/>
        <v>0.12861190168980269</v>
      </c>
      <c r="AO200" s="8">
        <f t="shared" ca="1" si="240"/>
        <v>526.76854524244959</v>
      </c>
      <c r="AP200" s="8">
        <f t="shared" ref="AP200:AZ200" ca="1" si="318">AO200*EXP(AC200)</f>
        <v>440.65501682893608</v>
      </c>
      <c r="AQ200" s="8">
        <f t="shared" ca="1" si="318"/>
        <v>363.8306475499042</v>
      </c>
      <c r="AR200" s="8">
        <f t="shared" ca="1" si="318"/>
        <v>367.4017243456446</v>
      </c>
      <c r="AS200" s="8">
        <f t="shared" ca="1" si="318"/>
        <v>268.26192098523364</v>
      </c>
      <c r="AT200" s="18">
        <f t="shared" ca="1" si="318"/>
        <v>222.95549566440107</v>
      </c>
      <c r="AU200" s="8">
        <f t="shared" ca="1" si="318"/>
        <v>181.12806711145677</v>
      </c>
      <c r="AV200" s="8">
        <f t="shared" ca="1" si="318"/>
        <v>165.80416809588846</v>
      </c>
      <c r="AW200" s="8">
        <f t="shared" ca="1" si="318"/>
        <v>149.72567143771613</v>
      </c>
      <c r="AX200" s="8">
        <f t="shared" ca="1" si="318"/>
        <v>158.5815410665457</v>
      </c>
      <c r="AY200" s="8">
        <f t="shared" ca="1" si="318"/>
        <v>153.19218735309562</v>
      </c>
      <c r="AZ200" s="8">
        <f t="shared" ca="1" si="318"/>
        <v>174.2176119681001</v>
      </c>
      <c r="BB200" s="8">
        <f t="shared" ca="1" si="242"/>
        <v>800.54341339989764</v>
      </c>
      <c r="BC200" s="8">
        <f t="shared" ca="1" si="243"/>
        <v>640.75461546351835</v>
      </c>
      <c r="BD200" s="8">
        <f t="shared" ca="1" si="244"/>
        <v>507.35294880131312</v>
      </c>
      <c r="BE200" s="8">
        <f t="shared" ca="1" si="245"/>
        <v>522.41865384875416</v>
      </c>
      <c r="BF200" s="8">
        <f t="shared" ca="1" si="246"/>
        <v>356.66010081904636</v>
      </c>
      <c r="BG200" s="18">
        <f t="shared" ca="1" si="247"/>
        <v>295.75387219039658</v>
      </c>
      <c r="BH200" s="8">
        <f t="shared" ca="1" si="248"/>
        <v>240.48088544849119</v>
      </c>
      <c r="BI200" s="8">
        <f t="shared" ca="1" si="249"/>
        <v>231.56984457520778</v>
      </c>
      <c r="BJ200" s="8">
        <f t="shared" ca="1" si="250"/>
        <v>213.03903470043451</v>
      </c>
      <c r="BK200" s="8">
        <f t="shared" ca="1" si="251"/>
        <v>222.47463688531363</v>
      </c>
      <c r="BL200" s="8">
        <f t="shared" ca="1" si="252"/>
        <v>216.38623104973831</v>
      </c>
      <c r="BM200" s="8">
        <f t="shared" ca="1" si="253"/>
        <v>245.36317333772035</v>
      </c>
    </row>
    <row r="201" spans="2:65" x14ac:dyDescent="0.3">
      <c r="B201" s="12">
        <f t="shared" ca="1" si="215"/>
        <v>0.14165442937267536</v>
      </c>
      <c r="C201" s="12">
        <f t="shared" ca="1" si="304"/>
        <v>4.7864899141276895E-2</v>
      </c>
      <c r="D201" s="12">
        <f t="shared" ca="1" si="304"/>
        <v>0.69283600728538208</v>
      </c>
      <c r="E201" s="12">
        <f t="shared" ca="1" si="304"/>
        <v>0.75997221872437726</v>
      </c>
      <c r="F201" s="12">
        <f t="shared" ca="1" si="304"/>
        <v>0.72293790165012317</v>
      </c>
      <c r="G201" s="11">
        <f t="shared" ca="1" si="304"/>
        <v>0.11307234870541538</v>
      </c>
      <c r="H201" s="10">
        <f t="shared" ca="1" si="304"/>
        <v>8.6272919564686412E-2</v>
      </c>
      <c r="I201" s="10">
        <f t="shared" ca="1" si="304"/>
        <v>0.9645194946642176</v>
      </c>
      <c r="J201" s="10">
        <f t="shared" ca="1" si="304"/>
        <v>0.52870141673224302</v>
      </c>
      <c r="K201" s="10">
        <f t="shared" ca="1" si="304"/>
        <v>0.74397734794108006</v>
      </c>
      <c r="L201" s="10">
        <f t="shared" ca="1" si="304"/>
        <v>0.14073158690101961</v>
      </c>
      <c r="M201" s="10">
        <f t="shared" ca="1" si="304"/>
        <v>0.64236759171682489</v>
      </c>
      <c r="O201" s="8">
        <f t="shared" ca="1" si="216"/>
        <v>-1.0729158836853032</v>
      </c>
      <c r="P201" s="8">
        <f t="shared" ca="1" si="217"/>
        <v>-1.6659177472531481</v>
      </c>
      <c r="Q201" s="8">
        <f t="shared" ca="1" si="218"/>
        <v>0.50390521540884814</v>
      </c>
      <c r="R201" s="8">
        <f t="shared" ca="1" si="219"/>
        <v>0.7062132003619852</v>
      </c>
      <c r="S201" s="8">
        <f t="shared" ca="1" si="220"/>
        <v>0.59159145584831452</v>
      </c>
      <c r="T201" s="8">
        <f t="shared" ca="1" si="221"/>
        <v>-1.2103497961351206</v>
      </c>
      <c r="U201" s="8">
        <f t="shared" ca="1" si="222"/>
        <v>-1.3640690355092995</v>
      </c>
      <c r="V201" s="8">
        <f t="shared" ca="1" si="223"/>
        <v>1.8057268872500438</v>
      </c>
      <c r="W201" s="8">
        <f t="shared" ca="1" si="224"/>
        <v>7.2005957783758609E-2</v>
      </c>
      <c r="X201" s="8">
        <f t="shared" ca="1" si="225"/>
        <v>0.65565628149606592</v>
      </c>
      <c r="Y201" s="8">
        <f t="shared" ca="1" si="226"/>
        <v>-1.0770382590665311</v>
      </c>
      <c r="Z201" s="8">
        <f t="shared" ca="1" si="227"/>
        <v>0.36479449250238799</v>
      </c>
      <c r="AB201" s="8">
        <f t="shared" ca="1" si="228"/>
        <v>-0.10729158836853032</v>
      </c>
      <c r="AC201" s="8">
        <f t="shared" ca="1" si="229"/>
        <v>-0.16659177472531483</v>
      </c>
      <c r="AD201" s="8">
        <f t="shared" ca="1" si="230"/>
        <v>5.0390521540884817E-2</v>
      </c>
      <c r="AE201" s="8">
        <f t="shared" ca="1" si="231"/>
        <v>7.0621320036198518E-2</v>
      </c>
      <c r="AF201" s="8">
        <f t="shared" ca="1" si="232"/>
        <v>5.9159145584831457E-2</v>
      </c>
      <c r="AG201" s="18">
        <f t="shared" ca="1" si="233"/>
        <v>-0.12103497961351206</v>
      </c>
      <c r="AH201" s="8">
        <f t="shared" ca="1" si="234"/>
        <v>-0.13640690355092996</v>
      </c>
      <c r="AI201" s="8">
        <f t="shared" ca="1" si="235"/>
        <v>0.1805726887250044</v>
      </c>
      <c r="AJ201" s="8">
        <f t="shared" ca="1" si="236"/>
        <v>7.2005957783758609E-3</v>
      </c>
      <c r="AK201" s="8">
        <f t="shared" ca="1" si="237"/>
        <v>6.5565628149606592E-2</v>
      </c>
      <c r="AL201" s="8">
        <f t="shared" ca="1" si="238"/>
        <v>-0.10770382590665312</v>
      </c>
      <c r="AM201" s="8">
        <f t="shared" ca="1" si="239"/>
        <v>3.6479449250238799E-2</v>
      </c>
      <c r="AO201" s="8">
        <f t="shared" ca="1" si="240"/>
        <v>449.94029311516772</v>
      </c>
      <c r="AP201" s="8">
        <f t="shared" ref="AP201:AZ201" ca="1" si="319">AO201*EXP(AC201)</f>
        <v>380.89476029380967</v>
      </c>
      <c r="AQ201" s="8">
        <f t="shared" ca="1" si="319"/>
        <v>400.58005685733747</v>
      </c>
      <c r="AR201" s="8">
        <f t="shared" ca="1" si="319"/>
        <v>429.89240603170464</v>
      </c>
      <c r="AS201" s="8">
        <f t="shared" ca="1" si="319"/>
        <v>456.09179972136673</v>
      </c>
      <c r="AT201" s="18">
        <f t="shared" ca="1" si="319"/>
        <v>404.09868778181891</v>
      </c>
      <c r="AU201" s="8">
        <f t="shared" ca="1" si="319"/>
        <v>352.57107081640606</v>
      </c>
      <c r="AV201" s="8">
        <f t="shared" ca="1" si="319"/>
        <v>422.3460112688619</v>
      </c>
      <c r="AW201" s="8">
        <f t="shared" ca="1" si="319"/>
        <v>425.39812952220183</v>
      </c>
      <c r="AX201" s="8">
        <f t="shared" ca="1" si="319"/>
        <v>454.22430227990372</v>
      </c>
      <c r="AY201" s="8">
        <f t="shared" ca="1" si="319"/>
        <v>407.84504394578499</v>
      </c>
      <c r="AZ201" s="8">
        <f t="shared" ca="1" si="319"/>
        <v>422.99770659221673</v>
      </c>
      <c r="BB201" s="8">
        <f t="shared" ca="1" si="242"/>
        <v>655.42602604196099</v>
      </c>
      <c r="BC201" s="8">
        <f t="shared" ca="1" si="243"/>
        <v>546.87245067536674</v>
      </c>
      <c r="BD201" s="8">
        <f t="shared" ca="1" si="244"/>
        <v>556.4703854202678</v>
      </c>
      <c r="BE201" s="8">
        <f t="shared" ca="1" si="245"/>
        <v>602.4169263914232</v>
      </c>
      <c r="BF201" s="8">
        <f t="shared" ca="1" si="246"/>
        <v>664.86192082843934</v>
      </c>
      <c r="BG201" s="18">
        <f t="shared" ca="1" si="247"/>
        <v>583.26293875028489</v>
      </c>
      <c r="BH201" s="8">
        <f t="shared" ca="1" si="248"/>
        <v>518.08077478728353</v>
      </c>
      <c r="BI201" s="8">
        <f t="shared" ca="1" si="249"/>
        <v>647.39623287527183</v>
      </c>
      <c r="BJ201" s="8">
        <f t="shared" ca="1" si="250"/>
        <v>663.33313259262877</v>
      </c>
      <c r="BK201" s="8">
        <f t="shared" ca="1" si="251"/>
        <v>772.4271244299257</v>
      </c>
      <c r="BL201" s="8">
        <f t="shared" ca="1" si="252"/>
        <v>650.79726436648684</v>
      </c>
      <c r="BM201" s="8">
        <f t="shared" ca="1" si="253"/>
        <v>688.22667027246609</v>
      </c>
    </row>
    <row r="202" spans="2:65" x14ac:dyDescent="0.3">
      <c r="B202" s="12">
        <f t="shared" ref="B202:M265" ca="1" si="320">RAND()</f>
        <v>0.94237369517278136</v>
      </c>
      <c r="C202" s="12">
        <f t="shared" ca="1" si="320"/>
        <v>0.12580822503494782</v>
      </c>
      <c r="D202" s="12">
        <f t="shared" ca="1" si="320"/>
        <v>0.47976946727749215</v>
      </c>
      <c r="E202" s="12">
        <f t="shared" ca="1" si="320"/>
        <v>0.37275717646064277</v>
      </c>
      <c r="F202" s="12">
        <f t="shared" ca="1" si="320"/>
        <v>0.32665350139163507</v>
      </c>
      <c r="G202" s="11">
        <f t="shared" ca="1" si="320"/>
        <v>0.41363623824474816</v>
      </c>
      <c r="H202" s="10">
        <f t="shared" ca="1" si="320"/>
        <v>0.40936595030570311</v>
      </c>
      <c r="I202" s="10">
        <f t="shared" ca="1" si="320"/>
        <v>0.56808278794360523</v>
      </c>
      <c r="J202" s="10">
        <f t="shared" ca="1" si="320"/>
        <v>7.7963680920120737E-2</v>
      </c>
      <c r="K202" s="10">
        <f t="shared" ca="1" si="320"/>
        <v>0.42112160238490348</v>
      </c>
      <c r="L202" s="10">
        <f t="shared" ca="1" si="320"/>
        <v>7.9040278549146081E-2</v>
      </c>
      <c r="M202" s="10">
        <f t="shared" ca="1" si="320"/>
        <v>0.884125746451217</v>
      </c>
      <c r="O202" s="8">
        <f t="shared" ref="O202:O265" ca="1" si="321">NORMINV(B202,0,1)</f>
        <v>1.5750166142330315</v>
      </c>
      <c r="P202" s="8">
        <f t="shared" ref="P202:P265" ca="1" si="322">NORMINV(C202,0,1)</f>
        <v>-1.1464319960586036</v>
      </c>
      <c r="Q202" s="8">
        <f t="shared" ref="Q202:Q265" ca="1" si="323">NORMINV(D202,0,1)</f>
        <v>-5.0732178958745766E-2</v>
      </c>
      <c r="R202" s="8">
        <f t="shared" ref="R202:R265" ca="1" si="324">NORMINV(E202,0,1)</f>
        <v>-0.32455967240123373</v>
      </c>
      <c r="S202" s="8">
        <f t="shared" ref="S202:S265" ca="1" si="325">NORMINV(F202,0,1)</f>
        <v>-0.44917280631805956</v>
      </c>
      <c r="T202" s="8">
        <f t="shared" ref="T202:T265" ca="1" si="326">NORMINV(G202,0,1)</f>
        <v>-0.21820103783481273</v>
      </c>
      <c r="U202" s="8">
        <f t="shared" ref="U202:U265" ca="1" si="327">NORMINV(H202,0,1)</f>
        <v>-0.22917628926622269</v>
      </c>
      <c r="V202" s="8">
        <f t="shared" ref="V202:V265" ca="1" si="328">NORMINV(I202,0,1)</f>
        <v>0.17149517490120134</v>
      </c>
      <c r="W202" s="8">
        <f t="shared" ref="W202:W265" ca="1" si="329">NORMINV(J202,0,1)</f>
        <v>-1.4189027795651052</v>
      </c>
      <c r="X202" s="8">
        <f t="shared" ref="X202:X265" ca="1" si="330">NORMINV(K202,0,1)</f>
        <v>-0.19902497933649749</v>
      </c>
      <c r="Y202" s="8">
        <f t="shared" ref="Y202:Y265" ca="1" si="331">NORMINV(L202,0,1)</f>
        <v>-1.4115566062162657</v>
      </c>
      <c r="Z202" s="8">
        <f t="shared" ref="Z202:Z265" ca="1" si="332">NORMINV(M202,0,1)</f>
        <v>1.1958668916451816</v>
      </c>
      <c r="AB202" s="8">
        <f t="shared" ref="AB202:AB265" ca="1" si="333">$A$1 + O202*$A$3</f>
        <v>0.15750166142330316</v>
      </c>
      <c r="AC202" s="8">
        <f t="shared" ref="AC202:AC265" ca="1" si="334">$A$1 + P202*$A$3</f>
        <v>-0.11464319960586036</v>
      </c>
      <c r="AD202" s="8">
        <f t="shared" ref="AD202:AD265" ca="1" si="335">$A$1 + Q202*$A$3</f>
        <v>-5.0732178958745773E-3</v>
      </c>
      <c r="AE202" s="8">
        <f t="shared" ref="AE202:AE265" ca="1" si="336">$A$1 + R202*$A$3</f>
        <v>-3.2455967240123375E-2</v>
      </c>
      <c r="AF202" s="8">
        <f t="shared" ref="AF202:AF265" ca="1" si="337">$A$1 + S202*$A$3</f>
        <v>-4.4917280631805959E-2</v>
      </c>
      <c r="AG202" s="18">
        <f t="shared" ref="AG202:AG265" ca="1" si="338">$A$1 + T202*$A$3</f>
        <v>-2.1820103783481273E-2</v>
      </c>
      <c r="AH202" s="8">
        <f t="shared" ref="AH202:AH265" ca="1" si="339">$A$1 + U202*$A$3</f>
        <v>-2.2917628926622271E-2</v>
      </c>
      <c r="AI202" s="8">
        <f t="shared" ref="AI202:AI265" ca="1" si="340">$A$1 + V202*$A$3</f>
        <v>1.7149517490120135E-2</v>
      </c>
      <c r="AJ202" s="8">
        <f t="shared" ref="AJ202:AJ265" ca="1" si="341">$A$1 + W202*$A$3</f>
        <v>-0.14189027795651052</v>
      </c>
      <c r="AK202" s="8">
        <f t="shared" ref="AK202:AK265" ca="1" si="342">$A$1 + X202*$A$3</f>
        <v>-1.9902497933649749E-2</v>
      </c>
      <c r="AL202" s="8">
        <f t="shared" ref="AL202:AL265" ca="1" si="343">$A$1 + Y202*$A$3</f>
        <v>-0.14115566062162657</v>
      </c>
      <c r="AM202" s="8">
        <f t="shared" ref="AM202:AM265" ca="1" si="344">$A$1 + Z202*$A$3</f>
        <v>0.11958668916451816</v>
      </c>
      <c r="AO202" s="8">
        <f t="shared" ref="AO202:AO265" ca="1" si="345">500.9*EXP(AB202)</f>
        <v>586.34487583926148</v>
      </c>
      <c r="AP202" s="8">
        <f t="shared" ref="AP202:AZ202" ca="1" si="346">AO202*EXP(AC202)</f>
        <v>522.83448525061749</v>
      </c>
      <c r="AQ202" s="8">
        <f t="shared" ca="1" si="346"/>
        <v>520.18874885663422</v>
      </c>
      <c r="AR202" s="8">
        <f t="shared" ca="1" si="346"/>
        <v>503.57656042046443</v>
      </c>
      <c r="AS202" s="8">
        <f t="shared" ca="1" si="346"/>
        <v>481.4577479057163</v>
      </c>
      <c r="AT202" s="18">
        <f t="shared" ca="1" si="346"/>
        <v>471.06607586127603</v>
      </c>
      <c r="AU202" s="8">
        <f t="shared" ca="1" si="346"/>
        <v>460.39312483155032</v>
      </c>
      <c r="AV202" s="8">
        <f t="shared" ca="1" si="346"/>
        <v>468.35673564179723</v>
      </c>
      <c r="AW202" s="8">
        <f t="shared" ca="1" si="346"/>
        <v>406.40084814648611</v>
      </c>
      <c r="AX202" s="8">
        <f t="shared" ca="1" si="346"/>
        <v>398.39241437391786</v>
      </c>
      <c r="AY202" s="8">
        <f t="shared" ca="1" si="346"/>
        <v>345.94569943116426</v>
      </c>
      <c r="AZ202" s="8">
        <f t="shared" ca="1" si="346"/>
        <v>389.89150723509817</v>
      </c>
      <c r="BB202" s="8">
        <f t="shared" ref="BB202:BB265" ca="1" si="347">AO202*AO1205</f>
        <v>865.48586296770361</v>
      </c>
      <c r="BC202" s="8">
        <f t="shared" ref="BC202:BC265" ca="1" si="348">AP202*AP1205</f>
        <v>754.45146246615218</v>
      </c>
      <c r="BD202" s="8">
        <f t="shared" ref="BD202:BD265" ca="1" si="349">AQ202*AQ1205</f>
        <v>761.12085485006003</v>
      </c>
      <c r="BE202" s="8">
        <f t="shared" ref="BE202:BE265" ca="1" si="350">AR202*AR1205</f>
        <v>744.69723713065741</v>
      </c>
      <c r="BF202" s="8">
        <f t="shared" ref="BF202:BF265" ca="1" si="351">AS202*AS1205</f>
        <v>702.1261486840757</v>
      </c>
      <c r="BG202" s="18">
        <f t="shared" ref="BG202:BG265" ca="1" si="352">AT202*AT1205</f>
        <v>643.31204312537898</v>
      </c>
      <c r="BH202" s="8">
        <f t="shared" ref="BH202:BH265" ca="1" si="353">AU202*AU1205</f>
        <v>633.36944448829706</v>
      </c>
      <c r="BI202" s="8">
        <f t="shared" ref="BI202:BI265" ca="1" si="354">AV202*AV1205</f>
        <v>628.29263880764631</v>
      </c>
      <c r="BJ202" s="8">
        <f t="shared" ref="BJ202:BJ265" ca="1" si="355">AW202*AW1205</f>
        <v>538.25249623617287</v>
      </c>
      <c r="BK202" s="8">
        <f t="shared" ref="BK202:BK265" ca="1" si="356">AX202*AX1205</f>
        <v>555.17771317177744</v>
      </c>
      <c r="BL202" s="8">
        <f t="shared" ref="BL202:BL265" ca="1" si="357">AY202*AY1205</f>
        <v>475.47904350579506</v>
      </c>
      <c r="BM202" s="8">
        <f t="shared" ref="BM202:BM265" ca="1" si="358">AZ202*AZ1205</f>
        <v>572.93521266297205</v>
      </c>
    </row>
    <row r="203" spans="2:65" x14ac:dyDescent="0.3">
      <c r="B203" s="12">
        <f t="shared" ca="1" si="320"/>
        <v>0.50409921459075979</v>
      </c>
      <c r="C203" s="12">
        <f t="shared" ca="1" si="320"/>
        <v>0.21826135612256725</v>
      </c>
      <c r="D203" s="12">
        <f t="shared" ca="1" si="320"/>
        <v>0.90865825807533296</v>
      </c>
      <c r="E203" s="12">
        <f t="shared" ca="1" si="320"/>
        <v>0.43258943636727276</v>
      </c>
      <c r="F203" s="12">
        <f t="shared" ca="1" si="320"/>
        <v>0.23695111135614422</v>
      </c>
      <c r="G203" s="11">
        <f t="shared" ca="1" si="320"/>
        <v>0.84346731800603292</v>
      </c>
      <c r="H203" s="10">
        <f t="shared" ca="1" si="320"/>
        <v>0.89070181178338648</v>
      </c>
      <c r="I203" s="10">
        <f t="shared" ca="1" si="320"/>
        <v>0.80234378616483326</v>
      </c>
      <c r="J203" s="10">
        <f t="shared" ca="1" si="320"/>
        <v>0.18666138123977849</v>
      </c>
      <c r="K203" s="10">
        <f t="shared" ca="1" si="320"/>
        <v>0.43125995249336913</v>
      </c>
      <c r="L203" s="10">
        <f t="shared" ca="1" si="320"/>
        <v>0.24003052109723111</v>
      </c>
      <c r="M203" s="10">
        <f t="shared" ca="1" si="320"/>
        <v>0.33541225054010937</v>
      </c>
      <c r="O203" s="8">
        <f t="shared" ca="1" si="321"/>
        <v>1.0275388012855689E-2</v>
      </c>
      <c r="P203" s="8">
        <f t="shared" ca="1" si="322"/>
        <v>-0.77807854147256306</v>
      </c>
      <c r="Q203" s="8">
        <f t="shared" ca="1" si="323"/>
        <v>1.3325379369907846</v>
      </c>
      <c r="R203" s="8">
        <f t="shared" ca="1" si="324"/>
        <v>-0.16978544652927505</v>
      </c>
      <c r="S203" s="8">
        <f t="shared" ca="1" si="325"/>
        <v>-0.71614434761675794</v>
      </c>
      <c r="T203" s="8">
        <f t="shared" ca="1" si="326"/>
        <v>1.0088108344984013</v>
      </c>
      <c r="U203" s="8">
        <f t="shared" ca="1" si="327"/>
        <v>1.2302690331971855</v>
      </c>
      <c r="V203" s="8">
        <f t="shared" ca="1" si="328"/>
        <v>0.85002276867948101</v>
      </c>
      <c r="W203" s="8">
        <f t="shared" ca="1" si="329"/>
        <v>-0.89026657844306134</v>
      </c>
      <c r="X203" s="8">
        <f t="shared" ca="1" si="330"/>
        <v>-0.17316732688652733</v>
      </c>
      <c r="Y203" s="8">
        <f t="shared" ca="1" si="331"/>
        <v>-0.7062043876363181</v>
      </c>
      <c r="Z203" s="8">
        <f t="shared" ca="1" si="332"/>
        <v>-0.42501669955400095</v>
      </c>
      <c r="AB203" s="8">
        <f t="shared" ca="1" si="333"/>
        <v>1.0275388012855689E-3</v>
      </c>
      <c r="AC203" s="8">
        <f t="shared" ca="1" si="334"/>
        <v>-7.7807854147256314E-2</v>
      </c>
      <c r="AD203" s="8">
        <f t="shared" ca="1" si="335"/>
        <v>0.13325379369907847</v>
      </c>
      <c r="AE203" s="8">
        <f t="shared" ca="1" si="336"/>
        <v>-1.6978544652927505E-2</v>
      </c>
      <c r="AF203" s="8">
        <f t="shared" ca="1" si="337"/>
        <v>-7.1614434761675796E-2</v>
      </c>
      <c r="AG203" s="18">
        <f t="shared" ca="1" si="338"/>
        <v>0.10088108344984013</v>
      </c>
      <c r="AH203" s="8">
        <f t="shared" ca="1" si="339"/>
        <v>0.12302690331971855</v>
      </c>
      <c r="AI203" s="8">
        <f t="shared" ca="1" si="340"/>
        <v>8.5002276867948104E-2</v>
      </c>
      <c r="AJ203" s="8">
        <f t="shared" ca="1" si="341"/>
        <v>-8.9026657844306134E-2</v>
      </c>
      <c r="AK203" s="8">
        <f t="shared" ca="1" si="342"/>
        <v>-1.7316732688652733E-2</v>
      </c>
      <c r="AL203" s="8">
        <f t="shared" ca="1" si="343"/>
        <v>-7.0620438763631818E-2</v>
      </c>
      <c r="AM203" s="8">
        <f t="shared" ca="1" si="344"/>
        <v>-4.2501669955400098E-2</v>
      </c>
      <c r="AO203" s="8">
        <f t="shared" ca="1" si="345"/>
        <v>501.41495871028252</v>
      </c>
      <c r="AP203" s="8">
        <f t="shared" ref="AP203:AZ203" ca="1" si="359">AO203*EXP(AC203)</f>
        <v>463.88012382308642</v>
      </c>
      <c r="AQ203" s="8">
        <f t="shared" ca="1" si="359"/>
        <v>530.00156465268049</v>
      </c>
      <c r="AR203" s="8">
        <f t="shared" ca="1" si="359"/>
        <v>521.07887094299804</v>
      </c>
      <c r="AS203" s="8">
        <f t="shared" ca="1" si="359"/>
        <v>485.06697748112617</v>
      </c>
      <c r="AT203" s="18">
        <f t="shared" ca="1" si="359"/>
        <v>536.55445787915278</v>
      </c>
      <c r="AU203" s="8">
        <f t="shared" ca="1" si="359"/>
        <v>606.79740205037695</v>
      </c>
      <c r="AV203" s="8">
        <f t="shared" ca="1" si="359"/>
        <v>660.63219181104591</v>
      </c>
      <c r="AW203" s="8">
        <f t="shared" ca="1" si="359"/>
        <v>604.36032528092414</v>
      </c>
      <c r="AX203" s="8">
        <f t="shared" ca="1" si="359"/>
        <v>593.98487282074564</v>
      </c>
      <c r="AY203" s="8">
        <f t="shared" ca="1" si="359"/>
        <v>553.48431485934282</v>
      </c>
      <c r="AZ203" s="8">
        <f t="shared" ca="1" si="359"/>
        <v>530.45320434265511</v>
      </c>
      <c r="BB203" s="8">
        <f t="shared" ca="1" si="347"/>
        <v>703.14367753979786</v>
      </c>
      <c r="BC203" s="8">
        <f t="shared" ca="1" si="348"/>
        <v>671.57831019789626</v>
      </c>
      <c r="BD203" s="8">
        <f t="shared" ca="1" si="349"/>
        <v>731.92845733834395</v>
      </c>
      <c r="BE203" s="8">
        <f t="shared" ca="1" si="350"/>
        <v>751.44670404266014</v>
      </c>
      <c r="BF203" s="8">
        <f t="shared" ca="1" si="351"/>
        <v>690.11882912796705</v>
      </c>
      <c r="BG203" s="18">
        <f t="shared" ca="1" si="352"/>
        <v>755.45490891267571</v>
      </c>
      <c r="BH203" s="8">
        <f t="shared" ca="1" si="353"/>
        <v>880.12760421201415</v>
      </c>
      <c r="BI203" s="8">
        <f t="shared" ca="1" si="354"/>
        <v>1034.4925817678479</v>
      </c>
      <c r="BJ203" s="8">
        <f t="shared" ca="1" si="355"/>
        <v>914.40453854964608</v>
      </c>
      <c r="BK203" s="8">
        <f t="shared" ca="1" si="356"/>
        <v>869.1697937231944</v>
      </c>
      <c r="BL203" s="8">
        <f t="shared" ca="1" si="357"/>
        <v>854.81726392875817</v>
      </c>
      <c r="BM203" s="8">
        <f t="shared" ca="1" si="358"/>
        <v>853.21099758153787</v>
      </c>
    </row>
    <row r="204" spans="2:65" x14ac:dyDescent="0.3">
      <c r="B204" s="12">
        <f t="shared" ca="1" si="320"/>
        <v>0.21937641604443858</v>
      </c>
      <c r="C204" s="12">
        <f t="shared" ca="1" si="320"/>
        <v>0.85939868133028963</v>
      </c>
      <c r="D204" s="12">
        <f t="shared" ca="1" si="320"/>
        <v>0.15258163980097683</v>
      </c>
      <c r="E204" s="12">
        <f t="shared" ca="1" si="320"/>
        <v>0.3498952062333236</v>
      </c>
      <c r="F204" s="12">
        <f t="shared" ca="1" si="320"/>
        <v>0.21314720314120783</v>
      </c>
      <c r="G204" s="11">
        <f t="shared" ca="1" si="320"/>
        <v>0.80419398041175938</v>
      </c>
      <c r="H204" s="10">
        <f t="shared" ca="1" si="320"/>
        <v>0.43992493330708271</v>
      </c>
      <c r="I204" s="10">
        <f t="shared" ca="1" si="320"/>
        <v>0.69516245710612157</v>
      </c>
      <c r="J204" s="10">
        <f t="shared" ca="1" si="320"/>
        <v>0.46813546316869648</v>
      </c>
      <c r="K204" s="10">
        <f t="shared" ca="1" si="320"/>
        <v>0.18423702455187307</v>
      </c>
      <c r="L204" s="10">
        <f t="shared" ca="1" si="320"/>
        <v>4.2451039786818079E-2</v>
      </c>
      <c r="M204" s="10">
        <f t="shared" ca="1" si="320"/>
        <v>0.13422516990944189</v>
      </c>
      <c r="O204" s="8">
        <f t="shared" ca="1" si="321"/>
        <v>-0.77430096680320448</v>
      </c>
      <c r="P204" s="8">
        <f t="shared" ca="1" si="322"/>
        <v>1.0776216479997633</v>
      </c>
      <c r="Q204" s="8">
        <f t="shared" ca="1" si="323"/>
        <v>-1.0254237648220523</v>
      </c>
      <c r="R204" s="8">
        <f t="shared" ca="1" si="324"/>
        <v>-0.38560340313069752</v>
      </c>
      <c r="S204" s="8">
        <f t="shared" ca="1" si="325"/>
        <v>-0.79554867900643289</v>
      </c>
      <c r="T204" s="8">
        <f t="shared" ca="1" si="326"/>
        <v>0.8566975835204429</v>
      </c>
      <c r="U204" s="8">
        <f t="shared" ca="1" si="327"/>
        <v>-0.15115953908415708</v>
      </c>
      <c r="V204" s="8">
        <f t="shared" ca="1" si="328"/>
        <v>0.51053730562873068</v>
      </c>
      <c r="W204" s="8">
        <f t="shared" ca="1" si="329"/>
        <v>-7.9957665271916611E-2</v>
      </c>
      <c r="X204" s="8">
        <f t="shared" ca="1" si="330"/>
        <v>-0.8993353772280932</v>
      </c>
      <c r="Y204" s="8">
        <f t="shared" ca="1" si="331"/>
        <v>-1.7229250506478142</v>
      </c>
      <c r="Z204" s="8">
        <f t="shared" ca="1" si="332"/>
        <v>-1.1066383033236058</v>
      </c>
      <c r="AB204" s="8">
        <f t="shared" ca="1" si="333"/>
        <v>-7.7430096680320457E-2</v>
      </c>
      <c r="AC204" s="8">
        <f t="shared" ca="1" si="334"/>
        <v>0.10776216479997634</v>
      </c>
      <c r="AD204" s="8">
        <f t="shared" ca="1" si="335"/>
        <v>-0.10254237648220524</v>
      </c>
      <c r="AE204" s="8">
        <f t="shared" ca="1" si="336"/>
        <v>-3.8560340313069756E-2</v>
      </c>
      <c r="AF204" s="8">
        <f t="shared" ca="1" si="337"/>
        <v>-7.9554867900643297E-2</v>
      </c>
      <c r="AG204" s="18">
        <f t="shared" ca="1" si="338"/>
        <v>8.5669758352044295E-2</v>
      </c>
      <c r="AH204" s="8">
        <f t="shared" ca="1" si="339"/>
        <v>-1.5115953908415709E-2</v>
      </c>
      <c r="AI204" s="8">
        <f t="shared" ca="1" si="340"/>
        <v>5.1053730562873073E-2</v>
      </c>
      <c r="AJ204" s="8">
        <f t="shared" ca="1" si="341"/>
        <v>-7.9957665271916615E-3</v>
      </c>
      <c r="AK204" s="8">
        <f t="shared" ca="1" si="342"/>
        <v>-8.993353772280932E-2</v>
      </c>
      <c r="AL204" s="8">
        <f t="shared" ca="1" si="343"/>
        <v>-0.17229250506478144</v>
      </c>
      <c r="AM204" s="8">
        <f t="shared" ca="1" si="344"/>
        <v>-0.11066383033236059</v>
      </c>
      <c r="AO204" s="8">
        <f t="shared" ca="1" si="345"/>
        <v>463.57880108479776</v>
      </c>
      <c r="AP204" s="8">
        <f t="shared" ref="AP204:AZ204" ca="1" si="360">AO204*EXP(AC204)</f>
        <v>516.3261030311877</v>
      </c>
      <c r="AQ204" s="8">
        <f t="shared" ca="1" si="360"/>
        <v>466.00491067579918</v>
      </c>
      <c r="AR204" s="8">
        <f t="shared" ca="1" si="360"/>
        <v>448.37764355303767</v>
      </c>
      <c r="AS204" s="8">
        <f t="shared" ca="1" si="360"/>
        <v>414.08901541263288</v>
      </c>
      <c r="AT204" s="18">
        <f t="shared" ca="1" si="360"/>
        <v>451.12782367979054</v>
      </c>
      <c r="AU204" s="8">
        <f t="shared" ca="1" si="360"/>
        <v>444.35987714221579</v>
      </c>
      <c r="AV204" s="8">
        <f t="shared" ca="1" si="360"/>
        <v>467.63519720061726</v>
      </c>
      <c r="AW204" s="8">
        <f t="shared" ca="1" si="360"/>
        <v>463.91100407459885</v>
      </c>
      <c r="AX204" s="8">
        <f t="shared" ca="1" si="360"/>
        <v>424.01091360867878</v>
      </c>
      <c r="AY204" s="8">
        <f t="shared" ca="1" si="360"/>
        <v>356.90394697282636</v>
      </c>
      <c r="AZ204" s="8">
        <f t="shared" ca="1" si="360"/>
        <v>319.51456484460937</v>
      </c>
      <c r="BB204" s="8">
        <f t="shared" ca="1" si="347"/>
        <v>628.07051978282504</v>
      </c>
      <c r="BC204" s="8">
        <f t="shared" ca="1" si="348"/>
        <v>683.61934248363889</v>
      </c>
      <c r="BD204" s="8">
        <f t="shared" ca="1" si="349"/>
        <v>591.31970848856804</v>
      </c>
      <c r="BE204" s="8">
        <f t="shared" ca="1" si="350"/>
        <v>592.81779684467574</v>
      </c>
      <c r="BF204" s="8">
        <f t="shared" ca="1" si="351"/>
        <v>536.79812557350738</v>
      </c>
      <c r="BG204" s="18">
        <f t="shared" ca="1" si="352"/>
        <v>575.16338123870241</v>
      </c>
      <c r="BH204" s="8">
        <f t="shared" ca="1" si="353"/>
        <v>556.54350730430679</v>
      </c>
      <c r="BI204" s="8">
        <f t="shared" ca="1" si="354"/>
        <v>553.68525406513288</v>
      </c>
      <c r="BJ204" s="8">
        <f t="shared" ca="1" si="355"/>
        <v>537.2990999719035</v>
      </c>
      <c r="BK204" s="8">
        <f t="shared" ca="1" si="356"/>
        <v>499.01548487888948</v>
      </c>
      <c r="BL204" s="8">
        <f t="shared" ca="1" si="357"/>
        <v>430.46378889400233</v>
      </c>
      <c r="BM204" s="8">
        <f t="shared" ca="1" si="358"/>
        <v>381.57759764537792</v>
      </c>
    </row>
    <row r="205" spans="2:65" x14ac:dyDescent="0.3">
      <c r="B205" s="12">
        <f t="shared" ca="1" si="320"/>
        <v>0.9563850682233711</v>
      </c>
      <c r="C205" s="12">
        <f t="shared" ca="1" si="320"/>
        <v>0.3247433043783875</v>
      </c>
      <c r="D205" s="12">
        <f t="shared" ca="1" si="320"/>
        <v>0.99851709815659273</v>
      </c>
      <c r="E205" s="12">
        <f t="shared" ca="1" si="320"/>
        <v>0.78598671583732205</v>
      </c>
      <c r="F205" s="12">
        <f t="shared" ca="1" si="320"/>
        <v>0.18141192469953937</v>
      </c>
      <c r="G205" s="11">
        <f t="shared" ca="1" si="320"/>
        <v>6.7782988172908287E-2</v>
      </c>
      <c r="H205" s="10">
        <f t="shared" ca="1" si="320"/>
        <v>0.50401286528170453</v>
      </c>
      <c r="I205" s="10">
        <f t="shared" ca="1" si="320"/>
        <v>0.70451731619826519</v>
      </c>
      <c r="J205" s="10">
        <f t="shared" ca="1" si="320"/>
        <v>0.35569737802869306</v>
      </c>
      <c r="K205" s="10">
        <f t="shared" ca="1" si="320"/>
        <v>0.65609129511721764</v>
      </c>
      <c r="L205" s="10">
        <f t="shared" ca="1" si="320"/>
        <v>0.79112678412394055</v>
      </c>
      <c r="M205" s="10">
        <f t="shared" ca="1" si="320"/>
        <v>0.12452000913110317</v>
      </c>
      <c r="O205" s="8">
        <f t="shared" ca="1" si="321"/>
        <v>1.7101947643811497</v>
      </c>
      <c r="P205" s="8">
        <f t="shared" ca="1" si="322"/>
        <v>-0.45447551831649213</v>
      </c>
      <c r="Q205" s="8">
        <f t="shared" ca="1" si="323"/>
        <v>2.9712602184826689</v>
      </c>
      <c r="R205" s="8">
        <f t="shared" ca="1" si="324"/>
        <v>0.79257313103703342</v>
      </c>
      <c r="S205" s="8">
        <f t="shared" ca="1" si="325"/>
        <v>-0.9099974598508046</v>
      </c>
      <c r="T205" s="8">
        <f t="shared" ca="1" si="326"/>
        <v>-1.4925081727287861</v>
      </c>
      <c r="U205" s="8">
        <f t="shared" ca="1" si="327"/>
        <v>1.0058931205456636E-2</v>
      </c>
      <c r="V205" s="8">
        <f t="shared" ca="1" si="328"/>
        <v>0.53743761351124331</v>
      </c>
      <c r="W205" s="8">
        <f t="shared" ca="1" si="329"/>
        <v>-0.36998353821438856</v>
      </c>
      <c r="X205" s="8">
        <f t="shared" ca="1" si="330"/>
        <v>0.40181876667328548</v>
      </c>
      <c r="Y205" s="8">
        <f t="shared" ca="1" si="331"/>
        <v>0.81033714582993754</v>
      </c>
      <c r="Z205" s="8">
        <f t="shared" ca="1" si="332"/>
        <v>-1.1526842259059278</v>
      </c>
      <c r="AB205" s="8">
        <f t="shared" ca="1" si="333"/>
        <v>0.17101947643811499</v>
      </c>
      <c r="AC205" s="8">
        <f t="shared" ca="1" si="334"/>
        <v>-4.5447551831649217E-2</v>
      </c>
      <c r="AD205" s="8">
        <f t="shared" ca="1" si="335"/>
        <v>0.29712602184826692</v>
      </c>
      <c r="AE205" s="8">
        <f t="shared" ca="1" si="336"/>
        <v>7.9257313103703347E-2</v>
      </c>
      <c r="AF205" s="8">
        <f t="shared" ca="1" si="337"/>
        <v>-9.0999745985080469E-2</v>
      </c>
      <c r="AG205" s="18">
        <f t="shared" ca="1" si="338"/>
        <v>-0.14925081727287862</v>
      </c>
      <c r="AH205" s="8">
        <f t="shared" ca="1" si="339"/>
        <v>1.0058931205456636E-3</v>
      </c>
      <c r="AI205" s="8">
        <f t="shared" ca="1" si="340"/>
        <v>5.3743761351124332E-2</v>
      </c>
      <c r="AJ205" s="8">
        <f t="shared" ca="1" si="341"/>
        <v>-3.6998353821438859E-2</v>
      </c>
      <c r="AK205" s="8">
        <f t="shared" ca="1" si="342"/>
        <v>4.0181876667328552E-2</v>
      </c>
      <c r="AL205" s="8">
        <f t="shared" ca="1" si="343"/>
        <v>8.1033714582993757E-2</v>
      </c>
      <c r="AM205" s="8">
        <f t="shared" ca="1" si="344"/>
        <v>-0.11526842259059278</v>
      </c>
      <c r="AO205" s="8">
        <f t="shared" ca="1" si="345"/>
        <v>594.32479140227304</v>
      </c>
      <c r="AP205" s="8">
        <f t="shared" ref="AP205:AZ205" ca="1" si="361">AO205*EXP(AC205)</f>
        <v>567.91877399772306</v>
      </c>
      <c r="AQ205" s="8">
        <f t="shared" ca="1" si="361"/>
        <v>764.41010119399164</v>
      </c>
      <c r="AR205" s="8">
        <f t="shared" ca="1" si="361"/>
        <v>827.46080446337942</v>
      </c>
      <c r="AS205" s="8">
        <f t="shared" ca="1" si="361"/>
        <v>755.48656145485336</v>
      </c>
      <c r="AT205" s="18">
        <f t="shared" ca="1" si="361"/>
        <v>650.74065060484725</v>
      </c>
      <c r="AU205" s="8">
        <f t="shared" ca="1" si="361"/>
        <v>651.3955554754815</v>
      </c>
      <c r="AV205" s="8">
        <f t="shared" ca="1" si="361"/>
        <v>687.36182748324973</v>
      </c>
      <c r="AW205" s="8">
        <f t="shared" ca="1" si="361"/>
        <v>662.39527991553223</v>
      </c>
      <c r="AX205" s="8">
        <f t="shared" ca="1" si="361"/>
        <v>689.55354640701239</v>
      </c>
      <c r="AY205" s="8">
        <f t="shared" ca="1" si="361"/>
        <v>747.75700723886803</v>
      </c>
      <c r="AZ205" s="8">
        <f t="shared" ca="1" si="361"/>
        <v>666.34639368909041</v>
      </c>
      <c r="BB205" s="8">
        <f t="shared" ca="1" si="347"/>
        <v>831.32368504860608</v>
      </c>
      <c r="BC205" s="8">
        <f t="shared" ca="1" si="348"/>
        <v>797.24089951485325</v>
      </c>
      <c r="BD205" s="8">
        <f t="shared" ca="1" si="349"/>
        <v>1109.8261868469283</v>
      </c>
      <c r="BE205" s="8">
        <f t="shared" ca="1" si="350"/>
        <v>1202.7131001963219</v>
      </c>
      <c r="BF205" s="8">
        <f t="shared" ca="1" si="351"/>
        <v>1110.5755484224499</v>
      </c>
      <c r="BG205" s="18">
        <f t="shared" ca="1" si="352"/>
        <v>875.81260413921973</v>
      </c>
      <c r="BH205" s="8">
        <f t="shared" ca="1" si="353"/>
        <v>842.12119787887957</v>
      </c>
      <c r="BI205" s="8">
        <f t="shared" ca="1" si="354"/>
        <v>898.64257078604385</v>
      </c>
      <c r="BJ205" s="8">
        <f t="shared" ca="1" si="355"/>
        <v>831.13648891911373</v>
      </c>
      <c r="BK205" s="8">
        <f t="shared" ca="1" si="356"/>
        <v>896.10468556645208</v>
      </c>
      <c r="BL205" s="8">
        <f t="shared" ca="1" si="357"/>
        <v>943.39417881977045</v>
      </c>
      <c r="BM205" s="8">
        <f t="shared" ca="1" si="358"/>
        <v>834.23135181930036</v>
      </c>
    </row>
    <row r="206" spans="2:65" x14ac:dyDescent="0.3">
      <c r="B206" s="12">
        <f t="shared" ca="1" si="320"/>
        <v>0.72163690960866966</v>
      </c>
      <c r="C206" s="12">
        <f t="shared" ca="1" si="320"/>
        <v>0.3378800777753761</v>
      </c>
      <c r="D206" s="12">
        <f t="shared" ca="1" si="320"/>
        <v>0.85569491942293585</v>
      </c>
      <c r="E206" s="12">
        <f t="shared" ca="1" si="320"/>
        <v>0.6073718523241366</v>
      </c>
      <c r="F206" s="12">
        <f t="shared" ca="1" si="320"/>
        <v>0.28249637421124207</v>
      </c>
      <c r="G206" s="11">
        <f t="shared" ca="1" si="320"/>
        <v>0.3263276064350964</v>
      </c>
      <c r="H206" s="10">
        <f t="shared" ca="1" si="320"/>
        <v>0.20274941314018446</v>
      </c>
      <c r="I206" s="10">
        <f t="shared" ca="1" si="320"/>
        <v>0.53579104762537255</v>
      </c>
      <c r="J206" s="10">
        <f t="shared" ca="1" si="320"/>
        <v>0.59269181073363308</v>
      </c>
      <c r="K206" s="10">
        <f t="shared" ca="1" si="320"/>
        <v>0.98063736655021194</v>
      </c>
      <c r="L206" s="10">
        <f t="shared" ca="1" si="320"/>
        <v>0.12546839433967549</v>
      </c>
      <c r="M206" s="10">
        <f t="shared" ca="1" si="320"/>
        <v>0.42678514592756089</v>
      </c>
      <c r="O206" s="8">
        <f t="shared" ca="1" si="321"/>
        <v>0.58771116404301715</v>
      </c>
      <c r="P206" s="8">
        <f t="shared" ca="1" si="322"/>
        <v>-0.41825572699711028</v>
      </c>
      <c r="Q206" s="8">
        <f t="shared" ca="1" si="323"/>
        <v>1.0611754784959226</v>
      </c>
      <c r="R206" s="8">
        <f t="shared" ca="1" si="324"/>
        <v>0.27247567127317196</v>
      </c>
      <c r="S206" s="8">
        <f t="shared" ca="1" si="325"/>
        <v>-0.575441493568004</v>
      </c>
      <c r="T206" s="8">
        <f t="shared" ca="1" si="326"/>
        <v>-0.45007659435109787</v>
      </c>
      <c r="U206" s="8">
        <f t="shared" ca="1" si="327"/>
        <v>-0.83184077277171986</v>
      </c>
      <c r="V206" s="8">
        <f t="shared" ca="1" si="328"/>
        <v>8.9835540975516243E-2</v>
      </c>
      <c r="W206" s="8">
        <f t="shared" ca="1" si="329"/>
        <v>0.23447482073975434</v>
      </c>
      <c r="X206" s="8">
        <f t="shared" ca="1" si="330"/>
        <v>2.0670943234080932</v>
      </c>
      <c r="Y206" s="8">
        <f t="shared" ca="1" si="331"/>
        <v>-1.1480769743443695</v>
      </c>
      <c r="Z206" s="8">
        <f t="shared" ca="1" si="332"/>
        <v>-0.18456493415168335</v>
      </c>
      <c r="AB206" s="8">
        <f t="shared" ca="1" si="333"/>
        <v>5.8771116404301715E-2</v>
      </c>
      <c r="AC206" s="8">
        <f t="shared" ca="1" si="334"/>
        <v>-4.1825572699711031E-2</v>
      </c>
      <c r="AD206" s="8">
        <f t="shared" ca="1" si="335"/>
        <v>0.10611754784959226</v>
      </c>
      <c r="AE206" s="8">
        <f t="shared" ca="1" si="336"/>
        <v>2.7247567127317199E-2</v>
      </c>
      <c r="AF206" s="8">
        <f t="shared" ca="1" si="337"/>
        <v>-5.7544149356800404E-2</v>
      </c>
      <c r="AG206" s="18">
        <f t="shared" ca="1" si="338"/>
        <v>-4.5007659435109787E-2</v>
      </c>
      <c r="AH206" s="8">
        <f t="shared" ca="1" si="339"/>
        <v>-8.3184077277171989E-2</v>
      </c>
      <c r="AI206" s="8">
        <f t="shared" ca="1" si="340"/>
        <v>8.9835540975516243E-3</v>
      </c>
      <c r="AJ206" s="8">
        <f t="shared" ca="1" si="341"/>
        <v>2.3447482073975436E-2</v>
      </c>
      <c r="AK206" s="8">
        <f t="shared" ca="1" si="342"/>
        <v>0.20670943234080932</v>
      </c>
      <c r="AL206" s="8">
        <f t="shared" ca="1" si="343"/>
        <v>-0.11480769743443696</v>
      </c>
      <c r="AM206" s="8">
        <f t="shared" ca="1" si="344"/>
        <v>-1.8456493415168335E-2</v>
      </c>
      <c r="AO206" s="8">
        <f t="shared" ca="1" si="345"/>
        <v>531.22071646327458</v>
      </c>
      <c r="AP206" s="8">
        <f t="shared" ref="AP206:AZ206" ca="1" si="362">AO206*EXP(AC206)</f>
        <v>509.4603478740969</v>
      </c>
      <c r="AQ206" s="8">
        <f t="shared" ca="1" si="362"/>
        <v>566.49574642222024</v>
      </c>
      <c r="AR206" s="8">
        <f t="shared" ca="1" si="362"/>
        <v>582.14359205526284</v>
      </c>
      <c r="AS206" s="8">
        <f t="shared" ca="1" si="362"/>
        <v>549.59024401615079</v>
      </c>
      <c r="AT206" s="18">
        <f t="shared" ca="1" si="362"/>
        <v>525.40286501491607</v>
      </c>
      <c r="AU206" s="8">
        <f t="shared" ca="1" si="362"/>
        <v>483.46612624960034</v>
      </c>
      <c r="AV206" s="8">
        <f t="shared" ca="1" si="362"/>
        <v>487.82893778440632</v>
      </c>
      <c r="AW206" s="8">
        <f t="shared" ca="1" si="362"/>
        <v>499.40245271016357</v>
      </c>
      <c r="AX206" s="8">
        <f t="shared" ca="1" si="362"/>
        <v>614.07785604719629</v>
      </c>
      <c r="AY206" s="8">
        <f t="shared" ca="1" si="362"/>
        <v>547.47348103613308</v>
      </c>
      <c r="AZ206" s="8">
        <f t="shared" ca="1" si="362"/>
        <v>537.4617155808387</v>
      </c>
      <c r="BB206" s="8">
        <f t="shared" ca="1" si="347"/>
        <v>717.26543290662494</v>
      </c>
      <c r="BC206" s="8">
        <f t="shared" ca="1" si="348"/>
        <v>676.13856991939804</v>
      </c>
      <c r="BD206" s="8">
        <f t="shared" ca="1" si="349"/>
        <v>794.32056136294659</v>
      </c>
      <c r="BE206" s="8">
        <f t="shared" ca="1" si="350"/>
        <v>817.50807887523604</v>
      </c>
      <c r="BF206" s="8">
        <f t="shared" ca="1" si="351"/>
        <v>797.9262673963683</v>
      </c>
      <c r="BG206" s="18">
        <f t="shared" ca="1" si="352"/>
        <v>759.71082525554607</v>
      </c>
      <c r="BH206" s="8">
        <f t="shared" ca="1" si="353"/>
        <v>686.59673197961126</v>
      </c>
      <c r="BI206" s="8">
        <f t="shared" ca="1" si="354"/>
        <v>701.92980119553658</v>
      </c>
      <c r="BJ206" s="8">
        <f t="shared" ca="1" si="355"/>
        <v>765.46565047458841</v>
      </c>
      <c r="BK206" s="8">
        <f t="shared" ca="1" si="356"/>
        <v>915.87832621599159</v>
      </c>
      <c r="BL206" s="8">
        <f t="shared" ca="1" si="357"/>
        <v>801.32008490956537</v>
      </c>
      <c r="BM206" s="8">
        <f t="shared" ca="1" si="358"/>
        <v>818.44601541271675</v>
      </c>
    </row>
    <row r="207" spans="2:65" x14ac:dyDescent="0.3">
      <c r="B207" s="12">
        <f t="shared" ca="1" si="320"/>
        <v>0.28479510019453314</v>
      </c>
      <c r="C207" s="12">
        <f t="shared" ca="1" si="320"/>
        <v>3.1558599403341492E-2</v>
      </c>
      <c r="D207" s="12">
        <f t="shared" ca="1" si="320"/>
        <v>0.46967891861024313</v>
      </c>
      <c r="E207" s="12">
        <f t="shared" ca="1" si="320"/>
        <v>0.89913977643750864</v>
      </c>
      <c r="F207" s="12">
        <f t="shared" ca="1" si="320"/>
        <v>0.4594142259512114</v>
      </c>
      <c r="G207" s="11">
        <f t="shared" ca="1" si="320"/>
        <v>0.15744239002856864</v>
      </c>
      <c r="H207" s="10">
        <f t="shared" ca="1" si="320"/>
        <v>0.6902501103077856</v>
      </c>
      <c r="I207" s="10">
        <f t="shared" ca="1" si="320"/>
        <v>4.3033282433493802E-2</v>
      </c>
      <c r="J207" s="10">
        <f t="shared" ca="1" si="320"/>
        <v>5.2847886383887155E-2</v>
      </c>
      <c r="K207" s="10">
        <f t="shared" ca="1" si="320"/>
        <v>0.82590285875857017</v>
      </c>
      <c r="L207" s="10">
        <f t="shared" ca="1" si="320"/>
        <v>0.98047559865715384</v>
      </c>
      <c r="M207" s="10">
        <f t="shared" ca="1" si="320"/>
        <v>0.72159472048126561</v>
      </c>
      <c r="O207" s="8">
        <f t="shared" ca="1" si="321"/>
        <v>-0.56865513495972186</v>
      </c>
      <c r="P207" s="8">
        <f t="shared" ca="1" si="322"/>
        <v>-1.8583650016223685</v>
      </c>
      <c r="Q207" s="8">
        <f t="shared" ca="1" si="323"/>
        <v>-7.6077001535409569E-2</v>
      </c>
      <c r="R207" s="8">
        <f t="shared" ca="1" si="324"/>
        <v>1.2766652717224118</v>
      </c>
      <c r="S207" s="8">
        <f t="shared" ca="1" si="325"/>
        <v>-0.10190957233122419</v>
      </c>
      <c r="T207" s="8">
        <f t="shared" ca="1" si="326"/>
        <v>-1.0050250662721856</v>
      </c>
      <c r="U207" s="8">
        <f t="shared" ca="1" si="327"/>
        <v>0.49655941450433572</v>
      </c>
      <c r="V207" s="8">
        <f t="shared" ca="1" si="328"/>
        <v>-1.7165218907816073</v>
      </c>
      <c r="W207" s="8">
        <f t="shared" ca="1" si="329"/>
        <v>-1.6178460806911446</v>
      </c>
      <c r="X207" s="8">
        <f t="shared" ca="1" si="330"/>
        <v>0.93809754670940226</v>
      </c>
      <c r="Y207" s="8">
        <f t="shared" ca="1" si="331"/>
        <v>2.0636722443969986</v>
      </c>
      <c r="Z207" s="8">
        <f t="shared" ca="1" si="332"/>
        <v>0.58758548060456106</v>
      </c>
      <c r="AB207" s="8">
        <f t="shared" ca="1" si="333"/>
        <v>-5.6865513495972186E-2</v>
      </c>
      <c r="AC207" s="8">
        <f t="shared" ca="1" si="334"/>
        <v>-0.18583650016223685</v>
      </c>
      <c r="AD207" s="8">
        <f t="shared" ca="1" si="335"/>
        <v>-7.6077001535409571E-3</v>
      </c>
      <c r="AE207" s="8">
        <f t="shared" ca="1" si="336"/>
        <v>0.1276665271722412</v>
      </c>
      <c r="AF207" s="8">
        <f t="shared" ca="1" si="337"/>
        <v>-1.0190957233122419E-2</v>
      </c>
      <c r="AG207" s="18">
        <f t="shared" ca="1" si="338"/>
        <v>-0.10050250662721856</v>
      </c>
      <c r="AH207" s="8">
        <f t="shared" ca="1" si="339"/>
        <v>4.9655941450433574E-2</v>
      </c>
      <c r="AI207" s="8">
        <f t="shared" ca="1" si="340"/>
        <v>-0.17165218907816074</v>
      </c>
      <c r="AJ207" s="8">
        <f t="shared" ca="1" si="341"/>
        <v>-0.16178460806911446</v>
      </c>
      <c r="AK207" s="8">
        <f t="shared" ca="1" si="342"/>
        <v>9.3809754670940229E-2</v>
      </c>
      <c r="AL207" s="8">
        <f t="shared" ca="1" si="343"/>
        <v>0.20636722443969988</v>
      </c>
      <c r="AM207" s="8">
        <f t="shared" ca="1" si="344"/>
        <v>5.8758548060456106E-2</v>
      </c>
      <c r="AO207" s="8">
        <f t="shared" ca="1" si="345"/>
        <v>473.21080553339579</v>
      </c>
      <c r="AP207" s="8">
        <f t="shared" ref="AP207:AZ207" ca="1" si="363">AO207*EXP(AC207)</f>
        <v>392.95868012291834</v>
      </c>
      <c r="AQ207" s="8">
        <f t="shared" ca="1" si="363"/>
        <v>389.98051118392749</v>
      </c>
      <c r="AR207" s="8">
        <f t="shared" ca="1" si="363"/>
        <v>443.08573928578795</v>
      </c>
      <c r="AS207" s="8">
        <f t="shared" ca="1" si="363"/>
        <v>438.59320197512005</v>
      </c>
      <c r="AT207" s="18">
        <f t="shared" ca="1" si="363"/>
        <v>396.65616800135263</v>
      </c>
      <c r="AU207" s="8">
        <f t="shared" ca="1" si="363"/>
        <v>416.84971923391697</v>
      </c>
      <c r="AV207" s="8">
        <f t="shared" ca="1" si="363"/>
        <v>351.10087742162682</v>
      </c>
      <c r="AW207" s="8">
        <f t="shared" ca="1" si="363"/>
        <v>298.65497405375612</v>
      </c>
      <c r="AX207" s="8">
        <f t="shared" ca="1" si="363"/>
        <v>328.02792069710011</v>
      </c>
      <c r="AY207" s="8">
        <f t="shared" ca="1" si="363"/>
        <v>403.21340118771269</v>
      </c>
      <c r="AZ207" s="8">
        <f t="shared" ca="1" si="363"/>
        <v>427.61553164926784</v>
      </c>
      <c r="BB207" s="8">
        <f t="shared" ca="1" si="347"/>
        <v>676.56764029070916</v>
      </c>
      <c r="BC207" s="8">
        <f t="shared" ca="1" si="348"/>
        <v>602.56200650836479</v>
      </c>
      <c r="BD207" s="8">
        <f t="shared" ca="1" si="349"/>
        <v>574.85236324812877</v>
      </c>
      <c r="BE207" s="8">
        <f t="shared" ca="1" si="350"/>
        <v>679.23666566670579</v>
      </c>
      <c r="BF207" s="8">
        <f t="shared" ca="1" si="351"/>
        <v>681.56239527370406</v>
      </c>
      <c r="BG207" s="18">
        <f t="shared" ca="1" si="352"/>
        <v>625.345209014994</v>
      </c>
      <c r="BH207" s="8">
        <f t="shared" ca="1" si="353"/>
        <v>662.05061720802394</v>
      </c>
      <c r="BI207" s="8">
        <f t="shared" ca="1" si="354"/>
        <v>531.08930386815473</v>
      </c>
      <c r="BJ207" s="8">
        <f t="shared" ca="1" si="355"/>
        <v>430.16201826949799</v>
      </c>
      <c r="BK207" s="8">
        <f t="shared" ca="1" si="356"/>
        <v>486.17663896411074</v>
      </c>
      <c r="BL207" s="8">
        <f t="shared" ca="1" si="357"/>
        <v>637.07004813013418</v>
      </c>
      <c r="BM207" s="8">
        <f t="shared" ca="1" si="358"/>
        <v>692.48285856431471</v>
      </c>
    </row>
    <row r="208" spans="2:65" x14ac:dyDescent="0.3">
      <c r="B208" s="12">
        <f t="shared" ca="1" si="320"/>
        <v>0.28827933317085541</v>
      </c>
      <c r="C208" s="12">
        <f t="shared" ca="1" si="320"/>
        <v>0.1165215949096492</v>
      </c>
      <c r="D208" s="12">
        <f t="shared" ca="1" si="320"/>
        <v>0.70867569763262572</v>
      </c>
      <c r="E208" s="12">
        <f t="shared" ca="1" si="320"/>
        <v>0.48869786980294028</v>
      </c>
      <c r="F208" s="12">
        <f t="shared" ca="1" si="320"/>
        <v>0.97206628176762744</v>
      </c>
      <c r="G208" s="11">
        <f t="shared" ca="1" si="320"/>
        <v>9.9342297899073229E-3</v>
      </c>
      <c r="H208" s="10">
        <f t="shared" ca="1" si="320"/>
        <v>0.95455884817248748</v>
      </c>
      <c r="I208" s="10">
        <f t="shared" ca="1" si="320"/>
        <v>0.63141634604296948</v>
      </c>
      <c r="J208" s="10">
        <f t="shared" ca="1" si="320"/>
        <v>0.17086319650198445</v>
      </c>
      <c r="K208" s="10">
        <f t="shared" ca="1" si="320"/>
        <v>0.32181680857526918</v>
      </c>
      <c r="L208" s="10">
        <f t="shared" ca="1" si="320"/>
        <v>0.3411158135339929</v>
      </c>
      <c r="M208" s="10">
        <f t="shared" ca="1" si="320"/>
        <v>0.84122365638539243</v>
      </c>
      <c r="O208" s="8">
        <f t="shared" ca="1" si="321"/>
        <v>-0.55841846566419406</v>
      </c>
      <c r="P208" s="8">
        <f t="shared" ca="1" si="322"/>
        <v>-1.1925562981158102</v>
      </c>
      <c r="Q208" s="8">
        <f t="shared" ca="1" si="323"/>
        <v>0.5495200559590997</v>
      </c>
      <c r="R208" s="8">
        <f t="shared" ca="1" si="324"/>
        <v>-2.8334029833647408E-2</v>
      </c>
      <c r="S208" s="8">
        <f t="shared" ca="1" si="325"/>
        <v>1.9120682822051469</v>
      </c>
      <c r="T208" s="8">
        <f t="shared" ca="1" si="326"/>
        <v>-2.3288227141191364</v>
      </c>
      <c r="U208" s="8">
        <f t="shared" ca="1" si="327"/>
        <v>1.6907618109118954</v>
      </c>
      <c r="V208" s="8">
        <f t="shared" ca="1" si="328"/>
        <v>0.33560691611423871</v>
      </c>
      <c r="W208" s="8">
        <f t="shared" ca="1" si="329"/>
        <v>-0.95075966372919896</v>
      </c>
      <c r="X208" s="8">
        <f t="shared" ca="1" si="330"/>
        <v>-0.46262439824758239</v>
      </c>
      <c r="Y208" s="8">
        <f t="shared" ca="1" si="331"/>
        <v>-0.40941977890359388</v>
      </c>
      <c r="Z208" s="8">
        <f t="shared" ca="1" si="332"/>
        <v>0.99949969402281369</v>
      </c>
      <c r="AB208" s="8">
        <f t="shared" ca="1" si="333"/>
        <v>-5.5841846566419412E-2</v>
      </c>
      <c r="AC208" s="8">
        <f t="shared" ca="1" si="334"/>
        <v>-0.11925562981158103</v>
      </c>
      <c r="AD208" s="8">
        <f t="shared" ca="1" si="335"/>
        <v>5.4952005595909972E-2</v>
      </c>
      <c r="AE208" s="8">
        <f t="shared" ca="1" si="336"/>
        <v>-2.8334029833647408E-3</v>
      </c>
      <c r="AF208" s="8">
        <f t="shared" ca="1" si="337"/>
        <v>0.19120682822051471</v>
      </c>
      <c r="AG208" s="18">
        <f t="shared" ca="1" si="338"/>
        <v>-0.23288227141191364</v>
      </c>
      <c r="AH208" s="8">
        <f t="shared" ca="1" si="339"/>
        <v>0.16907618109118955</v>
      </c>
      <c r="AI208" s="8">
        <f t="shared" ca="1" si="340"/>
        <v>3.3560691611423873E-2</v>
      </c>
      <c r="AJ208" s="8">
        <f t="shared" ca="1" si="341"/>
        <v>-9.5075966372919901E-2</v>
      </c>
      <c r="AK208" s="8">
        <f t="shared" ca="1" si="342"/>
        <v>-4.6262439824758243E-2</v>
      </c>
      <c r="AL208" s="8">
        <f t="shared" ca="1" si="343"/>
        <v>-4.0941977890359388E-2</v>
      </c>
      <c r="AM208" s="8">
        <f t="shared" ca="1" si="344"/>
        <v>9.9949969402281374E-2</v>
      </c>
      <c r="AO208" s="8">
        <f t="shared" ca="1" si="345"/>
        <v>473.69546380772863</v>
      </c>
      <c r="AP208" s="8">
        <f t="shared" ref="AP208:AZ208" ca="1" si="364">AO208*EXP(AC208)</f>
        <v>420.44303644143321</v>
      </c>
      <c r="AQ208" s="8">
        <f t="shared" ca="1" si="364"/>
        <v>444.19382482833981</v>
      </c>
      <c r="AR208" s="8">
        <f t="shared" ca="1" si="364"/>
        <v>442.93702606937188</v>
      </c>
      <c r="AS208" s="8">
        <f t="shared" ca="1" si="364"/>
        <v>536.2682138134071</v>
      </c>
      <c r="AT208" s="18">
        <f t="shared" ca="1" si="364"/>
        <v>424.85679678646943</v>
      </c>
      <c r="AU208" s="8">
        <f t="shared" ca="1" si="364"/>
        <v>503.11981599026245</v>
      </c>
      <c r="AV208" s="8">
        <f t="shared" ca="1" si="364"/>
        <v>520.29139837424373</v>
      </c>
      <c r="AW208" s="8">
        <f t="shared" ca="1" si="364"/>
        <v>473.10297443603298</v>
      </c>
      <c r="AX208" s="8">
        <f t="shared" ca="1" si="364"/>
        <v>451.71462955822341</v>
      </c>
      <c r="AY208" s="8">
        <f t="shared" ca="1" si="364"/>
        <v>433.59401718331924</v>
      </c>
      <c r="AZ208" s="8">
        <f t="shared" ca="1" si="364"/>
        <v>479.1715242051236</v>
      </c>
      <c r="BB208" s="8">
        <f t="shared" ca="1" si="347"/>
        <v>684.46982487025889</v>
      </c>
      <c r="BC208" s="8">
        <f t="shared" ca="1" si="348"/>
        <v>589.88063192950142</v>
      </c>
      <c r="BD208" s="8">
        <f t="shared" ca="1" si="349"/>
        <v>604.60061434002012</v>
      </c>
      <c r="BE208" s="8">
        <f t="shared" ca="1" si="350"/>
        <v>586.41087010919421</v>
      </c>
      <c r="BF208" s="8">
        <f t="shared" ca="1" si="351"/>
        <v>757.97006160098726</v>
      </c>
      <c r="BG208" s="18">
        <f t="shared" ca="1" si="352"/>
        <v>588.57906550719349</v>
      </c>
      <c r="BH208" s="8">
        <f t="shared" ca="1" si="353"/>
        <v>705.30142816151033</v>
      </c>
      <c r="BI208" s="8">
        <f t="shared" ca="1" si="354"/>
        <v>702.60089707442557</v>
      </c>
      <c r="BJ208" s="8">
        <f t="shared" ca="1" si="355"/>
        <v>630.41121602779072</v>
      </c>
      <c r="BK208" s="8">
        <f t="shared" ca="1" si="356"/>
        <v>627.0540595629094</v>
      </c>
      <c r="BL208" s="8">
        <f t="shared" ca="1" si="357"/>
        <v>607.64858417047446</v>
      </c>
      <c r="BM208" s="8">
        <f t="shared" ca="1" si="358"/>
        <v>704.14327057906075</v>
      </c>
    </row>
    <row r="209" spans="2:65" x14ac:dyDescent="0.3">
      <c r="B209" s="12">
        <f t="shared" ca="1" si="320"/>
        <v>0.8594101705902637</v>
      </c>
      <c r="C209" s="12">
        <f t="shared" ca="1" si="320"/>
        <v>2.6912288031794018E-2</v>
      </c>
      <c r="D209" s="12">
        <f t="shared" ca="1" si="320"/>
        <v>0.47034029572832037</v>
      </c>
      <c r="E209" s="12">
        <f t="shared" ca="1" si="320"/>
        <v>0.43965230665644206</v>
      </c>
      <c r="F209" s="12">
        <f t="shared" ca="1" si="320"/>
        <v>2.7604590584932143E-2</v>
      </c>
      <c r="G209" s="11">
        <f t="shared" ca="1" si="320"/>
        <v>0.74627803695491035</v>
      </c>
      <c r="H209" s="10">
        <f t="shared" ca="1" si="320"/>
        <v>0.99736546093966094</v>
      </c>
      <c r="I209" s="10">
        <f t="shared" ca="1" si="320"/>
        <v>0.82550935102653533</v>
      </c>
      <c r="J209" s="10">
        <f t="shared" ca="1" si="320"/>
        <v>0.40701215514401889</v>
      </c>
      <c r="K209" s="10">
        <f t="shared" ca="1" si="320"/>
        <v>0.63684534639982138</v>
      </c>
      <c r="L209" s="10">
        <f t="shared" ca="1" si="320"/>
        <v>0.59103291322541229</v>
      </c>
      <c r="M209" s="10">
        <f t="shared" ca="1" si="320"/>
        <v>0.70442020950723694</v>
      </c>
      <c r="O209" s="8">
        <f t="shared" ca="1" si="321"/>
        <v>1.0776731187226469</v>
      </c>
      <c r="P209" s="8">
        <f t="shared" ca="1" si="322"/>
        <v>-1.928245669842805</v>
      </c>
      <c r="Q209" s="8">
        <f t="shared" ca="1" si="323"/>
        <v>-7.4414474869521963E-2</v>
      </c>
      <c r="R209" s="8">
        <f t="shared" ca="1" si="324"/>
        <v>-0.15185080096492248</v>
      </c>
      <c r="S209" s="8">
        <f t="shared" ca="1" si="325"/>
        <v>-1.9172263556092461</v>
      </c>
      <c r="T209" s="8">
        <f t="shared" ca="1" si="326"/>
        <v>0.66282299256439747</v>
      </c>
      <c r="U209" s="8">
        <f t="shared" ca="1" si="327"/>
        <v>2.7901060399832596</v>
      </c>
      <c r="V209" s="8">
        <f t="shared" ca="1" si="328"/>
        <v>0.93656706900648135</v>
      </c>
      <c r="W209" s="8">
        <f t="shared" ca="1" si="329"/>
        <v>-0.23523761778782445</v>
      </c>
      <c r="X209" s="8">
        <f t="shared" ca="1" si="330"/>
        <v>0.35003916243293048</v>
      </c>
      <c r="Y209" s="8">
        <f t="shared" ca="1" si="331"/>
        <v>0.23020281627868724</v>
      </c>
      <c r="Z209" s="8">
        <f t="shared" ca="1" si="332"/>
        <v>0.53715640600436421</v>
      </c>
      <c r="AB209" s="8">
        <f t="shared" ca="1" si="333"/>
        <v>0.1077673118722647</v>
      </c>
      <c r="AC209" s="8">
        <f t="shared" ca="1" si="334"/>
        <v>-0.19282456698428052</v>
      </c>
      <c r="AD209" s="8">
        <f t="shared" ca="1" si="335"/>
        <v>-7.4414474869521968E-3</v>
      </c>
      <c r="AE209" s="8">
        <f t="shared" ca="1" si="336"/>
        <v>-1.5185080096492248E-2</v>
      </c>
      <c r="AF209" s="8">
        <f t="shared" ca="1" si="337"/>
        <v>-0.19172263556092461</v>
      </c>
      <c r="AG209" s="18">
        <f t="shared" ca="1" si="338"/>
        <v>6.6282299256439747E-2</v>
      </c>
      <c r="AH209" s="8">
        <f t="shared" ca="1" si="339"/>
        <v>0.27901060399832595</v>
      </c>
      <c r="AI209" s="8">
        <f t="shared" ca="1" si="340"/>
        <v>9.3656706900648146E-2</v>
      </c>
      <c r="AJ209" s="8">
        <f t="shared" ca="1" si="341"/>
        <v>-2.3523761778782445E-2</v>
      </c>
      <c r="AK209" s="8">
        <f t="shared" ca="1" si="342"/>
        <v>3.5003916243293048E-2</v>
      </c>
      <c r="AL209" s="8">
        <f t="shared" ca="1" si="343"/>
        <v>2.3020281627868726E-2</v>
      </c>
      <c r="AM209" s="8">
        <f t="shared" ca="1" si="344"/>
        <v>5.3715640600436425E-2</v>
      </c>
      <c r="AO209" s="8">
        <f t="shared" ca="1" si="345"/>
        <v>557.89668462458155</v>
      </c>
      <c r="AP209" s="8">
        <f t="shared" ref="AP209:AZ209" ca="1" si="365">AO209*EXP(AC209)</f>
        <v>460.05646191834825</v>
      </c>
      <c r="AQ209" s="8">
        <f t="shared" ca="1" si="365"/>
        <v>456.64568222429386</v>
      </c>
      <c r="AR209" s="8">
        <f t="shared" ca="1" si="365"/>
        <v>449.76386368432316</v>
      </c>
      <c r="AS209" s="8">
        <f t="shared" ca="1" si="365"/>
        <v>371.29617597282953</v>
      </c>
      <c r="AT209" s="18">
        <f t="shared" ca="1" si="365"/>
        <v>396.74047889072682</v>
      </c>
      <c r="AU209" s="8">
        <f t="shared" ca="1" si="365"/>
        <v>524.42003952781772</v>
      </c>
      <c r="AV209" s="8">
        <f t="shared" ca="1" si="365"/>
        <v>575.90900585062491</v>
      </c>
      <c r="AW209" s="8">
        <f t="shared" ca="1" si="365"/>
        <v>562.51956206809598</v>
      </c>
      <c r="AX209" s="8">
        <f t="shared" ca="1" si="365"/>
        <v>582.55862649989967</v>
      </c>
      <c r="AY209" s="8">
        <f t="shared" ca="1" si="365"/>
        <v>596.12484008149659</v>
      </c>
      <c r="AZ209" s="8">
        <f t="shared" ca="1" si="365"/>
        <v>629.02169600254911</v>
      </c>
      <c r="BB209" s="8">
        <f t="shared" ca="1" si="347"/>
        <v>814.85214220942544</v>
      </c>
      <c r="BC209" s="8">
        <f t="shared" ca="1" si="348"/>
        <v>631.94617217195685</v>
      </c>
      <c r="BD209" s="8">
        <f t="shared" ca="1" si="349"/>
        <v>625.64590358384851</v>
      </c>
      <c r="BE209" s="8">
        <f t="shared" ca="1" si="350"/>
        <v>579.07347108258602</v>
      </c>
      <c r="BF209" s="8">
        <f t="shared" ca="1" si="351"/>
        <v>485.6041951451881</v>
      </c>
      <c r="BG209" s="18">
        <f t="shared" ca="1" si="352"/>
        <v>495.13514809825688</v>
      </c>
      <c r="BH209" s="8">
        <f t="shared" ca="1" si="353"/>
        <v>653.01238374486206</v>
      </c>
      <c r="BI209" s="8">
        <f t="shared" ca="1" si="354"/>
        <v>746.92556040905367</v>
      </c>
      <c r="BJ209" s="8">
        <f t="shared" ca="1" si="355"/>
        <v>722.49837693815164</v>
      </c>
      <c r="BK209" s="8">
        <f t="shared" ca="1" si="356"/>
        <v>780.36292169535648</v>
      </c>
      <c r="BL209" s="8">
        <f t="shared" ca="1" si="357"/>
        <v>791.21079141564212</v>
      </c>
      <c r="BM209" s="8">
        <f t="shared" ca="1" si="358"/>
        <v>860.04287173538705</v>
      </c>
    </row>
    <row r="210" spans="2:65" x14ac:dyDescent="0.3">
      <c r="B210" s="12">
        <f t="shared" ca="1" si="320"/>
        <v>9.8987063779403806E-2</v>
      </c>
      <c r="C210" s="12">
        <f t="shared" ca="1" si="320"/>
        <v>0.79949963845452787</v>
      </c>
      <c r="D210" s="12">
        <f t="shared" ca="1" si="320"/>
        <v>0.2171703896793119</v>
      </c>
      <c r="E210" s="12">
        <f t="shared" ca="1" si="320"/>
        <v>0.4443028886878736</v>
      </c>
      <c r="F210" s="12">
        <f t="shared" ca="1" si="320"/>
        <v>0.67726827329142469</v>
      </c>
      <c r="G210" s="11">
        <f t="shared" ca="1" si="320"/>
        <v>0.87940248829758627</v>
      </c>
      <c r="H210" s="10">
        <f t="shared" ca="1" si="320"/>
        <v>0.45529764307878628</v>
      </c>
      <c r="I210" s="10">
        <f t="shared" ca="1" si="320"/>
        <v>0.60049869241237175</v>
      </c>
      <c r="J210" s="10">
        <f t="shared" ca="1" si="320"/>
        <v>0.11702696502224463</v>
      </c>
      <c r="K210" s="10">
        <f t="shared" ca="1" si="320"/>
        <v>0.351253243338013</v>
      </c>
      <c r="L210" s="10">
        <f t="shared" ca="1" si="320"/>
        <v>0.37159349632677685</v>
      </c>
      <c r="M210" s="10">
        <f t="shared" ca="1" si="320"/>
        <v>0.91796913634406285</v>
      </c>
      <c r="O210" s="8">
        <f t="shared" ca="1" si="321"/>
        <v>-1.2873448214598799</v>
      </c>
      <c r="P210" s="8">
        <f t="shared" ca="1" si="322"/>
        <v>0.83983532687223317</v>
      </c>
      <c r="Q210" s="8">
        <f t="shared" ca="1" si="323"/>
        <v>-0.78178526965019712</v>
      </c>
      <c r="R210" s="8">
        <f t="shared" ca="1" si="324"/>
        <v>-0.14006861540814594</v>
      </c>
      <c r="S210" s="8">
        <f t="shared" ca="1" si="325"/>
        <v>0.46007351546855829</v>
      </c>
      <c r="T210" s="8">
        <f t="shared" ca="1" si="326"/>
        <v>1.1720050630774814</v>
      </c>
      <c r="U210" s="8">
        <f t="shared" ca="1" si="327"/>
        <v>-0.11228771002026687</v>
      </c>
      <c r="V210" s="8">
        <f t="shared" ca="1" si="328"/>
        <v>0.25463811840597883</v>
      </c>
      <c r="W210" s="8">
        <f t="shared" ca="1" si="329"/>
        <v>-1.1899808215623846</v>
      </c>
      <c r="X210" s="8">
        <f t="shared" ca="1" si="330"/>
        <v>-0.3819391682054552</v>
      </c>
      <c r="Y210" s="8">
        <f t="shared" ca="1" si="331"/>
        <v>-0.32763587611784623</v>
      </c>
      <c r="Z210" s="8">
        <f t="shared" ca="1" si="332"/>
        <v>1.3915400380170324</v>
      </c>
      <c r="AB210" s="8">
        <f t="shared" ca="1" si="333"/>
        <v>-0.12873448214598801</v>
      </c>
      <c r="AC210" s="8">
        <f t="shared" ca="1" si="334"/>
        <v>8.398353268722332E-2</v>
      </c>
      <c r="AD210" s="8">
        <f t="shared" ca="1" si="335"/>
        <v>-7.8178526965019715E-2</v>
      </c>
      <c r="AE210" s="8">
        <f t="shared" ca="1" si="336"/>
        <v>-1.4006861540814595E-2</v>
      </c>
      <c r="AF210" s="8">
        <f t="shared" ca="1" si="337"/>
        <v>4.6007351546855833E-2</v>
      </c>
      <c r="AG210" s="18">
        <f t="shared" ca="1" si="338"/>
        <v>0.11720050630774814</v>
      </c>
      <c r="AH210" s="8">
        <f t="shared" ca="1" si="339"/>
        <v>-1.1228771002026688E-2</v>
      </c>
      <c r="AI210" s="8">
        <f t="shared" ca="1" si="340"/>
        <v>2.5463811840597886E-2</v>
      </c>
      <c r="AJ210" s="8">
        <f t="shared" ca="1" si="341"/>
        <v>-0.11899808215623847</v>
      </c>
      <c r="AK210" s="8">
        <f t="shared" ca="1" si="342"/>
        <v>-3.8193916820545522E-2</v>
      </c>
      <c r="AL210" s="8">
        <f t="shared" ca="1" si="343"/>
        <v>-3.2763587611784627E-2</v>
      </c>
      <c r="AM210" s="8">
        <f t="shared" ca="1" si="344"/>
        <v>0.13915400380170326</v>
      </c>
      <c r="AO210" s="8">
        <f t="shared" ca="1" si="345"/>
        <v>440.39497654838357</v>
      </c>
      <c r="AP210" s="8">
        <f t="shared" ref="AP210:AZ210" ca="1" si="366">AO210*EXP(AC210)</f>
        <v>478.97841362998855</v>
      </c>
      <c r="AQ210" s="8">
        <f t="shared" ca="1" si="366"/>
        <v>442.95890652140076</v>
      </c>
      <c r="AR210" s="8">
        <f t="shared" ca="1" si="366"/>
        <v>436.79769281463649</v>
      </c>
      <c r="AS210" s="8">
        <f t="shared" ca="1" si="366"/>
        <v>457.36304922476205</v>
      </c>
      <c r="AT210" s="18">
        <f t="shared" ca="1" si="366"/>
        <v>514.23378683785972</v>
      </c>
      <c r="AU210" s="8">
        <f t="shared" ca="1" si="366"/>
        <v>508.49187106342782</v>
      </c>
      <c r="AV210" s="8">
        <f t="shared" ca="1" si="366"/>
        <v>521.60627513595978</v>
      </c>
      <c r="AW210" s="8">
        <f t="shared" ca="1" si="366"/>
        <v>463.08700811976701</v>
      </c>
      <c r="AX210" s="8">
        <f t="shared" ca="1" si="366"/>
        <v>445.73341188828147</v>
      </c>
      <c r="AY210" s="8">
        <f t="shared" ca="1" si="366"/>
        <v>431.36623156633686</v>
      </c>
      <c r="AZ210" s="8">
        <f t="shared" ca="1" si="366"/>
        <v>495.76967715683958</v>
      </c>
      <c r="BB210" s="8">
        <f t="shared" ca="1" si="347"/>
        <v>622.5305451541941</v>
      </c>
      <c r="BC210" s="8">
        <f t="shared" ca="1" si="348"/>
        <v>683.67260901475777</v>
      </c>
      <c r="BD210" s="8">
        <f t="shared" ca="1" si="349"/>
        <v>608.48747797754027</v>
      </c>
      <c r="BE210" s="8">
        <f t="shared" ca="1" si="350"/>
        <v>623.02973189456668</v>
      </c>
      <c r="BF210" s="8">
        <f t="shared" ca="1" si="351"/>
        <v>624.5734744764552</v>
      </c>
      <c r="BG210" s="18">
        <f t="shared" ca="1" si="352"/>
        <v>685.3720771254109</v>
      </c>
      <c r="BH210" s="8">
        <f t="shared" ca="1" si="353"/>
        <v>685.71455910165821</v>
      </c>
      <c r="BI210" s="8">
        <f t="shared" ca="1" si="354"/>
        <v>716.6021458880407</v>
      </c>
      <c r="BJ210" s="8">
        <f t="shared" ca="1" si="355"/>
        <v>611.50395988732635</v>
      </c>
      <c r="BK210" s="8">
        <f t="shared" ca="1" si="356"/>
        <v>579.71713366906795</v>
      </c>
      <c r="BL210" s="8">
        <f t="shared" ca="1" si="357"/>
        <v>560.84788322750626</v>
      </c>
      <c r="BM210" s="8">
        <f t="shared" ca="1" si="358"/>
        <v>657.89751203447315</v>
      </c>
    </row>
    <row r="211" spans="2:65" x14ac:dyDescent="0.3">
      <c r="B211" s="12">
        <f t="shared" ca="1" si="320"/>
        <v>6.2912557767695776E-2</v>
      </c>
      <c r="C211" s="12">
        <f t="shared" ca="1" si="320"/>
        <v>0.31009769077895522</v>
      </c>
      <c r="D211" s="12">
        <f t="shared" ca="1" si="320"/>
        <v>0.31500950908763614</v>
      </c>
      <c r="E211" s="12">
        <f t="shared" ca="1" si="320"/>
        <v>0.83635332751141112</v>
      </c>
      <c r="F211" s="12">
        <f t="shared" ca="1" si="320"/>
        <v>0.55234601627092905</v>
      </c>
      <c r="G211" s="11">
        <f t="shared" ca="1" si="320"/>
        <v>0.71155288979001408</v>
      </c>
      <c r="H211" s="10">
        <f t="shared" ca="1" si="320"/>
        <v>0.68764202038502764</v>
      </c>
      <c r="I211" s="10">
        <f t="shared" ca="1" si="320"/>
        <v>2.7811645974034849E-2</v>
      </c>
      <c r="J211" s="10">
        <f t="shared" ca="1" si="320"/>
        <v>0.97658872153223852</v>
      </c>
      <c r="K211" s="10">
        <f t="shared" ca="1" si="320"/>
        <v>6.1077548138946169E-2</v>
      </c>
      <c r="L211" s="10">
        <f t="shared" ca="1" si="320"/>
        <v>0.19435726341015502</v>
      </c>
      <c r="M211" s="10">
        <f t="shared" ca="1" si="320"/>
        <v>0.70893507720851701</v>
      </c>
      <c r="O211" s="8">
        <f t="shared" ca="1" si="321"/>
        <v>-1.5307745743906589</v>
      </c>
      <c r="P211" s="8">
        <f t="shared" ca="1" si="322"/>
        <v>-0.49557345996701357</v>
      </c>
      <c r="Q211" s="8">
        <f t="shared" ca="1" si="323"/>
        <v>-0.48170008149759858</v>
      </c>
      <c r="R211" s="8">
        <f t="shared" ca="1" si="324"/>
        <v>0.9795802760437311</v>
      </c>
      <c r="S211" s="8">
        <f t="shared" ca="1" si="325"/>
        <v>0.13159079408447674</v>
      </c>
      <c r="T211" s="8">
        <f t="shared" ca="1" si="326"/>
        <v>0.5579270192565513</v>
      </c>
      <c r="U211" s="8">
        <f t="shared" ca="1" si="327"/>
        <v>0.48917761045051861</v>
      </c>
      <c r="V211" s="8">
        <f t="shared" ca="1" si="328"/>
        <v>-1.9139754557710127</v>
      </c>
      <c r="W211" s="8">
        <f t="shared" ca="1" si="329"/>
        <v>1.9879017521929687</v>
      </c>
      <c r="X211" s="8">
        <f t="shared" ca="1" si="330"/>
        <v>-1.5457908138906271</v>
      </c>
      <c r="Y211" s="8">
        <f t="shared" ca="1" si="331"/>
        <v>-0.86195091949575808</v>
      </c>
      <c r="Z211" s="8">
        <f t="shared" ca="1" si="332"/>
        <v>0.55027634610876364</v>
      </c>
      <c r="AB211" s="8">
        <f t="shared" ca="1" si="333"/>
        <v>-0.15307745743906589</v>
      </c>
      <c r="AC211" s="8">
        <f t="shared" ca="1" si="334"/>
        <v>-4.9557345996701363E-2</v>
      </c>
      <c r="AD211" s="8">
        <f t="shared" ca="1" si="335"/>
        <v>-4.8170008149759858E-2</v>
      </c>
      <c r="AE211" s="8">
        <f t="shared" ca="1" si="336"/>
        <v>9.795802760437311E-2</v>
      </c>
      <c r="AF211" s="8">
        <f t="shared" ca="1" si="337"/>
        <v>1.3159079408447676E-2</v>
      </c>
      <c r="AG211" s="18">
        <f t="shared" ca="1" si="338"/>
        <v>5.5792701925655136E-2</v>
      </c>
      <c r="AH211" s="8">
        <f t="shared" ca="1" si="339"/>
        <v>4.8917761045051862E-2</v>
      </c>
      <c r="AI211" s="8">
        <f t="shared" ca="1" si="340"/>
        <v>-0.19139754557710129</v>
      </c>
      <c r="AJ211" s="8">
        <f t="shared" ca="1" si="341"/>
        <v>0.19879017521929687</v>
      </c>
      <c r="AK211" s="8">
        <f t="shared" ca="1" si="342"/>
        <v>-0.15457908138906273</v>
      </c>
      <c r="AL211" s="8">
        <f t="shared" ca="1" si="343"/>
        <v>-8.6195091949575808E-2</v>
      </c>
      <c r="AM211" s="8">
        <f t="shared" ca="1" si="344"/>
        <v>5.5027634610876369E-2</v>
      </c>
      <c r="AO211" s="8">
        <f t="shared" ca="1" si="345"/>
        <v>429.80388485773472</v>
      </c>
      <c r="AP211" s="8">
        <f t="shared" ref="AP211:AZ211" ca="1" si="367">AO211*EXP(AC211)</f>
        <v>409.02311769527603</v>
      </c>
      <c r="AQ211" s="8">
        <f t="shared" ca="1" si="367"/>
        <v>389.78748048950047</v>
      </c>
      <c r="AR211" s="8">
        <f t="shared" ca="1" si="367"/>
        <v>429.90304064194299</v>
      </c>
      <c r="AS211" s="8">
        <f t="shared" ca="1" si="367"/>
        <v>435.59755399615261</v>
      </c>
      <c r="AT211" s="18">
        <f t="shared" ca="1" si="367"/>
        <v>460.59147452487025</v>
      </c>
      <c r="AU211" s="8">
        <f t="shared" ca="1" si="367"/>
        <v>483.68276072293014</v>
      </c>
      <c r="AV211" s="8">
        <f t="shared" ca="1" si="367"/>
        <v>399.42726884862225</v>
      </c>
      <c r="AW211" s="8">
        <f t="shared" ca="1" si="367"/>
        <v>487.27169773344002</v>
      </c>
      <c r="AX211" s="8">
        <f t="shared" ca="1" si="367"/>
        <v>417.4825667011703</v>
      </c>
      <c r="AY211" s="8">
        <f t="shared" ca="1" si="367"/>
        <v>383.00486638467277</v>
      </c>
      <c r="AZ211" s="8">
        <f t="shared" ca="1" si="367"/>
        <v>404.6713797353629</v>
      </c>
      <c r="BB211" s="8">
        <f t="shared" ca="1" si="347"/>
        <v>594.80722246436801</v>
      </c>
      <c r="BC211" s="8">
        <f t="shared" ca="1" si="348"/>
        <v>590.69646242510169</v>
      </c>
      <c r="BD211" s="8">
        <f t="shared" ca="1" si="349"/>
        <v>580.68041656434832</v>
      </c>
      <c r="BE211" s="8">
        <f t="shared" ca="1" si="350"/>
        <v>645.00048447877771</v>
      </c>
      <c r="BF211" s="8">
        <f t="shared" ca="1" si="351"/>
        <v>644.35329943049783</v>
      </c>
      <c r="BG211" s="18">
        <f t="shared" ca="1" si="352"/>
        <v>674.78662328061455</v>
      </c>
      <c r="BH211" s="8">
        <f t="shared" ca="1" si="353"/>
        <v>738.01475073749521</v>
      </c>
      <c r="BI211" s="8">
        <f t="shared" ca="1" si="354"/>
        <v>593.06424107226246</v>
      </c>
      <c r="BJ211" s="8">
        <f t="shared" ca="1" si="355"/>
        <v>772.50358753069804</v>
      </c>
      <c r="BK211" s="8">
        <f t="shared" ca="1" si="356"/>
        <v>677.85536641325189</v>
      </c>
      <c r="BL211" s="8">
        <f t="shared" ca="1" si="357"/>
        <v>609.78542344252105</v>
      </c>
      <c r="BM211" s="8">
        <f t="shared" ca="1" si="358"/>
        <v>685.05197423753793</v>
      </c>
    </row>
    <row r="212" spans="2:65" x14ac:dyDescent="0.3">
      <c r="B212" s="12">
        <f t="shared" ca="1" si="320"/>
        <v>0.57681369983462649</v>
      </c>
      <c r="C212" s="12">
        <f t="shared" ca="1" si="320"/>
        <v>0.9812659279403787</v>
      </c>
      <c r="D212" s="12">
        <f t="shared" ca="1" si="320"/>
        <v>0.74370292371752811</v>
      </c>
      <c r="E212" s="12">
        <f t="shared" ca="1" si="320"/>
        <v>0.6811599518103435</v>
      </c>
      <c r="F212" s="12">
        <f t="shared" ca="1" si="320"/>
        <v>0.11661653579905018</v>
      </c>
      <c r="G212" s="11">
        <f t="shared" ca="1" si="320"/>
        <v>0.48726268848749699</v>
      </c>
      <c r="H212" s="10">
        <f t="shared" ca="1" si="320"/>
        <v>0.57065350022207406</v>
      </c>
      <c r="I212" s="10">
        <f t="shared" ca="1" si="320"/>
        <v>0.88981313676767915</v>
      </c>
      <c r="J212" s="10">
        <f t="shared" ca="1" si="320"/>
        <v>0.8219559547737425</v>
      </c>
      <c r="K212" s="10">
        <f t="shared" ca="1" si="320"/>
        <v>0.3226157277660221</v>
      </c>
      <c r="L212" s="10">
        <f t="shared" ca="1" si="320"/>
        <v>0.25726509932102226</v>
      </c>
      <c r="M212" s="10">
        <f t="shared" ca="1" si="320"/>
        <v>0.11088563106326998</v>
      </c>
      <c r="O212" s="8">
        <f t="shared" ca="1" si="321"/>
        <v>0.19374877262672133</v>
      </c>
      <c r="P212" s="8">
        <f t="shared" ca="1" si="322"/>
        <v>2.0806260879026586</v>
      </c>
      <c r="Q212" s="8">
        <f t="shared" ca="1" si="323"/>
        <v>0.65480369310456843</v>
      </c>
      <c r="R212" s="8">
        <f t="shared" ca="1" si="324"/>
        <v>0.47094488144313723</v>
      </c>
      <c r="S212" s="8">
        <f t="shared" ca="1" si="325"/>
        <v>-1.1920718552797516</v>
      </c>
      <c r="T212" s="8">
        <f t="shared" ca="1" si="326"/>
        <v>-3.1933131518154106E-2</v>
      </c>
      <c r="U212" s="8">
        <f t="shared" ca="1" si="327"/>
        <v>0.17803816962195337</v>
      </c>
      <c r="V212" s="8">
        <f t="shared" ca="1" si="328"/>
        <v>1.2255349596659393</v>
      </c>
      <c r="W212" s="8">
        <f t="shared" ca="1" si="329"/>
        <v>0.92284479988006274</v>
      </c>
      <c r="X212" s="8">
        <f t="shared" ca="1" si="330"/>
        <v>-0.46039676604605212</v>
      </c>
      <c r="Y212" s="8">
        <f t="shared" ca="1" si="331"/>
        <v>-0.65180000467582011</v>
      </c>
      <c r="Z212" s="8">
        <f t="shared" ca="1" si="332"/>
        <v>-1.2218317423588538</v>
      </c>
      <c r="AB212" s="8">
        <f t="shared" ca="1" si="333"/>
        <v>1.9374877262672133E-2</v>
      </c>
      <c r="AC212" s="8">
        <f t="shared" ca="1" si="334"/>
        <v>0.20806260879026586</v>
      </c>
      <c r="AD212" s="8">
        <f t="shared" ca="1" si="335"/>
        <v>6.5480369310456851E-2</v>
      </c>
      <c r="AE212" s="8">
        <f t="shared" ca="1" si="336"/>
        <v>4.7094488144313724E-2</v>
      </c>
      <c r="AF212" s="8">
        <f t="shared" ca="1" si="337"/>
        <v>-0.11920718552797516</v>
      </c>
      <c r="AG212" s="18">
        <f t="shared" ca="1" si="338"/>
        <v>-3.1933131518154106E-3</v>
      </c>
      <c r="AH212" s="8">
        <f t="shared" ca="1" si="339"/>
        <v>1.7803816962195337E-2</v>
      </c>
      <c r="AI212" s="8">
        <f t="shared" ca="1" si="340"/>
        <v>0.12255349596659393</v>
      </c>
      <c r="AJ212" s="8">
        <f t="shared" ca="1" si="341"/>
        <v>9.2284479988006277E-2</v>
      </c>
      <c r="AK212" s="8">
        <f t="shared" ca="1" si="342"/>
        <v>-4.6039676604605215E-2</v>
      </c>
      <c r="AL212" s="8">
        <f t="shared" ca="1" si="343"/>
        <v>-6.5180000467582017E-2</v>
      </c>
      <c r="AM212" s="8">
        <f t="shared" ca="1" si="344"/>
        <v>-0.12218317423588539</v>
      </c>
      <c r="AO212" s="8">
        <f t="shared" ca="1" si="345"/>
        <v>510.69950154307304</v>
      </c>
      <c r="AP212" s="8">
        <f t="shared" ref="AP212:AZ212" ca="1" si="368">AO212*EXP(AC212)</f>
        <v>628.81932036640137</v>
      </c>
      <c r="AQ212" s="8">
        <f t="shared" ca="1" si="368"/>
        <v>671.37264180035527</v>
      </c>
      <c r="AR212" s="8">
        <f t="shared" ca="1" si="368"/>
        <v>703.74693476540619</v>
      </c>
      <c r="AS212" s="8">
        <f t="shared" ca="1" si="368"/>
        <v>624.6625839917582</v>
      </c>
      <c r="AT212" s="18">
        <f t="shared" ca="1" si="368"/>
        <v>622.67102227932537</v>
      </c>
      <c r="AU212" s="8">
        <f t="shared" ca="1" si="368"/>
        <v>633.85621731869026</v>
      </c>
      <c r="AV212" s="8">
        <f t="shared" ca="1" si="368"/>
        <v>716.49813054793401</v>
      </c>
      <c r="AW212" s="8">
        <f t="shared" ca="1" si="368"/>
        <v>785.76684857048656</v>
      </c>
      <c r="AX212" s="8">
        <f t="shared" ca="1" si="368"/>
        <v>750.4105385502736</v>
      </c>
      <c r="AY212" s="8">
        <f t="shared" ca="1" si="368"/>
        <v>703.05873755918367</v>
      </c>
      <c r="AZ212" s="8">
        <f t="shared" ca="1" si="368"/>
        <v>622.19731355567899</v>
      </c>
      <c r="BB212" s="8">
        <f t="shared" ca="1" si="347"/>
        <v>733.73173461578301</v>
      </c>
      <c r="BC212" s="8">
        <f t="shared" ca="1" si="348"/>
        <v>902.97874224606119</v>
      </c>
      <c r="BD212" s="8">
        <f t="shared" ca="1" si="349"/>
        <v>932.96206763191321</v>
      </c>
      <c r="BE212" s="8">
        <f t="shared" ca="1" si="350"/>
        <v>1014.2208781991584</v>
      </c>
      <c r="BF212" s="8">
        <f t="shared" ca="1" si="351"/>
        <v>897.49039898387309</v>
      </c>
      <c r="BG212" s="18">
        <f t="shared" ca="1" si="352"/>
        <v>936.30038778820608</v>
      </c>
      <c r="BH212" s="8">
        <f t="shared" ca="1" si="353"/>
        <v>939.5147984166025</v>
      </c>
      <c r="BI212" s="8">
        <f t="shared" ca="1" si="354"/>
        <v>1108.8956084141289</v>
      </c>
      <c r="BJ212" s="8">
        <f t="shared" ca="1" si="355"/>
        <v>1254.9301178939902</v>
      </c>
      <c r="BK212" s="8">
        <f t="shared" ca="1" si="356"/>
        <v>1170.225162821029</v>
      </c>
      <c r="BL212" s="8">
        <f t="shared" ca="1" si="357"/>
        <v>1016.1854714122054</v>
      </c>
      <c r="BM212" s="8">
        <f t="shared" ca="1" si="358"/>
        <v>841.29614390910547</v>
      </c>
    </row>
    <row r="213" spans="2:65" x14ac:dyDescent="0.3">
      <c r="B213" s="12">
        <f t="shared" ca="1" si="320"/>
        <v>0.69829979287951549</v>
      </c>
      <c r="C213" s="12">
        <f t="shared" ca="1" si="320"/>
        <v>0.70255411374776677</v>
      </c>
      <c r="D213" s="12">
        <f t="shared" ca="1" si="320"/>
        <v>0.53375066805229165</v>
      </c>
      <c r="E213" s="12">
        <f t="shared" ca="1" si="320"/>
        <v>0.88533427189195069</v>
      </c>
      <c r="F213" s="12">
        <f t="shared" ca="1" si="320"/>
        <v>0.54998644595777757</v>
      </c>
      <c r="G213" s="11">
        <f t="shared" ca="1" si="320"/>
        <v>0.33029047372717135</v>
      </c>
      <c r="H213" s="10">
        <f t="shared" ca="1" si="320"/>
        <v>0.16676154465048787</v>
      </c>
      <c r="I213" s="10">
        <f t="shared" ca="1" si="320"/>
        <v>0.99783018913367982</v>
      </c>
      <c r="J213" s="10">
        <f t="shared" ca="1" si="320"/>
        <v>0.31182863647467363</v>
      </c>
      <c r="K213" s="10">
        <f t="shared" ca="1" si="320"/>
        <v>1.0681555675330134E-2</v>
      </c>
      <c r="L213" s="10">
        <f t="shared" ca="1" si="320"/>
        <v>0.98392766401417608</v>
      </c>
      <c r="M213" s="10">
        <f t="shared" ca="1" si="320"/>
        <v>0.70399661120154178</v>
      </c>
      <c r="O213" s="8">
        <f t="shared" ca="1" si="321"/>
        <v>0.51951678037534299</v>
      </c>
      <c r="P213" s="8">
        <f t="shared" ca="1" si="322"/>
        <v>0.53176066046046655</v>
      </c>
      <c r="Q213" s="8">
        <f t="shared" ca="1" si="323"/>
        <v>8.4701549724238684E-2</v>
      </c>
      <c r="R213" s="8">
        <f t="shared" ca="1" si="324"/>
        <v>1.2020827829807685</v>
      </c>
      <c r="S213" s="8">
        <f t="shared" ca="1" si="325"/>
        <v>0.12562710267618921</v>
      </c>
      <c r="T213" s="8">
        <f t="shared" ca="1" si="326"/>
        <v>-0.43911122296317412</v>
      </c>
      <c r="U213" s="8">
        <f t="shared" ca="1" si="327"/>
        <v>-0.96704189747763947</v>
      </c>
      <c r="V213" s="8">
        <f t="shared" ca="1" si="328"/>
        <v>2.8523578465494892</v>
      </c>
      <c r="W213" s="8">
        <f t="shared" ca="1" si="329"/>
        <v>-0.49067366863357964</v>
      </c>
      <c r="X213" s="8">
        <f t="shared" ca="1" si="330"/>
        <v>-2.3015048537397109</v>
      </c>
      <c r="Y213" s="8">
        <f t="shared" ca="1" si="331"/>
        <v>2.1426069581465916</v>
      </c>
      <c r="Z213" s="8">
        <f t="shared" ca="1" si="332"/>
        <v>0.53593022032643922</v>
      </c>
      <c r="AB213" s="8">
        <f t="shared" ca="1" si="333"/>
        <v>5.1951678037534303E-2</v>
      </c>
      <c r="AC213" s="8">
        <f t="shared" ca="1" si="334"/>
        <v>5.3176066046046661E-2</v>
      </c>
      <c r="AD213" s="8">
        <f t="shared" ca="1" si="335"/>
        <v>8.4701549724238694E-3</v>
      </c>
      <c r="AE213" s="8">
        <f t="shared" ca="1" si="336"/>
        <v>0.12020827829807686</v>
      </c>
      <c r="AF213" s="8">
        <f t="shared" ca="1" si="337"/>
        <v>1.2562710267618921E-2</v>
      </c>
      <c r="AG213" s="18">
        <f t="shared" ca="1" si="338"/>
        <v>-4.3911122296317412E-2</v>
      </c>
      <c r="AH213" s="8">
        <f t="shared" ca="1" si="339"/>
        <v>-9.6704189747763958E-2</v>
      </c>
      <c r="AI213" s="8">
        <f t="shared" ca="1" si="340"/>
        <v>0.28523578465494892</v>
      </c>
      <c r="AJ213" s="8">
        <f t="shared" ca="1" si="341"/>
        <v>-4.906736686335797E-2</v>
      </c>
      <c r="AK213" s="8">
        <f t="shared" ca="1" si="342"/>
        <v>-0.23015048537397109</v>
      </c>
      <c r="AL213" s="8">
        <f t="shared" ca="1" si="343"/>
        <v>0.21426069581465917</v>
      </c>
      <c r="AM213" s="8">
        <f t="shared" ca="1" si="344"/>
        <v>5.3593022032643926E-2</v>
      </c>
      <c r="AO213" s="8">
        <f t="shared" ca="1" si="345"/>
        <v>527.6104136383417</v>
      </c>
      <c r="AP213" s="8">
        <f t="shared" ref="AP213:AZ213" ca="1" si="369">AO213*EXP(AC213)</f>
        <v>556.42602031937906</v>
      </c>
      <c r="AQ213" s="8">
        <f t="shared" ca="1" si="369"/>
        <v>561.15905139854408</v>
      </c>
      <c r="AR213" s="8">
        <f t="shared" ca="1" si="369"/>
        <v>632.83685614525484</v>
      </c>
      <c r="AS213" s="8">
        <f t="shared" ca="1" si="369"/>
        <v>640.83714968251741</v>
      </c>
      <c r="AT213" s="18">
        <f t="shared" ca="1" si="369"/>
        <v>613.30615330473597</v>
      </c>
      <c r="AU213" s="8">
        <f t="shared" ca="1" si="369"/>
        <v>556.77435823604731</v>
      </c>
      <c r="AV213" s="8">
        <f t="shared" ca="1" si="369"/>
        <v>740.55199002578297</v>
      </c>
      <c r="AW213" s="8">
        <f t="shared" ca="1" si="369"/>
        <v>705.09212901812191</v>
      </c>
      <c r="AX213" s="8">
        <f t="shared" ca="1" si="369"/>
        <v>560.13509088420278</v>
      </c>
      <c r="AY213" s="8">
        <f t="shared" ca="1" si="369"/>
        <v>693.97690660889907</v>
      </c>
      <c r="AZ213" s="8">
        <f t="shared" ca="1" si="369"/>
        <v>732.18389581882946</v>
      </c>
      <c r="BB213" s="8">
        <f t="shared" ca="1" si="347"/>
        <v>795.28087073520339</v>
      </c>
      <c r="BC213" s="8">
        <f t="shared" ca="1" si="348"/>
        <v>847.65543607677068</v>
      </c>
      <c r="BD213" s="8">
        <f t="shared" ca="1" si="349"/>
        <v>816.61835286697408</v>
      </c>
      <c r="BE213" s="8">
        <f t="shared" ca="1" si="350"/>
        <v>963.58346105742532</v>
      </c>
      <c r="BF213" s="8">
        <f t="shared" ca="1" si="351"/>
        <v>955.26874962668683</v>
      </c>
      <c r="BG213" s="18">
        <f t="shared" ca="1" si="352"/>
        <v>943.11863690120504</v>
      </c>
      <c r="BH213" s="8">
        <f t="shared" ca="1" si="353"/>
        <v>853.99058326810984</v>
      </c>
      <c r="BI213" s="8">
        <f t="shared" ca="1" si="354"/>
        <v>1149.7590587304605</v>
      </c>
      <c r="BJ213" s="8">
        <f t="shared" ca="1" si="355"/>
        <v>1038.6241307343835</v>
      </c>
      <c r="BK213" s="8">
        <f t="shared" ca="1" si="356"/>
        <v>797.71245868297228</v>
      </c>
      <c r="BL213" s="8">
        <f t="shared" ca="1" si="357"/>
        <v>1007.5379373724287</v>
      </c>
      <c r="BM213" s="8">
        <f t="shared" ca="1" si="358"/>
        <v>1050.1308346565529</v>
      </c>
    </row>
    <row r="214" spans="2:65" x14ac:dyDescent="0.3">
      <c r="B214" s="12">
        <f t="shared" ca="1" si="320"/>
        <v>0.77192242149370816</v>
      </c>
      <c r="C214" s="12">
        <f t="shared" ca="1" si="320"/>
        <v>0.74048513000267668</v>
      </c>
      <c r="D214" s="12">
        <f t="shared" ca="1" si="320"/>
        <v>2.6580311938255496E-2</v>
      </c>
      <c r="E214" s="12">
        <f t="shared" ca="1" si="320"/>
        <v>0.19706209568563826</v>
      </c>
      <c r="F214" s="12">
        <f t="shared" ca="1" si="320"/>
        <v>0.95175818185079075</v>
      </c>
      <c r="G214" s="11">
        <f t="shared" ca="1" si="320"/>
        <v>2.2094204635662584E-2</v>
      </c>
      <c r="H214" s="10">
        <f t="shared" ca="1" si="320"/>
        <v>0.69924504948746469</v>
      </c>
      <c r="I214" s="10">
        <f t="shared" ca="1" si="320"/>
        <v>0.64790252869119935</v>
      </c>
      <c r="J214" s="10">
        <f t="shared" ca="1" si="320"/>
        <v>7.617330954016488E-2</v>
      </c>
      <c r="K214" s="10">
        <f t="shared" ca="1" si="320"/>
        <v>0.89224673046057545</v>
      </c>
      <c r="L214" s="10">
        <f t="shared" ca="1" si="320"/>
        <v>0.89671196052453894</v>
      </c>
      <c r="M214" s="10">
        <f t="shared" ca="1" si="320"/>
        <v>0.11276714565091894</v>
      </c>
      <c r="O214" s="8">
        <f t="shared" ca="1" si="321"/>
        <v>0.74519282952010812</v>
      </c>
      <c r="P214" s="8">
        <f t="shared" ca="1" si="322"/>
        <v>0.64484175490087814</v>
      </c>
      <c r="Q214" s="8">
        <f t="shared" ca="1" si="323"/>
        <v>-1.9336138437697739</v>
      </c>
      <c r="R214" s="8">
        <f t="shared" ca="1" si="324"/>
        <v>-0.85216198729458825</v>
      </c>
      <c r="S214" s="8">
        <f t="shared" ca="1" si="325"/>
        <v>1.6621453411308429</v>
      </c>
      <c r="T214" s="8">
        <f t="shared" ca="1" si="326"/>
        <v>-2.0122991758211066</v>
      </c>
      <c r="U214" s="8">
        <f t="shared" ca="1" si="327"/>
        <v>0.52223043030874927</v>
      </c>
      <c r="V214" s="8">
        <f t="shared" ca="1" si="328"/>
        <v>0.37966387050106781</v>
      </c>
      <c r="W214" s="8">
        <f t="shared" ca="1" si="329"/>
        <v>-1.4312917440612638</v>
      </c>
      <c r="X214" s="8">
        <f t="shared" ca="1" si="330"/>
        <v>1.2385652628392179</v>
      </c>
      <c r="Y214" s="8">
        <f t="shared" ca="1" si="331"/>
        <v>1.263036454668137</v>
      </c>
      <c r="Z214" s="8">
        <f t="shared" ca="1" si="332"/>
        <v>-1.2119427629001778</v>
      </c>
      <c r="AB214" s="8">
        <f t="shared" ca="1" si="333"/>
        <v>7.451928295201081E-2</v>
      </c>
      <c r="AC214" s="8">
        <f t="shared" ca="1" si="334"/>
        <v>6.4484175490087822E-2</v>
      </c>
      <c r="AD214" s="8">
        <f t="shared" ca="1" si="335"/>
        <v>-0.19336138437697739</v>
      </c>
      <c r="AE214" s="8">
        <f t="shared" ca="1" si="336"/>
        <v>-8.5216198729458834E-2</v>
      </c>
      <c r="AF214" s="8">
        <f t="shared" ca="1" si="337"/>
        <v>0.16621453411308429</v>
      </c>
      <c r="AG214" s="18">
        <f t="shared" ca="1" si="338"/>
        <v>-0.20122991758211067</v>
      </c>
      <c r="AH214" s="8">
        <f t="shared" ca="1" si="339"/>
        <v>5.2223043030874931E-2</v>
      </c>
      <c r="AI214" s="8">
        <f t="shared" ca="1" si="340"/>
        <v>3.7966387050106784E-2</v>
      </c>
      <c r="AJ214" s="8">
        <f t="shared" ca="1" si="341"/>
        <v>-0.14312917440612638</v>
      </c>
      <c r="AK214" s="8">
        <f t="shared" ca="1" si="342"/>
        <v>0.1238565262839218</v>
      </c>
      <c r="AL214" s="8">
        <f t="shared" ca="1" si="343"/>
        <v>0.12630364546681369</v>
      </c>
      <c r="AM214" s="8">
        <f t="shared" ca="1" si="344"/>
        <v>-0.12119427629001778</v>
      </c>
      <c r="AO214" s="8">
        <f t="shared" ca="1" si="345"/>
        <v>539.65268856686407</v>
      </c>
      <c r="AP214" s="8">
        <f t="shared" ref="AP214:AZ214" ca="1" si="370">AO214*EXP(AC214)</f>
        <v>575.59825236159134</v>
      </c>
      <c r="AQ214" s="8">
        <f t="shared" ca="1" si="370"/>
        <v>474.39891208115927</v>
      </c>
      <c r="AR214" s="8">
        <f t="shared" ca="1" si="370"/>
        <v>435.6470319362179</v>
      </c>
      <c r="AS214" s="8">
        <f t="shared" ca="1" si="370"/>
        <v>514.42351730521932</v>
      </c>
      <c r="AT214" s="18">
        <f t="shared" ca="1" si="370"/>
        <v>420.65666240563348</v>
      </c>
      <c r="AU214" s="8">
        <f t="shared" ca="1" si="370"/>
        <v>443.20836761876257</v>
      </c>
      <c r="AV214" s="8">
        <f t="shared" ca="1" si="370"/>
        <v>460.35889983800388</v>
      </c>
      <c r="AW214" s="8">
        <f t="shared" ca="1" si="370"/>
        <v>398.96641000903787</v>
      </c>
      <c r="AX214" s="8">
        <f t="shared" ca="1" si="370"/>
        <v>451.57151483453072</v>
      </c>
      <c r="AY214" s="8">
        <f t="shared" ca="1" si="370"/>
        <v>512.36507069464676</v>
      </c>
      <c r="AZ214" s="8">
        <f t="shared" ca="1" si="370"/>
        <v>453.88466474979595</v>
      </c>
      <c r="BB214" s="8">
        <f t="shared" ca="1" si="347"/>
        <v>778.50671084359874</v>
      </c>
      <c r="BC214" s="8">
        <f t="shared" ca="1" si="348"/>
        <v>786.0517062912611</v>
      </c>
      <c r="BD214" s="8">
        <f t="shared" ca="1" si="349"/>
        <v>619.53596419278392</v>
      </c>
      <c r="BE214" s="8">
        <f t="shared" ca="1" si="350"/>
        <v>590.10163841724807</v>
      </c>
      <c r="BF214" s="8">
        <f t="shared" ca="1" si="351"/>
        <v>686.60151983637877</v>
      </c>
      <c r="BG214" s="18">
        <f t="shared" ca="1" si="352"/>
        <v>560.58473307072211</v>
      </c>
      <c r="BH214" s="8">
        <f t="shared" ca="1" si="353"/>
        <v>599.9562440604517</v>
      </c>
      <c r="BI214" s="8">
        <f t="shared" ca="1" si="354"/>
        <v>630.48564722744527</v>
      </c>
      <c r="BJ214" s="8">
        <f t="shared" ca="1" si="355"/>
        <v>530.74572489898605</v>
      </c>
      <c r="BK214" s="8">
        <f t="shared" ca="1" si="356"/>
        <v>611.79348248706231</v>
      </c>
      <c r="BL214" s="8">
        <f t="shared" ca="1" si="357"/>
        <v>686.35195895713571</v>
      </c>
      <c r="BM214" s="8">
        <f t="shared" ca="1" si="358"/>
        <v>595.6655634905261</v>
      </c>
    </row>
    <row r="215" spans="2:65" x14ac:dyDescent="0.3">
      <c r="B215" s="12">
        <f t="shared" ca="1" si="320"/>
        <v>0.13889510977845898</v>
      </c>
      <c r="C215" s="12">
        <f t="shared" ca="1" si="320"/>
        <v>0.28783423029946387</v>
      </c>
      <c r="D215" s="12">
        <f t="shared" ca="1" si="320"/>
        <v>0.27827934406982924</v>
      </c>
      <c r="E215" s="12">
        <f t="shared" ca="1" si="320"/>
        <v>0.92648555340541361</v>
      </c>
      <c r="F215" s="12">
        <f t="shared" ca="1" si="320"/>
        <v>0.90109238850459183</v>
      </c>
      <c r="G215" s="11">
        <f t="shared" ca="1" si="320"/>
        <v>0.30338263841481594</v>
      </c>
      <c r="H215" s="10">
        <f t="shared" ca="1" si="320"/>
        <v>0.42870086024003151</v>
      </c>
      <c r="I215" s="10">
        <f t="shared" ca="1" si="320"/>
        <v>0.73375752762630209</v>
      </c>
      <c r="J215" s="10">
        <f t="shared" ca="1" si="320"/>
        <v>0.20212734151253542</v>
      </c>
      <c r="K215" s="10">
        <f t="shared" ca="1" si="320"/>
        <v>0.23695372163000261</v>
      </c>
      <c r="L215" s="10">
        <f t="shared" ca="1" si="320"/>
        <v>0.42336950404624529</v>
      </c>
      <c r="M215" s="10">
        <f t="shared" ca="1" si="320"/>
        <v>0.55287736426102252</v>
      </c>
      <c r="O215" s="8">
        <f t="shared" ca="1" si="321"/>
        <v>-1.0852968071859768</v>
      </c>
      <c r="P215" s="8">
        <f t="shared" ca="1" si="322"/>
        <v>-0.55972289902996497</v>
      </c>
      <c r="Q215" s="8">
        <f t="shared" ca="1" si="323"/>
        <v>-0.58796067586996492</v>
      </c>
      <c r="R215" s="8">
        <f t="shared" ca="1" si="324"/>
        <v>1.4501062475505595</v>
      </c>
      <c r="S215" s="8">
        <f t="shared" ca="1" si="325"/>
        <v>1.2878010606478079</v>
      </c>
      <c r="T215" s="8">
        <f t="shared" ca="1" si="326"/>
        <v>-0.5146962750143087</v>
      </c>
      <c r="U215" s="8">
        <f t="shared" ca="1" si="327"/>
        <v>-0.17968264307385534</v>
      </c>
      <c r="V215" s="8">
        <f t="shared" ca="1" si="328"/>
        <v>0.6242172118954642</v>
      </c>
      <c r="W215" s="8">
        <f t="shared" ca="1" si="329"/>
        <v>-0.83404667408139921</v>
      </c>
      <c r="X215" s="8">
        <f t="shared" ca="1" si="330"/>
        <v>-0.71613589207537676</v>
      </c>
      <c r="Y215" s="8">
        <f t="shared" ca="1" si="331"/>
        <v>-0.19328086908336109</v>
      </c>
      <c r="Z215" s="8">
        <f t="shared" ca="1" si="332"/>
        <v>0.13293438683034142</v>
      </c>
      <c r="AB215" s="8">
        <f t="shared" ca="1" si="333"/>
        <v>-0.10852968071859768</v>
      </c>
      <c r="AC215" s="8">
        <f t="shared" ca="1" si="334"/>
        <v>-5.5972289902996498E-2</v>
      </c>
      <c r="AD215" s="8">
        <f t="shared" ca="1" si="335"/>
        <v>-5.8796067586996494E-2</v>
      </c>
      <c r="AE215" s="8">
        <f t="shared" ca="1" si="336"/>
        <v>0.14501062475505597</v>
      </c>
      <c r="AF215" s="8">
        <f t="shared" ca="1" si="337"/>
        <v>0.1287801060647808</v>
      </c>
      <c r="AG215" s="18">
        <f t="shared" ca="1" si="338"/>
        <v>-5.1469627501430873E-2</v>
      </c>
      <c r="AH215" s="8">
        <f t="shared" ca="1" si="339"/>
        <v>-1.7968264307385535E-2</v>
      </c>
      <c r="AI215" s="8">
        <f t="shared" ca="1" si="340"/>
        <v>6.242172118954642E-2</v>
      </c>
      <c r="AJ215" s="8">
        <f t="shared" ca="1" si="341"/>
        <v>-8.3404667408139926E-2</v>
      </c>
      <c r="AK215" s="8">
        <f t="shared" ca="1" si="342"/>
        <v>-7.1613589207537673E-2</v>
      </c>
      <c r="AL215" s="8">
        <f t="shared" ca="1" si="343"/>
        <v>-1.9328086908336109E-2</v>
      </c>
      <c r="AM215" s="8">
        <f t="shared" ca="1" si="344"/>
        <v>1.3293438683034143E-2</v>
      </c>
      <c r="AO215" s="8">
        <f t="shared" ca="1" si="345"/>
        <v>449.38357018858846</v>
      </c>
      <c r="AP215" s="8">
        <f t="shared" ref="AP215:AZ215" ca="1" si="371">AO215*EXP(AC215)</f>
        <v>424.92152709305742</v>
      </c>
      <c r="AQ215" s="8">
        <f t="shared" ca="1" si="371"/>
        <v>400.65809879326935</v>
      </c>
      <c r="AR215" s="8">
        <f t="shared" ca="1" si="371"/>
        <v>463.18153751761309</v>
      </c>
      <c r="AS215" s="8">
        <f t="shared" ca="1" si="371"/>
        <v>526.84119900700227</v>
      </c>
      <c r="AT215" s="18">
        <f t="shared" ca="1" si="371"/>
        <v>500.41089226561223</v>
      </c>
      <c r="AU215" s="8">
        <f t="shared" ca="1" si="371"/>
        <v>491.49967638607666</v>
      </c>
      <c r="AV215" s="8">
        <f t="shared" ca="1" si="371"/>
        <v>523.15772830536321</v>
      </c>
      <c r="AW215" s="8">
        <f t="shared" ca="1" si="371"/>
        <v>481.29401200988423</v>
      </c>
      <c r="AX215" s="8">
        <f t="shared" ca="1" si="371"/>
        <v>448.0320391151464</v>
      </c>
      <c r="AY215" s="8">
        <f t="shared" ca="1" si="371"/>
        <v>439.45558712410218</v>
      </c>
      <c r="AZ215" s="8">
        <f t="shared" ca="1" si="371"/>
        <v>445.33646496668138</v>
      </c>
      <c r="BB215" s="8">
        <f t="shared" ca="1" si="347"/>
        <v>623.43063983857485</v>
      </c>
      <c r="BC215" s="8">
        <f t="shared" ca="1" si="348"/>
        <v>581.94973652196029</v>
      </c>
      <c r="BD215" s="8">
        <f t="shared" ca="1" si="349"/>
        <v>522.34509743785395</v>
      </c>
      <c r="BE215" s="8">
        <f t="shared" ca="1" si="350"/>
        <v>591.3973138529002</v>
      </c>
      <c r="BF215" s="8">
        <f t="shared" ca="1" si="351"/>
        <v>688.32139376941791</v>
      </c>
      <c r="BG215" s="18">
        <f t="shared" ca="1" si="352"/>
        <v>658.33625549263627</v>
      </c>
      <c r="BH215" s="8">
        <f t="shared" ca="1" si="353"/>
        <v>637.36158418872549</v>
      </c>
      <c r="BI215" s="8">
        <f t="shared" ca="1" si="354"/>
        <v>643.04694941057653</v>
      </c>
      <c r="BJ215" s="8">
        <f t="shared" ca="1" si="355"/>
        <v>557.70411557924911</v>
      </c>
      <c r="BK215" s="8">
        <f t="shared" ca="1" si="356"/>
        <v>532.87586547926162</v>
      </c>
      <c r="BL215" s="8">
        <f t="shared" ca="1" si="357"/>
        <v>558.71824462274117</v>
      </c>
      <c r="BM215" s="8">
        <f t="shared" ca="1" si="358"/>
        <v>538.99929363149033</v>
      </c>
    </row>
    <row r="216" spans="2:65" x14ac:dyDescent="0.3">
      <c r="B216" s="12">
        <f t="shared" ca="1" si="320"/>
        <v>0.64152312814462487</v>
      </c>
      <c r="C216" s="12">
        <f t="shared" ca="1" si="320"/>
        <v>0.46417012399744051</v>
      </c>
      <c r="D216" s="12">
        <f t="shared" ca="1" si="320"/>
        <v>0.15970486422550279</v>
      </c>
      <c r="E216" s="12">
        <f t="shared" ca="1" si="320"/>
        <v>3.1263946789272468E-2</v>
      </c>
      <c r="F216" s="12">
        <f t="shared" ca="1" si="320"/>
        <v>0.67405038634064562</v>
      </c>
      <c r="G216" s="11">
        <f t="shared" ca="1" si="320"/>
        <v>0.29202651610954855</v>
      </c>
      <c r="H216" s="10">
        <f t="shared" ca="1" si="320"/>
        <v>0.36195111012427605</v>
      </c>
      <c r="I216" s="10">
        <f t="shared" ca="1" si="320"/>
        <v>0.17736307901470827</v>
      </c>
      <c r="J216" s="10">
        <f t="shared" ca="1" si="320"/>
        <v>0.19452136898909145</v>
      </c>
      <c r="K216" s="10">
        <f t="shared" ca="1" si="320"/>
        <v>0.28013431284243517</v>
      </c>
      <c r="L216" s="10">
        <f t="shared" ca="1" si="320"/>
        <v>6.45393313000312E-2</v>
      </c>
      <c r="M216" s="10">
        <f t="shared" ca="1" si="320"/>
        <v>0.85554958277682902</v>
      </c>
      <c r="O216" s="8">
        <f t="shared" ca="1" si="321"/>
        <v>0.36253303231526407</v>
      </c>
      <c r="P216" s="8">
        <f t="shared" ca="1" si="322"/>
        <v>-8.9933263246573664E-2</v>
      </c>
      <c r="Q216" s="8">
        <f t="shared" ca="1" si="323"/>
        <v>-0.99567161007856675</v>
      </c>
      <c r="R216" s="8">
        <f t="shared" ca="1" si="324"/>
        <v>-1.8625337443649654</v>
      </c>
      <c r="S216" s="8">
        <f t="shared" ca="1" si="325"/>
        <v>0.45112532338433531</v>
      </c>
      <c r="T216" s="8">
        <f t="shared" ca="1" si="326"/>
        <v>-0.54747413968890368</v>
      </c>
      <c r="U216" s="8">
        <f t="shared" ca="1" si="327"/>
        <v>-0.35324840736927404</v>
      </c>
      <c r="V216" s="8">
        <f t="shared" ca="1" si="328"/>
        <v>-0.92546100614751892</v>
      </c>
      <c r="W216" s="8">
        <f t="shared" ca="1" si="329"/>
        <v>-0.86135466278448003</v>
      </c>
      <c r="X216" s="8">
        <f t="shared" ca="1" si="330"/>
        <v>-0.58244255326833549</v>
      </c>
      <c r="Y216" s="8">
        <f t="shared" ca="1" si="331"/>
        <v>-1.517745128754286</v>
      </c>
      <c r="Z216" s="8">
        <f t="shared" ca="1" si="332"/>
        <v>1.0605359707623878</v>
      </c>
      <c r="AB216" s="8">
        <f t="shared" ca="1" si="333"/>
        <v>3.625330323152641E-2</v>
      </c>
      <c r="AC216" s="8">
        <f t="shared" ca="1" si="334"/>
        <v>-8.9933263246573664E-3</v>
      </c>
      <c r="AD216" s="8">
        <f t="shared" ca="1" si="335"/>
        <v>-9.9567161007856675E-2</v>
      </c>
      <c r="AE216" s="8">
        <f t="shared" ca="1" si="336"/>
        <v>-0.18625337443649656</v>
      </c>
      <c r="AF216" s="8">
        <f t="shared" ca="1" si="337"/>
        <v>4.5112532338433535E-2</v>
      </c>
      <c r="AG216" s="18">
        <f t="shared" ca="1" si="338"/>
        <v>-5.4747413968890372E-2</v>
      </c>
      <c r="AH216" s="8">
        <f t="shared" ca="1" si="339"/>
        <v>-3.5324840736927404E-2</v>
      </c>
      <c r="AI216" s="8">
        <f t="shared" ca="1" si="340"/>
        <v>-9.2546100614751894E-2</v>
      </c>
      <c r="AJ216" s="8">
        <f t="shared" ca="1" si="341"/>
        <v>-8.6135466278448009E-2</v>
      </c>
      <c r="AK216" s="8">
        <f t="shared" ca="1" si="342"/>
        <v>-5.8244255326833555E-2</v>
      </c>
      <c r="AL216" s="8">
        <f t="shared" ca="1" si="343"/>
        <v>-0.15177451287542862</v>
      </c>
      <c r="AM216" s="8">
        <f t="shared" ca="1" si="344"/>
        <v>0.10605359707623879</v>
      </c>
      <c r="AO216" s="8">
        <f t="shared" ca="1" si="345"/>
        <v>519.39246063465339</v>
      </c>
      <c r="AP216" s="8">
        <f t="shared" ref="AP216:AZ216" ca="1" si="372">AO216*EXP(AC216)</f>
        <v>514.74233613092065</v>
      </c>
      <c r="AQ216" s="8">
        <f t="shared" ca="1" si="372"/>
        <v>465.9597682925978</v>
      </c>
      <c r="AR216" s="8">
        <f t="shared" ca="1" si="372"/>
        <v>386.77608034954358</v>
      </c>
      <c r="AS216" s="8">
        <f t="shared" ca="1" si="372"/>
        <v>404.62408632464769</v>
      </c>
      <c r="AT216" s="18">
        <f t="shared" ca="1" si="372"/>
        <v>383.06743347443057</v>
      </c>
      <c r="AU216" s="8">
        <f t="shared" ca="1" si="372"/>
        <v>369.77185208231606</v>
      </c>
      <c r="AV216" s="8">
        <f t="shared" ca="1" si="372"/>
        <v>337.08667692647504</v>
      </c>
      <c r="AW216" s="8">
        <f t="shared" ca="1" si="372"/>
        <v>309.26689209616092</v>
      </c>
      <c r="AX216" s="8">
        <f t="shared" ca="1" si="372"/>
        <v>291.76841177744853</v>
      </c>
      <c r="AY216" s="8">
        <f t="shared" ca="1" si="372"/>
        <v>250.68216563557056</v>
      </c>
      <c r="AZ216" s="8">
        <f t="shared" ca="1" si="372"/>
        <v>278.72885445498565</v>
      </c>
      <c r="BB216" s="8">
        <f t="shared" ca="1" si="347"/>
        <v>726.60215604642895</v>
      </c>
      <c r="BC216" s="8">
        <f t="shared" ca="1" si="348"/>
        <v>690.90441512049438</v>
      </c>
      <c r="BD216" s="8">
        <f t="shared" ca="1" si="349"/>
        <v>617.79512123465042</v>
      </c>
      <c r="BE216" s="8">
        <f t="shared" ca="1" si="350"/>
        <v>512.0053696040975</v>
      </c>
      <c r="BF216" s="8">
        <f t="shared" ca="1" si="351"/>
        <v>556.67683993762648</v>
      </c>
      <c r="BG216" s="18">
        <f t="shared" ca="1" si="352"/>
        <v>545.28804585000603</v>
      </c>
      <c r="BH216" s="8">
        <f t="shared" ca="1" si="353"/>
        <v>496.038396129712</v>
      </c>
      <c r="BI216" s="8">
        <f t="shared" ca="1" si="354"/>
        <v>464.79904735211176</v>
      </c>
      <c r="BJ216" s="8">
        <f t="shared" ca="1" si="355"/>
        <v>427.64687511698435</v>
      </c>
      <c r="BK216" s="8">
        <f t="shared" ca="1" si="356"/>
        <v>397.89890514047573</v>
      </c>
      <c r="BL216" s="8">
        <f t="shared" ca="1" si="357"/>
        <v>332.57436702397888</v>
      </c>
      <c r="BM216" s="8">
        <f t="shared" ca="1" si="358"/>
        <v>344.28412427679234</v>
      </c>
    </row>
    <row r="217" spans="2:65" x14ac:dyDescent="0.3">
      <c r="B217" s="12">
        <f t="shared" ca="1" si="320"/>
        <v>0.4491526268992645</v>
      </c>
      <c r="C217" s="12">
        <f t="shared" ca="1" si="320"/>
        <v>6.283012880761607E-2</v>
      </c>
      <c r="D217" s="12">
        <f t="shared" ca="1" si="320"/>
        <v>0.21626937304846039</v>
      </c>
      <c r="E217" s="12">
        <f t="shared" ca="1" si="320"/>
        <v>0.15352978112969395</v>
      </c>
      <c r="F217" s="12">
        <f t="shared" ca="1" si="320"/>
        <v>0.72945488998398444</v>
      </c>
      <c r="G217" s="11">
        <f t="shared" ca="1" si="320"/>
        <v>0.19134824855673294</v>
      </c>
      <c r="H217" s="10">
        <f t="shared" ca="1" si="320"/>
        <v>0.32234135637749461</v>
      </c>
      <c r="I217" s="10">
        <f t="shared" ca="1" si="320"/>
        <v>0.79289478840580641</v>
      </c>
      <c r="J217" s="10">
        <f t="shared" ca="1" si="320"/>
        <v>0.38518811776835049</v>
      </c>
      <c r="K217" s="10">
        <f t="shared" ca="1" si="320"/>
        <v>0.36103631819351811</v>
      </c>
      <c r="L217" s="10">
        <f t="shared" ca="1" si="320"/>
        <v>0.19465486508025842</v>
      </c>
      <c r="M217" s="10">
        <f t="shared" ca="1" si="320"/>
        <v>0.19722225708212748</v>
      </c>
      <c r="O217" s="8">
        <f t="shared" ca="1" si="321"/>
        <v>-0.12780252246410359</v>
      </c>
      <c r="P217" s="8">
        <f t="shared" ca="1" si="322"/>
        <v>-1.5314417287394415</v>
      </c>
      <c r="Q217" s="8">
        <f t="shared" ca="1" si="323"/>
        <v>-0.78485473143917495</v>
      </c>
      <c r="R217" s="8">
        <f t="shared" ca="1" si="324"/>
        <v>-1.0214114089299449</v>
      </c>
      <c r="S217" s="8">
        <f t="shared" ca="1" si="325"/>
        <v>0.61116519888519172</v>
      </c>
      <c r="T217" s="8">
        <f t="shared" ca="1" si="326"/>
        <v>-0.87293868862084356</v>
      </c>
      <c r="U217" s="8">
        <f t="shared" ca="1" si="327"/>
        <v>-0.46116153968057766</v>
      </c>
      <c r="V217" s="8">
        <f t="shared" ca="1" si="328"/>
        <v>0.81650664736899381</v>
      </c>
      <c r="W217" s="8">
        <f t="shared" ca="1" si="329"/>
        <v>-0.2918827989724862</v>
      </c>
      <c r="X217" s="8">
        <f t="shared" ca="1" si="330"/>
        <v>-0.35569013136204353</v>
      </c>
      <c r="Y217" s="8">
        <f t="shared" ca="1" si="331"/>
        <v>-0.8608698475340133</v>
      </c>
      <c r="Z217" s="8">
        <f t="shared" ca="1" si="332"/>
        <v>-0.85158491661096603</v>
      </c>
      <c r="AB217" s="8">
        <f t="shared" ca="1" si="333"/>
        <v>-1.278025224641036E-2</v>
      </c>
      <c r="AC217" s="8">
        <f t="shared" ca="1" si="334"/>
        <v>-0.15314417287394416</v>
      </c>
      <c r="AD217" s="8">
        <f t="shared" ca="1" si="335"/>
        <v>-7.8485473143917503E-2</v>
      </c>
      <c r="AE217" s="8">
        <f t="shared" ca="1" si="336"/>
        <v>-0.10214114089299449</v>
      </c>
      <c r="AF217" s="8">
        <f t="shared" ca="1" si="337"/>
        <v>6.1116519888519176E-2</v>
      </c>
      <c r="AG217" s="18">
        <f t="shared" ca="1" si="338"/>
        <v>-8.7293868862084359E-2</v>
      </c>
      <c r="AH217" s="8">
        <f t="shared" ca="1" si="339"/>
        <v>-4.6116153968057766E-2</v>
      </c>
      <c r="AI217" s="8">
        <f t="shared" ca="1" si="340"/>
        <v>8.1650664736899387E-2</v>
      </c>
      <c r="AJ217" s="8">
        <f t="shared" ca="1" si="341"/>
        <v>-2.918827989724862E-2</v>
      </c>
      <c r="AK217" s="8">
        <f t="shared" ca="1" si="342"/>
        <v>-3.5569013136204357E-2</v>
      </c>
      <c r="AL217" s="8">
        <f t="shared" ca="1" si="343"/>
        <v>-8.6086984753401333E-2</v>
      </c>
      <c r="AM217" s="8">
        <f t="shared" ca="1" si="344"/>
        <v>-8.5158491661096611E-2</v>
      </c>
      <c r="AO217" s="8">
        <f t="shared" ca="1" si="345"/>
        <v>494.53910514953742</v>
      </c>
      <c r="AP217" s="8">
        <f t="shared" ref="AP217:AZ217" ca="1" si="373">AO217*EXP(AC217)</f>
        <v>424.31752523964423</v>
      </c>
      <c r="AQ217" s="8">
        <f t="shared" ca="1" si="373"/>
        <v>392.28812482085004</v>
      </c>
      <c r="AR217" s="8">
        <f t="shared" ca="1" si="373"/>
        <v>354.19777416374558</v>
      </c>
      <c r="AS217" s="8">
        <f t="shared" ca="1" si="373"/>
        <v>376.52029911355748</v>
      </c>
      <c r="AT217" s="18">
        <f t="shared" ca="1" si="373"/>
        <v>345.04612102702612</v>
      </c>
      <c r="AU217" s="8">
        <f t="shared" ca="1" si="373"/>
        <v>329.4952500683753</v>
      </c>
      <c r="AV217" s="8">
        <f t="shared" ca="1" si="373"/>
        <v>357.52761467661497</v>
      </c>
      <c r="AW217" s="8">
        <f t="shared" ca="1" si="373"/>
        <v>347.24282639951383</v>
      </c>
      <c r="AX217" s="8">
        <f t="shared" ca="1" si="373"/>
        <v>335.10881834787955</v>
      </c>
      <c r="AY217" s="8">
        <f t="shared" ca="1" si="373"/>
        <v>307.46717242760769</v>
      </c>
      <c r="AZ217" s="8">
        <f t="shared" ca="1" si="373"/>
        <v>282.36761846537911</v>
      </c>
      <c r="BB217" s="8">
        <f t="shared" ca="1" si="347"/>
        <v>727.48480409181059</v>
      </c>
      <c r="BC217" s="8">
        <f t="shared" ca="1" si="348"/>
        <v>630.99163093587958</v>
      </c>
      <c r="BD217" s="8">
        <f t="shared" ca="1" si="349"/>
        <v>564.43628587139983</v>
      </c>
      <c r="BE217" s="8">
        <f t="shared" ca="1" si="350"/>
        <v>510.54113767118048</v>
      </c>
      <c r="BF217" s="8">
        <f t="shared" ca="1" si="351"/>
        <v>529.67650708750693</v>
      </c>
      <c r="BG217" s="18">
        <f t="shared" ca="1" si="352"/>
        <v>490.14937931302723</v>
      </c>
      <c r="BH217" s="8">
        <f t="shared" ca="1" si="353"/>
        <v>453.57071456055968</v>
      </c>
      <c r="BI217" s="8">
        <f t="shared" ca="1" si="354"/>
        <v>483.744328589921</v>
      </c>
      <c r="BJ217" s="8">
        <f t="shared" ca="1" si="355"/>
        <v>467.41654366702983</v>
      </c>
      <c r="BK217" s="8">
        <f t="shared" ca="1" si="356"/>
        <v>462.55748203202057</v>
      </c>
      <c r="BL217" s="8">
        <f t="shared" ca="1" si="357"/>
        <v>429.95542655740934</v>
      </c>
      <c r="BM217" s="8">
        <f t="shared" ca="1" si="358"/>
        <v>396.19105868085643</v>
      </c>
    </row>
    <row r="218" spans="2:65" x14ac:dyDescent="0.3">
      <c r="B218" s="12">
        <f t="shared" ca="1" si="320"/>
        <v>0.76949527666347184</v>
      </c>
      <c r="C218" s="12">
        <f t="shared" ca="1" si="320"/>
        <v>0.91388161794644607</v>
      </c>
      <c r="D218" s="12">
        <f t="shared" ca="1" si="320"/>
        <v>0.88246148763613563</v>
      </c>
      <c r="E218" s="12">
        <f t="shared" ca="1" si="320"/>
        <v>0.66307406431832772</v>
      </c>
      <c r="F218" s="12">
        <f t="shared" ca="1" si="320"/>
        <v>0.67498484265734116</v>
      </c>
      <c r="G218" s="11">
        <f t="shared" ca="1" si="320"/>
        <v>0.42933992879224225</v>
      </c>
      <c r="H218" s="10">
        <f t="shared" ca="1" si="320"/>
        <v>0.58326588673881763</v>
      </c>
      <c r="I218" s="10">
        <f t="shared" ca="1" si="320"/>
        <v>0.24386519748586799</v>
      </c>
      <c r="J218" s="10">
        <f t="shared" ca="1" si="320"/>
        <v>3.3407040355408535E-2</v>
      </c>
      <c r="K218" s="10">
        <f t="shared" ca="1" si="320"/>
        <v>0.65898138320344424</v>
      </c>
      <c r="L218" s="10">
        <f t="shared" ca="1" si="320"/>
        <v>0.92506738415857703</v>
      </c>
      <c r="M218" s="10">
        <f t="shared" ca="1" si="320"/>
        <v>1.4410725581138761E-2</v>
      </c>
      <c r="O218" s="8">
        <f t="shared" ca="1" si="321"/>
        <v>0.73718566994313162</v>
      </c>
      <c r="P218" s="8">
        <f t="shared" ca="1" si="322"/>
        <v>1.3650518181084315</v>
      </c>
      <c r="Q218" s="8">
        <f t="shared" ca="1" si="323"/>
        <v>1.187381878236252</v>
      </c>
      <c r="R218" s="8">
        <f t="shared" ca="1" si="324"/>
        <v>0.4208674549632318</v>
      </c>
      <c r="S218" s="8">
        <f t="shared" ca="1" si="325"/>
        <v>0.45372007684820836</v>
      </c>
      <c r="T218" s="8">
        <f t="shared" ca="1" si="326"/>
        <v>-0.1780549037907862</v>
      </c>
      <c r="U218" s="8">
        <f t="shared" ca="1" si="327"/>
        <v>0.21025554903011612</v>
      </c>
      <c r="V218" s="8">
        <f t="shared" ca="1" si="328"/>
        <v>-0.69392316561368284</v>
      </c>
      <c r="W218" s="8">
        <f t="shared" ca="1" si="329"/>
        <v>-1.8329226106912435</v>
      </c>
      <c r="X218" s="8">
        <f t="shared" ca="1" si="330"/>
        <v>0.40968472918882298</v>
      </c>
      <c r="Y218" s="8">
        <f t="shared" ca="1" si="331"/>
        <v>1.4400076608168244</v>
      </c>
      <c r="Z218" s="8">
        <f t="shared" ca="1" si="332"/>
        <v>-2.1859201035577693</v>
      </c>
      <c r="AB218" s="8">
        <f t="shared" ca="1" si="333"/>
        <v>7.3718566994313159E-2</v>
      </c>
      <c r="AC218" s="8">
        <f t="shared" ca="1" si="334"/>
        <v>0.13650518181084315</v>
      </c>
      <c r="AD218" s="8">
        <f t="shared" ca="1" si="335"/>
        <v>0.1187381878236252</v>
      </c>
      <c r="AE218" s="8">
        <f t="shared" ca="1" si="336"/>
        <v>4.2086745496323186E-2</v>
      </c>
      <c r="AF218" s="8">
        <f t="shared" ca="1" si="337"/>
        <v>4.5372007684820838E-2</v>
      </c>
      <c r="AG218" s="18">
        <f t="shared" ca="1" si="338"/>
        <v>-1.7805490379078619E-2</v>
      </c>
      <c r="AH218" s="8">
        <f t="shared" ca="1" si="339"/>
        <v>2.1025554903011612E-2</v>
      </c>
      <c r="AI218" s="8">
        <f t="shared" ca="1" si="340"/>
        <v>-6.9392316561368281E-2</v>
      </c>
      <c r="AJ218" s="8">
        <f t="shared" ca="1" si="341"/>
        <v>-0.18329226106912436</v>
      </c>
      <c r="AK218" s="8">
        <f t="shared" ca="1" si="342"/>
        <v>4.0968472918882302E-2</v>
      </c>
      <c r="AL218" s="8">
        <f t="shared" ca="1" si="343"/>
        <v>0.14400076608168244</v>
      </c>
      <c r="AM218" s="8">
        <f t="shared" ca="1" si="344"/>
        <v>-0.21859201035577694</v>
      </c>
      <c r="AO218" s="8">
        <f t="shared" ca="1" si="345"/>
        <v>539.22075299944277</v>
      </c>
      <c r="AP218" s="8">
        <f t="shared" ref="AP218:AZ218" ca="1" si="374">AO218*EXP(AC218)</f>
        <v>618.08762112837246</v>
      </c>
      <c r="AQ218" s="8">
        <f t="shared" ca="1" si="374"/>
        <v>696.01305475635274</v>
      </c>
      <c r="AR218" s="8">
        <f t="shared" ca="1" si="374"/>
        <v>725.93114046977189</v>
      </c>
      <c r="AS218" s="8">
        <f t="shared" ca="1" si="374"/>
        <v>759.62673173274243</v>
      </c>
      <c r="AT218" s="18">
        <f t="shared" ca="1" si="374"/>
        <v>746.22090807620282</v>
      </c>
      <c r="AU218" s="8">
        <f t="shared" ca="1" si="374"/>
        <v>762.07672126826276</v>
      </c>
      <c r="AV218" s="8">
        <f t="shared" ca="1" si="374"/>
        <v>710.98754931365181</v>
      </c>
      <c r="AW218" s="8">
        <f t="shared" ca="1" si="374"/>
        <v>591.91477126796588</v>
      </c>
      <c r="AX218" s="8">
        <f t="shared" ca="1" si="374"/>
        <v>616.66820869388903</v>
      </c>
      <c r="AY218" s="8">
        <f t="shared" ca="1" si="374"/>
        <v>712.18086004159989</v>
      </c>
      <c r="AZ218" s="8">
        <f t="shared" ca="1" si="374"/>
        <v>572.34381484571293</v>
      </c>
      <c r="BB218" s="8">
        <f t="shared" ca="1" si="347"/>
        <v>772.3096841172943</v>
      </c>
      <c r="BC218" s="8">
        <f t="shared" ca="1" si="348"/>
        <v>858.54077723042985</v>
      </c>
      <c r="BD218" s="8">
        <f t="shared" ca="1" si="349"/>
        <v>1002.2448476967901</v>
      </c>
      <c r="BE218" s="8">
        <f t="shared" ca="1" si="350"/>
        <v>1067.4629889597932</v>
      </c>
      <c r="BF218" s="8">
        <f t="shared" ca="1" si="351"/>
        <v>1112.1296270950863</v>
      </c>
      <c r="BG218" s="18">
        <f t="shared" ca="1" si="352"/>
        <v>1070.186785296557</v>
      </c>
      <c r="BH218" s="8">
        <f t="shared" ca="1" si="353"/>
        <v>1055.2255118034668</v>
      </c>
      <c r="BI218" s="8">
        <f t="shared" ca="1" si="354"/>
        <v>955.0364836570825</v>
      </c>
      <c r="BJ218" s="8">
        <f t="shared" ca="1" si="355"/>
        <v>793.32860989915901</v>
      </c>
      <c r="BK218" s="8">
        <f t="shared" ca="1" si="356"/>
        <v>855.50251167385659</v>
      </c>
      <c r="BL218" s="8">
        <f t="shared" ca="1" si="357"/>
        <v>987.80044670968823</v>
      </c>
      <c r="BM218" s="8">
        <f t="shared" ca="1" si="358"/>
        <v>769.68128580377299</v>
      </c>
    </row>
    <row r="219" spans="2:65" x14ac:dyDescent="0.3">
      <c r="B219" s="12">
        <f t="shared" ca="1" si="320"/>
        <v>0.41413335368511173</v>
      </c>
      <c r="C219" s="12">
        <f t="shared" ca="1" si="320"/>
        <v>0.14129966813315209</v>
      </c>
      <c r="D219" s="12">
        <f t="shared" ca="1" si="320"/>
        <v>0.57737968542114371</v>
      </c>
      <c r="E219" s="12">
        <f t="shared" ca="1" si="320"/>
        <v>0.70683085172855686</v>
      </c>
      <c r="F219" s="12">
        <f t="shared" ca="1" si="320"/>
        <v>1.8721096608926957E-2</v>
      </c>
      <c r="G219" s="11">
        <f t="shared" ref="C219:M234" ca="1" si="375">RAND()</f>
        <v>0.72131972509954889</v>
      </c>
      <c r="H219" s="10">
        <f t="shared" ca="1" si="375"/>
        <v>0.50196508574937015</v>
      </c>
      <c r="I219" s="10">
        <f t="shared" ca="1" si="375"/>
        <v>3.291611466265898E-2</v>
      </c>
      <c r="J219" s="10">
        <f t="shared" ca="1" si="375"/>
        <v>0.51507193676365493</v>
      </c>
      <c r="K219" s="10">
        <f t="shared" ca="1" si="375"/>
        <v>0.14101757333713227</v>
      </c>
      <c r="L219" s="10">
        <f t="shared" ca="1" si="375"/>
        <v>0.57484660819148936</v>
      </c>
      <c r="M219" s="10">
        <f t="shared" ca="1" si="375"/>
        <v>0.15414581806284455</v>
      </c>
      <c r="O219" s="8">
        <f t="shared" ca="1" si="321"/>
        <v>-0.21692511151766361</v>
      </c>
      <c r="P219" s="8">
        <f t="shared" ca="1" si="322"/>
        <v>-1.0744984563319162</v>
      </c>
      <c r="Q219" s="8">
        <f t="shared" ca="1" si="323"/>
        <v>0.19519457084022945</v>
      </c>
      <c r="R219" s="8">
        <f t="shared" ca="1" si="324"/>
        <v>0.54414994062199129</v>
      </c>
      <c r="S219" s="8">
        <f t="shared" ca="1" si="325"/>
        <v>-2.0809094696617678</v>
      </c>
      <c r="T219" s="8">
        <f t="shared" ca="1" si="326"/>
        <v>0.58676648339869564</v>
      </c>
      <c r="U219" s="8">
        <f t="shared" ca="1" si="327"/>
        <v>4.9257594204102327E-3</v>
      </c>
      <c r="V219" s="8">
        <f t="shared" ca="1" si="328"/>
        <v>-1.839564302279896</v>
      </c>
      <c r="W219" s="8">
        <f t="shared" ca="1" si="329"/>
        <v>3.7788734565278391E-2</v>
      </c>
      <c r="X219" s="8">
        <f t="shared" ca="1" si="330"/>
        <v>-1.0757587908712081</v>
      </c>
      <c r="Y219" s="8">
        <f t="shared" ca="1" si="331"/>
        <v>0.18872700675366774</v>
      </c>
      <c r="Z219" s="8">
        <f t="shared" ca="1" si="332"/>
        <v>-1.0188132457110013</v>
      </c>
      <c r="AB219" s="8">
        <f t="shared" ca="1" si="333"/>
        <v>-2.1692511151766361E-2</v>
      </c>
      <c r="AC219" s="8">
        <f t="shared" ca="1" si="334"/>
        <v>-0.10744984563319163</v>
      </c>
      <c r="AD219" s="8">
        <f t="shared" ca="1" si="335"/>
        <v>1.9519457084022945E-2</v>
      </c>
      <c r="AE219" s="8">
        <f t="shared" ca="1" si="336"/>
        <v>5.4414994062199129E-2</v>
      </c>
      <c r="AF219" s="8">
        <f t="shared" ca="1" si="337"/>
        <v>-0.2080909469661768</v>
      </c>
      <c r="AG219" s="18">
        <f t="shared" ca="1" si="338"/>
        <v>5.8676648339869568E-2</v>
      </c>
      <c r="AH219" s="8">
        <f t="shared" ca="1" si="339"/>
        <v>4.9257594204102329E-4</v>
      </c>
      <c r="AI219" s="8">
        <f t="shared" ca="1" si="340"/>
        <v>-0.1839564302279896</v>
      </c>
      <c r="AJ219" s="8">
        <f t="shared" ca="1" si="341"/>
        <v>3.7788734565278393E-3</v>
      </c>
      <c r="AK219" s="8">
        <f t="shared" ca="1" si="342"/>
        <v>-0.10757587908712081</v>
      </c>
      <c r="AL219" s="8">
        <f t="shared" ca="1" si="343"/>
        <v>1.8872700675366776E-2</v>
      </c>
      <c r="AM219" s="8">
        <f t="shared" ca="1" si="344"/>
        <v>-0.10188132457110013</v>
      </c>
      <c r="AO219" s="8">
        <f t="shared" ca="1" si="345"/>
        <v>490.15122660390449</v>
      </c>
      <c r="AP219" s="8">
        <f t="shared" ref="AP219:AZ219" ca="1" si="376">AO219*EXP(AC219)</f>
        <v>440.2153872337729</v>
      </c>
      <c r="AQ219" s="8">
        <f t="shared" ca="1" si="376"/>
        <v>448.89256397686455</v>
      </c>
      <c r="AR219" s="8">
        <f t="shared" ca="1" si="376"/>
        <v>473.99585395423827</v>
      </c>
      <c r="AS219" s="8">
        <f t="shared" ca="1" si="376"/>
        <v>384.94775653125663</v>
      </c>
      <c r="AT219" s="18">
        <f t="shared" ca="1" si="376"/>
        <v>408.21103204911407</v>
      </c>
      <c r="AU219" s="8">
        <f t="shared" ca="1" si="376"/>
        <v>408.41215651324683</v>
      </c>
      <c r="AV219" s="8">
        <f t="shared" ca="1" si="376"/>
        <v>339.78749986282463</v>
      </c>
      <c r="AW219" s="8">
        <f t="shared" ca="1" si="376"/>
        <v>341.07394294887729</v>
      </c>
      <c r="AX219" s="8">
        <f t="shared" ca="1" si="376"/>
        <v>306.28725890274131</v>
      </c>
      <c r="AY219" s="8">
        <f t="shared" ca="1" si="376"/>
        <v>312.12261795143553</v>
      </c>
      <c r="AZ219" s="8">
        <f t="shared" ca="1" si="376"/>
        <v>281.88939911477667</v>
      </c>
      <c r="BB219" s="8">
        <f t="shared" ca="1" si="347"/>
        <v>706.61648384054297</v>
      </c>
      <c r="BC219" s="8">
        <f t="shared" ca="1" si="348"/>
        <v>614.41728996871734</v>
      </c>
      <c r="BD219" s="8">
        <f t="shared" ca="1" si="349"/>
        <v>656.91609558065704</v>
      </c>
      <c r="BE219" s="8">
        <f t="shared" ca="1" si="350"/>
        <v>730.37978870287498</v>
      </c>
      <c r="BF219" s="8">
        <f t="shared" ca="1" si="351"/>
        <v>570.10288251763188</v>
      </c>
      <c r="BG219" s="18">
        <f t="shared" ca="1" si="352"/>
        <v>605.59118337460882</v>
      </c>
      <c r="BH219" s="8">
        <f t="shared" ca="1" si="353"/>
        <v>578.21235962118965</v>
      </c>
      <c r="BI219" s="8">
        <f t="shared" ca="1" si="354"/>
        <v>455.79117006547568</v>
      </c>
      <c r="BJ219" s="8">
        <f t="shared" ca="1" si="355"/>
        <v>457.01635017120861</v>
      </c>
      <c r="BK219" s="8">
        <f t="shared" ca="1" si="356"/>
        <v>387.16664363463656</v>
      </c>
      <c r="BL219" s="8">
        <f t="shared" ca="1" si="357"/>
        <v>385.94906112263862</v>
      </c>
      <c r="BM219" s="8">
        <f t="shared" ca="1" si="358"/>
        <v>334.19425411369519</v>
      </c>
    </row>
    <row r="220" spans="2:65" x14ac:dyDescent="0.3">
      <c r="B220" s="12">
        <f t="shared" ca="1" si="320"/>
        <v>0.35110714507329799</v>
      </c>
      <c r="C220" s="12">
        <f t="shared" ca="1" si="375"/>
        <v>0.91506436691286008</v>
      </c>
      <c r="D220" s="12">
        <f t="shared" ca="1" si="375"/>
        <v>0.52054972313524162</v>
      </c>
      <c r="E220" s="12">
        <f t="shared" ca="1" si="375"/>
        <v>0.14310374300109918</v>
      </c>
      <c r="F220" s="12">
        <f t="shared" ca="1" si="375"/>
        <v>0.92427274985040797</v>
      </c>
      <c r="G220" s="11">
        <f t="shared" ca="1" si="375"/>
        <v>7.9766510596812834E-2</v>
      </c>
      <c r="H220" s="10">
        <f t="shared" ca="1" si="375"/>
        <v>0.92930089538889737</v>
      </c>
      <c r="I220" s="10">
        <f t="shared" ca="1" si="375"/>
        <v>0.95619304159541629</v>
      </c>
      <c r="J220" s="10">
        <f t="shared" ca="1" si="375"/>
        <v>0.71746355220332969</v>
      </c>
      <c r="K220" s="10">
        <f t="shared" ca="1" si="375"/>
        <v>0.80086313597540681</v>
      </c>
      <c r="L220" s="10">
        <f t="shared" ca="1" si="375"/>
        <v>0.37807064180893235</v>
      </c>
      <c r="M220" s="10">
        <f t="shared" ca="1" si="375"/>
        <v>0.84637773744073086</v>
      </c>
      <c r="O220" s="8">
        <f t="shared" ca="1" si="321"/>
        <v>-0.3823331213566411</v>
      </c>
      <c r="P220" s="8">
        <f t="shared" ca="1" si="322"/>
        <v>1.3726175721883169</v>
      </c>
      <c r="Q220" s="8">
        <f t="shared" ca="1" si="323"/>
        <v>5.1533317320699677E-2</v>
      </c>
      <c r="R220" s="8">
        <f t="shared" ca="1" si="324"/>
        <v>-1.0664782933448482</v>
      </c>
      <c r="S220" s="8">
        <f t="shared" ca="1" si="325"/>
        <v>1.4344127886231588</v>
      </c>
      <c r="T220" s="8">
        <f t="shared" ca="1" si="326"/>
        <v>-1.4066438576063047</v>
      </c>
      <c r="U220" s="8">
        <f t="shared" ca="1" si="327"/>
        <v>1.4706041195627664</v>
      </c>
      <c r="V220" s="8">
        <f t="shared" ca="1" si="328"/>
        <v>1.7081208720737189</v>
      </c>
      <c r="W220" s="8">
        <f t="shared" ca="1" si="329"/>
        <v>0.57532296093732138</v>
      </c>
      <c r="X220" s="8">
        <f t="shared" ca="1" si="330"/>
        <v>0.84470829306775086</v>
      </c>
      <c r="Y220" s="8">
        <f t="shared" ca="1" si="331"/>
        <v>-0.3105519194778909</v>
      </c>
      <c r="Z220" s="8">
        <f t="shared" ca="1" si="332"/>
        <v>1.0210209246838293</v>
      </c>
      <c r="AB220" s="8">
        <f t="shared" ca="1" si="333"/>
        <v>-3.823331213566411E-2</v>
      </c>
      <c r="AC220" s="8">
        <f t="shared" ca="1" si="334"/>
        <v>0.13726175721883169</v>
      </c>
      <c r="AD220" s="8">
        <f t="shared" ca="1" si="335"/>
        <v>5.1533317320699677E-3</v>
      </c>
      <c r="AE220" s="8">
        <f t="shared" ca="1" si="336"/>
        <v>-0.10664782933448483</v>
      </c>
      <c r="AF220" s="8">
        <f t="shared" ca="1" si="337"/>
        <v>0.14344127886231589</v>
      </c>
      <c r="AG220" s="18">
        <f t="shared" ca="1" si="338"/>
        <v>-0.14066438576063048</v>
      </c>
      <c r="AH220" s="8">
        <f t="shared" ca="1" si="339"/>
        <v>0.14706041195627664</v>
      </c>
      <c r="AI220" s="8">
        <f t="shared" ca="1" si="340"/>
        <v>0.1708120872073719</v>
      </c>
      <c r="AJ220" s="8">
        <f t="shared" ca="1" si="341"/>
        <v>5.7532296093732144E-2</v>
      </c>
      <c r="AK220" s="8">
        <f t="shared" ca="1" si="342"/>
        <v>8.4470829306775089E-2</v>
      </c>
      <c r="AL220" s="8">
        <f t="shared" ca="1" si="343"/>
        <v>-3.1055191947789093E-2</v>
      </c>
      <c r="AM220" s="8">
        <f t="shared" ca="1" si="344"/>
        <v>0.10210209246838294</v>
      </c>
      <c r="AO220" s="8">
        <f t="shared" ca="1" si="345"/>
        <v>482.11041675868898</v>
      </c>
      <c r="AP220" s="8">
        <f t="shared" ref="AP220:AZ220" ca="1" si="377">AO220*EXP(AC220)</f>
        <v>553.04254056636796</v>
      </c>
      <c r="AQ220" s="8">
        <f t="shared" ca="1" si="377"/>
        <v>555.89990839846359</v>
      </c>
      <c r="AR220" s="8">
        <f t="shared" ca="1" si="377"/>
        <v>499.66627613226723</v>
      </c>
      <c r="AS220" s="8">
        <f t="shared" ca="1" si="377"/>
        <v>576.73431818043696</v>
      </c>
      <c r="AT220" s="18">
        <f t="shared" ca="1" si="377"/>
        <v>501.05572424919751</v>
      </c>
      <c r="AU220" s="8">
        <f t="shared" ca="1" si="377"/>
        <v>580.43494803439671</v>
      </c>
      <c r="AV220" s="8">
        <f t="shared" ca="1" si="377"/>
        <v>688.55129649716332</v>
      </c>
      <c r="AW220" s="8">
        <f t="shared" ca="1" si="377"/>
        <v>729.3269453710501</v>
      </c>
      <c r="AX220" s="8">
        <f t="shared" ca="1" si="377"/>
        <v>793.61062600968717</v>
      </c>
      <c r="AY220" s="8">
        <f t="shared" ca="1" si="377"/>
        <v>769.34365370340811</v>
      </c>
      <c r="AZ220" s="8">
        <f t="shared" ca="1" si="377"/>
        <v>852.0454291707423</v>
      </c>
      <c r="BB220" s="8">
        <f t="shared" ca="1" si="347"/>
        <v>706.6900537285145</v>
      </c>
      <c r="BC220" s="8">
        <f t="shared" ca="1" si="348"/>
        <v>860.99124104736222</v>
      </c>
      <c r="BD220" s="8">
        <f t="shared" ca="1" si="349"/>
        <v>942.14986152608731</v>
      </c>
      <c r="BE220" s="8">
        <f t="shared" ca="1" si="350"/>
        <v>843.6511008778358</v>
      </c>
      <c r="BF220" s="8">
        <f t="shared" ca="1" si="351"/>
        <v>924.58593526441825</v>
      </c>
      <c r="BG220" s="18">
        <f t="shared" ca="1" si="352"/>
        <v>796.55641310093324</v>
      </c>
      <c r="BH220" s="8">
        <f t="shared" ca="1" si="353"/>
        <v>977.45882490371298</v>
      </c>
      <c r="BI220" s="8">
        <f t="shared" ca="1" si="354"/>
        <v>1182.87395215469</v>
      </c>
      <c r="BJ220" s="8">
        <f t="shared" ca="1" si="355"/>
        <v>1236.4859161770535</v>
      </c>
      <c r="BK220" s="8">
        <f t="shared" ca="1" si="356"/>
        <v>1348.3341977255575</v>
      </c>
      <c r="BL220" s="8">
        <f t="shared" ca="1" si="357"/>
        <v>1259.521624167297</v>
      </c>
      <c r="BM220" s="8">
        <f t="shared" ca="1" si="358"/>
        <v>1322.5071622605776</v>
      </c>
    </row>
    <row r="221" spans="2:65" x14ac:dyDescent="0.3">
      <c r="B221" s="12">
        <f t="shared" ca="1" si="320"/>
        <v>0.73319849905037848</v>
      </c>
      <c r="C221" s="12">
        <f t="shared" ca="1" si="375"/>
        <v>0.2607284341497893</v>
      </c>
      <c r="D221" s="12">
        <f t="shared" ca="1" si="375"/>
        <v>0.70175003586201123</v>
      </c>
      <c r="E221" s="12">
        <f t="shared" ca="1" si="375"/>
        <v>0.39007143035335379</v>
      </c>
      <c r="F221" s="12">
        <f t="shared" ca="1" si="375"/>
        <v>0.81831937803487231</v>
      </c>
      <c r="G221" s="11">
        <f t="shared" ca="1" si="375"/>
        <v>0.96931336663448997</v>
      </c>
      <c r="H221" s="10">
        <f t="shared" ca="1" si="375"/>
        <v>3.0077180161080297E-2</v>
      </c>
      <c r="I221" s="10">
        <f t="shared" ca="1" si="375"/>
        <v>0.75262569405524649</v>
      </c>
      <c r="J221" s="10">
        <f t="shared" ca="1" si="375"/>
        <v>0.55777500565187876</v>
      </c>
      <c r="K221" s="10">
        <f t="shared" ca="1" si="375"/>
        <v>0.82996528811083192</v>
      </c>
      <c r="L221" s="10">
        <f t="shared" ca="1" si="375"/>
        <v>0.36157153174776602</v>
      </c>
      <c r="M221" s="10">
        <f t="shared" ca="1" si="375"/>
        <v>0.70102736028692236</v>
      </c>
      <c r="O221" s="8">
        <f t="shared" ca="1" si="321"/>
        <v>0.62251542859047659</v>
      </c>
      <c r="P221" s="8">
        <f t="shared" ca="1" si="322"/>
        <v>-0.64110130208140625</v>
      </c>
      <c r="Q221" s="8">
        <f t="shared" ca="1" si="323"/>
        <v>0.52944047288623852</v>
      </c>
      <c r="R221" s="8">
        <f t="shared" ca="1" si="324"/>
        <v>-0.27913286728436931</v>
      </c>
      <c r="S221" s="8">
        <f t="shared" ca="1" si="325"/>
        <v>0.9089789374070425</v>
      </c>
      <c r="T221" s="8">
        <f t="shared" ca="1" si="326"/>
        <v>1.8707966889926408</v>
      </c>
      <c r="U221" s="8">
        <f t="shared" ca="1" si="327"/>
        <v>-1.8796605135645506</v>
      </c>
      <c r="V221" s="8">
        <f t="shared" ca="1" si="328"/>
        <v>0.68277566046109339</v>
      </c>
      <c r="W221" s="8">
        <f t="shared" ca="1" si="329"/>
        <v>0.14533043177818764</v>
      </c>
      <c r="X221" s="8">
        <f t="shared" ca="1" si="330"/>
        <v>0.95402809000648059</v>
      </c>
      <c r="Y221" s="8">
        <f t="shared" ca="1" si="331"/>
        <v>-0.35426130548362433</v>
      </c>
      <c r="Z221" s="8">
        <f t="shared" ca="1" si="332"/>
        <v>0.52735760328851433</v>
      </c>
      <c r="AB221" s="8">
        <f t="shared" ca="1" si="333"/>
        <v>6.2251542859047659E-2</v>
      </c>
      <c r="AC221" s="8">
        <f t="shared" ca="1" si="334"/>
        <v>-6.4110130208140631E-2</v>
      </c>
      <c r="AD221" s="8">
        <f t="shared" ca="1" si="335"/>
        <v>5.2944047288623855E-2</v>
      </c>
      <c r="AE221" s="8">
        <f t="shared" ca="1" si="336"/>
        <v>-2.7913286728436931E-2</v>
      </c>
      <c r="AF221" s="8">
        <f t="shared" ca="1" si="337"/>
        <v>9.0897893740704255E-2</v>
      </c>
      <c r="AG221" s="18">
        <f t="shared" ca="1" si="338"/>
        <v>0.18707966889926408</v>
      </c>
      <c r="AH221" s="8">
        <f t="shared" ca="1" si="339"/>
        <v>-0.18796605135645506</v>
      </c>
      <c r="AI221" s="8">
        <f t="shared" ca="1" si="340"/>
        <v>6.8277566046109336E-2</v>
      </c>
      <c r="AJ221" s="8">
        <f t="shared" ca="1" si="341"/>
        <v>1.4533043177818764E-2</v>
      </c>
      <c r="AK221" s="8">
        <f t="shared" ca="1" si="342"/>
        <v>9.540280900064807E-2</v>
      </c>
      <c r="AL221" s="8">
        <f t="shared" ca="1" si="343"/>
        <v>-3.5426130548362432E-2</v>
      </c>
      <c r="AM221" s="8">
        <f t="shared" ca="1" si="344"/>
        <v>5.2735760328851439E-2</v>
      </c>
      <c r="AO221" s="8">
        <f t="shared" ca="1" si="345"/>
        <v>533.07281227019109</v>
      </c>
      <c r="AP221" s="8">
        <f t="shared" ref="AP221:AZ221" ca="1" si="378">AO221*EXP(AC221)</f>
        <v>499.96989820229777</v>
      </c>
      <c r="AQ221" s="8">
        <f t="shared" ca="1" si="378"/>
        <v>527.15358583417344</v>
      </c>
      <c r="AR221" s="8">
        <f t="shared" ca="1" si="378"/>
        <v>512.6424653607537</v>
      </c>
      <c r="AS221" s="8">
        <f t="shared" ca="1" si="378"/>
        <v>561.42407525000192</v>
      </c>
      <c r="AT221" s="18">
        <f t="shared" ca="1" si="378"/>
        <v>676.92211109660252</v>
      </c>
      <c r="AU221" s="8">
        <f t="shared" ca="1" si="378"/>
        <v>560.92665928161694</v>
      </c>
      <c r="AV221" s="8">
        <f t="shared" ca="1" si="378"/>
        <v>600.56310949125248</v>
      </c>
      <c r="AW221" s="8">
        <f t="shared" ca="1" si="378"/>
        <v>609.35484972175379</v>
      </c>
      <c r="AX221" s="8">
        <f t="shared" ca="1" si="378"/>
        <v>670.35242602462574</v>
      </c>
      <c r="AY221" s="8">
        <f t="shared" ca="1" si="378"/>
        <v>647.02015956173352</v>
      </c>
      <c r="AZ221" s="8">
        <f t="shared" ca="1" si="378"/>
        <v>682.05698690422867</v>
      </c>
      <c r="BB221" s="8">
        <f t="shared" ca="1" si="347"/>
        <v>757.54009168284972</v>
      </c>
      <c r="BC221" s="8">
        <f t="shared" ca="1" si="348"/>
        <v>677.13949138675287</v>
      </c>
      <c r="BD221" s="8">
        <f t="shared" ca="1" si="349"/>
        <v>700.22419575314541</v>
      </c>
      <c r="BE221" s="8">
        <f t="shared" ca="1" si="350"/>
        <v>695.63826735427733</v>
      </c>
      <c r="BF221" s="8">
        <f t="shared" ca="1" si="351"/>
        <v>748.95681453331633</v>
      </c>
      <c r="BG221" s="18">
        <f t="shared" ca="1" si="352"/>
        <v>893.2450896525346</v>
      </c>
      <c r="BH221" s="8">
        <f t="shared" ca="1" si="353"/>
        <v>710.42421791507559</v>
      </c>
      <c r="BI221" s="8">
        <f t="shared" ca="1" si="354"/>
        <v>786.34241323389756</v>
      </c>
      <c r="BJ221" s="8">
        <f t="shared" ca="1" si="355"/>
        <v>768.10661933408596</v>
      </c>
      <c r="BK221" s="8">
        <f t="shared" ca="1" si="356"/>
        <v>847.57118176741164</v>
      </c>
      <c r="BL221" s="8">
        <f t="shared" ca="1" si="357"/>
        <v>825.79215395755182</v>
      </c>
      <c r="BM221" s="8">
        <f t="shared" ca="1" si="358"/>
        <v>900.91535498440589</v>
      </c>
    </row>
    <row r="222" spans="2:65" x14ac:dyDescent="0.3">
      <c r="B222" s="12">
        <f t="shared" ca="1" si="320"/>
        <v>0.47031098719366382</v>
      </c>
      <c r="C222" s="12">
        <f t="shared" ca="1" si="375"/>
        <v>0.66646810224456998</v>
      </c>
      <c r="D222" s="12">
        <f t="shared" ca="1" si="375"/>
        <v>0.87964305377253205</v>
      </c>
      <c r="E222" s="12">
        <f t="shared" ca="1" si="375"/>
        <v>0.6960797138710304</v>
      </c>
      <c r="F222" s="12">
        <f t="shared" ca="1" si="375"/>
        <v>0.65229269080670704</v>
      </c>
      <c r="G222" s="11">
        <f t="shared" ca="1" si="375"/>
        <v>0.259927734994294</v>
      </c>
      <c r="H222" s="10">
        <f t="shared" ca="1" si="375"/>
        <v>0.68321373381680606</v>
      </c>
      <c r="I222" s="10">
        <f t="shared" ca="1" si="375"/>
        <v>0.10954477901422754</v>
      </c>
      <c r="J222" s="10">
        <f t="shared" ca="1" si="375"/>
        <v>0.71596899550549531</v>
      </c>
      <c r="K222" s="10">
        <f t="shared" ca="1" si="375"/>
        <v>0.55801511594035635</v>
      </c>
      <c r="L222" s="10">
        <f t="shared" ca="1" si="375"/>
        <v>0.67312532233561351</v>
      </c>
      <c r="M222" s="10">
        <f t="shared" ca="1" si="375"/>
        <v>0.66256548376423852</v>
      </c>
      <c r="O222" s="8">
        <f t="shared" ca="1" si="321"/>
        <v>-7.4488144363432957E-2</v>
      </c>
      <c r="P222" s="8">
        <f t="shared" ca="1" si="322"/>
        <v>0.43018125637692772</v>
      </c>
      <c r="Q222" s="8">
        <f t="shared" ca="1" si="323"/>
        <v>1.17320428913008</v>
      </c>
      <c r="R222" s="8">
        <f t="shared" ca="1" si="324"/>
        <v>0.51315832941099382</v>
      </c>
      <c r="S222" s="8">
        <f t="shared" ca="1" si="325"/>
        <v>0.39151768597073489</v>
      </c>
      <c r="T222" s="8">
        <f t="shared" ca="1" si="326"/>
        <v>-0.64356821037367318</v>
      </c>
      <c r="U222" s="8">
        <f t="shared" ca="1" si="327"/>
        <v>0.47670453603989249</v>
      </c>
      <c r="V222" s="8">
        <f t="shared" ca="1" si="328"/>
        <v>-1.2289526540415259</v>
      </c>
      <c r="W222" s="8">
        <f t="shared" ca="1" si="329"/>
        <v>0.570907998196718</v>
      </c>
      <c r="X222" s="8">
        <f t="shared" ca="1" si="330"/>
        <v>0.14593871561867403</v>
      </c>
      <c r="Y222" s="8">
        <f t="shared" ca="1" si="331"/>
        <v>0.44855963830214568</v>
      </c>
      <c r="Z222" s="8">
        <f t="shared" ca="1" si="332"/>
        <v>0.41947498535683103</v>
      </c>
      <c r="AB222" s="8">
        <f t="shared" ca="1" si="333"/>
        <v>-7.4488144363432963E-3</v>
      </c>
      <c r="AC222" s="8">
        <f t="shared" ca="1" si="334"/>
        <v>4.3018125637692778E-2</v>
      </c>
      <c r="AD222" s="8">
        <f t="shared" ca="1" si="335"/>
        <v>0.11732042891300801</v>
      </c>
      <c r="AE222" s="8">
        <f t="shared" ca="1" si="336"/>
        <v>5.1315832941099385E-2</v>
      </c>
      <c r="AF222" s="8">
        <f t="shared" ca="1" si="337"/>
        <v>3.9151768597073491E-2</v>
      </c>
      <c r="AG222" s="18">
        <f t="shared" ca="1" si="338"/>
        <v>-6.4356821037367326E-2</v>
      </c>
      <c r="AH222" s="8">
        <f t="shared" ca="1" si="339"/>
        <v>4.7670453603989249E-2</v>
      </c>
      <c r="AI222" s="8">
        <f t="shared" ca="1" si="340"/>
        <v>-0.12289526540415259</v>
      </c>
      <c r="AJ222" s="8">
        <f t="shared" ca="1" si="341"/>
        <v>5.70907998196718E-2</v>
      </c>
      <c r="AK222" s="8">
        <f t="shared" ca="1" si="342"/>
        <v>1.4593871561867403E-2</v>
      </c>
      <c r="AL222" s="8">
        <f t="shared" ca="1" si="343"/>
        <v>4.4855963830214569E-2</v>
      </c>
      <c r="AM222" s="8">
        <f t="shared" ca="1" si="344"/>
        <v>4.1947498535683109E-2</v>
      </c>
      <c r="AO222" s="8">
        <f t="shared" ca="1" si="345"/>
        <v>497.18275058694678</v>
      </c>
      <c r="AP222" s="8">
        <f t="shared" ref="AP222:AZ222" ca="1" si="379">AO222*EXP(AC222)</f>
        <v>519.03732180095699</v>
      </c>
      <c r="AQ222" s="8">
        <f t="shared" ca="1" si="379"/>
        <v>583.64692556125044</v>
      </c>
      <c r="AR222" s="8">
        <f t="shared" ca="1" si="379"/>
        <v>614.37903185997811</v>
      </c>
      <c r="AS222" s="8">
        <f t="shared" ca="1" si="379"/>
        <v>638.91014223964658</v>
      </c>
      <c r="AT222" s="18">
        <f t="shared" ca="1" si="379"/>
        <v>599.08710264744116</v>
      </c>
      <c r="AU222" s="8">
        <f t="shared" ca="1" si="379"/>
        <v>628.33750759721238</v>
      </c>
      <c r="AV222" s="8">
        <f t="shared" ca="1" si="379"/>
        <v>555.67422105963203</v>
      </c>
      <c r="AW222" s="8">
        <f t="shared" ca="1" si="379"/>
        <v>588.32115984183065</v>
      </c>
      <c r="AX222" s="8">
        <f t="shared" ca="1" si="379"/>
        <v>596.96999981280555</v>
      </c>
      <c r="AY222" s="8">
        <f t="shared" ca="1" si="379"/>
        <v>624.35731482079188</v>
      </c>
      <c r="AZ222" s="8">
        <f t="shared" ca="1" si="379"/>
        <v>651.1046115513567</v>
      </c>
      <c r="BB222" s="8">
        <f t="shared" ca="1" si="347"/>
        <v>724.33338529452226</v>
      </c>
      <c r="BC222" s="8">
        <f t="shared" ca="1" si="348"/>
        <v>745.86798417679984</v>
      </c>
      <c r="BD222" s="8">
        <f t="shared" ca="1" si="349"/>
        <v>850.56034029359921</v>
      </c>
      <c r="BE222" s="8">
        <f t="shared" ca="1" si="350"/>
        <v>944.64036372244425</v>
      </c>
      <c r="BF222" s="8">
        <f t="shared" ca="1" si="351"/>
        <v>1005.6351657400245</v>
      </c>
      <c r="BG222" s="18">
        <f t="shared" ca="1" si="352"/>
        <v>922.51570755418322</v>
      </c>
      <c r="BH222" s="8">
        <f t="shared" ca="1" si="353"/>
        <v>962.08498654203174</v>
      </c>
      <c r="BI222" s="8">
        <f t="shared" ca="1" si="354"/>
        <v>857.89398391448867</v>
      </c>
      <c r="BJ222" s="8">
        <f t="shared" ca="1" si="355"/>
        <v>911.70660840780477</v>
      </c>
      <c r="BK222" s="8">
        <f t="shared" ca="1" si="356"/>
        <v>920.49226961167153</v>
      </c>
      <c r="BL222" s="8">
        <f t="shared" ca="1" si="357"/>
        <v>950.81351578029614</v>
      </c>
      <c r="BM222" s="8">
        <f t="shared" ca="1" si="358"/>
        <v>1012.6477680379738</v>
      </c>
    </row>
    <row r="223" spans="2:65" x14ac:dyDescent="0.3">
      <c r="B223" s="12">
        <f t="shared" ca="1" si="320"/>
        <v>0.82134147213972608</v>
      </c>
      <c r="C223" s="12">
        <f t="shared" ca="1" si="375"/>
        <v>0.81030612687960546</v>
      </c>
      <c r="D223" s="12">
        <f t="shared" ca="1" si="375"/>
        <v>0.40381447950192551</v>
      </c>
      <c r="E223" s="12">
        <f t="shared" ca="1" si="375"/>
        <v>0.21059713947388692</v>
      </c>
      <c r="F223" s="12">
        <f t="shared" ca="1" si="375"/>
        <v>0.84612367328618121</v>
      </c>
      <c r="G223" s="11">
        <f t="shared" ca="1" si="375"/>
        <v>0.97645355727352912</v>
      </c>
      <c r="H223" s="10">
        <f t="shared" ca="1" si="375"/>
        <v>8.3904128096202069E-2</v>
      </c>
      <c r="I223" s="10">
        <f t="shared" ca="1" si="375"/>
        <v>0.35776193647292254</v>
      </c>
      <c r="J223" s="10">
        <f t="shared" ca="1" si="375"/>
        <v>0.13507331978661963</v>
      </c>
      <c r="K223" s="10">
        <f t="shared" ca="1" si="375"/>
        <v>0.84927659778871001</v>
      </c>
      <c r="L223" s="10">
        <f t="shared" ca="1" si="375"/>
        <v>0.30075993862649064</v>
      </c>
      <c r="M223" s="10">
        <f t="shared" ca="1" si="375"/>
        <v>0.70265743611915255</v>
      </c>
      <c r="O223" s="8">
        <f t="shared" ca="1" si="321"/>
        <v>0.92048942690386615</v>
      </c>
      <c r="P223" s="8">
        <f t="shared" ca="1" si="322"/>
        <v>0.87902495320847829</v>
      </c>
      <c r="Q223" s="8">
        <f t="shared" ca="1" si="323"/>
        <v>-0.24348596153925997</v>
      </c>
      <c r="R223" s="8">
        <f t="shared" ca="1" si="324"/>
        <v>-0.8043510217214348</v>
      </c>
      <c r="S223" s="8">
        <f t="shared" ca="1" si="325"/>
        <v>1.0199489903140273</v>
      </c>
      <c r="T223" s="8">
        <f t="shared" ca="1" si="326"/>
        <v>1.9854638751516713</v>
      </c>
      <c r="U223" s="8">
        <f t="shared" ca="1" si="327"/>
        <v>-1.3792805980525336</v>
      </c>
      <c r="V223" s="8">
        <f t="shared" ca="1" si="328"/>
        <v>-0.36444749717594543</v>
      </c>
      <c r="W223" s="8">
        <f t="shared" ca="1" si="329"/>
        <v>-1.1027249242667707</v>
      </c>
      <c r="X223" s="8">
        <f t="shared" ca="1" si="330"/>
        <v>1.0333357460701715</v>
      </c>
      <c r="Y223" s="8">
        <f t="shared" ca="1" si="331"/>
        <v>-0.52221610031255783</v>
      </c>
      <c r="Z223" s="8">
        <f t="shared" ca="1" si="332"/>
        <v>0.53205900723752497</v>
      </c>
      <c r="AB223" s="8">
        <f t="shared" ca="1" si="333"/>
        <v>9.2048942690386618E-2</v>
      </c>
      <c r="AC223" s="8">
        <f t="shared" ca="1" si="334"/>
        <v>8.7902495320847832E-2</v>
      </c>
      <c r="AD223" s="8">
        <f t="shared" ca="1" si="335"/>
        <v>-2.4348596153925997E-2</v>
      </c>
      <c r="AE223" s="8">
        <f t="shared" ca="1" si="336"/>
        <v>-8.0435102172143488E-2</v>
      </c>
      <c r="AF223" s="8">
        <f t="shared" ca="1" si="337"/>
        <v>0.10199489903140274</v>
      </c>
      <c r="AG223" s="18">
        <f t="shared" ca="1" si="338"/>
        <v>0.19854638751516715</v>
      </c>
      <c r="AH223" s="8">
        <f t="shared" ca="1" si="339"/>
        <v>-0.13792805980525336</v>
      </c>
      <c r="AI223" s="8">
        <f t="shared" ca="1" si="340"/>
        <v>-3.6444749717594545E-2</v>
      </c>
      <c r="AJ223" s="8">
        <f t="shared" ca="1" si="341"/>
        <v>-0.11027249242667708</v>
      </c>
      <c r="AK223" s="8">
        <f t="shared" ca="1" si="342"/>
        <v>0.10333357460701716</v>
      </c>
      <c r="AL223" s="8">
        <f t="shared" ca="1" si="343"/>
        <v>-5.2221610031255784E-2</v>
      </c>
      <c r="AM223" s="8">
        <f t="shared" ca="1" si="344"/>
        <v>5.3205900723752503E-2</v>
      </c>
      <c r="AO223" s="8">
        <f t="shared" ca="1" si="345"/>
        <v>549.19601785318673</v>
      </c>
      <c r="AP223" s="8">
        <f t="shared" ref="AP223:AZ223" ca="1" si="380">AO223*EXP(AC223)</f>
        <v>599.65705594141377</v>
      </c>
      <c r="AQ223" s="8">
        <f t="shared" ca="1" si="380"/>
        <v>585.23256908571398</v>
      </c>
      <c r="AR223" s="8">
        <f t="shared" ca="1" si="380"/>
        <v>540.00274347179368</v>
      </c>
      <c r="AS223" s="8">
        <f t="shared" ca="1" si="380"/>
        <v>597.98706248739632</v>
      </c>
      <c r="AT223" s="18">
        <f t="shared" ca="1" si="380"/>
        <v>729.32212482170723</v>
      </c>
      <c r="AU223" s="8">
        <f t="shared" ca="1" si="380"/>
        <v>635.35725487403249</v>
      </c>
      <c r="AV223" s="8">
        <f t="shared" ca="1" si="380"/>
        <v>612.61868622294799</v>
      </c>
      <c r="AW223" s="8">
        <f t="shared" ca="1" si="380"/>
        <v>548.65520627920466</v>
      </c>
      <c r="AX223" s="8">
        <f t="shared" ca="1" si="380"/>
        <v>608.38248981106733</v>
      </c>
      <c r="AY223" s="8">
        <f t="shared" ca="1" si="380"/>
        <v>577.42708184568073</v>
      </c>
      <c r="AZ223" s="8">
        <f t="shared" ca="1" si="380"/>
        <v>608.9816098390296</v>
      </c>
      <c r="BB223" s="8">
        <f t="shared" ca="1" si="347"/>
        <v>780.57766302739969</v>
      </c>
      <c r="BC223" s="8">
        <f t="shared" ca="1" si="348"/>
        <v>885.23748028733519</v>
      </c>
      <c r="BD223" s="8">
        <f t="shared" ca="1" si="349"/>
        <v>846.23847365929441</v>
      </c>
      <c r="BE223" s="8">
        <f t="shared" ca="1" si="350"/>
        <v>753.28244816106394</v>
      </c>
      <c r="BF223" s="8">
        <f t="shared" ca="1" si="351"/>
        <v>827.880494495628</v>
      </c>
      <c r="BG223" s="18">
        <f t="shared" ca="1" si="352"/>
        <v>1010.9502890397873</v>
      </c>
      <c r="BH223" s="8">
        <f t="shared" ca="1" si="353"/>
        <v>904.55806318031296</v>
      </c>
      <c r="BI223" s="8">
        <f t="shared" ca="1" si="354"/>
        <v>866.31557765510081</v>
      </c>
      <c r="BJ223" s="8">
        <f t="shared" ca="1" si="355"/>
        <v>730.50233856952525</v>
      </c>
      <c r="BK223" s="8">
        <f t="shared" ca="1" si="356"/>
        <v>800.43800111719395</v>
      </c>
      <c r="BL223" s="8">
        <f t="shared" ca="1" si="357"/>
        <v>773.92223063726203</v>
      </c>
      <c r="BM223" s="8">
        <f t="shared" ca="1" si="358"/>
        <v>840.93347032898726</v>
      </c>
    </row>
    <row r="224" spans="2:65" x14ac:dyDescent="0.3">
      <c r="B224" s="12">
        <f t="shared" ca="1" si="320"/>
        <v>0.78828058820554248</v>
      </c>
      <c r="C224" s="12">
        <f t="shared" ca="1" si="375"/>
        <v>0.65108695698871277</v>
      </c>
      <c r="D224" s="12">
        <f t="shared" ca="1" si="375"/>
        <v>0.96814196154930743</v>
      </c>
      <c r="E224" s="12">
        <f t="shared" ca="1" si="375"/>
        <v>0.15800910167780202</v>
      </c>
      <c r="F224" s="12">
        <f t="shared" ca="1" si="375"/>
        <v>0.98796215164327261</v>
      </c>
      <c r="G224" s="11">
        <f t="shared" ca="1" si="375"/>
        <v>0.19845019488395632</v>
      </c>
      <c r="H224" s="10">
        <f t="shared" ca="1" si="375"/>
        <v>0.23484725754128011</v>
      </c>
      <c r="I224" s="10">
        <f t="shared" ca="1" si="375"/>
        <v>0.11632757291356943</v>
      </c>
      <c r="J224" s="10">
        <f t="shared" ca="1" si="375"/>
        <v>0.23570595470659605</v>
      </c>
      <c r="K224" s="10">
        <f t="shared" ca="1" si="375"/>
        <v>0.67447181948945045</v>
      </c>
      <c r="L224" s="10">
        <f t="shared" ca="1" si="375"/>
        <v>0.10519813632897623</v>
      </c>
      <c r="M224" s="10">
        <f t="shared" ca="1" si="375"/>
        <v>0.66372119335487589</v>
      </c>
      <c r="O224" s="8">
        <f t="shared" ca="1" si="321"/>
        <v>0.80046950742250089</v>
      </c>
      <c r="P224" s="8">
        <f t="shared" ca="1" si="322"/>
        <v>0.38825668799061053</v>
      </c>
      <c r="Q224" s="8">
        <f t="shared" ca="1" si="323"/>
        <v>1.8541613699183364</v>
      </c>
      <c r="R224" s="8">
        <f t="shared" ca="1" si="324"/>
        <v>-1.0026739486747156</v>
      </c>
      <c r="S224" s="8">
        <f t="shared" ca="1" si="325"/>
        <v>2.2559191223865822</v>
      </c>
      <c r="T224" s="8">
        <f t="shared" ca="1" si="326"/>
        <v>-0.84716996904302344</v>
      </c>
      <c r="U224" s="8">
        <f t="shared" ca="1" si="327"/>
        <v>-0.72297618581021705</v>
      </c>
      <c r="V224" s="8">
        <f t="shared" ca="1" si="328"/>
        <v>-1.1935471809296894</v>
      </c>
      <c r="W224" s="8">
        <f t="shared" ca="1" si="329"/>
        <v>-0.72018368224938989</v>
      </c>
      <c r="X224" s="8">
        <f t="shared" ca="1" si="330"/>
        <v>0.45229516168301842</v>
      </c>
      <c r="Y224" s="8">
        <f t="shared" ca="1" si="331"/>
        <v>-1.2524765370162221</v>
      </c>
      <c r="Z224" s="8">
        <f t="shared" ca="1" si="332"/>
        <v>0.42264044475927276</v>
      </c>
      <c r="AB224" s="8">
        <f t="shared" ca="1" si="333"/>
        <v>8.00469507422501E-2</v>
      </c>
      <c r="AC224" s="8">
        <f t="shared" ca="1" si="334"/>
        <v>3.8825668799061054E-2</v>
      </c>
      <c r="AD224" s="8">
        <f t="shared" ca="1" si="335"/>
        <v>0.18541613699183365</v>
      </c>
      <c r="AE224" s="8">
        <f t="shared" ca="1" si="336"/>
        <v>-0.10026739486747156</v>
      </c>
      <c r="AF224" s="8">
        <f t="shared" ca="1" si="337"/>
        <v>0.22559191223865824</v>
      </c>
      <c r="AG224" s="18">
        <f t="shared" ca="1" si="338"/>
        <v>-8.4716996904302344E-2</v>
      </c>
      <c r="AH224" s="8">
        <f t="shared" ca="1" si="339"/>
        <v>-7.2297618581021711E-2</v>
      </c>
      <c r="AI224" s="8">
        <f t="shared" ca="1" si="340"/>
        <v>-0.11935471809296894</v>
      </c>
      <c r="AJ224" s="8">
        <f t="shared" ca="1" si="341"/>
        <v>-7.2018368224938997E-2</v>
      </c>
      <c r="AK224" s="8">
        <f t="shared" ca="1" si="342"/>
        <v>4.5229516168301842E-2</v>
      </c>
      <c r="AL224" s="8">
        <f t="shared" ca="1" si="343"/>
        <v>-0.12524765370162222</v>
      </c>
      <c r="AM224" s="8">
        <f t="shared" ca="1" si="344"/>
        <v>4.2264044475927277E-2</v>
      </c>
      <c r="AO224" s="8">
        <f t="shared" ca="1" si="345"/>
        <v>542.64396913742996</v>
      </c>
      <c r="AP224" s="8">
        <f t="shared" ref="AP224:AZ224" ca="1" si="381">AO224*EXP(AC224)</f>
        <v>564.12682875953624</v>
      </c>
      <c r="AQ224" s="8">
        <f t="shared" ca="1" si="381"/>
        <v>679.05032210516129</v>
      </c>
      <c r="AR224" s="8">
        <f t="shared" ca="1" si="381"/>
        <v>614.26586666814399</v>
      </c>
      <c r="AS224" s="8">
        <f t="shared" ca="1" si="381"/>
        <v>769.71456727040504</v>
      </c>
      <c r="AT224" s="18">
        <f t="shared" ca="1" si="381"/>
        <v>707.19239484049854</v>
      </c>
      <c r="AU224" s="8">
        <f t="shared" ca="1" si="381"/>
        <v>657.8685496387161</v>
      </c>
      <c r="AV224" s="8">
        <f t="shared" ca="1" si="381"/>
        <v>583.85369004168081</v>
      </c>
      <c r="AW224" s="8">
        <f t="shared" ca="1" si="381"/>
        <v>543.28391796430208</v>
      </c>
      <c r="AX224" s="8">
        <f t="shared" ca="1" si="381"/>
        <v>568.42056076972335</v>
      </c>
      <c r="AY224" s="8">
        <f t="shared" ca="1" si="381"/>
        <v>501.50516925261513</v>
      </c>
      <c r="AZ224" s="8">
        <f t="shared" ca="1" si="381"/>
        <v>523.15509005465469</v>
      </c>
      <c r="BB224" s="8">
        <f t="shared" ca="1" si="347"/>
        <v>752.36000343091325</v>
      </c>
      <c r="BC224" s="8">
        <f t="shared" ca="1" si="348"/>
        <v>762.86041198548014</v>
      </c>
      <c r="BD224" s="8">
        <f t="shared" ca="1" si="349"/>
        <v>916.0768924443048</v>
      </c>
      <c r="BE224" s="8">
        <f t="shared" ca="1" si="350"/>
        <v>814.64051085474705</v>
      </c>
      <c r="BF224" s="8">
        <f t="shared" ca="1" si="351"/>
        <v>1034.977084261229</v>
      </c>
      <c r="BG224" s="18">
        <f t="shared" ca="1" si="352"/>
        <v>904.08121341365529</v>
      </c>
      <c r="BH224" s="8">
        <f t="shared" ca="1" si="353"/>
        <v>809.10846475062124</v>
      </c>
      <c r="BI224" s="8">
        <f t="shared" ca="1" si="354"/>
        <v>675.08353576662341</v>
      </c>
      <c r="BJ224" s="8">
        <f t="shared" ca="1" si="355"/>
        <v>597.46632587551153</v>
      </c>
      <c r="BK224" s="8">
        <f t="shared" ca="1" si="356"/>
        <v>612.29530902964382</v>
      </c>
      <c r="BL224" s="8">
        <f t="shared" ca="1" si="357"/>
        <v>507.75197254544469</v>
      </c>
      <c r="BM224" s="8">
        <f t="shared" ca="1" si="358"/>
        <v>542.91048162600532</v>
      </c>
    </row>
    <row r="225" spans="2:65" x14ac:dyDescent="0.3">
      <c r="B225" s="12">
        <f t="shared" ca="1" si="320"/>
        <v>0.85593230889630734</v>
      </c>
      <c r="C225" s="12">
        <f t="shared" ca="1" si="375"/>
        <v>0.76675454086194272</v>
      </c>
      <c r="D225" s="12">
        <f t="shared" ca="1" si="375"/>
        <v>0.61720409022402833</v>
      </c>
      <c r="E225" s="12">
        <f t="shared" ca="1" si="375"/>
        <v>0.13515924245343025</v>
      </c>
      <c r="F225" s="12">
        <f t="shared" ca="1" si="375"/>
        <v>1.2689998138384673E-2</v>
      </c>
      <c r="G225" s="11">
        <f t="shared" ca="1" si="375"/>
        <v>0.82964103635069997</v>
      </c>
      <c r="H225" s="10">
        <f t="shared" ca="1" si="375"/>
        <v>0.62905429702482907</v>
      </c>
      <c r="I225" s="10">
        <f t="shared" ca="1" si="375"/>
        <v>0.58594844888051212</v>
      </c>
      <c r="J225" s="10">
        <f t="shared" ca="1" si="375"/>
        <v>0.80740729226037944</v>
      </c>
      <c r="K225" s="10">
        <f t="shared" ca="1" si="375"/>
        <v>0.51127776040591411</v>
      </c>
      <c r="L225" s="10">
        <f t="shared" ca="1" si="375"/>
        <v>9.6819846189101E-2</v>
      </c>
      <c r="M225" s="10">
        <f t="shared" ca="1" si="375"/>
        <v>0.5890014487099493</v>
      </c>
      <c r="O225" s="8">
        <f t="shared" ca="1" si="321"/>
        <v>1.0622209698266856</v>
      </c>
      <c r="P225" s="8">
        <f t="shared" ca="1" si="322"/>
        <v>0.72820040452694923</v>
      </c>
      <c r="Q225" s="8">
        <f t="shared" ca="1" si="323"/>
        <v>0.29814588815158094</v>
      </c>
      <c r="R225" s="8">
        <f t="shared" ca="1" si="324"/>
        <v>-1.1023294169522722</v>
      </c>
      <c r="S225" s="8">
        <f t="shared" ca="1" si="325"/>
        <v>-2.2355693179337965</v>
      </c>
      <c r="T225" s="8">
        <f t="shared" ca="1" si="326"/>
        <v>0.95274768333038984</v>
      </c>
      <c r="U225" s="8">
        <f t="shared" ca="1" si="327"/>
        <v>0.32934966880091476</v>
      </c>
      <c r="V225" s="8">
        <f t="shared" ca="1" si="328"/>
        <v>0.21713504656201751</v>
      </c>
      <c r="W225" s="8">
        <f t="shared" ca="1" si="329"/>
        <v>0.86838168927309134</v>
      </c>
      <c r="X225" s="8">
        <f t="shared" ca="1" si="330"/>
        <v>2.8272919353611321E-2</v>
      </c>
      <c r="Y225" s="8">
        <f t="shared" ca="1" si="331"/>
        <v>-1.2998870260789701</v>
      </c>
      <c r="Z225" s="8">
        <f t="shared" ca="1" si="332"/>
        <v>0.22497708276283754</v>
      </c>
      <c r="AB225" s="8">
        <f t="shared" ca="1" si="333"/>
        <v>0.10622209698266856</v>
      </c>
      <c r="AC225" s="8">
        <f t="shared" ca="1" si="334"/>
        <v>7.2820040452694926E-2</v>
      </c>
      <c r="AD225" s="8">
        <f t="shared" ca="1" si="335"/>
        <v>2.9814588815158097E-2</v>
      </c>
      <c r="AE225" s="8">
        <f t="shared" ca="1" si="336"/>
        <v>-0.11023294169522722</v>
      </c>
      <c r="AF225" s="8">
        <f t="shared" ca="1" si="337"/>
        <v>-0.22355693179337965</v>
      </c>
      <c r="AG225" s="18">
        <f t="shared" ca="1" si="338"/>
        <v>9.5274768333038995E-2</v>
      </c>
      <c r="AH225" s="8">
        <f t="shared" ca="1" si="339"/>
        <v>3.2934966880091475E-2</v>
      </c>
      <c r="AI225" s="8">
        <f t="shared" ca="1" si="340"/>
        <v>2.1713504656201754E-2</v>
      </c>
      <c r="AJ225" s="8">
        <f t="shared" ca="1" si="341"/>
        <v>8.6838168927309139E-2</v>
      </c>
      <c r="AK225" s="8">
        <f t="shared" ca="1" si="342"/>
        <v>2.8272919353611323E-3</v>
      </c>
      <c r="AL225" s="8">
        <f t="shared" ca="1" si="343"/>
        <v>-0.12998870260789702</v>
      </c>
      <c r="AM225" s="8">
        <f t="shared" ca="1" si="344"/>
        <v>2.2497708276283754E-2</v>
      </c>
      <c r="AO225" s="8">
        <f t="shared" ca="1" si="345"/>
        <v>557.03528005962039</v>
      </c>
      <c r="AP225" s="8">
        <f t="shared" ref="AP225:AZ225" ca="1" si="382">AO225*EXP(AC225)</f>
        <v>599.11203526648103</v>
      </c>
      <c r="AQ225" s="8">
        <f t="shared" ca="1" si="382"/>
        <v>617.24325867230209</v>
      </c>
      <c r="AR225" s="8">
        <f t="shared" ca="1" si="382"/>
        <v>552.81879135425629</v>
      </c>
      <c r="AS225" s="8">
        <f t="shared" ca="1" si="382"/>
        <v>442.07225126773386</v>
      </c>
      <c r="AT225" s="18">
        <f t="shared" ca="1" si="382"/>
        <v>486.26225682767893</v>
      </c>
      <c r="AU225" s="8">
        <f t="shared" ca="1" si="382"/>
        <v>502.54393469424826</v>
      </c>
      <c r="AV225" s="8">
        <f t="shared" ca="1" si="382"/>
        <v>513.57525566604068</v>
      </c>
      <c r="AW225" s="8">
        <f t="shared" ca="1" si="382"/>
        <v>560.16688144865486</v>
      </c>
      <c r="AX225" s="8">
        <f t="shared" ca="1" si="382"/>
        <v>561.75287773580499</v>
      </c>
      <c r="AY225" s="8">
        <f t="shared" ca="1" si="382"/>
        <v>493.27820797213968</v>
      </c>
      <c r="AZ225" s="8">
        <f t="shared" ca="1" si="382"/>
        <v>504.50161426748326</v>
      </c>
      <c r="BB225" s="8">
        <f t="shared" ca="1" si="347"/>
        <v>786.83848945556133</v>
      </c>
      <c r="BC225" s="8">
        <f t="shared" ca="1" si="348"/>
        <v>852.77607465395067</v>
      </c>
      <c r="BD225" s="8">
        <f t="shared" ca="1" si="349"/>
        <v>907.39369206108972</v>
      </c>
      <c r="BE225" s="8">
        <f t="shared" ca="1" si="350"/>
        <v>818.58331629924351</v>
      </c>
      <c r="BF225" s="8">
        <f t="shared" ca="1" si="351"/>
        <v>614.40860717135706</v>
      </c>
      <c r="BG225" s="18">
        <f t="shared" ca="1" si="352"/>
        <v>711.74811413555312</v>
      </c>
      <c r="BH225" s="8">
        <f t="shared" ca="1" si="353"/>
        <v>733.15296638972211</v>
      </c>
      <c r="BI225" s="8">
        <f t="shared" ca="1" si="354"/>
        <v>728.07550659610718</v>
      </c>
      <c r="BJ225" s="8">
        <f t="shared" ca="1" si="355"/>
        <v>815.46235191540052</v>
      </c>
      <c r="BK225" s="8">
        <f t="shared" ca="1" si="356"/>
        <v>801.83925041393979</v>
      </c>
      <c r="BL225" s="8">
        <f t="shared" ca="1" si="357"/>
        <v>692.42055836454574</v>
      </c>
      <c r="BM225" s="8">
        <f t="shared" ca="1" si="358"/>
        <v>741.63115881127362</v>
      </c>
    </row>
    <row r="226" spans="2:65" x14ac:dyDescent="0.3">
      <c r="B226" s="12">
        <f t="shared" ca="1" si="320"/>
        <v>0.88472708516533838</v>
      </c>
      <c r="C226" s="12">
        <f t="shared" ca="1" si="375"/>
        <v>0.92935805736905241</v>
      </c>
      <c r="D226" s="12">
        <f t="shared" ca="1" si="375"/>
        <v>0.6621153059288879</v>
      </c>
      <c r="E226" s="12">
        <f t="shared" ca="1" si="375"/>
        <v>0.35146643260360599</v>
      </c>
      <c r="F226" s="12">
        <f t="shared" ca="1" si="375"/>
        <v>0.90914568274489649</v>
      </c>
      <c r="G226" s="11">
        <f t="shared" ca="1" si="375"/>
        <v>0.49034611194157041</v>
      </c>
      <c r="H226" s="10">
        <f t="shared" ca="1" si="375"/>
        <v>3.7695811290030967E-2</v>
      </c>
      <c r="I226" s="10">
        <f t="shared" ca="1" si="375"/>
        <v>0.46893527262850276</v>
      </c>
      <c r="J226" s="10">
        <f t="shared" ca="1" si="375"/>
        <v>0.52778159061441021</v>
      </c>
      <c r="K226" s="10">
        <f t="shared" ca="1" si="375"/>
        <v>0.94150581732456939</v>
      </c>
      <c r="L226" s="10">
        <f t="shared" ca="1" si="375"/>
        <v>0.33079445334881863</v>
      </c>
      <c r="M226" s="10">
        <f t="shared" ca="1" si="375"/>
        <v>0.77160076663495747</v>
      </c>
      <c r="O226" s="8">
        <f t="shared" ca="1" si="321"/>
        <v>1.1989540076844174</v>
      </c>
      <c r="P226" s="8">
        <f t="shared" ca="1" si="322"/>
        <v>1.4710267408746125</v>
      </c>
      <c r="Q226" s="8">
        <f t="shared" ca="1" si="323"/>
        <v>0.41824309797618625</v>
      </c>
      <c r="R226" s="8">
        <f t="shared" ca="1" si="324"/>
        <v>-0.38136441086724615</v>
      </c>
      <c r="S226" s="8">
        <f t="shared" ca="1" si="325"/>
        <v>1.3355125990206747</v>
      </c>
      <c r="T226" s="8">
        <f t="shared" ca="1" si="326"/>
        <v>-2.4201070954795546E-2</v>
      </c>
      <c r="U226" s="8">
        <f t="shared" ca="1" si="327"/>
        <v>-1.7780744836924935</v>
      </c>
      <c r="V226" s="8">
        <f t="shared" ca="1" si="328"/>
        <v>-7.7946581705368209E-2</v>
      </c>
      <c r="W226" s="8">
        <f t="shared" ca="1" si="329"/>
        <v>6.9694500919180488E-2</v>
      </c>
      <c r="X226" s="8">
        <f t="shared" ca="1" si="330"/>
        <v>1.5675406799154117</v>
      </c>
      <c r="Y226" s="8">
        <f t="shared" ca="1" si="331"/>
        <v>-0.43772050047574007</v>
      </c>
      <c r="Z226" s="8">
        <f t="shared" ca="1" si="332"/>
        <v>0.74412894984311495</v>
      </c>
      <c r="AB226" s="8">
        <f t="shared" ca="1" si="333"/>
        <v>0.11989540076844174</v>
      </c>
      <c r="AC226" s="8">
        <f t="shared" ca="1" si="334"/>
        <v>0.14710267408746125</v>
      </c>
      <c r="AD226" s="8">
        <f t="shared" ca="1" si="335"/>
        <v>4.1824309797618628E-2</v>
      </c>
      <c r="AE226" s="8">
        <f t="shared" ca="1" si="336"/>
        <v>-3.8136441086724621E-2</v>
      </c>
      <c r="AF226" s="8">
        <f t="shared" ca="1" si="337"/>
        <v>0.13355125990206748</v>
      </c>
      <c r="AG226" s="18">
        <f t="shared" ca="1" si="338"/>
        <v>-2.4201070954795547E-3</v>
      </c>
      <c r="AH226" s="8">
        <f t="shared" ca="1" si="339"/>
        <v>-0.17780744836924936</v>
      </c>
      <c r="AI226" s="8">
        <f t="shared" ca="1" si="340"/>
        <v>-7.7946581705368211E-3</v>
      </c>
      <c r="AJ226" s="8">
        <f t="shared" ca="1" si="341"/>
        <v>6.969450091918049E-3</v>
      </c>
      <c r="AK226" s="8">
        <f t="shared" ca="1" si="342"/>
        <v>0.15675406799154118</v>
      </c>
      <c r="AL226" s="8">
        <f t="shared" ca="1" si="343"/>
        <v>-4.3772050047574007E-2</v>
      </c>
      <c r="AM226" s="8">
        <f t="shared" ca="1" si="344"/>
        <v>7.4412894984311501E-2</v>
      </c>
      <c r="AO226" s="8">
        <f t="shared" ca="1" si="345"/>
        <v>564.70410225163459</v>
      </c>
      <c r="AP226" s="8">
        <f t="shared" ref="AP226:AZ226" ca="1" si="383">AO226*EXP(AC226)</f>
        <v>654.19440014732459</v>
      </c>
      <c r="AQ226" s="8">
        <f t="shared" ca="1" si="383"/>
        <v>682.13587282538731</v>
      </c>
      <c r="AR226" s="8">
        <f t="shared" ca="1" si="383"/>
        <v>656.61143732497635</v>
      </c>
      <c r="AS226" s="8">
        <f t="shared" ca="1" si="383"/>
        <v>750.42798004140207</v>
      </c>
      <c r="AT226" s="18">
        <f t="shared" ca="1" si="383"/>
        <v>748.614059788227</v>
      </c>
      <c r="AU226" s="8">
        <f t="shared" ca="1" si="383"/>
        <v>626.66751969332188</v>
      </c>
      <c r="AV226" s="8">
        <f t="shared" ca="1" si="383"/>
        <v>621.80184834833767</v>
      </c>
      <c r="AW226" s="8">
        <f t="shared" ca="1" si="383"/>
        <v>626.15060190516408</v>
      </c>
      <c r="AX226" s="8">
        <f t="shared" ca="1" si="383"/>
        <v>732.41331184272633</v>
      </c>
      <c r="AY226" s="8">
        <f t="shared" ca="1" si="383"/>
        <v>701.04560237335227</v>
      </c>
      <c r="AZ226" s="8">
        <f t="shared" ca="1" si="383"/>
        <v>755.2024305290754</v>
      </c>
      <c r="BB226" s="8">
        <f t="shared" ca="1" si="347"/>
        <v>788.4866271434837</v>
      </c>
      <c r="BC226" s="8">
        <f t="shared" ca="1" si="348"/>
        <v>964.98162447266566</v>
      </c>
      <c r="BD226" s="8">
        <f t="shared" ca="1" si="349"/>
        <v>1018.4503907024223</v>
      </c>
      <c r="BE226" s="8">
        <f t="shared" ca="1" si="350"/>
        <v>964.25880706794999</v>
      </c>
      <c r="BF226" s="8">
        <f t="shared" ca="1" si="351"/>
        <v>1083.5031078423783</v>
      </c>
      <c r="BG226" s="18">
        <f t="shared" ca="1" si="352"/>
        <v>1132.9205913939893</v>
      </c>
      <c r="BH226" s="8">
        <f t="shared" ca="1" si="353"/>
        <v>916.94423596062711</v>
      </c>
      <c r="BI226" s="8">
        <f t="shared" ca="1" si="354"/>
        <v>935.08090128615686</v>
      </c>
      <c r="BJ226" s="8">
        <f t="shared" ca="1" si="355"/>
        <v>898.11699929246947</v>
      </c>
      <c r="BK226" s="8">
        <f t="shared" ca="1" si="356"/>
        <v>1038.6894220220518</v>
      </c>
      <c r="BL226" s="8">
        <f t="shared" ca="1" si="357"/>
        <v>951.28162756974302</v>
      </c>
      <c r="BM226" s="8">
        <f t="shared" ca="1" si="358"/>
        <v>1008.8569536752722</v>
      </c>
    </row>
    <row r="227" spans="2:65" x14ac:dyDescent="0.3">
      <c r="B227" s="12">
        <f t="shared" ca="1" si="320"/>
        <v>0.48875742383770082</v>
      </c>
      <c r="C227" s="12">
        <f t="shared" ca="1" si="375"/>
        <v>0.37582520091664684</v>
      </c>
      <c r="D227" s="12">
        <f t="shared" ca="1" si="375"/>
        <v>0.31978363972654233</v>
      </c>
      <c r="E227" s="12">
        <f t="shared" ca="1" si="375"/>
        <v>0.53564411867549211</v>
      </c>
      <c r="F227" s="12">
        <f t="shared" ca="1" si="375"/>
        <v>0.94095700463046983</v>
      </c>
      <c r="G227" s="11">
        <f t="shared" ca="1" si="375"/>
        <v>0.24935242703785976</v>
      </c>
      <c r="H227" s="10">
        <f t="shared" ca="1" si="375"/>
        <v>0.18864673898469764</v>
      </c>
      <c r="I227" s="10">
        <f t="shared" ca="1" si="375"/>
        <v>0.67569434339625134</v>
      </c>
      <c r="J227" s="10">
        <f t="shared" ca="1" si="375"/>
        <v>0.90371893165791173</v>
      </c>
      <c r="K227" s="10">
        <f t="shared" ca="1" si="375"/>
        <v>0.45630035217346787</v>
      </c>
      <c r="L227" s="10">
        <f t="shared" ca="1" si="375"/>
        <v>0.52855456559279013</v>
      </c>
      <c r="M227" s="10">
        <f t="shared" ca="1" si="375"/>
        <v>0.89766551839376874</v>
      </c>
      <c r="O227" s="8">
        <f t="shared" ca="1" si="321"/>
        <v>-2.8184690387411948E-2</v>
      </c>
      <c r="P227" s="8">
        <f t="shared" ca="1" si="322"/>
        <v>-0.31646392634804638</v>
      </c>
      <c r="Q227" s="8">
        <f t="shared" ca="1" si="323"/>
        <v>-0.4683039005631921</v>
      </c>
      <c r="R227" s="8">
        <f t="shared" ca="1" si="324"/>
        <v>8.9465761692857346E-2</v>
      </c>
      <c r="S227" s="8">
        <f t="shared" ca="1" si="325"/>
        <v>1.5628580324455017</v>
      </c>
      <c r="T227" s="8">
        <f t="shared" ca="1" si="326"/>
        <v>-0.67652897812301072</v>
      </c>
      <c r="U227" s="8">
        <f t="shared" ca="1" si="327"/>
        <v>-0.88289412534443634</v>
      </c>
      <c r="V227" s="8">
        <f t="shared" ca="1" si="328"/>
        <v>0.45569222575296248</v>
      </c>
      <c r="W227" s="8">
        <f t="shared" ca="1" si="329"/>
        <v>1.3030369804540567</v>
      </c>
      <c r="X227" s="8">
        <f t="shared" ca="1" si="330"/>
        <v>-0.1097587521547356</v>
      </c>
      <c r="Y227" s="8">
        <f t="shared" ca="1" si="331"/>
        <v>7.1636905946407481E-2</v>
      </c>
      <c r="Z227" s="8">
        <f t="shared" ca="1" si="332"/>
        <v>1.2683612776462663</v>
      </c>
      <c r="AB227" s="8">
        <f t="shared" ca="1" si="333"/>
        <v>-2.8184690387411948E-3</v>
      </c>
      <c r="AC227" s="8">
        <f t="shared" ca="1" si="334"/>
        <v>-3.1646392634804642E-2</v>
      </c>
      <c r="AD227" s="8">
        <f t="shared" ca="1" si="335"/>
        <v>-4.6830390056319213E-2</v>
      </c>
      <c r="AE227" s="8">
        <f t="shared" ca="1" si="336"/>
        <v>8.9465761692857342E-3</v>
      </c>
      <c r="AF227" s="8">
        <f t="shared" ca="1" si="337"/>
        <v>0.15628580324455019</v>
      </c>
      <c r="AG227" s="18">
        <f t="shared" ca="1" si="338"/>
        <v>-6.7652897812301077E-2</v>
      </c>
      <c r="AH227" s="8">
        <f t="shared" ca="1" si="339"/>
        <v>-8.828941253444364E-2</v>
      </c>
      <c r="AI227" s="8">
        <f t="shared" ca="1" si="340"/>
        <v>4.5569222575296248E-2</v>
      </c>
      <c r="AJ227" s="8">
        <f t="shared" ca="1" si="341"/>
        <v>0.13030369804540567</v>
      </c>
      <c r="AK227" s="8">
        <f t="shared" ca="1" si="342"/>
        <v>-1.097587521547356E-2</v>
      </c>
      <c r="AL227" s="8">
        <f t="shared" ca="1" si="343"/>
        <v>7.1636905946407484E-3</v>
      </c>
      <c r="AM227" s="8">
        <f t="shared" ca="1" si="344"/>
        <v>0.12683612776462663</v>
      </c>
      <c r="AO227" s="8">
        <f t="shared" ca="1" si="345"/>
        <v>499.49021650730651</v>
      </c>
      <c r="AP227" s="8">
        <f t="shared" ref="AP227:AZ227" ca="1" si="384">AO227*EXP(AC227)</f>
        <v>483.93065356349814</v>
      </c>
      <c r="AQ227" s="8">
        <f t="shared" ca="1" si="384"/>
        <v>461.79045548384181</v>
      </c>
      <c r="AR227" s="8">
        <f t="shared" ca="1" si="384"/>
        <v>465.94043534277921</v>
      </c>
      <c r="AS227" s="8">
        <f t="shared" ca="1" si="384"/>
        <v>544.75906156824306</v>
      </c>
      <c r="AT227" s="18">
        <f t="shared" ca="1" si="384"/>
        <v>509.12354607684142</v>
      </c>
      <c r="AU227" s="8">
        <f t="shared" ca="1" si="384"/>
        <v>466.10051006381082</v>
      </c>
      <c r="AV227" s="8">
        <f t="shared" ca="1" si="384"/>
        <v>487.8317248579005</v>
      </c>
      <c r="AW227" s="8">
        <f t="shared" ca="1" si="384"/>
        <v>555.72536163511927</v>
      </c>
      <c r="AX227" s="8">
        <f t="shared" ca="1" si="384"/>
        <v>549.65914134977072</v>
      </c>
      <c r="AY227" s="8">
        <f t="shared" ca="1" si="384"/>
        <v>553.61086694094899</v>
      </c>
      <c r="AZ227" s="8">
        <f t="shared" ca="1" si="384"/>
        <v>628.47620131448184</v>
      </c>
      <c r="BB227" s="8">
        <f t="shared" ca="1" si="347"/>
        <v>724.71536970366549</v>
      </c>
      <c r="BC227" s="8">
        <f t="shared" ca="1" si="348"/>
        <v>726.53613796849265</v>
      </c>
      <c r="BD227" s="8">
        <f t="shared" ca="1" si="349"/>
        <v>718.01526081396401</v>
      </c>
      <c r="BE227" s="8">
        <f t="shared" ca="1" si="350"/>
        <v>731.92788709189881</v>
      </c>
      <c r="BF227" s="8">
        <f t="shared" ca="1" si="351"/>
        <v>897.54495788062718</v>
      </c>
      <c r="BG227" s="18">
        <f t="shared" ca="1" si="352"/>
        <v>799.60009252794259</v>
      </c>
      <c r="BH227" s="8">
        <f t="shared" ca="1" si="353"/>
        <v>772.79014509508443</v>
      </c>
      <c r="BI227" s="8">
        <f t="shared" ca="1" si="354"/>
        <v>795.78343019629813</v>
      </c>
      <c r="BJ227" s="8">
        <f t="shared" ca="1" si="355"/>
        <v>924.08457211740404</v>
      </c>
      <c r="BK227" s="8">
        <f t="shared" ca="1" si="356"/>
        <v>879.99732257141716</v>
      </c>
      <c r="BL227" s="8">
        <f t="shared" ca="1" si="357"/>
        <v>856.30618167982334</v>
      </c>
      <c r="BM227" s="8">
        <f t="shared" ca="1" si="358"/>
        <v>934.98523288671515</v>
      </c>
    </row>
    <row r="228" spans="2:65" x14ac:dyDescent="0.3">
      <c r="B228" s="12">
        <f t="shared" ca="1" si="320"/>
        <v>0.45261052872908003</v>
      </c>
      <c r="C228" s="12">
        <f t="shared" ca="1" si="375"/>
        <v>0.1247247921094401</v>
      </c>
      <c r="D228" s="12">
        <f t="shared" ca="1" si="375"/>
        <v>0.44516314412308389</v>
      </c>
      <c r="E228" s="12">
        <f t="shared" ca="1" si="375"/>
        <v>0.48165786644292474</v>
      </c>
      <c r="F228" s="12">
        <f t="shared" ca="1" si="375"/>
        <v>0.35830303125730312</v>
      </c>
      <c r="G228" s="11">
        <f t="shared" ca="1" si="375"/>
        <v>0.30583418451045696</v>
      </c>
      <c r="H228" s="10">
        <f t="shared" ca="1" si="375"/>
        <v>0.15270556160943272</v>
      </c>
      <c r="I228" s="10">
        <f t="shared" ca="1" si="375"/>
        <v>0.64506575656532339</v>
      </c>
      <c r="J228" s="10">
        <f t="shared" ca="1" si="375"/>
        <v>0.97136528734715033</v>
      </c>
      <c r="K228" s="10">
        <f t="shared" ca="1" si="375"/>
        <v>0.70972441667315378</v>
      </c>
      <c r="L228" s="10">
        <f t="shared" ca="1" si="375"/>
        <v>0.56962934020187184</v>
      </c>
      <c r="M228" s="10">
        <f t="shared" ca="1" si="375"/>
        <v>0.69127745944067032</v>
      </c>
      <c r="O228" s="8">
        <f t="shared" ca="1" si="321"/>
        <v>-0.11906853669447538</v>
      </c>
      <c r="P228" s="8">
        <f t="shared" ca="1" si="322"/>
        <v>-1.1516873210609377</v>
      </c>
      <c r="Q228" s="8">
        <f t="shared" ca="1" si="323"/>
        <v>-0.13789134817331652</v>
      </c>
      <c r="R228" s="8">
        <f t="shared" ca="1" si="324"/>
        <v>-4.5993120836893456E-2</v>
      </c>
      <c r="S228" s="8">
        <f t="shared" ca="1" si="325"/>
        <v>-0.36299842279933675</v>
      </c>
      <c r="T228" s="8">
        <f t="shared" ca="1" si="326"/>
        <v>-0.50769341239092414</v>
      </c>
      <c r="U228" s="8">
        <f t="shared" ca="1" si="327"/>
        <v>-1.0248984136428192</v>
      </c>
      <c r="V228" s="8">
        <f t="shared" ca="1" si="328"/>
        <v>0.37203272154429001</v>
      </c>
      <c r="W228" s="8">
        <f t="shared" ca="1" si="329"/>
        <v>1.9012488502540275</v>
      </c>
      <c r="X228" s="8">
        <f t="shared" ca="1" si="330"/>
        <v>0.55257981533834433</v>
      </c>
      <c r="Y228" s="8">
        <f t="shared" ca="1" si="331"/>
        <v>0.17543057261363404</v>
      </c>
      <c r="Z228" s="8">
        <f t="shared" ca="1" si="332"/>
        <v>0.49947459312648251</v>
      </c>
      <c r="AB228" s="8">
        <f t="shared" ca="1" si="333"/>
        <v>-1.1906853669447539E-2</v>
      </c>
      <c r="AC228" s="8">
        <f t="shared" ca="1" si="334"/>
        <v>-0.11516873210609378</v>
      </c>
      <c r="AD228" s="8">
        <f t="shared" ca="1" si="335"/>
        <v>-1.3789134817331654E-2</v>
      </c>
      <c r="AE228" s="8">
        <f t="shared" ca="1" si="336"/>
        <v>-4.5993120836893457E-3</v>
      </c>
      <c r="AF228" s="8">
        <f t="shared" ca="1" si="337"/>
        <v>-3.6299842279933679E-2</v>
      </c>
      <c r="AG228" s="18">
        <f t="shared" ca="1" si="338"/>
        <v>-5.0769341239092415E-2</v>
      </c>
      <c r="AH228" s="8">
        <f t="shared" ca="1" si="339"/>
        <v>-0.10248984136428192</v>
      </c>
      <c r="AI228" s="8">
        <f t="shared" ca="1" si="340"/>
        <v>3.7203272154429E-2</v>
      </c>
      <c r="AJ228" s="8">
        <f t="shared" ca="1" si="341"/>
        <v>0.19012488502540276</v>
      </c>
      <c r="AK228" s="8">
        <f t="shared" ca="1" si="342"/>
        <v>5.5257981533834433E-2</v>
      </c>
      <c r="AL228" s="8">
        <f t="shared" ca="1" si="343"/>
        <v>1.7543057261363404E-2</v>
      </c>
      <c r="AM228" s="8">
        <f t="shared" ca="1" si="344"/>
        <v>4.9947459312648254E-2</v>
      </c>
      <c r="AO228" s="8">
        <f t="shared" ca="1" si="345"/>
        <v>494.97122357856875</v>
      </c>
      <c r="AP228" s="8">
        <f t="shared" ref="AP228:AZ228" ca="1" si="385">AO228*EXP(AC228)</f>
        <v>441.12615248141418</v>
      </c>
      <c r="AQ228" s="8">
        <f t="shared" ca="1" si="385"/>
        <v>435.08515030958313</v>
      </c>
      <c r="AR228" s="8">
        <f t="shared" ca="1" si="385"/>
        <v>433.08865269756313</v>
      </c>
      <c r="AS228" s="8">
        <f t="shared" ca="1" si="385"/>
        <v>417.64951728256386</v>
      </c>
      <c r="AT228" s="18">
        <f t="shared" ca="1" si="385"/>
        <v>396.97498323011763</v>
      </c>
      <c r="AU228" s="8">
        <f t="shared" ca="1" si="385"/>
        <v>358.30458572931269</v>
      </c>
      <c r="AV228" s="8">
        <f t="shared" ca="1" si="385"/>
        <v>371.88575428153024</v>
      </c>
      <c r="AW228" s="8">
        <f t="shared" ca="1" si="385"/>
        <v>449.75886337934787</v>
      </c>
      <c r="AX228" s="8">
        <f t="shared" ca="1" si="385"/>
        <v>475.31111164451858</v>
      </c>
      <c r="AY228" s="8">
        <f t="shared" ca="1" si="385"/>
        <v>483.72309188120136</v>
      </c>
      <c r="AZ228" s="8">
        <f t="shared" ca="1" si="385"/>
        <v>508.49738764021578</v>
      </c>
      <c r="BB228" s="8">
        <f t="shared" ca="1" si="347"/>
        <v>701.29152555612507</v>
      </c>
      <c r="BC228" s="8">
        <f t="shared" ca="1" si="348"/>
        <v>621.37441196393888</v>
      </c>
      <c r="BD228" s="8">
        <f t="shared" ca="1" si="349"/>
        <v>601.08391960566667</v>
      </c>
      <c r="BE228" s="8">
        <f t="shared" ca="1" si="350"/>
        <v>577.37393676264037</v>
      </c>
      <c r="BF228" s="8">
        <f t="shared" ca="1" si="351"/>
        <v>554.78313850181507</v>
      </c>
      <c r="BG228" s="18">
        <f t="shared" ca="1" si="352"/>
        <v>512.59963311488968</v>
      </c>
      <c r="BH228" s="8">
        <f t="shared" ca="1" si="353"/>
        <v>431.00793999855904</v>
      </c>
      <c r="BI228" s="8">
        <f t="shared" ca="1" si="354"/>
        <v>459.9306590569675</v>
      </c>
      <c r="BJ228" s="8">
        <f t="shared" ca="1" si="355"/>
        <v>596.35457591201873</v>
      </c>
      <c r="BK228" s="8">
        <f t="shared" ca="1" si="356"/>
        <v>647.56954376610702</v>
      </c>
      <c r="BL228" s="8">
        <f t="shared" ca="1" si="357"/>
        <v>649.35353179630454</v>
      </c>
      <c r="BM228" s="8">
        <f t="shared" ca="1" si="358"/>
        <v>689.64985312808517</v>
      </c>
    </row>
    <row r="229" spans="2:65" x14ac:dyDescent="0.3">
      <c r="B229" s="12">
        <f t="shared" ca="1" si="320"/>
        <v>6.4968079064776973E-2</v>
      </c>
      <c r="C229" s="12">
        <f t="shared" ca="1" si="375"/>
        <v>0.33057820977267949</v>
      </c>
      <c r="D229" s="12">
        <f t="shared" ca="1" si="375"/>
        <v>0.77915771643261855</v>
      </c>
      <c r="E229" s="12">
        <f t="shared" ca="1" si="375"/>
        <v>0.57800454998709416</v>
      </c>
      <c r="F229" s="12">
        <f t="shared" ca="1" si="375"/>
        <v>9.0524573740939918E-3</v>
      </c>
      <c r="G229" s="11">
        <f t="shared" ca="1" si="375"/>
        <v>0.37856439186661062</v>
      </c>
      <c r="H229" s="10">
        <f t="shared" ca="1" si="375"/>
        <v>0.62050554504615663</v>
      </c>
      <c r="I229" s="10">
        <f t="shared" ca="1" si="375"/>
        <v>0.87663947540738429</v>
      </c>
      <c r="J229" s="10">
        <f t="shared" ca="1" si="375"/>
        <v>0.7187105086188913</v>
      </c>
      <c r="K229" s="10">
        <f t="shared" ca="1" si="375"/>
        <v>1.0338743510942661E-2</v>
      </c>
      <c r="L229" s="10">
        <f t="shared" ca="1" si="375"/>
        <v>0.47739420105607411</v>
      </c>
      <c r="M229" s="10">
        <f t="shared" ca="1" si="375"/>
        <v>0.60460884210791721</v>
      </c>
      <c r="O229" s="8">
        <f t="shared" ca="1" si="321"/>
        <v>-1.5143536897286951</v>
      </c>
      <c r="P229" s="8">
        <f t="shared" ca="1" si="322"/>
        <v>-0.43831711679364416</v>
      </c>
      <c r="Q229" s="8">
        <f t="shared" ca="1" si="323"/>
        <v>0.76935167688995199</v>
      </c>
      <c r="R229" s="8">
        <f t="shared" ca="1" si="324"/>
        <v>0.19679124832545175</v>
      </c>
      <c r="S229" s="8">
        <f t="shared" ca="1" si="325"/>
        <v>-2.3634654497867564</v>
      </c>
      <c r="T229" s="8">
        <f t="shared" ca="1" si="326"/>
        <v>-0.30925338983756856</v>
      </c>
      <c r="U229" s="8">
        <f t="shared" ca="1" si="327"/>
        <v>0.30680879969786967</v>
      </c>
      <c r="V229" s="8">
        <f t="shared" ca="1" si="328"/>
        <v>1.1583504547503243</v>
      </c>
      <c r="W229" s="8">
        <f t="shared" ca="1" si="329"/>
        <v>0.57901510254891819</v>
      </c>
      <c r="X229" s="8">
        <f t="shared" ca="1" si="330"/>
        <v>-2.3138220191612064</v>
      </c>
      <c r="Y229" s="8">
        <f t="shared" ca="1" si="331"/>
        <v>-5.6694692344864427E-2</v>
      </c>
      <c r="Z229" s="8">
        <f t="shared" ca="1" si="332"/>
        <v>0.265294870434574</v>
      </c>
      <c r="AB229" s="8">
        <f t="shared" ca="1" si="333"/>
        <v>-0.15143536897286952</v>
      </c>
      <c r="AC229" s="8">
        <f t="shared" ca="1" si="334"/>
        <v>-4.3831711679364421E-2</v>
      </c>
      <c r="AD229" s="8">
        <f t="shared" ca="1" si="335"/>
        <v>7.6935167688995207E-2</v>
      </c>
      <c r="AE229" s="8">
        <f t="shared" ca="1" si="336"/>
        <v>1.9679124832545178E-2</v>
      </c>
      <c r="AF229" s="8">
        <f t="shared" ca="1" si="337"/>
        <v>-0.23634654497867566</v>
      </c>
      <c r="AG229" s="18">
        <f t="shared" ca="1" si="338"/>
        <v>-3.0925338983756857E-2</v>
      </c>
      <c r="AH229" s="8">
        <f t="shared" ca="1" si="339"/>
        <v>3.0680879969786967E-2</v>
      </c>
      <c r="AI229" s="8">
        <f t="shared" ca="1" si="340"/>
        <v>0.11583504547503243</v>
      </c>
      <c r="AJ229" s="8">
        <f t="shared" ca="1" si="341"/>
        <v>5.7901510254891819E-2</v>
      </c>
      <c r="AK229" s="8">
        <f t="shared" ca="1" si="342"/>
        <v>-0.23138220191612066</v>
      </c>
      <c r="AL229" s="8">
        <f t="shared" ca="1" si="343"/>
        <v>-5.6694692344864432E-3</v>
      </c>
      <c r="AM229" s="8">
        <f t="shared" ca="1" si="344"/>
        <v>2.6529487043457402E-2</v>
      </c>
      <c r="AO229" s="8">
        <f t="shared" ca="1" si="345"/>
        <v>430.51024065041474</v>
      </c>
      <c r="AP229" s="8">
        <f t="shared" ref="AP229:AZ229" ca="1" si="386">AO229*EXP(AC229)</f>
        <v>412.04781552351676</v>
      </c>
      <c r="AQ229" s="8">
        <f t="shared" ca="1" si="386"/>
        <v>445.00012692918915</v>
      </c>
      <c r="AR229" s="8">
        <f t="shared" ca="1" si="386"/>
        <v>453.84407514503431</v>
      </c>
      <c r="AS229" s="8">
        <f t="shared" ca="1" si="386"/>
        <v>358.3130864095578</v>
      </c>
      <c r="AT229" s="18">
        <f t="shared" ca="1" si="386"/>
        <v>347.40172118486299</v>
      </c>
      <c r="AU229" s="8">
        <f t="shared" ca="1" si="386"/>
        <v>358.22550425132175</v>
      </c>
      <c r="AV229" s="8">
        <f t="shared" ca="1" si="386"/>
        <v>402.21940918301851</v>
      </c>
      <c r="AW229" s="8">
        <f t="shared" ca="1" si="386"/>
        <v>426.19596147819749</v>
      </c>
      <c r="AX229" s="8">
        <f t="shared" ca="1" si="386"/>
        <v>338.15928506136243</v>
      </c>
      <c r="AY229" s="8">
        <f t="shared" ca="1" si="386"/>
        <v>336.2475258491545</v>
      </c>
      <c r="AZ229" s="8">
        <f t="shared" ca="1" si="386"/>
        <v>345.28738140334752</v>
      </c>
      <c r="BB229" s="8">
        <f t="shared" ca="1" si="347"/>
        <v>586.20868136081685</v>
      </c>
      <c r="BC229" s="8">
        <f t="shared" ca="1" si="348"/>
        <v>560.23795413744176</v>
      </c>
      <c r="BD229" s="8">
        <f t="shared" ca="1" si="349"/>
        <v>631.18504984245965</v>
      </c>
      <c r="BE229" s="8">
        <f t="shared" ca="1" si="350"/>
        <v>632.81532590260713</v>
      </c>
      <c r="BF229" s="8">
        <f t="shared" ca="1" si="351"/>
        <v>489.81794449164801</v>
      </c>
      <c r="BG229" s="18">
        <f t="shared" ca="1" si="352"/>
        <v>466.02879480406864</v>
      </c>
      <c r="BH229" s="8">
        <f t="shared" ca="1" si="353"/>
        <v>493.12549584447692</v>
      </c>
      <c r="BI229" s="8">
        <f t="shared" ca="1" si="354"/>
        <v>590.11261440647888</v>
      </c>
      <c r="BJ229" s="8">
        <f t="shared" ca="1" si="355"/>
        <v>630.99478220191565</v>
      </c>
      <c r="BK229" s="8">
        <f t="shared" ca="1" si="356"/>
        <v>483.11479321088586</v>
      </c>
      <c r="BL229" s="8">
        <f t="shared" ca="1" si="357"/>
        <v>485.00540791429944</v>
      </c>
      <c r="BM229" s="8">
        <f t="shared" ca="1" si="358"/>
        <v>532.86028793268247</v>
      </c>
    </row>
    <row r="230" spans="2:65" x14ac:dyDescent="0.3">
      <c r="B230" s="12">
        <f t="shared" ca="1" si="320"/>
        <v>0.68002515091291271</v>
      </c>
      <c r="C230" s="12">
        <f t="shared" ca="1" si="375"/>
        <v>0.51280171178694944</v>
      </c>
      <c r="D230" s="12">
        <f t="shared" ca="1" si="375"/>
        <v>0.43875669122441707</v>
      </c>
      <c r="E230" s="12">
        <f t="shared" ca="1" si="375"/>
        <v>0.25234629067410685</v>
      </c>
      <c r="F230" s="12">
        <f t="shared" ca="1" si="375"/>
        <v>0.78317177156627849</v>
      </c>
      <c r="G230" s="11">
        <f t="shared" ca="1" si="375"/>
        <v>0.38037114480360401</v>
      </c>
      <c r="H230" s="10">
        <f t="shared" ca="1" si="375"/>
        <v>0.29538930245127248</v>
      </c>
      <c r="I230" s="10">
        <f t="shared" ca="1" si="375"/>
        <v>0.82769478515136286</v>
      </c>
      <c r="J230" s="10">
        <f t="shared" ca="1" si="375"/>
        <v>0.80112097788556214</v>
      </c>
      <c r="K230" s="10">
        <f t="shared" ca="1" si="375"/>
        <v>8.4475147006176754E-2</v>
      </c>
      <c r="L230" s="10">
        <f t="shared" ca="1" si="375"/>
        <v>0.65146116155643208</v>
      </c>
      <c r="M230" s="10">
        <f t="shared" ca="1" si="375"/>
        <v>0.60057808840754823</v>
      </c>
      <c r="O230" s="8">
        <f t="shared" ca="1" si="321"/>
        <v>0.46776913064832393</v>
      </c>
      <c r="P230" s="8">
        <f t="shared" ca="1" si="322"/>
        <v>3.2094641811004541E-2</v>
      </c>
      <c r="Q230" s="8">
        <f t="shared" ca="1" si="323"/>
        <v>-0.15412220240282037</v>
      </c>
      <c r="R230" s="8">
        <f t="shared" ca="1" si="324"/>
        <v>-0.667124547754542</v>
      </c>
      <c r="S230" s="8">
        <f t="shared" ca="1" si="325"/>
        <v>0.782950029525318</v>
      </c>
      <c r="T230" s="8">
        <f t="shared" ca="1" si="326"/>
        <v>-0.30450617421793968</v>
      </c>
      <c r="U230" s="8">
        <f t="shared" ca="1" si="327"/>
        <v>-0.53770807303920631</v>
      </c>
      <c r="V230" s="8">
        <f t="shared" ca="1" si="328"/>
        <v>0.94509489824847548</v>
      </c>
      <c r="W230" s="8">
        <f t="shared" ca="1" si="329"/>
        <v>0.84563204308934947</v>
      </c>
      <c r="X230" s="8">
        <f t="shared" ca="1" si="330"/>
        <v>-1.3755845457126199</v>
      </c>
      <c r="Y230" s="8">
        <f t="shared" ca="1" si="331"/>
        <v>0.38926830904740856</v>
      </c>
      <c r="Z230" s="8">
        <f t="shared" ca="1" si="332"/>
        <v>0.25484369792817263</v>
      </c>
      <c r="AB230" s="8">
        <f t="shared" ca="1" si="333"/>
        <v>4.6776913064832393E-2</v>
      </c>
      <c r="AC230" s="8">
        <f t="shared" ca="1" si="334"/>
        <v>3.2094641811004545E-3</v>
      </c>
      <c r="AD230" s="8">
        <f t="shared" ca="1" si="335"/>
        <v>-1.5412220240282038E-2</v>
      </c>
      <c r="AE230" s="8">
        <f t="shared" ca="1" si="336"/>
        <v>-6.6712454775454205E-2</v>
      </c>
      <c r="AF230" s="8">
        <f t="shared" ca="1" si="337"/>
        <v>7.8295002952531806E-2</v>
      </c>
      <c r="AG230" s="18">
        <f t="shared" ca="1" si="338"/>
        <v>-3.0450617421793971E-2</v>
      </c>
      <c r="AH230" s="8">
        <f t="shared" ca="1" si="339"/>
        <v>-5.3770807303920636E-2</v>
      </c>
      <c r="AI230" s="8">
        <f t="shared" ca="1" si="340"/>
        <v>9.4509489824847553E-2</v>
      </c>
      <c r="AJ230" s="8">
        <f t="shared" ca="1" si="341"/>
        <v>8.456320430893495E-2</v>
      </c>
      <c r="AK230" s="8">
        <f t="shared" ca="1" si="342"/>
        <v>-0.13755845457126201</v>
      </c>
      <c r="AL230" s="8">
        <f t="shared" ca="1" si="343"/>
        <v>3.8926830904740861E-2</v>
      </c>
      <c r="AM230" s="8">
        <f t="shared" ca="1" si="344"/>
        <v>2.5484369792817263E-2</v>
      </c>
      <c r="AO230" s="8">
        <f t="shared" ca="1" si="345"/>
        <v>524.8872058077402</v>
      </c>
      <c r="AP230" s="8">
        <f t="shared" ref="AP230:AZ230" ca="1" si="387">AO230*EXP(AC230)</f>
        <v>526.57451873072273</v>
      </c>
      <c r="AQ230" s="8">
        <f t="shared" ca="1" si="387"/>
        <v>518.52105655681055</v>
      </c>
      <c r="AR230" s="8">
        <f t="shared" ca="1" si="387"/>
        <v>485.05785990433122</v>
      </c>
      <c r="AS230" s="8">
        <f t="shared" ca="1" si="387"/>
        <v>524.56176755559898</v>
      </c>
      <c r="AT230" s="18">
        <f t="shared" ca="1" si="387"/>
        <v>508.82928538573225</v>
      </c>
      <c r="AU230" s="8">
        <f t="shared" ca="1" si="387"/>
        <v>482.19170385581589</v>
      </c>
      <c r="AV230" s="8">
        <f t="shared" ca="1" si="387"/>
        <v>529.98634954840088</v>
      </c>
      <c r="AW230" s="8">
        <f t="shared" ca="1" si="387"/>
        <v>576.75320552802373</v>
      </c>
      <c r="AX230" s="8">
        <f t="shared" ca="1" si="387"/>
        <v>502.63084815916551</v>
      </c>
      <c r="AY230" s="8">
        <f t="shared" ca="1" si="387"/>
        <v>522.58248180163946</v>
      </c>
      <c r="AZ230" s="8">
        <f t="shared" ca="1" si="387"/>
        <v>536.07131418900065</v>
      </c>
      <c r="BB230" s="8">
        <f t="shared" ca="1" si="347"/>
        <v>734.09034451892933</v>
      </c>
      <c r="BC230" s="8">
        <f t="shared" ca="1" si="348"/>
        <v>710.67550023880642</v>
      </c>
      <c r="BD230" s="8">
        <f t="shared" ca="1" si="349"/>
        <v>723.36172266383153</v>
      </c>
      <c r="BE230" s="8">
        <f t="shared" ca="1" si="350"/>
        <v>677.61946145933223</v>
      </c>
      <c r="BF230" s="8">
        <f t="shared" ca="1" si="351"/>
        <v>765.78515749785129</v>
      </c>
      <c r="BG230" s="18">
        <f t="shared" ca="1" si="352"/>
        <v>721.6902487647078</v>
      </c>
      <c r="BH230" s="8">
        <f t="shared" ca="1" si="353"/>
        <v>670.83994031988118</v>
      </c>
      <c r="BI230" s="8">
        <f t="shared" ca="1" si="354"/>
        <v>704.75004633375909</v>
      </c>
      <c r="BJ230" s="8">
        <f t="shared" ca="1" si="355"/>
        <v>754.21850969842387</v>
      </c>
      <c r="BK230" s="8">
        <f t="shared" ca="1" si="356"/>
        <v>614.74601959154279</v>
      </c>
      <c r="BL230" s="8">
        <f t="shared" ca="1" si="357"/>
        <v>623.17855677144416</v>
      </c>
      <c r="BM230" s="8">
        <f t="shared" ca="1" si="358"/>
        <v>628.98571117649828</v>
      </c>
    </row>
    <row r="231" spans="2:65" x14ac:dyDescent="0.3">
      <c r="B231" s="12">
        <f t="shared" ca="1" si="320"/>
        <v>0.62524685608395603</v>
      </c>
      <c r="C231" s="12">
        <f t="shared" ca="1" si="375"/>
        <v>6.2286252460297731E-2</v>
      </c>
      <c r="D231" s="12">
        <f t="shared" ca="1" si="375"/>
        <v>0.32081787617819812</v>
      </c>
      <c r="E231" s="12">
        <f t="shared" ca="1" si="375"/>
        <v>0.96723020860855102</v>
      </c>
      <c r="F231" s="12">
        <f t="shared" ca="1" si="375"/>
        <v>0.2201165838397191</v>
      </c>
      <c r="G231" s="11">
        <f t="shared" ca="1" si="375"/>
        <v>0.85713444719295573</v>
      </c>
      <c r="H231" s="10">
        <f t="shared" ca="1" si="375"/>
        <v>0.69324306014612902</v>
      </c>
      <c r="I231" s="10">
        <f t="shared" ca="1" si="375"/>
        <v>0.11179485716594839</v>
      </c>
      <c r="J231" s="10">
        <f t="shared" ca="1" si="375"/>
        <v>0.71674129999483061</v>
      </c>
      <c r="K231" s="10">
        <f t="shared" ca="1" si="375"/>
        <v>8.3046293385075964E-2</v>
      </c>
      <c r="L231" s="10">
        <f t="shared" ca="1" si="375"/>
        <v>0.66441592742855216</v>
      </c>
      <c r="M231" s="10">
        <f t="shared" ca="1" si="375"/>
        <v>0.6859737409410066</v>
      </c>
      <c r="O231" s="8">
        <f t="shared" ca="1" si="321"/>
        <v>0.3192904314900018</v>
      </c>
      <c r="P231" s="8">
        <f t="shared" ca="1" si="322"/>
        <v>-1.5358608781326208</v>
      </c>
      <c r="Q231" s="8">
        <f t="shared" ca="1" si="323"/>
        <v>-0.46541296368194718</v>
      </c>
      <c r="R231" s="8">
        <f t="shared" ca="1" si="324"/>
        <v>1.8415596841466348</v>
      </c>
      <c r="S231" s="8">
        <f t="shared" ca="1" si="325"/>
        <v>-0.77179953418531699</v>
      </c>
      <c r="T231" s="8">
        <f t="shared" ca="1" si="326"/>
        <v>1.0675332539208384</v>
      </c>
      <c r="U231" s="8">
        <f t="shared" ca="1" si="327"/>
        <v>0.50506400813945496</v>
      </c>
      <c r="V231" s="8">
        <f t="shared" ca="1" si="328"/>
        <v>-1.2170381151941625</v>
      </c>
      <c r="W231" s="8">
        <f t="shared" ca="1" si="329"/>
        <v>0.57318801257378504</v>
      </c>
      <c r="X231" s="8">
        <f t="shared" ca="1" si="330"/>
        <v>-1.3848688065251693</v>
      </c>
      <c r="Y231" s="8">
        <f t="shared" ca="1" si="331"/>
        <v>0.42454534186134313</v>
      </c>
      <c r="Z231" s="8">
        <f t="shared" ca="1" si="332"/>
        <v>0.484469763355448</v>
      </c>
      <c r="AB231" s="8">
        <f t="shared" ca="1" si="333"/>
        <v>3.1929043149000184E-2</v>
      </c>
      <c r="AC231" s="8">
        <f t="shared" ca="1" si="334"/>
        <v>-0.15358608781326211</v>
      </c>
      <c r="AD231" s="8">
        <f t="shared" ca="1" si="335"/>
        <v>-4.6541296368194721E-2</v>
      </c>
      <c r="AE231" s="8">
        <f t="shared" ca="1" si="336"/>
        <v>0.1841559684146635</v>
      </c>
      <c r="AF231" s="8">
        <f t="shared" ca="1" si="337"/>
        <v>-7.7179953418531705E-2</v>
      </c>
      <c r="AG231" s="18">
        <f t="shared" ca="1" si="338"/>
        <v>0.10675332539208385</v>
      </c>
      <c r="AH231" s="8">
        <f t="shared" ca="1" si="339"/>
        <v>5.0506400813945501E-2</v>
      </c>
      <c r="AI231" s="8">
        <f t="shared" ca="1" si="340"/>
        <v>-0.12170381151941626</v>
      </c>
      <c r="AJ231" s="8">
        <f t="shared" ca="1" si="341"/>
        <v>5.731880125737851E-2</v>
      </c>
      <c r="AK231" s="8">
        <f t="shared" ca="1" si="342"/>
        <v>-0.13848688065251694</v>
      </c>
      <c r="AL231" s="8">
        <f t="shared" ca="1" si="343"/>
        <v>4.2454534186134318E-2</v>
      </c>
      <c r="AM231" s="8">
        <f t="shared" ca="1" si="344"/>
        <v>4.8446976335544803E-2</v>
      </c>
      <c r="AO231" s="8">
        <f t="shared" ca="1" si="345"/>
        <v>517.15132167613035</v>
      </c>
      <c r="AP231" s="8">
        <f t="shared" ref="AP231:AZ231" ca="1" si="388">AO231*EXP(AC231)</f>
        <v>443.52290024789079</v>
      </c>
      <c r="AQ231" s="8">
        <f t="shared" ca="1" si="388"/>
        <v>423.35375904413996</v>
      </c>
      <c r="AR231" s="8">
        <f t="shared" ca="1" si="388"/>
        <v>508.95729221018962</v>
      </c>
      <c r="AS231" s="8">
        <f t="shared" ca="1" si="388"/>
        <v>471.15359944638089</v>
      </c>
      <c r="AT231" s="18">
        <f t="shared" ca="1" si="388"/>
        <v>524.23364886462764</v>
      </c>
      <c r="AU231" s="8">
        <f t="shared" ca="1" si="388"/>
        <v>551.39083687982634</v>
      </c>
      <c r="AV231" s="8">
        <f t="shared" ca="1" si="388"/>
        <v>488.20727963132413</v>
      </c>
      <c r="AW231" s="8">
        <f t="shared" ca="1" si="388"/>
        <v>517.00826987551341</v>
      </c>
      <c r="AX231" s="8">
        <f t="shared" ca="1" si="388"/>
        <v>450.14600676597729</v>
      </c>
      <c r="AY231" s="8">
        <f t="shared" ca="1" si="388"/>
        <v>469.66821683894727</v>
      </c>
      <c r="AZ231" s="8">
        <f t="shared" ca="1" si="388"/>
        <v>492.9824130798699</v>
      </c>
      <c r="BB231" s="8">
        <f t="shared" ca="1" si="347"/>
        <v>749.81376158168905</v>
      </c>
      <c r="BC231" s="8">
        <f t="shared" ca="1" si="348"/>
        <v>652.97540252827059</v>
      </c>
      <c r="BD231" s="8">
        <f t="shared" ca="1" si="349"/>
        <v>639.67596447949813</v>
      </c>
      <c r="BE231" s="8">
        <f t="shared" ca="1" si="350"/>
        <v>819.31529941836959</v>
      </c>
      <c r="BF231" s="8">
        <f t="shared" ca="1" si="351"/>
        <v>786.22618245796752</v>
      </c>
      <c r="BG231" s="18">
        <f t="shared" ca="1" si="352"/>
        <v>833.65844816632796</v>
      </c>
      <c r="BH231" s="8">
        <f t="shared" ca="1" si="353"/>
        <v>892.25054451240464</v>
      </c>
      <c r="BI231" s="8">
        <f t="shared" ca="1" si="354"/>
        <v>770.30776555179625</v>
      </c>
      <c r="BJ231" s="8">
        <f t="shared" ca="1" si="355"/>
        <v>881.33107196378671</v>
      </c>
      <c r="BK231" s="8">
        <f t="shared" ca="1" si="356"/>
        <v>789.79230386103882</v>
      </c>
      <c r="BL231" s="8">
        <f t="shared" ca="1" si="357"/>
        <v>780.00808582043248</v>
      </c>
      <c r="BM231" s="8">
        <f t="shared" ca="1" si="358"/>
        <v>819.84091462320112</v>
      </c>
    </row>
    <row r="232" spans="2:65" x14ac:dyDescent="0.3">
      <c r="B232" s="12">
        <f t="shared" ca="1" si="320"/>
        <v>0.8543342246889345</v>
      </c>
      <c r="C232" s="12">
        <f t="shared" ca="1" si="375"/>
        <v>0.67482569686394467</v>
      </c>
      <c r="D232" s="12">
        <f t="shared" ca="1" si="375"/>
        <v>0.50958028771932184</v>
      </c>
      <c r="E232" s="12">
        <f t="shared" ca="1" si="375"/>
        <v>0.50594862931388651</v>
      </c>
      <c r="F232" s="12">
        <f t="shared" ca="1" si="375"/>
        <v>0.47732738230634419</v>
      </c>
      <c r="G232" s="11">
        <f t="shared" ca="1" si="375"/>
        <v>0.64760164442509005</v>
      </c>
      <c r="H232" s="10">
        <f t="shared" ca="1" si="375"/>
        <v>0.23468493578877658</v>
      </c>
      <c r="I232" s="10">
        <f t="shared" ca="1" si="375"/>
        <v>0.29703692128830417</v>
      </c>
      <c r="J232" s="10">
        <f t="shared" ca="1" si="375"/>
        <v>0.88245957810147568</v>
      </c>
      <c r="K232" s="10">
        <f t="shared" ca="1" si="375"/>
        <v>0.60973924322145356</v>
      </c>
      <c r="L232" s="10">
        <f t="shared" ca="1" si="375"/>
        <v>9.3268408717136042E-2</v>
      </c>
      <c r="M232" s="10">
        <f t="shared" ca="1" si="375"/>
        <v>0.54180651259959167</v>
      </c>
      <c r="O232" s="8">
        <f t="shared" ca="1" si="321"/>
        <v>1.0552050596627629</v>
      </c>
      <c r="P232" s="8">
        <f t="shared" ca="1" si="322"/>
        <v>0.45327795304542995</v>
      </c>
      <c r="Q232" s="8">
        <f t="shared" ca="1" si="323"/>
        <v>2.4016528640141442E-2</v>
      </c>
      <c r="R232" s="8">
        <f t="shared" ca="1" si="324"/>
        <v>1.4911555023549676E-2</v>
      </c>
      <c r="S232" s="8">
        <f t="shared" ca="1" si="325"/>
        <v>-5.6862452307396109E-2</v>
      </c>
      <c r="T232" s="8">
        <f t="shared" ca="1" si="326"/>
        <v>0.37885342604318395</v>
      </c>
      <c r="U232" s="8">
        <f t="shared" ca="1" si="327"/>
        <v>-0.72350469352229529</v>
      </c>
      <c r="V232" s="8">
        <f t="shared" ca="1" si="328"/>
        <v>-0.53294183782987692</v>
      </c>
      <c r="W232" s="8">
        <f t="shared" ca="1" si="329"/>
        <v>1.1873721917647291</v>
      </c>
      <c r="X232" s="8">
        <f t="shared" ca="1" si="330"/>
        <v>0.27863947728561506</v>
      </c>
      <c r="Y232" s="8">
        <f t="shared" ca="1" si="331"/>
        <v>-1.3208936797701516</v>
      </c>
      <c r="Z232" s="8">
        <f t="shared" ca="1" si="332"/>
        <v>0.10498592804590046</v>
      </c>
      <c r="AB232" s="8">
        <f t="shared" ca="1" si="333"/>
        <v>0.1055205059662763</v>
      </c>
      <c r="AC232" s="8">
        <f t="shared" ca="1" si="334"/>
        <v>4.5327795304542999E-2</v>
      </c>
      <c r="AD232" s="8">
        <f t="shared" ca="1" si="335"/>
        <v>2.4016528640141443E-3</v>
      </c>
      <c r="AE232" s="8">
        <f t="shared" ca="1" si="336"/>
        <v>1.4911555023549676E-3</v>
      </c>
      <c r="AF232" s="8">
        <f t="shared" ca="1" si="337"/>
        <v>-5.6862452307396109E-3</v>
      </c>
      <c r="AG232" s="18">
        <f t="shared" ca="1" si="338"/>
        <v>3.7885342604318396E-2</v>
      </c>
      <c r="AH232" s="8">
        <f t="shared" ca="1" si="339"/>
        <v>-7.2350469352229538E-2</v>
      </c>
      <c r="AI232" s="8">
        <f t="shared" ca="1" si="340"/>
        <v>-5.3294183782987697E-2</v>
      </c>
      <c r="AJ232" s="8">
        <f t="shared" ca="1" si="341"/>
        <v>0.11873721917647291</v>
      </c>
      <c r="AK232" s="8">
        <f t="shared" ca="1" si="342"/>
        <v>2.7863947728561506E-2</v>
      </c>
      <c r="AL232" s="8">
        <f t="shared" ca="1" si="343"/>
        <v>-0.13208936797701518</v>
      </c>
      <c r="AM232" s="8">
        <f t="shared" ca="1" si="344"/>
        <v>1.0498592804590047E-2</v>
      </c>
      <c r="AO232" s="8">
        <f t="shared" ca="1" si="345"/>
        <v>556.6446061739864</v>
      </c>
      <c r="AP232" s="8">
        <f t="shared" ref="AP232:AZ232" ca="1" si="389">AO232*EXP(AC232)</f>
        <v>582.4566613956149</v>
      </c>
      <c r="AQ232" s="8">
        <f t="shared" ca="1" si="389"/>
        <v>583.85720123669466</v>
      </c>
      <c r="AR232" s="8">
        <f t="shared" ca="1" si="389"/>
        <v>584.72847255397517</v>
      </c>
      <c r="AS232" s="8">
        <f t="shared" ca="1" si="389"/>
        <v>581.41299829884349</v>
      </c>
      <c r="AT232" s="18">
        <f t="shared" ca="1" si="389"/>
        <v>603.86259925212516</v>
      </c>
      <c r="AU232" s="8">
        <f t="shared" ca="1" si="389"/>
        <v>561.71590671753233</v>
      </c>
      <c r="AV232" s="8">
        <f t="shared" ca="1" si="389"/>
        <v>532.5634440482562</v>
      </c>
      <c r="AW232" s="8">
        <f t="shared" ca="1" si="389"/>
        <v>599.70583105605374</v>
      </c>
      <c r="AX232" s="8">
        <f t="shared" ca="1" si="389"/>
        <v>616.65098610563371</v>
      </c>
      <c r="AY232" s="8">
        <f t="shared" ca="1" si="389"/>
        <v>540.34824679294172</v>
      </c>
      <c r="AZ232" s="8">
        <f t="shared" ca="1" si="389"/>
        <v>546.0510262080146</v>
      </c>
      <c r="BB232" s="8">
        <f t="shared" ca="1" si="347"/>
        <v>800.12763979065426</v>
      </c>
      <c r="BC232" s="8">
        <f t="shared" ca="1" si="348"/>
        <v>910.81290399823456</v>
      </c>
      <c r="BD232" s="8">
        <f t="shared" ca="1" si="349"/>
        <v>883.48304813136406</v>
      </c>
      <c r="BE232" s="8">
        <f t="shared" ca="1" si="350"/>
        <v>855.18334762418874</v>
      </c>
      <c r="BF232" s="8">
        <f t="shared" ca="1" si="351"/>
        <v>872.59192409625473</v>
      </c>
      <c r="BG232" s="18">
        <f t="shared" ca="1" si="352"/>
        <v>962.56289914587182</v>
      </c>
      <c r="BH232" s="8">
        <f t="shared" ca="1" si="353"/>
        <v>877.53532121417948</v>
      </c>
      <c r="BI232" s="8">
        <f t="shared" ca="1" si="354"/>
        <v>792.06440946513374</v>
      </c>
      <c r="BJ232" s="8">
        <f t="shared" ca="1" si="355"/>
        <v>859.33030409444245</v>
      </c>
      <c r="BK232" s="8">
        <f t="shared" ca="1" si="356"/>
        <v>844.14056936863904</v>
      </c>
      <c r="BL232" s="8">
        <f t="shared" ca="1" si="357"/>
        <v>699.61100126437407</v>
      </c>
      <c r="BM232" s="8">
        <f t="shared" ca="1" si="358"/>
        <v>691.00383671011468</v>
      </c>
    </row>
    <row r="233" spans="2:65" x14ac:dyDescent="0.3">
      <c r="B233" s="12">
        <f t="shared" ca="1" si="320"/>
        <v>0.83404296178201032</v>
      </c>
      <c r="C233" s="12">
        <f t="shared" ca="1" si="375"/>
        <v>0.89538001474948858</v>
      </c>
      <c r="D233" s="12">
        <f t="shared" ca="1" si="375"/>
        <v>0.76496064612927683</v>
      </c>
      <c r="E233" s="12">
        <f t="shared" ca="1" si="375"/>
        <v>3.9097557114334491E-2</v>
      </c>
      <c r="F233" s="12">
        <f t="shared" ca="1" si="375"/>
        <v>0.96226158099231074</v>
      </c>
      <c r="G233" s="11">
        <f t="shared" ca="1" si="375"/>
        <v>0.58962050638881214</v>
      </c>
      <c r="H233" s="10">
        <f t="shared" ca="1" si="375"/>
        <v>0.29481964163619478</v>
      </c>
      <c r="I233" s="10">
        <f t="shared" ca="1" si="375"/>
        <v>0.25242454511776036</v>
      </c>
      <c r="J233" s="10">
        <f t="shared" ca="1" si="375"/>
        <v>0.63162843474451025</v>
      </c>
      <c r="K233" s="10">
        <f t="shared" ca="1" si="375"/>
        <v>7.5212635263554706E-2</v>
      </c>
      <c r="L233" s="10">
        <f t="shared" ca="1" si="375"/>
        <v>0.37466744998874857</v>
      </c>
      <c r="M233" s="10">
        <f t="shared" ca="1" si="375"/>
        <v>0.54987167709046114</v>
      </c>
      <c r="O233" s="8">
        <f t="shared" ca="1" si="321"/>
        <v>0.97026568632102761</v>
      </c>
      <c r="P233" s="8">
        <f t="shared" ca="1" si="322"/>
        <v>1.2556580619617261</v>
      </c>
      <c r="Q233" s="8">
        <f t="shared" ca="1" si="323"/>
        <v>0.72235099504000055</v>
      </c>
      <c r="R233" s="8">
        <f t="shared" ca="1" si="324"/>
        <v>-1.7612558190529923</v>
      </c>
      <c r="S233" s="8">
        <f t="shared" ca="1" si="325"/>
        <v>1.7775558036243546</v>
      </c>
      <c r="T233" s="8">
        <f t="shared" ca="1" si="326"/>
        <v>0.22656888765366953</v>
      </c>
      <c r="U233" s="8">
        <f t="shared" ca="1" si="327"/>
        <v>-0.53935882942140045</v>
      </c>
      <c r="V233" s="8">
        <f t="shared" ca="1" si="328"/>
        <v>-0.66687952526297145</v>
      </c>
      <c r="W233" s="8">
        <f t="shared" ca="1" si="329"/>
        <v>0.33616939498038567</v>
      </c>
      <c r="X233" s="8">
        <f t="shared" ca="1" si="330"/>
        <v>-1.4380309577646726</v>
      </c>
      <c r="Y233" s="8">
        <f t="shared" ca="1" si="331"/>
        <v>-0.31951647551501267</v>
      </c>
      <c r="Z233" s="8">
        <f t="shared" ca="1" si="332"/>
        <v>0.12533714595490364</v>
      </c>
      <c r="AB233" s="8">
        <f t="shared" ca="1" si="333"/>
        <v>9.7026568632102766E-2</v>
      </c>
      <c r="AC233" s="8">
        <f t="shared" ca="1" si="334"/>
        <v>0.12556580619617261</v>
      </c>
      <c r="AD233" s="8">
        <f t="shared" ca="1" si="335"/>
        <v>7.2235099504000061E-2</v>
      </c>
      <c r="AE233" s="8">
        <f t="shared" ca="1" si="336"/>
        <v>-0.17612558190529926</v>
      </c>
      <c r="AF233" s="8">
        <f t="shared" ca="1" si="337"/>
        <v>0.17775558036243547</v>
      </c>
      <c r="AG233" s="18">
        <f t="shared" ca="1" si="338"/>
        <v>2.2656888765366954E-2</v>
      </c>
      <c r="AH233" s="8">
        <f t="shared" ca="1" si="339"/>
        <v>-5.3935882942140051E-2</v>
      </c>
      <c r="AI233" s="8">
        <f t="shared" ca="1" si="340"/>
        <v>-6.6687952526297153E-2</v>
      </c>
      <c r="AJ233" s="8">
        <f t="shared" ca="1" si="341"/>
        <v>3.3616939498038567E-2</v>
      </c>
      <c r="AK233" s="8">
        <f t="shared" ca="1" si="342"/>
        <v>-0.14380309577646727</v>
      </c>
      <c r="AL233" s="8">
        <f t="shared" ca="1" si="343"/>
        <v>-3.1951647551501268E-2</v>
      </c>
      <c r="AM233" s="8">
        <f t="shared" ca="1" si="344"/>
        <v>1.2533714595490365E-2</v>
      </c>
      <c r="AO233" s="8">
        <f t="shared" ca="1" si="345"/>
        <v>551.93652515044289</v>
      </c>
      <c r="AP233" s="8">
        <f t="shared" ref="AP233:AZ233" ca="1" si="390">AO233*EXP(AC233)</f>
        <v>625.7799897122577</v>
      </c>
      <c r="AQ233" s="8">
        <f t="shared" ca="1" si="390"/>
        <v>672.65593264061499</v>
      </c>
      <c r="AR233" s="8">
        <f t="shared" ca="1" si="390"/>
        <v>564.03052523498854</v>
      </c>
      <c r="AS233" s="8">
        <f t="shared" ca="1" si="390"/>
        <v>673.75325484679831</v>
      </c>
      <c r="AT233" s="18">
        <f t="shared" ca="1" si="390"/>
        <v>689.19265128192387</v>
      </c>
      <c r="AU233" s="8">
        <f t="shared" ca="1" si="390"/>
        <v>653.00511281397121</v>
      </c>
      <c r="AV233" s="8">
        <f t="shared" ca="1" si="390"/>
        <v>610.87784110046096</v>
      </c>
      <c r="AW233" s="8">
        <f t="shared" ca="1" si="390"/>
        <v>631.76276127650362</v>
      </c>
      <c r="AX233" s="8">
        <f t="shared" ca="1" si="390"/>
        <v>547.14335890159623</v>
      </c>
      <c r="AY233" s="8">
        <f t="shared" ca="1" si="390"/>
        <v>529.93756759658515</v>
      </c>
      <c r="AZ233" s="8">
        <f t="shared" ca="1" si="390"/>
        <v>536.62145328041095</v>
      </c>
      <c r="BB233" s="8">
        <f t="shared" ca="1" si="347"/>
        <v>802.11270024066437</v>
      </c>
      <c r="BC233" s="8">
        <f t="shared" ca="1" si="348"/>
        <v>956.82178398145561</v>
      </c>
      <c r="BD233" s="8">
        <f t="shared" ca="1" si="349"/>
        <v>1033.5843940826733</v>
      </c>
      <c r="BE233" s="8">
        <f t="shared" ca="1" si="350"/>
        <v>855.15121999964413</v>
      </c>
      <c r="BF233" s="8">
        <f t="shared" ca="1" si="351"/>
        <v>1011.9754749105515</v>
      </c>
      <c r="BG233" s="18">
        <f t="shared" ca="1" si="352"/>
        <v>1022.6195024351975</v>
      </c>
      <c r="BH233" s="8">
        <f t="shared" ca="1" si="353"/>
        <v>1000.6785424975652</v>
      </c>
      <c r="BI233" s="8">
        <f t="shared" ca="1" si="354"/>
        <v>888.00042881843387</v>
      </c>
      <c r="BJ233" s="8">
        <f t="shared" ca="1" si="355"/>
        <v>920.55149177554313</v>
      </c>
      <c r="BK233" s="8">
        <f t="shared" ca="1" si="356"/>
        <v>876.08341402133806</v>
      </c>
      <c r="BL233" s="8">
        <f t="shared" ca="1" si="357"/>
        <v>874.00186480173534</v>
      </c>
      <c r="BM233" s="8">
        <f t="shared" ca="1" si="358"/>
        <v>855.49194020148764</v>
      </c>
    </row>
    <row r="234" spans="2:65" x14ac:dyDescent="0.3">
      <c r="B234" s="12">
        <f t="shared" ca="1" si="320"/>
        <v>0.53808765989554819</v>
      </c>
      <c r="C234" s="12">
        <f t="shared" ca="1" si="375"/>
        <v>0.16901030097039571</v>
      </c>
      <c r="D234" s="12">
        <f t="shared" ca="1" si="375"/>
        <v>9.2699717292467954E-2</v>
      </c>
      <c r="E234" s="12">
        <f t="shared" ca="1" si="375"/>
        <v>0.20814297238576929</v>
      </c>
      <c r="F234" s="12">
        <f t="shared" ca="1" si="375"/>
        <v>5.2979147024107109E-2</v>
      </c>
      <c r="G234" s="11">
        <f t="shared" ca="1" si="375"/>
        <v>0.32763977438395675</v>
      </c>
      <c r="H234" s="10">
        <f t="shared" ca="1" si="375"/>
        <v>0.108740294125652</v>
      </c>
      <c r="I234" s="10">
        <f t="shared" ca="1" si="375"/>
        <v>0.67194965374514737</v>
      </c>
      <c r="J234" s="10">
        <f t="shared" ca="1" si="375"/>
        <v>0.73105349480087878</v>
      </c>
      <c r="K234" s="10">
        <f t="shared" ca="1" si="375"/>
        <v>0.94084607019721711</v>
      </c>
      <c r="L234" s="10">
        <f t="shared" ca="1" si="375"/>
        <v>0.45241979921025754</v>
      </c>
      <c r="M234" s="10">
        <f t="shared" ca="1" si="375"/>
        <v>0.37701244147541402</v>
      </c>
      <c r="O234" s="8">
        <f t="shared" ca="1" si="321"/>
        <v>9.561710425997226E-2</v>
      </c>
      <c r="P234" s="8">
        <f t="shared" ca="1" si="322"/>
        <v>-0.95808360514736457</v>
      </c>
      <c r="Q234" s="8">
        <f t="shared" ca="1" si="323"/>
        <v>-1.324312036766204</v>
      </c>
      <c r="R234" s="8">
        <f t="shared" ca="1" si="324"/>
        <v>-0.81288160026680478</v>
      </c>
      <c r="S234" s="8">
        <f t="shared" ca="1" si="325"/>
        <v>-1.6166294356500295</v>
      </c>
      <c r="T234" s="8">
        <f t="shared" ca="1" si="326"/>
        <v>-0.44643985541371523</v>
      </c>
      <c r="U234" s="8">
        <f t="shared" ca="1" si="327"/>
        <v>-1.2332551419682753</v>
      </c>
      <c r="V234" s="8">
        <f t="shared" ca="1" si="328"/>
        <v>0.44530314897678858</v>
      </c>
      <c r="W234" s="8">
        <f t="shared" ca="1" si="329"/>
        <v>0.61600228697462567</v>
      </c>
      <c r="X234" s="8">
        <f t="shared" ca="1" si="330"/>
        <v>1.5619156566381525</v>
      </c>
      <c r="Y234" s="8">
        <f t="shared" ca="1" si="331"/>
        <v>-0.11955003956286174</v>
      </c>
      <c r="Z234" s="8">
        <f t="shared" ca="1" si="332"/>
        <v>-0.31333668343623133</v>
      </c>
      <c r="AB234" s="8">
        <f t="shared" ca="1" si="333"/>
        <v>9.5617104259972264E-3</v>
      </c>
      <c r="AC234" s="8">
        <f t="shared" ca="1" si="334"/>
        <v>-9.5808360514736457E-2</v>
      </c>
      <c r="AD234" s="8">
        <f t="shared" ca="1" si="335"/>
        <v>-0.1324312036766204</v>
      </c>
      <c r="AE234" s="8">
        <f t="shared" ca="1" si="336"/>
        <v>-8.1288160026680489E-2</v>
      </c>
      <c r="AF234" s="8">
        <f t="shared" ca="1" si="337"/>
        <v>-0.16166294356500296</v>
      </c>
      <c r="AG234" s="18">
        <f t="shared" ca="1" si="338"/>
        <v>-4.4643985541371528E-2</v>
      </c>
      <c r="AH234" s="8">
        <f t="shared" ca="1" si="339"/>
        <v>-0.12332551419682754</v>
      </c>
      <c r="AI234" s="8">
        <f t="shared" ca="1" si="340"/>
        <v>4.4530314897678863E-2</v>
      </c>
      <c r="AJ234" s="8">
        <f t="shared" ca="1" si="341"/>
        <v>6.1600228697462567E-2</v>
      </c>
      <c r="AK234" s="8">
        <f t="shared" ca="1" si="342"/>
        <v>0.15619156566381526</v>
      </c>
      <c r="AL234" s="8">
        <f t="shared" ca="1" si="343"/>
        <v>-1.1955003956286174E-2</v>
      </c>
      <c r="AM234" s="8">
        <f t="shared" ca="1" si="344"/>
        <v>-3.1333668343623132E-2</v>
      </c>
      <c r="AO234" s="8">
        <f t="shared" ca="1" si="345"/>
        <v>505.71243162602701</v>
      </c>
      <c r="AP234" s="8">
        <f t="shared" ref="AP234:AZ234" ca="1" si="391">AO234*EXP(AC234)</f>
        <v>459.50959835638906</v>
      </c>
      <c r="AQ234" s="8">
        <f t="shared" ca="1" si="391"/>
        <v>402.51349594644284</v>
      </c>
      <c r="AR234" s="8">
        <f t="shared" ca="1" si="391"/>
        <v>371.08845841467894</v>
      </c>
      <c r="AS234" s="8">
        <f t="shared" ca="1" si="391"/>
        <v>315.69530476853828</v>
      </c>
      <c r="AT234" s="18">
        <f t="shared" ca="1" si="391"/>
        <v>301.91138207169348</v>
      </c>
      <c r="AU234" s="8">
        <f t="shared" ca="1" si="391"/>
        <v>266.88237633623964</v>
      </c>
      <c r="AV234" s="8">
        <f t="shared" ca="1" si="391"/>
        <v>279.03531145455236</v>
      </c>
      <c r="AW234" s="8">
        <f t="shared" ca="1" si="391"/>
        <v>296.76440262814464</v>
      </c>
      <c r="AX234" s="8">
        <f t="shared" ca="1" si="391"/>
        <v>346.93246391848322</v>
      </c>
      <c r="AY234" s="8">
        <f t="shared" ca="1" si="391"/>
        <v>342.80957859910131</v>
      </c>
      <c r="AZ234" s="8">
        <f t="shared" ca="1" si="391"/>
        <v>332.23463799030583</v>
      </c>
      <c r="BB234" s="8">
        <f t="shared" ca="1" si="347"/>
        <v>714.6493168755718</v>
      </c>
      <c r="BC234" s="8">
        <f t="shared" ca="1" si="348"/>
        <v>693.39374748324667</v>
      </c>
      <c r="BD234" s="8">
        <f t="shared" ca="1" si="349"/>
        <v>606.73078749480487</v>
      </c>
      <c r="BE234" s="8">
        <f t="shared" ca="1" si="350"/>
        <v>576.02741241608828</v>
      </c>
      <c r="BF234" s="8">
        <f t="shared" ca="1" si="351"/>
        <v>505.73018004800622</v>
      </c>
      <c r="BG234" s="18">
        <f t="shared" ca="1" si="352"/>
        <v>493.746776168412</v>
      </c>
      <c r="BH234" s="8">
        <f t="shared" ca="1" si="353"/>
        <v>431.70183298503434</v>
      </c>
      <c r="BI234" s="8">
        <f t="shared" ca="1" si="354"/>
        <v>440.28484468479445</v>
      </c>
      <c r="BJ234" s="8">
        <f t="shared" ca="1" si="355"/>
        <v>457.06609202018069</v>
      </c>
      <c r="BK234" s="8">
        <f t="shared" ca="1" si="356"/>
        <v>532.78796660135436</v>
      </c>
      <c r="BL234" s="8">
        <f t="shared" ca="1" si="357"/>
        <v>515.32528792005087</v>
      </c>
      <c r="BM234" s="8">
        <f t="shared" ca="1" si="358"/>
        <v>487.9102978485995</v>
      </c>
    </row>
    <row r="235" spans="2:65" x14ac:dyDescent="0.3">
      <c r="B235" s="12">
        <f t="shared" ca="1" si="320"/>
        <v>9.3549757995362137E-2</v>
      </c>
      <c r="C235" s="12">
        <f t="shared" ref="C235:M250" ca="1" si="392">RAND()</f>
        <v>0.23187953592339228</v>
      </c>
      <c r="D235" s="12">
        <f t="shared" ca="1" si="392"/>
        <v>0.86834504703927529</v>
      </c>
      <c r="E235" s="12">
        <f t="shared" ca="1" si="392"/>
        <v>0.67926373469141821</v>
      </c>
      <c r="F235" s="12">
        <f t="shared" ca="1" si="392"/>
        <v>0.5464824289782122</v>
      </c>
      <c r="G235" s="11">
        <f t="shared" ca="1" si="392"/>
        <v>0.61736569767600802</v>
      </c>
      <c r="H235" s="10">
        <f t="shared" ca="1" si="392"/>
        <v>0.51132295950765261</v>
      </c>
      <c r="I235" s="10">
        <f t="shared" ca="1" si="392"/>
        <v>0.14584202003218238</v>
      </c>
      <c r="J235" s="10">
        <f t="shared" ca="1" si="392"/>
        <v>0.11813624694418356</v>
      </c>
      <c r="K235" s="10">
        <f t="shared" ca="1" si="392"/>
        <v>0.99450469065857217</v>
      </c>
      <c r="L235" s="10">
        <f t="shared" ca="1" si="392"/>
        <v>0.98115754969413083</v>
      </c>
      <c r="M235" s="10">
        <f t="shared" ca="1" si="392"/>
        <v>0.62957990107187156</v>
      </c>
      <c r="O235" s="8">
        <f t="shared" ca="1" si="321"/>
        <v>-1.3192082049911795</v>
      </c>
      <c r="P235" s="8">
        <f t="shared" ca="1" si="322"/>
        <v>-0.73267107169990442</v>
      </c>
      <c r="Q235" s="8">
        <f t="shared" ca="1" si="323"/>
        <v>1.1186021498143612</v>
      </c>
      <c r="R235" s="8">
        <f t="shared" ca="1" si="324"/>
        <v>0.46564094385535248</v>
      </c>
      <c r="S235" s="8">
        <f t="shared" ca="1" si="325"/>
        <v>0.1167790547687946</v>
      </c>
      <c r="T235" s="8">
        <f t="shared" ca="1" si="326"/>
        <v>0.29856941522631075</v>
      </c>
      <c r="U235" s="8">
        <f t="shared" ca="1" si="327"/>
        <v>2.8386262173483629E-2</v>
      </c>
      <c r="V235" s="8">
        <f t="shared" ca="1" si="328"/>
        <v>-1.0544344866600406</v>
      </c>
      <c r="W235" s="8">
        <f t="shared" ca="1" si="329"/>
        <v>-1.1843551810310091</v>
      </c>
      <c r="X235" s="8">
        <f t="shared" ca="1" si="330"/>
        <v>2.5429969552311489</v>
      </c>
      <c r="Y235" s="8">
        <f t="shared" ca="1" si="331"/>
        <v>2.0782656257983221</v>
      </c>
      <c r="Z235" s="8">
        <f t="shared" ca="1" si="332"/>
        <v>0.3307409101974953</v>
      </c>
      <c r="AB235" s="8">
        <f t="shared" ca="1" si="333"/>
        <v>-0.13192082049911796</v>
      </c>
      <c r="AC235" s="8">
        <f t="shared" ca="1" si="334"/>
        <v>-7.326710716999045E-2</v>
      </c>
      <c r="AD235" s="8">
        <f t="shared" ca="1" si="335"/>
        <v>0.11186021498143613</v>
      </c>
      <c r="AE235" s="8">
        <f t="shared" ca="1" si="336"/>
        <v>4.656409438553525E-2</v>
      </c>
      <c r="AF235" s="8">
        <f t="shared" ca="1" si="337"/>
        <v>1.1677905476879462E-2</v>
      </c>
      <c r="AG235" s="18">
        <f t="shared" ca="1" si="338"/>
        <v>2.9856941522631075E-2</v>
      </c>
      <c r="AH235" s="8">
        <f t="shared" ca="1" si="339"/>
        <v>2.8386262173483632E-3</v>
      </c>
      <c r="AI235" s="8">
        <f t="shared" ca="1" si="340"/>
        <v>-0.10544344866600407</v>
      </c>
      <c r="AJ235" s="8">
        <f t="shared" ca="1" si="341"/>
        <v>-0.11843551810310092</v>
      </c>
      <c r="AK235" s="8">
        <f t="shared" ca="1" si="342"/>
        <v>0.25429969552311488</v>
      </c>
      <c r="AL235" s="8">
        <f t="shared" ca="1" si="343"/>
        <v>0.20782656257983223</v>
      </c>
      <c r="AM235" s="8">
        <f t="shared" ca="1" si="344"/>
        <v>3.3074091019749528E-2</v>
      </c>
      <c r="AO235" s="8">
        <f t="shared" ca="1" si="345"/>
        <v>438.99396238201308</v>
      </c>
      <c r="AP235" s="8">
        <f t="shared" ref="AP235:AZ235" ca="1" si="393">AO235*EXP(AC235)</f>
        <v>407.98016282470536</v>
      </c>
      <c r="AQ235" s="8">
        <f t="shared" ca="1" si="393"/>
        <v>456.26727522005069</v>
      </c>
      <c r="AR235" s="8">
        <f t="shared" ca="1" si="393"/>
        <v>478.01535818117401</v>
      </c>
      <c r="AS235" s="8">
        <f t="shared" ca="1" si="393"/>
        <v>483.63029790760982</v>
      </c>
      <c r="AT235" s="18">
        <f t="shared" ca="1" si="393"/>
        <v>498.2877438511058</v>
      </c>
      <c r="AU235" s="8">
        <f t="shared" ca="1" si="393"/>
        <v>499.70420595668884</v>
      </c>
      <c r="AV235" s="8">
        <f t="shared" ca="1" si="393"/>
        <v>449.69648913188644</v>
      </c>
      <c r="AW235" s="8">
        <f t="shared" ca="1" si="393"/>
        <v>399.46948068529417</v>
      </c>
      <c r="AX235" s="8">
        <f t="shared" ca="1" si="393"/>
        <v>515.13915293097762</v>
      </c>
      <c r="AY235" s="8">
        <f t="shared" ca="1" si="393"/>
        <v>634.1361167686108</v>
      </c>
      <c r="AZ235" s="8">
        <f t="shared" ca="1" si="393"/>
        <v>655.46028736065762</v>
      </c>
      <c r="BB235" s="8">
        <f t="shared" ca="1" si="347"/>
        <v>604.3532499437963</v>
      </c>
      <c r="BC235" s="8">
        <f t="shared" ca="1" si="348"/>
        <v>564.13084827995669</v>
      </c>
      <c r="BD235" s="8">
        <f t="shared" ca="1" si="349"/>
        <v>620.55887534437909</v>
      </c>
      <c r="BE235" s="8">
        <f t="shared" ca="1" si="350"/>
        <v>640.22389028979444</v>
      </c>
      <c r="BF235" s="8">
        <f t="shared" ca="1" si="351"/>
        <v>667.10389148988816</v>
      </c>
      <c r="BG235" s="18">
        <f t="shared" ca="1" si="352"/>
        <v>709.15114133077168</v>
      </c>
      <c r="BH235" s="8">
        <f t="shared" ca="1" si="353"/>
        <v>714.53984336950316</v>
      </c>
      <c r="BI235" s="8">
        <f t="shared" ca="1" si="354"/>
        <v>622.16396002442434</v>
      </c>
      <c r="BJ235" s="8">
        <f t="shared" ca="1" si="355"/>
        <v>554.63809479428198</v>
      </c>
      <c r="BK235" s="8">
        <f t="shared" ca="1" si="356"/>
        <v>708.63655852330089</v>
      </c>
      <c r="BL235" s="8">
        <f t="shared" ca="1" si="357"/>
        <v>873.24679624043267</v>
      </c>
      <c r="BM235" s="8">
        <f t="shared" ca="1" si="358"/>
        <v>918.70831686703355</v>
      </c>
    </row>
    <row r="236" spans="2:65" x14ac:dyDescent="0.3">
      <c r="B236" s="12">
        <f t="shared" ca="1" si="320"/>
        <v>8.6771978917417059E-2</v>
      </c>
      <c r="C236" s="12">
        <f t="shared" ca="1" si="392"/>
        <v>0.72820182841585923</v>
      </c>
      <c r="D236" s="12">
        <f t="shared" ca="1" si="392"/>
        <v>0.2033592678489754</v>
      </c>
      <c r="E236" s="12">
        <f t="shared" ca="1" si="392"/>
        <v>0.67439004166562</v>
      </c>
      <c r="F236" s="12">
        <f t="shared" ca="1" si="392"/>
        <v>0.3840163849056426</v>
      </c>
      <c r="G236" s="11">
        <f t="shared" ca="1" si="392"/>
        <v>0.67937646132648133</v>
      </c>
      <c r="H236" s="10">
        <f t="shared" ca="1" si="392"/>
        <v>0.51368435278457525</v>
      </c>
      <c r="I236" s="10">
        <f t="shared" ca="1" si="392"/>
        <v>3.5090475438255497E-2</v>
      </c>
      <c r="J236" s="10">
        <f t="shared" ca="1" si="392"/>
        <v>0.54263398368007709</v>
      </c>
      <c r="K236" s="10">
        <f t="shared" ca="1" si="392"/>
        <v>0.76204352202368386</v>
      </c>
      <c r="L236" s="10">
        <f t="shared" ca="1" si="392"/>
        <v>0.77926711749312372</v>
      </c>
      <c r="M236" s="10">
        <f t="shared" ca="1" si="392"/>
        <v>0.29035459561855115</v>
      </c>
      <c r="O236" s="8">
        <f t="shared" ca="1" si="321"/>
        <v>-1.3609042260909494</v>
      </c>
      <c r="P236" s="8">
        <f t="shared" ca="1" si="322"/>
        <v>0.6073836398106609</v>
      </c>
      <c r="Q236" s="8">
        <f t="shared" ca="1" si="323"/>
        <v>-0.82968211559821814</v>
      </c>
      <c r="R236" s="8">
        <f t="shared" ca="1" si="324"/>
        <v>0.45206810975359701</v>
      </c>
      <c r="S236" s="8">
        <f t="shared" ca="1" si="325"/>
        <v>-0.29494909118089307</v>
      </c>
      <c r="T236" s="8">
        <f t="shared" ca="1" si="326"/>
        <v>0.46595588580882602</v>
      </c>
      <c r="U236" s="8">
        <f t="shared" ca="1" si="327"/>
        <v>3.4308314915238385E-2</v>
      </c>
      <c r="V236" s="8">
        <f t="shared" ca="1" si="328"/>
        <v>-1.810741014022911</v>
      </c>
      <c r="W236" s="8">
        <f t="shared" ca="1" si="329"/>
        <v>0.10707178264541699</v>
      </c>
      <c r="X236" s="8">
        <f t="shared" ca="1" si="330"/>
        <v>0.71289140853920108</v>
      </c>
      <c r="Y236" s="8">
        <f t="shared" ca="1" si="331"/>
        <v>0.76972040221023685</v>
      </c>
      <c r="Z236" s="8">
        <f t="shared" ca="1" si="332"/>
        <v>-0.55234910788850489</v>
      </c>
      <c r="AB236" s="8">
        <f t="shared" ca="1" si="333"/>
        <v>-0.13609042260909496</v>
      </c>
      <c r="AC236" s="8">
        <f t="shared" ca="1" si="334"/>
        <v>6.0738363981066093E-2</v>
      </c>
      <c r="AD236" s="8">
        <f t="shared" ca="1" si="335"/>
        <v>-8.2968211559821814E-2</v>
      </c>
      <c r="AE236" s="8">
        <f t="shared" ca="1" si="336"/>
        <v>4.5206810975359703E-2</v>
      </c>
      <c r="AF236" s="8">
        <f t="shared" ca="1" si="337"/>
        <v>-2.9494909118089309E-2</v>
      </c>
      <c r="AG236" s="18">
        <f t="shared" ca="1" si="338"/>
        <v>4.6595588580882606E-2</v>
      </c>
      <c r="AH236" s="8">
        <f t="shared" ca="1" si="339"/>
        <v>3.4308314915238386E-3</v>
      </c>
      <c r="AI236" s="8">
        <f t="shared" ca="1" si="340"/>
        <v>-0.1810741014022911</v>
      </c>
      <c r="AJ236" s="8">
        <f t="shared" ca="1" si="341"/>
        <v>1.0707178264541699E-2</v>
      </c>
      <c r="AK236" s="8">
        <f t="shared" ca="1" si="342"/>
        <v>7.1289140853920116E-2</v>
      </c>
      <c r="AL236" s="8">
        <f t="shared" ca="1" si="343"/>
        <v>7.6972040221023691E-2</v>
      </c>
      <c r="AM236" s="8">
        <f t="shared" ca="1" si="344"/>
        <v>-5.523491078885049E-2</v>
      </c>
      <c r="AO236" s="8">
        <f t="shared" ca="1" si="345"/>
        <v>437.16734301458479</v>
      </c>
      <c r="AP236" s="8">
        <f t="shared" ref="AP236:AZ236" ca="1" si="394">AO236*EXP(AC236)</f>
        <v>464.54313709012519</v>
      </c>
      <c r="AQ236" s="8">
        <f t="shared" ca="1" si="394"/>
        <v>427.55640028916412</v>
      </c>
      <c r="AR236" s="8">
        <f t="shared" ca="1" si="394"/>
        <v>447.32840924373795</v>
      </c>
      <c r="AS236" s="8">
        <f t="shared" ca="1" si="394"/>
        <v>434.32717608359764</v>
      </c>
      <c r="AT236" s="18">
        <f t="shared" ca="1" si="394"/>
        <v>455.04381026565886</v>
      </c>
      <c r="AU236" s="8">
        <f t="shared" ca="1" si="394"/>
        <v>456.60767003565059</v>
      </c>
      <c r="AV236" s="8">
        <f t="shared" ca="1" si="394"/>
        <v>380.98135263095656</v>
      </c>
      <c r="AW236" s="8">
        <f t="shared" ca="1" si="394"/>
        <v>385.0825045907543</v>
      </c>
      <c r="AX236" s="8">
        <f t="shared" ca="1" si="394"/>
        <v>413.53690046684818</v>
      </c>
      <c r="AY236" s="8">
        <f t="shared" ca="1" si="394"/>
        <v>446.62476494088577</v>
      </c>
      <c r="AZ236" s="8">
        <f t="shared" ca="1" si="394"/>
        <v>422.62441602803625</v>
      </c>
      <c r="BB236" s="8">
        <f t="shared" ca="1" si="347"/>
        <v>601.12729739576253</v>
      </c>
      <c r="BC236" s="8">
        <f t="shared" ca="1" si="348"/>
        <v>649.47465066169627</v>
      </c>
      <c r="BD236" s="8">
        <f t="shared" ca="1" si="349"/>
        <v>635.74034086151505</v>
      </c>
      <c r="BE236" s="8">
        <f t="shared" ca="1" si="350"/>
        <v>636.76996414439986</v>
      </c>
      <c r="BF236" s="8">
        <f t="shared" ca="1" si="351"/>
        <v>613.71655060717706</v>
      </c>
      <c r="BG236" s="18">
        <f t="shared" ca="1" si="352"/>
        <v>638.19467416836892</v>
      </c>
      <c r="BH236" s="8">
        <f t="shared" ca="1" si="353"/>
        <v>666.24133180088074</v>
      </c>
      <c r="BI236" s="8">
        <f t="shared" ca="1" si="354"/>
        <v>536.83115772706947</v>
      </c>
      <c r="BJ236" s="8">
        <f t="shared" ca="1" si="355"/>
        <v>517.14595209183551</v>
      </c>
      <c r="BK236" s="8">
        <f t="shared" ca="1" si="356"/>
        <v>566.32340473314173</v>
      </c>
      <c r="BL236" s="8">
        <f t="shared" ca="1" si="357"/>
        <v>623.60696167477909</v>
      </c>
      <c r="BM236" s="8">
        <f t="shared" ca="1" si="358"/>
        <v>571.46003010951733</v>
      </c>
    </row>
    <row r="237" spans="2:65" x14ac:dyDescent="0.3">
      <c r="B237" s="12">
        <f t="shared" ca="1" si="320"/>
        <v>0.19882576392532214</v>
      </c>
      <c r="C237" s="12">
        <f t="shared" ca="1" si="392"/>
        <v>0.86696119350946632</v>
      </c>
      <c r="D237" s="12">
        <f t="shared" ca="1" si="392"/>
        <v>0.3232245995852151</v>
      </c>
      <c r="E237" s="12">
        <f t="shared" ca="1" si="392"/>
        <v>0.79940668466304954</v>
      </c>
      <c r="F237" s="12">
        <f t="shared" ca="1" si="392"/>
        <v>0.42887094921546387</v>
      </c>
      <c r="G237" s="11">
        <f t="shared" ca="1" si="392"/>
        <v>0.42551126651201687</v>
      </c>
      <c r="H237" s="10">
        <f t="shared" ca="1" si="392"/>
        <v>0.47163750758683454</v>
      </c>
      <c r="I237" s="10">
        <f t="shared" ca="1" si="392"/>
        <v>0.80373953152186473</v>
      </c>
      <c r="J237" s="10">
        <f t="shared" ca="1" si="392"/>
        <v>0.6306010848731316</v>
      </c>
      <c r="K237" s="10">
        <f t="shared" ca="1" si="392"/>
        <v>0.80958955378095099</v>
      </c>
      <c r="L237" s="10">
        <f t="shared" ca="1" si="392"/>
        <v>0.69829481300023677</v>
      </c>
      <c r="M237" s="10">
        <f t="shared" ca="1" si="392"/>
        <v>4.9088028010354945E-2</v>
      </c>
      <c r="O237" s="8">
        <f t="shared" ca="1" si="321"/>
        <v>-0.84582293695689537</v>
      </c>
      <c r="P237" s="8">
        <f t="shared" ca="1" si="322"/>
        <v>1.1121408087097933</v>
      </c>
      <c r="Q237" s="8">
        <f t="shared" ca="1" si="323"/>
        <v>-0.45870057766026701</v>
      </c>
      <c r="R237" s="8">
        <f t="shared" ca="1" si="324"/>
        <v>0.83950384817477175</v>
      </c>
      <c r="S237" s="8">
        <f t="shared" ca="1" si="325"/>
        <v>-0.17924937170495689</v>
      </c>
      <c r="T237" s="8">
        <f t="shared" ca="1" si="326"/>
        <v>-0.18781390768452241</v>
      </c>
      <c r="U237" s="8">
        <f t="shared" ca="1" si="327"/>
        <v>-7.1154221244503421E-2</v>
      </c>
      <c r="V237" s="8">
        <f t="shared" ca="1" si="328"/>
        <v>0.85505457229963533</v>
      </c>
      <c r="W237" s="8">
        <f t="shared" ca="1" si="329"/>
        <v>0.33344575446598695</v>
      </c>
      <c r="X237" s="8">
        <f t="shared" ca="1" si="330"/>
        <v>0.87638477478645982</v>
      </c>
      <c r="Y237" s="8">
        <f t="shared" ca="1" si="331"/>
        <v>0.51950249424280215</v>
      </c>
      <c r="Z237" s="8">
        <f t="shared" ca="1" si="332"/>
        <v>-1.6537611326682755</v>
      </c>
      <c r="AB237" s="8">
        <f t="shared" ca="1" si="333"/>
        <v>-8.4582293695689537E-2</v>
      </c>
      <c r="AC237" s="8">
        <f t="shared" ca="1" si="334"/>
        <v>0.11121408087097934</v>
      </c>
      <c r="AD237" s="8">
        <f t="shared" ca="1" si="335"/>
        <v>-4.5870057766026706E-2</v>
      </c>
      <c r="AE237" s="8">
        <f t="shared" ca="1" si="336"/>
        <v>8.3950384817477186E-2</v>
      </c>
      <c r="AF237" s="8">
        <f t="shared" ca="1" si="337"/>
        <v>-1.7924937170495689E-2</v>
      </c>
      <c r="AG237" s="18">
        <f t="shared" ca="1" si="338"/>
        <v>-1.8781390768452241E-2</v>
      </c>
      <c r="AH237" s="8">
        <f t="shared" ca="1" si="339"/>
        <v>-7.1154221244503421E-3</v>
      </c>
      <c r="AI237" s="8">
        <f t="shared" ca="1" si="340"/>
        <v>8.5505457229963541E-2</v>
      </c>
      <c r="AJ237" s="8">
        <f t="shared" ca="1" si="341"/>
        <v>3.3344575446598697E-2</v>
      </c>
      <c r="AK237" s="8">
        <f t="shared" ca="1" si="342"/>
        <v>8.763847747864599E-2</v>
      </c>
      <c r="AL237" s="8">
        <f t="shared" ca="1" si="343"/>
        <v>5.1950249424280219E-2</v>
      </c>
      <c r="AM237" s="8">
        <f t="shared" ca="1" si="344"/>
        <v>-0.16537611326682755</v>
      </c>
      <c r="AO237" s="8">
        <f t="shared" ca="1" si="345"/>
        <v>460.27502288699594</v>
      </c>
      <c r="AP237" s="8">
        <f t="shared" ref="AP237:AZ237" ca="1" si="395">AO237*EXP(AC237)</f>
        <v>514.41908182410236</v>
      </c>
      <c r="AQ237" s="8">
        <f t="shared" ca="1" si="395"/>
        <v>491.35565299677575</v>
      </c>
      <c r="AR237" s="8">
        <f t="shared" ca="1" si="395"/>
        <v>534.38609101440227</v>
      </c>
      <c r="AS237" s="8">
        <f t="shared" ca="1" si="395"/>
        <v>524.8925932731612</v>
      </c>
      <c r="AT237" s="18">
        <f t="shared" ca="1" si="395"/>
        <v>515.12637898754645</v>
      </c>
      <c r="AU237" s="8">
        <f t="shared" ca="1" si="395"/>
        <v>511.47404670612286</v>
      </c>
      <c r="AV237" s="8">
        <f t="shared" ca="1" si="395"/>
        <v>557.13205909154942</v>
      </c>
      <c r="AW237" s="8">
        <f t="shared" ca="1" si="395"/>
        <v>576.02258915129926</v>
      </c>
      <c r="AX237" s="8">
        <f t="shared" ca="1" si="395"/>
        <v>628.78246525549969</v>
      </c>
      <c r="AY237" s="8">
        <f t="shared" ca="1" si="395"/>
        <v>662.31124503248645</v>
      </c>
      <c r="AZ237" s="8">
        <f t="shared" ca="1" si="395"/>
        <v>561.35836077255397</v>
      </c>
      <c r="BB237" s="8">
        <f t="shared" ca="1" si="347"/>
        <v>701.89593304320238</v>
      </c>
      <c r="BC237" s="8">
        <f t="shared" ca="1" si="348"/>
        <v>824.74437603198885</v>
      </c>
      <c r="BD237" s="8">
        <f t="shared" ca="1" si="349"/>
        <v>833.56415353613011</v>
      </c>
      <c r="BE237" s="8">
        <f t="shared" ca="1" si="350"/>
        <v>872.78707519369732</v>
      </c>
      <c r="BF237" s="8">
        <f t="shared" ca="1" si="351"/>
        <v>854.74497146648241</v>
      </c>
      <c r="BG237" s="18">
        <f t="shared" ca="1" si="352"/>
        <v>797.87464915090777</v>
      </c>
      <c r="BH237" s="8">
        <f t="shared" ca="1" si="353"/>
        <v>760.22214262796012</v>
      </c>
      <c r="BI237" s="8">
        <f t="shared" ca="1" si="354"/>
        <v>855.65860678208776</v>
      </c>
      <c r="BJ237" s="8">
        <f t="shared" ca="1" si="355"/>
        <v>860.99797658814077</v>
      </c>
      <c r="BK237" s="8">
        <f t="shared" ca="1" si="356"/>
        <v>996.19135652188311</v>
      </c>
      <c r="BL237" s="8">
        <f t="shared" ca="1" si="357"/>
        <v>1016.7269245712429</v>
      </c>
      <c r="BM237" s="8">
        <f t="shared" ca="1" si="358"/>
        <v>855.09419571006549</v>
      </c>
    </row>
    <row r="238" spans="2:65" x14ac:dyDescent="0.3">
      <c r="B238" s="12">
        <f t="shared" ca="1" si="320"/>
        <v>0.58741914092807546</v>
      </c>
      <c r="C238" s="12">
        <f t="shared" ca="1" si="392"/>
        <v>0.54883671027285119</v>
      </c>
      <c r="D238" s="12">
        <f t="shared" ca="1" si="392"/>
        <v>0.62468924271109594</v>
      </c>
      <c r="E238" s="12">
        <f t="shared" ca="1" si="392"/>
        <v>0.80506447941011183</v>
      </c>
      <c r="F238" s="12">
        <f t="shared" ca="1" si="392"/>
        <v>0.99920177563037205</v>
      </c>
      <c r="G238" s="11">
        <f t="shared" ca="1" si="392"/>
        <v>2.4444685069614502E-2</v>
      </c>
      <c r="H238" s="10">
        <f t="shared" ca="1" si="392"/>
        <v>0.42466443098440732</v>
      </c>
      <c r="I238" s="10">
        <f t="shared" ca="1" si="392"/>
        <v>0.81541454327849061</v>
      </c>
      <c r="J238" s="10">
        <f t="shared" ca="1" si="392"/>
        <v>0.65999077120879013</v>
      </c>
      <c r="K238" s="10">
        <f t="shared" ca="1" si="392"/>
        <v>0.9135363308053831</v>
      </c>
      <c r="L238" s="10">
        <f t="shared" ca="1" si="392"/>
        <v>0.38003259879091877</v>
      </c>
      <c r="M238" s="10">
        <f t="shared" ca="1" si="392"/>
        <v>0.67197907989169747</v>
      </c>
      <c r="O238" s="8">
        <f t="shared" ca="1" si="321"/>
        <v>0.22091101811190866</v>
      </c>
      <c r="P238" s="8">
        <f t="shared" ca="1" si="322"/>
        <v>0.12272283674303143</v>
      </c>
      <c r="Q238" s="8">
        <f t="shared" ca="1" si="323"/>
        <v>0.31781995295405774</v>
      </c>
      <c r="R238" s="8">
        <f t="shared" ca="1" si="324"/>
        <v>0.85985125543614782</v>
      </c>
      <c r="S238" s="8">
        <f t="shared" ca="1" si="325"/>
        <v>3.1565548224525766</v>
      </c>
      <c r="T238" s="8">
        <f t="shared" ca="1" si="326"/>
        <v>-1.9695552018423297</v>
      </c>
      <c r="U238" s="8">
        <f t="shared" ca="1" si="327"/>
        <v>-0.18997481994576496</v>
      </c>
      <c r="V238" s="8">
        <f t="shared" ca="1" si="328"/>
        <v>0.8980274534376701</v>
      </c>
      <c r="W238" s="8">
        <f t="shared" ca="1" si="329"/>
        <v>0.41243794253349064</v>
      </c>
      <c r="X238" s="8">
        <f t="shared" ca="1" si="330"/>
        <v>1.3628577754841806</v>
      </c>
      <c r="Y238" s="8">
        <f t="shared" ca="1" si="331"/>
        <v>-0.30539517314979481</v>
      </c>
      <c r="Z238" s="8">
        <f t="shared" ca="1" si="332"/>
        <v>0.44538459884638321</v>
      </c>
      <c r="AB238" s="8">
        <f t="shared" ca="1" si="333"/>
        <v>2.2091101811190866E-2</v>
      </c>
      <c r="AC238" s="8">
        <f t="shared" ca="1" si="334"/>
        <v>1.2272283674303143E-2</v>
      </c>
      <c r="AD238" s="8">
        <f t="shared" ca="1" si="335"/>
        <v>3.1781995295405777E-2</v>
      </c>
      <c r="AE238" s="8">
        <f t="shared" ca="1" si="336"/>
        <v>8.5985125543614788E-2</v>
      </c>
      <c r="AF238" s="8">
        <f t="shared" ca="1" si="337"/>
        <v>0.31565548224525769</v>
      </c>
      <c r="AG238" s="18">
        <f t="shared" ca="1" si="338"/>
        <v>-0.19695552018423299</v>
      </c>
      <c r="AH238" s="8">
        <f t="shared" ca="1" si="339"/>
        <v>-1.8997481994576498E-2</v>
      </c>
      <c r="AI238" s="8">
        <f t="shared" ca="1" si="340"/>
        <v>8.9802745343767018E-2</v>
      </c>
      <c r="AJ238" s="8">
        <f t="shared" ca="1" si="341"/>
        <v>4.1243794253349064E-2</v>
      </c>
      <c r="AK238" s="8">
        <f t="shared" ca="1" si="342"/>
        <v>0.13628577754841806</v>
      </c>
      <c r="AL238" s="8">
        <f t="shared" ca="1" si="343"/>
        <v>-3.0539517314979482E-2</v>
      </c>
      <c r="AM238" s="8">
        <f t="shared" ca="1" si="344"/>
        <v>4.4538459884638323E-2</v>
      </c>
      <c r="AO238" s="8">
        <f t="shared" ca="1" si="345"/>
        <v>512.08856171171931</v>
      </c>
      <c r="AP238" s="8">
        <f t="shared" ref="AP238:AZ238" ca="1" si="396">AO238*EXP(AC238)</f>
        <v>518.41177860223161</v>
      </c>
      <c r="AQ238" s="8">
        <f t="shared" ca="1" si="396"/>
        <v>535.15255787010619</v>
      </c>
      <c r="AR238" s="8">
        <f t="shared" ca="1" si="396"/>
        <v>583.20396926899662</v>
      </c>
      <c r="AS238" s="8">
        <f t="shared" ca="1" si="396"/>
        <v>799.66466331366223</v>
      </c>
      <c r="AT238" s="18">
        <f t="shared" ca="1" si="396"/>
        <v>656.70634083173093</v>
      </c>
      <c r="AU238" s="8">
        <f t="shared" ca="1" si="396"/>
        <v>644.34833114863432</v>
      </c>
      <c r="AV238" s="8">
        <f t="shared" ca="1" si="396"/>
        <v>704.89031707969593</v>
      </c>
      <c r="AW238" s="8">
        <f t="shared" ca="1" si="396"/>
        <v>734.5705232722953</v>
      </c>
      <c r="AX238" s="8">
        <f t="shared" ca="1" si="396"/>
        <v>841.82468830505866</v>
      </c>
      <c r="AY238" s="8">
        <f t="shared" ca="1" si="396"/>
        <v>816.50437169523877</v>
      </c>
      <c r="AZ238" s="8">
        <f t="shared" ca="1" si="396"/>
        <v>853.69221638600789</v>
      </c>
      <c r="BB238" s="8">
        <f t="shared" ca="1" si="347"/>
        <v>725.82475504623176</v>
      </c>
      <c r="BC238" s="8">
        <f t="shared" ca="1" si="348"/>
        <v>746.87219714838693</v>
      </c>
      <c r="BD238" s="8">
        <f t="shared" ca="1" si="349"/>
        <v>777.51691469673256</v>
      </c>
      <c r="BE238" s="8">
        <f t="shared" ca="1" si="350"/>
        <v>906.19467327540247</v>
      </c>
      <c r="BF238" s="8">
        <f t="shared" ca="1" si="351"/>
        <v>1268.1371713774959</v>
      </c>
      <c r="BG238" s="18">
        <f t="shared" ca="1" si="352"/>
        <v>1060.5338924683358</v>
      </c>
      <c r="BH238" s="8">
        <f t="shared" ca="1" si="353"/>
        <v>982.02935621979327</v>
      </c>
      <c r="BI238" s="8">
        <f t="shared" ca="1" si="354"/>
        <v>1046.5848259442537</v>
      </c>
      <c r="BJ238" s="8">
        <f t="shared" ca="1" si="355"/>
        <v>1172.6523408600906</v>
      </c>
      <c r="BK238" s="8">
        <f t="shared" ca="1" si="356"/>
        <v>1378.2110420905876</v>
      </c>
      <c r="BL238" s="8">
        <f t="shared" ca="1" si="357"/>
        <v>1349.2234583071004</v>
      </c>
      <c r="BM238" s="8">
        <f t="shared" ca="1" si="358"/>
        <v>1421.7672623299011</v>
      </c>
    </row>
    <row r="239" spans="2:65" x14ac:dyDescent="0.3">
      <c r="B239" s="12">
        <f t="shared" ca="1" si="320"/>
        <v>0.99765501890068842</v>
      </c>
      <c r="C239" s="12">
        <f t="shared" ca="1" si="392"/>
        <v>0.82531044361627781</v>
      </c>
      <c r="D239" s="12">
        <f t="shared" ca="1" si="392"/>
        <v>0.33742012925717491</v>
      </c>
      <c r="E239" s="12">
        <f t="shared" ca="1" si="392"/>
        <v>0.32318215291731234</v>
      </c>
      <c r="F239" s="12">
        <f t="shared" ca="1" si="392"/>
        <v>0.24169190264373275</v>
      </c>
      <c r="G239" s="11">
        <f t="shared" ca="1" si="392"/>
        <v>5.7124132201410549E-2</v>
      </c>
      <c r="H239" s="10">
        <f t="shared" ca="1" si="392"/>
        <v>0.12387217543476892</v>
      </c>
      <c r="I239" s="10">
        <f t="shared" ca="1" si="392"/>
        <v>0.60025374071613058</v>
      </c>
      <c r="J239" s="10">
        <f t="shared" ca="1" si="392"/>
        <v>0.14903079399481067</v>
      </c>
      <c r="K239" s="10">
        <f t="shared" ca="1" si="392"/>
        <v>0.33702887330718045</v>
      </c>
      <c r="L239" s="10">
        <f t="shared" ca="1" si="392"/>
        <v>0.17303694763681199</v>
      </c>
      <c r="M239" s="10">
        <f t="shared" ca="1" si="392"/>
        <v>0.34057333321621541</v>
      </c>
      <c r="O239" s="8">
        <f t="shared" ca="1" si="321"/>
        <v>2.8275914213265749</v>
      </c>
      <c r="P239" s="8">
        <f t="shared" ca="1" si="322"/>
        <v>0.93579428846042578</v>
      </c>
      <c r="Q239" s="8">
        <f t="shared" ca="1" si="323"/>
        <v>-0.41951436503722317</v>
      </c>
      <c r="R239" s="8">
        <f t="shared" ca="1" si="324"/>
        <v>-0.45881878227792511</v>
      </c>
      <c r="S239" s="8">
        <f t="shared" ca="1" si="325"/>
        <v>-0.70087054923258918</v>
      </c>
      <c r="T239" s="8">
        <f t="shared" ca="1" si="326"/>
        <v>-1.5793828686181672</v>
      </c>
      <c r="U239" s="8">
        <f t="shared" ca="1" si="327"/>
        <v>-1.1558455180017462</v>
      </c>
      <c r="V239" s="8">
        <f t="shared" ca="1" si="328"/>
        <v>0.25400393438006147</v>
      </c>
      <c r="W239" s="8">
        <f t="shared" ca="1" si="329"/>
        <v>-1.0405992316187336</v>
      </c>
      <c r="X239" s="8">
        <f t="shared" ca="1" si="330"/>
        <v>-0.42058555080232146</v>
      </c>
      <c r="Y239" s="8">
        <f t="shared" ca="1" si="331"/>
        <v>-0.94223195836424822</v>
      </c>
      <c r="Z239" s="8">
        <f t="shared" ca="1" si="332"/>
        <v>-0.41089890357831732</v>
      </c>
      <c r="AB239" s="8">
        <f t="shared" ca="1" si="333"/>
        <v>0.28275914213265751</v>
      </c>
      <c r="AC239" s="8">
        <f t="shared" ca="1" si="334"/>
        <v>9.3579428846042589E-2</v>
      </c>
      <c r="AD239" s="8">
        <f t="shared" ca="1" si="335"/>
        <v>-4.1951436503722322E-2</v>
      </c>
      <c r="AE239" s="8">
        <f t="shared" ca="1" si="336"/>
        <v>-4.5881878227792515E-2</v>
      </c>
      <c r="AF239" s="8">
        <f t="shared" ca="1" si="337"/>
        <v>-7.0087054923258924E-2</v>
      </c>
      <c r="AG239" s="18">
        <f t="shared" ca="1" si="338"/>
        <v>-0.15793828686181674</v>
      </c>
      <c r="AH239" s="8">
        <f t="shared" ca="1" si="339"/>
        <v>-0.11558455180017463</v>
      </c>
      <c r="AI239" s="8">
        <f t="shared" ca="1" si="340"/>
        <v>2.5400393438006149E-2</v>
      </c>
      <c r="AJ239" s="8">
        <f t="shared" ca="1" si="341"/>
        <v>-0.10405992316187336</v>
      </c>
      <c r="AK239" s="8">
        <f t="shared" ca="1" si="342"/>
        <v>-4.2058555080232152E-2</v>
      </c>
      <c r="AL239" s="8">
        <f t="shared" ca="1" si="343"/>
        <v>-9.4223195836424828E-2</v>
      </c>
      <c r="AM239" s="8">
        <f t="shared" ca="1" si="344"/>
        <v>-4.1089890357831733E-2</v>
      </c>
      <c r="AO239" s="8">
        <f t="shared" ca="1" si="345"/>
        <v>664.58688529563267</v>
      </c>
      <c r="AP239" s="8">
        <f t="shared" ref="AP239:AZ239" ca="1" si="397">AO239*EXP(AC239)</f>
        <v>729.78141028944219</v>
      </c>
      <c r="AQ239" s="8">
        <f t="shared" ca="1" si="397"/>
        <v>699.79932462681779</v>
      </c>
      <c r="AR239" s="8">
        <f t="shared" ca="1" si="397"/>
        <v>668.41667003002715</v>
      </c>
      <c r="AS239" s="8">
        <f t="shared" ca="1" si="397"/>
        <v>623.17331959115006</v>
      </c>
      <c r="AT239" s="18">
        <f t="shared" ca="1" si="397"/>
        <v>532.12924141359588</v>
      </c>
      <c r="AU239" s="8">
        <f t="shared" ca="1" si="397"/>
        <v>474.04480522811514</v>
      </c>
      <c r="AV239" s="8">
        <f t="shared" ca="1" si="397"/>
        <v>486.23995492313713</v>
      </c>
      <c r="AW239" s="8">
        <f t="shared" ca="1" si="397"/>
        <v>438.18548974691407</v>
      </c>
      <c r="AX239" s="8">
        <f t="shared" ca="1" si="397"/>
        <v>420.13822245606821</v>
      </c>
      <c r="AY239" s="8">
        <f t="shared" ca="1" si="397"/>
        <v>382.35923114723971</v>
      </c>
      <c r="AZ239" s="8">
        <f t="shared" ca="1" si="397"/>
        <v>366.96653992333847</v>
      </c>
      <c r="BB239" s="8">
        <f t="shared" ca="1" si="347"/>
        <v>962.54784471720427</v>
      </c>
      <c r="BC239" s="8">
        <f t="shared" ca="1" si="348"/>
        <v>1076.8587899686856</v>
      </c>
      <c r="BD239" s="8">
        <f t="shared" ca="1" si="349"/>
        <v>1010.9510064556831</v>
      </c>
      <c r="BE239" s="8">
        <f t="shared" ca="1" si="350"/>
        <v>973.8707110801214</v>
      </c>
      <c r="BF239" s="8">
        <f t="shared" ca="1" si="351"/>
        <v>830.57166672859364</v>
      </c>
      <c r="BG239" s="18">
        <f t="shared" ca="1" si="352"/>
        <v>701.09063835103188</v>
      </c>
      <c r="BH239" s="8">
        <f t="shared" ca="1" si="353"/>
        <v>608.58977107123178</v>
      </c>
      <c r="BI239" s="8">
        <f t="shared" ca="1" si="354"/>
        <v>579.5046204900126</v>
      </c>
      <c r="BJ239" s="8">
        <f t="shared" ca="1" si="355"/>
        <v>507.54612915792029</v>
      </c>
      <c r="BK239" s="8">
        <f t="shared" ca="1" si="356"/>
        <v>452.59434594775769</v>
      </c>
      <c r="BL239" s="8">
        <f t="shared" ca="1" si="357"/>
        <v>406.91921966376975</v>
      </c>
      <c r="BM239" s="8">
        <f t="shared" ca="1" si="358"/>
        <v>375.94594209367921</v>
      </c>
    </row>
    <row r="240" spans="2:65" x14ac:dyDescent="0.3">
      <c r="B240" s="12">
        <f t="shared" ca="1" si="320"/>
        <v>0.39660790222523234</v>
      </c>
      <c r="C240" s="12">
        <f t="shared" ca="1" si="392"/>
        <v>0.64364182191062014</v>
      </c>
      <c r="D240" s="12">
        <f t="shared" ca="1" si="392"/>
        <v>0.51020895337916716</v>
      </c>
      <c r="E240" s="12">
        <f t="shared" ca="1" si="392"/>
        <v>3.2559169106936681E-2</v>
      </c>
      <c r="F240" s="12">
        <f t="shared" ca="1" si="392"/>
        <v>0.93373609923642653</v>
      </c>
      <c r="G240" s="11">
        <f t="shared" ca="1" si="392"/>
        <v>0.35407722241626816</v>
      </c>
      <c r="H240" s="10">
        <f t="shared" ca="1" si="392"/>
        <v>0.15844111931661509</v>
      </c>
      <c r="I240" s="10">
        <f t="shared" ca="1" si="392"/>
        <v>0.6800879522449792</v>
      </c>
      <c r="J240" s="10">
        <f t="shared" ca="1" si="392"/>
        <v>0.43392662016131778</v>
      </c>
      <c r="K240" s="10">
        <f t="shared" ca="1" si="392"/>
        <v>0.44608752433142795</v>
      </c>
      <c r="L240" s="10">
        <f t="shared" ca="1" si="392"/>
        <v>8.9143374769463546E-2</v>
      </c>
      <c r="M240" s="10">
        <f t="shared" ca="1" si="392"/>
        <v>0.10735817381604273</v>
      </c>
      <c r="O240" s="8">
        <f t="shared" ca="1" si="321"/>
        <v>-0.26213702275206324</v>
      </c>
      <c r="P240" s="8">
        <f t="shared" ca="1" si="322"/>
        <v>0.36821040002025623</v>
      </c>
      <c r="Q240" s="8">
        <f t="shared" ca="1" si="323"/>
        <v>2.5592844778836596E-2</v>
      </c>
      <c r="R240" s="8">
        <f t="shared" ca="1" si="324"/>
        <v>-1.8444448358921943</v>
      </c>
      <c r="S240" s="8">
        <f t="shared" ca="1" si="325"/>
        <v>1.5042080660596113</v>
      </c>
      <c r="T240" s="8">
        <f t="shared" ca="1" si="326"/>
        <v>-0.37433587476263319</v>
      </c>
      <c r="U240" s="8">
        <f t="shared" ca="1" si="327"/>
        <v>-1.0008853527614658</v>
      </c>
      <c r="V240" s="8">
        <f t="shared" ca="1" si="328"/>
        <v>0.46794475720061135</v>
      </c>
      <c r="W240" s="8">
        <f t="shared" ca="1" si="329"/>
        <v>-0.16638593702696633</v>
      </c>
      <c r="X240" s="8">
        <f t="shared" ca="1" si="330"/>
        <v>-0.13555251212849101</v>
      </c>
      <c r="Y240" s="8">
        <f t="shared" ca="1" si="331"/>
        <v>-1.3460488915288129</v>
      </c>
      <c r="Z240" s="8">
        <f t="shared" ca="1" si="332"/>
        <v>-1.2407006675090888</v>
      </c>
      <c r="AB240" s="8">
        <f t="shared" ca="1" si="333"/>
        <v>-2.6213702275206325E-2</v>
      </c>
      <c r="AC240" s="8">
        <f t="shared" ca="1" si="334"/>
        <v>3.6821040002025622E-2</v>
      </c>
      <c r="AD240" s="8">
        <f t="shared" ca="1" si="335"/>
        <v>2.5592844778836599E-3</v>
      </c>
      <c r="AE240" s="8">
        <f t="shared" ca="1" si="336"/>
        <v>-0.18444448358921944</v>
      </c>
      <c r="AF240" s="8">
        <f t="shared" ca="1" si="337"/>
        <v>0.15042080660596113</v>
      </c>
      <c r="AG240" s="18">
        <f t="shared" ca="1" si="338"/>
        <v>-3.7433587476263318E-2</v>
      </c>
      <c r="AH240" s="8">
        <f t="shared" ca="1" si="339"/>
        <v>-0.10008853527614658</v>
      </c>
      <c r="AI240" s="8">
        <f t="shared" ca="1" si="340"/>
        <v>4.6794475720061138E-2</v>
      </c>
      <c r="AJ240" s="8">
        <f t="shared" ca="1" si="341"/>
        <v>-1.6638593702696634E-2</v>
      </c>
      <c r="AK240" s="8">
        <f t="shared" ca="1" si="342"/>
        <v>-1.3555251212849102E-2</v>
      </c>
      <c r="AL240" s="8">
        <f t="shared" ca="1" si="343"/>
        <v>-0.1346048891528813</v>
      </c>
      <c r="AM240" s="8">
        <f t="shared" ca="1" si="344"/>
        <v>-0.12407006675090888</v>
      </c>
      <c r="AO240" s="8">
        <f t="shared" ca="1" si="345"/>
        <v>487.94016131980294</v>
      </c>
      <c r="AP240" s="8">
        <f t="shared" ref="AP240:AZ240" ca="1" si="398">AO240*EXP(AC240)</f>
        <v>506.24149490420035</v>
      </c>
      <c r="AQ240" s="8">
        <f t="shared" ca="1" si="398"/>
        <v>507.53877024440089</v>
      </c>
      <c r="AR240" s="8">
        <f t="shared" ca="1" si="398"/>
        <v>422.05203789416282</v>
      </c>
      <c r="AS240" s="8">
        <f t="shared" ca="1" si="398"/>
        <v>490.56089767733368</v>
      </c>
      <c r="AT240" s="18">
        <f t="shared" ca="1" si="398"/>
        <v>472.53689952091088</v>
      </c>
      <c r="AU240" s="8">
        <f t="shared" ca="1" si="398"/>
        <v>427.53121481940326</v>
      </c>
      <c r="AV240" s="8">
        <f t="shared" ca="1" si="398"/>
        <v>448.01278885221672</v>
      </c>
      <c r="AW240" s="8">
        <f t="shared" ca="1" si="398"/>
        <v>440.62015812336756</v>
      </c>
      <c r="AX240" s="8">
        <f t="shared" ca="1" si="398"/>
        <v>434.6877397386375</v>
      </c>
      <c r="AY240" s="8">
        <f t="shared" ca="1" si="398"/>
        <v>379.94368504352047</v>
      </c>
      <c r="AZ240" s="8">
        <f t="shared" ca="1" si="398"/>
        <v>335.61107603664891</v>
      </c>
      <c r="BB240" s="8">
        <f t="shared" ca="1" si="347"/>
        <v>696.36980889329061</v>
      </c>
      <c r="BC240" s="8">
        <f t="shared" ca="1" si="348"/>
        <v>698.84232524668107</v>
      </c>
      <c r="BD240" s="8">
        <f t="shared" ca="1" si="349"/>
        <v>673.45020312018858</v>
      </c>
      <c r="BE240" s="8">
        <f t="shared" ca="1" si="350"/>
        <v>563.14415682367246</v>
      </c>
      <c r="BF240" s="8">
        <f t="shared" ca="1" si="351"/>
        <v>681.04232229991055</v>
      </c>
      <c r="BG240" s="18">
        <f t="shared" ca="1" si="352"/>
        <v>689.26289543643713</v>
      </c>
      <c r="BH240" s="8">
        <f t="shared" ca="1" si="353"/>
        <v>579.3759427697571</v>
      </c>
      <c r="BI240" s="8">
        <f t="shared" ca="1" si="354"/>
        <v>583.88824444853071</v>
      </c>
      <c r="BJ240" s="8">
        <f t="shared" ca="1" si="355"/>
        <v>570.31128893485175</v>
      </c>
      <c r="BK240" s="8">
        <f t="shared" ca="1" si="356"/>
        <v>595.04372542395743</v>
      </c>
      <c r="BL240" s="8">
        <f t="shared" ca="1" si="357"/>
        <v>544.43168442531635</v>
      </c>
      <c r="BM240" s="8">
        <f t="shared" ca="1" si="358"/>
        <v>458.29289872905383</v>
      </c>
    </row>
    <row r="241" spans="2:65" x14ac:dyDescent="0.3">
      <c r="B241" s="12">
        <f t="shared" ca="1" si="320"/>
        <v>0.5256925296435524</v>
      </c>
      <c r="C241" s="12">
        <f t="shared" ca="1" si="392"/>
        <v>0.43360085329102727</v>
      </c>
      <c r="D241" s="12">
        <f t="shared" ca="1" si="392"/>
        <v>5.6132099615785913E-2</v>
      </c>
      <c r="E241" s="12">
        <f t="shared" ca="1" si="392"/>
        <v>0.74289893944620422</v>
      </c>
      <c r="F241" s="12">
        <f t="shared" ca="1" si="392"/>
        <v>0.63840376320145775</v>
      </c>
      <c r="G241" s="11">
        <f t="shared" ca="1" si="392"/>
        <v>0.57486616881314023</v>
      </c>
      <c r="H241" s="10">
        <f t="shared" ca="1" si="392"/>
        <v>0.28274484289364643</v>
      </c>
      <c r="I241" s="10">
        <f t="shared" ca="1" si="392"/>
        <v>0.83119246462001584</v>
      </c>
      <c r="J241" s="10">
        <f t="shared" ca="1" si="392"/>
        <v>0.51728049204716242</v>
      </c>
      <c r="K241" s="10">
        <f t="shared" ca="1" si="392"/>
        <v>0.6497746369402877</v>
      </c>
      <c r="L241" s="10">
        <f t="shared" ca="1" si="392"/>
        <v>0.14814002121210457</v>
      </c>
      <c r="M241" s="10">
        <f t="shared" ca="1" si="392"/>
        <v>0.28121898754937635</v>
      </c>
      <c r="O241" s="8">
        <f t="shared" ca="1" si="321"/>
        <v>6.4446204351748276E-2</v>
      </c>
      <c r="P241" s="8">
        <f t="shared" ca="1" si="322"/>
        <v>-0.16721395236258219</v>
      </c>
      <c r="Q241" s="8">
        <f t="shared" ca="1" si="323"/>
        <v>-1.5880979171907792</v>
      </c>
      <c r="R241" s="8">
        <f t="shared" ca="1" si="324"/>
        <v>0.65230858782844892</v>
      </c>
      <c r="S241" s="8">
        <f t="shared" ca="1" si="325"/>
        <v>0.35419536944908075</v>
      </c>
      <c r="T241" s="8">
        <f t="shared" ca="1" si="326"/>
        <v>0.18877691921166759</v>
      </c>
      <c r="U241" s="8">
        <f t="shared" ca="1" si="327"/>
        <v>-0.57470668466954999</v>
      </c>
      <c r="V241" s="8">
        <f t="shared" ca="1" si="328"/>
        <v>0.95888819828622351</v>
      </c>
      <c r="W241" s="8">
        <f t="shared" ca="1" si="329"/>
        <v>4.3329324112216773E-2</v>
      </c>
      <c r="X241" s="8">
        <f t="shared" ca="1" si="330"/>
        <v>0.38471210445787174</v>
      </c>
      <c r="Y241" s="8">
        <f t="shared" ca="1" si="331"/>
        <v>-1.0444439417484774</v>
      </c>
      <c r="Z241" s="8">
        <f t="shared" ca="1" si="332"/>
        <v>-0.57922409441819867</v>
      </c>
      <c r="AB241" s="8">
        <f t="shared" ca="1" si="333"/>
        <v>6.4446204351748283E-3</v>
      </c>
      <c r="AC241" s="8">
        <f t="shared" ca="1" si="334"/>
        <v>-1.6721395236258218E-2</v>
      </c>
      <c r="AD241" s="8">
        <f t="shared" ca="1" si="335"/>
        <v>-0.15880979171907794</v>
      </c>
      <c r="AE241" s="8">
        <f t="shared" ca="1" si="336"/>
        <v>6.5230858782844889E-2</v>
      </c>
      <c r="AF241" s="8">
        <f t="shared" ca="1" si="337"/>
        <v>3.5419536944908077E-2</v>
      </c>
      <c r="AG241" s="18">
        <f t="shared" ca="1" si="338"/>
        <v>1.8877691921166759E-2</v>
      </c>
      <c r="AH241" s="8">
        <f t="shared" ca="1" si="339"/>
        <v>-5.7470668466955005E-2</v>
      </c>
      <c r="AI241" s="8">
        <f t="shared" ca="1" si="340"/>
        <v>9.5888819828622351E-2</v>
      </c>
      <c r="AJ241" s="8">
        <f t="shared" ca="1" si="341"/>
        <v>4.3329324112216776E-3</v>
      </c>
      <c r="AK241" s="8">
        <f t="shared" ca="1" si="342"/>
        <v>3.8471210445787177E-2</v>
      </c>
      <c r="AL241" s="8">
        <f t="shared" ca="1" si="343"/>
        <v>-0.10444439417484774</v>
      </c>
      <c r="AM241" s="8">
        <f t="shared" ca="1" si="344"/>
        <v>-5.7922409441819867E-2</v>
      </c>
      <c r="AO241" s="8">
        <f t="shared" ca="1" si="345"/>
        <v>504.13853473066507</v>
      </c>
      <c r="AP241" s="8">
        <f t="shared" ref="AP241:AZ241" ca="1" si="399">AO241*EXP(AC241)</f>
        <v>495.77872367619068</v>
      </c>
      <c r="AQ241" s="8">
        <f t="shared" ca="1" si="399"/>
        <v>422.97789239692094</v>
      </c>
      <c r="AR241" s="8">
        <f t="shared" ca="1" si="399"/>
        <v>451.48889313241665</v>
      </c>
      <c r="AS241" s="8">
        <f t="shared" ca="1" si="399"/>
        <v>467.76700040996792</v>
      </c>
      <c r="AT241" s="18">
        <f t="shared" ca="1" si="399"/>
        <v>476.68123711477739</v>
      </c>
      <c r="AU241" s="8">
        <f t="shared" ca="1" si="399"/>
        <v>450.05839140552223</v>
      </c>
      <c r="AV241" s="8">
        <f t="shared" ca="1" si="399"/>
        <v>495.35077742021633</v>
      </c>
      <c r="AW241" s="8">
        <f t="shared" ca="1" si="399"/>
        <v>497.50175551471642</v>
      </c>
      <c r="AX241" s="8">
        <f t="shared" ca="1" si="399"/>
        <v>517.01417695610587</v>
      </c>
      <c r="AY241" s="8">
        <f t="shared" ca="1" si="399"/>
        <v>465.73923759871388</v>
      </c>
      <c r="AZ241" s="8">
        <f t="shared" ca="1" si="399"/>
        <v>439.5289090496579</v>
      </c>
      <c r="BB241" s="8">
        <f t="shared" ca="1" si="347"/>
        <v>712.60501801040471</v>
      </c>
      <c r="BC241" s="8">
        <f t="shared" ca="1" si="348"/>
        <v>659.92155062393726</v>
      </c>
      <c r="BD241" s="8">
        <f t="shared" ca="1" si="349"/>
        <v>552.79532535671819</v>
      </c>
      <c r="BE241" s="8">
        <f t="shared" ca="1" si="350"/>
        <v>605.0248687262324</v>
      </c>
      <c r="BF241" s="8">
        <f t="shared" ca="1" si="351"/>
        <v>631.6172640773209</v>
      </c>
      <c r="BG241" s="18">
        <f t="shared" ca="1" si="352"/>
        <v>614.60875221956167</v>
      </c>
      <c r="BH241" s="8">
        <f t="shared" ca="1" si="353"/>
        <v>584.21970826728352</v>
      </c>
      <c r="BI241" s="8">
        <f t="shared" ca="1" si="354"/>
        <v>640.32409923143496</v>
      </c>
      <c r="BJ241" s="8">
        <f t="shared" ca="1" si="355"/>
        <v>684.2035937268123</v>
      </c>
      <c r="BK241" s="8">
        <f t="shared" ca="1" si="356"/>
        <v>733.25028505333989</v>
      </c>
      <c r="BL241" s="8">
        <f t="shared" ca="1" si="357"/>
        <v>684.87146395235038</v>
      </c>
      <c r="BM241" s="8">
        <f t="shared" ca="1" si="358"/>
        <v>666.15409538713732</v>
      </c>
    </row>
    <row r="242" spans="2:65" x14ac:dyDescent="0.3">
      <c r="B242" s="12">
        <f t="shared" ca="1" si="320"/>
        <v>0.7230119400883861</v>
      </c>
      <c r="C242" s="12">
        <f t="shared" ca="1" si="392"/>
        <v>0.72232348075202313</v>
      </c>
      <c r="D242" s="12">
        <f t="shared" ca="1" si="392"/>
        <v>0.48958583662749611</v>
      </c>
      <c r="E242" s="12">
        <f t="shared" ca="1" si="392"/>
        <v>5.7402058063283357E-2</v>
      </c>
      <c r="F242" s="12">
        <f t="shared" ca="1" si="392"/>
        <v>0.78386514583255329</v>
      </c>
      <c r="G242" s="11">
        <f t="shared" ca="1" si="392"/>
        <v>0.58144975639650931</v>
      </c>
      <c r="H242" s="10">
        <f t="shared" ca="1" si="392"/>
        <v>0.32908848420605918</v>
      </c>
      <c r="I242" s="10">
        <f t="shared" ca="1" si="392"/>
        <v>0.90810877469257034</v>
      </c>
      <c r="J242" s="10">
        <f t="shared" ca="1" si="392"/>
        <v>0.12373976229235983</v>
      </c>
      <c r="K242" s="10">
        <f t="shared" ca="1" si="392"/>
        <v>0.39404343494877969</v>
      </c>
      <c r="L242" s="10">
        <f t="shared" ca="1" si="392"/>
        <v>0.62856143935009046</v>
      </c>
      <c r="M242" s="10">
        <f t="shared" ca="1" si="392"/>
        <v>0.14878188710529094</v>
      </c>
      <c r="O242" s="8">
        <f t="shared" ca="1" si="321"/>
        <v>0.59181254777178227</v>
      </c>
      <c r="P242" s="8">
        <f t="shared" ca="1" si="322"/>
        <v>0.58975779982918763</v>
      </c>
      <c r="Q242" s="8">
        <f t="shared" ca="1" si="323"/>
        <v>-2.6107401848270664E-2</v>
      </c>
      <c r="R242" s="8">
        <f t="shared" ca="1" si="324"/>
        <v>-1.5769626643979915</v>
      </c>
      <c r="S242" s="8">
        <f t="shared" ca="1" si="325"/>
        <v>0.78531362656003856</v>
      </c>
      <c r="T242" s="8">
        <f t="shared" ca="1" si="326"/>
        <v>0.20560369985675833</v>
      </c>
      <c r="U242" s="8">
        <f t="shared" ca="1" si="327"/>
        <v>-0.44243152822250281</v>
      </c>
      <c r="V242" s="8">
        <f t="shared" ca="1" si="328"/>
        <v>1.3291986189215026</v>
      </c>
      <c r="W242" s="8">
        <f t="shared" ca="1" si="329"/>
        <v>-1.1564930894668204</v>
      </c>
      <c r="X242" s="8">
        <f t="shared" ca="1" si="330"/>
        <v>-0.26879574238088794</v>
      </c>
      <c r="Y242" s="8">
        <f t="shared" ca="1" si="331"/>
        <v>0.32804568395944772</v>
      </c>
      <c r="Z242" s="8">
        <f t="shared" ca="1" si="332"/>
        <v>-1.0416720013361864</v>
      </c>
      <c r="AB242" s="8">
        <f t="shared" ca="1" si="333"/>
        <v>5.9181254777178227E-2</v>
      </c>
      <c r="AC242" s="8">
        <f t="shared" ca="1" si="334"/>
        <v>5.8975779982918766E-2</v>
      </c>
      <c r="AD242" s="8">
        <f t="shared" ca="1" si="335"/>
        <v>-2.6107401848270667E-3</v>
      </c>
      <c r="AE242" s="8">
        <f t="shared" ca="1" si="336"/>
        <v>-0.15769626643979917</v>
      </c>
      <c r="AF242" s="8">
        <f t="shared" ca="1" si="337"/>
        <v>7.8531362656003856E-2</v>
      </c>
      <c r="AG242" s="18">
        <f t="shared" ca="1" si="338"/>
        <v>2.0560369985675835E-2</v>
      </c>
      <c r="AH242" s="8">
        <f t="shared" ca="1" si="339"/>
        <v>-4.4243152822250283E-2</v>
      </c>
      <c r="AI242" s="8">
        <f t="shared" ca="1" si="340"/>
        <v>0.13291986189215027</v>
      </c>
      <c r="AJ242" s="8">
        <f t="shared" ca="1" si="341"/>
        <v>-0.11564930894668204</v>
      </c>
      <c r="AK242" s="8">
        <f t="shared" ca="1" si="342"/>
        <v>-2.6879574238088795E-2</v>
      </c>
      <c r="AL242" s="8">
        <f t="shared" ca="1" si="343"/>
        <v>3.2804568395944776E-2</v>
      </c>
      <c r="AM242" s="8">
        <f t="shared" ca="1" si="344"/>
        <v>-0.10416720013361865</v>
      </c>
      <c r="AO242" s="8">
        <f t="shared" ca="1" si="345"/>
        <v>531.43863514891586</v>
      </c>
      <c r="AP242" s="8">
        <f t="shared" ref="AP242:AZ242" ca="1" si="400">AO242*EXP(AC242)</f>
        <v>563.72329258559319</v>
      </c>
      <c r="AQ242" s="8">
        <f t="shared" ca="1" si="400"/>
        <v>562.25347702064755</v>
      </c>
      <c r="AR242" s="8">
        <f t="shared" ca="1" si="400"/>
        <v>480.22584732225505</v>
      </c>
      <c r="AS242" s="8">
        <f t="shared" ca="1" si="400"/>
        <v>519.45899260845954</v>
      </c>
      <c r="AT242" s="18">
        <f t="shared" ca="1" si="400"/>
        <v>530.24981319079961</v>
      </c>
      <c r="AU242" s="8">
        <f t="shared" ca="1" si="400"/>
        <v>507.30129044389929</v>
      </c>
      <c r="AV242" s="8">
        <f t="shared" ca="1" si="400"/>
        <v>579.41846280294624</v>
      </c>
      <c r="AW242" s="8">
        <f t="shared" ca="1" si="400"/>
        <v>516.13875855727838</v>
      </c>
      <c r="AX242" s="8">
        <f t="shared" ca="1" si="400"/>
        <v>502.44996710504336</v>
      </c>
      <c r="AY242" s="8">
        <f t="shared" ca="1" si="400"/>
        <v>519.20595527472403</v>
      </c>
      <c r="AZ242" s="8">
        <f t="shared" ca="1" si="400"/>
        <v>467.84331146128363</v>
      </c>
      <c r="BB242" s="8">
        <f t="shared" ca="1" si="347"/>
        <v>821.14435457582567</v>
      </c>
      <c r="BC242" s="8">
        <f t="shared" ca="1" si="348"/>
        <v>899.60541852845199</v>
      </c>
      <c r="BD242" s="8">
        <f t="shared" ca="1" si="349"/>
        <v>840.90991840789206</v>
      </c>
      <c r="BE242" s="8">
        <f t="shared" ca="1" si="350"/>
        <v>704.67489120299649</v>
      </c>
      <c r="BF242" s="8">
        <f t="shared" ca="1" si="351"/>
        <v>784.21622134947461</v>
      </c>
      <c r="BG242" s="18">
        <f t="shared" ca="1" si="352"/>
        <v>785.43738781517709</v>
      </c>
      <c r="BH242" s="8">
        <f t="shared" ca="1" si="353"/>
        <v>752.65107107938843</v>
      </c>
      <c r="BI242" s="8">
        <f t="shared" ca="1" si="354"/>
        <v>887.21381391197644</v>
      </c>
      <c r="BJ242" s="8">
        <f t="shared" ca="1" si="355"/>
        <v>769.06195624491772</v>
      </c>
      <c r="BK242" s="8">
        <f t="shared" ca="1" si="356"/>
        <v>721.69160425334132</v>
      </c>
      <c r="BL242" s="8">
        <f t="shared" ca="1" si="357"/>
        <v>724.63138154353794</v>
      </c>
      <c r="BM242" s="8">
        <f t="shared" ca="1" si="358"/>
        <v>617.46103505647932</v>
      </c>
    </row>
    <row r="243" spans="2:65" x14ac:dyDescent="0.3">
      <c r="B243" s="12">
        <f t="shared" ca="1" si="320"/>
        <v>0.76326983625815115</v>
      </c>
      <c r="C243" s="12">
        <f t="shared" ca="1" si="392"/>
        <v>0.44359135934843896</v>
      </c>
      <c r="D243" s="12">
        <f t="shared" ca="1" si="392"/>
        <v>4.6776659818376753E-2</v>
      </c>
      <c r="E243" s="12">
        <f t="shared" ca="1" si="392"/>
        <v>0.40424286015039712</v>
      </c>
      <c r="F243" s="12">
        <f t="shared" ca="1" si="392"/>
        <v>0.58695401558319527</v>
      </c>
      <c r="G243" s="11">
        <f t="shared" ca="1" si="392"/>
        <v>0.92562890056512781</v>
      </c>
      <c r="H243" s="10">
        <f t="shared" ca="1" si="392"/>
        <v>0.31083688638919349</v>
      </c>
      <c r="I243" s="10">
        <f t="shared" ca="1" si="392"/>
        <v>0.96127692372169915</v>
      </c>
      <c r="J243" s="10">
        <f t="shared" ca="1" si="392"/>
        <v>0.88292701019631503</v>
      </c>
      <c r="K243" s="10">
        <f t="shared" ca="1" si="392"/>
        <v>1.7813555690871175E-2</v>
      </c>
      <c r="L243" s="10">
        <f t="shared" ca="1" si="392"/>
        <v>0.34362778191715238</v>
      </c>
      <c r="M243" s="10">
        <f t="shared" ca="1" si="392"/>
        <v>0.50980962809081931</v>
      </c>
      <c r="O243" s="8">
        <f t="shared" ca="1" si="321"/>
        <v>0.71686025582059731</v>
      </c>
      <c r="P243" s="8">
        <f t="shared" ca="1" si="322"/>
        <v>-0.14186996509480357</v>
      </c>
      <c r="Q243" s="8">
        <f t="shared" ca="1" si="323"/>
        <v>-1.6769445795596096</v>
      </c>
      <c r="R243" s="8">
        <f t="shared" ca="1" si="324"/>
        <v>-0.24238001265396303</v>
      </c>
      <c r="S243" s="8">
        <f t="shared" ca="1" si="325"/>
        <v>0.21971648033500821</v>
      </c>
      <c r="T243" s="8">
        <f t="shared" ca="1" si="326"/>
        <v>1.4439885403992576</v>
      </c>
      <c r="U243" s="8">
        <f t="shared" ca="1" si="327"/>
        <v>-0.49347956864648684</v>
      </c>
      <c r="V243" s="8">
        <f t="shared" ca="1" si="328"/>
        <v>1.7657002397220984</v>
      </c>
      <c r="W243" s="8">
        <f t="shared" ca="1" si="329"/>
        <v>1.1897466611573428</v>
      </c>
      <c r="X243" s="8">
        <f t="shared" ca="1" si="330"/>
        <v>-2.1011578577477104</v>
      </c>
      <c r="Y243" s="8">
        <f t="shared" ca="1" si="331"/>
        <v>-0.40258225792594388</v>
      </c>
      <c r="Z243" s="8">
        <f t="shared" ca="1" si="332"/>
        <v>2.4591569517218217E-2</v>
      </c>
      <c r="AB243" s="8">
        <f t="shared" ca="1" si="333"/>
        <v>7.1686025582059734E-2</v>
      </c>
      <c r="AC243" s="8">
        <f t="shared" ca="1" si="334"/>
        <v>-1.4186996509480358E-2</v>
      </c>
      <c r="AD243" s="8">
        <f t="shared" ca="1" si="335"/>
        <v>-0.16769445795596097</v>
      </c>
      <c r="AE243" s="8">
        <f t="shared" ca="1" si="336"/>
        <v>-2.4238001265396304E-2</v>
      </c>
      <c r="AF243" s="8">
        <f t="shared" ca="1" si="337"/>
        <v>2.1971648033500824E-2</v>
      </c>
      <c r="AG243" s="18">
        <f t="shared" ca="1" si="338"/>
        <v>0.14439885403992578</v>
      </c>
      <c r="AH243" s="8">
        <f t="shared" ca="1" si="339"/>
        <v>-4.9347956864648684E-2</v>
      </c>
      <c r="AI243" s="8">
        <f t="shared" ca="1" si="340"/>
        <v>0.17657002397220986</v>
      </c>
      <c r="AJ243" s="8">
        <f t="shared" ca="1" si="341"/>
        <v>0.11897466611573429</v>
      </c>
      <c r="AK243" s="8">
        <f t="shared" ca="1" si="342"/>
        <v>-0.21011578577477105</v>
      </c>
      <c r="AL243" s="8">
        <f t="shared" ca="1" si="343"/>
        <v>-4.0258225792594388E-2</v>
      </c>
      <c r="AM243" s="8">
        <f t="shared" ca="1" si="344"/>
        <v>2.4591569517218217E-3</v>
      </c>
      <c r="AO243" s="8">
        <f t="shared" ca="1" si="345"/>
        <v>538.12587755539687</v>
      </c>
      <c r="AP243" s="8">
        <f t="shared" ref="AP243:AZ243" ca="1" si="401">AO243*EXP(AC243)</f>
        <v>530.54538694964117</v>
      </c>
      <c r="AQ243" s="8">
        <f t="shared" ca="1" si="401"/>
        <v>448.63563344133752</v>
      </c>
      <c r="AR243" s="8">
        <f t="shared" ca="1" si="401"/>
        <v>437.89232648605213</v>
      </c>
      <c r="AS243" s="8">
        <f t="shared" ca="1" si="401"/>
        <v>447.6200179300061</v>
      </c>
      <c r="AT243" s="18">
        <f t="shared" ca="1" si="401"/>
        <v>517.15547378473661</v>
      </c>
      <c r="AU243" s="8">
        <f t="shared" ca="1" si="401"/>
        <v>492.25437016780836</v>
      </c>
      <c r="AV243" s="8">
        <f t="shared" ca="1" si="401"/>
        <v>587.31753519994118</v>
      </c>
      <c r="AW243" s="8">
        <f t="shared" ca="1" si="401"/>
        <v>661.52004504792842</v>
      </c>
      <c r="AX243" s="8">
        <f t="shared" ca="1" si="401"/>
        <v>536.15564411860441</v>
      </c>
      <c r="AY243" s="8">
        <f t="shared" ca="1" si="401"/>
        <v>514.99967723951409</v>
      </c>
      <c r="AZ243" s="8">
        <f t="shared" ca="1" si="401"/>
        <v>516.26770077134779</v>
      </c>
      <c r="BB243" s="8">
        <f t="shared" ca="1" si="347"/>
        <v>760.31202609264642</v>
      </c>
      <c r="BC243" s="8">
        <f t="shared" ca="1" si="348"/>
        <v>738.36573681533287</v>
      </c>
      <c r="BD243" s="8">
        <f t="shared" ca="1" si="349"/>
        <v>609.45940233026511</v>
      </c>
      <c r="BE243" s="8">
        <f t="shared" ca="1" si="350"/>
        <v>577.19580833611735</v>
      </c>
      <c r="BF243" s="8">
        <f t="shared" ca="1" si="351"/>
        <v>598.80465048698863</v>
      </c>
      <c r="BG243" s="18">
        <f t="shared" ca="1" si="352"/>
        <v>704.20783978777126</v>
      </c>
      <c r="BH243" s="8">
        <f t="shared" ca="1" si="353"/>
        <v>677.0221780250846</v>
      </c>
      <c r="BI243" s="8">
        <f t="shared" ca="1" si="354"/>
        <v>792.77335922370889</v>
      </c>
      <c r="BJ243" s="8">
        <f t="shared" ca="1" si="355"/>
        <v>894.47462772608969</v>
      </c>
      <c r="BK243" s="8">
        <f t="shared" ca="1" si="356"/>
        <v>692.49773956063939</v>
      </c>
      <c r="BL243" s="8">
        <f t="shared" ca="1" si="357"/>
        <v>602.52466926553996</v>
      </c>
      <c r="BM243" s="8">
        <f t="shared" ca="1" si="358"/>
        <v>638.84843508420636</v>
      </c>
    </row>
    <row r="244" spans="2:65" x14ac:dyDescent="0.3">
      <c r="B244" s="12">
        <f t="shared" ca="1" si="320"/>
        <v>0.10366406756713575</v>
      </c>
      <c r="C244" s="12">
        <f t="shared" ca="1" si="392"/>
        <v>5.1164201499774298E-2</v>
      </c>
      <c r="D244" s="12">
        <f t="shared" ca="1" si="392"/>
        <v>3.6520204711223414E-2</v>
      </c>
      <c r="E244" s="12">
        <f t="shared" ca="1" si="392"/>
        <v>0.59260999949411408</v>
      </c>
      <c r="F244" s="12">
        <f t="shared" ca="1" si="392"/>
        <v>0.77644362656707933</v>
      </c>
      <c r="G244" s="11">
        <f t="shared" ca="1" si="392"/>
        <v>0.86737657404463764</v>
      </c>
      <c r="H244" s="10">
        <f t="shared" ca="1" si="392"/>
        <v>0.79871196186714866</v>
      </c>
      <c r="I244" s="10">
        <f t="shared" ca="1" si="392"/>
        <v>5.7811238572405221E-2</v>
      </c>
      <c r="J244" s="10">
        <f t="shared" ca="1" si="392"/>
        <v>0.89581526031564296</v>
      </c>
      <c r="K244" s="10">
        <f t="shared" ca="1" si="392"/>
        <v>0.29335815639528517</v>
      </c>
      <c r="L244" s="10">
        <f t="shared" ca="1" si="392"/>
        <v>0.42112060057241929</v>
      </c>
      <c r="M244" s="10">
        <f t="shared" ca="1" si="392"/>
        <v>0.55734318618186851</v>
      </c>
      <c r="O244" s="8">
        <f t="shared" ca="1" si="321"/>
        <v>-1.2609464668811809</v>
      </c>
      <c r="P244" s="8">
        <f t="shared" ca="1" si="322"/>
        <v>-1.6336688474062691</v>
      </c>
      <c r="Q244" s="8">
        <f t="shared" ca="1" si="323"/>
        <v>-1.7925781085004056</v>
      </c>
      <c r="R244" s="8">
        <f t="shared" ca="1" si="324"/>
        <v>0.23426404015989447</v>
      </c>
      <c r="S244" s="8">
        <f t="shared" ca="1" si="325"/>
        <v>0.76023730996734695</v>
      </c>
      <c r="T244" s="8">
        <f t="shared" ca="1" si="326"/>
        <v>1.1140753748439145</v>
      </c>
      <c r="U244" s="8">
        <f t="shared" ca="1" si="327"/>
        <v>0.83702933994158857</v>
      </c>
      <c r="V244" s="8">
        <f t="shared" ca="1" si="328"/>
        <v>-1.5734162049868219</v>
      </c>
      <c r="W244" s="8">
        <f t="shared" ca="1" si="329"/>
        <v>1.2580615999743068</v>
      </c>
      <c r="X244" s="8">
        <f t="shared" ca="1" si="330"/>
        <v>-0.54360064942862474</v>
      </c>
      <c r="Y244" s="8">
        <f t="shared" ca="1" si="331"/>
        <v>-0.19902754073936341</v>
      </c>
      <c r="Z244" s="8">
        <f t="shared" ca="1" si="332"/>
        <v>0.14423661627573711</v>
      </c>
      <c r="AB244" s="8">
        <f t="shared" ca="1" si="333"/>
        <v>-0.12609464668811809</v>
      </c>
      <c r="AC244" s="8">
        <f t="shared" ca="1" si="334"/>
        <v>-0.16336688474062691</v>
      </c>
      <c r="AD244" s="8">
        <f t="shared" ca="1" si="335"/>
        <v>-0.17925781085004056</v>
      </c>
      <c r="AE244" s="8">
        <f t="shared" ca="1" si="336"/>
        <v>2.3426404015989447E-2</v>
      </c>
      <c r="AF244" s="8">
        <f t="shared" ca="1" si="337"/>
        <v>7.6023730996734706E-2</v>
      </c>
      <c r="AG244" s="18">
        <f t="shared" ca="1" si="338"/>
        <v>0.11140753748439146</v>
      </c>
      <c r="AH244" s="8">
        <f t="shared" ca="1" si="339"/>
        <v>8.370293399415886E-2</v>
      </c>
      <c r="AI244" s="8">
        <f t="shared" ca="1" si="340"/>
        <v>-0.15734162049868219</v>
      </c>
      <c r="AJ244" s="8">
        <f t="shared" ca="1" si="341"/>
        <v>0.12580615999743069</v>
      </c>
      <c r="AK244" s="8">
        <f t="shared" ca="1" si="342"/>
        <v>-5.4360064942862475E-2</v>
      </c>
      <c r="AL244" s="8">
        <f t="shared" ca="1" si="343"/>
        <v>-1.9902754073936341E-2</v>
      </c>
      <c r="AM244" s="8">
        <f t="shared" ca="1" si="344"/>
        <v>1.4423661627573713E-2</v>
      </c>
      <c r="AO244" s="8">
        <f t="shared" ca="1" si="345"/>
        <v>441.55908267122521</v>
      </c>
      <c r="AP244" s="8">
        <f t="shared" ref="AP244:AZ244" ca="1" si="402">AO244*EXP(AC244)</f>
        <v>375.00709617879585</v>
      </c>
      <c r="AQ244" s="8">
        <f t="shared" ca="1" si="402"/>
        <v>313.4648203807028</v>
      </c>
      <c r="AR244" s="8">
        <f t="shared" ca="1" si="402"/>
        <v>320.89486371088071</v>
      </c>
      <c r="AS244" s="8">
        <f t="shared" ca="1" si="402"/>
        <v>346.24176474803727</v>
      </c>
      <c r="AT244" s="18">
        <f t="shared" ca="1" si="402"/>
        <v>387.04648828464371</v>
      </c>
      <c r="AU244" s="8">
        <f t="shared" ca="1" si="402"/>
        <v>420.83790869803897</v>
      </c>
      <c r="AV244" s="8">
        <f t="shared" ca="1" si="402"/>
        <v>359.56901153946552</v>
      </c>
      <c r="AW244" s="8">
        <f t="shared" ca="1" si="402"/>
        <v>407.7736675462761</v>
      </c>
      <c r="AX244" s="8">
        <f t="shared" ca="1" si="402"/>
        <v>386.19878313883186</v>
      </c>
      <c r="AY244" s="8">
        <f t="shared" ca="1" si="402"/>
        <v>378.58834924993249</v>
      </c>
      <c r="AZ244" s="8">
        <f t="shared" ca="1" si="402"/>
        <v>384.08855066192899</v>
      </c>
      <c r="BB244" s="8">
        <f t="shared" ca="1" si="347"/>
        <v>624.79369576263139</v>
      </c>
      <c r="BC244" s="8">
        <f t="shared" ca="1" si="348"/>
        <v>533.31574288246975</v>
      </c>
      <c r="BD244" s="8">
        <f t="shared" ca="1" si="349"/>
        <v>442.71621342800489</v>
      </c>
      <c r="BE244" s="8">
        <f t="shared" ca="1" si="350"/>
        <v>477.53004561621367</v>
      </c>
      <c r="BF244" s="8">
        <f t="shared" ca="1" si="351"/>
        <v>509.36091041133761</v>
      </c>
      <c r="BG244" s="18">
        <f t="shared" ca="1" si="352"/>
        <v>565.51629126248758</v>
      </c>
      <c r="BH244" s="8">
        <f t="shared" ca="1" si="353"/>
        <v>637.30469090690144</v>
      </c>
      <c r="BI244" s="8">
        <f t="shared" ca="1" si="354"/>
        <v>557.12215627312867</v>
      </c>
      <c r="BJ244" s="8">
        <f t="shared" ca="1" si="355"/>
        <v>643.81323644169993</v>
      </c>
      <c r="BK244" s="8">
        <f t="shared" ca="1" si="356"/>
        <v>610.41104855699996</v>
      </c>
      <c r="BL244" s="8">
        <f t="shared" ca="1" si="357"/>
        <v>634.00851901178441</v>
      </c>
      <c r="BM244" s="8">
        <f t="shared" ca="1" si="358"/>
        <v>654.11835372763926</v>
      </c>
    </row>
    <row r="245" spans="2:65" x14ac:dyDescent="0.3">
      <c r="B245" s="12">
        <f t="shared" ca="1" si="320"/>
        <v>0.25222698810722555</v>
      </c>
      <c r="C245" s="12">
        <f t="shared" ca="1" si="392"/>
        <v>0.86731516087637972</v>
      </c>
      <c r="D245" s="12">
        <f t="shared" ca="1" si="392"/>
        <v>0.96302957102068765</v>
      </c>
      <c r="E245" s="12">
        <f t="shared" ca="1" si="392"/>
        <v>2.7087353840843487E-2</v>
      </c>
      <c r="F245" s="12">
        <f t="shared" ca="1" si="392"/>
        <v>0.47166961395813367</v>
      </c>
      <c r="G245" s="11">
        <f t="shared" ca="1" si="392"/>
        <v>0.44893956251663369</v>
      </c>
      <c r="H245" s="10">
        <f t="shared" ca="1" si="392"/>
        <v>2.9499375089776625E-2</v>
      </c>
      <c r="I245" s="10">
        <f t="shared" ca="1" si="392"/>
        <v>0.13924357816629251</v>
      </c>
      <c r="J245" s="10">
        <f t="shared" ca="1" si="392"/>
        <v>0.33216471576509166</v>
      </c>
      <c r="K245" s="10">
        <f t="shared" ca="1" si="392"/>
        <v>0.54741738745759028</v>
      </c>
      <c r="L245" s="10">
        <f t="shared" ca="1" si="392"/>
        <v>0.62473193782928127</v>
      </c>
      <c r="M245" s="10">
        <f t="shared" ca="1" si="392"/>
        <v>0.95098648869216018</v>
      </c>
      <c r="O245" s="8">
        <f t="shared" ca="1" si="321"/>
        <v>-0.66749817312322512</v>
      </c>
      <c r="P245" s="8">
        <f t="shared" ca="1" si="322"/>
        <v>1.1137890905588608</v>
      </c>
      <c r="Q245" s="8">
        <f t="shared" ca="1" si="323"/>
        <v>1.7869791534487518</v>
      </c>
      <c r="R245" s="8">
        <f t="shared" ca="1" si="324"/>
        <v>-1.9254370221935408</v>
      </c>
      <c r="S245" s="8">
        <f t="shared" ca="1" si="325"/>
        <v>-7.107353875099845E-2</v>
      </c>
      <c r="T245" s="8">
        <f t="shared" ca="1" si="326"/>
        <v>-0.12834099372082333</v>
      </c>
      <c r="U245" s="8">
        <f t="shared" ca="1" si="327"/>
        <v>-1.8882026502288687</v>
      </c>
      <c r="V245" s="8">
        <f t="shared" ca="1" si="328"/>
        <v>-1.0837240783806708</v>
      </c>
      <c r="W245" s="8">
        <f t="shared" ca="1" si="329"/>
        <v>-0.43394355329667228</v>
      </c>
      <c r="X245" s="8">
        <f t="shared" ca="1" si="330"/>
        <v>0.11913901028772583</v>
      </c>
      <c r="Y245" s="8">
        <f t="shared" ca="1" si="331"/>
        <v>0.31793251963549796</v>
      </c>
      <c r="Z245" s="8">
        <f t="shared" ca="1" si="332"/>
        <v>1.6544947822013003</v>
      </c>
      <c r="AB245" s="8">
        <f t="shared" ca="1" si="333"/>
        <v>-6.6749817312322518E-2</v>
      </c>
      <c r="AC245" s="8">
        <f t="shared" ca="1" si="334"/>
        <v>0.11137890905588609</v>
      </c>
      <c r="AD245" s="8">
        <f t="shared" ca="1" si="335"/>
        <v>0.1786979153448752</v>
      </c>
      <c r="AE245" s="8">
        <f t="shared" ca="1" si="336"/>
        <v>-0.1925437022193541</v>
      </c>
      <c r="AF245" s="8">
        <f t="shared" ca="1" si="337"/>
        <v>-7.1073538750998453E-3</v>
      </c>
      <c r="AG245" s="18">
        <f t="shared" ca="1" si="338"/>
        <v>-1.2834099372082334E-2</v>
      </c>
      <c r="AH245" s="8">
        <f t="shared" ca="1" si="339"/>
        <v>-0.18882026502288687</v>
      </c>
      <c r="AI245" s="8">
        <f t="shared" ca="1" si="340"/>
        <v>-0.10837240783806708</v>
      </c>
      <c r="AJ245" s="8">
        <f t="shared" ca="1" si="341"/>
        <v>-4.3394355329667234E-2</v>
      </c>
      <c r="AK245" s="8">
        <f t="shared" ca="1" si="342"/>
        <v>1.1913901028772584E-2</v>
      </c>
      <c r="AL245" s="8">
        <f t="shared" ca="1" si="343"/>
        <v>3.1793251963549797E-2</v>
      </c>
      <c r="AM245" s="8">
        <f t="shared" ca="1" si="344"/>
        <v>0.16544947822013004</v>
      </c>
      <c r="AO245" s="8">
        <f t="shared" ca="1" si="345"/>
        <v>468.55648640811455</v>
      </c>
      <c r="AP245" s="8">
        <f t="shared" ref="AP245:AZ245" ca="1" si="403">AO245*EXP(AC245)</f>
        <v>523.76105169767459</v>
      </c>
      <c r="AQ245" s="8">
        <f t="shared" ca="1" si="403"/>
        <v>626.23987678372157</v>
      </c>
      <c r="AR245" s="8">
        <f t="shared" ca="1" si="403"/>
        <v>516.55914091723969</v>
      </c>
      <c r="AS245" s="8">
        <f t="shared" ca="1" si="403"/>
        <v>512.90078830858647</v>
      </c>
      <c r="AT245" s="18">
        <f t="shared" ca="1" si="403"/>
        <v>506.36022949093416</v>
      </c>
      <c r="AU245" s="8">
        <f t="shared" ca="1" si="403"/>
        <v>419.23350965351392</v>
      </c>
      <c r="AV245" s="8">
        <f t="shared" ca="1" si="403"/>
        <v>376.17545083832539</v>
      </c>
      <c r="AW245" s="8">
        <f t="shared" ca="1" si="403"/>
        <v>360.20067395391993</v>
      </c>
      <c r="AX245" s="8">
        <f t="shared" ca="1" si="403"/>
        <v>364.51773458657573</v>
      </c>
      <c r="AY245" s="8">
        <f t="shared" ca="1" si="403"/>
        <v>376.29313604496508</v>
      </c>
      <c r="AZ245" s="8">
        <f t="shared" ca="1" si="403"/>
        <v>443.99705743308641</v>
      </c>
      <c r="BB245" s="8">
        <f t="shared" ca="1" si="347"/>
        <v>648.55683043212719</v>
      </c>
      <c r="BC245" s="8">
        <f t="shared" ca="1" si="348"/>
        <v>686.95024534271204</v>
      </c>
      <c r="BD245" s="8">
        <f t="shared" ca="1" si="349"/>
        <v>821.63531942376881</v>
      </c>
      <c r="BE245" s="8">
        <f t="shared" ca="1" si="350"/>
        <v>652.50393358551742</v>
      </c>
      <c r="BF245" s="8">
        <f t="shared" ca="1" si="351"/>
        <v>638.22553061613132</v>
      </c>
      <c r="BG245" s="18">
        <f t="shared" ca="1" si="352"/>
        <v>630.64270572702367</v>
      </c>
      <c r="BH245" s="8">
        <f t="shared" ca="1" si="353"/>
        <v>547.60621654221779</v>
      </c>
      <c r="BI245" s="8">
        <f t="shared" ca="1" si="354"/>
        <v>462.12763911919717</v>
      </c>
      <c r="BJ245" s="8">
        <f t="shared" ca="1" si="355"/>
        <v>438.99005529907868</v>
      </c>
      <c r="BK245" s="8">
        <f t="shared" ca="1" si="356"/>
        <v>455.17593584531147</v>
      </c>
      <c r="BL245" s="8">
        <f t="shared" ca="1" si="357"/>
        <v>498.42114959848163</v>
      </c>
      <c r="BM245" s="8">
        <f t="shared" ca="1" si="358"/>
        <v>602.15311435836281</v>
      </c>
    </row>
    <row r="246" spans="2:65" x14ac:dyDescent="0.3">
      <c r="B246" s="12">
        <f t="shared" ca="1" si="320"/>
        <v>0.95105221703843223</v>
      </c>
      <c r="C246" s="12">
        <f t="shared" ca="1" si="392"/>
        <v>0.19547026378227961</v>
      </c>
      <c r="D246" s="12">
        <f t="shared" ca="1" si="392"/>
        <v>0.41925507846813848</v>
      </c>
      <c r="E246" s="12">
        <f t="shared" ca="1" si="392"/>
        <v>0.99536824770393539</v>
      </c>
      <c r="F246" s="12">
        <f t="shared" ca="1" si="392"/>
        <v>7.2026698015609236E-3</v>
      </c>
      <c r="G246" s="11">
        <f t="shared" ca="1" si="392"/>
        <v>0.82416997835332106</v>
      </c>
      <c r="H246" s="10">
        <f t="shared" ca="1" si="392"/>
        <v>8.1553491631884856E-2</v>
      </c>
      <c r="I246" s="10">
        <f t="shared" ca="1" si="392"/>
        <v>0.3805558260088634</v>
      </c>
      <c r="J246" s="10">
        <f t="shared" ca="1" si="392"/>
        <v>0.46396748629647466</v>
      </c>
      <c r="K246" s="10">
        <f t="shared" ca="1" si="392"/>
        <v>0.6751686090771537</v>
      </c>
      <c r="L246" s="10">
        <f t="shared" ca="1" si="392"/>
        <v>5.6757155238925661E-3</v>
      </c>
      <c r="M246" s="10">
        <f t="shared" ca="1" si="392"/>
        <v>0.13468606034656083</v>
      </c>
      <c r="O246" s="8">
        <f t="shared" ca="1" si="321"/>
        <v>1.6551426465098529</v>
      </c>
      <c r="P246" s="8">
        <f t="shared" ca="1" si="322"/>
        <v>-0.85791295960392189</v>
      </c>
      <c r="Q246" s="8">
        <f t="shared" ca="1" si="323"/>
        <v>-0.20379953409878862</v>
      </c>
      <c r="R246" s="8">
        <f t="shared" ca="1" si="324"/>
        <v>2.6021732355176259</v>
      </c>
      <c r="S246" s="8">
        <f t="shared" ca="1" si="325"/>
        <v>-2.4469936023446479</v>
      </c>
      <c r="T246" s="8">
        <f t="shared" ca="1" si="326"/>
        <v>0.9313741779305823</v>
      </c>
      <c r="U246" s="8">
        <f t="shared" ca="1" si="327"/>
        <v>-1.3946978176993745</v>
      </c>
      <c r="V246" s="8">
        <f t="shared" ca="1" si="328"/>
        <v>-0.30402131533814214</v>
      </c>
      <c r="W246" s="8">
        <f t="shared" ca="1" si="329"/>
        <v>-9.0443270611128584E-2</v>
      </c>
      <c r="X246" s="8">
        <f t="shared" ca="1" si="330"/>
        <v>0.45423070971122614</v>
      </c>
      <c r="Y246" s="8">
        <f t="shared" ca="1" si="331"/>
        <v>-2.5316899656466911</v>
      </c>
      <c r="Z246" s="8">
        <f t="shared" ca="1" si="332"/>
        <v>-1.1045096480118548</v>
      </c>
      <c r="AB246" s="8">
        <f t="shared" ca="1" si="333"/>
        <v>0.16551426465098529</v>
      </c>
      <c r="AC246" s="8">
        <f t="shared" ca="1" si="334"/>
        <v>-8.57912959603922E-2</v>
      </c>
      <c r="AD246" s="8">
        <f t="shared" ca="1" si="335"/>
        <v>-2.0379953409878863E-2</v>
      </c>
      <c r="AE246" s="8">
        <f t="shared" ca="1" si="336"/>
        <v>0.26021732355176258</v>
      </c>
      <c r="AF246" s="8">
        <f t="shared" ca="1" si="337"/>
        <v>-0.24469936023446481</v>
      </c>
      <c r="AG246" s="18">
        <f t="shared" ca="1" si="338"/>
        <v>9.313741779305823E-2</v>
      </c>
      <c r="AH246" s="8">
        <f t="shared" ca="1" si="339"/>
        <v>-0.13946978176993746</v>
      </c>
      <c r="AI246" s="8">
        <f t="shared" ca="1" si="340"/>
        <v>-3.0402131533814214E-2</v>
      </c>
      <c r="AJ246" s="8">
        <f t="shared" ca="1" si="341"/>
        <v>-9.0443270611128591E-3</v>
      </c>
      <c r="AK246" s="8">
        <f t="shared" ca="1" si="342"/>
        <v>4.5423070971122616E-2</v>
      </c>
      <c r="AL246" s="8">
        <f t="shared" ca="1" si="343"/>
        <v>-0.25316899656466912</v>
      </c>
      <c r="AM246" s="8">
        <f t="shared" ca="1" si="344"/>
        <v>-0.11045096480118549</v>
      </c>
      <c r="AO246" s="8">
        <f t="shared" ca="1" si="345"/>
        <v>591.0618972577181</v>
      </c>
      <c r="AP246" s="8">
        <f t="shared" ref="AP246:AZ246" ca="1" si="404">AO246*EXP(AC246)</f>
        <v>542.46819070705533</v>
      </c>
      <c r="AQ246" s="8">
        <f t="shared" ca="1" si="404"/>
        <v>531.52460788344513</v>
      </c>
      <c r="AR246" s="8">
        <f t="shared" ca="1" si="404"/>
        <v>689.50008409328086</v>
      </c>
      <c r="AS246" s="8">
        <f t="shared" ca="1" si="404"/>
        <v>539.83711704831046</v>
      </c>
      <c r="AT246" s="18">
        <f t="shared" ca="1" si="404"/>
        <v>592.53199808312331</v>
      </c>
      <c r="AU246" s="8">
        <f t="shared" ca="1" si="404"/>
        <v>515.39577207076422</v>
      </c>
      <c r="AV246" s="8">
        <f t="shared" ca="1" si="404"/>
        <v>499.96243392562968</v>
      </c>
      <c r="AW246" s="8">
        <f t="shared" ca="1" si="404"/>
        <v>495.46099707320263</v>
      </c>
      <c r="AX246" s="8">
        <f t="shared" ca="1" si="404"/>
        <v>518.48531612787508</v>
      </c>
      <c r="AY246" s="8">
        <f t="shared" ca="1" si="404"/>
        <v>402.51916506614754</v>
      </c>
      <c r="AZ246" s="8">
        <f t="shared" ca="1" si="404"/>
        <v>360.42783125656933</v>
      </c>
      <c r="BB246" s="8">
        <f t="shared" ca="1" si="347"/>
        <v>921.04903405053631</v>
      </c>
      <c r="BC246" s="8">
        <f t="shared" ca="1" si="348"/>
        <v>839.32735220420955</v>
      </c>
      <c r="BD246" s="8">
        <f t="shared" ca="1" si="349"/>
        <v>829.43754344446745</v>
      </c>
      <c r="BE246" s="8">
        <f t="shared" ca="1" si="350"/>
        <v>1109.4613905374415</v>
      </c>
      <c r="BF246" s="8">
        <f t="shared" ca="1" si="351"/>
        <v>920.53554196661105</v>
      </c>
      <c r="BG246" s="18">
        <f t="shared" ca="1" si="352"/>
        <v>1095.7720687077801</v>
      </c>
      <c r="BH246" s="8">
        <f t="shared" ca="1" si="353"/>
        <v>950.94229669944605</v>
      </c>
      <c r="BI246" s="8">
        <f t="shared" ca="1" si="354"/>
        <v>904.18787352524407</v>
      </c>
      <c r="BJ246" s="8">
        <f t="shared" ca="1" si="355"/>
        <v>888.69823755162349</v>
      </c>
      <c r="BK246" s="8">
        <f t="shared" ca="1" si="356"/>
        <v>955.13976267092949</v>
      </c>
      <c r="BL246" s="8">
        <f t="shared" ca="1" si="357"/>
        <v>698.18590889771428</v>
      </c>
      <c r="BM246" s="8">
        <f t="shared" ca="1" si="358"/>
        <v>662.04035415602368</v>
      </c>
    </row>
    <row r="247" spans="2:65" x14ac:dyDescent="0.3">
      <c r="B247" s="12">
        <f t="shared" ca="1" si="320"/>
        <v>0.87594956461786566</v>
      </c>
      <c r="C247" s="12">
        <f t="shared" ca="1" si="392"/>
        <v>0.44236758342126226</v>
      </c>
      <c r="D247" s="12">
        <f t="shared" ca="1" si="392"/>
        <v>0.38155952793803727</v>
      </c>
      <c r="E247" s="12">
        <f t="shared" ca="1" si="392"/>
        <v>0.43088886289903727</v>
      </c>
      <c r="F247" s="12">
        <f t="shared" ca="1" si="392"/>
        <v>0.21665056607564193</v>
      </c>
      <c r="G247" s="11">
        <f t="shared" ca="1" si="392"/>
        <v>0.85185508503258445</v>
      </c>
      <c r="H247" s="10">
        <f t="shared" ca="1" si="392"/>
        <v>0.2976986175629085</v>
      </c>
      <c r="I247" s="10">
        <f t="shared" ca="1" si="392"/>
        <v>7.2859100444343627E-2</v>
      </c>
      <c r="J247" s="10">
        <f t="shared" ca="1" si="392"/>
        <v>0.13047130620141667</v>
      </c>
      <c r="K247" s="10">
        <f t="shared" ca="1" si="392"/>
        <v>0.46544521618467838</v>
      </c>
      <c r="L247" s="10">
        <f t="shared" ca="1" si="392"/>
        <v>0.66589009428696933</v>
      </c>
      <c r="M247" s="10">
        <f t="shared" ca="1" si="392"/>
        <v>0.43596842639827282</v>
      </c>
      <c r="O247" s="8">
        <f t="shared" ca="1" si="321"/>
        <v>1.154974495746375</v>
      </c>
      <c r="P247" s="8">
        <f t="shared" ca="1" si="322"/>
        <v>-0.14496922894899975</v>
      </c>
      <c r="Q247" s="8">
        <f t="shared" ca="1" si="323"/>
        <v>-0.30138745952085638</v>
      </c>
      <c r="R247" s="8">
        <f t="shared" ca="1" si="324"/>
        <v>-0.17411163965322304</v>
      </c>
      <c r="S247" s="8">
        <f t="shared" ca="1" si="325"/>
        <v>-0.78355523363092972</v>
      </c>
      <c r="T247" s="8">
        <f t="shared" ca="1" si="326"/>
        <v>1.0444227773803192</v>
      </c>
      <c r="U247" s="8">
        <f t="shared" ca="1" si="327"/>
        <v>-0.53103108978275027</v>
      </c>
      <c r="V247" s="8">
        <f t="shared" ca="1" si="328"/>
        <v>-1.4548232461888655</v>
      </c>
      <c r="W247" s="8">
        <f t="shared" ca="1" si="329"/>
        <v>-1.124165995096994</v>
      </c>
      <c r="X247" s="8">
        <f t="shared" ca="1" si="330"/>
        <v>-8.6724587095549754E-2</v>
      </c>
      <c r="Y247" s="8">
        <f t="shared" ca="1" si="331"/>
        <v>0.4285924905273466</v>
      </c>
      <c r="Z247" s="8">
        <f t="shared" ca="1" si="332"/>
        <v>-0.16119876625523197</v>
      </c>
      <c r="AB247" s="8">
        <f t="shared" ca="1" si="333"/>
        <v>0.11549744957463751</v>
      </c>
      <c r="AC247" s="8">
        <f t="shared" ca="1" si="334"/>
        <v>-1.4496922894899976E-2</v>
      </c>
      <c r="AD247" s="8">
        <f t="shared" ca="1" si="335"/>
        <v>-3.0138745952085641E-2</v>
      </c>
      <c r="AE247" s="8">
        <f t="shared" ca="1" si="336"/>
        <v>-1.7411163965322305E-2</v>
      </c>
      <c r="AF247" s="8">
        <f t="shared" ca="1" si="337"/>
        <v>-7.8355523363092983E-2</v>
      </c>
      <c r="AG247" s="18">
        <f t="shared" ca="1" si="338"/>
        <v>0.10444227773803193</v>
      </c>
      <c r="AH247" s="8">
        <f t="shared" ca="1" si="339"/>
        <v>-5.3103108978275027E-2</v>
      </c>
      <c r="AI247" s="8">
        <f t="shared" ca="1" si="340"/>
        <v>-0.14548232461888655</v>
      </c>
      <c r="AJ247" s="8">
        <f t="shared" ca="1" si="341"/>
        <v>-0.1124165995096994</v>
      </c>
      <c r="AK247" s="8">
        <f t="shared" ca="1" si="342"/>
        <v>-8.6724587095549765E-3</v>
      </c>
      <c r="AL247" s="8">
        <f t="shared" ca="1" si="343"/>
        <v>4.2859249052734666E-2</v>
      </c>
      <c r="AM247" s="8">
        <f t="shared" ca="1" si="344"/>
        <v>-1.6119876625523197E-2</v>
      </c>
      <c r="AO247" s="8">
        <f t="shared" ca="1" si="345"/>
        <v>562.22601441991787</v>
      </c>
      <c r="AP247" s="8">
        <f t="shared" ref="AP247:AZ247" ca="1" si="405">AO247*EXP(AC247)</f>
        <v>554.13426171050946</v>
      </c>
      <c r="AQ247" s="8">
        <f t="shared" ca="1" si="405"/>
        <v>537.68251281545201</v>
      </c>
      <c r="AR247" s="8">
        <f t="shared" ca="1" si="405"/>
        <v>528.40186233731458</v>
      </c>
      <c r="AS247" s="8">
        <f t="shared" ca="1" si="405"/>
        <v>488.5791933823059</v>
      </c>
      <c r="AT247" s="18">
        <f t="shared" ca="1" si="405"/>
        <v>542.36751928057788</v>
      </c>
      <c r="AU247" s="8">
        <f t="shared" ca="1" si="405"/>
        <v>514.3174812212427</v>
      </c>
      <c r="AV247" s="8">
        <f t="shared" ca="1" si="405"/>
        <v>444.68155439867189</v>
      </c>
      <c r="AW247" s="8">
        <f t="shared" ca="1" si="405"/>
        <v>397.39939924144068</v>
      </c>
      <c r="AX247" s="8">
        <f t="shared" ca="1" si="405"/>
        <v>393.96787076235825</v>
      </c>
      <c r="AY247" s="8">
        <f t="shared" ca="1" si="405"/>
        <v>411.22010594949074</v>
      </c>
      <c r="AZ247" s="8">
        <f t="shared" ca="1" si="405"/>
        <v>404.6444305044887</v>
      </c>
      <c r="BB247" s="8">
        <f t="shared" ca="1" si="347"/>
        <v>800.18355969748393</v>
      </c>
      <c r="BC247" s="8">
        <f t="shared" ca="1" si="348"/>
        <v>751.32345418728812</v>
      </c>
      <c r="BD247" s="8">
        <f t="shared" ca="1" si="349"/>
        <v>743.10730875346144</v>
      </c>
      <c r="BE247" s="8">
        <f t="shared" ca="1" si="350"/>
        <v>704.77173010196975</v>
      </c>
      <c r="BF247" s="8">
        <f t="shared" ca="1" si="351"/>
        <v>625.62665287123605</v>
      </c>
      <c r="BG247" s="18">
        <f t="shared" ca="1" si="352"/>
        <v>734.35805571883031</v>
      </c>
      <c r="BH247" s="8">
        <f t="shared" ca="1" si="353"/>
        <v>712.66965805916209</v>
      </c>
      <c r="BI247" s="8">
        <f t="shared" ca="1" si="354"/>
        <v>631.43508173857265</v>
      </c>
      <c r="BJ247" s="8">
        <f t="shared" ca="1" si="355"/>
        <v>549.46242672482094</v>
      </c>
      <c r="BK247" s="8">
        <f t="shared" ca="1" si="356"/>
        <v>533.17139249736147</v>
      </c>
      <c r="BL247" s="8">
        <f t="shared" ca="1" si="357"/>
        <v>535.59752831753087</v>
      </c>
      <c r="BM247" s="8">
        <f t="shared" ca="1" si="358"/>
        <v>534.65665484912165</v>
      </c>
    </row>
    <row r="248" spans="2:65" x14ac:dyDescent="0.3">
      <c r="B248" s="12">
        <f t="shared" ca="1" si="320"/>
        <v>0.50633598148331926</v>
      </c>
      <c r="C248" s="12">
        <f t="shared" ca="1" si="392"/>
        <v>0.57840885528113473</v>
      </c>
      <c r="D248" s="12">
        <f t="shared" ca="1" si="392"/>
        <v>0.55006037150142517</v>
      </c>
      <c r="E248" s="12">
        <f t="shared" ca="1" si="392"/>
        <v>0.18312354352059079</v>
      </c>
      <c r="F248" s="12">
        <f t="shared" ca="1" si="392"/>
        <v>0.50503160624597998</v>
      </c>
      <c r="G248" s="11">
        <f t="shared" ca="1" si="392"/>
        <v>0.33494580627000103</v>
      </c>
      <c r="H248" s="10">
        <f t="shared" ca="1" si="392"/>
        <v>0.79281451502330214</v>
      </c>
      <c r="I248" s="10">
        <f t="shared" ca="1" si="392"/>
        <v>0.89269032069250465</v>
      </c>
      <c r="J248" s="10">
        <f t="shared" ca="1" si="392"/>
        <v>0.97815289477316181</v>
      </c>
      <c r="K248" s="10">
        <f t="shared" ca="1" si="392"/>
        <v>0.67478224842210277</v>
      </c>
      <c r="L248" s="10">
        <f t="shared" ca="1" si="392"/>
        <v>0.97143595555121987</v>
      </c>
      <c r="M248" s="10">
        <f t="shared" ca="1" si="392"/>
        <v>0.77793353745405269</v>
      </c>
      <c r="O248" s="8">
        <f t="shared" ca="1" si="321"/>
        <v>1.5882618060097442E-2</v>
      </c>
      <c r="P248" s="8">
        <f t="shared" ca="1" si="322"/>
        <v>0.19782461157904394</v>
      </c>
      <c r="Q248" s="8">
        <f t="shared" ca="1" si="323"/>
        <v>0.12581387675936806</v>
      </c>
      <c r="R248" s="8">
        <f t="shared" ca="1" si="324"/>
        <v>-0.90352545057165989</v>
      </c>
      <c r="S248" s="8">
        <f t="shared" ca="1" si="325"/>
        <v>1.2612700880216411E-2</v>
      </c>
      <c r="T248" s="8">
        <f t="shared" ca="1" si="326"/>
        <v>-0.42629676817539358</v>
      </c>
      <c r="U248" s="8">
        <f t="shared" ca="1" si="327"/>
        <v>0.81622585835314232</v>
      </c>
      <c r="V248" s="8">
        <f t="shared" ca="1" si="328"/>
        <v>1.2409631596169322</v>
      </c>
      <c r="W248" s="8">
        <f t="shared" ca="1" si="329"/>
        <v>2.0170124847812656</v>
      </c>
      <c r="X248" s="8">
        <f t="shared" ca="1" si="330"/>
        <v>0.4531572640894499</v>
      </c>
      <c r="Y248" s="8">
        <f t="shared" ca="1" si="331"/>
        <v>1.9023295188496319</v>
      </c>
      <c r="Z248" s="8">
        <f t="shared" ca="1" si="332"/>
        <v>0.76523281075570004</v>
      </c>
      <c r="AB248" s="8">
        <f t="shared" ca="1" si="333"/>
        <v>1.5882618060097443E-3</v>
      </c>
      <c r="AC248" s="8">
        <f t="shared" ca="1" si="334"/>
        <v>1.9782461157904396E-2</v>
      </c>
      <c r="AD248" s="8">
        <f t="shared" ca="1" si="335"/>
        <v>1.2581387675936806E-2</v>
      </c>
      <c r="AE248" s="8">
        <f t="shared" ca="1" si="336"/>
        <v>-9.0352545057166E-2</v>
      </c>
      <c r="AF248" s="8">
        <f t="shared" ca="1" si="337"/>
        <v>1.2612700880216413E-3</v>
      </c>
      <c r="AG248" s="18">
        <f t="shared" ca="1" si="338"/>
        <v>-4.2629676817539361E-2</v>
      </c>
      <c r="AH248" s="8">
        <f t="shared" ca="1" si="339"/>
        <v>8.1622585835314232E-2</v>
      </c>
      <c r="AI248" s="8">
        <f t="shared" ca="1" si="340"/>
        <v>0.12409631596169322</v>
      </c>
      <c r="AJ248" s="8">
        <f t="shared" ca="1" si="341"/>
        <v>0.20170124847812657</v>
      </c>
      <c r="AK248" s="8">
        <f t="shared" ca="1" si="342"/>
        <v>4.531572640894499E-2</v>
      </c>
      <c r="AL248" s="8">
        <f t="shared" ca="1" si="343"/>
        <v>0.1902329518849632</v>
      </c>
      <c r="AM248" s="8">
        <f t="shared" ca="1" si="344"/>
        <v>7.6523281075570007E-2</v>
      </c>
      <c r="AO248" s="8">
        <f t="shared" ca="1" si="345"/>
        <v>501.69619245229006</v>
      </c>
      <c r="AP248" s="8">
        <f t="shared" ref="AP248:AZ248" ca="1" si="406">AO248*EXP(AC248)</f>
        <v>511.7197967851036</v>
      </c>
      <c r="AQ248" s="8">
        <f t="shared" ca="1" si="406"/>
        <v>518.19861271589571</v>
      </c>
      <c r="AR248" s="8">
        <f t="shared" ca="1" si="406"/>
        <v>473.43093716418406</v>
      </c>
      <c r="AS248" s="8">
        <f t="shared" ca="1" si="406"/>
        <v>474.02843816983744</v>
      </c>
      <c r="AT248" s="18">
        <f t="shared" ca="1" si="406"/>
        <v>454.24542660697557</v>
      </c>
      <c r="AU248" s="8">
        <f t="shared" ca="1" si="406"/>
        <v>492.87728342333349</v>
      </c>
      <c r="AV248" s="8">
        <f t="shared" ca="1" si="406"/>
        <v>557.9986488785346</v>
      </c>
      <c r="AW248" s="8">
        <f t="shared" ca="1" si="406"/>
        <v>682.70154636342772</v>
      </c>
      <c r="AX248" s="8">
        <f t="shared" ca="1" si="406"/>
        <v>714.35034116624831</v>
      </c>
      <c r="AY248" s="8">
        <f t="shared" ca="1" si="406"/>
        <v>864.02911641080448</v>
      </c>
      <c r="AZ248" s="8">
        <f t="shared" ca="1" si="406"/>
        <v>932.74303868894503</v>
      </c>
      <c r="BB248" s="8">
        <f t="shared" ca="1" si="347"/>
        <v>724.41015481182365</v>
      </c>
      <c r="BC248" s="8">
        <f t="shared" ca="1" si="348"/>
        <v>690.48466443612722</v>
      </c>
      <c r="BD248" s="8">
        <f t="shared" ca="1" si="349"/>
        <v>711.80655254268049</v>
      </c>
      <c r="BE248" s="8">
        <f t="shared" ca="1" si="350"/>
        <v>655.46468621367046</v>
      </c>
      <c r="BF248" s="8">
        <f t="shared" ca="1" si="351"/>
        <v>688.03505797529874</v>
      </c>
      <c r="BG248" s="18">
        <f t="shared" ca="1" si="352"/>
        <v>669.45235580729718</v>
      </c>
      <c r="BH248" s="8">
        <f t="shared" ca="1" si="353"/>
        <v>733.41733440942937</v>
      </c>
      <c r="BI248" s="8">
        <f t="shared" ca="1" si="354"/>
        <v>855.71119852871357</v>
      </c>
      <c r="BJ248" s="8">
        <f t="shared" ca="1" si="355"/>
        <v>1069.9442934242938</v>
      </c>
      <c r="BK248" s="8">
        <f t="shared" ca="1" si="356"/>
        <v>1114.1242320488061</v>
      </c>
      <c r="BL248" s="8">
        <f t="shared" ca="1" si="357"/>
        <v>1374.4805548907136</v>
      </c>
      <c r="BM248" s="8">
        <f t="shared" ca="1" si="358"/>
        <v>1462.2391232078687</v>
      </c>
    </row>
    <row r="249" spans="2:65" x14ac:dyDescent="0.3">
      <c r="B249" s="12">
        <f t="shared" ca="1" si="320"/>
        <v>0.19183011564461283</v>
      </c>
      <c r="C249" s="12">
        <f t="shared" ca="1" si="392"/>
        <v>0.60036755588323165</v>
      </c>
      <c r="D249" s="12">
        <f t="shared" ca="1" si="392"/>
        <v>0.69447222263853248</v>
      </c>
      <c r="E249" s="12">
        <f t="shared" ca="1" si="392"/>
        <v>0.61789713004180302</v>
      </c>
      <c r="F249" s="12">
        <f t="shared" ca="1" si="392"/>
        <v>0.43504028948219808</v>
      </c>
      <c r="G249" s="11">
        <f t="shared" ca="1" si="392"/>
        <v>0.23278867307867757</v>
      </c>
      <c r="H249" s="10">
        <f t="shared" ca="1" si="392"/>
        <v>0.27010665358820818</v>
      </c>
      <c r="I249" s="10">
        <f t="shared" ca="1" si="392"/>
        <v>0.85104742325565319</v>
      </c>
      <c r="J249" s="10">
        <f t="shared" ca="1" si="392"/>
        <v>0.86458236202821759</v>
      </c>
      <c r="K249" s="10">
        <f t="shared" ca="1" si="392"/>
        <v>0.70145848941825395</v>
      </c>
      <c r="L249" s="10">
        <f t="shared" ca="1" si="392"/>
        <v>0.8697009301028914</v>
      </c>
      <c r="M249" s="10">
        <f t="shared" ca="1" si="392"/>
        <v>0.97980794471978905</v>
      </c>
      <c r="O249" s="8">
        <f t="shared" ca="1" si="321"/>
        <v>-0.87117202663300686</v>
      </c>
      <c r="P249" s="8">
        <f t="shared" ca="1" si="322"/>
        <v>0.25429859102415536</v>
      </c>
      <c r="Q249" s="8">
        <f t="shared" ca="1" si="323"/>
        <v>0.50856729980980486</v>
      </c>
      <c r="R249" s="8">
        <f t="shared" ca="1" si="324"/>
        <v>0.29996252615779401</v>
      </c>
      <c r="S249" s="8">
        <f t="shared" ca="1" si="325"/>
        <v>-0.16355613476494096</v>
      </c>
      <c r="T249" s="8">
        <f t="shared" ca="1" si="326"/>
        <v>-0.72969384185082353</v>
      </c>
      <c r="U249" s="8">
        <f t="shared" ca="1" si="327"/>
        <v>-0.61249046116545924</v>
      </c>
      <c r="V249" s="8">
        <f t="shared" ca="1" si="328"/>
        <v>1.0409362129311568</v>
      </c>
      <c r="W249" s="8">
        <f t="shared" ca="1" si="329"/>
        <v>1.1011410442089773</v>
      </c>
      <c r="X249" s="8">
        <f t="shared" ca="1" si="330"/>
        <v>0.52859991228104553</v>
      </c>
      <c r="Y249" s="8">
        <f t="shared" ca="1" si="331"/>
        <v>1.1249785124724072</v>
      </c>
      <c r="Z249" s="8">
        <f t="shared" ca="1" si="332"/>
        <v>2.0497983719180941</v>
      </c>
      <c r="AB249" s="8">
        <f t="shared" ca="1" si="333"/>
        <v>-8.7117202663300697E-2</v>
      </c>
      <c r="AC249" s="8">
        <f t="shared" ca="1" si="334"/>
        <v>2.5429859102415537E-2</v>
      </c>
      <c r="AD249" s="8">
        <f t="shared" ca="1" si="335"/>
        <v>5.0856729980980488E-2</v>
      </c>
      <c r="AE249" s="8">
        <f t="shared" ca="1" si="336"/>
        <v>2.9996252615779401E-2</v>
      </c>
      <c r="AF249" s="8">
        <f t="shared" ca="1" si="337"/>
        <v>-1.6355613476494096E-2</v>
      </c>
      <c r="AG249" s="18">
        <f t="shared" ca="1" si="338"/>
        <v>-7.296938418508235E-2</v>
      </c>
      <c r="AH249" s="8">
        <f t="shared" ca="1" si="339"/>
        <v>-6.1249046116545927E-2</v>
      </c>
      <c r="AI249" s="8">
        <f t="shared" ca="1" si="340"/>
        <v>0.10409362129311568</v>
      </c>
      <c r="AJ249" s="8">
        <f t="shared" ca="1" si="341"/>
        <v>0.11011410442089774</v>
      </c>
      <c r="AK249" s="8">
        <f t="shared" ca="1" si="342"/>
        <v>5.2859991228104558E-2</v>
      </c>
      <c r="AL249" s="8">
        <f t="shared" ca="1" si="343"/>
        <v>0.11249785124724072</v>
      </c>
      <c r="AM249" s="8">
        <f t="shared" ca="1" si="344"/>
        <v>0.20497983719180943</v>
      </c>
      <c r="AO249" s="8">
        <f t="shared" ca="1" si="345"/>
        <v>459.10974516436988</v>
      </c>
      <c r="AP249" s="8">
        <f t="shared" ref="AP249:AZ249" ca="1" si="407">AO249*EXP(AC249)</f>
        <v>470.93455569941642</v>
      </c>
      <c r="AQ249" s="8">
        <f t="shared" ca="1" si="407"/>
        <v>495.50421821620535</v>
      </c>
      <c r="AR249" s="8">
        <f t="shared" ca="1" si="407"/>
        <v>510.59265486353848</v>
      </c>
      <c r="AS249" s="8">
        <f t="shared" ca="1" si="407"/>
        <v>502.30952127059862</v>
      </c>
      <c r="AT249" s="18">
        <f t="shared" ca="1" si="407"/>
        <v>466.96164409543042</v>
      </c>
      <c r="AU249" s="8">
        <f t="shared" ca="1" si="407"/>
        <v>439.21896744865597</v>
      </c>
      <c r="AV249" s="8">
        <f t="shared" ca="1" si="407"/>
        <v>487.40319527002617</v>
      </c>
      <c r="AW249" s="8">
        <f t="shared" ca="1" si="407"/>
        <v>544.13958354141619</v>
      </c>
      <c r="AX249" s="8">
        <f t="shared" ca="1" si="407"/>
        <v>573.67658259217831</v>
      </c>
      <c r="AY249" s="8">
        <f t="shared" ca="1" si="407"/>
        <v>641.98416855270443</v>
      </c>
      <c r="AZ249" s="8">
        <f t="shared" ca="1" si="407"/>
        <v>788.0357690337471</v>
      </c>
      <c r="BB249" s="8">
        <f t="shared" ca="1" si="347"/>
        <v>672.62722355291271</v>
      </c>
      <c r="BC249" s="8">
        <f t="shared" ca="1" si="348"/>
        <v>679.63555989771601</v>
      </c>
      <c r="BD249" s="8">
        <f t="shared" ca="1" si="349"/>
        <v>739.55936250203877</v>
      </c>
      <c r="BE249" s="8">
        <f t="shared" ca="1" si="350"/>
        <v>716.59846394891156</v>
      </c>
      <c r="BF249" s="8">
        <f t="shared" ca="1" si="351"/>
        <v>660.99427684070258</v>
      </c>
      <c r="BG249" s="18">
        <f t="shared" ca="1" si="352"/>
        <v>611.95445692514738</v>
      </c>
      <c r="BH249" s="8">
        <f t="shared" ca="1" si="353"/>
        <v>589.61223365503861</v>
      </c>
      <c r="BI249" s="8">
        <f t="shared" ca="1" si="354"/>
        <v>666.9254130150016</v>
      </c>
      <c r="BJ249" s="8">
        <f t="shared" ca="1" si="355"/>
        <v>771.09369983901183</v>
      </c>
      <c r="BK249" s="8">
        <f t="shared" ca="1" si="356"/>
        <v>826.59854252739285</v>
      </c>
      <c r="BL249" s="8">
        <f t="shared" ca="1" si="357"/>
        <v>974.3417409808186</v>
      </c>
      <c r="BM249" s="8">
        <f t="shared" ca="1" si="358"/>
        <v>1222.1509314089801</v>
      </c>
    </row>
    <row r="250" spans="2:65" x14ac:dyDescent="0.3">
      <c r="B250" s="12">
        <f t="shared" ca="1" si="320"/>
        <v>0.49651902317794716</v>
      </c>
      <c r="C250" s="12">
        <f t="shared" ca="1" si="392"/>
        <v>8.6402976254492447E-2</v>
      </c>
      <c r="D250" s="12">
        <f t="shared" ca="1" si="392"/>
        <v>0.40485787925439287</v>
      </c>
      <c r="E250" s="12">
        <f t="shared" ca="1" si="392"/>
        <v>0.45621894824436326</v>
      </c>
      <c r="F250" s="12">
        <f t="shared" ca="1" si="392"/>
        <v>0.16460530405509832</v>
      </c>
      <c r="G250" s="11">
        <f t="shared" ca="1" si="392"/>
        <v>0.18377010298165619</v>
      </c>
      <c r="H250" s="10">
        <f t="shared" ca="1" si="392"/>
        <v>0.18704972704492429</v>
      </c>
      <c r="I250" s="10">
        <f t="shared" ca="1" si="392"/>
        <v>0.79085450353630604</v>
      </c>
      <c r="J250" s="10">
        <f t="shared" ca="1" si="392"/>
        <v>0.24627901170930322</v>
      </c>
      <c r="K250" s="10">
        <f t="shared" ca="1" si="392"/>
        <v>0.51634146468397368</v>
      </c>
      <c r="L250" s="10">
        <f t="shared" ca="1" si="392"/>
        <v>0.55669134530139164</v>
      </c>
      <c r="M250" s="10">
        <f t="shared" ca="1" si="392"/>
        <v>0.95905658480417422</v>
      </c>
      <c r="O250" s="8">
        <f t="shared" ca="1" si="321"/>
        <v>-8.7256256473902723E-3</v>
      </c>
      <c r="P250" s="8">
        <f t="shared" ca="1" si="322"/>
        <v>-1.3632429586833599</v>
      </c>
      <c r="Q250" s="8">
        <f t="shared" ca="1" si="323"/>
        <v>-0.24079273771319207</v>
      </c>
      <c r="R250" s="8">
        <f t="shared" ca="1" si="324"/>
        <v>-0.10996403665821856</v>
      </c>
      <c r="S250" s="8">
        <f t="shared" ca="1" si="325"/>
        <v>-0.97570513241947154</v>
      </c>
      <c r="T250" s="8">
        <f t="shared" ca="1" si="326"/>
        <v>-0.90109049549580977</v>
      </c>
      <c r="U250" s="8">
        <f t="shared" ca="1" si="327"/>
        <v>-0.88882069082080783</v>
      </c>
      <c r="V250" s="8">
        <f t="shared" ca="1" si="328"/>
        <v>0.8093897556195877</v>
      </c>
      <c r="W250" s="8">
        <f t="shared" ca="1" si="329"/>
        <v>-0.68624595460492011</v>
      </c>
      <c r="X250" s="8">
        <f t="shared" ca="1" si="330"/>
        <v>4.0973439062598711E-2</v>
      </c>
      <c r="Y250" s="8">
        <f t="shared" ca="1" si="331"/>
        <v>0.14258580436029208</v>
      </c>
      <c r="Z250" s="8">
        <f t="shared" ca="1" si="332"/>
        <v>1.739841629573651</v>
      </c>
      <c r="AB250" s="8">
        <f t="shared" ca="1" si="333"/>
        <v>-8.7256256473902726E-4</v>
      </c>
      <c r="AC250" s="8">
        <f t="shared" ca="1" si="334"/>
        <v>-0.136324295868336</v>
      </c>
      <c r="AD250" s="8">
        <f t="shared" ca="1" si="335"/>
        <v>-2.4079273771319208E-2</v>
      </c>
      <c r="AE250" s="8">
        <f t="shared" ca="1" si="336"/>
        <v>-1.0996403665821858E-2</v>
      </c>
      <c r="AF250" s="8">
        <f t="shared" ca="1" si="337"/>
        <v>-9.7570513241947154E-2</v>
      </c>
      <c r="AG250" s="18">
        <f t="shared" ca="1" si="338"/>
        <v>-9.0109049549580988E-2</v>
      </c>
      <c r="AH250" s="8">
        <f t="shared" ca="1" si="339"/>
        <v>-8.8882069082080795E-2</v>
      </c>
      <c r="AI250" s="8">
        <f t="shared" ca="1" si="340"/>
        <v>8.0938975561958781E-2</v>
      </c>
      <c r="AJ250" s="8">
        <f t="shared" ca="1" si="341"/>
        <v>-6.8624595460492016E-2</v>
      </c>
      <c r="AK250" s="8">
        <f t="shared" ca="1" si="342"/>
        <v>4.0973439062598717E-3</v>
      </c>
      <c r="AL250" s="8">
        <f t="shared" ca="1" si="343"/>
        <v>1.4258580436029209E-2</v>
      </c>
      <c r="AM250" s="8">
        <f t="shared" ca="1" si="344"/>
        <v>0.1739841629573651</v>
      </c>
      <c r="AO250" s="8">
        <f t="shared" ca="1" si="345"/>
        <v>500.46312403984484</v>
      </c>
      <c r="AP250" s="8">
        <f t="shared" ref="AP250:AZ250" ca="1" si="408">AO250*EXP(AC250)</f>
        <v>436.68391289671757</v>
      </c>
      <c r="AQ250" s="8">
        <f t="shared" ca="1" si="408"/>
        <v>426.29446853249675</v>
      </c>
      <c r="AR250" s="8">
        <f t="shared" ca="1" si="408"/>
        <v>421.63244221558483</v>
      </c>
      <c r="AS250" s="8">
        <f t="shared" ca="1" si="408"/>
        <v>382.43680779970771</v>
      </c>
      <c r="AT250" s="18">
        <f t="shared" ca="1" si="408"/>
        <v>349.48281202242828</v>
      </c>
      <c r="AU250" s="8">
        <f t="shared" ca="1" si="408"/>
        <v>319.76051104617329</v>
      </c>
      <c r="AV250" s="8">
        <f t="shared" ca="1" si="408"/>
        <v>346.71783314325933</v>
      </c>
      <c r="AW250" s="8">
        <f t="shared" ca="1" si="408"/>
        <v>323.72250822261327</v>
      </c>
      <c r="AX250" s="8">
        <f t="shared" ca="1" si="408"/>
        <v>325.05163174761782</v>
      </c>
      <c r="AY250" s="8">
        <f t="shared" ca="1" si="408"/>
        <v>329.719606848198</v>
      </c>
      <c r="AZ250" s="8">
        <f t="shared" ca="1" si="408"/>
        <v>392.37843912652346</v>
      </c>
      <c r="BB250" s="8">
        <f t="shared" ca="1" si="347"/>
        <v>753.91981129226065</v>
      </c>
      <c r="BC250" s="8">
        <f t="shared" ca="1" si="348"/>
        <v>629.61324443456465</v>
      </c>
      <c r="BD250" s="8">
        <f t="shared" ca="1" si="349"/>
        <v>590.14105150527041</v>
      </c>
      <c r="BE250" s="8">
        <f t="shared" ca="1" si="350"/>
        <v>600.73229537555369</v>
      </c>
      <c r="BF250" s="8">
        <f t="shared" ca="1" si="351"/>
        <v>512.10722510664391</v>
      </c>
      <c r="BG250" s="18">
        <f t="shared" ca="1" si="352"/>
        <v>437.7893942992352</v>
      </c>
      <c r="BH250" s="8">
        <f t="shared" ca="1" si="353"/>
        <v>429.21428516163206</v>
      </c>
      <c r="BI250" s="8">
        <f t="shared" ca="1" si="354"/>
        <v>460.5294320702468</v>
      </c>
      <c r="BJ250" s="8">
        <f t="shared" ca="1" si="355"/>
        <v>426.90338816424918</v>
      </c>
      <c r="BK250" s="8">
        <f t="shared" ca="1" si="356"/>
        <v>423.15553314681949</v>
      </c>
      <c r="BL250" s="8">
        <f t="shared" ca="1" si="357"/>
        <v>437.67653780315987</v>
      </c>
      <c r="BM250" s="8">
        <f t="shared" ca="1" si="358"/>
        <v>532.05164479689074</v>
      </c>
    </row>
    <row r="251" spans="2:65" x14ac:dyDescent="0.3">
      <c r="B251" s="12">
        <f t="shared" ca="1" si="320"/>
        <v>0.30909248712913207</v>
      </c>
      <c r="C251" s="12">
        <f t="shared" ref="C251:M265" ca="1" si="409">RAND()</f>
        <v>0.34411103988549152</v>
      </c>
      <c r="D251" s="12">
        <f t="shared" ca="1" si="409"/>
        <v>0.18603203764785925</v>
      </c>
      <c r="E251" s="12">
        <f t="shared" ca="1" si="409"/>
        <v>0.19359436625493998</v>
      </c>
      <c r="F251" s="12">
        <f t="shared" ca="1" si="409"/>
        <v>0.26212133566774576</v>
      </c>
      <c r="G251" s="11">
        <f t="shared" ca="1" si="409"/>
        <v>0.14317296855177575</v>
      </c>
      <c r="H251" s="10">
        <f t="shared" ca="1" si="409"/>
        <v>0.16973557287431473</v>
      </c>
      <c r="I251" s="10">
        <f t="shared" ca="1" si="409"/>
        <v>0.48384865727361082</v>
      </c>
      <c r="J251" s="10">
        <f t="shared" ca="1" si="409"/>
        <v>0.5621424146164351</v>
      </c>
      <c r="K251" s="10">
        <f t="shared" ca="1" si="409"/>
        <v>0.61941609072015247</v>
      </c>
      <c r="L251" s="10">
        <f t="shared" ca="1" si="409"/>
        <v>0.64170477044985619</v>
      </c>
      <c r="M251" s="10">
        <f t="shared" ca="1" si="409"/>
        <v>0.55915531756477743</v>
      </c>
      <c r="O251" s="8">
        <f t="shared" ca="1" si="321"/>
        <v>-0.49842435474668439</v>
      </c>
      <c r="P251" s="8">
        <f t="shared" ca="1" si="322"/>
        <v>-0.40126900655023362</v>
      </c>
      <c r="Q251" s="8">
        <f t="shared" ca="1" si="323"/>
        <v>-0.89261370872373236</v>
      </c>
      <c r="R251" s="8">
        <f t="shared" ca="1" si="324"/>
        <v>-0.86472684326109384</v>
      </c>
      <c r="S251" s="8">
        <f t="shared" ca="1" si="325"/>
        <v>-0.63681911853033268</v>
      </c>
      <c r="T251" s="8">
        <f t="shared" ca="1" si="326"/>
        <v>-1.0661719111980794</v>
      </c>
      <c r="U251" s="8">
        <f t="shared" ca="1" si="327"/>
        <v>-0.95521071999422658</v>
      </c>
      <c r="V251" s="8">
        <f t="shared" ca="1" si="328"/>
        <v>-4.0496478428510493E-2</v>
      </c>
      <c r="W251" s="8">
        <f t="shared" ca="1" si="329"/>
        <v>0.15640325609669362</v>
      </c>
      <c r="X251" s="8">
        <f t="shared" ca="1" si="330"/>
        <v>0.30394759226136664</v>
      </c>
      <c r="Y251" s="8">
        <f t="shared" ca="1" si="331"/>
        <v>0.36301931067394261</v>
      </c>
      <c r="Z251" s="8">
        <f t="shared" ca="1" si="332"/>
        <v>0.14882798860893259</v>
      </c>
      <c r="AB251" s="8">
        <f t="shared" ca="1" si="333"/>
        <v>-4.9842435474668441E-2</v>
      </c>
      <c r="AC251" s="8">
        <f t="shared" ca="1" si="334"/>
        <v>-4.0126900655023362E-2</v>
      </c>
      <c r="AD251" s="8">
        <f t="shared" ca="1" si="335"/>
        <v>-8.9261370872373236E-2</v>
      </c>
      <c r="AE251" s="8">
        <f t="shared" ca="1" si="336"/>
        <v>-8.6472684326109384E-2</v>
      </c>
      <c r="AF251" s="8">
        <f t="shared" ca="1" si="337"/>
        <v>-6.3681911853033277E-2</v>
      </c>
      <c r="AG251" s="18">
        <f t="shared" ca="1" si="338"/>
        <v>-0.10661719111980794</v>
      </c>
      <c r="AH251" s="8">
        <f t="shared" ca="1" si="339"/>
        <v>-9.5521071999422669E-2</v>
      </c>
      <c r="AI251" s="8">
        <f t="shared" ca="1" si="340"/>
        <v>-4.0496478428510493E-3</v>
      </c>
      <c r="AJ251" s="8">
        <f t="shared" ca="1" si="341"/>
        <v>1.5640325609669364E-2</v>
      </c>
      <c r="AK251" s="8">
        <f t="shared" ca="1" si="342"/>
        <v>3.0394759226136665E-2</v>
      </c>
      <c r="AL251" s="8">
        <f t="shared" ca="1" si="343"/>
        <v>3.6301931067394259E-2</v>
      </c>
      <c r="AM251" s="8">
        <f t="shared" ca="1" si="344"/>
        <v>1.488279886089326E-2</v>
      </c>
      <c r="AO251" s="8">
        <f t="shared" ca="1" si="345"/>
        <v>476.54589954567655</v>
      </c>
      <c r="AP251" s="8">
        <f t="shared" ref="AP251:AZ251" ca="1" si="410">AO251*EXP(AC251)</f>
        <v>457.80216847345173</v>
      </c>
      <c r="AQ251" s="8">
        <f t="shared" ca="1" si="410"/>
        <v>418.70883480406252</v>
      </c>
      <c r="AR251" s="8">
        <f t="shared" ca="1" si="410"/>
        <v>384.02324669953441</v>
      </c>
      <c r="AS251" s="8">
        <f t="shared" ca="1" si="410"/>
        <v>360.33032391802607</v>
      </c>
      <c r="AT251" s="18">
        <f t="shared" ca="1" si="410"/>
        <v>323.89001104087066</v>
      </c>
      <c r="AU251" s="8">
        <f t="shared" ca="1" si="410"/>
        <v>294.38337487959427</v>
      </c>
      <c r="AV251" s="8">
        <f t="shared" ca="1" si="410"/>
        <v>293.19363651717873</v>
      </c>
      <c r="AW251" s="8">
        <f t="shared" ca="1" si="410"/>
        <v>297.81532863102768</v>
      </c>
      <c r="AX251" s="8">
        <f t="shared" ca="1" si="410"/>
        <v>307.00632533011105</v>
      </c>
      <c r="AY251" s="8">
        <f t="shared" ca="1" si="410"/>
        <v>318.35600912321644</v>
      </c>
      <c r="AZ251" s="8">
        <f t="shared" ca="1" si="410"/>
        <v>323.12947069849599</v>
      </c>
      <c r="BB251" s="8">
        <f t="shared" ca="1" si="347"/>
        <v>667.2570795330339</v>
      </c>
      <c r="BC251" s="8">
        <f t="shared" ca="1" si="348"/>
        <v>621.39625319132506</v>
      </c>
      <c r="BD251" s="8">
        <f t="shared" ca="1" si="349"/>
        <v>576.42241211194221</v>
      </c>
      <c r="BE251" s="8">
        <f t="shared" ca="1" si="350"/>
        <v>483.42032801288548</v>
      </c>
      <c r="BF251" s="8">
        <f t="shared" ca="1" si="351"/>
        <v>453.01658044165868</v>
      </c>
      <c r="BG251" s="18">
        <f t="shared" ca="1" si="352"/>
        <v>415.33641835891552</v>
      </c>
      <c r="BH251" s="8">
        <f t="shared" ca="1" si="353"/>
        <v>383.57429471491247</v>
      </c>
      <c r="BI251" s="8">
        <f t="shared" ca="1" si="354"/>
        <v>367.04183979372493</v>
      </c>
      <c r="BJ251" s="8">
        <f t="shared" ca="1" si="355"/>
        <v>382.75471749261817</v>
      </c>
      <c r="BK251" s="8">
        <f t="shared" ca="1" si="356"/>
        <v>400.97718901761021</v>
      </c>
      <c r="BL251" s="8">
        <f t="shared" ca="1" si="357"/>
        <v>443.99245753951413</v>
      </c>
      <c r="BM251" s="8">
        <f t="shared" ca="1" si="358"/>
        <v>467.32740328366197</v>
      </c>
    </row>
    <row r="252" spans="2:65" x14ac:dyDescent="0.3">
      <c r="B252" s="12">
        <f t="shared" ca="1" si="320"/>
        <v>0.6651258124062488</v>
      </c>
      <c r="C252" s="12">
        <f t="shared" ca="1" si="409"/>
        <v>0.83612202191276863</v>
      </c>
      <c r="D252" s="12">
        <f t="shared" ca="1" si="409"/>
        <v>0.85059360950707796</v>
      </c>
      <c r="E252" s="12">
        <f t="shared" ca="1" si="409"/>
        <v>0.29704646436210747</v>
      </c>
      <c r="F252" s="12">
        <f t="shared" ca="1" si="409"/>
        <v>0.11926031289414929</v>
      </c>
      <c r="G252" s="11">
        <f t="shared" ca="1" si="409"/>
        <v>0.22501231270970512</v>
      </c>
      <c r="H252" s="10">
        <f t="shared" ca="1" si="409"/>
        <v>0.86350089028045718</v>
      </c>
      <c r="I252" s="10">
        <f t="shared" ca="1" si="409"/>
        <v>0.57961366738459863</v>
      </c>
      <c r="J252" s="10">
        <f t="shared" ca="1" si="409"/>
        <v>0.13607738879088538</v>
      </c>
      <c r="K252" s="10">
        <f t="shared" ca="1" si="409"/>
        <v>0.53354639641523538</v>
      </c>
      <c r="L252" s="10">
        <f t="shared" ca="1" si="409"/>
        <v>0.14330998634576508</v>
      </c>
      <c r="M252" s="10">
        <f t="shared" ca="1" si="409"/>
        <v>0.28196031862053261</v>
      </c>
      <c r="O252" s="8">
        <f t="shared" ca="1" si="321"/>
        <v>0.42649337399219794</v>
      </c>
      <c r="P252" s="8">
        <f t="shared" ca="1" si="322"/>
        <v>0.97864390805162793</v>
      </c>
      <c r="Q252" s="8">
        <f t="shared" ca="1" si="323"/>
        <v>1.0389827025559708</v>
      </c>
      <c r="R252" s="8">
        <f t="shared" ca="1" si="324"/>
        <v>-0.5329142669449245</v>
      </c>
      <c r="S252" s="8">
        <f t="shared" ca="1" si="325"/>
        <v>-1.1786925436793272</v>
      </c>
      <c r="T252" s="8">
        <f t="shared" ca="1" si="326"/>
        <v>-0.75537397265921358</v>
      </c>
      <c r="U252" s="8">
        <f t="shared" ca="1" si="327"/>
        <v>1.0961840929615549</v>
      </c>
      <c r="V252" s="8">
        <f t="shared" ca="1" si="328"/>
        <v>0.20090524651702016</v>
      </c>
      <c r="W252" s="8">
        <f t="shared" ca="1" si="329"/>
        <v>-1.0981138516150284</v>
      </c>
      <c r="X252" s="8">
        <f t="shared" ca="1" si="330"/>
        <v>8.4187687772367625E-2</v>
      </c>
      <c r="Y252" s="8">
        <f t="shared" ca="1" si="331"/>
        <v>-1.0655657854118641</v>
      </c>
      <c r="Z252" s="8">
        <f t="shared" ca="1" si="332"/>
        <v>-0.57702785723400385</v>
      </c>
      <c r="AB252" s="8">
        <f t="shared" ca="1" si="333"/>
        <v>4.2649337399219799E-2</v>
      </c>
      <c r="AC252" s="8">
        <f t="shared" ca="1" si="334"/>
        <v>9.7864390805162793E-2</v>
      </c>
      <c r="AD252" s="8">
        <f t="shared" ca="1" si="335"/>
        <v>0.10389827025559709</v>
      </c>
      <c r="AE252" s="8">
        <f t="shared" ca="1" si="336"/>
        <v>-5.3291426694492453E-2</v>
      </c>
      <c r="AF252" s="8">
        <f t="shared" ca="1" si="337"/>
        <v>-0.11786925436793272</v>
      </c>
      <c r="AG252" s="18">
        <f t="shared" ca="1" si="338"/>
        <v>-7.5537397265921361E-2</v>
      </c>
      <c r="AH252" s="8">
        <f t="shared" ca="1" si="339"/>
        <v>0.1096184092961555</v>
      </c>
      <c r="AI252" s="8">
        <f t="shared" ca="1" si="340"/>
        <v>2.0090524651702017E-2</v>
      </c>
      <c r="AJ252" s="8">
        <f t="shared" ca="1" si="341"/>
        <v>-0.10981138516150285</v>
      </c>
      <c r="AK252" s="8">
        <f t="shared" ca="1" si="342"/>
        <v>8.4187687772367629E-3</v>
      </c>
      <c r="AL252" s="8">
        <f t="shared" ca="1" si="343"/>
        <v>-0.10655657854118641</v>
      </c>
      <c r="AM252" s="8">
        <f t="shared" ca="1" si="344"/>
        <v>-5.7702785723400388E-2</v>
      </c>
      <c r="AO252" s="8">
        <f t="shared" ca="1" si="345"/>
        <v>522.72515922483183</v>
      </c>
      <c r="AP252" s="8">
        <f t="shared" ref="AP252:AZ252" ca="1" si="411">AO252*EXP(AC252)</f>
        <v>576.46821777322441</v>
      </c>
      <c r="AQ252" s="8">
        <f t="shared" ca="1" si="411"/>
        <v>639.58432862564734</v>
      </c>
      <c r="AR252" s="8">
        <f t="shared" ca="1" si="411"/>
        <v>606.39224892400159</v>
      </c>
      <c r="AS252" s="8">
        <f t="shared" ca="1" si="411"/>
        <v>538.96886117279996</v>
      </c>
      <c r="AT252" s="18">
        <f t="shared" ca="1" si="411"/>
        <v>499.75621048915792</v>
      </c>
      <c r="AU252" s="8">
        <f t="shared" ca="1" si="411"/>
        <v>557.65406213302629</v>
      </c>
      <c r="AV252" s="8">
        <f t="shared" ca="1" si="411"/>
        <v>568.97092502308715</v>
      </c>
      <c r="AW252" s="8">
        <f t="shared" ca="1" si="411"/>
        <v>509.79972335177445</v>
      </c>
      <c r="AX252" s="8">
        <f t="shared" ca="1" si="411"/>
        <v>514.10972634853681</v>
      </c>
      <c r="AY252" s="8">
        <f t="shared" ca="1" si="411"/>
        <v>462.14566773692877</v>
      </c>
      <c r="AZ252" s="8">
        <f t="shared" ca="1" si="411"/>
        <v>436.23337058804697</v>
      </c>
      <c r="BB252" s="8">
        <f t="shared" ca="1" si="347"/>
        <v>765.1402267442071</v>
      </c>
      <c r="BC252" s="8">
        <f t="shared" ca="1" si="348"/>
        <v>855.1804991649808</v>
      </c>
      <c r="BD252" s="8">
        <f t="shared" ca="1" si="349"/>
        <v>945.35421997082153</v>
      </c>
      <c r="BE252" s="8">
        <f t="shared" ca="1" si="350"/>
        <v>936.45914811851969</v>
      </c>
      <c r="BF252" s="8">
        <f t="shared" ca="1" si="351"/>
        <v>827.45876763686226</v>
      </c>
      <c r="BG252" s="18">
        <f t="shared" ca="1" si="352"/>
        <v>750.05358713930252</v>
      </c>
      <c r="BH252" s="8">
        <f t="shared" ca="1" si="353"/>
        <v>823.07347636305371</v>
      </c>
      <c r="BI252" s="8">
        <f t="shared" ca="1" si="354"/>
        <v>864.03649554065885</v>
      </c>
      <c r="BJ252" s="8">
        <f t="shared" ca="1" si="355"/>
        <v>739.50038548692089</v>
      </c>
      <c r="BK252" s="8">
        <f t="shared" ca="1" si="356"/>
        <v>789.94213849816049</v>
      </c>
      <c r="BL252" s="8">
        <f t="shared" ca="1" si="357"/>
        <v>699.90625203288482</v>
      </c>
      <c r="BM252" s="8">
        <f t="shared" ca="1" si="358"/>
        <v>671.09982421588597</v>
      </c>
    </row>
    <row r="253" spans="2:65" x14ac:dyDescent="0.3">
      <c r="B253" s="12">
        <f t="shared" ca="1" si="320"/>
        <v>0.3352045212618231</v>
      </c>
      <c r="C253" s="12">
        <f t="shared" ca="1" si="409"/>
        <v>0.12457150912805937</v>
      </c>
      <c r="D253" s="12">
        <f t="shared" ca="1" si="409"/>
        <v>0.8264132547165205</v>
      </c>
      <c r="E253" s="12">
        <f t="shared" ca="1" si="409"/>
        <v>7.9761367890008428E-2</v>
      </c>
      <c r="F253" s="12">
        <f t="shared" ca="1" si="409"/>
        <v>8.039398822187227E-2</v>
      </c>
      <c r="G253" s="11">
        <f t="shared" ca="1" si="409"/>
        <v>1.2700446292739365E-3</v>
      </c>
      <c r="H253" s="10">
        <f t="shared" ca="1" si="409"/>
        <v>0.14983022013835101</v>
      </c>
      <c r="I253" s="10">
        <f t="shared" ca="1" si="409"/>
        <v>0.23626747560115413</v>
      </c>
      <c r="J253" s="10">
        <f t="shared" ca="1" si="409"/>
        <v>0.98731337765918914</v>
      </c>
      <c r="K253" s="10">
        <f t="shared" ca="1" si="409"/>
        <v>0.62740010073971508</v>
      </c>
      <c r="L253" s="10">
        <f t="shared" ca="1" si="409"/>
        <v>5.3061032709894818E-2</v>
      </c>
      <c r="M253" s="10">
        <f t="shared" ca="1" si="409"/>
        <v>0.65871578793329821</v>
      </c>
      <c r="O253" s="8">
        <f t="shared" ca="1" si="321"/>
        <v>-0.42558668737548233</v>
      </c>
      <c r="P253" s="8">
        <f t="shared" ca="1" si="322"/>
        <v>-1.1524334107604084</v>
      </c>
      <c r="Q253" s="8">
        <f t="shared" ca="1" si="323"/>
        <v>0.94008591973249467</v>
      </c>
      <c r="R253" s="8">
        <f t="shared" ca="1" si="324"/>
        <v>-1.4066785273006925</v>
      </c>
      <c r="S253" s="8">
        <f t="shared" ca="1" si="325"/>
        <v>-1.4024263262987831</v>
      </c>
      <c r="T253" s="8">
        <f t="shared" ca="1" si="326"/>
        <v>-3.0185244242704554</v>
      </c>
      <c r="U253" s="8">
        <f t="shared" ca="1" si="327"/>
        <v>-1.0371618372023763</v>
      </c>
      <c r="V253" s="8">
        <f t="shared" ca="1" si="328"/>
        <v>-0.71836063661812177</v>
      </c>
      <c r="W253" s="8">
        <f t="shared" ca="1" si="329"/>
        <v>2.2356723015952045</v>
      </c>
      <c r="X253" s="8">
        <f t="shared" ca="1" si="330"/>
        <v>0.32497525664584304</v>
      </c>
      <c r="Y253" s="8">
        <f t="shared" ca="1" si="331"/>
        <v>-1.615871653756271</v>
      </c>
      <c r="Z253" s="8">
        <f t="shared" ca="1" si="332"/>
        <v>0.40896080641206489</v>
      </c>
      <c r="AB253" s="8">
        <f t="shared" ca="1" si="333"/>
        <v>-4.2558668737548239E-2</v>
      </c>
      <c r="AC253" s="8">
        <f t="shared" ca="1" si="334"/>
        <v>-0.11524334107604084</v>
      </c>
      <c r="AD253" s="8">
        <f t="shared" ca="1" si="335"/>
        <v>9.400859197324947E-2</v>
      </c>
      <c r="AE253" s="8">
        <f t="shared" ca="1" si="336"/>
        <v>-0.14066785273006926</v>
      </c>
      <c r="AF253" s="8">
        <f t="shared" ca="1" si="337"/>
        <v>-0.14024263262987832</v>
      </c>
      <c r="AG253" s="18">
        <f t="shared" ca="1" si="338"/>
        <v>-0.30185244242704556</v>
      </c>
      <c r="AH253" s="8">
        <f t="shared" ca="1" si="339"/>
        <v>-0.10371618372023764</v>
      </c>
      <c r="AI253" s="8">
        <f t="shared" ca="1" si="340"/>
        <v>-7.183606366181218E-2</v>
      </c>
      <c r="AJ253" s="8">
        <f t="shared" ca="1" si="341"/>
        <v>0.22356723015952046</v>
      </c>
      <c r="AK253" s="8">
        <f t="shared" ca="1" si="342"/>
        <v>3.2497525664584304E-2</v>
      </c>
      <c r="AL253" s="8">
        <f t="shared" ca="1" si="343"/>
        <v>-0.16158716537562712</v>
      </c>
      <c r="AM253" s="8">
        <f t="shared" ca="1" si="344"/>
        <v>4.0896080641206492E-2</v>
      </c>
      <c r="AO253" s="8">
        <f t="shared" ca="1" si="345"/>
        <v>480.02962062146253</v>
      </c>
      <c r="AP253" s="8">
        <f t="shared" ref="AP253:AZ253" ca="1" si="412">AO253*EXP(AC253)</f>
        <v>427.77804325861899</v>
      </c>
      <c r="AQ253" s="8">
        <f t="shared" ca="1" si="412"/>
        <v>469.94377623814239</v>
      </c>
      <c r="AR253" s="8">
        <f t="shared" ca="1" si="412"/>
        <v>408.27673224523807</v>
      </c>
      <c r="AS253" s="8">
        <f t="shared" ca="1" si="412"/>
        <v>354.85263022618261</v>
      </c>
      <c r="AT253" s="18">
        <f t="shared" ca="1" si="412"/>
        <v>262.39477243171109</v>
      </c>
      <c r="AU253" s="8">
        <f t="shared" ca="1" si="412"/>
        <v>236.54393231930499</v>
      </c>
      <c r="AV253" s="8">
        <f t="shared" ca="1" si="412"/>
        <v>220.14752446072504</v>
      </c>
      <c r="AW253" s="8">
        <f t="shared" ca="1" si="412"/>
        <v>275.30102008891492</v>
      </c>
      <c r="AX253" s="8">
        <f t="shared" ca="1" si="412"/>
        <v>284.39458088050469</v>
      </c>
      <c r="AY253" s="8">
        <f t="shared" ca="1" si="412"/>
        <v>241.96073908342274</v>
      </c>
      <c r="AZ253" s="8">
        <f t="shared" ca="1" si="412"/>
        <v>252.06111008338726</v>
      </c>
      <c r="BB253" s="8">
        <f t="shared" ca="1" si="347"/>
        <v>720.50608386613567</v>
      </c>
      <c r="BC253" s="8">
        <f t="shared" ca="1" si="348"/>
        <v>652.63695193384513</v>
      </c>
      <c r="BD253" s="8">
        <f t="shared" ca="1" si="349"/>
        <v>799.63868715428941</v>
      </c>
      <c r="BE253" s="8">
        <f t="shared" ca="1" si="350"/>
        <v>664.06186104957646</v>
      </c>
      <c r="BF253" s="8">
        <f t="shared" ca="1" si="351"/>
        <v>547.07747126199422</v>
      </c>
      <c r="BG253" s="18">
        <f t="shared" ca="1" si="352"/>
        <v>406.0685234644576</v>
      </c>
      <c r="BH253" s="8">
        <f t="shared" ca="1" si="353"/>
        <v>381.35980381062831</v>
      </c>
      <c r="BI253" s="8">
        <f t="shared" ca="1" si="354"/>
        <v>349.44680703379066</v>
      </c>
      <c r="BJ253" s="8">
        <f t="shared" ca="1" si="355"/>
        <v>452.55408561141559</v>
      </c>
      <c r="BK253" s="8">
        <f t="shared" ca="1" si="356"/>
        <v>459.31805610310846</v>
      </c>
      <c r="BL253" s="8">
        <f t="shared" ca="1" si="357"/>
        <v>405.58520403520311</v>
      </c>
      <c r="BM253" s="8">
        <f t="shared" ca="1" si="358"/>
        <v>420.98458429040949</v>
      </c>
    </row>
    <row r="254" spans="2:65" x14ac:dyDescent="0.3">
      <c r="B254" s="12">
        <f t="shared" ca="1" si="320"/>
        <v>0.98413973507086128</v>
      </c>
      <c r="C254" s="12">
        <f t="shared" ca="1" si="409"/>
        <v>0.70552126678997551</v>
      </c>
      <c r="D254" s="12">
        <f t="shared" ca="1" si="409"/>
        <v>0.39432469094116096</v>
      </c>
      <c r="E254" s="12">
        <f t="shared" ca="1" si="409"/>
        <v>0.13563240217197536</v>
      </c>
      <c r="F254" s="12">
        <f t="shared" ca="1" si="409"/>
        <v>3.6657207445888851E-2</v>
      </c>
      <c r="G254" s="11">
        <f t="shared" ca="1" si="409"/>
        <v>0.66112053483002364</v>
      </c>
      <c r="H254" s="10">
        <f t="shared" ca="1" si="409"/>
        <v>0.96567742077702623</v>
      </c>
      <c r="I254" s="10">
        <f t="shared" ca="1" si="409"/>
        <v>0.13358586630822267</v>
      </c>
      <c r="J254" s="10">
        <f t="shared" ca="1" si="409"/>
        <v>0.92551435672277238</v>
      </c>
      <c r="K254" s="10">
        <f t="shared" ca="1" si="409"/>
        <v>1.1494422715333186E-2</v>
      </c>
      <c r="L254" s="10">
        <f t="shared" ca="1" si="409"/>
        <v>0.79693702583860593</v>
      </c>
      <c r="M254" s="10">
        <f t="shared" ca="1" si="409"/>
        <v>0.78313737876595146</v>
      </c>
      <c r="O254" s="8">
        <f t="shared" ca="1" si="321"/>
        <v>2.1479147317512597</v>
      </c>
      <c r="P254" s="8">
        <f t="shared" ca="1" si="322"/>
        <v>0.54034741296498501</v>
      </c>
      <c r="Q254" s="8">
        <f t="shared" ca="1" si="323"/>
        <v>-0.26806487557958736</v>
      </c>
      <c r="R254" s="8">
        <f t="shared" ca="1" si="324"/>
        <v>-1.100154515945309</v>
      </c>
      <c r="S254" s="8">
        <f t="shared" ca="1" si="325"/>
        <v>-1.7908684049621069</v>
      </c>
      <c r="T254" s="8">
        <f t="shared" ca="1" si="326"/>
        <v>0.41552320658575403</v>
      </c>
      <c r="U254" s="8">
        <f t="shared" ca="1" si="327"/>
        <v>1.8207480895605663</v>
      </c>
      <c r="V254" s="8">
        <f t="shared" ca="1" si="328"/>
        <v>-1.1095993010215046</v>
      </c>
      <c r="W254" s="8">
        <f t="shared" ca="1" si="329"/>
        <v>1.4431746220552466</v>
      </c>
      <c r="X254" s="8">
        <f t="shared" ca="1" si="330"/>
        <v>-2.2736199745985726</v>
      </c>
      <c r="Y254" s="8">
        <f t="shared" ca="1" si="331"/>
        <v>0.83073040074363258</v>
      </c>
      <c r="Z254" s="8">
        <f t="shared" ca="1" si="332"/>
        <v>0.78283290410754014</v>
      </c>
      <c r="AB254" s="8">
        <f t="shared" ca="1" si="333"/>
        <v>0.21479147317512598</v>
      </c>
      <c r="AC254" s="8">
        <f t="shared" ca="1" si="334"/>
        <v>5.4034741296498504E-2</v>
      </c>
      <c r="AD254" s="8">
        <f t="shared" ca="1" si="335"/>
        <v>-2.6806487557958739E-2</v>
      </c>
      <c r="AE254" s="8">
        <f t="shared" ca="1" si="336"/>
        <v>-0.11001545159453091</v>
      </c>
      <c r="AF254" s="8">
        <f t="shared" ca="1" si="337"/>
        <v>-0.17908684049621071</v>
      </c>
      <c r="AG254" s="18">
        <f t="shared" ca="1" si="338"/>
        <v>4.1552320658575406E-2</v>
      </c>
      <c r="AH254" s="8">
        <f t="shared" ca="1" si="339"/>
        <v>0.18207480895605666</v>
      </c>
      <c r="AI254" s="8">
        <f t="shared" ca="1" si="340"/>
        <v>-0.11095993010215047</v>
      </c>
      <c r="AJ254" s="8">
        <f t="shared" ca="1" si="341"/>
        <v>0.14431746220552466</v>
      </c>
      <c r="AK254" s="8">
        <f t="shared" ca="1" si="342"/>
        <v>-0.22736199745985727</v>
      </c>
      <c r="AL254" s="8">
        <f t="shared" ca="1" si="343"/>
        <v>8.3073040074363266E-2</v>
      </c>
      <c r="AM254" s="8">
        <f t="shared" ca="1" si="344"/>
        <v>7.828329041075402E-2</v>
      </c>
      <c r="AO254" s="8">
        <f t="shared" ca="1" si="345"/>
        <v>620.91733276964044</v>
      </c>
      <c r="AP254" s="8">
        <f t="shared" ref="AP254:AZ254" ca="1" si="413">AO254*EXP(AC254)</f>
        <v>655.39145270282802</v>
      </c>
      <c r="AQ254" s="8">
        <f t="shared" ca="1" si="413"/>
        <v>638.0560979350405</v>
      </c>
      <c r="AR254" s="8">
        <f t="shared" ca="1" si="413"/>
        <v>571.58360081803994</v>
      </c>
      <c r="AS254" s="8">
        <f t="shared" ca="1" si="413"/>
        <v>477.86292098748493</v>
      </c>
      <c r="AT254" s="18">
        <f t="shared" ca="1" si="413"/>
        <v>498.13754608397596</v>
      </c>
      <c r="AU254" s="8">
        <f t="shared" ca="1" si="413"/>
        <v>597.61757626162</v>
      </c>
      <c r="AV254" s="8">
        <f t="shared" ca="1" si="413"/>
        <v>534.85255709552837</v>
      </c>
      <c r="AW254" s="8">
        <f t="shared" ca="1" si="413"/>
        <v>617.88884381584671</v>
      </c>
      <c r="AX254" s="8">
        <f t="shared" ca="1" si="413"/>
        <v>492.2302424293008</v>
      </c>
      <c r="AY254" s="8">
        <f t="shared" ca="1" si="413"/>
        <v>534.86780318870387</v>
      </c>
      <c r="AZ254" s="8">
        <f t="shared" ca="1" si="413"/>
        <v>578.42153948793646</v>
      </c>
      <c r="BB254" s="8">
        <f t="shared" ca="1" si="347"/>
        <v>932.44982625899638</v>
      </c>
      <c r="BC254" s="8">
        <f t="shared" ca="1" si="348"/>
        <v>975.45347632681228</v>
      </c>
      <c r="BD254" s="8">
        <f t="shared" ca="1" si="349"/>
        <v>982.79293085923882</v>
      </c>
      <c r="BE254" s="8">
        <f t="shared" ca="1" si="350"/>
        <v>829.30272466450231</v>
      </c>
      <c r="BF254" s="8">
        <f t="shared" ca="1" si="351"/>
        <v>719.06558175129851</v>
      </c>
      <c r="BG254" s="18">
        <f t="shared" ca="1" si="352"/>
        <v>775.82648183322442</v>
      </c>
      <c r="BH254" s="8">
        <f t="shared" ca="1" si="353"/>
        <v>997.80798062406836</v>
      </c>
      <c r="BI254" s="8">
        <f t="shared" ca="1" si="354"/>
        <v>885.42716041770927</v>
      </c>
      <c r="BJ254" s="8">
        <f t="shared" ca="1" si="355"/>
        <v>992.84644202155573</v>
      </c>
      <c r="BK254" s="8">
        <f t="shared" ca="1" si="356"/>
        <v>742.28161842961424</v>
      </c>
      <c r="BL254" s="8">
        <f t="shared" ca="1" si="357"/>
        <v>858.00241815341894</v>
      </c>
      <c r="BM254" s="8">
        <f t="shared" ca="1" si="358"/>
        <v>921.42004797987931</v>
      </c>
    </row>
    <row r="255" spans="2:65" x14ac:dyDescent="0.3">
      <c r="B255" s="12">
        <f t="shared" ca="1" si="320"/>
        <v>0.2854521540800351</v>
      </c>
      <c r="C255" s="12">
        <f t="shared" ca="1" si="409"/>
        <v>0.71430231617323681</v>
      </c>
      <c r="D255" s="12">
        <f t="shared" ca="1" si="409"/>
        <v>3.5412147778904002E-2</v>
      </c>
      <c r="E255" s="12">
        <f t="shared" ca="1" si="409"/>
        <v>0.40912776725685973</v>
      </c>
      <c r="F255" s="12">
        <f t="shared" ca="1" si="409"/>
        <v>2.2596237785446949E-2</v>
      </c>
      <c r="G255" s="11">
        <f t="shared" ca="1" si="409"/>
        <v>0.63492394404031327</v>
      </c>
      <c r="H255" s="10">
        <f t="shared" ca="1" si="409"/>
        <v>0.94742132803733781</v>
      </c>
      <c r="I255" s="10">
        <f t="shared" ca="1" si="409"/>
        <v>0.63205334128810597</v>
      </c>
      <c r="J255" s="10">
        <f t="shared" ca="1" si="409"/>
        <v>0.23270096040752708</v>
      </c>
      <c r="K255" s="10">
        <f t="shared" ca="1" si="409"/>
        <v>0.27973255434282096</v>
      </c>
      <c r="L255" s="10">
        <f t="shared" ca="1" si="409"/>
        <v>0.3193839885984554</v>
      </c>
      <c r="M255" s="10">
        <f t="shared" ca="1" si="409"/>
        <v>0.77081461153426545</v>
      </c>
      <c r="O255" s="8">
        <f t="shared" ca="1" si="321"/>
        <v>-0.56672018003631019</v>
      </c>
      <c r="P255" s="8">
        <f t="shared" ca="1" si="322"/>
        <v>0.56599766526070627</v>
      </c>
      <c r="Q255" s="8">
        <f t="shared" ca="1" si="323"/>
        <v>-1.8066023966921321</v>
      </c>
      <c r="R255" s="8">
        <f t="shared" ca="1" si="324"/>
        <v>-0.22978925510732506</v>
      </c>
      <c r="S255" s="8">
        <f t="shared" ca="1" si="325"/>
        <v>-2.0028585282419953</v>
      </c>
      <c r="T255" s="8">
        <f t="shared" ca="1" si="326"/>
        <v>0.3449231956445693</v>
      </c>
      <c r="U255" s="8">
        <f t="shared" ca="1" si="327"/>
        <v>1.6203489288902206</v>
      </c>
      <c r="V255" s="8">
        <f t="shared" ca="1" si="328"/>
        <v>0.33729660673016915</v>
      </c>
      <c r="W255" s="8">
        <f t="shared" ca="1" si="329"/>
        <v>-0.72998079993706799</v>
      </c>
      <c r="X255" s="8">
        <f t="shared" ca="1" si="330"/>
        <v>-0.58363618663859673</v>
      </c>
      <c r="Y255" s="8">
        <f t="shared" ca="1" si="331"/>
        <v>-0.469422068450214</v>
      </c>
      <c r="Z255" s="8">
        <f t="shared" ca="1" si="332"/>
        <v>0.74153226352965018</v>
      </c>
      <c r="AB255" s="8">
        <f t="shared" ca="1" si="333"/>
        <v>-5.6672018003631024E-2</v>
      </c>
      <c r="AC255" s="8">
        <f t="shared" ca="1" si="334"/>
        <v>5.6599766526070627E-2</v>
      </c>
      <c r="AD255" s="8">
        <f t="shared" ca="1" si="335"/>
        <v>-0.18066023966921321</v>
      </c>
      <c r="AE255" s="8">
        <f t="shared" ca="1" si="336"/>
        <v>-2.2978925510732509E-2</v>
      </c>
      <c r="AF255" s="8">
        <f t="shared" ca="1" si="337"/>
        <v>-0.20028585282419953</v>
      </c>
      <c r="AG255" s="18">
        <f t="shared" ca="1" si="338"/>
        <v>3.4492319564456933E-2</v>
      </c>
      <c r="AH255" s="8">
        <f t="shared" ca="1" si="339"/>
        <v>0.16203489288902206</v>
      </c>
      <c r="AI255" s="8">
        <f t="shared" ca="1" si="340"/>
        <v>3.3729660673016915E-2</v>
      </c>
      <c r="AJ255" s="8">
        <f t="shared" ca="1" si="341"/>
        <v>-7.2998079993706805E-2</v>
      </c>
      <c r="AK255" s="8">
        <f t="shared" ca="1" si="342"/>
        <v>-5.8363618663859675E-2</v>
      </c>
      <c r="AL255" s="8">
        <f t="shared" ca="1" si="343"/>
        <v>-4.69422068450214E-2</v>
      </c>
      <c r="AM255" s="8">
        <f t="shared" ca="1" si="344"/>
        <v>7.4153226352965021E-2</v>
      </c>
      <c r="AO255" s="8">
        <f t="shared" ca="1" si="345"/>
        <v>473.30237855039093</v>
      </c>
      <c r="AP255" s="8">
        <f t="shared" ref="AP255:AZ255" ca="1" si="414">AO255*EXP(AC255)</f>
        <v>500.86381054227661</v>
      </c>
      <c r="AQ255" s="8">
        <f t="shared" ca="1" si="414"/>
        <v>418.08049644708927</v>
      </c>
      <c r="AR255" s="8">
        <f t="shared" ca="1" si="414"/>
        <v>408.5829949622572</v>
      </c>
      <c r="AS255" s="8">
        <f t="shared" ca="1" si="414"/>
        <v>334.42385349280983</v>
      </c>
      <c r="AT255" s="18">
        <f t="shared" ca="1" si="414"/>
        <v>346.16015041683124</v>
      </c>
      <c r="AU255" s="8">
        <f t="shared" ca="1" si="414"/>
        <v>407.0501609131482</v>
      </c>
      <c r="AV255" s="8">
        <f t="shared" ca="1" si="414"/>
        <v>421.01399861996566</v>
      </c>
      <c r="AW255" s="8">
        <f t="shared" ca="1" si="414"/>
        <v>391.37571401271055</v>
      </c>
      <c r="AX255" s="8">
        <f t="shared" ca="1" si="414"/>
        <v>369.18740411586839</v>
      </c>
      <c r="AY255" s="8">
        <f t="shared" ca="1" si="414"/>
        <v>352.25740709470699</v>
      </c>
      <c r="AZ255" s="8">
        <f t="shared" ca="1" si="414"/>
        <v>379.37129847324553</v>
      </c>
      <c r="BB255" s="8">
        <f t="shared" ca="1" si="347"/>
        <v>686.38529012298761</v>
      </c>
      <c r="BC255" s="8">
        <f t="shared" ca="1" si="348"/>
        <v>720.55032401953952</v>
      </c>
      <c r="BD255" s="8">
        <f t="shared" ca="1" si="349"/>
        <v>609.66688980587867</v>
      </c>
      <c r="BE255" s="8">
        <f t="shared" ca="1" si="350"/>
        <v>579.66924221311308</v>
      </c>
      <c r="BF255" s="8">
        <f t="shared" ca="1" si="351"/>
        <v>461.33689141736437</v>
      </c>
      <c r="BG255" s="18">
        <f t="shared" ca="1" si="352"/>
        <v>462.73789217451025</v>
      </c>
      <c r="BH255" s="8">
        <f t="shared" ca="1" si="353"/>
        <v>556.43730605638916</v>
      </c>
      <c r="BI255" s="8">
        <f t="shared" ca="1" si="354"/>
        <v>598.54495186768156</v>
      </c>
      <c r="BJ255" s="8">
        <f t="shared" ca="1" si="355"/>
        <v>570.20766021209454</v>
      </c>
      <c r="BK255" s="8">
        <f t="shared" ca="1" si="356"/>
        <v>561.47359917251401</v>
      </c>
      <c r="BL255" s="8">
        <f t="shared" ca="1" si="357"/>
        <v>513.08275946532513</v>
      </c>
      <c r="BM255" s="8">
        <f t="shared" ca="1" si="358"/>
        <v>511.57183155649824</v>
      </c>
    </row>
    <row r="256" spans="2:65" x14ac:dyDescent="0.3">
      <c r="B256" s="12">
        <f t="shared" ca="1" si="320"/>
        <v>7.073750303529891E-2</v>
      </c>
      <c r="C256" s="12">
        <f t="shared" ca="1" si="409"/>
        <v>5.4905322503901788E-2</v>
      </c>
      <c r="D256" s="12">
        <f t="shared" ca="1" si="409"/>
        <v>0.57409602074206867</v>
      </c>
      <c r="E256" s="12">
        <f t="shared" ca="1" si="409"/>
        <v>0.11474837478954325</v>
      </c>
      <c r="F256" s="12">
        <f t="shared" ca="1" si="409"/>
        <v>0.28074430407041528</v>
      </c>
      <c r="G256" s="11">
        <f t="shared" ca="1" si="409"/>
        <v>0.57402501951258389</v>
      </c>
      <c r="H256" s="10">
        <f t="shared" ca="1" si="409"/>
        <v>0.97861850296576181</v>
      </c>
      <c r="I256" s="10">
        <f t="shared" ca="1" si="409"/>
        <v>0.11288399364287904</v>
      </c>
      <c r="J256" s="10">
        <f t="shared" ca="1" si="409"/>
        <v>0.81454708506338513</v>
      </c>
      <c r="K256" s="10">
        <f t="shared" ca="1" si="409"/>
        <v>0.55698577998830434</v>
      </c>
      <c r="L256" s="10">
        <f t="shared" ca="1" si="409"/>
        <v>0.42629667730024323</v>
      </c>
      <c r="M256" s="10">
        <f t="shared" ca="1" si="409"/>
        <v>8.6202202810872763E-2</v>
      </c>
      <c r="O256" s="8">
        <f t="shared" ca="1" si="321"/>
        <v>-1.4703203721190783</v>
      </c>
      <c r="P256" s="8">
        <f t="shared" ca="1" si="322"/>
        <v>-1.5990448158972654</v>
      </c>
      <c r="Q256" s="8">
        <f t="shared" ca="1" si="323"/>
        <v>0.18681210126132125</v>
      </c>
      <c r="R256" s="8">
        <f t="shared" ca="1" si="324"/>
        <v>-1.2016562207137129</v>
      </c>
      <c r="S256" s="8">
        <f t="shared" ca="1" si="325"/>
        <v>-0.5806318402926085</v>
      </c>
      <c r="T256" s="8">
        <f t="shared" ca="1" si="326"/>
        <v>0.18663099785085976</v>
      </c>
      <c r="U256" s="8">
        <f t="shared" ca="1" si="327"/>
        <v>2.0260174734761542</v>
      </c>
      <c r="V256" s="8">
        <f t="shared" ca="1" si="328"/>
        <v>-1.2113325271895101</v>
      </c>
      <c r="W256" s="8">
        <f t="shared" ca="1" si="329"/>
        <v>0.89477789357326987</v>
      </c>
      <c r="X256" s="8">
        <f t="shared" ca="1" si="330"/>
        <v>0.14333142305827257</v>
      </c>
      <c r="Y256" s="8">
        <f t="shared" ca="1" si="331"/>
        <v>-0.18581051978895438</v>
      </c>
      <c r="Z256" s="8">
        <f t="shared" ca="1" si="332"/>
        <v>-1.3645185957441048</v>
      </c>
      <c r="AB256" s="8">
        <f t="shared" ca="1" si="333"/>
        <v>-0.14703203721190783</v>
      </c>
      <c r="AC256" s="8">
        <f t="shared" ca="1" si="334"/>
        <v>-0.15990448158972656</v>
      </c>
      <c r="AD256" s="8">
        <f t="shared" ca="1" si="335"/>
        <v>1.8681210126132126E-2</v>
      </c>
      <c r="AE256" s="8">
        <f t="shared" ca="1" si="336"/>
        <v>-0.1201656220713713</v>
      </c>
      <c r="AF256" s="8">
        <f t="shared" ca="1" si="337"/>
        <v>-5.8063184029260854E-2</v>
      </c>
      <c r="AG256" s="18">
        <f t="shared" ca="1" si="338"/>
        <v>1.8663099785085978E-2</v>
      </c>
      <c r="AH256" s="8">
        <f t="shared" ca="1" si="339"/>
        <v>0.20260174734761544</v>
      </c>
      <c r="AI256" s="8">
        <f t="shared" ca="1" si="340"/>
        <v>-0.12113325271895102</v>
      </c>
      <c r="AJ256" s="8">
        <f t="shared" ca="1" si="341"/>
        <v>8.9477789357326989E-2</v>
      </c>
      <c r="AK256" s="8">
        <f t="shared" ca="1" si="342"/>
        <v>1.4333142305827258E-2</v>
      </c>
      <c r="AL256" s="8">
        <f t="shared" ca="1" si="343"/>
        <v>-1.8581051978895438E-2</v>
      </c>
      <c r="AM256" s="8">
        <f t="shared" ca="1" si="344"/>
        <v>-0.1364518595744105</v>
      </c>
      <c r="AO256" s="8">
        <f t="shared" ca="1" si="345"/>
        <v>432.41009985192278</v>
      </c>
      <c r="AP256" s="8">
        <f t="shared" ref="AP256:AZ256" ca="1" si="415">AO256*EXP(AC256)</f>
        <v>368.51077875778117</v>
      </c>
      <c r="AQ256" s="8">
        <f t="shared" ca="1" si="415"/>
        <v>375.45971119322013</v>
      </c>
      <c r="AR256" s="8">
        <f t="shared" ca="1" si="415"/>
        <v>332.94774295959922</v>
      </c>
      <c r="AS256" s="8">
        <f t="shared" ca="1" si="415"/>
        <v>314.16626922515513</v>
      </c>
      <c r="AT256" s="18">
        <f t="shared" ca="1" si="415"/>
        <v>320.08464145725208</v>
      </c>
      <c r="AU256" s="8">
        <f t="shared" ca="1" si="415"/>
        <v>391.97074727996875</v>
      </c>
      <c r="AV256" s="8">
        <f t="shared" ca="1" si="415"/>
        <v>347.25311775184446</v>
      </c>
      <c r="AW256" s="8">
        <f t="shared" ca="1" si="415"/>
        <v>379.75706640917463</v>
      </c>
      <c r="AX256" s="8">
        <f t="shared" ca="1" si="415"/>
        <v>385.23937397459775</v>
      </c>
      <c r="AY256" s="8">
        <f t="shared" ca="1" si="415"/>
        <v>378.14731415507373</v>
      </c>
      <c r="AZ256" s="8">
        <f t="shared" ca="1" si="415"/>
        <v>329.91398867562816</v>
      </c>
      <c r="BB256" s="8">
        <f t="shared" ca="1" si="347"/>
        <v>622.44301632035115</v>
      </c>
      <c r="BC256" s="8">
        <f t="shared" ca="1" si="348"/>
        <v>518.66344840221223</v>
      </c>
      <c r="BD256" s="8">
        <f t="shared" ca="1" si="349"/>
        <v>522.85651935131477</v>
      </c>
      <c r="BE256" s="8">
        <f t="shared" ca="1" si="350"/>
        <v>438.39961749354859</v>
      </c>
      <c r="BF256" s="8">
        <f t="shared" ca="1" si="351"/>
        <v>413.70048479229973</v>
      </c>
      <c r="BG256" s="18">
        <f t="shared" ca="1" si="352"/>
        <v>425.15921877394862</v>
      </c>
      <c r="BH256" s="8">
        <f t="shared" ca="1" si="353"/>
        <v>530.04160683826728</v>
      </c>
      <c r="BI256" s="8">
        <f t="shared" ca="1" si="354"/>
        <v>499.19783690395531</v>
      </c>
      <c r="BJ256" s="8">
        <f t="shared" ca="1" si="355"/>
        <v>519.54937556923289</v>
      </c>
      <c r="BK256" s="8">
        <f t="shared" ca="1" si="356"/>
        <v>521.52045657733493</v>
      </c>
      <c r="BL256" s="8">
        <f t="shared" ca="1" si="357"/>
        <v>526.09845067378046</v>
      </c>
      <c r="BM256" s="8">
        <f t="shared" ca="1" si="358"/>
        <v>468.83417074978576</v>
      </c>
    </row>
    <row r="257" spans="2:65" x14ac:dyDescent="0.3">
      <c r="B257" s="12">
        <f t="shared" ca="1" si="320"/>
        <v>0.53416636432407716</v>
      </c>
      <c r="C257" s="12">
        <f t="shared" ca="1" si="409"/>
        <v>0.46101655649542916</v>
      </c>
      <c r="D257" s="12">
        <f t="shared" ca="1" si="409"/>
        <v>0.27443898805166234</v>
      </c>
      <c r="E257" s="12">
        <f t="shared" ca="1" si="409"/>
        <v>0.1456585127825033</v>
      </c>
      <c r="F257" s="12">
        <f t="shared" ca="1" si="409"/>
        <v>6.4808931758832289E-2</v>
      </c>
      <c r="G257" s="11">
        <f t="shared" ca="1" si="409"/>
        <v>0.1331774121068191</v>
      </c>
      <c r="H257" s="10">
        <f t="shared" ca="1" si="409"/>
        <v>0.18622458232625538</v>
      </c>
      <c r="I257" s="10">
        <f t="shared" ca="1" si="409"/>
        <v>0.23320332991460424</v>
      </c>
      <c r="J257" s="10">
        <f t="shared" ca="1" si="409"/>
        <v>0.11467489536873343</v>
      </c>
      <c r="K257" s="10">
        <f t="shared" ca="1" si="409"/>
        <v>0.49206445322978509</v>
      </c>
      <c r="L257" s="10">
        <f t="shared" ca="1" si="409"/>
        <v>0.1651518818833082</v>
      </c>
      <c r="M257" s="10">
        <f t="shared" ca="1" si="409"/>
        <v>0.39997174144746406</v>
      </c>
      <c r="O257" s="8">
        <f t="shared" ca="1" si="321"/>
        <v>8.5747336795355025E-2</v>
      </c>
      <c r="P257" s="8">
        <f t="shared" ca="1" si="322"/>
        <v>-9.7873033898388515E-2</v>
      </c>
      <c r="Q257" s="8">
        <f t="shared" ca="1" si="323"/>
        <v>-0.59944230043817615</v>
      </c>
      <c r="R257" s="8">
        <f t="shared" ca="1" si="324"/>
        <v>-1.0552368261606027</v>
      </c>
      <c r="S257" s="8">
        <f t="shared" ca="1" si="325"/>
        <v>-1.5156105274099714</v>
      </c>
      <c r="T257" s="8">
        <f t="shared" ca="1" si="326"/>
        <v>-1.1114962013862626</v>
      </c>
      <c r="U257" s="8">
        <f t="shared" ca="1" si="327"/>
        <v>-0.89189509374541209</v>
      </c>
      <c r="V257" s="8">
        <f t="shared" ca="1" si="328"/>
        <v>-0.72833807572512632</v>
      </c>
      <c r="W257" s="8">
        <f t="shared" ca="1" si="329"/>
        <v>-1.2020354574404979</v>
      </c>
      <c r="X257" s="8">
        <f t="shared" ca="1" si="330"/>
        <v>-1.9892777834663391E-2</v>
      </c>
      <c r="Y257" s="8">
        <f t="shared" ca="1" si="331"/>
        <v>-0.97350220718205493</v>
      </c>
      <c r="Z257" s="8">
        <f t="shared" ca="1" si="332"/>
        <v>-0.2534202475916662</v>
      </c>
      <c r="AB257" s="8">
        <f t="shared" ca="1" si="333"/>
        <v>8.5747336795355036E-3</v>
      </c>
      <c r="AC257" s="8">
        <f t="shared" ca="1" si="334"/>
        <v>-9.7873033898388528E-3</v>
      </c>
      <c r="AD257" s="8">
        <f t="shared" ca="1" si="335"/>
        <v>-5.9944230043817617E-2</v>
      </c>
      <c r="AE257" s="8">
        <f t="shared" ca="1" si="336"/>
        <v>-0.10552368261606027</v>
      </c>
      <c r="AF257" s="8">
        <f t="shared" ca="1" si="337"/>
        <v>-0.15156105274099715</v>
      </c>
      <c r="AG257" s="18">
        <f t="shared" ca="1" si="338"/>
        <v>-0.11114962013862627</v>
      </c>
      <c r="AH257" s="8">
        <f t="shared" ca="1" si="339"/>
        <v>-8.9189509374541218E-2</v>
      </c>
      <c r="AI257" s="8">
        <f t="shared" ca="1" si="340"/>
        <v>-7.2833807572512635E-2</v>
      </c>
      <c r="AJ257" s="8">
        <f t="shared" ca="1" si="341"/>
        <v>-0.12020354574404979</v>
      </c>
      <c r="AK257" s="8">
        <f t="shared" ca="1" si="342"/>
        <v>-1.9892777834663393E-3</v>
      </c>
      <c r="AL257" s="8">
        <f t="shared" ca="1" si="343"/>
        <v>-9.7350220718205496E-2</v>
      </c>
      <c r="AM257" s="8">
        <f t="shared" ca="1" si="344"/>
        <v>-2.5342024759166623E-2</v>
      </c>
      <c r="AO257" s="8">
        <f t="shared" ca="1" si="345"/>
        <v>505.21355144768074</v>
      </c>
      <c r="AP257" s="8">
        <f t="shared" ref="AP257:AZ257" ca="1" si="416">AO257*EXP(AC257)</f>
        <v>500.29299192628605</v>
      </c>
      <c r="AQ257" s="8">
        <f t="shared" ca="1" si="416"/>
        <v>471.1844734016164</v>
      </c>
      <c r="AR257" s="8">
        <f t="shared" ca="1" si="416"/>
        <v>423.99683814263659</v>
      </c>
      <c r="AS257" s="8">
        <f t="shared" ca="1" si="416"/>
        <v>364.36821836940442</v>
      </c>
      <c r="AT257" s="18">
        <f t="shared" ca="1" si="416"/>
        <v>326.03845192907892</v>
      </c>
      <c r="AU257" s="8">
        <f t="shared" ca="1" si="416"/>
        <v>298.21831404079882</v>
      </c>
      <c r="AV257" s="8">
        <f t="shared" ca="1" si="416"/>
        <v>277.27006861811549</v>
      </c>
      <c r="AW257" s="8">
        <f t="shared" ca="1" si="416"/>
        <v>245.8664401862948</v>
      </c>
      <c r="AX257" s="8">
        <f t="shared" ca="1" si="416"/>
        <v>245.37782969126201</v>
      </c>
      <c r="AY257" s="8">
        <f t="shared" ca="1" si="416"/>
        <v>222.61614466814669</v>
      </c>
      <c r="AZ257" s="8">
        <f t="shared" ca="1" si="416"/>
        <v>217.04548484615458</v>
      </c>
      <c r="BB257" s="8">
        <f t="shared" ca="1" si="347"/>
        <v>693.74863448296071</v>
      </c>
      <c r="BC257" s="8">
        <f t="shared" ca="1" si="348"/>
        <v>643.54982823552461</v>
      </c>
      <c r="BD257" s="8">
        <f t="shared" ca="1" si="349"/>
        <v>602.44655123764107</v>
      </c>
      <c r="BE257" s="8">
        <f t="shared" ca="1" si="350"/>
        <v>508.03474585132557</v>
      </c>
      <c r="BF257" s="8">
        <f t="shared" ca="1" si="351"/>
        <v>429.49316568377617</v>
      </c>
      <c r="BG257" s="18">
        <f t="shared" ca="1" si="352"/>
        <v>358.64133128235062</v>
      </c>
      <c r="BH257" s="8">
        <f t="shared" ca="1" si="353"/>
        <v>315.88183395849148</v>
      </c>
      <c r="BI257" s="8">
        <f t="shared" ca="1" si="354"/>
        <v>301.60922266100403</v>
      </c>
      <c r="BJ257" s="8">
        <f t="shared" ca="1" si="355"/>
        <v>262.49764940753931</v>
      </c>
      <c r="BK257" s="8">
        <f t="shared" ca="1" si="356"/>
        <v>260.85689883340262</v>
      </c>
      <c r="BL257" s="8">
        <f t="shared" ca="1" si="357"/>
        <v>243.50648103147742</v>
      </c>
      <c r="BM257" s="8">
        <f t="shared" ca="1" si="358"/>
        <v>251.02673730161544</v>
      </c>
    </row>
    <row r="258" spans="2:65" x14ac:dyDescent="0.3">
      <c r="B258" s="12">
        <f t="shared" ca="1" si="320"/>
        <v>0.39649737099156224</v>
      </c>
      <c r="C258" s="12">
        <f t="shared" ca="1" si="409"/>
        <v>0.7429035868676005</v>
      </c>
      <c r="D258" s="12">
        <f t="shared" ca="1" si="409"/>
        <v>0.9560459125010069</v>
      </c>
      <c r="E258" s="12">
        <f t="shared" ca="1" si="409"/>
        <v>0.81437844218165556</v>
      </c>
      <c r="F258" s="12">
        <f t="shared" ca="1" si="409"/>
        <v>0.50254776068890405</v>
      </c>
      <c r="G258" s="11">
        <f t="shared" ca="1" si="409"/>
        <v>0.82140395825184553</v>
      </c>
      <c r="H258" s="10">
        <f t="shared" ca="1" si="409"/>
        <v>0.73197959835857829</v>
      </c>
      <c r="I258" s="10">
        <f t="shared" ca="1" si="409"/>
        <v>0.42368863050520889</v>
      </c>
      <c r="J258" s="10">
        <f t="shared" ca="1" si="409"/>
        <v>0.31801652224908583</v>
      </c>
      <c r="K258" s="10">
        <f t="shared" ca="1" si="409"/>
        <v>0.27685897124342274</v>
      </c>
      <c r="L258" s="10">
        <f t="shared" ca="1" si="409"/>
        <v>0.67474367406363078</v>
      </c>
      <c r="M258" s="10">
        <f t="shared" ca="1" si="409"/>
        <v>0.17683988525022842</v>
      </c>
      <c r="O258" s="8">
        <f t="shared" ca="1" si="321"/>
        <v>-0.26242377889528307</v>
      </c>
      <c r="P258" s="8">
        <f t="shared" ca="1" si="322"/>
        <v>0.65232299907637625</v>
      </c>
      <c r="Q258" s="8">
        <f t="shared" ca="1" si="323"/>
        <v>1.7065368307961275</v>
      </c>
      <c r="R258" s="8">
        <f t="shared" ca="1" si="324"/>
        <v>0.89414724199737983</v>
      </c>
      <c r="S258" s="8">
        <f t="shared" ca="1" si="325"/>
        <v>6.3863323908860594E-3</v>
      </c>
      <c r="T258" s="8">
        <f t="shared" ca="1" si="326"/>
        <v>0.92072870905099036</v>
      </c>
      <c r="U258" s="8">
        <f t="shared" ca="1" si="327"/>
        <v>0.61881110857089761</v>
      </c>
      <c r="V258" s="8">
        <f t="shared" ca="1" si="328"/>
        <v>-0.19246591963865009</v>
      </c>
      <c r="W258" s="8">
        <f t="shared" ca="1" si="329"/>
        <v>-0.4732525023043857</v>
      </c>
      <c r="X258" s="8">
        <f t="shared" ca="1" si="330"/>
        <v>-0.5921980986665959</v>
      </c>
      <c r="Y258" s="8">
        <f t="shared" ca="1" si="331"/>
        <v>0.45305011965500824</v>
      </c>
      <c r="Z258" s="8">
        <f t="shared" ca="1" si="332"/>
        <v>-0.92747537679953496</v>
      </c>
      <c r="AB258" s="8">
        <f t="shared" ca="1" si="333"/>
        <v>-2.6242377889528309E-2</v>
      </c>
      <c r="AC258" s="8">
        <f t="shared" ca="1" si="334"/>
        <v>6.5232299907637625E-2</v>
      </c>
      <c r="AD258" s="8">
        <f t="shared" ca="1" si="335"/>
        <v>0.17065368307961276</v>
      </c>
      <c r="AE258" s="8">
        <f t="shared" ca="1" si="336"/>
        <v>8.9414724199737991E-2</v>
      </c>
      <c r="AF258" s="8">
        <f t="shared" ca="1" si="337"/>
        <v>6.3863323908860601E-4</v>
      </c>
      <c r="AG258" s="18">
        <f t="shared" ca="1" si="338"/>
        <v>9.2072870905099038E-2</v>
      </c>
      <c r="AH258" s="8">
        <f t="shared" ca="1" si="339"/>
        <v>6.1881110857089763E-2</v>
      </c>
      <c r="AI258" s="8">
        <f t="shared" ca="1" si="340"/>
        <v>-1.9246591963865009E-2</v>
      </c>
      <c r="AJ258" s="8">
        <f t="shared" ca="1" si="341"/>
        <v>-4.732525023043857E-2</v>
      </c>
      <c r="AK258" s="8">
        <f t="shared" ca="1" si="342"/>
        <v>-5.921980986665959E-2</v>
      </c>
      <c r="AL258" s="8">
        <f t="shared" ca="1" si="343"/>
        <v>4.5305011965500824E-2</v>
      </c>
      <c r="AM258" s="8">
        <f t="shared" ca="1" si="344"/>
        <v>-9.2747537679953501E-2</v>
      </c>
      <c r="AO258" s="8">
        <f t="shared" ca="1" si="345"/>
        <v>487.9261695365372</v>
      </c>
      <c r="AP258" s="8">
        <f t="shared" ref="AP258:AZ258" ca="1" si="417">AO258*EXP(AC258)</f>
        <v>520.81578646185108</v>
      </c>
      <c r="AQ258" s="8">
        <f t="shared" ca="1" si="417"/>
        <v>617.7291454780825</v>
      </c>
      <c r="AR258" s="8">
        <f t="shared" ca="1" si="417"/>
        <v>675.50787114801346</v>
      </c>
      <c r="AS258" s="8">
        <f t="shared" ca="1" si="417"/>
        <v>675.93941071088193</v>
      </c>
      <c r="AT258" s="18">
        <f t="shared" ca="1" si="417"/>
        <v>741.130196621957</v>
      </c>
      <c r="AU258" s="8">
        <f t="shared" ca="1" si="417"/>
        <v>788.4408791139125</v>
      </c>
      <c r="AV258" s="8">
        <f t="shared" ca="1" si="417"/>
        <v>773.41117843720951</v>
      </c>
      <c r="AW258" s="8">
        <f t="shared" ca="1" si="417"/>
        <v>737.66189477918397</v>
      </c>
      <c r="AX258" s="8">
        <f t="shared" ca="1" si="417"/>
        <v>695.24602282490093</v>
      </c>
      <c r="AY258" s="8">
        <f t="shared" ca="1" si="417"/>
        <v>727.46856214596198</v>
      </c>
      <c r="AZ258" s="8">
        <f t="shared" ca="1" si="417"/>
        <v>663.03199496476236</v>
      </c>
      <c r="BB258" s="8">
        <f t="shared" ca="1" si="347"/>
        <v>682.63113347620697</v>
      </c>
      <c r="BC258" s="8">
        <f t="shared" ca="1" si="348"/>
        <v>744.39700804718166</v>
      </c>
      <c r="BD258" s="8">
        <f t="shared" ca="1" si="349"/>
        <v>889.08017053889159</v>
      </c>
      <c r="BE258" s="8">
        <f t="shared" ca="1" si="350"/>
        <v>995.76843526946948</v>
      </c>
      <c r="BF258" s="8">
        <f t="shared" ca="1" si="351"/>
        <v>918.98963015032473</v>
      </c>
      <c r="BG258" s="18">
        <f t="shared" ca="1" si="352"/>
        <v>994.51244654046002</v>
      </c>
      <c r="BH258" s="8">
        <f t="shared" ca="1" si="353"/>
        <v>1153.1769549966195</v>
      </c>
      <c r="BI258" s="8">
        <f t="shared" ca="1" si="354"/>
        <v>1147.0427702931072</v>
      </c>
      <c r="BJ258" s="8">
        <f t="shared" ca="1" si="355"/>
        <v>1089.4976740308887</v>
      </c>
      <c r="BK258" s="8">
        <f t="shared" ca="1" si="356"/>
        <v>1068.8862627000706</v>
      </c>
      <c r="BL258" s="8">
        <f t="shared" ca="1" si="357"/>
        <v>1169.6587188084131</v>
      </c>
      <c r="BM258" s="8">
        <f t="shared" ca="1" si="358"/>
        <v>1076.2604000762969</v>
      </c>
    </row>
    <row r="259" spans="2:65" x14ac:dyDescent="0.3">
      <c r="B259" s="12">
        <f t="shared" ca="1" si="320"/>
        <v>0.18661559196318656</v>
      </c>
      <c r="C259" s="12">
        <f t="shared" ca="1" si="409"/>
        <v>0.9168210323472753</v>
      </c>
      <c r="D259" s="12">
        <f t="shared" ca="1" si="409"/>
        <v>0.26704379337952366</v>
      </c>
      <c r="E259" s="12">
        <f t="shared" ca="1" si="409"/>
        <v>0.573672649693308</v>
      </c>
      <c r="F259" s="12">
        <f t="shared" ca="1" si="409"/>
        <v>0.46982559853650963</v>
      </c>
      <c r="G259" s="11">
        <f t="shared" ca="1" si="409"/>
        <v>0.65459259386208302</v>
      </c>
      <c r="H259" s="10">
        <f t="shared" ca="1" si="409"/>
        <v>0.13306223877328838</v>
      </c>
      <c r="I259" s="10">
        <f t="shared" ca="1" si="409"/>
        <v>0.55794535080976826</v>
      </c>
      <c r="J259" s="10">
        <f t="shared" ca="1" si="409"/>
        <v>9.2970506011585963E-2</v>
      </c>
      <c r="K259" s="10">
        <f t="shared" ca="1" si="409"/>
        <v>0.6899899185170022</v>
      </c>
      <c r="L259" s="10">
        <f t="shared" ca="1" si="409"/>
        <v>0.6153936324282927</v>
      </c>
      <c r="M259" s="10">
        <f t="shared" ca="1" si="409"/>
        <v>6.9215271397932709E-2</v>
      </c>
      <c r="O259" s="8">
        <f t="shared" ca="1" si="321"/>
        <v>-0.8904371835718099</v>
      </c>
      <c r="P259" s="8">
        <f t="shared" ca="1" si="322"/>
        <v>1.3840016963924802</v>
      </c>
      <c r="Q259" s="8">
        <f t="shared" ca="1" si="323"/>
        <v>-0.62177840689789887</v>
      </c>
      <c r="R259" s="8">
        <f t="shared" ca="1" si="324"/>
        <v>0.18573229574713374</v>
      </c>
      <c r="S259" s="8">
        <f t="shared" ca="1" si="325"/>
        <v>-7.5708269117819416E-2</v>
      </c>
      <c r="T259" s="8">
        <f t="shared" ca="1" si="326"/>
        <v>0.39774954518072447</v>
      </c>
      <c r="U259" s="8">
        <f t="shared" ca="1" si="327"/>
        <v>-1.1120318007195922</v>
      </c>
      <c r="V259" s="8">
        <f t="shared" ca="1" si="328"/>
        <v>0.14576197044138156</v>
      </c>
      <c r="W259" s="8">
        <f t="shared" ca="1" si="329"/>
        <v>-1.322682420592608</v>
      </c>
      <c r="X259" s="8">
        <f t="shared" ca="1" si="330"/>
        <v>0.49582177139311656</v>
      </c>
      <c r="Y259" s="8">
        <f t="shared" ca="1" si="331"/>
        <v>0.29340482853626482</v>
      </c>
      <c r="Z259" s="8">
        <f t="shared" ca="1" si="332"/>
        <v>-1.4816609113189847</v>
      </c>
      <c r="AB259" s="8">
        <f t="shared" ca="1" si="333"/>
        <v>-8.9043718357181001E-2</v>
      </c>
      <c r="AC259" s="8">
        <f t="shared" ca="1" si="334"/>
        <v>0.13840016963924803</v>
      </c>
      <c r="AD259" s="8">
        <f t="shared" ca="1" si="335"/>
        <v>-6.217784068978989E-2</v>
      </c>
      <c r="AE259" s="8">
        <f t="shared" ca="1" si="336"/>
        <v>1.8573229574713374E-2</v>
      </c>
      <c r="AF259" s="8">
        <f t="shared" ca="1" si="337"/>
        <v>-7.5708269117819417E-3</v>
      </c>
      <c r="AG259" s="18">
        <f t="shared" ca="1" si="338"/>
        <v>3.9774954518072447E-2</v>
      </c>
      <c r="AH259" s="8">
        <f t="shared" ca="1" si="339"/>
        <v>-0.11120318007195923</v>
      </c>
      <c r="AI259" s="8">
        <f t="shared" ca="1" si="340"/>
        <v>1.4576197044138157E-2</v>
      </c>
      <c r="AJ259" s="8">
        <f t="shared" ca="1" si="341"/>
        <v>-0.1322682420592608</v>
      </c>
      <c r="AK259" s="8">
        <f t="shared" ca="1" si="342"/>
        <v>4.9582177139311658E-2</v>
      </c>
      <c r="AL259" s="8">
        <f t="shared" ca="1" si="343"/>
        <v>2.9340482853626483E-2</v>
      </c>
      <c r="AM259" s="8">
        <f t="shared" ca="1" si="344"/>
        <v>-0.14816609113189846</v>
      </c>
      <c r="AO259" s="8">
        <f t="shared" ca="1" si="345"/>
        <v>458.22611447259186</v>
      </c>
      <c r="AP259" s="8">
        <f t="shared" ref="AP259:AZ259" ca="1" si="418">AO259*EXP(AC259)</f>
        <v>526.24292022168447</v>
      </c>
      <c r="AQ259" s="8">
        <f t="shared" ca="1" si="418"/>
        <v>494.51876163303376</v>
      </c>
      <c r="AR259" s="8">
        <f t="shared" ca="1" si="418"/>
        <v>503.78939845269832</v>
      </c>
      <c r="AS259" s="8">
        <f t="shared" ca="1" si="418"/>
        <v>499.98969770443267</v>
      </c>
      <c r="AT259" s="18">
        <f t="shared" ca="1" si="418"/>
        <v>520.27756506476362</v>
      </c>
      <c r="AU259" s="8">
        <f t="shared" ca="1" si="418"/>
        <v>465.52195878029602</v>
      </c>
      <c r="AV259" s="8">
        <f t="shared" ca="1" si="418"/>
        <v>472.35719342280163</v>
      </c>
      <c r="AW259" s="8">
        <f t="shared" ca="1" si="418"/>
        <v>413.83495008800185</v>
      </c>
      <c r="AX259" s="8">
        <f t="shared" ca="1" si="418"/>
        <v>434.87098469458203</v>
      </c>
      <c r="AY259" s="8">
        <f t="shared" ca="1" si="418"/>
        <v>447.81933591904107</v>
      </c>
      <c r="AZ259" s="8">
        <f t="shared" ca="1" si="418"/>
        <v>386.14918788706552</v>
      </c>
      <c r="BB259" s="8">
        <f t="shared" ca="1" si="347"/>
        <v>664.41005226944264</v>
      </c>
      <c r="BC259" s="8">
        <f t="shared" ca="1" si="348"/>
        <v>795.44143418525016</v>
      </c>
      <c r="BD259" s="8">
        <f t="shared" ca="1" si="349"/>
        <v>721.0553313976252</v>
      </c>
      <c r="BE259" s="8">
        <f t="shared" ca="1" si="350"/>
        <v>734.87271776310149</v>
      </c>
      <c r="BF259" s="8">
        <f t="shared" ca="1" si="351"/>
        <v>738.90059768597973</v>
      </c>
      <c r="BG259" s="18">
        <f t="shared" ca="1" si="352"/>
        <v>783.48071626906699</v>
      </c>
      <c r="BH259" s="8">
        <f t="shared" ca="1" si="353"/>
        <v>684.33868152796788</v>
      </c>
      <c r="BI259" s="8">
        <f t="shared" ca="1" si="354"/>
        <v>710.7955798616091</v>
      </c>
      <c r="BJ259" s="8">
        <f t="shared" ca="1" si="355"/>
        <v>635.8203662724062</v>
      </c>
      <c r="BK259" s="8">
        <f t="shared" ca="1" si="356"/>
        <v>693.28097181853741</v>
      </c>
      <c r="BL259" s="8">
        <f t="shared" ca="1" si="357"/>
        <v>714.74897544849978</v>
      </c>
      <c r="BM259" s="8">
        <f t="shared" ca="1" si="358"/>
        <v>610.57222189606011</v>
      </c>
    </row>
    <row r="260" spans="2:65" x14ac:dyDescent="0.3">
      <c r="B260" s="12">
        <f t="shared" ca="1" si="320"/>
        <v>0.73620106480709724</v>
      </c>
      <c r="C260" s="12">
        <f t="shared" ca="1" si="409"/>
        <v>2.7469555570155846E-2</v>
      </c>
      <c r="D260" s="12">
        <f t="shared" ca="1" si="409"/>
        <v>0.59423934258338462</v>
      </c>
      <c r="E260" s="12">
        <f t="shared" ca="1" si="409"/>
        <v>0.1533754562647871</v>
      </c>
      <c r="F260" s="12">
        <f t="shared" ca="1" si="409"/>
        <v>0.75350549117476329</v>
      </c>
      <c r="G260" s="11">
        <f t="shared" ca="1" si="409"/>
        <v>0.15466289462920368</v>
      </c>
      <c r="H260" s="10">
        <f t="shared" ca="1" si="409"/>
        <v>0.89805288063287469</v>
      </c>
      <c r="I260" s="10">
        <f t="shared" ca="1" si="409"/>
        <v>0.19869434350497717</v>
      </c>
      <c r="J260" s="10">
        <f t="shared" ca="1" si="409"/>
        <v>0.72027210649780171</v>
      </c>
      <c r="K260" s="10">
        <f t="shared" ca="1" si="409"/>
        <v>0.38671021257843829</v>
      </c>
      <c r="L260" s="10">
        <f t="shared" ca="1" si="409"/>
        <v>0.90991986612574061</v>
      </c>
      <c r="M260" s="10">
        <f t="shared" ca="1" si="409"/>
        <v>0.52863888752078003</v>
      </c>
      <c r="O260" s="8">
        <f t="shared" ca="1" si="321"/>
        <v>0.63167713732787711</v>
      </c>
      <c r="P260" s="8">
        <f t="shared" ca="1" si="322"/>
        <v>-1.9193574566766616</v>
      </c>
      <c r="Q260" s="8">
        <f t="shared" ca="1" si="323"/>
        <v>0.23846389562077883</v>
      </c>
      <c r="R260" s="8">
        <f t="shared" ca="1" si="324"/>
        <v>-1.0220633616653483</v>
      </c>
      <c r="S260" s="8">
        <f t="shared" ca="1" si="325"/>
        <v>0.68556252860483458</v>
      </c>
      <c r="T260" s="8">
        <f t="shared" ca="1" si="326"/>
        <v>-1.016637749454697</v>
      </c>
      <c r="U260" s="8">
        <f t="shared" ca="1" si="327"/>
        <v>1.270534677058194</v>
      </c>
      <c r="V260" s="8">
        <f t="shared" ca="1" si="328"/>
        <v>-0.84629412042769203</v>
      </c>
      <c r="W260" s="8">
        <f t="shared" ca="1" si="329"/>
        <v>0.58365003897619105</v>
      </c>
      <c r="X260" s="8">
        <f t="shared" ca="1" si="330"/>
        <v>-0.28790373845048445</v>
      </c>
      <c r="Y260" s="8">
        <f t="shared" ca="1" si="331"/>
        <v>1.3402617331751088</v>
      </c>
      <c r="Z260" s="8">
        <f t="shared" ca="1" si="332"/>
        <v>7.1848814324774732E-2</v>
      </c>
      <c r="AB260" s="8">
        <f t="shared" ca="1" si="333"/>
        <v>6.316771373278772E-2</v>
      </c>
      <c r="AC260" s="8">
        <f t="shared" ca="1" si="334"/>
        <v>-0.19193574566766616</v>
      </c>
      <c r="AD260" s="8">
        <f t="shared" ca="1" si="335"/>
        <v>2.3846389562077883E-2</v>
      </c>
      <c r="AE260" s="8">
        <f t="shared" ca="1" si="336"/>
        <v>-0.10220633616653484</v>
      </c>
      <c r="AF260" s="8">
        <f t="shared" ca="1" si="337"/>
        <v>6.855625286048346E-2</v>
      </c>
      <c r="AG260" s="18">
        <f t="shared" ca="1" si="338"/>
        <v>-0.1016637749454697</v>
      </c>
      <c r="AH260" s="8">
        <f t="shared" ca="1" si="339"/>
        <v>0.12705346770581941</v>
      </c>
      <c r="AI260" s="8">
        <f t="shared" ca="1" si="340"/>
        <v>-8.4629412042769206E-2</v>
      </c>
      <c r="AJ260" s="8">
        <f t="shared" ca="1" si="341"/>
        <v>5.836500389761911E-2</v>
      </c>
      <c r="AK260" s="8">
        <f t="shared" ca="1" si="342"/>
        <v>-2.8790373845048445E-2</v>
      </c>
      <c r="AL260" s="8">
        <f t="shared" ca="1" si="343"/>
        <v>0.13402617331751088</v>
      </c>
      <c r="AM260" s="8">
        <f t="shared" ca="1" si="344"/>
        <v>7.1848814324774737E-3</v>
      </c>
      <c r="AO260" s="8">
        <f t="shared" ca="1" si="345"/>
        <v>533.56142184512942</v>
      </c>
      <c r="AP260" s="8">
        <f t="shared" ref="AP260:AZ260" ca="1" si="419">AO260*EXP(AC260)</f>
        <v>440.38020163774098</v>
      </c>
      <c r="AQ260" s="8">
        <f t="shared" ca="1" si="419"/>
        <v>451.00789188717744</v>
      </c>
      <c r="AR260" s="8">
        <f t="shared" ca="1" si="419"/>
        <v>407.18942783584743</v>
      </c>
      <c r="AS260" s="8">
        <f t="shared" ca="1" si="419"/>
        <v>436.08394302209098</v>
      </c>
      <c r="AT260" s="18">
        <f t="shared" ca="1" si="419"/>
        <v>393.92911413130111</v>
      </c>
      <c r="AU260" s="8">
        <f t="shared" ca="1" si="419"/>
        <v>447.29773532863589</v>
      </c>
      <c r="AV260" s="8">
        <f t="shared" ca="1" si="419"/>
        <v>411.00074839307399</v>
      </c>
      <c r="AW260" s="8">
        <f t="shared" ca="1" si="419"/>
        <v>435.70266046923331</v>
      </c>
      <c r="AX260" s="8">
        <f t="shared" ca="1" si="419"/>
        <v>423.33747129733541</v>
      </c>
      <c r="AY260" s="8">
        <f t="shared" ca="1" si="419"/>
        <v>484.05369409312573</v>
      </c>
      <c r="AZ260" s="8">
        <f t="shared" ca="1" si="419"/>
        <v>487.5440865047276</v>
      </c>
      <c r="BB260" s="8">
        <f t="shared" ca="1" si="347"/>
        <v>721.22803972949737</v>
      </c>
      <c r="BC260" s="8">
        <f t="shared" ca="1" si="348"/>
        <v>550.74808603189786</v>
      </c>
      <c r="BD260" s="8">
        <f t="shared" ca="1" si="349"/>
        <v>601.01622233020021</v>
      </c>
      <c r="BE260" s="8">
        <f t="shared" ca="1" si="350"/>
        <v>531.11460328968303</v>
      </c>
      <c r="BF260" s="8">
        <f t="shared" ca="1" si="351"/>
        <v>574.60961883208961</v>
      </c>
      <c r="BG260" s="18">
        <f t="shared" ca="1" si="352"/>
        <v>492.83519849319782</v>
      </c>
      <c r="BH260" s="8">
        <f t="shared" ca="1" si="353"/>
        <v>553.55981990317593</v>
      </c>
      <c r="BI260" s="8">
        <f t="shared" ca="1" si="354"/>
        <v>516.97497627907035</v>
      </c>
      <c r="BJ260" s="8">
        <f t="shared" ca="1" si="355"/>
        <v>554.28993445844992</v>
      </c>
      <c r="BK260" s="8">
        <f t="shared" ca="1" si="356"/>
        <v>540.22586619318042</v>
      </c>
      <c r="BL260" s="8">
        <f t="shared" ca="1" si="357"/>
        <v>592.00684890226864</v>
      </c>
      <c r="BM260" s="8">
        <f t="shared" ca="1" si="358"/>
        <v>592.99765395044881</v>
      </c>
    </row>
    <row r="261" spans="2:65" x14ac:dyDescent="0.3">
      <c r="B261" s="12">
        <f t="shared" ca="1" si="320"/>
        <v>0.41809332826331358</v>
      </c>
      <c r="C261" s="12">
        <f t="shared" ca="1" si="409"/>
        <v>0.84100663887550031</v>
      </c>
      <c r="D261" s="12">
        <f t="shared" ca="1" si="409"/>
        <v>0.57371625473500831</v>
      </c>
      <c r="E261" s="12">
        <f t="shared" ca="1" si="409"/>
        <v>0.29534702950967362</v>
      </c>
      <c r="F261" s="12">
        <f t="shared" ca="1" si="409"/>
        <v>0.89194255214608109</v>
      </c>
      <c r="G261" s="11">
        <f t="shared" ca="1" si="409"/>
        <v>0.80771526351312861</v>
      </c>
      <c r="H261" s="10">
        <f t="shared" ca="1" si="409"/>
        <v>0.68805916643354503</v>
      </c>
      <c r="I261" s="10">
        <f t="shared" ca="1" si="409"/>
        <v>0.512478311818924</v>
      </c>
      <c r="J261" s="10">
        <f t="shared" ca="1" si="409"/>
        <v>0.31978412398768064</v>
      </c>
      <c r="K261" s="10">
        <f t="shared" ca="1" si="409"/>
        <v>0.93574977568314577</v>
      </c>
      <c r="L261" s="10">
        <f t="shared" ca="1" si="409"/>
        <v>0.32065793369203299</v>
      </c>
      <c r="M261" s="10">
        <f t="shared" ca="1" si="409"/>
        <v>0.30348558612256593</v>
      </c>
      <c r="O261" s="8">
        <f t="shared" ca="1" si="321"/>
        <v>-0.20677362329982119</v>
      </c>
      <c r="P261" s="8">
        <f t="shared" ca="1" si="322"/>
        <v>0.99860366867253125</v>
      </c>
      <c r="Q261" s="8">
        <f t="shared" ca="1" si="323"/>
        <v>0.18584350013988679</v>
      </c>
      <c r="R261" s="8">
        <f t="shared" ca="1" si="324"/>
        <v>-0.53783052069571113</v>
      </c>
      <c r="S261" s="8">
        <f t="shared" ca="1" si="325"/>
        <v>1.2369250863630008</v>
      </c>
      <c r="T261" s="8">
        <f t="shared" ca="1" si="326"/>
        <v>0.86950774629755867</v>
      </c>
      <c r="U261" s="8">
        <f t="shared" ca="1" si="327"/>
        <v>0.49035647953289868</v>
      </c>
      <c r="V261" s="8">
        <f t="shared" ca="1" si="328"/>
        <v>3.1283591158584083E-2</v>
      </c>
      <c r="W261" s="8">
        <f t="shared" ca="1" si="329"/>
        <v>-0.46830254602373589</v>
      </c>
      <c r="X261" s="8">
        <f t="shared" ca="1" si="330"/>
        <v>1.5200418866419145</v>
      </c>
      <c r="Y261" s="8">
        <f t="shared" ca="1" si="331"/>
        <v>-0.46585978619162854</v>
      </c>
      <c r="Z261" s="8">
        <f t="shared" ca="1" si="332"/>
        <v>-0.51440169813090264</v>
      </c>
      <c r="AB261" s="8">
        <f t="shared" ca="1" si="333"/>
        <v>-2.0677362329982119E-2</v>
      </c>
      <c r="AC261" s="8">
        <f t="shared" ca="1" si="334"/>
        <v>9.9860366867253136E-2</v>
      </c>
      <c r="AD261" s="8">
        <f t="shared" ca="1" si="335"/>
        <v>1.8584350013988681E-2</v>
      </c>
      <c r="AE261" s="8">
        <f t="shared" ca="1" si="336"/>
        <v>-5.3783052069571118E-2</v>
      </c>
      <c r="AF261" s="8">
        <f t="shared" ca="1" si="337"/>
        <v>0.12369250863630009</v>
      </c>
      <c r="AG261" s="18">
        <f t="shared" ca="1" si="338"/>
        <v>8.6950774629755867E-2</v>
      </c>
      <c r="AH261" s="8">
        <f t="shared" ca="1" si="339"/>
        <v>4.9035647953289872E-2</v>
      </c>
      <c r="AI261" s="8">
        <f t="shared" ca="1" si="340"/>
        <v>3.1283591158584086E-3</v>
      </c>
      <c r="AJ261" s="8">
        <f t="shared" ca="1" si="341"/>
        <v>-4.683025460237359E-2</v>
      </c>
      <c r="AK261" s="8">
        <f t="shared" ca="1" si="342"/>
        <v>0.15200418866419146</v>
      </c>
      <c r="AL261" s="8">
        <f t="shared" ca="1" si="343"/>
        <v>-4.658597861916286E-2</v>
      </c>
      <c r="AM261" s="8">
        <f t="shared" ca="1" si="344"/>
        <v>-5.144016981309027E-2</v>
      </c>
      <c r="AO261" s="8">
        <f t="shared" ca="1" si="345"/>
        <v>490.64905568663875</v>
      </c>
      <c r="AP261" s="8">
        <f t="shared" ref="AP261:AZ261" ca="1" si="420">AO261*EXP(AC261)</f>
        <v>542.17535639688617</v>
      </c>
      <c r="AQ261" s="8">
        <f t="shared" ca="1" si="420"/>
        <v>552.34554343533125</v>
      </c>
      <c r="AR261" s="8">
        <f t="shared" ca="1" si="420"/>
        <v>523.42344505001893</v>
      </c>
      <c r="AS261" s="8">
        <f t="shared" ca="1" si="420"/>
        <v>592.34147915439291</v>
      </c>
      <c r="AT261" s="18">
        <f t="shared" ca="1" si="420"/>
        <v>646.15154503703263</v>
      </c>
      <c r="AU261" s="8">
        <f t="shared" ca="1" si="420"/>
        <v>678.62569344583903</v>
      </c>
      <c r="AV261" s="8">
        <f t="shared" ca="1" si="420"/>
        <v>680.75200251524973</v>
      </c>
      <c r="AW261" s="8">
        <f t="shared" ca="1" si="420"/>
        <v>649.60716495252575</v>
      </c>
      <c r="AX261" s="8">
        <f t="shared" ca="1" si="420"/>
        <v>756.24999840978057</v>
      </c>
      <c r="AY261" s="8">
        <f t="shared" ca="1" si="420"/>
        <v>721.82738302333962</v>
      </c>
      <c r="AZ261" s="8">
        <f t="shared" ca="1" si="420"/>
        <v>685.63530349944779</v>
      </c>
      <c r="BB261" s="8">
        <f t="shared" ca="1" si="347"/>
        <v>701.84856111972306</v>
      </c>
      <c r="BC261" s="8">
        <f t="shared" ca="1" si="348"/>
        <v>753.94596046049151</v>
      </c>
      <c r="BD261" s="8">
        <f t="shared" ca="1" si="349"/>
        <v>759.43139286533926</v>
      </c>
      <c r="BE261" s="8">
        <f t="shared" ca="1" si="350"/>
        <v>729.39483734269913</v>
      </c>
      <c r="BF261" s="8">
        <f t="shared" ca="1" si="351"/>
        <v>880.63753725684012</v>
      </c>
      <c r="BG261" s="18">
        <f t="shared" ca="1" si="352"/>
        <v>992.98301144308391</v>
      </c>
      <c r="BH261" s="8">
        <f t="shared" ca="1" si="353"/>
        <v>1015.8897600797239</v>
      </c>
      <c r="BI261" s="8">
        <f t="shared" ca="1" si="354"/>
        <v>998.71811958967794</v>
      </c>
      <c r="BJ261" s="8">
        <f t="shared" ca="1" si="355"/>
        <v>958.55830607057646</v>
      </c>
      <c r="BK261" s="8">
        <f t="shared" ca="1" si="356"/>
        <v>1179.2813343253281</v>
      </c>
      <c r="BL261" s="8">
        <f t="shared" ca="1" si="357"/>
        <v>1193.4185750351883</v>
      </c>
      <c r="BM261" s="8">
        <f t="shared" ca="1" si="358"/>
        <v>1165.3689279912719</v>
      </c>
    </row>
    <row r="262" spans="2:65" x14ac:dyDescent="0.3">
      <c r="B262" s="12">
        <f t="shared" ca="1" si="320"/>
        <v>0.59484684531717669</v>
      </c>
      <c r="C262" s="12">
        <f t="shared" ca="1" si="409"/>
        <v>0.84342938498161935</v>
      </c>
      <c r="D262" s="12">
        <f t="shared" ca="1" si="409"/>
        <v>0.60173298793068508</v>
      </c>
      <c r="E262" s="12">
        <f t="shared" ca="1" si="409"/>
        <v>0.66507809446345312</v>
      </c>
      <c r="F262" s="12">
        <f t="shared" ca="1" si="409"/>
        <v>0.8265093347231226</v>
      </c>
      <c r="G262" s="11">
        <f t="shared" ca="1" si="409"/>
        <v>0.41438547279718896</v>
      </c>
      <c r="H262" s="10">
        <f t="shared" ca="1" si="409"/>
        <v>0.24564931165640103</v>
      </c>
      <c r="I262" s="10">
        <f t="shared" ca="1" si="409"/>
        <v>0.12543642244702791</v>
      </c>
      <c r="J262" s="10">
        <f t="shared" ca="1" si="409"/>
        <v>0.53569219739352736</v>
      </c>
      <c r="K262" s="10">
        <f t="shared" ca="1" si="409"/>
        <v>0.29419111954009158</v>
      </c>
      <c r="L262" s="10">
        <f t="shared" ca="1" si="409"/>
        <v>0.20894549592998635</v>
      </c>
      <c r="M262" s="10">
        <f t="shared" ca="1" si="409"/>
        <v>0.83735897499222511</v>
      </c>
      <c r="O262" s="8">
        <f t="shared" ca="1" si="321"/>
        <v>0.24003089048121287</v>
      </c>
      <c r="P262" s="8">
        <f t="shared" ca="1" si="322"/>
        <v>1.008652686624707</v>
      </c>
      <c r="Q262" s="8">
        <f t="shared" ca="1" si="323"/>
        <v>0.25783529444641673</v>
      </c>
      <c r="R262" s="8">
        <f t="shared" ca="1" si="324"/>
        <v>0.42636237804478871</v>
      </c>
      <c r="S262" s="8">
        <f t="shared" ca="1" si="325"/>
        <v>0.94046063884060038</v>
      </c>
      <c r="T262" s="8">
        <f t="shared" ca="1" si="326"/>
        <v>-0.21627814255314959</v>
      </c>
      <c r="U262" s="8">
        <f t="shared" ca="1" si="327"/>
        <v>-0.68824482067135895</v>
      </c>
      <c r="V262" s="8">
        <f t="shared" ca="1" si="328"/>
        <v>-1.1482318968454623</v>
      </c>
      <c r="W262" s="8">
        <f t="shared" ca="1" si="329"/>
        <v>8.9586761098829182E-2</v>
      </c>
      <c r="X262" s="8">
        <f t="shared" ca="1" si="330"/>
        <v>-0.54118186052881112</v>
      </c>
      <c r="Y262" s="8">
        <f t="shared" ca="1" si="331"/>
        <v>-0.8100855791780478</v>
      </c>
      <c r="Z262" s="8">
        <f t="shared" ca="1" si="332"/>
        <v>0.98366134870773103</v>
      </c>
      <c r="AB262" s="8">
        <f t="shared" ca="1" si="333"/>
        <v>2.400308904812129E-2</v>
      </c>
      <c r="AC262" s="8">
        <f t="shared" ca="1" si="334"/>
        <v>0.1008652686624707</v>
      </c>
      <c r="AD262" s="8">
        <f t="shared" ca="1" si="335"/>
        <v>2.5783529444641674E-2</v>
      </c>
      <c r="AE262" s="8">
        <f t="shared" ca="1" si="336"/>
        <v>4.2636237804478873E-2</v>
      </c>
      <c r="AF262" s="8">
        <f t="shared" ca="1" si="337"/>
        <v>9.4046063884060047E-2</v>
      </c>
      <c r="AG262" s="18">
        <f t="shared" ca="1" si="338"/>
        <v>-2.1627814255314959E-2</v>
      </c>
      <c r="AH262" s="8">
        <f t="shared" ca="1" si="339"/>
        <v>-6.88244820671359E-2</v>
      </c>
      <c r="AI262" s="8">
        <f t="shared" ca="1" si="340"/>
        <v>-0.11482318968454625</v>
      </c>
      <c r="AJ262" s="8">
        <f t="shared" ca="1" si="341"/>
        <v>8.9586761098829192E-3</v>
      </c>
      <c r="AK262" s="8">
        <f t="shared" ca="1" si="342"/>
        <v>-5.4118186052881115E-2</v>
      </c>
      <c r="AL262" s="8">
        <f t="shared" ca="1" si="343"/>
        <v>-8.1008557917804785E-2</v>
      </c>
      <c r="AM262" s="8">
        <f t="shared" ca="1" si="344"/>
        <v>9.8366134870773114E-2</v>
      </c>
      <c r="AO262" s="8">
        <f t="shared" ca="1" si="345"/>
        <v>513.06860512257515</v>
      </c>
      <c r="AP262" s="8">
        <f t="shared" ref="AP262:AZ262" ca="1" si="421">AO262*EXP(AC262)</f>
        <v>567.51934567754131</v>
      </c>
      <c r="AQ262" s="8">
        <f t="shared" ca="1" si="421"/>
        <v>582.34226992001811</v>
      </c>
      <c r="AR262" s="8">
        <f t="shared" ca="1" si="421"/>
        <v>607.70806191226097</v>
      </c>
      <c r="AS262" s="8">
        <f t="shared" ca="1" si="421"/>
        <v>667.63436720992752</v>
      </c>
      <c r="AT262" s="18">
        <f t="shared" ca="1" si="421"/>
        <v>653.34992258905402</v>
      </c>
      <c r="AU262" s="8">
        <f t="shared" ca="1" si="421"/>
        <v>609.8959524623865</v>
      </c>
      <c r="AV262" s="8">
        <f t="shared" ca="1" si="421"/>
        <v>543.73673309546655</v>
      </c>
      <c r="AW262" s="8">
        <f t="shared" ca="1" si="421"/>
        <v>548.62977925878397</v>
      </c>
      <c r="AX262" s="8">
        <f t="shared" ca="1" si="421"/>
        <v>519.72803921733077</v>
      </c>
      <c r="AY262" s="8">
        <f t="shared" ca="1" si="421"/>
        <v>479.28581732691765</v>
      </c>
      <c r="AZ262" s="8">
        <f t="shared" ca="1" si="421"/>
        <v>528.82800687423685</v>
      </c>
      <c r="BB262" s="8">
        <f t="shared" ca="1" si="347"/>
        <v>753.5617184032219</v>
      </c>
      <c r="BC262" s="8">
        <f t="shared" ca="1" si="348"/>
        <v>831.87164029849453</v>
      </c>
      <c r="BD262" s="8">
        <f t="shared" ca="1" si="349"/>
        <v>860.36013848223706</v>
      </c>
      <c r="BE262" s="8">
        <f t="shared" ca="1" si="350"/>
        <v>883.0704852257312</v>
      </c>
      <c r="BF262" s="8">
        <f t="shared" ca="1" si="351"/>
        <v>977.34827969843082</v>
      </c>
      <c r="BG262" s="18">
        <f t="shared" ca="1" si="352"/>
        <v>976.786018155173</v>
      </c>
      <c r="BH262" s="8">
        <f t="shared" ca="1" si="353"/>
        <v>914.07158423886108</v>
      </c>
      <c r="BI262" s="8">
        <f t="shared" ca="1" si="354"/>
        <v>766.40024042791913</v>
      </c>
      <c r="BJ262" s="8">
        <f t="shared" ca="1" si="355"/>
        <v>781.31426390927811</v>
      </c>
      <c r="BK262" s="8">
        <f t="shared" ca="1" si="356"/>
        <v>764.81065202973411</v>
      </c>
      <c r="BL262" s="8">
        <f t="shared" ca="1" si="357"/>
        <v>700.27997575893562</v>
      </c>
      <c r="BM262" s="8">
        <f t="shared" ca="1" si="358"/>
        <v>768.37439518503254</v>
      </c>
    </row>
    <row r="263" spans="2:65" x14ac:dyDescent="0.3">
      <c r="B263" s="12">
        <f t="shared" ca="1" si="320"/>
        <v>0.3220756855349276</v>
      </c>
      <c r="C263" s="12">
        <f t="shared" ca="1" si="409"/>
        <v>0.77749432983657052</v>
      </c>
      <c r="D263" s="12">
        <f t="shared" ca="1" si="409"/>
        <v>0.97533513953559769</v>
      </c>
      <c r="E263" s="12">
        <f t="shared" ca="1" si="409"/>
        <v>0.79804410880592003</v>
      </c>
      <c r="F263" s="12">
        <f t="shared" ca="1" si="409"/>
        <v>0.63257235691552138</v>
      </c>
      <c r="G263" s="11">
        <f t="shared" ca="1" si="409"/>
        <v>0.97172276532659396</v>
      </c>
      <c r="H263" s="10">
        <f t="shared" ca="1" si="409"/>
        <v>0.95333661087228261</v>
      </c>
      <c r="I263" s="10">
        <f t="shared" ca="1" si="409"/>
        <v>0.41242179152017633</v>
      </c>
      <c r="J263" s="10">
        <f t="shared" ca="1" si="409"/>
        <v>7.8165078509782604E-2</v>
      </c>
      <c r="K263" s="10">
        <f t="shared" ca="1" si="409"/>
        <v>0.58003345068733714</v>
      </c>
      <c r="L263" s="10">
        <f t="shared" ca="1" si="409"/>
        <v>0.1137926803250493</v>
      </c>
      <c r="M263" s="10">
        <f t="shared" ca="1" si="409"/>
        <v>7.0252417457398297E-2</v>
      </c>
      <c r="O263" s="8">
        <f t="shared" ca="1" si="321"/>
        <v>-0.46190231881793947</v>
      </c>
      <c r="P263" s="8">
        <f t="shared" ca="1" si="322"/>
        <v>0.76375821745791639</v>
      </c>
      <c r="Q263" s="8">
        <f t="shared" ca="1" si="323"/>
        <v>1.9657307489543314</v>
      </c>
      <c r="R263" s="8">
        <f t="shared" ca="1" si="324"/>
        <v>0.83465536029368936</v>
      </c>
      <c r="S263" s="8">
        <f t="shared" ca="1" si="325"/>
        <v>0.33867405727586986</v>
      </c>
      <c r="T263" s="8">
        <f t="shared" ca="1" si="326"/>
        <v>1.9067384184634466</v>
      </c>
      <c r="U263" s="8">
        <f t="shared" ca="1" si="327"/>
        <v>1.6781041012167617</v>
      </c>
      <c r="V263" s="8">
        <f t="shared" ca="1" si="328"/>
        <v>-0.22131960863825953</v>
      </c>
      <c r="W263" s="8">
        <f t="shared" ca="1" si="329"/>
        <v>-1.4175227183086951</v>
      </c>
      <c r="X263" s="8">
        <f t="shared" ca="1" si="330"/>
        <v>0.20197905472475475</v>
      </c>
      <c r="Y263" s="8">
        <f t="shared" ca="1" si="331"/>
        <v>-1.2066022479025986</v>
      </c>
      <c r="Z263" s="8">
        <f t="shared" ca="1" si="332"/>
        <v>-1.4739136764930674</v>
      </c>
      <c r="AB263" s="8">
        <f t="shared" ca="1" si="333"/>
        <v>-4.6190231881793949E-2</v>
      </c>
      <c r="AC263" s="8">
        <f t="shared" ca="1" si="334"/>
        <v>7.6375821745791647E-2</v>
      </c>
      <c r="AD263" s="8">
        <f t="shared" ca="1" si="335"/>
        <v>0.19657307489543316</v>
      </c>
      <c r="AE263" s="8">
        <f t="shared" ca="1" si="336"/>
        <v>8.3465536029368945E-2</v>
      </c>
      <c r="AF263" s="8">
        <f t="shared" ca="1" si="337"/>
        <v>3.3867405727586987E-2</v>
      </c>
      <c r="AG263" s="18">
        <f t="shared" ca="1" si="338"/>
        <v>0.19067384184634467</v>
      </c>
      <c r="AH263" s="8">
        <f t="shared" ca="1" si="339"/>
        <v>0.16781041012167619</v>
      </c>
      <c r="AI263" s="8">
        <f t="shared" ca="1" si="340"/>
        <v>-2.2131960863825954E-2</v>
      </c>
      <c r="AJ263" s="8">
        <f t="shared" ca="1" si="341"/>
        <v>-0.14175227183086953</v>
      </c>
      <c r="AK263" s="8">
        <f t="shared" ca="1" si="342"/>
        <v>2.0197905472475478E-2</v>
      </c>
      <c r="AL263" s="8">
        <f t="shared" ca="1" si="343"/>
        <v>-0.12066022479025987</v>
      </c>
      <c r="AM263" s="8">
        <f t="shared" ca="1" si="344"/>
        <v>-0.14739136764930674</v>
      </c>
      <c r="AO263" s="8">
        <f t="shared" ca="1" si="345"/>
        <v>478.28952429032103</v>
      </c>
      <c r="AP263" s="8">
        <f t="shared" ref="AP263:AZ263" ca="1" si="422">AO263*EXP(AC263)</f>
        <v>516.25047802310974</v>
      </c>
      <c r="AQ263" s="8">
        <f t="shared" ca="1" si="422"/>
        <v>628.39260926864335</v>
      </c>
      <c r="AR263" s="8">
        <f t="shared" ca="1" si="422"/>
        <v>683.09277244032683</v>
      </c>
      <c r="AS263" s="8">
        <f t="shared" ca="1" si="422"/>
        <v>706.62356688434011</v>
      </c>
      <c r="AT263" s="18">
        <f t="shared" ca="1" si="422"/>
        <v>855.0602452424672</v>
      </c>
      <c r="AU263" s="8">
        <f t="shared" ca="1" si="422"/>
        <v>1011.2903198219039</v>
      </c>
      <c r="AV263" s="8">
        <f t="shared" ca="1" si="422"/>
        <v>989.15434189339703</v>
      </c>
      <c r="AW263" s="8">
        <f t="shared" ca="1" si="422"/>
        <v>858.4239624303566</v>
      </c>
      <c r="AX263" s="8">
        <f t="shared" ca="1" si="422"/>
        <v>875.93861267490172</v>
      </c>
      <c r="AY263" s="8">
        <f t="shared" ca="1" si="422"/>
        <v>776.37510555287156</v>
      </c>
      <c r="AZ263" s="8">
        <f t="shared" ca="1" si="422"/>
        <v>669.97769392811324</v>
      </c>
      <c r="BB263" s="8">
        <f t="shared" ca="1" si="347"/>
        <v>733.85092023733648</v>
      </c>
      <c r="BC263" s="8">
        <f t="shared" ca="1" si="348"/>
        <v>821.17092270597959</v>
      </c>
      <c r="BD263" s="8">
        <f t="shared" ca="1" si="349"/>
        <v>1009.2002892037008</v>
      </c>
      <c r="BE263" s="8">
        <f t="shared" ca="1" si="350"/>
        <v>1126.3186303132698</v>
      </c>
      <c r="BF263" s="8">
        <f t="shared" ca="1" si="351"/>
        <v>1139.027604355744</v>
      </c>
      <c r="BG263" s="18">
        <f t="shared" ca="1" si="352"/>
        <v>1466.0835570505444</v>
      </c>
      <c r="BH263" s="8">
        <f t="shared" ca="1" si="353"/>
        <v>1753.7347842530176</v>
      </c>
      <c r="BI263" s="8">
        <f t="shared" ca="1" si="354"/>
        <v>1629.2444611762387</v>
      </c>
      <c r="BJ263" s="8">
        <f t="shared" ca="1" si="355"/>
        <v>1379.400521979125</v>
      </c>
      <c r="BK263" s="8">
        <f t="shared" ca="1" si="356"/>
        <v>1424.0982268801431</v>
      </c>
      <c r="BL263" s="8">
        <f t="shared" ca="1" si="357"/>
        <v>1251.8088642286286</v>
      </c>
      <c r="BM263" s="8">
        <f t="shared" ca="1" si="358"/>
        <v>1084.7988227084375</v>
      </c>
    </row>
    <row r="264" spans="2:65" x14ac:dyDescent="0.3">
      <c r="B264" s="12">
        <f t="shared" ca="1" si="320"/>
        <v>2.9091367195194229E-2</v>
      </c>
      <c r="C264" s="12">
        <f t="shared" ca="1" si="409"/>
        <v>0.23562855310511566</v>
      </c>
      <c r="D264" s="12">
        <f t="shared" ca="1" si="409"/>
        <v>0.75448778575938058</v>
      </c>
      <c r="E264" s="12">
        <f t="shared" ca="1" si="409"/>
        <v>0.27270044396904791</v>
      </c>
      <c r="F264" s="12">
        <f t="shared" ca="1" si="409"/>
        <v>8.2976604404227494E-2</v>
      </c>
      <c r="G264" s="11">
        <f t="shared" ca="1" si="409"/>
        <v>0.43972640103978589</v>
      </c>
      <c r="H264" s="10">
        <f t="shared" ca="1" si="409"/>
        <v>0.61226337540942766</v>
      </c>
      <c r="I264" s="10">
        <f t="shared" ca="1" si="409"/>
        <v>9.82269186099477E-2</v>
      </c>
      <c r="J264" s="10">
        <f t="shared" ca="1" si="409"/>
        <v>0.74029445567228302</v>
      </c>
      <c r="K264" s="10">
        <f t="shared" ca="1" si="409"/>
        <v>0.35552644287325674</v>
      </c>
      <c r="L264" s="10">
        <f t="shared" ca="1" si="409"/>
        <v>6.9917133577886981E-3</v>
      </c>
      <c r="M264" s="10">
        <f t="shared" ca="1" si="409"/>
        <v>0.88771313611162739</v>
      </c>
      <c r="O264" s="8">
        <f t="shared" ca="1" si="321"/>
        <v>-1.8943185942330019</v>
      </c>
      <c r="P264" s="8">
        <f t="shared" ca="1" si="322"/>
        <v>-0.720435163601018</v>
      </c>
      <c r="Q264" s="8">
        <f t="shared" ca="1" si="323"/>
        <v>0.68868037548369709</v>
      </c>
      <c r="R264" s="8">
        <f t="shared" ca="1" si="324"/>
        <v>-0.60466608375140829</v>
      </c>
      <c r="S264" s="8">
        <f t="shared" ca="1" si="325"/>
        <v>-1.3853246854389922</v>
      </c>
      <c r="T264" s="8">
        <f t="shared" ca="1" si="326"/>
        <v>-0.15166292286679348</v>
      </c>
      <c r="U264" s="8">
        <f t="shared" ca="1" si="327"/>
        <v>0.28522306691163229</v>
      </c>
      <c r="V264" s="8">
        <f t="shared" ca="1" si="328"/>
        <v>-1.2917208413677084</v>
      </c>
      <c r="W264" s="8">
        <f t="shared" ca="1" si="329"/>
        <v>0.64425346123943839</v>
      </c>
      <c r="X264" s="8">
        <f t="shared" ca="1" si="330"/>
        <v>-0.37044240119066141</v>
      </c>
      <c r="Y264" s="8">
        <f t="shared" ca="1" si="331"/>
        <v>-2.457688853119492</v>
      </c>
      <c r="Z264" s="8">
        <f t="shared" ca="1" si="332"/>
        <v>1.2144557755705629</v>
      </c>
      <c r="AB264" s="8">
        <f t="shared" ca="1" si="333"/>
        <v>-0.18943185942330021</v>
      </c>
      <c r="AC264" s="8">
        <f t="shared" ca="1" si="334"/>
        <v>-7.2043516360101797E-2</v>
      </c>
      <c r="AD264" s="8">
        <f t="shared" ca="1" si="335"/>
        <v>6.8868037548369718E-2</v>
      </c>
      <c r="AE264" s="8">
        <f t="shared" ca="1" si="336"/>
        <v>-6.0466608375140833E-2</v>
      </c>
      <c r="AF264" s="8">
        <f t="shared" ca="1" si="337"/>
        <v>-0.13853246854389922</v>
      </c>
      <c r="AG264" s="18">
        <f t="shared" ca="1" si="338"/>
        <v>-1.5166292286679348E-2</v>
      </c>
      <c r="AH264" s="8">
        <f t="shared" ca="1" si="339"/>
        <v>2.8522306691163232E-2</v>
      </c>
      <c r="AI264" s="8">
        <f t="shared" ca="1" si="340"/>
        <v>-0.12917208413677084</v>
      </c>
      <c r="AJ264" s="8">
        <f t="shared" ca="1" si="341"/>
        <v>6.4425346123943836E-2</v>
      </c>
      <c r="AK264" s="8">
        <f t="shared" ca="1" si="342"/>
        <v>-3.7044240119066145E-2</v>
      </c>
      <c r="AL264" s="8">
        <f t="shared" ca="1" si="343"/>
        <v>-0.24576888531194921</v>
      </c>
      <c r="AM264" s="8">
        <f t="shared" ca="1" si="344"/>
        <v>0.1214455775570563</v>
      </c>
      <c r="AO264" s="8">
        <f t="shared" ca="1" si="345"/>
        <v>414.45923442301404</v>
      </c>
      <c r="AP264" s="8">
        <f t="shared" ref="AP264:AZ264" ca="1" si="423">AO264*EXP(AC264)</f>
        <v>385.65034022064214</v>
      </c>
      <c r="AQ264" s="8">
        <f t="shared" ca="1" si="423"/>
        <v>413.14521532984861</v>
      </c>
      <c r="AR264" s="8">
        <f t="shared" ca="1" si="423"/>
        <v>388.90400280951036</v>
      </c>
      <c r="AS264" s="8">
        <f t="shared" ca="1" si="423"/>
        <v>338.59342970358995</v>
      </c>
      <c r="AT264" s="18">
        <f t="shared" ca="1" si="423"/>
        <v>333.49696768742717</v>
      </c>
      <c r="AU264" s="8">
        <f t="shared" ca="1" si="423"/>
        <v>343.14602300353852</v>
      </c>
      <c r="AV264" s="8">
        <f t="shared" ca="1" si="423"/>
        <v>301.56452166486105</v>
      </c>
      <c r="AW264" s="8">
        <f t="shared" ca="1" si="423"/>
        <v>321.63242029572956</v>
      </c>
      <c r="AX264" s="8">
        <f t="shared" ca="1" si="423"/>
        <v>309.93577589461688</v>
      </c>
      <c r="AY264" s="8">
        <f t="shared" ca="1" si="423"/>
        <v>242.40168758860992</v>
      </c>
      <c r="AZ264" s="8">
        <f t="shared" ca="1" si="423"/>
        <v>273.70251194269707</v>
      </c>
      <c r="BB264" s="8">
        <f t="shared" ca="1" si="347"/>
        <v>583.42889243514992</v>
      </c>
      <c r="BC264" s="8">
        <f t="shared" ca="1" si="348"/>
        <v>530.81453292258982</v>
      </c>
      <c r="BD264" s="8">
        <f t="shared" ca="1" si="349"/>
        <v>577.4084717909966</v>
      </c>
      <c r="BE264" s="8">
        <f t="shared" ca="1" si="350"/>
        <v>555.4372490197876</v>
      </c>
      <c r="BF264" s="8">
        <f t="shared" ca="1" si="351"/>
        <v>469.97005630177381</v>
      </c>
      <c r="BG264" s="18">
        <f t="shared" ca="1" si="352"/>
        <v>476.54447343574662</v>
      </c>
      <c r="BH264" s="8">
        <f t="shared" ca="1" si="353"/>
        <v>478.17730782366868</v>
      </c>
      <c r="BI264" s="8">
        <f t="shared" ca="1" si="354"/>
        <v>423.21793871487796</v>
      </c>
      <c r="BJ264" s="8">
        <f t="shared" ca="1" si="355"/>
        <v>473.73644631668822</v>
      </c>
      <c r="BK264" s="8">
        <f t="shared" ca="1" si="356"/>
        <v>475.07007600076236</v>
      </c>
      <c r="BL264" s="8">
        <f t="shared" ca="1" si="357"/>
        <v>371.00075219572597</v>
      </c>
      <c r="BM264" s="8">
        <f t="shared" ca="1" si="358"/>
        <v>422.64931277443247</v>
      </c>
    </row>
    <row r="265" spans="2:65" x14ac:dyDescent="0.3">
      <c r="B265" s="12">
        <f t="shared" ca="1" si="320"/>
        <v>0.62776008191795185</v>
      </c>
      <c r="C265" s="12">
        <f t="shared" ca="1" si="409"/>
        <v>0.64499016520961394</v>
      </c>
      <c r="D265" s="12">
        <f t="shared" ca="1" si="409"/>
        <v>0.92449315312822733</v>
      </c>
      <c r="E265" s="12">
        <f t="shared" ca="1" si="409"/>
        <v>0.44213900435629117</v>
      </c>
      <c r="F265" s="12">
        <f t="shared" ca="1" si="409"/>
        <v>6.5930548644729914E-2</v>
      </c>
      <c r="G265" s="11">
        <f t="shared" ca="1" si="409"/>
        <v>0.70097997699689496</v>
      </c>
      <c r="H265" s="10">
        <f t="shared" ca="1" si="409"/>
        <v>0.19157317545622787</v>
      </c>
      <c r="I265" s="10">
        <f t="shared" ca="1" si="409"/>
        <v>0.25557169317080564</v>
      </c>
      <c r="J265" s="10">
        <f t="shared" ca="1" si="409"/>
        <v>0.82558129317561701</v>
      </c>
      <c r="K265" s="10">
        <f t="shared" ca="1" si="409"/>
        <v>0.80274241700789861</v>
      </c>
      <c r="L265" s="10">
        <f t="shared" ca="1" si="409"/>
        <v>0.8824963854720479</v>
      </c>
      <c r="M265" s="10">
        <f t="shared" ca="1" si="409"/>
        <v>0.17562938281317331</v>
      </c>
      <c r="O265" s="8">
        <f t="shared" ca="1" si="321"/>
        <v>0.32592667081727272</v>
      </c>
      <c r="P265" s="8">
        <f t="shared" ca="1" si="322"/>
        <v>0.3718296726362052</v>
      </c>
      <c r="Q265" s="8">
        <f t="shared" ca="1" si="323"/>
        <v>1.4359601051638371</v>
      </c>
      <c r="R265" s="8">
        <f t="shared" ca="1" si="324"/>
        <v>-0.14554826848980237</v>
      </c>
      <c r="S265" s="8">
        <f t="shared" ca="1" si="325"/>
        <v>-1.5068032460749432</v>
      </c>
      <c r="T265" s="8">
        <f t="shared" ca="1" si="326"/>
        <v>0.52722111685740836</v>
      </c>
      <c r="U265" s="8">
        <f t="shared" ca="1" si="327"/>
        <v>-0.87211370380609776</v>
      </c>
      <c r="V265" s="8">
        <f t="shared" ca="1" si="328"/>
        <v>-0.65705836864638467</v>
      </c>
      <c r="W265" s="8">
        <f t="shared" ca="1" si="329"/>
        <v>0.93684671115468443</v>
      </c>
      <c r="X265" s="8">
        <f t="shared" ca="1" si="330"/>
        <v>0.85145767350464763</v>
      </c>
      <c r="Y265" s="8">
        <f t="shared" ca="1" si="331"/>
        <v>1.1875589236595181</v>
      </c>
      <c r="Z265" s="8">
        <f t="shared" ca="1" si="332"/>
        <v>-0.93215047517724881</v>
      </c>
      <c r="AB265" s="8">
        <f t="shared" ca="1" si="333"/>
        <v>3.2592667081727277E-2</v>
      </c>
      <c r="AC265" s="8">
        <f t="shared" ca="1" si="334"/>
        <v>3.7182967263620519E-2</v>
      </c>
      <c r="AD265" s="8">
        <f t="shared" ca="1" si="335"/>
        <v>0.14359601051638371</v>
      </c>
      <c r="AE265" s="8">
        <f t="shared" ca="1" si="336"/>
        <v>-1.4554826848980238E-2</v>
      </c>
      <c r="AF265" s="8">
        <f t="shared" ca="1" si="337"/>
        <v>-0.15068032460749434</v>
      </c>
      <c r="AG265" s="18">
        <f t="shared" ca="1" si="338"/>
        <v>5.2722111685740841E-2</v>
      </c>
      <c r="AH265" s="8">
        <f t="shared" ca="1" si="339"/>
        <v>-8.7211370380609776E-2</v>
      </c>
      <c r="AI265" s="8">
        <f t="shared" ca="1" si="340"/>
        <v>-6.5705836864638476E-2</v>
      </c>
      <c r="AJ265" s="8">
        <f t="shared" ca="1" si="341"/>
        <v>9.3684671115468451E-2</v>
      </c>
      <c r="AK265" s="8">
        <f t="shared" ca="1" si="342"/>
        <v>8.5145767350464766E-2</v>
      </c>
      <c r="AL265" s="8">
        <f t="shared" ca="1" si="343"/>
        <v>0.11875589236595181</v>
      </c>
      <c r="AM265" s="8">
        <f t="shared" ca="1" si="344"/>
        <v>-9.3215047517724886E-2</v>
      </c>
      <c r="AO265" s="8">
        <f t="shared" ca="1" si="345"/>
        <v>517.4946295711045</v>
      </c>
      <c r="AP265" s="8">
        <f t="shared" ref="AP265:AZ265" ca="1" si="424">AO265*EXP(AC265)</f>
        <v>537.09882794031887</v>
      </c>
      <c r="AQ265" s="8">
        <f t="shared" ca="1" si="424"/>
        <v>620.03636232168594</v>
      </c>
      <c r="AR265" s="8">
        <f t="shared" ca="1" si="424"/>
        <v>611.07719813056065</v>
      </c>
      <c r="AS265" s="8">
        <f t="shared" ca="1" si="424"/>
        <v>525.60131746978448</v>
      </c>
      <c r="AT265" s="18">
        <f t="shared" ca="1" si="424"/>
        <v>554.05562367606171</v>
      </c>
      <c r="AU265" s="8">
        <f t="shared" ca="1" si="424"/>
        <v>507.78275835167165</v>
      </c>
      <c r="AV265" s="8">
        <f t="shared" ca="1" si="424"/>
        <v>475.49096379031414</v>
      </c>
      <c r="AW265" s="8">
        <f t="shared" ca="1" si="424"/>
        <v>522.19054464141095</v>
      </c>
      <c r="AX265" s="8">
        <f t="shared" ca="1" si="424"/>
        <v>568.60063538717532</v>
      </c>
      <c r="AY265" s="8">
        <f t="shared" ca="1" si="424"/>
        <v>640.29833043045903</v>
      </c>
      <c r="AZ265" s="8">
        <f t="shared" ca="1" si="424"/>
        <v>583.31022403427835</v>
      </c>
      <c r="BB265" s="8">
        <f t="shared" ca="1" si="347"/>
        <v>744.46906595637881</v>
      </c>
      <c r="BC265" s="8">
        <f t="shared" ca="1" si="348"/>
        <v>809.92150648362303</v>
      </c>
      <c r="BD265" s="8">
        <f t="shared" ca="1" si="349"/>
        <v>990.90693953971709</v>
      </c>
      <c r="BE265" s="8">
        <f t="shared" ca="1" si="350"/>
        <v>896.39459132171487</v>
      </c>
      <c r="BF265" s="8">
        <f t="shared" ca="1" si="351"/>
        <v>764.90297350456024</v>
      </c>
      <c r="BG265" s="18">
        <f t="shared" ca="1" si="352"/>
        <v>814.79926305555034</v>
      </c>
      <c r="BH265" s="8">
        <f t="shared" ca="1" si="353"/>
        <v>738.71506292704032</v>
      </c>
      <c r="BI265" s="8">
        <f t="shared" ca="1" si="354"/>
        <v>715.89981283435293</v>
      </c>
      <c r="BJ265" s="8">
        <f t="shared" ca="1" si="355"/>
        <v>794.96204637299104</v>
      </c>
      <c r="BK265" s="8">
        <f t="shared" ca="1" si="356"/>
        <v>911.33255722665865</v>
      </c>
      <c r="BL265" s="8">
        <f t="shared" ca="1" si="357"/>
        <v>1015.1702716128443</v>
      </c>
      <c r="BM265" s="8">
        <f t="shared" ca="1" si="358"/>
        <v>947.03634798129212</v>
      </c>
    </row>
    <row r="266" spans="2:65" x14ac:dyDescent="0.3">
      <c r="B266" s="12">
        <f t="shared" ref="B266:M329" ca="1" si="425">RAND()</f>
        <v>0.25042586855524207</v>
      </c>
      <c r="C266" s="12">
        <f t="shared" ca="1" si="425"/>
        <v>0.53032527089564729</v>
      </c>
      <c r="D266" s="12">
        <f t="shared" ca="1" si="425"/>
        <v>0.70209476240710345</v>
      </c>
      <c r="E266" s="12">
        <f t="shared" ca="1" si="425"/>
        <v>0.34801661793211591</v>
      </c>
      <c r="F266" s="12">
        <f t="shared" ca="1" si="425"/>
        <v>8.2911589161438815E-2</v>
      </c>
      <c r="G266" s="11">
        <f t="shared" ca="1" si="425"/>
        <v>0.2221147851593771</v>
      </c>
      <c r="H266" s="10">
        <f t="shared" ca="1" si="425"/>
        <v>0.48671965133918682</v>
      </c>
      <c r="I266" s="10">
        <f t="shared" ca="1" si="425"/>
        <v>0.40107327314383356</v>
      </c>
      <c r="J266" s="10">
        <f t="shared" ca="1" si="425"/>
        <v>0.55611842168016778</v>
      </c>
      <c r="K266" s="10">
        <f t="shared" ca="1" si="425"/>
        <v>0.72708108598606058</v>
      </c>
      <c r="L266" s="10">
        <f t="shared" ca="1" si="425"/>
        <v>0.21610621630959159</v>
      </c>
      <c r="M266" s="10">
        <f t="shared" ca="1" si="425"/>
        <v>0.95166510843216712</v>
      </c>
      <c r="O266" s="8">
        <f t="shared" ref="O266:O329" ca="1" si="426">NORMINV(B266,0,1)</f>
        <v>-0.67315020423868954</v>
      </c>
      <c r="P266" s="8">
        <f t="shared" ref="P266:P329" ca="1" si="427">NORMINV(C266,0,1)</f>
        <v>7.6087533507482527E-2</v>
      </c>
      <c r="Q266" s="8">
        <f t="shared" ref="Q266:Q329" ca="1" si="428">NORMINV(D266,0,1)</f>
        <v>0.53043484053142964</v>
      </c>
      <c r="R266" s="8">
        <f t="shared" ref="R266:R329" ca="1" si="429">NORMINV(E266,0,1)</f>
        <v>-0.39068074144713039</v>
      </c>
      <c r="S266" s="8">
        <f t="shared" ref="S266:S329" ca="1" si="430">NORMINV(F266,0,1)</f>
        <v>-1.3857502502741814</v>
      </c>
      <c r="T266" s="8">
        <f t="shared" ref="T266:T329" ca="1" si="431">NORMINV(G266,0,1)</f>
        <v>-0.76507049124254578</v>
      </c>
      <c r="U266" s="8">
        <f t="shared" ref="U266:U329" ca="1" si="432">NORMINV(H266,0,1)</f>
        <v>-3.3295048021683982E-2</v>
      </c>
      <c r="V266" s="8">
        <f t="shared" ref="V266:V329" ca="1" si="433">NORMINV(I266,0,1)</f>
        <v>-0.25057004154390405</v>
      </c>
      <c r="W266" s="8">
        <f t="shared" ref="W266:W329" ca="1" si="434">NORMINV(J266,0,1)</f>
        <v>0.14113517435149514</v>
      </c>
      <c r="X266" s="8">
        <f t="shared" ref="X266:X329" ca="1" si="435">NORMINV(K266,0,1)</f>
        <v>0.60400874511718583</v>
      </c>
      <c r="Y266" s="8">
        <f t="shared" ref="Y266:Y329" ca="1" si="436">NORMINV(L266,0,1)</f>
        <v>-0.78541134254839984</v>
      </c>
      <c r="Z266" s="8">
        <f t="shared" ref="Z266:Z329" ca="1" si="437">NORMINV(M266,0,1)</f>
        <v>1.6612174451606141</v>
      </c>
      <c r="AB266" s="8">
        <f t="shared" ref="AB266:AB329" ca="1" si="438">$A$1 + O266*$A$3</f>
        <v>-6.7315020423868957E-2</v>
      </c>
      <c r="AC266" s="8">
        <f t="shared" ref="AC266:AC329" ca="1" si="439">$A$1 + P266*$A$3</f>
        <v>7.6087533507482527E-3</v>
      </c>
      <c r="AD266" s="8">
        <f t="shared" ref="AD266:AD329" ca="1" si="440">$A$1 + Q266*$A$3</f>
        <v>5.3043484053142964E-2</v>
      </c>
      <c r="AE266" s="8">
        <f t="shared" ref="AE266:AE329" ca="1" si="441">$A$1 + R266*$A$3</f>
        <v>-3.9068074144713041E-2</v>
      </c>
      <c r="AF266" s="8">
        <f t="shared" ref="AF266:AF329" ca="1" si="442">$A$1 + S266*$A$3</f>
        <v>-0.13857502502741814</v>
      </c>
      <c r="AG266" s="18">
        <f t="shared" ref="AG266:AG329" ca="1" si="443">$A$1 + T266*$A$3</f>
        <v>-7.6507049124254586E-2</v>
      </c>
      <c r="AH266" s="8">
        <f t="shared" ref="AH266:AH329" ca="1" si="444">$A$1 + U266*$A$3</f>
        <v>-3.3295048021683982E-3</v>
      </c>
      <c r="AI266" s="8">
        <f t="shared" ref="AI266:AI329" ca="1" si="445">$A$1 + V266*$A$3</f>
        <v>-2.5057004154390407E-2</v>
      </c>
      <c r="AJ266" s="8">
        <f t="shared" ref="AJ266:AJ329" ca="1" si="446">$A$1 + W266*$A$3</f>
        <v>1.4113517435149514E-2</v>
      </c>
      <c r="AK266" s="8">
        <f t="shared" ref="AK266:AK329" ca="1" si="447">$A$1 + X266*$A$3</f>
        <v>6.0400874511718584E-2</v>
      </c>
      <c r="AL266" s="8">
        <f t="shared" ref="AL266:AL329" ca="1" si="448">$A$1 + Y266*$A$3</f>
        <v>-7.8541134254839995E-2</v>
      </c>
      <c r="AM266" s="8">
        <f t="shared" ref="AM266:AM329" ca="1" si="449">$A$1 + Z266*$A$3</f>
        <v>0.16612174451606143</v>
      </c>
      <c r="AO266" s="8">
        <f t="shared" ref="AO266:AO329" ca="1" si="450">500.9*EXP(AB266)</f>
        <v>468.29173165121574</v>
      </c>
      <c r="AP266" s="8">
        <f t="shared" ref="AP266:AZ266" ca="1" si="451">AO266*EXP(AC266)</f>
        <v>471.86843781550846</v>
      </c>
      <c r="AQ266" s="8">
        <f t="shared" ca="1" si="451"/>
        <v>497.57370547986801</v>
      </c>
      <c r="AR266" s="8">
        <f t="shared" ca="1" si="451"/>
        <v>478.50928887851836</v>
      </c>
      <c r="AS266" s="8">
        <f t="shared" ca="1" si="451"/>
        <v>416.58919742901583</v>
      </c>
      <c r="AT266" s="18">
        <f t="shared" ca="1" si="451"/>
        <v>385.90589679140533</v>
      </c>
      <c r="AU266" s="8">
        <f t="shared" ca="1" si="451"/>
        <v>384.62315788252596</v>
      </c>
      <c r="AV266" s="8">
        <f t="shared" ca="1" si="451"/>
        <v>375.10539510315164</v>
      </c>
      <c r="AW266" s="8">
        <f t="shared" ca="1" si="451"/>
        <v>380.43698689350623</v>
      </c>
      <c r="AX266" s="8">
        <f t="shared" ca="1" si="451"/>
        <v>404.12386683182319</v>
      </c>
      <c r="AY266" s="8">
        <f t="shared" ca="1" si="451"/>
        <v>373.59797936296115</v>
      </c>
      <c r="AZ266" s="8">
        <f t="shared" ca="1" si="451"/>
        <v>441.11342516565577</v>
      </c>
      <c r="BB266" s="8">
        <f t="shared" ref="BB266:BB329" ca="1" si="452">AO266*AO1269</f>
        <v>658.32735360347351</v>
      </c>
      <c r="BC266" s="8">
        <f t="shared" ref="BC266:BC329" ca="1" si="453">AP266*AP1269</f>
        <v>675.93260450859043</v>
      </c>
      <c r="BD266" s="8">
        <f t="shared" ref="BD266:BD329" ca="1" si="454">AQ266*AQ1269</f>
        <v>683.06067482759727</v>
      </c>
      <c r="BE266" s="8">
        <f t="shared" ref="BE266:BE329" ca="1" si="455">AR266*AR1269</f>
        <v>683.81234770772642</v>
      </c>
      <c r="BF266" s="8">
        <f t="shared" ref="BF266:BF329" ca="1" si="456">AS266*AS1269</f>
        <v>612.01783677007825</v>
      </c>
      <c r="BG266" s="18">
        <f t="shared" ref="BG266:BG329" ca="1" si="457">AT266*AT1269</f>
        <v>554.63177286204552</v>
      </c>
      <c r="BH266" s="8">
        <f t="shared" ref="BH266:BH329" ca="1" si="458">AU266*AU1269</f>
        <v>540.37383424613893</v>
      </c>
      <c r="BI266" s="8">
        <f t="shared" ref="BI266:BI329" ca="1" si="459">AV266*AV1269</f>
        <v>563.62417097527134</v>
      </c>
      <c r="BJ266" s="8">
        <f t="shared" ref="BJ266:BJ329" ca="1" si="460">AW266*AW1269</f>
        <v>590.03112044716499</v>
      </c>
      <c r="BK266" s="8">
        <f t="shared" ref="BK266:BK329" ca="1" si="461">AX266*AX1269</f>
        <v>594.55724511572896</v>
      </c>
      <c r="BL266" s="8">
        <f t="shared" ref="BL266:BL329" ca="1" si="462">AY266*AY1269</f>
        <v>521.23224718058873</v>
      </c>
      <c r="BM266" s="8">
        <f t="shared" ref="BM266:BM329" ca="1" si="463">AZ266*AZ1269</f>
        <v>631.47728135145019</v>
      </c>
    </row>
    <row r="267" spans="2:65" x14ac:dyDescent="0.3">
      <c r="B267" s="12">
        <f t="shared" ca="1" si="425"/>
        <v>0.94394743323433616</v>
      </c>
      <c r="C267" s="12">
        <f t="shared" ca="1" si="425"/>
        <v>0.85468691570171795</v>
      </c>
      <c r="D267" s="12">
        <f t="shared" ca="1" si="425"/>
        <v>0.3998255841261884</v>
      </c>
      <c r="E267" s="12">
        <f t="shared" ca="1" si="425"/>
        <v>0.60933191190866265</v>
      </c>
      <c r="F267" s="12">
        <f t="shared" ca="1" si="425"/>
        <v>0.34629562874128184</v>
      </c>
      <c r="G267" s="11">
        <f t="shared" ca="1" si="425"/>
        <v>0.11716249559654035</v>
      </c>
      <c r="H267" s="10">
        <f t="shared" ca="1" si="425"/>
        <v>0.31048971639594436</v>
      </c>
      <c r="I267" s="10">
        <f t="shared" ca="1" si="425"/>
        <v>0.71295821577546326</v>
      </c>
      <c r="J267" s="10">
        <f t="shared" ca="1" si="425"/>
        <v>0.41039542476713597</v>
      </c>
      <c r="K267" s="10">
        <f t="shared" ca="1" si="425"/>
        <v>0.22733510281065039</v>
      </c>
      <c r="L267" s="10">
        <f t="shared" ca="1" si="425"/>
        <v>0.17031038829282763</v>
      </c>
      <c r="M267" s="10">
        <f t="shared" ca="1" si="425"/>
        <v>0.82545070076964411</v>
      </c>
      <c r="O267" s="8">
        <f t="shared" ca="1" si="426"/>
        <v>1.588801858630408</v>
      </c>
      <c r="P267" s="8">
        <f t="shared" ca="1" si="427"/>
        <v>1.0567489714652305</v>
      </c>
      <c r="Q267" s="8">
        <f t="shared" ca="1" si="428"/>
        <v>-0.25379858294903312</v>
      </c>
      <c r="R267" s="8">
        <f t="shared" ca="1" si="429"/>
        <v>0.27757819015054186</v>
      </c>
      <c r="S267" s="8">
        <f t="shared" ca="1" si="430"/>
        <v>-0.39534098310050225</v>
      </c>
      <c r="T267" s="8">
        <f t="shared" ca="1" si="431"/>
        <v>-1.1892914689877518</v>
      </c>
      <c r="U267" s="8">
        <f t="shared" ca="1" si="432"/>
        <v>-0.4944627138873896</v>
      </c>
      <c r="V267" s="8">
        <f t="shared" ca="1" si="433"/>
        <v>0.56204762927232221</v>
      </c>
      <c r="W267" s="8">
        <f t="shared" ca="1" si="434"/>
        <v>-0.22652791612888415</v>
      </c>
      <c r="X267" s="8">
        <f t="shared" ca="1" si="435"/>
        <v>-0.74765180955092048</v>
      </c>
      <c r="Y267" s="8">
        <f t="shared" ca="1" si="436"/>
        <v>-0.95293939840316877</v>
      </c>
      <c r="Z267" s="8">
        <f t="shared" ca="1" si="437"/>
        <v>0.93633914718077293</v>
      </c>
      <c r="AB267" s="8">
        <f t="shared" ca="1" si="438"/>
        <v>0.15888018586304081</v>
      </c>
      <c r="AC267" s="8">
        <f t="shared" ca="1" si="439"/>
        <v>0.10567489714652306</v>
      </c>
      <c r="AD267" s="8">
        <f t="shared" ca="1" si="440"/>
        <v>-2.5379858294903315E-2</v>
      </c>
      <c r="AE267" s="8">
        <f t="shared" ca="1" si="441"/>
        <v>2.7757819015054187E-2</v>
      </c>
      <c r="AF267" s="8">
        <f t="shared" ca="1" si="442"/>
        <v>-3.9534098310050225E-2</v>
      </c>
      <c r="AG267" s="18">
        <f t="shared" ca="1" si="443"/>
        <v>-0.11892914689877519</v>
      </c>
      <c r="AH267" s="8">
        <f t="shared" ca="1" si="444"/>
        <v>-4.9446271388738965E-2</v>
      </c>
      <c r="AI267" s="8">
        <f t="shared" ca="1" si="445"/>
        <v>5.6204762927232227E-2</v>
      </c>
      <c r="AJ267" s="8">
        <f t="shared" ca="1" si="446"/>
        <v>-2.2652791612888416E-2</v>
      </c>
      <c r="AK267" s="8">
        <f t="shared" ca="1" si="447"/>
        <v>-7.4765180955092048E-2</v>
      </c>
      <c r="AL267" s="8">
        <f t="shared" ca="1" si="448"/>
        <v>-9.529393984031688E-2</v>
      </c>
      <c r="AM267" s="8">
        <f t="shared" ca="1" si="449"/>
        <v>9.3633914718077305E-2</v>
      </c>
      <c r="AO267" s="8">
        <f t="shared" ca="1" si="450"/>
        <v>587.15372396108296</v>
      </c>
      <c r="AP267" s="8">
        <f t="shared" ref="AP267:AZ267" ca="1" si="464">AO267*EXP(AC267)</f>
        <v>652.59815915759691</v>
      </c>
      <c r="AQ267" s="8">
        <f t="shared" ca="1" si="464"/>
        <v>636.24372483303409</v>
      </c>
      <c r="AR267" s="8">
        <f t="shared" ca="1" si="464"/>
        <v>654.15185853201649</v>
      </c>
      <c r="AS267" s="8">
        <f t="shared" ca="1" si="464"/>
        <v>628.79508573859175</v>
      </c>
      <c r="AT267" s="18">
        <f t="shared" ca="1" si="464"/>
        <v>558.28873728659983</v>
      </c>
      <c r="AU267" s="8">
        <f t="shared" ca="1" si="464"/>
        <v>531.35481919473727</v>
      </c>
      <c r="AV267" s="8">
        <f t="shared" ca="1" si="464"/>
        <v>562.07470630233604</v>
      </c>
      <c r="AW267" s="8">
        <f t="shared" ca="1" si="464"/>
        <v>549.48527632629225</v>
      </c>
      <c r="AX267" s="8">
        <f t="shared" ca="1" si="464"/>
        <v>509.901106379091</v>
      </c>
      <c r="AY267" s="8">
        <f t="shared" ca="1" si="464"/>
        <v>463.55398838358758</v>
      </c>
      <c r="AZ267" s="8">
        <f t="shared" ca="1" si="464"/>
        <v>509.0553599070567</v>
      </c>
      <c r="BB267" s="8">
        <f t="shared" ca="1" si="452"/>
        <v>858.52066155198668</v>
      </c>
      <c r="BC267" s="8">
        <f t="shared" ca="1" si="453"/>
        <v>989.91272345519519</v>
      </c>
      <c r="BD267" s="8">
        <f t="shared" ca="1" si="454"/>
        <v>973.23701200177163</v>
      </c>
      <c r="BE267" s="8">
        <f t="shared" ca="1" si="455"/>
        <v>984.54179369636017</v>
      </c>
      <c r="BF267" s="8">
        <f t="shared" ca="1" si="456"/>
        <v>915.31405536822194</v>
      </c>
      <c r="BG267" s="18">
        <f t="shared" ca="1" si="457"/>
        <v>820.13593244899891</v>
      </c>
      <c r="BH267" s="8">
        <f t="shared" ca="1" si="458"/>
        <v>812.3264315888548</v>
      </c>
      <c r="BI267" s="8">
        <f t="shared" ca="1" si="459"/>
        <v>827.74501674239423</v>
      </c>
      <c r="BJ267" s="8">
        <f t="shared" ca="1" si="460"/>
        <v>846.45159533689912</v>
      </c>
      <c r="BK267" s="8">
        <f t="shared" ca="1" si="461"/>
        <v>777.46807759531362</v>
      </c>
      <c r="BL267" s="8">
        <f t="shared" ca="1" si="462"/>
        <v>721.67183009380597</v>
      </c>
      <c r="BM267" s="8">
        <f t="shared" ca="1" si="463"/>
        <v>808.16109149821909</v>
      </c>
    </row>
    <row r="268" spans="2:65" x14ac:dyDescent="0.3">
      <c r="B268" s="12">
        <f t="shared" ca="1" si="425"/>
        <v>7.0797980069803312E-3</v>
      </c>
      <c r="C268" s="12">
        <f t="shared" ca="1" si="425"/>
        <v>0.11286898080083629</v>
      </c>
      <c r="D268" s="12">
        <f t="shared" ca="1" si="425"/>
        <v>0.52544586383080505</v>
      </c>
      <c r="E268" s="12">
        <f t="shared" ca="1" si="425"/>
        <v>0.41567307433692191</v>
      </c>
      <c r="F268" s="12">
        <f t="shared" ca="1" si="425"/>
        <v>4.4340388443829259E-2</v>
      </c>
      <c r="G268" s="11">
        <f t="shared" ca="1" si="425"/>
        <v>0.92098215346187007</v>
      </c>
      <c r="H268" s="10">
        <f t="shared" ca="1" si="425"/>
        <v>0.34214536448331923</v>
      </c>
      <c r="I268" s="10">
        <f t="shared" ca="1" si="425"/>
        <v>0.27606012941934854</v>
      </c>
      <c r="J268" s="10">
        <f t="shared" ca="1" si="425"/>
        <v>0.34311925789589359</v>
      </c>
      <c r="K268" s="10">
        <f t="shared" ca="1" si="425"/>
        <v>8.3270891023939919E-2</v>
      </c>
      <c r="L268" s="10">
        <f t="shared" ca="1" si="425"/>
        <v>0.89463097335580288</v>
      </c>
      <c r="M268" s="10">
        <f t="shared" ca="1" si="425"/>
        <v>0.33184992254220924</v>
      </c>
      <c r="O268" s="8">
        <f t="shared" ca="1" si="426"/>
        <v>-2.4531888984554455</v>
      </c>
      <c r="P268" s="8">
        <f t="shared" ca="1" si="427"/>
        <v>-1.2114109061258453</v>
      </c>
      <c r="Q268" s="8">
        <f t="shared" ca="1" si="428"/>
        <v>6.3826631851251744E-2</v>
      </c>
      <c r="R268" s="8">
        <f t="shared" ca="1" si="429"/>
        <v>-0.2129754022831262</v>
      </c>
      <c r="S268" s="8">
        <f t="shared" ca="1" si="430"/>
        <v>-1.7023980418057265</v>
      </c>
      <c r="T268" s="8">
        <f t="shared" ca="1" si="431"/>
        <v>1.4117088953707373</v>
      </c>
      <c r="U268" s="8">
        <f t="shared" ca="1" si="432"/>
        <v>-0.40661506748987536</v>
      </c>
      <c r="V268" s="8">
        <f t="shared" ca="1" si="433"/>
        <v>-0.59458597264419721</v>
      </c>
      <c r="W268" s="8">
        <f t="shared" ca="1" si="434"/>
        <v>-0.40396491984563571</v>
      </c>
      <c r="X268" s="8">
        <f t="shared" ca="1" si="435"/>
        <v>-1.3834015288196657</v>
      </c>
      <c r="Y268" s="8">
        <f t="shared" ca="1" si="436"/>
        <v>1.2515385633403664</v>
      </c>
      <c r="Z268" s="8">
        <f t="shared" ca="1" si="437"/>
        <v>-0.43481068969661535</v>
      </c>
      <c r="AB268" s="8">
        <f t="shared" ca="1" si="438"/>
        <v>-0.24531888984554456</v>
      </c>
      <c r="AC268" s="8">
        <f t="shared" ca="1" si="439"/>
        <v>-0.12114109061258455</v>
      </c>
      <c r="AD268" s="8">
        <f t="shared" ca="1" si="440"/>
        <v>6.382663185125175E-3</v>
      </c>
      <c r="AE268" s="8">
        <f t="shared" ca="1" si="441"/>
        <v>-2.1297540228312623E-2</v>
      </c>
      <c r="AF268" s="8">
        <f t="shared" ca="1" si="442"/>
        <v>-0.17023980418057266</v>
      </c>
      <c r="AG268" s="18">
        <f t="shared" ca="1" si="443"/>
        <v>0.14117088953707374</v>
      </c>
      <c r="AH268" s="8">
        <f t="shared" ca="1" si="444"/>
        <v>-4.0661506748987539E-2</v>
      </c>
      <c r="AI268" s="8">
        <f t="shared" ca="1" si="445"/>
        <v>-5.9458597264419724E-2</v>
      </c>
      <c r="AJ268" s="8">
        <f t="shared" ca="1" si="446"/>
        <v>-4.0396491984563576E-2</v>
      </c>
      <c r="AK268" s="8">
        <f t="shared" ca="1" si="447"/>
        <v>-0.13834015288196658</v>
      </c>
      <c r="AL268" s="8">
        <f t="shared" ca="1" si="448"/>
        <v>0.12515385633403664</v>
      </c>
      <c r="AM268" s="8">
        <f t="shared" ca="1" si="449"/>
        <v>-4.3481068969661536E-2</v>
      </c>
      <c r="AO268" s="8">
        <f t="shared" ca="1" si="450"/>
        <v>391.93170023597003</v>
      </c>
      <c r="AP268" s="8">
        <f t="shared" ref="AP268:AZ268" ca="1" si="465">AO268*EXP(AC268)</f>
        <v>347.2158039034739</v>
      </c>
      <c r="AQ268" s="8">
        <f t="shared" ca="1" si="465"/>
        <v>349.4390530098263</v>
      </c>
      <c r="AR268" s="8">
        <f t="shared" ca="1" si="465"/>
        <v>342.0755512872762</v>
      </c>
      <c r="AS268" s="8">
        <f t="shared" ca="1" si="465"/>
        <v>288.52790874344549</v>
      </c>
      <c r="AT268" s="18">
        <f t="shared" ca="1" si="465"/>
        <v>332.27492321503075</v>
      </c>
      <c r="AU268" s="8">
        <f t="shared" ca="1" si="465"/>
        <v>319.03512341397595</v>
      </c>
      <c r="AV268" s="8">
        <f t="shared" ca="1" si="465"/>
        <v>300.61867592220659</v>
      </c>
      <c r="AW268" s="8">
        <f t="shared" ca="1" si="465"/>
        <v>288.71675246286293</v>
      </c>
      <c r="AX268" s="8">
        <f t="shared" ca="1" si="465"/>
        <v>251.4152511867116</v>
      </c>
      <c r="AY268" s="8">
        <f t="shared" ca="1" si="465"/>
        <v>284.93463858628184</v>
      </c>
      <c r="AZ268" s="8">
        <f t="shared" ca="1" si="465"/>
        <v>272.8108633124952</v>
      </c>
      <c r="BB268" s="8">
        <f t="shared" ca="1" si="452"/>
        <v>583.41888528518803</v>
      </c>
      <c r="BC268" s="8">
        <f t="shared" ca="1" si="453"/>
        <v>519.81842850951409</v>
      </c>
      <c r="BD268" s="8">
        <f t="shared" ca="1" si="454"/>
        <v>515.76878222381629</v>
      </c>
      <c r="BE268" s="8">
        <f t="shared" ca="1" si="455"/>
        <v>505.51115248596346</v>
      </c>
      <c r="BF268" s="8">
        <f t="shared" ca="1" si="456"/>
        <v>410.15260601237026</v>
      </c>
      <c r="BG268" s="18">
        <f t="shared" ca="1" si="457"/>
        <v>481.06812463431976</v>
      </c>
      <c r="BH268" s="8">
        <f t="shared" ca="1" si="458"/>
        <v>468.4364760113138</v>
      </c>
      <c r="BI268" s="8">
        <f t="shared" ca="1" si="459"/>
        <v>429.24651032976766</v>
      </c>
      <c r="BJ268" s="8">
        <f t="shared" ca="1" si="460"/>
        <v>394.6086667773709</v>
      </c>
      <c r="BK268" s="8">
        <f t="shared" ca="1" si="461"/>
        <v>325.58686977291785</v>
      </c>
      <c r="BL268" s="8">
        <f t="shared" ca="1" si="462"/>
        <v>376.63890117097372</v>
      </c>
      <c r="BM268" s="8">
        <f t="shared" ca="1" si="463"/>
        <v>347.52322399342643</v>
      </c>
    </row>
    <row r="269" spans="2:65" x14ac:dyDescent="0.3">
      <c r="B269" s="12">
        <f t="shared" ca="1" si="425"/>
        <v>1.8476571254092966E-2</v>
      </c>
      <c r="C269" s="12">
        <f t="shared" ca="1" si="425"/>
        <v>0.22163816037592876</v>
      </c>
      <c r="D269" s="12">
        <f t="shared" ca="1" si="425"/>
        <v>0.1842037894275893</v>
      </c>
      <c r="E269" s="12">
        <f t="shared" ca="1" si="425"/>
        <v>0.96930324673802792</v>
      </c>
      <c r="F269" s="12">
        <f t="shared" ca="1" si="425"/>
        <v>0.25270767480539691</v>
      </c>
      <c r="G269" s="11">
        <f t="shared" ca="1" si="425"/>
        <v>0.53644068213396667</v>
      </c>
      <c r="H269" s="10">
        <f t="shared" ca="1" si="425"/>
        <v>0.84137624490825647</v>
      </c>
      <c r="I269" s="10">
        <f t="shared" ca="1" si="425"/>
        <v>0.44802426542716101</v>
      </c>
      <c r="J269" s="10">
        <f t="shared" ca="1" si="425"/>
        <v>0.82695040163687461</v>
      </c>
      <c r="K269" s="10">
        <f t="shared" ca="1" si="425"/>
        <v>0.46191052277257882</v>
      </c>
      <c r="L269" s="10">
        <f t="shared" ca="1" si="425"/>
        <v>0.63020185546551155</v>
      </c>
      <c r="M269" s="10">
        <f t="shared" ca="1" si="425"/>
        <v>0.26250461651120394</v>
      </c>
      <c r="O269" s="8">
        <f t="shared" ca="1" si="426"/>
        <v>-2.086281377839843</v>
      </c>
      <c r="P269" s="8">
        <f t="shared" ca="1" si="427"/>
        <v>-0.76667239439989532</v>
      </c>
      <c r="Q269" s="8">
        <f t="shared" ca="1" si="428"/>
        <v>-0.89946021361904083</v>
      </c>
      <c r="R269" s="8">
        <f t="shared" ca="1" si="429"/>
        <v>1.8706507416961871</v>
      </c>
      <c r="S269" s="8">
        <f t="shared" ca="1" si="430"/>
        <v>-0.66599335210653321</v>
      </c>
      <c r="T269" s="8">
        <f t="shared" ca="1" si="431"/>
        <v>9.1470638198700854E-2</v>
      </c>
      <c r="U269" s="8">
        <f t="shared" ca="1" si="432"/>
        <v>1.000130184716534</v>
      </c>
      <c r="V269" s="8">
        <f t="shared" ca="1" si="433"/>
        <v>-0.13065462209079257</v>
      </c>
      <c r="W269" s="8">
        <f t="shared" ca="1" si="434"/>
        <v>0.94218252970473049</v>
      </c>
      <c r="X269" s="8">
        <f t="shared" ca="1" si="435"/>
        <v>-9.5621680508157572E-2</v>
      </c>
      <c r="Y269" s="8">
        <f t="shared" ca="1" si="436"/>
        <v>0.33238801259071199</v>
      </c>
      <c r="Z269" s="8">
        <f t="shared" ca="1" si="437"/>
        <v>-0.63564285111835306</v>
      </c>
      <c r="AB269" s="8">
        <f t="shared" ca="1" si="438"/>
        <v>-0.20862813778398431</v>
      </c>
      <c r="AC269" s="8">
        <f t="shared" ca="1" si="439"/>
        <v>-7.6667239439989543E-2</v>
      </c>
      <c r="AD269" s="8">
        <f t="shared" ca="1" si="440"/>
        <v>-8.9946021361904091E-2</v>
      </c>
      <c r="AE269" s="8">
        <f t="shared" ca="1" si="441"/>
        <v>0.18706507416961871</v>
      </c>
      <c r="AF269" s="8">
        <f t="shared" ca="1" si="442"/>
        <v>-6.6599335210653324E-2</v>
      </c>
      <c r="AG269" s="18">
        <f t="shared" ca="1" si="443"/>
        <v>9.1470638198700854E-3</v>
      </c>
      <c r="AH269" s="8">
        <f t="shared" ca="1" si="444"/>
        <v>0.10001301847165341</v>
      </c>
      <c r="AI269" s="8">
        <f t="shared" ca="1" si="445"/>
        <v>-1.3065462209079257E-2</v>
      </c>
      <c r="AJ269" s="8">
        <f t="shared" ca="1" si="446"/>
        <v>9.4218252970473051E-2</v>
      </c>
      <c r="AK269" s="8">
        <f t="shared" ca="1" si="447"/>
        <v>-9.5621680508157572E-3</v>
      </c>
      <c r="AL269" s="8">
        <f t="shared" ca="1" si="448"/>
        <v>3.32388012590712E-2</v>
      </c>
      <c r="AM269" s="8">
        <f t="shared" ca="1" si="449"/>
        <v>-6.3564285111835303E-2</v>
      </c>
      <c r="AO269" s="8">
        <f t="shared" ca="1" si="450"/>
        <v>406.57903680770067</v>
      </c>
      <c r="AP269" s="8">
        <f t="shared" ref="AP269:AZ269" ca="1" si="466">AO269*EXP(AC269)</f>
        <v>376.5726925628561</v>
      </c>
      <c r="AQ269" s="8">
        <f t="shared" ca="1" si="466"/>
        <v>344.18010512667473</v>
      </c>
      <c r="AR269" s="8">
        <f t="shared" ca="1" si="466"/>
        <v>414.97992930775081</v>
      </c>
      <c r="AS269" s="8">
        <f t="shared" ca="1" si="466"/>
        <v>388.24276258578499</v>
      </c>
      <c r="AT269" s="18">
        <f t="shared" ca="1" si="466"/>
        <v>391.81033544657629</v>
      </c>
      <c r="AU269" s="8">
        <f t="shared" ca="1" si="466"/>
        <v>433.02302539830725</v>
      </c>
      <c r="AV269" s="8">
        <f t="shared" ca="1" si="466"/>
        <v>427.40217886256903</v>
      </c>
      <c r="AW269" s="8">
        <f t="shared" ca="1" si="466"/>
        <v>469.62931582447817</v>
      </c>
      <c r="AX269" s="8">
        <f t="shared" ca="1" si="466"/>
        <v>465.16004340590376</v>
      </c>
      <c r="AY269" s="8">
        <f t="shared" ca="1" si="466"/>
        <v>480.88123502978453</v>
      </c>
      <c r="AZ269" s="8">
        <f t="shared" ca="1" si="466"/>
        <v>451.26558294186128</v>
      </c>
      <c r="BB269" s="8">
        <f t="shared" ca="1" si="452"/>
        <v>549.90588907294455</v>
      </c>
      <c r="BC269" s="8">
        <f t="shared" ca="1" si="453"/>
        <v>529.54698934443229</v>
      </c>
      <c r="BD269" s="8">
        <f t="shared" ca="1" si="454"/>
        <v>461.62787231075811</v>
      </c>
      <c r="BE269" s="8">
        <f t="shared" ca="1" si="455"/>
        <v>547.1012298880778</v>
      </c>
      <c r="BF269" s="8">
        <f t="shared" ca="1" si="456"/>
        <v>525.8517233020583</v>
      </c>
      <c r="BG269" s="18">
        <f t="shared" ca="1" si="457"/>
        <v>519.25060440852826</v>
      </c>
      <c r="BH269" s="8">
        <f t="shared" ca="1" si="458"/>
        <v>609.42138594615494</v>
      </c>
      <c r="BI269" s="8">
        <f t="shared" ca="1" si="459"/>
        <v>595.46755974195378</v>
      </c>
      <c r="BJ269" s="8">
        <f t="shared" ca="1" si="460"/>
        <v>642.69355427785865</v>
      </c>
      <c r="BK269" s="8">
        <f t="shared" ca="1" si="461"/>
        <v>668.52846775945864</v>
      </c>
      <c r="BL269" s="8">
        <f t="shared" ca="1" si="462"/>
        <v>678.10023672798752</v>
      </c>
      <c r="BM269" s="8">
        <f t="shared" ca="1" si="463"/>
        <v>623.70729577105476</v>
      </c>
    </row>
    <row r="270" spans="2:65" x14ac:dyDescent="0.3">
      <c r="B270" s="12">
        <f t="shared" ca="1" si="425"/>
        <v>7.8490871278394936E-3</v>
      </c>
      <c r="C270" s="12">
        <f t="shared" ca="1" si="425"/>
        <v>0.11497981538741531</v>
      </c>
      <c r="D270" s="12">
        <f t="shared" ca="1" si="425"/>
        <v>0.53800160514910089</v>
      </c>
      <c r="E270" s="12">
        <f t="shared" ca="1" si="425"/>
        <v>0.49741278099145492</v>
      </c>
      <c r="F270" s="12">
        <f t="shared" ca="1" si="425"/>
        <v>0.86645690606041104</v>
      </c>
      <c r="G270" s="11">
        <f t="shared" ca="1" si="425"/>
        <v>0.67492916852055063</v>
      </c>
      <c r="H270" s="10">
        <f t="shared" ca="1" si="425"/>
        <v>0.30079429955964565</v>
      </c>
      <c r="I270" s="10">
        <f t="shared" ca="1" si="425"/>
        <v>2.4322583675447151E-2</v>
      </c>
      <c r="J270" s="10">
        <f t="shared" ca="1" si="425"/>
        <v>0.60092272841357086</v>
      </c>
      <c r="K270" s="10">
        <f t="shared" ca="1" si="425"/>
        <v>1.9554070788325606E-2</v>
      </c>
      <c r="L270" s="10">
        <f t="shared" ca="1" si="425"/>
        <v>0.27797078567497269</v>
      </c>
      <c r="M270" s="10">
        <f t="shared" ca="1" si="425"/>
        <v>0.11209925685248967</v>
      </c>
      <c r="O270" s="8">
        <f t="shared" ca="1" si="426"/>
        <v>-2.415858181118359</v>
      </c>
      <c r="P270" s="8">
        <f t="shared" ca="1" si="427"/>
        <v>-1.2004628540068012</v>
      </c>
      <c r="Q270" s="8">
        <f t="shared" ca="1" si="428"/>
        <v>9.5400410919428497E-2</v>
      </c>
      <c r="R270" s="8">
        <f t="shared" ca="1" si="429"/>
        <v>-6.4852417789683413E-3</v>
      </c>
      <c r="S270" s="8">
        <f t="shared" ca="1" si="430"/>
        <v>1.1097977528205323</v>
      </c>
      <c r="T270" s="8">
        <f t="shared" ca="1" si="431"/>
        <v>0.45356539814094343</v>
      </c>
      <c r="U270" s="8">
        <f t="shared" ca="1" si="432"/>
        <v>-0.52211739015611114</v>
      </c>
      <c r="V270" s="8">
        <f t="shared" ca="1" si="433"/>
        <v>-1.9716885866537632</v>
      </c>
      <c r="W270" s="8">
        <f t="shared" ca="1" si="434"/>
        <v>0.25573619698270916</v>
      </c>
      <c r="X270" s="8">
        <f t="shared" ca="1" si="435"/>
        <v>-2.0630472248515646</v>
      </c>
      <c r="Y270" s="8">
        <f t="shared" ca="1" si="436"/>
        <v>-0.58888030365295219</v>
      </c>
      <c r="Z270" s="8">
        <f t="shared" ca="1" si="437"/>
        <v>-1.2154394912686131</v>
      </c>
      <c r="AB270" s="8">
        <f t="shared" ca="1" si="438"/>
        <v>-0.24158581811183591</v>
      </c>
      <c r="AC270" s="8">
        <f t="shared" ca="1" si="439"/>
        <v>-0.12004628540068013</v>
      </c>
      <c r="AD270" s="8">
        <f t="shared" ca="1" si="440"/>
        <v>9.54004109194285E-3</v>
      </c>
      <c r="AE270" s="8">
        <f t="shared" ca="1" si="441"/>
        <v>-6.4852417789683413E-4</v>
      </c>
      <c r="AF270" s="8">
        <f t="shared" ca="1" si="442"/>
        <v>0.11097977528205323</v>
      </c>
      <c r="AG270" s="18">
        <f t="shared" ca="1" si="443"/>
        <v>4.5356539814094349E-2</v>
      </c>
      <c r="AH270" s="8">
        <f t="shared" ca="1" si="444"/>
        <v>-5.2211739015611117E-2</v>
      </c>
      <c r="AI270" s="8">
        <f t="shared" ca="1" si="445"/>
        <v>-0.19716885866537634</v>
      </c>
      <c r="AJ270" s="8">
        <f t="shared" ca="1" si="446"/>
        <v>2.5573619698270919E-2</v>
      </c>
      <c r="AK270" s="8">
        <f t="shared" ca="1" si="447"/>
        <v>-0.20630472248515647</v>
      </c>
      <c r="AL270" s="8">
        <f t="shared" ca="1" si="448"/>
        <v>-5.8888030365295219E-2</v>
      </c>
      <c r="AM270" s="8">
        <f t="shared" ca="1" si="449"/>
        <v>-0.12154394912686131</v>
      </c>
      <c r="AO270" s="8">
        <f t="shared" ca="1" si="450"/>
        <v>393.39754373481998</v>
      </c>
      <c r="AP270" s="8">
        <f t="shared" ref="AP270:AZ270" ca="1" si="467">AO270*EXP(AC270)</f>
        <v>348.89617211988872</v>
      </c>
      <c r="AQ270" s="8">
        <f t="shared" ca="1" si="467"/>
        <v>352.24058348445806</v>
      </c>
      <c r="AR270" s="8">
        <f t="shared" ca="1" si="467"/>
        <v>352.01222100692968</v>
      </c>
      <c r="AS270" s="8">
        <f t="shared" ca="1" si="467"/>
        <v>393.32870786104831</v>
      </c>
      <c r="AT270" s="18">
        <f t="shared" ca="1" si="467"/>
        <v>411.57950484768065</v>
      </c>
      <c r="AU270" s="8">
        <f t="shared" ca="1" si="467"/>
        <v>390.64158213123369</v>
      </c>
      <c r="AV270" s="8">
        <f t="shared" ca="1" si="467"/>
        <v>320.73704442646289</v>
      </c>
      <c r="AW270" s="8">
        <f t="shared" ca="1" si="467"/>
        <v>329.04523406655079</v>
      </c>
      <c r="AX270" s="8">
        <f t="shared" ca="1" si="467"/>
        <v>267.70630651529808</v>
      </c>
      <c r="AY270" s="8">
        <f t="shared" ca="1" si="467"/>
        <v>252.39680649412523</v>
      </c>
      <c r="AZ270" s="8">
        <f t="shared" ca="1" si="467"/>
        <v>223.51053041650516</v>
      </c>
      <c r="BB270" s="8">
        <f t="shared" ca="1" si="452"/>
        <v>545.57674389465888</v>
      </c>
      <c r="BC270" s="8">
        <f t="shared" ca="1" si="453"/>
        <v>484.91080226657311</v>
      </c>
      <c r="BD270" s="8">
        <f t="shared" ca="1" si="454"/>
        <v>476.56770461310617</v>
      </c>
      <c r="BE270" s="8">
        <f t="shared" ca="1" si="455"/>
        <v>468.17867305399221</v>
      </c>
      <c r="BF270" s="8">
        <f t="shared" ca="1" si="456"/>
        <v>533.96673050348295</v>
      </c>
      <c r="BG270" s="18">
        <f t="shared" ca="1" si="457"/>
        <v>557.91102546171896</v>
      </c>
      <c r="BH270" s="8">
        <f t="shared" ca="1" si="458"/>
        <v>506.00737303076511</v>
      </c>
      <c r="BI270" s="8">
        <f t="shared" ca="1" si="459"/>
        <v>428.03887495752286</v>
      </c>
      <c r="BJ270" s="8">
        <f t="shared" ca="1" si="460"/>
        <v>405.80147137229773</v>
      </c>
      <c r="BK270" s="8">
        <f t="shared" ca="1" si="461"/>
        <v>326.67132670615189</v>
      </c>
      <c r="BL270" s="8">
        <f t="shared" ca="1" si="462"/>
        <v>312.69414217352744</v>
      </c>
      <c r="BM270" s="8">
        <f t="shared" ca="1" si="463"/>
        <v>260.86961119613511</v>
      </c>
    </row>
    <row r="271" spans="2:65" x14ac:dyDescent="0.3">
      <c r="B271" s="12">
        <f t="shared" ca="1" si="425"/>
        <v>0.80038473755242978</v>
      </c>
      <c r="C271" s="12">
        <f t="shared" ca="1" si="425"/>
        <v>0.53242311525525476</v>
      </c>
      <c r="D271" s="12">
        <f t="shared" ca="1" si="425"/>
        <v>0.96632289602420129</v>
      </c>
      <c r="E271" s="12">
        <f t="shared" ca="1" si="425"/>
        <v>0.26806475856813117</v>
      </c>
      <c r="F271" s="12">
        <f t="shared" ca="1" si="425"/>
        <v>0.48406733773984467</v>
      </c>
      <c r="G271" s="11">
        <f t="shared" ca="1" si="425"/>
        <v>0.1517832846202869</v>
      </c>
      <c r="H271" s="10">
        <f t="shared" ca="1" si="425"/>
        <v>0.29993369973568684</v>
      </c>
      <c r="I271" s="10">
        <f t="shared" ca="1" si="425"/>
        <v>0.1407535339949455</v>
      </c>
      <c r="J271" s="10">
        <f t="shared" ca="1" si="425"/>
        <v>0.67684070252650586</v>
      </c>
      <c r="K271" s="10">
        <f t="shared" ca="1" si="425"/>
        <v>0.74614749749439446</v>
      </c>
      <c r="L271" s="10">
        <f t="shared" ca="1" si="425"/>
        <v>0.62124131045425746</v>
      </c>
      <c r="M271" s="10">
        <f t="shared" ca="1" si="425"/>
        <v>5.9171819526188441E-2</v>
      </c>
      <c r="O271" s="8">
        <f t="shared" ca="1" si="426"/>
        <v>0.8429962789297647</v>
      </c>
      <c r="P271" s="8">
        <f t="shared" ca="1" si="427"/>
        <v>8.1362375984280408E-2</v>
      </c>
      <c r="Q271" s="8">
        <f t="shared" ca="1" si="428"/>
        <v>1.8293031439104528</v>
      </c>
      <c r="R271" s="8">
        <f t="shared" ca="1" si="429"/>
        <v>-0.61867646523176856</v>
      </c>
      <c r="S271" s="8">
        <f t="shared" ca="1" si="430"/>
        <v>-3.9947884196890104E-2</v>
      </c>
      <c r="T271" s="8">
        <f t="shared" ca="1" si="431"/>
        <v>-1.0288151009425861</v>
      </c>
      <c r="U271" s="8">
        <f t="shared" ca="1" si="432"/>
        <v>-0.52459120867657982</v>
      </c>
      <c r="V271" s="8">
        <f t="shared" ca="1" si="433"/>
        <v>-1.0769400080039673</v>
      </c>
      <c r="W271" s="8">
        <f t="shared" ca="1" si="434"/>
        <v>0.45888243230839459</v>
      </c>
      <c r="X271" s="8">
        <f t="shared" ca="1" si="435"/>
        <v>0.66241544966013666</v>
      </c>
      <c r="Y271" s="8">
        <f t="shared" ca="1" si="436"/>
        <v>0.30874254299401255</v>
      </c>
      <c r="Z271" s="8">
        <f t="shared" ca="1" si="437"/>
        <v>-1.5617638152239255</v>
      </c>
      <c r="AB271" s="8">
        <f t="shared" ca="1" si="438"/>
        <v>8.4299627892976473E-2</v>
      </c>
      <c r="AC271" s="8">
        <f t="shared" ca="1" si="439"/>
        <v>8.1362375984280408E-3</v>
      </c>
      <c r="AD271" s="8">
        <f t="shared" ca="1" si="440"/>
        <v>0.18293031439104529</v>
      </c>
      <c r="AE271" s="8">
        <f t="shared" ca="1" si="441"/>
        <v>-6.1867646523176861E-2</v>
      </c>
      <c r="AF271" s="8">
        <f t="shared" ca="1" si="442"/>
        <v>-3.994788419689011E-3</v>
      </c>
      <c r="AG271" s="18">
        <f t="shared" ca="1" si="443"/>
        <v>-0.10288151009425861</v>
      </c>
      <c r="AH271" s="8">
        <f t="shared" ca="1" si="444"/>
        <v>-5.2459120867657985E-2</v>
      </c>
      <c r="AI271" s="8">
        <f t="shared" ca="1" si="445"/>
        <v>-0.10769400080039673</v>
      </c>
      <c r="AJ271" s="8">
        <f t="shared" ca="1" si="446"/>
        <v>4.5888243230839461E-2</v>
      </c>
      <c r="AK271" s="8">
        <f t="shared" ca="1" si="447"/>
        <v>6.6241544966013671E-2</v>
      </c>
      <c r="AL271" s="8">
        <f t="shared" ca="1" si="448"/>
        <v>3.0874254299401258E-2</v>
      </c>
      <c r="AM271" s="8">
        <f t="shared" ca="1" si="449"/>
        <v>-0.15617638152239255</v>
      </c>
      <c r="AO271" s="8">
        <f t="shared" ca="1" si="450"/>
        <v>544.95657263865849</v>
      </c>
      <c r="AP271" s="8">
        <f t="shared" ref="AP271:AZ271" ca="1" si="468">AO271*EXP(AC271)</f>
        <v>549.408555429888</v>
      </c>
      <c r="AQ271" s="8">
        <f t="shared" ca="1" si="468"/>
        <v>659.69173666089716</v>
      </c>
      <c r="AR271" s="8">
        <f t="shared" ca="1" si="468"/>
        <v>620.11504279583994</v>
      </c>
      <c r="AS271" s="8">
        <f t="shared" ca="1" si="468"/>
        <v>617.64275582348546</v>
      </c>
      <c r="AT271" s="18">
        <f t="shared" ca="1" si="468"/>
        <v>557.25821556550159</v>
      </c>
      <c r="AU271" s="8">
        <f t="shared" ca="1" si="468"/>
        <v>528.77848134687417</v>
      </c>
      <c r="AV271" s="8">
        <f t="shared" ca="1" si="468"/>
        <v>474.79142082387955</v>
      </c>
      <c r="AW271" s="8">
        <f t="shared" ca="1" si="468"/>
        <v>497.08639141315837</v>
      </c>
      <c r="AX271" s="8">
        <f t="shared" ca="1" si="468"/>
        <v>531.12924014858174</v>
      </c>
      <c r="AY271" s="8">
        <f t="shared" ca="1" si="468"/>
        <v>547.78322618702202</v>
      </c>
      <c r="AZ271" s="8">
        <f t="shared" ca="1" si="468"/>
        <v>468.57831764909827</v>
      </c>
      <c r="BB271" s="8">
        <f t="shared" ca="1" si="452"/>
        <v>751.50840371868185</v>
      </c>
      <c r="BC271" s="8">
        <f t="shared" ca="1" si="453"/>
        <v>732.1749308747585</v>
      </c>
      <c r="BD271" s="8">
        <f t="shared" ca="1" si="454"/>
        <v>894.72673487674729</v>
      </c>
      <c r="BE271" s="8">
        <f t="shared" ca="1" si="455"/>
        <v>794.64856007102617</v>
      </c>
      <c r="BF271" s="8">
        <f t="shared" ca="1" si="456"/>
        <v>755.59741582197546</v>
      </c>
      <c r="BG271" s="18">
        <f t="shared" ca="1" si="457"/>
        <v>661.99847238513985</v>
      </c>
      <c r="BH271" s="8">
        <f t="shared" ca="1" si="458"/>
        <v>639.5930876226895</v>
      </c>
      <c r="BI271" s="8">
        <f t="shared" ca="1" si="459"/>
        <v>557.12298426051223</v>
      </c>
      <c r="BJ271" s="8">
        <f t="shared" ca="1" si="460"/>
        <v>595.61944634000815</v>
      </c>
      <c r="BK271" s="8">
        <f t="shared" ca="1" si="461"/>
        <v>654.98522169620264</v>
      </c>
      <c r="BL271" s="8">
        <f t="shared" ca="1" si="462"/>
        <v>689.75203991682758</v>
      </c>
      <c r="BM271" s="8">
        <f t="shared" ca="1" si="463"/>
        <v>549.02093376716516</v>
      </c>
    </row>
    <row r="272" spans="2:65" x14ac:dyDescent="0.3">
      <c r="B272" s="12">
        <f t="shared" ca="1" si="425"/>
        <v>0.14565810032713411</v>
      </c>
      <c r="C272" s="12">
        <f t="shared" ca="1" si="425"/>
        <v>0.99067500955981291</v>
      </c>
      <c r="D272" s="12">
        <f t="shared" ca="1" si="425"/>
        <v>0.2710497469480424</v>
      </c>
      <c r="E272" s="12">
        <f t="shared" ca="1" si="425"/>
        <v>0.65922793603699215</v>
      </c>
      <c r="F272" s="12">
        <f t="shared" ca="1" si="425"/>
        <v>0.43840825614261281</v>
      </c>
      <c r="G272" s="11">
        <f t="shared" ca="1" si="425"/>
        <v>0.77963202897203709</v>
      </c>
      <c r="H272" s="10">
        <f t="shared" ca="1" si="425"/>
        <v>0.4198570841518019</v>
      </c>
      <c r="I272" s="10">
        <f t="shared" ca="1" si="425"/>
        <v>0.96439641036692303</v>
      </c>
      <c r="J272" s="10">
        <f t="shared" ca="1" si="425"/>
        <v>0.5630280466444878</v>
      </c>
      <c r="K272" s="10">
        <f t="shared" ca="1" si="425"/>
        <v>0.10764640625325728</v>
      </c>
      <c r="L272" s="10">
        <f t="shared" ca="1" si="425"/>
        <v>0.4233445166166061</v>
      </c>
      <c r="M272" s="10">
        <f t="shared" ca="1" si="425"/>
        <v>0.81627712295779087</v>
      </c>
      <c r="O272" s="8">
        <f t="shared" ca="1" si="426"/>
        <v>-1.0552386302835821</v>
      </c>
      <c r="P272" s="8">
        <f t="shared" ca="1" si="427"/>
        <v>2.352454308939389</v>
      </c>
      <c r="Q272" s="8">
        <f t="shared" ca="1" si="428"/>
        <v>-0.60964122917629593</v>
      </c>
      <c r="R272" s="8">
        <f t="shared" ca="1" si="429"/>
        <v>0.41035694094003439</v>
      </c>
      <c r="S272" s="8">
        <f t="shared" ca="1" si="430"/>
        <v>-0.15500609498064985</v>
      </c>
      <c r="T272" s="8">
        <f t="shared" ca="1" si="431"/>
        <v>0.77095105733432856</v>
      </c>
      <c r="U272" s="8">
        <f t="shared" ca="1" si="432"/>
        <v>-0.20225910550103593</v>
      </c>
      <c r="V272" s="8">
        <f t="shared" ca="1" si="433"/>
        <v>1.8041539300330971</v>
      </c>
      <c r="W272" s="8">
        <f t="shared" ca="1" si="434"/>
        <v>0.15865092221590846</v>
      </c>
      <c r="X272" s="8">
        <f t="shared" ca="1" si="435"/>
        <v>-1.2391422777892083</v>
      </c>
      <c r="Y272" s="8">
        <f t="shared" ca="1" si="436"/>
        <v>-0.19334468459769677</v>
      </c>
      <c r="Z272" s="8">
        <f t="shared" ca="1" si="437"/>
        <v>0.90126816834508139</v>
      </c>
      <c r="AB272" s="8">
        <f t="shared" ca="1" si="438"/>
        <v>-0.10552386302835821</v>
      </c>
      <c r="AC272" s="8">
        <f t="shared" ca="1" si="439"/>
        <v>0.2352454308939389</v>
      </c>
      <c r="AD272" s="8">
        <f t="shared" ca="1" si="440"/>
        <v>-6.0964122917629593E-2</v>
      </c>
      <c r="AE272" s="8">
        <f t="shared" ca="1" si="441"/>
        <v>4.1035694094003441E-2</v>
      </c>
      <c r="AF272" s="8">
        <f t="shared" ca="1" si="442"/>
        <v>-1.5500609498064985E-2</v>
      </c>
      <c r="AG272" s="18">
        <f t="shared" ca="1" si="443"/>
        <v>7.7095105733432867E-2</v>
      </c>
      <c r="AH272" s="8">
        <f t="shared" ca="1" si="444"/>
        <v>-2.0225910550103594E-2</v>
      </c>
      <c r="AI272" s="8">
        <f t="shared" ca="1" si="445"/>
        <v>0.18041539300330972</v>
      </c>
      <c r="AJ272" s="8">
        <f t="shared" ca="1" si="446"/>
        <v>1.5865092221590847E-2</v>
      </c>
      <c r="AK272" s="8">
        <f t="shared" ca="1" si="447"/>
        <v>-0.12391422777892083</v>
      </c>
      <c r="AL272" s="8">
        <f t="shared" ca="1" si="448"/>
        <v>-1.9334468459769678E-2</v>
      </c>
      <c r="AM272" s="8">
        <f t="shared" ca="1" si="449"/>
        <v>9.0126816834508142E-2</v>
      </c>
      <c r="AO272" s="8">
        <f t="shared" ca="1" si="450"/>
        <v>450.73636738590113</v>
      </c>
      <c r="AP272" s="8">
        <f t="shared" ref="AP272:AZ272" ca="1" si="469">AO272*EXP(AC272)</f>
        <v>570.28033073021322</v>
      </c>
      <c r="AQ272" s="8">
        <f t="shared" ca="1" si="469"/>
        <v>536.55223792165793</v>
      </c>
      <c r="AR272" s="8">
        <f t="shared" ca="1" si="469"/>
        <v>559.02803245684379</v>
      </c>
      <c r="AS272" s="8">
        <f t="shared" ca="1" si="469"/>
        <v>550.42957009218912</v>
      </c>
      <c r="AT272" s="18">
        <f t="shared" ca="1" si="469"/>
        <v>594.54363761019886</v>
      </c>
      <c r="AU272" s="8">
        <f t="shared" ca="1" si="469"/>
        <v>582.63924558722204</v>
      </c>
      <c r="AV272" s="8">
        <f t="shared" ca="1" si="469"/>
        <v>697.83563709642067</v>
      </c>
      <c r="AW272" s="8">
        <f t="shared" ca="1" si="469"/>
        <v>708.9951531391132</v>
      </c>
      <c r="AX272" s="8">
        <f t="shared" ca="1" si="469"/>
        <v>626.36574804410805</v>
      </c>
      <c r="AY272" s="8">
        <f t="shared" ca="1" si="469"/>
        <v>614.37162289777177</v>
      </c>
      <c r="AZ272" s="8">
        <f t="shared" ca="1" si="469"/>
        <v>672.31488585256682</v>
      </c>
      <c r="BB272" s="8">
        <f t="shared" ca="1" si="452"/>
        <v>679.29558679767217</v>
      </c>
      <c r="BC272" s="8">
        <f t="shared" ca="1" si="453"/>
        <v>886.36799526386233</v>
      </c>
      <c r="BD272" s="8">
        <f t="shared" ca="1" si="454"/>
        <v>885.15775592465127</v>
      </c>
      <c r="BE272" s="8">
        <f t="shared" ca="1" si="455"/>
        <v>947.67333051039793</v>
      </c>
      <c r="BF272" s="8">
        <f t="shared" ca="1" si="456"/>
        <v>885.67052427845226</v>
      </c>
      <c r="BG272" s="18">
        <f t="shared" ca="1" si="457"/>
        <v>949.44191976824482</v>
      </c>
      <c r="BH272" s="8">
        <f t="shared" ca="1" si="458"/>
        <v>916.5633219130043</v>
      </c>
      <c r="BI272" s="8">
        <f t="shared" ca="1" si="459"/>
        <v>1194.8255397827847</v>
      </c>
      <c r="BJ272" s="8">
        <f t="shared" ca="1" si="460"/>
        <v>1207.7100899965635</v>
      </c>
      <c r="BK272" s="8">
        <f t="shared" ca="1" si="461"/>
        <v>1071.9876062981225</v>
      </c>
      <c r="BL272" s="8">
        <f t="shared" ca="1" si="462"/>
        <v>1023.0914938934797</v>
      </c>
      <c r="BM272" s="8">
        <f t="shared" ca="1" si="463"/>
        <v>1142.6717441979392</v>
      </c>
    </row>
    <row r="273" spans="2:65" x14ac:dyDescent="0.3">
      <c r="B273" s="12">
        <f t="shared" ca="1" si="425"/>
        <v>0.55042215840276332</v>
      </c>
      <c r="C273" s="12">
        <f t="shared" ca="1" si="425"/>
        <v>9.3502984198925443E-3</v>
      </c>
      <c r="D273" s="12">
        <f t="shared" ca="1" si="425"/>
        <v>0.54102462978305077</v>
      </c>
      <c r="E273" s="12">
        <f t="shared" ca="1" si="425"/>
        <v>0.71800247499948189</v>
      </c>
      <c r="F273" s="12">
        <f t="shared" ca="1" si="425"/>
        <v>0.7323040896549754</v>
      </c>
      <c r="G273" s="11">
        <f t="shared" ca="1" si="425"/>
        <v>0.7673531679707426</v>
      </c>
      <c r="H273" s="10">
        <f t="shared" ca="1" si="425"/>
        <v>0.55931063243201662</v>
      </c>
      <c r="I273" s="10">
        <f t="shared" ca="1" si="425"/>
        <v>0.56067887730111465</v>
      </c>
      <c r="J273" s="10">
        <f t="shared" ca="1" si="425"/>
        <v>0.16335522376950973</v>
      </c>
      <c r="K273" s="10">
        <f t="shared" ca="1" si="425"/>
        <v>0.43284321572406004</v>
      </c>
      <c r="L273" s="10">
        <f t="shared" ca="1" si="425"/>
        <v>3.253192846984776E-3</v>
      </c>
      <c r="M273" s="10">
        <f t="shared" ca="1" si="425"/>
        <v>0.44085050168722129</v>
      </c>
      <c r="O273" s="8">
        <f t="shared" ca="1" si="426"/>
        <v>0.1267280006505456</v>
      </c>
      <c r="P273" s="8">
        <f t="shared" ca="1" si="427"/>
        <v>-2.3514461379994684</v>
      </c>
      <c r="Q273" s="8">
        <f t="shared" ca="1" si="428"/>
        <v>0.1030154102235441</v>
      </c>
      <c r="R273" s="8">
        <f t="shared" ca="1" si="429"/>
        <v>0.57691770453454738</v>
      </c>
      <c r="S273" s="8">
        <f t="shared" ca="1" si="430"/>
        <v>0.61979642796939305</v>
      </c>
      <c r="T273" s="8">
        <f t="shared" ca="1" si="431"/>
        <v>0.73015791467642288</v>
      </c>
      <c r="U273" s="8">
        <f t="shared" ca="1" si="432"/>
        <v>0.14922165238944576</v>
      </c>
      <c r="V273" s="8">
        <f t="shared" ca="1" si="433"/>
        <v>0.15269063620664294</v>
      </c>
      <c r="W273" s="8">
        <f t="shared" ca="1" si="434"/>
        <v>-0.98076133886830807</v>
      </c>
      <c r="X273" s="8">
        <f t="shared" ca="1" si="435"/>
        <v>-0.16914011603317791</v>
      </c>
      <c r="Y273" s="8">
        <f t="shared" ca="1" si="436"/>
        <v>-2.721106191051923</v>
      </c>
      <c r="Z273" s="8">
        <f t="shared" ca="1" si="437"/>
        <v>-0.14881323947961508</v>
      </c>
      <c r="AB273" s="8">
        <f t="shared" ca="1" si="438"/>
        <v>1.267280006505456E-2</v>
      </c>
      <c r="AC273" s="8">
        <f t="shared" ca="1" si="439"/>
        <v>-0.23514461379994686</v>
      </c>
      <c r="AD273" s="8">
        <f t="shared" ca="1" si="440"/>
        <v>1.0301541022354411E-2</v>
      </c>
      <c r="AE273" s="8">
        <f t="shared" ca="1" si="441"/>
        <v>5.7691770453454742E-2</v>
      </c>
      <c r="AF273" s="8">
        <f t="shared" ca="1" si="442"/>
        <v>6.1979642796939308E-2</v>
      </c>
      <c r="AG273" s="18">
        <f t="shared" ca="1" si="443"/>
        <v>7.3015791467642296E-2</v>
      </c>
      <c r="AH273" s="8">
        <f t="shared" ca="1" si="444"/>
        <v>1.4922165238944577E-2</v>
      </c>
      <c r="AI273" s="8">
        <f t="shared" ca="1" si="445"/>
        <v>1.5269063620664295E-2</v>
      </c>
      <c r="AJ273" s="8">
        <f t="shared" ca="1" si="446"/>
        <v>-9.8076133886830813E-2</v>
      </c>
      <c r="AK273" s="8">
        <f t="shared" ca="1" si="447"/>
        <v>-1.6914011603317791E-2</v>
      </c>
      <c r="AL273" s="8">
        <f t="shared" ca="1" si="448"/>
        <v>-0.2721106191051923</v>
      </c>
      <c r="AM273" s="8">
        <f t="shared" ca="1" si="449"/>
        <v>-1.488132394796151E-2</v>
      </c>
      <c r="AO273" s="8">
        <f t="shared" ca="1" si="450"/>
        <v>507.28819823701889</v>
      </c>
      <c r="AP273" s="8">
        <f t="shared" ref="AP273:AZ273" ca="1" si="470">AO273*EXP(AC273)</f>
        <v>400.98926911174954</v>
      </c>
      <c r="AQ273" s="8">
        <f t="shared" ca="1" si="470"/>
        <v>405.14142660796489</v>
      </c>
      <c r="AR273" s="8">
        <f t="shared" ca="1" si="470"/>
        <v>429.20213199103296</v>
      </c>
      <c r="AS273" s="8">
        <f t="shared" ca="1" si="470"/>
        <v>456.64561059340758</v>
      </c>
      <c r="AT273" s="18">
        <f t="shared" ca="1" si="470"/>
        <v>491.2353851298285</v>
      </c>
      <c r="AU273" s="8">
        <f t="shared" ca="1" si="470"/>
        <v>498.62064571758299</v>
      </c>
      <c r="AV273" s="8">
        <f t="shared" ca="1" si="470"/>
        <v>506.29253833358445</v>
      </c>
      <c r="AW273" s="8">
        <f t="shared" ca="1" si="470"/>
        <v>458.99462848354858</v>
      </c>
      <c r="AX273" s="8">
        <f t="shared" ca="1" si="470"/>
        <v>451.29647486685332</v>
      </c>
      <c r="AY273" s="8">
        <f t="shared" ca="1" si="470"/>
        <v>343.78411119792537</v>
      </c>
      <c r="AZ273" s="8">
        <f t="shared" ca="1" si="470"/>
        <v>338.70602649585499</v>
      </c>
      <c r="BB273" s="8">
        <f t="shared" ca="1" si="452"/>
        <v>750.7100846350919</v>
      </c>
      <c r="BC273" s="8">
        <f t="shared" ca="1" si="453"/>
        <v>578.77552803568028</v>
      </c>
      <c r="BD273" s="8">
        <f t="shared" ca="1" si="454"/>
        <v>577.02871214828701</v>
      </c>
      <c r="BE273" s="8">
        <f t="shared" ca="1" si="455"/>
        <v>597.37420478420495</v>
      </c>
      <c r="BF273" s="8">
        <f t="shared" ca="1" si="456"/>
        <v>638.49529718475264</v>
      </c>
      <c r="BG273" s="18">
        <f t="shared" ca="1" si="457"/>
        <v>675.52441998270751</v>
      </c>
      <c r="BH273" s="8">
        <f t="shared" ca="1" si="458"/>
        <v>676.62527993842048</v>
      </c>
      <c r="BI273" s="8">
        <f t="shared" ca="1" si="459"/>
        <v>693.68914707400131</v>
      </c>
      <c r="BJ273" s="8">
        <f t="shared" ca="1" si="460"/>
        <v>624.270026936357</v>
      </c>
      <c r="BK273" s="8">
        <f t="shared" ca="1" si="461"/>
        <v>599.51442104342084</v>
      </c>
      <c r="BL273" s="8">
        <f t="shared" ca="1" si="462"/>
        <v>443.90423754840441</v>
      </c>
      <c r="BM273" s="8">
        <f t="shared" ca="1" si="463"/>
        <v>422.33381331109376</v>
      </c>
    </row>
    <row r="274" spans="2:65" x14ac:dyDescent="0.3">
      <c r="B274" s="12">
        <f t="shared" ca="1" si="425"/>
        <v>0.96931998501343442</v>
      </c>
      <c r="C274" s="12">
        <f t="shared" ca="1" si="425"/>
        <v>3.9977386821798522E-2</v>
      </c>
      <c r="D274" s="12">
        <f t="shared" ca="1" si="425"/>
        <v>0.8402474217226924</v>
      </c>
      <c r="E274" s="12">
        <f t="shared" ca="1" si="425"/>
        <v>0.87529306963841302</v>
      </c>
      <c r="F274" s="12">
        <f t="shared" ca="1" si="425"/>
        <v>0.24333421455316029</v>
      </c>
      <c r="G274" s="11">
        <f t="shared" ca="1" si="425"/>
        <v>0.64341503190113714</v>
      </c>
      <c r="H274" s="10">
        <f t="shared" ca="1" si="425"/>
        <v>0.16525516286373798</v>
      </c>
      <c r="I274" s="10">
        <f t="shared" ca="1" si="425"/>
        <v>0.83150729555418379</v>
      </c>
      <c r="J274" s="10">
        <f t="shared" ca="1" si="425"/>
        <v>0.41793823709413813</v>
      </c>
      <c r="K274" s="10">
        <f t="shared" ca="1" si="425"/>
        <v>8.0263589349235054E-2</v>
      </c>
      <c r="L274" s="10">
        <f t="shared" ca="1" si="425"/>
        <v>0.3615479165177814</v>
      </c>
      <c r="M274" s="10">
        <f t="shared" ca="1" si="425"/>
        <v>0.78897119258078352</v>
      </c>
      <c r="O274" s="8">
        <f t="shared" ca="1" si="426"/>
        <v>1.8708921596005696</v>
      </c>
      <c r="P274" s="8">
        <f t="shared" ca="1" si="427"/>
        <v>-1.7509485452426674</v>
      </c>
      <c r="Q274" s="8">
        <f t="shared" ca="1" si="428"/>
        <v>0.9954752897367829</v>
      </c>
      <c r="R274" s="8">
        <f t="shared" ca="1" si="429"/>
        <v>1.1517742283455752</v>
      </c>
      <c r="S274" s="8">
        <f t="shared" ca="1" si="430"/>
        <v>-0.69561745953533027</v>
      </c>
      <c r="T274" s="8">
        <f t="shared" ca="1" si="431"/>
        <v>0.36760211681294641</v>
      </c>
      <c r="U274" s="8">
        <f t="shared" ca="1" si="432"/>
        <v>-0.97308647439714169</v>
      </c>
      <c r="V274" s="8">
        <f t="shared" ca="1" si="433"/>
        <v>0.960138709040258</v>
      </c>
      <c r="W274" s="8">
        <f t="shared" ca="1" si="434"/>
        <v>-0.20717079569034016</v>
      </c>
      <c r="X274" s="8">
        <f t="shared" ca="1" si="435"/>
        <v>-1.4033007364535732</v>
      </c>
      <c r="Y274" s="8">
        <f t="shared" ca="1" si="436"/>
        <v>-0.3543243343032827</v>
      </c>
      <c r="Z274" s="8">
        <f t="shared" ca="1" si="437"/>
        <v>0.80285661470576442</v>
      </c>
      <c r="AB274" s="8">
        <f t="shared" ca="1" si="438"/>
        <v>0.18708921596005698</v>
      </c>
      <c r="AC274" s="8">
        <f t="shared" ca="1" si="439"/>
        <v>-0.17509485452426676</v>
      </c>
      <c r="AD274" s="8">
        <f t="shared" ca="1" si="440"/>
        <v>9.9547528973678301E-2</v>
      </c>
      <c r="AE274" s="8">
        <f t="shared" ca="1" si="441"/>
        <v>0.11517742283455752</v>
      </c>
      <c r="AF274" s="8">
        <f t="shared" ca="1" si="442"/>
        <v>-6.9561745953533025E-2</v>
      </c>
      <c r="AG274" s="18">
        <f t="shared" ca="1" si="443"/>
        <v>3.676021168129464E-2</v>
      </c>
      <c r="AH274" s="8">
        <f t="shared" ca="1" si="444"/>
        <v>-9.730864743971418E-2</v>
      </c>
      <c r="AI274" s="8">
        <f t="shared" ca="1" si="445"/>
        <v>9.60138709040258E-2</v>
      </c>
      <c r="AJ274" s="8">
        <f t="shared" ca="1" si="446"/>
        <v>-2.0717079569034017E-2</v>
      </c>
      <c r="AK274" s="8">
        <f t="shared" ca="1" si="447"/>
        <v>-0.14033007364535732</v>
      </c>
      <c r="AL274" s="8">
        <f t="shared" ca="1" si="448"/>
        <v>-3.5432433430328272E-2</v>
      </c>
      <c r="AM274" s="8">
        <f t="shared" ca="1" si="449"/>
        <v>8.0285661470576447E-2</v>
      </c>
      <c r="AO274" s="8">
        <f t="shared" ca="1" si="450"/>
        <v>603.95258688787032</v>
      </c>
      <c r="AP274" s="8">
        <f t="shared" ref="AP274:AZ274" ca="1" si="471">AO274*EXP(AC274)</f>
        <v>506.94415104781314</v>
      </c>
      <c r="AQ274" s="8">
        <f t="shared" ca="1" si="471"/>
        <v>560.00648878214588</v>
      </c>
      <c r="AR274" s="8">
        <f t="shared" ca="1" si="471"/>
        <v>628.36788155373915</v>
      </c>
      <c r="AS274" s="8">
        <f t="shared" ca="1" si="471"/>
        <v>586.14315271554392</v>
      </c>
      <c r="AT274" s="18">
        <f t="shared" ca="1" si="471"/>
        <v>608.0908282241403</v>
      </c>
      <c r="AU274" s="8">
        <f t="shared" ca="1" si="471"/>
        <v>551.70617444979302</v>
      </c>
      <c r="AV274" s="8">
        <f t="shared" ca="1" si="471"/>
        <v>607.30399598407291</v>
      </c>
      <c r="AW274" s="8">
        <f t="shared" ca="1" si="471"/>
        <v>594.85186206668857</v>
      </c>
      <c r="AX274" s="8">
        <f t="shared" ca="1" si="471"/>
        <v>516.96869922229268</v>
      </c>
      <c r="AY274" s="8">
        <f t="shared" ca="1" si="471"/>
        <v>498.97195718931744</v>
      </c>
      <c r="AZ274" s="8">
        <f t="shared" ca="1" si="471"/>
        <v>540.68429896912346</v>
      </c>
      <c r="BB274" s="8">
        <f t="shared" ca="1" si="452"/>
        <v>879.38878203033562</v>
      </c>
      <c r="BC274" s="8">
        <f t="shared" ca="1" si="453"/>
        <v>751.80908367049892</v>
      </c>
      <c r="BD274" s="8">
        <f t="shared" ca="1" si="454"/>
        <v>832.08914401817162</v>
      </c>
      <c r="BE274" s="8">
        <f t="shared" ca="1" si="455"/>
        <v>898.15358446729476</v>
      </c>
      <c r="BF274" s="8">
        <f t="shared" ca="1" si="456"/>
        <v>844.91137277770463</v>
      </c>
      <c r="BG274" s="18">
        <f t="shared" ca="1" si="457"/>
        <v>867.25950343639647</v>
      </c>
      <c r="BH274" s="8">
        <f t="shared" ca="1" si="458"/>
        <v>768.35170082273237</v>
      </c>
      <c r="BI274" s="8">
        <f t="shared" ca="1" si="459"/>
        <v>880.60704627347127</v>
      </c>
      <c r="BJ274" s="8">
        <f t="shared" ca="1" si="460"/>
        <v>854.46119154728331</v>
      </c>
      <c r="BK274" s="8">
        <f t="shared" ca="1" si="461"/>
        <v>663.82695009893621</v>
      </c>
      <c r="BL274" s="8">
        <f t="shared" ca="1" si="462"/>
        <v>649.88181902136148</v>
      </c>
      <c r="BM274" s="8">
        <f t="shared" ca="1" si="463"/>
        <v>711.0772341566593</v>
      </c>
    </row>
    <row r="275" spans="2:65" x14ac:dyDescent="0.3">
      <c r="B275" s="12">
        <f t="shared" ca="1" si="425"/>
        <v>0.20392344480257285</v>
      </c>
      <c r="C275" s="12">
        <f t="shared" ca="1" si="425"/>
        <v>0.2162993328173004</v>
      </c>
      <c r="D275" s="12">
        <f t="shared" ca="1" si="425"/>
        <v>0.11229690779768453</v>
      </c>
      <c r="E275" s="12">
        <f t="shared" ca="1" si="425"/>
        <v>0.69759354481446245</v>
      </c>
      <c r="F275" s="12">
        <f t="shared" ca="1" si="425"/>
        <v>0.25537126152842404</v>
      </c>
      <c r="G275" s="11">
        <f t="shared" ca="1" si="425"/>
        <v>0.10520551610609263</v>
      </c>
      <c r="H275" s="10">
        <f t="shared" ca="1" si="425"/>
        <v>0.75258773304867066</v>
      </c>
      <c r="I275" s="10">
        <f t="shared" ca="1" si="425"/>
        <v>0.62120448352889046</v>
      </c>
      <c r="J275" s="10">
        <f t="shared" ca="1" si="425"/>
        <v>0.64855331953055095</v>
      </c>
      <c r="K275" s="10">
        <f t="shared" ca="1" si="425"/>
        <v>0.9769070274844085</v>
      </c>
      <c r="L275" s="10">
        <f t="shared" ca="1" si="425"/>
        <v>0.79180208752713177</v>
      </c>
      <c r="M275" s="10">
        <f t="shared" ca="1" si="425"/>
        <v>0.89388601396663014</v>
      </c>
      <c r="O275" s="8">
        <f t="shared" ca="1" si="426"/>
        <v>-0.82768857758203052</v>
      </c>
      <c r="P275" s="8">
        <f t="shared" ca="1" si="427"/>
        <v>-0.78475254976447018</v>
      </c>
      <c r="Q275" s="8">
        <f t="shared" ca="1" si="428"/>
        <v>-1.2144031435652114</v>
      </c>
      <c r="R275" s="8">
        <f t="shared" ca="1" si="429"/>
        <v>0.51749177315861261</v>
      </c>
      <c r="S275" s="8">
        <f t="shared" ca="1" si="430"/>
        <v>-0.65768195020140141</v>
      </c>
      <c r="T275" s="8">
        <f t="shared" ca="1" si="431"/>
        <v>-1.2524360085203741</v>
      </c>
      <c r="U275" s="8">
        <f t="shared" ca="1" si="432"/>
        <v>0.68265553360519693</v>
      </c>
      <c r="V275" s="8">
        <f t="shared" ca="1" si="433"/>
        <v>0.30864572684459024</v>
      </c>
      <c r="W275" s="8">
        <f t="shared" ca="1" si="434"/>
        <v>0.38141765723748955</v>
      </c>
      <c r="X275" s="8">
        <f t="shared" ca="1" si="435"/>
        <v>1.9936899804382815</v>
      </c>
      <c r="Y275" s="8">
        <f t="shared" ca="1" si="436"/>
        <v>0.81268998449625929</v>
      </c>
      <c r="Z275" s="8">
        <f t="shared" ca="1" si="437"/>
        <v>1.2474624727366885</v>
      </c>
      <c r="AB275" s="8">
        <f t="shared" ca="1" si="438"/>
        <v>-8.2768857758203057E-2</v>
      </c>
      <c r="AC275" s="8">
        <f t="shared" ca="1" si="439"/>
        <v>-7.8475254976447029E-2</v>
      </c>
      <c r="AD275" s="8">
        <f t="shared" ca="1" si="440"/>
        <v>-0.12144031435652114</v>
      </c>
      <c r="AE275" s="8">
        <f t="shared" ca="1" si="441"/>
        <v>5.1749177315861261E-2</v>
      </c>
      <c r="AF275" s="8">
        <f t="shared" ca="1" si="442"/>
        <v>-6.5768195020140141E-2</v>
      </c>
      <c r="AG275" s="18">
        <f t="shared" ca="1" si="443"/>
        <v>-0.12524360085203742</v>
      </c>
      <c r="AH275" s="8">
        <f t="shared" ca="1" si="444"/>
        <v>6.826555336051969E-2</v>
      </c>
      <c r="AI275" s="8">
        <f t="shared" ca="1" si="445"/>
        <v>3.0864572684459024E-2</v>
      </c>
      <c r="AJ275" s="8">
        <f t="shared" ca="1" si="446"/>
        <v>3.8141765723748958E-2</v>
      </c>
      <c r="AK275" s="8">
        <f t="shared" ca="1" si="447"/>
        <v>0.19936899804382816</v>
      </c>
      <c r="AL275" s="8">
        <f t="shared" ca="1" si="448"/>
        <v>8.1268998449625929E-2</v>
      </c>
      <c r="AM275" s="8">
        <f t="shared" ca="1" si="449"/>
        <v>0.12474624727366886</v>
      </c>
      <c r="AO275" s="8">
        <f t="shared" ca="1" si="450"/>
        <v>461.11045943100498</v>
      </c>
      <c r="AP275" s="8">
        <f t="shared" ref="AP275:AZ275" ca="1" si="472">AO275*EXP(AC275)</f>
        <v>426.30811847386485</v>
      </c>
      <c r="AQ275" s="8">
        <f t="shared" ca="1" si="472"/>
        <v>377.55718976177775</v>
      </c>
      <c r="AR275" s="8">
        <f t="shared" ca="1" si="472"/>
        <v>397.60984303023844</v>
      </c>
      <c r="AS275" s="8">
        <f t="shared" ca="1" si="472"/>
        <v>372.30113726261919</v>
      </c>
      <c r="AT275" s="18">
        <f t="shared" ca="1" si="472"/>
        <v>328.47457403001948</v>
      </c>
      <c r="AU275" s="8">
        <f t="shared" ca="1" si="472"/>
        <v>351.68116647573299</v>
      </c>
      <c r="AV275" s="8">
        <f t="shared" ca="1" si="472"/>
        <v>362.7049017321911</v>
      </c>
      <c r="AW275" s="8">
        <f t="shared" ca="1" si="472"/>
        <v>376.80632418235666</v>
      </c>
      <c r="AX275" s="8">
        <f t="shared" ca="1" si="472"/>
        <v>459.94196778182254</v>
      </c>
      <c r="AY275" s="8">
        <f t="shared" ca="1" si="472"/>
        <v>498.88186437234867</v>
      </c>
      <c r="AZ275" s="8">
        <f t="shared" ca="1" si="472"/>
        <v>565.16378282879145</v>
      </c>
      <c r="BB275" s="8">
        <f t="shared" ca="1" si="452"/>
        <v>604.67704046952531</v>
      </c>
      <c r="BC275" s="8">
        <f t="shared" ca="1" si="453"/>
        <v>540.9609224948498</v>
      </c>
      <c r="BD275" s="8">
        <f t="shared" ca="1" si="454"/>
        <v>480.38176071182431</v>
      </c>
      <c r="BE275" s="8">
        <f t="shared" ca="1" si="455"/>
        <v>499.87580483770859</v>
      </c>
      <c r="BF275" s="8">
        <f t="shared" ca="1" si="456"/>
        <v>478.485985450675</v>
      </c>
      <c r="BG275" s="18">
        <f t="shared" ca="1" si="457"/>
        <v>425.93529064675698</v>
      </c>
      <c r="BH275" s="8">
        <f t="shared" ca="1" si="458"/>
        <v>456.17211182742716</v>
      </c>
      <c r="BI275" s="8">
        <f t="shared" ca="1" si="459"/>
        <v>450.11803137539914</v>
      </c>
      <c r="BJ275" s="8">
        <f t="shared" ca="1" si="460"/>
        <v>465.42669971418059</v>
      </c>
      <c r="BK275" s="8">
        <f t="shared" ca="1" si="461"/>
        <v>566.15980802682418</v>
      </c>
      <c r="BL275" s="8">
        <f t="shared" ca="1" si="462"/>
        <v>602.99138738421561</v>
      </c>
      <c r="BM275" s="8">
        <f t="shared" ca="1" si="463"/>
        <v>697.78114177345708</v>
      </c>
    </row>
    <row r="276" spans="2:65" x14ac:dyDescent="0.3">
      <c r="B276" s="12">
        <f t="shared" ca="1" si="425"/>
        <v>0.79218274716410741</v>
      </c>
      <c r="C276" s="12">
        <f t="shared" ca="1" si="425"/>
        <v>0.99219537632264554</v>
      </c>
      <c r="D276" s="12">
        <f t="shared" ca="1" si="425"/>
        <v>0.9619921435574379</v>
      </c>
      <c r="E276" s="12">
        <f t="shared" ca="1" si="425"/>
        <v>0.41813535092721144</v>
      </c>
      <c r="F276" s="12">
        <f t="shared" ca="1" si="425"/>
        <v>5.2265302043468798E-2</v>
      </c>
      <c r="G276" s="11">
        <f t="shared" ca="1" si="425"/>
        <v>0.35927985245613381</v>
      </c>
      <c r="H276" s="10">
        <f t="shared" ca="1" si="425"/>
        <v>0.10815480394600852</v>
      </c>
      <c r="I276" s="10">
        <f t="shared" ca="1" si="425"/>
        <v>0.38248589037249636</v>
      </c>
      <c r="J276" s="10">
        <f t="shared" ca="1" si="425"/>
        <v>0.8875859883076328</v>
      </c>
      <c r="K276" s="10">
        <f t="shared" ca="1" si="425"/>
        <v>0.50530908432799504</v>
      </c>
      <c r="L276" s="10">
        <f t="shared" ca="1" si="425"/>
        <v>0.57810740504039015</v>
      </c>
      <c r="M276" s="10">
        <f t="shared" ca="1" si="425"/>
        <v>0.33593378512672967</v>
      </c>
      <c r="O276" s="8">
        <f t="shared" ca="1" si="426"/>
        <v>0.81401823327501788</v>
      </c>
      <c r="P276" s="8">
        <f t="shared" ca="1" si="427"/>
        <v>2.4179260813112342</v>
      </c>
      <c r="Q276" s="8">
        <f t="shared" ca="1" si="428"/>
        <v>1.7742868602857731</v>
      </c>
      <c r="R276" s="8">
        <f t="shared" ca="1" si="429"/>
        <v>-0.20666601323692907</v>
      </c>
      <c r="S276" s="8">
        <f t="shared" ca="1" si="430"/>
        <v>-1.6232751273981421</v>
      </c>
      <c r="T276" s="8">
        <f t="shared" ca="1" si="431"/>
        <v>-0.36038438137613077</v>
      </c>
      <c r="U276" s="8">
        <f t="shared" ca="1" si="432"/>
        <v>-1.2364008296513407</v>
      </c>
      <c r="V276" s="8">
        <f t="shared" ca="1" si="433"/>
        <v>-0.29895840783379374</v>
      </c>
      <c r="W276" s="8">
        <f t="shared" ca="1" si="434"/>
        <v>1.2137897448585477</v>
      </c>
      <c r="X276" s="8">
        <f t="shared" ca="1" si="435"/>
        <v>1.3308293718678621E-2</v>
      </c>
      <c r="Y276" s="8">
        <f t="shared" ca="1" si="436"/>
        <v>0.19705411541851087</v>
      </c>
      <c r="Z276" s="8">
        <f t="shared" ca="1" si="437"/>
        <v>-0.42358626999112742</v>
      </c>
      <c r="AB276" s="8">
        <f t="shared" ca="1" si="438"/>
        <v>8.1401823327501788E-2</v>
      </c>
      <c r="AC276" s="8">
        <f t="shared" ca="1" si="439"/>
        <v>0.24179260813112344</v>
      </c>
      <c r="AD276" s="8">
        <f t="shared" ca="1" si="440"/>
        <v>0.17742868602857731</v>
      </c>
      <c r="AE276" s="8">
        <f t="shared" ca="1" si="441"/>
        <v>-2.0666601323692909E-2</v>
      </c>
      <c r="AF276" s="8">
        <f t="shared" ca="1" si="442"/>
        <v>-0.16232751273981422</v>
      </c>
      <c r="AG276" s="18">
        <f t="shared" ca="1" si="443"/>
        <v>-3.603843813761308E-2</v>
      </c>
      <c r="AH276" s="8">
        <f t="shared" ca="1" si="444"/>
        <v>-0.12364008296513407</v>
      </c>
      <c r="AI276" s="8">
        <f t="shared" ca="1" si="445"/>
        <v>-2.9895840783379375E-2</v>
      </c>
      <c r="AJ276" s="8">
        <f t="shared" ca="1" si="446"/>
        <v>0.12137897448585477</v>
      </c>
      <c r="AK276" s="8">
        <f t="shared" ca="1" si="447"/>
        <v>1.3308293718678622E-3</v>
      </c>
      <c r="AL276" s="8">
        <f t="shared" ca="1" si="448"/>
        <v>1.9705411541851087E-2</v>
      </c>
      <c r="AM276" s="8">
        <f t="shared" ca="1" si="449"/>
        <v>-4.2358626999112747E-2</v>
      </c>
      <c r="AO276" s="8">
        <f t="shared" ca="1" si="450"/>
        <v>543.379680860044</v>
      </c>
      <c r="AP276" s="8">
        <f t="shared" ref="AP276:AZ276" ca="1" si="473">AO276*EXP(AC276)</f>
        <v>692.01034977092888</v>
      </c>
      <c r="AQ276" s="8">
        <f t="shared" ca="1" si="473"/>
        <v>826.35924299454803</v>
      </c>
      <c r="AR276" s="8">
        <f t="shared" ca="1" si="473"/>
        <v>809.45646902038618</v>
      </c>
      <c r="AS276" s="8">
        <f t="shared" ca="1" si="473"/>
        <v>688.16971327617648</v>
      </c>
      <c r="AT276" s="18">
        <f t="shared" ca="1" si="473"/>
        <v>663.81071804280509</v>
      </c>
      <c r="AU276" s="8">
        <f t="shared" ca="1" si="473"/>
        <v>586.60809873831556</v>
      </c>
      <c r="AV276" s="8">
        <f t="shared" ca="1" si="473"/>
        <v>569.33050729535205</v>
      </c>
      <c r="AW276" s="8">
        <f t="shared" ca="1" si="473"/>
        <v>642.80415412361697</v>
      </c>
      <c r="AX276" s="8">
        <f t="shared" ca="1" si="473"/>
        <v>643.66018626229641</v>
      </c>
      <c r="AY276" s="8">
        <f t="shared" ca="1" si="473"/>
        <v>656.46956770110887</v>
      </c>
      <c r="AZ276" s="8">
        <f t="shared" ca="1" si="473"/>
        <v>629.24312629061933</v>
      </c>
      <c r="BB276" s="8">
        <f t="shared" ca="1" si="452"/>
        <v>808.89927318197874</v>
      </c>
      <c r="BC276" s="8">
        <f t="shared" ca="1" si="453"/>
        <v>1053.0868351373661</v>
      </c>
      <c r="BD276" s="8">
        <f t="shared" ca="1" si="454"/>
        <v>1223.8381148543217</v>
      </c>
      <c r="BE276" s="8">
        <f t="shared" ca="1" si="455"/>
        <v>1200.761230636527</v>
      </c>
      <c r="BF276" s="8">
        <f t="shared" ca="1" si="456"/>
        <v>1046.63640830451</v>
      </c>
      <c r="BG276" s="18">
        <f t="shared" ca="1" si="457"/>
        <v>994.26590681372511</v>
      </c>
      <c r="BH276" s="8">
        <f t="shared" ca="1" si="458"/>
        <v>837.78993919913592</v>
      </c>
      <c r="BI276" s="8">
        <f t="shared" ca="1" si="459"/>
        <v>839.61128042138603</v>
      </c>
      <c r="BJ276" s="8">
        <f t="shared" ca="1" si="460"/>
        <v>939.03287424868597</v>
      </c>
      <c r="BK276" s="8">
        <f t="shared" ca="1" si="461"/>
        <v>946.06465427538171</v>
      </c>
      <c r="BL276" s="8">
        <f t="shared" ca="1" si="462"/>
        <v>999.81609265496502</v>
      </c>
      <c r="BM276" s="8">
        <f t="shared" ca="1" si="463"/>
        <v>962.83721643503929</v>
      </c>
    </row>
    <row r="277" spans="2:65" x14ac:dyDescent="0.3">
      <c r="B277" s="12">
        <f t="shared" ca="1" si="425"/>
        <v>0.14186962306608886</v>
      </c>
      <c r="C277" s="12">
        <f t="shared" ca="1" si="425"/>
        <v>0.12361566683187841</v>
      </c>
      <c r="D277" s="12">
        <f t="shared" ca="1" si="425"/>
        <v>0.13585249235572316</v>
      </c>
      <c r="E277" s="12">
        <f t="shared" ca="1" si="425"/>
        <v>0.23783933118697698</v>
      </c>
      <c r="F277" s="12">
        <f t="shared" ca="1" si="425"/>
        <v>0.57607369630417049</v>
      </c>
      <c r="G277" s="11">
        <f t="shared" ca="1" si="425"/>
        <v>0.4326542632568986</v>
      </c>
      <c r="H277" s="10">
        <f t="shared" ca="1" si="425"/>
        <v>0.23353238447443647</v>
      </c>
      <c r="I277" s="10">
        <f t="shared" ca="1" si="425"/>
        <v>0.41417794256768592</v>
      </c>
      <c r="J277" s="10">
        <f t="shared" ca="1" si="425"/>
        <v>8.4998440406569009E-2</v>
      </c>
      <c r="K277" s="10">
        <f t="shared" ca="1" si="425"/>
        <v>0.92131606578623071</v>
      </c>
      <c r="L277" s="10">
        <f t="shared" ca="1" si="425"/>
        <v>0.23120859340802513</v>
      </c>
      <c r="M277" s="10">
        <f t="shared" ca="1" si="425"/>
        <v>0.60042586223984828</v>
      </c>
      <c r="O277" s="8">
        <f t="shared" ca="1" si="426"/>
        <v>-1.0719572230582695</v>
      </c>
      <c r="P277" s="8">
        <f t="shared" ca="1" si="427"/>
        <v>-1.1571004235403746</v>
      </c>
      <c r="Q277" s="8">
        <f t="shared" ca="1" si="428"/>
        <v>-1.0991446321938243</v>
      </c>
      <c r="R277" s="8">
        <f t="shared" ca="1" si="429"/>
        <v>-0.71327005704902335</v>
      </c>
      <c r="S277" s="8">
        <f t="shared" ca="1" si="430"/>
        <v>0.19185905950598137</v>
      </c>
      <c r="T277" s="8">
        <f t="shared" ca="1" si="431"/>
        <v>-0.16962059280314898</v>
      </c>
      <c r="U277" s="8">
        <f t="shared" ca="1" si="432"/>
        <v>-0.72726314769089384</v>
      </c>
      <c r="V277" s="8">
        <f t="shared" ca="1" si="433"/>
        <v>-0.21681068430373887</v>
      </c>
      <c r="W277" s="8">
        <f t="shared" ca="1" si="434"/>
        <v>-1.3722138315955137</v>
      </c>
      <c r="X277" s="8">
        <f t="shared" ca="1" si="435"/>
        <v>1.4139796812827761</v>
      </c>
      <c r="Y277" s="8">
        <f t="shared" ca="1" si="436"/>
        <v>-0.73487243599876406</v>
      </c>
      <c r="Z277" s="8">
        <f t="shared" ca="1" si="437"/>
        <v>0.2544495491880539</v>
      </c>
      <c r="AB277" s="8">
        <f t="shared" ca="1" si="438"/>
        <v>-0.10719572230582695</v>
      </c>
      <c r="AC277" s="8">
        <f t="shared" ca="1" si="439"/>
        <v>-0.11571004235403747</v>
      </c>
      <c r="AD277" s="8">
        <f t="shared" ca="1" si="440"/>
        <v>-0.10991446321938243</v>
      </c>
      <c r="AE277" s="8">
        <f t="shared" ca="1" si="441"/>
        <v>-7.1327005704902344E-2</v>
      </c>
      <c r="AF277" s="8">
        <f t="shared" ca="1" si="442"/>
        <v>1.9185905950598138E-2</v>
      </c>
      <c r="AG277" s="18">
        <f t="shared" ca="1" si="443"/>
        <v>-1.6962059280314898E-2</v>
      </c>
      <c r="AH277" s="8">
        <f t="shared" ca="1" si="444"/>
        <v>-7.272631476908939E-2</v>
      </c>
      <c r="AI277" s="8">
        <f t="shared" ca="1" si="445"/>
        <v>-2.1681068430373887E-2</v>
      </c>
      <c r="AJ277" s="8">
        <f t="shared" ca="1" si="446"/>
        <v>-0.13722138315955137</v>
      </c>
      <c r="AK277" s="8">
        <f t="shared" ca="1" si="447"/>
        <v>0.14139796812827762</v>
      </c>
      <c r="AL277" s="8">
        <f t="shared" ca="1" si="448"/>
        <v>-7.3487243599876406E-2</v>
      </c>
      <c r="AM277" s="8">
        <f t="shared" ca="1" si="449"/>
        <v>2.5444954918805392E-2</v>
      </c>
      <c r="AO277" s="8">
        <f t="shared" ca="1" si="450"/>
        <v>449.9834291871299</v>
      </c>
      <c r="AP277" s="8">
        <f t="shared" ref="AP277:AZ277" ca="1" si="474">AO277*EXP(AC277)</f>
        <v>400.81529719788108</v>
      </c>
      <c r="AQ277" s="8">
        <f t="shared" ca="1" si="474"/>
        <v>359.09473967322492</v>
      </c>
      <c r="AR277" s="8">
        <f t="shared" ca="1" si="474"/>
        <v>334.37370568006486</v>
      </c>
      <c r="AS277" s="8">
        <f t="shared" ca="1" si="474"/>
        <v>340.85090493110101</v>
      </c>
      <c r="AT277" s="18">
        <f t="shared" ca="1" si="474"/>
        <v>335.11812896690054</v>
      </c>
      <c r="AU277" s="8">
        <f t="shared" ca="1" si="474"/>
        <v>311.611362602707</v>
      </c>
      <c r="AV277" s="8">
        <f t="shared" ca="1" si="474"/>
        <v>304.92800825881153</v>
      </c>
      <c r="AW277" s="8">
        <f t="shared" ca="1" si="474"/>
        <v>265.82928767314894</v>
      </c>
      <c r="AX277" s="8">
        <f t="shared" ca="1" si="474"/>
        <v>306.20422926219396</v>
      </c>
      <c r="AY277" s="8">
        <f t="shared" ca="1" si="474"/>
        <v>284.50904668982764</v>
      </c>
      <c r="AZ277" s="8">
        <f t="shared" ca="1" si="474"/>
        <v>291.84125481311702</v>
      </c>
      <c r="BB277" s="8">
        <f t="shared" ca="1" si="452"/>
        <v>665.02419179775541</v>
      </c>
      <c r="BC277" s="8">
        <f t="shared" ca="1" si="453"/>
        <v>578.10196174014436</v>
      </c>
      <c r="BD277" s="8">
        <f t="shared" ca="1" si="454"/>
        <v>522.20557771372569</v>
      </c>
      <c r="BE277" s="8">
        <f t="shared" ca="1" si="455"/>
        <v>502.92434341064279</v>
      </c>
      <c r="BF277" s="8">
        <f t="shared" ca="1" si="456"/>
        <v>517.58187292157368</v>
      </c>
      <c r="BG277" s="18">
        <f t="shared" ca="1" si="457"/>
        <v>520.29090220442686</v>
      </c>
      <c r="BH277" s="8">
        <f t="shared" ca="1" si="458"/>
        <v>458.38250399952693</v>
      </c>
      <c r="BI277" s="8">
        <f t="shared" ca="1" si="459"/>
        <v>437.27881711125394</v>
      </c>
      <c r="BJ277" s="8">
        <f t="shared" ca="1" si="460"/>
        <v>361.16780094343295</v>
      </c>
      <c r="BK277" s="8">
        <f t="shared" ca="1" si="461"/>
        <v>445.16873107528778</v>
      </c>
      <c r="BL277" s="8">
        <f t="shared" ca="1" si="462"/>
        <v>411.00686085000433</v>
      </c>
      <c r="BM277" s="8">
        <f t="shared" ca="1" si="463"/>
        <v>431.27987473582363</v>
      </c>
    </row>
    <row r="278" spans="2:65" x14ac:dyDescent="0.3">
      <c r="B278" s="12">
        <f t="shared" ca="1" si="425"/>
        <v>0.95799574506725782</v>
      </c>
      <c r="C278" s="12">
        <f t="shared" ca="1" si="425"/>
        <v>0.12165116351492078</v>
      </c>
      <c r="D278" s="12">
        <f t="shared" ca="1" si="425"/>
        <v>0.17084348140602801</v>
      </c>
      <c r="E278" s="12">
        <f t="shared" ca="1" si="425"/>
        <v>0.60875787950100102</v>
      </c>
      <c r="F278" s="12">
        <f t="shared" ca="1" si="425"/>
        <v>0.51766783063069277</v>
      </c>
      <c r="G278" s="11">
        <f t="shared" ca="1" si="425"/>
        <v>0.50407142156580986</v>
      </c>
      <c r="H278" s="10">
        <f t="shared" ca="1" si="425"/>
        <v>0.96899987093340001</v>
      </c>
      <c r="I278" s="10">
        <f t="shared" ca="1" si="425"/>
        <v>0.2524891200216639</v>
      </c>
      <c r="J278" s="10">
        <f t="shared" ca="1" si="425"/>
        <v>0.68693422402388271</v>
      </c>
      <c r="K278" s="10">
        <f t="shared" ca="1" si="425"/>
        <v>0.21704035680891942</v>
      </c>
      <c r="L278" s="10">
        <f t="shared" ca="1" si="425"/>
        <v>0.23747694068553382</v>
      </c>
      <c r="M278" s="10">
        <f t="shared" ca="1" si="425"/>
        <v>0.62519089248224624</v>
      </c>
      <c r="O278" s="8">
        <f t="shared" ca="1" si="426"/>
        <v>1.7278868639191634</v>
      </c>
      <c r="P278" s="8">
        <f t="shared" ca="1" si="427"/>
        <v>-1.1667723226751461</v>
      </c>
      <c r="Q278" s="8">
        <f t="shared" ca="1" si="428"/>
        <v>-0.95083732308702762</v>
      </c>
      <c r="R278" s="8">
        <f t="shared" ca="1" si="429"/>
        <v>0.276083099565131</v>
      </c>
      <c r="S278" s="8">
        <f t="shared" ca="1" si="430"/>
        <v>4.4301170411654503E-2</v>
      </c>
      <c r="T278" s="8">
        <f t="shared" ca="1" si="431"/>
        <v>1.0205717577628655E-2</v>
      </c>
      <c r="U278" s="8">
        <f t="shared" ca="1" si="432"/>
        <v>1.8662938974233159</v>
      </c>
      <c r="V278" s="8">
        <f t="shared" ca="1" si="433"/>
        <v>-0.66667736492549801</v>
      </c>
      <c r="W278" s="8">
        <f t="shared" ca="1" si="434"/>
        <v>0.48717890676352343</v>
      </c>
      <c r="X278" s="8">
        <f t="shared" ca="1" si="435"/>
        <v>-0.78222779285862754</v>
      </c>
      <c r="Y278" s="8">
        <f t="shared" ca="1" si="436"/>
        <v>-0.71444204437436043</v>
      </c>
      <c r="Z278" s="8">
        <f t="shared" ca="1" si="437"/>
        <v>0.31914281912669468</v>
      </c>
      <c r="AB278" s="8">
        <f t="shared" ca="1" si="438"/>
        <v>0.17278868639191636</v>
      </c>
      <c r="AC278" s="8">
        <f t="shared" ca="1" si="439"/>
        <v>-0.11667723226751461</v>
      </c>
      <c r="AD278" s="8">
        <f t="shared" ca="1" si="440"/>
        <v>-9.5083732308702762E-2</v>
      </c>
      <c r="AE278" s="8">
        <f t="shared" ca="1" si="441"/>
        <v>2.7608309956513102E-2</v>
      </c>
      <c r="AF278" s="8">
        <f t="shared" ca="1" si="442"/>
        <v>4.4301170411654503E-3</v>
      </c>
      <c r="AG278" s="18">
        <f t="shared" ca="1" si="443"/>
        <v>1.0205717577628655E-3</v>
      </c>
      <c r="AH278" s="8">
        <f t="shared" ca="1" si="444"/>
        <v>0.18662938974233159</v>
      </c>
      <c r="AI278" s="8">
        <f t="shared" ca="1" si="445"/>
        <v>-6.6667736492549798E-2</v>
      </c>
      <c r="AJ278" s="8">
        <f t="shared" ca="1" si="446"/>
        <v>4.8717890676352349E-2</v>
      </c>
      <c r="AK278" s="8">
        <f t="shared" ca="1" si="447"/>
        <v>-7.8222779285862756E-2</v>
      </c>
      <c r="AL278" s="8">
        <f t="shared" ca="1" si="448"/>
        <v>-7.1444204437436043E-2</v>
      </c>
      <c r="AM278" s="8">
        <f t="shared" ca="1" si="449"/>
        <v>3.191428191266947E-2</v>
      </c>
      <c r="AO278" s="8">
        <f t="shared" ca="1" si="450"/>
        <v>595.37720743696059</v>
      </c>
      <c r="AP278" s="8">
        <f t="shared" ref="AP278:AZ278" ca="1" si="475">AO278*EXP(AC278)</f>
        <v>529.80972597224456</v>
      </c>
      <c r="AQ278" s="8">
        <f t="shared" ca="1" si="475"/>
        <v>481.7542851298075</v>
      </c>
      <c r="AR278" s="8">
        <f t="shared" ca="1" si="475"/>
        <v>495.24000920318986</v>
      </c>
      <c r="AS278" s="8">
        <f t="shared" ca="1" si="475"/>
        <v>497.43884736644969</v>
      </c>
      <c r="AT278" s="18">
        <f t="shared" ca="1" si="475"/>
        <v>497.94677855131005</v>
      </c>
      <c r="AU278" s="8">
        <f t="shared" ca="1" si="475"/>
        <v>600.11577244448392</v>
      </c>
      <c r="AV278" s="8">
        <f t="shared" ca="1" si="475"/>
        <v>561.41189633616045</v>
      </c>
      <c r="AW278" s="8">
        <f t="shared" ca="1" si="475"/>
        <v>589.43988873375486</v>
      </c>
      <c r="AX278" s="8">
        <f t="shared" ca="1" si="475"/>
        <v>545.08948049174364</v>
      </c>
      <c r="AY278" s="8">
        <f t="shared" ca="1" si="475"/>
        <v>507.50459300824809</v>
      </c>
      <c r="AZ278" s="8">
        <f t="shared" ca="1" si="475"/>
        <v>523.96246131876273</v>
      </c>
      <c r="BB278" s="8">
        <f t="shared" ca="1" si="452"/>
        <v>892.04899672645854</v>
      </c>
      <c r="BC278" s="8">
        <f t="shared" ca="1" si="453"/>
        <v>832.14528997771436</v>
      </c>
      <c r="BD278" s="8">
        <f t="shared" ca="1" si="454"/>
        <v>695.61238655063573</v>
      </c>
      <c r="BE278" s="8">
        <f t="shared" ca="1" si="455"/>
        <v>737.35002337828791</v>
      </c>
      <c r="BF278" s="8">
        <f t="shared" ca="1" si="456"/>
        <v>708.42104306674901</v>
      </c>
      <c r="BG278" s="18">
        <f t="shared" ca="1" si="457"/>
        <v>711.56587342607418</v>
      </c>
      <c r="BH278" s="8">
        <f t="shared" ca="1" si="458"/>
        <v>901.03133693646726</v>
      </c>
      <c r="BI278" s="8">
        <f t="shared" ca="1" si="459"/>
        <v>906.54415842901449</v>
      </c>
      <c r="BJ278" s="8">
        <f t="shared" ca="1" si="460"/>
        <v>930.46263014606143</v>
      </c>
      <c r="BK278" s="8">
        <f t="shared" ca="1" si="461"/>
        <v>902.21078168787835</v>
      </c>
      <c r="BL278" s="8">
        <f t="shared" ca="1" si="462"/>
        <v>874.45094263816009</v>
      </c>
      <c r="BM278" s="8">
        <f t="shared" ca="1" si="463"/>
        <v>927.18497398687248</v>
      </c>
    </row>
    <row r="279" spans="2:65" x14ac:dyDescent="0.3">
      <c r="B279" s="12">
        <f t="shared" ca="1" si="425"/>
        <v>0.53410923419117606</v>
      </c>
      <c r="C279" s="12">
        <f t="shared" ca="1" si="425"/>
        <v>0.18672050468275858</v>
      </c>
      <c r="D279" s="12">
        <f t="shared" ca="1" si="425"/>
        <v>0.95489498363369085</v>
      </c>
      <c r="E279" s="12">
        <f t="shared" ca="1" si="425"/>
        <v>0.23170904151584515</v>
      </c>
      <c r="F279" s="12">
        <f t="shared" ca="1" si="425"/>
        <v>0.27038036897072071</v>
      </c>
      <c r="G279" s="11">
        <f t="shared" ca="1" si="425"/>
        <v>0.34258625416946076</v>
      </c>
      <c r="H279" s="10">
        <f t="shared" ca="1" si="425"/>
        <v>0.92523933863706864</v>
      </c>
      <c r="I279" s="10">
        <f t="shared" ca="1" si="425"/>
        <v>0.58688200738551355</v>
      </c>
      <c r="J279" s="10">
        <f t="shared" ca="1" si="425"/>
        <v>0.90046457919861556</v>
      </c>
      <c r="K279" s="10">
        <f t="shared" ca="1" si="425"/>
        <v>0.28579982109382862</v>
      </c>
      <c r="L279" s="10">
        <f t="shared" ca="1" si="425"/>
        <v>4.5761712576590452E-2</v>
      </c>
      <c r="M279" s="10">
        <f t="shared" ca="1" si="425"/>
        <v>0.35380307231861663</v>
      </c>
      <c r="O279" s="8">
        <f t="shared" ca="1" si="426"/>
        <v>8.560360624390044E-2</v>
      </c>
      <c r="P279" s="8">
        <f t="shared" ca="1" si="427"/>
        <v>-0.89004633019679757</v>
      </c>
      <c r="Q279" s="8">
        <f t="shared" ca="1" si="428"/>
        <v>1.6942908273198363</v>
      </c>
      <c r="R279" s="8">
        <f t="shared" ca="1" si="429"/>
        <v>-0.73323012752034245</v>
      </c>
      <c r="S279" s="8">
        <f t="shared" ca="1" si="430"/>
        <v>-0.61166301310896232</v>
      </c>
      <c r="T279" s="8">
        <f t="shared" ca="1" si="431"/>
        <v>-0.40541497083223532</v>
      </c>
      <c r="U279" s="8">
        <f t="shared" ca="1" si="432"/>
        <v>1.4412243095976984</v>
      </c>
      <c r="V279" s="8">
        <f t="shared" ca="1" si="433"/>
        <v>0.21953157650341107</v>
      </c>
      <c r="W279" s="8">
        <f t="shared" ca="1" si="434"/>
        <v>1.2842032692622123</v>
      </c>
      <c r="X279" s="8">
        <f t="shared" ca="1" si="435"/>
        <v>-0.56569719527823503</v>
      </c>
      <c r="Y279" s="8">
        <f t="shared" ca="1" si="436"/>
        <v>-1.6874158139284012</v>
      </c>
      <c r="Z279" s="8">
        <f t="shared" ca="1" si="437"/>
        <v>-0.37507304291676541</v>
      </c>
      <c r="AB279" s="8">
        <f t="shared" ca="1" si="438"/>
        <v>8.5603606243900444E-3</v>
      </c>
      <c r="AC279" s="8">
        <f t="shared" ca="1" si="439"/>
        <v>-8.9004633019679757E-2</v>
      </c>
      <c r="AD279" s="8">
        <f t="shared" ca="1" si="440"/>
        <v>0.16942908273198365</v>
      </c>
      <c r="AE279" s="8">
        <f t="shared" ca="1" si="441"/>
        <v>-7.3323012752034247E-2</v>
      </c>
      <c r="AF279" s="8">
        <f t="shared" ca="1" si="442"/>
        <v>-6.1166301310896232E-2</v>
      </c>
      <c r="AG279" s="18">
        <f t="shared" ca="1" si="443"/>
        <v>-4.0541497083223535E-2</v>
      </c>
      <c r="AH279" s="8">
        <f t="shared" ca="1" si="444"/>
        <v>0.14412243095976984</v>
      </c>
      <c r="AI279" s="8">
        <f t="shared" ca="1" si="445"/>
        <v>2.1953157650341108E-2</v>
      </c>
      <c r="AJ279" s="8">
        <f t="shared" ca="1" si="446"/>
        <v>0.12842032692622124</v>
      </c>
      <c r="AK279" s="8">
        <f t="shared" ca="1" si="447"/>
        <v>-5.6569719527823505E-2</v>
      </c>
      <c r="AL279" s="8">
        <f t="shared" ca="1" si="448"/>
        <v>-0.16874158139284012</v>
      </c>
      <c r="AM279" s="8">
        <f t="shared" ca="1" si="449"/>
        <v>-3.7507304291676542E-2</v>
      </c>
      <c r="AO279" s="8">
        <f t="shared" ca="1" si="450"/>
        <v>505.20629003762997</v>
      </c>
      <c r="AP279" s="8">
        <f t="shared" ref="AP279:AZ279" ca="1" si="476">AO279*EXP(AC279)</f>
        <v>462.18359687223619</v>
      </c>
      <c r="AQ279" s="8">
        <f t="shared" ca="1" si="476"/>
        <v>547.51578411028004</v>
      </c>
      <c r="AR279" s="8">
        <f t="shared" ca="1" si="476"/>
        <v>508.80674974604625</v>
      </c>
      <c r="AS279" s="8">
        <f t="shared" ca="1" si="476"/>
        <v>478.61761336073533</v>
      </c>
      <c r="AT279" s="18">
        <f t="shared" ca="1" si="476"/>
        <v>459.60180787669862</v>
      </c>
      <c r="AU279" s="8">
        <f t="shared" ca="1" si="476"/>
        <v>530.85181288467004</v>
      </c>
      <c r="AV279" s="8">
        <f t="shared" ca="1" si="476"/>
        <v>542.63454732368018</v>
      </c>
      <c r="AW279" s="8">
        <f t="shared" ca="1" si="476"/>
        <v>616.9922080703808</v>
      </c>
      <c r="AX279" s="8">
        <f t="shared" ca="1" si="476"/>
        <v>583.05800509606308</v>
      </c>
      <c r="AY279" s="8">
        <f t="shared" ca="1" si="476"/>
        <v>492.52493765847163</v>
      </c>
      <c r="AZ279" s="8">
        <f t="shared" ca="1" si="476"/>
        <v>474.39380541755617</v>
      </c>
      <c r="BB279" s="8">
        <f t="shared" ca="1" si="452"/>
        <v>732.83271113975252</v>
      </c>
      <c r="BC279" s="8">
        <f t="shared" ca="1" si="453"/>
        <v>658.68607467888387</v>
      </c>
      <c r="BD279" s="8">
        <f t="shared" ca="1" si="454"/>
        <v>869.68273072465286</v>
      </c>
      <c r="BE279" s="8">
        <f t="shared" ca="1" si="455"/>
        <v>854.00342854921485</v>
      </c>
      <c r="BF279" s="8">
        <f t="shared" ca="1" si="456"/>
        <v>817.45953148926139</v>
      </c>
      <c r="BG279" s="18">
        <f t="shared" ca="1" si="457"/>
        <v>786.59980251649131</v>
      </c>
      <c r="BH279" s="8">
        <f t="shared" ca="1" si="458"/>
        <v>935.88453505861946</v>
      </c>
      <c r="BI279" s="8">
        <f t="shared" ca="1" si="459"/>
        <v>1014.9266211894733</v>
      </c>
      <c r="BJ279" s="8">
        <f t="shared" ca="1" si="460"/>
        <v>1148.1432751436782</v>
      </c>
      <c r="BK279" s="8">
        <f t="shared" ca="1" si="461"/>
        <v>1087.3443767276829</v>
      </c>
      <c r="BL279" s="8">
        <f t="shared" ca="1" si="462"/>
        <v>890.24151263387307</v>
      </c>
      <c r="BM279" s="8">
        <f t="shared" ca="1" si="463"/>
        <v>874.41777424795657</v>
      </c>
    </row>
    <row r="280" spans="2:65" x14ac:dyDescent="0.3">
      <c r="B280" s="12">
        <f t="shared" ca="1" si="425"/>
        <v>0.20141179356758487</v>
      </c>
      <c r="C280" s="12">
        <f t="shared" ca="1" si="425"/>
        <v>0.70634794371196896</v>
      </c>
      <c r="D280" s="12">
        <f t="shared" ca="1" si="425"/>
        <v>0.949186886922881</v>
      </c>
      <c r="E280" s="12">
        <f t="shared" ca="1" si="425"/>
        <v>0.64883249421139555</v>
      </c>
      <c r="F280" s="12">
        <f t="shared" ca="1" si="425"/>
        <v>0.1235058085234112</v>
      </c>
      <c r="G280" s="11">
        <f t="shared" ca="1" si="425"/>
        <v>0.99493420103857344</v>
      </c>
      <c r="H280" s="10">
        <f t="shared" ca="1" si="425"/>
        <v>0.85537045986982174</v>
      </c>
      <c r="I280" s="10">
        <f t="shared" ca="1" si="425"/>
        <v>0.88457340584579047</v>
      </c>
      <c r="J280" s="10">
        <f t="shared" ca="1" si="425"/>
        <v>0.35877256619463493</v>
      </c>
      <c r="K280" s="10">
        <f t="shared" ca="1" si="425"/>
        <v>0.9490527863141911</v>
      </c>
      <c r="L280" s="10">
        <f t="shared" ca="1" si="425"/>
        <v>0.21525421607833994</v>
      </c>
      <c r="M280" s="10">
        <f t="shared" ca="1" si="425"/>
        <v>0.87820390639046153</v>
      </c>
      <c r="O280" s="8">
        <f t="shared" ca="1" si="426"/>
        <v>-0.83658907764447221</v>
      </c>
      <c r="P280" s="8">
        <f t="shared" ca="1" si="427"/>
        <v>0.5427468497275405</v>
      </c>
      <c r="Q280" s="8">
        <f t="shared" ca="1" si="428"/>
        <v>1.6370203089198445</v>
      </c>
      <c r="R280" s="8">
        <f t="shared" ca="1" si="429"/>
        <v>0.382170351836436</v>
      </c>
      <c r="S280" s="8">
        <f t="shared" ca="1" si="430"/>
        <v>-1.1576384361287186</v>
      </c>
      <c r="T280" s="8">
        <f t="shared" ca="1" si="431"/>
        <v>2.5713052572756516</v>
      </c>
      <c r="U280" s="8">
        <f t="shared" ca="1" si="432"/>
        <v>1.0597483935174328</v>
      </c>
      <c r="V280" s="8">
        <f t="shared" ca="1" si="433"/>
        <v>1.1981639717441042</v>
      </c>
      <c r="W280" s="8">
        <f t="shared" ca="1" si="434"/>
        <v>-0.36174160617562273</v>
      </c>
      <c r="X280" s="8">
        <f t="shared" ca="1" si="435"/>
        <v>1.6357380262074823</v>
      </c>
      <c r="Y280" s="8">
        <f t="shared" ca="1" si="436"/>
        <v>-0.78832191486025383</v>
      </c>
      <c r="Z280" s="8">
        <f t="shared" ca="1" si="437"/>
        <v>1.1660550539999566</v>
      </c>
      <c r="AB280" s="8">
        <f t="shared" ca="1" si="438"/>
        <v>-8.3658907764447232E-2</v>
      </c>
      <c r="AC280" s="8">
        <f t="shared" ca="1" si="439"/>
        <v>5.4274684972754055E-2</v>
      </c>
      <c r="AD280" s="8">
        <f t="shared" ca="1" si="440"/>
        <v>0.16370203089198446</v>
      </c>
      <c r="AE280" s="8">
        <f t="shared" ca="1" si="441"/>
        <v>3.8217035183643604E-2</v>
      </c>
      <c r="AF280" s="8">
        <f t="shared" ca="1" si="442"/>
        <v>-0.11576384361287187</v>
      </c>
      <c r="AG280" s="18">
        <f t="shared" ca="1" si="443"/>
        <v>0.25713052572756517</v>
      </c>
      <c r="AH280" s="8">
        <f t="shared" ca="1" si="444"/>
        <v>0.10597483935174329</v>
      </c>
      <c r="AI280" s="8">
        <f t="shared" ca="1" si="445"/>
        <v>0.11981639717441042</v>
      </c>
      <c r="AJ280" s="8">
        <f t="shared" ca="1" si="446"/>
        <v>-3.6174160617562276E-2</v>
      </c>
      <c r="AK280" s="8">
        <f t="shared" ca="1" si="447"/>
        <v>0.16357380262074825</v>
      </c>
      <c r="AL280" s="8">
        <f t="shared" ca="1" si="448"/>
        <v>-7.8832191486025383E-2</v>
      </c>
      <c r="AM280" s="8">
        <f t="shared" ca="1" si="449"/>
        <v>0.11660550539999566</v>
      </c>
      <c r="AO280" s="8">
        <f t="shared" ca="1" si="450"/>
        <v>460.70023065285397</v>
      </c>
      <c r="AP280" s="8">
        <f t="shared" ref="AP280:AZ280" ca="1" si="477">AO280*EXP(AC280)</f>
        <v>486.39558687386972</v>
      </c>
      <c r="AQ280" s="8">
        <f t="shared" ca="1" si="477"/>
        <v>572.90750907777215</v>
      </c>
      <c r="AR280" s="8">
        <f t="shared" ca="1" si="477"/>
        <v>595.22609421653976</v>
      </c>
      <c r="AS280" s="8">
        <f t="shared" ca="1" si="477"/>
        <v>530.15927487662793</v>
      </c>
      <c r="AT280" s="18">
        <f t="shared" ca="1" si="477"/>
        <v>685.60935060471218</v>
      </c>
      <c r="AU280" s="8">
        <f t="shared" ca="1" si="477"/>
        <v>762.25629563594077</v>
      </c>
      <c r="AV280" s="8">
        <f t="shared" ca="1" si="477"/>
        <v>859.28379200977099</v>
      </c>
      <c r="AW280" s="8">
        <f t="shared" ca="1" si="477"/>
        <v>828.75542018420742</v>
      </c>
      <c r="AX280" s="8">
        <f t="shared" ca="1" si="477"/>
        <v>976.03542737232908</v>
      </c>
      <c r="AY280" s="8">
        <f t="shared" ca="1" si="477"/>
        <v>902.04706104172783</v>
      </c>
      <c r="AZ280" s="8">
        <f t="shared" ca="1" si="477"/>
        <v>1013.6086857768955</v>
      </c>
      <c r="BB280" s="8">
        <f t="shared" ca="1" si="452"/>
        <v>634.91707482590891</v>
      </c>
      <c r="BC280" s="8">
        <f t="shared" ca="1" si="453"/>
        <v>679.56034639394113</v>
      </c>
      <c r="BD280" s="8">
        <f t="shared" ca="1" si="454"/>
        <v>798.13255172275785</v>
      </c>
      <c r="BE280" s="8">
        <f t="shared" ca="1" si="455"/>
        <v>840.83809836638397</v>
      </c>
      <c r="BF280" s="8">
        <f t="shared" ca="1" si="456"/>
        <v>752.78811525026367</v>
      </c>
      <c r="BG280" s="18">
        <f t="shared" ca="1" si="457"/>
        <v>1051.089797991727</v>
      </c>
      <c r="BH280" s="8">
        <f t="shared" ca="1" si="458"/>
        <v>1254.8824458269794</v>
      </c>
      <c r="BI280" s="8">
        <f t="shared" ca="1" si="459"/>
        <v>1417.7685102081789</v>
      </c>
      <c r="BJ280" s="8">
        <f t="shared" ca="1" si="460"/>
        <v>1414.260999468059</v>
      </c>
      <c r="BK280" s="8">
        <f t="shared" ca="1" si="461"/>
        <v>1621.4560489695411</v>
      </c>
      <c r="BL280" s="8">
        <f t="shared" ca="1" si="462"/>
        <v>1513.6031562325388</v>
      </c>
      <c r="BM280" s="8">
        <f t="shared" ca="1" si="463"/>
        <v>1828.3834441218</v>
      </c>
    </row>
    <row r="281" spans="2:65" x14ac:dyDescent="0.3">
      <c r="B281" s="12">
        <f t="shared" ca="1" si="425"/>
        <v>0.12071706817223982</v>
      </c>
      <c r="C281" s="12">
        <f t="shared" ca="1" si="425"/>
        <v>0.54849581305783957</v>
      </c>
      <c r="D281" s="12">
        <f t="shared" ca="1" si="425"/>
        <v>0.41353748986289984</v>
      </c>
      <c r="E281" s="12">
        <f t="shared" ca="1" si="425"/>
        <v>0.90345698696159549</v>
      </c>
      <c r="F281" s="12">
        <f t="shared" ca="1" si="425"/>
        <v>5.9624305134950206E-2</v>
      </c>
      <c r="G281" s="11">
        <f t="shared" ca="1" si="425"/>
        <v>0.82457569374063677</v>
      </c>
      <c r="H281" s="10">
        <f t="shared" ca="1" si="425"/>
        <v>0.24412268093091216</v>
      </c>
      <c r="I281" s="10">
        <f t="shared" ca="1" si="425"/>
        <v>9.7998215362604668E-6</v>
      </c>
      <c r="J281" s="10">
        <f t="shared" ca="1" si="425"/>
        <v>0.67916798757287877</v>
      </c>
      <c r="K281" s="10">
        <f t="shared" ca="1" si="425"/>
        <v>0.33123802858866169</v>
      </c>
      <c r="L281" s="10">
        <f t="shared" ca="1" si="425"/>
        <v>0.9960623736699451</v>
      </c>
      <c r="M281" s="10">
        <f t="shared" ca="1" si="425"/>
        <v>0.31581595096635795</v>
      </c>
      <c r="O281" s="8">
        <f t="shared" ca="1" si="426"/>
        <v>-1.1714096970250611</v>
      </c>
      <c r="P281" s="8">
        <f t="shared" ca="1" si="427"/>
        <v>0.12186192044390022</v>
      </c>
      <c r="Q281" s="8">
        <f t="shared" ca="1" si="428"/>
        <v>-0.21845453358644967</v>
      </c>
      <c r="R281" s="8">
        <f t="shared" ca="1" si="429"/>
        <v>1.3015039127813925</v>
      </c>
      <c r="S281" s="8">
        <f t="shared" ca="1" si="430"/>
        <v>-1.5579351984600152</v>
      </c>
      <c r="T281" s="8">
        <f t="shared" ca="1" si="431"/>
        <v>0.93294452348352341</v>
      </c>
      <c r="U281" s="8">
        <f t="shared" ca="1" si="432"/>
        <v>-0.69310228808426433</v>
      </c>
      <c r="V281" s="8">
        <f t="shared" ca="1" si="433"/>
        <v>-4.2694034911471412</v>
      </c>
      <c r="W281" s="8">
        <f t="shared" ca="1" si="434"/>
        <v>0.46537347649248351</v>
      </c>
      <c r="X281" s="8">
        <f t="shared" ca="1" si="435"/>
        <v>-0.43649716294127783</v>
      </c>
      <c r="Y281" s="8">
        <f t="shared" ca="1" si="436"/>
        <v>2.6573718430210835</v>
      </c>
      <c r="Z281" s="8">
        <f t="shared" ca="1" si="437"/>
        <v>-0.47943120014083068</v>
      </c>
      <c r="AB281" s="8">
        <f t="shared" ca="1" si="438"/>
        <v>-0.11714096970250612</v>
      </c>
      <c r="AC281" s="8">
        <f t="shared" ca="1" si="439"/>
        <v>1.2186192044390023E-2</v>
      </c>
      <c r="AD281" s="8">
        <f t="shared" ca="1" si="440"/>
        <v>-2.1845453358644969E-2</v>
      </c>
      <c r="AE281" s="8">
        <f t="shared" ca="1" si="441"/>
        <v>0.13015039127813927</v>
      </c>
      <c r="AF281" s="8">
        <f t="shared" ca="1" si="442"/>
        <v>-0.15579351984600154</v>
      </c>
      <c r="AG281" s="18">
        <f t="shared" ca="1" si="443"/>
        <v>9.3294452348352347E-2</v>
      </c>
      <c r="AH281" s="8">
        <f t="shared" ca="1" si="444"/>
        <v>-6.9310228808426438E-2</v>
      </c>
      <c r="AI281" s="8">
        <f t="shared" ca="1" si="445"/>
        <v>-0.42694034911471412</v>
      </c>
      <c r="AJ281" s="8">
        <f t="shared" ca="1" si="446"/>
        <v>4.6537347649248356E-2</v>
      </c>
      <c r="AK281" s="8">
        <f t="shared" ca="1" si="447"/>
        <v>-4.3649716294127783E-2</v>
      </c>
      <c r="AL281" s="8">
        <f t="shared" ca="1" si="448"/>
        <v>0.26573718430210835</v>
      </c>
      <c r="AM281" s="8">
        <f t="shared" ca="1" si="449"/>
        <v>-4.7943120014083074E-2</v>
      </c>
      <c r="AO281" s="8">
        <f t="shared" ca="1" si="450"/>
        <v>445.53041253873971</v>
      </c>
      <c r="AP281" s="8">
        <f t="shared" ref="AP281:AZ281" ca="1" si="478">AO281*EXP(AC281)</f>
        <v>450.99294785958887</v>
      </c>
      <c r="AQ281" s="8">
        <f t="shared" ca="1" si="478"/>
        <v>441.24763539140355</v>
      </c>
      <c r="AR281" s="8">
        <f t="shared" ca="1" si="478"/>
        <v>502.58090936064525</v>
      </c>
      <c r="AS281" s="8">
        <f t="shared" ca="1" si="478"/>
        <v>430.07650900501272</v>
      </c>
      <c r="AT281" s="18">
        <f t="shared" ca="1" si="478"/>
        <v>472.13151163760477</v>
      </c>
      <c r="AU281" s="8">
        <f t="shared" ca="1" si="478"/>
        <v>440.5162542841137</v>
      </c>
      <c r="AV281" s="8">
        <f t="shared" ca="1" si="478"/>
        <v>287.43794550088103</v>
      </c>
      <c r="AW281" s="8">
        <f t="shared" ca="1" si="478"/>
        <v>301.13068587134973</v>
      </c>
      <c r="AX281" s="8">
        <f t="shared" ca="1" si="478"/>
        <v>288.26915986771098</v>
      </c>
      <c r="AY281" s="8">
        <f t="shared" ca="1" si="478"/>
        <v>376.016043311543</v>
      </c>
      <c r="AZ281" s="8">
        <f t="shared" ca="1" si="478"/>
        <v>358.41398136585929</v>
      </c>
      <c r="BB281" s="8">
        <f t="shared" ca="1" si="452"/>
        <v>639.21237869555273</v>
      </c>
      <c r="BC281" s="8">
        <f t="shared" ca="1" si="453"/>
        <v>663.63993134514885</v>
      </c>
      <c r="BD281" s="8">
        <f t="shared" ca="1" si="454"/>
        <v>627.00200410438435</v>
      </c>
      <c r="BE281" s="8">
        <f t="shared" ca="1" si="455"/>
        <v>734.51079267676266</v>
      </c>
      <c r="BF281" s="8">
        <f t="shared" ca="1" si="456"/>
        <v>593.73102216053815</v>
      </c>
      <c r="BG281" s="18">
        <f t="shared" ca="1" si="457"/>
        <v>679.57213949050924</v>
      </c>
      <c r="BH281" s="8">
        <f t="shared" ca="1" si="458"/>
        <v>623.49903656483741</v>
      </c>
      <c r="BI281" s="8">
        <f t="shared" ca="1" si="459"/>
        <v>385.44739682553535</v>
      </c>
      <c r="BJ281" s="8">
        <f t="shared" ca="1" si="460"/>
        <v>395.03025114073392</v>
      </c>
      <c r="BK281" s="8">
        <f t="shared" ca="1" si="461"/>
        <v>368.27700605626438</v>
      </c>
      <c r="BL281" s="8">
        <f t="shared" ca="1" si="462"/>
        <v>517.48297465955113</v>
      </c>
      <c r="BM281" s="8">
        <f t="shared" ca="1" si="463"/>
        <v>484.6854221727931</v>
      </c>
    </row>
    <row r="282" spans="2:65" x14ac:dyDescent="0.3">
      <c r="B282" s="12">
        <f t="shared" ca="1" si="425"/>
        <v>0.86533908996848508</v>
      </c>
      <c r="C282" s="12">
        <f t="shared" ca="1" si="425"/>
        <v>0.29177658184048005</v>
      </c>
      <c r="D282" s="12">
        <f t="shared" ca="1" si="425"/>
        <v>0.10289327408417503</v>
      </c>
      <c r="E282" s="12">
        <f t="shared" ca="1" si="425"/>
        <v>0.6343680154077781</v>
      </c>
      <c r="F282" s="12">
        <f t="shared" ca="1" si="425"/>
        <v>0.18147516037873146</v>
      </c>
      <c r="G282" s="11">
        <f t="shared" ca="1" si="425"/>
        <v>0.59842594553197448</v>
      </c>
      <c r="H282" s="10">
        <f t="shared" ca="1" si="425"/>
        <v>0.60888162967678616</v>
      </c>
      <c r="I282" s="10">
        <f t="shared" ca="1" si="425"/>
        <v>0.8516898699817006</v>
      </c>
      <c r="J282" s="10">
        <f t="shared" ca="1" si="425"/>
        <v>0.24793334539643641</v>
      </c>
      <c r="K282" s="10">
        <f t="shared" ca="1" si="425"/>
        <v>0.35548384369204389</v>
      </c>
      <c r="L282" s="10">
        <f t="shared" ca="1" si="425"/>
        <v>3.9923980560726435E-2</v>
      </c>
      <c r="M282" s="10">
        <f t="shared" ca="1" si="425"/>
        <v>0.9895655281970358</v>
      </c>
      <c r="O282" s="8">
        <f t="shared" ca="1" si="426"/>
        <v>1.1046256774361891</v>
      </c>
      <c r="P282" s="8">
        <f t="shared" ca="1" si="427"/>
        <v>-0.54820206598517229</v>
      </c>
      <c r="Q282" s="8">
        <f t="shared" ca="1" si="428"/>
        <v>-1.2652365381737349</v>
      </c>
      <c r="R282" s="8">
        <f t="shared" ca="1" si="429"/>
        <v>0.34344465648013744</v>
      </c>
      <c r="S282" s="8">
        <f t="shared" ca="1" si="430"/>
        <v>-0.90975767410157415</v>
      </c>
      <c r="T282" s="8">
        <f t="shared" ca="1" si="431"/>
        <v>0.24927494729252181</v>
      </c>
      <c r="U282" s="8">
        <f t="shared" ca="1" si="432"/>
        <v>0.27640535960482682</v>
      </c>
      <c r="V282" s="8">
        <f t="shared" ca="1" si="433"/>
        <v>1.0437085345219754</v>
      </c>
      <c r="W282" s="8">
        <f t="shared" ca="1" si="434"/>
        <v>-0.68100758532213657</v>
      </c>
      <c r="X282" s="8">
        <f t="shared" ca="1" si="435"/>
        <v>-0.37055676772880924</v>
      </c>
      <c r="Y282" s="8">
        <f t="shared" ca="1" si="436"/>
        <v>-1.7515689177153122</v>
      </c>
      <c r="Z282" s="8">
        <f t="shared" ca="1" si="437"/>
        <v>2.3103471303027145</v>
      </c>
      <c r="AB282" s="8">
        <f t="shared" ca="1" si="438"/>
        <v>0.11046256774361891</v>
      </c>
      <c r="AC282" s="8">
        <f t="shared" ca="1" si="439"/>
        <v>-5.4820206598517232E-2</v>
      </c>
      <c r="AD282" s="8">
        <f t="shared" ca="1" si="440"/>
        <v>-0.12652365381737349</v>
      </c>
      <c r="AE282" s="8">
        <f t="shared" ca="1" si="441"/>
        <v>3.4344465648013744E-2</v>
      </c>
      <c r="AF282" s="8">
        <f t="shared" ca="1" si="442"/>
        <v>-9.0975767410157421E-2</v>
      </c>
      <c r="AG282" s="18">
        <f t="shared" ca="1" si="443"/>
        <v>2.4927494729252181E-2</v>
      </c>
      <c r="AH282" s="8">
        <f t="shared" ca="1" si="444"/>
        <v>2.7640535960482684E-2</v>
      </c>
      <c r="AI282" s="8">
        <f t="shared" ca="1" si="445"/>
        <v>0.10437085345219754</v>
      </c>
      <c r="AJ282" s="8">
        <f t="shared" ca="1" si="446"/>
        <v>-6.8100758532213659E-2</v>
      </c>
      <c r="AK282" s="8">
        <f t="shared" ca="1" si="447"/>
        <v>-3.7055676772880929E-2</v>
      </c>
      <c r="AL282" s="8">
        <f t="shared" ca="1" si="448"/>
        <v>-0.17515689177153124</v>
      </c>
      <c r="AM282" s="8">
        <f t="shared" ca="1" si="449"/>
        <v>0.23103471303027145</v>
      </c>
      <c r="AO282" s="8">
        <f t="shared" ca="1" si="450"/>
        <v>559.40238715471503</v>
      </c>
      <c r="AP282" s="8">
        <f t="shared" ref="AP282:AZ282" ca="1" si="479">AO282*EXP(AC282)</f>
        <v>529.5612542321569</v>
      </c>
      <c r="AQ282" s="8">
        <f t="shared" ca="1" si="479"/>
        <v>466.6246502444194</v>
      </c>
      <c r="AR282" s="8">
        <f t="shared" ca="1" si="479"/>
        <v>482.92900406703563</v>
      </c>
      <c r="AS282" s="8">
        <f t="shared" ca="1" si="479"/>
        <v>440.93341864936809</v>
      </c>
      <c r="AT282" s="18">
        <f t="shared" ca="1" si="479"/>
        <v>452.06292315280774</v>
      </c>
      <c r="AU282" s="8">
        <f t="shared" ca="1" si="479"/>
        <v>464.73247461600056</v>
      </c>
      <c r="AV282" s="8">
        <f t="shared" ca="1" si="479"/>
        <v>515.8586377353854</v>
      </c>
      <c r="AW282" s="8">
        <f t="shared" ca="1" si="479"/>
        <v>481.89777743056334</v>
      </c>
      <c r="AX282" s="8">
        <f t="shared" ca="1" si="479"/>
        <v>464.36753258217823</v>
      </c>
      <c r="AY282" s="8">
        <f t="shared" ca="1" si="479"/>
        <v>389.75543122614289</v>
      </c>
      <c r="AZ282" s="8">
        <f t="shared" ca="1" si="479"/>
        <v>491.05402683321876</v>
      </c>
      <c r="BB282" s="8">
        <f t="shared" ca="1" si="452"/>
        <v>808.92903523004156</v>
      </c>
      <c r="BC282" s="8">
        <f t="shared" ca="1" si="453"/>
        <v>789.0158384652857</v>
      </c>
      <c r="BD282" s="8">
        <f t="shared" ca="1" si="454"/>
        <v>676.65212801924019</v>
      </c>
      <c r="BE282" s="8">
        <f t="shared" ca="1" si="455"/>
        <v>697.950798997677</v>
      </c>
      <c r="BF282" s="8">
        <f t="shared" ca="1" si="456"/>
        <v>641.77027157464636</v>
      </c>
      <c r="BG282" s="18">
        <f t="shared" ca="1" si="457"/>
        <v>650.02630133107289</v>
      </c>
      <c r="BH282" s="8">
        <f t="shared" ca="1" si="458"/>
        <v>649.81992815798878</v>
      </c>
      <c r="BI282" s="8">
        <f t="shared" ca="1" si="459"/>
        <v>745.80877594957826</v>
      </c>
      <c r="BJ282" s="8">
        <f t="shared" ca="1" si="460"/>
        <v>676.6453670819219</v>
      </c>
      <c r="BK282" s="8">
        <f t="shared" ca="1" si="461"/>
        <v>670.31235654537534</v>
      </c>
      <c r="BL282" s="8">
        <f t="shared" ca="1" si="462"/>
        <v>564.14799359534402</v>
      </c>
      <c r="BM282" s="8">
        <f t="shared" ca="1" si="463"/>
        <v>693.79213616773052</v>
      </c>
    </row>
    <row r="283" spans="2:65" x14ac:dyDescent="0.3">
      <c r="B283" s="12">
        <f t="shared" ca="1" si="425"/>
        <v>0.61182579484386712</v>
      </c>
      <c r="C283" s="12">
        <f t="shared" ca="1" si="425"/>
        <v>0.23319126006719726</v>
      </c>
      <c r="D283" s="12">
        <f t="shared" ca="1" si="425"/>
        <v>0.88605404653706799</v>
      </c>
      <c r="E283" s="12">
        <f t="shared" ca="1" si="425"/>
        <v>6.0226689852878601E-2</v>
      </c>
      <c r="F283" s="12">
        <f t="shared" ca="1" si="425"/>
        <v>0.52500725892789391</v>
      </c>
      <c r="G283" s="11">
        <f t="shared" ref="C283:M298" ca="1" si="480">RAND()</f>
        <v>0.75410290667535218</v>
      </c>
      <c r="H283" s="10">
        <f t="shared" ca="1" si="480"/>
        <v>0.40690396761782133</v>
      </c>
      <c r="I283" s="10">
        <f t="shared" ca="1" si="480"/>
        <v>3.9735124732269367E-2</v>
      </c>
      <c r="J283" s="10">
        <f t="shared" ca="1" si="480"/>
        <v>0.97087733248981167</v>
      </c>
      <c r="K283" s="10">
        <f t="shared" ca="1" si="480"/>
        <v>0.24829119732462979</v>
      </c>
      <c r="L283" s="10">
        <f t="shared" ca="1" si="480"/>
        <v>0.2276665063671599</v>
      </c>
      <c r="M283" s="10">
        <f t="shared" ca="1" si="480"/>
        <v>0.57398149738385906</v>
      </c>
      <c r="O283" s="8">
        <f t="shared" ca="1" si="426"/>
        <v>0.28408086544213429</v>
      </c>
      <c r="P283" s="8">
        <f t="shared" ca="1" si="427"/>
        <v>-0.72837752049517923</v>
      </c>
      <c r="Q283" s="8">
        <f t="shared" ca="1" si="428"/>
        <v>1.2058070230745381</v>
      </c>
      <c r="R283" s="8">
        <f t="shared" ca="1" si="429"/>
        <v>-1.5528734127734505</v>
      </c>
      <c r="S283" s="8">
        <f t="shared" ca="1" si="430"/>
        <v>6.2725009196224757E-2</v>
      </c>
      <c r="T283" s="8">
        <f t="shared" ca="1" si="431"/>
        <v>0.68745795598199089</v>
      </c>
      <c r="U283" s="8">
        <f t="shared" ca="1" si="432"/>
        <v>-0.23551642088338018</v>
      </c>
      <c r="V283" s="8">
        <f t="shared" ca="1" si="433"/>
        <v>-1.7537681101286542</v>
      </c>
      <c r="W283" s="8">
        <f t="shared" ca="1" si="434"/>
        <v>1.8938468950811489</v>
      </c>
      <c r="X283" s="8">
        <f t="shared" ca="1" si="435"/>
        <v>-0.6798769232044708</v>
      </c>
      <c r="Y283" s="8">
        <f t="shared" ca="1" si="436"/>
        <v>-0.74655368763483709</v>
      </c>
      <c r="Z283" s="8">
        <f t="shared" ca="1" si="437"/>
        <v>0.18651998863139496</v>
      </c>
      <c r="AB283" s="8">
        <f t="shared" ca="1" si="438"/>
        <v>2.840808654421343E-2</v>
      </c>
      <c r="AC283" s="8">
        <f t="shared" ca="1" si="439"/>
        <v>-7.2837752049517923E-2</v>
      </c>
      <c r="AD283" s="8">
        <f t="shared" ca="1" si="440"/>
        <v>0.12058070230745382</v>
      </c>
      <c r="AE283" s="8">
        <f t="shared" ca="1" si="441"/>
        <v>-0.15528734127734506</v>
      </c>
      <c r="AF283" s="8">
        <f t="shared" ca="1" si="442"/>
        <v>6.2725009196224757E-3</v>
      </c>
      <c r="AG283" s="18">
        <f t="shared" ca="1" si="443"/>
        <v>6.8745795598199086E-2</v>
      </c>
      <c r="AH283" s="8">
        <f t="shared" ca="1" si="444"/>
        <v>-2.3551642088338019E-2</v>
      </c>
      <c r="AI283" s="8">
        <f t="shared" ca="1" si="445"/>
        <v>-0.17537681101286542</v>
      </c>
      <c r="AJ283" s="8">
        <f t="shared" ca="1" si="446"/>
        <v>0.18938468950811491</v>
      </c>
      <c r="AK283" s="8">
        <f t="shared" ca="1" si="447"/>
        <v>-6.7987692320447088E-2</v>
      </c>
      <c r="AL283" s="8">
        <f t="shared" ca="1" si="448"/>
        <v>-7.4655368763483707E-2</v>
      </c>
      <c r="AM283" s="8">
        <f t="shared" ca="1" si="449"/>
        <v>1.8651998863139497E-2</v>
      </c>
      <c r="AO283" s="8">
        <f t="shared" ca="1" si="450"/>
        <v>515.3336561529353</v>
      </c>
      <c r="AP283" s="8">
        <f t="shared" ref="AP283:AZ283" ca="1" si="481">AO283*EXP(AC283)</f>
        <v>479.13232643187456</v>
      </c>
      <c r="AQ283" s="8">
        <f t="shared" ca="1" si="481"/>
        <v>540.53398775529558</v>
      </c>
      <c r="AR283" s="8">
        <f t="shared" ca="1" si="481"/>
        <v>462.78851370980777</v>
      </c>
      <c r="AS283" s="8">
        <f t="shared" ca="1" si="481"/>
        <v>465.70047819016418</v>
      </c>
      <c r="AT283" s="18">
        <f t="shared" ca="1" si="481"/>
        <v>498.84153111872484</v>
      </c>
      <c r="AU283" s="8">
        <f t="shared" ca="1" si="481"/>
        <v>487.23026284274425</v>
      </c>
      <c r="AV283" s="8">
        <f t="shared" ca="1" si="481"/>
        <v>408.85477486315347</v>
      </c>
      <c r="AW283" s="8">
        <f t="shared" ca="1" si="481"/>
        <v>494.10335147259622</v>
      </c>
      <c r="AX283" s="8">
        <f t="shared" ca="1" si="481"/>
        <v>461.62691266402692</v>
      </c>
      <c r="AY283" s="8">
        <f t="shared" ca="1" si="481"/>
        <v>428.41898246279743</v>
      </c>
      <c r="AZ283" s="8">
        <f t="shared" ca="1" si="481"/>
        <v>436.48484119120042</v>
      </c>
      <c r="BB283" s="8">
        <f t="shared" ca="1" si="452"/>
        <v>752.04999851400589</v>
      </c>
      <c r="BC283" s="8">
        <f t="shared" ca="1" si="453"/>
        <v>675.78530204818435</v>
      </c>
      <c r="BD283" s="8">
        <f t="shared" ca="1" si="454"/>
        <v>776.07279264515239</v>
      </c>
      <c r="BE283" s="8">
        <f t="shared" ca="1" si="455"/>
        <v>663.35242718625159</v>
      </c>
      <c r="BF283" s="8">
        <f t="shared" ca="1" si="456"/>
        <v>658.53995900033999</v>
      </c>
      <c r="BG283" s="18">
        <f t="shared" ca="1" si="457"/>
        <v>725.32910219731446</v>
      </c>
      <c r="BH283" s="8">
        <f t="shared" ca="1" si="458"/>
        <v>710.54549317986096</v>
      </c>
      <c r="BI283" s="8">
        <f t="shared" ca="1" si="459"/>
        <v>605.79328157383497</v>
      </c>
      <c r="BJ283" s="8">
        <f t="shared" ca="1" si="460"/>
        <v>727.32884067473015</v>
      </c>
      <c r="BK283" s="8">
        <f t="shared" ca="1" si="461"/>
        <v>656.61471106988984</v>
      </c>
      <c r="BL283" s="8">
        <f t="shared" ca="1" si="462"/>
        <v>620.05917187540581</v>
      </c>
      <c r="BM283" s="8">
        <f t="shared" ca="1" si="463"/>
        <v>651.21023134381574</v>
      </c>
    </row>
    <row r="284" spans="2:65" x14ac:dyDescent="0.3">
      <c r="B284" s="12">
        <f t="shared" ca="1" si="425"/>
        <v>0.39083544803673431</v>
      </c>
      <c r="C284" s="12">
        <f t="shared" ca="1" si="480"/>
        <v>0.32851549280993997</v>
      </c>
      <c r="D284" s="12">
        <f t="shared" ca="1" si="480"/>
        <v>0.96110803122885391</v>
      </c>
      <c r="E284" s="12">
        <f t="shared" ca="1" si="480"/>
        <v>0.83048563685913468</v>
      </c>
      <c r="F284" s="12">
        <f t="shared" ca="1" si="480"/>
        <v>7.0239540267299505E-2</v>
      </c>
      <c r="G284" s="11">
        <f t="shared" ca="1" si="480"/>
        <v>0.80178048325581786</v>
      </c>
      <c r="H284" s="10">
        <f t="shared" ca="1" si="480"/>
        <v>0.64444494099639593</v>
      </c>
      <c r="I284" s="10">
        <f t="shared" ca="1" si="480"/>
        <v>0.91837306411583886</v>
      </c>
      <c r="J284" s="10">
        <f t="shared" ca="1" si="480"/>
        <v>8.7760383904872397E-3</v>
      </c>
      <c r="K284" s="10">
        <f t="shared" ca="1" si="480"/>
        <v>0.20866987139837945</v>
      </c>
      <c r="L284" s="10">
        <f t="shared" ca="1" si="480"/>
        <v>0.20720725131833717</v>
      </c>
      <c r="M284" s="10">
        <f t="shared" ca="1" si="480"/>
        <v>0.79038862252208675</v>
      </c>
      <c r="O284" s="8">
        <f t="shared" ca="1" si="426"/>
        <v>-0.27714223048089381</v>
      </c>
      <c r="P284" s="8">
        <f t="shared" ca="1" si="427"/>
        <v>-0.44401604216793811</v>
      </c>
      <c r="Q284" s="8">
        <f t="shared" ca="1" si="428"/>
        <v>1.7636914729111195</v>
      </c>
      <c r="R284" s="8">
        <f t="shared" ca="1" si="429"/>
        <v>0.95608612072475152</v>
      </c>
      <c r="S284" s="8">
        <f t="shared" ca="1" si="430"/>
        <v>-1.4740093247356452</v>
      </c>
      <c r="T284" s="8">
        <f t="shared" ca="1" si="431"/>
        <v>0.8479980917085157</v>
      </c>
      <c r="U284" s="8">
        <f t="shared" ca="1" si="432"/>
        <v>0.37036557783929885</v>
      </c>
      <c r="V284" s="8">
        <f t="shared" ca="1" si="433"/>
        <v>1.3942110841836113</v>
      </c>
      <c r="W284" s="8">
        <f t="shared" ca="1" si="434"/>
        <v>-2.374934242840236</v>
      </c>
      <c r="X284" s="8">
        <f t="shared" ca="1" si="435"/>
        <v>-0.81104515007130373</v>
      </c>
      <c r="Y284" s="8">
        <f t="shared" ca="1" si="436"/>
        <v>-0.81614973275318314</v>
      </c>
      <c r="Z284" s="8">
        <f t="shared" ca="1" si="437"/>
        <v>0.80777042245214237</v>
      </c>
      <c r="AB284" s="8">
        <f t="shared" ca="1" si="438"/>
        <v>-2.7714223048089383E-2</v>
      </c>
      <c r="AC284" s="8">
        <f t="shared" ca="1" si="439"/>
        <v>-4.4401604216793816E-2</v>
      </c>
      <c r="AD284" s="8">
        <f t="shared" ca="1" si="440"/>
        <v>0.17636914729111197</v>
      </c>
      <c r="AE284" s="8">
        <f t="shared" ca="1" si="441"/>
        <v>9.560861207247516E-2</v>
      </c>
      <c r="AF284" s="8">
        <f t="shared" ca="1" si="442"/>
        <v>-0.14740093247356453</v>
      </c>
      <c r="AG284" s="18">
        <f t="shared" ca="1" si="443"/>
        <v>8.4799809170851573E-2</v>
      </c>
      <c r="AH284" s="8">
        <f t="shared" ca="1" si="444"/>
        <v>3.7036557783929884E-2</v>
      </c>
      <c r="AI284" s="8">
        <f t="shared" ca="1" si="445"/>
        <v>0.13942110841836114</v>
      </c>
      <c r="AJ284" s="8">
        <f t="shared" ca="1" si="446"/>
        <v>-0.23749342428402362</v>
      </c>
      <c r="AK284" s="8">
        <f t="shared" ca="1" si="447"/>
        <v>-8.1104515007130382E-2</v>
      </c>
      <c r="AL284" s="8">
        <f t="shared" ca="1" si="448"/>
        <v>-8.1614973275318317E-2</v>
      </c>
      <c r="AM284" s="8">
        <f t="shared" ca="1" si="449"/>
        <v>8.0777042245214245E-2</v>
      </c>
      <c r="AO284" s="8">
        <f t="shared" ca="1" si="450"/>
        <v>487.20854601107612</v>
      </c>
      <c r="AP284" s="8">
        <f t="shared" ref="AP284:AZ284" ca="1" si="482">AO284*EXP(AC284)</f>
        <v>466.04894141128102</v>
      </c>
      <c r="AQ284" s="8">
        <f t="shared" ca="1" si="482"/>
        <v>555.93968068560184</v>
      </c>
      <c r="AR284" s="8">
        <f t="shared" ca="1" si="482"/>
        <v>611.71617736286851</v>
      </c>
      <c r="AS284" s="8">
        <f t="shared" ca="1" si="482"/>
        <v>527.87920545678037</v>
      </c>
      <c r="AT284" s="18">
        <f t="shared" ca="1" si="482"/>
        <v>574.59605975972852</v>
      </c>
      <c r="AU284" s="8">
        <f t="shared" ca="1" si="482"/>
        <v>596.27611914885313</v>
      </c>
      <c r="AV284" s="8">
        <f t="shared" ca="1" si="482"/>
        <v>685.48386102441214</v>
      </c>
      <c r="AW284" s="8">
        <f t="shared" ca="1" si="482"/>
        <v>540.5739962709323</v>
      </c>
      <c r="AX284" s="8">
        <f t="shared" ca="1" si="482"/>
        <v>498.46182965583364</v>
      </c>
      <c r="AY284" s="8">
        <f t="shared" ca="1" si="482"/>
        <v>459.39575173669471</v>
      </c>
      <c r="AZ284" s="8">
        <f t="shared" ca="1" si="482"/>
        <v>498.044327964682</v>
      </c>
      <c r="BB284" s="8">
        <f t="shared" ca="1" si="452"/>
        <v>692.64244705131136</v>
      </c>
      <c r="BC284" s="8">
        <f t="shared" ca="1" si="453"/>
        <v>624.38103652804216</v>
      </c>
      <c r="BD284" s="8">
        <f t="shared" ca="1" si="454"/>
        <v>739.63426799614933</v>
      </c>
      <c r="BE284" s="8">
        <f t="shared" ca="1" si="455"/>
        <v>822.51864216342506</v>
      </c>
      <c r="BF284" s="8">
        <f t="shared" ca="1" si="456"/>
        <v>661.76669110451246</v>
      </c>
      <c r="BG284" s="18">
        <f t="shared" ca="1" si="457"/>
        <v>764.58304508569449</v>
      </c>
      <c r="BH284" s="8">
        <f t="shared" ca="1" si="458"/>
        <v>775.4183928615347</v>
      </c>
      <c r="BI284" s="8">
        <f t="shared" ca="1" si="459"/>
        <v>934.26363443962396</v>
      </c>
      <c r="BJ284" s="8">
        <f t="shared" ca="1" si="460"/>
        <v>756.71325106064762</v>
      </c>
      <c r="BK284" s="8">
        <f t="shared" ca="1" si="461"/>
        <v>714.72757502007892</v>
      </c>
      <c r="BL284" s="8">
        <f t="shared" ca="1" si="462"/>
        <v>652.02187947125833</v>
      </c>
      <c r="BM284" s="8">
        <f t="shared" ca="1" si="463"/>
        <v>729.47932713565126</v>
      </c>
    </row>
    <row r="285" spans="2:65" x14ac:dyDescent="0.3">
      <c r="B285" s="12">
        <f t="shared" ca="1" si="425"/>
        <v>0.46482095913305477</v>
      </c>
      <c r="C285" s="12">
        <f t="shared" ca="1" si="480"/>
        <v>0.46777175220975453</v>
      </c>
      <c r="D285" s="12">
        <f t="shared" ca="1" si="480"/>
        <v>9.9127991587499187E-2</v>
      </c>
      <c r="E285" s="12">
        <f t="shared" ca="1" si="480"/>
        <v>0.15395449879592404</v>
      </c>
      <c r="F285" s="12">
        <f t="shared" ca="1" si="480"/>
        <v>0.23233206225421954</v>
      </c>
      <c r="G285" s="11">
        <f t="shared" ca="1" si="480"/>
        <v>0.68342659967289487</v>
      </c>
      <c r="H285" s="10">
        <f t="shared" ca="1" si="480"/>
        <v>4.0521841147136306E-2</v>
      </c>
      <c r="I285" s="10">
        <f t="shared" ca="1" si="480"/>
        <v>0.41519497294448082</v>
      </c>
      <c r="J285" s="10">
        <f t="shared" ca="1" si="480"/>
        <v>0.16765711053559318</v>
      </c>
      <c r="K285" s="10">
        <f t="shared" ca="1" si="480"/>
        <v>0.66504555255394959</v>
      </c>
      <c r="L285" s="10">
        <f t="shared" ca="1" si="480"/>
        <v>0.64097651994579052</v>
      </c>
      <c r="M285" s="10">
        <f t="shared" ca="1" si="480"/>
        <v>0.49918819281959903</v>
      </c>
      <c r="O285" s="8">
        <f t="shared" ca="1" si="426"/>
        <v>-8.829537065873902E-2</v>
      </c>
      <c r="P285" s="8">
        <f t="shared" ca="1" si="427"/>
        <v>-8.0872305995320345E-2</v>
      </c>
      <c r="Q285" s="8">
        <f t="shared" ca="1" si="428"/>
        <v>-1.286536229645932</v>
      </c>
      <c r="R285" s="8">
        <f t="shared" ca="1" si="429"/>
        <v>-1.0196194063921573</v>
      </c>
      <c r="S285" s="8">
        <f t="shared" ca="1" si="430"/>
        <v>-0.73118833456818866</v>
      </c>
      <c r="T285" s="8">
        <f t="shared" ca="1" si="431"/>
        <v>0.47730240218015146</v>
      </c>
      <c r="U285" s="8">
        <f t="shared" ca="1" si="432"/>
        <v>-1.7446622257773785</v>
      </c>
      <c r="V285" s="8">
        <f t="shared" ca="1" si="433"/>
        <v>-0.21420147500562395</v>
      </c>
      <c r="W285" s="8">
        <f t="shared" ca="1" si="434"/>
        <v>-0.96346499859029611</v>
      </c>
      <c r="X285" s="8">
        <f t="shared" ca="1" si="435"/>
        <v>0.42627304774698632</v>
      </c>
      <c r="Y285" s="8">
        <f t="shared" ca="1" si="436"/>
        <v>0.36107021270699691</v>
      </c>
      <c r="Z285" s="8">
        <f t="shared" ca="1" si="437"/>
        <v>-2.0349002362995854E-3</v>
      </c>
      <c r="AB285" s="8">
        <f t="shared" ca="1" si="438"/>
        <v>-8.829537065873902E-3</v>
      </c>
      <c r="AC285" s="8">
        <f t="shared" ca="1" si="439"/>
        <v>-8.0872305995320342E-3</v>
      </c>
      <c r="AD285" s="8">
        <f t="shared" ca="1" si="440"/>
        <v>-0.12865362296459321</v>
      </c>
      <c r="AE285" s="8">
        <f t="shared" ca="1" si="441"/>
        <v>-0.10196194063921574</v>
      </c>
      <c r="AF285" s="8">
        <f t="shared" ca="1" si="442"/>
        <v>-7.3118833456818869E-2</v>
      </c>
      <c r="AG285" s="18">
        <f t="shared" ca="1" si="443"/>
        <v>4.7730240218015148E-2</v>
      </c>
      <c r="AH285" s="8">
        <f t="shared" ca="1" si="444"/>
        <v>-0.17446622257773786</v>
      </c>
      <c r="AI285" s="8">
        <f t="shared" ca="1" si="445"/>
        <v>-2.1420147500562398E-2</v>
      </c>
      <c r="AJ285" s="8">
        <f t="shared" ca="1" si="446"/>
        <v>-9.6346499859029613E-2</v>
      </c>
      <c r="AK285" s="8">
        <f t="shared" ca="1" si="447"/>
        <v>4.2627304774698636E-2</v>
      </c>
      <c r="AL285" s="8">
        <f t="shared" ca="1" si="448"/>
        <v>3.6107021270699695E-2</v>
      </c>
      <c r="AM285" s="8">
        <f t="shared" ca="1" si="449"/>
        <v>-2.0349002362995855E-4</v>
      </c>
      <c r="AO285" s="8">
        <f t="shared" ca="1" si="450"/>
        <v>496.49675280750995</v>
      </c>
      <c r="AP285" s="8">
        <f t="shared" ref="AP285:AZ285" ca="1" si="483">AO285*EXP(AC285)</f>
        <v>492.49766165791675</v>
      </c>
      <c r="AQ285" s="8">
        <f t="shared" ca="1" si="483"/>
        <v>433.04259272427123</v>
      </c>
      <c r="AR285" s="8">
        <f t="shared" ca="1" si="483"/>
        <v>391.06514176741911</v>
      </c>
      <c r="AS285" s="8">
        <f t="shared" ca="1" si="483"/>
        <v>363.49128288887505</v>
      </c>
      <c r="AT285" s="18">
        <f t="shared" ca="1" si="483"/>
        <v>381.2615245739924</v>
      </c>
      <c r="AU285" s="8">
        <f t="shared" ca="1" si="483"/>
        <v>320.2235460410987</v>
      </c>
      <c r="AV285" s="8">
        <f t="shared" ca="1" si="483"/>
        <v>313.43725163880487</v>
      </c>
      <c r="AW285" s="8">
        <f t="shared" ca="1" si="483"/>
        <v>284.64781689121185</v>
      </c>
      <c r="AX285" s="8">
        <f t="shared" ca="1" si="483"/>
        <v>297.04391525779278</v>
      </c>
      <c r="AY285" s="8">
        <f t="shared" ca="1" si="483"/>
        <v>307.96526848732503</v>
      </c>
      <c r="AZ285" s="8">
        <f t="shared" ca="1" si="483"/>
        <v>307.90260700327298</v>
      </c>
      <c r="BB285" s="8">
        <f t="shared" ca="1" si="452"/>
        <v>721.35734613029445</v>
      </c>
      <c r="BC285" s="8">
        <f t="shared" ca="1" si="453"/>
        <v>709.14439911335592</v>
      </c>
      <c r="BD285" s="8">
        <f t="shared" ca="1" si="454"/>
        <v>586.68727316630191</v>
      </c>
      <c r="BE285" s="8">
        <f t="shared" ca="1" si="455"/>
        <v>513.01511275258167</v>
      </c>
      <c r="BF285" s="8">
        <f t="shared" ca="1" si="456"/>
        <v>499.53777983702645</v>
      </c>
      <c r="BG285" s="18">
        <f t="shared" ca="1" si="457"/>
        <v>515.96588235414436</v>
      </c>
      <c r="BH285" s="8">
        <f t="shared" ca="1" si="458"/>
        <v>450.29661358252054</v>
      </c>
      <c r="BI285" s="8">
        <f t="shared" ca="1" si="459"/>
        <v>439.38520387365907</v>
      </c>
      <c r="BJ285" s="8">
        <f t="shared" ca="1" si="460"/>
        <v>373.66189869120728</v>
      </c>
      <c r="BK285" s="8">
        <f t="shared" ca="1" si="461"/>
        <v>403.29465519230939</v>
      </c>
      <c r="BL285" s="8">
        <f t="shared" ca="1" si="462"/>
        <v>413.42718470757478</v>
      </c>
      <c r="BM285" s="8">
        <f t="shared" ca="1" si="463"/>
        <v>425.6940924903983</v>
      </c>
    </row>
    <row r="286" spans="2:65" x14ac:dyDescent="0.3">
      <c r="B286" s="12">
        <f t="shared" ca="1" si="425"/>
        <v>0.79873432136962497</v>
      </c>
      <c r="C286" s="12">
        <f t="shared" ca="1" si="480"/>
        <v>0.80761374358529903</v>
      </c>
      <c r="D286" s="12">
        <f t="shared" ca="1" si="480"/>
        <v>2.6250314916048678E-3</v>
      </c>
      <c r="E286" s="12">
        <f t="shared" ca="1" si="480"/>
        <v>0.22977867626370096</v>
      </c>
      <c r="F286" s="12">
        <f t="shared" ca="1" si="480"/>
        <v>0.715095491986668</v>
      </c>
      <c r="G286" s="11">
        <f t="shared" ca="1" si="480"/>
        <v>0.46724101841710797</v>
      </c>
      <c r="H286" s="10">
        <f t="shared" ca="1" si="480"/>
        <v>0.97239158661299219</v>
      </c>
      <c r="I286" s="10">
        <f t="shared" ca="1" si="480"/>
        <v>5.506239092718801E-2</v>
      </c>
      <c r="J286" s="10">
        <f t="shared" ca="1" si="480"/>
        <v>0.11821731783496525</v>
      </c>
      <c r="K286" s="10">
        <f t="shared" ca="1" si="480"/>
        <v>0.51585328952078324</v>
      </c>
      <c r="L286" s="10">
        <f t="shared" ca="1" si="480"/>
        <v>2.0782969783027405E-2</v>
      </c>
      <c r="M286" s="10">
        <f t="shared" ca="1" si="480"/>
        <v>0.82871814347136785</v>
      </c>
      <c r="O286" s="8">
        <f t="shared" ca="1" si="426"/>
        <v>0.83710890159909535</v>
      </c>
      <c r="P286" s="8">
        <f t="shared" ca="1" si="427"/>
        <v>0.86913643005935359</v>
      </c>
      <c r="Q286" s="8">
        <f t="shared" ca="1" si="428"/>
        <v>-2.7912763277804031</v>
      </c>
      <c r="R286" s="8">
        <f t="shared" ca="1" si="429"/>
        <v>-0.73957592795756355</v>
      </c>
      <c r="S286" s="8">
        <f t="shared" ca="1" si="430"/>
        <v>0.56833279280075111</v>
      </c>
      <c r="T286" s="8">
        <f t="shared" ca="1" si="431"/>
        <v>-8.2207088355513033E-2</v>
      </c>
      <c r="U286" s="8">
        <f t="shared" ca="1" si="432"/>
        <v>1.9171661513590335</v>
      </c>
      <c r="V286" s="8">
        <f t="shared" ca="1" si="433"/>
        <v>-1.5976325323786174</v>
      </c>
      <c r="W286" s="8">
        <f t="shared" ca="1" si="434"/>
        <v>-1.1839455042482243</v>
      </c>
      <c r="X286" s="8">
        <f t="shared" ca="1" si="435"/>
        <v>3.974876821951133E-2</v>
      </c>
      <c r="Y286" s="8">
        <f t="shared" ca="1" si="436"/>
        <v>-2.0378399706385748</v>
      </c>
      <c r="Z286" s="8">
        <f t="shared" ca="1" si="437"/>
        <v>0.94911187957467269</v>
      </c>
      <c r="AB286" s="8">
        <f t="shared" ca="1" si="438"/>
        <v>8.371089015990954E-2</v>
      </c>
      <c r="AC286" s="8">
        <f t="shared" ca="1" si="439"/>
        <v>8.6913643005935362E-2</v>
      </c>
      <c r="AD286" s="8">
        <f t="shared" ca="1" si="440"/>
        <v>-0.27912763277804031</v>
      </c>
      <c r="AE286" s="8">
        <f t="shared" ca="1" si="441"/>
        <v>-7.3957592795756352E-2</v>
      </c>
      <c r="AF286" s="8">
        <f t="shared" ca="1" si="442"/>
        <v>5.6833279280075116E-2</v>
      </c>
      <c r="AG286" s="18">
        <f t="shared" ca="1" si="443"/>
        <v>-8.2207088355513037E-3</v>
      </c>
      <c r="AH286" s="8">
        <f t="shared" ca="1" si="444"/>
        <v>0.19171661513590335</v>
      </c>
      <c r="AI286" s="8">
        <f t="shared" ca="1" si="445"/>
        <v>-0.15976325323786175</v>
      </c>
      <c r="AJ286" s="8">
        <f t="shared" ca="1" si="446"/>
        <v>-0.11839455042482244</v>
      </c>
      <c r="AK286" s="8">
        <f t="shared" ca="1" si="447"/>
        <v>3.9748768219511335E-3</v>
      </c>
      <c r="AL286" s="8">
        <f t="shared" ca="1" si="448"/>
        <v>-0.2037839970638575</v>
      </c>
      <c r="AM286" s="8">
        <f t="shared" ca="1" si="449"/>
        <v>9.491118795746728E-2</v>
      </c>
      <c r="AO286" s="8">
        <f t="shared" ca="1" si="450"/>
        <v>544.63583056720779</v>
      </c>
      <c r="AP286" s="8">
        <f t="shared" ref="AP286:AZ286" ca="1" si="484">AO286*EXP(AC286)</f>
        <v>594.09011316971032</v>
      </c>
      <c r="AQ286" s="8">
        <f t="shared" ca="1" si="484"/>
        <v>449.39551545984165</v>
      </c>
      <c r="AR286" s="8">
        <f t="shared" ca="1" si="484"/>
        <v>417.35859318259594</v>
      </c>
      <c r="AS286" s="8">
        <f t="shared" ca="1" si="484"/>
        <v>441.76544209874947</v>
      </c>
      <c r="AT286" s="18">
        <f t="shared" ca="1" si="484"/>
        <v>438.14870347150116</v>
      </c>
      <c r="AU286" s="8">
        <f t="shared" ca="1" si="484"/>
        <v>530.74144063865413</v>
      </c>
      <c r="AV286" s="8">
        <f t="shared" ca="1" si="484"/>
        <v>452.37510785267187</v>
      </c>
      <c r="AW286" s="8">
        <f t="shared" ca="1" si="484"/>
        <v>401.86538520801201</v>
      </c>
      <c r="AX286" s="8">
        <f t="shared" ca="1" si="484"/>
        <v>403.46592948906698</v>
      </c>
      <c r="AY286" s="8">
        <f t="shared" ca="1" si="484"/>
        <v>329.08235863364791</v>
      </c>
      <c r="AZ286" s="8">
        <f t="shared" ca="1" si="484"/>
        <v>361.84619201079227</v>
      </c>
      <c r="BB286" s="8">
        <f t="shared" ca="1" si="452"/>
        <v>813.48808340650567</v>
      </c>
      <c r="BC286" s="8">
        <f t="shared" ca="1" si="453"/>
        <v>807.90758802437392</v>
      </c>
      <c r="BD286" s="8">
        <f t="shared" ca="1" si="454"/>
        <v>586.28449649657352</v>
      </c>
      <c r="BE286" s="8">
        <f t="shared" ca="1" si="455"/>
        <v>529.84655308443905</v>
      </c>
      <c r="BF286" s="8">
        <f t="shared" ca="1" si="456"/>
        <v>538.88912483816023</v>
      </c>
      <c r="BG286" s="18">
        <f t="shared" ca="1" si="457"/>
        <v>509.40463481818</v>
      </c>
      <c r="BH286" s="8">
        <f t="shared" ca="1" si="458"/>
        <v>618.280273156833</v>
      </c>
      <c r="BI286" s="8">
        <f t="shared" ca="1" si="459"/>
        <v>517.59583670784048</v>
      </c>
      <c r="BJ286" s="8">
        <f t="shared" ca="1" si="460"/>
        <v>463.02715945920278</v>
      </c>
      <c r="BK286" s="8">
        <f t="shared" ca="1" si="461"/>
        <v>463.37292870875802</v>
      </c>
      <c r="BL286" s="8">
        <f t="shared" ca="1" si="462"/>
        <v>351.29917317106197</v>
      </c>
      <c r="BM286" s="8">
        <f t="shared" ca="1" si="463"/>
        <v>395.62132230768759</v>
      </c>
    </row>
    <row r="287" spans="2:65" x14ac:dyDescent="0.3">
      <c r="B287" s="12">
        <f t="shared" ca="1" si="425"/>
        <v>0.27984131398608103</v>
      </c>
      <c r="C287" s="12">
        <f t="shared" ca="1" si="480"/>
        <v>0.81212524161717481</v>
      </c>
      <c r="D287" s="12">
        <f t="shared" ca="1" si="480"/>
        <v>0.99667316597646594</v>
      </c>
      <c r="E287" s="12">
        <f t="shared" ca="1" si="480"/>
        <v>0.16551633127220122</v>
      </c>
      <c r="F287" s="12">
        <f t="shared" ca="1" si="480"/>
        <v>0.482971825332278</v>
      </c>
      <c r="G287" s="11">
        <f t="shared" ca="1" si="480"/>
        <v>0.23123399714987314</v>
      </c>
      <c r="H287" s="10">
        <f t="shared" ca="1" si="480"/>
        <v>4.8006408706227632E-2</v>
      </c>
      <c r="I287" s="10">
        <f t="shared" ca="1" si="480"/>
        <v>0.96838354103659374</v>
      </c>
      <c r="J287" s="10">
        <f t="shared" ca="1" si="480"/>
        <v>0.58812224149643166</v>
      </c>
      <c r="K287" s="10">
        <f t="shared" ca="1" si="480"/>
        <v>0.61717224432822504</v>
      </c>
      <c r="L287" s="10">
        <f t="shared" ca="1" si="480"/>
        <v>0.689178888973913</v>
      </c>
      <c r="M287" s="10">
        <f t="shared" ca="1" si="480"/>
        <v>0.25008602463085516</v>
      </c>
      <c r="O287" s="8">
        <f t="shared" ca="1" si="426"/>
        <v>-0.58331297731639531</v>
      </c>
      <c r="P287" s="8">
        <f t="shared" ca="1" si="427"/>
        <v>0.88575508684010729</v>
      </c>
      <c r="Q287" s="8">
        <f t="shared" ca="1" si="428"/>
        <v>2.7136985590180425</v>
      </c>
      <c r="R287" s="8">
        <f t="shared" ca="1" si="429"/>
        <v>-0.97203595326598402</v>
      </c>
      <c r="S287" s="8">
        <f t="shared" ca="1" si="430"/>
        <v>-4.2696272890665653E-2</v>
      </c>
      <c r="T287" s="8">
        <f t="shared" ca="1" si="431"/>
        <v>-0.73478902141884217</v>
      </c>
      <c r="U287" s="8">
        <f t="shared" ca="1" si="432"/>
        <v>-1.6644986660773868</v>
      </c>
      <c r="V287" s="8">
        <f t="shared" ca="1" si="433"/>
        <v>1.8575501872097158</v>
      </c>
      <c r="W287" s="8">
        <f t="shared" ca="1" si="434"/>
        <v>0.22271732448848783</v>
      </c>
      <c r="X287" s="8">
        <f t="shared" ca="1" si="435"/>
        <v>0.29806243544420724</v>
      </c>
      <c r="Y287" s="8">
        <f t="shared" ca="1" si="436"/>
        <v>0.49352423229874093</v>
      </c>
      <c r="Z287" s="8">
        <f t="shared" ca="1" si="437"/>
        <v>-0.6742190669971011</v>
      </c>
      <c r="AB287" s="8">
        <f t="shared" ca="1" si="438"/>
        <v>-5.8331297731639531E-2</v>
      </c>
      <c r="AC287" s="8">
        <f t="shared" ca="1" si="439"/>
        <v>8.8575508684010734E-2</v>
      </c>
      <c r="AD287" s="8">
        <f t="shared" ca="1" si="440"/>
        <v>0.27136985590180424</v>
      </c>
      <c r="AE287" s="8">
        <f t="shared" ca="1" si="441"/>
        <v>-9.7203595326598405E-2</v>
      </c>
      <c r="AF287" s="8">
        <f t="shared" ca="1" si="442"/>
        <v>-4.2696272890665656E-3</v>
      </c>
      <c r="AG287" s="18">
        <f t="shared" ca="1" si="443"/>
        <v>-7.3478902141884225E-2</v>
      </c>
      <c r="AH287" s="8">
        <f t="shared" ca="1" si="444"/>
        <v>-0.16644986660773869</v>
      </c>
      <c r="AI287" s="8">
        <f t="shared" ca="1" si="445"/>
        <v>0.18575501872097158</v>
      </c>
      <c r="AJ287" s="8">
        <f t="shared" ca="1" si="446"/>
        <v>2.2271732448848783E-2</v>
      </c>
      <c r="AK287" s="8">
        <f t="shared" ca="1" si="447"/>
        <v>2.9806243544420727E-2</v>
      </c>
      <c r="AL287" s="8">
        <f t="shared" ca="1" si="448"/>
        <v>4.9352423229874098E-2</v>
      </c>
      <c r="AM287" s="8">
        <f t="shared" ca="1" si="449"/>
        <v>-6.7421906699710113E-2</v>
      </c>
      <c r="AO287" s="8">
        <f t="shared" ca="1" si="450"/>
        <v>472.51768869846069</v>
      </c>
      <c r="AP287" s="8">
        <f t="shared" ref="AP287:AZ287" ca="1" si="485">AO287*EXP(AC287)</f>
        <v>516.28074207505199</v>
      </c>
      <c r="AQ287" s="8">
        <f t="shared" ca="1" si="485"/>
        <v>677.23650000408736</v>
      </c>
      <c r="AR287" s="8">
        <f t="shared" ca="1" si="485"/>
        <v>614.50493008264527</v>
      </c>
      <c r="AS287" s="8">
        <f t="shared" ca="1" si="485"/>
        <v>611.88681622637023</v>
      </c>
      <c r="AT287" s="18">
        <f t="shared" ca="1" si="485"/>
        <v>568.53815289996373</v>
      </c>
      <c r="AU287" s="8">
        <f t="shared" ca="1" si="485"/>
        <v>481.36150422364318</v>
      </c>
      <c r="AV287" s="8">
        <f t="shared" ca="1" si="485"/>
        <v>579.62049741038743</v>
      </c>
      <c r="AW287" s="8">
        <f t="shared" ca="1" si="485"/>
        <v>592.67447783754278</v>
      </c>
      <c r="AX287" s="8">
        <f t="shared" ca="1" si="485"/>
        <v>610.60578257175348</v>
      </c>
      <c r="AY287" s="8">
        <f t="shared" ca="1" si="485"/>
        <v>641.49665762748373</v>
      </c>
      <c r="AZ287" s="8">
        <f t="shared" ca="1" si="485"/>
        <v>599.67153706783768</v>
      </c>
      <c r="BB287" s="8">
        <f t="shared" ca="1" si="452"/>
        <v>643.35394095036315</v>
      </c>
      <c r="BC287" s="8">
        <f t="shared" ca="1" si="453"/>
        <v>689.28984494294582</v>
      </c>
      <c r="BD287" s="8">
        <f t="shared" ca="1" si="454"/>
        <v>937.6043239303317</v>
      </c>
      <c r="BE287" s="8">
        <f t="shared" ca="1" si="455"/>
        <v>892.73947537983577</v>
      </c>
      <c r="BF287" s="8">
        <f t="shared" ca="1" si="456"/>
        <v>840.21390281323875</v>
      </c>
      <c r="BG287" s="18">
        <f t="shared" ca="1" si="457"/>
        <v>776.99173303432633</v>
      </c>
      <c r="BH287" s="8">
        <f t="shared" ca="1" si="458"/>
        <v>638.24967575899029</v>
      </c>
      <c r="BI287" s="8">
        <f t="shared" ca="1" si="459"/>
        <v>777.2779576385243</v>
      </c>
      <c r="BJ287" s="8">
        <f t="shared" ca="1" si="460"/>
        <v>766.59668996103085</v>
      </c>
      <c r="BK287" s="8">
        <f t="shared" ca="1" si="461"/>
        <v>794.95602757972779</v>
      </c>
      <c r="BL287" s="8">
        <f t="shared" ca="1" si="462"/>
        <v>819.52564714779317</v>
      </c>
      <c r="BM287" s="8">
        <f t="shared" ca="1" si="463"/>
        <v>811.51550079951915</v>
      </c>
    </row>
    <row r="288" spans="2:65" x14ac:dyDescent="0.3">
      <c r="B288" s="12">
        <f t="shared" ca="1" si="425"/>
        <v>0.55782868955967413</v>
      </c>
      <c r="C288" s="12">
        <f t="shared" ca="1" si="480"/>
        <v>0.21542276991252229</v>
      </c>
      <c r="D288" s="12">
        <f t="shared" ca="1" si="480"/>
        <v>0.76519957432418462</v>
      </c>
      <c r="E288" s="12">
        <f t="shared" ca="1" si="480"/>
        <v>0.87163898060765066</v>
      </c>
      <c r="F288" s="12">
        <f t="shared" ca="1" si="480"/>
        <v>4.0370438199177183E-2</v>
      </c>
      <c r="G288" s="11">
        <f t="shared" ca="1" si="480"/>
        <v>1.5946466195081554E-2</v>
      </c>
      <c r="H288" s="10">
        <f t="shared" ca="1" si="480"/>
        <v>0.61693919658725316</v>
      </c>
      <c r="I288" s="10">
        <f t="shared" ca="1" si="480"/>
        <v>0.37650920164247259</v>
      </c>
      <c r="J288" s="10">
        <f t="shared" ca="1" si="480"/>
        <v>0.62541158330927937</v>
      </c>
      <c r="K288" s="10">
        <f t="shared" ca="1" si="480"/>
        <v>0.55218930966462842</v>
      </c>
      <c r="L288" s="10">
        <f t="shared" ca="1" si="480"/>
        <v>0.33630374457267753</v>
      </c>
      <c r="M288" s="10">
        <f t="shared" ca="1" si="480"/>
        <v>0.397302191155253</v>
      </c>
      <c r="O288" s="8">
        <f t="shared" ca="1" si="426"/>
        <v>0.1454664273294109</v>
      </c>
      <c r="P288" s="8">
        <f t="shared" ca="1" si="427"/>
        <v>-0.78774557799764333</v>
      </c>
      <c r="Q288" s="8">
        <f t="shared" ca="1" si="428"/>
        <v>0.723128646194794</v>
      </c>
      <c r="R288" s="8">
        <f t="shared" ca="1" si="429"/>
        <v>1.1341728771356869</v>
      </c>
      <c r="S288" s="8">
        <f t="shared" ca="1" si="430"/>
        <v>-1.7464034182788972</v>
      </c>
      <c r="T288" s="8">
        <f t="shared" ca="1" si="431"/>
        <v>-2.1457499663828132</v>
      </c>
      <c r="U288" s="8">
        <f t="shared" ca="1" si="432"/>
        <v>0.2974517930389729</v>
      </c>
      <c r="V288" s="8">
        <f t="shared" ca="1" si="433"/>
        <v>-0.31466186297800425</v>
      </c>
      <c r="W288" s="8">
        <f t="shared" ca="1" si="434"/>
        <v>0.31972496455937988</v>
      </c>
      <c r="X288" s="8">
        <f t="shared" ca="1" si="435"/>
        <v>0.13119458349308449</v>
      </c>
      <c r="Y288" s="8">
        <f t="shared" ca="1" si="436"/>
        <v>-0.42257209579548266</v>
      </c>
      <c r="Z288" s="8">
        <f t="shared" ca="1" si="437"/>
        <v>-0.26033628962476241</v>
      </c>
      <c r="AB288" s="8">
        <f t="shared" ca="1" si="438"/>
        <v>1.454664273294109E-2</v>
      </c>
      <c r="AC288" s="8">
        <f t="shared" ca="1" si="439"/>
        <v>-7.8774557799764333E-2</v>
      </c>
      <c r="AD288" s="8">
        <f t="shared" ca="1" si="440"/>
        <v>7.2312864619479403E-2</v>
      </c>
      <c r="AE288" s="8">
        <f t="shared" ca="1" si="441"/>
        <v>0.1134172877135687</v>
      </c>
      <c r="AF288" s="8">
        <f t="shared" ca="1" si="442"/>
        <v>-0.17464034182788973</v>
      </c>
      <c r="AG288" s="18">
        <f t="shared" ca="1" si="443"/>
        <v>-0.21457499663828133</v>
      </c>
      <c r="AH288" s="8">
        <f t="shared" ca="1" si="444"/>
        <v>2.9745179303897293E-2</v>
      </c>
      <c r="AI288" s="8">
        <f t="shared" ca="1" si="445"/>
        <v>-3.1466186297800423E-2</v>
      </c>
      <c r="AJ288" s="8">
        <f t="shared" ca="1" si="446"/>
        <v>3.1972496455937992E-2</v>
      </c>
      <c r="AK288" s="8">
        <f t="shared" ca="1" si="447"/>
        <v>1.3119458349308451E-2</v>
      </c>
      <c r="AL288" s="8">
        <f t="shared" ca="1" si="448"/>
        <v>-4.2257209579548267E-2</v>
      </c>
      <c r="AM288" s="8">
        <f t="shared" ca="1" si="449"/>
        <v>-2.6033628962476241E-2</v>
      </c>
      <c r="AO288" s="8">
        <f t="shared" ca="1" si="450"/>
        <v>508.2396676814048</v>
      </c>
      <c r="AP288" s="8">
        <f t="shared" ref="AP288:AZ288" ca="1" si="486">AO288*EXP(AC288)</f>
        <v>469.73963132417481</v>
      </c>
      <c r="AQ288" s="8">
        <f t="shared" ca="1" si="486"/>
        <v>504.96616645706342</v>
      </c>
      <c r="AR288" s="8">
        <f t="shared" ca="1" si="486"/>
        <v>565.61221881560937</v>
      </c>
      <c r="AS288" s="8">
        <f t="shared" ca="1" si="486"/>
        <v>474.97794710139334</v>
      </c>
      <c r="AT288" s="18">
        <f t="shared" ca="1" si="486"/>
        <v>383.25224639261802</v>
      </c>
      <c r="AU288" s="8">
        <f t="shared" ca="1" si="486"/>
        <v>394.82339295157556</v>
      </c>
      <c r="AV288" s="8">
        <f t="shared" ca="1" si="486"/>
        <v>382.59323384141089</v>
      </c>
      <c r="AW288" s="8">
        <f t="shared" ca="1" si="486"/>
        <v>395.02334666112296</v>
      </c>
      <c r="AX288" s="8">
        <f t="shared" ca="1" si="486"/>
        <v>400.23998390835851</v>
      </c>
      <c r="AY288" s="8">
        <f t="shared" ca="1" si="486"/>
        <v>383.67932685562027</v>
      </c>
      <c r="AZ288" s="8">
        <f t="shared" ca="1" si="486"/>
        <v>373.81965993419857</v>
      </c>
      <c r="BB288" s="8">
        <f t="shared" ca="1" si="452"/>
        <v>786.68948887688316</v>
      </c>
      <c r="BC288" s="8">
        <f t="shared" ca="1" si="453"/>
        <v>774.98835454106211</v>
      </c>
      <c r="BD288" s="8">
        <f t="shared" ca="1" si="454"/>
        <v>854.46984708966693</v>
      </c>
      <c r="BE288" s="8">
        <f t="shared" ca="1" si="455"/>
        <v>1035.1034057901918</v>
      </c>
      <c r="BF288" s="8">
        <f t="shared" ca="1" si="456"/>
        <v>796.07466822146159</v>
      </c>
      <c r="BG288" s="18">
        <f t="shared" ca="1" si="457"/>
        <v>617.72823850323311</v>
      </c>
      <c r="BH288" s="8">
        <f t="shared" ca="1" si="458"/>
        <v>661.96316447979075</v>
      </c>
      <c r="BI288" s="8">
        <f t="shared" ca="1" si="459"/>
        <v>621.76231973970357</v>
      </c>
      <c r="BJ288" s="8">
        <f t="shared" ca="1" si="460"/>
        <v>636.10317829799737</v>
      </c>
      <c r="BK288" s="8">
        <f t="shared" ca="1" si="461"/>
        <v>694.25567833998957</v>
      </c>
      <c r="BL288" s="8">
        <f t="shared" ca="1" si="462"/>
        <v>675.52308859567677</v>
      </c>
      <c r="BM288" s="8">
        <f t="shared" ca="1" si="463"/>
        <v>679.04794543945388</v>
      </c>
    </row>
    <row r="289" spans="2:65" x14ac:dyDescent="0.3">
      <c r="B289" s="12">
        <f t="shared" ca="1" si="425"/>
        <v>0.16202879645609081</v>
      </c>
      <c r="C289" s="12">
        <f t="shared" ca="1" si="480"/>
        <v>0.88598354992559358</v>
      </c>
      <c r="D289" s="12">
        <f t="shared" ca="1" si="480"/>
        <v>0.43027151466101576</v>
      </c>
      <c r="E289" s="12">
        <f t="shared" ca="1" si="480"/>
        <v>0.62535035160547969</v>
      </c>
      <c r="F289" s="12">
        <f t="shared" ca="1" si="480"/>
        <v>0.7341716666973741</v>
      </c>
      <c r="G289" s="11">
        <f t="shared" ca="1" si="480"/>
        <v>0.92431242290905935</v>
      </c>
      <c r="H289" s="10">
        <f t="shared" ca="1" si="480"/>
        <v>0.35582257296764919</v>
      </c>
      <c r="I289" s="10">
        <f t="shared" ca="1" si="480"/>
        <v>0.15429962146005349</v>
      </c>
      <c r="J289" s="10">
        <f t="shared" ca="1" si="480"/>
        <v>0.42879971153400487</v>
      </c>
      <c r="K289" s="10">
        <f t="shared" ca="1" si="480"/>
        <v>0.59374525461525429</v>
      </c>
      <c r="L289" s="10">
        <f t="shared" ca="1" si="480"/>
        <v>0.2921785169574912</v>
      </c>
      <c r="M289" s="10">
        <f t="shared" ca="1" si="480"/>
        <v>0.64048686666398924</v>
      </c>
      <c r="O289" s="8">
        <f t="shared" ca="1" si="426"/>
        <v>-0.98615390907958467</v>
      </c>
      <c r="P289" s="8">
        <f t="shared" ca="1" si="427"/>
        <v>1.2054415224022124</v>
      </c>
      <c r="Q289" s="8">
        <f t="shared" ca="1" si="428"/>
        <v>-0.17568295199377576</v>
      </c>
      <c r="R289" s="8">
        <f t="shared" ca="1" si="429"/>
        <v>0.31956343472918586</v>
      </c>
      <c r="S289" s="8">
        <f t="shared" ca="1" si="430"/>
        <v>0.62547909197950691</v>
      </c>
      <c r="T289" s="8">
        <f t="shared" ca="1" si="431"/>
        <v>1.4346910554528065</v>
      </c>
      <c r="U289" s="8">
        <f t="shared" ca="1" si="432"/>
        <v>-0.36964751093929227</v>
      </c>
      <c r="V289" s="8">
        <f t="shared" ca="1" si="433"/>
        <v>-1.0181656451726517</v>
      </c>
      <c r="W289" s="8">
        <f t="shared" ca="1" si="434"/>
        <v>-0.17943083290973491</v>
      </c>
      <c r="X289" s="8">
        <f t="shared" ca="1" si="435"/>
        <v>0.23718987504672998</v>
      </c>
      <c r="Y289" s="8">
        <f t="shared" ca="1" si="436"/>
        <v>-0.54703158347848369</v>
      </c>
      <c r="Z289" s="8">
        <f t="shared" ca="1" si="437"/>
        <v>0.35976047030511038</v>
      </c>
      <c r="AB289" s="8">
        <f t="shared" ca="1" si="438"/>
        <v>-9.861539090795847E-2</v>
      </c>
      <c r="AC289" s="8">
        <f t="shared" ca="1" si="439"/>
        <v>0.12054415224022125</v>
      </c>
      <c r="AD289" s="8">
        <f t="shared" ca="1" si="440"/>
        <v>-1.7568295199377578E-2</v>
      </c>
      <c r="AE289" s="8">
        <f t="shared" ca="1" si="441"/>
        <v>3.1956343472918584E-2</v>
      </c>
      <c r="AF289" s="8">
        <f t="shared" ca="1" si="442"/>
        <v>6.2547909197950696E-2</v>
      </c>
      <c r="AG289" s="18">
        <f t="shared" ca="1" si="443"/>
        <v>0.14346910554528067</v>
      </c>
      <c r="AH289" s="8">
        <f t="shared" ca="1" si="444"/>
        <v>-3.696475109392923E-2</v>
      </c>
      <c r="AI289" s="8">
        <f t="shared" ca="1" si="445"/>
        <v>-0.10181656451726517</v>
      </c>
      <c r="AJ289" s="8">
        <f t="shared" ca="1" si="446"/>
        <v>-1.794308329097349E-2</v>
      </c>
      <c r="AK289" s="8">
        <f t="shared" ca="1" si="447"/>
        <v>2.3718987504672998E-2</v>
      </c>
      <c r="AL289" s="8">
        <f t="shared" ca="1" si="448"/>
        <v>-5.470315834784837E-2</v>
      </c>
      <c r="AM289" s="8">
        <f t="shared" ca="1" si="449"/>
        <v>3.5976047030511042E-2</v>
      </c>
      <c r="AO289" s="8">
        <f t="shared" ca="1" si="450"/>
        <v>453.8610479703658</v>
      </c>
      <c r="AP289" s="8">
        <f t="shared" ref="AP289:AZ289" ca="1" si="487">AO289*EXP(AC289)</f>
        <v>512.00543575689369</v>
      </c>
      <c r="AQ289" s="8">
        <f t="shared" ca="1" si="487"/>
        <v>503.08892638736029</v>
      </c>
      <c r="AR289" s="8">
        <f t="shared" ca="1" si="487"/>
        <v>519.42544641404777</v>
      </c>
      <c r="AS289" s="8">
        <f t="shared" ca="1" si="487"/>
        <v>552.95200038095004</v>
      </c>
      <c r="AT289" s="18">
        <f t="shared" ca="1" si="487"/>
        <v>638.25654119673311</v>
      </c>
      <c r="AU289" s="8">
        <f t="shared" ca="1" si="487"/>
        <v>615.09427800003323</v>
      </c>
      <c r="AV289" s="8">
        <f t="shared" ca="1" si="487"/>
        <v>555.55020837095219</v>
      </c>
      <c r="AW289" s="8">
        <f t="shared" ca="1" si="487"/>
        <v>545.67082308410841</v>
      </c>
      <c r="AX289" s="8">
        <f t="shared" ca="1" si="487"/>
        <v>558.76829790227487</v>
      </c>
      <c r="AY289" s="8">
        <f t="shared" ca="1" si="487"/>
        <v>529.02290784062859</v>
      </c>
      <c r="AZ289" s="8">
        <f t="shared" ca="1" si="487"/>
        <v>548.40155433759548</v>
      </c>
      <c r="BB289" s="8">
        <f t="shared" ca="1" si="452"/>
        <v>666.6672706979067</v>
      </c>
      <c r="BC289" s="8">
        <f t="shared" ca="1" si="453"/>
        <v>738.09406201206957</v>
      </c>
      <c r="BD289" s="8">
        <f t="shared" ca="1" si="454"/>
        <v>680.25227539217769</v>
      </c>
      <c r="BE289" s="8">
        <f t="shared" ca="1" si="455"/>
        <v>667.94248773872368</v>
      </c>
      <c r="BF289" s="8">
        <f t="shared" ca="1" si="456"/>
        <v>761.15505104024805</v>
      </c>
      <c r="BG289" s="18">
        <f t="shared" ca="1" si="457"/>
        <v>908.36098769107343</v>
      </c>
      <c r="BH289" s="8">
        <f t="shared" ca="1" si="458"/>
        <v>881.05284228161918</v>
      </c>
      <c r="BI289" s="8">
        <f t="shared" ca="1" si="459"/>
        <v>798.26021161485016</v>
      </c>
      <c r="BJ289" s="8">
        <f t="shared" ca="1" si="460"/>
        <v>723.27635554207654</v>
      </c>
      <c r="BK289" s="8">
        <f t="shared" ca="1" si="461"/>
        <v>758.60203385272314</v>
      </c>
      <c r="BL289" s="8">
        <f t="shared" ca="1" si="462"/>
        <v>732.71335296031339</v>
      </c>
      <c r="BM289" s="8">
        <f t="shared" ca="1" si="463"/>
        <v>777.31006468855105</v>
      </c>
    </row>
    <row r="290" spans="2:65" x14ac:dyDescent="0.3">
      <c r="B290" s="12">
        <f t="shared" ca="1" si="425"/>
        <v>0.98228241577143682</v>
      </c>
      <c r="C290" s="12">
        <f t="shared" ca="1" si="480"/>
        <v>0.3110678800775607</v>
      </c>
      <c r="D290" s="12">
        <f t="shared" ca="1" si="480"/>
        <v>3.8901185652012726E-2</v>
      </c>
      <c r="E290" s="12">
        <f t="shared" ca="1" si="480"/>
        <v>0.86416377743790096</v>
      </c>
      <c r="F290" s="12">
        <f t="shared" ca="1" si="480"/>
        <v>0.6591737823335071</v>
      </c>
      <c r="G290" s="11">
        <f t="shared" ca="1" si="480"/>
        <v>9.7164965703799844E-3</v>
      </c>
      <c r="H290" s="10">
        <f t="shared" ca="1" si="480"/>
        <v>0.14638849412166843</v>
      </c>
      <c r="I290" s="10">
        <f t="shared" ca="1" si="480"/>
        <v>2.6775843395261179E-2</v>
      </c>
      <c r="J290" s="10">
        <f t="shared" ca="1" si="480"/>
        <v>0.46000417062100218</v>
      </c>
      <c r="K290" s="10">
        <f t="shared" ca="1" si="480"/>
        <v>0.62529594814638978</v>
      </c>
      <c r="L290" s="10">
        <f t="shared" ca="1" si="480"/>
        <v>0.41262281270551915</v>
      </c>
      <c r="M290" s="10">
        <f t="shared" ca="1" si="480"/>
        <v>0.34245092081369399</v>
      </c>
      <c r="O290" s="8">
        <f t="shared" ca="1" si="426"/>
        <v>2.1033501977062183</v>
      </c>
      <c r="P290" s="8">
        <f t="shared" ca="1" si="427"/>
        <v>-0.49282568548028982</v>
      </c>
      <c r="Q290" s="8">
        <f t="shared" ca="1" si="428"/>
        <v>-1.7635820541322538</v>
      </c>
      <c r="R290" s="8">
        <f t="shared" ca="1" si="429"/>
        <v>1.0992192477668001</v>
      </c>
      <c r="S290" s="8">
        <f t="shared" ca="1" si="430"/>
        <v>0.41020927818179237</v>
      </c>
      <c r="T290" s="8">
        <f t="shared" ca="1" si="431"/>
        <v>-2.3371190807764104</v>
      </c>
      <c r="U290" s="8">
        <f t="shared" ca="1" si="432"/>
        <v>-1.0520491761690156</v>
      </c>
      <c r="V290" s="8">
        <f t="shared" ca="1" si="433"/>
        <v>-1.930445298696829</v>
      </c>
      <c r="W290" s="8">
        <f t="shared" ca="1" si="434"/>
        <v>-0.1004232134619176</v>
      </c>
      <c r="X290" s="8">
        <f t="shared" ca="1" si="435"/>
        <v>0.31941992486988668</v>
      </c>
      <c r="Y290" s="8">
        <f t="shared" ca="1" si="436"/>
        <v>-0.22080325962205835</v>
      </c>
      <c r="Z290" s="8">
        <f t="shared" ca="1" si="437"/>
        <v>-0.40578328448807771</v>
      </c>
      <c r="AB290" s="8">
        <f t="shared" ca="1" si="438"/>
        <v>0.21033501977062186</v>
      </c>
      <c r="AC290" s="8">
        <f t="shared" ca="1" si="439"/>
        <v>-4.9282568548028982E-2</v>
      </c>
      <c r="AD290" s="8">
        <f t="shared" ca="1" si="440"/>
        <v>-0.17635820541322539</v>
      </c>
      <c r="AE290" s="8">
        <f t="shared" ca="1" si="441"/>
        <v>0.10992192477668002</v>
      </c>
      <c r="AF290" s="8">
        <f t="shared" ca="1" si="442"/>
        <v>4.1020927818179238E-2</v>
      </c>
      <c r="AG290" s="18">
        <f t="shared" ca="1" si="443"/>
        <v>-0.23371190807764106</v>
      </c>
      <c r="AH290" s="8">
        <f t="shared" ca="1" si="444"/>
        <v>-0.10520491761690157</v>
      </c>
      <c r="AI290" s="8">
        <f t="shared" ca="1" si="445"/>
        <v>-0.1930445298696829</v>
      </c>
      <c r="AJ290" s="8">
        <f t="shared" ca="1" si="446"/>
        <v>-1.0042321346191761E-2</v>
      </c>
      <c r="AK290" s="8">
        <f t="shared" ca="1" si="447"/>
        <v>3.1941992486988667E-2</v>
      </c>
      <c r="AL290" s="8">
        <f t="shared" ca="1" si="448"/>
        <v>-2.2080325962205837E-2</v>
      </c>
      <c r="AM290" s="8">
        <f t="shared" ca="1" si="449"/>
        <v>-4.0578328448807773E-2</v>
      </c>
      <c r="AO290" s="8">
        <f t="shared" ca="1" si="450"/>
        <v>618.15640016120153</v>
      </c>
      <c r="AP290" s="8">
        <f t="shared" ref="AP290:AZ290" ca="1" si="488">AO290*EXP(AC290)</f>
        <v>588.43056397194903</v>
      </c>
      <c r="AQ290" s="8">
        <f t="shared" ca="1" si="488"/>
        <v>493.29172147593584</v>
      </c>
      <c r="AR290" s="8">
        <f t="shared" ca="1" si="488"/>
        <v>550.60774052196496</v>
      </c>
      <c r="AS290" s="8">
        <f t="shared" ca="1" si="488"/>
        <v>573.66383919934708</v>
      </c>
      <c r="AT290" s="18">
        <f t="shared" ca="1" si="488"/>
        <v>454.10646306340965</v>
      </c>
      <c r="AU290" s="8">
        <f t="shared" ca="1" si="488"/>
        <v>408.75941397316302</v>
      </c>
      <c r="AV290" s="8">
        <f t="shared" ca="1" si="488"/>
        <v>336.99976169094219</v>
      </c>
      <c r="AW290" s="8">
        <f t="shared" ca="1" si="488"/>
        <v>333.63243796293062</v>
      </c>
      <c r="AX290" s="8">
        <f t="shared" ca="1" si="488"/>
        <v>344.46135060852714</v>
      </c>
      <c r="AY290" s="8">
        <f t="shared" ca="1" si="488"/>
        <v>336.93888655803772</v>
      </c>
      <c r="AZ290" s="8">
        <f t="shared" ca="1" si="488"/>
        <v>323.5401572507692</v>
      </c>
      <c r="BB290" s="8">
        <f t="shared" ca="1" si="452"/>
        <v>904.82089323046296</v>
      </c>
      <c r="BC290" s="8">
        <f t="shared" ca="1" si="453"/>
        <v>890.04768554196437</v>
      </c>
      <c r="BD290" s="8">
        <f t="shared" ca="1" si="454"/>
        <v>728.301628220098</v>
      </c>
      <c r="BE290" s="8">
        <f t="shared" ca="1" si="455"/>
        <v>855.40159908939256</v>
      </c>
      <c r="BF290" s="8">
        <f t="shared" ca="1" si="456"/>
        <v>896.36625337251257</v>
      </c>
      <c r="BG290" s="18">
        <f t="shared" ca="1" si="457"/>
        <v>674.08423454023125</v>
      </c>
      <c r="BH290" s="8">
        <f t="shared" ca="1" si="458"/>
        <v>595.05514985224454</v>
      </c>
      <c r="BI290" s="8">
        <f t="shared" ca="1" si="459"/>
        <v>483.89313279556643</v>
      </c>
      <c r="BJ290" s="8">
        <f t="shared" ca="1" si="460"/>
        <v>475.17368530966854</v>
      </c>
      <c r="BK290" s="8">
        <f t="shared" ca="1" si="461"/>
        <v>498.8110816631833</v>
      </c>
      <c r="BL290" s="8">
        <f t="shared" ca="1" si="462"/>
        <v>475.35426622715045</v>
      </c>
      <c r="BM290" s="8">
        <f t="shared" ca="1" si="463"/>
        <v>452.93199446893243</v>
      </c>
    </row>
    <row r="291" spans="2:65" x14ac:dyDescent="0.3">
      <c r="B291" s="12">
        <f t="shared" ca="1" si="425"/>
        <v>5.0894218897686971E-2</v>
      </c>
      <c r="C291" s="12">
        <f t="shared" ca="1" si="480"/>
        <v>0.35356291926196759</v>
      </c>
      <c r="D291" s="12">
        <f t="shared" ca="1" si="480"/>
        <v>0.35421803648022165</v>
      </c>
      <c r="E291" s="12">
        <f t="shared" ca="1" si="480"/>
        <v>0.81788539129046689</v>
      </c>
      <c r="F291" s="12">
        <f t="shared" ca="1" si="480"/>
        <v>0.42255099430945398</v>
      </c>
      <c r="G291" s="11">
        <f t="shared" ca="1" si="480"/>
        <v>0.33148912087097238</v>
      </c>
      <c r="H291" s="10">
        <f t="shared" ca="1" si="480"/>
        <v>0.26658194963067794</v>
      </c>
      <c r="I291" s="10">
        <f t="shared" ca="1" si="480"/>
        <v>0.8836738627562899</v>
      </c>
      <c r="J291" s="10">
        <f t="shared" ca="1" si="480"/>
        <v>0.73821482985312403</v>
      </c>
      <c r="K291" s="10">
        <f t="shared" ca="1" si="480"/>
        <v>0.28842796415973782</v>
      </c>
      <c r="L291" s="10">
        <f t="shared" ca="1" si="480"/>
        <v>6.8892365234275443E-2</v>
      </c>
      <c r="M291" s="10">
        <f t="shared" ca="1" si="480"/>
        <v>0.86053368528199214</v>
      </c>
      <c r="O291" s="8">
        <f t="shared" ca="1" si="426"/>
        <v>-1.6362444458957215</v>
      </c>
      <c r="P291" s="8">
        <f t="shared" ca="1" si="427"/>
        <v>-0.37571896319238024</v>
      </c>
      <c r="Q291" s="8">
        <f t="shared" ca="1" si="428"/>
        <v>-0.37395731585299458</v>
      </c>
      <c r="R291" s="8">
        <f t="shared" ca="1" si="429"/>
        <v>0.90733585795760596</v>
      </c>
      <c r="S291" s="8">
        <f t="shared" ca="1" si="430"/>
        <v>-0.19537167599214625</v>
      </c>
      <c r="T291" s="8">
        <f t="shared" ca="1" si="431"/>
        <v>-0.43580496430941618</v>
      </c>
      <c r="U291" s="8">
        <f t="shared" ca="1" si="432"/>
        <v>-0.62318356696361754</v>
      </c>
      <c r="V291" s="8">
        <f t="shared" ca="1" si="433"/>
        <v>1.1935545173563216</v>
      </c>
      <c r="W291" s="8">
        <f t="shared" ca="1" si="434"/>
        <v>0.63785151740067658</v>
      </c>
      <c r="X291" s="8">
        <f t="shared" ca="1" si="435"/>
        <v>-0.55798309435841664</v>
      </c>
      <c r="Y291" s="8">
        <f t="shared" ca="1" si="436"/>
        <v>-1.4840911887380774</v>
      </c>
      <c r="Z291" s="8">
        <f t="shared" ca="1" si="437"/>
        <v>1.0827202128828597</v>
      </c>
      <c r="AB291" s="8">
        <f t="shared" ca="1" si="438"/>
        <v>-0.16362444458957215</v>
      </c>
      <c r="AC291" s="8">
        <f t="shared" ca="1" si="439"/>
        <v>-3.7571896319238025E-2</v>
      </c>
      <c r="AD291" s="8">
        <f t="shared" ca="1" si="440"/>
        <v>-3.7395731585299456E-2</v>
      </c>
      <c r="AE291" s="8">
        <f t="shared" ca="1" si="441"/>
        <v>9.0733585795760602E-2</v>
      </c>
      <c r="AF291" s="8">
        <f t="shared" ca="1" si="442"/>
        <v>-1.9537167599214627E-2</v>
      </c>
      <c r="AG291" s="18">
        <f t="shared" ca="1" si="443"/>
        <v>-4.3580496430941619E-2</v>
      </c>
      <c r="AH291" s="8">
        <f t="shared" ca="1" si="444"/>
        <v>-6.2318356696361758E-2</v>
      </c>
      <c r="AI291" s="8">
        <f t="shared" ca="1" si="445"/>
        <v>0.11935545173563217</v>
      </c>
      <c r="AJ291" s="8">
        <f t="shared" ca="1" si="446"/>
        <v>6.3785151740067658E-2</v>
      </c>
      <c r="AK291" s="8">
        <f t="shared" ca="1" si="447"/>
        <v>-5.5798309435841666E-2</v>
      </c>
      <c r="AL291" s="8">
        <f t="shared" ca="1" si="448"/>
        <v>-0.14840911887380775</v>
      </c>
      <c r="AM291" s="8">
        <f t="shared" ca="1" si="449"/>
        <v>0.10827202128828597</v>
      </c>
      <c r="AO291" s="8">
        <f t="shared" ca="1" si="450"/>
        <v>425.2945704483372</v>
      </c>
      <c r="AP291" s="8">
        <f t="shared" ref="AP291:AZ291" ca="1" si="489">AO291*EXP(AC291)</f>
        <v>409.61190549580806</v>
      </c>
      <c r="AQ291" s="8">
        <f t="shared" ca="1" si="489"/>
        <v>394.57704058322298</v>
      </c>
      <c r="AR291" s="8">
        <f t="shared" ca="1" si="489"/>
        <v>432.05288237839903</v>
      </c>
      <c r="AS291" s="8">
        <f t="shared" ca="1" si="489"/>
        <v>423.6937159118728</v>
      </c>
      <c r="AT291" s="18">
        <f t="shared" ca="1" si="489"/>
        <v>405.62550385824142</v>
      </c>
      <c r="AU291" s="8">
        <f t="shared" ca="1" si="489"/>
        <v>381.11911838347618</v>
      </c>
      <c r="AV291" s="8">
        <f t="shared" ca="1" si="489"/>
        <v>429.43372606960645</v>
      </c>
      <c r="AW291" s="8">
        <f t="shared" ca="1" si="489"/>
        <v>457.71768072256526</v>
      </c>
      <c r="AX291" s="8">
        <f t="shared" ca="1" si="489"/>
        <v>432.87727877080363</v>
      </c>
      <c r="AY291" s="8">
        <f t="shared" ca="1" si="489"/>
        <v>373.17413034856395</v>
      </c>
      <c r="AZ291" s="8">
        <f t="shared" ca="1" si="489"/>
        <v>415.84690237746617</v>
      </c>
      <c r="BB291" s="8">
        <f t="shared" ca="1" si="452"/>
        <v>566.82167386240008</v>
      </c>
      <c r="BC291" s="8">
        <f t="shared" ca="1" si="453"/>
        <v>516.39411286661948</v>
      </c>
      <c r="BD291" s="8">
        <f t="shared" ca="1" si="454"/>
        <v>464.76395202817537</v>
      </c>
      <c r="BE291" s="8">
        <f t="shared" ca="1" si="455"/>
        <v>505.88274312618574</v>
      </c>
      <c r="BF291" s="8">
        <f t="shared" ca="1" si="456"/>
        <v>494.92493949503324</v>
      </c>
      <c r="BG291" s="18">
        <f t="shared" ca="1" si="457"/>
        <v>488.17446942485401</v>
      </c>
      <c r="BH291" s="8">
        <f t="shared" ca="1" si="458"/>
        <v>467.1919855472533</v>
      </c>
      <c r="BI291" s="8">
        <f t="shared" ca="1" si="459"/>
        <v>525.82254158413139</v>
      </c>
      <c r="BJ291" s="8">
        <f t="shared" ca="1" si="460"/>
        <v>578.08889149906929</v>
      </c>
      <c r="BK291" s="8">
        <f t="shared" ca="1" si="461"/>
        <v>551.94537348747917</v>
      </c>
      <c r="BL291" s="8">
        <f t="shared" ca="1" si="462"/>
        <v>458.8089153721902</v>
      </c>
      <c r="BM291" s="8">
        <f t="shared" ca="1" si="463"/>
        <v>520.11123634211515</v>
      </c>
    </row>
    <row r="292" spans="2:65" x14ac:dyDescent="0.3">
      <c r="B292" s="12">
        <f t="shared" ca="1" si="425"/>
        <v>0.49684481258773416</v>
      </c>
      <c r="C292" s="12">
        <f t="shared" ca="1" si="480"/>
        <v>0.67724570728009259</v>
      </c>
      <c r="D292" s="12">
        <f t="shared" ca="1" si="480"/>
        <v>3.1972780729053074E-2</v>
      </c>
      <c r="E292" s="12">
        <f t="shared" ca="1" si="480"/>
        <v>0.28086142156427862</v>
      </c>
      <c r="F292" s="12">
        <f t="shared" ca="1" si="480"/>
        <v>0.9035382187468789</v>
      </c>
      <c r="G292" s="11">
        <f t="shared" ca="1" si="480"/>
        <v>0.59832438224922302</v>
      </c>
      <c r="H292" s="10">
        <f t="shared" ca="1" si="480"/>
        <v>0.23406050002155221</v>
      </c>
      <c r="I292" s="10">
        <f t="shared" ca="1" si="480"/>
        <v>0.28545547455703835</v>
      </c>
      <c r="J292" s="10">
        <f t="shared" ca="1" si="480"/>
        <v>0.19115675611058858</v>
      </c>
      <c r="K292" s="10">
        <f t="shared" ca="1" si="480"/>
        <v>0.77119295264020082</v>
      </c>
      <c r="L292" s="10">
        <f t="shared" ca="1" si="480"/>
        <v>0.21756428476108236</v>
      </c>
      <c r="M292" s="10">
        <f t="shared" ca="1" si="480"/>
        <v>0.66082450879960331</v>
      </c>
      <c r="O292" s="8">
        <f t="shared" ca="1" si="426"/>
        <v>-7.9089644317910397E-3</v>
      </c>
      <c r="P292" s="8">
        <f t="shared" ca="1" si="427"/>
        <v>0.46001063706618822</v>
      </c>
      <c r="Q292" s="8">
        <f t="shared" ca="1" si="428"/>
        <v>-1.8525592242958477</v>
      </c>
      <c r="R292" s="8">
        <f t="shared" ca="1" si="429"/>
        <v>-0.5802844037614372</v>
      </c>
      <c r="S292" s="8">
        <f t="shared" ca="1" si="430"/>
        <v>1.3019790057722125</v>
      </c>
      <c r="T292" s="8">
        <f t="shared" ca="1" si="431"/>
        <v>0.24901234074548229</v>
      </c>
      <c r="U292" s="8">
        <f t="shared" ca="1" si="432"/>
        <v>-0.72553969798489815</v>
      </c>
      <c r="V292" s="8">
        <f t="shared" ca="1" si="433"/>
        <v>-0.56671040697169017</v>
      </c>
      <c r="W292" s="8">
        <f t="shared" ca="1" si="434"/>
        <v>-0.87364151135205748</v>
      </c>
      <c r="X292" s="8">
        <f t="shared" ca="1" si="435"/>
        <v>0.7427813067264305</v>
      </c>
      <c r="Y292" s="8">
        <f t="shared" ca="1" si="436"/>
        <v>-0.78044571317201117</v>
      </c>
      <c r="Z292" s="8">
        <f t="shared" ca="1" si="437"/>
        <v>0.41471440974688495</v>
      </c>
      <c r="AB292" s="8">
        <f t="shared" ca="1" si="438"/>
        <v>-7.9089644317910401E-4</v>
      </c>
      <c r="AC292" s="8">
        <f t="shared" ca="1" si="439"/>
        <v>4.6001063706618828E-2</v>
      </c>
      <c r="AD292" s="8">
        <f t="shared" ca="1" si="440"/>
        <v>-0.18525592242958477</v>
      </c>
      <c r="AE292" s="8">
        <f t="shared" ca="1" si="441"/>
        <v>-5.8028440376143721E-2</v>
      </c>
      <c r="AF292" s="8">
        <f t="shared" ca="1" si="442"/>
        <v>0.13019790057722125</v>
      </c>
      <c r="AG292" s="18">
        <f t="shared" ca="1" si="443"/>
        <v>2.490123407454823E-2</v>
      </c>
      <c r="AH292" s="8">
        <f t="shared" ca="1" si="444"/>
        <v>-7.2553969798489812E-2</v>
      </c>
      <c r="AI292" s="8">
        <f t="shared" ca="1" si="445"/>
        <v>-5.6671040697169023E-2</v>
      </c>
      <c r="AJ292" s="8">
        <f t="shared" ca="1" si="446"/>
        <v>-8.736415113520575E-2</v>
      </c>
      <c r="AK292" s="8">
        <f t="shared" ca="1" si="447"/>
        <v>7.427813067264305E-2</v>
      </c>
      <c r="AL292" s="8">
        <f t="shared" ca="1" si="448"/>
        <v>-7.804457131720112E-2</v>
      </c>
      <c r="AM292" s="8">
        <f t="shared" ca="1" si="449"/>
        <v>4.1471440974688495E-2</v>
      </c>
      <c r="AO292" s="8">
        <f t="shared" ca="1" si="450"/>
        <v>500.50399659109758</v>
      </c>
      <c r="AP292" s="8">
        <f t="shared" ref="AP292:AZ292" ca="1" si="490">AO292*EXP(AC292)</f>
        <v>524.06548486384486</v>
      </c>
      <c r="AQ292" s="8">
        <f t="shared" ca="1" si="490"/>
        <v>435.44161595196431</v>
      </c>
      <c r="AR292" s="8">
        <f t="shared" ca="1" si="490"/>
        <v>410.89277189370046</v>
      </c>
      <c r="AS292" s="8">
        <f t="shared" ca="1" si="490"/>
        <v>468.02896517335148</v>
      </c>
      <c r="AT292" s="18">
        <f t="shared" ca="1" si="490"/>
        <v>479.82978166281652</v>
      </c>
      <c r="AU292" s="8">
        <f t="shared" ca="1" si="490"/>
        <v>446.24915952493467</v>
      </c>
      <c r="AV292" s="8">
        <f t="shared" ca="1" si="490"/>
        <v>421.66299670000768</v>
      </c>
      <c r="AW292" s="8">
        <f t="shared" ca="1" si="490"/>
        <v>386.38808187048295</v>
      </c>
      <c r="AX292" s="8">
        <f t="shared" ca="1" si="490"/>
        <v>416.18105274120865</v>
      </c>
      <c r="AY292" s="8">
        <f t="shared" ca="1" si="490"/>
        <v>384.93551132191885</v>
      </c>
      <c r="AZ292" s="8">
        <f t="shared" ca="1" si="490"/>
        <v>401.23498700176378</v>
      </c>
      <c r="BB292" s="8">
        <f t="shared" ca="1" si="452"/>
        <v>704.83615482612947</v>
      </c>
      <c r="BC292" s="8">
        <f t="shared" ca="1" si="453"/>
        <v>716.20618449087158</v>
      </c>
      <c r="BD292" s="8">
        <f t="shared" ca="1" si="454"/>
        <v>562.38460543654071</v>
      </c>
      <c r="BE292" s="8">
        <f t="shared" ca="1" si="455"/>
        <v>554.6321583620911</v>
      </c>
      <c r="BF292" s="8">
        <f t="shared" ca="1" si="456"/>
        <v>638.83744443089631</v>
      </c>
      <c r="BG292" s="18">
        <f t="shared" ca="1" si="457"/>
        <v>671.42180577179136</v>
      </c>
      <c r="BH292" s="8">
        <f t="shared" ca="1" si="458"/>
        <v>641.4836088717982</v>
      </c>
      <c r="BI292" s="8">
        <f t="shared" ca="1" si="459"/>
        <v>632.38159750252044</v>
      </c>
      <c r="BJ292" s="8">
        <f t="shared" ca="1" si="460"/>
        <v>566.40003177724179</v>
      </c>
      <c r="BK292" s="8">
        <f t="shared" ca="1" si="461"/>
        <v>603.60987818194201</v>
      </c>
      <c r="BL292" s="8">
        <f t="shared" ca="1" si="462"/>
        <v>527.55766944073264</v>
      </c>
      <c r="BM292" s="8">
        <f t="shared" ca="1" si="463"/>
        <v>567.4940728880091</v>
      </c>
    </row>
    <row r="293" spans="2:65" x14ac:dyDescent="0.3">
      <c r="B293" s="12">
        <f t="shared" ca="1" si="425"/>
        <v>0.71308954315637585</v>
      </c>
      <c r="C293" s="12">
        <f t="shared" ca="1" si="480"/>
        <v>0.96800916835983764</v>
      </c>
      <c r="D293" s="12">
        <f t="shared" ca="1" si="480"/>
        <v>0.15642456264182247</v>
      </c>
      <c r="E293" s="12">
        <f t="shared" ca="1" si="480"/>
        <v>0.91542657721190024</v>
      </c>
      <c r="F293" s="12">
        <f t="shared" ca="1" si="480"/>
        <v>0.86065082648560565</v>
      </c>
      <c r="G293" s="11">
        <f t="shared" ca="1" si="480"/>
        <v>0.76954532404978382</v>
      </c>
      <c r="H293" s="10">
        <f t="shared" ca="1" si="480"/>
        <v>0.58070897653349651</v>
      </c>
      <c r="I293" s="10">
        <f t="shared" ca="1" si="480"/>
        <v>0.80681290046675513</v>
      </c>
      <c r="J293" s="10">
        <f t="shared" ca="1" si="480"/>
        <v>0.79120126165760973</v>
      </c>
      <c r="K293" s="10">
        <f t="shared" ca="1" si="480"/>
        <v>5.2652196698541154E-2</v>
      </c>
      <c r="L293" s="10">
        <f t="shared" ca="1" si="480"/>
        <v>0.52464789573425996</v>
      </c>
      <c r="M293" s="10">
        <f t="shared" ca="1" si="480"/>
        <v>0.80808108643425547</v>
      </c>
      <c r="O293" s="8">
        <f t="shared" ca="1" si="426"/>
        <v>0.56243318624537397</v>
      </c>
      <c r="P293" s="8">
        <f t="shared" ca="1" si="427"/>
        <v>1.8523076119805428</v>
      </c>
      <c r="Q293" s="8">
        <f t="shared" ca="1" si="428"/>
        <v>-1.0092617371091415</v>
      </c>
      <c r="R293" s="8">
        <f t="shared" ca="1" si="429"/>
        <v>1.3749503253902666</v>
      </c>
      <c r="S293" s="8">
        <f t="shared" ca="1" si="430"/>
        <v>1.0832480279175931</v>
      </c>
      <c r="T293" s="8">
        <f t="shared" ca="1" si="431"/>
        <v>0.73735029835036781</v>
      </c>
      <c r="U293" s="8">
        <f t="shared" ca="1" si="432"/>
        <v>0.20370754351397952</v>
      </c>
      <c r="V293" s="8">
        <f t="shared" ca="1" si="433"/>
        <v>0.86621147984659252</v>
      </c>
      <c r="W293" s="8">
        <f t="shared" ca="1" si="434"/>
        <v>0.81059641434267826</v>
      </c>
      <c r="X293" s="8">
        <f t="shared" ca="1" si="435"/>
        <v>-1.6196643724008979</v>
      </c>
      <c r="Y293" s="8">
        <f t="shared" ca="1" si="436"/>
        <v>6.1822470889096023E-2</v>
      </c>
      <c r="Z293" s="8">
        <f t="shared" ca="1" si="437"/>
        <v>0.8708467648133239</v>
      </c>
      <c r="AB293" s="8">
        <f t="shared" ca="1" si="438"/>
        <v>5.6243318624537401E-2</v>
      </c>
      <c r="AC293" s="8">
        <f t="shared" ca="1" si="439"/>
        <v>0.18523076119805429</v>
      </c>
      <c r="AD293" s="8">
        <f t="shared" ca="1" si="440"/>
        <v>-0.10092617371091415</v>
      </c>
      <c r="AE293" s="8">
        <f t="shared" ca="1" si="441"/>
        <v>0.13749503253902667</v>
      </c>
      <c r="AF293" s="8">
        <f t="shared" ca="1" si="442"/>
        <v>0.10832480279175932</v>
      </c>
      <c r="AG293" s="18">
        <f t="shared" ca="1" si="443"/>
        <v>7.3735029835036783E-2</v>
      </c>
      <c r="AH293" s="8">
        <f t="shared" ca="1" si="444"/>
        <v>2.0370754351397954E-2</v>
      </c>
      <c r="AI293" s="8">
        <f t="shared" ca="1" si="445"/>
        <v>8.6621147984659252E-2</v>
      </c>
      <c r="AJ293" s="8">
        <f t="shared" ca="1" si="446"/>
        <v>8.1059641434267832E-2</v>
      </c>
      <c r="AK293" s="8">
        <f t="shared" ca="1" si="447"/>
        <v>-0.1619664372400898</v>
      </c>
      <c r="AL293" s="8">
        <f t="shared" ca="1" si="448"/>
        <v>6.1822470889096029E-3</v>
      </c>
      <c r="AM293" s="8">
        <f t="shared" ca="1" si="449"/>
        <v>8.708467648133239E-2</v>
      </c>
      <c r="AO293" s="8">
        <f t="shared" ca="1" si="450"/>
        <v>529.87959367336043</v>
      </c>
      <c r="AP293" s="8">
        <f t="shared" ref="AP293:AZ293" ca="1" si="491">AO293*EXP(AC293)</f>
        <v>637.70803944844624</v>
      </c>
      <c r="AQ293" s="8">
        <f t="shared" ca="1" si="491"/>
        <v>576.48792058722859</v>
      </c>
      <c r="AR293" s="8">
        <f t="shared" ca="1" si="491"/>
        <v>661.45993776949126</v>
      </c>
      <c r="AS293" s="8">
        <f t="shared" ca="1" si="491"/>
        <v>737.13733772215164</v>
      </c>
      <c r="AT293" s="18">
        <f t="shared" ca="1" si="491"/>
        <v>793.54420844525305</v>
      </c>
      <c r="AU293" s="8">
        <f t="shared" ca="1" si="491"/>
        <v>809.87507387870255</v>
      </c>
      <c r="AV293" s="8">
        <f t="shared" ca="1" si="491"/>
        <v>883.15538049796851</v>
      </c>
      <c r="AW293" s="8">
        <f t="shared" ca="1" si="491"/>
        <v>957.72511015421594</v>
      </c>
      <c r="AX293" s="8">
        <f t="shared" ca="1" si="491"/>
        <v>814.51623325200399</v>
      </c>
      <c r="AY293" s="8">
        <f t="shared" ca="1" si="491"/>
        <v>819.56737146822184</v>
      </c>
      <c r="AZ293" s="8">
        <f t="shared" ca="1" si="491"/>
        <v>894.13903368186811</v>
      </c>
      <c r="BB293" s="8">
        <f t="shared" ca="1" si="452"/>
        <v>725.85431052376396</v>
      </c>
      <c r="BC293" s="8">
        <f t="shared" ca="1" si="453"/>
        <v>856.87687560678523</v>
      </c>
      <c r="BD293" s="8">
        <f t="shared" ca="1" si="454"/>
        <v>784.94198983355409</v>
      </c>
      <c r="BE293" s="8">
        <f t="shared" ca="1" si="455"/>
        <v>984.42888371983997</v>
      </c>
      <c r="BF293" s="8">
        <f t="shared" ca="1" si="456"/>
        <v>1114.7769382944859</v>
      </c>
      <c r="BG293" s="18">
        <f t="shared" ca="1" si="457"/>
        <v>1227.9215635643543</v>
      </c>
      <c r="BH293" s="8">
        <f t="shared" ca="1" si="458"/>
        <v>1257.5689321576992</v>
      </c>
      <c r="BI293" s="8">
        <f t="shared" ca="1" si="459"/>
        <v>1423.6000190431275</v>
      </c>
      <c r="BJ293" s="8">
        <f t="shared" ca="1" si="460"/>
        <v>1601.8822199709241</v>
      </c>
      <c r="BK293" s="8">
        <f t="shared" ca="1" si="461"/>
        <v>1280.7776787626417</v>
      </c>
      <c r="BL293" s="8">
        <f t="shared" ca="1" si="462"/>
        <v>1312.7128109517732</v>
      </c>
      <c r="BM293" s="8">
        <f t="shared" ca="1" si="463"/>
        <v>1482.3768128946801</v>
      </c>
    </row>
    <row r="294" spans="2:65" x14ac:dyDescent="0.3">
      <c r="B294" s="12">
        <f t="shared" ca="1" si="425"/>
        <v>0.40358499212181753</v>
      </c>
      <c r="C294" s="12">
        <f t="shared" ca="1" si="480"/>
        <v>0.11727432054898734</v>
      </c>
      <c r="D294" s="12">
        <f t="shared" ca="1" si="480"/>
        <v>0.30612403659369725</v>
      </c>
      <c r="E294" s="12">
        <f t="shared" ca="1" si="480"/>
        <v>0.36940416538591725</v>
      </c>
      <c r="F294" s="12">
        <f t="shared" ca="1" si="480"/>
        <v>0.39900693149091626</v>
      </c>
      <c r="G294" s="11">
        <f t="shared" ca="1" si="480"/>
        <v>0.30111468657398821</v>
      </c>
      <c r="H294" s="10">
        <f t="shared" ca="1" si="480"/>
        <v>0.14726311081601529</v>
      </c>
      <c r="I294" s="10">
        <f t="shared" ca="1" si="480"/>
        <v>0.4304189031969694</v>
      </c>
      <c r="J294" s="10">
        <f t="shared" ca="1" si="480"/>
        <v>0.36211316286904394</v>
      </c>
      <c r="K294" s="10">
        <f t="shared" ca="1" si="480"/>
        <v>0.618794510857545</v>
      </c>
      <c r="L294" s="10">
        <f t="shared" ca="1" si="480"/>
        <v>0.75280772108682403</v>
      </c>
      <c r="M294" s="10">
        <f t="shared" ca="1" si="480"/>
        <v>0.55352212199533146</v>
      </c>
      <c r="O294" s="8">
        <f t="shared" ca="1" si="426"/>
        <v>-0.24407855078093518</v>
      </c>
      <c r="P294" s="8">
        <f t="shared" ca="1" si="427"/>
        <v>-1.1887231161480023</v>
      </c>
      <c r="Q294" s="8">
        <f t="shared" ca="1" si="428"/>
        <v>-0.50686709750563907</v>
      </c>
      <c r="R294" s="8">
        <f t="shared" ca="1" si="429"/>
        <v>-0.3334318417023332</v>
      </c>
      <c r="S294" s="8">
        <f t="shared" ca="1" si="430"/>
        <v>-0.25591837864250305</v>
      </c>
      <c r="T294" s="8">
        <f t="shared" ca="1" si="431"/>
        <v>-0.52119724501264886</v>
      </c>
      <c r="U294" s="8">
        <f t="shared" ca="1" si="432"/>
        <v>-1.0482439599063054</v>
      </c>
      <c r="V294" s="8">
        <f t="shared" ca="1" si="433"/>
        <v>-0.17530777044028734</v>
      </c>
      <c r="W294" s="8">
        <f t="shared" ca="1" si="434"/>
        <v>-0.35281608294422351</v>
      </c>
      <c r="X294" s="8">
        <f t="shared" ca="1" si="435"/>
        <v>0.30231626779506826</v>
      </c>
      <c r="Y294" s="8">
        <f t="shared" ca="1" si="436"/>
        <v>0.68335181837420844</v>
      </c>
      <c r="Z294" s="8">
        <f t="shared" ca="1" si="437"/>
        <v>0.13456507562481379</v>
      </c>
      <c r="AB294" s="8">
        <f t="shared" ca="1" si="438"/>
        <v>-2.440785507809352E-2</v>
      </c>
      <c r="AC294" s="8">
        <f t="shared" ca="1" si="439"/>
        <v>-0.11887231161480023</v>
      </c>
      <c r="AD294" s="8">
        <f t="shared" ca="1" si="440"/>
        <v>-5.0686709750563913E-2</v>
      </c>
      <c r="AE294" s="8">
        <f t="shared" ca="1" si="441"/>
        <v>-3.3343184170233318E-2</v>
      </c>
      <c r="AF294" s="8">
        <f t="shared" ca="1" si="442"/>
        <v>-2.5591837864250306E-2</v>
      </c>
      <c r="AG294" s="18">
        <f t="shared" ca="1" si="443"/>
        <v>-5.211972450126489E-2</v>
      </c>
      <c r="AH294" s="8">
        <f t="shared" ca="1" si="444"/>
        <v>-0.10482439599063054</v>
      </c>
      <c r="AI294" s="8">
        <f t="shared" ca="1" si="445"/>
        <v>-1.7530777044028733E-2</v>
      </c>
      <c r="AJ294" s="8">
        <f t="shared" ca="1" si="446"/>
        <v>-3.5281608294422354E-2</v>
      </c>
      <c r="AK294" s="8">
        <f t="shared" ca="1" si="447"/>
        <v>3.0231626779506828E-2</v>
      </c>
      <c r="AL294" s="8">
        <f t="shared" ca="1" si="448"/>
        <v>6.833518183742085E-2</v>
      </c>
      <c r="AM294" s="8">
        <f t="shared" ca="1" si="449"/>
        <v>1.345650756248138E-2</v>
      </c>
      <c r="AO294" s="8">
        <f t="shared" ca="1" si="450"/>
        <v>488.82210277856302</v>
      </c>
      <c r="AP294" s="8">
        <f t="shared" ref="AP294:AZ294" ca="1" si="492">AO294*EXP(AC294)</f>
        <v>434.03549378481171</v>
      </c>
      <c r="AQ294" s="8">
        <f t="shared" ca="1" si="492"/>
        <v>412.58391026827553</v>
      </c>
      <c r="AR294" s="8">
        <f t="shared" ca="1" si="492"/>
        <v>399.05386977735185</v>
      </c>
      <c r="AS294" s="8">
        <f t="shared" ca="1" si="492"/>
        <v>388.97091877302944</v>
      </c>
      <c r="AT294" s="18">
        <f t="shared" ca="1" si="492"/>
        <v>369.21711457246045</v>
      </c>
      <c r="AU294" s="8">
        <f t="shared" ca="1" si="492"/>
        <v>332.47360097956488</v>
      </c>
      <c r="AV294" s="8">
        <f t="shared" ca="1" si="492"/>
        <v>326.69587241420851</v>
      </c>
      <c r="AW294" s="8">
        <f t="shared" ca="1" si="492"/>
        <v>315.37048042292457</v>
      </c>
      <c r="AX294" s="8">
        <f t="shared" ca="1" si="492"/>
        <v>325.05022304428729</v>
      </c>
      <c r="AY294" s="8">
        <f t="shared" ca="1" si="492"/>
        <v>348.03911910296057</v>
      </c>
      <c r="AZ294" s="8">
        <f t="shared" ca="1" si="492"/>
        <v>352.75416300431385</v>
      </c>
      <c r="BB294" s="8">
        <f t="shared" ca="1" si="452"/>
        <v>693.25478710218567</v>
      </c>
      <c r="BC294" s="8">
        <f t="shared" ca="1" si="453"/>
        <v>625.8691304301874</v>
      </c>
      <c r="BD294" s="8">
        <f t="shared" ca="1" si="454"/>
        <v>586.08986916994957</v>
      </c>
      <c r="BE294" s="8">
        <f t="shared" ca="1" si="455"/>
        <v>574.14680021301638</v>
      </c>
      <c r="BF294" s="8">
        <f t="shared" ca="1" si="456"/>
        <v>566.12679109474198</v>
      </c>
      <c r="BG294" s="18">
        <f t="shared" ca="1" si="457"/>
        <v>529.86182156093219</v>
      </c>
      <c r="BH294" s="8">
        <f t="shared" ca="1" si="458"/>
        <v>471.37491194260787</v>
      </c>
      <c r="BI294" s="8">
        <f t="shared" ca="1" si="459"/>
        <v>441.58868932107276</v>
      </c>
      <c r="BJ294" s="8">
        <f t="shared" ca="1" si="460"/>
        <v>424.65242549607768</v>
      </c>
      <c r="BK294" s="8">
        <f t="shared" ca="1" si="461"/>
        <v>445.39067812870644</v>
      </c>
      <c r="BL294" s="8">
        <f t="shared" ca="1" si="462"/>
        <v>459.88880767100648</v>
      </c>
      <c r="BM294" s="8">
        <f t="shared" ca="1" si="463"/>
        <v>474.45434543454536</v>
      </c>
    </row>
    <row r="295" spans="2:65" x14ac:dyDescent="0.3">
      <c r="B295" s="12">
        <f t="shared" ca="1" si="425"/>
        <v>0.74802821425010391</v>
      </c>
      <c r="C295" s="12">
        <f t="shared" ca="1" si="480"/>
        <v>6.0967575193665913E-2</v>
      </c>
      <c r="D295" s="12">
        <f t="shared" ca="1" si="480"/>
        <v>0.95678136209353437</v>
      </c>
      <c r="E295" s="12">
        <f t="shared" ca="1" si="480"/>
        <v>0.89168026166291181</v>
      </c>
      <c r="F295" s="12">
        <f t="shared" ca="1" si="480"/>
        <v>0.15498958129037044</v>
      </c>
      <c r="G295" s="11">
        <f t="shared" ca="1" si="480"/>
        <v>0.91330286423262552</v>
      </c>
      <c r="H295" s="10">
        <f t="shared" ca="1" si="480"/>
        <v>0.49330567706104311</v>
      </c>
      <c r="I295" s="10">
        <f t="shared" ca="1" si="480"/>
        <v>0.81653955844509873</v>
      </c>
      <c r="J295" s="10">
        <f t="shared" ca="1" si="480"/>
        <v>0.60631253597918378</v>
      </c>
      <c r="K295" s="10">
        <f t="shared" ca="1" si="480"/>
        <v>0.8529138815517967</v>
      </c>
      <c r="L295" s="10">
        <f t="shared" ca="1" si="480"/>
        <v>0.65820047647817803</v>
      </c>
      <c r="M295" s="10">
        <f t="shared" ca="1" si="480"/>
        <v>7.4796843066938679E-2</v>
      </c>
      <c r="O295" s="8">
        <f t="shared" ca="1" si="426"/>
        <v>0.66829771520698011</v>
      </c>
      <c r="P295" s="8">
        <f t="shared" ca="1" si="427"/>
        <v>-1.5467018766164939</v>
      </c>
      <c r="Q295" s="8">
        <f t="shared" ca="1" si="428"/>
        <v>1.7144981539925317</v>
      </c>
      <c r="R295" s="8">
        <f t="shared" ca="1" si="429"/>
        <v>1.2355134425512979</v>
      </c>
      <c r="S295" s="8">
        <f t="shared" ca="1" si="430"/>
        <v>-1.0152657574207382</v>
      </c>
      <c r="T295" s="8">
        <f t="shared" ca="1" si="431"/>
        <v>1.3613779788908968</v>
      </c>
      <c r="U295" s="8">
        <f t="shared" ca="1" si="432"/>
        <v>-1.6780966714098063E-2</v>
      </c>
      <c r="V295" s="8">
        <f t="shared" ca="1" si="433"/>
        <v>0.90225601874250094</v>
      </c>
      <c r="W295" s="8">
        <f t="shared" ca="1" si="434"/>
        <v>0.26972096803828721</v>
      </c>
      <c r="X295" s="8">
        <f t="shared" ca="1" si="435"/>
        <v>1.0490127791370896</v>
      </c>
      <c r="Y295" s="8">
        <f t="shared" ca="1" si="436"/>
        <v>0.4075568525494529</v>
      </c>
      <c r="Z295" s="8">
        <f t="shared" ca="1" si="437"/>
        <v>-1.4409681319177809</v>
      </c>
      <c r="AB295" s="8">
        <f t="shared" ca="1" si="438"/>
        <v>6.6829771520698009E-2</v>
      </c>
      <c r="AC295" s="8">
        <f t="shared" ca="1" si="439"/>
        <v>-0.15467018766164942</v>
      </c>
      <c r="AD295" s="8">
        <f t="shared" ca="1" si="440"/>
        <v>0.17144981539925319</v>
      </c>
      <c r="AE295" s="8">
        <f t="shared" ca="1" si="441"/>
        <v>0.1235513442551298</v>
      </c>
      <c r="AF295" s="8">
        <f t="shared" ca="1" si="442"/>
        <v>-0.10152657574207383</v>
      </c>
      <c r="AG295" s="18">
        <f t="shared" ca="1" si="443"/>
        <v>0.1361377978890897</v>
      </c>
      <c r="AH295" s="8">
        <f t="shared" ca="1" si="444"/>
        <v>-1.6780966714098065E-3</v>
      </c>
      <c r="AI295" s="8">
        <f t="shared" ca="1" si="445"/>
        <v>9.0225601874250105E-2</v>
      </c>
      <c r="AJ295" s="8">
        <f t="shared" ca="1" si="446"/>
        <v>2.6972096803828723E-2</v>
      </c>
      <c r="AK295" s="8">
        <f t="shared" ca="1" si="447"/>
        <v>0.10490127791370896</v>
      </c>
      <c r="AL295" s="8">
        <f t="shared" ca="1" si="448"/>
        <v>4.0755685254945294E-2</v>
      </c>
      <c r="AM295" s="8">
        <f t="shared" ca="1" si="449"/>
        <v>-0.14409681319177811</v>
      </c>
      <c r="AO295" s="8">
        <f t="shared" ca="1" si="450"/>
        <v>535.51893668392484</v>
      </c>
      <c r="AP295" s="8">
        <f t="shared" ref="AP295:AZ295" ca="1" si="493">AO295*EXP(AC295)</f>
        <v>458.77783084586753</v>
      </c>
      <c r="AQ295" s="8">
        <f t="shared" ca="1" si="493"/>
        <v>544.5805577906051</v>
      </c>
      <c r="AR295" s="8">
        <f t="shared" ca="1" si="493"/>
        <v>616.19731196549799</v>
      </c>
      <c r="AS295" s="8">
        <f t="shared" ca="1" si="493"/>
        <v>556.70787900049686</v>
      </c>
      <c r="AT295" s="18">
        <f t="shared" ca="1" si="493"/>
        <v>637.89803193871592</v>
      </c>
      <c r="AU295" s="8">
        <f t="shared" ca="1" si="493"/>
        <v>636.82847503555024</v>
      </c>
      <c r="AV295" s="8">
        <f t="shared" ca="1" si="493"/>
        <v>696.95855793711041</v>
      </c>
      <c r="AW295" s="8">
        <f t="shared" ca="1" si="493"/>
        <v>716.01280296061498</v>
      </c>
      <c r="AX295" s="8">
        <f t="shared" ca="1" si="493"/>
        <v>795.2045092755211</v>
      </c>
      <c r="AY295" s="8">
        <f t="shared" ca="1" si="493"/>
        <v>828.28310583013138</v>
      </c>
      <c r="AZ295" s="8">
        <f t="shared" ca="1" si="493"/>
        <v>717.13076218385936</v>
      </c>
      <c r="BB295" s="8">
        <f t="shared" ca="1" si="452"/>
        <v>755.32175821797023</v>
      </c>
      <c r="BC295" s="8">
        <f t="shared" ca="1" si="453"/>
        <v>634.73028649087109</v>
      </c>
      <c r="BD295" s="8">
        <f t="shared" ca="1" si="454"/>
        <v>775.05686314268178</v>
      </c>
      <c r="BE295" s="8">
        <f t="shared" ca="1" si="455"/>
        <v>901.84603495196313</v>
      </c>
      <c r="BF295" s="8">
        <f t="shared" ca="1" si="456"/>
        <v>825.93814217467639</v>
      </c>
      <c r="BG295" s="18">
        <f t="shared" ca="1" si="457"/>
        <v>998.55329262340695</v>
      </c>
      <c r="BH295" s="8">
        <f t="shared" ca="1" si="458"/>
        <v>1045.7822488931381</v>
      </c>
      <c r="BI295" s="8">
        <f t="shared" ca="1" si="459"/>
        <v>1196.6840496461448</v>
      </c>
      <c r="BJ295" s="8">
        <f t="shared" ca="1" si="460"/>
        <v>1247.2439219150785</v>
      </c>
      <c r="BK295" s="8">
        <f t="shared" ca="1" si="461"/>
        <v>1447.6398002989345</v>
      </c>
      <c r="BL295" s="8">
        <f t="shared" ca="1" si="462"/>
        <v>1526.5647233967575</v>
      </c>
      <c r="BM295" s="8">
        <f t="shared" ca="1" si="463"/>
        <v>1346.4392509857403</v>
      </c>
    </row>
    <row r="296" spans="2:65" x14ac:dyDescent="0.3">
      <c r="B296" s="12">
        <f t="shared" ca="1" si="425"/>
        <v>9.6679438987394839E-2</v>
      </c>
      <c r="C296" s="12">
        <f t="shared" ca="1" si="480"/>
        <v>0.80427481089786013</v>
      </c>
      <c r="D296" s="12">
        <f t="shared" ca="1" si="480"/>
        <v>0.21315889713188696</v>
      </c>
      <c r="E296" s="12">
        <f t="shared" ca="1" si="480"/>
        <v>0.55617364016164272</v>
      </c>
      <c r="F296" s="12">
        <f t="shared" ca="1" si="480"/>
        <v>0.46700710487842623</v>
      </c>
      <c r="G296" s="11">
        <f t="shared" ca="1" si="480"/>
        <v>0.94039574127730918</v>
      </c>
      <c r="H296" s="10">
        <f t="shared" ca="1" si="480"/>
        <v>0.86577037704272986</v>
      </c>
      <c r="I296" s="10">
        <f t="shared" ca="1" si="480"/>
        <v>1.1438890441603067E-2</v>
      </c>
      <c r="J296" s="10">
        <f t="shared" ca="1" si="480"/>
        <v>0.91132865352895343</v>
      </c>
      <c r="K296" s="10">
        <f t="shared" ca="1" si="480"/>
        <v>0.64088292605414932</v>
      </c>
      <c r="L296" s="10">
        <f t="shared" ca="1" si="480"/>
        <v>0.2283324483598731</v>
      </c>
      <c r="M296" s="10">
        <f t="shared" ca="1" si="480"/>
        <v>6.5181151574459251E-2</v>
      </c>
      <c r="O296" s="8">
        <f t="shared" ca="1" si="426"/>
        <v>-1.3007066710181783</v>
      </c>
      <c r="P296" s="8">
        <f t="shared" ca="1" si="427"/>
        <v>0.85699005975063824</v>
      </c>
      <c r="Q296" s="8">
        <f t="shared" ca="1" si="428"/>
        <v>-0.79550845570454431</v>
      </c>
      <c r="R296" s="8">
        <f t="shared" ca="1" si="429"/>
        <v>0.14127497335153999</v>
      </c>
      <c r="S296" s="8">
        <f t="shared" ca="1" si="430"/>
        <v>-8.2795421482710005E-2</v>
      </c>
      <c r="T296" s="8">
        <f t="shared" ca="1" si="431"/>
        <v>1.5581043341895107</v>
      </c>
      <c r="U296" s="8">
        <f t="shared" ca="1" si="432"/>
        <v>1.1066177126121444</v>
      </c>
      <c r="V296" s="8">
        <f t="shared" ca="1" si="433"/>
        <v>-2.2754694904258654</v>
      </c>
      <c r="W296" s="8">
        <f t="shared" ca="1" si="434"/>
        <v>1.3489821706554312</v>
      </c>
      <c r="X296" s="8">
        <f t="shared" ca="1" si="435"/>
        <v>0.36081981654581152</v>
      </c>
      <c r="Y296" s="8">
        <f t="shared" ca="1" si="436"/>
        <v>-0.74434977323042339</v>
      </c>
      <c r="Z296" s="8">
        <f t="shared" ca="1" si="437"/>
        <v>-1.5126747235095561</v>
      </c>
      <c r="AB296" s="8">
        <f t="shared" ca="1" si="438"/>
        <v>-0.13007066710181783</v>
      </c>
      <c r="AC296" s="8">
        <f t="shared" ca="1" si="439"/>
        <v>8.569900597506383E-2</v>
      </c>
      <c r="AD296" s="8">
        <f t="shared" ca="1" si="440"/>
        <v>-7.9550845570454443E-2</v>
      </c>
      <c r="AE296" s="8">
        <f t="shared" ca="1" si="441"/>
        <v>1.4127497335153999E-2</v>
      </c>
      <c r="AF296" s="8">
        <f t="shared" ca="1" si="442"/>
        <v>-8.2795421482710005E-3</v>
      </c>
      <c r="AG296" s="18">
        <f t="shared" ca="1" si="443"/>
        <v>0.15581043341895107</v>
      </c>
      <c r="AH296" s="8">
        <f t="shared" ca="1" si="444"/>
        <v>0.11066177126121444</v>
      </c>
      <c r="AI296" s="8">
        <f t="shared" ca="1" si="445"/>
        <v>-0.22754694904258654</v>
      </c>
      <c r="AJ296" s="8">
        <f t="shared" ca="1" si="446"/>
        <v>0.13489821706554314</v>
      </c>
      <c r="AK296" s="8">
        <f t="shared" ca="1" si="447"/>
        <v>3.6081981654581152E-2</v>
      </c>
      <c r="AL296" s="8">
        <f t="shared" ca="1" si="448"/>
        <v>-7.4434977323042342E-2</v>
      </c>
      <c r="AM296" s="8">
        <f t="shared" ca="1" si="449"/>
        <v>-0.15126747235095561</v>
      </c>
      <c r="AO296" s="8">
        <f t="shared" ca="1" si="450"/>
        <v>439.80692036949881</v>
      </c>
      <c r="AP296" s="8">
        <f t="shared" ref="AP296:AZ296" ca="1" si="494">AO296*EXP(AC296)</f>
        <v>479.16011901075052</v>
      </c>
      <c r="AQ296" s="8">
        <f t="shared" ca="1" si="494"/>
        <v>442.51925324797628</v>
      </c>
      <c r="AR296" s="8">
        <f t="shared" ca="1" si="494"/>
        <v>448.81531187790642</v>
      </c>
      <c r="AS296" s="8">
        <f t="shared" ca="1" si="494"/>
        <v>445.11466754693981</v>
      </c>
      <c r="AT296" s="18">
        <f t="shared" ca="1" si="494"/>
        <v>520.16307192661827</v>
      </c>
      <c r="AU296" s="8">
        <f t="shared" ca="1" si="494"/>
        <v>581.03101267962097</v>
      </c>
      <c r="AV296" s="8">
        <f t="shared" ca="1" si="494"/>
        <v>462.78250147929788</v>
      </c>
      <c r="AW296" s="8">
        <f t="shared" ca="1" si="494"/>
        <v>529.6176873113676</v>
      </c>
      <c r="AX296" s="8">
        <f t="shared" ca="1" si="494"/>
        <v>549.07628429349063</v>
      </c>
      <c r="AY296" s="8">
        <f t="shared" ca="1" si="494"/>
        <v>509.68985123085054</v>
      </c>
      <c r="AZ296" s="8">
        <f t="shared" ca="1" si="494"/>
        <v>438.13844001827499</v>
      </c>
      <c r="BB296" s="8">
        <f t="shared" ca="1" si="452"/>
        <v>606.44491567045736</v>
      </c>
      <c r="BC296" s="8">
        <f t="shared" ca="1" si="453"/>
        <v>697.82048284490998</v>
      </c>
      <c r="BD296" s="8">
        <f t="shared" ca="1" si="454"/>
        <v>648.47481674293749</v>
      </c>
      <c r="BE296" s="8">
        <f t="shared" ca="1" si="455"/>
        <v>676.73861415634428</v>
      </c>
      <c r="BF296" s="8">
        <f t="shared" ca="1" si="456"/>
        <v>653.44311702872812</v>
      </c>
      <c r="BG296" s="18">
        <f t="shared" ca="1" si="457"/>
        <v>732.41958249662775</v>
      </c>
      <c r="BH296" s="8">
        <f t="shared" ca="1" si="458"/>
        <v>821.1305240728293</v>
      </c>
      <c r="BI296" s="8">
        <f t="shared" ca="1" si="459"/>
        <v>634.6629336586966</v>
      </c>
      <c r="BJ296" s="8">
        <f t="shared" ca="1" si="460"/>
        <v>780.6665874982707</v>
      </c>
      <c r="BK296" s="8">
        <f t="shared" ca="1" si="461"/>
        <v>830.54125526072858</v>
      </c>
      <c r="BL296" s="8">
        <f t="shared" ca="1" si="462"/>
        <v>767.23552551775879</v>
      </c>
      <c r="BM296" s="8">
        <f t="shared" ca="1" si="463"/>
        <v>631.74413700060177</v>
      </c>
    </row>
    <row r="297" spans="2:65" x14ac:dyDescent="0.3">
      <c r="B297" s="12">
        <f t="shared" ca="1" si="425"/>
        <v>3.2624783789721223E-2</v>
      </c>
      <c r="C297" s="12">
        <f t="shared" ca="1" si="480"/>
        <v>0.37468733279162236</v>
      </c>
      <c r="D297" s="12">
        <f t="shared" ca="1" si="480"/>
        <v>0.94771734359557702</v>
      </c>
      <c r="E297" s="12">
        <f t="shared" ca="1" si="480"/>
        <v>0.9665200224457452</v>
      </c>
      <c r="F297" s="12">
        <f t="shared" ca="1" si="480"/>
        <v>0.79652837210535166</v>
      </c>
      <c r="G297" s="11">
        <f t="shared" ca="1" si="480"/>
        <v>0.61141624733990041</v>
      </c>
      <c r="H297" s="10">
        <f t="shared" ca="1" si="480"/>
        <v>0.41539147619614036</v>
      </c>
      <c r="I297" s="10">
        <f t="shared" ca="1" si="480"/>
        <v>0.78105419107110974</v>
      </c>
      <c r="J297" s="10">
        <f t="shared" ca="1" si="480"/>
        <v>0.65246562963343602</v>
      </c>
      <c r="K297" s="10">
        <f t="shared" ca="1" si="480"/>
        <v>0.75026518490820415</v>
      </c>
      <c r="L297" s="10">
        <f t="shared" ca="1" si="480"/>
        <v>0.58431467841280815</v>
      </c>
      <c r="M297" s="10">
        <f t="shared" ca="1" si="480"/>
        <v>0.17552146992765938</v>
      </c>
      <c r="O297" s="8">
        <f t="shared" ca="1" si="426"/>
        <v>-1.8435443846595221</v>
      </c>
      <c r="P297" s="8">
        <f t="shared" ca="1" si="427"/>
        <v>-0.31946402706804888</v>
      </c>
      <c r="Q297" s="8">
        <f t="shared" ca="1" si="428"/>
        <v>1.6231127112904769</v>
      </c>
      <c r="R297" s="8">
        <f t="shared" ca="1" si="429"/>
        <v>1.8319427190889312</v>
      </c>
      <c r="S297" s="8">
        <f t="shared" ca="1" si="430"/>
        <v>0.82928482485724575</v>
      </c>
      <c r="T297" s="8">
        <f t="shared" ca="1" si="431"/>
        <v>0.28301217339628848</v>
      </c>
      <c r="U297" s="8">
        <f t="shared" ca="1" si="432"/>
        <v>-0.21369751106700813</v>
      </c>
      <c r="V297" s="8">
        <f t="shared" ca="1" si="433"/>
        <v>0.77575845556075729</v>
      </c>
      <c r="W297" s="8">
        <f t="shared" ca="1" si="434"/>
        <v>0.39198575284292464</v>
      </c>
      <c r="X297" s="8">
        <f t="shared" ca="1" si="435"/>
        <v>0.67532448636339559</v>
      </c>
      <c r="Y297" s="8">
        <f t="shared" ca="1" si="436"/>
        <v>0.21294399889169904</v>
      </c>
      <c r="Z297" s="8">
        <f t="shared" ca="1" si="437"/>
        <v>-0.93256823630492958</v>
      </c>
      <c r="AB297" s="8">
        <f t="shared" ca="1" si="438"/>
        <v>-0.18435443846595223</v>
      </c>
      <c r="AC297" s="8">
        <f t="shared" ca="1" si="439"/>
        <v>-3.1946402706804891E-2</v>
      </c>
      <c r="AD297" s="8">
        <f t="shared" ca="1" si="440"/>
        <v>0.1623112711290477</v>
      </c>
      <c r="AE297" s="8">
        <f t="shared" ca="1" si="441"/>
        <v>0.18319427190889315</v>
      </c>
      <c r="AF297" s="8">
        <f t="shared" ca="1" si="442"/>
        <v>8.2928482485724583E-2</v>
      </c>
      <c r="AG297" s="18">
        <f t="shared" ca="1" si="443"/>
        <v>2.8301217339628849E-2</v>
      </c>
      <c r="AH297" s="8">
        <f t="shared" ca="1" si="444"/>
        <v>-2.1369751106700814E-2</v>
      </c>
      <c r="AI297" s="8">
        <f t="shared" ca="1" si="445"/>
        <v>7.7575845556075732E-2</v>
      </c>
      <c r="AJ297" s="8">
        <f t="shared" ca="1" si="446"/>
        <v>3.9198575284292464E-2</v>
      </c>
      <c r="AK297" s="8">
        <f t="shared" ca="1" si="447"/>
        <v>6.7532448636339559E-2</v>
      </c>
      <c r="AL297" s="8">
        <f t="shared" ca="1" si="448"/>
        <v>2.1294399889169906E-2</v>
      </c>
      <c r="AM297" s="8">
        <f t="shared" ca="1" si="449"/>
        <v>-9.3256823630492966E-2</v>
      </c>
      <c r="AO297" s="8">
        <f t="shared" ca="1" si="450"/>
        <v>416.56896990095601</v>
      </c>
      <c r="AP297" s="8">
        <f t="shared" ref="AP297:AZ297" ca="1" si="495">AO297*EXP(AC297)</f>
        <v>403.47141363516977</v>
      </c>
      <c r="AQ297" s="8">
        <f t="shared" ca="1" si="495"/>
        <v>474.57369190380098</v>
      </c>
      <c r="AR297" s="8">
        <f t="shared" ca="1" si="495"/>
        <v>569.98564837876813</v>
      </c>
      <c r="AS297" s="8">
        <f t="shared" ca="1" si="495"/>
        <v>619.26894707650172</v>
      </c>
      <c r="AT297" s="18">
        <f t="shared" ca="1" si="495"/>
        <v>637.04537288485494</v>
      </c>
      <c r="AU297" s="8">
        <f t="shared" ca="1" si="495"/>
        <v>623.57629976147803</v>
      </c>
      <c r="AV297" s="8">
        <f t="shared" ca="1" si="495"/>
        <v>673.87657871013994</v>
      </c>
      <c r="AW297" s="8">
        <f t="shared" ca="1" si="495"/>
        <v>700.81612711120715</v>
      </c>
      <c r="AX297" s="8">
        <f t="shared" ca="1" si="495"/>
        <v>749.77862809709541</v>
      </c>
      <c r="AY297" s="8">
        <f t="shared" ca="1" si="495"/>
        <v>765.91592123340661</v>
      </c>
      <c r="AZ297" s="8">
        <f t="shared" ca="1" si="495"/>
        <v>697.71839561763011</v>
      </c>
      <c r="BB297" s="8">
        <f t="shared" ca="1" si="452"/>
        <v>554.21217982769224</v>
      </c>
      <c r="BC297" s="8">
        <f t="shared" ca="1" si="453"/>
        <v>505.93623713659019</v>
      </c>
      <c r="BD297" s="8">
        <f t="shared" ca="1" si="454"/>
        <v>609.94334119534881</v>
      </c>
      <c r="BE297" s="8">
        <f t="shared" ca="1" si="455"/>
        <v>757.42567472295082</v>
      </c>
      <c r="BF297" s="8">
        <f t="shared" ca="1" si="456"/>
        <v>822.26127386225278</v>
      </c>
      <c r="BG297" s="18">
        <f t="shared" ca="1" si="457"/>
        <v>956.36029917262954</v>
      </c>
      <c r="BH297" s="8">
        <f t="shared" ca="1" si="458"/>
        <v>912.43920414952788</v>
      </c>
      <c r="BI297" s="8">
        <f t="shared" ca="1" si="459"/>
        <v>1002.6935757129123</v>
      </c>
      <c r="BJ297" s="8">
        <f t="shared" ca="1" si="460"/>
        <v>1070.8615557088174</v>
      </c>
      <c r="BK297" s="8">
        <f t="shared" ca="1" si="461"/>
        <v>1090.0060567914757</v>
      </c>
      <c r="BL297" s="8">
        <f t="shared" ca="1" si="462"/>
        <v>1060.3736339907257</v>
      </c>
      <c r="BM297" s="8">
        <f t="shared" ca="1" si="463"/>
        <v>915.69352400352727</v>
      </c>
    </row>
    <row r="298" spans="2:65" x14ac:dyDescent="0.3">
      <c r="B298" s="12">
        <f t="shared" ca="1" si="425"/>
        <v>0.13362445178423621</v>
      </c>
      <c r="C298" s="12">
        <f t="shared" ca="1" si="480"/>
        <v>0.54527414865082036</v>
      </c>
      <c r="D298" s="12">
        <f t="shared" ca="1" si="480"/>
        <v>0.96919394807184378</v>
      </c>
      <c r="E298" s="12">
        <f t="shared" ca="1" si="480"/>
        <v>0.94864462530131877</v>
      </c>
      <c r="F298" s="12">
        <f t="shared" ca="1" si="480"/>
        <v>0.96174205535468948</v>
      </c>
      <c r="G298" s="11">
        <f t="shared" ca="1" si="480"/>
        <v>0.24359223151600806</v>
      </c>
      <c r="H298" s="10">
        <f t="shared" ca="1" si="480"/>
        <v>0.47135712382565931</v>
      </c>
      <c r="I298" s="10">
        <f t="shared" ca="1" si="480"/>
        <v>0.73097884598602747</v>
      </c>
      <c r="J298" s="10">
        <f t="shared" ca="1" si="480"/>
        <v>0.32218404909014342</v>
      </c>
      <c r="K298" s="10">
        <f t="shared" ca="1" si="480"/>
        <v>0.7094888761729875</v>
      </c>
      <c r="L298" s="10">
        <f t="shared" ca="1" si="480"/>
        <v>0.89691484691227563</v>
      </c>
      <c r="M298" s="10">
        <f t="shared" ca="1" si="480"/>
        <v>0.7161258029345513</v>
      </c>
      <c r="O298" s="8">
        <f t="shared" ca="1" si="426"/>
        <v>-1.1094203127152986</v>
      </c>
      <c r="P298" s="8">
        <f t="shared" ca="1" si="427"/>
        <v>0.11373016089842913</v>
      </c>
      <c r="Q298" s="8">
        <f t="shared" ca="1" si="428"/>
        <v>1.8690769896186354</v>
      </c>
      <c r="R298" s="8">
        <f t="shared" ca="1" si="429"/>
        <v>1.6318516129292699</v>
      </c>
      <c r="S298" s="8">
        <f t="shared" ca="1" si="430"/>
        <v>1.7712695452163132</v>
      </c>
      <c r="T298" s="8">
        <f t="shared" ca="1" si="431"/>
        <v>-0.69479391358132192</v>
      </c>
      <c r="U298" s="8">
        <f t="shared" ca="1" si="432"/>
        <v>-7.1858838239794359E-2</v>
      </c>
      <c r="V298" s="8">
        <f t="shared" ca="1" si="433"/>
        <v>0.61577609299920022</v>
      </c>
      <c r="W298" s="8">
        <f t="shared" ca="1" si="434"/>
        <v>-0.46160013440804182</v>
      </c>
      <c r="X298" s="8">
        <f t="shared" ca="1" si="435"/>
        <v>0.55189214902486117</v>
      </c>
      <c r="Y298" s="8">
        <f t="shared" ca="1" si="436"/>
        <v>1.2641664049859924</v>
      </c>
      <c r="Z298" s="8">
        <f t="shared" ca="1" si="437"/>
        <v>0.57137068811178582</v>
      </c>
      <c r="AB298" s="8">
        <f t="shared" ca="1" si="438"/>
        <v>-0.11094203127152986</v>
      </c>
      <c r="AC298" s="8">
        <f t="shared" ca="1" si="439"/>
        <v>1.1373016089842914E-2</v>
      </c>
      <c r="AD298" s="8">
        <f t="shared" ca="1" si="440"/>
        <v>0.18690769896186354</v>
      </c>
      <c r="AE298" s="8">
        <f t="shared" ca="1" si="441"/>
        <v>0.16318516129292701</v>
      </c>
      <c r="AF298" s="8">
        <f t="shared" ca="1" si="442"/>
        <v>0.17712695452163132</v>
      </c>
      <c r="AG298" s="18">
        <f t="shared" ca="1" si="443"/>
        <v>-6.9479391358132192E-2</v>
      </c>
      <c r="AH298" s="8">
        <f t="shared" ca="1" si="444"/>
        <v>-7.1858838239794364E-3</v>
      </c>
      <c r="AI298" s="8">
        <f t="shared" ca="1" si="445"/>
        <v>6.1577609299920025E-2</v>
      </c>
      <c r="AJ298" s="8">
        <f t="shared" ca="1" si="446"/>
        <v>-4.6160013440804185E-2</v>
      </c>
      <c r="AK298" s="8">
        <f t="shared" ca="1" si="447"/>
        <v>5.5189214902486121E-2</v>
      </c>
      <c r="AL298" s="8">
        <f t="shared" ca="1" si="448"/>
        <v>0.12641664049859924</v>
      </c>
      <c r="AM298" s="8">
        <f t="shared" ca="1" si="449"/>
        <v>5.7137068811178582E-2</v>
      </c>
      <c r="AO298" s="8">
        <f t="shared" ca="1" si="450"/>
        <v>448.30080601303382</v>
      </c>
      <c r="AP298" s="8">
        <f t="shared" ref="AP298:AZ298" ca="1" si="496">AO298*EXP(AC298)</f>
        <v>453.42844136298663</v>
      </c>
      <c r="AQ298" s="8">
        <f t="shared" ca="1" si="496"/>
        <v>546.61524524176866</v>
      </c>
      <c r="AR298" s="8">
        <f t="shared" ca="1" si="496"/>
        <v>643.50534004287431</v>
      </c>
      <c r="AS298" s="8">
        <f t="shared" ca="1" si="496"/>
        <v>768.20550344023593</v>
      </c>
      <c r="AT298" s="18">
        <f t="shared" ca="1" si="496"/>
        <v>716.64305729393936</v>
      </c>
      <c r="AU298" s="8">
        <f t="shared" ca="1" si="496"/>
        <v>711.5118019236138</v>
      </c>
      <c r="AV298" s="8">
        <f t="shared" ca="1" si="496"/>
        <v>756.70207364508678</v>
      </c>
      <c r="AW298" s="8">
        <f t="shared" ca="1" si="496"/>
        <v>722.56660358843612</v>
      </c>
      <c r="AX298" s="8">
        <f t="shared" ca="1" si="496"/>
        <v>763.56542778944208</v>
      </c>
      <c r="AY298" s="8">
        <f t="shared" ca="1" si="496"/>
        <v>866.45957601511634</v>
      </c>
      <c r="AZ298" s="8">
        <f t="shared" ca="1" si="496"/>
        <v>917.40820405544559</v>
      </c>
      <c r="BB298" s="8">
        <f t="shared" ca="1" si="452"/>
        <v>648.63847387451017</v>
      </c>
      <c r="BC298" s="8">
        <f t="shared" ca="1" si="453"/>
        <v>659.12029423653848</v>
      </c>
      <c r="BD298" s="8">
        <f t="shared" ca="1" si="454"/>
        <v>814.02586204679869</v>
      </c>
      <c r="BE298" s="8">
        <f t="shared" ca="1" si="455"/>
        <v>993.70753971294982</v>
      </c>
      <c r="BF298" s="8">
        <f t="shared" ca="1" si="456"/>
        <v>1162.2121876838198</v>
      </c>
      <c r="BG298" s="18">
        <f t="shared" ca="1" si="457"/>
        <v>1158.8760513860477</v>
      </c>
      <c r="BH298" s="8">
        <f t="shared" ca="1" si="458"/>
        <v>1150.4142873238341</v>
      </c>
      <c r="BI298" s="8">
        <f t="shared" ca="1" si="459"/>
        <v>1315.3471616741685</v>
      </c>
      <c r="BJ298" s="8">
        <f t="shared" ca="1" si="460"/>
        <v>1263.3194888512287</v>
      </c>
      <c r="BK298" s="8">
        <f t="shared" ca="1" si="461"/>
        <v>1326.8618553688086</v>
      </c>
      <c r="BL298" s="8">
        <f t="shared" ca="1" si="462"/>
        <v>1486.6392813646946</v>
      </c>
      <c r="BM298" s="8">
        <f t="shared" ca="1" si="463"/>
        <v>1516.0214769842364</v>
      </c>
    </row>
    <row r="299" spans="2:65" x14ac:dyDescent="0.3">
      <c r="B299" s="12">
        <f t="shared" ca="1" si="425"/>
        <v>5.1503595376005684E-3</v>
      </c>
      <c r="C299" s="12">
        <f t="shared" ref="C299:M314" ca="1" si="497">RAND()</f>
        <v>0.30210661430716812</v>
      </c>
      <c r="D299" s="12">
        <f t="shared" ca="1" si="497"/>
        <v>0.91466870344557016</v>
      </c>
      <c r="E299" s="12">
        <f t="shared" ca="1" si="497"/>
        <v>0.99266951060212105</v>
      </c>
      <c r="F299" s="12">
        <f t="shared" ca="1" si="497"/>
        <v>0.70896268092948267</v>
      </c>
      <c r="G299" s="11">
        <f t="shared" ca="1" si="497"/>
        <v>0.91090944916506189</v>
      </c>
      <c r="H299" s="10">
        <f t="shared" ca="1" si="497"/>
        <v>0.58810897594442979</v>
      </c>
      <c r="I299" s="10">
        <f t="shared" ca="1" si="497"/>
        <v>5.8642601152581464E-2</v>
      </c>
      <c r="J299" s="10">
        <f t="shared" ca="1" si="497"/>
        <v>0.71625621914032733</v>
      </c>
      <c r="K299" s="10">
        <f t="shared" ca="1" si="497"/>
        <v>0.10122763141424707</v>
      </c>
      <c r="L299" s="10">
        <f t="shared" ca="1" si="497"/>
        <v>0.23555311338886131</v>
      </c>
      <c r="M299" s="10">
        <f t="shared" ca="1" si="497"/>
        <v>0.7058814003776217</v>
      </c>
      <c r="O299" s="8">
        <f t="shared" ca="1" si="426"/>
        <v>-2.5655674542507505</v>
      </c>
      <c r="P299" s="8">
        <f t="shared" ca="1" si="427"/>
        <v>-0.51835123964117791</v>
      </c>
      <c r="Q299" s="8">
        <f t="shared" ca="1" si="428"/>
        <v>1.3700778763431745</v>
      </c>
      <c r="R299" s="8">
        <f t="shared" ca="1" si="429"/>
        <v>2.4406469747990411</v>
      </c>
      <c r="S299" s="8">
        <f t="shared" ca="1" si="430"/>
        <v>0.55035685062569872</v>
      </c>
      <c r="T299" s="8">
        <f t="shared" ca="1" si="431"/>
        <v>1.3463765747276351</v>
      </c>
      <c r="U299" s="8">
        <f t="shared" ca="1" si="432"/>
        <v>0.22268323780341401</v>
      </c>
      <c r="V299" s="8">
        <f t="shared" ca="1" si="433"/>
        <v>-1.5662709351687278</v>
      </c>
      <c r="W299" s="8">
        <f t="shared" ca="1" si="434"/>
        <v>0.57175559893139294</v>
      </c>
      <c r="X299" s="8">
        <f t="shared" ca="1" si="435"/>
        <v>-1.2745875601932852</v>
      </c>
      <c r="Y299" s="8">
        <f t="shared" ca="1" si="436"/>
        <v>-0.72068031455001746</v>
      </c>
      <c r="Z299" s="8">
        <f t="shared" ca="1" si="437"/>
        <v>0.5413923205354606</v>
      </c>
      <c r="AB299" s="8">
        <f t="shared" ca="1" si="438"/>
        <v>-0.25655674542507506</v>
      </c>
      <c r="AC299" s="8">
        <f t="shared" ca="1" si="439"/>
        <v>-5.1835123964117796E-2</v>
      </c>
      <c r="AD299" s="8">
        <f t="shared" ca="1" si="440"/>
        <v>0.13700778763431745</v>
      </c>
      <c r="AE299" s="8">
        <f t="shared" ca="1" si="441"/>
        <v>0.24406469747990411</v>
      </c>
      <c r="AF299" s="8">
        <f t="shared" ca="1" si="442"/>
        <v>5.5035685062569874E-2</v>
      </c>
      <c r="AG299" s="18">
        <f t="shared" ca="1" si="443"/>
        <v>0.13463765747276352</v>
      </c>
      <c r="AH299" s="8">
        <f t="shared" ca="1" si="444"/>
        <v>2.2268323780341402E-2</v>
      </c>
      <c r="AI299" s="8">
        <f t="shared" ca="1" si="445"/>
        <v>-0.15662709351687279</v>
      </c>
      <c r="AJ299" s="8">
        <f t="shared" ca="1" si="446"/>
        <v>5.7175559893139299E-2</v>
      </c>
      <c r="AK299" s="8">
        <f t="shared" ca="1" si="447"/>
        <v>-0.12745875601932852</v>
      </c>
      <c r="AL299" s="8">
        <f t="shared" ca="1" si="448"/>
        <v>-7.2068031455001749E-2</v>
      </c>
      <c r="AM299" s="8">
        <f t="shared" ca="1" si="449"/>
        <v>5.4139232053546066E-2</v>
      </c>
      <c r="AO299" s="8">
        <f t="shared" ca="1" si="450"/>
        <v>387.55188435444461</v>
      </c>
      <c r="AP299" s="8">
        <f t="shared" ref="AP299:AZ299" ca="1" si="498">AO299*EXP(AC299)</f>
        <v>367.97485645140841</v>
      </c>
      <c r="AQ299" s="8">
        <f t="shared" ca="1" si="498"/>
        <v>422.00720975126018</v>
      </c>
      <c r="AR299" s="8">
        <f t="shared" ca="1" si="498"/>
        <v>538.66135849678119</v>
      </c>
      <c r="AS299" s="8">
        <f t="shared" ca="1" si="498"/>
        <v>569.13791216776008</v>
      </c>
      <c r="AT299" s="18">
        <f t="shared" ca="1" si="498"/>
        <v>651.16328894168669</v>
      </c>
      <c r="AU299" s="8">
        <f t="shared" ca="1" si="498"/>
        <v>665.82625784770391</v>
      </c>
      <c r="AV299" s="8">
        <f t="shared" ca="1" si="498"/>
        <v>569.29665988705551</v>
      </c>
      <c r="AW299" s="8">
        <f t="shared" ca="1" si="498"/>
        <v>602.79503417105366</v>
      </c>
      <c r="AX299" s="8">
        <f t="shared" ca="1" si="498"/>
        <v>530.65838569120922</v>
      </c>
      <c r="AY299" s="8">
        <f t="shared" ca="1" si="498"/>
        <v>493.76043062379517</v>
      </c>
      <c r="AZ299" s="8">
        <f t="shared" ca="1" si="498"/>
        <v>521.22909842269314</v>
      </c>
      <c r="BB299" s="8">
        <f t="shared" ca="1" si="452"/>
        <v>561.49329228757972</v>
      </c>
      <c r="BC299" s="8">
        <f t="shared" ca="1" si="453"/>
        <v>520.05833068476807</v>
      </c>
      <c r="BD299" s="8">
        <f t="shared" ca="1" si="454"/>
        <v>590.833413865426</v>
      </c>
      <c r="BE299" s="8">
        <f t="shared" ca="1" si="455"/>
        <v>797.81492389341349</v>
      </c>
      <c r="BF299" s="8">
        <f t="shared" ca="1" si="456"/>
        <v>827.01161558177409</v>
      </c>
      <c r="BG299" s="18">
        <f t="shared" ca="1" si="457"/>
        <v>972.47397659336445</v>
      </c>
      <c r="BH299" s="8">
        <f t="shared" ca="1" si="458"/>
        <v>1002.0820128635786</v>
      </c>
      <c r="BI299" s="8">
        <f t="shared" ca="1" si="459"/>
        <v>817.05832330734643</v>
      </c>
      <c r="BJ299" s="8">
        <f t="shared" ca="1" si="460"/>
        <v>820.17426481447467</v>
      </c>
      <c r="BK299" s="8">
        <f t="shared" ca="1" si="461"/>
        <v>739.15592289782251</v>
      </c>
      <c r="BL299" s="8">
        <f t="shared" ca="1" si="462"/>
        <v>701.32958374157067</v>
      </c>
      <c r="BM299" s="8">
        <f t="shared" ca="1" si="463"/>
        <v>700.01900891983155</v>
      </c>
    </row>
    <row r="300" spans="2:65" x14ac:dyDescent="0.3">
      <c r="B300" s="12">
        <f t="shared" ca="1" si="425"/>
        <v>0.16894119732488155</v>
      </c>
      <c r="C300" s="12">
        <f t="shared" ca="1" si="497"/>
        <v>0.47344645193022117</v>
      </c>
      <c r="D300" s="12">
        <f t="shared" ca="1" si="497"/>
        <v>0.51400100621870659</v>
      </c>
      <c r="E300" s="12">
        <f t="shared" ca="1" si="497"/>
        <v>0.77777873061680702</v>
      </c>
      <c r="F300" s="12">
        <f t="shared" ca="1" si="497"/>
        <v>0.80253688039677418</v>
      </c>
      <c r="G300" s="11">
        <f t="shared" ca="1" si="497"/>
        <v>0.38455560940811828</v>
      </c>
      <c r="H300" s="10">
        <f t="shared" ca="1" si="497"/>
        <v>0.96154245787271253</v>
      </c>
      <c r="I300" s="10">
        <f t="shared" ca="1" si="497"/>
        <v>0.2349768895496791</v>
      </c>
      <c r="J300" s="10">
        <f t="shared" ca="1" si="497"/>
        <v>0.51932507479890333</v>
      </c>
      <c r="K300" s="10">
        <f t="shared" ca="1" si="497"/>
        <v>0.92179076245167701</v>
      </c>
      <c r="L300" s="10">
        <f t="shared" ca="1" si="497"/>
        <v>0.26822097833552416</v>
      </c>
      <c r="M300" s="10">
        <f t="shared" ca="1" si="497"/>
        <v>9.4496610965178585E-2</v>
      </c>
      <c r="O300" s="8">
        <f t="shared" ca="1" si="426"/>
        <v>-0.95835774529164952</v>
      </c>
      <c r="P300" s="8">
        <f t="shared" ca="1" si="427"/>
        <v>-6.6609096513701782E-2</v>
      </c>
      <c r="Q300" s="8">
        <f t="shared" ca="1" si="428"/>
        <v>3.5102525543257629E-2</v>
      </c>
      <c r="R300" s="8">
        <f t="shared" ca="1" si="429"/>
        <v>0.76471287337070304</v>
      </c>
      <c r="S300" s="8">
        <f t="shared" ca="1" si="430"/>
        <v>0.85071760866737844</v>
      </c>
      <c r="T300" s="8">
        <f t="shared" ca="1" si="431"/>
        <v>-0.29353765901021311</v>
      </c>
      <c r="U300" s="8">
        <f t="shared" ca="1" si="432"/>
        <v>1.7688729200275115</v>
      </c>
      <c r="V300" s="8">
        <f t="shared" ca="1" si="433"/>
        <v>-0.7225542584986463</v>
      </c>
      <c r="W300" s="8">
        <f t="shared" ca="1" si="434"/>
        <v>4.8459738929176314E-2</v>
      </c>
      <c r="X300" s="8">
        <f t="shared" ca="1" si="435"/>
        <v>1.4172204825756787</v>
      </c>
      <c r="Y300" s="8">
        <f t="shared" ca="1" si="436"/>
        <v>-0.61820235683877267</v>
      </c>
      <c r="Z300" s="8">
        <f t="shared" ca="1" si="437"/>
        <v>-1.3135632524137122</v>
      </c>
      <c r="AB300" s="8">
        <f t="shared" ca="1" si="438"/>
        <v>-9.583577452916496E-2</v>
      </c>
      <c r="AC300" s="8">
        <f t="shared" ca="1" si="439"/>
        <v>-6.6609096513701787E-3</v>
      </c>
      <c r="AD300" s="8">
        <f t="shared" ca="1" si="440"/>
        <v>3.510252554325763E-3</v>
      </c>
      <c r="AE300" s="8">
        <f t="shared" ca="1" si="441"/>
        <v>7.6471287337070315E-2</v>
      </c>
      <c r="AF300" s="8">
        <f t="shared" ca="1" si="442"/>
        <v>8.5071760866737844E-2</v>
      </c>
      <c r="AG300" s="18">
        <f t="shared" ca="1" si="443"/>
        <v>-2.9353765901021314E-2</v>
      </c>
      <c r="AH300" s="8">
        <f t="shared" ca="1" si="444"/>
        <v>0.17688729200275116</v>
      </c>
      <c r="AI300" s="8">
        <f t="shared" ca="1" si="445"/>
        <v>-7.2255425849864635E-2</v>
      </c>
      <c r="AJ300" s="8">
        <f t="shared" ca="1" si="446"/>
        <v>4.8459738929176321E-3</v>
      </c>
      <c r="AK300" s="8">
        <f t="shared" ca="1" si="447"/>
        <v>0.14172204825756787</v>
      </c>
      <c r="AL300" s="8">
        <f t="shared" ca="1" si="448"/>
        <v>-6.1820235683877268E-2</v>
      </c>
      <c r="AM300" s="8">
        <f t="shared" ca="1" si="449"/>
        <v>-0.13135632524137122</v>
      </c>
      <c r="AO300" s="8">
        <f t="shared" ca="1" si="450"/>
        <v>455.1243625245217</v>
      </c>
      <c r="AP300" s="8">
        <f t="shared" ref="AP300:AZ300" ca="1" si="499">AO300*EXP(AC300)</f>
        <v>452.10289430033208</v>
      </c>
      <c r="AQ300" s="8">
        <f t="shared" ca="1" si="499"/>
        <v>453.692678279078</v>
      </c>
      <c r="AR300" s="8">
        <f t="shared" ca="1" si="499"/>
        <v>489.74817776597069</v>
      </c>
      <c r="AS300" s="8">
        <f t="shared" ca="1" si="499"/>
        <v>533.23546358434805</v>
      </c>
      <c r="AT300" s="18">
        <f t="shared" ca="1" si="499"/>
        <v>517.81049266192974</v>
      </c>
      <c r="AU300" s="8">
        <f t="shared" ca="1" si="499"/>
        <v>618.0050463522623</v>
      </c>
      <c r="AV300" s="8">
        <f t="shared" ca="1" si="499"/>
        <v>574.92591970000763</v>
      </c>
      <c r="AW300" s="8">
        <f t="shared" ca="1" si="499"/>
        <v>577.71875724068423</v>
      </c>
      <c r="AX300" s="8">
        <f t="shared" ca="1" si="499"/>
        <v>665.68009635808312</v>
      </c>
      <c r="AY300" s="8">
        <f t="shared" ca="1" si="499"/>
        <v>625.77381233542735</v>
      </c>
      <c r="AZ300" s="8">
        <f t="shared" ca="1" si="499"/>
        <v>548.74434462749605</v>
      </c>
      <c r="BB300" s="8">
        <f t="shared" ca="1" si="452"/>
        <v>649.84609217652849</v>
      </c>
      <c r="BC300" s="8">
        <f t="shared" ca="1" si="453"/>
        <v>626.85311774282593</v>
      </c>
      <c r="BD300" s="8">
        <f t="shared" ca="1" si="454"/>
        <v>612.8983086116092</v>
      </c>
      <c r="BE300" s="8">
        <f t="shared" ca="1" si="455"/>
        <v>643.194674335017</v>
      </c>
      <c r="BF300" s="8">
        <f t="shared" ca="1" si="456"/>
        <v>705.89539997549434</v>
      </c>
      <c r="BG300" s="18">
        <f t="shared" ca="1" si="457"/>
        <v>672.00520951748013</v>
      </c>
      <c r="BH300" s="8">
        <f t="shared" ca="1" si="458"/>
        <v>847.89484879990607</v>
      </c>
      <c r="BI300" s="8">
        <f t="shared" ca="1" si="459"/>
        <v>787.8018534863786</v>
      </c>
      <c r="BJ300" s="8">
        <f t="shared" ca="1" si="460"/>
        <v>775.96510137696498</v>
      </c>
      <c r="BK300" s="8">
        <f t="shared" ca="1" si="461"/>
        <v>933.45807311910812</v>
      </c>
      <c r="BL300" s="8">
        <f t="shared" ca="1" si="462"/>
        <v>850.52679576678906</v>
      </c>
      <c r="BM300" s="8">
        <f t="shared" ca="1" si="463"/>
        <v>771.2695215296942</v>
      </c>
    </row>
    <row r="301" spans="2:65" x14ac:dyDescent="0.3">
      <c r="B301" s="12">
        <f t="shared" ca="1" si="425"/>
        <v>0.26501838628975727</v>
      </c>
      <c r="C301" s="12">
        <f t="shared" ca="1" si="497"/>
        <v>0.64193635473579969</v>
      </c>
      <c r="D301" s="12">
        <f t="shared" ca="1" si="497"/>
        <v>0.49638488848540552</v>
      </c>
      <c r="E301" s="12">
        <f t="shared" ca="1" si="497"/>
        <v>7.0187871266359836E-2</v>
      </c>
      <c r="F301" s="12">
        <f t="shared" ca="1" si="497"/>
        <v>0.1586277289432042</v>
      </c>
      <c r="G301" s="11">
        <f t="shared" ca="1" si="497"/>
        <v>0.38631934265211221</v>
      </c>
      <c r="H301" s="10">
        <f t="shared" ca="1" si="497"/>
        <v>0.66159038195761666</v>
      </c>
      <c r="I301" s="10">
        <f t="shared" ca="1" si="497"/>
        <v>0.61792771734834806</v>
      </c>
      <c r="J301" s="10">
        <f t="shared" ca="1" si="497"/>
        <v>0.29393549136156349</v>
      </c>
      <c r="K301" s="10">
        <f t="shared" ca="1" si="497"/>
        <v>0.67398904489576972</v>
      </c>
      <c r="L301" s="10">
        <f t="shared" ca="1" si="497"/>
        <v>2.0657658915801402E-3</v>
      </c>
      <c r="M301" s="10">
        <f t="shared" ca="1" si="497"/>
        <v>0.59831234974663972</v>
      </c>
      <c r="O301" s="8">
        <f t="shared" ca="1" si="426"/>
        <v>-0.62794988154562736</v>
      </c>
      <c r="P301" s="8">
        <f t="shared" ca="1" si="427"/>
        <v>0.36363941426928348</v>
      </c>
      <c r="Q301" s="8">
        <f t="shared" ca="1" si="428"/>
        <v>-9.0618647596838291E-3</v>
      </c>
      <c r="R301" s="8">
        <f t="shared" ca="1" si="429"/>
        <v>-1.4743932436024225</v>
      </c>
      <c r="S301" s="8">
        <f t="shared" ca="1" si="430"/>
        <v>-1.0001137598526271</v>
      </c>
      <c r="T301" s="8">
        <f t="shared" ca="1" si="431"/>
        <v>-0.28892511325771764</v>
      </c>
      <c r="U301" s="8">
        <f t="shared" ca="1" si="432"/>
        <v>0.41680747276356062</v>
      </c>
      <c r="V301" s="8">
        <f t="shared" ca="1" si="433"/>
        <v>0.30004272623081979</v>
      </c>
      <c r="W301" s="8">
        <f t="shared" ca="1" si="434"/>
        <v>-0.54192382566174435</v>
      </c>
      <c r="X301" s="8">
        <f t="shared" ca="1" si="435"/>
        <v>0.45095509978142784</v>
      </c>
      <c r="Y301" s="8">
        <f t="shared" ca="1" si="436"/>
        <v>-2.8679405346240099</v>
      </c>
      <c r="Z301" s="8">
        <f t="shared" ca="1" si="437"/>
        <v>0.24898123010900258</v>
      </c>
      <c r="AB301" s="8">
        <f t="shared" ca="1" si="438"/>
        <v>-6.2794988154562734E-2</v>
      </c>
      <c r="AC301" s="8">
        <f t="shared" ca="1" si="439"/>
        <v>3.6363941426928351E-2</v>
      </c>
      <c r="AD301" s="8">
        <f t="shared" ca="1" si="440"/>
        <v>-9.0618647596838299E-4</v>
      </c>
      <c r="AE301" s="8">
        <f t="shared" ca="1" si="441"/>
        <v>-0.14743932436024226</v>
      </c>
      <c r="AF301" s="8">
        <f t="shared" ca="1" si="442"/>
        <v>-0.10001137598526272</v>
      </c>
      <c r="AG301" s="18">
        <f t="shared" ca="1" si="443"/>
        <v>-2.8892511325771766E-2</v>
      </c>
      <c r="AH301" s="8">
        <f t="shared" ca="1" si="444"/>
        <v>4.1680747276356067E-2</v>
      </c>
      <c r="AI301" s="8">
        <f t="shared" ca="1" si="445"/>
        <v>3.000427262308198E-2</v>
      </c>
      <c r="AJ301" s="8">
        <f t="shared" ca="1" si="446"/>
        <v>-5.4192382566174438E-2</v>
      </c>
      <c r="AK301" s="8">
        <f t="shared" ca="1" si="447"/>
        <v>4.5095509978142788E-2</v>
      </c>
      <c r="AL301" s="8">
        <f t="shared" ca="1" si="448"/>
        <v>-0.286794053462401</v>
      </c>
      <c r="AM301" s="8">
        <f t="shared" ca="1" si="449"/>
        <v>2.4898123010900261E-2</v>
      </c>
      <c r="AO301" s="8">
        <f t="shared" ca="1" si="450"/>
        <v>470.4132163674679</v>
      </c>
      <c r="AP301" s="8">
        <f t="shared" ref="AP301:AZ301" ca="1" si="500">AO301*EXP(AC301)</f>
        <v>487.83412175659612</v>
      </c>
      <c r="AQ301" s="8">
        <f t="shared" ca="1" si="500"/>
        <v>487.39225331078683</v>
      </c>
      <c r="AR301" s="8">
        <f t="shared" ca="1" si="500"/>
        <v>420.57798617490386</v>
      </c>
      <c r="AS301" s="8">
        <f t="shared" ca="1" si="500"/>
        <v>380.55036993323921</v>
      </c>
      <c r="AT301" s="18">
        <f t="shared" ca="1" si="500"/>
        <v>369.71263269702064</v>
      </c>
      <c r="AU301" s="8">
        <f t="shared" ca="1" si="500"/>
        <v>385.44818833520833</v>
      </c>
      <c r="AV301" s="8">
        <f t="shared" ca="1" si="500"/>
        <v>397.18853030744157</v>
      </c>
      <c r="AW301" s="8">
        <f t="shared" ca="1" si="500"/>
        <v>376.23677758786522</v>
      </c>
      <c r="AX301" s="8">
        <f t="shared" ca="1" si="500"/>
        <v>393.59174142266158</v>
      </c>
      <c r="AY301" s="8">
        <f t="shared" ca="1" si="500"/>
        <v>295.45606019842137</v>
      </c>
      <c r="AZ301" s="8">
        <f t="shared" ca="1" si="500"/>
        <v>302.90470538068365</v>
      </c>
      <c r="BB301" s="8">
        <f t="shared" ca="1" si="452"/>
        <v>629.34239937985319</v>
      </c>
      <c r="BC301" s="8">
        <f t="shared" ca="1" si="453"/>
        <v>654.91250188584343</v>
      </c>
      <c r="BD301" s="8">
        <f t="shared" ca="1" si="454"/>
        <v>637.02506724327975</v>
      </c>
      <c r="BE301" s="8">
        <f t="shared" ca="1" si="455"/>
        <v>535.80556375983394</v>
      </c>
      <c r="BF301" s="8">
        <f t="shared" ca="1" si="456"/>
        <v>485.9470412126816</v>
      </c>
      <c r="BG301" s="18">
        <f t="shared" ca="1" si="457"/>
        <v>472.89589642329588</v>
      </c>
      <c r="BH301" s="8">
        <f t="shared" ca="1" si="458"/>
        <v>487.30436336100541</v>
      </c>
      <c r="BI301" s="8">
        <f t="shared" ca="1" si="459"/>
        <v>532.36869717186414</v>
      </c>
      <c r="BJ301" s="8">
        <f t="shared" ca="1" si="460"/>
        <v>491.28767930738292</v>
      </c>
      <c r="BK301" s="8">
        <f t="shared" ca="1" si="461"/>
        <v>522.29735583606316</v>
      </c>
      <c r="BL301" s="8">
        <f t="shared" ca="1" si="462"/>
        <v>352.06239403499978</v>
      </c>
      <c r="BM301" s="8">
        <f t="shared" ca="1" si="463"/>
        <v>362.19965918879194</v>
      </c>
    </row>
    <row r="302" spans="2:65" x14ac:dyDescent="0.3">
      <c r="B302" s="12">
        <f t="shared" ca="1" si="425"/>
        <v>0.78656327733882214</v>
      </c>
      <c r="C302" s="12">
        <f t="shared" ca="1" si="497"/>
        <v>8.3815012622399321E-2</v>
      </c>
      <c r="D302" s="12">
        <f t="shared" ca="1" si="497"/>
        <v>0.97788164784607978</v>
      </c>
      <c r="E302" s="12">
        <f t="shared" ca="1" si="497"/>
        <v>0.21267430822935574</v>
      </c>
      <c r="F302" s="12">
        <f t="shared" ca="1" si="497"/>
        <v>0.66970264076924824</v>
      </c>
      <c r="G302" s="11">
        <f t="shared" ca="1" si="497"/>
        <v>5.4185116946565914E-2</v>
      </c>
      <c r="H302" s="10">
        <f t="shared" ca="1" si="497"/>
        <v>0.85617279315798289</v>
      </c>
      <c r="I302" s="10">
        <f t="shared" ca="1" si="497"/>
        <v>0.56152429952720895</v>
      </c>
      <c r="J302" s="10">
        <f t="shared" ca="1" si="497"/>
        <v>0.67676763599320289</v>
      </c>
      <c r="K302" s="10">
        <f t="shared" ca="1" si="497"/>
        <v>0.90790569165632606</v>
      </c>
      <c r="L302" s="10">
        <f t="shared" ca="1" si="497"/>
        <v>0.32016270283473991</v>
      </c>
      <c r="M302" s="10">
        <f t="shared" ca="1" si="497"/>
        <v>0.75439245352792261</v>
      </c>
      <c r="O302" s="8">
        <f t="shared" ca="1" si="426"/>
        <v>0.79455320971893495</v>
      </c>
      <c r="P302" s="8">
        <f t="shared" ca="1" si="427"/>
        <v>-1.3798591208804594</v>
      </c>
      <c r="Q302" s="8">
        <f t="shared" ca="1" si="428"/>
        <v>2.0118409632982903</v>
      </c>
      <c r="R302" s="8">
        <f t="shared" ca="1" si="429"/>
        <v>-0.79717635481653637</v>
      </c>
      <c r="S302" s="8">
        <f t="shared" ca="1" si="430"/>
        <v>0.43909221682545968</v>
      </c>
      <c r="T302" s="8">
        <f t="shared" ca="1" si="431"/>
        <v>-1.6055617566672897</v>
      </c>
      <c r="U302" s="8">
        <f t="shared" ca="1" si="432"/>
        <v>1.0632812761708113</v>
      </c>
      <c r="V302" s="8">
        <f t="shared" ca="1" si="433"/>
        <v>0.15483499616795784</v>
      </c>
      <c r="W302" s="8">
        <f t="shared" ca="1" si="434"/>
        <v>0.45867895615036947</v>
      </c>
      <c r="X302" s="8">
        <f t="shared" ca="1" si="435"/>
        <v>1.3279681872301803</v>
      </c>
      <c r="Y302" s="8">
        <f t="shared" ca="1" si="436"/>
        <v>-0.46724387587387461</v>
      </c>
      <c r="Z302" s="8">
        <f t="shared" ca="1" si="437"/>
        <v>0.68837749370924095</v>
      </c>
      <c r="AB302" s="8">
        <f t="shared" ca="1" si="438"/>
        <v>7.9455320971893506E-2</v>
      </c>
      <c r="AC302" s="8">
        <f t="shared" ca="1" si="439"/>
        <v>-0.13798591208804595</v>
      </c>
      <c r="AD302" s="8">
        <f t="shared" ca="1" si="440"/>
        <v>0.20118409632982903</v>
      </c>
      <c r="AE302" s="8">
        <f t="shared" ca="1" si="441"/>
        <v>-7.9717635481653643E-2</v>
      </c>
      <c r="AF302" s="8">
        <f t="shared" ca="1" si="442"/>
        <v>4.3909221682545969E-2</v>
      </c>
      <c r="AG302" s="18">
        <f t="shared" ca="1" si="443"/>
        <v>-0.16055617566672897</v>
      </c>
      <c r="AH302" s="8">
        <f t="shared" ca="1" si="444"/>
        <v>0.10632812761708113</v>
      </c>
      <c r="AI302" s="8">
        <f t="shared" ca="1" si="445"/>
        <v>1.5483499616795786E-2</v>
      </c>
      <c r="AJ302" s="8">
        <f t="shared" ca="1" si="446"/>
        <v>4.5867895615036951E-2</v>
      </c>
      <c r="AK302" s="8">
        <f t="shared" ca="1" si="447"/>
        <v>0.13279681872301805</v>
      </c>
      <c r="AL302" s="8">
        <f t="shared" ca="1" si="448"/>
        <v>-4.6724387587387464E-2</v>
      </c>
      <c r="AM302" s="8">
        <f t="shared" ca="1" si="449"/>
        <v>6.8837749370924101E-2</v>
      </c>
      <c r="AO302" s="8">
        <f t="shared" ca="1" si="450"/>
        <v>542.32301976154827</v>
      </c>
      <c r="AP302" s="8">
        <f t="shared" ref="AP302:AZ302" ca="1" si="501">AO302*EXP(AC302)</f>
        <v>472.42352843210847</v>
      </c>
      <c r="AQ302" s="8">
        <f t="shared" ca="1" si="501"/>
        <v>577.70305187586018</v>
      </c>
      <c r="AR302" s="8">
        <f t="shared" ca="1" si="501"/>
        <v>533.43773316922784</v>
      </c>
      <c r="AS302" s="8">
        <f t="shared" ca="1" si="501"/>
        <v>557.38241805876214</v>
      </c>
      <c r="AT302" s="18">
        <f t="shared" ca="1" si="501"/>
        <v>474.70587233837148</v>
      </c>
      <c r="AU302" s="8">
        <f t="shared" ca="1" si="501"/>
        <v>527.96158412932357</v>
      </c>
      <c r="AV302" s="8">
        <f t="shared" ca="1" si="501"/>
        <v>536.19989144279748</v>
      </c>
      <c r="AW302" s="8">
        <f t="shared" ca="1" si="501"/>
        <v>561.36702154393799</v>
      </c>
      <c r="AX302" s="8">
        <f t="shared" ca="1" si="501"/>
        <v>641.09120845732366</v>
      </c>
      <c r="AY302" s="8">
        <f t="shared" ca="1" si="501"/>
        <v>611.82564620188509</v>
      </c>
      <c r="AZ302" s="8">
        <f t="shared" ca="1" si="501"/>
        <v>655.42579915046417</v>
      </c>
      <c r="BB302" s="8">
        <f t="shared" ca="1" si="452"/>
        <v>798.73892611382939</v>
      </c>
      <c r="BC302" s="8">
        <f t="shared" ca="1" si="453"/>
        <v>674.47716139717772</v>
      </c>
      <c r="BD302" s="8">
        <f t="shared" ca="1" si="454"/>
        <v>769.51639719383718</v>
      </c>
      <c r="BE302" s="8">
        <f t="shared" ca="1" si="455"/>
        <v>700.2715925238125</v>
      </c>
      <c r="BF302" s="8">
        <f t="shared" ca="1" si="456"/>
        <v>729.59819218588791</v>
      </c>
      <c r="BG302" s="18">
        <f t="shared" ca="1" si="457"/>
        <v>571.15341725253586</v>
      </c>
      <c r="BH302" s="8">
        <f t="shared" ca="1" si="458"/>
        <v>626.36539262123358</v>
      </c>
      <c r="BI302" s="8">
        <f t="shared" ca="1" si="459"/>
        <v>610.28661483028372</v>
      </c>
      <c r="BJ302" s="8">
        <f t="shared" ca="1" si="460"/>
        <v>647.49932587834462</v>
      </c>
      <c r="BK302" s="8">
        <f t="shared" ca="1" si="461"/>
        <v>697.52237540659939</v>
      </c>
      <c r="BL302" s="8">
        <f t="shared" ca="1" si="462"/>
        <v>659.71409394504849</v>
      </c>
      <c r="BM302" s="8">
        <f t="shared" ca="1" si="463"/>
        <v>730.42440541873088</v>
      </c>
    </row>
    <row r="303" spans="2:65" x14ac:dyDescent="0.3">
      <c r="B303" s="12">
        <f t="shared" ca="1" si="425"/>
        <v>0.70287761156809014</v>
      </c>
      <c r="C303" s="12">
        <f t="shared" ca="1" si="497"/>
        <v>0.77118824617214621</v>
      </c>
      <c r="D303" s="12">
        <f t="shared" ca="1" si="497"/>
        <v>0.62283226169005068</v>
      </c>
      <c r="E303" s="12">
        <f t="shared" ca="1" si="497"/>
        <v>0.11582000659547842</v>
      </c>
      <c r="F303" s="12">
        <f t="shared" ca="1" si="497"/>
        <v>0.71208138073255689</v>
      </c>
      <c r="G303" s="11">
        <f t="shared" ca="1" si="497"/>
        <v>0.93314891761883512</v>
      </c>
      <c r="H303" s="10">
        <f t="shared" ca="1" si="497"/>
        <v>0.68606370845576392</v>
      </c>
      <c r="I303" s="10">
        <f t="shared" ca="1" si="497"/>
        <v>5.1598898671650906E-3</v>
      </c>
      <c r="J303" s="10">
        <f t="shared" ca="1" si="497"/>
        <v>6.7064182065038613E-2</v>
      </c>
      <c r="K303" s="10">
        <f t="shared" ca="1" si="497"/>
        <v>4.1895589873129246E-2</v>
      </c>
      <c r="L303" s="10">
        <f t="shared" ca="1" si="497"/>
        <v>0.83348808629630744</v>
      </c>
      <c r="M303" s="10">
        <f t="shared" ca="1" si="497"/>
        <v>0.837833996484591</v>
      </c>
      <c r="O303" s="8">
        <f t="shared" ca="1" si="426"/>
        <v>0.53269492922023587</v>
      </c>
      <c r="P303" s="8">
        <f t="shared" ca="1" si="427"/>
        <v>0.74276576182753762</v>
      </c>
      <c r="Q303" s="8">
        <f t="shared" ca="1" si="428"/>
        <v>0.31292785205709522</v>
      </c>
      <c r="R303" s="8">
        <f t="shared" ca="1" si="429"/>
        <v>-1.196144913693763</v>
      </c>
      <c r="S303" s="8">
        <f t="shared" ca="1" si="430"/>
        <v>0.5594755127868688</v>
      </c>
      <c r="T303" s="8">
        <f t="shared" ca="1" si="431"/>
        <v>1.49966128180217</v>
      </c>
      <c r="U303" s="8">
        <f t="shared" ca="1" si="432"/>
        <v>0.48472337499295026</v>
      </c>
      <c r="V303" s="8">
        <f t="shared" ca="1" si="433"/>
        <v>-2.5649260479033567</v>
      </c>
      <c r="W303" s="8">
        <f t="shared" ca="1" si="434"/>
        <v>-1.4980188073625695</v>
      </c>
      <c r="X303" s="8">
        <f t="shared" ca="1" si="435"/>
        <v>-1.7291001085720901</v>
      </c>
      <c r="Y303" s="8">
        <f t="shared" ca="1" si="436"/>
        <v>0.96804113293312033</v>
      </c>
      <c r="Z303" s="8">
        <f t="shared" ca="1" si="437"/>
        <v>0.98559476688975456</v>
      </c>
      <c r="AB303" s="8">
        <f t="shared" ca="1" si="438"/>
        <v>5.3269492922023591E-2</v>
      </c>
      <c r="AC303" s="8">
        <f t="shared" ca="1" si="439"/>
        <v>7.4276576182753767E-2</v>
      </c>
      <c r="AD303" s="8">
        <f t="shared" ca="1" si="440"/>
        <v>3.1292785205709522E-2</v>
      </c>
      <c r="AE303" s="8">
        <f t="shared" ca="1" si="441"/>
        <v>-0.1196144913693763</v>
      </c>
      <c r="AF303" s="8">
        <f t="shared" ca="1" si="442"/>
        <v>5.5947551278686884E-2</v>
      </c>
      <c r="AG303" s="18">
        <f t="shared" ca="1" si="443"/>
        <v>0.14996612818021701</v>
      </c>
      <c r="AH303" s="8">
        <f t="shared" ca="1" si="444"/>
        <v>4.8472337499295026E-2</v>
      </c>
      <c r="AI303" s="8">
        <f t="shared" ca="1" si="445"/>
        <v>-0.2564926047903357</v>
      </c>
      <c r="AJ303" s="8">
        <f t="shared" ca="1" si="446"/>
        <v>-0.14980188073625697</v>
      </c>
      <c r="AK303" s="8">
        <f t="shared" ca="1" si="447"/>
        <v>-0.17291001085720903</v>
      </c>
      <c r="AL303" s="8">
        <f t="shared" ca="1" si="448"/>
        <v>9.6804113293312039E-2</v>
      </c>
      <c r="AM303" s="8">
        <f t="shared" ca="1" si="449"/>
        <v>9.8559476688975467E-2</v>
      </c>
      <c r="AO303" s="8">
        <f t="shared" ca="1" si="450"/>
        <v>528.30616482959499</v>
      </c>
      <c r="AP303" s="8">
        <f t="shared" ref="AP303:AZ303" ca="1" si="502">AO303*EXP(AC303)</f>
        <v>569.04103510922073</v>
      </c>
      <c r="AQ303" s="8">
        <f t="shared" ca="1" si="502"/>
        <v>587.12945648759364</v>
      </c>
      <c r="AR303" s="8">
        <f t="shared" ca="1" si="502"/>
        <v>520.93790130934246</v>
      </c>
      <c r="AS303" s="8">
        <f t="shared" ca="1" si="502"/>
        <v>550.91382231207911</v>
      </c>
      <c r="AT303" s="18">
        <f t="shared" ca="1" si="502"/>
        <v>640.04886356757106</v>
      </c>
      <c r="AU303" s="8">
        <f t="shared" ca="1" si="502"/>
        <v>671.83774485659512</v>
      </c>
      <c r="AV303" s="8">
        <f t="shared" ca="1" si="502"/>
        <v>519.84165494017861</v>
      </c>
      <c r="AW303" s="8">
        <f t="shared" ca="1" si="502"/>
        <v>447.52051253717991</v>
      </c>
      <c r="AX303" s="8">
        <f t="shared" ca="1" si="502"/>
        <v>376.46021231711779</v>
      </c>
      <c r="AY303" s="8">
        <f t="shared" ca="1" si="502"/>
        <v>414.72534305819522</v>
      </c>
      <c r="AZ303" s="8">
        <f t="shared" ca="1" si="502"/>
        <v>457.68261056889753</v>
      </c>
      <c r="BB303" s="8">
        <f t="shared" ca="1" si="452"/>
        <v>756.0833879130397</v>
      </c>
      <c r="BC303" s="8">
        <f t="shared" ca="1" si="453"/>
        <v>795.87298130634963</v>
      </c>
      <c r="BD303" s="8">
        <f t="shared" ca="1" si="454"/>
        <v>780.42087619419624</v>
      </c>
      <c r="BE303" s="8">
        <f t="shared" ca="1" si="455"/>
        <v>707.24984788187498</v>
      </c>
      <c r="BF303" s="8">
        <f t="shared" ca="1" si="456"/>
        <v>788.93297657013454</v>
      </c>
      <c r="BG303" s="18">
        <f t="shared" ca="1" si="457"/>
        <v>923.41716905083763</v>
      </c>
      <c r="BH303" s="8">
        <f t="shared" ca="1" si="458"/>
        <v>976.49996724514926</v>
      </c>
      <c r="BI303" s="8">
        <f t="shared" ca="1" si="459"/>
        <v>727.63395321969313</v>
      </c>
      <c r="BJ303" s="8">
        <f t="shared" ca="1" si="460"/>
        <v>621.29552654570443</v>
      </c>
      <c r="BK303" s="8">
        <f t="shared" ca="1" si="461"/>
        <v>477.94252500467826</v>
      </c>
      <c r="BL303" s="8">
        <f t="shared" ca="1" si="462"/>
        <v>543.91872828594353</v>
      </c>
      <c r="BM303" s="8">
        <f t="shared" ca="1" si="463"/>
        <v>599.80334798233264</v>
      </c>
    </row>
    <row r="304" spans="2:65" x14ac:dyDescent="0.3">
      <c r="B304" s="12">
        <f t="shared" ca="1" si="425"/>
        <v>0.93654932882463648</v>
      </c>
      <c r="C304" s="12">
        <f t="shared" ca="1" si="497"/>
        <v>0.10195763348103759</v>
      </c>
      <c r="D304" s="12">
        <f t="shared" ca="1" si="497"/>
        <v>0.66262383895848254</v>
      </c>
      <c r="E304" s="12">
        <f t="shared" ca="1" si="497"/>
        <v>0.78477841638962642</v>
      </c>
      <c r="F304" s="12">
        <f t="shared" ca="1" si="497"/>
        <v>0.71128490568734593</v>
      </c>
      <c r="G304" s="11">
        <f t="shared" ca="1" si="497"/>
        <v>0.49439208693269854</v>
      </c>
      <c r="H304" s="10">
        <f t="shared" ca="1" si="497"/>
        <v>0.38041303466015597</v>
      </c>
      <c r="I304" s="10">
        <f t="shared" ca="1" si="497"/>
        <v>0.45545050628408057</v>
      </c>
      <c r="J304" s="10">
        <f t="shared" ca="1" si="497"/>
        <v>0.80882787980486059</v>
      </c>
      <c r="K304" s="10">
        <f t="shared" ca="1" si="497"/>
        <v>0.39658449752666314</v>
      </c>
      <c r="L304" s="10">
        <f t="shared" ca="1" si="497"/>
        <v>0.20553856824210526</v>
      </c>
      <c r="M304" s="10">
        <f t="shared" ca="1" si="497"/>
        <v>1.6187456652771215E-2</v>
      </c>
      <c r="O304" s="8">
        <f t="shared" ca="1" si="426"/>
        <v>1.5264359014581794</v>
      </c>
      <c r="P304" s="8">
        <f t="shared" ca="1" si="427"/>
        <v>-1.2704756055492015</v>
      </c>
      <c r="Q304" s="8">
        <f t="shared" ca="1" si="428"/>
        <v>0.41963471777748323</v>
      </c>
      <c r="R304" s="8">
        <f t="shared" ca="1" si="429"/>
        <v>0.78843352545616141</v>
      </c>
      <c r="S304" s="8">
        <f t="shared" ca="1" si="430"/>
        <v>0.55714232930958074</v>
      </c>
      <c r="T304" s="8">
        <f t="shared" ca="1" si="431"/>
        <v>-1.4057416425698365E-2</v>
      </c>
      <c r="U304" s="8">
        <f t="shared" ca="1" si="432"/>
        <v>-0.3043961910312849</v>
      </c>
      <c r="V304" s="8">
        <f t="shared" ca="1" si="433"/>
        <v>-0.11190212388225812</v>
      </c>
      <c r="W304" s="8">
        <f t="shared" ca="1" si="434"/>
        <v>0.87358510559362001</v>
      </c>
      <c r="X304" s="8">
        <f t="shared" ca="1" si="435"/>
        <v>-0.26219774081294384</v>
      </c>
      <c r="Y304" s="8">
        <f t="shared" ca="1" si="436"/>
        <v>-0.821999579049014</v>
      </c>
      <c r="Z304" s="8">
        <f t="shared" ca="1" si="437"/>
        <v>-2.1397507744538999</v>
      </c>
      <c r="AB304" s="8">
        <f t="shared" ca="1" si="438"/>
        <v>0.15264359014581796</v>
      </c>
      <c r="AC304" s="8">
        <f t="shared" ca="1" si="439"/>
        <v>-0.12704756055492014</v>
      </c>
      <c r="AD304" s="8">
        <f t="shared" ca="1" si="440"/>
        <v>4.1963471777748326E-2</v>
      </c>
      <c r="AE304" s="8">
        <f t="shared" ca="1" si="441"/>
        <v>7.8843352545616141E-2</v>
      </c>
      <c r="AF304" s="8">
        <f t="shared" ca="1" si="442"/>
        <v>5.5714232930958077E-2</v>
      </c>
      <c r="AG304" s="18">
        <f t="shared" ca="1" si="443"/>
        <v>-1.4057416425698366E-3</v>
      </c>
      <c r="AH304" s="8">
        <f t="shared" ca="1" si="444"/>
        <v>-3.0439619103128493E-2</v>
      </c>
      <c r="AI304" s="8">
        <f t="shared" ca="1" si="445"/>
        <v>-1.1190212388225812E-2</v>
      </c>
      <c r="AJ304" s="8">
        <f t="shared" ca="1" si="446"/>
        <v>8.7358510559362001E-2</v>
      </c>
      <c r="AK304" s="8">
        <f t="shared" ca="1" si="447"/>
        <v>-2.6219774081294386E-2</v>
      </c>
      <c r="AL304" s="8">
        <f t="shared" ca="1" si="448"/>
        <v>-8.2199957904901408E-2</v>
      </c>
      <c r="AM304" s="8">
        <f t="shared" ca="1" si="449"/>
        <v>-0.21397507744539002</v>
      </c>
      <c r="AO304" s="8">
        <f t="shared" ca="1" si="450"/>
        <v>583.50327856896195</v>
      </c>
      <c r="AP304" s="8">
        <f t="shared" ref="AP304:AZ304" ca="1" si="503">AO304*EXP(AC304)</f>
        <v>513.88654419609929</v>
      </c>
      <c r="AQ304" s="8">
        <f t="shared" ca="1" si="503"/>
        <v>535.90986345428337</v>
      </c>
      <c r="AR304" s="8">
        <f t="shared" ca="1" si="503"/>
        <v>579.87312770605877</v>
      </c>
      <c r="AS304" s="8">
        <f t="shared" ca="1" si="503"/>
        <v>613.09724868322883</v>
      </c>
      <c r="AT304" s="18">
        <f t="shared" ca="1" si="503"/>
        <v>612.23599783972475</v>
      </c>
      <c r="AU304" s="8">
        <f t="shared" ca="1" si="503"/>
        <v>593.88055094944127</v>
      </c>
      <c r="AV304" s="8">
        <f t="shared" ca="1" si="503"/>
        <v>587.27194625724417</v>
      </c>
      <c r="AW304" s="8">
        <f t="shared" ca="1" si="503"/>
        <v>640.88273831136553</v>
      </c>
      <c r="AX304" s="8">
        <f t="shared" ca="1" si="503"/>
        <v>624.29732081308202</v>
      </c>
      <c r="AY304" s="8">
        <f t="shared" ca="1" si="503"/>
        <v>575.03262173947985</v>
      </c>
      <c r="AZ304" s="8">
        <f t="shared" ca="1" si="503"/>
        <v>464.2632289782216</v>
      </c>
      <c r="BB304" s="8">
        <f t="shared" ca="1" si="452"/>
        <v>860.63126226574764</v>
      </c>
      <c r="BC304" s="8">
        <f t="shared" ca="1" si="453"/>
        <v>750.43133288928163</v>
      </c>
      <c r="BD304" s="8">
        <f t="shared" ca="1" si="454"/>
        <v>773.82473019124677</v>
      </c>
      <c r="BE304" s="8">
        <f t="shared" ca="1" si="455"/>
        <v>813.55701411021573</v>
      </c>
      <c r="BF304" s="8">
        <f t="shared" ca="1" si="456"/>
        <v>847.16608998926472</v>
      </c>
      <c r="BG304" s="18">
        <f t="shared" ca="1" si="457"/>
        <v>849.93610062341247</v>
      </c>
      <c r="BH304" s="8">
        <f t="shared" ca="1" si="458"/>
        <v>821.78499559033207</v>
      </c>
      <c r="BI304" s="8">
        <f t="shared" ca="1" si="459"/>
        <v>793.81147756465896</v>
      </c>
      <c r="BJ304" s="8">
        <f t="shared" ca="1" si="460"/>
        <v>836.35124939670789</v>
      </c>
      <c r="BK304" s="8">
        <f t="shared" ca="1" si="461"/>
        <v>864.27596803374797</v>
      </c>
      <c r="BL304" s="8">
        <f t="shared" ca="1" si="462"/>
        <v>788.1802841026323</v>
      </c>
      <c r="BM304" s="8">
        <f t="shared" ca="1" si="463"/>
        <v>646.42508861245801</v>
      </c>
    </row>
    <row r="305" spans="2:65" x14ac:dyDescent="0.3">
      <c r="B305" s="12">
        <f t="shared" ca="1" si="425"/>
        <v>0.4199611560475649</v>
      </c>
      <c r="C305" s="12">
        <f t="shared" ca="1" si="497"/>
        <v>0.82577578938459184</v>
      </c>
      <c r="D305" s="12">
        <f t="shared" ca="1" si="497"/>
        <v>0.28649532098503439</v>
      </c>
      <c r="E305" s="12">
        <f t="shared" ca="1" si="497"/>
        <v>2.7443481724845453E-2</v>
      </c>
      <c r="F305" s="12">
        <f t="shared" ca="1" si="497"/>
        <v>0.2890038029591564</v>
      </c>
      <c r="G305" s="11">
        <f t="shared" ca="1" si="497"/>
        <v>0.34088677875050033</v>
      </c>
      <c r="H305" s="10">
        <f t="shared" ca="1" si="497"/>
        <v>0.26312854056401003</v>
      </c>
      <c r="I305" s="10">
        <f t="shared" ca="1" si="497"/>
        <v>0.25242276703301214</v>
      </c>
      <c r="J305" s="10">
        <f t="shared" ca="1" si="497"/>
        <v>0.73245734810886709</v>
      </c>
      <c r="K305" s="10">
        <f t="shared" ca="1" si="497"/>
        <v>0.98483991669747251</v>
      </c>
      <c r="L305" s="10">
        <f t="shared" ca="1" si="497"/>
        <v>0.98457660019296422</v>
      </c>
      <c r="M305" s="10">
        <f t="shared" ca="1" si="497"/>
        <v>0.93908962879112501</v>
      </c>
      <c r="O305" s="8">
        <f t="shared" ca="1" si="426"/>
        <v>-0.20199285224201083</v>
      </c>
      <c r="P305" s="8">
        <f t="shared" ca="1" si="427"/>
        <v>0.93760309309935763</v>
      </c>
      <c r="Q305" s="8">
        <f t="shared" ca="1" si="428"/>
        <v>-0.56365251164923713</v>
      </c>
      <c r="R305" s="8">
        <f t="shared" ca="1" si="429"/>
        <v>-1.9197699556189647</v>
      </c>
      <c r="S305" s="8">
        <f t="shared" ca="1" si="430"/>
        <v>-0.55629733906989076</v>
      </c>
      <c r="T305" s="8">
        <f t="shared" ca="1" si="431"/>
        <v>-0.41004415479310885</v>
      </c>
      <c r="U305" s="8">
        <f t="shared" ca="1" si="432"/>
        <v>-0.6337299415697768</v>
      </c>
      <c r="V305" s="8">
        <f t="shared" ca="1" si="433"/>
        <v>-0.66688509217964353</v>
      </c>
      <c r="W305" s="8">
        <f t="shared" ca="1" si="434"/>
        <v>0.62026200724834646</v>
      </c>
      <c r="X305" s="8">
        <f t="shared" ca="1" si="435"/>
        <v>2.1658825039355745</v>
      </c>
      <c r="Y305" s="8">
        <f t="shared" ca="1" si="436"/>
        <v>2.1590434059245172</v>
      </c>
      <c r="Z305" s="8">
        <f t="shared" ca="1" si="437"/>
        <v>1.5471762868132917</v>
      </c>
      <c r="AB305" s="8">
        <f t="shared" ca="1" si="438"/>
        <v>-2.0199285224201086E-2</v>
      </c>
      <c r="AC305" s="8">
        <f t="shared" ca="1" si="439"/>
        <v>9.3760309309935772E-2</v>
      </c>
      <c r="AD305" s="8">
        <f t="shared" ca="1" si="440"/>
        <v>-5.6365251164923719E-2</v>
      </c>
      <c r="AE305" s="8">
        <f t="shared" ca="1" si="441"/>
        <v>-0.19197699556189649</v>
      </c>
      <c r="AF305" s="8">
        <f t="shared" ca="1" si="442"/>
        <v>-5.5629733906989082E-2</v>
      </c>
      <c r="AG305" s="18">
        <f t="shared" ca="1" si="443"/>
        <v>-4.1004415479310885E-2</v>
      </c>
      <c r="AH305" s="8">
        <f t="shared" ca="1" si="444"/>
        <v>-6.3372994156977683E-2</v>
      </c>
      <c r="AI305" s="8">
        <f t="shared" ca="1" si="445"/>
        <v>-6.6688509217964362E-2</v>
      </c>
      <c r="AJ305" s="8">
        <f t="shared" ca="1" si="446"/>
        <v>6.2026200724834647E-2</v>
      </c>
      <c r="AK305" s="8">
        <f t="shared" ca="1" si="447"/>
        <v>0.21658825039355745</v>
      </c>
      <c r="AL305" s="8">
        <f t="shared" ca="1" si="448"/>
        <v>0.21590434059245173</v>
      </c>
      <c r="AM305" s="8">
        <f t="shared" ca="1" si="449"/>
        <v>0.15471762868132918</v>
      </c>
      <c r="AO305" s="8">
        <f t="shared" ca="1" si="450"/>
        <v>490.88367984688659</v>
      </c>
      <c r="AP305" s="8">
        <f t="shared" ref="AP305:AZ305" ca="1" si="504">AO305*EXP(AC305)</f>
        <v>539.13580928496492</v>
      </c>
      <c r="AQ305" s="8">
        <f t="shared" ca="1" si="504"/>
        <v>509.58784568881453</v>
      </c>
      <c r="AR305" s="8">
        <f t="shared" ca="1" si="504"/>
        <v>420.57602415068914</v>
      </c>
      <c r="AS305" s="8">
        <f t="shared" ca="1" si="504"/>
        <v>397.81836183574342</v>
      </c>
      <c r="AT305" s="18">
        <f t="shared" ca="1" si="504"/>
        <v>381.83596612552941</v>
      </c>
      <c r="AU305" s="8">
        <f t="shared" ca="1" si="504"/>
        <v>358.38868659387578</v>
      </c>
      <c r="AV305" s="8">
        <f t="shared" ca="1" si="504"/>
        <v>335.26779648085676</v>
      </c>
      <c r="AW305" s="8">
        <f t="shared" ca="1" si="504"/>
        <v>356.72165709911405</v>
      </c>
      <c r="AX305" s="8">
        <f t="shared" ca="1" si="504"/>
        <v>442.98860885973971</v>
      </c>
      <c r="AY305" s="8">
        <f t="shared" ca="1" si="504"/>
        <v>549.74162585244073</v>
      </c>
      <c r="AZ305" s="8">
        <f t="shared" ca="1" si="504"/>
        <v>641.72895454027889</v>
      </c>
      <c r="BB305" s="8">
        <f t="shared" ca="1" si="452"/>
        <v>700.43355697143102</v>
      </c>
      <c r="BC305" s="8">
        <f t="shared" ca="1" si="453"/>
        <v>751.45364445219104</v>
      </c>
      <c r="BD305" s="8">
        <f t="shared" ca="1" si="454"/>
        <v>734.20490261384941</v>
      </c>
      <c r="BE305" s="8">
        <f t="shared" ca="1" si="455"/>
        <v>590.29888805951225</v>
      </c>
      <c r="BF305" s="8">
        <f t="shared" ca="1" si="456"/>
        <v>583.16789917556946</v>
      </c>
      <c r="BG305" s="18">
        <f t="shared" ca="1" si="457"/>
        <v>555.28483778272994</v>
      </c>
      <c r="BH305" s="8">
        <f t="shared" ca="1" si="458"/>
        <v>511.28771707468383</v>
      </c>
      <c r="BI305" s="8">
        <f t="shared" ca="1" si="459"/>
        <v>484.21211462916125</v>
      </c>
      <c r="BJ305" s="8">
        <f t="shared" ca="1" si="460"/>
        <v>535.77597342811828</v>
      </c>
      <c r="BK305" s="8">
        <f t="shared" ca="1" si="461"/>
        <v>711.87408257371158</v>
      </c>
      <c r="BL305" s="8">
        <f t="shared" ca="1" si="462"/>
        <v>920.29056107509564</v>
      </c>
      <c r="BM305" s="8">
        <f t="shared" ca="1" si="463"/>
        <v>1077.0029797492268</v>
      </c>
    </row>
    <row r="306" spans="2:65" x14ac:dyDescent="0.3">
      <c r="B306" s="12">
        <f t="shared" ca="1" si="425"/>
        <v>0.51369580776023049</v>
      </c>
      <c r="C306" s="12">
        <f t="shared" ca="1" si="497"/>
        <v>0.79077735063488164</v>
      </c>
      <c r="D306" s="12">
        <f t="shared" ca="1" si="497"/>
        <v>0.64107386764530294</v>
      </c>
      <c r="E306" s="12">
        <f t="shared" ca="1" si="497"/>
        <v>0.91360887167635196</v>
      </c>
      <c r="F306" s="12">
        <f t="shared" ca="1" si="497"/>
        <v>0.36512921725974157</v>
      </c>
      <c r="G306" s="11">
        <f t="shared" ca="1" si="497"/>
        <v>0.6983801438807844</v>
      </c>
      <c r="H306" s="10">
        <f t="shared" ca="1" si="497"/>
        <v>0.12948249576080684</v>
      </c>
      <c r="I306" s="10">
        <f t="shared" ca="1" si="497"/>
        <v>0.83395515955609567</v>
      </c>
      <c r="J306" s="10">
        <f t="shared" ca="1" si="497"/>
        <v>0.97592118769901004</v>
      </c>
      <c r="K306" s="10">
        <f t="shared" ca="1" si="497"/>
        <v>0.38540229746636245</v>
      </c>
      <c r="L306" s="10">
        <f t="shared" ca="1" si="497"/>
        <v>9.2376983985438477E-2</v>
      </c>
      <c r="M306" s="10">
        <f t="shared" ca="1" si="497"/>
        <v>2.1596411252518877E-2</v>
      </c>
      <c r="O306" s="8">
        <f t="shared" ca="1" si="426"/>
        <v>3.4337045198922188E-2</v>
      </c>
      <c r="P306" s="8">
        <f t="shared" ca="1" si="427"/>
        <v>0.80912143703311123</v>
      </c>
      <c r="Q306" s="8">
        <f t="shared" ca="1" si="428"/>
        <v>0.3613306756288524</v>
      </c>
      <c r="R306" s="8">
        <f t="shared" ca="1" si="429"/>
        <v>1.3633181742884963</v>
      </c>
      <c r="S306" s="8">
        <f t="shared" ca="1" si="430"/>
        <v>-0.34478177611757221</v>
      </c>
      <c r="T306" s="8">
        <f t="shared" ca="1" si="431"/>
        <v>0.51974730364673161</v>
      </c>
      <c r="U306" s="8">
        <f t="shared" ca="1" si="432"/>
        <v>-1.1288408148921971</v>
      </c>
      <c r="V306" s="8">
        <f t="shared" ca="1" si="433"/>
        <v>0.9699133584384444</v>
      </c>
      <c r="W306" s="8">
        <f t="shared" ca="1" si="434"/>
        <v>1.9759748599908644</v>
      </c>
      <c r="X306" s="8">
        <f t="shared" ca="1" si="435"/>
        <v>-0.2913226123474853</v>
      </c>
      <c r="Y306" s="8">
        <f t="shared" ca="1" si="436"/>
        <v>-1.3262588624731215</v>
      </c>
      <c r="Z306" s="8">
        <f t="shared" ca="1" si="437"/>
        <v>-2.0218405944031117</v>
      </c>
      <c r="AB306" s="8">
        <f t="shared" ca="1" si="438"/>
        <v>3.4337045198922188E-3</v>
      </c>
      <c r="AC306" s="8">
        <f t="shared" ca="1" si="439"/>
        <v>8.0912143703311123E-2</v>
      </c>
      <c r="AD306" s="8">
        <f t="shared" ca="1" si="440"/>
        <v>3.6133067562885243E-2</v>
      </c>
      <c r="AE306" s="8">
        <f t="shared" ca="1" si="441"/>
        <v>0.13633181742884964</v>
      </c>
      <c r="AF306" s="8">
        <f t="shared" ca="1" si="442"/>
        <v>-3.447817761175722E-2</v>
      </c>
      <c r="AG306" s="18">
        <f t="shared" ca="1" si="443"/>
        <v>5.1974730364673163E-2</v>
      </c>
      <c r="AH306" s="8">
        <f t="shared" ca="1" si="444"/>
        <v>-0.11288408148921972</v>
      </c>
      <c r="AI306" s="8">
        <f t="shared" ca="1" si="445"/>
        <v>9.6991335843844451E-2</v>
      </c>
      <c r="AJ306" s="8">
        <f t="shared" ca="1" si="446"/>
        <v>0.19759748599908644</v>
      </c>
      <c r="AK306" s="8">
        <f t="shared" ca="1" si="447"/>
        <v>-2.9132261234748533E-2</v>
      </c>
      <c r="AL306" s="8">
        <f t="shared" ca="1" si="448"/>
        <v>-0.13262588624731217</v>
      </c>
      <c r="AM306" s="8">
        <f t="shared" ca="1" si="449"/>
        <v>-0.20218405944031118</v>
      </c>
      <c r="AO306" s="8">
        <f t="shared" ca="1" si="450"/>
        <v>502.62289886402766</v>
      </c>
      <c r="AP306" s="8">
        <f t="shared" ref="AP306:AZ306" ca="1" si="505">AO306*EXP(AC306)</f>
        <v>544.98176129351475</v>
      </c>
      <c r="AQ306" s="8">
        <f t="shared" ca="1" si="505"/>
        <v>565.03371173251389</v>
      </c>
      <c r="AR306" s="8">
        <f t="shared" ca="1" si="505"/>
        <v>647.56373008922503</v>
      </c>
      <c r="AS306" s="8">
        <f t="shared" ca="1" si="505"/>
        <v>625.61742116038317</v>
      </c>
      <c r="AT306" s="18">
        <f t="shared" ca="1" si="505"/>
        <v>658.99356280669679</v>
      </c>
      <c r="AU306" s="8">
        <f t="shared" ca="1" si="505"/>
        <v>588.64876696673196</v>
      </c>
      <c r="AV306" s="8">
        <f t="shared" ca="1" si="505"/>
        <v>648.60313067835875</v>
      </c>
      <c r="AW306" s="8">
        <f t="shared" ca="1" si="505"/>
        <v>790.3046520942579</v>
      </c>
      <c r="AX306" s="8">
        <f t="shared" ca="1" si="505"/>
        <v>767.61341877609743</v>
      </c>
      <c r="AY306" s="8">
        <f t="shared" ca="1" si="505"/>
        <v>672.27021086417869</v>
      </c>
      <c r="AZ306" s="8">
        <f t="shared" ca="1" si="505"/>
        <v>549.20748337821033</v>
      </c>
      <c r="BB306" s="8">
        <f t="shared" ca="1" si="452"/>
        <v>669.79006570420074</v>
      </c>
      <c r="BC306" s="8">
        <f t="shared" ca="1" si="453"/>
        <v>755.27899495823704</v>
      </c>
      <c r="BD306" s="8">
        <f t="shared" ca="1" si="454"/>
        <v>822.59649933550384</v>
      </c>
      <c r="BE306" s="8">
        <f t="shared" ca="1" si="455"/>
        <v>891.69285183669467</v>
      </c>
      <c r="BF306" s="8">
        <f t="shared" ca="1" si="456"/>
        <v>850.77489026087471</v>
      </c>
      <c r="BG306" s="18">
        <f t="shared" ca="1" si="457"/>
        <v>917.77248875995451</v>
      </c>
      <c r="BH306" s="8">
        <f t="shared" ca="1" si="458"/>
        <v>837.97593336480747</v>
      </c>
      <c r="BI306" s="8">
        <f t="shared" ca="1" si="459"/>
        <v>928.69896680967474</v>
      </c>
      <c r="BJ306" s="8">
        <f t="shared" ca="1" si="460"/>
        <v>1172.3633012538726</v>
      </c>
      <c r="BK306" s="8">
        <f t="shared" ca="1" si="461"/>
        <v>1136.5342449214088</v>
      </c>
      <c r="BL306" s="8">
        <f t="shared" ca="1" si="462"/>
        <v>983.90760289151069</v>
      </c>
      <c r="BM306" s="8">
        <f t="shared" ca="1" si="463"/>
        <v>775.52883379764535</v>
      </c>
    </row>
    <row r="307" spans="2:65" x14ac:dyDescent="0.3">
      <c r="B307" s="12">
        <f t="shared" ca="1" si="425"/>
        <v>0.55909363963701697</v>
      </c>
      <c r="C307" s="12">
        <f t="shared" ca="1" si="497"/>
        <v>0.13682654098605695</v>
      </c>
      <c r="D307" s="12">
        <f t="shared" ca="1" si="497"/>
        <v>4.1097009185550926E-2</v>
      </c>
      <c r="E307" s="12">
        <f t="shared" ca="1" si="497"/>
        <v>0.15475039576462635</v>
      </c>
      <c r="F307" s="12">
        <f t="shared" ca="1" si="497"/>
        <v>0.53267432846978613</v>
      </c>
      <c r="G307" s="11">
        <f t="shared" ca="1" si="497"/>
        <v>0.31643702609961311</v>
      </c>
      <c r="H307" s="10">
        <f t="shared" ca="1" si="497"/>
        <v>0.41380079382962387</v>
      </c>
      <c r="I307" s="10">
        <f t="shared" ca="1" si="497"/>
        <v>0.98862940138177036</v>
      </c>
      <c r="J307" s="10">
        <f t="shared" ca="1" si="497"/>
        <v>0.31840312313895491</v>
      </c>
      <c r="K307" s="10">
        <f t="shared" ca="1" si="497"/>
        <v>0.99913868150633356</v>
      </c>
      <c r="L307" s="10">
        <f t="shared" ca="1" si="497"/>
        <v>0.51355058806888554</v>
      </c>
      <c r="M307" s="10">
        <f t="shared" ca="1" si="497"/>
        <v>0.90447358857667037</v>
      </c>
      <c r="O307" s="8">
        <f t="shared" ca="1" si="426"/>
        <v>0.14867166505519655</v>
      </c>
      <c r="P307" s="8">
        <f t="shared" ca="1" si="427"/>
        <v>-1.0946886061304779</v>
      </c>
      <c r="Q307" s="8">
        <f t="shared" ca="1" si="428"/>
        <v>-1.7380953258943552</v>
      </c>
      <c r="R307" s="8">
        <f t="shared" ca="1" si="429"/>
        <v>-1.0162700817389863</v>
      </c>
      <c r="S307" s="8">
        <f t="shared" ca="1" si="430"/>
        <v>8.1994178113865543E-2</v>
      </c>
      <c r="T307" s="8">
        <f t="shared" ca="1" si="431"/>
        <v>-0.47768551961432448</v>
      </c>
      <c r="U307" s="8">
        <f t="shared" ca="1" si="432"/>
        <v>-0.21777864036583508</v>
      </c>
      <c r="V307" s="8">
        <f t="shared" ca="1" si="433"/>
        <v>2.2777546907566775</v>
      </c>
      <c r="W307" s="8">
        <f t="shared" ca="1" si="434"/>
        <v>-0.47216888601804985</v>
      </c>
      <c r="X307" s="8">
        <f t="shared" ca="1" si="435"/>
        <v>3.1343016023893586</v>
      </c>
      <c r="Y307" s="8">
        <f t="shared" ca="1" si="436"/>
        <v>3.3972821029925049E-2</v>
      </c>
      <c r="Z307" s="8">
        <f t="shared" ca="1" si="437"/>
        <v>1.3074709261006479</v>
      </c>
      <c r="AB307" s="8">
        <f t="shared" ca="1" si="438"/>
        <v>1.4867166505519655E-2</v>
      </c>
      <c r="AC307" s="8">
        <f t="shared" ca="1" si="439"/>
        <v>-0.10946886061304779</v>
      </c>
      <c r="AD307" s="8">
        <f t="shared" ca="1" si="440"/>
        <v>-0.17380953258943554</v>
      </c>
      <c r="AE307" s="8">
        <f t="shared" ca="1" si="441"/>
        <v>-0.10162700817389864</v>
      </c>
      <c r="AF307" s="8">
        <f t="shared" ca="1" si="442"/>
        <v>8.1994178113865539E-3</v>
      </c>
      <c r="AG307" s="18">
        <f t="shared" ca="1" si="443"/>
        <v>-4.7768551961432454E-2</v>
      </c>
      <c r="AH307" s="8">
        <f t="shared" ca="1" si="444"/>
        <v>-2.1777864036583508E-2</v>
      </c>
      <c r="AI307" s="8">
        <f t="shared" ca="1" si="445"/>
        <v>0.22777546907566776</v>
      </c>
      <c r="AJ307" s="8">
        <f t="shared" ca="1" si="446"/>
        <v>-4.7216888601804986E-2</v>
      </c>
      <c r="AK307" s="8">
        <f t="shared" ca="1" si="447"/>
        <v>0.31343016023893588</v>
      </c>
      <c r="AL307" s="8">
        <f t="shared" ca="1" si="448"/>
        <v>3.3972821029925049E-3</v>
      </c>
      <c r="AM307" s="8">
        <f t="shared" ca="1" si="449"/>
        <v>0.13074709261006479</v>
      </c>
      <c r="AO307" s="8">
        <f t="shared" ca="1" si="450"/>
        <v>508.40259668697905</v>
      </c>
      <c r="AP307" s="8">
        <f t="shared" ref="AP307:AZ307" ca="1" si="506">AO307*EXP(AC307)</f>
        <v>455.68636929917596</v>
      </c>
      <c r="AQ307" s="8">
        <f t="shared" ca="1" si="506"/>
        <v>382.98478160048069</v>
      </c>
      <c r="AR307" s="8">
        <f t="shared" ca="1" si="506"/>
        <v>345.97559763105897</v>
      </c>
      <c r="AS307" s="8">
        <f t="shared" ca="1" si="506"/>
        <v>348.82405800836779</v>
      </c>
      <c r="AT307" s="18">
        <f t="shared" ca="1" si="506"/>
        <v>332.55295525602907</v>
      </c>
      <c r="AU307" s="8">
        <f t="shared" ca="1" si="506"/>
        <v>325.38895367787802</v>
      </c>
      <c r="AV307" s="8">
        <f t="shared" ca="1" si="506"/>
        <v>408.62453062800336</v>
      </c>
      <c r="AW307" s="8">
        <f t="shared" ca="1" si="506"/>
        <v>389.77896723484821</v>
      </c>
      <c r="AX307" s="8">
        <f t="shared" ca="1" si="506"/>
        <v>533.2604681561487</v>
      </c>
      <c r="AY307" s="8">
        <f t="shared" ca="1" si="506"/>
        <v>535.07518520834742</v>
      </c>
      <c r="AZ307" s="8">
        <f t="shared" ca="1" si="506"/>
        <v>609.81422568873973</v>
      </c>
      <c r="BB307" s="8">
        <f t="shared" ca="1" si="452"/>
        <v>721.68176183494325</v>
      </c>
      <c r="BC307" s="8">
        <f t="shared" ca="1" si="453"/>
        <v>610.52049682035454</v>
      </c>
      <c r="BD307" s="8">
        <f t="shared" ca="1" si="454"/>
        <v>493.95389303740365</v>
      </c>
      <c r="BE307" s="8">
        <f t="shared" ca="1" si="455"/>
        <v>439.78139866977631</v>
      </c>
      <c r="BF307" s="8">
        <f t="shared" ca="1" si="456"/>
        <v>434.72140629023625</v>
      </c>
      <c r="BG307" s="18">
        <f t="shared" ca="1" si="457"/>
        <v>401.94887164000647</v>
      </c>
      <c r="BH307" s="8">
        <f t="shared" ca="1" si="458"/>
        <v>402.42962458948341</v>
      </c>
      <c r="BI307" s="8">
        <f t="shared" ca="1" si="459"/>
        <v>517.7404963263964</v>
      </c>
      <c r="BJ307" s="8">
        <f t="shared" ca="1" si="460"/>
        <v>491.01494040987649</v>
      </c>
      <c r="BK307" s="8">
        <f t="shared" ca="1" si="461"/>
        <v>688.73778822522888</v>
      </c>
      <c r="BL307" s="8">
        <f t="shared" ca="1" si="462"/>
        <v>713.1797740539057</v>
      </c>
      <c r="BM307" s="8">
        <f t="shared" ca="1" si="463"/>
        <v>815.76633425795183</v>
      </c>
    </row>
    <row r="308" spans="2:65" x14ac:dyDescent="0.3">
      <c r="B308" s="12">
        <f t="shared" ca="1" si="425"/>
        <v>0.59604920262135386</v>
      </c>
      <c r="C308" s="12">
        <f t="shared" ca="1" si="497"/>
        <v>4.4123931506978575E-3</v>
      </c>
      <c r="D308" s="12">
        <f t="shared" ca="1" si="497"/>
        <v>0.77896529147920812</v>
      </c>
      <c r="E308" s="12">
        <f t="shared" ca="1" si="497"/>
        <v>0.77972924358048468</v>
      </c>
      <c r="F308" s="12">
        <f t="shared" ca="1" si="497"/>
        <v>0.73417253261455395</v>
      </c>
      <c r="G308" s="11">
        <f t="shared" ca="1" si="497"/>
        <v>0.25771809285866898</v>
      </c>
      <c r="H308" s="10">
        <f t="shared" ca="1" si="497"/>
        <v>0.53313382250642172</v>
      </c>
      <c r="I308" s="10">
        <f t="shared" ca="1" si="497"/>
        <v>0.58930379310903136</v>
      </c>
      <c r="J308" s="10">
        <f t="shared" ca="1" si="497"/>
        <v>0.19845562371384295</v>
      </c>
      <c r="K308" s="10">
        <f t="shared" ca="1" si="497"/>
        <v>0.1688034376417169</v>
      </c>
      <c r="L308" s="10">
        <f t="shared" ca="1" si="497"/>
        <v>0.5858658894306662</v>
      </c>
      <c r="M308" s="10">
        <f t="shared" ca="1" si="497"/>
        <v>1.8577854863032206E-2</v>
      </c>
      <c r="O308" s="8">
        <f t="shared" ca="1" si="426"/>
        <v>0.24313399789094406</v>
      </c>
      <c r="P308" s="8">
        <f t="shared" ca="1" si="427"/>
        <v>-2.6187683057429352</v>
      </c>
      <c r="Q308" s="8">
        <f t="shared" ca="1" si="428"/>
        <v>0.76870338150336037</v>
      </c>
      <c r="R308" s="8">
        <f t="shared" ca="1" si="429"/>
        <v>0.77127910822909351</v>
      </c>
      <c r="S308" s="8">
        <f t="shared" ca="1" si="430"/>
        <v>0.62548173146865949</v>
      </c>
      <c r="T308" s="8">
        <f t="shared" ca="1" si="431"/>
        <v>-0.6503964253937945</v>
      </c>
      <c r="U308" s="8">
        <f t="shared" ca="1" si="432"/>
        <v>8.3149892124222108E-2</v>
      </c>
      <c r="V308" s="8">
        <f t="shared" ca="1" si="433"/>
        <v>0.22575444013437054</v>
      </c>
      <c r="W308" s="8">
        <f t="shared" ca="1" si="434"/>
        <v>-0.84715048682059679</v>
      </c>
      <c r="X308" s="8">
        <f t="shared" ca="1" si="435"/>
        <v>-0.9589044649004409</v>
      </c>
      <c r="Y308" s="8">
        <f t="shared" ca="1" si="436"/>
        <v>0.21692316912296183</v>
      </c>
      <c r="Z308" s="8">
        <f t="shared" ca="1" si="437"/>
        <v>-2.0840490071952549</v>
      </c>
      <c r="AB308" s="8">
        <f t="shared" ca="1" si="438"/>
        <v>2.4313399789094407E-2</v>
      </c>
      <c r="AC308" s="8">
        <f t="shared" ca="1" si="439"/>
        <v>-0.26187683057429351</v>
      </c>
      <c r="AD308" s="8">
        <f t="shared" ca="1" si="440"/>
        <v>7.6870338150336046E-2</v>
      </c>
      <c r="AE308" s="8">
        <f t="shared" ca="1" si="441"/>
        <v>7.712791082290936E-2</v>
      </c>
      <c r="AF308" s="8">
        <f t="shared" ca="1" si="442"/>
        <v>6.2548173146865949E-2</v>
      </c>
      <c r="AG308" s="18">
        <f t="shared" ca="1" si="443"/>
        <v>-6.5039642539379453E-2</v>
      </c>
      <c r="AH308" s="8">
        <f t="shared" ca="1" si="444"/>
        <v>8.3149892124222118E-3</v>
      </c>
      <c r="AI308" s="8">
        <f t="shared" ca="1" si="445"/>
        <v>2.2575444013437057E-2</v>
      </c>
      <c r="AJ308" s="8">
        <f t="shared" ca="1" si="446"/>
        <v>-8.4715048682059688E-2</v>
      </c>
      <c r="AK308" s="8">
        <f t="shared" ca="1" si="447"/>
        <v>-9.5890446490044093E-2</v>
      </c>
      <c r="AL308" s="8">
        <f t="shared" ca="1" si="448"/>
        <v>2.1692316912296186E-2</v>
      </c>
      <c r="AM308" s="8">
        <f t="shared" ca="1" si="449"/>
        <v>-0.2084049007195255</v>
      </c>
      <c r="AO308" s="8">
        <f t="shared" ca="1" si="450"/>
        <v>513.22784052655106</v>
      </c>
      <c r="AP308" s="8">
        <f t="shared" ref="AP308:AZ308" ca="1" si="507">AO308*EXP(AC308)</f>
        <v>394.98312780786688</v>
      </c>
      <c r="AQ308" s="8">
        <f t="shared" ca="1" si="507"/>
        <v>426.54308754624196</v>
      </c>
      <c r="AR308" s="8">
        <f t="shared" ca="1" si="507"/>
        <v>460.74341224437217</v>
      </c>
      <c r="AS308" s="8">
        <f t="shared" ca="1" si="507"/>
        <v>490.48243683039539</v>
      </c>
      <c r="AT308" s="18">
        <f t="shared" ca="1" si="507"/>
        <v>459.59691296196519</v>
      </c>
      <c r="AU308" s="8">
        <f t="shared" ca="1" si="507"/>
        <v>463.43438850927163</v>
      </c>
      <c r="AV308" s="8">
        <f t="shared" ca="1" si="507"/>
        <v>474.01561414417512</v>
      </c>
      <c r="AW308" s="8">
        <f t="shared" ca="1" si="507"/>
        <v>435.51324698367409</v>
      </c>
      <c r="AX308" s="8">
        <f t="shared" ca="1" si="507"/>
        <v>395.69146041980736</v>
      </c>
      <c r="AY308" s="8">
        <f t="shared" ca="1" si="507"/>
        <v>404.3686994296375</v>
      </c>
      <c r="AZ308" s="8">
        <f t="shared" ca="1" si="507"/>
        <v>328.29814803146422</v>
      </c>
      <c r="BB308" s="8">
        <f t="shared" ca="1" si="452"/>
        <v>728.76533980010458</v>
      </c>
      <c r="BC308" s="8">
        <f t="shared" ca="1" si="453"/>
        <v>519.32145975657204</v>
      </c>
      <c r="BD308" s="8">
        <f t="shared" ca="1" si="454"/>
        <v>537.46705960158022</v>
      </c>
      <c r="BE308" s="8">
        <f t="shared" ca="1" si="455"/>
        <v>590.59027399552156</v>
      </c>
      <c r="BF308" s="8">
        <f t="shared" ca="1" si="456"/>
        <v>613.29189450677598</v>
      </c>
      <c r="BG308" s="18">
        <f t="shared" ca="1" si="457"/>
        <v>589.23759403830081</v>
      </c>
      <c r="BH308" s="8">
        <f t="shared" ca="1" si="458"/>
        <v>608.56249493080622</v>
      </c>
      <c r="BI308" s="8">
        <f t="shared" ca="1" si="459"/>
        <v>606.68562865458966</v>
      </c>
      <c r="BJ308" s="8">
        <f t="shared" ca="1" si="460"/>
        <v>603.23599436831955</v>
      </c>
      <c r="BK308" s="8">
        <f t="shared" ca="1" si="461"/>
        <v>562.78975972062915</v>
      </c>
      <c r="BL308" s="8">
        <f t="shared" ca="1" si="462"/>
        <v>546.16481394434231</v>
      </c>
      <c r="BM308" s="8">
        <f t="shared" ca="1" si="463"/>
        <v>442.96325393697981</v>
      </c>
    </row>
    <row r="309" spans="2:65" x14ac:dyDescent="0.3">
      <c r="B309" s="12">
        <f t="shared" ca="1" si="425"/>
        <v>0.43518108601117089</v>
      </c>
      <c r="C309" s="12">
        <f t="shared" ca="1" si="497"/>
        <v>0.25619509190587919</v>
      </c>
      <c r="D309" s="12">
        <f t="shared" ca="1" si="497"/>
        <v>0.7578683136790717</v>
      </c>
      <c r="E309" s="12">
        <f t="shared" ca="1" si="497"/>
        <v>0.8554862738758815</v>
      </c>
      <c r="F309" s="12">
        <f t="shared" ca="1" si="497"/>
        <v>0.43635103450675605</v>
      </c>
      <c r="G309" s="11">
        <f t="shared" ca="1" si="497"/>
        <v>0.55822205026332472</v>
      </c>
      <c r="H309" s="10">
        <f t="shared" ca="1" si="497"/>
        <v>0.61787573340831614</v>
      </c>
      <c r="I309" s="10">
        <f t="shared" ca="1" si="497"/>
        <v>0.12618152986799747</v>
      </c>
      <c r="J309" s="10">
        <f t="shared" ca="1" si="497"/>
        <v>9.6649752181941495E-2</v>
      </c>
      <c r="K309" s="10">
        <f t="shared" ca="1" si="497"/>
        <v>0.75042905024651618</v>
      </c>
      <c r="L309" s="10">
        <f t="shared" ca="1" si="497"/>
        <v>2.1749340613998247E-2</v>
      </c>
      <c r="M309" s="10">
        <f t="shared" ca="1" si="497"/>
        <v>0.45228710397280669</v>
      </c>
      <c r="O309" s="8">
        <f t="shared" ca="1" si="426"/>
        <v>-0.16319846847489328</v>
      </c>
      <c r="P309" s="8">
        <f t="shared" ca="1" si="427"/>
        <v>-0.6551204852403183</v>
      </c>
      <c r="Q309" s="8">
        <f t="shared" ca="1" si="428"/>
        <v>0.69946196845797692</v>
      </c>
      <c r="R309" s="8">
        <f t="shared" ca="1" si="429"/>
        <v>1.0602575356327768</v>
      </c>
      <c r="S309" s="8">
        <f t="shared" ca="1" si="430"/>
        <v>-0.16022724401967536</v>
      </c>
      <c r="T309" s="8">
        <f t="shared" ca="1" si="431"/>
        <v>0.14646299638380064</v>
      </c>
      <c r="U309" s="8">
        <f t="shared" ca="1" si="432"/>
        <v>0.29990642522307021</v>
      </c>
      <c r="V309" s="8">
        <f t="shared" ca="1" si="433"/>
        <v>-1.1446285517364487</v>
      </c>
      <c r="W309" s="8">
        <f t="shared" ca="1" si="434"/>
        <v>-1.3008800834790464</v>
      </c>
      <c r="X309" s="8">
        <f t="shared" ca="1" si="435"/>
        <v>0.67584052899644376</v>
      </c>
      <c r="Y309" s="8">
        <f t="shared" ca="1" si="436"/>
        <v>-2.0188897364430014</v>
      </c>
      <c r="Z309" s="8">
        <f t="shared" ca="1" si="437"/>
        <v>-0.11988504934577975</v>
      </c>
      <c r="AB309" s="8">
        <f t="shared" ca="1" si="438"/>
        <v>-1.6319846847489328E-2</v>
      </c>
      <c r="AC309" s="8">
        <f t="shared" ca="1" si="439"/>
        <v>-6.5512048524031835E-2</v>
      </c>
      <c r="AD309" s="8">
        <f t="shared" ca="1" si="440"/>
        <v>6.9946196845797698E-2</v>
      </c>
      <c r="AE309" s="8">
        <f t="shared" ca="1" si="441"/>
        <v>0.10602575356327769</v>
      </c>
      <c r="AF309" s="8">
        <f t="shared" ca="1" si="442"/>
        <v>-1.6022724401967538E-2</v>
      </c>
      <c r="AG309" s="18">
        <f t="shared" ca="1" si="443"/>
        <v>1.4646299638380066E-2</v>
      </c>
      <c r="AH309" s="8">
        <f t="shared" ca="1" si="444"/>
        <v>2.9990642522307022E-2</v>
      </c>
      <c r="AI309" s="8">
        <f t="shared" ca="1" si="445"/>
        <v>-0.11446285517364488</v>
      </c>
      <c r="AJ309" s="8">
        <f t="shared" ca="1" si="446"/>
        <v>-0.13008800834790465</v>
      </c>
      <c r="AK309" s="8">
        <f t="shared" ca="1" si="447"/>
        <v>6.7584052899644378E-2</v>
      </c>
      <c r="AL309" s="8">
        <f t="shared" ca="1" si="448"/>
        <v>-0.20188897364430014</v>
      </c>
      <c r="AM309" s="8">
        <f t="shared" ca="1" si="449"/>
        <v>-1.1988504934577975E-2</v>
      </c>
      <c r="AO309" s="8">
        <f t="shared" ca="1" si="450"/>
        <v>492.79173152441643</v>
      </c>
      <c r="AP309" s="8">
        <f t="shared" ref="AP309:AZ309" ca="1" si="508">AO309*EXP(AC309)</f>
        <v>461.54270505492082</v>
      </c>
      <c r="AQ309" s="8">
        <f t="shared" ca="1" si="508"/>
        <v>494.98169487670339</v>
      </c>
      <c r="AR309" s="8">
        <f t="shared" ca="1" si="508"/>
        <v>550.34565001321596</v>
      </c>
      <c r="AS309" s="8">
        <f t="shared" ca="1" si="508"/>
        <v>541.59788202377308</v>
      </c>
      <c r="AT309" s="18">
        <f t="shared" ca="1" si="508"/>
        <v>549.58866172023363</v>
      </c>
      <c r="AU309" s="8">
        <f t="shared" ca="1" si="508"/>
        <v>566.32082891974244</v>
      </c>
      <c r="AV309" s="8">
        <f t="shared" ca="1" si="508"/>
        <v>505.07043661071179</v>
      </c>
      <c r="AW309" s="8">
        <f t="shared" ca="1" si="508"/>
        <v>443.46101269237465</v>
      </c>
      <c r="AX309" s="8">
        <f t="shared" ca="1" si="508"/>
        <v>474.46788905611021</v>
      </c>
      <c r="AY309" s="8">
        <f t="shared" ca="1" si="508"/>
        <v>387.72835129540687</v>
      </c>
      <c r="AZ309" s="8">
        <f t="shared" ca="1" si="508"/>
        <v>383.10782001372854</v>
      </c>
      <c r="BB309" s="8">
        <f t="shared" ca="1" si="452"/>
        <v>694.13618081308846</v>
      </c>
      <c r="BC309" s="8">
        <f t="shared" ca="1" si="453"/>
        <v>635.12502426755111</v>
      </c>
      <c r="BD309" s="8">
        <f t="shared" ca="1" si="454"/>
        <v>707.68933396104558</v>
      </c>
      <c r="BE309" s="8">
        <f t="shared" ca="1" si="455"/>
        <v>808.16615851112499</v>
      </c>
      <c r="BF309" s="8">
        <f t="shared" ca="1" si="456"/>
        <v>784.95798808445306</v>
      </c>
      <c r="BG309" s="18">
        <f t="shared" ca="1" si="457"/>
        <v>794.78538655975797</v>
      </c>
      <c r="BH309" s="8">
        <f t="shared" ca="1" si="458"/>
        <v>836.39728154342572</v>
      </c>
      <c r="BI309" s="8">
        <f t="shared" ca="1" si="459"/>
        <v>710.36411201074452</v>
      </c>
      <c r="BJ309" s="8">
        <f t="shared" ca="1" si="460"/>
        <v>636.79612947733801</v>
      </c>
      <c r="BK309" s="8">
        <f t="shared" ca="1" si="461"/>
        <v>713.99832630812421</v>
      </c>
      <c r="BL309" s="8">
        <f t="shared" ca="1" si="462"/>
        <v>606.22489205827981</v>
      </c>
      <c r="BM309" s="8">
        <f t="shared" ca="1" si="463"/>
        <v>573.71068260162076</v>
      </c>
    </row>
    <row r="310" spans="2:65" x14ac:dyDescent="0.3">
      <c r="B310" s="12">
        <f t="shared" ca="1" si="425"/>
        <v>0.71441552492178373</v>
      </c>
      <c r="C310" s="12">
        <f t="shared" ca="1" si="497"/>
        <v>0.69666922346036264</v>
      </c>
      <c r="D310" s="12">
        <f t="shared" ca="1" si="497"/>
        <v>0.98395141860043533</v>
      </c>
      <c r="E310" s="12">
        <f t="shared" ca="1" si="497"/>
        <v>0.40468207611369378</v>
      </c>
      <c r="F310" s="12">
        <f t="shared" ca="1" si="497"/>
        <v>0.80961297155125767</v>
      </c>
      <c r="G310" s="11">
        <f t="shared" ca="1" si="497"/>
        <v>0.86765444859388308</v>
      </c>
      <c r="H310" s="10">
        <f t="shared" ca="1" si="497"/>
        <v>9.3574524955402083E-3</v>
      </c>
      <c r="I310" s="10">
        <f t="shared" ca="1" si="497"/>
        <v>0.66420968958792681</v>
      </c>
      <c r="J310" s="10">
        <f t="shared" ca="1" si="497"/>
        <v>0.5878805726506946</v>
      </c>
      <c r="K310" s="10">
        <f t="shared" ca="1" si="497"/>
        <v>0.25553761278739773</v>
      </c>
      <c r="L310" s="10">
        <f t="shared" ca="1" si="497"/>
        <v>0.97566404321969658</v>
      </c>
      <c r="M310" s="10">
        <f t="shared" ca="1" si="497"/>
        <v>0.5475271226985855</v>
      </c>
      <c r="O310" s="8">
        <f t="shared" ca="1" si="426"/>
        <v>0.56633076532641102</v>
      </c>
      <c r="P310" s="8">
        <f t="shared" ca="1" si="427"/>
        <v>0.51484469066630056</v>
      </c>
      <c r="Q310" s="8">
        <f t="shared" ca="1" si="428"/>
        <v>2.1431984986459649</v>
      </c>
      <c r="R310" s="8">
        <f t="shared" ca="1" si="429"/>
        <v>-0.24124639798030723</v>
      </c>
      <c r="S310" s="8">
        <f t="shared" ca="1" si="430"/>
        <v>0.87647095982411682</v>
      </c>
      <c r="T310" s="8">
        <f t="shared" ca="1" si="431"/>
        <v>1.1153718606257133</v>
      </c>
      <c r="U310" s="8">
        <f t="shared" ca="1" si="432"/>
        <v>-2.3511615804112749</v>
      </c>
      <c r="V310" s="8">
        <f t="shared" ca="1" si="433"/>
        <v>0.42397969613582492</v>
      </c>
      <c r="W310" s="8">
        <f t="shared" ca="1" si="434"/>
        <v>0.22209638146035407</v>
      </c>
      <c r="X310" s="8">
        <f t="shared" ca="1" si="435"/>
        <v>-0.65716438126866605</v>
      </c>
      <c r="Y310" s="8">
        <f t="shared" ca="1" si="436"/>
        <v>1.9714544906549927</v>
      </c>
      <c r="Z310" s="8">
        <f t="shared" ca="1" si="437"/>
        <v>0.11941603941820239</v>
      </c>
      <c r="AB310" s="8">
        <f t="shared" ca="1" si="438"/>
        <v>5.6633076532641102E-2</v>
      </c>
      <c r="AC310" s="8">
        <f t="shared" ca="1" si="439"/>
        <v>5.1484469066630061E-2</v>
      </c>
      <c r="AD310" s="8">
        <f t="shared" ca="1" si="440"/>
        <v>0.21431984986459651</v>
      </c>
      <c r="AE310" s="8">
        <f t="shared" ca="1" si="441"/>
        <v>-2.4124639798030725E-2</v>
      </c>
      <c r="AF310" s="8">
        <f t="shared" ca="1" si="442"/>
        <v>8.7647095982411688E-2</v>
      </c>
      <c r="AG310" s="18">
        <f t="shared" ca="1" si="443"/>
        <v>0.11153718606257133</v>
      </c>
      <c r="AH310" s="8">
        <f t="shared" ca="1" si="444"/>
        <v>-0.23511615804112751</v>
      </c>
      <c r="AI310" s="8">
        <f t="shared" ca="1" si="445"/>
        <v>4.2397969613582498E-2</v>
      </c>
      <c r="AJ310" s="8">
        <f t="shared" ca="1" si="446"/>
        <v>2.220963814603541E-2</v>
      </c>
      <c r="AK310" s="8">
        <f t="shared" ca="1" si="447"/>
        <v>-6.5716438126866603E-2</v>
      </c>
      <c r="AL310" s="8">
        <f t="shared" ca="1" si="448"/>
        <v>0.19714544906549927</v>
      </c>
      <c r="AM310" s="8">
        <f t="shared" ca="1" si="449"/>
        <v>1.194160394182024E-2</v>
      </c>
      <c r="AO310" s="8">
        <f t="shared" ca="1" si="450"/>
        <v>530.08615868789639</v>
      </c>
      <c r="AP310" s="8">
        <f t="shared" ref="AP310:AZ310" ca="1" si="509">AO310*EXP(AC310)</f>
        <v>558.09211308054273</v>
      </c>
      <c r="AQ310" s="8">
        <f t="shared" ca="1" si="509"/>
        <v>691.48667127415354</v>
      </c>
      <c r="AR310" s="8">
        <f t="shared" ca="1" si="509"/>
        <v>675.00441799535088</v>
      </c>
      <c r="AS310" s="8">
        <f t="shared" ca="1" si="509"/>
        <v>736.8367282370981</v>
      </c>
      <c r="AT310" s="18">
        <f t="shared" ca="1" si="509"/>
        <v>823.78001161895099</v>
      </c>
      <c r="AU310" s="8">
        <f t="shared" ca="1" si="509"/>
        <v>651.1808194111004</v>
      </c>
      <c r="AV310" s="8">
        <f t="shared" ca="1" si="509"/>
        <v>679.38320130917793</v>
      </c>
      <c r="AW310" s="8">
        <f t="shared" ca="1" si="509"/>
        <v>694.64086277154286</v>
      </c>
      <c r="AX310" s="8">
        <f t="shared" ca="1" si="509"/>
        <v>650.45917051101424</v>
      </c>
      <c r="AY310" s="8">
        <f t="shared" ca="1" si="509"/>
        <v>792.20799614567193</v>
      </c>
      <c r="AZ310" s="8">
        <f t="shared" ca="1" si="509"/>
        <v>801.72494097385425</v>
      </c>
      <c r="BB310" s="8">
        <f t="shared" ca="1" si="452"/>
        <v>730.25824466656979</v>
      </c>
      <c r="BC310" s="8">
        <f t="shared" ca="1" si="453"/>
        <v>814.91353117153005</v>
      </c>
      <c r="BD310" s="8">
        <f t="shared" ca="1" si="454"/>
        <v>1029.0037693692855</v>
      </c>
      <c r="BE310" s="8">
        <f t="shared" ca="1" si="455"/>
        <v>1064.7055971100087</v>
      </c>
      <c r="BF310" s="8">
        <f t="shared" ca="1" si="456"/>
        <v>1261.3970099016187</v>
      </c>
      <c r="BG310" s="18">
        <f t="shared" ca="1" si="457"/>
        <v>1387.2472219230062</v>
      </c>
      <c r="BH310" s="8">
        <f t="shared" ca="1" si="458"/>
        <v>1038.1607567095148</v>
      </c>
      <c r="BI310" s="8">
        <f t="shared" ca="1" si="459"/>
        <v>1029.3761698576802</v>
      </c>
      <c r="BJ310" s="8">
        <f t="shared" ca="1" si="460"/>
        <v>995.88157502333638</v>
      </c>
      <c r="BK310" s="8">
        <f t="shared" ca="1" si="461"/>
        <v>939.89071787652244</v>
      </c>
      <c r="BL310" s="8">
        <f t="shared" ca="1" si="462"/>
        <v>1228.4026864006701</v>
      </c>
      <c r="BM310" s="8">
        <f t="shared" ca="1" si="463"/>
        <v>1236.5313963353231</v>
      </c>
    </row>
    <row r="311" spans="2:65" x14ac:dyDescent="0.3">
      <c r="B311" s="12">
        <f t="shared" ca="1" si="425"/>
        <v>0.64023927317560758</v>
      </c>
      <c r="C311" s="12">
        <f t="shared" ca="1" si="497"/>
        <v>0.47770214881242279</v>
      </c>
      <c r="D311" s="12">
        <f t="shared" ca="1" si="497"/>
        <v>0.47650654737705389</v>
      </c>
      <c r="E311" s="12">
        <f t="shared" ca="1" si="497"/>
        <v>0.11088114240803482</v>
      </c>
      <c r="F311" s="12">
        <f t="shared" ca="1" si="497"/>
        <v>0.39629752409800811</v>
      </c>
      <c r="G311" s="11">
        <f t="shared" ca="1" si="497"/>
        <v>0.17581898816830488</v>
      </c>
      <c r="H311" s="10">
        <f t="shared" ca="1" si="497"/>
        <v>0.65633746162829432</v>
      </c>
      <c r="I311" s="10">
        <f t="shared" ca="1" si="497"/>
        <v>0.11184849383259343</v>
      </c>
      <c r="J311" s="10">
        <f t="shared" ca="1" si="497"/>
        <v>0.55825916988359336</v>
      </c>
      <c r="K311" s="10">
        <f t="shared" ca="1" si="497"/>
        <v>3.513639016946779E-2</v>
      </c>
      <c r="L311" s="10">
        <f t="shared" ca="1" si="497"/>
        <v>0.8519252280813715</v>
      </c>
      <c r="M311" s="10">
        <f t="shared" ca="1" si="497"/>
        <v>0.18684848742068683</v>
      </c>
      <c r="O311" s="8">
        <f t="shared" ca="1" si="426"/>
        <v>0.35909843323201179</v>
      </c>
      <c r="P311" s="8">
        <f t="shared" ca="1" si="427"/>
        <v>-5.592155709031315E-2</v>
      </c>
      <c r="Q311" s="8">
        <f t="shared" ca="1" si="428"/>
        <v>-5.8923431602197894E-2</v>
      </c>
      <c r="R311" s="8">
        <f t="shared" ca="1" si="429"/>
        <v>-1.2218554771651589</v>
      </c>
      <c r="S311" s="8">
        <f t="shared" ca="1" si="430"/>
        <v>-0.26294230546776115</v>
      </c>
      <c r="T311" s="8">
        <f t="shared" ca="1" si="431"/>
        <v>-0.93141685328082047</v>
      </c>
      <c r="U311" s="8">
        <f t="shared" ca="1" si="432"/>
        <v>0.40248778426717796</v>
      </c>
      <c r="V311" s="8">
        <f t="shared" ca="1" si="433"/>
        <v>-1.2167562043702251</v>
      </c>
      <c r="W311" s="8">
        <f t="shared" ca="1" si="434"/>
        <v>0.14655704546672058</v>
      </c>
      <c r="X311" s="8">
        <f t="shared" ca="1" si="435"/>
        <v>-1.810148378542352</v>
      </c>
      <c r="Y311" s="8">
        <f t="shared" ca="1" si="436"/>
        <v>1.0447261746785093</v>
      </c>
      <c r="Z311" s="8">
        <f t="shared" ca="1" si="437"/>
        <v>-0.88956971326615442</v>
      </c>
      <c r="AB311" s="8">
        <f t="shared" ca="1" si="438"/>
        <v>3.5909843323201178E-2</v>
      </c>
      <c r="AC311" s="8">
        <f t="shared" ca="1" si="439"/>
        <v>-5.5921557090313151E-3</v>
      </c>
      <c r="AD311" s="8">
        <f t="shared" ca="1" si="440"/>
        <v>-5.8923431602197901E-3</v>
      </c>
      <c r="AE311" s="8">
        <f t="shared" ca="1" si="441"/>
        <v>-0.12218554771651589</v>
      </c>
      <c r="AF311" s="8">
        <f t="shared" ca="1" si="442"/>
        <v>-2.6294230546776116E-2</v>
      </c>
      <c r="AG311" s="18">
        <f t="shared" ca="1" si="443"/>
        <v>-9.3141685328082049E-2</v>
      </c>
      <c r="AH311" s="8">
        <f t="shared" ca="1" si="444"/>
        <v>4.0248778426717799E-2</v>
      </c>
      <c r="AI311" s="8">
        <f t="shared" ca="1" si="445"/>
        <v>-0.12167562043702251</v>
      </c>
      <c r="AJ311" s="8">
        <f t="shared" ca="1" si="446"/>
        <v>1.4655704546672059E-2</v>
      </c>
      <c r="AK311" s="8">
        <f t="shared" ca="1" si="447"/>
        <v>-0.18101483785423522</v>
      </c>
      <c r="AL311" s="8">
        <f t="shared" ca="1" si="448"/>
        <v>0.10447261746785093</v>
      </c>
      <c r="AM311" s="8">
        <f t="shared" ca="1" si="449"/>
        <v>-8.8956971326615453E-2</v>
      </c>
      <c r="AO311" s="8">
        <f t="shared" ca="1" si="450"/>
        <v>519.21410077922212</v>
      </c>
      <c r="AP311" s="8">
        <f t="shared" ref="AP311:AZ311" ca="1" si="510">AO311*EXP(AC311)</f>
        <v>516.31867805421814</v>
      </c>
      <c r="AQ311" s="8">
        <f t="shared" ca="1" si="510"/>
        <v>513.28529686105855</v>
      </c>
      <c r="AR311" s="8">
        <f t="shared" ca="1" si="510"/>
        <v>454.24935034334578</v>
      </c>
      <c r="AS311" s="8">
        <f t="shared" ca="1" si="510"/>
        <v>442.46087681163385</v>
      </c>
      <c r="AT311" s="18">
        <f t="shared" ca="1" si="510"/>
        <v>403.11035621666093</v>
      </c>
      <c r="AU311" s="8">
        <f t="shared" ca="1" si="510"/>
        <v>419.66599279863237</v>
      </c>
      <c r="AV311" s="8">
        <f t="shared" ca="1" si="510"/>
        <v>371.58718458280924</v>
      </c>
      <c r="AW311" s="8">
        <f t="shared" ca="1" si="510"/>
        <v>377.07315878806924</v>
      </c>
      <c r="AX311" s="8">
        <f t="shared" ca="1" si="510"/>
        <v>314.63850791292384</v>
      </c>
      <c r="AY311" s="8">
        <f t="shared" ca="1" si="510"/>
        <v>349.28807215473586</v>
      </c>
      <c r="AZ311" s="8">
        <f t="shared" ca="1" si="510"/>
        <v>319.55839659116646</v>
      </c>
      <c r="BB311" s="8">
        <f t="shared" ca="1" si="452"/>
        <v>766.56998764039497</v>
      </c>
      <c r="BC311" s="8">
        <f t="shared" ca="1" si="453"/>
        <v>796.65138051452857</v>
      </c>
      <c r="BD311" s="8">
        <f t="shared" ca="1" si="454"/>
        <v>823.13049330009676</v>
      </c>
      <c r="BE311" s="8">
        <f t="shared" ca="1" si="455"/>
        <v>701.22990158343816</v>
      </c>
      <c r="BF311" s="8">
        <f t="shared" ca="1" si="456"/>
        <v>709.8553056132339</v>
      </c>
      <c r="BG311" s="18">
        <f t="shared" ca="1" si="457"/>
        <v>644.80137125021997</v>
      </c>
      <c r="BH311" s="8">
        <f t="shared" ca="1" si="458"/>
        <v>673.75533803641315</v>
      </c>
      <c r="BI311" s="8">
        <f t="shared" ca="1" si="459"/>
        <v>631.72747222473129</v>
      </c>
      <c r="BJ311" s="8">
        <f t="shared" ca="1" si="460"/>
        <v>597.5468582683626</v>
      </c>
      <c r="BK311" s="8">
        <f t="shared" ca="1" si="461"/>
        <v>485.77902295799618</v>
      </c>
      <c r="BL311" s="8">
        <f t="shared" ca="1" si="462"/>
        <v>527.56792957588812</v>
      </c>
      <c r="BM311" s="8">
        <f t="shared" ca="1" si="463"/>
        <v>495.89226396400204</v>
      </c>
    </row>
    <row r="312" spans="2:65" x14ac:dyDescent="0.3">
      <c r="B312" s="12">
        <f t="shared" ca="1" si="425"/>
        <v>0.98844138724466402</v>
      </c>
      <c r="C312" s="12">
        <f t="shared" ca="1" si="497"/>
        <v>6.7721249014803364E-2</v>
      </c>
      <c r="D312" s="12">
        <f t="shared" ca="1" si="497"/>
        <v>0.7515380751525691</v>
      </c>
      <c r="E312" s="12">
        <f t="shared" ca="1" si="497"/>
        <v>0.12068473775710897</v>
      </c>
      <c r="F312" s="12">
        <f t="shared" ca="1" si="497"/>
        <v>0.19505945203070885</v>
      </c>
      <c r="G312" s="11">
        <f t="shared" ca="1" si="497"/>
        <v>0.35787807294020757</v>
      </c>
      <c r="H312" s="10">
        <f t="shared" ca="1" si="497"/>
        <v>0.3003190921212181</v>
      </c>
      <c r="I312" s="10">
        <f t="shared" ca="1" si="497"/>
        <v>0.2217866055526847</v>
      </c>
      <c r="J312" s="10">
        <f t="shared" ca="1" si="497"/>
        <v>0.65060006019532124</v>
      </c>
      <c r="K312" s="10">
        <f t="shared" ca="1" si="497"/>
        <v>0.27057037605917755</v>
      </c>
      <c r="L312" s="10">
        <f t="shared" ca="1" si="497"/>
        <v>0.82177990137504342</v>
      </c>
      <c r="M312" s="10">
        <f t="shared" ca="1" si="497"/>
        <v>0.59779934815456426</v>
      </c>
      <c r="O312" s="8">
        <f t="shared" ca="1" si="426"/>
        <v>2.2714917553287579</v>
      </c>
      <c r="P312" s="8">
        <f t="shared" ca="1" si="427"/>
        <v>-1.4929797104692444</v>
      </c>
      <c r="Q312" s="8">
        <f t="shared" ca="1" si="428"/>
        <v>0.67933780196748572</v>
      </c>
      <c r="R312" s="8">
        <f t="shared" ca="1" si="429"/>
        <v>-1.1715706547223921</v>
      </c>
      <c r="S312" s="8">
        <f t="shared" ca="1" si="430"/>
        <v>-0.85940175091412485</v>
      </c>
      <c r="T312" s="8">
        <f t="shared" ca="1" si="431"/>
        <v>-0.36413641447601819</v>
      </c>
      <c r="U312" s="8">
        <f t="shared" ca="1" si="432"/>
        <v>-0.52348299132928811</v>
      </c>
      <c r="V312" s="8">
        <f t="shared" ca="1" si="433"/>
        <v>-0.76617326956920684</v>
      </c>
      <c r="W312" s="8">
        <f t="shared" ca="1" si="434"/>
        <v>0.3869410102475338</v>
      </c>
      <c r="X312" s="8">
        <f t="shared" ca="1" si="435"/>
        <v>-0.61108886339393997</v>
      </c>
      <c r="Y312" s="8">
        <f t="shared" ca="1" si="436"/>
        <v>0.92216944683552715</v>
      </c>
      <c r="Z312" s="8">
        <f t="shared" ca="1" si="437"/>
        <v>0.24765506258384701</v>
      </c>
      <c r="AB312" s="8">
        <f t="shared" ca="1" si="438"/>
        <v>0.22714917553287581</v>
      </c>
      <c r="AC312" s="8">
        <f t="shared" ca="1" si="439"/>
        <v>-0.14929797104692444</v>
      </c>
      <c r="AD312" s="8">
        <f t="shared" ca="1" si="440"/>
        <v>6.7933780196748575E-2</v>
      </c>
      <c r="AE312" s="8">
        <f t="shared" ca="1" si="441"/>
        <v>-0.11715706547223921</v>
      </c>
      <c r="AF312" s="8">
        <f t="shared" ca="1" si="442"/>
        <v>-8.5940175091412496E-2</v>
      </c>
      <c r="AG312" s="18">
        <f t="shared" ca="1" si="443"/>
        <v>-3.641364144760182E-2</v>
      </c>
      <c r="AH312" s="8">
        <f t="shared" ca="1" si="444"/>
        <v>-5.2348299132928815E-2</v>
      </c>
      <c r="AI312" s="8">
        <f t="shared" ca="1" si="445"/>
        <v>-7.6617326956920695E-2</v>
      </c>
      <c r="AJ312" s="8">
        <f t="shared" ca="1" si="446"/>
        <v>3.8694101024753381E-2</v>
      </c>
      <c r="AK312" s="8">
        <f t="shared" ca="1" si="447"/>
        <v>-6.1108886339394E-2</v>
      </c>
      <c r="AL312" s="8">
        <f t="shared" ca="1" si="448"/>
        <v>9.2216944683552723E-2</v>
      </c>
      <c r="AM312" s="8">
        <f t="shared" ca="1" si="449"/>
        <v>2.4765506258384702E-2</v>
      </c>
      <c r="AO312" s="8">
        <f t="shared" ca="1" si="450"/>
        <v>628.63805127327043</v>
      </c>
      <c r="AP312" s="8">
        <f t="shared" ref="AP312:AZ312" ca="1" si="511">AO312*EXP(AC312)</f>
        <v>541.45376784190614</v>
      </c>
      <c r="AQ312" s="8">
        <f t="shared" ca="1" si="511"/>
        <v>579.514952606321</v>
      </c>
      <c r="AR312" s="8">
        <f t="shared" ca="1" si="511"/>
        <v>515.4469557775974</v>
      </c>
      <c r="AS312" s="8">
        <f t="shared" ca="1" si="511"/>
        <v>472.99944942391511</v>
      </c>
      <c r="AT312" s="18">
        <f t="shared" ca="1" si="511"/>
        <v>456.08563276493925</v>
      </c>
      <c r="AU312" s="8">
        <f t="shared" ca="1" si="511"/>
        <v>432.82447828905191</v>
      </c>
      <c r="AV312" s="8">
        <f t="shared" ca="1" si="511"/>
        <v>400.90117756397922</v>
      </c>
      <c r="AW312" s="8">
        <f t="shared" ca="1" si="511"/>
        <v>416.71771826963243</v>
      </c>
      <c r="AX312" s="8">
        <f t="shared" ca="1" si="511"/>
        <v>392.0150263692978</v>
      </c>
      <c r="AY312" s="8">
        <f t="shared" ca="1" si="511"/>
        <v>429.8847357308091</v>
      </c>
      <c r="AZ312" s="8">
        <f t="shared" ca="1" si="511"/>
        <v>440.6639745668441</v>
      </c>
      <c r="BB312" s="8">
        <f t="shared" ca="1" si="452"/>
        <v>904.2242669712075</v>
      </c>
      <c r="BC312" s="8">
        <f t="shared" ca="1" si="453"/>
        <v>738.44980711938251</v>
      </c>
      <c r="BD312" s="8">
        <f t="shared" ca="1" si="454"/>
        <v>872.29450273262944</v>
      </c>
      <c r="BE312" s="8">
        <f t="shared" ca="1" si="455"/>
        <v>745.18271472697995</v>
      </c>
      <c r="BF312" s="8">
        <f t="shared" ca="1" si="456"/>
        <v>690.76914272956799</v>
      </c>
      <c r="BG312" s="18">
        <f t="shared" ca="1" si="457"/>
        <v>646.0336053525059</v>
      </c>
      <c r="BH312" s="8">
        <f t="shared" ca="1" si="458"/>
        <v>569.2901193704048</v>
      </c>
      <c r="BI312" s="8">
        <f t="shared" ca="1" si="459"/>
        <v>527.34542235428387</v>
      </c>
      <c r="BJ312" s="8">
        <f t="shared" ca="1" si="460"/>
        <v>543.19784342800358</v>
      </c>
      <c r="BK312" s="8">
        <f t="shared" ca="1" si="461"/>
        <v>555.08463659042002</v>
      </c>
      <c r="BL312" s="8">
        <f t="shared" ca="1" si="462"/>
        <v>602.93203877366386</v>
      </c>
      <c r="BM312" s="8">
        <f t="shared" ca="1" si="463"/>
        <v>614.58207478423344</v>
      </c>
    </row>
    <row r="313" spans="2:65" x14ac:dyDescent="0.3">
      <c r="B313" s="12">
        <f t="shared" ca="1" si="425"/>
        <v>0.12994539851528231</v>
      </c>
      <c r="C313" s="12">
        <f t="shared" ca="1" si="497"/>
        <v>4.2293687456999685E-2</v>
      </c>
      <c r="D313" s="12">
        <f t="shared" ca="1" si="497"/>
        <v>0.54315406374152109</v>
      </c>
      <c r="E313" s="12">
        <f t="shared" ca="1" si="497"/>
        <v>0.57187057408702047</v>
      </c>
      <c r="F313" s="12">
        <f t="shared" ca="1" si="497"/>
        <v>0.49822853168877923</v>
      </c>
      <c r="G313" s="11">
        <f t="shared" ca="1" si="497"/>
        <v>0.360512086077725</v>
      </c>
      <c r="H313" s="10">
        <f t="shared" ca="1" si="497"/>
        <v>0.28376125724914236</v>
      </c>
      <c r="I313" s="10">
        <f t="shared" ca="1" si="497"/>
        <v>0.1645207885406671</v>
      </c>
      <c r="J313" s="10">
        <f t="shared" ca="1" si="497"/>
        <v>0.62722234634910934</v>
      </c>
      <c r="K313" s="10">
        <f t="shared" ca="1" si="497"/>
        <v>0.76330964503976262</v>
      </c>
      <c r="L313" s="10">
        <f t="shared" ca="1" si="497"/>
        <v>0.11586306983605599</v>
      </c>
      <c r="M313" s="10">
        <f t="shared" ca="1" si="497"/>
        <v>0.88683324067451164</v>
      </c>
      <c r="O313" s="8">
        <f t="shared" ca="1" si="426"/>
        <v>-1.1266492745673407</v>
      </c>
      <c r="P313" s="8">
        <f t="shared" ca="1" si="427"/>
        <v>-1.7246677014575331</v>
      </c>
      <c r="Q313" s="8">
        <f t="shared" ca="1" si="428"/>
        <v>0.10838301665437355</v>
      </c>
      <c r="R313" s="8">
        <f t="shared" ca="1" si="429"/>
        <v>0.18113851777878545</v>
      </c>
      <c r="S313" s="8">
        <f t="shared" ca="1" si="430"/>
        <v>-4.4404271487503777E-3</v>
      </c>
      <c r="T313" s="8">
        <f t="shared" ca="1" si="431"/>
        <v>-0.35709034508160242</v>
      </c>
      <c r="U313" s="8">
        <f t="shared" ca="1" si="432"/>
        <v>-0.57170401414374805</v>
      </c>
      <c r="V313" s="8">
        <f t="shared" ca="1" si="433"/>
        <v>-0.97604618624294326</v>
      </c>
      <c r="W313" s="8">
        <f t="shared" ca="1" si="434"/>
        <v>0.32450556825408677</v>
      </c>
      <c r="X313" s="8">
        <f t="shared" ca="1" si="435"/>
        <v>0.71698928216803315</v>
      </c>
      <c r="Y313" s="8">
        <f t="shared" ca="1" si="436"/>
        <v>-1.1959242019307625</v>
      </c>
      <c r="Z313" s="8">
        <f t="shared" ca="1" si="437"/>
        <v>1.209857653979566</v>
      </c>
      <c r="AB313" s="8">
        <f t="shared" ca="1" si="438"/>
        <v>-0.11266492745673407</v>
      </c>
      <c r="AC313" s="8">
        <f t="shared" ca="1" si="439"/>
        <v>-0.17246677014575332</v>
      </c>
      <c r="AD313" s="8">
        <f t="shared" ca="1" si="440"/>
        <v>1.0838301665437356E-2</v>
      </c>
      <c r="AE313" s="8">
        <f t="shared" ca="1" si="441"/>
        <v>1.8113851777878547E-2</v>
      </c>
      <c r="AF313" s="8">
        <f t="shared" ca="1" si="442"/>
        <v>-4.4404271487503782E-4</v>
      </c>
      <c r="AG313" s="18">
        <f t="shared" ca="1" si="443"/>
        <v>-3.5709034508160244E-2</v>
      </c>
      <c r="AH313" s="8">
        <f t="shared" ca="1" si="444"/>
        <v>-5.7170401414374808E-2</v>
      </c>
      <c r="AI313" s="8">
        <f t="shared" ca="1" si="445"/>
        <v>-9.7604618624294329E-2</v>
      </c>
      <c r="AJ313" s="8">
        <f t="shared" ca="1" si="446"/>
        <v>3.2450556825408677E-2</v>
      </c>
      <c r="AK313" s="8">
        <f t="shared" ca="1" si="447"/>
        <v>7.169892821680332E-2</v>
      </c>
      <c r="AL313" s="8">
        <f t="shared" ca="1" si="448"/>
        <v>-0.11959242019307625</v>
      </c>
      <c r="AM313" s="8">
        <f t="shared" ca="1" si="449"/>
        <v>0.12098576539795661</v>
      </c>
      <c r="AO313" s="8">
        <f t="shared" ca="1" si="450"/>
        <v>447.52909524419351</v>
      </c>
      <c r="AP313" s="8">
        <f t="shared" ref="AP313:AZ313" ca="1" si="512">AO313*EXP(AC313)</f>
        <v>376.63433488329514</v>
      </c>
      <c r="AQ313" s="8">
        <f t="shared" ca="1" si="512"/>
        <v>380.73861294724247</v>
      </c>
      <c r="AR313" s="8">
        <f t="shared" ca="1" si="512"/>
        <v>387.69809698988843</v>
      </c>
      <c r="AS313" s="8">
        <f t="shared" ca="1" si="512"/>
        <v>387.52598069067159</v>
      </c>
      <c r="AT313" s="18">
        <f t="shared" ca="1" si="512"/>
        <v>373.93196121561789</v>
      </c>
      <c r="AU313" s="8">
        <f t="shared" ca="1" si="512"/>
        <v>353.15372988831029</v>
      </c>
      <c r="AV313" s="8">
        <f t="shared" ca="1" si="512"/>
        <v>320.31306284588953</v>
      </c>
      <c r="AW313" s="8">
        <f t="shared" ca="1" si="512"/>
        <v>330.87789027881854</v>
      </c>
      <c r="AX313" s="8">
        <f t="shared" ca="1" si="512"/>
        <v>355.47265412245076</v>
      </c>
      <c r="AY313" s="8">
        <f t="shared" ca="1" si="512"/>
        <v>315.4044879414464</v>
      </c>
      <c r="AZ313" s="8">
        <f t="shared" ca="1" si="512"/>
        <v>355.96829546009195</v>
      </c>
      <c r="BB313" s="8">
        <f t="shared" ca="1" si="452"/>
        <v>644.32162396486535</v>
      </c>
      <c r="BC313" s="8">
        <f t="shared" ca="1" si="453"/>
        <v>561.30926460366959</v>
      </c>
      <c r="BD313" s="8">
        <f t="shared" ca="1" si="454"/>
        <v>562.6321793775445</v>
      </c>
      <c r="BE313" s="8">
        <f t="shared" ca="1" si="455"/>
        <v>564.25699974758845</v>
      </c>
      <c r="BF313" s="8">
        <f t="shared" ca="1" si="456"/>
        <v>555.04297944521124</v>
      </c>
      <c r="BG313" s="18">
        <f t="shared" ca="1" si="457"/>
        <v>521.48798068451754</v>
      </c>
      <c r="BH313" s="8">
        <f t="shared" ca="1" si="458"/>
        <v>491.30484224009246</v>
      </c>
      <c r="BI313" s="8">
        <f t="shared" ca="1" si="459"/>
        <v>455.40652133658512</v>
      </c>
      <c r="BJ313" s="8">
        <f t="shared" ca="1" si="460"/>
        <v>494.81842239290688</v>
      </c>
      <c r="BK313" s="8">
        <f t="shared" ca="1" si="461"/>
        <v>564.50613301413659</v>
      </c>
      <c r="BL313" s="8">
        <f t="shared" ca="1" si="462"/>
        <v>479.98008686152372</v>
      </c>
      <c r="BM313" s="8">
        <f t="shared" ca="1" si="463"/>
        <v>572.87603960667514</v>
      </c>
    </row>
    <row r="314" spans="2:65" x14ac:dyDescent="0.3">
      <c r="B314" s="12">
        <f t="shared" ca="1" si="425"/>
        <v>0.29226920814565804</v>
      </c>
      <c r="C314" s="12">
        <f t="shared" ca="1" si="497"/>
        <v>0.49604708318301272</v>
      </c>
      <c r="D314" s="12">
        <f t="shared" ca="1" si="497"/>
        <v>0.13173877962532821</v>
      </c>
      <c r="E314" s="12">
        <f t="shared" ca="1" si="497"/>
        <v>0.6215604168785418</v>
      </c>
      <c r="F314" s="12">
        <f t="shared" ca="1" si="497"/>
        <v>0.62948140140886988</v>
      </c>
      <c r="G314" s="11">
        <f t="shared" ca="1" si="497"/>
        <v>0.97161852068405807</v>
      </c>
      <c r="H314" s="10">
        <f t="shared" ca="1" si="497"/>
        <v>0.10066382644228722</v>
      </c>
      <c r="I314" s="10">
        <f t="shared" ca="1" si="497"/>
        <v>0.71976258500815693</v>
      </c>
      <c r="J314" s="10">
        <f t="shared" ca="1" si="497"/>
        <v>0.92435148071539197</v>
      </c>
      <c r="K314" s="10">
        <f t="shared" ca="1" si="497"/>
        <v>2.3606784791150859E-2</v>
      </c>
      <c r="L314" s="10">
        <f t="shared" ca="1" si="497"/>
        <v>0.92450488885962323</v>
      </c>
      <c r="M314" s="10">
        <f t="shared" ca="1" si="497"/>
        <v>0.58543395204724924</v>
      </c>
      <c r="O314" s="8">
        <f t="shared" ca="1" si="426"/>
        <v>-0.54676758368753509</v>
      </c>
      <c r="P314" s="8">
        <f t="shared" ca="1" si="427"/>
        <v>-9.9086551993558154E-3</v>
      </c>
      <c r="Q314" s="8">
        <f t="shared" ca="1" si="428"/>
        <v>-1.11820942645834</v>
      </c>
      <c r="R314" s="8">
        <f t="shared" ca="1" si="429"/>
        <v>0.30958157916312939</v>
      </c>
      <c r="S314" s="8">
        <f t="shared" ca="1" si="430"/>
        <v>0.33048013901637996</v>
      </c>
      <c r="T314" s="8">
        <f t="shared" ca="1" si="431"/>
        <v>1.9051316618384484</v>
      </c>
      <c r="U314" s="8">
        <f t="shared" ca="1" si="432"/>
        <v>-1.2777781721642874</v>
      </c>
      <c r="V314" s="8">
        <f t="shared" ca="1" si="433"/>
        <v>0.58213636833323601</v>
      </c>
      <c r="W314" s="8">
        <f t="shared" ca="1" si="434"/>
        <v>1.4349651154662824</v>
      </c>
      <c r="X314" s="8">
        <f t="shared" ca="1" si="435"/>
        <v>-1.9843793205086335</v>
      </c>
      <c r="Y314" s="8">
        <f t="shared" ca="1" si="436"/>
        <v>1.4360425910021766</v>
      </c>
      <c r="Z314" s="8">
        <f t="shared" ca="1" si="437"/>
        <v>0.21581481991772625</v>
      </c>
      <c r="AB314" s="8">
        <f t="shared" ca="1" si="438"/>
        <v>-5.4676758368753513E-2</v>
      </c>
      <c r="AC314" s="8">
        <f t="shared" ca="1" si="439"/>
        <v>-9.9086551993558163E-4</v>
      </c>
      <c r="AD314" s="8">
        <f t="shared" ca="1" si="440"/>
        <v>-0.111820942645834</v>
      </c>
      <c r="AE314" s="8">
        <f t="shared" ca="1" si="441"/>
        <v>3.0958157916312942E-2</v>
      </c>
      <c r="AF314" s="8">
        <f t="shared" ca="1" si="442"/>
        <v>3.3048013901637995E-2</v>
      </c>
      <c r="AG314" s="18">
        <f t="shared" ca="1" si="443"/>
        <v>0.19051316618384484</v>
      </c>
      <c r="AH314" s="8">
        <f t="shared" ca="1" si="444"/>
        <v>-0.12777781721642875</v>
      </c>
      <c r="AI314" s="8">
        <f t="shared" ca="1" si="445"/>
        <v>5.8213636833323604E-2</v>
      </c>
      <c r="AJ314" s="8">
        <f t="shared" ca="1" si="446"/>
        <v>0.14349651154662824</v>
      </c>
      <c r="AK314" s="8">
        <f t="shared" ca="1" si="447"/>
        <v>-0.19843793205086335</v>
      </c>
      <c r="AL314" s="8">
        <f t="shared" ca="1" si="448"/>
        <v>0.14360425910021765</v>
      </c>
      <c r="AM314" s="8">
        <f t="shared" ca="1" si="449"/>
        <v>2.1581481991772625E-2</v>
      </c>
      <c r="AO314" s="8">
        <f t="shared" ca="1" si="450"/>
        <v>474.2476824311326</v>
      </c>
      <c r="AP314" s="8">
        <f t="shared" ref="AP314:AZ314" ca="1" si="513">AO314*EXP(AC314)</f>
        <v>473.77799948944681</v>
      </c>
      <c r="AQ314" s="8">
        <f t="shared" ca="1" si="513"/>
        <v>423.65435140969214</v>
      </c>
      <c r="AR314" s="8">
        <f t="shared" ca="1" si="513"/>
        <v>436.97503780891861</v>
      </c>
      <c r="AS314" s="8">
        <f t="shared" ca="1" si="513"/>
        <v>451.65747127919525</v>
      </c>
      <c r="AT314" s="18">
        <f t="shared" ca="1" si="513"/>
        <v>546.44696158697195</v>
      </c>
      <c r="AU314" s="8">
        <f t="shared" ca="1" si="513"/>
        <v>480.90004151648259</v>
      </c>
      <c r="AV314" s="8">
        <f t="shared" ca="1" si="513"/>
        <v>509.72587002215755</v>
      </c>
      <c r="AW314" s="8">
        <f t="shared" ca="1" si="513"/>
        <v>588.3779908783888</v>
      </c>
      <c r="AX314" s="8">
        <f t="shared" ca="1" si="513"/>
        <v>482.47622788998217</v>
      </c>
      <c r="AY314" s="8">
        <f t="shared" ca="1" si="513"/>
        <v>556.98366349443063</v>
      </c>
      <c r="AZ314" s="8">
        <f t="shared" ca="1" si="513"/>
        <v>569.13484502598055</v>
      </c>
      <c r="BB314" s="8">
        <f t="shared" ca="1" si="452"/>
        <v>683.76195116839358</v>
      </c>
      <c r="BC314" s="8">
        <f t="shared" ca="1" si="453"/>
        <v>645.61609475388309</v>
      </c>
      <c r="BD314" s="8">
        <f t="shared" ca="1" si="454"/>
        <v>565.94236361681999</v>
      </c>
      <c r="BE314" s="8">
        <f t="shared" ca="1" si="455"/>
        <v>640.1995077138838</v>
      </c>
      <c r="BF314" s="8">
        <f t="shared" ca="1" si="456"/>
        <v>680.92657922669423</v>
      </c>
      <c r="BG314" s="18">
        <f t="shared" ca="1" si="457"/>
        <v>817.99137049974911</v>
      </c>
      <c r="BH314" s="8">
        <f t="shared" ca="1" si="458"/>
        <v>653.93466033211814</v>
      </c>
      <c r="BI314" s="8">
        <f t="shared" ca="1" si="459"/>
        <v>719.80739486481343</v>
      </c>
      <c r="BJ314" s="8">
        <f t="shared" ca="1" si="460"/>
        <v>857.81166328788117</v>
      </c>
      <c r="BK314" s="8">
        <f t="shared" ca="1" si="461"/>
        <v>678.14578745285405</v>
      </c>
      <c r="BL314" s="8">
        <f t="shared" ca="1" si="462"/>
        <v>779.76996406328976</v>
      </c>
      <c r="BM314" s="8">
        <f t="shared" ca="1" si="463"/>
        <v>842.47421742246547</v>
      </c>
    </row>
    <row r="315" spans="2:65" x14ac:dyDescent="0.3">
      <c r="B315" s="12">
        <f t="shared" ca="1" si="425"/>
        <v>0.62496188342617864</v>
      </c>
      <c r="C315" s="12">
        <f t="shared" ref="C315:M329" ca="1" si="514">RAND()</f>
        <v>0.90447051011618573</v>
      </c>
      <c r="D315" s="12">
        <f t="shared" ca="1" si="514"/>
        <v>0.1408831871740277</v>
      </c>
      <c r="E315" s="12">
        <f t="shared" ca="1" si="514"/>
        <v>0.4309492885129288</v>
      </c>
      <c r="F315" s="12">
        <f t="shared" ca="1" si="514"/>
        <v>0.5099572963756337</v>
      </c>
      <c r="G315" s="11">
        <f t="shared" ca="1" si="514"/>
        <v>0.50604952953491411</v>
      </c>
      <c r="H315" s="10">
        <f t="shared" ca="1" si="514"/>
        <v>8.7077689009402381E-2</v>
      </c>
      <c r="I315" s="10">
        <f t="shared" ca="1" si="514"/>
        <v>0.61940746697414428</v>
      </c>
      <c r="J315" s="10">
        <f t="shared" ca="1" si="514"/>
        <v>0.43534160172628333</v>
      </c>
      <c r="K315" s="10">
        <f t="shared" ca="1" si="514"/>
        <v>0.81953246534364388</v>
      </c>
      <c r="L315" s="10">
        <f t="shared" ca="1" si="514"/>
        <v>0.14655472712014717</v>
      </c>
      <c r="M315" s="10">
        <f t="shared" ca="1" si="514"/>
        <v>0.87476207514341575</v>
      </c>
      <c r="O315" s="8">
        <f t="shared" ca="1" si="426"/>
        <v>0.31853884592190468</v>
      </c>
      <c r="P315" s="8">
        <f t="shared" ca="1" si="427"/>
        <v>1.3074527865183934</v>
      </c>
      <c r="Q315" s="8">
        <f t="shared" ca="1" si="428"/>
        <v>-1.0763597986054592</v>
      </c>
      <c r="R315" s="8">
        <f t="shared" ca="1" si="429"/>
        <v>-0.17395786385780831</v>
      </c>
      <c r="S315" s="8">
        <f t="shared" ca="1" si="430"/>
        <v>2.4961832649349164E-2</v>
      </c>
      <c r="T315" s="8">
        <f t="shared" ca="1" si="431"/>
        <v>1.5164502970668481E-2</v>
      </c>
      <c r="U315" s="8">
        <f t="shared" ca="1" si="432"/>
        <v>-1.3589722634898345</v>
      </c>
      <c r="V315" s="8">
        <f t="shared" ca="1" si="433"/>
        <v>0.30392495388072699</v>
      </c>
      <c r="W315" s="8">
        <f t="shared" ca="1" si="434"/>
        <v>-0.16279073487843373</v>
      </c>
      <c r="X315" s="8">
        <f t="shared" ca="1" si="435"/>
        <v>0.91358477526697535</v>
      </c>
      <c r="Y315" s="8">
        <f t="shared" ca="1" si="436"/>
        <v>-1.0513247704032862</v>
      </c>
      <c r="Z315" s="8">
        <f t="shared" ca="1" si="437"/>
        <v>1.1491943509703981</v>
      </c>
      <c r="AB315" s="8">
        <f t="shared" ca="1" si="438"/>
        <v>3.1853884592190469E-2</v>
      </c>
      <c r="AC315" s="8">
        <f t="shared" ca="1" si="439"/>
        <v>0.13074527865183935</v>
      </c>
      <c r="AD315" s="8">
        <f t="shared" ca="1" si="440"/>
        <v>-0.10763597986054592</v>
      </c>
      <c r="AE315" s="8">
        <f t="shared" ca="1" si="441"/>
        <v>-1.7395786385780831E-2</v>
      </c>
      <c r="AF315" s="8">
        <f t="shared" ca="1" si="442"/>
        <v>2.4961832649349168E-3</v>
      </c>
      <c r="AG315" s="18">
        <f t="shared" ca="1" si="443"/>
        <v>1.5164502970668483E-3</v>
      </c>
      <c r="AH315" s="8">
        <f t="shared" ca="1" si="444"/>
        <v>-0.13589722634898346</v>
      </c>
      <c r="AI315" s="8">
        <f t="shared" ca="1" si="445"/>
        <v>3.0392495388072701E-2</v>
      </c>
      <c r="AJ315" s="8">
        <f t="shared" ca="1" si="446"/>
        <v>-1.6279073487843375E-2</v>
      </c>
      <c r="AK315" s="8">
        <f t="shared" ca="1" si="447"/>
        <v>9.135847752669754E-2</v>
      </c>
      <c r="AL315" s="8">
        <f t="shared" ca="1" si="448"/>
        <v>-0.10513247704032863</v>
      </c>
      <c r="AM315" s="8">
        <f t="shared" ca="1" si="449"/>
        <v>0.11491943509703982</v>
      </c>
      <c r="AO315" s="8">
        <f t="shared" ca="1" si="450"/>
        <v>517.11245478974877</v>
      </c>
      <c r="AP315" s="8">
        <f t="shared" ref="AP315:AZ315" ca="1" si="515">AO315*EXP(AC315)</f>
        <v>589.34140081859107</v>
      </c>
      <c r="AQ315" s="8">
        <f t="shared" ca="1" si="515"/>
        <v>529.20171011587274</v>
      </c>
      <c r="AR315" s="8">
        <f t="shared" ca="1" si="515"/>
        <v>520.07543968034236</v>
      </c>
      <c r="AS315" s="8">
        <f t="shared" ca="1" si="515"/>
        <v>521.37526491544907</v>
      </c>
      <c r="AT315" s="18">
        <f t="shared" ca="1" si="515"/>
        <v>522.16650437684223</v>
      </c>
      <c r="AU315" s="8">
        <f t="shared" ca="1" si="515"/>
        <v>455.81602974810596</v>
      </c>
      <c r="AV315" s="8">
        <f t="shared" ca="1" si="515"/>
        <v>469.88208486532392</v>
      </c>
      <c r="AW315" s="8">
        <f t="shared" ca="1" si="515"/>
        <v>462.29476470420565</v>
      </c>
      <c r="AX315" s="8">
        <f t="shared" ca="1" si="515"/>
        <v>506.51867009236224</v>
      </c>
      <c r="AY315" s="8">
        <f t="shared" ca="1" si="515"/>
        <v>455.97077017246926</v>
      </c>
      <c r="AZ315" s="8">
        <f t="shared" ca="1" si="515"/>
        <v>511.5002847348656</v>
      </c>
      <c r="BB315" s="8">
        <f t="shared" ca="1" si="452"/>
        <v>729.25593446011146</v>
      </c>
      <c r="BC315" s="8">
        <f t="shared" ca="1" si="453"/>
        <v>794.36430602511507</v>
      </c>
      <c r="BD315" s="8">
        <f t="shared" ca="1" si="454"/>
        <v>724.23727734001523</v>
      </c>
      <c r="BE315" s="8">
        <f t="shared" ca="1" si="455"/>
        <v>703.60922790129598</v>
      </c>
      <c r="BF315" s="8">
        <f t="shared" ca="1" si="456"/>
        <v>679.84415028068054</v>
      </c>
      <c r="BG315" s="18">
        <f t="shared" ca="1" si="457"/>
        <v>731.44090021275883</v>
      </c>
      <c r="BH315" s="8">
        <f t="shared" ca="1" si="458"/>
        <v>646.94031976152598</v>
      </c>
      <c r="BI315" s="8">
        <f t="shared" ca="1" si="459"/>
        <v>669.18439802141381</v>
      </c>
      <c r="BJ315" s="8">
        <f t="shared" ca="1" si="460"/>
        <v>687.18021267001814</v>
      </c>
      <c r="BK315" s="8">
        <f t="shared" ca="1" si="461"/>
        <v>745.18076053253901</v>
      </c>
      <c r="BL315" s="8">
        <f t="shared" ca="1" si="462"/>
        <v>705.84352084591183</v>
      </c>
      <c r="BM315" s="8">
        <f t="shared" ca="1" si="463"/>
        <v>825.6024005293059</v>
      </c>
    </row>
    <row r="316" spans="2:65" x14ac:dyDescent="0.3">
      <c r="B316" s="12">
        <f t="shared" ca="1" si="425"/>
        <v>0.33409489148893534</v>
      </c>
      <c r="C316" s="12">
        <f t="shared" ca="1" si="514"/>
        <v>0.6057594631170351</v>
      </c>
      <c r="D316" s="12">
        <f t="shared" ca="1" si="514"/>
        <v>0.67865628436802705</v>
      </c>
      <c r="E316" s="12">
        <f t="shared" ca="1" si="514"/>
        <v>0.25226600387583031</v>
      </c>
      <c r="F316" s="12">
        <f t="shared" ca="1" si="514"/>
        <v>0.21696037265051882</v>
      </c>
      <c r="G316" s="11">
        <f t="shared" ca="1" si="514"/>
        <v>0.29637278751737195</v>
      </c>
      <c r="H316" s="10">
        <f t="shared" ca="1" si="514"/>
        <v>0.42440224921646474</v>
      </c>
      <c r="I316" s="10">
        <f t="shared" ca="1" si="514"/>
        <v>0.42657444522894272</v>
      </c>
      <c r="J316" s="10">
        <f t="shared" ca="1" si="514"/>
        <v>0.35163268615377241</v>
      </c>
      <c r="K316" s="10">
        <f t="shared" ca="1" si="514"/>
        <v>0.68050276621757866</v>
      </c>
      <c r="L316" s="10">
        <f t="shared" ca="1" si="514"/>
        <v>0.97415354423088429</v>
      </c>
      <c r="M316" s="10">
        <f t="shared" ca="1" si="514"/>
        <v>0.41381828720396929</v>
      </c>
      <c r="O316" s="8">
        <f t="shared" ca="1" si="426"/>
        <v>-0.42863374630472784</v>
      </c>
      <c r="P316" s="8">
        <f t="shared" ca="1" si="427"/>
        <v>0.2682835417833575</v>
      </c>
      <c r="Q316" s="8">
        <f t="shared" ca="1" si="428"/>
        <v>0.46394460907761903</v>
      </c>
      <c r="R316" s="8">
        <f t="shared" ca="1" si="429"/>
        <v>-0.66737597538409121</v>
      </c>
      <c r="S316" s="8">
        <f t="shared" ca="1" si="430"/>
        <v>-0.78250006818655782</v>
      </c>
      <c r="T316" s="8">
        <f t="shared" ca="1" si="431"/>
        <v>-0.53486158303898623</v>
      </c>
      <c r="U316" s="8">
        <f t="shared" ca="1" si="432"/>
        <v>-0.19064402158790261</v>
      </c>
      <c r="V316" s="8">
        <f t="shared" ca="1" si="433"/>
        <v>-0.18510218166307593</v>
      </c>
      <c r="W316" s="8">
        <f t="shared" ca="1" si="434"/>
        <v>-0.38091627943927409</v>
      </c>
      <c r="X316" s="8">
        <f t="shared" ca="1" si="435"/>
        <v>0.46910516474928365</v>
      </c>
      <c r="Y316" s="8">
        <f t="shared" ca="1" si="436"/>
        <v>1.9456823212689531</v>
      </c>
      <c r="Z316" s="8">
        <f t="shared" ca="1" si="437"/>
        <v>-0.21773373893718379</v>
      </c>
      <c r="AB316" s="8">
        <f t="shared" ca="1" si="438"/>
        <v>-4.2863374630472788E-2</v>
      </c>
      <c r="AC316" s="8">
        <f t="shared" ca="1" si="439"/>
        <v>2.6828354178335751E-2</v>
      </c>
      <c r="AD316" s="8">
        <f t="shared" ca="1" si="440"/>
        <v>4.6394460907761906E-2</v>
      </c>
      <c r="AE316" s="8">
        <f t="shared" ca="1" si="441"/>
        <v>-6.6737597538409119E-2</v>
      </c>
      <c r="AF316" s="8">
        <f t="shared" ca="1" si="442"/>
        <v>-7.8250006818655793E-2</v>
      </c>
      <c r="AG316" s="18">
        <f t="shared" ca="1" si="443"/>
        <v>-5.3486158303898627E-2</v>
      </c>
      <c r="AH316" s="8">
        <f t="shared" ca="1" si="444"/>
        <v>-1.9064402158790263E-2</v>
      </c>
      <c r="AI316" s="8">
        <f t="shared" ca="1" si="445"/>
        <v>-1.8510218166307595E-2</v>
      </c>
      <c r="AJ316" s="8">
        <f t="shared" ca="1" si="446"/>
        <v>-3.8091627943927411E-2</v>
      </c>
      <c r="AK316" s="8">
        <f t="shared" ca="1" si="447"/>
        <v>4.6910516474928367E-2</v>
      </c>
      <c r="AL316" s="8">
        <f t="shared" ca="1" si="448"/>
        <v>0.19456823212689534</v>
      </c>
      <c r="AM316" s="8">
        <f t="shared" ca="1" si="449"/>
        <v>-2.1773373893718379E-2</v>
      </c>
      <c r="AO316" s="8">
        <f t="shared" ca="1" si="450"/>
        <v>479.88337504935623</v>
      </c>
      <c r="AP316" s="8">
        <f t="shared" ref="AP316:AZ316" ca="1" si="516">AO316*EXP(AC316)</f>
        <v>492.93211160799353</v>
      </c>
      <c r="AQ316" s="8">
        <f t="shared" ca="1" si="516"/>
        <v>516.34023627617853</v>
      </c>
      <c r="AR316" s="8">
        <f t="shared" ca="1" si="516"/>
        <v>483.00563646331511</v>
      </c>
      <c r="AS316" s="8">
        <f t="shared" ca="1" si="516"/>
        <v>446.65135170531988</v>
      </c>
      <c r="AT316" s="18">
        <f t="shared" ca="1" si="516"/>
        <v>423.38933022473446</v>
      </c>
      <c r="AU316" s="8">
        <f t="shared" ca="1" si="516"/>
        <v>415.39411987077455</v>
      </c>
      <c r="AV316" s="8">
        <f t="shared" ca="1" si="516"/>
        <v>407.77580989620492</v>
      </c>
      <c r="AW316" s="8">
        <f t="shared" ca="1" si="516"/>
        <v>392.53508033928546</v>
      </c>
      <c r="AX316" s="8">
        <f t="shared" ca="1" si="516"/>
        <v>411.38784295799411</v>
      </c>
      <c r="AY316" s="8">
        <f t="shared" ca="1" si="516"/>
        <v>499.74834338672889</v>
      </c>
      <c r="AZ316" s="8">
        <f t="shared" ca="1" si="516"/>
        <v>488.98474105295145</v>
      </c>
      <c r="BB316" s="8">
        <f t="shared" ca="1" si="452"/>
        <v>662.89867341291347</v>
      </c>
      <c r="BC316" s="8">
        <f t="shared" ca="1" si="453"/>
        <v>687.45762110398209</v>
      </c>
      <c r="BD316" s="8">
        <f t="shared" ca="1" si="454"/>
        <v>723.99659465512252</v>
      </c>
      <c r="BE316" s="8">
        <f t="shared" ca="1" si="455"/>
        <v>677.91041865249872</v>
      </c>
      <c r="BF316" s="8">
        <f t="shared" ca="1" si="456"/>
        <v>595.46076944700201</v>
      </c>
      <c r="BG316" s="18">
        <f t="shared" ca="1" si="457"/>
        <v>573.46607449954217</v>
      </c>
      <c r="BH316" s="8">
        <f t="shared" ca="1" si="458"/>
        <v>567.99833724957864</v>
      </c>
      <c r="BI316" s="8">
        <f t="shared" ca="1" si="459"/>
        <v>522.29015976579888</v>
      </c>
      <c r="BJ316" s="8">
        <f t="shared" ca="1" si="460"/>
        <v>483.72111891738774</v>
      </c>
      <c r="BK316" s="8">
        <f t="shared" ca="1" si="461"/>
        <v>536.91096860500579</v>
      </c>
      <c r="BL316" s="8">
        <f t="shared" ca="1" si="462"/>
        <v>694.29239807595502</v>
      </c>
      <c r="BM316" s="8">
        <f t="shared" ca="1" si="463"/>
        <v>720.2214644923954</v>
      </c>
    </row>
    <row r="317" spans="2:65" x14ac:dyDescent="0.3">
      <c r="B317" s="12">
        <f t="shared" ca="1" si="425"/>
        <v>0.89486985785418471</v>
      </c>
      <c r="C317" s="12">
        <f t="shared" ca="1" si="514"/>
        <v>0.11454869012744895</v>
      </c>
      <c r="D317" s="12">
        <f t="shared" ca="1" si="514"/>
        <v>6.5626958825216519E-2</v>
      </c>
      <c r="E317" s="12">
        <f t="shared" ca="1" si="514"/>
        <v>0.48841278343914707</v>
      </c>
      <c r="F317" s="12">
        <f t="shared" ca="1" si="514"/>
        <v>0.49737447191647188</v>
      </c>
      <c r="G317" s="11">
        <f t="shared" ca="1" si="514"/>
        <v>0.12584033130971872</v>
      </c>
      <c r="H317" s="10">
        <f t="shared" ca="1" si="514"/>
        <v>3.3234001466019403E-2</v>
      </c>
      <c r="I317" s="10">
        <f t="shared" ca="1" si="514"/>
        <v>8.4304967346334081E-2</v>
      </c>
      <c r="J317" s="10">
        <f t="shared" ca="1" si="514"/>
        <v>0.5041758975142997</v>
      </c>
      <c r="K317" s="10">
        <f t="shared" ca="1" si="514"/>
        <v>0.38349681842944461</v>
      </c>
      <c r="L317" s="10">
        <f t="shared" ca="1" si="514"/>
        <v>0.97980766565804533</v>
      </c>
      <c r="M317" s="10">
        <f t="shared" ca="1" si="514"/>
        <v>0.92020404954963153</v>
      </c>
      <c r="O317" s="8">
        <f t="shared" ca="1" si="426"/>
        <v>1.2528500464832006</v>
      </c>
      <c r="P317" s="8">
        <f t="shared" ca="1" si="427"/>
        <v>-1.2026872226586101</v>
      </c>
      <c r="Q317" s="8">
        <f t="shared" ca="1" si="428"/>
        <v>-1.5091755853561108</v>
      </c>
      <c r="R317" s="8">
        <f t="shared" ca="1" si="429"/>
        <v>-2.9048929581595689E-2</v>
      </c>
      <c r="S317" s="8">
        <f t="shared" ca="1" si="430"/>
        <v>-6.5812704389273521E-3</v>
      </c>
      <c r="T317" s="8">
        <f t="shared" ca="1" si="431"/>
        <v>-1.1462767433464698</v>
      </c>
      <c r="U317" s="8">
        <f t="shared" ca="1" si="432"/>
        <v>-1.8352544081513282</v>
      </c>
      <c r="V317" s="8">
        <f t="shared" ca="1" si="433"/>
        <v>-1.3766841064303277</v>
      </c>
      <c r="W317" s="8">
        <f t="shared" ca="1" si="434"/>
        <v>1.0467613935882232E-2</v>
      </c>
      <c r="X317" s="8">
        <f t="shared" ca="1" si="435"/>
        <v>-0.29630962406205447</v>
      </c>
      <c r="Y317" s="8">
        <f t="shared" ca="1" si="436"/>
        <v>2.0497926549012502</v>
      </c>
      <c r="Z317" s="8">
        <f t="shared" ca="1" si="437"/>
        <v>1.4064454205879309</v>
      </c>
      <c r="AB317" s="8">
        <f t="shared" ca="1" si="438"/>
        <v>0.12528500464832007</v>
      </c>
      <c r="AC317" s="8">
        <f t="shared" ca="1" si="439"/>
        <v>-0.12026872226586101</v>
      </c>
      <c r="AD317" s="8">
        <f t="shared" ca="1" si="440"/>
        <v>-0.15091755853561109</v>
      </c>
      <c r="AE317" s="8">
        <f t="shared" ca="1" si="441"/>
        <v>-2.9048929581595691E-3</v>
      </c>
      <c r="AF317" s="8">
        <f t="shared" ca="1" si="442"/>
        <v>-6.5812704389273525E-4</v>
      </c>
      <c r="AG317" s="18">
        <f t="shared" ca="1" si="443"/>
        <v>-0.11462767433464699</v>
      </c>
      <c r="AH317" s="8">
        <f t="shared" ca="1" si="444"/>
        <v>-0.18352544081513283</v>
      </c>
      <c r="AI317" s="8">
        <f t="shared" ca="1" si="445"/>
        <v>-0.13766841064303278</v>
      </c>
      <c r="AJ317" s="8">
        <f t="shared" ca="1" si="446"/>
        <v>1.0467613935882232E-3</v>
      </c>
      <c r="AK317" s="8">
        <f t="shared" ca="1" si="447"/>
        <v>-2.9630962406205448E-2</v>
      </c>
      <c r="AL317" s="8">
        <f t="shared" ca="1" si="448"/>
        <v>0.20497926549012502</v>
      </c>
      <c r="AM317" s="8">
        <f t="shared" ca="1" si="449"/>
        <v>0.14064454205879309</v>
      </c>
      <c r="AO317" s="8">
        <f t="shared" ca="1" si="450"/>
        <v>567.7558501410283</v>
      </c>
      <c r="AP317" s="8">
        <f t="shared" ref="AP317:AZ317" ca="1" si="517">AO317*EXP(AC317)</f>
        <v>503.41896849192432</v>
      </c>
      <c r="AQ317" s="8">
        <f t="shared" ca="1" si="517"/>
        <v>432.89932890269966</v>
      </c>
      <c r="AR317" s="8">
        <f t="shared" ca="1" si="517"/>
        <v>431.64362741279547</v>
      </c>
      <c r="AS317" s="8">
        <f t="shared" ca="1" si="517"/>
        <v>431.35964452692986</v>
      </c>
      <c r="AT317" s="18">
        <f t="shared" ca="1" si="517"/>
        <v>384.64256862177723</v>
      </c>
      <c r="AU317" s="8">
        <f t="shared" ca="1" si="517"/>
        <v>320.1498185050238</v>
      </c>
      <c r="AV317" s="8">
        <f t="shared" ca="1" si="517"/>
        <v>278.97457772807826</v>
      </c>
      <c r="AW317" s="8">
        <f t="shared" ca="1" si="517"/>
        <v>279.2667504367144</v>
      </c>
      <c r="AX317" s="8">
        <f t="shared" ca="1" si="517"/>
        <v>271.11320313503347</v>
      </c>
      <c r="AY317" s="8">
        <f t="shared" ca="1" si="517"/>
        <v>332.79135195359646</v>
      </c>
      <c r="AZ317" s="8">
        <f t="shared" ca="1" si="517"/>
        <v>383.04798362590327</v>
      </c>
      <c r="BB317" s="8">
        <f t="shared" ca="1" si="452"/>
        <v>812.55919410958768</v>
      </c>
      <c r="BC317" s="8">
        <f t="shared" ca="1" si="453"/>
        <v>669.07031228020105</v>
      </c>
      <c r="BD317" s="8">
        <f t="shared" ca="1" si="454"/>
        <v>567.34037493897256</v>
      </c>
      <c r="BE317" s="8">
        <f t="shared" ca="1" si="455"/>
        <v>558.93085110901791</v>
      </c>
      <c r="BF317" s="8">
        <f t="shared" ca="1" si="456"/>
        <v>588.32628804983392</v>
      </c>
      <c r="BG317" s="18">
        <f t="shared" ca="1" si="457"/>
        <v>510.34139299643635</v>
      </c>
      <c r="BH317" s="8">
        <f t="shared" ca="1" si="458"/>
        <v>426.36396265984075</v>
      </c>
      <c r="BI317" s="8">
        <f t="shared" ca="1" si="459"/>
        <v>377.68530612179495</v>
      </c>
      <c r="BJ317" s="8">
        <f t="shared" ca="1" si="460"/>
        <v>368.52180779639781</v>
      </c>
      <c r="BK317" s="8">
        <f t="shared" ca="1" si="461"/>
        <v>341.72733866842373</v>
      </c>
      <c r="BL317" s="8">
        <f t="shared" ca="1" si="462"/>
        <v>442.70565613773317</v>
      </c>
      <c r="BM317" s="8">
        <f t="shared" ca="1" si="463"/>
        <v>542.78321654741183</v>
      </c>
    </row>
    <row r="318" spans="2:65" x14ac:dyDescent="0.3">
      <c r="B318" s="12">
        <f t="shared" ca="1" si="425"/>
        <v>0.95963598276098006</v>
      </c>
      <c r="C318" s="12">
        <f t="shared" ca="1" si="514"/>
        <v>0.35029371105259188</v>
      </c>
      <c r="D318" s="12">
        <f t="shared" ca="1" si="514"/>
        <v>0.3521920406918152</v>
      </c>
      <c r="E318" s="12">
        <f t="shared" ca="1" si="514"/>
        <v>8.1969011999516894E-2</v>
      </c>
      <c r="F318" s="12">
        <f t="shared" ca="1" si="514"/>
        <v>3.8150506438320519E-2</v>
      </c>
      <c r="G318" s="11">
        <f t="shared" ca="1" si="514"/>
        <v>0.69639234305092923</v>
      </c>
      <c r="H318" s="10">
        <f t="shared" ca="1" si="514"/>
        <v>0.18783883677849167</v>
      </c>
      <c r="I318" s="10">
        <f t="shared" ca="1" si="514"/>
        <v>0.51247641300824776</v>
      </c>
      <c r="J318" s="10">
        <f t="shared" ca="1" si="514"/>
        <v>0.68854348696632417</v>
      </c>
      <c r="K318" s="10">
        <f t="shared" ca="1" si="514"/>
        <v>0.64167885049067508</v>
      </c>
      <c r="L318" s="10">
        <f t="shared" ca="1" si="514"/>
        <v>0.20293423929019672</v>
      </c>
      <c r="M318" s="10">
        <f t="shared" ca="1" si="514"/>
        <v>0.51541443392351172</v>
      </c>
      <c r="O318" s="8">
        <f t="shared" ca="1" si="426"/>
        <v>1.7464773789314409</v>
      </c>
      <c r="P318" s="8">
        <f t="shared" ca="1" si="427"/>
        <v>-0.38452762890448317</v>
      </c>
      <c r="Q318" s="8">
        <f t="shared" ca="1" si="428"/>
        <v>-0.3794091170325315</v>
      </c>
      <c r="R318" s="8">
        <f t="shared" ca="1" si="429"/>
        <v>-1.3919483997540041</v>
      </c>
      <c r="S318" s="8">
        <f t="shared" ca="1" si="430"/>
        <v>-1.772563810680718</v>
      </c>
      <c r="T318" s="8">
        <f t="shared" ca="1" si="431"/>
        <v>0.51405245975913827</v>
      </c>
      <c r="U318" s="8">
        <f t="shared" ca="1" si="432"/>
        <v>-0.88588838887805577</v>
      </c>
      <c r="V318" s="8">
        <f t="shared" ca="1" si="433"/>
        <v>3.1278829216811063E-2</v>
      </c>
      <c r="W318" s="8">
        <f t="shared" ca="1" si="434"/>
        <v>0.49172604158487776</v>
      </c>
      <c r="X318" s="8">
        <f t="shared" ca="1" si="435"/>
        <v>0.3629499145687663</v>
      </c>
      <c r="Y318" s="8">
        <f t="shared" ca="1" si="436"/>
        <v>-0.83118614845429839</v>
      </c>
      <c r="Z318" s="8">
        <f t="shared" ca="1" si="437"/>
        <v>3.8647874874300499E-2</v>
      </c>
      <c r="AB318" s="8">
        <f t="shared" ca="1" si="438"/>
        <v>0.17464773789314411</v>
      </c>
      <c r="AC318" s="8">
        <f t="shared" ca="1" si="439"/>
        <v>-3.8452762890448321E-2</v>
      </c>
      <c r="AD318" s="8">
        <f t="shared" ca="1" si="440"/>
        <v>-3.7940911703253151E-2</v>
      </c>
      <c r="AE318" s="8">
        <f t="shared" ca="1" si="441"/>
        <v>-0.13919483997540041</v>
      </c>
      <c r="AF318" s="8">
        <f t="shared" ca="1" si="442"/>
        <v>-0.17725638106807182</v>
      </c>
      <c r="AG318" s="18">
        <f t="shared" ca="1" si="443"/>
        <v>5.1405245975913831E-2</v>
      </c>
      <c r="AH318" s="8">
        <f t="shared" ca="1" si="444"/>
        <v>-8.8588838887805582E-2</v>
      </c>
      <c r="AI318" s="8">
        <f t="shared" ca="1" si="445"/>
        <v>3.1278829216811067E-3</v>
      </c>
      <c r="AJ318" s="8">
        <f t="shared" ca="1" si="446"/>
        <v>4.917260415848778E-2</v>
      </c>
      <c r="AK318" s="8">
        <f t="shared" ca="1" si="447"/>
        <v>3.6294991456876632E-2</v>
      </c>
      <c r="AL318" s="8">
        <f t="shared" ca="1" si="448"/>
        <v>-8.3118614845429845E-2</v>
      </c>
      <c r="AM318" s="8">
        <f t="shared" ca="1" si="449"/>
        <v>3.8647874874300501E-3</v>
      </c>
      <c r="AO318" s="8">
        <f t="shared" ca="1" si="450"/>
        <v>596.48507379948308</v>
      </c>
      <c r="AP318" s="8">
        <f t="shared" ref="AP318:AZ318" ca="1" si="518">AO318*EXP(AC318)</f>
        <v>573.98396211686395</v>
      </c>
      <c r="AQ318" s="8">
        <f t="shared" ca="1" si="518"/>
        <v>552.61444027525511</v>
      </c>
      <c r="AR318" s="8">
        <f t="shared" ca="1" si="518"/>
        <v>480.80688532964916</v>
      </c>
      <c r="AS318" s="8">
        <f t="shared" ca="1" si="518"/>
        <v>402.70702909405634</v>
      </c>
      <c r="AT318" s="18">
        <f t="shared" ca="1" si="518"/>
        <v>423.94959506241901</v>
      </c>
      <c r="AU318" s="8">
        <f t="shared" ca="1" si="518"/>
        <v>388.00791143339507</v>
      </c>
      <c r="AV318" s="8">
        <f t="shared" ca="1" si="518"/>
        <v>389.22345480067673</v>
      </c>
      <c r="AW318" s="8">
        <f t="shared" ca="1" si="518"/>
        <v>408.84095477618223</v>
      </c>
      <c r="AX318" s="8">
        <f t="shared" ca="1" si="518"/>
        <v>423.95240994837059</v>
      </c>
      <c r="AY318" s="8">
        <f t="shared" ca="1" si="518"/>
        <v>390.13880786369464</v>
      </c>
      <c r="AZ318" s="8">
        <f t="shared" ca="1" si="518"/>
        <v>391.64952887409919</v>
      </c>
      <c r="BB318" s="8">
        <f t="shared" ca="1" si="452"/>
        <v>895.86216243299873</v>
      </c>
      <c r="BC318" s="8">
        <f t="shared" ca="1" si="453"/>
        <v>841.81986570290621</v>
      </c>
      <c r="BD318" s="8">
        <f t="shared" ca="1" si="454"/>
        <v>830.15950432686975</v>
      </c>
      <c r="BE318" s="8">
        <f t="shared" ca="1" si="455"/>
        <v>673.37460461643423</v>
      </c>
      <c r="BF318" s="8">
        <f t="shared" ca="1" si="456"/>
        <v>546.55431045750515</v>
      </c>
      <c r="BG318" s="18">
        <f t="shared" ca="1" si="457"/>
        <v>572.64121102994079</v>
      </c>
      <c r="BH318" s="8">
        <f t="shared" ca="1" si="458"/>
        <v>497.54785333165029</v>
      </c>
      <c r="BI318" s="8">
        <f t="shared" ca="1" si="459"/>
        <v>497.75035791957771</v>
      </c>
      <c r="BJ318" s="8">
        <f t="shared" ca="1" si="460"/>
        <v>518.62381821497945</v>
      </c>
      <c r="BK318" s="8">
        <f t="shared" ca="1" si="461"/>
        <v>541.5425355712789</v>
      </c>
      <c r="BL318" s="8">
        <f t="shared" ca="1" si="462"/>
        <v>500.79787443909231</v>
      </c>
      <c r="BM318" s="8">
        <f t="shared" ca="1" si="463"/>
        <v>502.49747301474736</v>
      </c>
    </row>
    <row r="319" spans="2:65" x14ac:dyDescent="0.3">
      <c r="B319" s="12">
        <f t="shared" ca="1" si="425"/>
        <v>0.89652823775325441</v>
      </c>
      <c r="C319" s="12">
        <f t="shared" ca="1" si="514"/>
        <v>0.96185635804303882</v>
      </c>
      <c r="D319" s="12">
        <f t="shared" ca="1" si="514"/>
        <v>0.2191755304345232</v>
      </c>
      <c r="E319" s="12">
        <f t="shared" ca="1" si="514"/>
        <v>0.57538324266739382</v>
      </c>
      <c r="F319" s="12">
        <f t="shared" ca="1" si="514"/>
        <v>0.87028770465134342</v>
      </c>
      <c r="G319" s="11">
        <f t="shared" ca="1" si="514"/>
        <v>9.8811429790656158E-2</v>
      </c>
      <c r="H319" s="10">
        <f t="shared" ca="1" si="514"/>
        <v>0.39968911752779923</v>
      </c>
      <c r="I319" s="10">
        <f t="shared" ca="1" si="514"/>
        <v>0.23408088387660853</v>
      </c>
      <c r="J319" s="10">
        <f t="shared" ca="1" si="514"/>
        <v>0.21629139144113296</v>
      </c>
      <c r="K319" s="10">
        <f t="shared" ca="1" si="514"/>
        <v>0.96611257328826716</v>
      </c>
      <c r="L319" s="10">
        <f t="shared" ca="1" si="514"/>
        <v>0.63981714528937983</v>
      </c>
      <c r="M319" s="10">
        <f t="shared" ca="1" si="514"/>
        <v>0.31048327613802884</v>
      </c>
      <c r="O319" s="8">
        <f t="shared" ca="1" si="426"/>
        <v>1.2620146232346874</v>
      </c>
      <c r="P319" s="8">
        <f t="shared" ca="1" si="427"/>
        <v>1.77264660534615</v>
      </c>
      <c r="Q319" s="8">
        <f t="shared" ca="1" si="428"/>
        <v>-0.77498070545898612</v>
      </c>
      <c r="R319" s="8">
        <f t="shared" ca="1" si="429"/>
        <v>0.19009649745546026</v>
      </c>
      <c r="S319" s="8">
        <f t="shared" ca="1" si="430"/>
        <v>1.1277521878476415</v>
      </c>
      <c r="T319" s="8">
        <f t="shared" ca="1" si="431"/>
        <v>-1.2883537241767198</v>
      </c>
      <c r="U319" s="8">
        <f t="shared" ca="1" si="432"/>
        <v>-0.2541518661942796</v>
      </c>
      <c r="V319" s="8">
        <f t="shared" ca="1" si="433"/>
        <v>-0.7254732206199338</v>
      </c>
      <c r="W319" s="8">
        <f t="shared" ca="1" si="434"/>
        <v>-0.78477963405904216</v>
      </c>
      <c r="X319" s="8">
        <f t="shared" ca="1" si="435"/>
        <v>1.826500849450285</v>
      </c>
      <c r="Y319" s="8">
        <f t="shared" ca="1" si="436"/>
        <v>0.35797007349059334</v>
      </c>
      <c r="Z319" s="8">
        <f t="shared" ca="1" si="437"/>
        <v>-0.49448095646551798</v>
      </c>
      <c r="AB319" s="8">
        <f t="shared" ca="1" si="438"/>
        <v>0.12620146232346874</v>
      </c>
      <c r="AC319" s="8">
        <f t="shared" ca="1" si="439"/>
        <v>0.17726466053461501</v>
      </c>
      <c r="AD319" s="8">
        <f t="shared" ca="1" si="440"/>
        <v>-7.749807054589862E-2</v>
      </c>
      <c r="AE319" s="8">
        <f t="shared" ca="1" si="441"/>
        <v>1.9009649745546028E-2</v>
      </c>
      <c r="AF319" s="8">
        <f t="shared" ca="1" si="442"/>
        <v>0.11277521878476415</v>
      </c>
      <c r="AG319" s="18">
        <f t="shared" ca="1" si="443"/>
        <v>-0.12883537241767198</v>
      </c>
      <c r="AH319" s="8">
        <f t="shared" ca="1" si="444"/>
        <v>-2.541518661942796E-2</v>
      </c>
      <c r="AI319" s="8">
        <f t="shared" ca="1" si="445"/>
        <v>-7.254732206199338E-2</v>
      </c>
      <c r="AJ319" s="8">
        <f t="shared" ca="1" si="446"/>
        <v>-7.8477963405904225E-2</v>
      </c>
      <c r="AK319" s="8">
        <f t="shared" ca="1" si="447"/>
        <v>0.18265008494502852</v>
      </c>
      <c r="AL319" s="8">
        <f t="shared" ca="1" si="448"/>
        <v>3.5797007349059336E-2</v>
      </c>
      <c r="AM319" s="8">
        <f t="shared" ca="1" si="449"/>
        <v>-4.9448095646551803E-2</v>
      </c>
      <c r="AO319" s="8">
        <f t="shared" ca="1" si="450"/>
        <v>568.2764128479098</v>
      </c>
      <c r="AP319" s="8">
        <f t="shared" ref="AP319:AZ319" ca="1" si="519">AO319*EXP(AC319)</f>
        <v>678.4919421457048</v>
      </c>
      <c r="AQ319" s="8">
        <f t="shared" ca="1" si="519"/>
        <v>627.89599059232023</v>
      </c>
      <c r="AR319" s="8">
        <f t="shared" ca="1" si="519"/>
        <v>639.94624614078475</v>
      </c>
      <c r="AS319" s="8">
        <f t="shared" ca="1" si="519"/>
        <v>716.34321395309246</v>
      </c>
      <c r="AT319" s="18">
        <f t="shared" ca="1" si="519"/>
        <v>629.75070126207663</v>
      </c>
      <c r="AU319" s="8">
        <f t="shared" ca="1" si="519"/>
        <v>613.94714548444881</v>
      </c>
      <c r="AV319" s="8">
        <f t="shared" ca="1" si="519"/>
        <v>570.98418948639369</v>
      </c>
      <c r="AW319" s="8">
        <f t="shared" ca="1" si="519"/>
        <v>527.88769208714461</v>
      </c>
      <c r="AX319" s="8">
        <f t="shared" ca="1" si="519"/>
        <v>633.67337585445216</v>
      </c>
      <c r="AY319" s="8">
        <f t="shared" ca="1" si="519"/>
        <v>656.76787726039106</v>
      </c>
      <c r="AZ319" s="8">
        <f t="shared" ca="1" si="519"/>
        <v>625.08182011278427</v>
      </c>
      <c r="BB319" s="8">
        <f t="shared" ca="1" si="452"/>
        <v>815.85778369838943</v>
      </c>
      <c r="BC319" s="8">
        <f t="shared" ca="1" si="453"/>
        <v>950.1528960394952</v>
      </c>
      <c r="BD319" s="8">
        <f t="shared" ca="1" si="454"/>
        <v>835.98164501633119</v>
      </c>
      <c r="BE319" s="8">
        <f t="shared" ca="1" si="455"/>
        <v>845.64557220012887</v>
      </c>
      <c r="BF319" s="8">
        <f t="shared" ca="1" si="456"/>
        <v>970.4298308031714</v>
      </c>
      <c r="BG319" s="18">
        <f t="shared" ca="1" si="457"/>
        <v>839.09443579743322</v>
      </c>
      <c r="BH319" s="8">
        <f t="shared" ca="1" si="458"/>
        <v>806.2552433283762</v>
      </c>
      <c r="BI319" s="8">
        <f t="shared" ca="1" si="459"/>
        <v>779.77988860845323</v>
      </c>
      <c r="BJ319" s="8">
        <f t="shared" ca="1" si="460"/>
        <v>684.31169767256176</v>
      </c>
      <c r="BK319" s="8">
        <f t="shared" ca="1" si="461"/>
        <v>796.55541456894457</v>
      </c>
      <c r="BL319" s="8">
        <f t="shared" ca="1" si="462"/>
        <v>827.51641420931821</v>
      </c>
      <c r="BM319" s="8">
        <f t="shared" ca="1" si="463"/>
        <v>747.60962949683005</v>
      </c>
    </row>
    <row r="320" spans="2:65" x14ac:dyDescent="0.3">
      <c r="B320" s="12">
        <f t="shared" ca="1" si="425"/>
        <v>0.87796615367285058</v>
      </c>
      <c r="C320" s="12">
        <f t="shared" ca="1" si="514"/>
        <v>0.22790373829729005</v>
      </c>
      <c r="D320" s="12">
        <f t="shared" ca="1" si="514"/>
        <v>0.25611916113487199</v>
      </c>
      <c r="E320" s="12">
        <f t="shared" ca="1" si="514"/>
        <v>0.70772133876396959</v>
      </c>
      <c r="F320" s="12">
        <f t="shared" ca="1" si="514"/>
        <v>0.43734180751658425</v>
      </c>
      <c r="G320" s="11">
        <f t="shared" ca="1" si="514"/>
        <v>0.42859231618810811</v>
      </c>
      <c r="H320" s="10">
        <f t="shared" ca="1" si="514"/>
        <v>0.27166928169377624</v>
      </c>
      <c r="I320" s="10">
        <f t="shared" ca="1" si="514"/>
        <v>0.44621720525687592</v>
      </c>
      <c r="J320" s="10">
        <f t="shared" ca="1" si="514"/>
        <v>0.54512347805956529</v>
      </c>
      <c r="K320" s="10">
        <f t="shared" ca="1" si="514"/>
        <v>0.94571693737322504</v>
      </c>
      <c r="L320" s="10">
        <f t="shared" ca="1" si="514"/>
        <v>0.97218684565051405</v>
      </c>
      <c r="M320" s="10">
        <f t="shared" ca="1" si="514"/>
        <v>0.7991208454398655</v>
      </c>
      <c r="O320" s="8">
        <f t="shared" ca="1" si="426"/>
        <v>1.1648796975450209</v>
      </c>
      <c r="P320" s="8">
        <f t="shared" ca="1" si="427"/>
        <v>-0.74576816059746343</v>
      </c>
      <c r="Q320" s="8">
        <f t="shared" ca="1" si="428"/>
        <v>-0.65535639025811254</v>
      </c>
      <c r="R320" s="8">
        <f t="shared" ca="1" si="429"/>
        <v>0.54674006817004506</v>
      </c>
      <c r="S320" s="8">
        <f t="shared" ca="1" si="430"/>
        <v>-0.1577121639221252</v>
      </c>
      <c r="T320" s="8">
        <f t="shared" ca="1" si="431"/>
        <v>-0.17995915733954757</v>
      </c>
      <c r="U320" s="8">
        <f t="shared" ca="1" si="432"/>
        <v>-0.60777220947939647</v>
      </c>
      <c r="V320" s="8">
        <f t="shared" ca="1" si="433"/>
        <v>-0.1352244573597525</v>
      </c>
      <c r="W320" s="8">
        <f t="shared" ca="1" si="434"/>
        <v>0.11335004349723003</v>
      </c>
      <c r="X320" s="8">
        <f t="shared" ca="1" si="435"/>
        <v>1.604671463163168</v>
      </c>
      <c r="Y320" s="8">
        <f t="shared" ca="1" si="436"/>
        <v>1.9139518474278256</v>
      </c>
      <c r="Z320" s="8">
        <f t="shared" ca="1" si="437"/>
        <v>0.83848510607634097</v>
      </c>
      <c r="AB320" s="8">
        <f t="shared" ca="1" si="438"/>
        <v>0.1164879697545021</v>
      </c>
      <c r="AC320" s="8">
        <f t="shared" ca="1" si="439"/>
        <v>-7.4576816059746351E-2</v>
      </c>
      <c r="AD320" s="8">
        <f t="shared" ca="1" si="440"/>
        <v>-6.5535639025811263E-2</v>
      </c>
      <c r="AE320" s="8">
        <f t="shared" ca="1" si="441"/>
        <v>5.467400681700451E-2</v>
      </c>
      <c r="AF320" s="8">
        <f t="shared" ca="1" si="442"/>
        <v>-1.5771216392212521E-2</v>
      </c>
      <c r="AG320" s="18">
        <f t="shared" ca="1" si="443"/>
        <v>-1.7995915733954756E-2</v>
      </c>
      <c r="AH320" s="8">
        <f t="shared" ca="1" si="444"/>
        <v>-6.077722094793965E-2</v>
      </c>
      <c r="AI320" s="8">
        <f t="shared" ca="1" si="445"/>
        <v>-1.352244573597525E-2</v>
      </c>
      <c r="AJ320" s="8">
        <f t="shared" ca="1" si="446"/>
        <v>1.1335004349723003E-2</v>
      </c>
      <c r="AK320" s="8">
        <f t="shared" ca="1" si="447"/>
        <v>0.16046714631631681</v>
      </c>
      <c r="AL320" s="8">
        <f t="shared" ca="1" si="448"/>
        <v>0.19139518474278258</v>
      </c>
      <c r="AM320" s="8">
        <f t="shared" ca="1" si="449"/>
        <v>8.3848510607634097E-2</v>
      </c>
      <c r="AO320" s="8">
        <f t="shared" ca="1" si="450"/>
        <v>562.78318653240137</v>
      </c>
      <c r="AP320" s="8">
        <f t="shared" ref="AP320:AZ320" ca="1" si="520">AO320*EXP(AC320)</f>
        <v>522.33943441577856</v>
      </c>
      <c r="AQ320" s="8">
        <f t="shared" ca="1" si="520"/>
        <v>489.20518125201647</v>
      </c>
      <c r="AR320" s="8">
        <f t="shared" ca="1" si="520"/>
        <v>516.69667585037507</v>
      </c>
      <c r="AS320" s="8">
        <f t="shared" ca="1" si="520"/>
        <v>508.61166358761704</v>
      </c>
      <c r="AT320" s="18">
        <f t="shared" ca="1" si="520"/>
        <v>499.54059683121807</v>
      </c>
      <c r="AU320" s="8">
        <f t="shared" ca="1" si="520"/>
        <v>470.08411593973574</v>
      </c>
      <c r="AV320" s="8">
        <f t="shared" ca="1" si="520"/>
        <v>463.77021489394809</v>
      </c>
      <c r="AW320" s="8">
        <f t="shared" ca="1" si="520"/>
        <v>469.0569583226208</v>
      </c>
      <c r="AX320" s="8">
        <f t="shared" ca="1" si="520"/>
        <v>550.70063740094793</v>
      </c>
      <c r="AY320" s="8">
        <f t="shared" ca="1" si="520"/>
        <v>666.86427433033066</v>
      </c>
      <c r="AZ320" s="8">
        <f t="shared" ca="1" si="520"/>
        <v>725.19098594707566</v>
      </c>
      <c r="BB320" s="8">
        <f t="shared" ca="1" si="452"/>
        <v>853.08289908041263</v>
      </c>
      <c r="BC320" s="8">
        <f t="shared" ca="1" si="453"/>
        <v>795.87212835183573</v>
      </c>
      <c r="BD320" s="8">
        <f t="shared" ca="1" si="454"/>
        <v>744.26394474937069</v>
      </c>
      <c r="BE320" s="8">
        <f t="shared" ca="1" si="455"/>
        <v>843.16582433429551</v>
      </c>
      <c r="BF320" s="8">
        <f t="shared" ca="1" si="456"/>
        <v>831.06348788436514</v>
      </c>
      <c r="BG320" s="18">
        <f t="shared" ca="1" si="457"/>
        <v>814.72739251445205</v>
      </c>
      <c r="BH320" s="8">
        <f t="shared" ca="1" si="458"/>
        <v>767.02747332823833</v>
      </c>
      <c r="BI320" s="8">
        <f t="shared" ca="1" si="459"/>
        <v>756.37469053739414</v>
      </c>
      <c r="BJ320" s="8">
        <f t="shared" ca="1" si="460"/>
        <v>791.22571320614657</v>
      </c>
      <c r="BK320" s="8">
        <f t="shared" ca="1" si="461"/>
        <v>952.84748649107917</v>
      </c>
      <c r="BL320" s="8">
        <f t="shared" ca="1" si="462"/>
        <v>1154.8469125142428</v>
      </c>
      <c r="BM320" s="8">
        <f t="shared" ca="1" si="463"/>
        <v>1288.6022408740109</v>
      </c>
    </row>
    <row r="321" spans="2:65" x14ac:dyDescent="0.3">
      <c r="B321" s="12">
        <f t="shared" ca="1" si="425"/>
        <v>0.84049559148101649</v>
      </c>
      <c r="C321" s="12">
        <f t="shared" ca="1" si="514"/>
        <v>0.32426719035020368</v>
      </c>
      <c r="D321" s="12">
        <f t="shared" ca="1" si="514"/>
        <v>0.82305647539878535</v>
      </c>
      <c r="E321" s="12">
        <f t="shared" ca="1" si="514"/>
        <v>2.7092729892098322E-2</v>
      </c>
      <c r="F321" s="12">
        <f t="shared" ca="1" si="514"/>
        <v>0.76090986221154178</v>
      </c>
      <c r="G321" s="11">
        <f t="shared" ca="1" si="514"/>
        <v>0.7803460599753631</v>
      </c>
      <c r="H321" s="10">
        <f t="shared" ca="1" si="514"/>
        <v>0.67851275846788395</v>
      </c>
      <c r="I321" s="10">
        <f t="shared" ca="1" si="514"/>
        <v>0.20853562812890825</v>
      </c>
      <c r="J321" s="10">
        <f t="shared" ca="1" si="514"/>
        <v>0.55310839870569073</v>
      </c>
      <c r="K321" s="10">
        <f t="shared" ca="1" si="514"/>
        <v>0.90188515741140296</v>
      </c>
      <c r="L321" s="10">
        <f t="shared" ca="1" si="514"/>
        <v>0.47790005629644827</v>
      </c>
      <c r="M321" s="10">
        <f t="shared" ca="1" si="514"/>
        <v>0.65736846151371631</v>
      </c>
      <c r="O321" s="8">
        <f t="shared" ca="1" si="426"/>
        <v>0.99649680837485399</v>
      </c>
      <c r="P321" s="8">
        <f t="shared" ca="1" si="427"/>
        <v>-0.45579919826837983</v>
      </c>
      <c r="Q321" s="8">
        <f t="shared" ca="1" si="428"/>
        <v>0.92707605174719065</v>
      </c>
      <c r="R321" s="8">
        <f t="shared" ca="1" si="429"/>
        <v>-1.9253510121796329</v>
      </c>
      <c r="S321" s="8">
        <f t="shared" ca="1" si="430"/>
        <v>0.70923239168264096</v>
      </c>
      <c r="T321" s="8">
        <f t="shared" ca="1" si="431"/>
        <v>0.77336249419757563</v>
      </c>
      <c r="U321" s="8">
        <f t="shared" ca="1" si="432"/>
        <v>0.46354400106025917</v>
      </c>
      <c r="V321" s="8">
        <f t="shared" ca="1" si="433"/>
        <v>-0.81151278078635414</v>
      </c>
      <c r="W321" s="8">
        <f t="shared" ca="1" si="434"/>
        <v>0.13351866665005085</v>
      </c>
      <c r="X321" s="8">
        <f t="shared" ca="1" si="435"/>
        <v>1.2923681384814292</v>
      </c>
      <c r="Y321" s="8">
        <f t="shared" ca="1" si="436"/>
        <v>-5.5424707193804969E-2</v>
      </c>
      <c r="Z321" s="8">
        <f t="shared" ca="1" si="437"/>
        <v>0.40529174053120726</v>
      </c>
      <c r="AB321" s="8">
        <f t="shared" ca="1" si="438"/>
        <v>9.9649680837485405E-2</v>
      </c>
      <c r="AC321" s="8">
        <f t="shared" ca="1" si="439"/>
        <v>-4.5579919826837983E-2</v>
      </c>
      <c r="AD321" s="8">
        <f t="shared" ca="1" si="440"/>
        <v>9.2707605174719071E-2</v>
      </c>
      <c r="AE321" s="8">
        <f t="shared" ca="1" si="441"/>
        <v>-0.1925351012179633</v>
      </c>
      <c r="AF321" s="8">
        <f t="shared" ca="1" si="442"/>
        <v>7.0923239168264096E-2</v>
      </c>
      <c r="AG321" s="18">
        <f t="shared" ca="1" si="443"/>
        <v>7.7336249419757572E-2</v>
      </c>
      <c r="AH321" s="8">
        <f t="shared" ca="1" si="444"/>
        <v>4.6354400106025921E-2</v>
      </c>
      <c r="AI321" s="8">
        <f t="shared" ca="1" si="445"/>
        <v>-8.1151278078635425E-2</v>
      </c>
      <c r="AJ321" s="8">
        <f t="shared" ca="1" si="446"/>
        <v>1.3351866665005086E-2</v>
      </c>
      <c r="AK321" s="8">
        <f t="shared" ca="1" si="447"/>
        <v>0.12923681384814292</v>
      </c>
      <c r="AL321" s="8">
        <f t="shared" ca="1" si="448"/>
        <v>-5.5424707193804969E-3</v>
      </c>
      <c r="AM321" s="8">
        <f t="shared" ca="1" si="449"/>
        <v>4.0529174053120731E-2</v>
      </c>
      <c r="AO321" s="8">
        <f t="shared" ca="1" si="450"/>
        <v>553.38621710725113</v>
      </c>
      <c r="AP321" s="8">
        <f t="shared" ref="AP321:AZ321" ca="1" si="521">AO321*EXP(AC321)</f>
        <v>528.72912061076579</v>
      </c>
      <c r="AQ321" s="8">
        <f t="shared" ca="1" si="521"/>
        <v>580.09033797948587</v>
      </c>
      <c r="AR321" s="8">
        <f t="shared" ca="1" si="521"/>
        <v>478.4964277419009</v>
      </c>
      <c r="AS321" s="8">
        <f t="shared" ca="1" si="521"/>
        <v>513.66535057588101</v>
      </c>
      <c r="AT321" s="18">
        <f t="shared" ca="1" si="521"/>
        <v>554.96676769075395</v>
      </c>
      <c r="AU321" s="8">
        <f t="shared" ca="1" si="521"/>
        <v>581.29747676686509</v>
      </c>
      <c r="AV321" s="8">
        <f t="shared" ca="1" si="521"/>
        <v>535.98777659269183</v>
      </c>
      <c r="AW321" s="8">
        <f t="shared" ca="1" si="521"/>
        <v>543.19220316245935</v>
      </c>
      <c r="AX321" s="8">
        <f t="shared" ca="1" si="521"/>
        <v>618.13076965670814</v>
      </c>
      <c r="AY321" s="8">
        <f t="shared" ca="1" si="521"/>
        <v>614.71427462291444</v>
      </c>
      <c r="AZ321" s="8">
        <f t="shared" ca="1" si="521"/>
        <v>640.13989588882282</v>
      </c>
      <c r="BB321" s="8">
        <f t="shared" ca="1" si="452"/>
        <v>796.38783916232558</v>
      </c>
      <c r="BC321" s="8">
        <f t="shared" ca="1" si="453"/>
        <v>735.32531139918297</v>
      </c>
      <c r="BD321" s="8">
        <f t="shared" ca="1" si="454"/>
        <v>824.41498811356735</v>
      </c>
      <c r="BE321" s="8">
        <f t="shared" ca="1" si="455"/>
        <v>674.10807652639448</v>
      </c>
      <c r="BF321" s="8">
        <f t="shared" ca="1" si="456"/>
        <v>728.49474970498864</v>
      </c>
      <c r="BG321" s="18">
        <f t="shared" ca="1" si="457"/>
        <v>803.64139985110899</v>
      </c>
      <c r="BH321" s="8">
        <f t="shared" ca="1" si="458"/>
        <v>792.48277393017815</v>
      </c>
      <c r="BI321" s="8">
        <f t="shared" ca="1" si="459"/>
        <v>727.13820719417879</v>
      </c>
      <c r="BJ321" s="8">
        <f t="shared" ca="1" si="460"/>
        <v>677.62964881727623</v>
      </c>
      <c r="BK321" s="8">
        <f t="shared" ca="1" si="461"/>
        <v>787.85598718200174</v>
      </c>
      <c r="BL321" s="8">
        <f t="shared" ca="1" si="462"/>
        <v>784.23620120876058</v>
      </c>
      <c r="BM321" s="8">
        <f t="shared" ca="1" si="463"/>
        <v>839.80651385611031</v>
      </c>
    </row>
    <row r="322" spans="2:65" x14ac:dyDescent="0.3">
      <c r="B322" s="12">
        <f t="shared" ca="1" si="425"/>
        <v>0.25430890076334955</v>
      </c>
      <c r="C322" s="12">
        <f t="shared" ca="1" si="514"/>
        <v>0.12977239025719589</v>
      </c>
      <c r="D322" s="12">
        <f t="shared" ca="1" si="514"/>
        <v>0.60023680981994598</v>
      </c>
      <c r="E322" s="12">
        <f t="shared" ca="1" si="514"/>
        <v>0.12383669727589486</v>
      </c>
      <c r="F322" s="12">
        <f t="shared" ca="1" si="514"/>
        <v>0.31311499591966363</v>
      </c>
      <c r="G322" s="11">
        <f t="shared" ca="1" si="514"/>
        <v>0.1250004938249577</v>
      </c>
      <c r="H322" s="10">
        <f t="shared" ca="1" si="514"/>
        <v>0.36782883981722192</v>
      </c>
      <c r="I322" s="10">
        <f t="shared" ca="1" si="514"/>
        <v>0.67051732794510066</v>
      </c>
      <c r="J322" s="10">
        <f t="shared" ca="1" si="514"/>
        <v>0.49913936828542649</v>
      </c>
      <c r="K322" s="10">
        <f t="shared" ca="1" si="514"/>
        <v>0.87615826926447138</v>
      </c>
      <c r="L322" s="10">
        <f t="shared" ca="1" si="514"/>
        <v>5.2932802699600656E-2</v>
      </c>
      <c r="M322" s="10">
        <f t="shared" ca="1" si="514"/>
        <v>0.34829846624924821</v>
      </c>
      <c r="O322" s="8">
        <f t="shared" ca="1" si="426"/>
        <v>-0.66099144251932074</v>
      </c>
      <c r="P322" s="8">
        <f t="shared" ca="1" si="427"/>
        <v>-1.1274677212730047</v>
      </c>
      <c r="Q322" s="8">
        <f t="shared" ca="1" si="428"/>
        <v>0.25396010378478873</v>
      </c>
      <c r="R322" s="8">
        <f t="shared" ca="1" si="429"/>
        <v>-1.156018977733319</v>
      </c>
      <c r="S322" s="8">
        <f t="shared" ca="1" si="430"/>
        <v>-0.48703998995707964</v>
      </c>
      <c r="T322" s="8">
        <f t="shared" ca="1" si="431"/>
        <v>-1.1503469814651126</v>
      </c>
      <c r="U322" s="8">
        <f t="shared" ca="1" si="432"/>
        <v>-0.33760923799510378</v>
      </c>
      <c r="V322" s="8">
        <f t="shared" ca="1" si="433"/>
        <v>0.44134211105547272</v>
      </c>
      <c r="W322" s="8">
        <f t="shared" ca="1" si="434"/>
        <v>-2.1572854630844377E-3</v>
      </c>
      <c r="X322" s="8">
        <f t="shared" ca="1" si="435"/>
        <v>1.1559943660369141</v>
      </c>
      <c r="Y322" s="8">
        <f t="shared" ca="1" si="436"/>
        <v>-1.6170587243900765</v>
      </c>
      <c r="Z322" s="8">
        <f t="shared" ca="1" si="437"/>
        <v>-0.38991833907554702</v>
      </c>
      <c r="AB322" s="8">
        <f t="shared" ca="1" si="438"/>
        <v>-6.6099144251932071E-2</v>
      </c>
      <c r="AC322" s="8">
        <f t="shared" ca="1" si="439"/>
        <v>-0.11274677212730047</v>
      </c>
      <c r="AD322" s="8">
        <f t="shared" ca="1" si="440"/>
        <v>2.5396010378478873E-2</v>
      </c>
      <c r="AE322" s="8">
        <f t="shared" ca="1" si="441"/>
        <v>-0.11560189777333191</v>
      </c>
      <c r="AF322" s="8">
        <f t="shared" ca="1" si="442"/>
        <v>-4.8703998995707966E-2</v>
      </c>
      <c r="AG322" s="18">
        <f t="shared" ca="1" si="443"/>
        <v>-0.11503469814651127</v>
      </c>
      <c r="AH322" s="8">
        <f t="shared" ca="1" si="444"/>
        <v>-3.376092379951038E-2</v>
      </c>
      <c r="AI322" s="8">
        <f t="shared" ca="1" si="445"/>
        <v>4.4134211105547272E-2</v>
      </c>
      <c r="AJ322" s="8">
        <f t="shared" ca="1" si="446"/>
        <v>-2.1572854630844379E-4</v>
      </c>
      <c r="AK322" s="8">
        <f t="shared" ca="1" si="447"/>
        <v>0.11559943660369142</v>
      </c>
      <c r="AL322" s="8">
        <f t="shared" ca="1" si="448"/>
        <v>-0.16170587243900766</v>
      </c>
      <c r="AM322" s="8">
        <f t="shared" ca="1" si="449"/>
        <v>-3.8991833907554702E-2</v>
      </c>
      <c r="AO322" s="8">
        <f t="shared" ca="1" si="450"/>
        <v>468.86146270026023</v>
      </c>
      <c r="AP322" s="8">
        <f t="shared" ref="AP322:AZ322" ca="1" si="522">AO322*EXP(AC322)</f>
        <v>418.86998103918398</v>
      </c>
      <c r="AQ322" s="8">
        <f t="shared" ca="1" si="522"/>
        <v>429.64383482606377</v>
      </c>
      <c r="AR322" s="8">
        <f t="shared" ca="1" si="522"/>
        <v>382.73952888851989</v>
      </c>
      <c r="AS322" s="8">
        <f t="shared" ca="1" si="522"/>
        <v>364.54524678797259</v>
      </c>
      <c r="AT322" s="18">
        <f t="shared" ca="1" si="522"/>
        <v>324.93201617465081</v>
      </c>
      <c r="AU322" s="8">
        <f t="shared" ca="1" si="522"/>
        <v>314.145123424193</v>
      </c>
      <c r="AV322" s="8">
        <f t="shared" ca="1" si="522"/>
        <v>328.32017210898516</v>
      </c>
      <c r="AW322" s="8">
        <f t="shared" ca="1" si="522"/>
        <v>328.24935171479734</v>
      </c>
      <c r="AX322" s="8">
        <f t="shared" ca="1" si="522"/>
        <v>368.47503982767796</v>
      </c>
      <c r="AY322" s="8">
        <f t="shared" ca="1" si="522"/>
        <v>313.45853995240907</v>
      </c>
      <c r="AZ322" s="8">
        <f t="shared" ca="1" si="522"/>
        <v>301.47143492076952</v>
      </c>
      <c r="BB322" s="8">
        <f t="shared" ca="1" si="452"/>
        <v>667.53945839939331</v>
      </c>
      <c r="BC322" s="8">
        <f t="shared" ca="1" si="453"/>
        <v>606.53867733146956</v>
      </c>
      <c r="BD322" s="8">
        <f t="shared" ca="1" si="454"/>
        <v>656.92505831442838</v>
      </c>
      <c r="BE322" s="8">
        <f t="shared" ca="1" si="455"/>
        <v>589.57597405555919</v>
      </c>
      <c r="BF322" s="8">
        <f t="shared" ca="1" si="456"/>
        <v>555.53705012142109</v>
      </c>
      <c r="BG322" s="18">
        <f t="shared" ca="1" si="457"/>
        <v>459.04115336183634</v>
      </c>
      <c r="BH322" s="8">
        <f t="shared" ca="1" si="458"/>
        <v>469.88343528819536</v>
      </c>
      <c r="BI322" s="8">
        <f t="shared" ca="1" si="459"/>
        <v>478.40330018400311</v>
      </c>
      <c r="BJ322" s="8">
        <f t="shared" ca="1" si="460"/>
        <v>491.0396400956206</v>
      </c>
      <c r="BK322" s="8">
        <f t="shared" ca="1" si="461"/>
        <v>535.14488344491917</v>
      </c>
      <c r="BL322" s="8">
        <f t="shared" ca="1" si="462"/>
        <v>457.42497906356942</v>
      </c>
      <c r="BM322" s="8">
        <f t="shared" ca="1" si="463"/>
        <v>437.86469529326149</v>
      </c>
    </row>
    <row r="323" spans="2:65" x14ac:dyDescent="0.3">
      <c r="B323" s="12">
        <f t="shared" ca="1" si="425"/>
        <v>0.6607662751412392</v>
      </c>
      <c r="C323" s="12">
        <f t="shared" ca="1" si="514"/>
        <v>0.48991523256875469</v>
      </c>
      <c r="D323" s="12">
        <f t="shared" ca="1" si="514"/>
        <v>0.55143972355606219</v>
      </c>
      <c r="E323" s="12">
        <f t="shared" ca="1" si="514"/>
        <v>0.53954912379905573</v>
      </c>
      <c r="F323" s="12">
        <f t="shared" ca="1" si="514"/>
        <v>0.44936732041999194</v>
      </c>
      <c r="G323" s="11">
        <f t="shared" ca="1" si="514"/>
        <v>0.22200804443310429</v>
      </c>
      <c r="H323" s="10">
        <f t="shared" ca="1" si="514"/>
        <v>0.61321034706612731</v>
      </c>
      <c r="I323" s="10">
        <f t="shared" ca="1" si="514"/>
        <v>0.14905394295572294</v>
      </c>
      <c r="J323" s="10">
        <f t="shared" ca="1" si="514"/>
        <v>0.66805562099483917</v>
      </c>
      <c r="K323" s="10">
        <f t="shared" ca="1" si="514"/>
        <v>0.66500351055173823</v>
      </c>
      <c r="L323" s="10">
        <f t="shared" ca="1" si="514"/>
        <v>0.30348961734942348</v>
      </c>
      <c r="M323" s="10">
        <f t="shared" ca="1" si="514"/>
        <v>0.2208175546878991</v>
      </c>
      <c r="O323" s="8">
        <f t="shared" ca="1" si="426"/>
        <v>0.4145553367680791</v>
      </c>
      <c r="P323" s="8">
        <f t="shared" ca="1" si="427"/>
        <v>-2.5281456043675609E-2</v>
      </c>
      <c r="Q323" s="8">
        <f t="shared" ca="1" si="428"/>
        <v>0.12929964428927651</v>
      </c>
      <c r="R323" s="8">
        <f t="shared" ca="1" si="429"/>
        <v>9.9297891603406949E-2</v>
      </c>
      <c r="S323" s="8">
        <f t="shared" ca="1" si="430"/>
        <v>-0.12725997141489456</v>
      </c>
      <c r="T323" s="8">
        <f t="shared" ca="1" si="431"/>
        <v>-0.76542906878132311</v>
      </c>
      <c r="U323" s="8">
        <f t="shared" ca="1" si="432"/>
        <v>0.2876961911145392</v>
      </c>
      <c r="V323" s="8">
        <f t="shared" ca="1" si="433"/>
        <v>-1.0404995222212035</v>
      </c>
      <c r="W323" s="8">
        <f t="shared" ca="1" si="434"/>
        <v>0.43455046352175786</v>
      </c>
      <c r="X323" s="8">
        <f t="shared" ca="1" si="435"/>
        <v>0.42615764392587757</v>
      </c>
      <c r="Y323" s="8">
        <f t="shared" ca="1" si="436"/>
        <v>-0.51439016399611848</v>
      </c>
      <c r="Z323" s="8">
        <f t="shared" ca="1" si="437"/>
        <v>-0.76943501395125025</v>
      </c>
      <c r="AB323" s="8">
        <f t="shared" ca="1" si="438"/>
        <v>4.1455533676807911E-2</v>
      </c>
      <c r="AC323" s="8">
        <f t="shared" ca="1" si="439"/>
        <v>-2.5281456043675611E-3</v>
      </c>
      <c r="AD323" s="8">
        <f t="shared" ca="1" si="440"/>
        <v>1.2929964428927652E-2</v>
      </c>
      <c r="AE323" s="8">
        <f t="shared" ca="1" si="441"/>
        <v>9.9297891603406952E-3</v>
      </c>
      <c r="AF323" s="8">
        <f t="shared" ca="1" si="442"/>
        <v>-1.2725997141489457E-2</v>
      </c>
      <c r="AG323" s="18">
        <f t="shared" ca="1" si="443"/>
        <v>-7.6542906878132311E-2</v>
      </c>
      <c r="AH323" s="8">
        <f t="shared" ca="1" si="444"/>
        <v>2.8769619111453922E-2</v>
      </c>
      <c r="AI323" s="8">
        <f t="shared" ca="1" si="445"/>
        <v>-0.10404995222212035</v>
      </c>
      <c r="AJ323" s="8">
        <f t="shared" ca="1" si="446"/>
        <v>4.3455046352175786E-2</v>
      </c>
      <c r="AK323" s="8">
        <f t="shared" ca="1" si="447"/>
        <v>4.2615764392587761E-2</v>
      </c>
      <c r="AL323" s="8">
        <f t="shared" ca="1" si="448"/>
        <v>-5.1439016399611848E-2</v>
      </c>
      <c r="AM323" s="8">
        <f t="shared" ca="1" si="449"/>
        <v>-7.6943501395125027E-2</v>
      </c>
      <c r="AO323" s="8">
        <f t="shared" ca="1" si="450"/>
        <v>522.1015003211794</v>
      </c>
      <c r="AP323" s="8">
        <f t="shared" ref="AP323:AZ323" ca="1" si="523">AO323*EXP(AC323)</f>
        <v>520.7832188140593</v>
      </c>
      <c r="AQ323" s="8">
        <f t="shared" ca="1" si="523"/>
        <v>527.56064885027047</v>
      </c>
      <c r="AR323" s="8">
        <f t="shared" ca="1" si="523"/>
        <v>532.82531009250613</v>
      </c>
      <c r="AS323" s="8">
        <f t="shared" ca="1" si="523"/>
        <v>526.08754007250207</v>
      </c>
      <c r="AT323" s="18">
        <f t="shared" ca="1" si="523"/>
        <v>487.32181601084278</v>
      </c>
      <c r="AU323" s="8">
        <f t="shared" ca="1" si="523"/>
        <v>501.54550301634026</v>
      </c>
      <c r="AV323" s="8">
        <f t="shared" ca="1" si="523"/>
        <v>451.98291701119507</v>
      </c>
      <c r="AW323" s="8">
        <f t="shared" ca="1" si="523"/>
        <v>472.05685377610752</v>
      </c>
      <c r="AX323" s="8">
        <f t="shared" ca="1" si="523"/>
        <v>492.60872400025488</v>
      </c>
      <c r="AY323" s="8">
        <f t="shared" ca="1" si="523"/>
        <v>467.91009803103873</v>
      </c>
      <c r="AZ323" s="8">
        <f t="shared" ca="1" si="523"/>
        <v>433.25768993050553</v>
      </c>
      <c r="BB323" s="8">
        <f t="shared" ca="1" si="452"/>
        <v>758.70763523808046</v>
      </c>
      <c r="BC323" s="8">
        <f t="shared" ca="1" si="453"/>
        <v>702.90529795038094</v>
      </c>
      <c r="BD323" s="8">
        <f t="shared" ca="1" si="454"/>
        <v>717.9322955115324</v>
      </c>
      <c r="BE323" s="8">
        <f t="shared" ca="1" si="455"/>
        <v>688.69327040063513</v>
      </c>
      <c r="BF323" s="8">
        <f t="shared" ca="1" si="456"/>
        <v>705.56463176483396</v>
      </c>
      <c r="BG323" s="18">
        <f t="shared" ca="1" si="457"/>
        <v>653.26526088086246</v>
      </c>
      <c r="BH323" s="8">
        <f t="shared" ca="1" si="458"/>
        <v>692.45633216776309</v>
      </c>
      <c r="BI323" s="8">
        <f t="shared" ca="1" si="459"/>
        <v>600.36603255452383</v>
      </c>
      <c r="BJ323" s="8">
        <f t="shared" ca="1" si="460"/>
        <v>591.75416479751016</v>
      </c>
      <c r="BK323" s="8">
        <f t="shared" ca="1" si="461"/>
        <v>631.30639449055559</v>
      </c>
      <c r="BL323" s="8">
        <f t="shared" ca="1" si="462"/>
        <v>620.94082455736373</v>
      </c>
      <c r="BM323" s="8">
        <f t="shared" ca="1" si="463"/>
        <v>561.00114637385127</v>
      </c>
    </row>
    <row r="324" spans="2:65" x14ac:dyDescent="0.3">
      <c r="B324" s="12">
        <f t="shared" ca="1" si="425"/>
        <v>3.8650632046142275E-2</v>
      </c>
      <c r="C324" s="12">
        <f t="shared" ca="1" si="514"/>
        <v>9.5722357210847875E-4</v>
      </c>
      <c r="D324" s="12">
        <f t="shared" ca="1" si="514"/>
        <v>0.88357822676283171</v>
      </c>
      <c r="E324" s="12">
        <f t="shared" ca="1" si="514"/>
        <v>0.79265525794305491</v>
      </c>
      <c r="F324" s="12">
        <f t="shared" ca="1" si="514"/>
        <v>0.87300410298710518</v>
      </c>
      <c r="G324" s="11">
        <f t="shared" ca="1" si="514"/>
        <v>0.10684322848205818</v>
      </c>
      <c r="H324" s="10">
        <f t="shared" ca="1" si="514"/>
        <v>0.58322717070510399</v>
      </c>
      <c r="I324" s="10">
        <f t="shared" ca="1" si="514"/>
        <v>0.52152744156471542</v>
      </c>
      <c r="J324" s="10">
        <f t="shared" ca="1" si="514"/>
        <v>0.12365344235382791</v>
      </c>
      <c r="K324" s="10">
        <f t="shared" ca="1" si="514"/>
        <v>0.3985721993435859</v>
      </c>
      <c r="L324" s="10">
        <f t="shared" ca="1" si="514"/>
        <v>0.69559844137795479</v>
      </c>
      <c r="M324" s="10">
        <f t="shared" ca="1" si="514"/>
        <v>0.68839202976235858</v>
      </c>
      <c r="O324" s="8">
        <f t="shared" ca="1" si="426"/>
        <v>-1.7665640618772047</v>
      </c>
      <c r="P324" s="8">
        <f t="shared" ca="1" si="427"/>
        <v>-3.1031930494333886</v>
      </c>
      <c r="Q324" s="8">
        <f t="shared" ca="1" si="428"/>
        <v>1.1930659475140355</v>
      </c>
      <c r="R324" s="8">
        <f t="shared" ca="1" si="429"/>
        <v>0.81566898191143444</v>
      </c>
      <c r="S324" s="8">
        <f t="shared" ca="1" si="430"/>
        <v>1.1407071887598337</v>
      </c>
      <c r="T324" s="8">
        <f t="shared" ca="1" si="431"/>
        <v>-1.2434923534579188</v>
      </c>
      <c r="U324" s="8">
        <f t="shared" ca="1" si="432"/>
        <v>0.21015633438608861</v>
      </c>
      <c r="V324" s="8">
        <f t="shared" ca="1" si="433"/>
        <v>5.3987508035634339E-2</v>
      </c>
      <c r="W324" s="8">
        <f t="shared" ca="1" si="434"/>
        <v>-1.1569155016409145</v>
      </c>
      <c r="X324" s="8">
        <f t="shared" ca="1" si="435"/>
        <v>-0.25704452866956379</v>
      </c>
      <c r="Y324" s="8">
        <f t="shared" ca="1" si="436"/>
        <v>0.51178267446315651</v>
      </c>
      <c r="Z324" s="8">
        <f t="shared" ca="1" si="437"/>
        <v>0.49129765175878221</v>
      </c>
      <c r="AB324" s="8">
        <f t="shared" ca="1" si="438"/>
        <v>-0.17665640618772049</v>
      </c>
      <c r="AC324" s="8">
        <f t="shared" ca="1" si="439"/>
        <v>-0.31031930494333887</v>
      </c>
      <c r="AD324" s="8">
        <f t="shared" ca="1" si="440"/>
        <v>0.11930659475140355</v>
      </c>
      <c r="AE324" s="8">
        <f t="shared" ca="1" si="441"/>
        <v>8.1566898191143447E-2</v>
      </c>
      <c r="AF324" s="8">
        <f t="shared" ca="1" si="442"/>
        <v>0.11407071887598337</v>
      </c>
      <c r="AG324" s="18">
        <f t="shared" ca="1" si="443"/>
        <v>-0.12434923534579188</v>
      </c>
      <c r="AH324" s="8">
        <f t="shared" ca="1" si="444"/>
        <v>2.1015633438608863E-2</v>
      </c>
      <c r="AI324" s="8">
        <f t="shared" ca="1" si="445"/>
        <v>5.3987508035634344E-3</v>
      </c>
      <c r="AJ324" s="8">
        <f t="shared" ca="1" si="446"/>
        <v>-0.11569155016409145</v>
      </c>
      <c r="AK324" s="8">
        <f t="shared" ca="1" si="447"/>
        <v>-2.5704452866956381E-2</v>
      </c>
      <c r="AL324" s="8">
        <f t="shared" ca="1" si="448"/>
        <v>5.1178267446315651E-2</v>
      </c>
      <c r="AM324" s="8">
        <f t="shared" ca="1" si="449"/>
        <v>4.9129765175878221E-2</v>
      </c>
      <c r="AO324" s="8">
        <f t="shared" ca="1" si="450"/>
        <v>419.78810588665573</v>
      </c>
      <c r="AP324" s="8">
        <f t="shared" ref="AP324:AZ324" ca="1" si="524">AO324*EXP(AC324)</f>
        <v>307.79401267960958</v>
      </c>
      <c r="AQ324" s="8">
        <f t="shared" ca="1" si="524"/>
        <v>346.7962265166164</v>
      </c>
      <c r="AR324" s="8">
        <f t="shared" ca="1" si="524"/>
        <v>376.26898082838039</v>
      </c>
      <c r="AS324" s="8">
        <f t="shared" ca="1" si="524"/>
        <v>421.73408329718183</v>
      </c>
      <c r="AT324" s="18">
        <f t="shared" ca="1" si="524"/>
        <v>372.42130200182544</v>
      </c>
      <c r="AU324" s="8">
        <f t="shared" ca="1" si="524"/>
        <v>380.33079193543358</v>
      </c>
      <c r="AV324" s="8">
        <f t="shared" ca="1" si="524"/>
        <v>382.38965574962839</v>
      </c>
      <c r="AW324" s="8">
        <f t="shared" ca="1" si="524"/>
        <v>340.61356008546773</v>
      </c>
      <c r="AX324" s="8">
        <f t="shared" ca="1" si="524"/>
        <v>331.96984182579735</v>
      </c>
      <c r="AY324" s="8">
        <f t="shared" ca="1" si="524"/>
        <v>349.40174583832095</v>
      </c>
      <c r="AZ324" s="8">
        <f t="shared" ca="1" si="524"/>
        <v>366.99644433185193</v>
      </c>
      <c r="BB324" s="8">
        <f t="shared" ca="1" si="452"/>
        <v>592.79894408838572</v>
      </c>
      <c r="BC324" s="8">
        <f t="shared" ca="1" si="453"/>
        <v>426.24276782484634</v>
      </c>
      <c r="BD324" s="8">
        <f t="shared" ca="1" si="454"/>
        <v>477.89236874979809</v>
      </c>
      <c r="BE324" s="8">
        <f t="shared" ca="1" si="455"/>
        <v>546.53796805648506</v>
      </c>
      <c r="BF324" s="8">
        <f t="shared" ca="1" si="456"/>
        <v>614.70940930719576</v>
      </c>
      <c r="BG324" s="18">
        <f t="shared" ca="1" si="457"/>
        <v>535.74042588037048</v>
      </c>
      <c r="BH324" s="8">
        <f t="shared" ca="1" si="458"/>
        <v>558.12050730801832</v>
      </c>
      <c r="BI324" s="8">
        <f t="shared" ca="1" si="459"/>
        <v>541.79388580359682</v>
      </c>
      <c r="BJ324" s="8">
        <f t="shared" ca="1" si="460"/>
        <v>465.97210335131103</v>
      </c>
      <c r="BK324" s="8">
        <f t="shared" ca="1" si="461"/>
        <v>442.76452911188983</v>
      </c>
      <c r="BL324" s="8">
        <f t="shared" ca="1" si="462"/>
        <v>465.00680529000647</v>
      </c>
      <c r="BM324" s="8">
        <f t="shared" ca="1" si="463"/>
        <v>467.92691283627511</v>
      </c>
    </row>
    <row r="325" spans="2:65" x14ac:dyDescent="0.3">
      <c r="B325" s="12">
        <f t="shared" ca="1" si="425"/>
        <v>0.76818000396938679</v>
      </c>
      <c r="C325" s="12">
        <f t="shared" ca="1" si="514"/>
        <v>0.83616570037167792</v>
      </c>
      <c r="D325" s="12">
        <f t="shared" ca="1" si="514"/>
        <v>0.38032731603601222</v>
      </c>
      <c r="E325" s="12">
        <f t="shared" ca="1" si="514"/>
        <v>0.34768518507829926</v>
      </c>
      <c r="F325" s="12">
        <f t="shared" ca="1" si="514"/>
        <v>0.96396968898403224</v>
      </c>
      <c r="G325" s="11">
        <f t="shared" ca="1" si="514"/>
        <v>0.7379653487753437</v>
      </c>
      <c r="H325" s="10">
        <f t="shared" ca="1" si="514"/>
        <v>0.3775760279569188</v>
      </c>
      <c r="I325" s="10">
        <f t="shared" ca="1" si="514"/>
        <v>0.44807989514350455</v>
      </c>
      <c r="J325" s="10">
        <f t="shared" ca="1" si="514"/>
        <v>0.90988307661559065</v>
      </c>
      <c r="K325" s="10">
        <f t="shared" ca="1" si="514"/>
        <v>5.6118478182439535E-2</v>
      </c>
      <c r="L325" s="10">
        <f t="shared" ca="1" si="514"/>
        <v>0.41250213237737587</v>
      </c>
      <c r="M325" s="10">
        <f t="shared" ca="1" si="514"/>
        <v>0.18539273188328165</v>
      </c>
      <c r="O325" s="8">
        <f t="shared" ca="1" si="426"/>
        <v>0.73286627860627407</v>
      </c>
      <c r="P325" s="8">
        <f t="shared" ca="1" si="427"/>
        <v>0.97882066083019881</v>
      </c>
      <c r="Q325" s="8">
        <f t="shared" ca="1" si="428"/>
        <v>-0.30462125202209811</v>
      </c>
      <c r="R325" s="8">
        <f t="shared" ca="1" si="429"/>
        <v>-0.39157756111671987</v>
      </c>
      <c r="S325" s="8">
        <f t="shared" ca="1" si="430"/>
        <v>1.7987349217881803</v>
      </c>
      <c r="T325" s="8">
        <f t="shared" ca="1" si="431"/>
        <v>0.63708527038227358</v>
      </c>
      <c r="U325" s="8">
        <f t="shared" ca="1" si="432"/>
        <v>-0.31185324607426812</v>
      </c>
      <c r="V325" s="8">
        <f t="shared" ca="1" si="433"/>
        <v>-0.13051398507860984</v>
      </c>
      <c r="W325" s="8">
        <f t="shared" ca="1" si="434"/>
        <v>1.3400353678098174</v>
      </c>
      <c r="X325" s="8">
        <f t="shared" ca="1" si="435"/>
        <v>-1.5882184239992585</v>
      </c>
      <c r="Y325" s="8">
        <f t="shared" ca="1" si="436"/>
        <v>-0.22111323564341262</v>
      </c>
      <c r="Z325" s="8">
        <f t="shared" ca="1" si="437"/>
        <v>-0.89500303838734196</v>
      </c>
      <c r="AB325" s="8">
        <f t="shared" ca="1" si="438"/>
        <v>7.328662786062741E-2</v>
      </c>
      <c r="AC325" s="8">
        <f t="shared" ca="1" si="439"/>
        <v>9.7882066083019886E-2</v>
      </c>
      <c r="AD325" s="8">
        <f t="shared" ca="1" si="440"/>
        <v>-3.0462125202209811E-2</v>
      </c>
      <c r="AE325" s="8">
        <f t="shared" ca="1" si="441"/>
        <v>-3.9157756111671993E-2</v>
      </c>
      <c r="AF325" s="8">
        <f t="shared" ca="1" si="442"/>
        <v>0.17987349217881804</v>
      </c>
      <c r="AG325" s="18">
        <f t="shared" ca="1" si="443"/>
        <v>6.3708527038227367E-2</v>
      </c>
      <c r="AH325" s="8">
        <f t="shared" ca="1" si="444"/>
        <v>-3.1185324607426814E-2</v>
      </c>
      <c r="AI325" s="8">
        <f t="shared" ca="1" si="445"/>
        <v>-1.3051398507860985E-2</v>
      </c>
      <c r="AJ325" s="8">
        <f t="shared" ca="1" si="446"/>
        <v>0.13400353678098173</v>
      </c>
      <c r="AK325" s="8">
        <f t="shared" ca="1" si="447"/>
        <v>-0.15882184239992586</v>
      </c>
      <c r="AL325" s="8">
        <f t="shared" ca="1" si="448"/>
        <v>-2.2111323564341263E-2</v>
      </c>
      <c r="AM325" s="8">
        <f t="shared" ca="1" si="449"/>
        <v>-8.9500303838734196E-2</v>
      </c>
      <c r="AO325" s="8">
        <f t="shared" ca="1" si="450"/>
        <v>538.98789274887474</v>
      </c>
      <c r="AP325" s="8">
        <f t="shared" ref="AP325:AZ325" ca="1" si="525">AO325*EXP(AC325)</f>
        <v>594.41348168202865</v>
      </c>
      <c r="AQ325" s="8">
        <f t="shared" ca="1" si="525"/>
        <v>576.57939493332208</v>
      </c>
      <c r="AR325" s="8">
        <f t="shared" ca="1" si="525"/>
        <v>554.43816904708251</v>
      </c>
      <c r="AS325" s="8">
        <f t="shared" ca="1" si="525"/>
        <v>663.69903433065929</v>
      </c>
      <c r="AT325" s="18">
        <f t="shared" ca="1" si="525"/>
        <v>707.35828969927684</v>
      </c>
      <c r="AU325" s="8">
        <f t="shared" ca="1" si="525"/>
        <v>685.63950562912316</v>
      </c>
      <c r="AV325" s="8">
        <f t="shared" ca="1" si="525"/>
        <v>676.74909356211992</v>
      </c>
      <c r="AW325" s="8">
        <f t="shared" ca="1" si="525"/>
        <v>773.79279101073871</v>
      </c>
      <c r="AX325" s="8">
        <f t="shared" ca="1" si="525"/>
        <v>660.16003538012967</v>
      </c>
      <c r="AY325" s="8">
        <f t="shared" ca="1" si="525"/>
        <v>645.72321996989649</v>
      </c>
      <c r="AZ325" s="8">
        <f t="shared" ca="1" si="525"/>
        <v>590.44155545971125</v>
      </c>
      <c r="BB325" s="8">
        <f t="shared" ca="1" si="452"/>
        <v>735.2325379408627</v>
      </c>
      <c r="BC325" s="8">
        <f t="shared" ca="1" si="453"/>
        <v>840.40129304883374</v>
      </c>
      <c r="BD325" s="8">
        <f t="shared" ca="1" si="454"/>
        <v>785.64439574112203</v>
      </c>
      <c r="BE325" s="8">
        <f t="shared" ca="1" si="455"/>
        <v>769.25853951213185</v>
      </c>
      <c r="BF325" s="8">
        <f t="shared" ca="1" si="456"/>
        <v>990.97785106944366</v>
      </c>
      <c r="BG325" s="18">
        <f t="shared" ca="1" si="457"/>
        <v>1101.3366786595</v>
      </c>
      <c r="BH325" s="8">
        <f t="shared" ca="1" si="458"/>
        <v>1059.6898567064866</v>
      </c>
      <c r="BI325" s="8">
        <f t="shared" ca="1" si="459"/>
        <v>1065.9581561185169</v>
      </c>
      <c r="BJ325" s="8">
        <f t="shared" ca="1" si="460"/>
        <v>1232.1858299855762</v>
      </c>
      <c r="BK325" s="8">
        <f t="shared" ca="1" si="461"/>
        <v>1020.9099164590539</v>
      </c>
      <c r="BL325" s="8">
        <f t="shared" ca="1" si="462"/>
        <v>987.80754825441954</v>
      </c>
      <c r="BM325" s="8">
        <f t="shared" ca="1" si="463"/>
        <v>867.03040960362546</v>
      </c>
    </row>
    <row r="326" spans="2:65" x14ac:dyDescent="0.3">
      <c r="B326" s="12">
        <f t="shared" ca="1" si="425"/>
        <v>0.43178163172263129</v>
      </c>
      <c r="C326" s="12">
        <f t="shared" ca="1" si="514"/>
        <v>0.67824236379440228</v>
      </c>
      <c r="D326" s="12">
        <f t="shared" ca="1" si="514"/>
        <v>0.79145702956512187</v>
      </c>
      <c r="E326" s="12">
        <f t="shared" ca="1" si="514"/>
        <v>0.74830447905314001</v>
      </c>
      <c r="F326" s="12">
        <f t="shared" ca="1" si="514"/>
        <v>0.94668345818115351</v>
      </c>
      <c r="G326" s="11">
        <f t="shared" ca="1" si="514"/>
        <v>0.63488211322092991</v>
      </c>
      <c r="H326" s="10">
        <f t="shared" ca="1" si="514"/>
        <v>0.68767052256432915</v>
      </c>
      <c r="I326" s="10">
        <f t="shared" ca="1" si="514"/>
        <v>0.78352853546569712</v>
      </c>
      <c r="J326" s="10">
        <f t="shared" ca="1" si="514"/>
        <v>0.95767159726551943</v>
      </c>
      <c r="K326" s="10">
        <f t="shared" ca="1" si="514"/>
        <v>5.216329366893957E-2</v>
      </c>
      <c r="L326" s="10">
        <f t="shared" ca="1" si="514"/>
        <v>0.82537979075127799</v>
      </c>
      <c r="M326" s="10">
        <f t="shared" ca="1" si="514"/>
        <v>0.75234649252366326</v>
      </c>
      <c r="O326" s="8">
        <f t="shared" ca="1" si="426"/>
        <v>-0.17184006912005015</v>
      </c>
      <c r="P326" s="8">
        <f t="shared" ca="1" si="427"/>
        <v>0.46278948021030175</v>
      </c>
      <c r="Q326" s="8">
        <f t="shared" ca="1" si="428"/>
        <v>0.81148719958886972</v>
      </c>
      <c r="R326" s="8">
        <f t="shared" ca="1" si="429"/>
        <v>0.6691637272165003</v>
      </c>
      <c r="S326" s="8">
        <f t="shared" ca="1" si="430"/>
        <v>1.6135130810211775</v>
      </c>
      <c r="T326" s="8">
        <f t="shared" ca="1" si="431"/>
        <v>0.34481191684912477</v>
      </c>
      <c r="U326" s="8">
        <f t="shared" ca="1" si="432"/>
        <v>0.48925813693647913</v>
      </c>
      <c r="V326" s="8">
        <f t="shared" ca="1" si="433"/>
        <v>0.78416563092254143</v>
      </c>
      <c r="W326" s="8">
        <f t="shared" ca="1" si="434"/>
        <v>1.7242827851926872</v>
      </c>
      <c r="X326" s="8">
        <f t="shared" ca="1" si="435"/>
        <v>-1.6242306707396696</v>
      </c>
      <c r="Y326" s="8">
        <f t="shared" ca="1" si="436"/>
        <v>0.93606364741233805</v>
      </c>
      <c r="Z326" s="8">
        <f t="shared" ca="1" si="437"/>
        <v>0.68189236278856535</v>
      </c>
      <c r="AB326" s="8">
        <f t="shared" ca="1" si="438"/>
        <v>-1.7184006912005015E-2</v>
      </c>
      <c r="AC326" s="8">
        <f t="shared" ca="1" si="439"/>
        <v>4.6278948021030178E-2</v>
      </c>
      <c r="AD326" s="8">
        <f t="shared" ca="1" si="440"/>
        <v>8.1148719958886978E-2</v>
      </c>
      <c r="AE326" s="8">
        <f t="shared" ca="1" si="441"/>
        <v>6.6916372721650033E-2</v>
      </c>
      <c r="AF326" s="8">
        <f t="shared" ca="1" si="442"/>
        <v>0.16135130810211776</v>
      </c>
      <c r="AG326" s="18">
        <f t="shared" ca="1" si="443"/>
        <v>3.4481191684912475E-2</v>
      </c>
      <c r="AH326" s="8">
        <f t="shared" ca="1" si="444"/>
        <v>4.8925813693647915E-2</v>
      </c>
      <c r="AI326" s="8">
        <f t="shared" ca="1" si="445"/>
        <v>7.8416563092254143E-2</v>
      </c>
      <c r="AJ326" s="8">
        <f t="shared" ca="1" si="446"/>
        <v>0.17242827851926873</v>
      </c>
      <c r="AK326" s="8">
        <f t="shared" ca="1" si="447"/>
        <v>-0.16242306707396698</v>
      </c>
      <c r="AL326" s="8">
        <f t="shared" ca="1" si="448"/>
        <v>9.3606364741233808E-2</v>
      </c>
      <c r="AM326" s="8">
        <f t="shared" ca="1" si="449"/>
        <v>6.8189236278856535E-2</v>
      </c>
      <c r="AO326" s="8">
        <f t="shared" ca="1" si="450"/>
        <v>492.36606453860418</v>
      </c>
      <c r="AP326" s="8">
        <f t="shared" ref="AP326:AZ326" ca="1" si="526">AO326*EXP(AC326)</f>
        <v>515.68773701417263</v>
      </c>
      <c r="AQ326" s="8">
        <f t="shared" ca="1" si="526"/>
        <v>559.27994364010078</v>
      </c>
      <c r="AR326" s="8">
        <f t="shared" ca="1" si="526"/>
        <v>597.98550477677725</v>
      </c>
      <c r="AS326" s="8">
        <f t="shared" ca="1" si="526"/>
        <v>702.69140185552681</v>
      </c>
      <c r="AT326" s="18">
        <f t="shared" ca="1" si="526"/>
        <v>727.34361514656985</v>
      </c>
      <c r="AU326" s="8">
        <f t="shared" ca="1" si="526"/>
        <v>763.81439993676133</v>
      </c>
      <c r="AV326" s="8">
        <f t="shared" ca="1" si="526"/>
        <v>826.12111468993407</v>
      </c>
      <c r="AW326" s="8">
        <f t="shared" ca="1" si="526"/>
        <v>981.58603767231932</v>
      </c>
      <c r="AX326" s="8">
        <f t="shared" ca="1" si="526"/>
        <v>834.42811848949361</v>
      </c>
      <c r="AY326" s="8">
        <f t="shared" ca="1" si="526"/>
        <v>916.30837954815081</v>
      </c>
      <c r="AZ326" s="8">
        <f t="shared" ca="1" si="526"/>
        <v>980.97031894622171</v>
      </c>
      <c r="BB326" s="8">
        <f t="shared" ca="1" si="452"/>
        <v>738.04246943006012</v>
      </c>
      <c r="BC326" s="8">
        <f t="shared" ca="1" si="453"/>
        <v>809.49668660495706</v>
      </c>
      <c r="BD326" s="8">
        <f t="shared" ca="1" si="454"/>
        <v>940.10884727482937</v>
      </c>
      <c r="BE326" s="8">
        <f t="shared" ca="1" si="455"/>
        <v>1011.2742794123077</v>
      </c>
      <c r="BF326" s="8">
        <f t="shared" ca="1" si="456"/>
        <v>1198.0451378387895</v>
      </c>
      <c r="BG326" s="18">
        <f t="shared" ca="1" si="457"/>
        <v>1264.9246604528525</v>
      </c>
      <c r="BH326" s="8">
        <f t="shared" ca="1" si="458"/>
        <v>1312.449483363913</v>
      </c>
      <c r="BI326" s="8">
        <f t="shared" ca="1" si="459"/>
        <v>1318.4704507906331</v>
      </c>
      <c r="BJ326" s="8">
        <f t="shared" ca="1" si="460"/>
        <v>1667.8309764718017</v>
      </c>
      <c r="BK326" s="8">
        <f t="shared" ca="1" si="461"/>
        <v>1448.4361257630214</v>
      </c>
      <c r="BL326" s="8">
        <f t="shared" ca="1" si="462"/>
        <v>1607.4958446961643</v>
      </c>
      <c r="BM326" s="8">
        <f t="shared" ca="1" si="463"/>
        <v>1885.7759765429785</v>
      </c>
    </row>
    <row r="327" spans="2:65" x14ac:dyDescent="0.3">
      <c r="B327" s="12">
        <f t="shared" ca="1" si="425"/>
        <v>0.60273028647965965</v>
      </c>
      <c r="C327" s="12">
        <f t="shared" ca="1" si="514"/>
        <v>0.65342317160341123</v>
      </c>
      <c r="D327" s="12">
        <f t="shared" ca="1" si="514"/>
        <v>0.42772861237986415</v>
      </c>
      <c r="E327" s="12">
        <f t="shared" ca="1" si="514"/>
        <v>0.92203012490831193</v>
      </c>
      <c r="F327" s="12">
        <f t="shared" ca="1" si="514"/>
        <v>0.7540560331887981</v>
      </c>
      <c r="G327" s="11">
        <f t="shared" ca="1" si="514"/>
        <v>0.53826851879112603</v>
      </c>
      <c r="H327" s="10">
        <f t="shared" ca="1" si="514"/>
        <v>9.8239237104706389E-2</v>
      </c>
      <c r="I327" s="10">
        <f t="shared" ca="1" si="514"/>
        <v>0.10187819381263119</v>
      </c>
      <c r="J327" s="10">
        <f t="shared" ca="1" si="514"/>
        <v>0.66589317251544533</v>
      </c>
      <c r="K327" s="10">
        <f t="shared" ca="1" si="514"/>
        <v>0.41851995825964361</v>
      </c>
      <c r="L327" s="10">
        <f t="shared" ca="1" si="514"/>
        <v>0.70386057840729899</v>
      </c>
      <c r="M327" s="10">
        <f t="shared" ca="1" si="514"/>
        <v>0.23191711418739525</v>
      </c>
      <c r="O327" s="8">
        <f t="shared" ca="1" si="426"/>
        <v>0.26042050594120136</v>
      </c>
      <c r="P327" s="8">
        <f t="shared" ca="1" si="427"/>
        <v>0.39457894224238504</v>
      </c>
      <c r="Q327" s="8">
        <f t="shared" ca="1" si="428"/>
        <v>-0.18215992145070262</v>
      </c>
      <c r="R327" s="8">
        <f t="shared" ca="1" si="429"/>
        <v>1.4188602941976676</v>
      </c>
      <c r="S327" s="8">
        <f t="shared" ca="1" si="430"/>
        <v>0.68730915067227982</v>
      </c>
      <c r="T327" s="8">
        <f t="shared" ca="1" si="431"/>
        <v>9.6072537344966638E-2</v>
      </c>
      <c r="U327" s="8">
        <f t="shared" ca="1" si="432"/>
        <v>-1.2916497286819115</v>
      </c>
      <c r="V327" s="8">
        <f t="shared" ca="1" si="433"/>
        <v>-1.2709220317565453</v>
      </c>
      <c r="W327" s="8">
        <f t="shared" ca="1" si="434"/>
        <v>0.42860094876104093</v>
      </c>
      <c r="X327" s="8">
        <f t="shared" ca="1" si="435"/>
        <v>-0.20568123620530027</v>
      </c>
      <c r="Y327" s="8">
        <f t="shared" ca="1" si="436"/>
        <v>0.53553661855059609</v>
      </c>
      <c r="Z327" s="8">
        <f t="shared" ca="1" si="437"/>
        <v>-0.73254788234349055</v>
      </c>
      <c r="AB327" s="8">
        <f t="shared" ca="1" si="438"/>
        <v>2.6042050594120139E-2</v>
      </c>
      <c r="AC327" s="8">
        <f t="shared" ca="1" si="439"/>
        <v>3.945789422423851E-2</v>
      </c>
      <c r="AD327" s="8">
        <f t="shared" ca="1" si="440"/>
        <v>-1.8215992145070262E-2</v>
      </c>
      <c r="AE327" s="8">
        <f t="shared" ca="1" si="441"/>
        <v>0.14188602941976677</v>
      </c>
      <c r="AF327" s="8">
        <f t="shared" ca="1" si="442"/>
        <v>6.8730915067227991E-2</v>
      </c>
      <c r="AG327" s="18">
        <f t="shared" ca="1" si="443"/>
        <v>9.6072537344966645E-3</v>
      </c>
      <c r="AH327" s="8">
        <f t="shared" ca="1" si="444"/>
        <v>-0.12916497286819115</v>
      </c>
      <c r="AI327" s="8">
        <f t="shared" ca="1" si="445"/>
        <v>-0.12709220317565453</v>
      </c>
      <c r="AJ327" s="8">
        <f t="shared" ca="1" si="446"/>
        <v>4.2860094876104093E-2</v>
      </c>
      <c r="AK327" s="8">
        <f t="shared" ca="1" si="447"/>
        <v>-2.0568123620530027E-2</v>
      </c>
      <c r="AL327" s="8">
        <f t="shared" ca="1" si="448"/>
        <v>5.3553661855059609E-2</v>
      </c>
      <c r="AM327" s="8">
        <f t="shared" ca="1" si="449"/>
        <v>-7.3254788234349055E-2</v>
      </c>
      <c r="AO327" s="8">
        <f t="shared" ca="1" si="450"/>
        <v>514.11579951062618</v>
      </c>
      <c r="AP327" s="8">
        <f t="shared" ref="AP327:AZ327" ca="1" si="527">AO327*EXP(AC327)</f>
        <v>534.80726260878771</v>
      </c>
      <c r="AQ327" s="8">
        <f t="shared" ca="1" si="527"/>
        <v>525.153411893868</v>
      </c>
      <c r="AR327" s="8">
        <f t="shared" ca="1" si="527"/>
        <v>605.21057931674147</v>
      </c>
      <c r="AS327" s="8">
        <f t="shared" ca="1" si="527"/>
        <v>648.27006566091393</v>
      </c>
      <c r="AT327" s="18">
        <f t="shared" ca="1" si="527"/>
        <v>654.52817415343191</v>
      </c>
      <c r="AU327" s="8">
        <f t="shared" ca="1" si="527"/>
        <v>575.21832155259449</v>
      </c>
      <c r="AV327" s="8">
        <f t="shared" ca="1" si="527"/>
        <v>506.56743560660396</v>
      </c>
      <c r="AW327" s="8">
        <f t="shared" ca="1" si="527"/>
        <v>528.75096218317719</v>
      </c>
      <c r="AX327" s="8">
        <f t="shared" ca="1" si="527"/>
        <v>517.98662759369915</v>
      </c>
      <c r="AY327" s="8">
        <f t="shared" ca="1" si="527"/>
        <v>546.48293892353888</v>
      </c>
      <c r="AZ327" s="8">
        <f t="shared" ca="1" si="527"/>
        <v>507.8815748820482</v>
      </c>
      <c r="BB327" s="8">
        <f t="shared" ca="1" si="452"/>
        <v>730.24421236596936</v>
      </c>
      <c r="BC327" s="8">
        <f t="shared" ca="1" si="453"/>
        <v>756.45963435338069</v>
      </c>
      <c r="BD327" s="8">
        <f t="shared" ca="1" si="454"/>
        <v>743.64448611398518</v>
      </c>
      <c r="BE327" s="8">
        <f t="shared" ca="1" si="455"/>
        <v>873.9920232061038</v>
      </c>
      <c r="BF327" s="8">
        <f t="shared" ca="1" si="456"/>
        <v>950.61541256544547</v>
      </c>
      <c r="BG327" s="18">
        <f t="shared" ca="1" si="457"/>
        <v>925.91899081030931</v>
      </c>
      <c r="BH327" s="8">
        <f t="shared" ca="1" si="458"/>
        <v>773.24073401234364</v>
      </c>
      <c r="BI327" s="8">
        <f t="shared" ca="1" si="459"/>
        <v>681.43041760420249</v>
      </c>
      <c r="BJ327" s="8">
        <f t="shared" ca="1" si="460"/>
        <v>744.48729649689506</v>
      </c>
      <c r="BK327" s="8">
        <f t="shared" ca="1" si="461"/>
        <v>721.05745422723305</v>
      </c>
      <c r="BL327" s="8">
        <f t="shared" ca="1" si="462"/>
        <v>761.44224281896015</v>
      </c>
      <c r="BM327" s="8">
        <f t="shared" ca="1" si="463"/>
        <v>700.82918703500854</v>
      </c>
    </row>
    <row r="328" spans="2:65" x14ac:dyDescent="0.3">
      <c r="B328" s="12">
        <f t="shared" ca="1" si="425"/>
        <v>0.89623275291463456</v>
      </c>
      <c r="C328" s="12">
        <f t="shared" ca="1" si="514"/>
        <v>0.22963635457926668</v>
      </c>
      <c r="D328" s="12">
        <f t="shared" ca="1" si="514"/>
        <v>0.7184698504607302</v>
      </c>
      <c r="E328" s="12">
        <f t="shared" ca="1" si="514"/>
        <v>0.71695515053395198</v>
      </c>
      <c r="F328" s="12">
        <f t="shared" ca="1" si="514"/>
        <v>5.3056832020106692E-2</v>
      </c>
      <c r="G328" s="11">
        <f t="shared" ca="1" si="514"/>
        <v>0.31536240350893363</v>
      </c>
      <c r="H328" s="10">
        <f t="shared" ca="1" si="514"/>
        <v>0.78149890423250723</v>
      </c>
      <c r="I328" s="10">
        <f t="shared" ca="1" si="514"/>
        <v>0.66751265630821266</v>
      </c>
      <c r="J328" s="10">
        <f t="shared" ca="1" si="514"/>
        <v>0.41465183934005934</v>
      </c>
      <c r="K328" s="10">
        <f t="shared" ca="1" si="514"/>
        <v>0.29377926265545717</v>
      </c>
      <c r="L328" s="10">
        <f t="shared" ca="1" si="514"/>
        <v>0.58951195553115121</v>
      </c>
      <c r="M328" s="10">
        <f t="shared" ca="1" si="514"/>
        <v>0.35006085376203988</v>
      </c>
      <c r="O328" s="8">
        <f t="shared" ca="1" si="426"/>
        <v>1.2603739507150782</v>
      </c>
      <c r="P328" s="8">
        <f t="shared" ca="1" si="427"/>
        <v>-0.74004496801056541</v>
      </c>
      <c r="Q328" s="8">
        <f t="shared" ca="1" si="428"/>
        <v>0.57830191895729044</v>
      </c>
      <c r="R328" s="8">
        <f t="shared" ca="1" si="429"/>
        <v>0.57381987348099617</v>
      </c>
      <c r="S328" s="8">
        <f t="shared" ca="1" si="430"/>
        <v>-1.6159105049681592</v>
      </c>
      <c r="T328" s="8">
        <f t="shared" ca="1" si="431"/>
        <v>-0.48070692734277792</v>
      </c>
      <c r="U328" s="8">
        <f t="shared" ca="1" si="432"/>
        <v>0.77726542129288745</v>
      </c>
      <c r="V328" s="8">
        <f t="shared" ca="1" si="433"/>
        <v>0.43305517368835411</v>
      </c>
      <c r="W328" s="8">
        <f t="shared" ca="1" si="434"/>
        <v>-0.21559471123681556</v>
      </c>
      <c r="X328" s="8">
        <f t="shared" ca="1" si="435"/>
        <v>-0.54237742903500819</v>
      </c>
      <c r="Y328" s="8">
        <f t="shared" ca="1" si="436"/>
        <v>0.22628972560045493</v>
      </c>
      <c r="Z328" s="8">
        <f t="shared" ca="1" si="437"/>
        <v>-0.38515617915114686</v>
      </c>
      <c r="AB328" s="8">
        <f t="shared" ca="1" si="438"/>
        <v>0.12603739507150782</v>
      </c>
      <c r="AC328" s="8">
        <f t="shared" ca="1" si="439"/>
        <v>-7.4004496801056543E-2</v>
      </c>
      <c r="AD328" s="8">
        <f t="shared" ca="1" si="440"/>
        <v>5.783019189572905E-2</v>
      </c>
      <c r="AE328" s="8">
        <f t="shared" ca="1" si="441"/>
        <v>5.7381987348099621E-2</v>
      </c>
      <c r="AF328" s="8">
        <f t="shared" ca="1" si="442"/>
        <v>-0.16159105049681594</v>
      </c>
      <c r="AG328" s="18">
        <f t="shared" ca="1" si="443"/>
        <v>-4.8070692734277796E-2</v>
      </c>
      <c r="AH328" s="8">
        <f t="shared" ca="1" si="444"/>
        <v>7.7726542129288756E-2</v>
      </c>
      <c r="AI328" s="8">
        <f t="shared" ca="1" si="445"/>
        <v>4.3305517368835415E-2</v>
      </c>
      <c r="AJ328" s="8">
        <f t="shared" ca="1" si="446"/>
        <v>-2.1559471123681558E-2</v>
      </c>
      <c r="AK328" s="8">
        <f t="shared" ca="1" si="447"/>
        <v>-5.4237742903500821E-2</v>
      </c>
      <c r="AL328" s="8">
        <f t="shared" ca="1" si="448"/>
        <v>2.2628972560045493E-2</v>
      </c>
      <c r="AM328" s="8">
        <f t="shared" ca="1" si="449"/>
        <v>-3.8515617915114687E-2</v>
      </c>
      <c r="AO328" s="8">
        <f t="shared" ca="1" si="450"/>
        <v>568.18318494653147</v>
      </c>
      <c r="AP328" s="8">
        <f t="shared" ref="AP328:AZ328" ca="1" si="528">AO328*EXP(AC328)</f>
        <v>527.65326801932474</v>
      </c>
      <c r="AQ328" s="8">
        <f t="shared" ca="1" si="528"/>
        <v>559.06713846392654</v>
      </c>
      <c r="AR328" s="8">
        <f t="shared" ca="1" si="528"/>
        <v>592.08580062944827</v>
      </c>
      <c r="AS328" s="8">
        <f t="shared" ca="1" si="528"/>
        <v>503.74012363483939</v>
      </c>
      <c r="AT328" s="18">
        <f t="shared" ca="1" si="528"/>
        <v>480.09779111772639</v>
      </c>
      <c r="AU328" s="8">
        <f t="shared" ca="1" si="528"/>
        <v>518.90268292871633</v>
      </c>
      <c r="AV328" s="8">
        <f t="shared" ca="1" si="528"/>
        <v>541.86769915601803</v>
      </c>
      <c r="AW328" s="8">
        <f t="shared" ca="1" si="528"/>
        <v>530.31035096208382</v>
      </c>
      <c r="AX328" s="8">
        <f t="shared" ca="1" si="528"/>
        <v>502.31361721695799</v>
      </c>
      <c r="AY328" s="8">
        <f t="shared" ca="1" si="528"/>
        <v>513.81004386157599</v>
      </c>
      <c r="AZ328" s="8">
        <f t="shared" ca="1" si="528"/>
        <v>494.39659291304685</v>
      </c>
      <c r="BB328" s="8">
        <f t="shared" ca="1" si="452"/>
        <v>834.74555698984432</v>
      </c>
      <c r="BC328" s="8">
        <f t="shared" ca="1" si="453"/>
        <v>767.58748677263168</v>
      </c>
      <c r="BD328" s="8">
        <f t="shared" ca="1" si="454"/>
        <v>863.90551448157373</v>
      </c>
      <c r="BE328" s="8">
        <f t="shared" ca="1" si="455"/>
        <v>982.30856606442092</v>
      </c>
      <c r="BF328" s="8">
        <f t="shared" ca="1" si="456"/>
        <v>799.32124825532753</v>
      </c>
      <c r="BG328" s="18">
        <f t="shared" ca="1" si="457"/>
        <v>771.64116064230404</v>
      </c>
      <c r="BH328" s="8">
        <f t="shared" ca="1" si="458"/>
        <v>820.12274019070162</v>
      </c>
      <c r="BI328" s="8">
        <f t="shared" ca="1" si="459"/>
        <v>854.3435849883989</v>
      </c>
      <c r="BJ328" s="8">
        <f t="shared" ca="1" si="460"/>
        <v>851.39113065641232</v>
      </c>
      <c r="BK328" s="8">
        <f t="shared" ca="1" si="461"/>
        <v>804.50206891444532</v>
      </c>
      <c r="BL328" s="8">
        <f t="shared" ca="1" si="462"/>
        <v>821.285535429986</v>
      </c>
      <c r="BM328" s="8">
        <f t="shared" ca="1" si="463"/>
        <v>747.04645774503547</v>
      </c>
    </row>
    <row r="329" spans="2:65" x14ac:dyDescent="0.3">
      <c r="B329" s="12">
        <f t="shared" ca="1" si="425"/>
        <v>0.77039340133376588</v>
      </c>
      <c r="C329" s="12">
        <f t="shared" ca="1" si="514"/>
        <v>0.79231362954114848</v>
      </c>
      <c r="D329" s="12">
        <f t="shared" ca="1" si="514"/>
        <v>0.88893683386986944</v>
      </c>
      <c r="E329" s="12">
        <f t="shared" ca="1" si="514"/>
        <v>0.92764268126562621</v>
      </c>
      <c r="F329" s="12">
        <f t="shared" ca="1" si="514"/>
        <v>3.1416972708931734E-2</v>
      </c>
      <c r="G329" s="11">
        <f t="shared" ca="1" si="514"/>
        <v>0.5935502489016744</v>
      </c>
      <c r="H329" s="10">
        <f t="shared" ca="1" si="514"/>
        <v>0.88292355810616163</v>
      </c>
      <c r="I329" s="10">
        <f t="shared" ca="1" si="514"/>
        <v>0.3934675793103295</v>
      </c>
      <c r="J329" s="10">
        <f t="shared" ca="1" si="514"/>
        <v>0.77879161668855079</v>
      </c>
      <c r="K329" s="10">
        <f t="shared" ca="1" si="514"/>
        <v>0.65068911040218813</v>
      </c>
      <c r="L329" s="10">
        <f t="shared" ca="1" si="514"/>
        <v>0.1495065091822031</v>
      </c>
      <c r="M329" s="10">
        <f t="shared" ca="1" si="514"/>
        <v>0.3474378605639038</v>
      </c>
      <c r="O329" s="8">
        <f t="shared" ca="1" si="426"/>
        <v>0.74014305316020323</v>
      </c>
      <c r="P329" s="8">
        <f t="shared" ca="1" si="427"/>
        <v>0.81447525752459171</v>
      </c>
      <c r="Q329" s="8">
        <f t="shared" ca="1" si="428"/>
        <v>1.2208935359165896</v>
      </c>
      <c r="R329" s="8">
        <f t="shared" ca="1" si="429"/>
        <v>1.4584569337778077</v>
      </c>
      <c r="S329" s="8">
        <f t="shared" ca="1" si="430"/>
        <v>-1.8603646999886907</v>
      </c>
      <c r="T329" s="8">
        <f t="shared" ca="1" si="431"/>
        <v>0.23668715304774027</v>
      </c>
      <c r="U329" s="8">
        <f t="shared" ca="1" si="432"/>
        <v>1.1897291005787882</v>
      </c>
      <c r="V329" s="8">
        <f t="shared" ca="1" si="433"/>
        <v>-0.27029259907535585</v>
      </c>
      <c r="W329" s="8">
        <f t="shared" ca="1" si="434"/>
        <v>0.7681185342134137</v>
      </c>
      <c r="X329" s="8">
        <f t="shared" ca="1" si="435"/>
        <v>0.38718158890468712</v>
      </c>
      <c r="Y329" s="8">
        <f t="shared" ca="1" si="436"/>
        <v>-1.0385522600136343</v>
      </c>
      <c r="Z329" s="8">
        <f t="shared" ca="1" si="437"/>
        <v>-0.39224699838695237</v>
      </c>
      <c r="AB329" s="8">
        <f t="shared" ca="1" si="438"/>
        <v>7.4014305316020323E-2</v>
      </c>
      <c r="AC329" s="8">
        <f t="shared" ca="1" si="439"/>
        <v>8.1447525752459171E-2</v>
      </c>
      <c r="AD329" s="8">
        <f t="shared" ca="1" si="440"/>
        <v>0.12208935359165896</v>
      </c>
      <c r="AE329" s="8">
        <f t="shared" ca="1" si="441"/>
        <v>0.14584569337778078</v>
      </c>
      <c r="AF329" s="8">
        <f t="shared" ca="1" si="442"/>
        <v>-0.18603646999886908</v>
      </c>
      <c r="AG329" s="18">
        <f t="shared" ca="1" si="443"/>
        <v>2.3668715304774029E-2</v>
      </c>
      <c r="AH329" s="8">
        <f t="shared" ca="1" si="444"/>
        <v>0.11897291005787883</v>
      </c>
      <c r="AI329" s="8">
        <f t="shared" ca="1" si="445"/>
        <v>-2.7029259907535588E-2</v>
      </c>
      <c r="AJ329" s="8">
        <f t="shared" ca="1" si="446"/>
        <v>7.6811853421341378E-2</v>
      </c>
      <c r="AK329" s="8">
        <f t="shared" ca="1" si="447"/>
        <v>3.8718158890468715E-2</v>
      </c>
      <c r="AL329" s="8">
        <f t="shared" ca="1" si="448"/>
        <v>-0.10385522600136343</v>
      </c>
      <c r="AM329" s="8">
        <f t="shared" ca="1" si="449"/>
        <v>-3.922469983869524E-2</v>
      </c>
      <c r="AO329" s="8">
        <f t="shared" ca="1" si="450"/>
        <v>539.38024482272408</v>
      </c>
      <c r="AP329" s="8">
        <f t="shared" ref="AP329:AZ329" ca="1" si="529">AO329*EXP(AC329)</f>
        <v>585.15005079761988</v>
      </c>
      <c r="AQ329" s="8">
        <f t="shared" ca="1" si="529"/>
        <v>661.1347421701638</v>
      </c>
      <c r="AR329" s="8">
        <f t="shared" ca="1" si="529"/>
        <v>764.94455830894435</v>
      </c>
      <c r="AS329" s="8">
        <f t="shared" ca="1" si="529"/>
        <v>635.09010623121844</v>
      </c>
      <c r="AT329" s="18">
        <f t="shared" ca="1" si="529"/>
        <v>650.30117628470134</v>
      </c>
      <c r="AU329" s="8">
        <f t="shared" ca="1" si="529"/>
        <v>732.45984023117512</v>
      </c>
      <c r="AV329" s="8">
        <f t="shared" ca="1" si="529"/>
        <v>712.92715896619654</v>
      </c>
      <c r="AW329" s="8">
        <f t="shared" ca="1" si="529"/>
        <v>769.84647148002273</v>
      </c>
      <c r="AX329" s="8">
        <f t="shared" ca="1" si="529"/>
        <v>800.23806621647316</v>
      </c>
      <c r="AY329" s="8">
        <f t="shared" ca="1" si="529"/>
        <v>721.29920704545373</v>
      </c>
      <c r="AZ329" s="8">
        <f t="shared" ca="1" si="529"/>
        <v>693.55416486361344</v>
      </c>
      <c r="BB329" s="8">
        <f t="shared" ca="1" si="452"/>
        <v>768.29884458118829</v>
      </c>
      <c r="BC329" s="8">
        <f t="shared" ca="1" si="453"/>
        <v>853.40564040138611</v>
      </c>
      <c r="BD329" s="8">
        <f t="shared" ca="1" si="454"/>
        <v>947.32591618367371</v>
      </c>
      <c r="BE329" s="8">
        <f t="shared" ca="1" si="455"/>
        <v>1061.2539768640579</v>
      </c>
      <c r="BF329" s="8">
        <f t="shared" ca="1" si="456"/>
        <v>818.01826685088042</v>
      </c>
      <c r="BG329" s="18">
        <f t="shared" ca="1" si="457"/>
        <v>866.57704574084141</v>
      </c>
      <c r="BH329" s="8">
        <f t="shared" ca="1" si="458"/>
        <v>992.10047151955087</v>
      </c>
      <c r="BI329" s="8">
        <f t="shared" ca="1" si="459"/>
        <v>973.74738780670452</v>
      </c>
      <c r="BJ329" s="8">
        <f t="shared" ca="1" si="460"/>
        <v>1048.4830141273947</v>
      </c>
      <c r="BK329" s="8">
        <f t="shared" ca="1" si="461"/>
        <v>1093.448875476927</v>
      </c>
      <c r="BL329" s="8">
        <f t="shared" ca="1" si="462"/>
        <v>981.54196862025435</v>
      </c>
      <c r="BM329" s="8">
        <f t="shared" ca="1" si="463"/>
        <v>904.73053872274295</v>
      </c>
    </row>
    <row r="330" spans="2:65" x14ac:dyDescent="0.3">
      <c r="B330" s="12">
        <f t="shared" ref="B330:M393" ca="1" si="530">RAND()</f>
        <v>0.54811553660650625</v>
      </c>
      <c r="C330" s="12">
        <f t="shared" ca="1" si="530"/>
        <v>0.62430666486228181</v>
      </c>
      <c r="D330" s="12">
        <f t="shared" ca="1" si="530"/>
        <v>0.44553946114596121</v>
      </c>
      <c r="E330" s="12">
        <f t="shared" ca="1" si="530"/>
        <v>0.50755018839403065</v>
      </c>
      <c r="F330" s="12">
        <f t="shared" ca="1" si="530"/>
        <v>0.1459134001595741</v>
      </c>
      <c r="G330" s="11">
        <f t="shared" ca="1" si="530"/>
        <v>0.20807183954670705</v>
      </c>
      <c r="H330" s="10">
        <f t="shared" ca="1" si="530"/>
        <v>0.95504369736287276</v>
      </c>
      <c r="I330" s="10">
        <f t="shared" ca="1" si="530"/>
        <v>0.74583211779951086</v>
      </c>
      <c r="J330" s="10">
        <f t="shared" ca="1" si="530"/>
        <v>0.1404792556674892</v>
      </c>
      <c r="K330" s="10">
        <f t="shared" ca="1" si="530"/>
        <v>0.8224785300734615</v>
      </c>
      <c r="L330" s="10">
        <f t="shared" ca="1" si="530"/>
        <v>0.36620219476599813</v>
      </c>
      <c r="M330" s="10">
        <f t="shared" ca="1" si="530"/>
        <v>0.50586577021174894</v>
      </c>
      <c r="O330" s="8">
        <f t="shared" ref="O330:O393" ca="1" si="531">NORMINV(B330,0,1)</f>
        <v>0.12090166068281304</v>
      </c>
      <c r="P330" s="8">
        <f t="shared" ref="P330:P393" ca="1" si="532">NORMINV(C330,0,1)</f>
        <v>0.31681145698693935</v>
      </c>
      <c r="Q330" s="8">
        <f t="shared" ref="Q330:Q393" ca="1" si="533">NORMINV(D330,0,1)</f>
        <v>-0.13693911305514553</v>
      </c>
      <c r="R330" s="8">
        <f t="shared" ref="R330:R393" ca="1" si="534">NORMINV(E330,0,1)</f>
        <v>1.8926645623808133E-2</v>
      </c>
      <c r="S330" s="8">
        <f t="shared" ref="S330:S393" ca="1" si="535">NORMINV(F330,0,1)</f>
        <v>-1.0541225782311769</v>
      </c>
      <c r="T330" s="8">
        <f t="shared" ref="T330:T393" ca="1" si="536">NORMINV(G330,0,1)</f>
        <v>-0.81312973620751794</v>
      </c>
      <c r="U330" s="8">
        <f t="shared" ref="U330:U393" ca="1" si="537">NORMINV(H330,0,1)</f>
        <v>1.6958588974300726</v>
      </c>
      <c r="V330" s="8">
        <f t="shared" ref="V330:V393" ca="1" si="538">NORMINV(I330,0,1)</f>
        <v>0.66143129100052778</v>
      </c>
      <c r="W330" s="8">
        <f t="shared" ref="W330:W393" ca="1" si="539">NORMINV(J330,0,1)</f>
        <v>-1.0781686239399102</v>
      </c>
      <c r="X330" s="8">
        <f t="shared" ref="X330:X393" ca="1" si="540">NORMINV(K330,0,1)</f>
        <v>0.92485191868236949</v>
      </c>
      <c r="Y330" s="8">
        <f t="shared" ref="Y330:Y393" ca="1" si="541">NORMINV(L330,0,1)</f>
        <v>-0.34192891389532065</v>
      </c>
      <c r="Z330" s="8">
        <f t="shared" ref="Z330:Z393" ca="1" si="542">NORMINV(M330,0,1)</f>
        <v>1.4703835283067131E-2</v>
      </c>
      <c r="AB330" s="8">
        <f t="shared" ref="AB330:AB393" ca="1" si="543">$A$1 + O330*$A$3</f>
        <v>1.2090166068281304E-2</v>
      </c>
      <c r="AC330" s="8">
        <f t="shared" ref="AC330:AC393" ca="1" si="544">$A$1 + P330*$A$3</f>
        <v>3.1681145698693937E-2</v>
      </c>
      <c r="AD330" s="8">
        <f t="shared" ref="AD330:AD393" ca="1" si="545">$A$1 + Q330*$A$3</f>
        <v>-1.3693911305514554E-2</v>
      </c>
      <c r="AE330" s="8">
        <f t="shared" ref="AE330:AE393" ca="1" si="546">$A$1 + R330*$A$3</f>
        <v>1.8926645623808134E-3</v>
      </c>
      <c r="AF330" s="8">
        <f t="shared" ref="AF330:AF393" ca="1" si="547">$A$1 + S330*$A$3</f>
        <v>-0.10541225782311769</v>
      </c>
      <c r="AG330" s="18">
        <f t="shared" ref="AG330:AG393" ca="1" si="548">$A$1 + T330*$A$3</f>
        <v>-8.1312973620751794E-2</v>
      </c>
      <c r="AH330" s="8">
        <f t="shared" ref="AH330:AH393" ca="1" si="549">$A$1 + U330*$A$3</f>
        <v>0.16958588974300726</v>
      </c>
      <c r="AI330" s="8">
        <f t="shared" ref="AI330:AI393" ca="1" si="550">$A$1 + V330*$A$3</f>
        <v>6.614312910005278E-2</v>
      </c>
      <c r="AJ330" s="8">
        <f t="shared" ref="AJ330:AJ393" ca="1" si="551">$A$1 + W330*$A$3</f>
        <v>-0.10781686239399102</v>
      </c>
      <c r="AK330" s="8">
        <f t="shared" ref="AK330:AK393" ca="1" si="552">$A$1 + X330*$A$3</f>
        <v>9.2485191868236949E-2</v>
      </c>
      <c r="AL330" s="8">
        <f t="shared" ref="AL330:AL393" ca="1" si="553">$A$1 + Y330*$A$3</f>
        <v>-3.4192891389532069E-2</v>
      </c>
      <c r="AM330" s="8">
        <f t="shared" ref="AM330:AM393" ca="1" si="554">$A$1 + Z330*$A$3</f>
        <v>1.4703835283067131E-3</v>
      </c>
      <c r="AO330" s="8">
        <f t="shared" ref="AO330:AO393" ca="1" si="555">500.9*EXP(AB330)</f>
        <v>506.99272097247251</v>
      </c>
      <c r="AP330" s="8">
        <f t="shared" ref="AP330:AZ330" ca="1" si="556">AO330*EXP(AC330)</f>
        <v>523.31197258808106</v>
      </c>
      <c r="AQ330" s="8">
        <f t="shared" ca="1" si="556"/>
        <v>516.19462821356615</v>
      </c>
      <c r="AR330" s="8">
        <f t="shared" ca="1" si="556"/>
        <v>517.17253662805774</v>
      </c>
      <c r="AS330" s="8">
        <f t="shared" ca="1" si="556"/>
        <v>465.43119992412477</v>
      </c>
      <c r="AT330" s="18">
        <f t="shared" ca="1" si="556"/>
        <v>429.08340356801699</v>
      </c>
      <c r="AU330" s="8">
        <f t="shared" ca="1" si="556"/>
        <v>508.38406921594606</v>
      </c>
      <c r="AV330" s="8">
        <f t="shared" ca="1" si="556"/>
        <v>543.14717992192288</v>
      </c>
      <c r="AW330" s="8">
        <f t="shared" ca="1" si="556"/>
        <v>487.63319341997908</v>
      </c>
      <c r="AX330" s="8">
        <f t="shared" ca="1" si="556"/>
        <v>534.88333744180875</v>
      </c>
      <c r="AY330" s="8">
        <f t="shared" ca="1" si="556"/>
        <v>516.90327646855735</v>
      </c>
      <c r="AZ330" s="8">
        <f t="shared" ca="1" si="556"/>
        <v>517.66388158558493</v>
      </c>
      <c r="BB330" s="8">
        <f t="shared" ref="BB330:BB393" ca="1" si="557">AO330*AO1333</f>
        <v>711.50058746768309</v>
      </c>
      <c r="BC330" s="8">
        <f t="shared" ref="BC330:BC393" ca="1" si="558">AP330*AP1333</f>
        <v>767.4498213303566</v>
      </c>
      <c r="BD330" s="8">
        <f t="shared" ref="BD330:BD393" ca="1" si="559">AQ330*AQ1333</f>
        <v>727.09286548251328</v>
      </c>
      <c r="BE330" s="8">
        <f t="shared" ref="BE330:BE393" ca="1" si="560">AR330*AR1333</f>
        <v>681.7735199028599</v>
      </c>
      <c r="BF330" s="8">
        <f t="shared" ref="BF330:BF393" ca="1" si="561">AS330*AS1333</f>
        <v>614.90938443674895</v>
      </c>
      <c r="BG330" s="18">
        <f t="shared" ref="BG330:BG393" ca="1" si="562">AT330*AT1333</f>
        <v>576.95461879654965</v>
      </c>
      <c r="BH330" s="8">
        <f t="shared" ref="BH330:BH393" ca="1" si="563">AU330*AU1333</f>
        <v>686.2594930485651</v>
      </c>
      <c r="BI330" s="8">
        <f t="shared" ref="BI330:BI393" ca="1" si="564">AV330*AV1333</f>
        <v>759.56657779147588</v>
      </c>
      <c r="BJ330" s="8">
        <f t="shared" ref="BJ330:BJ393" ca="1" si="565">AW330*AW1333</f>
        <v>709.7991127550506</v>
      </c>
      <c r="BK330" s="8">
        <f t="shared" ref="BK330:BK393" ca="1" si="566">AX330*AX1333</f>
        <v>785.93537677622896</v>
      </c>
      <c r="BL330" s="8">
        <f t="shared" ref="BL330:BL393" ca="1" si="567">AY330*AY1333</f>
        <v>740.54502937944801</v>
      </c>
      <c r="BM330" s="8">
        <f t="shared" ref="BM330:BM393" ca="1" si="568">AZ330*AZ1333</f>
        <v>727.41467584834857</v>
      </c>
    </row>
    <row r="331" spans="2:65" x14ac:dyDescent="0.3">
      <c r="B331" s="12">
        <f t="shared" ca="1" si="530"/>
        <v>0.50676759601771093</v>
      </c>
      <c r="C331" s="12">
        <f t="shared" ca="1" si="530"/>
        <v>0.31413133632784851</v>
      </c>
      <c r="D331" s="12">
        <f t="shared" ca="1" si="530"/>
        <v>0.65033266832492631</v>
      </c>
      <c r="E331" s="12">
        <f t="shared" ca="1" si="530"/>
        <v>0.20285836650854727</v>
      </c>
      <c r="F331" s="12">
        <f t="shared" ca="1" si="530"/>
        <v>0.44977923813449672</v>
      </c>
      <c r="G331" s="11">
        <f t="shared" ca="1" si="530"/>
        <v>0.80196470441211554</v>
      </c>
      <c r="H331" s="10">
        <f t="shared" ca="1" si="530"/>
        <v>0.24720454999274322</v>
      </c>
      <c r="I331" s="10">
        <f t="shared" ca="1" si="530"/>
        <v>0.41616284958857175</v>
      </c>
      <c r="J331" s="10">
        <f t="shared" ca="1" si="530"/>
        <v>0.17571006581860549</v>
      </c>
      <c r="K331" s="10">
        <f t="shared" ca="1" si="530"/>
        <v>0.10230219449366418</v>
      </c>
      <c r="L331" s="10">
        <f t="shared" ca="1" si="530"/>
        <v>0.51038715390662548</v>
      </c>
      <c r="M331" s="10">
        <f t="shared" ca="1" si="530"/>
        <v>0.92800275295969514</v>
      </c>
      <c r="O331" s="8">
        <f t="shared" ca="1" si="531"/>
        <v>1.696466123163556E-2</v>
      </c>
      <c r="P331" s="8">
        <f t="shared" ca="1" si="532"/>
        <v>-0.48417359790435982</v>
      </c>
      <c r="Q331" s="8">
        <f t="shared" ca="1" si="533"/>
        <v>0.38621875701375852</v>
      </c>
      <c r="R331" s="8">
        <f t="shared" ca="1" si="534"/>
        <v>-0.83145483445816348</v>
      </c>
      <c r="S331" s="8">
        <f t="shared" ca="1" si="535"/>
        <v>-0.12621912071211117</v>
      </c>
      <c r="T331" s="8">
        <f t="shared" ca="1" si="536"/>
        <v>0.8486598540784599</v>
      </c>
      <c r="U331" s="8">
        <f t="shared" ca="1" si="537"/>
        <v>-0.68331297042247507</v>
      </c>
      <c r="V331" s="8">
        <f t="shared" ca="1" si="538"/>
        <v>-0.21171972426956259</v>
      </c>
      <c r="W331" s="8">
        <f t="shared" ca="1" si="539"/>
        <v>-0.93183823482960093</v>
      </c>
      <c r="X331" s="8">
        <f t="shared" ca="1" si="540"/>
        <v>-1.2685422042782317</v>
      </c>
      <c r="Y331" s="8">
        <f t="shared" ca="1" si="541"/>
        <v>2.6039676140351464E-2</v>
      </c>
      <c r="Z331" s="8">
        <f t="shared" ca="1" si="542"/>
        <v>1.4610763340962947</v>
      </c>
      <c r="AB331" s="8">
        <f t="shared" ca="1" si="543"/>
        <v>1.6964661231635562E-3</v>
      </c>
      <c r="AC331" s="8">
        <f t="shared" ca="1" si="544"/>
        <v>-4.8417359790435988E-2</v>
      </c>
      <c r="AD331" s="8">
        <f t="shared" ca="1" si="545"/>
        <v>3.8621875701375853E-2</v>
      </c>
      <c r="AE331" s="8">
        <f t="shared" ca="1" si="546"/>
        <v>-8.3145483445816348E-2</v>
      </c>
      <c r="AF331" s="8">
        <f t="shared" ca="1" si="547"/>
        <v>-1.2621912071211118E-2</v>
      </c>
      <c r="AG331" s="18">
        <f t="shared" ca="1" si="548"/>
        <v>8.4865985407845998E-2</v>
      </c>
      <c r="AH331" s="8">
        <f t="shared" ca="1" si="549"/>
        <v>-6.833129704224751E-2</v>
      </c>
      <c r="AI331" s="8">
        <f t="shared" ca="1" si="550"/>
        <v>-2.1171972426956259E-2</v>
      </c>
      <c r="AJ331" s="8">
        <f t="shared" ca="1" si="551"/>
        <v>-9.3183823482960101E-2</v>
      </c>
      <c r="AK331" s="8">
        <f t="shared" ca="1" si="552"/>
        <v>-0.12685422042782318</v>
      </c>
      <c r="AL331" s="8">
        <f t="shared" ca="1" si="553"/>
        <v>2.6039676140351465E-3</v>
      </c>
      <c r="AM331" s="8">
        <f t="shared" ca="1" si="554"/>
        <v>0.14610763340962948</v>
      </c>
      <c r="AO331" s="8">
        <f t="shared" ca="1" si="555"/>
        <v>501.75048108329224</v>
      </c>
      <c r="AP331" s="8">
        <f t="shared" ref="AP331:AZ331" ca="1" si="569">AO331*EXP(AC331)</f>
        <v>478.03578164910158</v>
      </c>
      <c r="AQ331" s="8">
        <f t="shared" ca="1" si="569"/>
        <v>496.85958568054878</v>
      </c>
      <c r="AR331" s="8">
        <f t="shared" ca="1" si="569"/>
        <v>457.2187670878298</v>
      </c>
      <c r="AS331" s="8">
        <f t="shared" ca="1" si="569"/>
        <v>451.48405963305532</v>
      </c>
      <c r="AT331" s="18">
        <f t="shared" ca="1" si="569"/>
        <v>491.47253216023392</v>
      </c>
      <c r="AU331" s="8">
        <f t="shared" ca="1" si="569"/>
        <v>459.01126637850359</v>
      </c>
      <c r="AV331" s="8">
        <f t="shared" ca="1" si="569"/>
        <v>449.39524675192382</v>
      </c>
      <c r="AW331" s="8">
        <f t="shared" ca="1" si="569"/>
        <v>409.41076167452258</v>
      </c>
      <c r="AX331" s="8">
        <f t="shared" ca="1" si="569"/>
        <v>360.63441302898718</v>
      </c>
      <c r="AY331" s="8">
        <f t="shared" ca="1" si="569"/>
        <v>361.57471709036042</v>
      </c>
      <c r="AZ331" s="8">
        <f t="shared" ca="1" si="569"/>
        <v>418.45792194161493</v>
      </c>
      <c r="BB331" s="8">
        <f t="shared" ca="1" si="557"/>
        <v>786.17637965522977</v>
      </c>
      <c r="BC331" s="8">
        <f t="shared" ca="1" si="558"/>
        <v>744.05457328500324</v>
      </c>
      <c r="BD331" s="8">
        <f t="shared" ca="1" si="559"/>
        <v>751.49431501945617</v>
      </c>
      <c r="BE331" s="8">
        <f t="shared" ca="1" si="560"/>
        <v>660.81902150575809</v>
      </c>
      <c r="BF331" s="8">
        <f t="shared" ca="1" si="561"/>
        <v>721.68103485213578</v>
      </c>
      <c r="BG331" s="18">
        <f t="shared" ca="1" si="562"/>
        <v>795.87916821075112</v>
      </c>
      <c r="BH331" s="8">
        <f t="shared" ca="1" si="563"/>
        <v>755.16739096148888</v>
      </c>
      <c r="BI331" s="8">
        <f t="shared" ca="1" si="564"/>
        <v>704.83639503212248</v>
      </c>
      <c r="BJ331" s="8">
        <f t="shared" ca="1" si="565"/>
        <v>655.8422947404199</v>
      </c>
      <c r="BK331" s="8">
        <f t="shared" ca="1" si="566"/>
        <v>562.65542617667563</v>
      </c>
      <c r="BL331" s="8">
        <f t="shared" ca="1" si="567"/>
        <v>571.98862799511085</v>
      </c>
      <c r="BM331" s="8">
        <f t="shared" ca="1" si="568"/>
        <v>686.59993748127943</v>
      </c>
    </row>
    <row r="332" spans="2:65" x14ac:dyDescent="0.3">
      <c r="B332" s="12">
        <f t="shared" ca="1" si="530"/>
        <v>0.49760094678140054</v>
      </c>
      <c r="C332" s="12">
        <f t="shared" ca="1" si="530"/>
        <v>0.69890883492315903</v>
      </c>
      <c r="D332" s="12">
        <f t="shared" ca="1" si="530"/>
        <v>0.98249065197659691</v>
      </c>
      <c r="E332" s="12">
        <f t="shared" ca="1" si="530"/>
        <v>0.97458957038404659</v>
      </c>
      <c r="F332" s="12">
        <f t="shared" ca="1" si="530"/>
        <v>0.78260397969435158</v>
      </c>
      <c r="G332" s="11">
        <f t="shared" ca="1" si="530"/>
        <v>0.91813408289336185</v>
      </c>
      <c r="H332" s="10">
        <f t="shared" ca="1" si="530"/>
        <v>0.49430603101621839</v>
      </c>
      <c r="I332" s="10">
        <f t="shared" ca="1" si="530"/>
        <v>0.71434339887923581</v>
      </c>
      <c r="J332" s="10">
        <f t="shared" ca="1" si="530"/>
        <v>0.42512327457430477</v>
      </c>
      <c r="K332" s="10">
        <f t="shared" ca="1" si="530"/>
        <v>0.41534841458321736</v>
      </c>
      <c r="L332" s="10">
        <f t="shared" ca="1" si="530"/>
        <v>0.2221266714861484</v>
      </c>
      <c r="M332" s="10">
        <f t="shared" ca="1" si="530"/>
        <v>0.12609968946717087</v>
      </c>
      <c r="O332" s="8">
        <f t="shared" ca="1" si="531"/>
        <v>-6.0135708747179641E-3</v>
      </c>
      <c r="P332" s="8">
        <f t="shared" ca="1" si="532"/>
        <v>0.5212647832686983</v>
      </c>
      <c r="Q332" s="8">
        <f t="shared" ca="1" si="533"/>
        <v>2.108142143134828</v>
      </c>
      <c r="R332" s="8">
        <f t="shared" ca="1" si="534"/>
        <v>1.9529893325320586</v>
      </c>
      <c r="S332" s="8">
        <f t="shared" ca="1" si="535"/>
        <v>0.78101777464034705</v>
      </c>
      <c r="T332" s="8">
        <f t="shared" ca="1" si="536"/>
        <v>1.3926295770936525</v>
      </c>
      <c r="U332" s="8">
        <f t="shared" ca="1" si="537"/>
        <v>-1.4273148262339283E-2</v>
      </c>
      <c r="V332" s="8">
        <f t="shared" ca="1" si="538"/>
        <v>0.56611853780954813</v>
      </c>
      <c r="W332" s="8">
        <f t="shared" ca="1" si="539"/>
        <v>-0.18880385651008652</v>
      </c>
      <c r="X332" s="8">
        <f t="shared" ca="1" si="540"/>
        <v>-0.21380794479527454</v>
      </c>
      <c r="Y332" s="8">
        <f t="shared" ca="1" si="541"/>
        <v>-0.76503056721175544</v>
      </c>
      <c r="Z332" s="8">
        <f t="shared" ca="1" si="542"/>
        <v>-1.1450236059187517</v>
      </c>
      <c r="AB332" s="8">
        <f t="shared" ca="1" si="543"/>
        <v>-6.0135708747179647E-4</v>
      </c>
      <c r="AC332" s="8">
        <f t="shared" ca="1" si="544"/>
        <v>5.2126478326869834E-2</v>
      </c>
      <c r="AD332" s="8">
        <f t="shared" ca="1" si="545"/>
        <v>0.2108142143134828</v>
      </c>
      <c r="AE332" s="8">
        <f t="shared" ca="1" si="546"/>
        <v>0.19529893325320588</v>
      </c>
      <c r="AF332" s="8">
        <f t="shared" ca="1" si="547"/>
        <v>7.8101777464034711E-2</v>
      </c>
      <c r="AG332" s="18">
        <f t="shared" ca="1" si="548"/>
        <v>0.13926295770936525</v>
      </c>
      <c r="AH332" s="8">
        <f t="shared" ca="1" si="549"/>
        <v>-1.4273148262339283E-3</v>
      </c>
      <c r="AI332" s="8">
        <f t="shared" ca="1" si="550"/>
        <v>5.6611853780954818E-2</v>
      </c>
      <c r="AJ332" s="8">
        <f t="shared" ca="1" si="551"/>
        <v>-1.8880385651008653E-2</v>
      </c>
      <c r="AK332" s="8">
        <f t="shared" ca="1" si="552"/>
        <v>-2.1380794479527454E-2</v>
      </c>
      <c r="AL332" s="8">
        <f t="shared" ca="1" si="553"/>
        <v>-7.650305672117555E-2</v>
      </c>
      <c r="AM332" s="8">
        <f t="shared" ca="1" si="554"/>
        <v>-0.11450236059187519</v>
      </c>
      <c r="AO332" s="8">
        <f t="shared" ca="1" si="555"/>
        <v>500.59887078705339</v>
      </c>
      <c r="AP332" s="8">
        <f t="shared" ref="AP332:AZ332" ca="1" si="570">AO332*EXP(AC332)</f>
        <v>527.38540582235532</v>
      </c>
      <c r="AQ332" s="8">
        <f t="shared" ca="1" si="570"/>
        <v>651.15376724100656</v>
      </c>
      <c r="AR332" s="8">
        <f t="shared" ca="1" si="570"/>
        <v>791.59092470731332</v>
      </c>
      <c r="AS332" s="8">
        <f t="shared" ca="1" si="570"/>
        <v>855.89399138580222</v>
      </c>
      <c r="AT332" s="18">
        <f t="shared" ca="1" si="570"/>
        <v>983.78707293504385</v>
      </c>
      <c r="AU332" s="8">
        <f t="shared" ca="1" si="570"/>
        <v>982.38390068248145</v>
      </c>
      <c r="AV332" s="8">
        <f t="shared" ca="1" si="570"/>
        <v>1039.602828267296</v>
      </c>
      <c r="AW332" s="8">
        <f t="shared" ca="1" si="570"/>
        <v>1020.1588583651163</v>
      </c>
      <c r="AX332" s="8">
        <f t="shared" ca="1" si="570"/>
        <v>998.57857536742483</v>
      </c>
      <c r="AY332" s="8">
        <f t="shared" ca="1" si="570"/>
        <v>925.03334586465633</v>
      </c>
      <c r="AZ332" s="8">
        <f t="shared" ca="1" si="570"/>
        <v>824.95383389534697</v>
      </c>
      <c r="BB332" s="8">
        <f t="shared" ca="1" si="557"/>
        <v>756.51213082200627</v>
      </c>
      <c r="BC332" s="8">
        <f t="shared" ca="1" si="558"/>
        <v>844.31521876052796</v>
      </c>
      <c r="BD332" s="8">
        <f t="shared" ca="1" si="559"/>
        <v>1104.7520917843253</v>
      </c>
      <c r="BE332" s="8">
        <f t="shared" ca="1" si="560"/>
        <v>1478.6464136758275</v>
      </c>
      <c r="BF332" s="8">
        <f t="shared" ca="1" si="561"/>
        <v>1565.9106353828679</v>
      </c>
      <c r="BG332" s="18">
        <f t="shared" ca="1" si="562"/>
        <v>1842.6166357782574</v>
      </c>
      <c r="BH332" s="8">
        <f t="shared" ca="1" si="563"/>
        <v>1839.9488843564866</v>
      </c>
      <c r="BI332" s="8">
        <f t="shared" ca="1" si="564"/>
        <v>1893.7118352868226</v>
      </c>
      <c r="BJ332" s="8">
        <f t="shared" ca="1" si="565"/>
        <v>1812.5581579549266</v>
      </c>
      <c r="BK332" s="8">
        <f t="shared" ca="1" si="566"/>
        <v>1710.9907692004588</v>
      </c>
      <c r="BL332" s="8">
        <f t="shared" ca="1" si="567"/>
        <v>1602.2514777215904</v>
      </c>
      <c r="BM332" s="8">
        <f t="shared" ca="1" si="568"/>
        <v>1372.4514713416013</v>
      </c>
    </row>
    <row r="333" spans="2:65" x14ac:dyDescent="0.3">
      <c r="B333" s="12">
        <f t="shared" ca="1" si="530"/>
        <v>0.14917993902078219</v>
      </c>
      <c r="C333" s="12">
        <f t="shared" ca="1" si="530"/>
        <v>0.92879756006047198</v>
      </c>
      <c r="D333" s="12">
        <f t="shared" ca="1" si="530"/>
        <v>0.95264312598116652</v>
      </c>
      <c r="E333" s="12">
        <f t="shared" ca="1" si="530"/>
        <v>0.39631659666706798</v>
      </c>
      <c r="F333" s="12">
        <f t="shared" ca="1" si="530"/>
        <v>5.2121005786749275E-2</v>
      </c>
      <c r="G333" s="11">
        <f t="shared" ca="1" si="530"/>
        <v>0.36056766053439315</v>
      </c>
      <c r="H333" s="10">
        <f t="shared" ca="1" si="530"/>
        <v>0.91095849108323745</v>
      </c>
      <c r="I333" s="10">
        <f t="shared" ca="1" si="530"/>
        <v>0.21881027085377447</v>
      </c>
      <c r="J333" s="10">
        <f t="shared" ca="1" si="530"/>
        <v>0.50640448136184568</v>
      </c>
      <c r="K333" s="10">
        <f t="shared" ca="1" si="530"/>
        <v>0.58034617896361662</v>
      </c>
      <c r="L333" s="10">
        <f t="shared" ca="1" si="530"/>
        <v>0.68857335336784564</v>
      </c>
      <c r="M333" s="10">
        <f t="shared" ca="1" si="530"/>
        <v>0.36705587573151599</v>
      </c>
      <c r="O333" s="8">
        <f t="shared" ca="1" si="531"/>
        <v>-1.0399570013118509</v>
      </c>
      <c r="P333" s="8">
        <f t="shared" ca="1" si="532"/>
        <v>1.4668940481280834</v>
      </c>
      <c r="Q333" s="8">
        <f t="shared" ca="1" si="533"/>
        <v>1.6710401478883001</v>
      </c>
      <c r="R333" s="8">
        <f t="shared" ca="1" si="534"/>
        <v>-0.26289281636579143</v>
      </c>
      <c r="S333" s="8">
        <f t="shared" ca="1" si="535"/>
        <v>-1.6246272293309245</v>
      </c>
      <c r="T333" s="8">
        <f t="shared" ca="1" si="536"/>
        <v>-0.35694187366358826</v>
      </c>
      <c r="U333" s="8">
        <f t="shared" ca="1" si="537"/>
        <v>1.3466809263767692</v>
      </c>
      <c r="V333" s="8">
        <f t="shared" ca="1" si="538"/>
        <v>-0.77621755637619261</v>
      </c>
      <c r="W333" s="8">
        <f t="shared" ca="1" si="539"/>
        <v>1.6054343685598906E-2</v>
      </c>
      <c r="X333" s="8">
        <f t="shared" ca="1" si="540"/>
        <v>0.20277916686858136</v>
      </c>
      <c r="Y333" s="8">
        <f t="shared" ca="1" si="541"/>
        <v>0.49181052799631492</v>
      </c>
      <c r="Z333" s="8">
        <f t="shared" ca="1" si="542"/>
        <v>-0.33966111069185928</v>
      </c>
      <c r="AB333" s="8">
        <f t="shared" ca="1" si="543"/>
        <v>-0.10399570013118509</v>
      </c>
      <c r="AC333" s="8">
        <f t="shared" ca="1" si="544"/>
        <v>0.14668940481280834</v>
      </c>
      <c r="AD333" s="8">
        <f t="shared" ca="1" si="545"/>
        <v>0.16710401478883002</v>
      </c>
      <c r="AE333" s="8">
        <f t="shared" ca="1" si="546"/>
        <v>-2.6289281636579145E-2</v>
      </c>
      <c r="AF333" s="8">
        <f t="shared" ca="1" si="547"/>
        <v>-0.16246272293309247</v>
      </c>
      <c r="AG333" s="18">
        <f t="shared" ca="1" si="548"/>
        <v>-3.5694187366358827E-2</v>
      </c>
      <c r="AH333" s="8">
        <f t="shared" ca="1" si="549"/>
        <v>0.13466809263767693</v>
      </c>
      <c r="AI333" s="8">
        <f t="shared" ca="1" si="550"/>
        <v>-7.7621755637619264E-2</v>
      </c>
      <c r="AJ333" s="8">
        <f t="shared" ca="1" si="551"/>
        <v>1.6054343685598907E-3</v>
      </c>
      <c r="AK333" s="8">
        <f t="shared" ca="1" si="552"/>
        <v>2.0277916686858136E-2</v>
      </c>
      <c r="AL333" s="8">
        <f t="shared" ca="1" si="553"/>
        <v>4.9181052799631496E-2</v>
      </c>
      <c r="AM333" s="8">
        <f t="shared" ca="1" si="554"/>
        <v>-3.3966111069185928E-2</v>
      </c>
      <c r="AO333" s="8">
        <f t="shared" ca="1" si="555"/>
        <v>451.42569254536591</v>
      </c>
      <c r="AP333" s="8">
        <f t="shared" ref="AP333:AZ333" ca="1" si="571">AO333*EXP(AC333)</f>
        <v>522.74835163407886</v>
      </c>
      <c r="AQ333" s="8">
        <f t="shared" ca="1" si="571"/>
        <v>617.82435375414912</v>
      </c>
      <c r="AR333" s="8">
        <f t="shared" ca="1" si="571"/>
        <v>601.79383398969151</v>
      </c>
      <c r="AS333" s="8">
        <f t="shared" ca="1" si="571"/>
        <v>511.55351074869907</v>
      </c>
      <c r="AT333" s="18">
        <f t="shared" ca="1" si="571"/>
        <v>493.6160596886964</v>
      </c>
      <c r="AU333" s="8">
        <f t="shared" ca="1" si="571"/>
        <v>564.77425381546209</v>
      </c>
      <c r="AV333" s="8">
        <f t="shared" ca="1" si="571"/>
        <v>522.59372455838889</v>
      </c>
      <c r="AW333" s="8">
        <f t="shared" ca="1" si="571"/>
        <v>523.43338831676931</v>
      </c>
      <c r="AX333" s="8">
        <f t="shared" ca="1" si="571"/>
        <v>534.15587437981605</v>
      </c>
      <c r="AY333" s="8">
        <f t="shared" ca="1" si="571"/>
        <v>561.08294618362174</v>
      </c>
      <c r="AZ333" s="8">
        <f t="shared" ca="1" si="571"/>
        <v>542.34516670555308</v>
      </c>
      <c r="BB333" s="8">
        <f t="shared" ca="1" si="557"/>
        <v>676.30890281675499</v>
      </c>
      <c r="BC333" s="8">
        <f t="shared" ca="1" si="558"/>
        <v>807.27709761094559</v>
      </c>
      <c r="BD333" s="8">
        <f t="shared" ca="1" si="559"/>
        <v>1019.0088663800218</v>
      </c>
      <c r="BE333" s="8">
        <f t="shared" ca="1" si="560"/>
        <v>1016.1356548315005</v>
      </c>
      <c r="BF333" s="8">
        <f t="shared" ca="1" si="561"/>
        <v>845.25178319036013</v>
      </c>
      <c r="BG333" s="18">
        <f t="shared" ca="1" si="562"/>
        <v>838.07365224226146</v>
      </c>
      <c r="BH333" s="8">
        <f t="shared" ca="1" si="563"/>
        <v>953.84812868424888</v>
      </c>
      <c r="BI333" s="8">
        <f t="shared" ca="1" si="564"/>
        <v>875.95229377099986</v>
      </c>
      <c r="BJ333" s="8">
        <f t="shared" ca="1" si="565"/>
        <v>850.69863161162857</v>
      </c>
      <c r="BK333" s="8">
        <f t="shared" ca="1" si="566"/>
        <v>874.40787945473539</v>
      </c>
      <c r="BL333" s="8">
        <f t="shared" ca="1" si="567"/>
        <v>941.28981374501313</v>
      </c>
      <c r="BM333" s="8">
        <f t="shared" ca="1" si="568"/>
        <v>926.55797707756028</v>
      </c>
    </row>
    <row r="334" spans="2:65" x14ac:dyDescent="0.3">
      <c r="B334" s="12">
        <f t="shared" ca="1" si="530"/>
        <v>0.45644097162352237</v>
      </c>
      <c r="C334" s="12">
        <f t="shared" ca="1" si="530"/>
        <v>0.34620362912708347</v>
      </c>
      <c r="D334" s="12">
        <f t="shared" ca="1" si="530"/>
        <v>0.54038448105381565</v>
      </c>
      <c r="E334" s="12">
        <f t="shared" ca="1" si="530"/>
        <v>0.35511029611679912</v>
      </c>
      <c r="F334" s="12">
        <f t="shared" ca="1" si="530"/>
        <v>0.11733826738469866</v>
      </c>
      <c r="G334" s="11">
        <f t="shared" ca="1" si="530"/>
        <v>0.58660520315770892</v>
      </c>
      <c r="H334" s="10">
        <f t="shared" ca="1" si="530"/>
        <v>0.38390615282146534</v>
      </c>
      <c r="I334" s="10">
        <f t="shared" ca="1" si="530"/>
        <v>0.10154275225085374</v>
      </c>
      <c r="J334" s="10">
        <f t="shared" ca="1" si="530"/>
        <v>0.11973222681254458</v>
      </c>
      <c r="K334" s="10">
        <f t="shared" ca="1" si="530"/>
        <v>0.6329814511806181</v>
      </c>
      <c r="L334" s="10">
        <f t="shared" ca="1" si="530"/>
        <v>0.67613376266116987</v>
      </c>
      <c r="M334" s="10">
        <f t="shared" ca="1" si="530"/>
        <v>0.43928209743410118</v>
      </c>
      <c r="O334" s="8">
        <f t="shared" ca="1" si="531"/>
        <v>-0.10940414878680491</v>
      </c>
      <c r="P334" s="8">
        <f t="shared" ca="1" si="532"/>
        <v>-0.39559034854406505</v>
      </c>
      <c r="Q334" s="8">
        <f t="shared" ca="1" si="533"/>
        <v>0.10140239178545493</v>
      </c>
      <c r="R334" s="8">
        <f t="shared" ca="1" si="534"/>
        <v>-0.37155984324523228</v>
      </c>
      <c r="S334" s="8">
        <f t="shared" ca="1" si="535"/>
        <v>-1.1883982774184241</v>
      </c>
      <c r="T334" s="8">
        <f t="shared" ca="1" si="536"/>
        <v>0.21882086388223096</v>
      </c>
      <c r="U334" s="8">
        <f t="shared" ca="1" si="537"/>
        <v>-0.29523769838016278</v>
      </c>
      <c r="V334" s="8">
        <f t="shared" ca="1" si="538"/>
        <v>-1.2728099078627177</v>
      </c>
      <c r="W334" s="8">
        <f t="shared" ca="1" si="539"/>
        <v>-1.1763264412444707</v>
      </c>
      <c r="X334" s="8">
        <f t="shared" ca="1" si="540"/>
        <v>0.33976023302496922</v>
      </c>
      <c r="Y334" s="8">
        <f t="shared" ca="1" si="541"/>
        <v>0.45691453719908187</v>
      </c>
      <c r="Z334" s="8">
        <f t="shared" ca="1" si="542"/>
        <v>-0.15278960578932124</v>
      </c>
      <c r="AB334" s="8">
        <f t="shared" ca="1" si="543"/>
        <v>-1.0940414878680492E-2</v>
      </c>
      <c r="AC334" s="8">
        <f t="shared" ca="1" si="544"/>
        <v>-3.9559034854406511E-2</v>
      </c>
      <c r="AD334" s="8">
        <f t="shared" ca="1" si="545"/>
        <v>1.0140239178545493E-2</v>
      </c>
      <c r="AE334" s="8">
        <f t="shared" ca="1" si="546"/>
        <v>-3.7155984324523231E-2</v>
      </c>
      <c r="AF334" s="8">
        <f t="shared" ca="1" si="547"/>
        <v>-0.11883982774184242</v>
      </c>
      <c r="AG334" s="18">
        <f t="shared" ca="1" si="548"/>
        <v>2.1882086388223098E-2</v>
      </c>
      <c r="AH334" s="8">
        <f t="shared" ca="1" si="549"/>
        <v>-2.952376983801628E-2</v>
      </c>
      <c r="AI334" s="8">
        <f t="shared" ca="1" si="550"/>
        <v>-0.12728099078627178</v>
      </c>
      <c r="AJ334" s="8">
        <f t="shared" ca="1" si="551"/>
        <v>-0.11763264412444707</v>
      </c>
      <c r="AK334" s="8">
        <f t="shared" ca="1" si="552"/>
        <v>3.3976023302496924E-2</v>
      </c>
      <c r="AL334" s="8">
        <f t="shared" ca="1" si="553"/>
        <v>4.5691453719908189E-2</v>
      </c>
      <c r="AM334" s="8">
        <f t="shared" ca="1" si="554"/>
        <v>-1.5278960578932126E-2</v>
      </c>
      <c r="AO334" s="8">
        <f t="shared" ca="1" si="555"/>
        <v>495.44981419636702</v>
      </c>
      <c r="AP334" s="8">
        <f t="shared" ref="AP334:AZ334" ca="1" si="572">AO334*EXP(AC334)</f>
        <v>476.23290492710686</v>
      </c>
      <c r="AQ334" s="8">
        <f t="shared" ca="1" si="572"/>
        <v>481.08658764991389</v>
      </c>
      <c r="AR334" s="8">
        <f t="shared" ca="1" si="572"/>
        <v>463.53935304235182</v>
      </c>
      <c r="AS334" s="8">
        <f t="shared" ca="1" si="572"/>
        <v>411.5997751770492</v>
      </c>
      <c r="AT334" s="18">
        <f t="shared" ca="1" si="572"/>
        <v>420.70570201056807</v>
      </c>
      <c r="AU334" s="8">
        <f t="shared" ca="1" si="572"/>
        <v>408.46644718509719</v>
      </c>
      <c r="AV334" s="8">
        <f t="shared" ca="1" si="572"/>
        <v>359.64908188421833</v>
      </c>
      <c r="AW334" s="8">
        <f t="shared" ca="1" si="572"/>
        <v>319.73615478045167</v>
      </c>
      <c r="AX334" s="8">
        <f t="shared" ca="1" si="572"/>
        <v>330.78617269521106</v>
      </c>
      <c r="AY334" s="8">
        <f t="shared" ca="1" si="572"/>
        <v>346.25088602130035</v>
      </c>
      <c r="AZ334" s="8">
        <f t="shared" ca="1" si="572"/>
        <v>341.00074288366801</v>
      </c>
      <c r="BB334" s="8">
        <f t="shared" ca="1" si="557"/>
        <v>675.94126514210575</v>
      </c>
      <c r="BC334" s="8">
        <f t="shared" ca="1" si="558"/>
        <v>659.7812216999863</v>
      </c>
      <c r="BD334" s="8">
        <f t="shared" ca="1" si="559"/>
        <v>646.28746729529848</v>
      </c>
      <c r="BE334" s="8">
        <f t="shared" ca="1" si="560"/>
        <v>635.39154061827355</v>
      </c>
      <c r="BF334" s="8">
        <f t="shared" ca="1" si="561"/>
        <v>545.10250908823832</v>
      </c>
      <c r="BG334" s="18">
        <f t="shared" ca="1" si="562"/>
        <v>582.49189967945767</v>
      </c>
      <c r="BH334" s="8">
        <f t="shared" ca="1" si="563"/>
        <v>590.49866103299848</v>
      </c>
      <c r="BI334" s="8">
        <f t="shared" ca="1" si="564"/>
        <v>536.05081324790604</v>
      </c>
      <c r="BJ334" s="8">
        <f t="shared" ca="1" si="565"/>
        <v>480.89379426755556</v>
      </c>
      <c r="BK334" s="8">
        <f t="shared" ca="1" si="566"/>
        <v>472.22851446401256</v>
      </c>
      <c r="BL334" s="8">
        <f t="shared" ca="1" si="567"/>
        <v>502.30257363442394</v>
      </c>
      <c r="BM334" s="8">
        <f t="shared" ca="1" si="568"/>
        <v>469.27273792598714</v>
      </c>
    </row>
    <row r="335" spans="2:65" x14ac:dyDescent="0.3">
      <c r="B335" s="12">
        <f t="shared" ca="1" si="530"/>
        <v>0.12089535716183641</v>
      </c>
      <c r="C335" s="12">
        <f t="shared" ca="1" si="530"/>
        <v>0.74350929282928824</v>
      </c>
      <c r="D335" s="12">
        <f t="shared" ca="1" si="530"/>
        <v>0.62670377997745763</v>
      </c>
      <c r="E335" s="12">
        <f t="shared" ca="1" si="530"/>
        <v>0.38025563600039103</v>
      </c>
      <c r="F335" s="12">
        <f t="shared" ca="1" si="530"/>
        <v>7.4612462953602465E-2</v>
      </c>
      <c r="G335" s="11">
        <f t="shared" ca="1" si="530"/>
        <v>0.9643804077929381</v>
      </c>
      <c r="H335" s="10">
        <f t="shared" ca="1" si="530"/>
        <v>0.774188942576854</v>
      </c>
      <c r="I335" s="10">
        <f t="shared" ca="1" si="530"/>
        <v>0.19717623624700142</v>
      </c>
      <c r="J335" s="10">
        <f t="shared" ca="1" si="530"/>
        <v>4.70087532928809E-3</v>
      </c>
      <c r="K335" s="10">
        <f t="shared" ca="1" si="530"/>
        <v>0.19400457577348462</v>
      </c>
      <c r="L335" s="10">
        <f t="shared" ca="1" si="530"/>
        <v>0.33639947108105339</v>
      </c>
      <c r="M335" s="10">
        <f t="shared" ca="1" si="530"/>
        <v>0.70490032913918221</v>
      </c>
      <c r="O335" s="8">
        <f t="shared" ca="1" si="531"/>
        <v>-1.1705226258979282</v>
      </c>
      <c r="P335" s="8">
        <f t="shared" ca="1" si="532"/>
        <v>0.65420240188819179</v>
      </c>
      <c r="Q335" s="8">
        <f t="shared" ca="1" si="533"/>
        <v>0.32313574563045044</v>
      </c>
      <c r="R335" s="8">
        <f t="shared" ca="1" si="534"/>
        <v>-0.30480946544084692</v>
      </c>
      <c r="S335" s="8">
        <f t="shared" ca="1" si="535"/>
        <v>-1.4422745886796866</v>
      </c>
      <c r="T335" s="8">
        <f t="shared" ca="1" si="536"/>
        <v>1.803949752549</v>
      </c>
      <c r="U335" s="8">
        <f t="shared" ca="1" si="537"/>
        <v>0.75271346824354768</v>
      </c>
      <c r="V335" s="8">
        <f t="shared" ca="1" si="538"/>
        <v>-0.85175070327314673</v>
      </c>
      <c r="W335" s="8">
        <f t="shared" ca="1" si="539"/>
        <v>-2.5970891951786426</v>
      </c>
      <c r="X335" s="8">
        <f t="shared" ca="1" si="540"/>
        <v>-0.86323340330480491</v>
      </c>
      <c r="Y335" s="8">
        <f t="shared" ca="1" si="541"/>
        <v>-0.42230975039527563</v>
      </c>
      <c r="Z335" s="8">
        <f t="shared" ca="1" si="542"/>
        <v>0.53854718065338725</v>
      </c>
      <c r="AB335" s="8">
        <f t="shared" ca="1" si="543"/>
        <v>-0.11705226258979283</v>
      </c>
      <c r="AC335" s="8">
        <f t="shared" ca="1" si="544"/>
        <v>6.5420240188819187E-2</v>
      </c>
      <c r="AD335" s="8">
        <f t="shared" ca="1" si="545"/>
        <v>3.2313574563045046E-2</v>
      </c>
      <c r="AE335" s="8">
        <f t="shared" ca="1" si="546"/>
        <v>-3.0480946544084692E-2</v>
      </c>
      <c r="AF335" s="8">
        <f t="shared" ca="1" si="547"/>
        <v>-0.14422745886796867</v>
      </c>
      <c r="AG335" s="18">
        <f t="shared" ca="1" si="548"/>
        <v>0.1803949752549</v>
      </c>
      <c r="AH335" s="8">
        <f t="shared" ca="1" si="549"/>
        <v>7.5271346824354768E-2</v>
      </c>
      <c r="AI335" s="8">
        <f t="shared" ca="1" si="550"/>
        <v>-8.5175070327314681E-2</v>
      </c>
      <c r="AJ335" s="8">
        <f t="shared" ca="1" si="551"/>
        <v>-0.25970891951786429</v>
      </c>
      <c r="AK335" s="8">
        <f t="shared" ca="1" si="552"/>
        <v>-8.6323340330480502E-2</v>
      </c>
      <c r="AL335" s="8">
        <f t="shared" ca="1" si="553"/>
        <v>-4.2230975039527566E-2</v>
      </c>
      <c r="AM335" s="8">
        <f t="shared" ca="1" si="554"/>
        <v>5.385471806533873E-2</v>
      </c>
      <c r="AO335" s="8">
        <f t="shared" ca="1" si="555"/>
        <v>445.56993600824251</v>
      </c>
      <c r="AP335" s="8">
        <f t="shared" ref="AP335:AZ335" ca="1" si="573">AO335*EXP(AC335)</f>
        <v>475.69384187709892</v>
      </c>
      <c r="AQ335" s="8">
        <f t="shared" ca="1" si="573"/>
        <v>491.31625903239751</v>
      </c>
      <c r="AR335" s="8">
        <f t="shared" ca="1" si="573"/>
        <v>476.56641104330896</v>
      </c>
      <c r="AS335" s="8">
        <f t="shared" ca="1" si="573"/>
        <v>412.55916554497657</v>
      </c>
      <c r="AT335" s="18">
        <f t="shared" ca="1" si="573"/>
        <v>494.118122199271</v>
      </c>
      <c r="AU335" s="8">
        <f t="shared" ca="1" si="573"/>
        <v>532.74663207921685</v>
      </c>
      <c r="AV335" s="8">
        <f t="shared" ca="1" si="573"/>
        <v>489.24866561615625</v>
      </c>
      <c r="AW335" s="8">
        <f t="shared" ca="1" si="573"/>
        <v>377.3457814833252</v>
      </c>
      <c r="AX335" s="8">
        <f t="shared" ca="1" si="573"/>
        <v>346.13837367206827</v>
      </c>
      <c r="AY335" s="8">
        <f t="shared" ca="1" si="573"/>
        <v>331.82497427207949</v>
      </c>
      <c r="AZ335" s="8">
        <f t="shared" ca="1" si="573"/>
        <v>350.18527166509676</v>
      </c>
      <c r="BB335" s="8">
        <f t="shared" ca="1" si="557"/>
        <v>640.73040020843735</v>
      </c>
      <c r="BC335" s="8">
        <f t="shared" ca="1" si="558"/>
        <v>681.86775512552492</v>
      </c>
      <c r="BD335" s="8">
        <f t="shared" ca="1" si="559"/>
        <v>726.53845606141601</v>
      </c>
      <c r="BE335" s="8">
        <f t="shared" ca="1" si="560"/>
        <v>707.31644865299234</v>
      </c>
      <c r="BF335" s="8">
        <f t="shared" ca="1" si="561"/>
        <v>588.81000054410788</v>
      </c>
      <c r="BG335" s="18">
        <f t="shared" ca="1" si="562"/>
        <v>696.82899868401921</v>
      </c>
      <c r="BH335" s="8">
        <f t="shared" ca="1" si="563"/>
        <v>754.92746900941074</v>
      </c>
      <c r="BI335" s="8">
        <f t="shared" ca="1" si="564"/>
        <v>662.72915881346626</v>
      </c>
      <c r="BJ335" s="8">
        <f t="shared" ca="1" si="565"/>
        <v>497.72489844888048</v>
      </c>
      <c r="BK335" s="8">
        <f t="shared" ca="1" si="566"/>
        <v>455.07625623295735</v>
      </c>
      <c r="BL335" s="8">
        <f t="shared" ca="1" si="567"/>
        <v>407.77483781068139</v>
      </c>
      <c r="BM335" s="8">
        <f t="shared" ca="1" si="568"/>
        <v>426.00043529093489</v>
      </c>
    </row>
    <row r="336" spans="2:65" x14ac:dyDescent="0.3">
      <c r="B336" s="12">
        <f t="shared" ca="1" si="530"/>
        <v>0.59854744369503277</v>
      </c>
      <c r="C336" s="12">
        <f t="shared" ca="1" si="530"/>
        <v>0.47004153600726262</v>
      </c>
      <c r="D336" s="12">
        <f t="shared" ca="1" si="530"/>
        <v>0.43172868305769618</v>
      </c>
      <c r="E336" s="12">
        <f t="shared" ca="1" si="530"/>
        <v>0.98115879928454897</v>
      </c>
      <c r="F336" s="12">
        <f t="shared" ca="1" si="530"/>
        <v>8.095578512267021E-2</v>
      </c>
      <c r="G336" s="11">
        <f t="shared" ca="1" si="530"/>
        <v>0.49396704614257592</v>
      </c>
      <c r="H336" s="10">
        <f t="shared" ca="1" si="530"/>
        <v>9.7832629303001739E-2</v>
      </c>
      <c r="I336" s="10">
        <f t="shared" ca="1" si="530"/>
        <v>0.77894204737135919</v>
      </c>
      <c r="J336" s="10">
        <f t="shared" ca="1" si="530"/>
        <v>1.5019224821676391E-2</v>
      </c>
      <c r="K336" s="10">
        <f t="shared" ca="1" si="530"/>
        <v>0.83063124179619086</v>
      </c>
      <c r="L336" s="10">
        <f t="shared" ca="1" si="530"/>
        <v>0.22436784377950147</v>
      </c>
      <c r="M336" s="10">
        <f t="shared" ca="1" si="530"/>
        <v>0.87429655068256384</v>
      </c>
      <c r="O336" s="8">
        <f t="shared" ca="1" si="531"/>
        <v>0.24958912094005992</v>
      </c>
      <c r="P336" s="8">
        <f t="shared" ca="1" si="532"/>
        <v>-7.5165451826145133E-2</v>
      </c>
      <c r="Q336" s="8">
        <f t="shared" ca="1" si="533"/>
        <v>-0.1719747674213308</v>
      </c>
      <c r="R336" s="8">
        <f t="shared" ca="1" si="534"/>
        <v>2.0782927757857537</v>
      </c>
      <c r="S336" s="8">
        <f t="shared" ca="1" si="535"/>
        <v>-1.3986713139037343</v>
      </c>
      <c r="T336" s="8">
        <f t="shared" ca="1" si="536"/>
        <v>-1.5122949144250816E-2</v>
      </c>
      <c r="U336" s="8">
        <f t="shared" ca="1" si="537"/>
        <v>-1.2940004695859586</v>
      </c>
      <c r="V336" s="8">
        <f t="shared" ca="1" si="538"/>
        <v>0.76862509207636998</v>
      </c>
      <c r="W336" s="8">
        <f t="shared" ca="1" si="539"/>
        <v>-2.1695830096895174</v>
      </c>
      <c r="X336" s="8">
        <f t="shared" ca="1" si="540"/>
        <v>0.95666272811252206</v>
      </c>
      <c r="Y336" s="8">
        <f t="shared" ca="1" si="541"/>
        <v>-0.7575245098725204</v>
      </c>
      <c r="Z336" s="8">
        <f t="shared" ca="1" si="542"/>
        <v>1.1469388405817167</v>
      </c>
      <c r="AB336" s="8">
        <f t="shared" ca="1" si="543"/>
        <v>2.4958912094005994E-2</v>
      </c>
      <c r="AC336" s="8">
        <f t="shared" ca="1" si="544"/>
        <v>-7.5165451826145133E-3</v>
      </c>
      <c r="AD336" s="8">
        <f t="shared" ca="1" si="545"/>
        <v>-1.719747674213308E-2</v>
      </c>
      <c r="AE336" s="8">
        <f t="shared" ca="1" si="546"/>
        <v>0.20782927757857539</v>
      </c>
      <c r="AF336" s="8">
        <f t="shared" ca="1" si="547"/>
        <v>-0.13986713139037343</v>
      </c>
      <c r="AG336" s="18">
        <f t="shared" ca="1" si="548"/>
        <v>-1.5122949144250816E-3</v>
      </c>
      <c r="AH336" s="8">
        <f t="shared" ca="1" si="549"/>
        <v>-0.12940004695859586</v>
      </c>
      <c r="AI336" s="8">
        <f t="shared" ca="1" si="550"/>
        <v>7.6862509207637E-2</v>
      </c>
      <c r="AJ336" s="8">
        <f t="shared" ca="1" si="551"/>
        <v>-0.21695830096895174</v>
      </c>
      <c r="AK336" s="8">
        <f t="shared" ca="1" si="552"/>
        <v>9.5666272811252215E-2</v>
      </c>
      <c r="AL336" s="8">
        <f t="shared" ca="1" si="553"/>
        <v>-7.5752450987252043E-2</v>
      </c>
      <c r="AM336" s="8">
        <f t="shared" ca="1" si="554"/>
        <v>0.11469388405817167</v>
      </c>
      <c r="AO336" s="8">
        <f t="shared" ca="1" si="555"/>
        <v>513.55924236330839</v>
      </c>
      <c r="AP336" s="8">
        <f t="shared" ref="AP336:AZ336" ca="1" si="574">AO336*EXP(AC336)</f>
        <v>509.71352248416872</v>
      </c>
      <c r="AQ336" s="8">
        <f t="shared" ca="1" si="574"/>
        <v>501.02268050679339</v>
      </c>
      <c r="AR336" s="8">
        <f t="shared" ca="1" si="574"/>
        <v>616.76041866192008</v>
      </c>
      <c r="AS336" s="8">
        <f t="shared" ca="1" si="574"/>
        <v>536.25699621989691</v>
      </c>
      <c r="AT336" s="18">
        <f t="shared" ca="1" si="574"/>
        <v>535.44663040218575</v>
      </c>
      <c r="AU336" s="8">
        <f t="shared" ca="1" si="574"/>
        <v>470.45540615795073</v>
      </c>
      <c r="AV336" s="8">
        <f t="shared" ca="1" si="574"/>
        <v>508.04177784820808</v>
      </c>
      <c r="AW336" s="8">
        <f t="shared" ca="1" si="574"/>
        <v>408.95510532510826</v>
      </c>
      <c r="AX336" s="8">
        <f t="shared" ca="1" si="574"/>
        <v>450.01083304050417</v>
      </c>
      <c r="AY336" s="8">
        <f t="shared" ca="1" si="574"/>
        <v>417.18059305170931</v>
      </c>
      <c r="AZ336" s="8">
        <f t="shared" ca="1" si="574"/>
        <v>467.88057838723216</v>
      </c>
      <c r="BB336" s="8">
        <f t="shared" ca="1" si="557"/>
        <v>748.63447589026634</v>
      </c>
      <c r="BC336" s="8">
        <f t="shared" ca="1" si="558"/>
        <v>747.43090158925338</v>
      </c>
      <c r="BD336" s="8">
        <f t="shared" ca="1" si="559"/>
        <v>740.2130248379616</v>
      </c>
      <c r="BE336" s="8">
        <f t="shared" ca="1" si="560"/>
        <v>977.34625978122676</v>
      </c>
      <c r="BF336" s="8">
        <f t="shared" ca="1" si="561"/>
        <v>808.44180928969774</v>
      </c>
      <c r="BG336" s="18">
        <f t="shared" ca="1" si="562"/>
        <v>837.28597789036348</v>
      </c>
      <c r="BH336" s="8">
        <f t="shared" ca="1" si="563"/>
        <v>780.57277804587807</v>
      </c>
      <c r="BI336" s="8">
        <f t="shared" ca="1" si="564"/>
        <v>829.78004885438145</v>
      </c>
      <c r="BJ336" s="8">
        <f t="shared" ca="1" si="565"/>
        <v>671.07953068706706</v>
      </c>
      <c r="BK336" s="8">
        <f t="shared" ca="1" si="566"/>
        <v>758.09409159222446</v>
      </c>
      <c r="BL336" s="8">
        <f t="shared" ca="1" si="567"/>
        <v>707.90048111481849</v>
      </c>
      <c r="BM336" s="8">
        <f t="shared" ca="1" si="568"/>
        <v>855.54932621133935</v>
      </c>
    </row>
    <row r="337" spans="2:65" x14ac:dyDescent="0.3">
      <c r="B337" s="12">
        <f t="shared" ca="1" si="530"/>
        <v>0.20815777797757429</v>
      </c>
      <c r="C337" s="12">
        <f t="shared" ca="1" si="530"/>
        <v>0.55707798107853668</v>
      </c>
      <c r="D337" s="12">
        <f t="shared" ca="1" si="530"/>
        <v>0.57808575645016613</v>
      </c>
      <c r="E337" s="12">
        <f t="shared" ca="1" si="530"/>
        <v>0.39938516809218993</v>
      </c>
      <c r="F337" s="12">
        <f t="shared" ca="1" si="530"/>
        <v>0.30938226263802049</v>
      </c>
      <c r="G337" s="11">
        <f t="shared" ca="1" si="530"/>
        <v>0.82830399562744894</v>
      </c>
      <c r="H337" s="10">
        <f t="shared" ca="1" si="530"/>
        <v>0.46542547338880691</v>
      </c>
      <c r="I337" s="10">
        <f t="shared" ca="1" si="530"/>
        <v>0.54696431713659999</v>
      </c>
      <c r="J337" s="10">
        <f t="shared" ca="1" si="530"/>
        <v>0.43562054764264879</v>
      </c>
      <c r="K337" s="10">
        <f t="shared" ca="1" si="530"/>
        <v>0.69582987970788757</v>
      </c>
      <c r="L337" s="10">
        <f t="shared" ca="1" si="530"/>
        <v>0.62411371260673576</v>
      </c>
      <c r="M337" s="10">
        <f t="shared" ca="1" si="530"/>
        <v>0.45305957101973515</v>
      </c>
      <c r="O337" s="8">
        <f t="shared" ca="1" si="531"/>
        <v>-0.81282995953553505</v>
      </c>
      <c r="P337" s="8">
        <f t="shared" ca="1" si="532"/>
        <v>0.14356492705183913</v>
      </c>
      <c r="Q337" s="8">
        <f t="shared" ca="1" si="533"/>
        <v>0.196998786894513</v>
      </c>
      <c r="R337" s="8">
        <f t="shared" ca="1" si="534"/>
        <v>-0.2549388412741726</v>
      </c>
      <c r="S337" s="8">
        <f t="shared" ca="1" si="535"/>
        <v>-0.49760209720508242</v>
      </c>
      <c r="T337" s="8">
        <f t="shared" ca="1" si="536"/>
        <v>0.94748438630323217</v>
      </c>
      <c r="U337" s="8">
        <f t="shared" ca="1" si="537"/>
        <v>-8.6774261506158343E-2</v>
      </c>
      <c r="V337" s="8">
        <f t="shared" ca="1" si="538"/>
        <v>0.11799532044269209</v>
      </c>
      <c r="W337" s="8">
        <f t="shared" ca="1" si="539"/>
        <v>-0.16208223543448527</v>
      </c>
      <c r="X337" s="8">
        <f t="shared" ca="1" si="540"/>
        <v>0.51244408984012624</v>
      </c>
      <c r="Y337" s="8">
        <f t="shared" ca="1" si="541"/>
        <v>0.3163029466459108</v>
      </c>
      <c r="Z337" s="8">
        <f t="shared" ca="1" si="542"/>
        <v>-0.1179350236321275</v>
      </c>
      <c r="AB337" s="8">
        <f t="shared" ca="1" si="543"/>
        <v>-8.1282995953553511E-2</v>
      </c>
      <c r="AC337" s="8">
        <f t="shared" ca="1" si="544"/>
        <v>1.4356492705183913E-2</v>
      </c>
      <c r="AD337" s="8">
        <f t="shared" ca="1" si="545"/>
        <v>1.9699878689451302E-2</v>
      </c>
      <c r="AE337" s="8">
        <f t="shared" ca="1" si="546"/>
        <v>-2.5493884127417262E-2</v>
      </c>
      <c r="AF337" s="8">
        <f t="shared" ca="1" si="547"/>
        <v>-4.9760209720508243E-2</v>
      </c>
      <c r="AG337" s="18">
        <f t="shared" ca="1" si="548"/>
        <v>9.4748438630323228E-2</v>
      </c>
      <c r="AH337" s="8">
        <f t="shared" ca="1" si="549"/>
        <v>-8.6774261506158343E-3</v>
      </c>
      <c r="AI337" s="8">
        <f t="shared" ca="1" si="550"/>
        <v>1.179953204426921E-2</v>
      </c>
      <c r="AJ337" s="8">
        <f t="shared" ca="1" si="551"/>
        <v>-1.6208223543448527E-2</v>
      </c>
      <c r="AK337" s="8">
        <f t="shared" ca="1" si="552"/>
        <v>5.1244408984012627E-2</v>
      </c>
      <c r="AL337" s="8">
        <f t="shared" ca="1" si="553"/>
        <v>3.163029466459108E-2</v>
      </c>
      <c r="AM337" s="8">
        <f t="shared" ca="1" si="554"/>
        <v>-1.1793502363212751E-2</v>
      </c>
      <c r="AO337" s="8">
        <f t="shared" ca="1" si="555"/>
        <v>461.79611511904852</v>
      </c>
      <c r="AP337" s="8">
        <f t="shared" ref="AP337:AZ337" ca="1" si="575">AO337*EXP(AC337)</f>
        <v>468.4737063799713</v>
      </c>
      <c r="AQ337" s="8">
        <f t="shared" ca="1" si="575"/>
        <v>477.79408530881375</v>
      </c>
      <c r="AR337" s="8">
        <f t="shared" ca="1" si="575"/>
        <v>465.76721546073031</v>
      </c>
      <c r="AS337" s="8">
        <f t="shared" ca="1" si="575"/>
        <v>443.15773249091473</v>
      </c>
      <c r="AT337" s="18">
        <f t="shared" ca="1" si="575"/>
        <v>487.19974869809693</v>
      </c>
      <c r="AU337" s="8">
        <f t="shared" ca="1" si="575"/>
        <v>482.99039843404142</v>
      </c>
      <c r="AV337" s="8">
        <f t="shared" ca="1" si="575"/>
        <v>488.72321487876002</v>
      </c>
      <c r="AW337" s="8">
        <f t="shared" ca="1" si="575"/>
        <v>480.86572971609098</v>
      </c>
      <c r="AX337" s="8">
        <f t="shared" ca="1" si="575"/>
        <v>506.14970839517815</v>
      </c>
      <c r="AY337" s="8">
        <f t="shared" ca="1" si="575"/>
        <v>522.41525880783172</v>
      </c>
      <c r="AZ337" s="8">
        <f t="shared" ca="1" si="575"/>
        <v>516.29034132396123</v>
      </c>
      <c r="BB337" s="8">
        <f t="shared" ca="1" si="557"/>
        <v>688.71885977067461</v>
      </c>
      <c r="BC337" s="8">
        <f t="shared" ca="1" si="558"/>
        <v>705.95205833847479</v>
      </c>
      <c r="BD337" s="8">
        <f t="shared" ca="1" si="559"/>
        <v>705.30645168690126</v>
      </c>
      <c r="BE337" s="8">
        <f t="shared" ca="1" si="560"/>
        <v>683.48804118996213</v>
      </c>
      <c r="BF337" s="8">
        <f t="shared" ca="1" si="561"/>
        <v>620.83333157778259</v>
      </c>
      <c r="BG337" s="18">
        <f t="shared" ca="1" si="562"/>
        <v>691.22685394101438</v>
      </c>
      <c r="BH337" s="8">
        <f t="shared" ca="1" si="563"/>
        <v>671.32523858152342</v>
      </c>
      <c r="BI337" s="8">
        <f t="shared" ca="1" si="564"/>
        <v>699.57306429483992</v>
      </c>
      <c r="BJ337" s="8">
        <f t="shared" ca="1" si="565"/>
        <v>693.83260404323653</v>
      </c>
      <c r="BK337" s="8">
        <f t="shared" ca="1" si="566"/>
        <v>757.70508969630646</v>
      </c>
      <c r="BL337" s="8">
        <f t="shared" ca="1" si="567"/>
        <v>754.99429531637531</v>
      </c>
      <c r="BM337" s="8">
        <f t="shared" ca="1" si="568"/>
        <v>756.37986549917969</v>
      </c>
    </row>
    <row r="338" spans="2:65" x14ac:dyDescent="0.3">
      <c r="B338" s="12">
        <f t="shared" ca="1" si="530"/>
        <v>0.64395841131900078</v>
      </c>
      <c r="C338" s="12">
        <f t="shared" ca="1" si="530"/>
        <v>5.9167498160545118E-2</v>
      </c>
      <c r="D338" s="12">
        <f t="shared" ca="1" si="530"/>
        <v>0.47571798411414745</v>
      </c>
      <c r="E338" s="12">
        <f t="shared" ca="1" si="530"/>
        <v>0.22165679262220073</v>
      </c>
      <c r="F338" s="12">
        <f t="shared" ca="1" si="530"/>
        <v>0.28706073472283078</v>
      </c>
      <c r="G338" s="11">
        <f t="shared" ca="1" si="530"/>
        <v>0.42499907625171263</v>
      </c>
      <c r="H338" s="10">
        <f t="shared" ca="1" si="530"/>
        <v>0.88099338849869158</v>
      </c>
      <c r="I338" s="10">
        <f t="shared" ca="1" si="530"/>
        <v>0.51020538398925164</v>
      </c>
      <c r="J338" s="10">
        <f t="shared" ca="1" si="530"/>
        <v>0.93904718428658085</v>
      </c>
      <c r="K338" s="10">
        <f t="shared" ca="1" si="530"/>
        <v>0.6293488281511147</v>
      </c>
      <c r="L338" s="10">
        <f t="shared" ca="1" si="530"/>
        <v>0.36926628574729881</v>
      </c>
      <c r="M338" s="10">
        <f t="shared" ca="1" si="530"/>
        <v>0.44162734440395957</v>
      </c>
      <c r="O338" s="8">
        <f t="shared" ca="1" si="531"/>
        <v>0.36905976599918733</v>
      </c>
      <c r="P338" s="8">
        <f t="shared" ca="1" si="532"/>
        <v>-1.561800490092949</v>
      </c>
      <c r="Q338" s="8">
        <f t="shared" ca="1" si="533"/>
        <v>-6.0903617775862208E-2</v>
      </c>
      <c r="R338" s="8">
        <f t="shared" ca="1" si="534"/>
        <v>-0.76660973576215474</v>
      </c>
      <c r="S338" s="8">
        <f t="shared" ca="1" si="535"/>
        <v>-0.56199200042542385</v>
      </c>
      <c r="T338" s="8">
        <f t="shared" ca="1" si="536"/>
        <v>-0.18912078354707137</v>
      </c>
      <c r="U338" s="8">
        <f t="shared" ca="1" si="537"/>
        <v>1.1799672944856445</v>
      </c>
      <c r="V338" s="8">
        <f t="shared" ca="1" si="538"/>
        <v>2.5583894715538097E-2</v>
      </c>
      <c r="W338" s="8">
        <f t="shared" ca="1" si="539"/>
        <v>1.5468242481927357</v>
      </c>
      <c r="X338" s="8">
        <f t="shared" ca="1" si="540"/>
        <v>0.33012919577469607</v>
      </c>
      <c r="Y338" s="8">
        <f t="shared" ca="1" si="541"/>
        <v>-0.3337972330587668</v>
      </c>
      <c r="Z338" s="8">
        <f t="shared" ca="1" si="542"/>
        <v>-0.14684458951185636</v>
      </c>
      <c r="AB338" s="8">
        <f t="shared" ca="1" si="543"/>
        <v>3.6905976599918733E-2</v>
      </c>
      <c r="AC338" s="8">
        <f t="shared" ca="1" si="544"/>
        <v>-0.15618004900929491</v>
      </c>
      <c r="AD338" s="8">
        <f t="shared" ca="1" si="545"/>
        <v>-6.090361777586221E-3</v>
      </c>
      <c r="AE338" s="8">
        <f t="shared" ca="1" si="546"/>
        <v>-7.6660973576215485E-2</v>
      </c>
      <c r="AF338" s="8">
        <f t="shared" ca="1" si="547"/>
        <v>-5.6199200042542391E-2</v>
      </c>
      <c r="AG338" s="18">
        <f t="shared" ca="1" si="548"/>
        <v>-1.8912078354707137E-2</v>
      </c>
      <c r="AH338" s="8">
        <f t="shared" ca="1" si="549"/>
        <v>0.11799672944856446</v>
      </c>
      <c r="AI338" s="8">
        <f t="shared" ca="1" si="550"/>
        <v>2.5583894715538098E-3</v>
      </c>
      <c r="AJ338" s="8">
        <f t="shared" ca="1" si="551"/>
        <v>0.15468242481927358</v>
      </c>
      <c r="AK338" s="8">
        <f t="shared" ca="1" si="552"/>
        <v>3.3012919577469609E-2</v>
      </c>
      <c r="AL338" s="8">
        <f t="shared" ca="1" si="553"/>
        <v>-3.3379723305876678E-2</v>
      </c>
      <c r="AM338" s="8">
        <f t="shared" ca="1" si="554"/>
        <v>-1.4684458951185636E-2</v>
      </c>
      <c r="AO338" s="8">
        <f t="shared" ca="1" si="555"/>
        <v>519.7315649115809</v>
      </c>
      <c r="AP338" s="8">
        <f t="shared" ref="AP338:AZ338" ca="1" si="576">AO338*EXP(AC338)</f>
        <v>444.58106329944803</v>
      </c>
      <c r="AQ338" s="8">
        <f t="shared" ca="1" si="576"/>
        <v>441.88163238397459</v>
      </c>
      <c r="AR338" s="8">
        <f t="shared" ca="1" si="576"/>
        <v>409.27245057666187</v>
      </c>
      <c r="AS338" s="8">
        <f t="shared" ca="1" si="576"/>
        <v>386.90603988554403</v>
      </c>
      <c r="AT338" s="18">
        <f t="shared" ca="1" si="576"/>
        <v>379.65760011626338</v>
      </c>
      <c r="AU338" s="8">
        <f t="shared" ca="1" si="576"/>
        <v>427.20608166493412</v>
      </c>
      <c r="AV338" s="8">
        <f t="shared" ca="1" si="576"/>
        <v>428.30044050760608</v>
      </c>
      <c r="AW338" s="8">
        <f t="shared" ca="1" si="576"/>
        <v>499.94962229825529</v>
      </c>
      <c r="AX338" s="8">
        <f t="shared" ca="1" si="576"/>
        <v>516.72987760840851</v>
      </c>
      <c r="AY338" s="8">
        <f t="shared" ca="1" si="576"/>
        <v>499.76627254152356</v>
      </c>
      <c r="AZ338" s="8">
        <f t="shared" ca="1" si="576"/>
        <v>492.48109557834755</v>
      </c>
      <c r="BB338" s="8">
        <f t="shared" ca="1" si="557"/>
        <v>745.54760136179061</v>
      </c>
      <c r="BC338" s="8">
        <f t="shared" ca="1" si="558"/>
        <v>622.47843492117966</v>
      </c>
      <c r="BD338" s="8">
        <f t="shared" ca="1" si="559"/>
        <v>609.46156002197756</v>
      </c>
      <c r="BE338" s="8">
        <f t="shared" ca="1" si="560"/>
        <v>552.80560542938804</v>
      </c>
      <c r="BF338" s="8">
        <f t="shared" ca="1" si="561"/>
        <v>520.82442467451745</v>
      </c>
      <c r="BG338" s="18">
        <f t="shared" ca="1" si="562"/>
        <v>512.32023310976967</v>
      </c>
      <c r="BH338" s="8">
        <f t="shared" ca="1" si="563"/>
        <v>594.23589199513594</v>
      </c>
      <c r="BI338" s="8">
        <f t="shared" ca="1" si="564"/>
        <v>657.51881448921779</v>
      </c>
      <c r="BJ338" s="8">
        <f t="shared" ca="1" si="565"/>
        <v>762.8637795081454</v>
      </c>
      <c r="BK338" s="8">
        <f t="shared" ca="1" si="566"/>
        <v>835.80250317020045</v>
      </c>
      <c r="BL338" s="8">
        <f t="shared" ca="1" si="567"/>
        <v>755.98706093658825</v>
      </c>
      <c r="BM338" s="8">
        <f t="shared" ca="1" si="568"/>
        <v>767.67651462969582</v>
      </c>
    </row>
    <row r="339" spans="2:65" x14ac:dyDescent="0.3">
      <c r="B339" s="12">
        <f t="shared" ca="1" si="530"/>
        <v>0.87644958334606238</v>
      </c>
      <c r="C339" s="12">
        <f t="shared" ca="1" si="530"/>
        <v>0.97443957733193398</v>
      </c>
      <c r="D339" s="12">
        <f t="shared" ca="1" si="530"/>
        <v>0.43667604714306529</v>
      </c>
      <c r="E339" s="12">
        <f t="shared" ca="1" si="530"/>
        <v>0.74387262078570293</v>
      </c>
      <c r="F339" s="12">
        <f t="shared" ca="1" si="530"/>
        <v>0.81699902995377038</v>
      </c>
      <c r="G339" s="11">
        <f t="shared" ca="1" si="530"/>
        <v>0.3360070655888231</v>
      </c>
      <c r="H339" s="10">
        <f t="shared" ca="1" si="530"/>
        <v>0.74867962446262815</v>
      </c>
      <c r="I339" s="10">
        <f t="shared" ca="1" si="530"/>
        <v>0.50429529037518961</v>
      </c>
      <c r="J339" s="10">
        <f t="shared" ca="1" si="530"/>
        <v>0.43776622658039888</v>
      </c>
      <c r="K339" s="10">
        <f t="shared" ca="1" si="530"/>
        <v>0.36559002541262065</v>
      </c>
      <c r="L339" s="10">
        <f t="shared" ca="1" si="530"/>
        <v>0.35353619148022319</v>
      </c>
      <c r="M339" s="10">
        <f t="shared" ca="1" si="530"/>
        <v>0.37747039801117954</v>
      </c>
      <c r="O339" s="8">
        <f t="shared" ca="1" si="531"/>
        <v>1.1574199349123537</v>
      </c>
      <c r="P339" s="8">
        <f t="shared" ca="1" si="532"/>
        <v>1.9504639566165665</v>
      </c>
      <c r="Q339" s="8">
        <f t="shared" ca="1" si="533"/>
        <v>-0.15940208758423222</v>
      </c>
      <c r="R339" s="8">
        <f t="shared" ca="1" si="534"/>
        <v>0.65533085621206755</v>
      </c>
      <c r="S339" s="8">
        <f t="shared" ca="1" si="535"/>
        <v>0.90398766880001935</v>
      </c>
      <c r="T339" s="8">
        <f t="shared" ca="1" si="536"/>
        <v>-0.42338535082339318</v>
      </c>
      <c r="U339" s="8">
        <f t="shared" ca="1" si="537"/>
        <v>0.67034050609791385</v>
      </c>
      <c r="V339" s="8">
        <f t="shared" ca="1" si="538"/>
        <v>1.0766904326352359E-2</v>
      </c>
      <c r="W339" s="8">
        <f t="shared" ca="1" si="539"/>
        <v>-0.15663508098759416</v>
      </c>
      <c r="X339" s="8">
        <f t="shared" ca="1" si="540"/>
        <v>-0.34355622423143678</v>
      </c>
      <c r="Y339" s="8">
        <f t="shared" ca="1" si="541"/>
        <v>-0.37579086043756699</v>
      </c>
      <c r="Z339" s="8">
        <f t="shared" ca="1" si="542"/>
        <v>-0.31213122631147544</v>
      </c>
      <c r="AB339" s="8">
        <f t="shared" ca="1" si="543"/>
        <v>0.11574199349123537</v>
      </c>
      <c r="AC339" s="8">
        <f t="shared" ca="1" si="544"/>
        <v>0.19504639566165666</v>
      </c>
      <c r="AD339" s="8">
        <f t="shared" ca="1" si="545"/>
        <v>-1.5940208758423221E-2</v>
      </c>
      <c r="AE339" s="8">
        <f t="shared" ca="1" si="546"/>
        <v>6.5533085621206758E-2</v>
      </c>
      <c r="AF339" s="8">
        <f t="shared" ca="1" si="547"/>
        <v>9.0398766880001938E-2</v>
      </c>
      <c r="AG339" s="18">
        <f t="shared" ca="1" si="548"/>
        <v>-4.2338535082339319E-2</v>
      </c>
      <c r="AH339" s="8">
        <f t="shared" ca="1" si="549"/>
        <v>6.7034050609791382E-2</v>
      </c>
      <c r="AI339" s="8">
        <f t="shared" ca="1" si="550"/>
        <v>1.076690432635236E-3</v>
      </c>
      <c r="AJ339" s="8">
        <f t="shared" ca="1" si="551"/>
        <v>-1.5663508098759417E-2</v>
      </c>
      <c r="AK339" s="8">
        <f t="shared" ca="1" si="552"/>
        <v>-3.4355622423143682E-2</v>
      </c>
      <c r="AL339" s="8">
        <f t="shared" ca="1" si="553"/>
        <v>-3.7579086043756704E-2</v>
      </c>
      <c r="AM339" s="8">
        <f t="shared" ca="1" si="554"/>
        <v>-3.1213122631147547E-2</v>
      </c>
      <c r="AO339" s="8">
        <f t="shared" ca="1" si="555"/>
        <v>562.36352018391108</v>
      </c>
      <c r="AP339" s="8">
        <f t="shared" ref="AP339:AZ339" ca="1" si="577">AO339*EXP(AC339)</f>
        <v>683.47827417170299</v>
      </c>
      <c r="AQ339" s="8">
        <f t="shared" ca="1" si="577"/>
        <v>672.66986084038945</v>
      </c>
      <c r="AR339" s="8">
        <f t="shared" ca="1" si="577"/>
        <v>718.22848767154517</v>
      </c>
      <c r="AS339" s="8">
        <f t="shared" ca="1" si="577"/>
        <v>786.18058131326336</v>
      </c>
      <c r="AT339" s="18">
        <f t="shared" ca="1" si="577"/>
        <v>753.58964177494749</v>
      </c>
      <c r="AU339" s="8">
        <f t="shared" ca="1" si="577"/>
        <v>805.83743513807099</v>
      </c>
      <c r="AV339" s="8">
        <f t="shared" ca="1" si="577"/>
        <v>806.70553985089941</v>
      </c>
      <c r="AW339" s="8">
        <f t="shared" ca="1" si="577"/>
        <v>794.16814720145783</v>
      </c>
      <c r="AX339" s="8">
        <f t="shared" ca="1" si="577"/>
        <v>767.34736651788978</v>
      </c>
      <c r="AY339" s="8">
        <f t="shared" ca="1" si="577"/>
        <v>739.04624932751119</v>
      </c>
      <c r="AZ339" s="8">
        <f t="shared" ca="1" si="577"/>
        <v>716.33460271160016</v>
      </c>
      <c r="BB339" s="8">
        <f t="shared" ca="1" si="557"/>
        <v>858.75786020939381</v>
      </c>
      <c r="BC339" s="8">
        <f t="shared" ca="1" si="558"/>
        <v>1085.1535230102093</v>
      </c>
      <c r="BD339" s="8">
        <f t="shared" ca="1" si="559"/>
        <v>1068.5120363595065</v>
      </c>
      <c r="BE339" s="8">
        <f t="shared" ca="1" si="560"/>
        <v>1169.5862955236337</v>
      </c>
      <c r="BF339" s="8">
        <f t="shared" ca="1" si="561"/>
        <v>1297.6669825561164</v>
      </c>
      <c r="BG339" s="18">
        <f t="shared" ca="1" si="562"/>
        <v>1274.7493343029441</v>
      </c>
      <c r="BH339" s="8">
        <f t="shared" ca="1" si="563"/>
        <v>1397.9389538109676</v>
      </c>
      <c r="BI339" s="8">
        <f t="shared" ca="1" si="564"/>
        <v>1393.0632331659274</v>
      </c>
      <c r="BJ339" s="8">
        <f t="shared" ca="1" si="565"/>
        <v>1422.3692782492656</v>
      </c>
      <c r="BK339" s="8">
        <f t="shared" ca="1" si="566"/>
        <v>1309.0082400258025</v>
      </c>
      <c r="BL339" s="8">
        <f t="shared" ca="1" si="567"/>
        <v>1327.283491930933</v>
      </c>
      <c r="BM339" s="8">
        <f t="shared" ca="1" si="568"/>
        <v>1212.8464867837713</v>
      </c>
    </row>
    <row r="340" spans="2:65" x14ac:dyDescent="0.3">
      <c r="B340" s="12">
        <f t="shared" ca="1" si="530"/>
        <v>0.3801293965409791</v>
      </c>
      <c r="C340" s="12">
        <f t="shared" ca="1" si="530"/>
        <v>0.98017414933036529</v>
      </c>
      <c r="D340" s="12">
        <f t="shared" ca="1" si="530"/>
        <v>0.4090877801957562</v>
      </c>
      <c r="E340" s="12">
        <f t="shared" ca="1" si="530"/>
        <v>0.67473555081622971</v>
      </c>
      <c r="F340" s="12">
        <f t="shared" ca="1" si="530"/>
        <v>9.0822245624424758E-2</v>
      </c>
      <c r="G340" s="11">
        <f t="shared" ca="1" si="530"/>
        <v>0.91311398258481091</v>
      </c>
      <c r="H340" s="10">
        <f t="shared" ca="1" si="530"/>
        <v>0.22699377640327445</v>
      </c>
      <c r="I340" s="10">
        <f t="shared" ca="1" si="530"/>
        <v>0.7272067659781708</v>
      </c>
      <c r="J340" s="10">
        <f t="shared" ca="1" si="530"/>
        <v>0.7365561277774505</v>
      </c>
      <c r="K340" s="10">
        <f t="shared" ca="1" si="530"/>
        <v>0.64409836451040259</v>
      </c>
      <c r="L340" s="10">
        <f t="shared" ca="1" si="530"/>
        <v>9.9791850816621785E-2</v>
      </c>
      <c r="M340" s="10">
        <f t="shared" ca="1" si="530"/>
        <v>0.85870436662939631</v>
      </c>
      <c r="O340" s="8">
        <f t="shared" ca="1" si="531"/>
        <v>-0.30514096419554365</v>
      </c>
      <c r="P340" s="8">
        <f t="shared" ca="1" si="532"/>
        <v>2.0573590476795891</v>
      </c>
      <c r="Q340" s="8">
        <f t="shared" ca="1" si="533"/>
        <v>-0.22989217056373598</v>
      </c>
      <c r="R340" s="8">
        <f t="shared" ca="1" si="534"/>
        <v>0.45302755712359805</v>
      </c>
      <c r="S340" s="8">
        <f t="shared" ca="1" si="535"/>
        <v>-1.3357087409100497</v>
      </c>
      <c r="T340" s="8">
        <f t="shared" ca="1" si="536"/>
        <v>1.360182955737375</v>
      </c>
      <c r="U340" s="8">
        <f t="shared" ca="1" si="537"/>
        <v>-0.74878375459193391</v>
      </c>
      <c r="V340" s="8">
        <f t="shared" ca="1" si="538"/>
        <v>0.60438686260484997</v>
      </c>
      <c r="W340" s="8">
        <f t="shared" ca="1" si="539"/>
        <v>0.6327640376178818</v>
      </c>
      <c r="X340" s="8">
        <f t="shared" ca="1" si="540"/>
        <v>0.36943532606963825</v>
      </c>
      <c r="Y340" s="8">
        <f t="shared" ca="1" si="541"/>
        <v>-1.2827385146270733</v>
      </c>
      <c r="Z340" s="8">
        <f t="shared" ca="1" si="542"/>
        <v>1.0745164706903341</v>
      </c>
      <c r="AB340" s="8">
        <f t="shared" ca="1" si="543"/>
        <v>-3.0514096419554368E-2</v>
      </c>
      <c r="AC340" s="8">
        <f t="shared" ca="1" si="544"/>
        <v>0.20573590476795892</v>
      </c>
      <c r="AD340" s="8">
        <f t="shared" ca="1" si="545"/>
        <v>-2.29892170563736E-2</v>
      </c>
      <c r="AE340" s="8">
        <f t="shared" ca="1" si="546"/>
        <v>4.530275571235981E-2</v>
      </c>
      <c r="AF340" s="8">
        <f t="shared" ca="1" si="547"/>
        <v>-0.13357087409100496</v>
      </c>
      <c r="AG340" s="18">
        <f t="shared" ca="1" si="548"/>
        <v>0.13601829557373751</v>
      </c>
      <c r="AH340" s="8">
        <f t="shared" ca="1" si="549"/>
        <v>-7.4878375459193389E-2</v>
      </c>
      <c r="AI340" s="8">
        <f t="shared" ca="1" si="550"/>
        <v>6.0438686260485E-2</v>
      </c>
      <c r="AJ340" s="8">
        <f t="shared" ca="1" si="551"/>
        <v>6.3276403761788183E-2</v>
      </c>
      <c r="AK340" s="8">
        <f t="shared" ca="1" si="552"/>
        <v>3.6943532606963828E-2</v>
      </c>
      <c r="AL340" s="8">
        <f t="shared" ca="1" si="553"/>
        <v>-0.12827385146270734</v>
      </c>
      <c r="AM340" s="8">
        <f t="shared" ca="1" si="554"/>
        <v>0.10745164706903342</v>
      </c>
      <c r="AO340" s="8">
        <f t="shared" ca="1" si="555"/>
        <v>485.84633168046412</v>
      </c>
      <c r="AP340" s="8">
        <f t="shared" ref="AP340:AZ340" ca="1" si="578">AO340*EXP(AC340)</f>
        <v>596.82759656404801</v>
      </c>
      <c r="AQ340" s="8">
        <f t="shared" ca="1" si="578"/>
        <v>583.26350866624182</v>
      </c>
      <c r="AR340" s="8">
        <f t="shared" ca="1" si="578"/>
        <v>610.29462194872406</v>
      </c>
      <c r="AS340" s="8">
        <f t="shared" ca="1" si="578"/>
        <v>533.98671121050188</v>
      </c>
      <c r="AT340" s="18">
        <f t="shared" ca="1" si="578"/>
        <v>611.79009940262495</v>
      </c>
      <c r="AU340" s="8">
        <f t="shared" ca="1" si="578"/>
        <v>567.6533160966469</v>
      </c>
      <c r="AV340" s="8">
        <f t="shared" ca="1" si="578"/>
        <v>603.01951515943676</v>
      </c>
      <c r="AW340" s="8">
        <f t="shared" ca="1" si="578"/>
        <v>642.40950809222056</v>
      </c>
      <c r="AX340" s="8">
        <f t="shared" ca="1" si="578"/>
        <v>666.58622161845494</v>
      </c>
      <c r="AY340" s="8">
        <f t="shared" ca="1" si="578"/>
        <v>586.33754819895455</v>
      </c>
      <c r="AZ340" s="8">
        <f t="shared" ca="1" si="578"/>
        <v>652.84993326111726</v>
      </c>
      <c r="BB340" s="8">
        <f t="shared" ca="1" si="557"/>
        <v>701.67540280176195</v>
      </c>
      <c r="BC340" s="8">
        <f t="shared" ca="1" si="558"/>
        <v>836.12733721367988</v>
      </c>
      <c r="BD340" s="8">
        <f t="shared" ca="1" si="559"/>
        <v>837.79628339632234</v>
      </c>
      <c r="BE340" s="8">
        <f t="shared" ca="1" si="560"/>
        <v>873.06299468719749</v>
      </c>
      <c r="BF340" s="8">
        <f t="shared" ca="1" si="561"/>
        <v>779.98610852821787</v>
      </c>
      <c r="BG340" s="18">
        <f t="shared" ca="1" si="562"/>
        <v>938.99725007246775</v>
      </c>
      <c r="BH340" s="8">
        <f t="shared" ca="1" si="563"/>
        <v>853.06000800150946</v>
      </c>
      <c r="BI340" s="8">
        <f t="shared" ca="1" si="564"/>
        <v>915.5204834489324</v>
      </c>
      <c r="BJ340" s="8">
        <f t="shared" ca="1" si="565"/>
        <v>972.0613086195948</v>
      </c>
      <c r="BK340" s="8">
        <f t="shared" ca="1" si="566"/>
        <v>998.92843241535354</v>
      </c>
      <c r="BL340" s="8">
        <f t="shared" ca="1" si="567"/>
        <v>871.50158548691127</v>
      </c>
      <c r="BM340" s="8">
        <f t="shared" ca="1" si="568"/>
        <v>953.81073789457332</v>
      </c>
    </row>
    <row r="341" spans="2:65" x14ac:dyDescent="0.3">
      <c r="B341" s="12">
        <f t="shared" ca="1" si="530"/>
        <v>2.7761828194258875E-2</v>
      </c>
      <c r="C341" s="12">
        <f t="shared" ca="1" si="530"/>
        <v>0.89184489709351766</v>
      </c>
      <c r="D341" s="12">
        <f t="shared" ca="1" si="530"/>
        <v>0.94733402979635029</v>
      </c>
      <c r="E341" s="12">
        <f t="shared" ca="1" si="530"/>
        <v>0.33429777487043966</v>
      </c>
      <c r="F341" s="12">
        <f t="shared" ca="1" si="530"/>
        <v>0.91584802365997264</v>
      </c>
      <c r="G341" s="11">
        <f t="shared" ca="1" si="530"/>
        <v>0.15545368082917854</v>
      </c>
      <c r="H341" s="10">
        <f t="shared" ca="1" si="530"/>
        <v>0.59647388309339078</v>
      </c>
      <c r="I341" s="10">
        <f t="shared" ca="1" si="530"/>
        <v>0.18550609387005224</v>
      </c>
      <c r="J341" s="10">
        <f t="shared" ca="1" si="530"/>
        <v>0.85806066452485208</v>
      </c>
      <c r="K341" s="10">
        <f t="shared" ca="1" si="530"/>
        <v>9.2128987502327009E-2</v>
      </c>
      <c r="L341" s="10">
        <f t="shared" ca="1" si="530"/>
        <v>0.21029396630240926</v>
      </c>
      <c r="M341" s="10">
        <f t="shared" ca="1" si="530"/>
        <v>3.4652261998323941E-2</v>
      </c>
      <c r="O341" s="8">
        <f t="shared" ca="1" si="531"/>
        <v>-1.9147557790297167</v>
      </c>
      <c r="P341" s="8">
        <f t="shared" ca="1" si="532"/>
        <v>1.2363992202904546</v>
      </c>
      <c r="Q341" s="8">
        <f t="shared" ca="1" si="533"/>
        <v>1.6195362177279178</v>
      </c>
      <c r="R341" s="8">
        <f t="shared" ca="1" si="534"/>
        <v>-0.42807632914405802</v>
      </c>
      <c r="S341" s="8">
        <f t="shared" ca="1" si="535"/>
        <v>1.3776740309798201</v>
      </c>
      <c r="T341" s="8">
        <f t="shared" ca="1" si="536"/>
        <v>-1.0133199494528629</v>
      </c>
      <c r="U341" s="8">
        <f t="shared" ca="1" si="537"/>
        <v>0.24423059394724148</v>
      </c>
      <c r="V341" s="8">
        <f t="shared" ca="1" si="538"/>
        <v>-0.89457898891215515</v>
      </c>
      <c r="W341" s="8">
        <f t="shared" ca="1" si="539"/>
        <v>1.0716468743019238</v>
      </c>
      <c r="X341" s="8">
        <f t="shared" ca="1" si="540"/>
        <v>-1.3277582753543715</v>
      </c>
      <c r="Y341" s="8">
        <f t="shared" ca="1" si="541"/>
        <v>-0.80540166266335089</v>
      </c>
      <c r="Z341" s="8">
        <f t="shared" ca="1" si="542"/>
        <v>-1.8164294306972368</v>
      </c>
      <c r="AB341" s="8">
        <f t="shared" ca="1" si="543"/>
        <v>-0.19147557790297168</v>
      </c>
      <c r="AC341" s="8">
        <f t="shared" ca="1" si="544"/>
        <v>0.12363992202904546</v>
      </c>
      <c r="AD341" s="8">
        <f t="shared" ca="1" si="545"/>
        <v>0.16195362177279179</v>
      </c>
      <c r="AE341" s="8">
        <f t="shared" ca="1" si="546"/>
        <v>-4.2807632914405806E-2</v>
      </c>
      <c r="AF341" s="8">
        <f t="shared" ca="1" si="547"/>
        <v>0.13776740309798202</v>
      </c>
      <c r="AG341" s="18">
        <f t="shared" ca="1" si="548"/>
        <v>-0.10133199494528629</v>
      </c>
      <c r="AH341" s="8">
        <f t="shared" ca="1" si="549"/>
        <v>2.442305939472415E-2</v>
      </c>
      <c r="AI341" s="8">
        <f t="shared" ca="1" si="550"/>
        <v>-8.9457898891215526E-2</v>
      </c>
      <c r="AJ341" s="8">
        <f t="shared" ca="1" si="551"/>
        <v>0.10716468743019239</v>
      </c>
      <c r="AK341" s="8">
        <f t="shared" ca="1" si="552"/>
        <v>-0.13277582753543715</v>
      </c>
      <c r="AL341" s="8">
        <f t="shared" ca="1" si="553"/>
        <v>-8.0540166266335089E-2</v>
      </c>
      <c r="AM341" s="8">
        <f t="shared" ca="1" si="554"/>
        <v>-0.1816429430697237</v>
      </c>
      <c r="AO341" s="8">
        <f t="shared" ca="1" si="555"/>
        <v>413.6130613908083</v>
      </c>
      <c r="AP341" s="8">
        <f t="shared" ref="AP341:AZ341" ca="1" si="579">AO341*EXP(AC341)</f>
        <v>468.04798583161255</v>
      </c>
      <c r="AQ341" s="8">
        <f t="shared" ca="1" si="579"/>
        <v>550.33349348609022</v>
      </c>
      <c r="AR341" s="8">
        <f t="shared" ca="1" si="579"/>
        <v>527.27214179568557</v>
      </c>
      <c r="AS341" s="8">
        <f t="shared" ca="1" si="579"/>
        <v>605.1547536301066</v>
      </c>
      <c r="AT341" s="18">
        <f t="shared" ca="1" si="579"/>
        <v>546.83779429082188</v>
      </c>
      <c r="AU341" s="8">
        <f t="shared" ca="1" si="579"/>
        <v>560.35767258741862</v>
      </c>
      <c r="AV341" s="8">
        <f t="shared" ca="1" si="579"/>
        <v>512.40605249514635</v>
      </c>
      <c r="AW341" s="8">
        <f t="shared" ca="1" si="579"/>
        <v>570.36817275869123</v>
      </c>
      <c r="AX341" s="8">
        <f t="shared" ca="1" si="579"/>
        <v>499.44937514890023</v>
      </c>
      <c r="AY341" s="8">
        <f t="shared" ca="1" si="579"/>
        <v>460.80090604933952</v>
      </c>
      <c r="AZ341" s="8">
        <f t="shared" ca="1" si="579"/>
        <v>384.26143166296492</v>
      </c>
      <c r="BB341" s="8">
        <f t="shared" ca="1" si="557"/>
        <v>585.74508449023699</v>
      </c>
      <c r="BC341" s="8">
        <f t="shared" ca="1" si="558"/>
        <v>666.68952254935732</v>
      </c>
      <c r="BD341" s="8">
        <f t="shared" ca="1" si="559"/>
        <v>845.8158790421578</v>
      </c>
      <c r="BE341" s="8">
        <f t="shared" ca="1" si="560"/>
        <v>758.89211855495068</v>
      </c>
      <c r="BF341" s="8">
        <f t="shared" ca="1" si="561"/>
        <v>911.05509188553629</v>
      </c>
      <c r="BG341" s="18">
        <f t="shared" ca="1" si="562"/>
        <v>807.27639070005716</v>
      </c>
      <c r="BH341" s="8">
        <f t="shared" ca="1" si="563"/>
        <v>812.71821323897893</v>
      </c>
      <c r="BI341" s="8">
        <f t="shared" ca="1" si="564"/>
        <v>763.95796103479063</v>
      </c>
      <c r="BJ341" s="8">
        <f t="shared" ca="1" si="565"/>
        <v>842.73642186293148</v>
      </c>
      <c r="BK341" s="8">
        <f t="shared" ca="1" si="566"/>
        <v>745.10571032995392</v>
      </c>
      <c r="BL341" s="8">
        <f t="shared" ca="1" si="567"/>
        <v>669.88786043018467</v>
      </c>
      <c r="BM341" s="8">
        <f t="shared" ca="1" si="568"/>
        <v>532.21856103490813</v>
      </c>
    </row>
    <row r="342" spans="2:65" x14ac:dyDescent="0.3">
      <c r="B342" s="12">
        <f t="shared" ca="1" si="530"/>
        <v>0.62596419622004495</v>
      </c>
      <c r="C342" s="12">
        <f t="shared" ca="1" si="530"/>
        <v>6.21827972842528E-2</v>
      </c>
      <c r="D342" s="12">
        <f t="shared" ca="1" si="530"/>
        <v>0.5658979774782702</v>
      </c>
      <c r="E342" s="12">
        <f t="shared" ca="1" si="530"/>
        <v>0.46497133773261323</v>
      </c>
      <c r="F342" s="12">
        <f t="shared" ca="1" si="530"/>
        <v>0.83055648114859593</v>
      </c>
      <c r="G342" s="11">
        <f t="shared" ca="1" si="530"/>
        <v>0.63590066854762783</v>
      </c>
      <c r="H342" s="10">
        <f t="shared" ca="1" si="530"/>
        <v>0.39585068311098648</v>
      </c>
      <c r="I342" s="10">
        <f t="shared" ca="1" si="530"/>
        <v>0.73047651122016399</v>
      </c>
      <c r="J342" s="10">
        <f t="shared" ca="1" si="530"/>
        <v>0.90128349310617117</v>
      </c>
      <c r="K342" s="10">
        <f t="shared" ca="1" si="530"/>
        <v>0.57232577587513311</v>
      </c>
      <c r="L342" s="10">
        <f t="shared" ca="1" si="530"/>
        <v>0.81699983634544915</v>
      </c>
      <c r="M342" s="10">
        <f t="shared" ca="1" si="530"/>
        <v>0.52823109151590497</v>
      </c>
      <c r="O342" s="8">
        <f t="shared" ca="1" si="531"/>
        <v>0.32118314080718557</v>
      </c>
      <c r="P342" s="8">
        <f t="shared" ca="1" si="532"/>
        <v>-1.53670488402443</v>
      </c>
      <c r="Q342" s="8">
        <f t="shared" ca="1" si="533"/>
        <v>0.16594015675918128</v>
      </c>
      <c r="R342" s="8">
        <f t="shared" ca="1" si="534"/>
        <v>-8.7916961515947217E-2</v>
      </c>
      <c r="S342" s="8">
        <f t="shared" ca="1" si="535"/>
        <v>0.95636663015294632</v>
      </c>
      <c r="T342" s="8">
        <f t="shared" ca="1" si="536"/>
        <v>0.34752270651885808</v>
      </c>
      <c r="U342" s="8">
        <f t="shared" ca="1" si="537"/>
        <v>-0.26410194366672629</v>
      </c>
      <c r="V342" s="8">
        <f t="shared" ca="1" si="538"/>
        <v>0.61425478259687349</v>
      </c>
      <c r="W342" s="8">
        <f t="shared" ca="1" si="539"/>
        <v>1.2888995406412043</v>
      </c>
      <c r="X342" s="8">
        <f t="shared" ca="1" si="540"/>
        <v>0.18229853509277508</v>
      </c>
      <c r="Y342" s="8">
        <f t="shared" ca="1" si="541"/>
        <v>0.90399071030076394</v>
      </c>
      <c r="Z342" s="8">
        <f t="shared" ca="1" si="542"/>
        <v>7.0824017061420261E-2</v>
      </c>
      <c r="AB342" s="8">
        <f t="shared" ca="1" si="543"/>
        <v>3.2118314080718559E-2</v>
      </c>
      <c r="AC342" s="8">
        <f t="shared" ca="1" si="544"/>
        <v>-0.15367048840244302</v>
      </c>
      <c r="AD342" s="8">
        <f t="shared" ca="1" si="545"/>
        <v>1.6594015675918127E-2</v>
      </c>
      <c r="AE342" s="8">
        <f t="shared" ca="1" si="546"/>
        <v>-8.7916961515947228E-3</v>
      </c>
      <c r="AF342" s="8">
        <f t="shared" ca="1" si="547"/>
        <v>9.5636663015294637E-2</v>
      </c>
      <c r="AG342" s="18">
        <f t="shared" ca="1" si="548"/>
        <v>3.4752270651885811E-2</v>
      </c>
      <c r="AH342" s="8">
        <f t="shared" ca="1" si="549"/>
        <v>-2.6410194366672631E-2</v>
      </c>
      <c r="AI342" s="8">
        <f t="shared" ca="1" si="550"/>
        <v>6.1425478259687354E-2</v>
      </c>
      <c r="AJ342" s="8">
        <f t="shared" ca="1" si="551"/>
        <v>0.12888995406412043</v>
      </c>
      <c r="AK342" s="8">
        <f t="shared" ca="1" si="552"/>
        <v>1.822985350927751E-2</v>
      </c>
      <c r="AL342" s="8">
        <f t="shared" ca="1" si="553"/>
        <v>9.0399071030076397E-2</v>
      </c>
      <c r="AM342" s="8">
        <f t="shared" ca="1" si="554"/>
        <v>7.0824017061420263E-3</v>
      </c>
      <c r="AO342" s="8">
        <f t="shared" ca="1" si="555"/>
        <v>517.24921265228943</v>
      </c>
      <c r="AP342" s="8">
        <f t="shared" ref="AP342:AZ342" ca="1" si="580">AO342*EXP(AC342)</f>
        <v>443.56941508533401</v>
      </c>
      <c r="AQ342" s="8">
        <f t="shared" ca="1" si="580"/>
        <v>450.99142306056149</v>
      </c>
      <c r="AR342" s="8">
        <f t="shared" ca="1" si="580"/>
        <v>447.0438219837331</v>
      </c>
      <c r="AS342" s="8">
        <f t="shared" ca="1" si="580"/>
        <v>491.90877792568574</v>
      </c>
      <c r="AT342" s="18">
        <f t="shared" ca="1" si="580"/>
        <v>509.30424011473389</v>
      </c>
      <c r="AU342" s="8">
        <f t="shared" ca="1" si="580"/>
        <v>496.02948219448291</v>
      </c>
      <c r="AV342" s="8">
        <f t="shared" ca="1" si="580"/>
        <v>527.45357032036759</v>
      </c>
      <c r="AW342" s="8">
        <f t="shared" ca="1" si="580"/>
        <v>600.01268531869937</v>
      </c>
      <c r="AX342" s="8">
        <f t="shared" ca="1" si="580"/>
        <v>611.05113766357522</v>
      </c>
      <c r="AY342" s="8">
        <f t="shared" ca="1" si="580"/>
        <v>668.86331157730001</v>
      </c>
      <c r="AZ342" s="8">
        <f t="shared" ca="1" si="580"/>
        <v>673.6172851398693</v>
      </c>
      <c r="BB342" s="8">
        <f t="shared" ca="1" si="557"/>
        <v>733.02744939448201</v>
      </c>
      <c r="BC342" s="8">
        <f t="shared" ca="1" si="558"/>
        <v>683.29570832236163</v>
      </c>
      <c r="BD342" s="8">
        <f t="shared" ca="1" si="559"/>
        <v>702.85148272964875</v>
      </c>
      <c r="BE342" s="8">
        <f t="shared" ca="1" si="560"/>
        <v>712.09130942012143</v>
      </c>
      <c r="BF342" s="8">
        <f t="shared" ca="1" si="561"/>
        <v>753.36690028287285</v>
      </c>
      <c r="BG342" s="18">
        <f t="shared" ca="1" si="562"/>
        <v>796.47450280525345</v>
      </c>
      <c r="BH342" s="8">
        <f t="shared" ca="1" si="563"/>
        <v>794.47379729889997</v>
      </c>
      <c r="BI342" s="8">
        <f t="shared" ca="1" si="564"/>
        <v>808.10822233578608</v>
      </c>
      <c r="BJ342" s="8">
        <f t="shared" ca="1" si="565"/>
        <v>976.58941882597571</v>
      </c>
      <c r="BK342" s="8">
        <f t="shared" ca="1" si="566"/>
        <v>1035.1913292205211</v>
      </c>
      <c r="BL342" s="8">
        <f t="shared" ca="1" si="567"/>
        <v>1124.2736276759374</v>
      </c>
      <c r="BM342" s="8">
        <f t="shared" ca="1" si="568"/>
        <v>1139.316601518115</v>
      </c>
    </row>
    <row r="343" spans="2:65" x14ac:dyDescent="0.3">
      <c r="B343" s="12">
        <f t="shared" ca="1" si="530"/>
        <v>0.45291319799471108</v>
      </c>
      <c r="C343" s="12">
        <f t="shared" ca="1" si="530"/>
        <v>0.83030145837938463</v>
      </c>
      <c r="D343" s="12">
        <f t="shared" ca="1" si="530"/>
        <v>0.2391319684679728</v>
      </c>
      <c r="E343" s="12">
        <f t="shared" ca="1" si="530"/>
        <v>0.66138759741552389</v>
      </c>
      <c r="F343" s="12">
        <f t="shared" ca="1" si="530"/>
        <v>0.13956454165986465</v>
      </c>
      <c r="G343" s="11">
        <f t="shared" ca="1" si="530"/>
        <v>0.61130792658342159</v>
      </c>
      <c r="H343" s="10">
        <f t="shared" ca="1" si="530"/>
        <v>0.96674045078438942</v>
      </c>
      <c r="I343" s="10">
        <f t="shared" ca="1" si="530"/>
        <v>0.13746715495571249</v>
      </c>
      <c r="J343" s="10">
        <f t="shared" ca="1" si="530"/>
        <v>0.91508021200933831</v>
      </c>
      <c r="K343" s="10">
        <f t="shared" ca="1" si="530"/>
        <v>0.61146570789931742</v>
      </c>
      <c r="L343" s="10">
        <f t="shared" ca="1" si="530"/>
        <v>0.71533179210659859</v>
      </c>
      <c r="M343" s="10">
        <f t="shared" ca="1" si="530"/>
        <v>0.45777114565610244</v>
      </c>
      <c r="O343" s="8">
        <f t="shared" ca="1" si="531"/>
        <v>-0.11830449491069343</v>
      </c>
      <c r="P343" s="8">
        <f t="shared" ca="1" si="532"/>
        <v>0.95535721400020046</v>
      </c>
      <c r="Q343" s="8">
        <f t="shared" ca="1" si="533"/>
        <v>-0.70909756015642911</v>
      </c>
      <c r="R343" s="8">
        <f t="shared" ca="1" si="534"/>
        <v>0.41625310331973292</v>
      </c>
      <c r="S343" s="8">
        <f t="shared" ca="1" si="535"/>
        <v>-1.0822778541590183</v>
      </c>
      <c r="T343" s="8">
        <f t="shared" ca="1" si="536"/>
        <v>0.28272957033741758</v>
      </c>
      <c r="U343" s="8">
        <f t="shared" ca="1" si="537"/>
        <v>1.8349095094848935</v>
      </c>
      <c r="V343" s="8">
        <f t="shared" ca="1" si="538"/>
        <v>-1.0917697691068737</v>
      </c>
      <c r="W343" s="8">
        <f t="shared" ca="1" si="539"/>
        <v>1.3727194636397375</v>
      </c>
      <c r="X343" s="8">
        <f t="shared" ca="1" si="540"/>
        <v>0.2831412208654403</v>
      </c>
      <c r="Y343" s="8">
        <f t="shared" ca="1" si="541"/>
        <v>0.56902906469587367</v>
      </c>
      <c r="Z343" s="8">
        <f t="shared" ca="1" si="542"/>
        <v>-0.10605049186333255</v>
      </c>
      <c r="AB343" s="8">
        <f t="shared" ca="1" si="543"/>
        <v>-1.1830449491069345E-2</v>
      </c>
      <c r="AC343" s="8">
        <f t="shared" ca="1" si="544"/>
        <v>9.5535721400020049E-2</v>
      </c>
      <c r="AD343" s="8">
        <f t="shared" ca="1" si="545"/>
        <v>-7.0909756015642908E-2</v>
      </c>
      <c r="AE343" s="8">
        <f t="shared" ca="1" si="546"/>
        <v>4.1625310331973295E-2</v>
      </c>
      <c r="AF343" s="8">
        <f t="shared" ca="1" si="547"/>
        <v>-0.10822778541590183</v>
      </c>
      <c r="AG343" s="18">
        <f t="shared" ca="1" si="548"/>
        <v>2.8272957033741761E-2</v>
      </c>
      <c r="AH343" s="8">
        <f t="shared" ca="1" si="549"/>
        <v>0.18349095094848936</v>
      </c>
      <c r="AI343" s="8">
        <f t="shared" ca="1" si="550"/>
        <v>-0.10917697691068738</v>
      </c>
      <c r="AJ343" s="8">
        <f t="shared" ca="1" si="551"/>
        <v>0.13727194636397375</v>
      </c>
      <c r="AK343" s="8">
        <f t="shared" ca="1" si="552"/>
        <v>2.8314122086544033E-2</v>
      </c>
      <c r="AL343" s="8">
        <f t="shared" ca="1" si="553"/>
        <v>5.6902906469587372E-2</v>
      </c>
      <c r="AM343" s="8">
        <f t="shared" ca="1" si="554"/>
        <v>-1.0605049186333256E-2</v>
      </c>
      <c r="AO343" s="8">
        <f t="shared" ca="1" si="555"/>
        <v>495.00904289298558</v>
      </c>
      <c r="AP343" s="8">
        <f t="shared" ref="AP343:AZ343" ca="1" si="581">AO343*EXP(AC343)</f>
        <v>544.63277067502622</v>
      </c>
      <c r="AQ343" s="8">
        <f t="shared" ca="1" si="581"/>
        <v>507.35045434825565</v>
      </c>
      <c r="AR343" s="8">
        <f t="shared" ca="1" si="581"/>
        <v>528.91477159887143</v>
      </c>
      <c r="AS343" s="8">
        <f t="shared" ca="1" si="581"/>
        <v>474.66036212375366</v>
      </c>
      <c r="AT343" s="18">
        <f t="shared" ca="1" si="581"/>
        <v>488.27192704301666</v>
      </c>
      <c r="AU343" s="8">
        <f t="shared" ca="1" si="581"/>
        <v>586.61189203464096</v>
      </c>
      <c r="AV343" s="8">
        <f t="shared" ca="1" si="581"/>
        <v>525.93963944413849</v>
      </c>
      <c r="AW343" s="8">
        <f t="shared" ca="1" si="581"/>
        <v>603.32643305953877</v>
      </c>
      <c r="AX343" s="8">
        <f t="shared" ca="1" si="581"/>
        <v>620.65323032597735</v>
      </c>
      <c r="AY343" s="8">
        <f t="shared" ca="1" si="581"/>
        <v>656.9943555269997</v>
      </c>
      <c r="AZ343" s="8">
        <f t="shared" ca="1" si="581"/>
        <v>650.06371292994265</v>
      </c>
      <c r="BB343" s="8">
        <f t="shared" ca="1" si="557"/>
        <v>730.11326762411511</v>
      </c>
      <c r="BC343" s="8">
        <f t="shared" ca="1" si="558"/>
        <v>834.4370048304695</v>
      </c>
      <c r="BD343" s="8">
        <f t="shared" ca="1" si="559"/>
        <v>718.99138789916924</v>
      </c>
      <c r="BE343" s="8">
        <f t="shared" ca="1" si="560"/>
        <v>757.01708895268689</v>
      </c>
      <c r="BF343" s="8">
        <f t="shared" ca="1" si="561"/>
        <v>679.34843964609252</v>
      </c>
      <c r="BG343" s="18">
        <f t="shared" ca="1" si="562"/>
        <v>674.90928295073354</v>
      </c>
      <c r="BH343" s="8">
        <f t="shared" ca="1" si="563"/>
        <v>858.50407533799398</v>
      </c>
      <c r="BI343" s="8">
        <f t="shared" ca="1" si="564"/>
        <v>702.16641081402554</v>
      </c>
      <c r="BJ343" s="8">
        <f t="shared" ca="1" si="565"/>
        <v>765.79789446183315</v>
      </c>
      <c r="BK343" s="8">
        <f t="shared" ca="1" si="566"/>
        <v>800.11868472924209</v>
      </c>
      <c r="BL343" s="8">
        <f t="shared" ca="1" si="567"/>
        <v>853.89150326159915</v>
      </c>
      <c r="BM343" s="8">
        <f t="shared" ca="1" si="568"/>
        <v>844.62216480993311</v>
      </c>
    </row>
    <row r="344" spans="2:65" x14ac:dyDescent="0.3">
      <c r="B344" s="12">
        <f t="shared" ca="1" si="530"/>
        <v>0.32975228428846026</v>
      </c>
      <c r="C344" s="12">
        <f t="shared" ca="1" si="530"/>
        <v>0.64822263817617209</v>
      </c>
      <c r="D344" s="12">
        <f t="shared" ca="1" si="530"/>
        <v>0.91706737372315017</v>
      </c>
      <c r="E344" s="12">
        <f t="shared" ca="1" si="530"/>
        <v>0.96287243149038892</v>
      </c>
      <c r="F344" s="12">
        <f t="shared" ca="1" si="530"/>
        <v>0.63625340731398383</v>
      </c>
      <c r="G344" s="11">
        <f t="shared" ca="1" si="530"/>
        <v>0.48500291209718627</v>
      </c>
      <c r="H344" s="10">
        <f t="shared" ca="1" si="530"/>
        <v>0.20677848365980989</v>
      </c>
      <c r="I344" s="10">
        <f t="shared" ca="1" si="530"/>
        <v>0.50087526822391637</v>
      </c>
      <c r="J344" s="10">
        <f t="shared" ca="1" si="530"/>
        <v>0.8772580173052823</v>
      </c>
      <c r="K344" s="10">
        <f t="shared" ca="1" si="530"/>
        <v>0.5814319392460563</v>
      </c>
      <c r="L344" s="10">
        <f t="shared" ca="1" si="530"/>
        <v>0.14899593684634282</v>
      </c>
      <c r="M344" s="10">
        <f t="shared" ca="1" si="530"/>
        <v>0.83612645831283539</v>
      </c>
      <c r="O344" s="8">
        <f t="shared" ca="1" si="531"/>
        <v>-0.44059728519712199</v>
      </c>
      <c r="P344" s="8">
        <f t="shared" ca="1" si="532"/>
        <v>0.38052637277753709</v>
      </c>
      <c r="Q344" s="8">
        <f t="shared" ca="1" si="533"/>
        <v>1.3856125219247726</v>
      </c>
      <c r="R344" s="8">
        <f t="shared" ca="1" si="534"/>
        <v>1.7850381007441136</v>
      </c>
      <c r="S344" s="8">
        <f t="shared" ca="1" si="535"/>
        <v>0.34846208236676252</v>
      </c>
      <c r="T344" s="8">
        <f t="shared" ca="1" si="536"/>
        <v>-3.7600982953110498E-2</v>
      </c>
      <c r="U344" s="8">
        <f t="shared" ca="1" si="537"/>
        <v>-0.81765017701270859</v>
      </c>
      <c r="V344" s="8">
        <f t="shared" ca="1" si="538"/>
        <v>2.1939738380768246E-3</v>
      </c>
      <c r="W344" s="8">
        <f t="shared" ca="1" si="539"/>
        <v>1.1613884463018922</v>
      </c>
      <c r="X344" s="8">
        <f t="shared" ca="1" si="540"/>
        <v>0.20555808507675061</v>
      </c>
      <c r="Y344" s="8">
        <f t="shared" ca="1" si="541"/>
        <v>-1.0407493911516237</v>
      </c>
      <c r="Z344" s="8">
        <f t="shared" ca="1" si="542"/>
        <v>0.97866185935131567</v>
      </c>
      <c r="AB344" s="8">
        <f t="shared" ca="1" si="543"/>
        <v>-4.4059728519712203E-2</v>
      </c>
      <c r="AC344" s="8">
        <f t="shared" ca="1" si="544"/>
        <v>3.8052637277753709E-2</v>
      </c>
      <c r="AD344" s="8">
        <f t="shared" ca="1" si="545"/>
        <v>0.13856125219247725</v>
      </c>
      <c r="AE344" s="8">
        <f t="shared" ca="1" si="546"/>
        <v>0.17850381007441138</v>
      </c>
      <c r="AF344" s="8">
        <f t="shared" ca="1" si="547"/>
        <v>3.4846208236676252E-2</v>
      </c>
      <c r="AG344" s="18">
        <f t="shared" ca="1" si="548"/>
        <v>-3.7600982953110498E-3</v>
      </c>
      <c r="AH344" s="8">
        <f t="shared" ca="1" si="549"/>
        <v>-8.176501770127087E-2</v>
      </c>
      <c r="AI344" s="8">
        <f t="shared" ca="1" si="550"/>
        <v>2.1939738380768247E-4</v>
      </c>
      <c r="AJ344" s="8">
        <f t="shared" ca="1" si="551"/>
        <v>0.11613884463018923</v>
      </c>
      <c r="AK344" s="8">
        <f t="shared" ca="1" si="552"/>
        <v>2.0555808507675064E-2</v>
      </c>
      <c r="AL344" s="8">
        <f t="shared" ca="1" si="553"/>
        <v>-0.10407493911516237</v>
      </c>
      <c r="AM344" s="8">
        <f t="shared" ca="1" si="554"/>
        <v>9.7866185935131578E-2</v>
      </c>
      <c r="AO344" s="8">
        <f t="shared" ca="1" si="555"/>
        <v>479.30960798989537</v>
      </c>
      <c r="AP344" s="8">
        <f t="shared" ref="AP344:AZ344" ca="1" si="582">AO344*EXP(AC344)</f>
        <v>497.90006745224804</v>
      </c>
      <c r="AQ344" s="8">
        <f t="shared" ca="1" si="582"/>
        <v>571.89799285917547</v>
      </c>
      <c r="AR344" s="8">
        <f t="shared" ca="1" si="582"/>
        <v>683.66255236226539</v>
      </c>
      <c r="AS344" s="8">
        <f t="shared" ca="1" si="582"/>
        <v>707.90553498203792</v>
      </c>
      <c r="AT344" s="18">
        <f t="shared" ca="1" si="582"/>
        <v>705.24873862466109</v>
      </c>
      <c r="AU344" s="8">
        <f t="shared" ca="1" si="582"/>
        <v>649.87857882255355</v>
      </c>
      <c r="AV344" s="8">
        <f t="shared" ca="1" si="582"/>
        <v>650.02117612470533</v>
      </c>
      <c r="AW344" s="8">
        <f t="shared" ca="1" si="582"/>
        <v>730.07245719079629</v>
      </c>
      <c r="AX344" s="8">
        <f t="shared" ca="1" si="582"/>
        <v>745.23499200262142</v>
      </c>
      <c r="AY344" s="8">
        <f t="shared" ca="1" si="582"/>
        <v>671.57429824679082</v>
      </c>
      <c r="AZ344" s="8">
        <f t="shared" ca="1" si="582"/>
        <v>740.62234608374706</v>
      </c>
      <c r="BB344" s="8">
        <f t="shared" ca="1" si="557"/>
        <v>713.24166494096346</v>
      </c>
      <c r="BC344" s="8">
        <f t="shared" ca="1" si="558"/>
        <v>760.85719834069914</v>
      </c>
      <c r="BD344" s="8">
        <f t="shared" ca="1" si="559"/>
        <v>875.39844186582911</v>
      </c>
      <c r="BE344" s="8">
        <f t="shared" ca="1" si="560"/>
        <v>1105.4494634898176</v>
      </c>
      <c r="BF344" s="8">
        <f t="shared" ca="1" si="561"/>
        <v>1148.5441667280909</v>
      </c>
      <c r="BG344" s="18">
        <f t="shared" ca="1" si="562"/>
        <v>1142.271669248538</v>
      </c>
      <c r="BH344" s="8">
        <f t="shared" ca="1" si="563"/>
        <v>1091.6403205004594</v>
      </c>
      <c r="BI344" s="8">
        <f t="shared" ca="1" si="564"/>
        <v>1106.4758952175214</v>
      </c>
      <c r="BJ344" s="8">
        <f t="shared" ca="1" si="565"/>
        <v>1296.0003123038339</v>
      </c>
      <c r="BK344" s="8">
        <f t="shared" ca="1" si="566"/>
        <v>1304.2465879373069</v>
      </c>
      <c r="BL344" s="8">
        <f t="shared" ca="1" si="567"/>
        <v>1193.1793684156958</v>
      </c>
      <c r="BM344" s="8">
        <f t="shared" ca="1" si="568"/>
        <v>1323.2438103456916</v>
      </c>
    </row>
    <row r="345" spans="2:65" x14ac:dyDescent="0.3">
      <c r="B345" s="12">
        <f t="shared" ca="1" si="530"/>
        <v>0.11008892074688514</v>
      </c>
      <c r="C345" s="12">
        <f t="shared" ca="1" si="530"/>
        <v>0.71950443109386586</v>
      </c>
      <c r="D345" s="12">
        <f t="shared" ca="1" si="530"/>
        <v>0.59584058182514577</v>
      </c>
      <c r="E345" s="12">
        <f t="shared" ca="1" si="530"/>
        <v>0.53365037714067298</v>
      </c>
      <c r="F345" s="12">
        <f t="shared" ca="1" si="530"/>
        <v>0.55501090858760382</v>
      </c>
      <c r="G345" s="11">
        <f t="shared" ca="1" si="530"/>
        <v>0.22421266749454172</v>
      </c>
      <c r="H345" s="10">
        <f t="shared" ca="1" si="530"/>
        <v>0.88564906782683028</v>
      </c>
      <c r="I345" s="10">
        <f t="shared" ca="1" si="530"/>
        <v>0.6044678311023004</v>
      </c>
      <c r="J345" s="10">
        <f t="shared" ca="1" si="530"/>
        <v>0.69086161466691631</v>
      </c>
      <c r="K345" s="10">
        <f t="shared" ca="1" si="530"/>
        <v>0.33928539261990753</v>
      </c>
      <c r="L345" s="10">
        <f t="shared" ca="1" si="530"/>
        <v>0.3286756824966417</v>
      </c>
      <c r="M345" s="10">
        <f t="shared" ca="1" si="530"/>
        <v>0.18653919534999663</v>
      </c>
      <c r="O345" s="8">
        <f t="shared" ca="1" si="531"/>
        <v>-1.2260553638777021</v>
      </c>
      <c r="P345" s="8">
        <f t="shared" ca="1" si="532"/>
        <v>0.58136996168905153</v>
      </c>
      <c r="Q345" s="8">
        <f t="shared" ca="1" si="533"/>
        <v>0.24259541123278977</v>
      </c>
      <c r="R345" s="8">
        <f t="shared" ca="1" si="534"/>
        <v>8.4449256975614478E-2</v>
      </c>
      <c r="S345" s="8">
        <f t="shared" ca="1" si="535"/>
        <v>0.13833181455939997</v>
      </c>
      <c r="T345" s="8">
        <f t="shared" ca="1" si="536"/>
        <v>-0.75804284312561077</v>
      </c>
      <c r="U345" s="8">
        <f t="shared" ca="1" si="537"/>
        <v>1.2037095382437546</v>
      </c>
      <c r="V345" s="8">
        <f t="shared" ca="1" si="538"/>
        <v>0.26492876600557824</v>
      </c>
      <c r="W345" s="8">
        <f t="shared" ca="1" si="539"/>
        <v>0.49829409304999156</v>
      </c>
      <c r="X345" s="8">
        <f t="shared" ca="1" si="540"/>
        <v>-0.41441420819245639</v>
      </c>
      <c r="Y345" s="8">
        <f t="shared" ca="1" si="541"/>
        <v>-0.44357295169703692</v>
      </c>
      <c r="Z345" s="8">
        <f t="shared" ca="1" si="542"/>
        <v>-0.89072188552443621</v>
      </c>
      <c r="AB345" s="8">
        <f t="shared" ca="1" si="543"/>
        <v>-0.12260553638777022</v>
      </c>
      <c r="AC345" s="8">
        <f t="shared" ca="1" si="544"/>
        <v>5.8136996168905157E-2</v>
      </c>
      <c r="AD345" s="8">
        <f t="shared" ca="1" si="545"/>
        <v>2.425954112327898E-2</v>
      </c>
      <c r="AE345" s="8">
        <f t="shared" ca="1" si="546"/>
        <v>8.4449256975614485E-3</v>
      </c>
      <c r="AF345" s="8">
        <f t="shared" ca="1" si="547"/>
        <v>1.3833181455939998E-2</v>
      </c>
      <c r="AG345" s="18">
        <f t="shared" ca="1" si="548"/>
        <v>-7.5804284312561088E-2</v>
      </c>
      <c r="AH345" s="8">
        <f t="shared" ca="1" si="549"/>
        <v>0.12037095382437546</v>
      </c>
      <c r="AI345" s="8">
        <f t="shared" ca="1" si="550"/>
        <v>2.6492876600557824E-2</v>
      </c>
      <c r="AJ345" s="8">
        <f t="shared" ca="1" si="551"/>
        <v>4.9829409304999156E-2</v>
      </c>
      <c r="AK345" s="8">
        <f t="shared" ca="1" si="552"/>
        <v>-4.1441420819245643E-2</v>
      </c>
      <c r="AL345" s="8">
        <f t="shared" ca="1" si="553"/>
        <v>-4.4357295169703694E-2</v>
      </c>
      <c r="AM345" s="8">
        <f t="shared" ca="1" si="554"/>
        <v>-8.9072188552443629E-2</v>
      </c>
      <c r="AO345" s="8">
        <f t="shared" ca="1" si="555"/>
        <v>443.10242188946398</v>
      </c>
      <c r="AP345" s="8">
        <f t="shared" ref="AP345:AZ345" ca="1" si="583">AO345*EXP(AC345)</f>
        <v>469.62661375194807</v>
      </c>
      <c r="AQ345" s="8">
        <f t="shared" ca="1" si="583"/>
        <v>481.1588577958949</v>
      </c>
      <c r="AR345" s="8">
        <f t="shared" ca="1" si="583"/>
        <v>485.23941434616</v>
      </c>
      <c r="AS345" s="8">
        <f t="shared" ca="1" si="583"/>
        <v>491.99846099156275</v>
      </c>
      <c r="AT345" s="18">
        <f t="shared" ca="1" si="583"/>
        <v>456.08140079969513</v>
      </c>
      <c r="AU345" s="8">
        <f t="shared" ca="1" si="583"/>
        <v>514.42113456324194</v>
      </c>
      <c r="AV345" s="8">
        <f t="shared" ca="1" si="583"/>
        <v>528.23176408818267</v>
      </c>
      <c r="AW345" s="8">
        <f t="shared" ca="1" si="583"/>
        <v>555.22006231807541</v>
      </c>
      <c r="AX345" s="8">
        <f t="shared" ca="1" si="583"/>
        <v>532.68120086751117</v>
      </c>
      <c r="AY345" s="8">
        <f t="shared" ca="1" si="583"/>
        <v>509.56928406819247</v>
      </c>
      <c r="AZ345" s="8">
        <f t="shared" ca="1" si="583"/>
        <v>466.14355251639148</v>
      </c>
      <c r="BB345" s="8">
        <f t="shared" ca="1" si="557"/>
        <v>600.46843308910888</v>
      </c>
      <c r="BC345" s="8">
        <f t="shared" ca="1" si="558"/>
        <v>656.51348101955602</v>
      </c>
      <c r="BD345" s="8">
        <f t="shared" ca="1" si="559"/>
        <v>659.15085586052601</v>
      </c>
      <c r="BE345" s="8">
        <f t="shared" ca="1" si="560"/>
        <v>650.55930915974636</v>
      </c>
      <c r="BF345" s="8">
        <f t="shared" ca="1" si="561"/>
        <v>643.40546593202987</v>
      </c>
      <c r="BG345" s="18">
        <f t="shared" ca="1" si="562"/>
        <v>606.18779331972257</v>
      </c>
      <c r="BH345" s="8">
        <f t="shared" ca="1" si="563"/>
        <v>722.17533916462071</v>
      </c>
      <c r="BI345" s="8">
        <f t="shared" ca="1" si="564"/>
        <v>765.19879972773958</v>
      </c>
      <c r="BJ345" s="8">
        <f t="shared" ca="1" si="565"/>
        <v>779.86731054812992</v>
      </c>
      <c r="BK345" s="8">
        <f t="shared" ca="1" si="566"/>
        <v>793.08085255239666</v>
      </c>
      <c r="BL345" s="8">
        <f t="shared" ca="1" si="567"/>
        <v>754.70123427850251</v>
      </c>
      <c r="BM345" s="8">
        <f t="shared" ca="1" si="568"/>
        <v>695.65971170688795</v>
      </c>
    </row>
    <row r="346" spans="2:65" x14ac:dyDescent="0.3">
      <c r="B346" s="12">
        <f t="shared" ca="1" si="530"/>
        <v>0.78256066734358032</v>
      </c>
      <c r="C346" s="12">
        <f t="shared" ca="1" si="530"/>
        <v>0.50346736146829696</v>
      </c>
      <c r="D346" s="12">
        <f t="shared" ca="1" si="530"/>
        <v>0.91203164488790844</v>
      </c>
      <c r="E346" s="12">
        <f t="shared" ca="1" si="530"/>
        <v>0.99187429112259018</v>
      </c>
      <c r="F346" s="12">
        <f t="shared" ca="1" si="530"/>
        <v>0.14354920976201724</v>
      </c>
      <c r="G346" s="11">
        <f t="shared" ca="1" si="530"/>
        <v>0.52947557483880892</v>
      </c>
      <c r="H346" s="10">
        <f t="shared" ca="1" si="530"/>
        <v>0.21001456327949186</v>
      </c>
      <c r="I346" s="10">
        <f t="shared" ca="1" si="530"/>
        <v>0.57373053520362938</v>
      </c>
      <c r="J346" s="10">
        <f t="shared" ca="1" si="530"/>
        <v>0.40811347816099841</v>
      </c>
      <c r="K346" s="10">
        <f t="shared" ca="1" si="530"/>
        <v>0.52460048448929431</v>
      </c>
      <c r="L346" s="10">
        <f t="shared" ca="1" si="530"/>
        <v>0.4673982882456762</v>
      </c>
      <c r="M346" s="10">
        <f t="shared" ca="1" si="530"/>
        <v>0.48392878828244179</v>
      </c>
      <c r="O346" s="8">
        <f t="shared" ca="1" si="531"/>
        <v>0.78087049792462937</v>
      </c>
      <c r="P346" s="8">
        <f t="shared" ca="1" si="532"/>
        <v>8.6914957225293771E-3</v>
      </c>
      <c r="Q346" s="8">
        <f t="shared" ca="1" si="533"/>
        <v>1.3533723372587902</v>
      </c>
      <c r="R346" s="8">
        <f t="shared" ca="1" si="534"/>
        <v>2.4032197615738164</v>
      </c>
      <c r="S346" s="8">
        <f t="shared" ca="1" si="535"/>
        <v>-1.0645084698565976</v>
      </c>
      <c r="T346" s="8">
        <f t="shared" ca="1" si="536"/>
        <v>7.3951659106146206E-2</v>
      </c>
      <c r="U346" s="8">
        <f t="shared" ca="1" si="537"/>
        <v>-0.80637071642143476</v>
      </c>
      <c r="V346" s="8">
        <f t="shared" ca="1" si="538"/>
        <v>0.18587991961251193</v>
      </c>
      <c r="W346" s="8">
        <f t="shared" ca="1" si="539"/>
        <v>-0.23240050552262037</v>
      </c>
      <c r="X346" s="8">
        <f t="shared" ca="1" si="540"/>
        <v>6.170340163392353E-2</v>
      </c>
      <c r="Y346" s="8">
        <f t="shared" ca="1" si="541"/>
        <v>-8.1811543463765082E-2</v>
      </c>
      <c r="Z346" s="8">
        <f t="shared" ca="1" si="542"/>
        <v>-4.0295455824880901E-2</v>
      </c>
      <c r="AB346" s="8">
        <f t="shared" ca="1" si="543"/>
        <v>7.8087049792462948E-2</v>
      </c>
      <c r="AC346" s="8">
        <f t="shared" ca="1" si="544"/>
        <v>8.6914957225293779E-4</v>
      </c>
      <c r="AD346" s="8">
        <f t="shared" ca="1" si="545"/>
        <v>0.13533723372587902</v>
      </c>
      <c r="AE346" s="8">
        <f t="shared" ca="1" si="546"/>
        <v>0.24032197615738166</v>
      </c>
      <c r="AF346" s="8">
        <f t="shared" ca="1" si="547"/>
        <v>-0.10645084698565976</v>
      </c>
      <c r="AG346" s="18">
        <f t="shared" ca="1" si="548"/>
        <v>7.3951659106146206E-3</v>
      </c>
      <c r="AH346" s="8">
        <f t="shared" ca="1" si="549"/>
        <v>-8.0637071642143482E-2</v>
      </c>
      <c r="AI346" s="8">
        <f t="shared" ca="1" si="550"/>
        <v>1.8587991961251195E-2</v>
      </c>
      <c r="AJ346" s="8">
        <f t="shared" ca="1" si="551"/>
        <v>-2.324005055226204E-2</v>
      </c>
      <c r="AK346" s="8">
        <f t="shared" ca="1" si="552"/>
        <v>6.1703401633923533E-3</v>
      </c>
      <c r="AL346" s="8">
        <f t="shared" ca="1" si="553"/>
        <v>-8.1811543463765086E-3</v>
      </c>
      <c r="AM346" s="8">
        <f t="shared" ca="1" si="554"/>
        <v>-4.0295455824880906E-3</v>
      </c>
      <c r="AO346" s="8">
        <f t="shared" ca="1" si="555"/>
        <v>541.58148223157229</v>
      </c>
      <c r="AP346" s="8">
        <f t="shared" ref="AP346:AZ346" ca="1" si="584">AO346*EXP(AC346)</f>
        <v>542.05240216547838</v>
      </c>
      <c r="AQ346" s="8">
        <f t="shared" ca="1" si="584"/>
        <v>620.6081680433449</v>
      </c>
      <c r="AR346" s="8">
        <f t="shared" ca="1" si="584"/>
        <v>789.20166952523448</v>
      </c>
      <c r="AS346" s="8">
        <f t="shared" ca="1" si="584"/>
        <v>709.50748244475335</v>
      </c>
      <c r="AT346" s="18">
        <f t="shared" ca="1" si="584"/>
        <v>714.77385684767137</v>
      </c>
      <c r="AU346" s="8">
        <f t="shared" ca="1" si="584"/>
        <v>659.3992128461565</v>
      </c>
      <c r="AV346" s="8">
        <f t="shared" ca="1" si="584"/>
        <v>671.77074487389973</v>
      </c>
      <c r="AW346" s="8">
        <f t="shared" ca="1" si="584"/>
        <v>656.33877326466461</v>
      </c>
      <c r="AX346" s="8">
        <f t="shared" ca="1" si="584"/>
        <v>660.40112692123625</v>
      </c>
      <c r="AY346" s="8">
        <f t="shared" ca="1" si="584"/>
        <v>655.02032397305777</v>
      </c>
      <c r="AZ346" s="8">
        <f t="shared" ca="1" si="584"/>
        <v>652.38620044480558</v>
      </c>
      <c r="BB346" s="8">
        <f t="shared" ca="1" si="557"/>
        <v>756.12793082464884</v>
      </c>
      <c r="BC346" s="8">
        <f t="shared" ca="1" si="558"/>
        <v>729.36675482422515</v>
      </c>
      <c r="BD346" s="8">
        <f t="shared" ca="1" si="559"/>
        <v>814.56583463450113</v>
      </c>
      <c r="BE346" s="8">
        <f t="shared" ca="1" si="560"/>
        <v>1046.8647176037377</v>
      </c>
      <c r="BF346" s="8">
        <f t="shared" ca="1" si="561"/>
        <v>950.31126538601814</v>
      </c>
      <c r="BG346" s="18">
        <f t="shared" ca="1" si="562"/>
        <v>983.84113147547316</v>
      </c>
      <c r="BH346" s="8">
        <f t="shared" ca="1" si="563"/>
        <v>922.93832484372808</v>
      </c>
      <c r="BI346" s="8">
        <f t="shared" ca="1" si="564"/>
        <v>938.12378753306189</v>
      </c>
      <c r="BJ346" s="8">
        <f t="shared" ca="1" si="565"/>
        <v>915.95082672582862</v>
      </c>
      <c r="BK346" s="8">
        <f t="shared" ca="1" si="566"/>
        <v>900.85802650068456</v>
      </c>
      <c r="BL346" s="8">
        <f t="shared" ca="1" si="567"/>
        <v>907.48550391872186</v>
      </c>
      <c r="BM346" s="8">
        <f t="shared" ca="1" si="568"/>
        <v>925.66766813882691</v>
      </c>
    </row>
    <row r="347" spans="2:65" x14ac:dyDescent="0.3">
      <c r="B347" s="12">
        <f t="shared" ca="1" si="530"/>
        <v>0.96424482714524695</v>
      </c>
      <c r="C347" s="12">
        <f t="shared" ca="1" si="530"/>
        <v>0.7418930574728051</v>
      </c>
      <c r="D347" s="12">
        <f t="shared" ca="1" si="530"/>
        <v>2.142937694271374E-2</v>
      </c>
      <c r="E347" s="12">
        <f t="shared" ca="1" si="530"/>
        <v>0.48235848508286461</v>
      </c>
      <c r="F347" s="12">
        <f t="shared" ca="1" si="530"/>
        <v>5.236591728293527E-2</v>
      </c>
      <c r="G347" s="11">
        <f t="shared" ref="C347:M362" ca="1" si="585">RAND()</f>
        <v>0.40609703286303833</v>
      </c>
      <c r="H347" s="10">
        <f t="shared" ca="1" si="585"/>
        <v>0.81626941567828204</v>
      </c>
      <c r="I347" s="10">
        <f t="shared" ca="1" si="585"/>
        <v>6.2440726116331446E-2</v>
      </c>
      <c r="J347" s="10">
        <f t="shared" ca="1" si="585"/>
        <v>0.29306778407506673</v>
      </c>
      <c r="K347" s="10">
        <f t="shared" ca="1" si="585"/>
        <v>0.77648869225895989</v>
      </c>
      <c r="L347" s="10">
        <f t="shared" ca="1" si="585"/>
        <v>0.22085667765512162</v>
      </c>
      <c r="M347" s="10">
        <f t="shared" ca="1" si="585"/>
        <v>0.97004388959106314</v>
      </c>
      <c r="O347" s="8">
        <f t="shared" ca="1" si="531"/>
        <v>1.8022228838651195</v>
      </c>
      <c r="P347" s="8">
        <f t="shared" ca="1" si="532"/>
        <v>0.64919261414948681</v>
      </c>
      <c r="Q347" s="8">
        <f t="shared" ca="1" si="533"/>
        <v>-2.0250838603488921</v>
      </c>
      <c r="R347" s="8">
        <f t="shared" ca="1" si="534"/>
        <v>-4.4235142034755009E-2</v>
      </c>
      <c r="S347" s="8">
        <f t="shared" ca="1" si="535"/>
        <v>-1.6223340836790501</v>
      </c>
      <c r="T347" s="8">
        <f t="shared" ca="1" si="536"/>
        <v>-0.23759649956304757</v>
      </c>
      <c r="U347" s="8">
        <f t="shared" ca="1" si="537"/>
        <v>0.9012391701701552</v>
      </c>
      <c r="V347" s="8">
        <f t="shared" ca="1" si="538"/>
        <v>-1.5346026870401583</v>
      </c>
      <c r="W347" s="8">
        <f t="shared" ca="1" si="539"/>
        <v>-0.54444459062700612</v>
      </c>
      <c r="X347" s="8">
        <f t="shared" ca="1" si="540"/>
        <v>0.76038813153925278</v>
      </c>
      <c r="Y347" s="8">
        <f t="shared" ca="1" si="541"/>
        <v>-0.76930317084518951</v>
      </c>
      <c r="Z347" s="8">
        <f t="shared" ca="1" si="542"/>
        <v>1.881439037004762</v>
      </c>
      <c r="AB347" s="8">
        <f t="shared" ca="1" si="543"/>
        <v>0.18022228838651197</v>
      </c>
      <c r="AC347" s="8">
        <f t="shared" ca="1" si="544"/>
        <v>6.4919261414948679E-2</v>
      </c>
      <c r="AD347" s="8">
        <f t="shared" ca="1" si="545"/>
        <v>-0.20250838603488922</v>
      </c>
      <c r="AE347" s="8">
        <f t="shared" ca="1" si="546"/>
        <v>-4.4235142034755011E-3</v>
      </c>
      <c r="AF347" s="8">
        <f t="shared" ca="1" si="547"/>
        <v>-0.16223340836790501</v>
      </c>
      <c r="AG347" s="18">
        <f t="shared" ca="1" si="548"/>
        <v>-2.3759649956304758E-2</v>
      </c>
      <c r="AH347" s="8">
        <f t="shared" ca="1" si="549"/>
        <v>9.0123917017015526E-2</v>
      </c>
      <c r="AI347" s="8">
        <f t="shared" ca="1" si="550"/>
        <v>-0.15346026870401586</v>
      </c>
      <c r="AJ347" s="8">
        <f t="shared" ca="1" si="551"/>
        <v>-5.4444459062700616E-2</v>
      </c>
      <c r="AK347" s="8">
        <f t="shared" ca="1" si="552"/>
        <v>7.6038813153925286E-2</v>
      </c>
      <c r="AL347" s="8">
        <f t="shared" ca="1" si="553"/>
        <v>-7.6930317084518959E-2</v>
      </c>
      <c r="AM347" s="8">
        <f t="shared" ca="1" si="554"/>
        <v>0.18814390370047621</v>
      </c>
      <c r="AO347" s="8">
        <f t="shared" ca="1" si="555"/>
        <v>599.8194952774378</v>
      </c>
      <c r="AP347" s="8">
        <f t="shared" ref="AP347:AZ347" ca="1" si="586">AO347*EXP(AC347)</f>
        <v>640.05110847981734</v>
      </c>
      <c r="AQ347" s="8">
        <f t="shared" ca="1" si="586"/>
        <v>522.71670492849898</v>
      </c>
      <c r="AR347" s="8">
        <f t="shared" ca="1" si="586"/>
        <v>520.409566751174</v>
      </c>
      <c r="AS347" s="8">
        <f t="shared" ca="1" si="586"/>
        <v>442.4744495092059</v>
      </c>
      <c r="AT347" s="18">
        <f t="shared" ca="1" si="586"/>
        <v>432.08532123529068</v>
      </c>
      <c r="AU347" s="8">
        <f t="shared" ca="1" si="586"/>
        <v>472.83523556394726</v>
      </c>
      <c r="AV347" s="8">
        <f t="shared" ca="1" si="586"/>
        <v>405.56725627592584</v>
      </c>
      <c r="AW347" s="8">
        <f t="shared" ca="1" si="586"/>
        <v>384.07669563189222</v>
      </c>
      <c r="AX347" s="8">
        <f t="shared" ca="1" si="586"/>
        <v>414.42046484595187</v>
      </c>
      <c r="AY347" s="8">
        <f t="shared" ca="1" si="586"/>
        <v>383.73444233083654</v>
      </c>
      <c r="AZ347" s="8">
        <f t="shared" ca="1" si="586"/>
        <v>463.17023311384111</v>
      </c>
      <c r="BB347" s="8">
        <f t="shared" ca="1" si="557"/>
        <v>836.34570800356016</v>
      </c>
      <c r="BC347" s="8">
        <f t="shared" ca="1" si="558"/>
        <v>928.2176293178934</v>
      </c>
      <c r="BD347" s="8">
        <f t="shared" ca="1" si="559"/>
        <v>740.31194003349503</v>
      </c>
      <c r="BE347" s="8">
        <f t="shared" ca="1" si="560"/>
        <v>742.46676796376676</v>
      </c>
      <c r="BF347" s="8">
        <f t="shared" ca="1" si="561"/>
        <v>638.05763317670426</v>
      </c>
      <c r="BG347" s="18">
        <f t="shared" ca="1" si="562"/>
        <v>639.84396164897487</v>
      </c>
      <c r="BH347" s="8">
        <f t="shared" ca="1" si="563"/>
        <v>704.62044719415348</v>
      </c>
      <c r="BI347" s="8">
        <f t="shared" ca="1" si="564"/>
        <v>623.01901835453134</v>
      </c>
      <c r="BJ347" s="8">
        <f t="shared" ca="1" si="565"/>
        <v>611.53441898104882</v>
      </c>
      <c r="BK347" s="8">
        <f t="shared" ca="1" si="566"/>
        <v>638.68066882671724</v>
      </c>
      <c r="BL347" s="8">
        <f t="shared" ca="1" si="567"/>
        <v>582.05567672442169</v>
      </c>
      <c r="BM347" s="8">
        <f t="shared" ca="1" si="568"/>
        <v>742.33209819164313</v>
      </c>
    </row>
    <row r="348" spans="2:65" x14ac:dyDescent="0.3">
      <c r="B348" s="12">
        <f t="shared" ca="1" si="530"/>
        <v>0.57041735816797245</v>
      </c>
      <c r="C348" s="12">
        <f t="shared" ca="1" si="585"/>
        <v>0.33372963860375648</v>
      </c>
      <c r="D348" s="12">
        <f t="shared" ca="1" si="585"/>
        <v>0.62335941028064668</v>
      </c>
      <c r="E348" s="12">
        <f t="shared" ca="1" si="585"/>
        <v>9.5784227541329536E-2</v>
      </c>
      <c r="F348" s="12">
        <f t="shared" ca="1" si="585"/>
        <v>0.10558420750336339</v>
      </c>
      <c r="G348" s="11">
        <f t="shared" ca="1" si="585"/>
        <v>8.5771977286911993E-2</v>
      </c>
      <c r="H348" s="10">
        <f t="shared" ca="1" si="585"/>
        <v>0.69964110127151968</v>
      </c>
      <c r="I348" s="10">
        <f t="shared" ca="1" si="585"/>
        <v>0.75028998524210833</v>
      </c>
      <c r="J348" s="10">
        <f t="shared" ca="1" si="585"/>
        <v>0.41817033640331924</v>
      </c>
      <c r="K348" s="10">
        <f t="shared" ca="1" si="585"/>
        <v>0.16293896872257541</v>
      </c>
      <c r="L348" s="10">
        <f t="shared" ca="1" si="585"/>
        <v>0.11632049945327327</v>
      </c>
      <c r="M348" s="10">
        <f t="shared" ca="1" si="585"/>
        <v>0.24525150508296079</v>
      </c>
      <c r="O348" s="8">
        <f t="shared" ca="1" si="531"/>
        <v>0.17743682546875628</v>
      </c>
      <c r="P348" s="8">
        <f t="shared" ca="1" si="532"/>
        <v>-0.42963760568550502</v>
      </c>
      <c r="Q348" s="8">
        <f t="shared" ca="1" si="533"/>
        <v>0.31431582604325758</v>
      </c>
      <c r="R348" s="8">
        <f t="shared" ca="1" si="534"/>
        <v>-1.3059532534068925</v>
      </c>
      <c r="S348" s="8">
        <f t="shared" ca="1" si="535"/>
        <v>-1.2503590539721638</v>
      </c>
      <c r="T348" s="8">
        <f t="shared" ca="1" si="536"/>
        <v>-1.3672595853702443</v>
      </c>
      <c r="U348" s="8">
        <f t="shared" ca="1" si="537"/>
        <v>0.52336856185186631</v>
      </c>
      <c r="V348" s="8">
        <f t="shared" ca="1" si="538"/>
        <v>0.6754025757068296</v>
      </c>
      <c r="W348" s="8">
        <f t="shared" ca="1" si="539"/>
        <v>-0.2065764255664102</v>
      </c>
      <c r="X348" s="8">
        <f t="shared" ca="1" si="540"/>
        <v>-0.98245054138743781</v>
      </c>
      <c r="Y348" s="8">
        <f t="shared" ca="1" si="541"/>
        <v>-1.1935833276903098</v>
      </c>
      <c r="Z348" s="8">
        <f t="shared" ca="1" si="542"/>
        <v>-0.68950900217431477</v>
      </c>
      <c r="AB348" s="8">
        <f t="shared" ca="1" si="543"/>
        <v>1.7743682546875628E-2</v>
      </c>
      <c r="AC348" s="8">
        <f t="shared" ca="1" si="544"/>
        <v>-4.2963760568550502E-2</v>
      </c>
      <c r="AD348" s="8">
        <f t="shared" ca="1" si="545"/>
        <v>3.1431582604325763E-2</v>
      </c>
      <c r="AE348" s="8">
        <f t="shared" ca="1" si="546"/>
        <v>-0.13059532534068927</v>
      </c>
      <c r="AF348" s="8">
        <f t="shared" ca="1" si="547"/>
        <v>-0.1250359053972164</v>
      </c>
      <c r="AG348" s="18">
        <f t="shared" ca="1" si="548"/>
        <v>-0.13672595853702443</v>
      </c>
      <c r="AH348" s="8">
        <f t="shared" ca="1" si="549"/>
        <v>5.2336856185186631E-2</v>
      </c>
      <c r="AI348" s="8">
        <f t="shared" ca="1" si="550"/>
        <v>6.7540257570682966E-2</v>
      </c>
      <c r="AJ348" s="8">
        <f t="shared" ca="1" si="551"/>
        <v>-2.0657642556641022E-2</v>
      </c>
      <c r="AK348" s="8">
        <f t="shared" ca="1" si="552"/>
        <v>-9.8245054138743793E-2</v>
      </c>
      <c r="AL348" s="8">
        <f t="shared" ca="1" si="553"/>
        <v>-0.11935833276903099</v>
      </c>
      <c r="AM348" s="8">
        <f t="shared" ca="1" si="554"/>
        <v>-6.8950900217431485E-2</v>
      </c>
      <c r="AO348" s="8">
        <f t="shared" ca="1" si="555"/>
        <v>509.86713027916386</v>
      </c>
      <c r="AP348" s="8">
        <f t="shared" ref="AP348:AZ348" ca="1" si="587">AO348*EXP(AC348)</f>
        <v>488.42523144717524</v>
      </c>
      <c r="AQ348" s="8">
        <f t="shared" ca="1" si="587"/>
        <v>504.0210257434872</v>
      </c>
      <c r="AR348" s="8">
        <f t="shared" ca="1" si="587"/>
        <v>442.31515997343314</v>
      </c>
      <c r="AS348" s="8">
        <f t="shared" ca="1" si="587"/>
        <v>390.32774351848116</v>
      </c>
      <c r="AT348" s="18">
        <f t="shared" ca="1" si="587"/>
        <v>340.4474547175862</v>
      </c>
      <c r="AU348" s="8">
        <f t="shared" ca="1" si="587"/>
        <v>358.73991380756331</v>
      </c>
      <c r="AV348" s="8">
        <f t="shared" ca="1" si="587"/>
        <v>383.80626591374522</v>
      </c>
      <c r="AW348" s="8">
        <f t="shared" ca="1" si="587"/>
        <v>375.95906465720469</v>
      </c>
      <c r="AX348" s="8">
        <f t="shared" ca="1" si="587"/>
        <v>340.77935420366123</v>
      </c>
      <c r="AY348" s="8">
        <f t="shared" ca="1" si="587"/>
        <v>302.43817607232819</v>
      </c>
      <c r="AZ348" s="8">
        <f t="shared" ca="1" si="587"/>
        <v>282.28747871605736</v>
      </c>
      <c r="BB348" s="8">
        <f t="shared" ca="1" si="557"/>
        <v>755.68955856843661</v>
      </c>
      <c r="BC348" s="8">
        <f t="shared" ca="1" si="558"/>
        <v>725.75714846096298</v>
      </c>
      <c r="BD348" s="8">
        <f t="shared" ca="1" si="559"/>
        <v>749.18129961805039</v>
      </c>
      <c r="BE348" s="8">
        <f t="shared" ca="1" si="560"/>
        <v>668.79022414186238</v>
      </c>
      <c r="BF348" s="8">
        <f t="shared" ca="1" si="561"/>
        <v>578.99627162212767</v>
      </c>
      <c r="BG348" s="18">
        <f t="shared" ca="1" si="562"/>
        <v>516.10519920031709</v>
      </c>
      <c r="BH348" s="8">
        <f t="shared" ca="1" si="563"/>
        <v>581.78459909269395</v>
      </c>
      <c r="BI348" s="8">
        <f t="shared" ca="1" si="564"/>
        <v>625.85901733964897</v>
      </c>
      <c r="BJ348" s="8">
        <f t="shared" ca="1" si="565"/>
        <v>643.04506438231044</v>
      </c>
      <c r="BK348" s="8">
        <f t="shared" ca="1" si="566"/>
        <v>595.05759088257923</v>
      </c>
      <c r="BL348" s="8">
        <f t="shared" ca="1" si="567"/>
        <v>518.96593040303151</v>
      </c>
      <c r="BM348" s="8">
        <f t="shared" ca="1" si="568"/>
        <v>504.58298337499167</v>
      </c>
    </row>
    <row r="349" spans="2:65" x14ac:dyDescent="0.3">
      <c r="B349" s="12">
        <f t="shared" ca="1" si="530"/>
        <v>0.77072586706769874</v>
      </c>
      <c r="C349" s="12">
        <f t="shared" ca="1" si="585"/>
        <v>0.97920642021443616</v>
      </c>
      <c r="D349" s="12">
        <f t="shared" ca="1" si="585"/>
        <v>2.1424825807997538E-2</v>
      </c>
      <c r="E349" s="12">
        <f t="shared" ca="1" si="585"/>
        <v>0.92999705777447306</v>
      </c>
      <c r="F349" s="12">
        <f t="shared" ca="1" si="585"/>
        <v>0.23881199603740932</v>
      </c>
      <c r="G349" s="11">
        <f t="shared" ca="1" si="585"/>
        <v>0.95400775598997933</v>
      </c>
      <c r="H349" s="10">
        <f t="shared" ca="1" si="585"/>
        <v>0.21413690672178287</v>
      </c>
      <c r="I349" s="10">
        <f t="shared" ca="1" si="585"/>
        <v>0.70401911574197185</v>
      </c>
      <c r="J349" s="10">
        <f t="shared" ca="1" si="585"/>
        <v>0.89079240251795166</v>
      </c>
      <c r="K349" s="10">
        <f t="shared" ca="1" si="585"/>
        <v>0.43668288705838565</v>
      </c>
      <c r="L349" s="10">
        <f t="shared" ca="1" si="585"/>
        <v>0.46936161926390985</v>
      </c>
      <c r="M349" s="10">
        <f t="shared" ca="1" si="585"/>
        <v>0.44761149000531364</v>
      </c>
      <c r="O349" s="8">
        <f t="shared" ca="1" si="531"/>
        <v>0.74123945289321225</v>
      </c>
      <c r="P349" s="8">
        <f t="shared" ca="1" si="532"/>
        <v>2.0376279008280473</v>
      </c>
      <c r="Q349" s="8">
        <f t="shared" ca="1" si="533"/>
        <v>-2.025172527299544</v>
      </c>
      <c r="R349" s="8">
        <f t="shared" ca="1" si="534"/>
        <v>1.4757691154387886</v>
      </c>
      <c r="S349" s="8">
        <f t="shared" ca="1" si="535"/>
        <v>-0.71012924548311751</v>
      </c>
      <c r="T349" s="8">
        <f t="shared" ca="1" si="536"/>
        <v>1.6850211654785177</v>
      </c>
      <c r="U349" s="8">
        <f t="shared" ca="1" si="537"/>
        <v>-0.79214898000367839</v>
      </c>
      <c r="V349" s="8">
        <f t="shared" ca="1" si="538"/>
        <v>0.53599534370946134</v>
      </c>
      <c r="W349" s="8">
        <f t="shared" ca="1" si="539"/>
        <v>1.2307531708411326</v>
      </c>
      <c r="X349" s="8">
        <f t="shared" ca="1" si="540"/>
        <v>-0.15938472327313394</v>
      </c>
      <c r="Y349" s="8">
        <f t="shared" ca="1" si="541"/>
        <v>-7.6874682301770206E-2</v>
      </c>
      <c r="Z349" s="8">
        <f t="shared" ca="1" si="542"/>
        <v>-0.13169823704013031</v>
      </c>
      <c r="AB349" s="8">
        <f t="shared" ca="1" si="543"/>
        <v>7.412394528932123E-2</v>
      </c>
      <c r="AC349" s="8">
        <f t="shared" ca="1" si="544"/>
        <v>0.20376279008280473</v>
      </c>
      <c r="AD349" s="8">
        <f t="shared" ca="1" si="545"/>
        <v>-0.20251725272995441</v>
      </c>
      <c r="AE349" s="8">
        <f t="shared" ca="1" si="546"/>
        <v>0.14757691154387886</v>
      </c>
      <c r="AF349" s="8">
        <f t="shared" ca="1" si="547"/>
        <v>-7.1012924548311748E-2</v>
      </c>
      <c r="AG349" s="18">
        <f t="shared" ca="1" si="548"/>
        <v>0.16850211654785177</v>
      </c>
      <c r="AH349" s="8">
        <f t="shared" ca="1" si="549"/>
        <v>-7.921489800036785E-2</v>
      </c>
      <c r="AI349" s="8">
        <f t="shared" ca="1" si="550"/>
        <v>5.3599534370946139E-2</v>
      </c>
      <c r="AJ349" s="8">
        <f t="shared" ca="1" si="551"/>
        <v>0.12307531708411326</v>
      </c>
      <c r="AK349" s="8">
        <f t="shared" ca="1" si="552"/>
        <v>-1.5938472327313394E-2</v>
      </c>
      <c r="AL349" s="8">
        <f t="shared" ca="1" si="553"/>
        <v>-7.6874682301770209E-3</v>
      </c>
      <c r="AM349" s="8">
        <f t="shared" ca="1" si="554"/>
        <v>-1.3169823704013033E-2</v>
      </c>
      <c r="AO349" s="8">
        <f t="shared" ca="1" si="555"/>
        <v>539.43938570040848</v>
      </c>
      <c r="AP349" s="8">
        <f t="shared" ref="AP349:AZ349" ca="1" si="588">AO349*EXP(AC349)</f>
        <v>661.35662362777748</v>
      </c>
      <c r="AQ349" s="8">
        <f t="shared" ca="1" si="588"/>
        <v>540.11169621190788</v>
      </c>
      <c r="AR349" s="8">
        <f t="shared" ca="1" si="588"/>
        <v>626.00156716136314</v>
      </c>
      <c r="AS349" s="8">
        <f t="shared" ca="1" si="588"/>
        <v>583.08906801143075</v>
      </c>
      <c r="AT349" s="18">
        <f t="shared" ca="1" si="588"/>
        <v>690.10383139242595</v>
      </c>
      <c r="AU349" s="8">
        <f t="shared" ca="1" si="588"/>
        <v>637.54647003520074</v>
      </c>
      <c r="AV349" s="8">
        <f t="shared" ca="1" si="588"/>
        <v>672.6510547080818</v>
      </c>
      <c r="AW349" s="8">
        <f t="shared" ca="1" si="588"/>
        <v>760.74789365868367</v>
      </c>
      <c r="AX349" s="8">
        <f t="shared" ca="1" si="588"/>
        <v>748.71885133527621</v>
      </c>
      <c r="AY349" s="8">
        <f t="shared" ca="1" si="588"/>
        <v>742.98516595143622</v>
      </c>
      <c r="AZ349" s="8">
        <f t="shared" ca="1" si="588"/>
        <v>733.26433362661771</v>
      </c>
      <c r="BB349" s="8">
        <f t="shared" ca="1" si="557"/>
        <v>784.37230206885681</v>
      </c>
      <c r="BC349" s="8">
        <f t="shared" ca="1" si="558"/>
        <v>989.23782586477887</v>
      </c>
      <c r="BD349" s="8">
        <f t="shared" ca="1" si="559"/>
        <v>830.49203379035907</v>
      </c>
      <c r="BE349" s="8">
        <f t="shared" ca="1" si="560"/>
        <v>980.27472562098808</v>
      </c>
      <c r="BF349" s="8">
        <f t="shared" ca="1" si="561"/>
        <v>895.23864535383439</v>
      </c>
      <c r="BG349" s="18">
        <f t="shared" ca="1" si="562"/>
        <v>1065.4153800089268</v>
      </c>
      <c r="BH349" s="8">
        <f t="shared" ca="1" si="563"/>
        <v>975.19640063909037</v>
      </c>
      <c r="BI349" s="8">
        <f t="shared" ca="1" si="564"/>
        <v>1027.8636060399758</v>
      </c>
      <c r="BJ349" s="8">
        <f t="shared" ca="1" si="565"/>
        <v>1199.8216775246108</v>
      </c>
      <c r="BK349" s="8">
        <f t="shared" ca="1" si="566"/>
        <v>1158.6467850253043</v>
      </c>
      <c r="BL349" s="8">
        <f t="shared" ca="1" si="567"/>
        <v>1135.6476756751188</v>
      </c>
      <c r="BM349" s="8">
        <f t="shared" ca="1" si="568"/>
        <v>1174.1066065894897</v>
      </c>
    </row>
    <row r="350" spans="2:65" x14ac:dyDescent="0.3">
      <c r="B350" s="12">
        <f t="shared" ca="1" si="530"/>
        <v>0.8134679649162212</v>
      </c>
      <c r="C350" s="12">
        <f t="shared" ca="1" si="585"/>
        <v>0.45244967494709643</v>
      </c>
      <c r="D350" s="12">
        <f t="shared" ca="1" si="585"/>
        <v>0.68652304660328012</v>
      </c>
      <c r="E350" s="12">
        <f t="shared" ca="1" si="585"/>
        <v>5.9930874852841765E-2</v>
      </c>
      <c r="F350" s="12">
        <f t="shared" ca="1" si="585"/>
        <v>0.29083212014211868</v>
      </c>
      <c r="G350" s="11">
        <f t="shared" ca="1" si="585"/>
        <v>0.40999270859831749</v>
      </c>
      <c r="H350" s="10">
        <f t="shared" ca="1" si="585"/>
        <v>0.95610957214377512</v>
      </c>
      <c r="I350" s="10">
        <f t="shared" ca="1" si="585"/>
        <v>0.99674793016014995</v>
      </c>
      <c r="J350" s="10">
        <f t="shared" ca="1" si="585"/>
        <v>0.81289374565277306</v>
      </c>
      <c r="K350" s="10">
        <f t="shared" ca="1" si="585"/>
        <v>6.9115176229657904E-2</v>
      </c>
      <c r="L350" s="10">
        <f t="shared" ca="1" si="585"/>
        <v>0.71949176120318781</v>
      </c>
      <c r="M350" s="10">
        <f t="shared" ca="1" si="585"/>
        <v>2.01483368478661E-2</v>
      </c>
      <c r="O350" s="8">
        <f t="shared" ca="1" si="531"/>
        <v>0.89074857289174769</v>
      </c>
      <c r="P350" s="8">
        <f t="shared" ca="1" si="532"/>
        <v>-0.11947461546640123</v>
      </c>
      <c r="Q350" s="8">
        <f t="shared" ca="1" si="533"/>
        <v>0.48601870108709488</v>
      </c>
      <c r="R350" s="8">
        <f t="shared" ca="1" si="534"/>
        <v>-1.5553541405260651</v>
      </c>
      <c r="S350" s="8">
        <f t="shared" ca="1" si="535"/>
        <v>-0.55095541227270572</v>
      </c>
      <c r="T350" s="8">
        <f t="shared" ca="1" si="536"/>
        <v>-0.22756373284983747</v>
      </c>
      <c r="U350" s="8">
        <f t="shared" ca="1" si="537"/>
        <v>1.7072216861869072</v>
      </c>
      <c r="V350" s="8">
        <f t="shared" ca="1" si="538"/>
        <v>2.7212203182144994</v>
      </c>
      <c r="W350" s="8">
        <f t="shared" ca="1" si="539"/>
        <v>0.88861038349132526</v>
      </c>
      <c r="X350" s="8">
        <f t="shared" ca="1" si="540"/>
        <v>-1.482413317961438</v>
      </c>
      <c r="Y350" s="8">
        <f t="shared" ca="1" si="541"/>
        <v>0.58133235614513512</v>
      </c>
      <c r="Z350" s="8">
        <f t="shared" ca="1" si="542"/>
        <v>-2.0506948410005812</v>
      </c>
      <c r="AB350" s="8">
        <f t="shared" ca="1" si="543"/>
        <v>8.9074857289174775E-2</v>
      </c>
      <c r="AC350" s="8">
        <f t="shared" ca="1" si="544"/>
        <v>-1.1947461546640123E-2</v>
      </c>
      <c r="AD350" s="8">
        <f t="shared" ca="1" si="545"/>
        <v>4.8601870108709491E-2</v>
      </c>
      <c r="AE350" s="8">
        <f t="shared" ca="1" si="546"/>
        <v>-0.15553541405260651</v>
      </c>
      <c r="AF350" s="8">
        <f t="shared" ca="1" si="547"/>
        <v>-5.5095541227270575E-2</v>
      </c>
      <c r="AG350" s="18">
        <f t="shared" ca="1" si="548"/>
        <v>-2.2756373284983748E-2</v>
      </c>
      <c r="AH350" s="8">
        <f t="shared" ca="1" si="549"/>
        <v>0.17072216861869072</v>
      </c>
      <c r="AI350" s="8">
        <f t="shared" ca="1" si="550"/>
        <v>0.27212203182144995</v>
      </c>
      <c r="AJ350" s="8">
        <f t="shared" ca="1" si="551"/>
        <v>8.8861038349132532E-2</v>
      </c>
      <c r="AK350" s="8">
        <f t="shared" ca="1" si="552"/>
        <v>-0.14824133179614382</v>
      </c>
      <c r="AL350" s="8">
        <f t="shared" ca="1" si="553"/>
        <v>5.8133235614513515E-2</v>
      </c>
      <c r="AM350" s="8">
        <f t="shared" ca="1" si="554"/>
        <v>-0.20506948410005812</v>
      </c>
      <c r="AO350" s="8">
        <f t="shared" ca="1" si="555"/>
        <v>547.56508845789415</v>
      </c>
      <c r="AP350" s="8">
        <f t="shared" ref="AP350:AZ350" ca="1" si="589">AO350*EXP(AC350)</f>
        <v>541.06200066994234</v>
      </c>
      <c r="AQ350" s="8">
        <f t="shared" ca="1" si="589"/>
        <v>568.00813807470013</v>
      </c>
      <c r="AR350" s="8">
        <f t="shared" ca="1" si="589"/>
        <v>486.19040750485533</v>
      </c>
      <c r="AS350" s="8">
        <f t="shared" ca="1" si="589"/>
        <v>460.12803648337012</v>
      </c>
      <c r="AT350" s="18">
        <f t="shared" ca="1" si="589"/>
        <v>449.77543175149572</v>
      </c>
      <c r="AU350" s="8">
        <f t="shared" ca="1" si="589"/>
        <v>533.50614356894073</v>
      </c>
      <c r="AV350" s="8">
        <f t="shared" ca="1" si="589"/>
        <v>700.35869000024195</v>
      </c>
      <c r="AW350" s="8">
        <f t="shared" ca="1" si="589"/>
        <v>765.44216203201711</v>
      </c>
      <c r="AX350" s="8">
        <f t="shared" ca="1" si="589"/>
        <v>659.98184340067291</v>
      </c>
      <c r="AY350" s="8">
        <f t="shared" ca="1" si="589"/>
        <v>699.48584656655669</v>
      </c>
      <c r="AZ350" s="8">
        <f t="shared" ca="1" si="589"/>
        <v>569.79467472749286</v>
      </c>
      <c r="BB350" s="8">
        <f t="shared" ca="1" si="557"/>
        <v>806.1113449923788</v>
      </c>
      <c r="BC350" s="8">
        <f t="shared" ca="1" si="558"/>
        <v>826.17361539570481</v>
      </c>
      <c r="BD350" s="8">
        <f t="shared" ca="1" si="559"/>
        <v>852.40059175549084</v>
      </c>
      <c r="BE350" s="8">
        <f t="shared" ca="1" si="560"/>
        <v>708.43519117680501</v>
      </c>
      <c r="BF350" s="8">
        <f t="shared" ca="1" si="561"/>
        <v>652.70805877840849</v>
      </c>
      <c r="BG350" s="18">
        <f t="shared" ca="1" si="562"/>
        <v>668.53654830870528</v>
      </c>
      <c r="BH350" s="8">
        <f t="shared" ca="1" si="563"/>
        <v>806.67724664371167</v>
      </c>
      <c r="BI350" s="8">
        <f t="shared" ca="1" si="564"/>
        <v>1080.6461033959868</v>
      </c>
      <c r="BJ350" s="8">
        <f t="shared" ca="1" si="565"/>
        <v>1164.3966227171163</v>
      </c>
      <c r="BK350" s="8">
        <f t="shared" ca="1" si="566"/>
        <v>1000.8956627804918</v>
      </c>
      <c r="BL350" s="8">
        <f t="shared" ca="1" si="567"/>
        <v>1033.4838458094678</v>
      </c>
      <c r="BM350" s="8">
        <f t="shared" ca="1" si="568"/>
        <v>817.85641434073079</v>
      </c>
    </row>
    <row r="351" spans="2:65" x14ac:dyDescent="0.3">
      <c r="B351" s="12">
        <f t="shared" ca="1" si="530"/>
        <v>0.91797865150315272</v>
      </c>
      <c r="C351" s="12">
        <f t="shared" ca="1" si="585"/>
        <v>0.81745302733879133</v>
      </c>
      <c r="D351" s="12">
        <f t="shared" ca="1" si="585"/>
        <v>0.32012210575513678</v>
      </c>
      <c r="E351" s="12">
        <f t="shared" ca="1" si="585"/>
        <v>0.79224189291123304</v>
      </c>
      <c r="F351" s="12">
        <f t="shared" ca="1" si="585"/>
        <v>0.33717572030170273</v>
      </c>
      <c r="G351" s="11">
        <f t="shared" ca="1" si="585"/>
        <v>0.49062878973944268</v>
      </c>
      <c r="H351" s="10">
        <f t="shared" ca="1" si="585"/>
        <v>0.82375348150940686</v>
      </c>
      <c r="I351" s="10">
        <f t="shared" ca="1" si="585"/>
        <v>0.2945535429796311</v>
      </c>
      <c r="J351" s="10">
        <f t="shared" ca="1" si="585"/>
        <v>6.3285512708417535E-3</v>
      </c>
      <c r="K351" s="10">
        <f t="shared" ca="1" si="585"/>
        <v>0.63912718398312163</v>
      </c>
      <c r="L351" s="10">
        <f t="shared" ca="1" si="585"/>
        <v>0.29156804804740921</v>
      </c>
      <c r="M351" s="10">
        <f t="shared" ca="1" si="585"/>
        <v>0.90850627862859301</v>
      </c>
      <c r="O351" s="8">
        <f t="shared" ca="1" si="531"/>
        <v>1.3916028446250854</v>
      </c>
      <c r="P351" s="8">
        <f t="shared" ca="1" si="532"/>
        <v>0.90570135463474921</v>
      </c>
      <c r="Q351" s="8">
        <f t="shared" ca="1" si="533"/>
        <v>-0.4673573777770223</v>
      </c>
      <c r="R351" s="8">
        <f t="shared" ca="1" si="534"/>
        <v>0.81422474147478396</v>
      </c>
      <c r="S351" s="8">
        <f t="shared" ca="1" si="535"/>
        <v>-0.42018345462987938</v>
      </c>
      <c r="T351" s="8">
        <f t="shared" ca="1" si="536"/>
        <v>-2.349230128180884E-2</v>
      </c>
      <c r="U351" s="8">
        <f t="shared" ca="1" si="537"/>
        <v>0.92976448764031994</v>
      </c>
      <c r="V351" s="8">
        <f t="shared" ca="1" si="538"/>
        <v>-0.54013043060343313</v>
      </c>
      <c r="W351" s="8">
        <f t="shared" ca="1" si="539"/>
        <v>-2.4932742966682548</v>
      </c>
      <c r="X351" s="8">
        <f t="shared" ca="1" si="540"/>
        <v>0.35612676751893152</v>
      </c>
      <c r="Y351" s="8">
        <f t="shared" ca="1" si="541"/>
        <v>-0.54880963695046536</v>
      </c>
      <c r="Z351" s="8">
        <f t="shared" ca="1" si="542"/>
        <v>1.3316128421893911</v>
      </c>
      <c r="AB351" s="8">
        <f t="shared" ca="1" si="543"/>
        <v>0.13916028446250855</v>
      </c>
      <c r="AC351" s="8">
        <f t="shared" ca="1" si="544"/>
        <v>9.0570135463474921E-2</v>
      </c>
      <c r="AD351" s="8">
        <f t="shared" ca="1" si="545"/>
        <v>-4.6735737777702235E-2</v>
      </c>
      <c r="AE351" s="8">
        <f t="shared" ca="1" si="546"/>
        <v>8.1422474147478399E-2</v>
      </c>
      <c r="AF351" s="8">
        <f t="shared" ca="1" si="547"/>
        <v>-4.2018345462987938E-2</v>
      </c>
      <c r="AG351" s="18">
        <f t="shared" ca="1" si="548"/>
        <v>-2.3492301281808842E-3</v>
      </c>
      <c r="AH351" s="8">
        <f t="shared" ca="1" si="549"/>
        <v>9.2976448764031994E-2</v>
      </c>
      <c r="AI351" s="8">
        <f t="shared" ca="1" si="550"/>
        <v>-5.4013043060343317E-2</v>
      </c>
      <c r="AJ351" s="8">
        <f t="shared" ca="1" si="551"/>
        <v>-0.2493274296668255</v>
      </c>
      <c r="AK351" s="8">
        <f t="shared" ca="1" si="552"/>
        <v>3.5612676751893155E-2</v>
      </c>
      <c r="AL351" s="8">
        <f t="shared" ca="1" si="553"/>
        <v>-5.4880963695046539E-2</v>
      </c>
      <c r="AM351" s="8">
        <f t="shared" ca="1" si="554"/>
        <v>0.13316128421893911</v>
      </c>
      <c r="AO351" s="8">
        <f t="shared" ca="1" si="555"/>
        <v>575.68852822348117</v>
      </c>
      <c r="AP351" s="8">
        <f t="shared" ref="AP351:AZ351" ca="1" si="590">AO351*EXP(AC351)</f>
        <v>630.26281577341535</v>
      </c>
      <c r="AQ351" s="8">
        <f t="shared" ca="1" si="590"/>
        <v>601.48473839253347</v>
      </c>
      <c r="AR351" s="8">
        <f t="shared" ca="1" si="590"/>
        <v>652.50815464522577</v>
      </c>
      <c r="AS351" s="8">
        <f t="shared" ca="1" si="590"/>
        <v>625.65887295944219</v>
      </c>
      <c r="AT351" s="18">
        <f t="shared" ca="1" si="590"/>
        <v>624.19078140276542</v>
      </c>
      <c r="AU351" s="8">
        <f t="shared" ca="1" si="590"/>
        <v>685.00936508944608</v>
      </c>
      <c r="AV351" s="8">
        <f t="shared" ca="1" si="590"/>
        <v>648.99140085094575</v>
      </c>
      <c r="AW351" s="8">
        <f t="shared" ca="1" si="590"/>
        <v>505.77506612581055</v>
      </c>
      <c r="AX351" s="8">
        <f t="shared" ca="1" si="590"/>
        <v>524.11163936761818</v>
      </c>
      <c r="AY351" s="8">
        <f t="shared" ca="1" si="590"/>
        <v>496.12293565726367</v>
      </c>
      <c r="AZ351" s="8">
        <f t="shared" ca="1" si="590"/>
        <v>566.78782898731413</v>
      </c>
      <c r="BB351" s="8">
        <f t="shared" ca="1" si="557"/>
        <v>825.76093631790809</v>
      </c>
      <c r="BC351" s="8">
        <f t="shared" ca="1" si="558"/>
        <v>875.58566264210151</v>
      </c>
      <c r="BD351" s="8">
        <f t="shared" ca="1" si="559"/>
        <v>830.39845450266182</v>
      </c>
      <c r="BE351" s="8">
        <f t="shared" ca="1" si="560"/>
        <v>891.47266070377668</v>
      </c>
      <c r="BF351" s="8">
        <f t="shared" ca="1" si="561"/>
        <v>851.3774232303125</v>
      </c>
      <c r="BG351" s="18">
        <f t="shared" ca="1" si="562"/>
        <v>812.42093321318964</v>
      </c>
      <c r="BH351" s="8">
        <f t="shared" ca="1" si="563"/>
        <v>867.82700542638304</v>
      </c>
      <c r="BI351" s="8">
        <f t="shared" ca="1" si="564"/>
        <v>795.4201255693547</v>
      </c>
      <c r="BJ351" s="8">
        <f t="shared" ca="1" si="565"/>
        <v>628.08103354888885</v>
      </c>
      <c r="BK351" s="8">
        <f t="shared" ca="1" si="566"/>
        <v>668.57998441871155</v>
      </c>
      <c r="BL351" s="8">
        <f t="shared" ca="1" si="567"/>
        <v>636.01060080357911</v>
      </c>
      <c r="BM351" s="8">
        <f t="shared" ca="1" si="568"/>
        <v>747.58486116622362</v>
      </c>
    </row>
    <row r="352" spans="2:65" x14ac:dyDescent="0.3">
      <c r="B352" s="12">
        <f t="shared" ca="1" si="530"/>
        <v>0.73989210590073984</v>
      </c>
      <c r="C352" s="12">
        <f t="shared" ca="1" si="585"/>
        <v>2.0714346557817453E-3</v>
      </c>
      <c r="D352" s="12">
        <f t="shared" ca="1" si="585"/>
        <v>0.6564490680601428</v>
      </c>
      <c r="E352" s="12">
        <f t="shared" ca="1" si="585"/>
        <v>0.28519397598398277</v>
      </c>
      <c r="F352" s="12">
        <f t="shared" ca="1" si="585"/>
        <v>0.7988297040065</v>
      </c>
      <c r="G352" s="11">
        <f t="shared" ca="1" si="585"/>
        <v>0.30117660187631123</v>
      </c>
      <c r="H352" s="10">
        <f t="shared" ca="1" si="585"/>
        <v>0.44412474354192311</v>
      </c>
      <c r="I352" s="10">
        <f t="shared" ca="1" si="585"/>
        <v>0.50816505331616213</v>
      </c>
      <c r="J352" s="10">
        <f t="shared" ca="1" si="585"/>
        <v>0.18033998164852205</v>
      </c>
      <c r="K352" s="10">
        <f t="shared" ca="1" si="585"/>
        <v>0.51654989661465034</v>
      </c>
      <c r="L352" s="10">
        <f t="shared" ca="1" si="585"/>
        <v>0.38217149161018305</v>
      </c>
      <c r="M352" s="10">
        <f t="shared" ca="1" si="585"/>
        <v>2.1105531640438158E-2</v>
      </c>
      <c r="O352" s="8">
        <f t="shared" ca="1" si="531"/>
        <v>0.64301280943900185</v>
      </c>
      <c r="P352" s="8">
        <f t="shared" ca="1" si="532"/>
        <v>-2.8670733884723232</v>
      </c>
      <c r="Q352" s="8">
        <f t="shared" ca="1" si="533"/>
        <v>0.40279116133809506</v>
      </c>
      <c r="R352" s="8">
        <f t="shared" ca="1" si="534"/>
        <v>-0.56748023405920067</v>
      </c>
      <c r="S352" s="8">
        <f t="shared" ca="1" si="535"/>
        <v>0.83744836048783766</v>
      </c>
      <c r="T352" s="8">
        <f t="shared" ca="1" si="536"/>
        <v>-0.52101947638581869</v>
      </c>
      <c r="U352" s="8">
        <f t="shared" ca="1" si="537"/>
        <v>-0.14051957529948003</v>
      </c>
      <c r="V352" s="8">
        <f t="shared" ca="1" si="538"/>
        <v>2.0468182595259354E-2</v>
      </c>
      <c r="W352" s="8">
        <f t="shared" ca="1" si="539"/>
        <v>-0.91407019351984653</v>
      </c>
      <c r="X352" s="8">
        <f t="shared" ca="1" si="540"/>
        <v>4.1496344802974719E-2</v>
      </c>
      <c r="Y352" s="8">
        <f t="shared" ca="1" si="541"/>
        <v>-0.29978260685652924</v>
      </c>
      <c r="Z352" s="8">
        <f t="shared" ca="1" si="542"/>
        <v>-2.0314332605846173</v>
      </c>
      <c r="AB352" s="8">
        <f t="shared" ca="1" si="543"/>
        <v>6.4301280943900183E-2</v>
      </c>
      <c r="AC352" s="8">
        <f t="shared" ca="1" si="544"/>
        <v>-0.28670733884723232</v>
      </c>
      <c r="AD352" s="8">
        <f t="shared" ca="1" si="545"/>
        <v>4.0279116133809509E-2</v>
      </c>
      <c r="AE352" s="8">
        <f t="shared" ca="1" si="546"/>
        <v>-5.674802340592007E-2</v>
      </c>
      <c r="AF352" s="8">
        <f t="shared" ca="1" si="547"/>
        <v>8.3744836048783772E-2</v>
      </c>
      <c r="AG352" s="18">
        <f t="shared" ca="1" si="548"/>
        <v>-5.2101947638581871E-2</v>
      </c>
      <c r="AH352" s="8">
        <f t="shared" ca="1" si="549"/>
        <v>-1.4051957529948004E-2</v>
      </c>
      <c r="AI352" s="8">
        <f t="shared" ca="1" si="550"/>
        <v>2.0468182595259356E-3</v>
      </c>
      <c r="AJ352" s="8">
        <f t="shared" ca="1" si="551"/>
        <v>-9.1407019351984656E-2</v>
      </c>
      <c r="AK352" s="8">
        <f t="shared" ca="1" si="552"/>
        <v>4.1496344802974721E-3</v>
      </c>
      <c r="AL352" s="8">
        <f t="shared" ca="1" si="553"/>
        <v>-2.9978260685652926E-2</v>
      </c>
      <c r="AM352" s="8">
        <f t="shared" ca="1" si="554"/>
        <v>-0.20314332605846175</v>
      </c>
      <c r="AO352" s="8">
        <f t="shared" ca="1" si="555"/>
        <v>534.16659251405895</v>
      </c>
      <c r="AP352" s="8">
        <f t="shared" ref="AP352:AZ352" ca="1" si="591">AO352*EXP(AC352)</f>
        <v>401.0156373615103</v>
      </c>
      <c r="AQ352" s="8">
        <f t="shared" ca="1" si="591"/>
        <v>417.49791012679094</v>
      </c>
      <c r="AR352" s="8">
        <f t="shared" ca="1" si="591"/>
        <v>394.46543341339009</v>
      </c>
      <c r="AS352" s="8">
        <f t="shared" ca="1" si="591"/>
        <v>428.92254345380138</v>
      </c>
      <c r="AT352" s="18">
        <f t="shared" ca="1" si="591"/>
        <v>407.14704234496782</v>
      </c>
      <c r="AU352" s="8">
        <f t="shared" ca="1" si="591"/>
        <v>401.46583889500778</v>
      </c>
      <c r="AV352" s="8">
        <f t="shared" ca="1" si="591"/>
        <v>402.28840804223205</v>
      </c>
      <c r="AW352" s="8">
        <f t="shared" ca="1" si="591"/>
        <v>367.14697509236038</v>
      </c>
      <c r="AX352" s="8">
        <f t="shared" ca="1" si="591"/>
        <v>368.67366625394976</v>
      </c>
      <c r="AY352" s="8">
        <f t="shared" ca="1" si="591"/>
        <v>357.78549067980595</v>
      </c>
      <c r="AZ352" s="8">
        <f t="shared" ca="1" si="591"/>
        <v>292.01065540400589</v>
      </c>
      <c r="BB352" s="8">
        <f t="shared" ca="1" si="557"/>
        <v>728.7710387497583</v>
      </c>
      <c r="BC352" s="8">
        <f t="shared" ca="1" si="558"/>
        <v>526.34802732834976</v>
      </c>
      <c r="BD352" s="8">
        <f t="shared" ca="1" si="559"/>
        <v>571.55233710880452</v>
      </c>
      <c r="BE352" s="8">
        <f t="shared" ca="1" si="560"/>
        <v>547.47852921220613</v>
      </c>
      <c r="BF352" s="8">
        <f t="shared" ca="1" si="561"/>
        <v>573.04162309552555</v>
      </c>
      <c r="BG352" s="18">
        <f t="shared" ca="1" si="562"/>
        <v>530.47275051658823</v>
      </c>
      <c r="BH352" s="8">
        <f t="shared" ca="1" si="563"/>
        <v>512.65061809846611</v>
      </c>
      <c r="BI352" s="8">
        <f t="shared" ca="1" si="564"/>
        <v>537.84459132677148</v>
      </c>
      <c r="BJ352" s="8">
        <f t="shared" ca="1" si="565"/>
        <v>486.22926301713989</v>
      </c>
      <c r="BK352" s="8">
        <f t="shared" ca="1" si="566"/>
        <v>491.08478006242359</v>
      </c>
      <c r="BL352" s="8">
        <f t="shared" ca="1" si="567"/>
        <v>493.2190529398016</v>
      </c>
      <c r="BM352" s="8">
        <f t="shared" ca="1" si="568"/>
        <v>389.3499480484906</v>
      </c>
    </row>
    <row r="353" spans="2:65" x14ac:dyDescent="0.3">
      <c r="B353" s="12">
        <f t="shared" ca="1" si="530"/>
        <v>0.44799219408244384</v>
      </c>
      <c r="C353" s="12">
        <f t="shared" ca="1" si="585"/>
        <v>0.84110969963053828</v>
      </c>
      <c r="D353" s="12">
        <f t="shared" ca="1" si="585"/>
        <v>0.28765269571730301</v>
      </c>
      <c r="E353" s="12">
        <f t="shared" ca="1" si="585"/>
        <v>0.75791876353050069</v>
      </c>
      <c r="F353" s="12">
        <f t="shared" ca="1" si="585"/>
        <v>0.22884307422475481</v>
      </c>
      <c r="G353" s="11">
        <f t="shared" ca="1" si="585"/>
        <v>0.73846327740042961</v>
      </c>
      <c r="H353" s="10">
        <f t="shared" ca="1" si="585"/>
        <v>0.34409797466594616</v>
      </c>
      <c r="I353" s="10">
        <f t="shared" ca="1" si="585"/>
        <v>0.85618512711160544</v>
      </c>
      <c r="J353" s="10">
        <f t="shared" ca="1" si="585"/>
        <v>0.5701049888066001</v>
      </c>
      <c r="K353" s="10">
        <f t="shared" ca="1" si="585"/>
        <v>0.23377124618749989</v>
      </c>
      <c r="L353" s="10">
        <f t="shared" ca="1" si="585"/>
        <v>0.30388330232510796</v>
      </c>
      <c r="M353" s="10">
        <f t="shared" ca="1" si="585"/>
        <v>0.75720807939823576</v>
      </c>
      <c r="O353" s="8">
        <f t="shared" ca="1" si="531"/>
        <v>-0.13073570255847403</v>
      </c>
      <c r="P353" s="8">
        <f t="shared" ca="1" si="532"/>
        <v>0.99902908755139874</v>
      </c>
      <c r="Q353" s="8">
        <f t="shared" ca="1" si="533"/>
        <v>-0.5602551837719375</v>
      </c>
      <c r="R353" s="8">
        <f t="shared" ca="1" si="534"/>
        <v>0.69962348351140158</v>
      </c>
      <c r="S353" s="8">
        <f t="shared" ca="1" si="535"/>
        <v>-0.74266231888821721</v>
      </c>
      <c r="T353" s="8">
        <f t="shared" ca="1" si="536"/>
        <v>0.63861496243311544</v>
      </c>
      <c r="U353" s="8">
        <f t="shared" ca="1" si="537"/>
        <v>-0.40130450211547014</v>
      </c>
      <c r="V353" s="8">
        <f t="shared" ca="1" si="538"/>
        <v>1.063335689378587</v>
      </c>
      <c r="W353" s="8">
        <f t="shared" ca="1" si="539"/>
        <v>0.17664146428847016</v>
      </c>
      <c r="X353" s="8">
        <f t="shared" ca="1" si="540"/>
        <v>-0.72648338027213144</v>
      </c>
      <c r="Y353" s="8">
        <f t="shared" ca="1" si="541"/>
        <v>-0.51326408297166104</v>
      </c>
      <c r="Z353" s="8">
        <f t="shared" ca="1" si="542"/>
        <v>0.69734990899545712</v>
      </c>
      <c r="AB353" s="8">
        <f t="shared" ca="1" si="543"/>
        <v>-1.3073570255847404E-2</v>
      </c>
      <c r="AC353" s="8">
        <f t="shared" ca="1" si="544"/>
        <v>9.990290875513988E-2</v>
      </c>
      <c r="AD353" s="8">
        <f t="shared" ca="1" si="545"/>
        <v>-5.6025518377193752E-2</v>
      </c>
      <c r="AE353" s="8">
        <f t="shared" ca="1" si="546"/>
        <v>6.9962348351140166E-2</v>
      </c>
      <c r="AF353" s="8">
        <f t="shared" ca="1" si="547"/>
        <v>-7.4266231888821727E-2</v>
      </c>
      <c r="AG353" s="18">
        <f t="shared" ca="1" si="548"/>
        <v>6.3861496243311541E-2</v>
      </c>
      <c r="AH353" s="8">
        <f t="shared" ca="1" si="549"/>
        <v>-4.0130450211547014E-2</v>
      </c>
      <c r="AI353" s="8">
        <f t="shared" ca="1" si="550"/>
        <v>0.10633356893785871</v>
      </c>
      <c r="AJ353" s="8">
        <f t="shared" ca="1" si="551"/>
        <v>1.7664146428847016E-2</v>
      </c>
      <c r="AK353" s="8">
        <f t="shared" ca="1" si="552"/>
        <v>-7.2648338027213141E-2</v>
      </c>
      <c r="AL353" s="8">
        <f t="shared" ca="1" si="553"/>
        <v>-5.1326408297166108E-2</v>
      </c>
      <c r="AM353" s="8">
        <f t="shared" ca="1" si="554"/>
        <v>6.9734990899545712E-2</v>
      </c>
      <c r="AO353" s="8">
        <f t="shared" ca="1" si="555"/>
        <v>494.39406919549469</v>
      </c>
      <c r="AP353" s="8">
        <f t="shared" ref="AP353:AZ353" ca="1" si="592">AO353*EXP(AC353)</f>
        <v>546.33690023901988</v>
      </c>
      <c r="AQ353" s="8">
        <f t="shared" ca="1" si="592"/>
        <v>516.56973836741668</v>
      </c>
      <c r="AR353" s="8">
        <f t="shared" ca="1" si="592"/>
        <v>554.00441101515798</v>
      </c>
      <c r="AS353" s="8">
        <f t="shared" ca="1" si="592"/>
        <v>514.35125983549062</v>
      </c>
      <c r="AT353" s="18">
        <f t="shared" ca="1" si="592"/>
        <v>548.27002568672879</v>
      </c>
      <c r="AU353" s="8">
        <f t="shared" ca="1" si="592"/>
        <v>526.70333744007235</v>
      </c>
      <c r="AV353" s="8">
        <f t="shared" ca="1" si="592"/>
        <v>585.79566364559639</v>
      </c>
      <c r="AW353" s="8">
        <f t="shared" ca="1" si="592"/>
        <v>596.23517511010755</v>
      </c>
      <c r="AX353" s="8">
        <f t="shared" ca="1" si="592"/>
        <v>554.45566036459843</v>
      </c>
      <c r="AY353" s="8">
        <f t="shared" ca="1" si="592"/>
        <v>526.71543545026282</v>
      </c>
      <c r="AZ353" s="8">
        <f t="shared" ca="1" si="592"/>
        <v>564.75692815463685</v>
      </c>
      <c r="BB353" s="8">
        <f t="shared" ca="1" si="557"/>
        <v>703.23336806219595</v>
      </c>
      <c r="BC353" s="8">
        <f t="shared" ca="1" si="558"/>
        <v>815.87695898422692</v>
      </c>
      <c r="BD353" s="8">
        <f t="shared" ca="1" si="559"/>
        <v>789.11226624594588</v>
      </c>
      <c r="BE353" s="8">
        <f t="shared" ca="1" si="560"/>
        <v>784.36391753640316</v>
      </c>
      <c r="BF353" s="8">
        <f t="shared" ca="1" si="561"/>
        <v>730.50389548802843</v>
      </c>
      <c r="BG353" s="18">
        <f t="shared" ca="1" si="562"/>
        <v>756.77299277911402</v>
      </c>
      <c r="BH353" s="8">
        <f t="shared" ca="1" si="563"/>
        <v>696.65449128516912</v>
      </c>
      <c r="BI353" s="8">
        <f t="shared" ca="1" si="564"/>
        <v>791.8027482672826</v>
      </c>
      <c r="BJ353" s="8">
        <f t="shared" ca="1" si="565"/>
        <v>773.61638875326764</v>
      </c>
      <c r="BK353" s="8">
        <f t="shared" ca="1" si="566"/>
        <v>712.4753162914551</v>
      </c>
      <c r="BL353" s="8">
        <f t="shared" ca="1" si="567"/>
        <v>693.86039720487906</v>
      </c>
      <c r="BM353" s="8">
        <f t="shared" ca="1" si="568"/>
        <v>746.28298357457538</v>
      </c>
    </row>
    <row r="354" spans="2:65" x14ac:dyDescent="0.3">
      <c r="B354" s="12">
        <f t="shared" ca="1" si="530"/>
        <v>6.2791324995127296E-2</v>
      </c>
      <c r="C354" s="12">
        <f t="shared" ca="1" si="585"/>
        <v>3.4575541946662014E-3</v>
      </c>
      <c r="D354" s="12">
        <f t="shared" ca="1" si="585"/>
        <v>0.11491279586309877</v>
      </c>
      <c r="E354" s="12">
        <f t="shared" ca="1" si="585"/>
        <v>0.64350326212072695</v>
      </c>
      <c r="F354" s="12">
        <f t="shared" ca="1" si="585"/>
        <v>0.70599982345464329</v>
      </c>
      <c r="G354" s="11">
        <f t="shared" ca="1" si="585"/>
        <v>0.48680717330221834</v>
      </c>
      <c r="H354" s="10">
        <f t="shared" ca="1" si="585"/>
        <v>0.77881187290275966</v>
      </c>
      <c r="I354" s="10">
        <f t="shared" ca="1" si="585"/>
        <v>0.85979358104328896</v>
      </c>
      <c r="J354" s="10">
        <f t="shared" ca="1" si="585"/>
        <v>0.26514220640001729</v>
      </c>
      <c r="K354" s="10">
        <f t="shared" ca="1" si="585"/>
        <v>0.31941074022647875</v>
      </c>
      <c r="L354" s="10">
        <f t="shared" ca="1" si="585"/>
        <v>0.28439404618603603</v>
      </c>
      <c r="M354" s="10">
        <f t="shared" ca="1" si="585"/>
        <v>0.92587939964792709</v>
      </c>
      <c r="O354" s="8">
        <f t="shared" ca="1" si="531"/>
        <v>-1.5317560308295313</v>
      </c>
      <c r="P354" s="8">
        <f t="shared" ca="1" si="532"/>
        <v>-2.700905016981539</v>
      </c>
      <c r="Q354" s="8">
        <f t="shared" ca="1" si="533"/>
        <v>-1.2008082478632367</v>
      </c>
      <c r="R354" s="8">
        <f t="shared" ca="1" si="534"/>
        <v>0.36783874669071859</v>
      </c>
      <c r="S354" s="8">
        <f t="shared" ca="1" si="535"/>
        <v>0.54173604763600414</v>
      </c>
      <c r="T354" s="8">
        <f t="shared" ca="1" si="536"/>
        <v>-3.3075542160397903E-2</v>
      </c>
      <c r="U354" s="8">
        <f t="shared" ca="1" si="537"/>
        <v>0.76818673317840136</v>
      </c>
      <c r="V354" s="8">
        <f t="shared" ca="1" si="538"/>
        <v>1.0793923990421483</v>
      </c>
      <c r="W354" s="8">
        <f t="shared" ca="1" si="539"/>
        <v>-0.62757191329556272</v>
      </c>
      <c r="X354" s="8">
        <f t="shared" ca="1" si="540"/>
        <v>-0.46934720282568315</v>
      </c>
      <c r="Y354" s="8">
        <f t="shared" ca="1" si="541"/>
        <v>-0.56983724381444079</v>
      </c>
      <c r="Z354" s="8">
        <f t="shared" ca="1" si="542"/>
        <v>1.4457718621318627</v>
      </c>
      <c r="AB354" s="8">
        <f t="shared" ca="1" si="543"/>
        <v>-0.15317560308295314</v>
      </c>
      <c r="AC354" s="8">
        <f t="shared" ca="1" si="544"/>
        <v>-0.27009050169815391</v>
      </c>
      <c r="AD354" s="8">
        <f t="shared" ca="1" si="545"/>
        <v>-0.12008082478632368</v>
      </c>
      <c r="AE354" s="8">
        <f t="shared" ca="1" si="546"/>
        <v>3.6783874669071862E-2</v>
      </c>
      <c r="AF354" s="8">
        <f t="shared" ca="1" si="547"/>
        <v>5.4173604763600419E-2</v>
      </c>
      <c r="AG354" s="18">
        <f t="shared" ca="1" si="548"/>
        <v>-3.3075542160397905E-3</v>
      </c>
      <c r="AH354" s="8">
        <f t="shared" ca="1" si="549"/>
        <v>7.6818673317840147E-2</v>
      </c>
      <c r="AI354" s="8">
        <f t="shared" ca="1" si="550"/>
        <v>0.10793923990421483</v>
      </c>
      <c r="AJ354" s="8">
        <f t="shared" ca="1" si="551"/>
        <v>-6.2757191329556275E-2</v>
      </c>
      <c r="AK354" s="8">
        <f t="shared" ca="1" si="552"/>
        <v>-4.6934720282568315E-2</v>
      </c>
      <c r="AL354" s="8">
        <f t="shared" ca="1" si="553"/>
        <v>-5.6983724381444084E-2</v>
      </c>
      <c r="AM354" s="8">
        <f t="shared" ca="1" si="554"/>
        <v>0.14457718621318627</v>
      </c>
      <c r="AO354" s="8">
        <f t="shared" ca="1" si="555"/>
        <v>429.76170354869981</v>
      </c>
      <c r="AP354" s="8">
        <f t="shared" ref="AP354:AZ354" ca="1" si="593">AO354*EXP(AC354)</f>
        <v>328.04158227662771</v>
      </c>
      <c r="AQ354" s="8">
        <f t="shared" ca="1" si="593"/>
        <v>290.92326865287356</v>
      </c>
      <c r="AR354" s="8">
        <f t="shared" ca="1" si="593"/>
        <v>301.82380666078774</v>
      </c>
      <c r="AS354" s="8">
        <f t="shared" ca="1" si="593"/>
        <v>318.62569063080184</v>
      </c>
      <c r="AT354" s="18">
        <f t="shared" ca="1" si="593"/>
        <v>317.57355983342961</v>
      </c>
      <c r="AU354" s="8">
        <f t="shared" ca="1" si="593"/>
        <v>342.93061886054664</v>
      </c>
      <c r="AV354" s="8">
        <f t="shared" ca="1" si="593"/>
        <v>382.01787061798865</v>
      </c>
      <c r="AW354" s="8">
        <f t="shared" ca="1" si="593"/>
        <v>358.78029083950173</v>
      </c>
      <c r="AX354" s="8">
        <f t="shared" ca="1" si="593"/>
        <v>342.3301004766102</v>
      </c>
      <c r="AY354" s="8">
        <f t="shared" ca="1" si="593"/>
        <v>323.36824565124215</v>
      </c>
      <c r="AZ354" s="8">
        <f t="shared" ca="1" si="593"/>
        <v>373.66846215814473</v>
      </c>
      <c r="BB354" s="8">
        <f t="shared" ca="1" si="557"/>
        <v>603.23575505986457</v>
      </c>
      <c r="BC354" s="8">
        <f t="shared" ca="1" si="558"/>
        <v>460.47015210888856</v>
      </c>
      <c r="BD354" s="8">
        <f t="shared" ca="1" si="559"/>
        <v>405.40081681011526</v>
      </c>
      <c r="BE354" s="8">
        <f t="shared" ca="1" si="560"/>
        <v>409.39070684273412</v>
      </c>
      <c r="BF354" s="8">
        <f t="shared" ca="1" si="561"/>
        <v>419.01368476690391</v>
      </c>
      <c r="BG354" s="18">
        <f t="shared" ca="1" si="562"/>
        <v>421.80910218177985</v>
      </c>
      <c r="BH354" s="8">
        <f t="shared" ca="1" si="563"/>
        <v>462.81351519524645</v>
      </c>
      <c r="BI354" s="8">
        <f t="shared" ca="1" si="564"/>
        <v>496.85663898803568</v>
      </c>
      <c r="BJ354" s="8">
        <f t="shared" ca="1" si="565"/>
        <v>449.83968650063093</v>
      </c>
      <c r="BK354" s="8">
        <f t="shared" ca="1" si="566"/>
        <v>432.62837511954154</v>
      </c>
      <c r="BL354" s="8">
        <f t="shared" ca="1" si="567"/>
        <v>388.18347241581853</v>
      </c>
      <c r="BM354" s="8">
        <f t="shared" ca="1" si="568"/>
        <v>463.14861816511302</v>
      </c>
    </row>
    <row r="355" spans="2:65" x14ac:dyDescent="0.3">
      <c r="B355" s="12">
        <f t="shared" ca="1" si="530"/>
        <v>0.34619629892659087</v>
      </c>
      <c r="C355" s="12">
        <f t="shared" ca="1" si="585"/>
        <v>0.21554642322381423</v>
      </c>
      <c r="D355" s="12">
        <f t="shared" ca="1" si="585"/>
        <v>0.95678351275617157</v>
      </c>
      <c r="E355" s="12">
        <f t="shared" ca="1" si="585"/>
        <v>0.73489368268718214</v>
      </c>
      <c r="F355" s="12">
        <f t="shared" ca="1" si="585"/>
        <v>5.547288409312412E-2</v>
      </c>
      <c r="G355" s="11">
        <f t="shared" ca="1" si="585"/>
        <v>0.4647721849558033</v>
      </c>
      <c r="H355" s="10">
        <f t="shared" ca="1" si="585"/>
        <v>5.6206069593192076E-3</v>
      </c>
      <c r="I355" s="10">
        <f t="shared" ca="1" si="585"/>
        <v>2.0178191531198375E-2</v>
      </c>
      <c r="J355" s="10">
        <f t="shared" ca="1" si="585"/>
        <v>0.65789303219701278</v>
      </c>
      <c r="K355" s="10">
        <f t="shared" ca="1" si="585"/>
        <v>0.29899808916559178</v>
      </c>
      <c r="L355" s="10">
        <f t="shared" ca="1" si="585"/>
        <v>0.96103152263357672</v>
      </c>
      <c r="M355" s="10">
        <f t="shared" ca="1" si="585"/>
        <v>0.80348046761819414</v>
      </c>
      <c r="O355" s="8">
        <f t="shared" ca="1" si="531"/>
        <v>-0.39561021814938324</v>
      </c>
      <c r="P355" s="8">
        <f t="shared" ca="1" si="532"/>
        <v>-0.78732293602842296</v>
      </c>
      <c r="Q355" s="8">
        <f t="shared" ca="1" si="533"/>
        <v>1.7145215949915968</v>
      </c>
      <c r="R355" s="8">
        <f t="shared" ca="1" si="534"/>
        <v>0.62768145763933236</v>
      </c>
      <c r="S355" s="8">
        <f t="shared" ca="1" si="535"/>
        <v>-1.5939565450077535</v>
      </c>
      <c r="T355" s="8">
        <f t="shared" ca="1" si="536"/>
        <v>-8.8418107554887854E-2</v>
      </c>
      <c r="U355" s="8">
        <f t="shared" ca="1" si="537"/>
        <v>-2.5351096321261886</v>
      </c>
      <c r="V355" s="8">
        <f t="shared" ca="1" si="538"/>
        <v>-2.0500824769052604</v>
      </c>
      <c r="W355" s="8">
        <f t="shared" ca="1" si="539"/>
        <v>0.40671961051413319</v>
      </c>
      <c r="X355" s="8">
        <f t="shared" ca="1" si="540"/>
        <v>-0.52728429552952827</v>
      </c>
      <c r="Y355" s="8">
        <f t="shared" ca="1" si="541"/>
        <v>1.762783835416007</v>
      </c>
      <c r="Z355" s="8">
        <f t="shared" ca="1" si="542"/>
        <v>0.85411898675100328</v>
      </c>
      <c r="AB355" s="8">
        <f t="shared" ca="1" si="543"/>
        <v>-3.9561021814938327E-2</v>
      </c>
      <c r="AC355" s="8">
        <f t="shared" ca="1" si="544"/>
        <v>-7.8732293602842299E-2</v>
      </c>
      <c r="AD355" s="8">
        <f t="shared" ca="1" si="545"/>
        <v>0.17145215949915971</v>
      </c>
      <c r="AE355" s="8">
        <f t="shared" ca="1" si="546"/>
        <v>6.2768145763933234E-2</v>
      </c>
      <c r="AF355" s="8">
        <f t="shared" ca="1" si="547"/>
        <v>-0.15939565450077536</v>
      </c>
      <c r="AG355" s="18">
        <f t="shared" ca="1" si="548"/>
        <v>-8.8418107554887864E-3</v>
      </c>
      <c r="AH355" s="8">
        <f t="shared" ca="1" si="549"/>
        <v>-0.25351096321261885</v>
      </c>
      <c r="AI355" s="8">
        <f t="shared" ca="1" si="550"/>
        <v>-0.20500824769052606</v>
      </c>
      <c r="AJ355" s="8">
        <f t="shared" ca="1" si="551"/>
        <v>4.0671961051413325E-2</v>
      </c>
      <c r="AK355" s="8">
        <f t="shared" ca="1" si="552"/>
        <v>-5.272842955295283E-2</v>
      </c>
      <c r="AL355" s="8">
        <f t="shared" ca="1" si="553"/>
        <v>0.17627838354160072</v>
      </c>
      <c r="AM355" s="8">
        <f t="shared" ca="1" si="554"/>
        <v>8.5411898675100337E-2</v>
      </c>
      <c r="AO355" s="8">
        <f t="shared" ca="1" si="555"/>
        <v>481.47073883913163</v>
      </c>
      <c r="AP355" s="8">
        <f t="shared" ref="AP355:AZ355" ca="1" si="594">AO355*EXP(AC355)</f>
        <v>445.01730317329543</v>
      </c>
      <c r="AQ355" s="8">
        <f t="shared" ca="1" si="594"/>
        <v>528.2477115989019</v>
      </c>
      <c r="AR355" s="8">
        <f t="shared" ca="1" si="594"/>
        <v>562.46756500847096</v>
      </c>
      <c r="AS355" s="8">
        <f t="shared" ca="1" si="594"/>
        <v>479.59299432042525</v>
      </c>
      <c r="AT355" s="18">
        <f t="shared" ca="1" si="594"/>
        <v>475.37121541407208</v>
      </c>
      <c r="AU355" s="8">
        <f t="shared" ca="1" si="594"/>
        <v>368.92192701160894</v>
      </c>
      <c r="AV355" s="8">
        <f t="shared" ca="1" si="594"/>
        <v>300.53877904427236</v>
      </c>
      <c r="AW355" s="8">
        <f t="shared" ca="1" si="594"/>
        <v>313.01426203242914</v>
      </c>
      <c r="AX355" s="8">
        <f t="shared" ca="1" si="594"/>
        <v>296.93709812529556</v>
      </c>
      <c r="AY355" s="8">
        <f t="shared" ca="1" si="594"/>
        <v>354.17768034425035</v>
      </c>
      <c r="AZ355" s="8">
        <f t="shared" ca="1" si="594"/>
        <v>385.75814578412201</v>
      </c>
      <c r="BB355" s="8">
        <f t="shared" ca="1" si="557"/>
        <v>676.50782346081655</v>
      </c>
      <c r="BC355" s="8">
        <f t="shared" ca="1" si="558"/>
        <v>623.31565100494947</v>
      </c>
      <c r="BD355" s="8">
        <f t="shared" ca="1" si="559"/>
        <v>779.91916053999137</v>
      </c>
      <c r="BE355" s="8">
        <f t="shared" ca="1" si="560"/>
        <v>815.49730187728778</v>
      </c>
      <c r="BF355" s="8">
        <f t="shared" ca="1" si="561"/>
        <v>676.63577852438664</v>
      </c>
      <c r="BG355" s="18">
        <f t="shared" ca="1" si="562"/>
        <v>654.28304516575599</v>
      </c>
      <c r="BH355" s="8">
        <f t="shared" ca="1" si="563"/>
        <v>492.06468832223618</v>
      </c>
      <c r="BI355" s="8">
        <f t="shared" ca="1" si="564"/>
        <v>381.96008207714726</v>
      </c>
      <c r="BJ355" s="8">
        <f t="shared" ca="1" si="565"/>
        <v>396.85137808326982</v>
      </c>
      <c r="BK355" s="8">
        <f t="shared" ca="1" si="566"/>
        <v>375.2254125745385</v>
      </c>
      <c r="BL355" s="8">
        <f t="shared" ca="1" si="567"/>
        <v>437.03088830712926</v>
      </c>
      <c r="BM355" s="8">
        <f t="shared" ca="1" si="568"/>
        <v>485.61337407092191</v>
      </c>
    </row>
    <row r="356" spans="2:65" x14ac:dyDescent="0.3">
      <c r="B356" s="12">
        <f t="shared" ca="1" si="530"/>
        <v>0.87929589053242463</v>
      </c>
      <c r="C356" s="12">
        <f t="shared" ca="1" si="585"/>
        <v>8.0096988697507476E-2</v>
      </c>
      <c r="D356" s="12">
        <f t="shared" ca="1" si="585"/>
        <v>0.73486357225416232</v>
      </c>
      <c r="E356" s="12">
        <f t="shared" ca="1" si="585"/>
        <v>0.10970495472980524</v>
      </c>
      <c r="F356" s="12">
        <f t="shared" ca="1" si="585"/>
        <v>0.19202444817557196</v>
      </c>
      <c r="G356" s="11">
        <f t="shared" ca="1" si="585"/>
        <v>0.4634096841957791</v>
      </c>
      <c r="H356" s="10">
        <f t="shared" ca="1" si="585"/>
        <v>0.30076851791021275</v>
      </c>
      <c r="I356" s="10">
        <f t="shared" ca="1" si="585"/>
        <v>0.35720196366208268</v>
      </c>
      <c r="J356" s="10">
        <f t="shared" ca="1" si="585"/>
        <v>0.69451766070121868</v>
      </c>
      <c r="K356" s="10">
        <f t="shared" ca="1" si="585"/>
        <v>0.59729217335160489</v>
      </c>
      <c r="L356" s="10">
        <f t="shared" ca="1" si="585"/>
        <v>0.99941459558450241</v>
      </c>
      <c r="M356" s="10">
        <f t="shared" ca="1" si="585"/>
        <v>0.97136745859267692</v>
      </c>
      <c r="O356" s="8">
        <f t="shared" ca="1" si="531"/>
        <v>1.1714742085826213</v>
      </c>
      <c r="P356" s="8">
        <f t="shared" ca="1" si="532"/>
        <v>-1.4044194668164691</v>
      </c>
      <c r="Q356" s="8">
        <f t="shared" ca="1" si="533"/>
        <v>0.62758955098637292</v>
      </c>
      <c r="R356" s="8">
        <f t="shared" ca="1" si="534"/>
        <v>-1.2280987253952995</v>
      </c>
      <c r="S356" s="8">
        <f t="shared" ca="1" si="535"/>
        <v>-0.87046031721326667</v>
      </c>
      <c r="T356" s="8">
        <f t="shared" ca="1" si="536"/>
        <v>-9.1847293078815534E-2</v>
      </c>
      <c r="U356" s="8">
        <f t="shared" ca="1" si="537"/>
        <v>-0.52219145375215492</v>
      </c>
      <c r="V356" s="8">
        <f t="shared" ca="1" si="538"/>
        <v>-0.36594793395494646</v>
      </c>
      <c r="W356" s="8">
        <f t="shared" ca="1" si="539"/>
        <v>0.50869692433263614</v>
      </c>
      <c r="X356" s="8">
        <f t="shared" ca="1" si="540"/>
        <v>0.24634438600470357</v>
      </c>
      <c r="Y356" s="8">
        <f t="shared" ca="1" si="541"/>
        <v>3.2458977499773023</v>
      </c>
      <c r="Z356" s="8">
        <f t="shared" ca="1" si="542"/>
        <v>1.9012820202137597</v>
      </c>
      <c r="AB356" s="8">
        <f t="shared" ca="1" si="543"/>
        <v>0.11714742085826213</v>
      </c>
      <c r="AC356" s="8">
        <f t="shared" ca="1" si="544"/>
        <v>-0.14044194668164692</v>
      </c>
      <c r="AD356" s="8">
        <f t="shared" ca="1" si="545"/>
        <v>6.2758955098637298E-2</v>
      </c>
      <c r="AE356" s="8">
        <f t="shared" ca="1" si="546"/>
        <v>-0.12280987253952996</v>
      </c>
      <c r="AF356" s="8">
        <f t="shared" ca="1" si="547"/>
        <v>-8.7046031721326675E-2</v>
      </c>
      <c r="AG356" s="18">
        <f t="shared" ca="1" si="548"/>
        <v>-9.1847293078815544E-3</v>
      </c>
      <c r="AH356" s="8">
        <f t="shared" ca="1" si="549"/>
        <v>-5.2219145375215492E-2</v>
      </c>
      <c r="AI356" s="8">
        <f t="shared" ca="1" si="550"/>
        <v>-3.6594793395494644E-2</v>
      </c>
      <c r="AJ356" s="8">
        <f t="shared" ca="1" si="551"/>
        <v>5.0869692433263614E-2</v>
      </c>
      <c r="AK356" s="8">
        <f t="shared" ca="1" si="552"/>
        <v>2.4634438600470359E-2</v>
      </c>
      <c r="AL356" s="8">
        <f t="shared" ca="1" si="553"/>
        <v>0.32458977499773023</v>
      </c>
      <c r="AM356" s="8">
        <f t="shared" ca="1" si="554"/>
        <v>0.19012820202137598</v>
      </c>
      <c r="AO356" s="8">
        <f t="shared" ca="1" si="555"/>
        <v>563.15443692322378</v>
      </c>
      <c r="AP356" s="8">
        <f t="shared" ref="AP356:AZ356" ca="1" si="595">AO356*EXP(AC356)</f>
        <v>489.36662578638709</v>
      </c>
      <c r="AQ356" s="8">
        <f t="shared" ca="1" si="595"/>
        <v>521.06297597413266</v>
      </c>
      <c r="AR356" s="8">
        <f t="shared" ca="1" si="595"/>
        <v>460.8446664569496</v>
      </c>
      <c r="AS356" s="8">
        <f t="shared" ca="1" si="595"/>
        <v>422.42630492828533</v>
      </c>
      <c r="AT356" s="18">
        <f t="shared" ca="1" si="595"/>
        <v>418.56419702316339</v>
      </c>
      <c r="AU356" s="8">
        <f t="shared" ca="1" si="595"/>
        <v>397.26800587476072</v>
      </c>
      <c r="AV356" s="8">
        <f t="shared" ca="1" si="595"/>
        <v>382.99285639609434</v>
      </c>
      <c r="AW356" s="8">
        <f t="shared" ca="1" si="595"/>
        <v>402.97963603226276</v>
      </c>
      <c r="AX356" s="8">
        <f t="shared" ca="1" si="595"/>
        <v>413.03009862537851</v>
      </c>
      <c r="AY356" s="8">
        <f t="shared" ca="1" si="595"/>
        <v>571.41185869247727</v>
      </c>
      <c r="AZ356" s="8">
        <f t="shared" ca="1" si="595"/>
        <v>691.0681508754393</v>
      </c>
      <c r="BB356" s="8">
        <f t="shared" ca="1" si="557"/>
        <v>819.32432428419793</v>
      </c>
      <c r="BC356" s="8">
        <f t="shared" ca="1" si="558"/>
        <v>694.33096114523562</v>
      </c>
      <c r="BD356" s="8">
        <f t="shared" ca="1" si="559"/>
        <v>771.54201512874909</v>
      </c>
      <c r="BE356" s="8">
        <f t="shared" ca="1" si="560"/>
        <v>649.5383753257297</v>
      </c>
      <c r="BF356" s="8">
        <f t="shared" ca="1" si="561"/>
        <v>557.83334140275849</v>
      </c>
      <c r="BG356" s="18">
        <f t="shared" ca="1" si="562"/>
        <v>588.27584055146826</v>
      </c>
      <c r="BH356" s="8">
        <f t="shared" ca="1" si="563"/>
        <v>549.26562140382975</v>
      </c>
      <c r="BI356" s="8">
        <f t="shared" ca="1" si="564"/>
        <v>522.36409237638532</v>
      </c>
      <c r="BJ356" s="8">
        <f t="shared" ca="1" si="565"/>
        <v>531.22619060608952</v>
      </c>
      <c r="BK356" s="8">
        <f t="shared" ca="1" si="566"/>
        <v>544.47456478125491</v>
      </c>
      <c r="BL356" s="8">
        <f t="shared" ca="1" si="567"/>
        <v>780.15379650979162</v>
      </c>
      <c r="BM356" s="8">
        <f t="shared" ca="1" si="568"/>
        <v>962.28380846632149</v>
      </c>
    </row>
    <row r="357" spans="2:65" x14ac:dyDescent="0.3">
      <c r="B357" s="12">
        <f t="shared" ca="1" si="530"/>
        <v>0.26364684293050045</v>
      </c>
      <c r="C357" s="12">
        <f t="shared" ca="1" si="585"/>
        <v>0.39179792536950964</v>
      </c>
      <c r="D357" s="12">
        <f t="shared" ca="1" si="585"/>
        <v>0.31708636267673862</v>
      </c>
      <c r="E357" s="12">
        <f t="shared" ca="1" si="585"/>
        <v>0.67764411861222917</v>
      </c>
      <c r="F357" s="12">
        <f t="shared" ca="1" si="585"/>
        <v>0.38385164044349951</v>
      </c>
      <c r="G357" s="11">
        <f t="shared" ca="1" si="585"/>
        <v>0.61822068190347723</v>
      </c>
      <c r="H357" s="10">
        <f t="shared" ca="1" si="585"/>
        <v>0.8447469411176679</v>
      </c>
      <c r="I357" s="10">
        <f t="shared" ca="1" si="585"/>
        <v>0.3481317169032595</v>
      </c>
      <c r="J357" s="10">
        <f t="shared" ca="1" si="585"/>
        <v>9.6001637514042892E-2</v>
      </c>
      <c r="K357" s="10">
        <f t="shared" ca="1" si="585"/>
        <v>0.65718521976431066</v>
      </c>
      <c r="L357" s="10">
        <f t="shared" ca="1" si="585"/>
        <v>0.5623848168428216</v>
      </c>
      <c r="M357" s="10">
        <f t="shared" ca="1" si="585"/>
        <v>0.96924009937264188</v>
      </c>
      <c r="O357" s="8">
        <f t="shared" ca="1" si="531"/>
        <v>-0.63214262281212252</v>
      </c>
      <c r="P357" s="8">
        <f t="shared" ca="1" si="532"/>
        <v>-0.2746360711773681</v>
      </c>
      <c r="Q357" s="8">
        <f t="shared" ca="1" si="533"/>
        <v>-0.47586195867142472</v>
      </c>
      <c r="R357" s="8">
        <f t="shared" ca="1" si="534"/>
        <v>0.46112104639429591</v>
      </c>
      <c r="S357" s="8">
        <f t="shared" ca="1" si="535"/>
        <v>-0.2953804305663234</v>
      </c>
      <c r="T357" s="8">
        <f t="shared" ca="1" si="536"/>
        <v>0.30081097863609307</v>
      </c>
      <c r="U357" s="8">
        <f t="shared" ca="1" si="537"/>
        <v>1.0141606163386709</v>
      </c>
      <c r="V357" s="8">
        <f t="shared" ca="1" si="538"/>
        <v>-0.39036937023045426</v>
      </c>
      <c r="W357" s="8">
        <f t="shared" ca="1" si="539"/>
        <v>-1.3046757712948034</v>
      </c>
      <c r="X357" s="8">
        <f t="shared" ca="1" si="540"/>
        <v>0.40479315529995624</v>
      </c>
      <c r="Y357" s="8">
        <f t="shared" ca="1" si="541"/>
        <v>0.15701837533188817</v>
      </c>
      <c r="Z357" s="8">
        <f t="shared" ca="1" si="542"/>
        <v>1.869740940766192</v>
      </c>
      <c r="AB357" s="8">
        <f t="shared" ca="1" si="543"/>
        <v>-6.3214262281212255E-2</v>
      </c>
      <c r="AC357" s="8">
        <f t="shared" ca="1" si="544"/>
        <v>-2.7463607117736811E-2</v>
      </c>
      <c r="AD357" s="8">
        <f t="shared" ca="1" si="545"/>
        <v>-4.7586195867142474E-2</v>
      </c>
      <c r="AE357" s="8">
        <f t="shared" ca="1" si="546"/>
        <v>4.6112104639429594E-2</v>
      </c>
      <c r="AF357" s="8">
        <f t="shared" ca="1" si="547"/>
        <v>-2.9538043056632341E-2</v>
      </c>
      <c r="AG357" s="18">
        <f t="shared" ca="1" si="548"/>
        <v>3.008109786360931E-2</v>
      </c>
      <c r="AH357" s="8">
        <f t="shared" ca="1" si="549"/>
        <v>0.1014160616338671</v>
      </c>
      <c r="AI357" s="8">
        <f t="shared" ca="1" si="550"/>
        <v>-3.9036937023045427E-2</v>
      </c>
      <c r="AJ357" s="8">
        <f t="shared" ca="1" si="551"/>
        <v>-0.13046757712948034</v>
      </c>
      <c r="AK357" s="8">
        <f t="shared" ca="1" si="552"/>
        <v>4.0479315529995626E-2</v>
      </c>
      <c r="AL357" s="8">
        <f t="shared" ca="1" si="553"/>
        <v>1.5701837533188819E-2</v>
      </c>
      <c r="AM357" s="8">
        <f t="shared" ca="1" si="554"/>
        <v>0.18697409407661922</v>
      </c>
      <c r="AO357" s="8">
        <f t="shared" ca="1" si="555"/>
        <v>470.21602561838927</v>
      </c>
      <c r="AP357" s="8">
        <f t="shared" ref="AP357:AZ357" ca="1" si="596">AO357*EXP(AC357)</f>
        <v>457.47791529199867</v>
      </c>
      <c r="AQ357" s="8">
        <f t="shared" ca="1" si="596"/>
        <v>436.21812942886351</v>
      </c>
      <c r="AR357" s="8">
        <f t="shared" ca="1" si="596"/>
        <v>456.80404790322063</v>
      </c>
      <c r="AS357" s="8">
        <f t="shared" ca="1" si="596"/>
        <v>443.50828240907646</v>
      </c>
      <c r="AT357" s="18">
        <f t="shared" ca="1" si="596"/>
        <v>457.05218490717931</v>
      </c>
      <c r="AU357" s="8">
        <f t="shared" ca="1" si="596"/>
        <v>505.83657164429167</v>
      </c>
      <c r="AV357" s="8">
        <f t="shared" ca="1" si="596"/>
        <v>486.47071237928969</v>
      </c>
      <c r="AW357" s="8">
        <f t="shared" ca="1" si="596"/>
        <v>426.96802265357536</v>
      </c>
      <c r="AX357" s="8">
        <f t="shared" ca="1" si="596"/>
        <v>444.60597369690265</v>
      </c>
      <c r="AY357" s="8">
        <f t="shared" ca="1" si="596"/>
        <v>451.64220074595534</v>
      </c>
      <c r="AZ357" s="8">
        <f t="shared" ca="1" si="596"/>
        <v>544.49805439172872</v>
      </c>
      <c r="BB357" s="8">
        <f t="shared" ca="1" si="557"/>
        <v>622.94484452406482</v>
      </c>
      <c r="BC357" s="8">
        <f t="shared" ca="1" si="558"/>
        <v>558.87930423845353</v>
      </c>
      <c r="BD357" s="8">
        <f t="shared" ca="1" si="559"/>
        <v>491.51065677352597</v>
      </c>
      <c r="BE357" s="8">
        <f t="shared" ca="1" si="560"/>
        <v>530.01011037031833</v>
      </c>
      <c r="BF357" s="8">
        <f t="shared" ca="1" si="561"/>
        <v>498.70748765452112</v>
      </c>
      <c r="BG357" s="18">
        <f t="shared" ca="1" si="562"/>
        <v>510.41731746993463</v>
      </c>
      <c r="BH357" s="8">
        <f t="shared" ca="1" si="563"/>
        <v>570.52057649971084</v>
      </c>
      <c r="BI357" s="8">
        <f t="shared" ca="1" si="564"/>
        <v>577.90355007924529</v>
      </c>
      <c r="BJ357" s="8">
        <f t="shared" ca="1" si="565"/>
        <v>520.8299095437801</v>
      </c>
      <c r="BK357" s="8">
        <f t="shared" ca="1" si="566"/>
        <v>549.80344800119474</v>
      </c>
      <c r="BL357" s="8">
        <f t="shared" ca="1" si="567"/>
        <v>576.22399511372009</v>
      </c>
      <c r="BM357" s="8">
        <f t="shared" ca="1" si="568"/>
        <v>728.37406863713022</v>
      </c>
    </row>
    <row r="358" spans="2:65" x14ac:dyDescent="0.3">
      <c r="B358" s="12">
        <f t="shared" ca="1" si="530"/>
        <v>0.2811913289251351</v>
      </c>
      <c r="C358" s="12">
        <f t="shared" ca="1" si="585"/>
        <v>6.1971086006548548E-2</v>
      </c>
      <c r="D358" s="12">
        <f t="shared" ca="1" si="585"/>
        <v>0.98468135968589043</v>
      </c>
      <c r="E358" s="12">
        <f t="shared" ca="1" si="585"/>
        <v>0.59617672775575803</v>
      </c>
      <c r="F358" s="12">
        <f t="shared" ca="1" si="585"/>
        <v>0.36403954974778618</v>
      </c>
      <c r="G358" s="11">
        <f t="shared" ca="1" si="585"/>
        <v>0.72008715176437421</v>
      </c>
      <c r="H358" s="10">
        <f t="shared" ca="1" si="585"/>
        <v>0.22194858559856812</v>
      </c>
      <c r="I358" s="10">
        <f t="shared" ca="1" si="585"/>
        <v>0.95988252365815918</v>
      </c>
      <c r="J358" s="10">
        <f t="shared" ca="1" si="585"/>
        <v>0.83241060693019819</v>
      </c>
      <c r="K358" s="10">
        <f t="shared" ca="1" si="585"/>
        <v>0.63258558204604765</v>
      </c>
      <c r="L358" s="10">
        <f t="shared" ca="1" si="585"/>
        <v>1.5315717230762083E-2</v>
      </c>
      <c r="M358" s="10">
        <f t="shared" ca="1" si="585"/>
        <v>0.95176191801723964</v>
      </c>
      <c r="O358" s="8">
        <f t="shared" ca="1" si="531"/>
        <v>-0.5793060887518735</v>
      </c>
      <c r="P358" s="8">
        <f t="shared" ca="1" si="532"/>
        <v>-1.5384354829830025</v>
      </c>
      <c r="Q358" s="8">
        <f t="shared" ca="1" si="533"/>
        <v>2.1617522138569214</v>
      </c>
      <c r="R358" s="8">
        <f t="shared" ca="1" si="534"/>
        <v>0.24346325835658722</v>
      </c>
      <c r="S358" s="8">
        <f t="shared" ca="1" si="535"/>
        <v>-0.3476818891049564</v>
      </c>
      <c r="T358" s="8">
        <f t="shared" ca="1" si="536"/>
        <v>0.58310042675145546</v>
      </c>
      <c r="U358" s="8">
        <f t="shared" ca="1" si="537"/>
        <v>-0.7656288534331559</v>
      </c>
      <c r="V358" s="8">
        <f t="shared" ca="1" si="538"/>
        <v>1.7493244456733836</v>
      </c>
      <c r="W358" s="8">
        <f t="shared" ca="1" si="539"/>
        <v>0.96373503185736897</v>
      </c>
      <c r="X358" s="8">
        <f t="shared" ca="1" si="540"/>
        <v>0.33870916472676943</v>
      </c>
      <c r="Y358" s="8">
        <f t="shared" ca="1" si="541"/>
        <v>-2.1618280250382496</v>
      </c>
      <c r="Z358" s="8">
        <f t="shared" ca="1" si="542"/>
        <v>1.6621826187510929</v>
      </c>
      <c r="AB358" s="8">
        <f t="shared" ca="1" si="543"/>
        <v>-5.7930608875187355E-2</v>
      </c>
      <c r="AC358" s="8">
        <f t="shared" ca="1" si="544"/>
        <v>-0.15384354829830027</v>
      </c>
      <c r="AD358" s="8">
        <f t="shared" ca="1" si="545"/>
        <v>0.21617522138569215</v>
      </c>
      <c r="AE358" s="8">
        <f t="shared" ca="1" si="546"/>
        <v>2.4346325835658725E-2</v>
      </c>
      <c r="AF358" s="8">
        <f t="shared" ca="1" si="547"/>
        <v>-3.4768188910495643E-2</v>
      </c>
      <c r="AG358" s="18">
        <f t="shared" ca="1" si="548"/>
        <v>5.831004267514555E-2</v>
      </c>
      <c r="AH358" s="8">
        <f t="shared" ca="1" si="549"/>
        <v>-7.6562885343315595E-2</v>
      </c>
      <c r="AI358" s="8">
        <f t="shared" ca="1" si="550"/>
        <v>0.17493244456733836</v>
      </c>
      <c r="AJ358" s="8">
        <f t="shared" ca="1" si="551"/>
        <v>9.6373503185736897E-2</v>
      </c>
      <c r="AK358" s="8">
        <f t="shared" ca="1" si="552"/>
        <v>3.3870916472676947E-2</v>
      </c>
      <c r="AL358" s="8">
        <f t="shared" ca="1" si="553"/>
        <v>-0.21618280250382496</v>
      </c>
      <c r="AM358" s="8">
        <f t="shared" ca="1" si="554"/>
        <v>0.1662182618751093</v>
      </c>
      <c r="AO358" s="8">
        <f t="shared" ca="1" si="555"/>
        <v>472.70705920759144</v>
      </c>
      <c r="AP358" s="8">
        <f t="shared" ref="AP358:AZ358" ca="1" si="597">AO358*EXP(AC358)</f>
        <v>405.30194121162288</v>
      </c>
      <c r="AQ358" s="8">
        <f t="shared" ca="1" si="597"/>
        <v>503.10935124610069</v>
      </c>
      <c r="AR358" s="8">
        <f t="shared" ca="1" si="597"/>
        <v>515.50854033574683</v>
      </c>
      <c r="AS358" s="8">
        <f t="shared" ca="1" si="597"/>
        <v>497.89324247376715</v>
      </c>
      <c r="AT358" s="18">
        <f t="shared" ca="1" si="597"/>
        <v>527.78854692066682</v>
      </c>
      <c r="AU358" s="8">
        <f t="shared" ca="1" si="597"/>
        <v>488.88771372981205</v>
      </c>
      <c r="AV358" s="8">
        <f t="shared" ca="1" si="597"/>
        <v>582.34629734396083</v>
      </c>
      <c r="AW358" s="8">
        <f t="shared" ca="1" si="597"/>
        <v>641.26243402272769</v>
      </c>
      <c r="AX358" s="8">
        <f t="shared" ca="1" si="597"/>
        <v>663.35460943323801</v>
      </c>
      <c r="AY358" s="8">
        <f t="shared" ca="1" si="597"/>
        <v>534.39052962467554</v>
      </c>
      <c r="AZ358" s="8">
        <f t="shared" ca="1" si="597"/>
        <v>631.024798716992</v>
      </c>
      <c r="BB358" s="8">
        <f t="shared" ca="1" si="557"/>
        <v>710.02329835844125</v>
      </c>
      <c r="BC358" s="8">
        <f t="shared" ca="1" si="558"/>
        <v>599.59582448061735</v>
      </c>
      <c r="BD358" s="8">
        <f t="shared" ca="1" si="559"/>
        <v>744.95164661134709</v>
      </c>
      <c r="BE358" s="8">
        <f t="shared" ca="1" si="560"/>
        <v>739.79596996652435</v>
      </c>
      <c r="BF358" s="8">
        <f t="shared" ca="1" si="561"/>
        <v>711.76931455467502</v>
      </c>
      <c r="BG358" s="18">
        <f t="shared" ca="1" si="562"/>
        <v>756.21118852446409</v>
      </c>
      <c r="BH358" s="8">
        <f t="shared" ca="1" si="563"/>
        <v>710.55179436732828</v>
      </c>
      <c r="BI358" s="8">
        <f t="shared" ca="1" si="564"/>
        <v>833.8016909387095</v>
      </c>
      <c r="BJ358" s="8">
        <f t="shared" ca="1" si="565"/>
        <v>894.72444801177221</v>
      </c>
      <c r="BK358" s="8">
        <f t="shared" ca="1" si="566"/>
        <v>932.28667339048047</v>
      </c>
      <c r="BL358" s="8">
        <f t="shared" ca="1" si="567"/>
        <v>740.69010896103305</v>
      </c>
      <c r="BM358" s="8">
        <f t="shared" ca="1" si="568"/>
        <v>866.36704724044921</v>
      </c>
    </row>
    <row r="359" spans="2:65" x14ac:dyDescent="0.3">
      <c r="B359" s="12">
        <f t="shared" ca="1" si="530"/>
        <v>0.5362419805698323</v>
      </c>
      <c r="C359" s="12">
        <f t="shared" ca="1" si="585"/>
        <v>0.8012820866433199</v>
      </c>
      <c r="D359" s="12">
        <f t="shared" ca="1" si="585"/>
        <v>0.40343538917678712</v>
      </c>
      <c r="E359" s="12">
        <f t="shared" ca="1" si="585"/>
        <v>0.51145250209427928</v>
      </c>
      <c r="F359" s="12">
        <f t="shared" ca="1" si="585"/>
        <v>0.39851547321580849</v>
      </c>
      <c r="G359" s="11">
        <f t="shared" ca="1" si="585"/>
        <v>0.75989088208527933</v>
      </c>
      <c r="H359" s="10">
        <f t="shared" ca="1" si="585"/>
        <v>0.44061084709019127</v>
      </c>
      <c r="I359" s="10">
        <f t="shared" ca="1" si="585"/>
        <v>0.82775101854252064</v>
      </c>
      <c r="J359" s="10">
        <f t="shared" ca="1" si="585"/>
        <v>0.90252486774221397</v>
      </c>
      <c r="K359" s="10">
        <f t="shared" ca="1" si="585"/>
        <v>0.57232172834414796</v>
      </c>
      <c r="L359" s="10">
        <f t="shared" ca="1" si="585"/>
        <v>0.91831430065158171</v>
      </c>
      <c r="M359" s="10">
        <f t="shared" ca="1" si="585"/>
        <v>0.78149363427634722</v>
      </c>
      <c r="O359" s="8">
        <f t="shared" ca="1" si="531"/>
        <v>9.0970490645847848E-2</v>
      </c>
      <c r="P359" s="8">
        <f t="shared" ca="1" si="532"/>
        <v>0.84620960128373213</v>
      </c>
      <c r="Q359" s="8">
        <f t="shared" ca="1" si="533"/>
        <v>-0.24446490616465094</v>
      </c>
      <c r="R359" s="8">
        <f t="shared" ca="1" si="534"/>
        <v>2.8711109638150975E-2</v>
      </c>
      <c r="S359" s="8">
        <f t="shared" ca="1" si="535"/>
        <v>-0.25719149863989882</v>
      </c>
      <c r="T359" s="8">
        <f t="shared" ca="1" si="536"/>
        <v>0.70595160175525262</v>
      </c>
      <c r="U359" s="8">
        <f t="shared" ca="1" si="537"/>
        <v>-0.14942068056383739</v>
      </c>
      <c r="V359" s="8">
        <f t="shared" ca="1" si="538"/>
        <v>0.94531523467095657</v>
      </c>
      <c r="W359" s="8">
        <f t="shared" ca="1" si="539"/>
        <v>1.296073207581891</v>
      </c>
      <c r="X359" s="8">
        <f t="shared" ca="1" si="540"/>
        <v>0.1822882194543981</v>
      </c>
      <c r="Y359" s="8">
        <f t="shared" ca="1" si="541"/>
        <v>1.393821881669415</v>
      </c>
      <c r="Z359" s="8">
        <f t="shared" ca="1" si="542"/>
        <v>0.77724755306065763</v>
      </c>
      <c r="AB359" s="8">
        <f t="shared" ca="1" si="543"/>
        <v>9.0970490645847848E-3</v>
      </c>
      <c r="AC359" s="8">
        <f t="shared" ca="1" si="544"/>
        <v>8.4620960128373224E-2</v>
      </c>
      <c r="AD359" s="8">
        <f t="shared" ca="1" si="545"/>
        <v>-2.4446490616465096E-2</v>
      </c>
      <c r="AE359" s="8">
        <f t="shared" ca="1" si="546"/>
        <v>2.8711109638150977E-3</v>
      </c>
      <c r="AF359" s="8">
        <f t="shared" ca="1" si="547"/>
        <v>-2.5719149863989883E-2</v>
      </c>
      <c r="AG359" s="18">
        <f t="shared" ca="1" si="548"/>
        <v>7.0595160175525265E-2</v>
      </c>
      <c r="AH359" s="8">
        <f t="shared" ca="1" si="549"/>
        <v>-1.4942068056383741E-2</v>
      </c>
      <c r="AI359" s="8">
        <f t="shared" ca="1" si="550"/>
        <v>9.453152346709566E-2</v>
      </c>
      <c r="AJ359" s="8">
        <f t="shared" ca="1" si="551"/>
        <v>0.12960732075818912</v>
      </c>
      <c r="AK359" s="8">
        <f t="shared" ca="1" si="552"/>
        <v>1.8228821945439812E-2</v>
      </c>
      <c r="AL359" s="8">
        <f t="shared" ca="1" si="553"/>
        <v>0.13938218816694151</v>
      </c>
      <c r="AM359" s="8">
        <f t="shared" ca="1" si="554"/>
        <v>7.7724755306065763E-2</v>
      </c>
      <c r="AO359" s="8">
        <f t="shared" ca="1" si="555"/>
        <v>505.47750118484078</v>
      </c>
      <c r="AP359" s="8">
        <f t="shared" ref="AP359:AZ359" ca="1" si="598">AO359*EXP(AC359)</f>
        <v>550.11342792616665</v>
      </c>
      <c r="AQ359" s="8">
        <f t="shared" ca="1" si="598"/>
        <v>536.82813618744387</v>
      </c>
      <c r="AR359" s="8">
        <f t="shared" ca="1" si="598"/>
        <v>538.37164406583543</v>
      </c>
      <c r="AS359" s="8">
        <f t="shared" ca="1" si="598"/>
        <v>524.70172592332665</v>
      </c>
      <c r="AT359" s="18">
        <f t="shared" ca="1" si="598"/>
        <v>563.08191799769804</v>
      </c>
      <c r="AU359" s="8">
        <f t="shared" ca="1" si="598"/>
        <v>554.73085609995189</v>
      </c>
      <c r="AV359" s="8">
        <f t="shared" ca="1" si="598"/>
        <v>609.7289874807899</v>
      </c>
      <c r="AW359" s="8">
        <f t="shared" ca="1" si="598"/>
        <v>694.10406330020896</v>
      </c>
      <c r="AX359" s="8">
        <f t="shared" ca="1" si="598"/>
        <v>706.87278851630197</v>
      </c>
      <c r="AY359" s="8">
        <f t="shared" ca="1" si="598"/>
        <v>812.59506179854407</v>
      </c>
      <c r="AZ359" s="8">
        <f t="shared" ca="1" si="598"/>
        <v>878.27316033473301</v>
      </c>
      <c r="BB359" s="8">
        <f t="shared" ca="1" si="557"/>
        <v>713.70595697253384</v>
      </c>
      <c r="BC359" s="8">
        <f t="shared" ca="1" si="558"/>
        <v>795.47925983330413</v>
      </c>
      <c r="BD359" s="8">
        <f t="shared" ca="1" si="559"/>
        <v>747.43093175216279</v>
      </c>
      <c r="BE359" s="8">
        <f t="shared" ca="1" si="560"/>
        <v>775.96611026885375</v>
      </c>
      <c r="BF359" s="8">
        <f t="shared" ca="1" si="561"/>
        <v>774.28533047764518</v>
      </c>
      <c r="BG359" s="18">
        <f t="shared" ca="1" si="562"/>
        <v>825.91488485414311</v>
      </c>
      <c r="BH359" s="8">
        <f t="shared" ca="1" si="563"/>
        <v>859.43912460654303</v>
      </c>
      <c r="BI359" s="8">
        <f t="shared" ca="1" si="564"/>
        <v>984.7569955340565</v>
      </c>
      <c r="BJ359" s="8">
        <f t="shared" ca="1" si="565"/>
        <v>1083.9536716075484</v>
      </c>
      <c r="BK359" s="8">
        <f t="shared" ca="1" si="566"/>
        <v>1123.0846343306659</v>
      </c>
      <c r="BL359" s="8">
        <f t="shared" ca="1" si="567"/>
        <v>1341.4179893245712</v>
      </c>
      <c r="BM359" s="8">
        <f t="shared" ca="1" si="568"/>
        <v>1390.6508131712467</v>
      </c>
    </row>
    <row r="360" spans="2:65" x14ac:dyDescent="0.3">
      <c r="B360" s="12">
        <f t="shared" ca="1" si="530"/>
        <v>0.28093066782911036</v>
      </c>
      <c r="C360" s="12">
        <f t="shared" ca="1" si="585"/>
        <v>0.16093928135651137</v>
      </c>
      <c r="D360" s="12">
        <f t="shared" ca="1" si="585"/>
        <v>0.13869143017976915</v>
      </c>
      <c r="E360" s="12">
        <f t="shared" ca="1" si="585"/>
        <v>0.93577151477368525</v>
      </c>
      <c r="F360" s="12">
        <f t="shared" ca="1" si="585"/>
        <v>0.56996066535910606</v>
      </c>
      <c r="G360" s="11">
        <f t="shared" ca="1" si="585"/>
        <v>0.84997812154945518</v>
      </c>
      <c r="H360" s="10">
        <f t="shared" ca="1" si="585"/>
        <v>0.6637124542778744</v>
      </c>
      <c r="I360" s="10">
        <f t="shared" ca="1" si="585"/>
        <v>0.87046863141243891</v>
      </c>
      <c r="J360" s="10">
        <f t="shared" ca="1" si="585"/>
        <v>0.36501378686835428</v>
      </c>
      <c r="K360" s="10">
        <f t="shared" ca="1" si="585"/>
        <v>0.48370388676739762</v>
      </c>
      <c r="L360" s="10">
        <f t="shared" ca="1" si="585"/>
        <v>3.1622374102961315E-2</v>
      </c>
      <c r="M360" s="10">
        <f t="shared" ca="1" si="585"/>
        <v>0.82947668542975184</v>
      </c>
      <c r="O360" s="8">
        <f t="shared" ca="1" si="531"/>
        <v>-0.58007901324032962</v>
      </c>
      <c r="P360" s="8">
        <f t="shared" ca="1" si="532"/>
        <v>-0.99060486190620944</v>
      </c>
      <c r="Q360" s="8">
        <f t="shared" ca="1" si="533"/>
        <v>-1.0862173107633073</v>
      </c>
      <c r="R360" s="8">
        <f t="shared" ca="1" si="534"/>
        <v>1.5202149133137517</v>
      </c>
      <c r="S360" s="8">
        <f t="shared" ca="1" si="535"/>
        <v>0.17627402277823731</v>
      </c>
      <c r="T360" s="8">
        <f t="shared" ca="1" si="536"/>
        <v>1.0363395590696827</v>
      </c>
      <c r="U360" s="8">
        <f t="shared" ca="1" si="537"/>
        <v>0.42261649279053709</v>
      </c>
      <c r="V360" s="8">
        <f t="shared" ca="1" si="538"/>
        <v>1.1286091782043743</v>
      </c>
      <c r="W360" s="8">
        <f t="shared" ca="1" si="539"/>
        <v>-0.34508885246289345</v>
      </c>
      <c r="X360" s="8">
        <f t="shared" ca="1" si="540"/>
        <v>-4.0859664633545907E-2</v>
      </c>
      <c r="Y360" s="8">
        <f t="shared" ca="1" si="541"/>
        <v>-1.8574669559770636</v>
      </c>
      <c r="Z360" s="8">
        <f t="shared" ca="1" si="542"/>
        <v>0.95209928988078019</v>
      </c>
      <c r="AB360" s="8">
        <f t="shared" ca="1" si="543"/>
        <v>-5.8007901324032968E-2</v>
      </c>
      <c r="AC360" s="8">
        <f t="shared" ca="1" si="544"/>
        <v>-9.9060486190620953E-2</v>
      </c>
      <c r="AD360" s="8">
        <f t="shared" ca="1" si="545"/>
        <v>-0.10862173107633073</v>
      </c>
      <c r="AE360" s="8">
        <f t="shared" ca="1" si="546"/>
        <v>0.15202149133137519</v>
      </c>
      <c r="AF360" s="8">
        <f t="shared" ca="1" si="547"/>
        <v>1.7627402277823733E-2</v>
      </c>
      <c r="AG360" s="18">
        <f t="shared" ca="1" si="548"/>
        <v>0.10363395590696828</v>
      </c>
      <c r="AH360" s="8">
        <f t="shared" ca="1" si="549"/>
        <v>4.2261649279053709E-2</v>
      </c>
      <c r="AI360" s="8">
        <f t="shared" ca="1" si="550"/>
        <v>0.11286091782043745</v>
      </c>
      <c r="AJ360" s="8">
        <f t="shared" ca="1" si="551"/>
        <v>-3.4508885246289346E-2</v>
      </c>
      <c r="AK360" s="8">
        <f t="shared" ca="1" si="552"/>
        <v>-4.0859664633545907E-3</v>
      </c>
      <c r="AL360" s="8">
        <f t="shared" ca="1" si="553"/>
        <v>-0.18574669559770637</v>
      </c>
      <c r="AM360" s="8">
        <f t="shared" ca="1" si="554"/>
        <v>9.5209928988078021E-2</v>
      </c>
      <c r="AO360" s="8">
        <f t="shared" ca="1" si="555"/>
        <v>472.67052393336729</v>
      </c>
      <c r="AP360" s="8">
        <f t="shared" ref="AP360:AZ360" ca="1" si="599">AO360*EXP(AC360)</f>
        <v>428.09198591373433</v>
      </c>
      <c r="AQ360" s="8">
        <f t="shared" ca="1" si="599"/>
        <v>384.02834377298871</v>
      </c>
      <c r="AR360" s="8">
        <f t="shared" ca="1" si="599"/>
        <v>447.08013572749587</v>
      </c>
      <c r="AS360" s="8">
        <f t="shared" ca="1" si="599"/>
        <v>455.03086662295897</v>
      </c>
      <c r="AT360" s="18">
        <f t="shared" ca="1" si="599"/>
        <v>504.71767386504797</v>
      </c>
      <c r="AU360" s="8">
        <f t="shared" ca="1" si="599"/>
        <v>526.50501703912744</v>
      </c>
      <c r="AV360" s="8">
        <f t="shared" ca="1" si="599"/>
        <v>589.40984782736211</v>
      </c>
      <c r="AW360" s="8">
        <f t="shared" ca="1" si="599"/>
        <v>569.4169218503348</v>
      </c>
      <c r="AX360" s="8">
        <f t="shared" ca="1" si="599"/>
        <v>567.09505017920458</v>
      </c>
      <c r="AY360" s="8">
        <f t="shared" ca="1" si="599"/>
        <v>470.96332798508251</v>
      </c>
      <c r="AZ360" s="8">
        <f t="shared" ca="1" si="599"/>
        <v>518.00772748295401</v>
      </c>
      <c r="BB360" s="8">
        <f t="shared" ca="1" si="557"/>
        <v>679.25961870049753</v>
      </c>
      <c r="BC360" s="8">
        <f t="shared" ca="1" si="558"/>
        <v>636.45248123971055</v>
      </c>
      <c r="BD360" s="8">
        <f t="shared" ca="1" si="559"/>
        <v>532.01171547345621</v>
      </c>
      <c r="BE360" s="8">
        <f t="shared" ca="1" si="560"/>
        <v>623.08037949139793</v>
      </c>
      <c r="BF360" s="8">
        <f t="shared" ca="1" si="561"/>
        <v>637.73243967837493</v>
      </c>
      <c r="BG360" s="18">
        <f t="shared" ca="1" si="562"/>
        <v>716.72663466464724</v>
      </c>
      <c r="BH360" s="8">
        <f t="shared" ca="1" si="563"/>
        <v>741.76837514136434</v>
      </c>
      <c r="BI360" s="8">
        <f t="shared" ca="1" si="564"/>
        <v>805.90004456571432</v>
      </c>
      <c r="BJ360" s="8">
        <f t="shared" ca="1" si="565"/>
        <v>809.04836058292653</v>
      </c>
      <c r="BK360" s="8">
        <f t="shared" ca="1" si="566"/>
        <v>765.44896391676218</v>
      </c>
      <c r="BL360" s="8">
        <f t="shared" ca="1" si="567"/>
        <v>617.2634236005988</v>
      </c>
      <c r="BM360" s="8">
        <f t="shared" ca="1" si="568"/>
        <v>684.10202211806131</v>
      </c>
    </row>
    <row r="361" spans="2:65" x14ac:dyDescent="0.3">
      <c r="B361" s="12">
        <f t="shared" ca="1" si="530"/>
        <v>0.5724341461054806</v>
      </c>
      <c r="C361" s="12">
        <f t="shared" ca="1" si="585"/>
        <v>0.2580109269856371</v>
      </c>
      <c r="D361" s="12">
        <f t="shared" ca="1" si="585"/>
        <v>0.82546414812277402</v>
      </c>
      <c r="E361" s="12">
        <f t="shared" ca="1" si="585"/>
        <v>0.51600631853880341</v>
      </c>
      <c r="F361" s="12">
        <f t="shared" ca="1" si="585"/>
        <v>0.26000626800114024</v>
      </c>
      <c r="G361" s="11">
        <f t="shared" ca="1" si="585"/>
        <v>0.94853328753481025</v>
      </c>
      <c r="H361" s="10">
        <f t="shared" ca="1" si="585"/>
        <v>0.34074202086064986</v>
      </c>
      <c r="I361" s="10">
        <f t="shared" ca="1" si="585"/>
        <v>0.5753899013222683</v>
      </c>
      <c r="J361" s="10">
        <f t="shared" ca="1" si="585"/>
        <v>0.92440323804685554</v>
      </c>
      <c r="K361" s="10">
        <f t="shared" ca="1" si="585"/>
        <v>0.84795259191894057</v>
      </c>
      <c r="L361" s="10">
        <f t="shared" ca="1" si="585"/>
        <v>0.26577186522565233</v>
      </c>
      <c r="M361" s="10">
        <f t="shared" ca="1" si="585"/>
        <v>0.448676445958477</v>
      </c>
      <c r="O361" s="8">
        <f t="shared" ca="1" si="531"/>
        <v>0.18257473738025107</v>
      </c>
      <c r="P361" s="8">
        <f t="shared" ca="1" si="532"/>
        <v>-0.64948977411496867</v>
      </c>
      <c r="Q361" s="8">
        <f t="shared" ca="1" si="533"/>
        <v>0.93639140088537576</v>
      </c>
      <c r="R361" s="8">
        <f t="shared" ca="1" si="534"/>
        <v>4.0132661167849644E-2</v>
      </c>
      <c r="S361" s="8">
        <f t="shared" ca="1" si="535"/>
        <v>-0.64332608161258387</v>
      </c>
      <c r="T361" s="8">
        <f t="shared" ca="1" si="536"/>
        <v>1.6307957480996749</v>
      </c>
      <c r="U361" s="8">
        <f t="shared" ca="1" si="537"/>
        <v>-0.41043886435512028</v>
      </c>
      <c r="V361" s="8">
        <f t="shared" ca="1" si="538"/>
        <v>0.19011349257099242</v>
      </c>
      <c r="W361" s="8">
        <f t="shared" ca="1" si="539"/>
        <v>1.4353284513715552</v>
      </c>
      <c r="X361" s="8">
        <f t="shared" ca="1" si="540"/>
        <v>1.0276918214897282</v>
      </c>
      <c r="Y361" s="8">
        <f t="shared" ca="1" si="541"/>
        <v>-0.62565122712321586</v>
      </c>
      <c r="Z361" s="8">
        <f t="shared" ca="1" si="542"/>
        <v>-0.12900601172044174</v>
      </c>
      <c r="AB361" s="8">
        <f t="shared" ca="1" si="543"/>
        <v>1.8257473738025106E-2</v>
      </c>
      <c r="AC361" s="8">
        <f t="shared" ca="1" si="544"/>
        <v>-6.4948977411496869E-2</v>
      </c>
      <c r="AD361" s="8">
        <f t="shared" ca="1" si="545"/>
        <v>9.3639140088537576E-2</v>
      </c>
      <c r="AE361" s="8">
        <f t="shared" ca="1" si="546"/>
        <v>4.0132661167849642E-3</v>
      </c>
      <c r="AF361" s="8">
        <f t="shared" ca="1" si="547"/>
        <v>-6.4332608161258395E-2</v>
      </c>
      <c r="AG361" s="18">
        <f t="shared" ca="1" si="548"/>
        <v>0.16307957480996749</v>
      </c>
      <c r="AH361" s="8">
        <f t="shared" ca="1" si="549"/>
        <v>-4.1043886435512031E-2</v>
      </c>
      <c r="AI361" s="8">
        <f t="shared" ca="1" si="550"/>
        <v>1.9011349257099242E-2</v>
      </c>
      <c r="AJ361" s="8">
        <f t="shared" ca="1" si="551"/>
        <v>0.14353284513715553</v>
      </c>
      <c r="AK361" s="8">
        <f t="shared" ca="1" si="552"/>
        <v>0.10276918214897282</v>
      </c>
      <c r="AL361" s="8">
        <f t="shared" ca="1" si="553"/>
        <v>-6.2565122712321591E-2</v>
      </c>
      <c r="AM361" s="8">
        <f t="shared" ca="1" si="554"/>
        <v>-1.2900601172044175E-2</v>
      </c>
      <c r="AO361" s="8">
        <f t="shared" ca="1" si="555"/>
        <v>510.12916282860152</v>
      </c>
      <c r="AP361" s="8">
        <f t="shared" ref="AP361:AZ361" ca="1" si="600">AO361*EXP(AC361)</f>
        <v>478.04983132421961</v>
      </c>
      <c r="AQ361" s="8">
        <f t="shared" ca="1" si="600"/>
        <v>524.97682395974823</v>
      </c>
      <c r="AR361" s="8">
        <f t="shared" ca="1" si="600"/>
        <v>527.08792903917765</v>
      </c>
      <c r="AS361" s="8">
        <f t="shared" ca="1" si="600"/>
        <v>494.24669480484027</v>
      </c>
      <c r="AT361" s="18">
        <f t="shared" ca="1" si="600"/>
        <v>581.79278775113016</v>
      </c>
      <c r="AU361" s="8">
        <f t="shared" ca="1" si="600"/>
        <v>558.39715867842756</v>
      </c>
      <c r="AV361" s="8">
        <f t="shared" ca="1" si="600"/>
        <v>569.11459575636991</v>
      </c>
      <c r="AW361" s="8">
        <f t="shared" ca="1" si="600"/>
        <v>656.95443141535804</v>
      </c>
      <c r="AX361" s="8">
        <f t="shared" ca="1" si="600"/>
        <v>728.06027467443653</v>
      </c>
      <c r="AY361" s="8">
        <f t="shared" ca="1" si="600"/>
        <v>683.90479335937903</v>
      </c>
      <c r="AZ361" s="8">
        <f t="shared" ca="1" si="600"/>
        <v>675.13867604736049</v>
      </c>
      <c r="BB361" s="8">
        <f t="shared" ca="1" si="557"/>
        <v>766.55787818779834</v>
      </c>
      <c r="BC361" s="8">
        <f t="shared" ca="1" si="558"/>
        <v>682.14936549268941</v>
      </c>
      <c r="BD361" s="8">
        <f t="shared" ca="1" si="559"/>
        <v>753.96063299400703</v>
      </c>
      <c r="BE361" s="8">
        <f t="shared" ca="1" si="560"/>
        <v>740.24761604020159</v>
      </c>
      <c r="BF361" s="8">
        <f t="shared" ca="1" si="561"/>
        <v>650.84757830181718</v>
      </c>
      <c r="BG361" s="18">
        <f t="shared" ca="1" si="562"/>
        <v>778.56299811613474</v>
      </c>
      <c r="BH361" s="8">
        <f t="shared" ca="1" si="563"/>
        <v>723.01003160927075</v>
      </c>
      <c r="BI361" s="8">
        <f t="shared" ca="1" si="564"/>
        <v>722.7874869070306</v>
      </c>
      <c r="BJ361" s="8">
        <f t="shared" ca="1" si="565"/>
        <v>804.15163142097583</v>
      </c>
      <c r="BK361" s="8">
        <f t="shared" ca="1" si="566"/>
        <v>865.55355408132925</v>
      </c>
      <c r="BL361" s="8">
        <f t="shared" ca="1" si="567"/>
        <v>848.69223497809128</v>
      </c>
      <c r="BM361" s="8">
        <f t="shared" ca="1" si="568"/>
        <v>778.19736040157625</v>
      </c>
    </row>
    <row r="362" spans="2:65" x14ac:dyDescent="0.3">
      <c r="B362" s="12">
        <f t="shared" ca="1" si="530"/>
        <v>0.57908002612049503</v>
      </c>
      <c r="C362" s="12">
        <f t="shared" ca="1" si="585"/>
        <v>0.75984712147788125</v>
      </c>
      <c r="D362" s="12">
        <f t="shared" ca="1" si="585"/>
        <v>0.33629998135961059</v>
      </c>
      <c r="E362" s="12">
        <f t="shared" ca="1" si="585"/>
        <v>3.7370865203633197E-2</v>
      </c>
      <c r="F362" s="12">
        <f t="shared" ca="1" si="585"/>
        <v>0.93680739051947093</v>
      </c>
      <c r="G362" s="11">
        <f t="shared" ca="1" si="585"/>
        <v>6.1858563609025086E-2</v>
      </c>
      <c r="H362" s="10">
        <f t="shared" ca="1" si="585"/>
        <v>0.3215257081784535</v>
      </c>
      <c r="I362" s="10">
        <f t="shared" ca="1" si="585"/>
        <v>0.37693047292513759</v>
      </c>
      <c r="J362" s="10">
        <f t="shared" ca="1" si="585"/>
        <v>7.4877714739450041E-2</v>
      </c>
      <c r="K362" s="10">
        <f t="shared" ca="1" si="585"/>
        <v>0.61149510733280144</v>
      </c>
      <c r="L362" s="10">
        <f t="shared" ca="1" si="585"/>
        <v>0.81648927169728414</v>
      </c>
      <c r="M362" s="10">
        <f t="shared" ca="1" si="585"/>
        <v>0.30361676033852303</v>
      </c>
      <c r="O362" s="8">
        <f t="shared" ca="1" si="531"/>
        <v>0.19954052314033183</v>
      </c>
      <c r="P362" s="8">
        <f t="shared" ca="1" si="532"/>
        <v>0.70581087688155242</v>
      </c>
      <c r="Q362" s="8">
        <f t="shared" ca="1" si="533"/>
        <v>-0.42258240974635147</v>
      </c>
      <c r="R362" s="8">
        <f t="shared" ca="1" si="534"/>
        <v>-1.7820460015091266</v>
      </c>
      <c r="S362" s="8">
        <f t="shared" ca="1" si="535"/>
        <v>1.5285129975220553</v>
      </c>
      <c r="T362" s="8">
        <f t="shared" ca="1" si="536"/>
        <v>-1.5393571571081395</v>
      </c>
      <c r="U362" s="8">
        <f t="shared" ca="1" si="537"/>
        <v>-0.46343664599470363</v>
      </c>
      <c r="V362" s="8">
        <f t="shared" ca="1" si="538"/>
        <v>-0.31355249333684609</v>
      </c>
      <c r="W362" s="8">
        <f t="shared" ca="1" si="539"/>
        <v>-1.4403958770610168</v>
      </c>
      <c r="X362" s="8">
        <f t="shared" ca="1" si="540"/>
        <v>0.28321792911618165</v>
      </c>
      <c r="Y362" s="8">
        <f t="shared" ca="1" si="541"/>
        <v>0.90206666296703586</v>
      </c>
      <c r="Z362" s="8">
        <f t="shared" ca="1" si="542"/>
        <v>-0.51402641794149084</v>
      </c>
      <c r="AB362" s="8">
        <f t="shared" ca="1" si="543"/>
        <v>1.9954052314033185E-2</v>
      </c>
      <c r="AC362" s="8">
        <f t="shared" ca="1" si="544"/>
        <v>7.0581087688155242E-2</v>
      </c>
      <c r="AD362" s="8">
        <f t="shared" ca="1" si="545"/>
        <v>-4.2258240974635153E-2</v>
      </c>
      <c r="AE362" s="8">
        <f t="shared" ca="1" si="546"/>
        <v>-0.17820460015091266</v>
      </c>
      <c r="AF362" s="8">
        <f t="shared" ca="1" si="547"/>
        <v>0.15285129975220554</v>
      </c>
      <c r="AG362" s="18">
        <f t="shared" ca="1" si="548"/>
        <v>-0.15393571571081396</v>
      </c>
      <c r="AH362" s="8">
        <f t="shared" ca="1" si="549"/>
        <v>-4.6343664599470369E-2</v>
      </c>
      <c r="AI362" s="8">
        <f t="shared" ca="1" si="550"/>
        <v>-3.1355249333684609E-2</v>
      </c>
      <c r="AJ362" s="8">
        <f t="shared" ca="1" si="551"/>
        <v>-0.14403958770610167</v>
      </c>
      <c r="AK362" s="8">
        <f t="shared" ca="1" si="552"/>
        <v>2.8321792911618168E-2</v>
      </c>
      <c r="AL362" s="8">
        <f t="shared" ca="1" si="553"/>
        <v>9.0206666296703597E-2</v>
      </c>
      <c r="AM362" s="8">
        <f t="shared" ca="1" si="554"/>
        <v>-5.1402641794149086E-2</v>
      </c>
      <c r="AO362" s="8">
        <f t="shared" ca="1" si="555"/>
        <v>510.99537162512365</v>
      </c>
      <c r="AP362" s="8">
        <f t="shared" ref="AP362:AZ362" ca="1" si="601">AO362*EXP(AC362)</f>
        <v>548.36527239601071</v>
      </c>
      <c r="AQ362" s="8">
        <f t="shared" ca="1" si="601"/>
        <v>525.67512003086972</v>
      </c>
      <c r="AR362" s="8">
        <f t="shared" ca="1" si="601"/>
        <v>439.86980229108286</v>
      </c>
      <c r="AS362" s="8">
        <f t="shared" ca="1" si="601"/>
        <v>512.51505131068745</v>
      </c>
      <c r="AT362" s="18">
        <f t="shared" ca="1" si="601"/>
        <v>439.39305899850501</v>
      </c>
      <c r="AU362" s="8">
        <f t="shared" ca="1" si="601"/>
        <v>419.49461901357051</v>
      </c>
      <c r="AV362" s="8">
        <f t="shared" ca="1" si="601"/>
        <v>406.54533555444874</v>
      </c>
      <c r="AW362" s="8">
        <f t="shared" ca="1" si="601"/>
        <v>352.00868959483131</v>
      </c>
      <c r="AX362" s="8">
        <f t="shared" ca="1" si="601"/>
        <v>362.12072639415669</v>
      </c>
      <c r="AY362" s="8">
        <f t="shared" ca="1" si="601"/>
        <v>396.30508085786073</v>
      </c>
      <c r="AZ362" s="8">
        <f t="shared" ca="1" si="601"/>
        <v>376.44866087952988</v>
      </c>
      <c r="BB362" s="8">
        <f t="shared" ca="1" si="557"/>
        <v>742.58671952357417</v>
      </c>
      <c r="BC362" s="8">
        <f t="shared" ca="1" si="558"/>
        <v>808.72421442065672</v>
      </c>
      <c r="BD362" s="8">
        <f t="shared" ca="1" si="559"/>
        <v>767.02155184379512</v>
      </c>
      <c r="BE362" s="8">
        <f t="shared" ca="1" si="560"/>
        <v>615.29457709050507</v>
      </c>
      <c r="BF362" s="8">
        <f t="shared" ca="1" si="561"/>
        <v>721.30813004692709</v>
      </c>
      <c r="BG362" s="18">
        <f t="shared" ca="1" si="562"/>
        <v>617.74024182441224</v>
      </c>
      <c r="BH362" s="8">
        <f t="shared" ca="1" si="563"/>
        <v>580.19493991256763</v>
      </c>
      <c r="BI362" s="8">
        <f t="shared" ca="1" si="564"/>
        <v>580.22055093413496</v>
      </c>
      <c r="BJ362" s="8">
        <f t="shared" ca="1" si="565"/>
        <v>493.78346321006904</v>
      </c>
      <c r="BK362" s="8">
        <f t="shared" ca="1" si="566"/>
        <v>493.37758494095738</v>
      </c>
      <c r="BL362" s="8">
        <f t="shared" ca="1" si="567"/>
        <v>520.84934838112986</v>
      </c>
      <c r="BM362" s="8">
        <f t="shared" ca="1" si="568"/>
        <v>522.57171441810362</v>
      </c>
    </row>
    <row r="363" spans="2:65" x14ac:dyDescent="0.3">
      <c r="B363" s="12">
        <f t="shared" ca="1" si="530"/>
        <v>0.57889761656476679</v>
      </c>
      <c r="C363" s="12">
        <f t="shared" ref="C363:M378" ca="1" si="602">RAND()</f>
        <v>0.43486539565893767</v>
      </c>
      <c r="D363" s="12">
        <f t="shared" ca="1" si="602"/>
        <v>0.39376134876902891</v>
      </c>
      <c r="E363" s="12">
        <f t="shared" ca="1" si="602"/>
        <v>0.35917930477492155</v>
      </c>
      <c r="F363" s="12">
        <f t="shared" ca="1" si="602"/>
        <v>0.72290096134547999</v>
      </c>
      <c r="G363" s="11">
        <f t="shared" ca="1" si="602"/>
        <v>0.4973245812770557</v>
      </c>
      <c r="H363" s="10">
        <f t="shared" ca="1" si="602"/>
        <v>0.99032554677171425</v>
      </c>
      <c r="I363" s="10">
        <f t="shared" ca="1" si="602"/>
        <v>0.76261713634096662</v>
      </c>
      <c r="J363" s="10">
        <f t="shared" ca="1" si="602"/>
        <v>0.8551788964172905</v>
      </c>
      <c r="K363" s="10">
        <f t="shared" ca="1" si="602"/>
        <v>0.48220445038785231</v>
      </c>
      <c r="L363" s="10">
        <f t="shared" ca="1" si="602"/>
        <v>0.87125569426675642</v>
      </c>
      <c r="M363" s="10">
        <f t="shared" ca="1" si="602"/>
        <v>0.95936616534872865</v>
      </c>
      <c r="O363" s="8">
        <f t="shared" ca="1" si="531"/>
        <v>0.19907411797444982</v>
      </c>
      <c r="P363" s="8">
        <f t="shared" ca="1" si="532"/>
        <v>-0.16400044776587272</v>
      </c>
      <c r="Q363" s="8">
        <f t="shared" ca="1" si="533"/>
        <v>-0.26952891073903273</v>
      </c>
      <c r="R363" s="8">
        <f t="shared" ca="1" si="534"/>
        <v>-0.3606533399897886</v>
      </c>
      <c r="S363" s="8">
        <f t="shared" ca="1" si="535"/>
        <v>0.59148115635241716</v>
      </c>
      <c r="T363" s="8">
        <f t="shared" ca="1" si="536"/>
        <v>-6.7063304864589494E-3</v>
      </c>
      <c r="U363" s="8">
        <f t="shared" ca="1" si="537"/>
        <v>2.3387397526256382</v>
      </c>
      <c r="V363" s="8">
        <f t="shared" ca="1" si="538"/>
        <v>0.71474645419362215</v>
      </c>
      <c r="W363" s="8">
        <f t="shared" ca="1" si="539"/>
        <v>1.0589068437695723</v>
      </c>
      <c r="X363" s="8">
        <f t="shared" ca="1" si="540"/>
        <v>-4.462163101250425E-2</v>
      </c>
      <c r="Y363" s="8">
        <f t="shared" ca="1" si="541"/>
        <v>1.1323469195579934</v>
      </c>
      <c r="Z363" s="8">
        <f t="shared" ca="1" si="542"/>
        <v>1.7433776522749491</v>
      </c>
      <c r="AB363" s="8">
        <f t="shared" ca="1" si="543"/>
        <v>1.9907411797444985E-2</v>
      </c>
      <c r="AC363" s="8">
        <f t="shared" ca="1" si="544"/>
        <v>-1.6400044776587273E-2</v>
      </c>
      <c r="AD363" s="8">
        <f t="shared" ca="1" si="545"/>
        <v>-2.6952891073903276E-2</v>
      </c>
      <c r="AE363" s="8">
        <f t="shared" ca="1" si="546"/>
        <v>-3.6065333998978863E-2</v>
      </c>
      <c r="AF363" s="8">
        <f t="shared" ca="1" si="547"/>
        <v>5.9148115635241721E-2</v>
      </c>
      <c r="AG363" s="18">
        <f t="shared" ca="1" si="548"/>
        <v>-6.7063304864589494E-4</v>
      </c>
      <c r="AH363" s="8">
        <f t="shared" ca="1" si="549"/>
        <v>0.23387397526256382</v>
      </c>
      <c r="AI363" s="8">
        <f t="shared" ca="1" si="550"/>
        <v>7.1474645419362215E-2</v>
      </c>
      <c r="AJ363" s="8">
        <f t="shared" ca="1" si="551"/>
        <v>0.10589068437695724</v>
      </c>
      <c r="AK363" s="8">
        <f t="shared" ca="1" si="552"/>
        <v>-4.4621631012504255E-3</v>
      </c>
      <c r="AL363" s="8">
        <f t="shared" ca="1" si="553"/>
        <v>0.11323469195579934</v>
      </c>
      <c r="AM363" s="8">
        <f t="shared" ca="1" si="554"/>
        <v>0.17433776522749492</v>
      </c>
      <c r="AO363" s="8">
        <f t="shared" ca="1" si="555"/>
        <v>510.971539092802</v>
      </c>
      <c r="AP363" s="8">
        <f t="shared" ref="AP363:AZ363" ca="1" si="603">AO363*EXP(AC363)</f>
        <v>502.65992468749113</v>
      </c>
      <c r="AQ363" s="8">
        <f t="shared" ca="1" si="603"/>
        <v>489.29273787085089</v>
      </c>
      <c r="AR363" s="8">
        <f t="shared" ca="1" si="603"/>
        <v>471.96065417468907</v>
      </c>
      <c r="AS363" s="8">
        <f t="shared" ca="1" si="603"/>
        <v>500.71833527417635</v>
      </c>
      <c r="AT363" s="18">
        <f t="shared" ca="1" si="603"/>
        <v>500.38264958401862</v>
      </c>
      <c r="AU363" s="8">
        <f t="shared" ca="1" si="603"/>
        <v>632.22609799438703</v>
      </c>
      <c r="AV363" s="8">
        <f t="shared" ca="1" si="603"/>
        <v>679.06830949235416</v>
      </c>
      <c r="AW363" s="8">
        <f t="shared" ca="1" si="603"/>
        <v>754.92047302327217</v>
      </c>
      <c r="AX363" s="8">
        <f t="shared" ca="1" si="603"/>
        <v>751.55939915090789</v>
      </c>
      <c r="AY363" s="8">
        <f t="shared" ca="1" si="603"/>
        <v>841.66741219026892</v>
      </c>
      <c r="AZ363" s="8">
        <f t="shared" ca="1" si="603"/>
        <v>1001.9693617074732</v>
      </c>
      <c r="BB363" s="8">
        <f t="shared" ca="1" si="557"/>
        <v>737.68104791948304</v>
      </c>
      <c r="BC363" s="8">
        <f t="shared" ca="1" si="558"/>
        <v>745.23631584878081</v>
      </c>
      <c r="BD363" s="8">
        <f t="shared" ca="1" si="559"/>
        <v>730.41678745024296</v>
      </c>
      <c r="BE363" s="8">
        <f t="shared" ca="1" si="560"/>
        <v>737.46053320339888</v>
      </c>
      <c r="BF363" s="8">
        <f t="shared" ca="1" si="561"/>
        <v>794.0569872392083</v>
      </c>
      <c r="BG363" s="18">
        <f t="shared" ca="1" si="562"/>
        <v>754.52047027856304</v>
      </c>
      <c r="BH363" s="8">
        <f t="shared" ca="1" si="563"/>
        <v>971.75277044355141</v>
      </c>
      <c r="BI363" s="8">
        <f t="shared" ca="1" si="564"/>
        <v>1081.4678444580636</v>
      </c>
      <c r="BJ363" s="8">
        <f t="shared" ca="1" si="565"/>
        <v>1151.1399503773512</v>
      </c>
      <c r="BK363" s="8">
        <f t="shared" ca="1" si="566"/>
        <v>1087.7223213966665</v>
      </c>
      <c r="BL363" s="8">
        <f t="shared" ca="1" si="567"/>
        <v>1223.183275858252</v>
      </c>
      <c r="BM363" s="8">
        <f t="shared" ca="1" si="568"/>
        <v>1434.4481901015808</v>
      </c>
    </row>
    <row r="364" spans="2:65" x14ac:dyDescent="0.3">
      <c r="B364" s="12">
        <f t="shared" ca="1" si="530"/>
        <v>0.4683474265558436</v>
      </c>
      <c r="C364" s="12">
        <f t="shared" ca="1" si="602"/>
        <v>0.54313343042804096</v>
      </c>
      <c r="D364" s="12">
        <f t="shared" ca="1" si="602"/>
        <v>0.79204144019241274</v>
      </c>
      <c r="E364" s="12">
        <f t="shared" ca="1" si="602"/>
        <v>0.12042779057925734</v>
      </c>
      <c r="F364" s="12">
        <f t="shared" ca="1" si="602"/>
        <v>0.30022928297711471</v>
      </c>
      <c r="G364" s="11">
        <f t="shared" ca="1" si="602"/>
        <v>0.46399854044997968</v>
      </c>
      <c r="H364" s="10">
        <f t="shared" ca="1" si="602"/>
        <v>0.8190842284440919</v>
      </c>
      <c r="I364" s="10">
        <f t="shared" ca="1" si="602"/>
        <v>0.45252424508099309</v>
      </c>
      <c r="J364" s="10">
        <f t="shared" ca="1" si="602"/>
        <v>0.86470363837251596</v>
      </c>
      <c r="K364" s="10">
        <f t="shared" ca="1" si="602"/>
        <v>0.34848645800372791</v>
      </c>
      <c r="L364" s="10">
        <f t="shared" ca="1" si="602"/>
        <v>0.46751386686716978</v>
      </c>
      <c r="M364" s="10">
        <f t="shared" ca="1" si="602"/>
        <v>0.55212852506243415</v>
      </c>
      <c r="O364" s="8">
        <f t="shared" ca="1" si="531"/>
        <v>-7.9424662063670534E-2</v>
      </c>
      <c r="P364" s="8">
        <f t="shared" ca="1" si="532"/>
        <v>0.10833099208565562</v>
      </c>
      <c r="Q364" s="8">
        <f t="shared" ca="1" si="533"/>
        <v>0.81352499849584803</v>
      </c>
      <c r="R364" s="8">
        <f t="shared" ca="1" si="534"/>
        <v>-1.1728509526963051</v>
      </c>
      <c r="S364" s="8">
        <f t="shared" ca="1" si="535"/>
        <v>-0.52374118504576084</v>
      </c>
      <c r="T364" s="8">
        <f t="shared" ca="1" si="536"/>
        <v>-9.0365110646122737E-2</v>
      </c>
      <c r="U364" s="8">
        <f t="shared" ca="1" si="537"/>
        <v>0.91188066068694462</v>
      </c>
      <c r="V364" s="8">
        <f t="shared" ca="1" si="538"/>
        <v>-0.11928635914194355</v>
      </c>
      <c r="W364" s="8">
        <f t="shared" ca="1" si="539"/>
        <v>1.1016986058838152</v>
      </c>
      <c r="X364" s="8">
        <f t="shared" ca="1" si="540"/>
        <v>-0.38940994559438707</v>
      </c>
      <c r="Y364" s="8">
        <f t="shared" ca="1" si="541"/>
        <v>-8.1520863109341035E-2</v>
      </c>
      <c r="Z364" s="8">
        <f t="shared" ca="1" si="542"/>
        <v>0.13104090373120056</v>
      </c>
      <c r="AB364" s="8">
        <f t="shared" ca="1" si="543"/>
        <v>-7.9424662063670541E-3</v>
      </c>
      <c r="AC364" s="8">
        <f t="shared" ca="1" si="544"/>
        <v>1.0833099208565563E-2</v>
      </c>
      <c r="AD364" s="8">
        <f t="shared" ca="1" si="545"/>
        <v>8.1352499849584814E-2</v>
      </c>
      <c r="AE364" s="8">
        <f t="shared" ca="1" si="546"/>
        <v>-0.11728509526963052</v>
      </c>
      <c r="AF364" s="8">
        <f t="shared" ca="1" si="547"/>
        <v>-5.2374118504576087E-2</v>
      </c>
      <c r="AG364" s="18">
        <f t="shared" ca="1" si="548"/>
        <v>-9.0365110646122744E-3</v>
      </c>
      <c r="AH364" s="8">
        <f t="shared" ca="1" si="549"/>
        <v>9.1188066068694465E-2</v>
      </c>
      <c r="AI364" s="8">
        <f t="shared" ca="1" si="550"/>
        <v>-1.1928635914194356E-2</v>
      </c>
      <c r="AJ364" s="8">
        <f t="shared" ca="1" si="551"/>
        <v>0.11016986058838152</v>
      </c>
      <c r="AK364" s="8">
        <f t="shared" ca="1" si="552"/>
        <v>-3.894099455943871E-2</v>
      </c>
      <c r="AL364" s="8">
        <f t="shared" ca="1" si="553"/>
        <v>-8.1520863109341042E-3</v>
      </c>
      <c r="AM364" s="8">
        <f t="shared" ca="1" si="554"/>
        <v>1.3104090373120056E-2</v>
      </c>
      <c r="AO364" s="8">
        <f t="shared" ca="1" si="555"/>
        <v>496.93737601187388</v>
      </c>
      <c r="AP364" s="8">
        <f t="shared" ref="AP364:AZ364" ca="1" si="604">AO364*EXP(AC364)</f>
        <v>502.35001278854827</v>
      </c>
      <c r="AQ364" s="8">
        <f t="shared" ca="1" si="604"/>
        <v>544.92578616428864</v>
      </c>
      <c r="AR364" s="8">
        <f t="shared" ca="1" si="604"/>
        <v>484.61972825593614</v>
      </c>
      <c r="AS364" s="8">
        <f t="shared" ca="1" si="604"/>
        <v>459.89141139953136</v>
      </c>
      <c r="AT364" s="18">
        <f t="shared" ca="1" si="604"/>
        <v>455.75431816865256</v>
      </c>
      <c r="AU364" s="8">
        <f t="shared" ca="1" si="604"/>
        <v>499.26746514352322</v>
      </c>
      <c r="AV364" s="8">
        <f t="shared" ca="1" si="604"/>
        <v>493.34726548094329</v>
      </c>
      <c r="AW364" s="8">
        <f t="shared" ca="1" si="604"/>
        <v>550.80628591138486</v>
      </c>
      <c r="AX364" s="8">
        <f t="shared" ca="1" si="604"/>
        <v>529.76959444365104</v>
      </c>
      <c r="AY364" s="8">
        <f t="shared" ca="1" si="604"/>
        <v>525.46842256707259</v>
      </c>
      <c r="AZ364" s="8">
        <f t="shared" ca="1" si="604"/>
        <v>532.39952195889782</v>
      </c>
      <c r="BB364" s="8">
        <f t="shared" ca="1" si="557"/>
        <v>719.69685805018639</v>
      </c>
      <c r="BC364" s="8">
        <f t="shared" ca="1" si="558"/>
        <v>711.38758837965679</v>
      </c>
      <c r="BD364" s="8">
        <f t="shared" ca="1" si="559"/>
        <v>752.57547371412409</v>
      </c>
      <c r="BE364" s="8">
        <f t="shared" ca="1" si="560"/>
        <v>639.61733351102316</v>
      </c>
      <c r="BF364" s="8">
        <f t="shared" ca="1" si="561"/>
        <v>633.77598897749783</v>
      </c>
      <c r="BG364" s="18">
        <f t="shared" ca="1" si="562"/>
        <v>640.28725710810625</v>
      </c>
      <c r="BH364" s="8">
        <f t="shared" ca="1" si="563"/>
        <v>700.67466336943176</v>
      </c>
      <c r="BI364" s="8">
        <f t="shared" ca="1" si="564"/>
        <v>676.15618261876273</v>
      </c>
      <c r="BJ364" s="8">
        <f t="shared" ca="1" si="565"/>
        <v>769.04146124685451</v>
      </c>
      <c r="BK364" s="8">
        <f t="shared" ca="1" si="566"/>
        <v>728.48500340060662</v>
      </c>
      <c r="BL364" s="8">
        <f t="shared" ca="1" si="567"/>
        <v>677.55908043540512</v>
      </c>
      <c r="BM364" s="8">
        <f t="shared" ca="1" si="568"/>
        <v>700.79308329344428</v>
      </c>
    </row>
    <row r="365" spans="2:65" x14ac:dyDescent="0.3">
      <c r="B365" s="12">
        <f t="shared" ca="1" si="530"/>
        <v>0.89097211772833917</v>
      </c>
      <c r="C365" s="12">
        <f t="shared" ca="1" si="602"/>
        <v>0.98405033199394598</v>
      </c>
      <c r="D365" s="12">
        <f t="shared" ca="1" si="602"/>
        <v>0.15984693142918072</v>
      </c>
      <c r="E365" s="12">
        <f t="shared" ca="1" si="602"/>
        <v>0.79256486325165398</v>
      </c>
      <c r="F365" s="12">
        <f t="shared" ca="1" si="602"/>
        <v>0.23040125802284261</v>
      </c>
      <c r="G365" s="11">
        <f t="shared" ca="1" si="602"/>
        <v>0.87065361705430611</v>
      </c>
      <c r="H365" s="10">
        <f t="shared" ca="1" si="602"/>
        <v>2.8616449924621978E-2</v>
      </c>
      <c r="I365" s="10">
        <f t="shared" ca="1" si="602"/>
        <v>0.28723519967100564</v>
      </c>
      <c r="J365" s="10">
        <f t="shared" ca="1" si="602"/>
        <v>4.3659910377494504E-2</v>
      </c>
      <c r="K365" s="10">
        <f t="shared" ca="1" si="602"/>
        <v>0.42996935151734439</v>
      </c>
      <c r="L365" s="10">
        <f t="shared" ca="1" si="602"/>
        <v>0.87298905175348596</v>
      </c>
      <c r="M365" s="10">
        <f t="shared" ca="1" si="602"/>
        <v>0.27731890696605377</v>
      </c>
      <c r="O365" s="8">
        <f t="shared" ca="1" si="531"/>
        <v>1.2317144648511014</v>
      </c>
      <c r="P365" s="8">
        <f t="shared" ca="1" si="532"/>
        <v>2.1456697529885389</v>
      </c>
      <c r="Q365" s="8">
        <f t="shared" ca="1" si="533"/>
        <v>-0.99508718486881775</v>
      </c>
      <c r="R365" s="8">
        <f t="shared" ca="1" si="534"/>
        <v>0.81535301004823502</v>
      </c>
      <c r="S365" s="8">
        <f t="shared" ca="1" si="535"/>
        <v>-0.73752603603714761</v>
      </c>
      <c r="T365" s="8">
        <f t="shared" ca="1" si="536"/>
        <v>1.1294862519754891</v>
      </c>
      <c r="U365" s="8">
        <f t="shared" ca="1" si="537"/>
        <v>-1.9015279138472323</v>
      </c>
      <c r="V365" s="8">
        <f t="shared" ca="1" si="538"/>
        <v>-0.5614799433761718</v>
      </c>
      <c r="W365" s="8">
        <f t="shared" ca="1" si="539"/>
        <v>-1.7097083346248383</v>
      </c>
      <c r="X365" s="8">
        <f t="shared" ca="1" si="540"/>
        <v>-0.17645219393235817</v>
      </c>
      <c r="Y365" s="8">
        <f t="shared" ca="1" si="541"/>
        <v>1.1406348786686926</v>
      </c>
      <c r="Z365" s="8">
        <f t="shared" ca="1" si="542"/>
        <v>-0.59082480368256607</v>
      </c>
      <c r="AB365" s="8">
        <f t="shared" ca="1" si="543"/>
        <v>0.12317144648511014</v>
      </c>
      <c r="AC365" s="8">
        <f t="shared" ca="1" si="544"/>
        <v>0.21456697529885391</v>
      </c>
      <c r="AD365" s="8">
        <f t="shared" ca="1" si="545"/>
        <v>-9.9508718486881781E-2</v>
      </c>
      <c r="AE365" s="8">
        <f t="shared" ca="1" si="546"/>
        <v>8.1535301004823507E-2</v>
      </c>
      <c r="AF365" s="8">
        <f t="shared" ca="1" si="547"/>
        <v>-7.3752603603714759E-2</v>
      </c>
      <c r="AG365" s="18">
        <f t="shared" ca="1" si="548"/>
        <v>0.11294862519754892</v>
      </c>
      <c r="AH365" s="8">
        <f t="shared" ca="1" si="549"/>
        <v>-0.19015279138472324</v>
      </c>
      <c r="AI365" s="8">
        <f t="shared" ca="1" si="550"/>
        <v>-5.6147994337617184E-2</v>
      </c>
      <c r="AJ365" s="8">
        <f t="shared" ca="1" si="551"/>
        <v>-0.17097083346248385</v>
      </c>
      <c r="AK365" s="8">
        <f t="shared" ca="1" si="552"/>
        <v>-1.7645219393235819E-2</v>
      </c>
      <c r="AL365" s="8">
        <f t="shared" ca="1" si="553"/>
        <v>0.11406348786686926</v>
      </c>
      <c r="AM365" s="8">
        <f t="shared" ca="1" si="554"/>
        <v>-5.9082480368256612E-2</v>
      </c>
      <c r="AO365" s="8">
        <f t="shared" ca="1" si="555"/>
        <v>566.55713235536848</v>
      </c>
      <c r="AP365" s="8">
        <f t="shared" ref="AP365:AZ365" ca="1" si="605">AO365*EXP(AC365)</f>
        <v>702.14848738329806</v>
      </c>
      <c r="AQ365" s="8">
        <f t="shared" ca="1" si="605"/>
        <v>635.64242707915434</v>
      </c>
      <c r="AR365" s="8">
        <f t="shared" ca="1" si="605"/>
        <v>689.64121539352243</v>
      </c>
      <c r="AS365" s="8">
        <f t="shared" ca="1" si="605"/>
        <v>640.60874033344885</v>
      </c>
      <c r="AT365" s="18">
        <f t="shared" ca="1" si="605"/>
        <v>717.20915477814879</v>
      </c>
      <c r="AU365" s="8">
        <f t="shared" ca="1" si="605"/>
        <v>593.01204743735616</v>
      </c>
      <c r="AV365" s="8">
        <f t="shared" ca="1" si="605"/>
        <v>560.63312223905336</v>
      </c>
      <c r="AW365" s="8">
        <f t="shared" ca="1" si="605"/>
        <v>472.52747201508146</v>
      </c>
      <c r="AX365" s="8">
        <f t="shared" ca="1" si="605"/>
        <v>464.2627519380672</v>
      </c>
      <c r="AY365" s="8">
        <f t="shared" ca="1" si="605"/>
        <v>520.35650101473357</v>
      </c>
      <c r="AZ365" s="8">
        <f t="shared" ca="1" si="605"/>
        <v>490.50313733359928</v>
      </c>
      <c r="BB365" s="8">
        <f t="shared" ca="1" si="557"/>
        <v>807.60955317872151</v>
      </c>
      <c r="BC365" s="8">
        <f t="shared" ca="1" si="558"/>
        <v>1017.3993966695863</v>
      </c>
      <c r="BD365" s="8">
        <f t="shared" ca="1" si="559"/>
        <v>939.45452799316024</v>
      </c>
      <c r="BE365" s="8">
        <f t="shared" ca="1" si="560"/>
        <v>1048.8579367387404</v>
      </c>
      <c r="BF365" s="8">
        <f t="shared" ca="1" si="561"/>
        <v>946.69404795501077</v>
      </c>
      <c r="BG365" s="18">
        <f t="shared" ca="1" si="562"/>
        <v>1046.373903594967</v>
      </c>
      <c r="BH365" s="8">
        <f t="shared" ca="1" si="563"/>
        <v>818.82148317853364</v>
      </c>
      <c r="BI365" s="8">
        <f t="shared" ca="1" si="564"/>
        <v>736.07782007676451</v>
      </c>
      <c r="BJ365" s="8">
        <f t="shared" ca="1" si="565"/>
        <v>618.37164337889271</v>
      </c>
      <c r="BK365" s="8">
        <f t="shared" ca="1" si="566"/>
        <v>593.30592488980881</v>
      </c>
      <c r="BL365" s="8">
        <f t="shared" ca="1" si="567"/>
        <v>721.68791476898934</v>
      </c>
      <c r="BM365" s="8">
        <f t="shared" ca="1" si="568"/>
        <v>657.53812400725894</v>
      </c>
    </row>
    <row r="366" spans="2:65" x14ac:dyDescent="0.3">
      <c r="B366" s="12">
        <f t="shared" ca="1" si="530"/>
        <v>0.93576641227286017</v>
      </c>
      <c r="C366" s="12">
        <f t="shared" ca="1" si="602"/>
        <v>0.85782449049744647</v>
      </c>
      <c r="D366" s="12">
        <f t="shared" ca="1" si="602"/>
        <v>6.8175559622672299E-2</v>
      </c>
      <c r="E366" s="12">
        <f t="shared" ca="1" si="602"/>
        <v>9.1922384458742457E-3</v>
      </c>
      <c r="F366" s="12">
        <f t="shared" ca="1" si="602"/>
        <v>0.11515302292945773</v>
      </c>
      <c r="G366" s="11">
        <f t="shared" ca="1" si="602"/>
        <v>0.67660377007746852</v>
      </c>
      <c r="H366" s="10">
        <f t="shared" ca="1" si="602"/>
        <v>0.10870839611454153</v>
      </c>
      <c r="I366" s="10">
        <f t="shared" ca="1" si="602"/>
        <v>7.4352502256089914E-2</v>
      </c>
      <c r="J366" s="10">
        <f t="shared" ca="1" si="602"/>
        <v>0.18053031406215658</v>
      </c>
      <c r="K366" s="10">
        <f t="shared" ca="1" si="602"/>
        <v>3.4487243164695203E-2</v>
      </c>
      <c r="L366" s="10">
        <f t="shared" ca="1" si="602"/>
        <v>0.77452858357904475</v>
      </c>
      <c r="M366" s="10">
        <f t="shared" ca="1" si="602"/>
        <v>0.42861978319805638</v>
      </c>
      <c r="O366" s="8">
        <f t="shared" ca="1" si="531"/>
        <v>1.5201742971898002</v>
      </c>
      <c r="P366" s="8">
        <f t="shared" ca="1" si="532"/>
        <v>1.0705962307582799</v>
      </c>
      <c r="Q366" s="8">
        <f t="shared" ca="1" si="533"/>
        <v>-1.4895176114784938</v>
      </c>
      <c r="R366" s="8">
        <f t="shared" ca="1" si="534"/>
        <v>-2.3577821789272604</v>
      </c>
      <c r="S366" s="8">
        <f t="shared" ca="1" si="535"/>
        <v>-1.1995708690275446</v>
      </c>
      <c r="T366" s="8">
        <f t="shared" ca="1" si="536"/>
        <v>0.45822269030898011</v>
      </c>
      <c r="U366" s="8">
        <f t="shared" ca="1" si="537"/>
        <v>-1.2334262075159463</v>
      </c>
      <c r="V366" s="8">
        <f t="shared" ca="1" si="538"/>
        <v>-1.4441207773443696</v>
      </c>
      <c r="W366" s="8">
        <f t="shared" ca="1" si="539"/>
        <v>-0.91334593975039291</v>
      </c>
      <c r="X366" s="8">
        <f t="shared" ca="1" si="540"/>
        <v>-1.8185868448078779</v>
      </c>
      <c r="Y366" s="8">
        <f t="shared" ca="1" si="541"/>
        <v>0.75384411173132826</v>
      </c>
      <c r="Z366" s="8">
        <f t="shared" ca="1" si="542"/>
        <v>-0.17988918426398018</v>
      </c>
      <c r="AB366" s="8">
        <f t="shared" ca="1" si="543"/>
        <v>0.15201742971898002</v>
      </c>
      <c r="AC366" s="8">
        <f t="shared" ca="1" si="544"/>
        <v>0.107059623075828</v>
      </c>
      <c r="AD366" s="8">
        <f t="shared" ca="1" si="545"/>
        <v>-0.14895176114784939</v>
      </c>
      <c r="AE366" s="8">
        <f t="shared" ca="1" si="546"/>
        <v>-0.23577821789272604</v>
      </c>
      <c r="AF366" s="8">
        <f t="shared" ca="1" si="547"/>
        <v>-0.11995708690275447</v>
      </c>
      <c r="AG366" s="18">
        <f t="shared" ca="1" si="548"/>
        <v>4.5822269030898012E-2</v>
      </c>
      <c r="AH366" s="8">
        <f t="shared" ca="1" si="549"/>
        <v>-0.12334262075159463</v>
      </c>
      <c r="AI366" s="8">
        <f t="shared" ca="1" si="550"/>
        <v>-0.14441207773443696</v>
      </c>
      <c r="AJ366" s="8">
        <f t="shared" ca="1" si="551"/>
        <v>-9.1334593975039291E-2</v>
      </c>
      <c r="AK366" s="8">
        <f t="shared" ca="1" si="552"/>
        <v>-0.18185868448078779</v>
      </c>
      <c r="AL366" s="8">
        <f t="shared" ca="1" si="553"/>
        <v>7.5384411173132826E-2</v>
      </c>
      <c r="AM366" s="8">
        <f t="shared" ca="1" si="554"/>
        <v>-1.7988918426398017E-2</v>
      </c>
      <c r="AO366" s="8">
        <f t="shared" ca="1" si="555"/>
        <v>583.13802627219286</v>
      </c>
      <c r="AP366" s="8">
        <f t="shared" ref="AP366:AZ366" ca="1" si="606">AO366*EXP(AC366)</f>
        <v>649.0329807168082</v>
      </c>
      <c r="AQ366" s="8">
        <f t="shared" ca="1" si="606"/>
        <v>559.21374591499182</v>
      </c>
      <c r="AR366" s="8">
        <f t="shared" ca="1" si="606"/>
        <v>441.75417142872089</v>
      </c>
      <c r="AS366" s="8">
        <f t="shared" ca="1" si="606"/>
        <v>391.81761639189438</v>
      </c>
      <c r="AT366" s="18">
        <f t="shared" ca="1" si="606"/>
        <v>410.18929006708066</v>
      </c>
      <c r="AU366" s="8">
        <f t="shared" ca="1" si="606"/>
        <v>362.5912314131732</v>
      </c>
      <c r="AV366" s="8">
        <f t="shared" ca="1" si="606"/>
        <v>313.83395420010271</v>
      </c>
      <c r="AW366" s="8">
        <f t="shared" ca="1" si="606"/>
        <v>286.44010129841757</v>
      </c>
      <c r="AX366" s="8">
        <f t="shared" ca="1" si="606"/>
        <v>238.81059765035965</v>
      </c>
      <c r="AY366" s="8">
        <f t="shared" ca="1" si="606"/>
        <v>257.50912863296423</v>
      </c>
      <c r="AZ366" s="8">
        <f t="shared" ca="1" si="606"/>
        <v>252.9182343363384</v>
      </c>
      <c r="BB366" s="8">
        <f t="shared" ca="1" si="557"/>
        <v>893.32706541546668</v>
      </c>
      <c r="BC366" s="8">
        <f t="shared" ca="1" si="558"/>
        <v>980.0883197978726</v>
      </c>
      <c r="BD366" s="8">
        <f t="shared" ca="1" si="559"/>
        <v>866.80352249568057</v>
      </c>
      <c r="BE366" s="8">
        <f t="shared" ca="1" si="560"/>
        <v>644.79149583119556</v>
      </c>
      <c r="BF366" s="8">
        <f t="shared" ca="1" si="561"/>
        <v>562.9248826124176</v>
      </c>
      <c r="BG366" s="18">
        <f t="shared" ca="1" si="562"/>
        <v>607.95927824847581</v>
      </c>
      <c r="BH366" s="8">
        <f t="shared" ca="1" si="563"/>
        <v>530.17745789609876</v>
      </c>
      <c r="BI366" s="8">
        <f t="shared" ca="1" si="564"/>
        <v>445.85445569871047</v>
      </c>
      <c r="BJ366" s="8">
        <f t="shared" ca="1" si="565"/>
        <v>386.98417178334444</v>
      </c>
      <c r="BK366" s="8">
        <f t="shared" ca="1" si="566"/>
        <v>305.62524475272215</v>
      </c>
      <c r="BL366" s="8">
        <f t="shared" ca="1" si="567"/>
        <v>343.17952135795349</v>
      </c>
      <c r="BM366" s="8">
        <f t="shared" ca="1" si="568"/>
        <v>334.11815924124193</v>
      </c>
    </row>
    <row r="367" spans="2:65" x14ac:dyDescent="0.3">
      <c r="B367" s="12">
        <f t="shared" ca="1" si="530"/>
        <v>0.21431604716986408</v>
      </c>
      <c r="C367" s="12">
        <f t="shared" ca="1" si="602"/>
        <v>0.82948200067168598</v>
      </c>
      <c r="D367" s="12">
        <f t="shared" ca="1" si="602"/>
        <v>0.15009188504877791</v>
      </c>
      <c r="E367" s="12">
        <f t="shared" ca="1" si="602"/>
        <v>0.79260418927085197</v>
      </c>
      <c r="F367" s="12">
        <f t="shared" ca="1" si="602"/>
        <v>0.69478297165884251</v>
      </c>
      <c r="G367" s="11">
        <f t="shared" ca="1" si="602"/>
        <v>0.18139406032885852</v>
      </c>
      <c r="H367" s="10">
        <f t="shared" ca="1" si="602"/>
        <v>0.8295854103524134</v>
      </c>
      <c r="I367" s="10">
        <f t="shared" ca="1" si="602"/>
        <v>0.6227733587120271</v>
      </c>
      <c r="J367" s="10">
        <f t="shared" ca="1" si="602"/>
        <v>0.6270019563268282</v>
      </c>
      <c r="K367" s="10">
        <f t="shared" ca="1" si="602"/>
        <v>0.14477425612119654</v>
      </c>
      <c r="L367" s="10">
        <f t="shared" ca="1" si="602"/>
        <v>0.35401076834126488</v>
      </c>
      <c r="M367" s="10">
        <f t="shared" ca="1" si="602"/>
        <v>0.94264183002110868</v>
      </c>
      <c r="O367" s="8">
        <f t="shared" ca="1" si="531"/>
        <v>-0.79153459893222389</v>
      </c>
      <c r="P367" s="8">
        <f t="shared" ca="1" si="532"/>
        <v>0.95212025318668603</v>
      </c>
      <c r="Q367" s="8">
        <f t="shared" ca="1" si="533"/>
        <v>-1.0360393820577409</v>
      </c>
      <c r="R367" s="8">
        <f t="shared" ca="1" si="534"/>
        <v>0.81549046293319571</v>
      </c>
      <c r="S367" s="8">
        <f t="shared" ca="1" si="535"/>
        <v>0.50945396730517523</v>
      </c>
      <c r="T367" s="8">
        <f t="shared" ca="1" si="536"/>
        <v>-0.91006520990860917</v>
      </c>
      <c r="U367" s="8">
        <f t="shared" ca="1" si="537"/>
        <v>0.9525281840976958</v>
      </c>
      <c r="V367" s="8">
        <f t="shared" ca="1" si="538"/>
        <v>0.31277279892479104</v>
      </c>
      <c r="W367" s="8">
        <f t="shared" ca="1" si="539"/>
        <v>0.32392332119708384</v>
      </c>
      <c r="X367" s="8">
        <f t="shared" ca="1" si="540"/>
        <v>-1.0591125781951625</v>
      </c>
      <c r="Y367" s="8">
        <f t="shared" ca="1" si="541"/>
        <v>-0.37451454587612554</v>
      </c>
      <c r="Z367" s="8">
        <f t="shared" ca="1" si="542"/>
        <v>1.5773442319409468</v>
      </c>
      <c r="AB367" s="8">
        <f t="shared" ca="1" si="543"/>
        <v>-7.9153459893222394E-2</v>
      </c>
      <c r="AC367" s="8">
        <f t="shared" ca="1" si="544"/>
        <v>9.5212025318668611E-2</v>
      </c>
      <c r="AD367" s="8">
        <f t="shared" ca="1" si="545"/>
        <v>-0.1036039382057741</v>
      </c>
      <c r="AE367" s="8">
        <f t="shared" ca="1" si="546"/>
        <v>8.1549046293319577E-2</v>
      </c>
      <c r="AF367" s="8">
        <f t="shared" ca="1" si="547"/>
        <v>5.0945396730517525E-2</v>
      </c>
      <c r="AG367" s="18">
        <f t="shared" ca="1" si="548"/>
        <v>-9.1006520990860928E-2</v>
      </c>
      <c r="AH367" s="8">
        <f t="shared" ca="1" si="549"/>
        <v>9.5252818409769582E-2</v>
      </c>
      <c r="AI367" s="8">
        <f t="shared" ca="1" si="550"/>
        <v>3.1277279892479103E-2</v>
      </c>
      <c r="AJ367" s="8">
        <f t="shared" ca="1" si="551"/>
        <v>3.2392332119708385E-2</v>
      </c>
      <c r="AK367" s="8">
        <f t="shared" ca="1" si="552"/>
        <v>-0.10591125781951626</v>
      </c>
      <c r="AL367" s="8">
        <f t="shared" ca="1" si="553"/>
        <v>-3.7451454587612558E-2</v>
      </c>
      <c r="AM367" s="8">
        <f t="shared" ca="1" si="554"/>
        <v>0.1577344231940947</v>
      </c>
      <c r="AO367" s="8">
        <f t="shared" ca="1" si="555"/>
        <v>462.780574447498</v>
      </c>
      <c r="AP367" s="8">
        <f t="shared" ref="AP367:AZ367" ca="1" si="607">AO367*EXP(AC367)</f>
        <v>509.00866795619788</v>
      </c>
      <c r="AQ367" s="8">
        <f t="shared" ca="1" si="607"/>
        <v>458.9132101692631</v>
      </c>
      <c r="AR367" s="8">
        <f t="shared" ca="1" si="607"/>
        <v>497.90542725331238</v>
      </c>
      <c r="AS367" s="8">
        <f t="shared" ca="1" si="607"/>
        <v>523.92867078914946</v>
      </c>
      <c r="AT367" s="18">
        <f t="shared" ca="1" si="607"/>
        <v>478.35303633245547</v>
      </c>
      <c r="AU367" s="8">
        <f t="shared" ca="1" si="607"/>
        <v>526.15815793437184</v>
      </c>
      <c r="AV367" s="8">
        <f t="shared" ca="1" si="607"/>
        <v>542.87502012083849</v>
      </c>
      <c r="AW367" s="8">
        <f t="shared" ca="1" si="607"/>
        <v>560.74791773604557</v>
      </c>
      <c r="AX367" s="8">
        <f t="shared" ca="1" si="607"/>
        <v>504.39525771800396</v>
      </c>
      <c r="AY367" s="8">
        <f t="shared" ca="1" si="607"/>
        <v>485.85428198282904</v>
      </c>
      <c r="AZ367" s="8">
        <f t="shared" ca="1" si="607"/>
        <v>568.86501319596459</v>
      </c>
      <c r="BB367" s="8">
        <f t="shared" ca="1" si="557"/>
        <v>688.18907074762888</v>
      </c>
      <c r="BC367" s="8">
        <f t="shared" ca="1" si="558"/>
        <v>749.77968551962181</v>
      </c>
      <c r="BD367" s="8">
        <f t="shared" ca="1" si="559"/>
        <v>687.52815477712704</v>
      </c>
      <c r="BE367" s="8">
        <f t="shared" ca="1" si="560"/>
        <v>768.03845368888892</v>
      </c>
      <c r="BF367" s="8">
        <f t="shared" ca="1" si="561"/>
        <v>878.38641228569315</v>
      </c>
      <c r="BG367" s="18">
        <f t="shared" ca="1" si="562"/>
        <v>830.65369096631537</v>
      </c>
      <c r="BH367" s="8">
        <f t="shared" ca="1" si="563"/>
        <v>888.50342647817138</v>
      </c>
      <c r="BI367" s="8">
        <f t="shared" ca="1" si="564"/>
        <v>972.16889063234362</v>
      </c>
      <c r="BJ367" s="8">
        <f t="shared" ca="1" si="565"/>
        <v>1003.9459619068599</v>
      </c>
      <c r="BK367" s="8">
        <f t="shared" ca="1" si="566"/>
        <v>897.43737167127995</v>
      </c>
      <c r="BL367" s="8">
        <f t="shared" ca="1" si="567"/>
        <v>850.20193121633758</v>
      </c>
      <c r="BM367" s="8">
        <f t="shared" ca="1" si="568"/>
        <v>1010.9108269984191</v>
      </c>
    </row>
    <row r="368" spans="2:65" x14ac:dyDescent="0.3">
      <c r="B368" s="12">
        <f t="shared" ca="1" si="530"/>
        <v>0.86368264083752311</v>
      </c>
      <c r="C368" s="12">
        <f t="shared" ca="1" si="602"/>
        <v>0.97611556136715982</v>
      </c>
      <c r="D368" s="12">
        <f t="shared" ca="1" si="602"/>
        <v>0.4429282473200804</v>
      </c>
      <c r="E368" s="12">
        <f t="shared" ca="1" si="602"/>
        <v>1.094293435631577E-2</v>
      </c>
      <c r="F368" s="12">
        <f t="shared" ca="1" si="602"/>
        <v>0.60652594644102886</v>
      </c>
      <c r="G368" s="11">
        <f t="shared" ca="1" si="602"/>
        <v>0.97045533110800752</v>
      </c>
      <c r="H368" s="10">
        <f t="shared" ca="1" si="602"/>
        <v>0.7552221461566323</v>
      </c>
      <c r="I368" s="10">
        <f t="shared" ca="1" si="602"/>
        <v>0.61380847376989167</v>
      </c>
      <c r="J368" s="10">
        <f t="shared" ca="1" si="602"/>
        <v>2.6616019624899789E-2</v>
      </c>
      <c r="K368" s="10">
        <f t="shared" ca="1" si="602"/>
        <v>0.5528563444830088</v>
      </c>
      <c r="L368" s="10">
        <f t="shared" ca="1" si="602"/>
        <v>0.59475214877561133</v>
      </c>
      <c r="M368" s="10">
        <f t="shared" ca="1" si="602"/>
        <v>0.30956497944003769</v>
      </c>
      <c r="O368" s="8">
        <f t="shared" ca="1" si="531"/>
        <v>1.0970152669437785</v>
      </c>
      <c r="P368" s="8">
        <f t="shared" ca="1" si="532"/>
        <v>1.9794187670142966</v>
      </c>
      <c r="Q368" s="8">
        <f t="shared" ca="1" si="533"/>
        <v>-0.14354915306625551</v>
      </c>
      <c r="R368" s="8">
        <f t="shared" ca="1" si="534"/>
        <v>-2.2923428207436154</v>
      </c>
      <c r="S368" s="8">
        <f t="shared" ca="1" si="535"/>
        <v>0.27027576680558074</v>
      </c>
      <c r="T368" s="8">
        <f t="shared" ca="1" si="536"/>
        <v>1.8875280458069972</v>
      </c>
      <c r="U368" s="8">
        <f t="shared" ca="1" si="537"/>
        <v>0.69101564760703194</v>
      </c>
      <c r="V368" s="8">
        <f t="shared" ca="1" si="538"/>
        <v>0.28925917328608808</v>
      </c>
      <c r="W368" s="8">
        <f t="shared" ca="1" si="539"/>
        <v>-1.9330337586026027</v>
      </c>
      <c r="X368" s="8">
        <f t="shared" ca="1" si="540"/>
        <v>0.13288123063928045</v>
      </c>
      <c r="Y368" s="8">
        <f t="shared" ca="1" si="541"/>
        <v>0.23978659118018547</v>
      </c>
      <c r="Z368" s="8">
        <f t="shared" ca="1" si="542"/>
        <v>-0.4970837988923329</v>
      </c>
      <c r="AB368" s="8">
        <f t="shared" ca="1" si="543"/>
        <v>0.10970152669437785</v>
      </c>
      <c r="AC368" s="8">
        <f t="shared" ca="1" si="544"/>
        <v>0.19794187670142968</v>
      </c>
      <c r="AD368" s="8">
        <f t="shared" ca="1" si="545"/>
        <v>-1.4354915306625552E-2</v>
      </c>
      <c r="AE368" s="8">
        <f t="shared" ca="1" si="546"/>
        <v>-0.22923428207436156</v>
      </c>
      <c r="AF368" s="8">
        <f t="shared" ca="1" si="547"/>
        <v>2.7027576680558076E-2</v>
      </c>
      <c r="AG368" s="18">
        <f t="shared" ca="1" si="548"/>
        <v>0.18875280458069973</v>
      </c>
      <c r="AH368" s="8">
        <f t="shared" ca="1" si="549"/>
        <v>6.9101564760703199E-2</v>
      </c>
      <c r="AI368" s="8">
        <f t="shared" ca="1" si="550"/>
        <v>2.8925917328608809E-2</v>
      </c>
      <c r="AJ368" s="8">
        <f t="shared" ca="1" si="551"/>
        <v>-0.19330337586026028</v>
      </c>
      <c r="AK368" s="8">
        <f t="shared" ca="1" si="552"/>
        <v>1.3288123063928046E-2</v>
      </c>
      <c r="AL368" s="8">
        <f t="shared" ca="1" si="553"/>
        <v>2.3978659118018549E-2</v>
      </c>
      <c r="AM368" s="8">
        <f t="shared" ca="1" si="554"/>
        <v>-4.9708379889233295E-2</v>
      </c>
      <c r="AO368" s="8">
        <f t="shared" ca="1" si="555"/>
        <v>558.97682093226911</v>
      </c>
      <c r="AP368" s="8">
        <f t="shared" ref="AP368:AZ368" ca="1" si="608">AO368*EXP(AC368)</f>
        <v>681.33212131319726</v>
      </c>
      <c r="AQ368" s="8">
        <f t="shared" ca="1" si="608"/>
        <v>671.62152059106802</v>
      </c>
      <c r="AR368" s="8">
        <f t="shared" ca="1" si="608"/>
        <v>534.03462964412643</v>
      </c>
      <c r="AS368" s="8">
        <f t="shared" ca="1" si="608"/>
        <v>548.66511421106725</v>
      </c>
      <c r="AT368" s="18">
        <f t="shared" ca="1" si="608"/>
        <v>662.64610383683817</v>
      </c>
      <c r="AU368" s="8">
        <f t="shared" ca="1" si="608"/>
        <v>710.05514242036168</v>
      </c>
      <c r="AV368" s="8">
        <f t="shared" ca="1" si="608"/>
        <v>730.89407844951506</v>
      </c>
      <c r="AW368" s="8">
        <f t="shared" ca="1" si="608"/>
        <v>602.42620339341499</v>
      </c>
      <c r="AX368" s="8">
        <f t="shared" ca="1" si="608"/>
        <v>610.48473975535956</v>
      </c>
      <c r="AY368" s="8">
        <f t="shared" ca="1" si="608"/>
        <v>625.30026354987092</v>
      </c>
      <c r="AZ368" s="8">
        <f t="shared" ca="1" si="608"/>
        <v>594.97749194212759</v>
      </c>
      <c r="BB368" s="8">
        <f t="shared" ca="1" si="557"/>
        <v>745.56420682160854</v>
      </c>
      <c r="BC368" s="8">
        <f t="shared" ca="1" si="558"/>
        <v>852.72270228212972</v>
      </c>
      <c r="BD368" s="8">
        <f t="shared" ca="1" si="559"/>
        <v>850.89003975408048</v>
      </c>
      <c r="BE368" s="8">
        <f t="shared" ca="1" si="560"/>
        <v>637.36180234723065</v>
      </c>
      <c r="BF368" s="8">
        <f t="shared" ca="1" si="561"/>
        <v>662.42840175818606</v>
      </c>
      <c r="BG368" s="18">
        <f t="shared" ca="1" si="562"/>
        <v>810.66514847168958</v>
      </c>
      <c r="BH368" s="8">
        <f t="shared" ca="1" si="563"/>
        <v>912.22138505353848</v>
      </c>
      <c r="BI368" s="8">
        <f t="shared" ca="1" si="564"/>
        <v>925.94740451876146</v>
      </c>
      <c r="BJ368" s="8">
        <f t="shared" ca="1" si="565"/>
        <v>762.00248387077988</v>
      </c>
      <c r="BK368" s="8">
        <f t="shared" ca="1" si="566"/>
        <v>811.82364583855542</v>
      </c>
      <c r="BL368" s="8">
        <f t="shared" ca="1" si="567"/>
        <v>796.67757650103761</v>
      </c>
      <c r="BM368" s="8">
        <f t="shared" ca="1" si="568"/>
        <v>746.68139917467761</v>
      </c>
    </row>
    <row r="369" spans="2:65" x14ac:dyDescent="0.3">
      <c r="B369" s="12">
        <f t="shared" ca="1" si="530"/>
        <v>0.4098370411823502</v>
      </c>
      <c r="C369" s="12">
        <f t="shared" ca="1" si="602"/>
        <v>0.42096969404601914</v>
      </c>
      <c r="D369" s="12">
        <f t="shared" ca="1" si="602"/>
        <v>0.64756647364602637</v>
      </c>
      <c r="E369" s="12">
        <f t="shared" ca="1" si="602"/>
        <v>0.92925937141548509</v>
      </c>
      <c r="F369" s="12">
        <f t="shared" ca="1" si="602"/>
        <v>0.20759935900268589</v>
      </c>
      <c r="G369" s="11">
        <f t="shared" ca="1" si="602"/>
        <v>0.39528774398466693</v>
      </c>
      <c r="H369" s="10">
        <f t="shared" ca="1" si="602"/>
        <v>0.52374912164061671</v>
      </c>
      <c r="I369" s="10">
        <f t="shared" ca="1" si="602"/>
        <v>0.58336141270521924</v>
      </c>
      <c r="J369" s="10">
        <f t="shared" ca="1" si="602"/>
        <v>0.33999165148772914</v>
      </c>
      <c r="K369" s="10">
        <f t="shared" ca="1" si="602"/>
        <v>0.60983507470367626</v>
      </c>
      <c r="L369" s="10">
        <f t="shared" ca="1" si="602"/>
        <v>0.28975565607968157</v>
      </c>
      <c r="M369" s="10">
        <f t="shared" ca="1" si="602"/>
        <v>0.96069204246055095</v>
      </c>
      <c r="O369" s="8">
        <f t="shared" ca="1" si="531"/>
        <v>-0.22796418670136004</v>
      </c>
      <c r="P369" s="8">
        <f t="shared" ca="1" si="532"/>
        <v>-0.19941338875521947</v>
      </c>
      <c r="Q369" s="8">
        <f t="shared" ca="1" si="533"/>
        <v>0.37875870831849529</v>
      </c>
      <c r="R369" s="8">
        <f t="shared" ca="1" si="534"/>
        <v>1.4702972808964463</v>
      </c>
      <c r="S369" s="8">
        <f t="shared" ca="1" si="535"/>
        <v>-0.81477918438421326</v>
      </c>
      <c r="T369" s="8">
        <f t="shared" ca="1" si="536"/>
        <v>-0.2655633847693899</v>
      </c>
      <c r="U369" s="8">
        <f t="shared" ca="1" si="537"/>
        <v>5.9565424479885491E-2</v>
      </c>
      <c r="V369" s="8">
        <f t="shared" ca="1" si="538"/>
        <v>0.21050035503668241</v>
      </c>
      <c r="W369" s="8">
        <f t="shared" ca="1" si="539"/>
        <v>-0.41248591414693125</v>
      </c>
      <c r="X369" s="8">
        <f t="shared" ca="1" si="540"/>
        <v>0.27888920834352787</v>
      </c>
      <c r="Y369" s="8">
        <f t="shared" ca="1" si="541"/>
        <v>-0.55409868190282174</v>
      </c>
      <c r="Z369" s="8">
        <f t="shared" ca="1" si="542"/>
        <v>1.7587739265048092</v>
      </c>
      <c r="AB369" s="8">
        <f t="shared" ca="1" si="543"/>
        <v>-2.2796418670136005E-2</v>
      </c>
      <c r="AC369" s="8">
        <f t="shared" ca="1" si="544"/>
        <v>-1.994133887552195E-2</v>
      </c>
      <c r="AD369" s="8">
        <f t="shared" ca="1" si="545"/>
        <v>3.7875870831849533E-2</v>
      </c>
      <c r="AE369" s="8">
        <f t="shared" ca="1" si="546"/>
        <v>0.14702972808964462</v>
      </c>
      <c r="AF369" s="8">
        <f t="shared" ca="1" si="547"/>
        <v>-8.1477918438421337E-2</v>
      </c>
      <c r="AG369" s="18">
        <f t="shared" ca="1" si="548"/>
        <v>-2.6556338476938991E-2</v>
      </c>
      <c r="AH369" s="8">
        <f t="shared" ca="1" si="549"/>
        <v>5.9565424479885495E-3</v>
      </c>
      <c r="AI369" s="8">
        <f t="shared" ca="1" si="550"/>
        <v>2.1050035503668241E-2</v>
      </c>
      <c r="AJ369" s="8">
        <f t="shared" ca="1" si="551"/>
        <v>-4.1248591414693128E-2</v>
      </c>
      <c r="AK369" s="8">
        <f t="shared" ca="1" si="552"/>
        <v>2.7888920834352789E-2</v>
      </c>
      <c r="AL369" s="8">
        <f t="shared" ca="1" si="553"/>
        <v>-5.540986819028218E-2</v>
      </c>
      <c r="AM369" s="8">
        <f t="shared" ca="1" si="554"/>
        <v>0.17587739265048094</v>
      </c>
      <c r="AO369" s="8">
        <f t="shared" ca="1" si="555"/>
        <v>489.61044352189037</v>
      </c>
      <c r="AP369" s="8">
        <f t="shared" ref="AP369:AZ369" ca="1" si="609">AO369*EXP(AC369)</f>
        <v>479.94366038633581</v>
      </c>
      <c r="AQ369" s="8">
        <f t="shared" ca="1" si="609"/>
        <v>498.47059148506025</v>
      </c>
      <c r="AR369" s="8">
        <f t="shared" ca="1" si="609"/>
        <v>577.42255051475138</v>
      </c>
      <c r="AS369" s="8">
        <f t="shared" ca="1" si="609"/>
        <v>532.2410047994689</v>
      </c>
      <c r="AT369" s="18">
        <f t="shared" ca="1" si="609"/>
        <v>518.29266073135602</v>
      </c>
      <c r="AU369" s="8">
        <f t="shared" ca="1" si="609"/>
        <v>521.38910586366421</v>
      </c>
      <c r="AV369" s="8">
        <f t="shared" ca="1" si="609"/>
        <v>532.48069466476363</v>
      </c>
      <c r="AW369" s="8">
        <f t="shared" ca="1" si="609"/>
        <v>510.96344495895187</v>
      </c>
      <c r="AX369" s="8">
        <f t="shared" ca="1" si="609"/>
        <v>525.41423587639713</v>
      </c>
      <c r="AY369" s="8">
        <f t="shared" ca="1" si="609"/>
        <v>497.09298641808221</v>
      </c>
      <c r="AZ369" s="8">
        <f t="shared" ca="1" si="609"/>
        <v>592.67992432367612</v>
      </c>
      <c r="BB369" s="8">
        <f t="shared" ca="1" si="557"/>
        <v>679.45450978428664</v>
      </c>
      <c r="BC369" s="8">
        <f t="shared" ca="1" si="558"/>
        <v>638.32976859933251</v>
      </c>
      <c r="BD369" s="8">
        <f t="shared" ca="1" si="559"/>
        <v>677.65238915286511</v>
      </c>
      <c r="BE369" s="8">
        <f t="shared" ca="1" si="560"/>
        <v>823.86528134494847</v>
      </c>
      <c r="BF369" s="8">
        <f t="shared" ca="1" si="561"/>
        <v>735.15913649030404</v>
      </c>
      <c r="BG369" s="18">
        <f t="shared" ca="1" si="562"/>
        <v>727.05169942502482</v>
      </c>
      <c r="BH369" s="8">
        <f t="shared" ca="1" si="563"/>
        <v>710.28194360702685</v>
      </c>
      <c r="BI369" s="8">
        <f t="shared" ca="1" si="564"/>
        <v>694.68515036356848</v>
      </c>
      <c r="BJ369" s="8">
        <f t="shared" ca="1" si="565"/>
        <v>694.15738747140347</v>
      </c>
      <c r="BK369" s="8">
        <f t="shared" ca="1" si="566"/>
        <v>751.96657440438184</v>
      </c>
      <c r="BL369" s="8">
        <f t="shared" ca="1" si="567"/>
        <v>675.71205081652977</v>
      </c>
      <c r="BM369" s="8">
        <f t="shared" ca="1" si="568"/>
        <v>785.59005004787878</v>
      </c>
    </row>
    <row r="370" spans="2:65" x14ac:dyDescent="0.3">
      <c r="B370" s="12">
        <f t="shared" ca="1" si="530"/>
        <v>0.90699679532423394</v>
      </c>
      <c r="C370" s="12">
        <f t="shared" ca="1" si="602"/>
        <v>0.24001322951715431</v>
      </c>
      <c r="D370" s="12">
        <f t="shared" ca="1" si="602"/>
        <v>0.72315919643687232</v>
      </c>
      <c r="E370" s="12">
        <f t="shared" ca="1" si="602"/>
        <v>0.51119786710055415</v>
      </c>
      <c r="F370" s="12">
        <f t="shared" ca="1" si="602"/>
        <v>0.50654598976247978</v>
      </c>
      <c r="G370" s="11">
        <f t="shared" ca="1" si="602"/>
        <v>0.20166194629309164</v>
      </c>
      <c r="H370" s="10">
        <f t="shared" ca="1" si="602"/>
        <v>0.3254552894452174</v>
      </c>
      <c r="I370" s="10">
        <f t="shared" ca="1" si="602"/>
        <v>0.71955269268693334</v>
      </c>
      <c r="J370" s="10">
        <f t="shared" ca="1" si="602"/>
        <v>0.25356402260389443</v>
      </c>
      <c r="K370" s="10">
        <f t="shared" ca="1" si="602"/>
        <v>0.2265443219812896</v>
      </c>
      <c r="L370" s="10">
        <f t="shared" ca="1" si="602"/>
        <v>0.56111464514414544</v>
      </c>
      <c r="M370" s="10">
        <f t="shared" ca="1" si="602"/>
        <v>5.5975745588623393E-2</v>
      </c>
      <c r="O370" s="8">
        <f t="shared" ca="1" si="531"/>
        <v>1.3224858764258527</v>
      </c>
      <c r="P370" s="8">
        <f t="shared" ca="1" si="532"/>
        <v>-0.70626000748754381</v>
      </c>
      <c r="Q370" s="8">
        <f t="shared" ca="1" si="533"/>
        <v>0.59225236739213583</v>
      </c>
      <c r="R370" s="8">
        <f t="shared" ca="1" si="534"/>
        <v>2.807257704466163E-2</v>
      </c>
      <c r="S370" s="8">
        <f t="shared" ca="1" si="535"/>
        <v>1.6409099376032767E-2</v>
      </c>
      <c r="T370" s="8">
        <f t="shared" ca="1" si="536"/>
        <v>-0.83569964936401975</v>
      </c>
      <c r="U370" s="8">
        <f t="shared" ca="1" si="537"/>
        <v>-0.45249755963911675</v>
      </c>
      <c r="V370" s="8">
        <f t="shared" ca="1" si="538"/>
        <v>0.58151321461254823</v>
      </c>
      <c r="W370" s="8">
        <f t="shared" ca="1" si="539"/>
        <v>-0.6633162282877878</v>
      </c>
      <c r="X370" s="8">
        <f t="shared" ca="1" si="540"/>
        <v>-0.75027575111545963</v>
      </c>
      <c r="Y370" s="8">
        <f t="shared" ca="1" si="541"/>
        <v>0.15379584545356861</v>
      </c>
      <c r="Z370" s="8">
        <f t="shared" ca="1" si="542"/>
        <v>-1.589482547493523</v>
      </c>
      <c r="AB370" s="8">
        <f t="shared" ca="1" si="543"/>
        <v>0.13224858764258526</v>
      </c>
      <c r="AC370" s="8">
        <f t="shared" ca="1" si="544"/>
        <v>-7.0626000748754386E-2</v>
      </c>
      <c r="AD370" s="8">
        <f t="shared" ca="1" si="545"/>
        <v>5.9225236739213587E-2</v>
      </c>
      <c r="AE370" s="8">
        <f t="shared" ca="1" si="546"/>
        <v>2.807257704466163E-3</v>
      </c>
      <c r="AF370" s="8">
        <f t="shared" ca="1" si="547"/>
        <v>1.6409099376032768E-3</v>
      </c>
      <c r="AG370" s="18">
        <f t="shared" ca="1" si="548"/>
        <v>-8.356996493640198E-2</v>
      </c>
      <c r="AH370" s="8">
        <f t="shared" ca="1" si="549"/>
        <v>-4.5249755963911675E-2</v>
      </c>
      <c r="AI370" s="8">
        <f t="shared" ca="1" si="550"/>
        <v>5.8151321461254825E-2</v>
      </c>
      <c r="AJ370" s="8">
        <f t="shared" ca="1" si="551"/>
        <v>-6.6331622828778788E-2</v>
      </c>
      <c r="AK370" s="8">
        <f t="shared" ca="1" si="552"/>
        <v>-7.5027575111545966E-2</v>
      </c>
      <c r="AL370" s="8">
        <f t="shared" ca="1" si="553"/>
        <v>1.5379584545356862E-2</v>
      </c>
      <c r="AM370" s="8">
        <f t="shared" ca="1" si="554"/>
        <v>-0.15894825474935231</v>
      </c>
      <c r="AO370" s="8">
        <f t="shared" ca="1" si="555"/>
        <v>571.72326279547838</v>
      </c>
      <c r="AP370" s="8">
        <f t="shared" ref="AP370:AZ370" ca="1" si="610">AO370*EXP(AC370)</f>
        <v>532.7376383608829</v>
      </c>
      <c r="AQ370" s="8">
        <f t="shared" ca="1" si="610"/>
        <v>565.24219555586137</v>
      </c>
      <c r="AR370" s="8">
        <f t="shared" ca="1" si="610"/>
        <v>566.83120540074799</v>
      </c>
      <c r="AS370" s="8">
        <f t="shared" ca="1" si="610"/>
        <v>567.76208789692964</v>
      </c>
      <c r="AT370" s="18">
        <f t="shared" ca="1" si="610"/>
        <v>522.24274404761991</v>
      </c>
      <c r="AU370" s="8">
        <f t="shared" ca="1" si="610"/>
        <v>499.13806993642703</v>
      </c>
      <c r="AV370" s="8">
        <f t="shared" ca="1" si="610"/>
        <v>529.02414429153453</v>
      </c>
      <c r="AW370" s="8">
        <f t="shared" ca="1" si="610"/>
        <v>495.07162514854963</v>
      </c>
      <c r="AX370" s="8">
        <f t="shared" ca="1" si="610"/>
        <v>459.28681043800907</v>
      </c>
      <c r="AY370" s="8">
        <f t="shared" ca="1" si="610"/>
        <v>466.40504823289075</v>
      </c>
      <c r="AZ370" s="8">
        <f t="shared" ca="1" si="610"/>
        <v>397.86239490418234</v>
      </c>
      <c r="BB370" s="8">
        <f t="shared" ca="1" si="557"/>
        <v>855.81996250053851</v>
      </c>
      <c r="BC370" s="8">
        <f t="shared" ca="1" si="558"/>
        <v>741.80476249693072</v>
      </c>
      <c r="BD370" s="8">
        <f t="shared" ca="1" si="559"/>
        <v>795.96600428164686</v>
      </c>
      <c r="BE370" s="8">
        <f t="shared" ca="1" si="560"/>
        <v>742.88590751080301</v>
      </c>
      <c r="BF370" s="8">
        <f t="shared" ca="1" si="561"/>
        <v>783.47600425920405</v>
      </c>
      <c r="BG370" s="18">
        <f t="shared" ca="1" si="562"/>
        <v>710.38252379653136</v>
      </c>
      <c r="BH370" s="8">
        <f t="shared" ca="1" si="563"/>
        <v>648.38188034322116</v>
      </c>
      <c r="BI370" s="8">
        <f t="shared" ca="1" si="564"/>
        <v>700.96002583485756</v>
      </c>
      <c r="BJ370" s="8">
        <f t="shared" ca="1" si="565"/>
        <v>651.19487630130834</v>
      </c>
      <c r="BK370" s="8">
        <f t="shared" ca="1" si="566"/>
        <v>586.94424691559061</v>
      </c>
      <c r="BL370" s="8">
        <f t="shared" ca="1" si="567"/>
        <v>572.23199348786875</v>
      </c>
      <c r="BM370" s="8">
        <f t="shared" ca="1" si="568"/>
        <v>470.88754498444285</v>
      </c>
    </row>
    <row r="371" spans="2:65" x14ac:dyDescent="0.3">
      <c r="B371" s="12">
        <f t="shared" ca="1" si="530"/>
        <v>0.10246652360295749</v>
      </c>
      <c r="C371" s="12">
        <f t="shared" ca="1" si="602"/>
        <v>0.7657170007911287</v>
      </c>
      <c r="D371" s="12">
        <f t="shared" ca="1" si="602"/>
        <v>0.70776368467259776</v>
      </c>
      <c r="E371" s="12">
        <f t="shared" ca="1" si="602"/>
        <v>6.7712428703070149E-2</v>
      </c>
      <c r="F371" s="12">
        <f t="shared" ca="1" si="602"/>
        <v>0.3225529172117898</v>
      </c>
      <c r="G371" s="11">
        <f t="shared" ca="1" si="602"/>
        <v>1.6635131723354957E-2</v>
      </c>
      <c r="H371" s="10">
        <f t="shared" ca="1" si="602"/>
        <v>0.83828871837178165</v>
      </c>
      <c r="I371" s="10">
        <f t="shared" ca="1" si="602"/>
        <v>0.18650682153061993</v>
      </c>
      <c r="J371" s="10">
        <f t="shared" ca="1" si="602"/>
        <v>0.22479324290424096</v>
      </c>
      <c r="K371" s="10">
        <f t="shared" ca="1" si="602"/>
        <v>0.13418768025244965</v>
      </c>
      <c r="L371" s="10">
        <f t="shared" ca="1" si="602"/>
        <v>0.39056025019582663</v>
      </c>
      <c r="M371" s="10">
        <f t="shared" ca="1" si="602"/>
        <v>0.38759549029104534</v>
      </c>
      <c r="O371" s="8">
        <f t="shared" ca="1" si="531"/>
        <v>-1.2676217883466931</v>
      </c>
      <c r="P371" s="8">
        <f t="shared" ca="1" si="532"/>
        <v>0.72481424025227703</v>
      </c>
      <c r="Q371" s="8">
        <f t="shared" ca="1" si="533"/>
        <v>0.54686332945749216</v>
      </c>
      <c r="R371" s="8">
        <f t="shared" ca="1" si="534"/>
        <v>-1.4930471034091271</v>
      </c>
      <c r="S371" s="8">
        <f t="shared" ca="1" si="535"/>
        <v>-0.46057181830401156</v>
      </c>
      <c r="T371" s="8">
        <f t="shared" ca="1" si="536"/>
        <v>-2.1288066146205344</v>
      </c>
      <c r="U371" s="8">
        <f t="shared" ca="1" si="537"/>
        <v>0.98744901999501278</v>
      </c>
      <c r="V371" s="8">
        <f t="shared" ca="1" si="538"/>
        <v>-0.8908425525703928</v>
      </c>
      <c r="W371" s="8">
        <f t="shared" ca="1" si="539"/>
        <v>-0.75610459734460889</v>
      </c>
      <c r="X371" s="8">
        <f t="shared" ca="1" si="540"/>
        <v>-1.106811672573746</v>
      </c>
      <c r="Y371" s="8">
        <f t="shared" ca="1" si="541"/>
        <v>-0.27785912744555502</v>
      </c>
      <c r="Z371" s="8">
        <f t="shared" ca="1" si="542"/>
        <v>-0.28559154421559785</v>
      </c>
      <c r="AB371" s="8">
        <f t="shared" ca="1" si="543"/>
        <v>-0.12676217883466931</v>
      </c>
      <c r="AC371" s="8">
        <f t="shared" ca="1" si="544"/>
        <v>7.2481424025227711E-2</v>
      </c>
      <c r="AD371" s="8">
        <f t="shared" ca="1" si="545"/>
        <v>5.4686332945749219E-2</v>
      </c>
      <c r="AE371" s="8">
        <f t="shared" ca="1" si="546"/>
        <v>-0.14930471034091272</v>
      </c>
      <c r="AF371" s="8">
        <f t="shared" ca="1" si="547"/>
        <v>-4.605718183040116E-2</v>
      </c>
      <c r="AG371" s="18">
        <f t="shared" ca="1" si="548"/>
        <v>-0.21288066146205345</v>
      </c>
      <c r="AH371" s="8">
        <f t="shared" ca="1" si="549"/>
        <v>9.8744901999501283E-2</v>
      </c>
      <c r="AI371" s="8">
        <f t="shared" ca="1" si="550"/>
        <v>-8.908425525703928E-2</v>
      </c>
      <c r="AJ371" s="8">
        <f t="shared" ca="1" si="551"/>
        <v>-7.56104597344609E-2</v>
      </c>
      <c r="AK371" s="8">
        <f t="shared" ca="1" si="552"/>
        <v>-0.1106811672573746</v>
      </c>
      <c r="AL371" s="8">
        <f t="shared" ca="1" si="553"/>
        <v>-2.7785912744555503E-2</v>
      </c>
      <c r="AM371" s="8">
        <f t="shared" ca="1" si="554"/>
        <v>-2.8559154421559787E-2</v>
      </c>
      <c r="AO371" s="8">
        <f t="shared" ca="1" si="555"/>
        <v>441.26442614623335</v>
      </c>
      <c r="AP371" s="8">
        <f t="shared" ref="AP371:AZ371" ca="1" si="611">AO371*EXP(AC371)</f>
        <v>474.43552339176046</v>
      </c>
      <c r="AQ371" s="8">
        <f t="shared" ca="1" si="611"/>
        <v>501.10319529147478</v>
      </c>
      <c r="AR371" s="8">
        <f t="shared" ca="1" si="611"/>
        <v>431.60350235109439</v>
      </c>
      <c r="AS371" s="8">
        <f t="shared" ca="1" si="611"/>
        <v>412.17588612828655</v>
      </c>
      <c r="AT371" s="18">
        <f t="shared" ca="1" si="611"/>
        <v>333.14222632127746</v>
      </c>
      <c r="AU371" s="8">
        <f t="shared" ca="1" si="611"/>
        <v>367.71728913051749</v>
      </c>
      <c r="AV371" s="8">
        <f t="shared" ca="1" si="611"/>
        <v>336.37619163137094</v>
      </c>
      <c r="AW371" s="8">
        <f t="shared" ca="1" si="611"/>
        <v>311.88037220814141</v>
      </c>
      <c r="AX371" s="8">
        <f t="shared" ca="1" si="611"/>
        <v>279.2028349355071</v>
      </c>
      <c r="AY371" s="8">
        <f t="shared" ca="1" si="611"/>
        <v>271.55171820865957</v>
      </c>
      <c r="AZ371" s="8">
        <f t="shared" ca="1" si="611"/>
        <v>263.90612623033292</v>
      </c>
      <c r="BB371" s="8">
        <f t="shared" ca="1" si="557"/>
        <v>639.59716037488568</v>
      </c>
      <c r="BC371" s="8">
        <f t="shared" ca="1" si="558"/>
        <v>715.33343239206283</v>
      </c>
      <c r="BD371" s="8">
        <f t="shared" ca="1" si="559"/>
        <v>751.51263361031704</v>
      </c>
      <c r="BE371" s="8">
        <f t="shared" ca="1" si="560"/>
        <v>664.43709619323738</v>
      </c>
      <c r="BF371" s="8">
        <f t="shared" ca="1" si="561"/>
        <v>623.79636165691272</v>
      </c>
      <c r="BG371" s="18">
        <f t="shared" ca="1" si="562"/>
        <v>505.02407397079406</v>
      </c>
      <c r="BH371" s="8">
        <f t="shared" ca="1" si="563"/>
        <v>554.9595526229208</v>
      </c>
      <c r="BI371" s="8">
        <f t="shared" ca="1" si="564"/>
        <v>496.37691610723255</v>
      </c>
      <c r="BJ371" s="8">
        <f t="shared" ca="1" si="565"/>
        <v>456.82883198120601</v>
      </c>
      <c r="BK371" s="8">
        <f t="shared" ca="1" si="566"/>
        <v>401.57793310595127</v>
      </c>
      <c r="BL371" s="8">
        <f t="shared" ca="1" si="567"/>
        <v>408.5561973240255</v>
      </c>
      <c r="BM371" s="8">
        <f t="shared" ca="1" si="568"/>
        <v>371.02811125517655</v>
      </c>
    </row>
    <row r="372" spans="2:65" x14ac:dyDescent="0.3">
      <c r="B372" s="12">
        <f t="shared" ca="1" si="530"/>
        <v>0.32167079596830139</v>
      </c>
      <c r="C372" s="12">
        <f t="shared" ca="1" si="602"/>
        <v>0.72163523152409526</v>
      </c>
      <c r="D372" s="12">
        <f t="shared" ca="1" si="602"/>
        <v>0.93056387555347497</v>
      </c>
      <c r="E372" s="12">
        <f t="shared" ca="1" si="602"/>
        <v>0.71231148622727025</v>
      </c>
      <c r="F372" s="12">
        <f t="shared" ca="1" si="602"/>
        <v>0.82757050398713072</v>
      </c>
      <c r="G372" s="11">
        <f t="shared" ca="1" si="602"/>
        <v>0.66274895299101189</v>
      </c>
      <c r="H372" s="10">
        <f t="shared" ca="1" si="602"/>
        <v>0.9082767198302879</v>
      </c>
      <c r="I372" s="10">
        <f t="shared" ca="1" si="602"/>
        <v>0.30819887240427335</v>
      </c>
      <c r="J372" s="10">
        <f t="shared" ca="1" si="602"/>
        <v>0.5329224459195322</v>
      </c>
      <c r="K372" s="10">
        <f t="shared" ca="1" si="602"/>
        <v>0.64508354700861381</v>
      </c>
      <c r="L372" s="10">
        <f t="shared" ca="1" si="602"/>
        <v>0.71091296123966075</v>
      </c>
      <c r="M372" s="10">
        <f t="shared" ca="1" si="602"/>
        <v>0.68537397013266643</v>
      </c>
      <c r="O372" s="8">
        <f t="shared" ca="1" si="531"/>
        <v>-0.4630317741793516</v>
      </c>
      <c r="P372" s="8">
        <f t="shared" ca="1" si="532"/>
        <v>0.58770616477113147</v>
      </c>
      <c r="Q372" s="8">
        <f t="shared" ca="1" si="533"/>
        <v>1.4800037388020426</v>
      </c>
      <c r="R372" s="8">
        <f t="shared" ca="1" si="534"/>
        <v>0.56015014766625892</v>
      </c>
      <c r="S372" s="8">
        <f t="shared" ca="1" si="535"/>
        <v>0.9446080963979292</v>
      </c>
      <c r="T372" s="8">
        <f t="shared" ca="1" si="536"/>
        <v>0.41997722154065087</v>
      </c>
      <c r="U372" s="8">
        <f t="shared" ca="1" si="537"/>
        <v>1.3302176807904462</v>
      </c>
      <c r="V372" s="8">
        <f t="shared" ca="1" si="538"/>
        <v>-0.50096217326352455</v>
      </c>
      <c r="W372" s="8">
        <f t="shared" ca="1" si="539"/>
        <v>8.2618226512037263E-2</v>
      </c>
      <c r="X372" s="8">
        <f t="shared" ca="1" si="540"/>
        <v>0.37208051138194503</v>
      </c>
      <c r="Y372" s="8">
        <f t="shared" ca="1" si="541"/>
        <v>0.55605379894213824</v>
      </c>
      <c r="Z372" s="8">
        <f t="shared" ca="1" si="542"/>
        <v>0.48277984973025406</v>
      </c>
      <c r="AB372" s="8">
        <f t="shared" ca="1" si="543"/>
        <v>-4.630317741793516E-2</v>
      </c>
      <c r="AC372" s="8">
        <f t="shared" ca="1" si="544"/>
        <v>5.8770616477113152E-2</v>
      </c>
      <c r="AD372" s="8">
        <f t="shared" ca="1" si="545"/>
        <v>0.14800037388020426</v>
      </c>
      <c r="AE372" s="8">
        <f t="shared" ca="1" si="546"/>
        <v>5.6015014766625897E-2</v>
      </c>
      <c r="AF372" s="8">
        <f t="shared" ca="1" si="547"/>
        <v>9.446080963979292E-2</v>
      </c>
      <c r="AG372" s="18">
        <f t="shared" ca="1" si="548"/>
        <v>4.1997722154065088E-2</v>
      </c>
      <c r="AH372" s="8">
        <f t="shared" ca="1" si="549"/>
        <v>0.13302176807904462</v>
      </c>
      <c r="AI372" s="8">
        <f t="shared" ca="1" si="550"/>
        <v>-5.0096217326352457E-2</v>
      </c>
      <c r="AJ372" s="8">
        <f t="shared" ca="1" si="551"/>
        <v>8.2618226512037266E-3</v>
      </c>
      <c r="AK372" s="8">
        <f t="shared" ca="1" si="552"/>
        <v>3.7208051138194503E-2</v>
      </c>
      <c r="AL372" s="8">
        <f t="shared" ca="1" si="553"/>
        <v>5.5605379894213824E-2</v>
      </c>
      <c r="AM372" s="8">
        <f t="shared" ca="1" si="554"/>
        <v>4.8277984973025406E-2</v>
      </c>
      <c r="AO372" s="8">
        <f t="shared" ca="1" si="555"/>
        <v>478.23550667415105</v>
      </c>
      <c r="AP372" s="8">
        <f t="shared" ref="AP372:AZ372" ca="1" si="612">AO372*EXP(AC372)</f>
        <v>507.18403171859609</v>
      </c>
      <c r="AQ372" s="8">
        <f t="shared" ca="1" si="612"/>
        <v>588.08664548099387</v>
      </c>
      <c r="AR372" s="8">
        <f t="shared" ca="1" si="612"/>
        <v>621.9684127375898</v>
      </c>
      <c r="AS372" s="8">
        <f t="shared" ca="1" si="612"/>
        <v>683.58439117568435</v>
      </c>
      <c r="AT372" s="18">
        <f t="shared" ca="1" si="612"/>
        <v>712.90476342825627</v>
      </c>
      <c r="AU372" s="8">
        <f t="shared" ca="1" si="612"/>
        <v>814.33319111235085</v>
      </c>
      <c r="AV372" s="8">
        <f t="shared" ca="1" si="612"/>
        <v>774.54316467579406</v>
      </c>
      <c r="AW372" s="8">
        <f t="shared" ca="1" si="612"/>
        <v>780.96881015980421</v>
      </c>
      <c r="AX372" s="8">
        <f t="shared" ca="1" si="612"/>
        <v>810.57450720216912</v>
      </c>
      <c r="AY372" s="8">
        <f t="shared" ca="1" si="612"/>
        <v>856.92349534158166</v>
      </c>
      <c r="AZ372" s="8">
        <f t="shared" ca="1" si="612"/>
        <v>899.30894479910467</v>
      </c>
      <c r="BB372" s="8">
        <f t="shared" ca="1" si="557"/>
        <v>690.00368024701652</v>
      </c>
      <c r="BC372" s="8">
        <f t="shared" ca="1" si="558"/>
        <v>720.04856493234104</v>
      </c>
      <c r="BD372" s="8">
        <f t="shared" ca="1" si="559"/>
        <v>809.59927572835863</v>
      </c>
      <c r="BE372" s="8">
        <f t="shared" ca="1" si="560"/>
        <v>862.66112429159773</v>
      </c>
      <c r="BF372" s="8">
        <f t="shared" ca="1" si="561"/>
        <v>990.9462370256357</v>
      </c>
      <c r="BG372" s="18">
        <f t="shared" ca="1" si="562"/>
        <v>1057.903952060838</v>
      </c>
      <c r="BH372" s="8">
        <f t="shared" ca="1" si="563"/>
        <v>1212.1329694554809</v>
      </c>
      <c r="BI372" s="8">
        <f t="shared" ca="1" si="564"/>
        <v>1160.4874958105831</v>
      </c>
      <c r="BJ372" s="8">
        <f t="shared" ca="1" si="565"/>
        <v>1251.9598491456918</v>
      </c>
      <c r="BK372" s="8">
        <f t="shared" ca="1" si="566"/>
        <v>1287.0905885076852</v>
      </c>
      <c r="BL372" s="8">
        <f t="shared" ca="1" si="567"/>
        <v>1329.5523864101071</v>
      </c>
      <c r="BM372" s="8">
        <f t="shared" ca="1" si="568"/>
        <v>1468.7159158299883</v>
      </c>
    </row>
    <row r="373" spans="2:65" x14ac:dyDescent="0.3">
      <c r="B373" s="12">
        <f t="shared" ca="1" si="530"/>
        <v>0.45124124625684414</v>
      </c>
      <c r="C373" s="12">
        <f t="shared" ca="1" si="602"/>
        <v>0.14728477989476985</v>
      </c>
      <c r="D373" s="12">
        <f t="shared" ca="1" si="602"/>
        <v>0.72442951182973081</v>
      </c>
      <c r="E373" s="12">
        <f t="shared" ca="1" si="602"/>
        <v>0.40358178209561224</v>
      </c>
      <c r="F373" s="12">
        <f t="shared" ca="1" si="602"/>
        <v>0.91764518008524665</v>
      </c>
      <c r="G373" s="11">
        <f t="shared" ca="1" si="602"/>
        <v>0.89070205833744398</v>
      </c>
      <c r="H373" s="10">
        <f t="shared" ca="1" si="602"/>
        <v>0.60120560347702456</v>
      </c>
      <c r="I373" s="10">
        <f t="shared" ca="1" si="602"/>
        <v>0.64989306208928499</v>
      </c>
      <c r="J373" s="10">
        <f t="shared" ca="1" si="602"/>
        <v>0.7650033258581066</v>
      </c>
      <c r="K373" s="10">
        <f t="shared" ca="1" si="602"/>
        <v>0.87551840328691899</v>
      </c>
      <c r="L373" s="10">
        <f t="shared" ca="1" si="602"/>
        <v>0.19130224946723062</v>
      </c>
      <c r="M373" s="10">
        <f t="shared" ca="1" si="602"/>
        <v>5.5349040028730312E-2</v>
      </c>
      <c r="O373" s="8">
        <f t="shared" ca="1" si="531"/>
        <v>-0.12252595401433071</v>
      </c>
      <c r="P373" s="8">
        <f t="shared" ca="1" si="532"/>
        <v>-1.0481498763555843</v>
      </c>
      <c r="Q373" s="8">
        <f t="shared" ca="1" si="533"/>
        <v>0.59605127033061056</v>
      </c>
      <c r="R373" s="8">
        <f t="shared" ca="1" si="534"/>
        <v>-0.24408684041490619</v>
      </c>
      <c r="S373" s="8">
        <f t="shared" ca="1" si="535"/>
        <v>1.3894049700684519</v>
      </c>
      <c r="T373" s="8">
        <f t="shared" ca="1" si="536"/>
        <v>1.2302703504472521</v>
      </c>
      <c r="U373" s="8">
        <f t="shared" ca="1" si="537"/>
        <v>0.25646889830059255</v>
      </c>
      <c r="V373" s="8">
        <f t="shared" ca="1" si="538"/>
        <v>0.38503177242305353</v>
      </c>
      <c r="W373" s="8">
        <f t="shared" ca="1" si="539"/>
        <v>0.72248987476194992</v>
      </c>
      <c r="X373" s="8">
        <f t="shared" ca="1" si="540"/>
        <v>1.1528713491838283</v>
      </c>
      <c r="Y373" s="8">
        <f t="shared" ca="1" si="541"/>
        <v>-0.87310747683997192</v>
      </c>
      <c r="Z373" s="8">
        <f t="shared" ca="1" si="542"/>
        <v>-1.5950633055914638</v>
      </c>
      <c r="AB373" s="8">
        <f t="shared" ca="1" si="543"/>
        <v>-1.2252595401433072E-2</v>
      </c>
      <c r="AC373" s="8">
        <f t="shared" ca="1" si="544"/>
        <v>-0.10481498763555844</v>
      </c>
      <c r="AD373" s="8">
        <f t="shared" ca="1" si="545"/>
        <v>5.9605127033061062E-2</v>
      </c>
      <c r="AE373" s="8">
        <f t="shared" ca="1" si="546"/>
        <v>-2.440868404149062E-2</v>
      </c>
      <c r="AF373" s="8">
        <f t="shared" ca="1" si="547"/>
        <v>0.13894049700684519</v>
      </c>
      <c r="AG373" s="18">
        <f t="shared" ca="1" si="548"/>
        <v>0.12302703504472522</v>
      </c>
      <c r="AH373" s="8">
        <f t="shared" ca="1" si="549"/>
        <v>2.5646889830059257E-2</v>
      </c>
      <c r="AI373" s="8">
        <f t="shared" ca="1" si="550"/>
        <v>3.8503177242305356E-2</v>
      </c>
      <c r="AJ373" s="8">
        <f t="shared" ca="1" si="551"/>
        <v>7.2248987476195001E-2</v>
      </c>
      <c r="AK373" s="8">
        <f t="shared" ca="1" si="552"/>
        <v>0.11528713491838283</v>
      </c>
      <c r="AL373" s="8">
        <f t="shared" ca="1" si="553"/>
        <v>-8.73107476839972E-2</v>
      </c>
      <c r="AM373" s="8">
        <f t="shared" ca="1" si="554"/>
        <v>-0.1595063305591464</v>
      </c>
      <c r="AO373" s="8">
        <f t="shared" ca="1" si="555"/>
        <v>494.80012095080957</v>
      </c>
      <c r="AP373" s="8">
        <f t="shared" ref="AP373:AZ373" ca="1" si="613">AO373*EXP(AC373)</f>
        <v>445.56310972985551</v>
      </c>
      <c r="AQ373" s="8">
        <f t="shared" ca="1" si="613"/>
        <v>472.92841018362765</v>
      </c>
      <c r="AR373" s="8">
        <f t="shared" ca="1" si="613"/>
        <v>461.52459231738663</v>
      </c>
      <c r="AS373" s="8">
        <f t="shared" ca="1" si="613"/>
        <v>530.31747536030014</v>
      </c>
      <c r="AT373" s="18">
        <f t="shared" ca="1" si="613"/>
        <v>599.74398492745115</v>
      </c>
      <c r="AU373" s="8">
        <f t="shared" ca="1" si="613"/>
        <v>615.32449462888053</v>
      </c>
      <c r="AV373" s="8">
        <f t="shared" ca="1" si="613"/>
        <v>639.47846099436447</v>
      </c>
      <c r="AW373" s="8">
        <f t="shared" ca="1" si="613"/>
        <v>687.39007573589151</v>
      </c>
      <c r="AX373" s="8">
        <f t="shared" ca="1" si="613"/>
        <v>771.38612731538296</v>
      </c>
      <c r="AY373" s="8">
        <f t="shared" ca="1" si="613"/>
        <v>706.89229552174857</v>
      </c>
      <c r="AZ373" s="8">
        <f t="shared" ca="1" si="613"/>
        <v>602.67132608720794</v>
      </c>
      <c r="BB373" s="8">
        <f t="shared" ca="1" si="557"/>
        <v>737.79893797948341</v>
      </c>
      <c r="BC373" s="8">
        <f t="shared" ca="1" si="558"/>
        <v>675.18548680171466</v>
      </c>
      <c r="BD373" s="8">
        <f t="shared" ca="1" si="559"/>
        <v>732.03527996083915</v>
      </c>
      <c r="BE373" s="8">
        <f t="shared" ca="1" si="560"/>
        <v>725.83617596071724</v>
      </c>
      <c r="BF373" s="8">
        <f t="shared" ca="1" si="561"/>
        <v>870.55306559033886</v>
      </c>
      <c r="BG373" s="18">
        <f t="shared" ca="1" si="562"/>
        <v>1028.8904348516894</v>
      </c>
      <c r="BH373" s="8">
        <f t="shared" ca="1" si="563"/>
        <v>1082.664308038122</v>
      </c>
      <c r="BI373" s="8">
        <f t="shared" ca="1" si="564"/>
        <v>1154.3936607129981</v>
      </c>
      <c r="BJ373" s="8">
        <f t="shared" ca="1" si="565"/>
        <v>1192.2171051044736</v>
      </c>
      <c r="BK373" s="8">
        <f t="shared" ca="1" si="566"/>
        <v>1391.8609452167798</v>
      </c>
      <c r="BL373" s="8">
        <f t="shared" ca="1" si="567"/>
        <v>1289.3749393887513</v>
      </c>
      <c r="BM373" s="8">
        <f t="shared" ca="1" si="568"/>
        <v>1062.7329746863261</v>
      </c>
    </row>
    <row r="374" spans="2:65" x14ac:dyDescent="0.3">
      <c r="B374" s="12">
        <f t="shared" ca="1" si="530"/>
        <v>0.46237433451199739</v>
      </c>
      <c r="C374" s="12">
        <f t="shared" ca="1" si="602"/>
        <v>0.48642529981445959</v>
      </c>
      <c r="D374" s="12">
        <f t="shared" ca="1" si="602"/>
        <v>0.44730100918553117</v>
      </c>
      <c r="E374" s="12">
        <f t="shared" ca="1" si="602"/>
        <v>0.2151508297813951</v>
      </c>
      <c r="F374" s="12">
        <f t="shared" ca="1" si="602"/>
        <v>0.81448078015427916</v>
      </c>
      <c r="G374" s="11">
        <f t="shared" ca="1" si="602"/>
        <v>0.78905231700325151</v>
      </c>
      <c r="H374" s="10">
        <f t="shared" ca="1" si="602"/>
        <v>0.36287565751367568</v>
      </c>
      <c r="I374" s="10">
        <f t="shared" ca="1" si="602"/>
        <v>0.6298476824756003</v>
      </c>
      <c r="J374" s="10">
        <f t="shared" ca="1" si="602"/>
        <v>0.40050639594814019</v>
      </c>
      <c r="K374" s="10">
        <f t="shared" ca="1" si="602"/>
        <v>0.25951778089407129</v>
      </c>
      <c r="L374" s="10">
        <f t="shared" ca="1" si="602"/>
        <v>0.62854270911407051</v>
      </c>
      <c r="M374" s="10">
        <f t="shared" ca="1" si="602"/>
        <v>0.85469032307332404</v>
      </c>
      <c r="O374" s="8">
        <f t="shared" ca="1" si="531"/>
        <v>-9.4453814529937438E-2</v>
      </c>
      <c r="P374" s="8">
        <f t="shared" ca="1" si="532"/>
        <v>-3.4033296094075211E-2</v>
      </c>
      <c r="Q374" s="8">
        <f t="shared" ca="1" si="533"/>
        <v>-0.13248331629358914</v>
      </c>
      <c r="R374" s="8">
        <f t="shared" ca="1" si="534"/>
        <v>-0.78867555367350561</v>
      </c>
      <c r="S374" s="8">
        <f t="shared" ca="1" si="535"/>
        <v>0.89452989939547745</v>
      </c>
      <c r="T374" s="8">
        <f t="shared" ca="1" si="536"/>
        <v>0.80313732542139038</v>
      </c>
      <c r="U374" s="8">
        <f t="shared" ca="1" si="537"/>
        <v>-0.35078278249347061</v>
      </c>
      <c r="V374" s="8">
        <f t="shared" ca="1" si="538"/>
        <v>0.33144995706987401</v>
      </c>
      <c r="W374" s="8">
        <f t="shared" ca="1" si="539"/>
        <v>-0.25203657688631043</v>
      </c>
      <c r="X374" s="8">
        <f t="shared" ca="1" si="540"/>
        <v>-0.6448327721400593</v>
      </c>
      <c r="Y374" s="8">
        <f t="shared" ca="1" si="541"/>
        <v>0.32799613919911863</v>
      </c>
      <c r="Z374" s="8">
        <f t="shared" ca="1" si="542"/>
        <v>1.0567638995872699</v>
      </c>
      <c r="AB374" s="8">
        <f t="shared" ca="1" si="543"/>
        <v>-9.4453814529937442E-3</v>
      </c>
      <c r="AC374" s="8">
        <f t="shared" ca="1" si="544"/>
        <v>-3.4033296094075211E-3</v>
      </c>
      <c r="AD374" s="8">
        <f t="shared" ca="1" si="545"/>
        <v>-1.3248331629358914E-2</v>
      </c>
      <c r="AE374" s="8">
        <f t="shared" ca="1" si="546"/>
        <v>-7.8867555367350572E-2</v>
      </c>
      <c r="AF374" s="8">
        <f t="shared" ca="1" si="547"/>
        <v>8.9452989939547756E-2</v>
      </c>
      <c r="AG374" s="18">
        <f t="shared" ca="1" si="548"/>
        <v>8.0313732542139041E-2</v>
      </c>
      <c r="AH374" s="8">
        <f t="shared" ca="1" si="549"/>
        <v>-3.5078278249347061E-2</v>
      </c>
      <c r="AI374" s="8">
        <f t="shared" ca="1" si="550"/>
        <v>3.3144995706987403E-2</v>
      </c>
      <c r="AJ374" s="8">
        <f t="shared" ca="1" si="551"/>
        <v>-2.5203657688631045E-2</v>
      </c>
      <c r="AK374" s="8">
        <f t="shared" ca="1" si="552"/>
        <v>-6.448327721400593E-2</v>
      </c>
      <c r="AL374" s="8">
        <f t="shared" ca="1" si="553"/>
        <v>3.2799613919911867E-2</v>
      </c>
      <c r="AM374" s="8">
        <f t="shared" ca="1" si="554"/>
        <v>0.105676389958727</v>
      </c>
      <c r="AO374" s="8">
        <f t="shared" ca="1" si="555"/>
        <v>496.19108220149457</v>
      </c>
      <c r="AP374" s="8">
        <f t="shared" ref="AP374:AZ374" ca="1" si="614">AO374*EXP(AC374)</f>
        <v>494.5052507467671</v>
      </c>
      <c r="AQ374" s="8">
        <f t="shared" ca="1" si="614"/>
        <v>487.99708753619899</v>
      </c>
      <c r="AR374" s="8">
        <f t="shared" ca="1" si="614"/>
        <v>450.988518949742</v>
      </c>
      <c r="AS374" s="8">
        <f t="shared" ca="1" si="614"/>
        <v>493.19018588806955</v>
      </c>
      <c r="AT374" s="18">
        <f t="shared" ca="1" si="614"/>
        <v>534.43419337592559</v>
      </c>
      <c r="AU374" s="8">
        <f t="shared" ca="1" si="614"/>
        <v>516.01215764772553</v>
      </c>
      <c r="AV374" s="8">
        <f t="shared" ca="1" si="614"/>
        <v>533.40197918217098</v>
      </c>
      <c r="AW374" s="8">
        <f t="shared" ca="1" si="614"/>
        <v>520.12629888484503</v>
      </c>
      <c r="AX374" s="8">
        <f t="shared" ca="1" si="614"/>
        <v>487.64534390254119</v>
      </c>
      <c r="AY374" s="8">
        <f t="shared" ca="1" si="614"/>
        <v>503.90512245903204</v>
      </c>
      <c r="AZ374" s="8">
        <f t="shared" ca="1" si="614"/>
        <v>560.07146475435502</v>
      </c>
      <c r="BB374" s="8">
        <f t="shared" ca="1" si="557"/>
        <v>714.21908413639494</v>
      </c>
      <c r="BC374" s="8">
        <f t="shared" ca="1" si="558"/>
        <v>718.64107082575504</v>
      </c>
      <c r="BD374" s="8">
        <f t="shared" ca="1" si="559"/>
        <v>737.16424037118338</v>
      </c>
      <c r="BE374" s="8">
        <f t="shared" ca="1" si="560"/>
        <v>665.13317051036279</v>
      </c>
      <c r="BF374" s="8">
        <f t="shared" ca="1" si="561"/>
        <v>758.88488515664255</v>
      </c>
      <c r="BG374" s="18">
        <f t="shared" ca="1" si="562"/>
        <v>824.81208254897763</v>
      </c>
      <c r="BH374" s="8">
        <f t="shared" ca="1" si="563"/>
        <v>770.02244046331225</v>
      </c>
      <c r="BI374" s="8">
        <f t="shared" ca="1" si="564"/>
        <v>786.11461910842274</v>
      </c>
      <c r="BJ374" s="8">
        <f t="shared" ca="1" si="565"/>
        <v>741.59052064060211</v>
      </c>
      <c r="BK374" s="8">
        <f t="shared" ca="1" si="566"/>
        <v>711.54872083015869</v>
      </c>
      <c r="BL374" s="8">
        <f t="shared" ca="1" si="567"/>
        <v>741.36075347698136</v>
      </c>
      <c r="BM374" s="8">
        <f t="shared" ca="1" si="568"/>
        <v>830.82872444884549</v>
      </c>
    </row>
    <row r="375" spans="2:65" x14ac:dyDescent="0.3">
      <c r="B375" s="12">
        <f t="shared" ca="1" si="530"/>
        <v>0.83371232960572572</v>
      </c>
      <c r="C375" s="12">
        <f t="shared" ca="1" si="602"/>
        <v>0.97284233817603338</v>
      </c>
      <c r="D375" s="12">
        <f t="shared" ca="1" si="602"/>
        <v>0.95323378263439296</v>
      </c>
      <c r="E375" s="12">
        <f t="shared" ca="1" si="602"/>
        <v>0.57301365455345887</v>
      </c>
      <c r="F375" s="12">
        <f t="shared" ca="1" si="602"/>
        <v>0.87256252279375623</v>
      </c>
      <c r="G375" s="11">
        <f t="shared" ca="1" si="602"/>
        <v>0.46591094386429732</v>
      </c>
      <c r="H375" s="10">
        <f t="shared" ca="1" si="602"/>
        <v>0.47665912541905786</v>
      </c>
      <c r="I375" s="10">
        <f t="shared" ca="1" si="602"/>
        <v>8.4093649047937702E-2</v>
      </c>
      <c r="J375" s="10">
        <f t="shared" ca="1" si="602"/>
        <v>0.14114194061523666</v>
      </c>
      <c r="K375" s="10">
        <f t="shared" ca="1" si="602"/>
        <v>0.29106601151756628</v>
      </c>
      <c r="L375" s="10">
        <f t="shared" ca="1" si="602"/>
        <v>0.81876511940851249</v>
      </c>
      <c r="M375" s="10">
        <f t="shared" ca="1" si="602"/>
        <v>0.81547061195069825</v>
      </c>
      <c r="O375" s="8">
        <f t="shared" ca="1" si="531"/>
        <v>0.96893957028718791</v>
      </c>
      <c r="P375" s="8">
        <f t="shared" ca="1" si="532"/>
        <v>1.9243133066306868</v>
      </c>
      <c r="Q375" s="8">
        <f t="shared" ca="1" si="533"/>
        <v>1.677051381825281</v>
      </c>
      <c r="R375" s="8">
        <f t="shared" ca="1" si="534"/>
        <v>0.18405196259768594</v>
      </c>
      <c r="S375" s="8">
        <f t="shared" ca="1" si="535"/>
        <v>1.1385881951340857</v>
      </c>
      <c r="T375" s="8">
        <f t="shared" ca="1" si="536"/>
        <v>-8.5552841809421631E-2</v>
      </c>
      <c r="U375" s="8">
        <f t="shared" ca="1" si="537"/>
        <v>-5.8540314967613354E-2</v>
      </c>
      <c r="V375" s="8">
        <f t="shared" ca="1" si="538"/>
        <v>-1.3780517919890678</v>
      </c>
      <c r="W375" s="8">
        <f t="shared" ca="1" si="539"/>
        <v>-1.0752029360301276</v>
      </c>
      <c r="X375" s="8">
        <f t="shared" ca="1" si="540"/>
        <v>-0.55027317098068895</v>
      </c>
      <c r="Y375" s="8">
        <f t="shared" ca="1" si="541"/>
        <v>0.91066907854927437</v>
      </c>
      <c r="Z375" s="8">
        <f t="shared" ca="1" si="542"/>
        <v>0.89823781691472016</v>
      </c>
      <c r="AB375" s="8">
        <f t="shared" ca="1" si="543"/>
        <v>9.6893957028718794E-2</v>
      </c>
      <c r="AC375" s="8">
        <f t="shared" ca="1" si="544"/>
        <v>0.19243133066306869</v>
      </c>
      <c r="AD375" s="8">
        <f t="shared" ca="1" si="545"/>
        <v>0.16770513818252811</v>
      </c>
      <c r="AE375" s="8">
        <f t="shared" ca="1" si="546"/>
        <v>1.8405196259768594E-2</v>
      </c>
      <c r="AF375" s="8">
        <f t="shared" ca="1" si="547"/>
        <v>0.11385881951340858</v>
      </c>
      <c r="AG375" s="18">
        <f t="shared" ca="1" si="548"/>
        <v>-8.5552841809421638E-3</v>
      </c>
      <c r="AH375" s="8">
        <f t="shared" ca="1" si="549"/>
        <v>-5.8540314967613361E-3</v>
      </c>
      <c r="AI375" s="8">
        <f t="shared" ca="1" si="550"/>
        <v>-0.13780517919890678</v>
      </c>
      <c r="AJ375" s="8">
        <f t="shared" ca="1" si="551"/>
        <v>-0.10752029360301277</v>
      </c>
      <c r="AK375" s="8">
        <f t="shared" ca="1" si="552"/>
        <v>-5.5027317098068899E-2</v>
      </c>
      <c r="AL375" s="8">
        <f t="shared" ca="1" si="553"/>
        <v>9.1066907854927437E-2</v>
      </c>
      <c r="AM375" s="8">
        <f t="shared" ca="1" si="554"/>
        <v>8.9823781691472024E-2</v>
      </c>
      <c r="AO375" s="8">
        <f t="shared" ca="1" si="555"/>
        <v>551.86333681579492</v>
      </c>
      <c r="AP375" s="8">
        <f t="shared" ref="AP375:AZ375" ca="1" si="615">AO375*EXP(AC375)</f>
        <v>668.96501751791118</v>
      </c>
      <c r="AQ375" s="8">
        <f t="shared" ca="1" si="615"/>
        <v>791.10990796499948</v>
      </c>
      <c r="AR375" s="8">
        <f t="shared" ca="1" si="615"/>
        <v>805.80526168199958</v>
      </c>
      <c r="AS375" s="8">
        <f t="shared" ca="1" si="615"/>
        <v>902.980467051716</v>
      </c>
      <c r="AT375" s="18">
        <f t="shared" ca="1" si="615"/>
        <v>895.28816438234946</v>
      </c>
      <c r="AU375" s="8">
        <f t="shared" ca="1" si="615"/>
        <v>890.06242999989252</v>
      </c>
      <c r="AV375" s="8">
        <f t="shared" ca="1" si="615"/>
        <v>775.48328390376275</v>
      </c>
      <c r="AW375" s="8">
        <f t="shared" ca="1" si="615"/>
        <v>696.42919762595022</v>
      </c>
      <c r="AX375" s="8">
        <f t="shared" ca="1" si="615"/>
        <v>659.14188606464461</v>
      </c>
      <c r="AY375" s="8">
        <f t="shared" ca="1" si="615"/>
        <v>721.98598279160103</v>
      </c>
      <c r="AZ375" s="8">
        <f t="shared" ca="1" si="615"/>
        <v>789.83929915677834</v>
      </c>
      <c r="BB375" s="8">
        <f t="shared" ca="1" si="557"/>
        <v>818.51661364244183</v>
      </c>
      <c r="BC375" s="8">
        <f t="shared" ca="1" si="558"/>
        <v>1055.4005316002654</v>
      </c>
      <c r="BD375" s="8">
        <f t="shared" ca="1" si="559"/>
        <v>1288.3508208831761</v>
      </c>
      <c r="BE375" s="8">
        <f t="shared" ca="1" si="560"/>
        <v>1306.3204911927912</v>
      </c>
      <c r="BF375" s="8">
        <f t="shared" ca="1" si="561"/>
        <v>1454.5317756531188</v>
      </c>
      <c r="BG375" s="18">
        <f t="shared" ca="1" si="562"/>
        <v>1466.2754747022559</v>
      </c>
      <c r="BH375" s="8">
        <f t="shared" ca="1" si="563"/>
        <v>1388.4937263492959</v>
      </c>
      <c r="BI375" s="8">
        <f t="shared" ca="1" si="564"/>
        <v>1195.8445646474686</v>
      </c>
      <c r="BJ375" s="8">
        <f t="shared" ca="1" si="565"/>
        <v>1102.1404591420237</v>
      </c>
      <c r="BK375" s="8">
        <f t="shared" ca="1" si="566"/>
        <v>1026.0542915322001</v>
      </c>
      <c r="BL375" s="8">
        <f t="shared" ca="1" si="567"/>
        <v>1148.6428266924938</v>
      </c>
      <c r="BM375" s="8">
        <f t="shared" ca="1" si="568"/>
        <v>1294.8689340926194</v>
      </c>
    </row>
    <row r="376" spans="2:65" x14ac:dyDescent="0.3">
      <c r="B376" s="12">
        <f t="shared" ca="1" si="530"/>
        <v>0.20688050316523643</v>
      </c>
      <c r="C376" s="12">
        <f t="shared" ca="1" si="602"/>
        <v>0.5360809136865613</v>
      </c>
      <c r="D376" s="12">
        <f t="shared" ca="1" si="602"/>
        <v>0.7687412231154287</v>
      </c>
      <c r="E376" s="12">
        <f t="shared" ca="1" si="602"/>
        <v>0.16864169139611951</v>
      </c>
      <c r="F376" s="12">
        <f t="shared" ca="1" si="602"/>
        <v>0.40979688716418516</v>
      </c>
      <c r="G376" s="11">
        <f t="shared" ca="1" si="602"/>
        <v>0.43691662669048481</v>
      </c>
      <c r="H376" s="10">
        <f t="shared" ca="1" si="602"/>
        <v>1.9782517474702721E-2</v>
      </c>
      <c r="I376" s="10">
        <f t="shared" ca="1" si="602"/>
        <v>0.41938645826963261</v>
      </c>
      <c r="J376" s="10">
        <f t="shared" ca="1" si="602"/>
        <v>0.21485207589077582</v>
      </c>
      <c r="K376" s="10">
        <f t="shared" ca="1" si="602"/>
        <v>0.24768111679189764</v>
      </c>
      <c r="L376" s="10">
        <f t="shared" ca="1" si="602"/>
        <v>0.35098486887131441</v>
      </c>
      <c r="M376" s="10">
        <f t="shared" ca="1" si="602"/>
        <v>0.93180790297240723</v>
      </c>
      <c r="O376" s="8">
        <f t="shared" ca="1" si="531"/>
        <v>-0.81729299965507507</v>
      </c>
      <c r="P376" s="8">
        <f t="shared" ca="1" si="532"/>
        <v>9.0565089265625412E-2</v>
      </c>
      <c r="Q376" s="8">
        <f t="shared" ca="1" si="533"/>
        <v>0.73470766072615701</v>
      </c>
      <c r="R376" s="8">
        <f t="shared" ca="1" si="534"/>
        <v>-0.95954674476642843</v>
      </c>
      <c r="S376" s="8">
        <f t="shared" ca="1" si="535"/>
        <v>-0.22806748869329627</v>
      </c>
      <c r="T376" s="8">
        <f t="shared" ca="1" si="536"/>
        <v>-0.1587913635310195</v>
      </c>
      <c r="U376" s="8">
        <f t="shared" ca="1" si="537"/>
        <v>-2.0582615298946045</v>
      </c>
      <c r="V376" s="8">
        <f t="shared" ca="1" si="538"/>
        <v>-0.20346331474259735</v>
      </c>
      <c r="W376" s="8">
        <f t="shared" ca="1" si="539"/>
        <v>-0.78969801346709478</v>
      </c>
      <c r="X376" s="8">
        <f t="shared" ca="1" si="540"/>
        <v>-0.68180504531509822</v>
      </c>
      <c r="Y376" s="8">
        <f t="shared" ca="1" si="541"/>
        <v>-0.38266288406645943</v>
      </c>
      <c r="Z376" s="8">
        <f t="shared" ca="1" si="542"/>
        <v>1.4893919236771838</v>
      </c>
      <c r="AB376" s="8">
        <f t="shared" ca="1" si="543"/>
        <v>-8.1729299965507513E-2</v>
      </c>
      <c r="AC376" s="8">
        <f t="shared" ca="1" si="544"/>
        <v>9.0565089265625415E-3</v>
      </c>
      <c r="AD376" s="8">
        <f t="shared" ca="1" si="545"/>
        <v>7.3470766072615698E-2</v>
      </c>
      <c r="AE376" s="8">
        <f t="shared" ca="1" si="546"/>
        <v>-9.5954674476642854E-2</v>
      </c>
      <c r="AF376" s="8">
        <f t="shared" ca="1" si="547"/>
        <v>-2.2806748869329627E-2</v>
      </c>
      <c r="AG376" s="18">
        <f t="shared" ca="1" si="548"/>
        <v>-1.5879136353101949E-2</v>
      </c>
      <c r="AH376" s="8">
        <f t="shared" ca="1" si="549"/>
        <v>-0.20582615298946047</v>
      </c>
      <c r="AI376" s="8">
        <f t="shared" ca="1" si="550"/>
        <v>-2.0346331474259738E-2</v>
      </c>
      <c r="AJ376" s="8">
        <f t="shared" ca="1" si="551"/>
        <v>-7.8969801346709487E-2</v>
      </c>
      <c r="AK376" s="8">
        <f t="shared" ca="1" si="552"/>
        <v>-6.8180504531509825E-2</v>
      </c>
      <c r="AL376" s="8">
        <f t="shared" ca="1" si="553"/>
        <v>-3.8266288406645949E-2</v>
      </c>
      <c r="AM376" s="8">
        <f t="shared" ca="1" si="554"/>
        <v>0.14893919236771838</v>
      </c>
      <c r="AO376" s="8">
        <f t="shared" ca="1" si="555"/>
        <v>461.59005964527876</v>
      </c>
      <c r="AP376" s="8">
        <f t="shared" ref="AP376:AZ376" ca="1" si="616">AO376*EXP(AC376)</f>
        <v>465.78944130676217</v>
      </c>
      <c r="AQ376" s="8">
        <f t="shared" ca="1" si="616"/>
        <v>501.29986521437638</v>
      </c>
      <c r="AR376" s="8">
        <f t="shared" ca="1" si="616"/>
        <v>455.43353110269015</v>
      </c>
      <c r="AS376" s="8">
        <f t="shared" ca="1" si="616"/>
        <v>445.16412395732351</v>
      </c>
      <c r="AT376" s="18">
        <f t="shared" ca="1" si="616"/>
        <v>438.15112963816853</v>
      </c>
      <c r="AU376" s="8">
        <f t="shared" ca="1" si="616"/>
        <v>356.6438777931761</v>
      </c>
      <c r="AV376" s="8">
        <f t="shared" ca="1" si="616"/>
        <v>349.46080561929813</v>
      </c>
      <c r="AW376" s="8">
        <f t="shared" ca="1" si="616"/>
        <v>322.92548818858603</v>
      </c>
      <c r="AX376" s="8">
        <f t="shared" ca="1" si="616"/>
        <v>301.64206685093131</v>
      </c>
      <c r="AY376" s="8">
        <f t="shared" ca="1" si="616"/>
        <v>290.31740282189395</v>
      </c>
      <c r="AZ376" s="8">
        <f t="shared" ca="1" si="616"/>
        <v>336.94307841894596</v>
      </c>
      <c r="BB376" s="8">
        <f t="shared" ca="1" si="557"/>
        <v>640.85452320292575</v>
      </c>
      <c r="BC376" s="8">
        <f t="shared" ca="1" si="558"/>
        <v>648.55573905376548</v>
      </c>
      <c r="BD376" s="8">
        <f t="shared" ca="1" si="559"/>
        <v>726.89299567963485</v>
      </c>
      <c r="BE376" s="8">
        <f t="shared" ca="1" si="560"/>
        <v>664.7142250712252</v>
      </c>
      <c r="BF376" s="8">
        <f t="shared" ca="1" si="561"/>
        <v>653.61261767636802</v>
      </c>
      <c r="BG376" s="18">
        <f t="shared" ca="1" si="562"/>
        <v>666.41884938531234</v>
      </c>
      <c r="BH376" s="8">
        <f t="shared" ca="1" si="563"/>
        <v>555.7500914107751</v>
      </c>
      <c r="BI376" s="8">
        <f t="shared" ca="1" si="564"/>
        <v>514.54584668161669</v>
      </c>
      <c r="BJ376" s="8">
        <f t="shared" ca="1" si="565"/>
        <v>464.98447771969632</v>
      </c>
      <c r="BK376" s="8">
        <f t="shared" ca="1" si="566"/>
        <v>444.85268975998355</v>
      </c>
      <c r="BL376" s="8">
        <f t="shared" ca="1" si="567"/>
        <v>438.56597572864206</v>
      </c>
      <c r="BM376" s="8">
        <f t="shared" ca="1" si="568"/>
        <v>530.36678237536285</v>
      </c>
    </row>
    <row r="377" spans="2:65" x14ac:dyDescent="0.3">
      <c r="B377" s="12">
        <f t="shared" ca="1" si="530"/>
        <v>0.82784283633737399</v>
      </c>
      <c r="C377" s="12">
        <f t="shared" ca="1" si="602"/>
        <v>0.77536533618499137</v>
      </c>
      <c r="D377" s="12">
        <f t="shared" ca="1" si="602"/>
        <v>0.23312747341772433</v>
      </c>
      <c r="E377" s="12">
        <f t="shared" ca="1" si="602"/>
        <v>0.1197778234800333</v>
      </c>
      <c r="F377" s="12">
        <f t="shared" ca="1" si="602"/>
        <v>0.89673573655691186</v>
      </c>
      <c r="G377" s="11">
        <f t="shared" ca="1" si="602"/>
        <v>7.8597482440004418E-2</v>
      </c>
      <c r="H377" s="10">
        <f t="shared" ca="1" si="602"/>
        <v>6.4828634640859861E-2</v>
      </c>
      <c r="I377" s="10">
        <f t="shared" ca="1" si="602"/>
        <v>0.83678206130089416</v>
      </c>
      <c r="J377" s="10">
        <f t="shared" ca="1" si="602"/>
        <v>0.700671711498145</v>
      </c>
      <c r="K377" s="10">
        <f t="shared" ca="1" si="602"/>
        <v>0.29521127207091036</v>
      </c>
      <c r="L377" s="10">
        <f t="shared" ca="1" si="602"/>
        <v>0.19591829473089317</v>
      </c>
      <c r="M377" s="10">
        <f t="shared" ca="1" si="602"/>
        <v>0.87347025739843198</v>
      </c>
      <c r="O377" s="8">
        <f t="shared" ca="1" si="531"/>
        <v>0.9456750983215203</v>
      </c>
      <c r="P377" s="8">
        <f t="shared" ca="1" si="532"/>
        <v>0.7566337299904079</v>
      </c>
      <c r="Q377" s="8">
        <f t="shared" ca="1" si="533"/>
        <v>-0.72858599677792046</v>
      </c>
      <c r="R377" s="8">
        <f t="shared" ca="1" si="534"/>
        <v>-1.1760981754164976</v>
      </c>
      <c r="S377" s="8">
        <f t="shared" ca="1" si="535"/>
        <v>1.2631687888864442</v>
      </c>
      <c r="T377" s="8">
        <f t="shared" ca="1" si="536"/>
        <v>-1.4145687901823061</v>
      </c>
      <c r="U377" s="8">
        <f t="shared" ca="1" si="537"/>
        <v>-1.5154547975127941</v>
      </c>
      <c r="V377" s="8">
        <f t="shared" ca="1" si="538"/>
        <v>0.98131814526165884</v>
      </c>
      <c r="W377" s="8">
        <f t="shared" ca="1" si="539"/>
        <v>0.52633340507686288</v>
      </c>
      <c r="X377" s="8">
        <f t="shared" ca="1" si="540"/>
        <v>-0.53822380977330975</v>
      </c>
      <c r="Y377" s="8">
        <f t="shared" ca="1" si="541"/>
        <v>-0.85629144980526306</v>
      </c>
      <c r="Z377" s="8">
        <f t="shared" ca="1" si="542"/>
        <v>1.1429496773116417</v>
      </c>
      <c r="AB377" s="8">
        <f t="shared" ca="1" si="543"/>
        <v>9.4567509832152036E-2</v>
      </c>
      <c r="AC377" s="8">
        <f t="shared" ca="1" si="544"/>
        <v>7.5663372999040801E-2</v>
      </c>
      <c r="AD377" s="8">
        <f t="shared" ca="1" si="545"/>
        <v>-7.2858599677792055E-2</v>
      </c>
      <c r="AE377" s="8">
        <f t="shared" ca="1" si="546"/>
        <v>-0.11760981754164977</v>
      </c>
      <c r="AF377" s="8">
        <f t="shared" ca="1" si="547"/>
        <v>0.12631687888864443</v>
      </c>
      <c r="AG377" s="18">
        <f t="shared" ca="1" si="548"/>
        <v>-0.14145687901823062</v>
      </c>
      <c r="AH377" s="8">
        <f t="shared" ca="1" si="549"/>
        <v>-0.15154547975127941</v>
      </c>
      <c r="AI377" s="8">
        <f t="shared" ca="1" si="550"/>
        <v>9.8131814526165886E-2</v>
      </c>
      <c r="AJ377" s="8">
        <f t="shared" ca="1" si="551"/>
        <v>5.263334050768629E-2</v>
      </c>
      <c r="AK377" s="8">
        <f t="shared" ca="1" si="552"/>
        <v>-5.3822380977330976E-2</v>
      </c>
      <c r="AL377" s="8">
        <f t="shared" ca="1" si="553"/>
        <v>-8.5629144980526317E-2</v>
      </c>
      <c r="AM377" s="8">
        <f t="shared" ca="1" si="554"/>
        <v>0.11429496773116417</v>
      </c>
      <c r="AO377" s="8">
        <f t="shared" ca="1" si="555"/>
        <v>550.58094818608345</v>
      </c>
      <c r="AP377" s="8">
        <f t="shared" ref="AP377:AZ377" ca="1" si="617">AO377*EXP(AC377)</f>
        <v>593.85629542208414</v>
      </c>
      <c r="AQ377" s="8">
        <f t="shared" ca="1" si="617"/>
        <v>552.12737060914446</v>
      </c>
      <c r="AR377" s="8">
        <f t="shared" ca="1" si="617"/>
        <v>490.8649043155641</v>
      </c>
      <c r="AS377" s="8">
        <f t="shared" ca="1" si="617"/>
        <v>556.95576756611615</v>
      </c>
      <c r="AT377" s="18">
        <f t="shared" ca="1" si="617"/>
        <v>483.48918468644365</v>
      </c>
      <c r="AU377" s="8">
        <f t="shared" ca="1" si="617"/>
        <v>415.50035392261594</v>
      </c>
      <c r="AV377" s="8">
        <f t="shared" ca="1" si="617"/>
        <v>458.34183970679641</v>
      </c>
      <c r="AW377" s="8">
        <f t="shared" ca="1" si="617"/>
        <v>483.11205328663704</v>
      </c>
      <c r="AX377" s="8">
        <f t="shared" ca="1" si="617"/>
        <v>457.79717658787024</v>
      </c>
      <c r="AY377" s="8">
        <f t="shared" ca="1" si="617"/>
        <v>420.22786302410668</v>
      </c>
      <c r="AZ377" s="8">
        <f t="shared" ca="1" si="617"/>
        <v>471.11021223754256</v>
      </c>
      <c r="BB377" s="8">
        <f t="shared" ca="1" si="557"/>
        <v>748.59638326446316</v>
      </c>
      <c r="BC377" s="8">
        <f t="shared" ca="1" si="558"/>
        <v>779.28869382314872</v>
      </c>
      <c r="BD377" s="8">
        <f t="shared" ca="1" si="559"/>
        <v>741.54004306507898</v>
      </c>
      <c r="BE377" s="8">
        <f t="shared" ca="1" si="560"/>
        <v>650.90248498052244</v>
      </c>
      <c r="BF377" s="8">
        <f t="shared" ca="1" si="561"/>
        <v>710.79476330378498</v>
      </c>
      <c r="BG377" s="18">
        <f t="shared" ca="1" si="562"/>
        <v>583.21694604827667</v>
      </c>
      <c r="BH377" s="8">
        <f t="shared" ca="1" si="563"/>
        <v>524.06053884517712</v>
      </c>
      <c r="BI377" s="8">
        <f t="shared" ca="1" si="564"/>
        <v>560.79757422088096</v>
      </c>
      <c r="BJ377" s="8">
        <f t="shared" ca="1" si="565"/>
        <v>574.75328213698685</v>
      </c>
      <c r="BK377" s="8">
        <f t="shared" ca="1" si="566"/>
        <v>524.3159584285188</v>
      </c>
      <c r="BL377" s="8">
        <f t="shared" ca="1" si="567"/>
        <v>462.45107287653582</v>
      </c>
      <c r="BM377" s="8">
        <f t="shared" ca="1" si="568"/>
        <v>482.8631047914966</v>
      </c>
    </row>
    <row r="378" spans="2:65" x14ac:dyDescent="0.3">
      <c r="B378" s="12">
        <f t="shared" ca="1" si="530"/>
        <v>0.46949973601709161</v>
      </c>
      <c r="C378" s="12">
        <f t="shared" ca="1" si="602"/>
        <v>0.91144302007041622</v>
      </c>
      <c r="D378" s="12">
        <f t="shared" ca="1" si="602"/>
        <v>0.48783320027055588</v>
      </c>
      <c r="E378" s="12">
        <f t="shared" ca="1" si="602"/>
        <v>5.6608407805644134E-2</v>
      </c>
      <c r="F378" s="12">
        <f t="shared" ca="1" si="602"/>
        <v>0.10202618225887439</v>
      </c>
      <c r="G378" s="11">
        <f t="shared" ca="1" si="602"/>
        <v>0.89122004925218623</v>
      </c>
      <c r="H378" s="10">
        <f t="shared" ca="1" si="602"/>
        <v>0.72070566027127869</v>
      </c>
      <c r="I378" s="10">
        <f t="shared" ca="1" si="602"/>
        <v>0.79351047607133873</v>
      </c>
      <c r="J378" s="10">
        <f t="shared" ca="1" si="602"/>
        <v>0.14194661406376152</v>
      </c>
      <c r="K378" s="10">
        <f t="shared" ca="1" si="602"/>
        <v>0.26687576935605195</v>
      </c>
      <c r="L378" s="10">
        <f t="shared" ca="1" si="602"/>
        <v>0.82678661534501163</v>
      </c>
      <c r="M378" s="10">
        <f t="shared" ca="1" si="602"/>
        <v>0.78819189710086135</v>
      </c>
      <c r="O378" s="8">
        <f t="shared" ca="1" si="531"/>
        <v>-7.6527455063764835E-2</v>
      </c>
      <c r="P378" s="8">
        <f t="shared" ca="1" si="532"/>
        <v>1.3496946166645432</v>
      </c>
      <c r="Q378" s="8">
        <f t="shared" ca="1" si="533"/>
        <v>-3.0502373428433059E-2</v>
      </c>
      <c r="R378" s="8">
        <f t="shared" ca="1" si="534"/>
        <v>-1.5838985140196216</v>
      </c>
      <c r="S378" s="8">
        <f t="shared" ca="1" si="535"/>
        <v>-1.2700905861662728</v>
      </c>
      <c r="T378" s="8">
        <f t="shared" ca="1" si="536"/>
        <v>1.2330425181484232</v>
      </c>
      <c r="U378" s="8">
        <f t="shared" ca="1" si="537"/>
        <v>0.58493908083803414</v>
      </c>
      <c r="V378" s="8">
        <f t="shared" ca="1" si="538"/>
        <v>0.81866241172099685</v>
      </c>
      <c r="W378" s="8">
        <f t="shared" ca="1" si="539"/>
        <v>-1.071614477113001</v>
      </c>
      <c r="X378" s="8">
        <f t="shared" ca="1" si="540"/>
        <v>-0.62228947794638678</v>
      </c>
      <c r="Y378" s="8">
        <f t="shared" ca="1" si="541"/>
        <v>0.94154279494525606</v>
      </c>
      <c r="Z378" s="8">
        <f t="shared" ca="1" si="542"/>
        <v>0.80016327287739542</v>
      </c>
      <c r="AB378" s="8">
        <f t="shared" ca="1" si="543"/>
        <v>-7.652745506376484E-3</v>
      </c>
      <c r="AC378" s="8">
        <f t="shared" ca="1" si="544"/>
        <v>0.13496946166645432</v>
      </c>
      <c r="AD378" s="8">
        <f t="shared" ca="1" si="545"/>
        <v>-3.0502373428433062E-3</v>
      </c>
      <c r="AE378" s="8">
        <f t="shared" ca="1" si="546"/>
        <v>-0.15838985140196216</v>
      </c>
      <c r="AF378" s="8">
        <f t="shared" ca="1" si="547"/>
        <v>-0.12700905861662729</v>
      </c>
      <c r="AG378" s="18">
        <f t="shared" ca="1" si="548"/>
        <v>0.12330425181484234</v>
      </c>
      <c r="AH378" s="8">
        <f t="shared" ca="1" si="549"/>
        <v>5.849390808380342E-2</v>
      </c>
      <c r="AI378" s="8">
        <f t="shared" ca="1" si="550"/>
        <v>8.1866241172099688E-2</v>
      </c>
      <c r="AJ378" s="8">
        <f t="shared" ca="1" si="551"/>
        <v>-0.1071614477113001</v>
      </c>
      <c r="AK378" s="8">
        <f t="shared" ca="1" si="552"/>
        <v>-6.2228947794638681E-2</v>
      </c>
      <c r="AL378" s="8">
        <f t="shared" ca="1" si="553"/>
        <v>9.4154279494525608E-2</v>
      </c>
      <c r="AM378" s="8">
        <f t="shared" ca="1" si="554"/>
        <v>8.0016327287739553E-2</v>
      </c>
      <c r="AO378" s="8">
        <f t="shared" ca="1" si="555"/>
        <v>497.08136991430342</v>
      </c>
      <c r="AP378" s="8">
        <f t="shared" ref="AP378:AZ378" ca="1" si="618">AO378*EXP(AC378)</f>
        <v>568.91053883758764</v>
      </c>
      <c r="AQ378" s="8">
        <f t="shared" ca="1" si="618"/>
        <v>567.17787053545487</v>
      </c>
      <c r="AR378" s="8">
        <f t="shared" ca="1" si="618"/>
        <v>484.09593882138461</v>
      </c>
      <c r="AS378" s="8">
        <f t="shared" ca="1" si="618"/>
        <v>426.35573187691165</v>
      </c>
      <c r="AT378" s="18">
        <f t="shared" ca="1" si="618"/>
        <v>482.30577504757338</v>
      </c>
      <c r="AU378" s="8">
        <f t="shared" ca="1" si="618"/>
        <v>511.35916439907157</v>
      </c>
      <c r="AV378" s="8">
        <f t="shared" ca="1" si="618"/>
        <v>554.9835369941992</v>
      </c>
      <c r="AW378" s="8">
        <f t="shared" ca="1" si="618"/>
        <v>498.58645393611147</v>
      </c>
      <c r="AX378" s="8">
        <f t="shared" ca="1" si="618"/>
        <v>468.50560003671256</v>
      </c>
      <c r="AY378" s="8">
        <f t="shared" ca="1" si="618"/>
        <v>514.76080384782813</v>
      </c>
      <c r="AZ378" s="8">
        <f t="shared" ca="1" si="618"/>
        <v>557.64282647487414</v>
      </c>
      <c r="BB378" s="8">
        <f t="shared" ca="1" si="557"/>
        <v>734.61651697089542</v>
      </c>
      <c r="BC378" s="8">
        <f t="shared" ca="1" si="558"/>
        <v>865.86618960771727</v>
      </c>
      <c r="BD378" s="8">
        <f t="shared" ca="1" si="559"/>
        <v>856.84901991793481</v>
      </c>
      <c r="BE378" s="8">
        <f t="shared" ca="1" si="560"/>
        <v>699.26221324981145</v>
      </c>
      <c r="BF378" s="8">
        <f t="shared" ca="1" si="561"/>
        <v>606.33475334407137</v>
      </c>
      <c r="BG378" s="18">
        <f t="shared" ca="1" si="562"/>
        <v>698.77577545003271</v>
      </c>
      <c r="BH378" s="8">
        <f t="shared" ca="1" si="563"/>
        <v>718.82490461859652</v>
      </c>
      <c r="BI378" s="8">
        <f t="shared" ca="1" si="564"/>
        <v>788.45571431149972</v>
      </c>
      <c r="BJ378" s="8">
        <f t="shared" ca="1" si="565"/>
        <v>673.12260170425441</v>
      </c>
      <c r="BK378" s="8">
        <f t="shared" ca="1" si="566"/>
        <v>656.83247912107288</v>
      </c>
      <c r="BL378" s="8">
        <f t="shared" ca="1" si="567"/>
        <v>748.8028170674005</v>
      </c>
      <c r="BM378" s="8">
        <f t="shared" ca="1" si="568"/>
        <v>819.81106777301693</v>
      </c>
    </row>
    <row r="379" spans="2:65" x14ac:dyDescent="0.3">
      <c r="B379" s="12">
        <f t="shared" ca="1" si="530"/>
        <v>0.56639336622879088</v>
      </c>
      <c r="C379" s="12">
        <f t="shared" ref="C379:M393" ca="1" si="619">RAND()</f>
        <v>0.15418512781089322</v>
      </c>
      <c r="D379" s="12">
        <f t="shared" ca="1" si="619"/>
        <v>0.90321625289142871</v>
      </c>
      <c r="E379" s="12">
        <f t="shared" ca="1" si="619"/>
        <v>0.69355954685063448</v>
      </c>
      <c r="F379" s="12">
        <f t="shared" ca="1" si="619"/>
        <v>0.19476557797381011</v>
      </c>
      <c r="G379" s="11">
        <f t="shared" ca="1" si="619"/>
        <v>0.93878616698749395</v>
      </c>
      <c r="H379" s="10">
        <f t="shared" ca="1" si="619"/>
        <v>0.73996524762809313</v>
      </c>
      <c r="I379" s="10">
        <f t="shared" ca="1" si="619"/>
        <v>0.3005576545138785</v>
      </c>
      <c r="J379" s="10">
        <f t="shared" ca="1" si="619"/>
        <v>0.27463647841705296</v>
      </c>
      <c r="K379" s="10">
        <f t="shared" ca="1" si="619"/>
        <v>0.65360369030270538</v>
      </c>
      <c r="L379" s="10">
        <f t="shared" ca="1" si="619"/>
        <v>0.11348358877515596</v>
      </c>
      <c r="M379" s="10">
        <f t="shared" ca="1" si="619"/>
        <v>0.39893139480573847</v>
      </c>
      <c r="O379" s="8">
        <f t="shared" ca="1" si="531"/>
        <v>0.16719925887589085</v>
      </c>
      <c r="P379" s="8">
        <f t="shared" ca="1" si="532"/>
        <v>-1.0186476884793645</v>
      </c>
      <c r="Q379" s="8">
        <f t="shared" ca="1" si="533"/>
        <v>1.3000976756565303</v>
      </c>
      <c r="R379" s="8">
        <f t="shared" ca="1" si="534"/>
        <v>0.50596544712666036</v>
      </c>
      <c r="S379" s="8">
        <f t="shared" ca="1" si="535"/>
        <v>-0.86046792703413444</v>
      </c>
      <c r="T379" s="8">
        <f t="shared" ca="1" si="536"/>
        <v>1.5446635492168255</v>
      </c>
      <c r="U379" s="8">
        <f t="shared" ca="1" si="537"/>
        <v>0.64323826944668894</v>
      </c>
      <c r="V379" s="8">
        <f t="shared" ca="1" si="538"/>
        <v>-0.52279731394100104</v>
      </c>
      <c r="W379" s="8">
        <f t="shared" ca="1" si="539"/>
        <v>-0.59884993935935649</v>
      </c>
      <c r="X379" s="8">
        <f t="shared" ca="1" si="540"/>
        <v>0.395068115002917</v>
      </c>
      <c r="Y379" s="8">
        <f t="shared" ca="1" si="541"/>
        <v>-1.208208228317537</v>
      </c>
      <c r="Z379" s="8">
        <f t="shared" ca="1" si="542"/>
        <v>-0.25611402898860569</v>
      </c>
      <c r="AB379" s="8">
        <f t="shared" ca="1" si="543"/>
        <v>1.6719925887589086E-2</v>
      </c>
      <c r="AC379" s="8">
        <f t="shared" ca="1" si="544"/>
        <v>-0.10186476884793645</v>
      </c>
      <c r="AD379" s="8">
        <f t="shared" ca="1" si="545"/>
        <v>0.13000976756565305</v>
      </c>
      <c r="AE379" s="8">
        <f t="shared" ca="1" si="546"/>
        <v>5.0596544712666038E-2</v>
      </c>
      <c r="AF379" s="8">
        <f t="shared" ca="1" si="547"/>
        <v>-8.6046792703413449E-2</v>
      </c>
      <c r="AG379" s="18">
        <f t="shared" ca="1" si="548"/>
        <v>0.15446635492168256</v>
      </c>
      <c r="AH379" s="8">
        <f t="shared" ca="1" si="549"/>
        <v>6.4323826944668899E-2</v>
      </c>
      <c r="AI379" s="8">
        <f t="shared" ca="1" si="550"/>
        <v>-5.227973139410011E-2</v>
      </c>
      <c r="AJ379" s="8">
        <f t="shared" ca="1" si="551"/>
        <v>-5.9884993935935653E-2</v>
      </c>
      <c r="AK379" s="8">
        <f t="shared" ca="1" si="552"/>
        <v>3.95068115002917E-2</v>
      </c>
      <c r="AL379" s="8">
        <f t="shared" ca="1" si="553"/>
        <v>-0.12082082283175372</v>
      </c>
      <c r="AM379" s="8">
        <f t="shared" ca="1" si="554"/>
        <v>-2.5611402898860571E-2</v>
      </c>
      <c r="AO379" s="8">
        <f t="shared" ca="1" si="555"/>
        <v>509.34541750821728</v>
      </c>
      <c r="AP379" s="8">
        <f t="shared" ref="AP379:AZ379" ca="1" si="620">AO379*EXP(AC379)</f>
        <v>460.01616832737801</v>
      </c>
      <c r="AQ379" s="8">
        <f t="shared" ca="1" si="620"/>
        <v>523.88458633155597</v>
      </c>
      <c r="AR379" s="8">
        <f t="shared" ca="1" si="620"/>
        <v>551.07336531511407</v>
      </c>
      <c r="AS379" s="8">
        <f t="shared" ca="1" si="620"/>
        <v>505.63808026592869</v>
      </c>
      <c r="AT379" s="18">
        <f t="shared" ca="1" si="620"/>
        <v>590.09734327941044</v>
      </c>
      <c r="AU379" s="8">
        <f t="shared" ca="1" si="620"/>
        <v>629.30204416580534</v>
      </c>
      <c r="AV379" s="8">
        <f t="shared" ca="1" si="620"/>
        <v>597.24750424346928</v>
      </c>
      <c r="AW379" s="8">
        <f t="shared" ca="1" si="620"/>
        <v>562.53120804837113</v>
      </c>
      <c r="AX379" s="8">
        <f t="shared" ca="1" si="620"/>
        <v>585.19985713442009</v>
      </c>
      <c r="AY379" s="8">
        <f t="shared" ca="1" si="620"/>
        <v>518.59985950008706</v>
      </c>
      <c r="AZ379" s="8">
        <f t="shared" ca="1" si="620"/>
        <v>505.48643297839254</v>
      </c>
      <c r="BB379" s="8">
        <f t="shared" ca="1" si="557"/>
        <v>738.85613194433643</v>
      </c>
      <c r="BC379" s="8">
        <f t="shared" ca="1" si="558"/>
        <v>641.22465577193771</v>
      </c>
      <c r="BD379" s="8">
        <f t="shared" ca="1" si="559"/>
        <v>736.87744056732458</v>
      </c>
      <c r="BE379" s="8">
        <f t="shared" ca="1" si="560"/>
        <v>804.22722985612597</v>
      </c>
      <c r="BF379" s="8">
        <f t="shared" ca="1" si="561"/>
        <v>751.10746007966873</v>
      </c>
      <c r="BG379" s="18">
        <f t="shared" ca="1" si="562"/>
        <v>940.54115318188406</v>
      </c>
      <c r="BH379" s="8">
        <f t="shared" ca="1" si="563"/>
        <v>993.77959623878417</v>
      </c>
      <c r="BI379" s="8">
        <f t="shared" ca="1" si="564"/>
        <v>940.09231840105906</v>
      </c>
      <c r="BJ379" s="8">
        <f t="shared" ca="1" si="565"/>
        <v>858.89453045470088</v>
      </c>
      <c r="BK379" s="8">
        <f t="shared" ca="1" si="566"/>
        <v>868.39627593262674</v>
      </c>
      <c r="BL379" s="8">
        <f t="shared" ca="1" si="567"/>
        <v>723.95901664425548</v>
      </c>
      <c r="BM379" s="8">
        <f t="shared" ca="1" si="568"/>
        <v>665.63111999462819</v>
      </c>
    </row>
    <row r="380" spans="2:65" x14ac:dyDescent="0.3">
      <c r="B380" s="12">
        <f t="shared" ca="1" si="530"/>
        <v>0.51985093740357224</v>
      </c>
      <c r="C380" s="12">
        <f t="shared" ca="1" si="619"/>
        <v>0.96557054954965538</v>
      </c>
      <c r="D380" s="12">
        <f t="shared" ca="1" si="619"/>
        <v>0.40141633671179222</v>
      </c>
      <c r="E380" s="12">
        <f t="shared" ca="1" si="619"/>
        <v>0.44284751414397872</v>
      </c>
      <c r="F380" s="12">
        <f t="shared" ca="1" si="619"/>
        <v>0.36971597230825815</v>
      </c>
      <c r="G380" s="11">
        <f t="shared" ca="1" si="619"/>
        <v>0.64943251146339953</v>
      </c>
      <c r="H380" s="10">
        <f t="shared" ca="1" si="619"/>
        <v>0.91508570087763641</v>
      </c>
      <c r="I380" s="10">
        <f t="shared" ca="1" si="619"/>
        <v>0.6416127967488664</v>
      </c>
      <c r="J380" s="10">
        <f t="shared" ca="1" si="619"/>
        <v>0.74134363996704011</v>
      </c>
      <c r="K380" s="10">
        <f t="shared" ca="1" si="619"/>
        <v>4.7952097902246082E-2</v>
      </c>
      <c r="L380" s="10">
        <f t="shared" ca="1" si="619"/>
        <v>0.3004934982368227</v>
      </c>
      <c r="M380" s="10">
        <f t="shared" ca="1" si="619"/>
        <v>0.80775407558332779</v>
      </c>
      <c r="O380" s="8">
        <f t="shared" ca="1" si="531"/>
        <v>4.9779472221888055E-2</v>
      </c>
      <c r="P380" s="8">
        <f t="shared" ca="1" si="532"/>
        <v>1.8193444172605306</v>
      </c>
      <c r="Q380" s="8">
        <f t="shared" ca="1" si="533"/>
        <v>-0.24968278343186517</v>
      </c>
      <c r="R380" s="8">
        <f t="shared" ca="1" si="534"/>
        <v>-0.14375361994295596</v>
      </c>
      <c r="S380" s="8">
        <f t="shared" ca="1" si="535"/>
        <v>-0.33260569408917928</v>
      </c>
      <c r="T380" s="8">
        <f t="shared" ca="1" si="536"/>
        <v>0.3837888172692186</v>
      </c>
      <c r="U380" s="8">
        <f t="shared" ca="1" si="537"/>
        <v>1.3727547629780745</v>
      </c>
      <c r="V380" s="8">
        <f t="shared" ca="1" si="538"/>
        <v>0.3627730752623064</v>
      </c>
      <c r="W380" s="8">
        <f t="shared" ca="1" si="539"/>
        <v>0.64749331438969515</v>
      </c>
      <c r="X380" s="8">
        <f t="shared" ca="1" si="540"/>
        <v>-1.6650429073002475</v>
      </c>
      <c r="Y380" s="8">
        <f t="shared" ca="1" si="541"/>
        <v>-0.52298168810361167</v>
      </c>
      <c r="Z380" s="8">
        <f t="shared" ca="1" si="542"/>
        <v>0.86964973584037197</v>
      </c>
      <c r="AB380" s="8">
        <f t="shared" ca="1" si="543"/>
        <v>4.9779472221888055E-3</v>
      </c>
      <c r="AC380" s="8">
        <f t="shared" ca="1" si="544"/>
        <v>0.18193444172605308</v>
      </c>
      <c r="AD380" s="8">
        <f t="shared" ca="1" si="545"/>
        <v>-2.4968278343186517E-2</v>
      </c>
      <c r="AE380" s="8">
        <f t="shared" ca="1" si="546"/>
        <v>-1.4375361994295597E-2</v>
      </c>
      <c r="AF380" s="8">
        <f t="shared" ca="1" si="547"/>
        <v>-3.3260569408917931E-2</v>
      </c>
      <c r="AG380" s="18">
        <f t="shared" ca="1" si="548"/>
        <v>3.837888172692186E-2</v>
      </c>
      <c r="AH380" s="8">
        <f t="shared" ca="1" si="549"/>
        <v>0.13727547629780745</v>
      </c>
      <c r="AI380" s="8">
        <f t="shared" ca="1" si="550"/>
        <v>3.6277307526230644E-2</v>
      </c>
      <c r="AJ380" s="8">
        <f t="shared" ca="1" si="551"/>
        <v>6.4749331438969521E-2</v>
      </c>
      <c r="AK380" s="8">
        <f t="shared" ca="1" si="552"/>
        <v>-0.16650429073002476</v>
      </c>
      <c r="AL380" s="8">
        <f t="shared" ca="1" si="553"/>
        <v>-5.2298168810361173E-2</v>
      </c>
      <c r="AM380" s="8">
        <f t="shared" ca="1" si="554"/>
        <v>8.6964973584037208E-2</v>
      </c>
      <c r="AO380" s="8">
        <f t="shared" ca="1" si="555"/>
        <v>503.39967021498768</v>
      </c>
      <c r="AP380" s="8">
        <f t="shared" ref="AP380:AZ380" ca="1" si="621">AO380*EXP(AC380)</f>
        <v>603.8458011982284</v>
      </c>
      <c r="AQ380" s="8">
        <f t="shared" ca="1" si="621"/>
        <v>588.95547759254168</v>
      </c>
      <c r="AR380" s="8">
        <f t="shared" ca="1" si="621"/>
        <v>580.54959297730147</v>
      </c>
      <c r="AS380" s="8">
        <f t="shared" ca="1" si="621"/>
        <v>561.55777311670647</v>
      </c>
      <c r="AT380" s="18">
        <f t="shared" ca="1" si="621"/>
        <v>583.52864446466629</v>
      </c>
      <c r="AU380" s="8">
        <f t="shared" ca="1" si="621"/>
        <v>669.3914510219563</v>
      </c>
      <c r="AV380" s="8">
        <f t="shared" ca="1" si="621"/>
        <v>694.12101958950052</v>
      </c>
      <c r="AW380" s="8">
        <f t="shared" ca="1" si="621"/>
        <v>740.5518537340173</v>
      </c>
      <c r="AX380" s="8">
        <f t="shared" ca="1" si="621"/>
        <v>626.96540634999053</v>
      </c>
      <c r="AY380" s="8">
        <f t="shared" ca="1" si="621"/>
        <v>595.01891622493497</v>
      </c>
      <c r="AZ380" s="8">
        <f t="shared" ca="1" si="621"/>
        <v>649.08142468520748</v>
      </c>
      <c r="BB380" s="8">
        <f t="shared" ca="1" si="557"/>
        <v>724.54377028462</v>
      </c>
      <c r="BC380" s="8">
        <f t="shared" ca="1" si="558"/>
        <v>824.16857214270783</v>
      </c>
      <c r="BD380" s="8">
        <f t="shared" ca="1" si="559"/>
        <v>791.83646149229924</v>
      </c>
      <c r="BE380" s="8">
        <f t="shared" ca="1" si="560"/>
        <v>811.40184421764809</v>
      </c>
      <c r="BF380" s="8">
        <f t="shared" ca="1" si="561"/>
        <v>731.45703936666678</v>
      </c>
      <c r="BG380" s="18">
        <f t="shared" ca="1" si="562"/>
        <v>764.36668368420317</v>
      </c>
      <c r="BH380" s="8">
        <f t="shared" ca="1" si="563"/>
        <v>841.47795825068886</v>
      </c>
      <c r="BI380" s="8">
        <f t="shared" ca="1" si="564"/>
        <v>890.48702025411569</v>
      </c>
      <c r="BJ380" s="8">
        <f t="shared" ca="1" si="565"/>
        <v>951.44519321573239</v>
      </c>
      <c r="BK380" s="8">
        <f t="shared" ca="1" si="566"/>
        <v>781.3791078320038</v>
      </c>
      <c r="BL380" s="8">
        <f t="shared" ca="1" si="567"/>
        <v>713.74298659450744</v>
      </c>
      <c r="BM380" s="8">
        <f t="shared" ca="1" si="568"/>
        <v>763.74108624571659</v>
      </c>
    </row>
    <row r="381" spans="2:65" x14ac:dyDescent="0.3">
      <c r="B381" s="12">
        <f t="shared" ca="1" si="530"/>
        <v>0.43742365589740584</v>
      </c>
      <c r="C381" s="12">
        <f t="shared" ca="1" si="619"/>
        <v>0.95688088867580956</v>
      </c>
      <c r="D381" s="12">
        <f t="shared" ca="1" si="619"/>
        <v>0.85733769729306653</v>
      </c>
      <c r="E381" s="12">
        <f t="shared" ca="1" si="619"/>
        <v>0.9426861075433205</v>
      </c>
      <c r="F381" s="12">
        <f t="shared" ca="1" si="619"/>
        <v>0.48724772301785313</v>
      </c>
      <c r="G381" s="11">
        <f t="shared" ca="1" si="619"/>
        <v>0.96479498152018062</v>
      </c>
      <c r="H381" s="10">
        <f t="shared" ca="1" si="619"/>
        <v>0.22347781787980858</v>
      </c>
      <c r="I381" s="10">
        <f t="shared" ca="1" si="619"/>
        <v>0.10100247846612442</v>
      </c>
      <c r="J381" s="10">
        <f t="shared" ca="1" si="619"/>
        <v>0.866746957579274</v>
      </c>
      <c r="K381" s="10">
        <f t="shared" ca="1" si="619"/>
        <v>0.70753257363122857</v>
      </c>
      <c r="L381" s="10">
        <f t="shared" ca="1" si="619"/>
        <v>0.7055988015334238</v>
      </c>
      <c r="M381" s="10">
        <f t="shared" ca="1" si="619"/>
        <v>0.92724140173217939</v>
      </c>
      <c r="O381" s="8">
        <f t="shared" ca="1" si="531"/>
        <v>-0.15750443639723269</v>
      </c>
      <c r="P381" s="8">
        <f t="shared" ca="1" si="532"/>
        <v>1.7155839255095648</v>
      </c>
      <c r="Q381" s="8">
        <f t="shared" ca="1" si="533"/>
        <v>1.0684344028149608</v>
      </c>
      <c r="R381" s="8">
        <f t="shared" ca="1" si="534"/>
        <v>1.5777294181549888</v>
      </c>
      <c r="S381" s="8">
        <f t="shared" ca="1" si="535"/>
        <v>-3.1970663541286692E-2</v>
      </c>
      <c r="T381" s="8">
        <f t="shared" ca="1" si="536"/>
        <v>1.8092637554937714</v>
      </c>
      <c r="U381" s="8">
        <f t="shared" ca="1" si="537"/>
        <v>-0.76050022342575918</v>
      </c>
      <c r="V381" s="8">
        <f t="shared" ca="1" si="538"/>
        <v>-1.2758601589803455</v>
      </c>
      <c r="W381" s="8">
        <f t="shared" ca="1" si="539"/>
        <v>1.1111446653366948</v>
      </c>
      <c r="X381" s="8">
        <f t="shared" ca="1" si="540"/>
        <v>0.54619070797981728</v>
      </c>
      <c r="Y381" s="8">
        <f t="shared" ca="1" si="541"/>
        <v>0.54057232584074566</v>
      </c>
      <c r="Z381" s="8">
        <f t="shared" ca="1" si="542"/>
        <v>1.4555495014730655</v>
      </c>
      <c r="AB381" s="8">
        <f t="shared" ca="1" si="543"/>
        <v>-1.575044363972327E-2</v>
      </c>
      <c r="AC381" s="8">
        <f t="shared" ca="1" si="544"/>
        <v>0.17155839255095651</v>
      </c>
      <c r="AD381" s="8">
        <f t="shared" ca="1" si="545"/>
        <v>0.10684344028149609</v>
      </c>
      <c r="AE381" s="8">
        <f t="shared" ca="1" si="546"/>
        <v>0.15777294181549889</v>
      </c>
      <c r="AF381" s="8">
        <f t="shared" ca="1" si="547"/>
        <v>-3.1970663541286692E-3</v>
      </c>
      <c r="AG381" s="18">
        <f t="shared" ca="1" si="548"/>
        <v>0.18092637554937716</v>
      </c>
      <c r="AH381" s="8">
        <f t="shared" ca="1" si="549"/>
        <v>-7.6050022342575921E-2</v>
      </c>
      <c r="AI381" s="8">
        <f t="shared" ca="1" si="550"/>
        <v>-0.12758601589803456</v>
      </c>
      <c r="AJ381" s="8">
        <f t="shared" ca="1" si="551"/>
        <v>0.11111446653366948</v>
      </c>
      <c r="AK381" s="8">
        <f t="shared" ca="1" si="552"/>
        <v>5.4619070797981728E-2</v>
      </c>
      <c r="AL381" s="8">
        <f t="shared" ca="1" si="553"/>
        <v>5.405723258407457E-2</v>
      </c>
      <c r="AM381" s="8">
        <f t="shared" ca="1" si="554"/>
        <v>0.14555495014730654</v>
      </c>
      <c r="AO381" s="8">
        <f t="shared" ca="1" si="555"/>
        <v>493.07240861874254</v>
      </c>
      <c r="AP381" s="8">
        <f t="shared" ref="AP381:AZ381" ca="1" si="622">AO381*EXP(AC381)</f>
        <v>585.3526167247079</v>
      </c>
      <c r="AQ381" s="8">
        <f t="shared" ca="1" si="622"/>
        <v>651.35699385132784</v>
      </c>
      <c r="AR381" s="8">
        <f t="shared" ca="1" si="622"/>
        <v>762.67410082690719</v>
      </c>
      <c r="AS381" s="8">
        <f t="shared" ca="1" si="622"/>
        <v>760.23967470448144</v>
      </c>
      <c r="AT381" s="18">
        <f t="shared" ca="1" si="622"/>
        <v>911.01569056787991</v>
      </c>
      <c r="AU381" s="8">
        <f t="shared" ca="1" si="622"/>
        <v>844.30187143440969</v>
      </c>
      <c r="AV381" s="8">
        <f t="shared" ca="1" si="622"/>
        <v>743.16945126314397</v>
      </c>
      <c r="AW381" s="8">
        <f t="shared" ca="1" si="622"/>
        <v>830.50881979634403</v>
      </c>
      <c r="AX381" s="8">
        <f t="shared" ca="1" si="622"/>
        <v>877.13211007918062</v>
      </c>
      <c r="AY381" s="8">
        <f t="shared" ca="1" si="622"/>
        <v>925.85242365472959</v>
      </c>
      <c r="AZ381" s="8">
        <f t="shared" ca="1" si="622"/>
        <v>1070.9161781899109</v>
      </c>
      <c r="BB381" s="8">
        <f t="shared" ca="1" si="557"/>
        <v>698.4864765892678</v>
      </c>
      <c r="BC381" s="8">
        <f t="shared" ca="1" si="558"/>
        <v>837.5264445980298</v>
      </c>
      <c r="BD381" s="8">
        <f t="shared" ca="1" si="559"/>
        <v>927.20648222158138</v>
      </c>
      <c r="BE381" s="8">
        <f t="shared" ca="1" si="560"/>
        <v>1130.4987342603347</v>
      </c>
      <c r="BF381" s="8">
        <f t="shared" ca="1" si="561"/>
        <v>1151.3735524889987</v>
      </c>
      <c r="BG381" s="18">
        <f t="shared" ca="1" si="562"/>
        <v>1416.9031075772352</v>
      </c>
      <c r="BH381" s="8">
        <f t="shared" ca="1" si="563"/>
        <v>1277.5907702931922</v>
      </c>
      <c r="BI381" s="8">
        <f t="shared" ca="1" si="564"/>
        <v>1168.6611386284262</v>
      </c>
      <c r="BJ381" s="8">
        <f t="shared" ca="1" si="565"/>
        <v>1343.6964128712498</v>
      </c>
      <c r="BK381" s="8">
        <f t="shared" ca="1" si="566"/>
        <v>1434.5237054217866</v>
      </c>
      <c r="BL381" s="8">
        <f t="shared" ca="1" si="567"/>
        <v>1557.4539076823423</v>
      </c>
      <c r="BM381" s="8">
        <f t="shared" ca="1" si="568"/>
        <v>1919.258615993605</v>
      </c>
    </row>
    <row r="382" spans="2:65" x14ac:dyDescent="0.3">
      <c r="B382" s="12">
        <f t="shared" ca="1" si="530"/>
        <v>0.34069648487834969</v>
      </c>
      <c r="C382" s="12">
        <f t="shared" ca="1" si="619"/>
        <v>0.71515453353672331</v>
      </c>
      <c r="D382" s="12">
        <f t="shared" ca="1" si="619"/>
        <v>0.46381429704761257</v>
      </c>
      <c r="E382" s="12">
        <f t="shared" ca="1" si="619"/>
        <v>0.44590123822012606</v>
      </c>
      <c r="F382" s="12">
        <f t="shared" ca="1" si="619"/>
        <v>9.6079772808805863E-3</v>
      </c>
      <c r="G382" s="11">
        <f t="shared" ca="1" si="619"/>
        <v>0.26746931114723815</v>
      </c>
      <c r="H382" s="10">
        <f t="shared" ca="1" si="619"/>
        <v>0.24840278043811648</v>
      </c>
      <c r="I382" s="10">
        <f t="shared" ca="1" si="619"/>
        <v>5.6108544902656488E-2</v>
      </c>
      <c r="J382" s="10">
        <f t="shared" ca="1" si="619"/>
        <v>0.53810581733980833</v>
      </c>
      <c r="K382" s="10">
        <f t="shared" ca="1" si="619"/>
        <v>0.93237694866684884</v>
      </c>
      <c r="L382" s="10">
        <f t="shared" ca="1" si="619"/>
        <v>9.1181578039094546E-3</v>
      </c>
      <c r="M382" s="10">
        <f t="shared" ca="1" si="619"/>
        <v>0.81663519783095162</v>
      </c>
      <c r="O382" s="8">
        <f t="shared" ca="1" si="531"/>
        <v>-0.41056303997870619</v>
      </c>
      <c r="P382" s="8">
        <f t="shared" ca="1" si="532"/>
        <v>0.56850673629185444</v>
      </c>
      <c r="Q382" s="8">
        <f t="shared" ca="1" si="533"/>
        <v>-9.0828839572178105E-2</v>
      </c>
      <c r="R382" s="8">
        <f t="shared" ca="1" si="534"/>
        <v>-0.13602378698237971</v>
      </c>
      <c r="S382" s="8">
        <f t="shared" ca="1" si="535"/>
        <v>-2.3413148467544431</v>
      </c>
      <c r="T382" s="8">
        <f t="shared" ca="1" si="536"/>
        <v>-0.62048485447112478</v>
      </c>
      <c r="U382" s="8">
        <f t="shared" ca="1" si="537"/>
        <v>-0.67952454508375093</v>
      </c>
      <c r="V382" s="8">
        <f t="shared" ca="1" si="538"/>
        <v>-1.5883063168023446</v>
      </c>
      <c r="W382" s="8">
        <f t="shared" ca="1" si="539"/>
        <v>9.566282685806525E-2</v>
      </c>
      <c r="X382" s="8">
        <f t="shared" ca="1" si="540"/>
        <v>1.4937303876916272</v>
      </c>
      <c r="Y382" s="8">
        <f t="shared" ca="1" si="541"/>
        <v>-2.3607846779305133</v>
      </c>
      <c r="Z382" s="8">
        <f t="shared" ca="1" si="542"/>
        <v>0.90261624010531105</v>
      </c>
      <c r="AB382" s="8">
        <f t="shared" ca="1" si="543"/>
        <v>-4.1056303997870622E-2</v>
      </c>
      <c r="AC382" s="8">
        <f t="shared" ca="1" si="544"/>
        <v>5.6850673629185444E-2</v>
      </c>
      <c r="AD382" s="8">
        <f t="shared" ca="1" si="545"/>
        <v>-9.0828839572178102E-3</v>
      </c>
      <c r="AE382" s="8">
        <f t="shared" ca="1" si="546"/>
        <v>-1.3602378698237973E-2</v>
      </c>
      <c r="AF382" s="8">
        <f t="shared" ca="1" si="547"/>
        <v>-0.23413148467544431</v>
      </c>
      <c r="AG382" s="18">
        <f t="shared" ca="1" si="548"/>
        <v>-6.2048485447112479E-2</v>
      </c>
      <c r="AH382" s="8">
        <f t="shared" ca="1" si="549"/>
        <v>-6.7952454508375101E-2</v>
      </c>
      <c r="AI382" s="8">
        <f t="shared" ca="1" si="550"/>
        <v>-0.15883063168023448</v>
      </c>
      <c r="AJ382" s="8">
        <f t="shared" ca="1" si="551"/>
        <v>9.566282685806525E-3</v>
      </c>
      <c r="AK382" s="8">
        <f t="shared" ca="1" si="552"/>
        <v>0.14937303876916272</v>
      </c>
      <c r="AL382" s="8">
        <f t="shared" ca="1" si="553"/>
        <v>-0.23607846779305133</v>
      </c>
      <c r="AM382" s="8">
        <f t="shared" ca="1" si="554"/>
        <v>9.0261624010531116E-2</v>
      </c>
      <c r="AO382" s="8">
        <f t="shared" ca="1" si="555"/>
        <v>480.75134220626569</v>
      </c>
      <c r="AP382" s="8">
        <f t="shared" ref="AP382:AZ382" ca="1" si="623">AO382*EXP(AC382)</f>
        <v>508.87420776963739</v>
      </c>
      <c r="AQ382" s="8">
        <f t="shared" ca="1" si="623"/>
        <v>504.27308973441387</v>
      </c>
      <c r="AR382" s="8">
        <f t="shared" ca="1" si="623"/>
        <v>497.46021688427368</v>
      </c>
      <c r="AS382" s="8">
        <f t="shared" ca="1" si="623"/>
        <v>393.61926226576486</v>
      </c>
      <c r="AT382" s="18">
        <f t="shared" ca="1" si="623"/>
        <v>369.93807146728744</v>
      </c>
      <c r="AU382" s="8">
        <f t="shared" ca="1" si="623"/>
        <v>345.63495083626884</v>
      </c>
      <c r="AV382" s="8">
        <f t="shared" ca="1" si="623"/>
        <v>294.87529289960821</v>
      </c>
      <c r="AW382" s="8">
        <f t="shared" ca="1" si="623"/>
        <v>297.70968901027646</v>
      </c>
      <c r="AX382" s="8">
        <f t="shared" ca="1" si="623"/>
        <v>345.67251986286328</v>
      </c>
      <c r="AY382" s="8">
        <f t="shared" ca="1" si="623"/>
        <v>272.98405440062538</v>
      </c>
      <c r="AZ382" s="8">
        <f t="shared" ca="1" si="623"/>
        <v>298.7702874434853</v>
      </c>
      <c r="BB382" s="8">
        <f t="shared" ca="1" si="557"/>
        <v>686.29165086974638</v>
      </c>
      <c r="BC382" s="8">
        <f t="shared" ca="1" si="558"/>
        <v>728.37069697372442</v>
      </c>
      <c r="BD382" s="8">
        <f t="shared" ca="1" si="559"/>
        <v>727.81146229145531</v>
      </c>
      <c r="BE382" s="8">
        <f t="shared" ca="1" si="560"/>
        <v>747.38073940496088</v>
      </c>
      <c r="BF382" s="8">
        <f t="shared" ca="1" si="561"/>
        <v>588.22784078504287</v>
      </c>
      <c r="BG382" s="18">
        <f t="shared" ca="1" si="562"/>
        <v>557.94159879074778</v>
      </c>
      <c r="BH382" s="8">
        <f t="shared" ca="1" si="563"/>
        <v>519.0709508850523</v>
      </c>
      <c r="BI382" s="8">
        <f t="shared" ca="1" si="564"/>
        <v>411.22062381731882</v>
      </c>
      <c r="BJ382" s="8">
        <f t="shared" ca="1" si="565"/>
        <v>400.66947794483542</v>
      </c>
      <c r="BK382" s="8">
        <f t="shared" ca="1" si="566"/>
        <v>454.13456759085938</v>
      </c>
      <c r="BL382" s="8">
        <f t="shared" ca="1" si="567"/>
        <v>364.4660183774393</v>
      </c>
      <c r="BM382" s="8">
        <f t="shared" ca="1" si="568"/>
        <v>400.73461667711041</v>
      </c>
    </row>
    <row r="383" spans="2:65" x14ac:dyDescent="0.3">
      <c r="B383" s="12">
        <f t="shared" ca="1" si="530"/>
        <v>0.84753963866684179</v>
      </c>
      <c r="C383" s="12">
        <f t="shared" ca="1" si="619"/>
        <v>0.86277017957406654</v>
      </c>
      <c r="D383" s="12">
        <f t="shared" ca="1" si="619"/>
        <v>0.3289650824978505</v>
      </c>
      <c r="E383" s="12">
        <f t="shared" ca="1" si="619"/>
        <v>0.34530807478289738</v>
      </c>
      <c r="F383" s="12">
        <f t="shared" ca="1" si="619"/>
        <v>0.17789125923307769</v>
      </c>
      <c r="G383" s="11">
        <f t="shared" ca="1" si="619"/>
        <v>0.88766845661521598</v>
      </c>
      <c r="H383" s="10">
        <f t="shared" ca="1" si="619"/>
        <v>0.38091325665332665</v>
      </c>
      <c r="I383" s="10">
        <f t="shared" ca="1" si="619"/>
        <v>0.89257083808100035</v>
      </c>
      <c r="J383" s="10">
        <f t="shared" ca="1" si="619"/>
        <v>0.19537651762917541</v>
      </c>
      <c r="K383" s="10">
        <f t="shared" ca="1" si="619"/>
        <v>0.54455089382635891</v>
      </c>
      <c r="L383" s="10">
        <f t="shared" ca="1" si="619"/>
        <v>0.42429441258012923</v>
      </c>
      <c r="M383" s="10">
        <f t="shared" ca="1" si="619"/>
        <v>0.10693395447629495</v>
      </c>
      <c r="O383" s="8">
        <f t="shared" ca="1" si="531"/>
        <v>1.025938184050051</v>
      </c>
      <c r="P383" s="8">
        <f t="shared" ca="1" si="532"/>
        <v>1.0928500535502534</v>
      </c>
      <c r="Q383" s="8">
        <f t="shared" ca="1" si="533"/>
        <v>-0.4427726814769819</v>
      </c>
      <c r="R383" s="8">
        <f t="shared" ca="1" si="534"/>
        <v>-0.39801904178036501</v>
      </c>
      <c r="S383" s="8">
        <f t="shared" ca="1" si="535"/>
        <v>-0.92343123887169176</v>
      </c>
      <c r="T383" s="8">
        <f t="shared" ca="1" si="536"/>
        <v>1.2142216722629513</v>
      </c>
      <c r="U383" s="8">
        <f t="shared" ca="1" si="537"/>
        <v>-0.30308312590433512</v>
      </c>
      <c r="V383" s="8">
        <f t="shared" ca="1" si="538"/>
        <v>1.2403165756850767</v>
      </c>
      <c r="W383" s="8">
        <f t="shared" ca="1" si="539"/>
        <v>-0.85825253030078941</v>
      </c>
      <c r="X383" s="8">
        <f t="shared" ca="1" si="540"/>
        <v>0.11190565548178587</v>
      </c>
      <c r="Y383" s="8">
        <f t="shared" ca="1" si="541"/>
        <v>-0.19091929224244072</v>
      </c>
      <c r="Z383" s="8">
        <f t="shared" ca="1" si="542"/>
        <v>-1.24299979515254</v>
      </c>
      <c r="AB383" s="8">
        <f t="shared" ca="1" si="543"/>
        <v>0.1025938184050051</v>
      </c>
      <c r="AC383" s="8">
        <f t="shared" ca="1" si="544"/>
        <v>0.10928500535502535</v>
      </c>
      <c r="AD383" s="8">
        <f t="shared" ca="1" si="545"/>
        <v>-4.4277268147698196E-2</v>
      </c>
      <c r="AE383" s="8">
        <f t="shared" ca="1" si="546"/>
        <v>-3.9801904178036501E-2</v>
      </c>
      <c r="AF383" s="8">
        <f t="shared" ca="1" si="547"/>
        <v>-9.2343123887169185E-2</v>
      </c>
      <c r="AG383" s="18">
        <f t="shared" ca="1" si="548"/>
        <v>0.12142216722629513</v>
      </c>
      <c r="AH383" s="8">
        <f t="shared" ca="1" si="549"/>
        <v>-3.0308312590433512E-2</v>
      </c>
      <c r="AI383" s="8">
        <f t="shared" ca="1" si="550"/>
        <v>0.12403165756850767</v>
      </c>
      <c r="AJ383" s="8">
        <f t="shared" ca="1" si="551"/>
        <v>-8.5825253030078943E-2</v>
      </c>
      <c r="AK383" s="8">
        <f t="shared" ca="1" si="552"/>
        <v>1.1190565548178587E-2</v>
      </c>
      <c r="AL383" s="8">
        <f t="shared" ca="1" si="553"/>
        <v>-1.9091929224244075E-2</v>
      </c>
      <c r="AM383" s="8">
        <f t="shared" ca="1" si="554"/>
        <v>-0.12429997951525401</v>
      </c>
      <c r="AO383" s="8">
        <f t="shared" ca="1" si="555"/>
        <v>555.01786297474723</v>
      </c>
      <c r="AP383" s="8">
        <f t="shared" ref="AP383:AZ383" ca="1" si="624">AO383*EXP(AC383)</f>
        <v>619.11144949264963</v>
      </c>
      <c r="AQ383" s="8">
        <f t="shared" ca="1" si="624"/>
        <v>592.29690387414655</v>
      </c>
      <c r="AR383" s="8">
        <f t="shared" ca="1" si="624"/>
        <v>569.18535215784857</v>
      </c>
      <c r="AS383" s="8">
        <f t="shared" ca="1" si="624"/>
        <v>518.97878617611912</v>
      </c>
      <c r="AT383" s="18">
        <f t="shared" ca="1" si="624"/>
        <v>585.97971628920516</v>
      </c>
      <c r="AU383" s="8">
        <f t="shared" ca="1" si="624"/>
        <v>568.48609997880112</v>
      </c>
      <c r="AV383" s="8">
        <f t="shared" ca="1" si="624"/>
        <v>643.55566070336113</v>
      </c>
      <c r="AW383" s="8">
        <f t="shared" ca="1" si="624"/>
        <v>590.62616284548665</v>
      </c>
      <c r="AX383" s="8">
        <f t="shared" ca="1" si="624"/>
        <v>597.27272366094815</v>
      </c>
      <c r="AY383" s="8">
        <f t="shared" ca="1" si="624"/>
        <v>585.97779912605506</v>
      </c>
      <c r="AZ383" s="8">
        <f t="shared" ca="1" si="624"/>
        <v>517.4857165523913</v>
      </c>
      <c r="BB383" s="8">
        <f t="shared" ca="1" si="557"/>
        <v>796.20987070846274</v>
      </c>
      <c r="BC383" s="8">
        <f t="shared" ca="1" si="558"/>
        <v>872.88913427017746</v>
      </c>
      <c r="BD383" s="8">
        <f t="shared" ca="1" si="559"/>
        <v>839.68799026558838</v>
      </c>
      <c r="BE383" s="8">
        <f t="shared" ca="1" si="560"/>
        <v>801.86573297045686</v>
      </c>
      <c r="BF383" s="8">
        <f t="shared" ca="1" si="561"/>
        <v>720.34319269129821</v>
      </c>
      <c r="BG383" s="18">
        <f t="shared" ca="1" si="562"/>
        <v>809.35509743350246</v>
      </c>
      <c r="BH383" s="8">
        <f t="shared" ca="1" si="563"/>
        <v>744.04169384110185</v>
      </c>
      <c r="BI383" s="8">
        <f t="shared" ca="1" si="564"/>
        <v>821.22270581439716</v>
      </c>
      <c r="BJ383" s="8">
        <f t="shared" ca="1" si="565"/>
        <v>757.09915870821658</v>
      </c>
      <c r="BK383" s="8">
        <f t="shared" ca="1" si="566"/>
        <v>748.3254843287931</v>
      </c>
      <c r="BL383" s="8">
        <f t="shared" ca="1" si="567"/>
        <v>745.63213915465928</v>
      </c>
      <c r="BM383" s="8">
        <f t="shared" ca="1" si="568"/>
        <v>648.74742364175563</v>
      </c>
    </row>
    <row r="384" spans="2:65" x14ac:dyDescent="0.3">
      <c r="B384" s="12">
        <f t="shared" ca="1" si="530"/>
        <v>0.59239789720090563</v>
      </c>
      <c r="C384" s="12">
        <f t="shared" ca="1" si="619"/>
        <v>0.84323114372899954</v>
      </c>
      <c r="D384" s="12">
        <f t="shared" ca="1" si="619"/>
        <v>8.9823999881233241E-2</v>
      </c>
      <c r="E384" s="12">
        <f t="shared" ca="1" si="619"/>
        <v>0.90070077591029696</v>
      </c>
      <c r="F384" s="12">
        <f t="shared" ca="1" si="619"/>
        <v>0.1238155784204803</v>
      </c>
      <c r="G384" s="11">
        <f t="shared" ca="1" si="619"/>
        <v>0.51577335021648263</v>
      </c>
      <c r="H384" s="10">
        <f t="shared" ca="1" si="619"/>
        <v>0.5804305870869112</v>
      </c>
      <c r="I384" s="10">
        <f t="shared" ca="1" si="619"/>
        <v>5.4712895063354305E-2</v>
      </c>
      <c r="J384" s="10">
        <f t="shared" ca="1" si="619"/>
        <v>0.95881409238575399</v>
      </c>
      <c r="K384" s="10">
        <f t="shared" ca="1" si="619"/>
        <v>8.5637043041781991E-2</v>
      </c>
      <c r="L384" s="10">
        <f t="shared" ca="1" si="619"/>
        <v>0.2474922879205802</v>
      </c>
      <c r="M384" s="10">
        <f t="shared" ca="1" si="619"/>
        <v>0.2888475888359322</v>
      </c>
      <c r="O384" s="8">
        <f t="shared" ca="1" si="531"/>
        <v>0.23371762280335975</v>
      </c>
      <c r="P384" s="8">
        <f t="shared" ca="1" si="532"/>
        <v>1.0078266022972764</v>
      </c>
      <c r="Q384" s="8">
        <f t="shared" ca="1" si="533"/>
        <v>-1.341839629238134</v>
      </c>
      <c r="R384" s="8">
        <f t="shared" ca="1" si="534"/>
        <v>1.2855548912071575</v>
      </c>
      <c r="S384" s="8">
        <f t="shared" ca="1" si="535"/>
        <v>-1.1561222485088392</v>
      </c>
      <c r="T384" s="8">
        <f t="shared" ca="1" si="536"/>
        <v>3.9548232539287125E-2</v>
      </c>
      <c r="U384" s="8">
        <f t="shared" ca="1" si="537"/>
        <v>0.20299514642970329</v>
      </c>
      <c r="V384" s="8">
        <f t="shared" ca="1" si="538"/>
        <v>-1.600779389423987</v>
      </c>
      <c r="W384" s="8">
        <f t="shared" ca="1" si="539"/>
        <v>1.7370870022812901</v>
      </c>
      <c r="X384" s="8">
        <f t="shared" ca="1" si="540"/>
        <v>-1.3681213780403425</v>
      </c>
      <c r="Y384" s="8">
        <f t="shared" ca="1" si="541"/>
        <v>-0.68240234109082221</v>
      </c>
      <c r="Z384" s="8">
        <f t="shared" ca="1" si="542"/>
        <v>-0.55675449600670901</v>
      </c>
      <c r="AB384" s="8">
        <f t="shared" ca="1" si="543"/>
        <v>2.3371762280335977E-2</v>
      </c>
      <c r="AC384" s="8">
        <f t="shared" ca="1" si="544"/>
        <v>0.10078266022972765</v>
      </c>
      <c r="AD384" s="8">
        <f t="shared" ca="1" si="545"/>
        <v>-0.1341839629238134</v>
      </c>
      <c r="AE384" s="8">
        <f t="shared" ca="1" si="546"/>
        <v>0.12855548912071577</v>
      </c>
      <c r="AF384" s="8">
        <f t="shared" ca="1" si="547"/>
        <v>-0.11561222485088392</v>
      </c>
      <c r="AG384" s="18">
        <f t="shared" ca="1" si="548"/>
        <v>3.9548232539287128E-3</v>
      </c>
      <c r="AH384" s="8">
        <f t="shared" ca="1" si="549"/>
        <v>2.0299514642970331E-2</v>
      </c>
      <c r="AI384" s="8">
        <f t="shared" ca="1" si="550"/>
        <v>-0.16007793894239872</v>
      </c>
      <c r="AJ384" s="8">
        <f t="shared" ca="1" si="551"/>
        <v>0.17370870022812901</v>
      </c>
      <c r="AK384" s="8">
        <f t="shared" ca="1" si="552"/>
        <v>-0.13681213780403426</v>
      </c>
      <c r="AL384" s="8">
        <f t="shared" ca="1" si="553"/>
        <v>-6.8240234109082226E-2</v>
      </c>
      <c r="AM384" s="8">
        <f t="shared" ca="1" si="554"/>
        <v>-5.5675449600670904E-2</v>
      </c>
      <c r="AO384" s="8">
        <f t="shared" ca="1" si="555"/>
        <v>512.74479340470884</v>
      </c>
      <c r="AP384" s="8">
        <f t="shared" ref="AP384:AZ384" ca="1" si="625">AO384*EXP(AC384)</f>
        <v>567.11431823855787</v>
      </c>
      <c r="AQ384" s="8">
        <f t="shared" ca="1" si="625"/>
        <v>495.90131237863869</v>
      </c>
      <c r="AR384" s="8">
        <f t="shared" ca="1" si="625"/>
        <v>563.93129633578621</v>
      </c>
      <c r="AS384" s="8">
        <f t="shared" ca="1" si="625"/>
        <v>502.36161261321644</v>
      </c>
      <c r="AT384" s="18">
        <f t="shared" ca="1" si="625"/>
        <v>504.35229781008451</v>
      </c>
      <c r="AU384" s="8">
        <f t="shared" ca="1" si="625"/>
        <v>514.69502568418932</v>
      </c>
      <c r="AV384" s="8">
        <f t="shared" ca="1" si="625"/>
        <v>438.55998711496613</v>
      </c>
      <c r="AW384" s="8">
        <f t="shared" ca="1" si="625"/>
        <v>521.75874327017164</v>
      </c>
      <c r="AX384" s="8">
        <f t="shared" ca="1" si="625"/>
        <v>455.04356681017526</v>
      </c>
      <c r="AY384" s="8">
        <f t="shared" ca="1" si="625"/>
        <v>425.02709995399056</v>
      </c>
      <c r="AZ384" s="8">
        <f t="shared" ca="1" si="625"/>
        <v>402.01020822393815</v>
      </c>
      <c r="BB384" s="8">
        <f t="shared" ca="1" si="557"/>
        <v>727.89601800740502</v>
      </c>
      <c r="BC384" s="8">
        <f t="shared" ca="1" si="558"/>
        <v>808.57614626799182</v>
      </c>
      <c r="BD384" s="8">
        <f t="shared" ca="1" si="559"/>
        <v>696.68404015896749</v>
      </c>
      <c r="BE384" s="8">
        <f t="shared" ca="1" si="560"/>
        <v>775.52654490713132</v>
      </c>
      <c r="BF384" s="8">
        <f t="shared" ca="1" si="561"/>
        <v>637.68030140624444</v>
      </c>
      <c r="BG384" s="18">
        <f t="shared" ca="1" si="562"/>
        <v>626.76490826509496</v>
      </c>
      <c r="BH384" s="8">
        <f t="shared" ca="1" si="563"/>
        <v>700.50219067100454</v>
      </c>
      <c r="BI384" s="8">
        <f t="shared" ca="1" si="564"/>
        <v>583.32330479963366</v>
      </c>
      <c r="BJ384" s="8">
        <f t="shared" ca="1" si="565"/>
        <v>724.05398940011344</v>
      </c>
      <c r="BK384" s="8">
        <f t="shared" ca="1" si="566"/>
        <v>651.47095034350741</v>
      </c>
      <c r="BL384" s="8">
        <f t="shared" ca="1" si="567"/>
        <v>623.8220661771129</v>
      </c>
      <c r="BM384" s="8">
        <f t="shared" ca="1" si="568"/>
        <v>552.73949265402689</v>
      </c>
    </row>
    <row r="385" spans="2:65" x14ac:dyDescent="0.3">
      <c r="B385" s="12">
        <f t="shared" ca="1" si="530"/>
        <v>0.56548195774769827</v>
      </c>
      <c r="C385" s="12">
        <f t="shared" ca="1" si="619"/>
        <v>0.29011551953274894</v>
      </c>
      <c r="D385" s="12">
        <f t="shared" ca="1" si="619"/>
        <v>0.87883985344007465</v>
      </c>
      <c r="E385" s="12">
        <f t="shared" ca="1" si="619"/>
        <v>0.11425941588261967</v>
      </c>
      <c r="F385" s="12">
        <f t="shared" ca="1" si="619"/>
        <v>0.29612152535185554</v>
      </c>
      <c r="G385" s="11">
        <f t="shared" ca="1" si="619"/>
        <v>0.39497438599359547</v>
      </c>
      <c r="H385" s="10">
        <f t="shared" ca="1" si="619"/>
        <v>0.40102475674533056</v>
      </c>
      <c r="I385" s="10">
        <f t="shared" ca="1" si="619"/>
        <v>0.41677028380946224</v>
      </c>
      <c r="J385" s="10">
        <f t="shared" ca="1" si="619"/>
        <v>0.72377627286259139</v>
      </c>
      <c r="K385" s="10">
        <f t="shared" ca="1" si="619"/>
        <v>0.76182532776832279</v>
      </c>
      <c r="L385" s="10">
        <f t="shared" ca="1" si="619"/>
        <v>0.80548442222303429</v>
      </c>
      <c r="M385" s="10">
        <f t="shared" ca="1" si="619"/>
        <v>0.60665572088476827</v>
      </c>
      <c r="O385" s="8">
        <f t="shared" ca="1" si="531"/>
        <v>0.16488298574919968</v>
      </c>
      <c r="P385" s="8">
        <f t="shared" ca="1" si="532"/>
        <v>-0.55304727468979475</v>
      </c>
      <c r="Q385" s="8">
        <f t="shared" ca="1" si="533"/>
        <v>1.1692068720379656</v>
      </c>
      <c r="R385" s="8">
        <f t="shared" ca="1" si="534"/>
        <v>-1.2041830604786457</v>
      </c>
      <c r="S385" s="8">
        <f t="shared" ca="1" si="535"/>
        <v>-0.53558839538385683</v>
      </c>
      <c r="T385" s="8">
        <f t="shared" ca="1" si="536"/>
        <v>-0.26637713617999281</v>
      </c>
      <c r="U385" s="8">
        <f t="shared" ca="1" si="537"/>
        <v>-0.25069553439395986</v>
      </c>
      <c r="V385" s="8">
        <f t="shared" ca="1" si="538"/>
        <v>-0.21016285744505853</v>
      </c>
      <c r="W385" s="8">
        <f t="shared" ca="1" si="539"/>
        <v>0.5940966755692656</v>
      </c>
      <c r="X385" s="8">
        <f t="shared" ca="1" si="540"/>
        <v>0.71218642099026186</v>
      </c>
      <c r="Y385" s="8">
        <f t="shared" ca="1" si="541"/>
        <v>0.86137569920273815</v>
      </c>
      <c r="Z385" s="8">
        <f t="shared" ca="1" si="542"/>
        <v>0.27061317941424012</v>
      </c>
      <c r="AB385" s="8">
        <f t="shared" ca="1" si="543"/>
        <v>1.6488298574919968E-2</v>
      </c>
      <c r="AC385" s="8">
        <f t="shared" ca="1" si="544"/>
        <v>-5.5304727468979478E-2</v>
      </c>
      <c r="AD385" s="8">
        <f t="shared" ca="1" si="545"/>
        <v>0.11692068720379656</v>
      </c>
      <c r="AE385" s="8">
        <f t="shared" ca="1" si="546"/>
        <v>-0.12041830604786458</v>
      </c>
      <c r="AF385" s="8">
        <f t="shared" ca="1" si="547"/>
        <v>-5.3558839538385687E-2</v>
      </c>
      <c r="AG385" s="18">
        <f t="shared" ca="1" si="548"/>
        <v>-2.6637713617999284E-2</v>
      </c>
      <c r="AH385" s="8">
        <f t="shared" ca="1" si="549"/>
        <v>-2.5069553439395986E-2</v>
      </c>
      <c r="AI385" s="8">
        <f t="shared" ca="1" si="550"/>
        <v>-2.1016285744505855E-2</v>
      </c>
      <c r="AJ385" s="8">
        <f t="shared" ca="1" si="551"/>
        <v>5.940966755692656E-2</v>
      </c>
      <c r="AK385" s="8">
        <f t="shared" ca="1" si="552"/>
        <v>7.1218642099026189E-2</v>
      </c>
      <c r="AL385" s="8">
        <f t="shared" ca="1" si="553"/>
        <v>8.6137569920273827E-2</v>
      </c>
      <c r="AM385" s="8">
        <f t="shared" ca="1" si="554"/>
        <v>2.7061317941424013E-2</v>
      </c>
      <c r="AO385" s="8">
        <f t="shared" ca="1" si="555"/>
        <v>509.22745286038418</v>
      </c>
      <c r="AP385" s="8">
        <f t="shared" ref="AP385:AZ385" ca="1" si="626">AO385*EXP(AC385)</f>
        <v>481.82937204418499</v>
      </c>
      <c r="AQ385" s="8">
        <f t="shared" ca="1" si="626"/>
        <v>541.59080212605522</v>
      </c>
      <c r="AR385" s="8">
        <f t="shared" ca="1" si="626"/>
        <v>480.14706031053197</v>
      </c>
      <c r="AS385" s="8">
        <f t="shared" ca="1" si="626"/>
        <v>455.10747192247356</v>
      </c>
      <c r="AT385" s="18">
        <f t="shared" ca="1" si="626"/>
        <v>443.14449003329815</v>
      </c>
      <c r="AU385" s="8">
        <f t="shared" ca="1" si="626"/>
        <v>432.17315341559953</v>
      </c>
      <c r="AV385" s="8">
        <f t="shared" ca="1" si="626"/>
        <v>423.18525585926591</v>
      </c>
      <c r="AW385" s="8">
        <f t="shared" ca="1" si="626"/>
        <v>449.0883809221088</v>
      </c>
      <c r="AX385" s="8">
        <f t="shared" ca="1" si="626"/>
        <v>482.23828057778178</v>
      </c>
      <c r="AY385" s="8">
        <f t="shared" ca="1" si="626"/>
        <v>525.61863426469586</v>
      </c>
      <c r="AZ385" s="8">
        <f t="shared" ca="1" si="626"/>
        <v>540.03677430414166</v>
      </c>
      <c r="BB385" s="8">
        <f t="shared" ca="1" si="557"/>
        <v>688.55249046290908</v>
      </c>
      <c r="BC385" s="8">
        <f t="shared" ca="1" si="558"/>
        <v>659.92367171752812</v>
      </c>
      <c r="BD385" s="8">
        <f t="shared" ca="1" si="559"/>
        <v>758.63021415745197</v>
      </c>
      <c r="BE385" s="8">
        <f t="shared" ca="1" si="560"/>
        <v>648.57582564856989</v>
      </c>
      <c r="BF385" s="8">
        <f t="shared" ca="1" si="561"/>
        <v>580.57549732654672</v>
      </c>
      <c r="BG385" s="18">
        <f t="shared" ca="1" si="562"/>
        <v>577.77598997745201</v>
      </c>
      <c r="BH385" s="8">
        <f t="shared" ca="1" si="563"/>
        <v>597.75547478565272</v>
      </c>
      <c r="BI385" s="8">
        <f t="shared" ca="1" si="564"/>
        <v>566.89889711508204</v>
      </c>
      <c r="BJ385" s="8">
        <f t="shared" ca="1" si="565"/>
        <v>606.25347756381507</v>
      </c>
      <c r="BK385" s="8">
        <f t="shared" ca="1" si="566"/>
        <v>664.34326226665519</v>
      </c>
      <c r="BL385" s="8">
        <f t="shared" ca="1" si="567"/>
        <v>716.21306015034122</v>
      </c>
      <c r="BM385" s="8">
        <f t="shared" ca="1" si="568"/>
        <v>762.50629716003095</v>
      </c>
    </row>
    <row r="386" spans="2:65" x14ac:dyDescent="0.3">
      <c r="B386" s="12">
        <f t="shared" ca="1" si="530"/>
        <v>0.25178082294218973</v>
      </c>
      <c r="C386" s="12">
        <f t="shared" ca="1" si="619"/>
        <v>0.99697721290581676</v>
      </c>
      <c r="D386" s="12">
        <f t="shared" ca="1" si="619"/>
        <v>0.95843031266293011</v>
      </c>
      <c r="E386" s="12">
        <f t="shared" ca="1" si="619"/>
        <v>0.615116525982075</v>
      </c>
      <c r="F386" s="12">
        <f t="shared" ca="1" si="619"/>
        <v>0.62246425844060627</v>
      </c>
      <c r="G386" s="11">
        <f t="shared" ca="1" si="619"/>
        <v>0.18702030313748497</v>
      </c>
      <c r="H386" s="10">
        <f t="shared" ca="1" si="619"/>
        <v>0.21970922187700448</v>
      </c>
      <c r="I386" s="10">
        <f t="shared" ca="1" si="619"/>
        <v>0.87885238833706059</v>
      </c>
      <c r="J386" s="10">
        <f t="shared" ca="1" si="619"/>
        <v>0.243022357541125</v>
      </c>
      <c r="K386" s="10">
        <f t="shared" ca="1" si="619"/>
        <v>0.70323630823249417</v>
      </c>
      <c r="L386" s="10">
        <f t="shared" ca="1" si="619"/>
        <v>0.43144760768630885</v>
      </c>
      <c r="M386" s="10">
        <f t="shared" ca="1" si="619"/>
        <v>0.48133917483718924</v>
      </c>
      <c r="O386" s="8">
        <f t="shared" ca="1" si="531"/>
        <v>-0.66889627606123381</v>
      </c>
      <c r="P386" s="8">
        <f t="shared" ca="1" si="532"/>
        <v>2.7452992536912539</v>
      </c>
      <c r="Q386" s="8">
        <f t="shared" ca="1" si="533"/>
        <v>1.7327541539556299</v>
      </c>
      <c r="R386" s="8">
        <f t="shared" ca="1" si="534"/>
        <v>0.29267975204105562</v>
      </c>
      <c r="S386" s="8">
        <f t="shared" ca="1" si="535"/>
        <v>0.31195926261970502</v>
      </c>
      <c r="T386" s="8">
        <f t="shared" ca="1" si="536"/>
        <v>-0.88893017672627661</v>
      </c>
      <c r="U386" s="8">
        <f t="shared" ca="1" si="537"/>
        <v>-0.77317563493170116</v>
      </c>
      <c r="V386" s="8">
        <f t="shared" ca="1" si="538"/>
        <v>1.1692691130281079</v>
      </c>
      <c r="W386" s="8">
        <f t="shared" ca="1" si="539"/>
        <v>-0.69661348389769773</v>
      </c>
      <c r="X386" s="8">
        <f t="shared" ca="1" si="540"/>
        <v>0.53373139694140814</v>
      </c>
      <c r="Y386" s="8">
        <f t="shared" ca="1" si="541"/>
        <v>-0.17268985900669725</v>
      </c>
      <c r="Z386" s="8">
        <f t="shared" ca="1" si="542"/>
        <v>-4.679282238700231E-2</v>
      </c>
      <c r="AB386" s="8">
        <f t="shared" ca="1" si="543"/>
        <v>-6.6889627606123381E-2</v>
      </c>
      <c r="AC386" s="8">
        <f t="shared" ca="1" si="544"/>
        <v>0.2745299253691254</v>
      </c>
      <c r="AD386" s="8">
        <f t="shared" ca="1" si="545"/>
        <v>0.17327541539556301</v>
      </c>
      <c r="AE386" s="8">
        <f t="shared" ca="1" si="546"/>
        <v>2.9267975204105564E-2</v>
      </c>
      <c r="AF386" s="8">
        <f t="shared" ca="1" si="547"/>
        <v>3.1195926261970503E-2</v>
      </c>
      <c r="AG386" s="18">
        <f t="shared" ca="1" si="548"/>
        <v>-8.8893017672627667E-2</v>
      </c>
      <c r="AH386" s="8">
        <f t="shared" ca="1" si="549"/>
        <v>-7.7317563493170122E-2</v>
      </c>
      <c r="AI386" s="8">
        <f t="shared" ca="1" si="550"/>
        <v>0.1169269113028108</v>
      </c>
      <c r="AJ386" s="8">
        <f t="shared" ca="1" si="551"/>
        <v>-6.966134838976977E-2</v>
      </c>
      <c r="AK386" s="8">
        <f t="shared" ca="1" si="552"/>
        <v>5.3373139694140814E-2</v>
      </c>
      <c r="AL386" s="8">
        <f t="shared" ca="1" si="553"/>
        <v>-1.7268985900669727E-2</v>
      </c>
      <c r="AM386" s="8">
        <f t="shared" ca="1" si="554"/>
        <v>-4.6792822387002313E-3</v>
      </c>
      <c r="AO386" s="8">
        <f t="shared" ca="1" si="555"/>
        <v>468.49098196729176</v>
      </c>
      <c r="AP386" s="8">
        <f t="shared" ref="AP386:AZ386" ca="1" si="627">AO386*EXP(AC386)</f>
        <v>616.49288287050217</v>
      </c>
      <c r="AQ386" s="8">
        <f t="shared" ca="1" si="627"/>
        <v>733.12937978569937</v>
      </c>
      <c r="AR386" s="8">
        <f t="shared" ca="1" si="627"/>
        <v>754.90368284952558</v>
      </c>
      <c r="AS386" s="8">
        <f t="shared" ca="1" si="627"/>
        <v>778.82478297085584</v>
      </c>
      <c r="AT386" s="18">
        <f t="shared" ca="1" si="627"/>
        <v>712.58063474804146</v>
      </c>
      <c r="AU386" s="8">
        <f t="shared" ca="1" si="627"/>
        <v>659.56169361351385</v>
      </c>
      <c r="AV386" s="8">
        <f t="shared" ca="1" si="627"/>
        <v>741.37192698203512</v>
      </c>
      <c r="AW386" s="8">
        <f t="shared" ca="1" si="627"/>
        <v>691.48473574206434</v>
      </c>
      <c r="AX386" s="8">
        <f t="shared" ca="1" si="627"/>
        <v>729.3941196410326</v>
      </c>
      <c r="AY386" s="8">
        <f t="shared" ca="1" si="627"/>
        <v>716.9063586946944</v>
      </c>
      <c r="AZ386" s="8">
        <f t="shared" ca="1" si="627"/>
        <v>713.55958785297173</v>
      </c>
      <c r="BB386" s="8">
        <f t="shared" ca="1" si="557"/>
        <v>659.77752963795388</v>
      </c>
      <c r="BC386" s="8">
        <f t="shared" ca="1" si="558"/>
        <v>948.79532001301345</v>
      </c>
      <c r="BD386" s="8">
        <f t="shared" ca="1" si="559"/>
        <v>1172.4566509845365</v>
      </c>
      <c r="BE386" s="8">
        <f t="shared" ca="1" si="560"/>
        <v>1224.948094593153</v>
      </c>
      <c r="BF386" s="8">
        <f t="shared" ca="1" si="561"/>
        <v>1195.7292285261462</v>
      </c>
      <c r="BG386" s="18">
        <f t="shared" ca="1" si="562"/>
        <v>1127.178150370888</v>
      </c>
      <c r="BH386" s="8">
        <f t="shared" ca="1" si="563"/>
        <v>1059.1464345947584</v>
      </c>
      <c r="BI386" s="8">
        <f t="shared" ca="1" si="564"/>
        <v>1206.9318523889917</v>
      </c>
      <c r="BJ386" s="8">
        <f t="shared" ca="1" si="565"/>
        <v>1120.9005557157884</v>
      </c>
      <c r="BK386" s="8">
        <f t="shared" ca="1" si="566"/>
        <v>1236.2450949453485</v>
      </c>
      <c r="BL386" s="8">
        <f t="shared" ca="1" si="567"/>
        <v>1303.44974537037</v>
      </c>
      <c r="BM386" s="8">
        <f t="shared" ca="1" si="568"/>
        <v>1374.7715590091727</v>
      </c>
    </row>
    <row r="387" spans="2:65" x14ac:dyDescent="0.3">
      <c r="B387" s="12">
        <f t="shared" ca="1" si="530"/>
        <v>0.71565697841619103</v>
      </c>
      <c r="C387" s="12">
        <f t="shared" ca="1" si="619"/>
        <v>0.48946235523972059</v>
      </c>
      <c r="D387" s="12">
        <f t="shared" ca="1" si="619"/>
        <v>0.32041224435350146</v>
      </c>
      <c r="E387" s="12">
        <f t="shared" ca="1" si="619"/>
        <v>0.13628595082541106</v>
      </c>
      <c r="F387" s="12">
        <f t="shared" ca="1" si="619"/>
        <v>0.73526839869678917</v>
      </c>
      <c r="G387" s="11">
        <f t="shared" ca="1" si="619"/>
        <v>6.212266534074673E-2</v>
      </c>
      <c r="H387" s="10">
        <f t="shared" ca="1" si="619"/>
        <v>0.8669669709163943</v>
      </c>
      <c r="I387" s="10">
        <f t="shared" ca="1" si="619"/>
        <v>0.75775942130786211</v>
      </c>
      <c r="J387" s="10">
        <f t="shared" ca="1" si="619"/>
        <v>0.94512598293482841</v>
      </c>
      <c r="K387" s="10">
        <f t="shared" ca="1" si="619"/>
        <v>0.98732062395871434</v>
      </c>
      <c r="L387" s="10">
        <f t="shared" ca="1" si="619"/>
        <v>0.87305400375165854</v>
      </c>
      <c r="M387" s="10">
        <f t="shared" ca="1" si="619"/>
        <v>0.63266588077319541</v>
      </c>
      <c r="O387" s="8">
        <f t="shared" ca="1" si="531"/>
        <v>0.56998769618487644</v>
      </c>
      <c r="P387" s="8">
        <f t="shared" ca="1" si="532"/>
        <v>-2.6417030545161462E-2</v>
      </c>
      <c r="Q387" s="8">
        <f t="shared" ca="1" si="533"/>
        <v>-0.4665463362096916</v>
      </c>
      <c r="R387" s="8">
        <f t="shared" ca="1" si="534"/>
        <v>-1.0971589790419576</v>
      </c>
      <c r="S387" s="8">
        <f t="shared" ca="1" si="535"/>
        <v>0.62882565452838057</v>
      </c>
      <c r="T387" s="8">
        <f t="shared" ca="1" si="536"/>
        <v>-1.5371959546813512</v>
      </c>
      <c r="U387" s="8">
        <f t="shared" ca="1" si="537"/>
        <v>1.112167687486969</v>
      </c>
      <c r="V387" s="8">
        <f t="shared" ca="1" si="538"/>
        <v>0.69911341202541522</v>
      </c>
      <c r="W387" s="8">
        <f t="shared" ca="1" si="539"/>
        <v>1.5993266808036304</v>
      </c>
      <c r="X387" s="8">
        <f t="shared" ca="1" si="540"/>
        <v>2.2358934407088009</v>
      </c>
      <c r="Y387" s="8">
        <f t="shared" ca="1" si="541"/>
        <v>1.1409469678563091</v>
      </c>
      <c r="Z387" s="8">
        <f t="shared" ca="1" si="542"/>
        <v>0.3389223348101611</v>
      </c>
      <c r="AB387" s="8">
        <f t="shared" ca="1" si="543"/>
        <v>5.6998769618487648E-2</v>
      </c>
      <c r="AC387" s="8">
        <f t="shared" ca="1" si="544"/>
        <v>-2.6417030545161464E-3</v>
      </c>
      <c r="AD387" s="8">
        <f t="shared" ca="1" si="545"/>
        <v>-4.6654633620969166E-2</v>
      </c>
      <c r="AE387" s="8">
        <f t="shared" ca="1" si="546"/>
        <v>-0.10971589790419577</v>
      </c>
      <c r="AF387" s="8">
        <f t="shared" ca="1" si="547"/>
        <v>6.288256545283806E-2</v>
      </c>
      <c r="AG387" s="18">
        <f t="shared" ca="1" si="548"/>
        <v>-0.15371959546813513</v>
      </c>
      <c r="AH387" s="8">
        <f t="shared" ca="1" si="549"/>
        <v>0.1112167687486969</v>
      </c>
      <c r="AI387" s="8">
        <f t="shared" ca="1" si="550"/>
        <v>6.9911341202541527E-2</v>
      </c>
      <c r="AJ387" s="8">
        <f t="shared" ca="1" si="551"/>
        <v>0.15993266808036305</v>
      </c>
      <c r="AK387" s="8">
        <f t="shared" ca="1" si="552"/>
        <v>0.2235893440708801</v>
      </c>
      <c r="AL387" s="8">
        <f t="shared" ca="1" si="553"/>
        <v>0.11409469678563092</v>
      </c>
      <c r="AM387" s="8">
        <f t="shared" ca="1" si="554"/>
        <v>3.389223348101611E-2</v>
      </c>
      <c r="AO387" s="8">
        <f t="shared" ca="1" si="555"/>
        <v>530.28004297994335</v>
      </c>
      <c r="AP387" s="8">
        <f t="shared" ref="AP387:AZ387" ca="1" si="628">AO387*EXP(AC387)</f>
        <v>528.88104924724689</v>
      </c>
      <c r="AQ387" s="8">
        <f t="shared" ca="1" si="628"/>
        <v>504.77304544943183</v>
      </c>
      <c r="AR387" s="8">
        <f t="shared" ca="1" si="628"/>
        <v>452.32141189967791</v>
      </c>
      <c r="AS387" s="8">
        <f t="shared" ca="1" si="628"/>
        <v>481.67787468755427</v>
      </c>
      <c r="AT387" s="18">
        <f t="shared" ca="1" si="628"/>
        <v>413.0447684981969</v>
      </c>
      <c r="AU387" s="8">
        <f t="shared" ca="1" si="628"/>
        <v>461.63417764079782</v>
      </c>
      <c r="AV387" s="8">
        <f t="shared" ca="1" si="628"/>
        <v>495.06253867122467</v>
      </c>
      <c r="AW387" s="8">
        <f t="shared" ca="1" si="628"/>
        <v>580.9221550307675</v>
      </c>
      <c r="AX387" s="8">
        <f t="shared" ca="1" si="628"/>
        <v>726.47647956490164</v>
      </c>
      <c r="AY387" s="8">
        <f t="shared" ca="1" si="628"/>
        <v>814.27716392986702</v>
      </c>
      <c r="AZ387" s="8">
        <f t="shared" ca="1" si="628"/>
        <v>842.34783762630343</v>
      </c>
      <c r="BB387" s="8">
        <f t="shared" ca="1" si="557"/>
        <v>778.30917323604081</v>
      </c>
      <c r="BC387" s="8">
        <f t="shared" ca="1" si="558"/>
        <v>752.43965077009</v>
      </c>
      <c r="BD387" s="8">
        <f t="shared" ca="1" si="559"/>
        <v>735.18743021608486</v>
      </c>
      <c r="BE387" s="8">
        <f t="shared" ca="1" si="560"/>
        <v>702.13620386610432</v>
      </c>
      <c r="BF387" s="8">
        <f t="shared" ca="1" si="561"/>
        <v>740.55209602786567</v>
      </c>
      <c r="BG387" s="18">
        <f t="shared" ca="1" si="562"/>
        <v>625.32363989074486</v>
      </c>
      <c r="BH387" s="8">
        <f t="shared" ca="1" si="563"/>
        <v>729.53602691438823</v>
      </c>
      <c r="BI387" s="8">
        <f t="shared" ca="1" si="564"/>
        <v>795.24757078743846</v>
      </c>
      <c r="BJ387" s="8">
        <f t="shared" ca="1" si="565"/>
        <v>945.05695661586549</v>
      </c>
      <c r="BK387" s="8">
        <f t="shared" ca="1" si="566"/>
        <v>1222.1891262167981</v>
      </c>
      <c r="BL387" s="8">
        <f t="shared" ca="1" si="567"/>
        <v>1349.218363969354</v>
      </c>
      <c r="BM387" s="8">
        <f t="shared" ca="1" si="568"/>
        <v>1409.8867779879422</v>
      </c>
    </row>
    <row r="388" spans="2:65" x14ac:dyDescent="0.3">
      <c r="B388" s="12">
        <f t="shared" ca="1" si="530"/>
        <v>0.56509744901667436</v>
      </c>
      <c r="C388" s="12">
        <f t="shared" ca="1" si="619"/>
        <v>0.69495020212028258</v>
      </c>
      <c r="D388" s="12">
        <f t="shared" ca="1" si="619"/>
        <v>0.31750200340813539</v>
      </c>
      <c r="E388" s="12">
        <f t="shared" ca="1" si="619"/>
        <v>9.5573739196721186E-2</v>
      </c>
      <c r="F388" s="12">
        <f t="shared" ca="1" si="619"/>
        <v>2.0024277631935927E-2</v>
      </c>
      <c r="G388" s="11">
        <f t="shared" ca="1" si="619"/>
        <v>0.30438409216385476</v>
      </c>
      <c r="H388" s="10">
        <f t="shared" ca="1" si="619"/>
        <v>0.41274962674942794</v>
      </c>
      <c r="I388" s="10">
        <f t="shared" ca="1" si="619"/>
        <v>0.39753028395607359</v>
      </c>
      <c r="J388" s="10">
        <f t="shared" ca="1" si="619"/>
        <v>0.93526938582415931</v>
      </c>
      <c r="K388" s="10">
        <f t="shared" ca="1" si="619"/>
        <v>0.29103787500841771</v>
      </c>
      <c r="L388" s="10">
        <f t="shared" ca="1" si="619"/>
        <v>0.96794875284893789</v>
      </c>
      <c r="M388" s="10">
        <f t="shared" ca="1" si="619"/>
        <v>0.72172883693740042</v>
      </c>
      <c r="O388" s="8">
        <f t="shared" ca="1" si="531"/>
        <v>0.1639060529693587</v>
      </c>
      <c r="P388" s="8">
        <f t="shared" ca="1" si="532"/>
        <v>0.50993129569354445</v>
      </c>
      <c r="Q388" s="8">
        <f t="shared" ca="1" si="533"/>
        <v>-0.47469552669048198</v>
      </c>
      <c r="R388" s="8">
        <f t="shared" ca="1" si="534"/>
        <v>-1.3071920985003049</v>
      </c>
      <c r="S388" s="8">
        <f t="shared" ca="1" si="535"/>
        <v>-2.0532477525276933</v>
      </c>
      <c r="T388" s="8">
        <f t="shared" ca="1" si="536"/>
        <v>-0.51183258311765945</v>
      </c>
      <c r="U388" s="8">
        <f t="shared" ca="1" si="537"/>
        <v>-0.22047755157336887</v>
      </c>
      <c r="V388" s="8">
        <f t="shared" ca="1" si="538"/>
        <v>-0.2597448842666007</v>
      </c>
      <c r="W388" s="8">
        <f t="shared" ca="1" si="539"/>
        <v>1.5162299066196403</v>
      </c>
      <c r="X388" s="8">
        <f t="shared" ca="1" si="540"/>
        <v>-0.55035522923256674</v>
      </c>
      <c r="Y388" s="8">
        <f t="shared" ca="1" si="541"/>
        <v>1.8514663299012857</v>
      </c>
      <c r="Z388" s="8">
        <f t="shared" ca="1" si="542"/>
        <v>0.58798505213352403</v>
      </c>
      <c r="AB388" s="8">
        <f t="shared" ca="1" si="543"/>
        <v>1.6390605296935871E-2</v>
      </c>
      <c r="AC388" s="8">
        <f t="shared" ca="1" si="544"/>
        <v>5.0993129569354451E-2</v>
      </c>
      <c r="AD388" s="8">
        <f t="shared" ca="1" si="545"/>
        <v>-4.7469552669048204E-2</v>
      </c>
      <c r="AE388" s="8">
        <f t="shared" ca="1" si="546"/>
        <v>-0.13071920985003049</v>
      </c>
      <c r="AF388" s="8">
        <f t="shared" ca="1" si="547"/>
        <v>-0.20532477525276935</v>
      </c>
      <c r="AG388" s="18">
        <f t="shared" ca="1" si="548"/>
        <v>-5.1183258311765949E-2</v>
      </c>
      <c r="AH388" s="8">
        <f t="shared" ca="1" si="549"/>
        <v>-2.2047755157336889E-2</v>
      </c>
      <c r="AI388" s="8">
        <f t="shared" ca="1" si="550"/>
        <v>-2.5974488426660072E-2</v>
      </c>
      <c r="AJ388" s="8">
        <f t="shared" ca="1" si="551"/>
        <v>0.15162299066196405</v>
      </c>
      <c r="AK388" s="8">
        <f t="shared" ca="1" si="552"/>
        <v>-5.5035522923256676E-2</v>
      </c>
      <c r="AL388" s="8">
        <f t="shared" ca="1" si="553"/>
        <v>0.18514663299012857</v>
      </c>
      <c r="AM388" s="8">
        <f t="shared" ca="1" si="554"/>
        <v>5.8798505213352406E-2</v>
      </c>
      <c r="AO388" s="8">
        <f t="shared" ca="1" si="555"/>
        <v>509.17770719122302</v>
      </c>
      <c r="AP388" s="8">
        <f t="shared" ref="AP388:AZ388" ca="1" si="629">AO388*EXP(AC388)</f>
        <v>535.81567672968401</v>
      </c>
      <c r="AQ388" s="8">
        <f t="shared" ca="1" si="629"/>
        <v>510.97499858611769</v>
      </c>
      <c r="AR388" s="8">
        <f t="shared" ca="1" si="629"/>
        <v>448.36222905323564</v>
      </c>
      <c r="AS388" s="8">
        <f t="shared" ca="1" si="629"/>
        <v>365.13847947719097</v>
      </c>
      <c r="AT388" s="18">
        <f t="shared" ca="1" si="629"/>
        <v>346.91972708854826</v>
      </c>
      <c r="AU388" s="8">
        <f t="shared" ca="1" si="629"/>
        <v>339.35462905033518</v>
      </c>
      <c r="AV388" s="8">
        <f t="shared" ca="1" si="629"/>
        <v>330.65355828980421</v>
      </c>
      <c r="AW388" s="8">
        <f t="shared" ca="1" si="629"/>
        <v>384.7886283401204</v>
      </c>
      <c r="AX388" s="8">
        <f t="shared" ca="1" si="629"/>
        <v>364.18378472290044</v>
      </c>
      <c r="AY388" s="8">
        <f t="shared" ca="1" si="629"/>
        <v>438.25690358300375</v>
      </c>
      <c r="AZ388" s="8">
        <f t="shared" ca="1" si="629"/>
        <v>464.7984085120641</v>
      </c>
      <c r="BB388" s="8">
        <f t="shared" ca="1" si="557"/>
        <v>688.84540711722514</v>
      </c>
      <c r="BC388" s="8">
        <f t="shared" ca="1" si="558"/>
        <v>757.54088676954655</v>
      </c>
      <c r="BD388" s="8">
        <f t="shared" ca="1" si="559"/>
        <v>716.68087030015647</v>
      </c>
      <c r="BE388" s="8">
        <f t="shared" ca="1" si="560"/>
        <v>626.54445079264985</v>
      </c>
      <c r="BF388" s="8">
        <f t="shared" ca="1" si="561"/>
        <v>507.48396792704966</v>
      </c>
      <c r="BG388" s="18">
        <f t="shared" ca="1" si="562"/>
        <v>471.69609651291938</v>
      </c>
      <c r="BH388" s="8">
        <f t="shared" ca="1" si="563"/>
        <v>451.19818343455722</v>
      </c>
      <c r="BI388" s="8">
        <f t="shared" ca="1" si="564"/>
        <v>408.39743195103046</v>
      </c>
      <c r="BJ388" s="8">
        <f t="shared" ca="1" si="565"/>
        <v>455.50076276430838</v>
      </c>
      <c r="BK388" s="8">
        <f t="shared" ca="1" si="566"/>
        <v>429.14946501819719</v>
      </c>
      <c r="BL388" s="8">
        <f t="shared" ca="1" si="567"/>
        <v>522.80608580343994</v>
      </c>
      <c r="BM388" s="8">
        <f t="shared" ca="1" si="568"/>
        <v>553.25936632062599</v>
      </c>
    </row>
    <row r="389" spans="2:65" x14ac:dyDescent="0.3">
      <c r="B389" s="12">
        <f t="shared" ca="1" si="530"/>
        <v>0.27392280118378909</v>
      </c>
      <c r="C389" s="12">
        <f t="shared" ca="1" si="619"/>
        <v>0.67705837643660449</v>
      </c>
      <c r="D389" s="12">
        <f t="shared" ca="1" si="619"/>
        <v>0.1634740332668424</v>
      </c>
      <c r="E389" s="12">
        <f t="shared" ca="1" si="619"/>
        <v>0.58297533860362027</v>
      </c>
      <c r="F389" s="12">
        <f t="shared" ca="1" si="619"/>
        <v>0.9909130016213058</v>
      </c>
      <c r="G389" s="11">
        <f t="shared" ca="1" si="619"/>
        <v>2.0778401600292651E-2</v>
      </c>
      <c r="H389" s="10">
        <f t="shared" ca="1" si="619"/>
        <v>0.80926909935018132</v>
      </c>
      <c r="I389" s="10">
        <f t="shared" ca="1" si="619"/>
        <v>0.18186689537986422</v>
      </c>
      <c r="J389" s="10">
        <f t="shared" ca="1" si="619"/>
        <v>6.9730623561552574E-2</v>
      </c>
      <c r="K389" s="10">
        <f t="shared" ca="1" si="619"/>
        <v>0.79351089139310838</v>
      </c>
      <c r="L389" s="10">
        <f t="shared" ca="1" si="619"/>
        <v>0.22476362219603763</v>
      </c>
      <c r="M389" s="10">
        <f t="shared" ca="1" si="619"/>
        <v>0.30311042349726891</v>
      </c>
      <c r="O389" s="8">
        <f t="shared" ca="1" si="531"/>
        <v>-0.60099156810964272</v>
      </c>
      <c r="P389" s="8">
        <f t="shared" ca="1" si="532"/>
        <v>0.45948872469795643</v>
      </c>
      <c r="Q389" s="8">
        <f t="shared" ca="1" si="533"/>
        <v>-0.98027971178357243</v>
      </c>
      <c r="R389" s="8">
        <f t="shared" ca="1" si="534"/>
        <v>0.20951103379638442</v>
      </c>
      <c r="S389" s="8">
        <f t="shared" ca="1" si="535"/>
        <v>2.3620539585770328</v>
      </c>
      <c r="T389" s="8">
        <f t="shared" ca="1" si="536"/>
        <v>-2.037931306449547</v>
      </c>
      <c r="U389" s="8">
        <f t="shared" ca="1" si="537"/>
        <v>0.87520605119014339</v>
      </c>
      <c r="V389" s="8">
        <f t="shared" ca="1" si="538"/>
        <v>-0.90827340347844854</v>
      </c>
      <c r="W389" s="8">
        <f t="shared" ca="1" si="539"/>
        <v>-1.4778002661840315</v>
      </c>
      <c r="X389" s="8">
        <f t="shared" ca="1" si="540"/>
        <v>0.81866386720936257</v>
      </c>
      <c r="Y389" s="8">
        <f t="shared" ca="1" si="541"/>
        <v>-0.75620341701647154</v>
      </c>
      <c r="Z389" s="8">
        <f t="shared" ca="1" si="542"/>
        <v>-0.51547541221717486</v>
      </c>
      <c r="AB389" s="8">
        <f t="shared" ca="1" si="543"/>
        <v>-6.0099156810964276E-2</v>
      </c>
      <c r="AC389" s="8">
        <f t="shared" ca="1" si="544"/>
        <v>4.5948872469795649E-2</v>
      </c>
      <c r="AD389" s="8">
        <f t="shared" ca="1" si="545"/>
        <v>-9.8027971178357251E-2</v>
      </c>
      <c r="AE389" s="8">
        <f t="shared" ca="1" si="546"/>
        <v>2.0951103379638444E-2</v>
      </c>
      <c r="AF389" s="8">
        <f t="shared" ca="1" si="547"/>
        <v>0.23620539585770328</v>
      </c>
      <c r="AG389" s="18">
        <f t="shared" ca="1" si="548"/>
        <v>-0.20379313064495472</v>
      </c>
      <c r="AH389" s="8">
        <f t="shared" ca="1" si="549"/>
        <v>8.7520605119014341E-2</v>
      </c>
      <c r="AI389" s="8">
        <f t="shared" ca="1" si="550"/>
        <v>-9.0827340347844857E-2</v>
      </c>
      <c r="AJ389" s="8">
        <f t="shared" ca="1" si="551"/>
        <v>-0.14778002661840314</v>
      </c>
      <c r="AK389" s="8">
        <f t="shared" ca="1" si="552"/>
        <v>8.1866386720936268E-2</v>
      </c>
      <c r="AL389" s="8">
        <f t="shared" ca="1" si="553"/>
        <v>-7.5620341701647165E-2</v>
      </c>
      <c r="AM389" s="8">
        <f t="shared" ca="1" si="554"/>
        <v>-5.1547541221717487E-2</v>
      </c>
      <c r="AO389" s="8">
        <f t="shared" ca="1" si="555"/>
        <v>471.68308196326893</v>
      </c>
      <c r="AP389" s="8">
        <f t="shared" ref="AP389:AZ389" ca="1" si="630">AO389*EXP(AC389)</f>
        <v>493.86203461345633</v>
      </c>
      <c r="AQ389" s="8">
        <f t="shared" ca="1" si="630"/>
        <v>447.74694810306954</v>
      </c>
      <c r="AR389" s="8">
        <f t="shared" ca="1" si="630"/>
        <v>457.22669956931492</v>
      </c>
      <c r="AS389" s="8">
        <f t="shared" ca="1" si="630"/>
        <v>579.04762268673176</v>
      </c>
      <c r="AT389" s="18">
        <f t="shared" ca="1" si="630"/>
        <v>472.28923949175987</v>
      </c>
      <c r="AU389" s="8">
        <f t="shared" ca="1" si="630"/>
        <v>515.48705858568871</v>
      </c>
      <c r="AV389" s="8">
        <f t="shared" ca="1" si="630"/>
        <v>470.73008330439643</v>
      </c>
      <c r="AW389" s="8">
        <f t="shared" ca="1" si="630"/>
        <v>406.06158349703878</v>
      </c>
      <c r="AX389" s="8">
        <f t="shared" ca="1" si="630"/>
        <v>440.70301724621737</v>
      </c>
      <c r="AY389" s="8">
        <f t="shared" ca="1" si="630"/>
        <v>408.60579980148282</v>
      </c>
      <c r="AZ389" s="8">
        <f t="shared" ca="1" si="630"/>
        <v>388.07682996198918</v>
      </c>
      <c r="BB389" s="8">
        <f t="shared" ca="1" si="557"/>
        <v>665.17620217471551</v>
      </c>
      <c r="BC389" s="8">
        <f t="shared" ca="1" si="558"/>
        <v>738.53470031852146</v>
      </c>
      <c r="BD389" s="8">
        <f t="shared" ca="1" si="559"/>
        <v>661.14462682792157</v>
      </c>
      <c r="BE389" s="8">
        <f t="shared" ca="1" si="560"/>
        <v>655.53871089693178</v>
      </c>
      <c r="BF389" s="8">
        <f t="shared" ca="1" si="561"/>
        <v>862.57574593761353</v>
      </c>
      <c r="BG389" s="18">
        <f t="shared" ca="1" si="562"/>
        <v>684.98941741840758</v>
      </c>
      <c r="BH389" s="8">
        <f t="shared" ca="1" si="563"/>
        <v>749.17445399475423</v>
      </c>
      <c r="BI389" s="8">
        <f t="shared" ca="1" si="564"/>
        <v>677.64258983961588</v>
      </c>
      <c r="BJ389" s="8">
        <f t="shared" ca="1" si="565"/>
        <v>613.18225832705411</v>
      </c>
      <c r="BK389" s="8">
        <f t="shared" ca="1" si="566"/>
        <v>683.39341567837232</v>
      </c>
      <c r="BL389" s="8">
        <f t="shared" ca="1" si="567"/>
        <v>613.05117056513063</v>
      </c>
      <c r="BM389" s="8">
        <f t="shared" ca="1" si="568"/>
        <v>534.32562696996638</v>
      </c>
    </row>
    <row r="390" spans="2:65" x14ac:dyDescent="0.3">
      <c r="B390" s="12">
        <f t="shared" ca="1" si="530"/>
        <v>0.13246562004504669</v>
      </c>
      <c r="C390" s="12">
        <f t="shared" ca="1" si="619"/>
        <v>0.23351519784777353</v>
      </c>
      <c r="D390" s="12">
        <f t="shared" ca="1" si="619"/>
        <v>0.54400283107203951</v>
      </c>
      <c r="E390" s="12">
        <f t="shared" ca="1" si="619"/>
        <v>0.32324579038710466</v>
      </c>
      <c r="F390" s="12">
        <f t="shared" ca="1" si="619"/>
        <v>0.47933688090634752</v>
      </c>
      <c r="G390" s="11">
        <f t="shared" ca="1" si="619"/>
        <v>4.1014319018691348E-2</v>
      </c>
      <c r="H390" s="10">
        <f t="shared" ca="1" si="619"/>
        <v>0.88250304170233418</v>
      </c>
      <c r="I390" s="10">
        <f t="shared" ca="1" si="619"/>
        <v>0.20117222506235166</v>
      </c>
      <c r="J390" s="10">
        <f t="shared" ca="1" si="619"/>
        <v>0.40040399049810882</v>
      </c>
      <c r="K390" s="10">
        <f t="shared" ca="1" si="619"/>
        <v>0.74818505447201966</v>
      </c>
      <c r="L390" s="10">
        <f t="shared" ca="1" si="619"/>
        <v>0.18099502665321798</v>
      </c>
      <c r="M390" s="10">
        <f t="shared" ca="1" si="619"/>
        <v>9.9734109993792175E-2</v>
      </c>
      <c r="O390" s="8">
        <f t="shared" ca="1" si="531"/>
        <v>-1.1148114236543003</v>
      </c>
      <c r="P390" s="8">
        <f t="shared" ca="1" si="532"/>
        <v>-0.72731927072658076</v>
      </c>
      <c r="Q390" s="8">
        <f t="shared" ca="1" si="533"/>
        <v>0.11052334348007138</v>
      </c>
      <c r="R390" s="8">
        <f t="shared" ca="1" si="534"/>
        <v>-0.45864156834458752</v>
      </c>
      <c r="S390" s="8">
        <f t="shared" ca="1" si="535"/>
        <v>-5.181793860579631E-2</v>
      </c>
      <c r="T390" s="8">
        <f t="shared" ca="1" si="536"/>
        <v>-1.7390348217526257</v>
      </c>
      <c r="U390" s="8">
        <f t="shared" ca="1" si="537"/>
        <v>1.1875926966027839</v>
      </c>
      <c r="V390" s="8">
        <f t="shared" ca="1" si="538"/>
        <v>-0.83744149413582569</v>
      </c>
      <c r="W390" s="8">
        <f t="shared" ca="1" si="539"/>
        <v>-0.25230156185166597</v>
      </c>
      <c r="X390" s="8">
        <f t="shared" ca="1" si="540"/>
        <v>0.6687893033916813</v>
      </c>
      <c r="Y390" s="8">
        <f t="shared" ca="1" si="541"/>
        <v>-0.91157962278118565</v>
      </c>
      <c r="Z390" s="8">
        <f t="shared" ca="1" si="542"/>
        <v>-1.2830680960389484</v>
      </c>
      <c r="AB390" s="8">
        <f t="shared" ca="1" si="543"/>
        <v>-0.11148114236543004</v>
      </c>
      <c r="AC390" s="8">
        <f t="shared" ca="1" si="544"/>
        <v>-7.2731927072658076E-2</v>
      </c>
      <c r="AD390" s="8">
        <f t="shared" ca="1" si="545"/>
        <v>1.1052334348007139E-2</v>
      </c>
      <c r="AE390" s="8">
        <f t="shared" ca="1" si="546"/>
        <v>-4.5864156834458755E-2</v>
      </c>
      <c r="AF390" s="8">
        <f t="shared" ca="1" si="547"/>
        <v>-5.1817938605796315E-3</v>
      </c>
      <c r="AG390" s="18">
        <f t="shared" ca="1" si="548"/>
        <v>-0.17390348217526258</v>
      </c>
      <c r="AH390" s="8">
        <f t="shared" ca="1" si="549"/>
        <v>0.11875926966027839</v>
      </c>
      <c r="AI390" s="8">
        <f t="shared" ca="1" si="550"/>
        <v>-8.3744149413582575E-2</v>
      </c>
      <c r="AJ390" s="8">
        <f t="shared" ca="1" si="551"/>
        <v>-2.5230156185166597E-2</v>
      </c>
      <c r="AK390" s="8">
        <f t="shared" ca="1" si="552"/>
        <v>6.6878930339168127E-2</v>
      </c>
      <c r="AL390" s="8">
        <f t="shared" ca="1" si="553"/>
        <v>-9.1157962278118565E-2</v>
      </c>
      <c r="AM390" s="8">
        <f t="shared" ca="1" si="554"/>
        <v>-0.12830680960389484</v>
      </c>
      <c r="AO390" s="8">
        <f t="shared" ca="1" si="555"/>
        <v>448.05918721064825</v>
      </c>
      <c r="AP390" s="8">
        <f t="shared" ref="AP390:AZ390" ca="1" si="631">AO390*EXP(AC390)</f>
        <v>416.627864014073</v>
      </c>
      <c r="AQ390" s="8">
        <f t="shared" ca="1" si="631"/>
        <v>421.25811487257516</v>
      </c>
      <c r="AR390" s="8">
        <f t="shared" ca="1" si="631"/>
        <v>402.37383263941473</v>
      </c>
      <c r="AS390" s="8">
        <f t="shared" ca="1" si="631"/>
        <v>400.29420713245918</v>
      </c>
      <c r="AT390" s="18">
        <f t="shared" ca="1" si="631"/>
        <v>336.39844728358236</v>
      </c>
      <c r="AU390" s="8">
        <f t="shared" ca="1" si="631"/>
        <v>378.81788764301575</v>
      </c>
      <c r="AV390" s="8">
        <f t="shared" ca="1" si="631"/>
        <v>348.38612966087072</v>
      </c>
      <c r="AW390" s="8">
        <f t="shared" ca="1" si="631"/>
        <v>339.70625097850473</v>
      </c>
      <c r="AX390" s="8">
        <f t="shared" ca="1" si="631"/>
        <v>363.2023826276901</v>
      </c>
      <c r="AY390" s="8">
        <f t="shared" ca="1" si="631"/>
        <v>331.55783021295764</v>
      </c>
      <c r="AZ390" s="8">
        <f t="shared" ca="1" si="631"/>
        <v>291.6327878272088</v>
      </c>
      <c r="BB390" s="8">
        <f t="shared" ca="1" si="557"/>
        <v>624.40550170577217</v>
      </c>
      <c r="BC390" s="8">
        <f t="shared" ca="1" si="558"/>
        <v>558.17477373730071</v>
      </c>
      <c r="BD390" s="8">
        <f t="shared" ca="1" si="559"/>
        <v>543.50271029967087</v>
      </c>
      <c r="BE390" s="8">
        <f t="shared" ca="1" si="560"/>
        <v>488.56195154893129</v>
      </c>
      <c r="BF390" s="8">
        <f t="shared" ca="1" si="561"/>
        <v>479.72756726898473</v>
      </c>
      <c r="BG390" s="18">
        <f t="shared" ca="1" si="562"/>
        <v>430.3536243389035</v>
      </c>
      <c r="BH390" s="8">
        <f t="shared" ca="1" si="563"/>
        <v>526.76539845857576</v>
      </c>
      <c r="BI390" s="8">
        <f t="shared" ca="1" si="564"/>
        <v>453.41764731532902</v>
      </c>
      <c r="BJ390" s="8">
        <f t="shared" ca="1" si="565"/>
        <v>481.3984070899387</v>
      </c>
      <c r="BK390" s="8">
        <f t="shared" ca="1" si="566"/>
        <v>524.54579223158612</v>
      </c>
      <c r="BL390" s="8">
        <f t="shared" ca="1" si="567"/>
        <v>470.02392284341613</v>
      </c>
      <c r="BM390" s="8">
        <f t="shared" ca="1" si="568"/>
        <v>390.51105430579719</v>
      </c>
    </row>
    <row r="391" spans="2:65" x14ac:dyDescent="0.3">
      <c r="B391" s="12">
        <f t="shared" ca="1" si="530"/>
        <v>0.87532249523660355</v>
      </c>
      <c r="C391" s="12">
        <f t="shared" ca="1" si="619"/>
        <v>0.53249670983886066</v>
      </c>
      <c r="D391" s="12">
        <f t="shared" ca="1" si="619"/>
        <v>8.2064952501419208E-2</v>
      </c>
      <c r="E391" s="12">
        <f t="shared" ca="1" si="619"/>
        <v>0.91900457714131378</v>
      </c>
      <c r="F391" s="12">
        <f t="shared" ca="1" si="619"/>
        <v>0.10465230374865775</v>
      </c>
      <c r="G391" s="11">
        <f t="shared" ca="1" si="619"/>
        <v>0.51915749115014298</v>
      </c>
      <c r="H391" s="10">
        <f t="shared" ca="1" si="619"/>
        <v>0.40962114873672395</v>
      </c>
      <c r="I391" s="10">
        <f t="shared" ca="1" si="619"/>
        <v>0.66677319019778958</v>
      </c>
      <c r="J391" s="10">
        <f t="shared" ca="1" si="619"/>
        <v>0.4824727966524166</v>
      </c>
      <c r="K391" s="10">
        <f t="shared" ca="1" si="619"/>
        <v>0.21163864114058195</v>
      </c>
      <c r="L391" s="10">
        <f t="shared" ca="1" si="619"/>
        <v>2.1613869624920956E-2</v>
      </c>
      <c r="M391" s="10">
        <f t="shared" ca="1" si="619"/>
        <v>0.76501567068527754</v>
      </c>
      <c r="O391" s="8">
        <f t="shared" ca="1" si="531"/>
        <v>1.1519174191325987</v>
      </c>
      <c r="P391" s="8">
        <f t="shared" ca="1" si="532"/>
        <v>8.154746324941714E-2</v>
      </c>
      <c r="Q391" s="8">
        <f t="shared" ca="1" si="533"/>
        <v>-1.3913150731887391</v>
      </c>
      <c r="R391" s="8">
        <f t="shared" ca="1" si="534"/>
        <v>1.3984071219076688</v>
      </c>
      <c r="S391" s="8">
        <f t="shared" ca="1" si="535"/>
        <v>-1.2554798800477145</v>
      </c>
      <c r="T391" s="8">
        <f t="shared" ca="1" si="536"/>
        <v>4.8039179765500095E-2</v>
      </c>
      <c r="U391" s="8">
        <f t="shared" ca="1" si="537"/>
        <v>-0.22851962974742177</v>
      </c>
      <c r="V391" s="8">
        <f t="shared" ca="1" si="538"/>
        <v>0.43102028697511369</v>
      </c>
      <c r="W391" s="8">
        <f t="shared" ca="1" si="539"/>
        <v>-4.3948326760806594E-2</v>
      </c>
      <c r="X391" s="8">
        <f t="shared" ca="1" si="540"/>
        <v>-0.80074845939110784</v>
      </c>
      <c r="Y391" s="8">
        <f t="shared" ca="1" si="541"/>
        <v>-2.0215028342267809</v>
      </c>
      <c r="Z391" s="8">
        <f t="shared" ca="1" si="542"/>
        <v>0.72253004739435922</v>
      </c>
      <c r="AB391" s="8">
        <f t="shared" ca="1" si="543"/>
        <v>0.11519174191325987</v>
      </c>
      <c r="AC391" s="8">
        <f t="shared" ca="1" si="544"/>
        <v>8.1547463249417151E-3</v>
      </c>
      <c r="AD391" s="8">
        <f t="shared" ca="1" si="545"/>
        <v>-0.13913150731887391</v>
      </c>
      <c r="AE391" s="8">
        <f t="shared" ca="1" si="546"/>
        <v>0.13984071219076688</v>
      </c>
      <c r="AF391" s="8">
        <f t="shared" ca="1" si="547"/>
        <v>-0.12554798800477146</v>
      </c>
      <c r="AG391" s="18">
        <f t="shared" ca="1" si="548"/>
        <v>4.8039179765500097E-3</v>
      </c>
      <c r="AH391" s="8">
        <f t="shared" ca="1" si="549"/>
        <v>-2.2851962974742179E-2</v>
      </c>
      <c r="AI391" s="8">
        <f t="shared" ca="1" si="550"/>
        <v>4.3102028697511369E-2</v>
      </c>
      <c r="AJ391" s="8">
        <f t="shared" ca="1" si="551"/>
        <v>-4.3948326760806598E-3</v>
      </c>
      <c r="AK391" s="8">
        <f t="shared" ca="1" si="552"/>
        <v>-8.0074845939110795E-2</v>
      </c>
      <c r="AL391" s="8">
        <f t="shared" ca="1" si="553"/>
        <v>-0.2021502834226781</v>
      </c>
      <c r="AM391" s="8">
        <f t="shared" ca="1" si="554"/>
        <v>7.2253004739435925E-2</v>
      </c>
      <c r="AO391" s="8">
        <f t="shared" ca="1" si="555"/>
        <v>562.05416388923425</v>
      </c>
      <c r="AP391" s="8">
        <f t="shared" ref="AP391:AZ391" ca="1" si="632">AO391*EXP(AC391)</f>
        <v>566.65631218909527</v>
      </c>
      <c r="AQ391" s="8">
        <f t="shared" ca="1" si="632"/>
        <v>493.05536071751584</v>
      </c>
      <c r="AR391" s="8">
        <f t="shared" ca="1" si="632"/>
        <v>567.05833014608527</v>
      </c>
      <c r="AS391" s="8">
        <f t="shared" ca="1" si="632"/>
        <v>500.15306694806122</v>
      </c>
      <c r="AT391" s="18">
        <f t="shared" ca="1" si="632"/>
        <v>502.56154168311571</v>
      </c>
      <c r="AU391" s="8">
        <f t="shared" ca="1" si="632"/>
        <v>491.20725195240482</v>
      </c>
      <c r="AV391" s="8">
        <f t="shared" ca="1" si="632"/>
        <v>512.84218648964873</v>
      </c>
      <c r="AW391" s="8">
        <f t="shared" ca="1" si="632"/>
        <v>510.59327630250306</v>
      </c>
      <c r="AX391" s="8">
        <f t="shared" ca="1" si="632"/>
        <v>471.30172336972959</v>
      </c>
      <c r="AY391" s="8">
        <f t="shared" ca="1" si="632"/>
        <v>385.04037816163481</v>
      </c>
      <c r="AZ391" s="8">
        <f t="shared" ca="1" si="632"/>
        <v>413.89040305959907</v>
      </c>
      <c r="BB391" s="8">
        <f t="shared" ca="1" si="557"/>
        <v>780.61732019886279</v>
      </c>
      <c r="BC391" s="8">
        <f t="shared" ca="1" si="558"/>
        <v>785.94627982070608</v>
      </c>
      <c r="BD391" s="8">
        <f t="shared" ca="1" si="559"/>
        <v>677.07758408976565</v>
      </c>
      <c r="BE391" s="8">
        <f t="shared" ca="1" si="560"/>
        <v>780.82798067642761</v>
      </c>
      <c r="BF391" s="8">
        <f t="shared" ca="1" si="561"/>
        <v>642.47542444044177</v>
      </c>
      <c r="BG391" s="18">
        <f t="shared" ca="1" si="562"/>
        <v>663.41743164914965</v>
      </c>
      <c r="BH391" s="8">
        <f t="shared" ca="1" si="563"/>
        <v>675.9070423145663</v>
      </c>
      <c r="BI391" s="8">
        <f t="shared" ca="1" si="564"/>
        <v>675.94728796569814</v>
      </c>
      <c r="BJ391" s="8">
        <f t="shared" ca="1" si="565"/>
        <v>654.50877322105896</v>
      </c>
      <c r="BK391" s="8">
        <f t="shared" ca="1" si="566"/>
        <v>589.67585654222637</v>
      </c>
      <c r="BL391" s="8">
        <f t="shared" ca="1" si="567"/>
        <v>440.05132183671844</v>
      </c>
      <c r="BM391" s="8">
        <f t="shared" ca="1" si="568"/>
        <v>486.90371835183021</v>
      </c>
    </row>
    <row r="392" spans="2:65" x14ac:dyDescent="0.3">
      <c r="B392" s="12">
        <f t="shared" ca="1" si="530"/>
        <v>0.64328585638642832</v>
      </c>
      <c r="C392" s="12">
        <f t="shared" ca="1" si="619"/>
        <v>0.57972884603914787</v>
      </c>
      <c r="D392" s="12">
        <f t="shared" ca="1" si="619"/>
        <v>0.72342161045932873</v>
      </c>
      <c r="E392" s="12">
        <f t="shared" ca="1" si="619"/>
        <v>4.3903011812235881E-2</v>
      </c>
      <c r="F392" s="12">
        <f t="shared" ca="1" si="619"/>
        <v>0.40116025713628078</v>
      </c>
      <c r="G392" s="11">
        <f t="shared" ca="1" si="619"/>
        <v>0.67246823088330532</v>
      </c>
      <c r="H392" s="10">
        <f t="shared" ca="1" si="619"/>
        <v>0.78128888587464107</v>
      </c>
      <c r="I392" s="10">
        <f t="shared" ca="1" si="619"/>
        <v>0.93119000289087295</v>
      </c>
      <c r="J392" s="10">
        <f t="shared" ca="1" si="619"/>
        <v>0.70827850089134858</v>
      </c>
      <c r="K392" s="10">
        <f t="shared" ca="1" si="619"/>
        <v>0.73580996101398155</v>
      </c>
      <c r="L392" s="10">
        <f t="shared" ca="1" si="619"/>
        <v>0.37047760204820501</v>
      </c>
      <c r="M392" s="10">
        <f t="shared" ca="1" si="619"/>
        <v>0.74273612291495006</v>
      </c>
      <c r="O392" s="8">
        <f t="shared" ca="1" si="531"/>
        <v>0.36725571043120392</v>
      </c>
      <c r="P392" s="8">
        <f t="shared" ca="1" si="532"/>
        <v>0.20119985109427335</v>
      </c>
      <c r="Q392" s="8">
        <f t="shared" ca="1" si="533"/>
        <v>0.59303641969683585</v>
      </c>
      <c r="R392" s="8">
        <f t="shared" ca="1" si="534"/>
        <v>-1.7070862435059975</v>
      </c>
      <c r="S392" s="8">
        <f t="shared" ca="1" si="535"/>
        <v>-0.2503450580286079</v>
      </c>
      <c r="T392" s="8">
        <f t="shared" ca="1" si="536"/>
        <v>0.44673897384484385</v>
      </c>
      <c r="U392" s="8">
        <f t="shared" ca="1" si="537"/>
        <v>0.7765535282689221</v>
      </c>
      <c r="V392" s="8">
        <f t="shared" ca="1" si="538"/>
        <v>1.4847125182004635</v>
      </c>
      <c r="W392" s="8">
        <f t="shared" ca="1" si="539"/>
        <v>0.54836253189877737</v>
      </c>
      <c r="X392" s="8">
        <f t="shared" ca="1" si="540"/>
        <v>0.63048077376165323</v>
      </c>
      <c r="Y392" s="8">
        <f t="shared" ca="1" si="541"/>
        <v>-0.33058867185361063</v>
      </c>
      <c r="Z392" s="8">
        <f t="shared" ca="1" si="542"/>
        <v>0.6518037934530504</v>
      </c>
      <c r="AB392" s="8">
        <f t="shared" ca="1" si="543"/>
        <v>3.6725571043120395E-2</v>
      </c>
      <c r="AC392" s="8">
        <f t="shared" ca="1" si="544"/>
        <v>2.0119985109427335E-2</v>
      </c>
      <c r="AD392" s="8">
        <f t="shared" ca="1" si="545"/>
        <v>5.9303641969683588E-2</v>
      </c>
      <c r="AE392" s="8">
        <f t="shared" ca="1" si="546"/>
        <v>-0.17070862435059975</v>
      </c>
      <c r="AF392" s="8">
        <f t="shared" ca="1" si="547"/>
        <v>-2.503450580286079E-2</v>
      </c>
      <c r="AG392" s="18">
        <f t="shared" ca="1" si="548"/>
        <v>4.4673897384484386E-2</v>
      </c>
      <c r="AH392" s="8">
        <f t="shared" ca="1" si="549"/>
        <v>7.7655352826892218E-2</v>
      </c>
      <c r="AI392" s="8">
        <f t="shared" ca="1" si="550"/>
        <v>0.14847125182004636</v>
      </c>
      <c r="AJ392" s="8">
        <f t="shared" ca="1" si="551"/>
        <v>5.483625318987774E-2</v>
      </c>
      <c r="AK392" s="8">
        <f t="shared" ca="1" si="552"/>
        <v>6.3048077376165329E-2</v>
      </c>
      <c r="AL392" s="8">
        <f t="shared" ca="1" si="553"/>
        <v>-3.3058867185361065E-2</v>
      </c>
      <c r="AM392" s="8">
        <f t="shared" ca="1" si="554"/>
        <v>6.5180379345305045E-2</v>
      </c>
      <c r="AO392" s="8">
        <f t="shared" ca="1" si="555"/>
        <v>519.63781090635337</v>
      </c>
      <c r="AP392" s="8">
        <f t="shared" ref="AP392:AZ392" ca="1" si="633">AO392*EXP(AC392)</f>
        <v>530.19880316031561</v>
      </c>
      <c r="AQ392" s="8">
        <f t="shared" ca="1" si="633"/>
        <v>562.59256384428772</v>
      </c>
      <c r="AR392" s="8">
        <f t="shared" ca="1" si="633"/>
        <v>474.30333019135639</v>
      </c>
      <c r="AS392" s="8">
        <f t="shared" ca="1" si="633"/>
        <v>462.57677738520181</v>
      </c>
      <c r="AT392" s="18">
        <f t="shared" ca="1" si="633"/>
        <v>483.71043153245387</v>
      </c>
      <c r="AU392" s="8">
        <f t="shared" ca="1" si="633"/>
        <v>522.7701054744615</v>
      </c>
      <c r="AV392" s="8">
        <f t="shared" ca="1" si="633"/>
        <v>606.44439982935944</v>
      </c>
      <c r="AW392" s="8">
        <f t="shared" ca="1" si="633"/>
        <v>640.62822954410365</v>
      </c>
      <c r="AX392" s="8">
        <f t="shared" ca="1" si="633"/>
        <v>682.31906175534561</v>
      </c>
      <c r="AY392" s="8">
        <f t="shared" ca="1" si="633"/>
        <v>660.13114098485426</v>
      </c>
      <c r="AZ392" s="8">
        <f t="shared" ca="1" si="633"/>
        <v>704.59198675843686</v>
      </c>
      <c r="BB392" s="8">
        <f t="shared" ca="1" si="557"/>
        <v>732.94658875509424</v>
      </c>
      <c r="BC392" s="8">
        <f t="shared" ca="1" si="558"/>
        <v>748.42200092067753</v>
      </c>
      <c r="BD392" s="8">
        <f t="shared" ca="1" si="559"/>
        <v>798.77509863364946</v>
      </c>
      <c r="BE392" s="8">
        <f t="shared" ca="1" si="560"/>
        <v>672.51580027658474</v>
      </c>
      <c r="BF392" s="8">
        <f t="shared" ca="1" si="561"/>
        <v>635.72138252982222</v>
      </c>
      <c r="BG392" s="18">
        <f t="shared" ca="1" si="562"/>
        <v>666.19556383785709</v>
      </c>
      <c r="BH392" s="8">
        <f t="shared" ca="1" si="563"/>
        <v>734.94910071502898</v>
      </c>
      <c r="BI392" s="8">
        <f t="shared" ca="1" si="564"/>
        <v>930.72435262736542</v>
      </c>
      <c r="BJ392" s="8">
        <f t="shared" ca="1" si="565"/>
        <v>1007.4611347999742</v>
      </c>
      <c r="BK392" s="8">
        <f t="shared" ca="1" si="566"/>
        <v>1101.997830227378</v>
      </c>
      <c r="BL392" s="8">
        <f t="shared" ca="1" si="567"/>
        <v>1023.3766035545665</v>
      </c>
      <c r="BM392" s="8">
        <f t="shared" ca="1" si="568"/>
        <v>1073.1191011752064</v>
      </c>
    </row>
    <row r="393" spans="2:65" x14ac:dyDescent="0.3">
      <c r="B393" s="12">
        <f t="shared" ca="1" si="530"/>
        <v>0.21616385153176509</v>
      </c>
      <c r="C393" s="12">
        <f t="shared" ca="1" si="619"/>
        <v>0.50514123095553154</v>
      </c>
      <c r="D393" s="12">
        <f t="shared" ca="1" si="619"/>
        <v>0.88658957943513761</v>
      </c>
      <c r="E393" s="12">
        <f t="shared" ca="1" si="619"/>
        <v>0.94617715983010342</v>
      </c>
      <c r="F393" s="12">
        <f t="shared" ca="1" si="619"/>
        <v>0.2777452432090568</v>
      </c>
      <c r="G393" s="11">
        <f t="shared" ca="1" si="619"/>
        <v>0.63741644849784818</v>
      </c>
      <c r="H393" s="10">
        <f t="shared" ca="1" si="619"/>
        <v>0.30873249796256974</v>
      </c>
      <c r="I393" s="10">
        <f t="shared" ca="1" si="619"/>
        <v>0.81974519555177605</v>
      </c>
      <c r="J393" s="10">
        <f t="shared" ca="1" si="619"/>
        <v>0.41238100764802899</v>
      </c>
      <c r="K393" s="10">
        <f t="shared" ca="1" si="619"/>
        <v>0.29663726503978982</v>
      </c>
      <c r="L393" s="10">
        <f t="shared" ca="1" si="619"/>
        <v>0.24477971703550305</v>
      </c>
      <c r="M393" s="10">
        <f t="shared" ca="1" si="619"/>
        <v>0.93415228689912411</v>
      </c>
      <c r="O393" s="8">
        <f t="shared" ca="1" si="531"/>
        <v>-0.7852146915299093</v>
      </c>
      <c r="P393" s="8">
        <f t="shared" ca="1" si="532"/>
        <v>1.2887511614065537E-2</v>
      </c>
      <c r="Q393" s="8">
        <f t="shared" ca="1" si="533"/>
        <v>1.2085888527273263</v>
      </c>
      <c r="R393" s="8">
        <f t="shared" ca="1" si="534"/>
        <v>1.6088658401652753</v>
      </c>
      <c r="S393" s="8">
        <f t="shared" ca="1" si="535"/>
        <v>-0.58955282582849688</v>
      </c>
      <c r="T393" s="8">
        <f t="shared" ca="1" si="536"/>
        <v>0.35156155291294167</v>
      </c>
      <c r="U393" s="8">
        <f t="shared" ca="1" si="537"/>
        <v>-0.49944631792280902</v>
      </c>
      <c r="V393" s="8">
        <f t="shared" ca="1" si="538"/>
        <v>0.91439446553158688</v>
      </c>
      <c r="W393" s="8">
        <f t="shared" ca="1" si="539"/>
        <v>-0.22142437450562102</v>
      </c>
      <c r="X393" s="8">
        <f t="shared" ca="1" si="540"/>
        <v>-0.53409684844862659</v>
      </c>
      <c r="Y393" s="8">
        <f t="shared" ca="1" si="541"/>
        <v>-0.69100971787504684</v>
      </c>
      <c r="Z393" s="8">
        <f t="shared" ca="1" si="542"/>
        <v>1.5074497057752969</v>
      </c>
      <c r="AB393" s="8">
        <f t="shared" ca="1" si="543"/>
        <v>-7.8521469152990936E-2</v>
      </c>
      <c r="AC393" s="8">
        <f t="shared" ca="1" si="544"/>
        <v>1.2887511614065538E-3</v>
      </c>
      <c r="AD393" s="8">
        <f t="shared" ca="1" si="545"/>
        <v>0.12085888527273264</v>
      </c>
      <c r="AE393" s="8">
        <f t="shared" ca="1" si="546"/>
        <v>0.16088658401652756</v>
      </c>
      <c r="AF393" s="8">
        <f t="shared" ca="1" si="547"/>
        <v>-5.895528258284969E-2</v>
      </c>
      <c r="AG393" s="18">
        <f t="shared" ca="1" si="548"/>
        <v>3.5156155291294171E-2</v>
      </c>
      <c r="AH393" s="8">
        <f t="shared" ca="1" si="549"/>
        <v>-4.9944631792280904E-2</v>
      </c>
      <c r="AI393" s="8">
        <f t="shared" ca="1" si="550"/>
        <v>9.1439446553158693E-2</v>
      </c>
      <c r="AJ393" s="8">
        <f t="shared" ca="1" si="551"/>
        <v>-2.2142437450562102E-2</v>
      </c>
      <c r="AK393" s="8">
        <f t="shared" ca="1" si="552"/>
        <v>-5.3409684844862665E-2</v>
      </c>
      <c r="AL393" s="8">
        <f t="shared" ca="1" si="553"/>
        <v>-6.9100971787504684E-2</v>
      </c>
      <c r="AM393" s="8">
        <f t="shared" ca="1" si="554"/>
        <v>0.1507449705775297</v>
      </c>
      <c r="AO393" s="8">
        <f t="shared" ca="1" si="555"/>
        <v>463.07313992490629</v>
      </c>
      <c r="AP393" s="8">
        <f t="shared" ref="AP393:AZ393" ca="1" si="634">AO393*EXP(AC393)</f>
        <v>463.67031069140774</v>
      </c>
      <c r="AQ393" s="8">
        <f t="shared" ca="1" si="634"/>
        <v>523.23602225291222</v>
      </c>
      <c r="AR393" s="8">
        <f t="shared" ca="1" si="634"/>
        <v>614.56778471994278</v>
      </c>
      <c r="AS393" s="8">
        <f t="shared" ca="1" si="634"/>
        <v>579.38311869870972</v>
      </c>
      <c r="AT393" s="18">
        <f t="shared" ca="1" si="634"/>
        <v>600.11428037408189</v>
      </c>
      <c r="AU393" s="8">
        <f t="shared" ca="1" si="634"/>
        <v>570.87796916984075</v>
      </c>
      <c r="AV393" s="8">
        <f t="shared" ca="1" si="634"/>
        <v>625.53977632402325</v>
      </c>
      <c r="AW393" s="8">
        <f t="shared" ca="1" si="634"/>
        <v>611.84102254275285</v>
      </c>
      <c r="AX393" s="8">
        <f t="shared" ca="1" si="634"/>
        <v>580.02012245996923</v>
      </c>
      <c r="AY393" s="8">
        <f t="shared" ca="1" si="634"/>
        <v>541.2935971326292</v>
      </c>
      <c r="AZ393" s="8">
        <f t="shared" ca="1" si="634"/>
        <v>629.36211818021275</v>
      </c>
      <c r="BB393" s="8">
        <f t="shared" ca="1" si="557"/>
        <v>663.63949640568501</v>
      </c>
      <c r="BC393" s="8">
        <f t="shared" ca="1" si="558"/>
        <v>656.31199602331367</v>
      </c>
      <c r="BD393" s="8">
        <f t="shared" ca="1" si="559"/>
        <v>782.11779417511957</v>
      </c>
      <c r="BE393" s="8">
        <f t="shared" ca="1" si="560"/>
        <v>889.23166822336293</v>
      </c>
      <c r="BF393" s="8">
        <f t="shared" ca="1" si="561"/>
        <v>862.78523850333545</v>
      </c>
      <c r="BG393" s="18">
        <f t="shared" ca="1" si="562"/>
        <v>947.84041673353704</v>
      </c>
      <c r="BH393" s="8">
        <f t="shared" ca="1" si="563"/>
        <v>963.9745974703535</v>
      </c>
      <c r="BI393" s="8">
        <f t="shared" ca="1" si="564"/>
        <v>1098.542451724333</v>
      </c>
      <c r="BJ393" s="8">
        <f t="shared" ca="1" si="565"/>
        <v>1109.1686838630712</v>
      </c>
      <c r="BK393" s="8">
        <f t="shared" ca="1" si="566"/>
        <v>1043.8312173950583</v>
      </c>
      <c r="BL393" s="8">
        <f t="shared" ca="1" si="567"/>
        <v>974.89170465474422</v>
      </c>
      <c r="BM393" s="8">
        <f t="shared" ca="1" si="568"/>
        <v>1091.469106118142</v>
      </c>
    </row>
    <row r="394" spans="2:65" x14ac:dyDescent="0.3">
      <c r="B394" s="12">
        <f t="shared" ref="B394:M457" ca="1" si="635">RAND()</f>
        <v>0.94706301128249215</v>
      </c>
      <c r="C394" s="12">
        <f t="shared" ca="1" si="635"/>
        <v>1.1724044176042003E-2</v>
      </c>
      <c r="D394" s="12">
        <f t="shared" ca="1" si="635"/>
        <v>0.73663217644027523</v>
      </c>
      <c r="E394" s="12">
        <f t="shared" ca="1" si="635"/>
        <v>0.70810573033632562</v>
      </c>
      <c r="F394" s="12">
        <f t="shared" ca="1" si="635"/>
        <v>0.27077381469843265</v>
      </c>
      <c r="G394" s="11">
        <f t="shared" ca="1" si="635"/>
        <v>0.97857832603490569</v>
      </c>
      <c r="H394" s="10">
        <f t="shared" ca="1" si="635"/>
        <v>0.60069274874561551</v>
      </c>
      <c r="I394" s="10">
        <f t="shared" ca="1" si="635"/>
        <v>0.35885744943610276</v>
      </c>
      <c r="J394" s="10">
        <f t="shared" ca="1" si="635"/>
        <v>0.93629745693901867</v>
      </c>
      <c r="K394" s="10">
        <f t="shared" ca="1" si="635"/>
        <v>0.3160780028825646</v>
      </c>
      <c r="L394" s="10">
        <f t="shared" ca="1" si="635"/>
        <v>0.99712826964367629</v>
      </c>
      <c r="M394" s="10">
        <f t="shared" ca="1" si="635"/>
        <v>0.40217907084279159</v>
      </c>
      <c r="O394" s="8">
        <f t="shared" ref="O394:O457" ca="1" si="636">NORMINV(B394,0,1)</f>
        <v>1.6170199369481151</v>
      </c>
      <c r="P394" s="8">
        <f t="shared" ref="P394:P457" ca="1" si="637">NORMINV(C394,0,1)</f>
        <v>-2.2660538178161564</v>
      </c>
      <c r="Q394" s="8">
        <f t="shared" ref="Q394:Q457" ca="1" si="638">NORMINV(D394,0,1)</f>
        <v>0.63299693101458276</v>
      </c>
      <c r="R394" s="8">
        <f t="shared" ref="R394:R457" ca="1" si="639">NORMINV(E394,0,1)</f>
        <v>0.54785926745634295</v>
      </c>
      <c r="S394" s="8">
        <f t="shared" ref="S394:S457" ca="1" si="640">NORMINV(F394,0,1)</f>
        <v>-0.61047435040810294</v>
      </c>
      <c r="T394" s="8">
        <f t="shared" ref="T394:T457" ca="1" si="641">NORMINV(G394,0,1)</f>
        <v>2.025233942043382</v>
      </c>
      <c r="U394" s="8">
        <f t="shared" ref="U394:U457" ca="1" si="642">NORMINV(H394,0,1)</f>
        <v>0.25514060619089102</v>
      </c>
      <c r="V394" s="8">
        <f t="shared" ref="V394:V457" ca="1" si="643">NORMINV(I394,0,1)</f>
        <v>-0.36151445798326004</v>
      </c>
      <c r="W394" s="8">
        <f t="shared" ref="W394:W457" ca="1" si="644">NORMINV(J394,0,1)</f>
        <v>1.5244149569785796</v>
      </c>
      <c r="X394" s="8">
        <f t="shared" ref="X394:X457" ca="1" si="645">NORMINV(K394,0,1)</f>
        <v>-0.47869446254406639</v>
      </c>
      <c r="Y394" s="8">
        <f t="shared" ref="Y394:Y457" ca="1" si="646">NORMINV(L394,0,1)</f>
        <v>2.7620788431074179</v>
      </c>
      <c r="Z394" s="8">
        <f t="shared" ref="Z394:Z457" ca="1" si="647">NORMINV(M394,0,1)</f>
        <v>-0.24771084314132505</v>
      </c>
      <c r="AB394" s="8">
        <f t="shared" ref="AB394:AB457" ca="1" si="648">$A$1 + O394*$A$3</f>
        <v>0.16170199369481153</v>
      </c>
      <c r="AC394" s="8">
        <f t="shared" ref="AC394:AC457" ca="1" si="649">$A$1 + P394*$A$3</f>
        <v>-0.22660538178161566</v>
      </c>
      <c r="AD394" s="8">
        <f t="shared" ref="AD394:AD457" ca="1" si="650">$A$1 + Q394*$A$3</f>
        <v>6.3299693101458276E-2</v>
      </c>
      <c r="AE394" s="8">
        <f t="shared" ref="AE394:AE457" ca="1" si="651">$A$1 + R394*$A$3</f>
        <v>5.4785926745634296E-2</v>
      </c>
      <c r="AF394" s="8">
        <f t="shared" ref="AF394:AF457" ca="1" si="652">$A$1 + S394*$A$3</f>
        <v>-6.1047435040810297E-2</v>
      </c>
      <c r="AG394" s="18">
        <f t="shared" ref="AG394:AG457" ca="1" si="653">$A$1 + T394*$A$3</f>
        <v>0.20252339420433821</v>
      </c>
      <c r="AH394" s="8">
        <f t="shared" ref="AH394:AH457" ca="1" si="654">$A$1 + U394*$A$3</f>
        <v>2.5514060619089104E-2</v>
      </c>
      <c r="AI394" s="8">
        <f t="shared" ref="AI394:AI457" ca="1" si="655">$A$1 + V394*$A$3</f>
        <v>-3.6151445798326007E-2</v>
      </c>
      <c r="AJ394" s="8">
        <f t="shared" ref="AJ394:AJ457" ca="1" si="656">$A$1 + W394*$A$3</f>
        <v>0.15244149569785798</v>
      </c>
      <c r="AK394" s="8">
        <f t="shared" ref="AK394:AK457" ca="1" si="657">$A$1 + X394*$A$3</f>
        <v>-4.7869446254406645E-2</v>
      </c>
      <c r="AL394" s="8">
        <f t="shared" ref="AL394:AL457" ca="1" si="658">$A$1 + Y394*$A$3</f>
        <v>0.27620788431074178</v>
      </c>
      <c r="AM394" s="8">
        <f t="shared" ref="AM394:AM457" ca="1" si="659">$A$1 + Z394*$A$3</f>
        <v>-2.4771084314132507E-2</v>
      </c>
      <c r="AO394" s="8">
        <f t="shared" ref="AO394:AO457" ca="1" si="660">500.9*EXP(AB394)</f>
        <v>588.81289877310394</v>
      </c>
      <c r="AP394" s="8">
        <f t="shared" ref="AP394:AZ394" ca="1" si="661">AO394*EXP(AC394)</f>
        <v>469.42244201526995</v>
      </c>
      <c r="AQ394" s="8">
        <f t="shared" ca="1" si="661"/>
        <v>500.09735295438435</v>
      </c>
      <c r="AR394" s="8">
        <f t="shared" ca="1" si="661"/>
        <v>528.26006623123794</v>
      </c>
      <c r="AS394" s="8">
        <f t="shared" ca="1" si="661"/>
        <v>496.97577233079329</v>
      </c>
      <c r="AT394" s="18">
        <f t="shared" ca="1" si="661"/>
        <v>608.54123266311501</v>
      </c>
      <c r="AU394" s="8">
        <f t="shared" ca="1" si="661"/>
        <v>624.26735610583387</v>
      </c>
      <c r="AV394" s="8">
        <f t="shared" ca="1" si="661"/>
        <v>602.10225284430294</v>
      </c>
      <c r="AW394" s="8">
        <f t="shared" ca="1" si="661"/>
        <v>701.25303289114163</v>
      </c>
      <c r="AX394" s="8">
        <f t="shared" ca="1" si="661"/>
        <v>668.4752251870126</v>
      </c>
      <c r="AY394" s="8">
        <f t="shared" ca="1" si="661"/>
        <v>881.13180210710209</v>
      </c>
      <c r="AZ394" s="8">
        <f t="shared" ca="1" si="661"/>
        <v>859.57332769617642</v>
      </c>
      <c r="BB394" s="8">
        <f t="shared" ref="BB394:BB457" ca="1" si="662">AO394*AO1397</f>
        <v>803.2712601051071</v>
      </c>
      <c r="BC394" s="8">
        <f t="shared" ref="BC394:BC457" ca="1" si="663">AP394*AP1397</f>
        <v>604.61245631477493</v>
      </c>
      <c r="BD394" s="8">
        <f t="shared" ref="BD394:BD457" ca="1" si="664">AQ394*AQ1397</f>
        <v>640.7039491513026</v>
      </c>
      <c r="BE394" s="8">
        <f t="shared" ref="BE394:BE457" ca="1" si="665">AR394*AR1397</f>
        <v>664.93246248334151</v>
      </c>
      <c r="BF394" s="8">
        <f t="shared" ref="BF394:BF457" ca="1" si="666">AS394*AS1397</f>
        <v>599.33173909642426</v>
      </c>
      <c r="BG394" s="18">
        <f t="shared" ref="BG394:BG457" ca="1" si="667">AT394*AT1397</f>
        <v>744.22093343346808</v>
      </c>
      <c r="BH394" s="8">
        <f t="shared" ref="BH394:BH457" ca="1" si="668">AU394*AU1397</f>
        <v>694.94087400364879</v>
      </c>
      <c r="BI394" s="8">
        <f t="shared" ref="BI394:BI457" ca="1" si="669">AV394*AV1397</f>
        <v>680.93163996450392</v>
      </c>
      <c r="BJ394" s="8">
        <f t="shared" ref="BJ394:BJ457" ca="1" si="670">AW394*AW1397</f>
        <v>791.36654297093219</v>
      </c>
      <c r="BK394" s="8">
        <f t="shared" ref="BK394:BK457" ca="1" si="671">AX394*AX1397</f>
        <v>771.94024983541442</v>
      </c>
      <c r="BL394" s="8">
        <f t="shared" ref="BL394:BL457" ca="1" si="672">AY394*AY1397</f>
        <v>1025.9166175806247</v>
      </c>
      <c r="BM394" s="8">
        <f t="shared" ref="BM394:BM457" ca="1" si="673">AZ394*AZ1397</f>
        <v>977.38477877041043</v>
      </c>
    </row>
    <row r="395" spans="2:65" x14ac:dyDescent="0.3">
      <c r="B395" s="12">
        <f t="shared" ca="1" si="635"/>
        <v>0.65800296519599633</v>
      </c>
      <c r="C395" s="12">
        <f t="shared" ca="1" si="635"/>
        <v>3.0069294227042853E-2</v>
      </c>
      <c r="D395" s="12">
        <f t="shared" ca="1" si="635"/>
        <v>0.11446572622957885</v>
      </c>
      <c r="E395" s="12">
        <f t="shared" ca="1" si="635"/>
        <v>0.22778116056258513</v>
      </c>
      <c r="F395" s="12">
        <f t="shared" ca="1" si="635"/>
        <v>0.98252587804804015</v>
      </c>
      <c r="G395" s="11">
        <f t="shared" ca="1" si="635"/>
        <v>0.25304171208101345</v>
      </c>
      <c r="H395" s="10">
        <f t="shared" ca="1" si="635"/>
        <v>0.97666489009204382</v>
      </c>
      <c r="I395" s="10">
        <f t="shared" ca="1" si="635"/>
        <v>0.78110019969874434</v>
      </c>
      <c r="J395" s="10">
        <f t="shared" ca="1" si="635"/>
        <v>0.43642391029219396</v>
      </c>
      <c r="K395" s="10">
        <f t="shared" ca="1" si="635"/>
        <v>0.76564088969192923</v>
      </c>
      <c r="L395" s="10">
        <f t="shared" ca="1" si="635"/>
        <v>0.74962068311266228</v>
      </c>
      <c r="M395" s="10">
        <f t="shared" ca="1" si="635"/>
        <v>0.93686909575448696</v>
      </c>
      <c r="O395" s="8">
        <f t="shared" ca="1" si="636"/>
        <v>0.40701895077487382</v>
      </c>
      <c r="P395" s="8">
        <f t="shared" ca="1" si="637"/>
        <v>-1.879776177598764</v>
      </c>
      <c r="Q395" s="8">
        <f t="shared" ca="1" si="638"/>
        <v>-1.2031159538774483</v>
      </c>
      <c r="R395" s="8">
        <f t="shared" ca="1" si="639"/>
        <v>-0.74617398491669151</v>
      </c>
      <c r="S395" s="8">
        <f t="shared" ca="1" si="640"/>
        <v>2.1089575736104966</v>
      </c>
      <c r="T395" s="8">
        <f t="shared" ca="1" si="641"/>
        <v>-0.66494851431345781</v>
      </c>
      <c r="U395" s="8">
        <f t="shared" ca="1" si="642"/>
        <v>1.9892807808910227</v>
      </c>
      <c r="V395" s="8">
        <f t="shared" ca="1" si="643"/>
        <v>0.77591427976944571</v>
      </c>
      <c r="W395" s="8">
        <f t="shared" ca="1" si="644"/>
        <v>-0.16004221428820312</v>
      </c>
      <c r="X395" s="8">
        <f t="shared" ca="1" si="645"/>
        <v>0.72456616786573991</v>
      </c>
      <c r="Y395" s="8">
        <f t="shared" ca="1" si="646"/>
        <v>0.67329657110194285</v>
      </c>
      <c r="Z395" s="8">
        <f t="shared" ca="1" si="647"/>
        <v>1.5290106309090929</v>
      </c>
      <c r="AB395" s="8">
        <f t="shared" ca="1" si="648"/>
        <v>4.0701895077487386E-2</v>
      </c>
      <c r="AC395" s="8">
        <f t="shared" ca="1" si="649"/>
        <v>-0.18797761775987643</v>
      </c>
      <c r="AD395" s="8">
        <f t="shared" ca="1" si="650"/>
        <v>-0.12031159538774483</v>
      </c>
      <c r="AE395" s="8">
        <f t="shared" ca="1" si="651"/>
        <v>-7.4617398491669151E-2</v>
      </c>
      <c r="AF395" s="8">
        <f t="shared" ca="1" si="652"/>
        <v>0.21089575736104968</v>
      </c>
      <c r="AG395" s="18">
        <f t="shared" ca="1" si="653"/>
        <v>-6.6494851431345786E-2</v>
      </c>
      <c r="AH395" s="8">
        <f t="shared" ca="1" si="654"/>
        <v>0.19892807808910229</v>
      </c>
      <c r="AI395" s="8">
        <f t="shared" ca="1" si="655"/>
        <v>7.7591427976944571E-2</v>
      </c>
      <c r="AJ395" s="8">
        <f t="shared" ca="1" si="656"/>
        <v>-1.6004221428820312E-2</v>
      </c>
      <c r="AK395" s="8">
        <f t="shared" ca="1" si="657"/>
        <v>7.2456616786573988E-2</v>
      </c>
      <c r="AL395" s="8">
        <f t="shared" ca="1" si="658"/>
        <v>6.7329657110194285E-2</v>
      </c>
      <c r="AM395" s="8">
        <f t="shared" ca="1" si="659"/>
        <v>0.15290106309090931</v>
      </c>
      <c r="AO395" s="8">
        <f t="shared" ca="1" si="660"/>
        <v>521.70817270982582</v>
      </c>
      <c r="AP395" s="8">
        <f t="shared" ref="AP395:AZ395" ca="1" si="674">AO395*EXP(AC395)</f>
        <v>432.30474063107658</v>
      </c>
      <c r="AQ395" s="8">
        <f t="shared" ca="1" si="674"/>
        <v>383.3004560915968</v>
      </c>
      <c r="AR395" s="8">
        <f t="shared" ca="1" si="674"/>
        <v>355.74058229507392</v>
      </c>
      <c r="AS395" s="8">
        <f t="shared" ca="1" si="674"/>
        <v>439.26264798859006</v>
      </c>
      <c r="AT395" s="18">
        <f t="shared" ca="1" si="674"/>
        <v>411.00388612005469</v>
      </c>
      <c r="AU395" s="8">
        <f t="shared" ca="1" si="674"/>
        <v>501.4634622509987</v>
      </c>
      <c r="AV395" s="8">
        <f t="shared" ca="1" si="674"/>
        <v>541.92205210755424</v>
      </c>
      <c r="AW395" s="8">
        <f t="shared" ca="1" si="674"/>
        <v>533.31804545054854</v>
      </c>
      <c r="AX395" s="8">
        <f t="shared" ca="1" si="674"/>
        <v>573.39484957575371</v>
      </c>
      <c r="AY395" s="8">
        <f t="shared" ca="1" si="674"/>
        <v>613.33067535516068</v>
      </c>
      <c r="AZ395" s="8">
        <f t="shared" ca="1" si="674"/>
        <v>714.65884670800153</v>
      </c>
      <c r="BB395" s="8">
        <f t="shared" ca="1" si="662"/>
        <v>755.61466447958128</v>
      </c>
      <c r="BC395" s="8">
        <f t="shared" ca="1" si="663"/>
        <v>642.77037937548243</v>
      </c>
      <c r="BD395" s="8">
        <f t="shared" ca="1" si="664"/>
        <v>558.38816406213346</v>
      </c>
      <c r="BE395" s="8">
        <f t="shared" ca="1" si="665"/>
        <v>531.50781018620387</v>
      </c>
      <c r="BF395" s="8">
        <f t="shared" ca="1" si="666"/>
        <v>658.20475839326673</v>
      </c>
      <c r="BG395" s="18">
        <f t="shared" ca="1" si="667"/>
        <v>643.02808033511042</v>
      </c>
      <c r="BH395" s="8">
        <f t="shared" ca="1" si="668"/>
        <v>784.52432863905562</v>
      </c>
      <c r="BI395" s="8">
        <f t="shared" ca="1" si="669"/>
        <v>844.50655596007812</v>
      </c>
      <c r="BJ395" s="8">
        <f t="shared" ca="1" si="670"/>
        <v>862.82411117854463</v>
      </c>
      <c r="BK395" s="8">
        <f t="shared" ca="1" si="671"/>
        <v>916.30484207796621</v>
      </c>
      <c r="BL395" s="8">
        <f t="shared" ca="1" si="672"/>
        <v>962.19072946384244</v>
      </c>
      <c r="BM395" s="8">
        <f t="shared" ca="1" si="673"/>
        <v>1127.6634705143731</v>
      </c>
    </row>
    <row r="396" spans="2:65" x14ac:dyDescent="0.3">
      <c r="B396" s="12">
        <f t="shared" ca="1" si="635"/>
        <v>0.34198617105054796</v>
      </c>
      <c r="C396" s="12">
        <f t="shared" ca="1" si="635"/>
        <v>0.89646430618714235</v>
      </c>
      <c r="D396" s="12">
        <f t="shared" ca="1" si="635"/>
        <v>0.3874684767341473</v>
      </c>
      <c r="E396" s="12">
        <f t="shared" ca="1" si="635"/>
        <v>0.20934656190555834</v>
      </c>
      <c r="F396" s="12">
        <f t="shared" ca="1" si="635"/>
        <v>0.53108442859373461</v>
      </c>
      <c r="G396" s="11">
        <f t="shared" ca="1" si="635"/>
        <v>0.25963829738852595</v>
      </c>
      <c r="H396" s="10">
        <f t="shared" ca="1" si="635"/>
        <v>0.26103074761385292</v>
      </c>
      <c r="I396" s="10">
        <f t="shared" ca="1" si="635"/>
        <v>0.26878214018853752</v>
      </c>
      <c r="J396" s="10">
        <f t="shared" ca="1" si="635"/>
        <v>0.16501154150296693</v>
      </c>
      <c r="K396" s="10">
        <f t="shared" ca="1" si="635"/>
        <v>0.79952941293313295</v>
      </c>
      <c r="L396" s="10">
        <f t="shared" ca="1" si="635"/>
        <v>0.52394218199522713</v>
      </c>
      <c r="M396" s="10">
        <f t="shared" ca="1" si="635"/>
        <v>0.68593090768974874</v>
      </c>
      <c r="O396" s="8">
        <f t="shared" ca="1" si="636"/>
        <v>-0.40704853403437152</v>
      </c>
      <c r="P396" s="8">
        <f t="shared" ca="1" si="637"/>
        <v>1.2616593567899388</v>
      </c>
      <c r="Q396" s="8">
        <f t="shared" ca="1" si="638"/>
        <v>-0.28592318784982051</v>
      </c>
      <c r="R396" s="8">
        <f t="shared" ca="1" si="639"/>
        <v>-0.80869062192444119</v>
      </c>
      <c r="S396" s="8">
        <f t="shared" ca="1" si="640"/>
        <v>7.7996115689159012E-2</v>
      </c>
      <c r="T396" s="8">
        <f t="shared" ca="1" si="641"/>
        <v>-0.6444609149287519</v>
      </c>
      <c r="U396" s="8">
        <f t="shared" ca="1" si="642"/>
        <v>-0.64017090608050498</v>
      </c>
      <c r="V396" s="8">
        <f t="shared" ca="1" si="643"/>
        <v>-0.61650044185859709</v>
      </c>
      <c r="W396" s="8">
        <f t="shared" ca="1" si="644"/>
        <v>-0.97406738347628707</v>
      </c>
      <c r="X396" s="8">
        <f t="shared" ca="1" si="645"/>
        <v>0.83994152393181076</v>
      </c>
      <c r="Y396" s="8">
        <f t="shared" ca="1" si="646"/>
        <v>6.0050221306518416E-2</v>
      </c>
      <c r="Z396" s="8">
        <f t="shared" ca="1" si="647"/>
        <v>0.48434903060062712</v>
      </c>
      <c r="AB396" s="8">
        <f t="shared" ca="1" si="648"/>
        <v>-4.0704853403437158E-2</v>
      </c>
      <c r="AC396" s="8">
        <f t="shared" ca="1" si="649"/>
        <v>0.1261659356789939</v>
      </c>
      <c r="AD396" s="8">
        <f t="shared" ca="1" si="650"/>
        <v>-2.8592318784982054E-2</v>
      </c>
      <c r="AE396" s="8">
        <f t="shared" ca="1" si="651"/>
        <v>-8.0869062192444122E-2</v>
      </c>
      <c r="AF396" s="8">
        <f t="shared" ca="1" si="652"/>
        <v>7.7996115689159019E-3</v>
      </c>
      <c r="AG396" s="18">
        <f t="shared" ca="1" si="653"/>
        <v>-6.4446091492875196E-2</v>
      </c>
      <c r="AH396" s="8">
        <f t="shared" ca="1" si="654"/>
        <v>-6.4017090608050498E-2</v>
      </c>
      <c r="AI396" s="8">
        <f t="shared" ca="1" si="655"/>
        <v>-6.1650044185859711E-2</v>
      </c>
      <c r="AJ396" s="8">
        <f t="shared" ca="1" si="656"/>
        <v>-9.740673834762871E-2</v>
      </c>
      <c r="AK396" s="8">
        <f t="shared" ca="1" si="657"/>
        <v>8.3994152393181087E-2</v>
      </c>
      <c r="AL396" s="8">
        <f t="shared" ca="1" si="658"/>
        <v>6.0050221306518423E-3</v>
      </c>
      <c r="AM396" s="8">
        <f t="shared" ca="1" si="659"/>
        <v>4.8434903060062713E-2</v>
      </c>
      <c r="AO396" s="8">
        <f t="shared" ca="1" si="660"/>
        <v>480.92033224534418</v>
      </c>
      <c r="AP396" s="8">
        <f t="shared" ref="AP396:AZ396" ca="1" si="675">AO396*EXP(AC396)</f>
        <v>545.58988254735675</v>
      </c>
      <c r="AQ396" s="8">
        <f t="shared" ca="1" si="675"/>
        <v>530.21110780594051</v>
      </c>
      <c r="AR396" s="8">
        <f t="shared" ca="1" si="675"/>
        <v>489.02136594611864</v>
      </c>
      <c r="AS396" s="8">
        <f t="shared" ca="1" si="675"/>
        <v>492.85045594519352</v>
      </c>
      <c r="AT396" s="18">
        <f t="shared" ca="1" si="675"/>
        <v>462.09001129036807</v>
      </c>
      <c r="AU396" s="8">
        <f t="shared" ca="1" si="675"/>
        <v>433.43533308688228</v>
      </c>
      <c r="AV396" s="8">
        <f t="shared" ca="1" si="675"/>
        <v>407.52104150536428</v>
      </c>
      <c r="AW396" s="8">
        <f t="shared" ca="1" si="675"/>
        <v>369.69776799977984</v>
      </c>
      <c r="AX396" s="8">
        <f t="shared" ca="1" si="675"/>
        <v>402.09162317260041</v>
      </c>
      <c r="AY396" s="8">
        <f t="shared" ca="1" si="675"/>
        <v>404.51345657221862</v>
      </c>
      <c r="AZ396" s="8">
        <f t="shared" ca="1" si="675"/>
        <v>424.58826290661182</v>
      </c>
      <c r="BB396" s="8">
        <f t="shared" ca="1" si="662"/>
        <v>680.12696900222841</v>
      </c>
      <c r="BC396" s="8">
        <f t="shared" ca="1" si="663"/>
        <v>811.82452834734113</v>
      </c>
      <c r="BD396" s="8">
        <f t="shared" ca="1" si="664"/>
        <v>767.7316578010782</v>
      </c>
      <c r="BE396" s="8">
        <f t="shared" ca="1" si="665"/>
        <v>742.68795360134993</v>
      </c>
      <c r="BF396" s="8">
        <f t="shared" ca="1" si="666"/>
        <v>708.37721588139107</v>
      </c>
      <c r="BG396" s="18">
        <f t="shared" ca="1" si="667"/>
        <v>690.89221328642338</v>
      </c>
      <c r="BH396" s="8">
        <f t="shared" ca="1" si="668"/>
        <v>644.35553975099435</v>
      </c>
      <c r="BI396" s="8">
        <f t="shared" ca="1" si="669"/>
        <v>583.83859943147854</v>
      </c>
      <c r="BJ396" s="8">
        <f t="shared" ca="1" si="670"/>
        <v>537.03983077568842</v>
      </c>
      <c r="BK396" s="8">
        <f t="shared" ca="1" si="671"/>
        <v>553.42022506675858</v>
      </c>
      <c r="BL396" s="8">
        <f t="shared" ca="1" si="672"/>
        <v>571.52895991408502</v>
      </c>
      <c r="BM396" s="8">
        <f t="shared" ca="1" si="673"/>
        <v>582.49769087929428</v>
      </c>
    </row>
    <row r="397" spans="2:65" x14ac:dyDescent="0.3">
      <c r="B397" s="12">
        <f t="shared" ca="1" si="635"/>
        <v>0.33704208195027052</v>
      </c>
      <c r="C397" s="12">
        <f t="shared" ca="1" si="635"/>
        <v>0.15567818467519134</v>
      </c>
      <c r="D397" s="12">
        <f t="shared" ca="1" si="635"/>
        <v>0.87115334443568138</v>
      </c>
      <c r="E397" s="12">
        <f t="shared" ca="1" si="635"/>
        <v>0.92319234550869578</v>
      </c>
      <c r="F397" s="12">
        <f t="shared" ca="1" si="635"/>
        <v>0.58676866424876817</v>
      </c>
      <c r="G397" s="11">
        <f t="shared" ca="1" si="635"/>
        <v>3.2870262391080041E-2</v>
      </c>
      <c r="H397" s="10">
        <f t="shared" ca="1" si="635"/>
        <v>0.3415381244289355</v>
      </c>
      <c r="I397" s="10">
        <f t="shared" ca="1" si="635"/>
        <v>9.888849504173447E-2</v>
      </c>
      <c r="J397" s="10">
        <f t="shared" ca="1" si="635"/>
        <v>0.58554763404680055</v>
      </c>
      <c r="K397" s="10">
        <f t="shared" ca="1" si="635"/>
        <v>0.16248672525183672</v>
      </c>
      <c r="L397" s="10">
        <f t="shared" ca="1" si="635"/>
        <v>0.74660112970594328</v>
      </c>
      <c r="M397" s="10">
        <f t="shared" ca="1" si="635"/>
        <v>5.3134554551606428E-2</v>
      </c>
      <c r="O397" s="8">
        <f t="shared" ca="1" si="636"/>
        <v>-0.42054938013755916</v>
      </c>
      <c r="P397" s="8">
        <f t="shared" ca="1" si="637"/>
        <v>-1.0123800584294627</v>
      </c>
      <c r="Q397" s="8">
        <f t="shared" ca="1" si="638"/>
        <v>1.1318599681714197</v>
      </c>
      <c r="R397" s="8">
        <f t="shared" ca="1" si="639"/>
        <v>1.4268771473806729</v>
      </c>
      <c r="S397" s="8">
        <f t="shared" ca="1" si="640"/>
        <v>0.21924054733869483</v>
      </c>
      <c r="T397" s="8">
        <f t="shared" ca="1" si="641"/>
        <v>-1.8401887927632898</v>
      </c>
      <c r="U397" s="8">
        <f t="shared" ca="1" si="642"/>
        <v>-0.40826892762193789</v>
      </c>
      <c r="V397" s="8">
        <f t="shared" ca="1" si="643"/>
        <v>-1.2879108731561291</v>
      </c>
      <c r="W397" s="8">
        <f t="shared" ca="1" si="644"/>
        <v>0.2161065016100831</v>
      </c>
      <c r="X397" s="8">
        <f t="shared" ca="1" si="645"/>
        <v>-0.98428897145759386</v>
      </c>
      <c r="Y397" s="8">
        <f t="shared" ca="1" si="646"/>
        <v>0.66383215877030988</v>
      </c>
      <c r="Z397" s="8">
        <f t="shared" ca="1" si="647"/>
        <v>-1.6151920617535163</v>
      </c>
      <c r="AB397" s="8">
        <f t="shared" ca="1" si="648"/>
        <v>-4.205493801375592E-2</v>
      </c>
      <c r="AC397" s="8">
        <f t="shared" ca="1" si="649"/>
        <v>-0.10123800584294627</v>
      </c>
      <c r="AD397" s="8">
        <f t="shared" ca="1" si="650"/>
        <v>0.11318599681714198</v>
      </c>
      <c r="AE397" s="8">
        <f t="shared" ca="1" si="651"/>
        <v>0.14268771473806729</v>
      </c>
      <c r="AF397" s="8">
        <f t="shared" ca="1" si="652"/>
        <v>2.1924054733869484E-2</v>
      </c>
      <c r="AG397" s="18">
        <f t="shared" ca="1" si="653"/>
        <v>-0.18401887927632898</v>
      </c>
      <c r="AH397" s="8">
        <f t="shared" ca="1" si="654"/>
        <v>-4.0826892762193791E-2</v>
      </c>
      <c r="AI397" s="8">
        <f t="shared" ca="1" si="655"/>
        <v>-0.12879108731561292</v>
      </c>
      <c r="AJ397" s="8">
        <f t="shared" ca="1" si="656"/>
        <v>2.1610650161008313E-2</v>
      </c>
      <c r="AK397" s="8">
        <f t="shared" ca="1" si="657"/>
        <v>-9.8428897145759392E-2</v>
      </c>
      <c r="AL397" s="8">
        <f t="shared" ca="1" si="658"/>
        <v>6.6383215877030985E-2</v>
      </c>
      <c r="AM397" s="8">
        <f t="shared" ca="1" si="659"/>
        <v>-0.16151920617535165</v>
      </c>
      <c r="AO397" s="8">
        <f t="shared" ca="1" si="660"/>
        <v>480.27148720239956</v>
      </c>
      <c r="AP397" s="8">
        <f t="shared" ref="AP397:AZ397" ca="1" si="676">AO397*EXP(AC397)</f>
        <v>434.02994807763821</v>
      </c>
      <c r="AQ397" s="8">
        <f t="shared" ca="1" si="676"/>
        <v>486.04418398816938</v>
      </c>
      <c r="AR397" s="8">
        <f t="shared" ca="1" si="676"/>
        <v>560.58856910771965</v>
      </c>
      <c r="AS397" s="8">
        <f t="shared" ca="1" si="676"/>
        <v>573.01466101209053</v>
      </c>
      <c r="AT397" s="18">
        <f t="shared" ca="1" si="676"/>
        <v>476.70241273202936</v>
      </c>
      <c r="AU397" s="8">
        <f t="shared" ca="1" si="676"/>
        <v>457.63207462463782</v>
      </c>
      <c r="AV397" s="8">
        <f t="shared" ca="1" si="676"/>
        <v>402.33072260578894</v>
      </c>
      <c r="AW397" s="8">
        <f t="shared" ca="1" si="676"/>
        <v>411.11997982175666</v>
      </c>
      <c r="AX397" s="8">
        <f t="shared" ca="1" si="676"/>
        <v>372.58164553878476</v>
      </c>
      <c r="AY397" s="8">
        <f t="shared" ca="1" si="676"/>
        <v>398.15421787637996</v>
      </c>
      <c r="AZ397" s="8">
        <f t="shared" ca="1" si="676"/>
        <v>338.76959182211709</v>
      </c>
      <c r="BB397" s="8">
        <f t="shared" ca="1" si="662"/>
        <v>734.08010252234737</v>
      </c>
      <c r="BC397" s="8">
        <f t="shared" ca="1" si="663"/>
        <v>659.21587539095583</v>
      </c>
      <c r="BD397" s="8">
        <f t="shared" ca="1" si="664"/>
        <v>741.54525508246468</v>
      </c>
      <c r="BE397" s="8">
        <f t="shared" ca="1" si="665"/>
        <v>915.90697609722326</v>
      </c>
      <c r="BF397" s="8">
        <f t="shared" ca="1" si="666"/>
        <v>923.01439625833052</v>
      </c>
      <c r="BG397" s="18">
        <f t="shared" ca="1" si="667"/>
        <v>744.41683003488026</v>
      </c>
      <c r="BH397" s="8">
        <f t="shared" ca="1" si="668"/>
        <v>722.11134343829303</v>
      </c>
      <c r="BI397" s="8">
        <f t="shared" ca="1" si="669"/>
        <v>638.97116503668781</v>
      </c>
      <c r="BJ397" s="8">
        <f t="shared" ca="1" si="670"/>
        <v>666.50001940692425</v>
      </c>
      <c r="BK397" s="8">
        <f t="shared" ca="1" si="671"/>
        <v>563.33968133026451</v>
      </c>
      <c r="BL397" s="8">
        <f t="shared" ca="1" si="672"/>
        <v>605.703912894327</v>
      </c>
      <c r="BM397" s="8">
        <f t="shared" ca="1" si="673"/>
        <v>487.29559179830494</v>
      </c>
    </row>
    <row r="398" spans="2:65" x14ac:dyDescent="0.3">
      <c r="B398" s="12">
        <f t="shared" ca="1" si="635"/>
        <v>0.13603570981141822</v>
      </c>
      <c r="C398" s="12">
        <f t="shared" ca="1" si="635"/>
        <v>0.59705028418166783</v>
      </c>
      <c r="D398" s="12">
        <f t="shared" ca="1" si="635"/>
        <v>0.26609086172040053</v>
      </c>
      <c r="E398" s="12">
        <f t="shared" ca="1" si="635"/>
        <v>0.64119598012395862</v>
      </c>
      <c r="F398" s="12">
        <f t="shared" ca="1" si="635"/>
        <v>0.42977534637185544</v>
      </c>
      <c r="G398" s="11">
        <f t="shared" ca="1" si="635"/>
        <v>0.27007310007896879</v>
      </c>
      <c r="H398" s="10">
        <f t="shared" ca="1" si="635"/>
        <v>9.9831853314984786E-2</v>
      </c>
      <c r="I398" s="10">
        <f t="shared" ca="1" si="635"/>
        <v>0.22014192992960113</v>
      </c>
      <c r="J398" s="10">
        <f t="shared" ca="1" si="635"/>
        <v>0.41540688771110634</v>
      </c>
      <c r="K398" s="10">
        <f t="shared" ca="1" si="635"/>
        <v>4.4867226110784197E-2</v>
      </c>
      <c r="L398" s="10">
        <f t="shared" ca="1" si="635"/>
        <v>0.23454415361927983</v>
      </c>
      <c r="M398" s="10">
        <f t="shared" ca="1" si="635"/>
        <v>0.19688874735252693</v>
      </c>
      <c r="O398" s="8">
        <f t="shared" ca="1" si="636"/>
        <v>-1.0983047931540875</v>
      </c>
      <c r="P398" s="8">
        <f t="shared" ca="1" si="637"/>
        <v>0.24571942825689569</v>
      </c>
      <c r="Q398" s="8">
        <f t="shared" ca="1" si="638"/>
        <v>-0.62467905351479014</v>
      </c>
      <c r="R398" s="8">
        <f t="shared" ca="1" si="639"/>
        <v>0.36165743371161529</v>
      </c>
      <c r="S398" s="8">
        <f t="shared" ca="1" si="640"/>
        <v>-0.17694614404378045</v>
      </c>
      <c r="T398" s="8">
        <f t="shared" ca="1" si="641"/>
        <v>-0.6125919230640573</v>
      </c>
      <c r="U398" s="8">
        <f t="shared" ca="1" si="642"/>
        <v>-1.2825102642651229</v>
      </c>
      <c r="V398" s="8">
        <f t="shared" ca="1" si="643"/>
        <v>-0.77171396140504755</v>
      </c>
      <c r="W398" s="8">
        <f t="shared" ca="1" si="644"/>
        <v>-0.21365798807500186</v>
      </c>
      <c r="X398" s="8">
        <f t="shared" ca="1" si="645"/>
        <v>-1.6968001403235833</v>
      </c>
      <c r="Y398" s="8">
        <f t="shared" ca="1" si="646"/>
        <v>-0.72396323362872594</v>
      </c>
      <c r="Z398" s="8">
        <f t="shared" ca="1" si="647"/>
        <v>-0.85278689122638107</v>
      </c>
      <c r="AB398" s="8">
        <f t="shared" ca="1" si="648"/>
        <v>-0.10983047931540875</v>
      </c>
      <c r="AC398" s="8">
        <f t="shared" ca="1" si="649"/>
        <v>2.4571942825689572E-2</v>
      </c>
      <c r="AD398" s="8">
        <f t="shared" ca="1" si="650"/>
        <v>-6.2467905351479017E-2</v>
      </c>
      <c r="AE398" s="8">
        <f t="shared" ca="1" si="651"/>
        <v>3.6165743371161532E-2</v>
      </c>
      <c r="AF398" s="8">
        <f t="shared" ca="1" si="652"/>
        <v>-1.7694614404378046E-2</v>
      </c>
      <c r="AG398" s="18">
        <f t="shared" ca="1" si="653"/>
        <v>-6.1259192306405731E-2</v>
      </c>
      <c r="AH398" s="8">
        <f t="shared" ca="1" si="654"/>
        <v>-0.12825102642651229</v>
      </c>
      <c r="AI398" s="8">
        <f t="shared" ca="1" si="655"/>
        <v>-7.7171396140504764E-2</v>
      </c>
      <c r="AJ398" s="8">
        <f t="shared" ca="1" si="656"/>
        <v>-2.1365798807500187E-2</v>
      </c>
      <c r="AK398" s="8">
        <f t="shared" ca="1" si="657"/>
        <v>-0.16968001403235833</v>
      </c>
      <c r="AL398" s="8">
        <f t="shared" ca="1" si="658"/>
        <v>-7.2396323362872592E-2</v>
      </c>
      <c r="AM398" s="8">
        <f t="shared" ca="1" si="659"/>
        <v>-8.5278689122638113E-2</v>
      </c>
      <c r="AO398" s="8">
        <f t="shared" ca="1" si="660"/>
        <v>448.79939270205739</v>
      </c>
      <c r="AP398" s="8">
        <f t="shared" ref="AP398:AZ398" ca="1" si="677">AO398*EXP(AC398)</f>
        <v>459.96387043865496</v>
      </c>
      <c r="AQ398" s="8">
        <f t="shared" ca="1" si="677"/>
        <v>432.10993650630365</v>
      </c>
      <c r="AR398" s="8">
        <f t="shared" ca="1" si="677"/>
        <v>448.02354278496523</v>
      </c>
      <c r="AS398" s="8">
        <f t="shared" ca="1" si="677"/>
        <v>440.16566503337788</v>
      </c>
      <c r="AT398" s="18">
        <f t="shared" ca="1" si="677"/>
        <v>414.01076470192646</v>
      </c>
      <c r="AU398" s="8">
        <f t="shared" ca="1" si="677"/>
        <v>364.17734071364771</v>
      </c>
      <c r="AV398" s="8">
        <f t="shared" ca="1" si="677"/>
        <v>337.13031689283906</v>
      </c>
      <c r="AW398" s="8">
        <f t="shared" ca="1" si="677"/>
        <v>330.0036628050708</v>
      </c>
      <c r="AX398" s="8">
        <f t="shared" ca="1" si="677"/>
        <v>278.50158199827058</v>
      </c>
      <c r="AY398" s="8">
        <f t="shared" ca="1" si="677"/>
        <v>259.05163801775745</v>
      </c>
      <c r="AZ398" s="8">
        <f t="shared" ca="1" si="677"/>
        <v>237.8758091745911</v>
      </c>
      <c r="BB398" s="8">
        <f t="shared" ca="1" si="662"/>
        <v>610.26449790097456</v>
      </c>
      <c r="BC398" s="8">
        <f t="shared" ca="1" si="663"/>
        <v>659.88185817750366</v>
      </c>
      <c r="BD398" s="8">
        <f t="shared" ca="1" si="664"/>
        <v>590.67759323846076</v>
      </c>
      <c r="BE398" s="8">
        <f t="shared" ca="1" si="665"/>
        <v>613.09166979177098</v>
      </c>
      <c r="BF398" s="8">
        <f t="shared" ca="1" si="666"/>
        <v>612.45785213857459</v>
      </c>
      <c r="BG398" s="18">
        <f t="shared" ca="1" si="667"/>
        <v>567.70325593353584</v>
      </c>
      <c r="BH398" s="8">
        <f t="shared" ca="1" si="668"/>
        <v>489.57554788664839</v>
      </c>
      <c r="BI398" s="8">
        <f t="shared" ca="1" si="669"/>
        <v>460.86820378852678</v>
      </c>
      <c r="BJ398" s="8">
        <f t="shared" ca="1" si="670"/>
        <v>450.8928439113842</v>
      </c>
      <c r="BK398" s="8">
        <f t="shared" ca="1" si="671"/>
        <v>392.86396662872511</v>
      </c>
      <c r="BL398" s="8">
        <f t="shared" ca="1" si="672"/>
        <v>372.06060559359867</v>
      </c>
      <c r="BM398" s="8">
        <f t="shared" ca="1" si="673"/>
        <v>329.16095414407306</v>
      </c>
    </row>
    <row r="399" spans="2:65" x14ac:dyDescent="0.3">
      <c r="B399" s="12">
        <f t="shared" ca="1" si="635"/>
        <v>0.21642050147406633</v>
      </c>
      <c r="C399" s="12">
        <f t="shared" ca="1" si="635"/>
        <v>3.4811546916515668E-2</v>
      </c>
      <c r="D399" s="12">
        <f t="shared" ca="1" si="635"/>
        <v>0.32130518447690781</v>
      </c>
      <c r="E399" s="12">
        <f t="shared" ca="1" si="635"/>
        <v>2.5611055374587299E-2</v>
      </c>
      <c r="F399" s="12">
        <f t="shared" ca="1" si="635"/>
        <v>0.43623929393040806</v>
      </c>
      <c r="G399" s="11">
        <f t="shared" ca="1" si="635"/>
        <v>0.11719072443338729</v>
      </c>
      <c r="H399" s="10">
        <f t="shared" ca="1" si="635"/>
        <v>0.85530604281131528</v>
      </c>
      <c r="I399" s="10">
        <f t="shared" ca="1" si="635"/>
        <v>6.905630491116499E-2</v>
      </c>
      <c r="J399" s="10">
        <f t="shared" ca="1" si="635"/>
        <v>0.8267863586751163</v>
      </c>
      <c r="K399" s="10">
        <f t="shared" ca="1" si="635"/>
        <v>0.54259373069436045</v>
      </c>
      <c r="L399" s="10">
        <f t="shared" ca="1" si="635"/>
        <v>0.3173451279001902</v>
      </c>
      <c r="M399" s="10">
        <f t="shared" ca="1" si="635"/>
        <v>0.85842991109091016</v>
      </c>
      <c r="O399" s="8">
        <f t="shared" ca="1" si="636"/>
        <v>-0.78433937190574665</v>
      </c>
      <c r="P399" s="8">
        <f t="shared" ca="1" si="637"/>
        <v>-1.8143549687884943</v>
      </c>
      <c r="Q399" s="8">
        <f t="shared" ca="1" si="638"/>
        <v>-0.46405216951768435</v>
      </c>
      <c r="R399" s="8">
        <f t="shared" ca="1" si="639"/>
        <v>-1.9496142743578846</v>
      </c>
      <c r="S399" s="8">
        <f t="shared" ca="1" si="640"/>
        <v>-0.16051096110492769</v>
      </c>
      <c r="T399" s="8">
        <f t="shared" ca="1" si="641"/>
        <v>-1.1891479590427942</v>
      </c>
      <c r="U399" s="8">
        <f t="shared" ca="1" si="642"/>
        <v>1.0594653217782517</v>
      </c>
      <c r="V399" s="8">
        <f t="shared" ca="1" si="643"/>
        <v>-1.4828562407609418</v>
      </c>
      <c r="W399" s="8">
        <f t="shared" ca="1" si="644"/>
        <v>0.94154179271777438</v>
      </c>
      <c r="X399" s="8">
        <f t="shared" ca="1" si="645"/>
        <v>0.10697030389045148</v>
      </c>
      <c r="Y399" s="8">
        <f t="shared" ca="1" si="646"/>
        <v>-0.47513569778680576</v>
      </c>
      <c r="Z399" s="8">
        <f t="shared" ca="1" si="647"/>
        <v>1.0732918788363786</v>
      </c>
      <c r="AB399" s="8">
        <f t="shared" ca="1" si="648"/>
        <v>-7.8433937190574676E-2</v>
      </c>
      <c r="AC399" s="8">
        <f t="shared" ca="1" si="649"/>
        <v>-0.18143549687884944</v>
      </c>
      <c r="AD399" s="8">
        <f t="shared" ca="1" si="650"/>
        <v>-4.6405216951768441E-2</v>
      </c>
      <c r="AE399" s="8">
        <f t="shared" ca="1" si="651"/>
        <v>-0.19496142743578848</v>
      </c>
      <c r="AF399" s="8">
        <f t="shared" ca="1" si="652"/>
        <v>-1.6051096110492769E-2</v>
      </c>
      <c r="AG399" s="18">
        <f t="shared" ca="1" si="653"/>
        <v>-0.11891479590427943</v>
      </c>
      <c r="AH399" s="8">
        <f t="shared" ca="1" si="654"/>
        <v>0.10594653217782518</v>
      </c>
      <c r="AI399" s="8">
        <f t="shared" ca="1" si="655"/>
        <v>-0.14828562407609419</v>
      </c>
      <c r="AJ399" s="8">
        <f t="shared" ca="1" si="656"/>
        <v>9.4154179271777438E-2</v>
      </c>
      <c r="AK399" s="8">
        <f t="shared" ca="1" si="657"/>
        <v>1.0697030389045148E-2</v>
      </c>
      <c r="AL399" s="8">
        <f t="shared" ca="1" si="658"/>
        <v>-4.7513569778680577E-2</v>
      </c>
      <c r="AM399" s="8">
        <f t="shared" ca="1" si="659"/>
        <v>0.10732918788363786</v>
      </c>
      <c r="AO399" s="8">
        <f t="shared" ca="1" si="660"/>
        <v>463.1136753996351</v>
      </c>
      <c r="AP399" s="8">
        <f t="shared" ref="AP399:AZ399" ca="1" si="678">AO399*EXP(AC399)</f>
        <v>386.27016976085508</v>
      </c>
      <c r="AQ399" s="8">
        <f t="shared" ca="1" si="678"/>
        <v>368.75476490336388</v>
      </c>
      <c r="AR399" s="8">
        <f t="shared" ca="1" si="678"/>
        <v>303.43590496098551</v>
      </c>
      <c r="AS399" s="8">
        <f t="shared" ca="1" si="678"/>
        <v>298.60430604938279</v>
      </c>
      <c r="AT399" s="18">
        <f t="shared" ca="1" si="678"/>
        <v>265.12582109524476</v>
      </c>
      <c r="AU399" s="8">
        <f t="shared" ca="1" si="678"/>
        <v>294.75692748813185</v>
      </c>
      <c r="AV399" s="8">
        <f t="shared" ca="1" si="678"/>
        <v>254.1349481834101</v>
      </c>
      <c r="AW399" s="8">
        <f t="shared" ca="1" si="678"/>
        <v>279.22547156631055</v>
      </c>
      <c r="AX399" s="8">
        <f t="shared" ca="1" si="678"/>
        <v>282.22838742779936</v>
      </c>
      <c r="AY399" s="8">
        <f t="shared" ca="1" si="678"/>
        <v>269.13229397603789</v>
      </c>
      <c r="AZ399" s="8">
        <f t="shared" ca="1" si="678"/>
        <v>299.62516569410315</v>
      </c>
      <c r="BB399" s="8">
        <f t="shared" ca="1" si="662"/>
        <v>665.67229866664456</v>
      </c>
      <c r="BC399" s="8">
        <f t="shared" ca="1" si="663"/>
        <v>539.69327686691076</v>
      </c>
      <c r="BD399" s="8">
        <f t="shared" ca="1" si="664"/>
        <v>511.30072810773049</v>
      </c>
      <c r="BE399" s="8">
        <f t="shared" ca="1" si="665"/>
        <v>421.53714651602633</v>
      </c>
      <c r="BF399" s="8">
        <f t="shared" ca="1" si="666"/>
        <v>389.49987275558067</v>
      </c>
      <c r="BG399" s="18">
        <f t="shared" ca="1" si="667"/>
        <v>346.76179975826517</v>
      </c>
      <c r="BH399" s="8">
        <f t="shared" ca="1" si="668"/>
        <v>393.44208630957445</v>
      </c>
      <c r="BI399" s="8">
        <f t="shared" ca="1" si="669"/>
        <v>323.40915787689062</v>
      </c>
      <c r="BJ399" s="8">
        <f t="shared" ca="1" si="670"/>
        <v>348.61862472883337</v>
      </c>
      <c r="BK399" s="8">
        <f t="shared" ca="1" si="671"/>
        <v>345.03864231140358</v>
      </c>
      <c r="BL399" s="8">
        <f t="shared" ca="1" si="672"/>
        <v>320.50071423278825</v>
      </c>
      <c r="BM399" s="8">
        <f t="shared" ca="1" si="673"/>
        <v>352.64099642190848</v>
      </c>
    </row>
    <row r="400" spans="2:65" x14ac:dyDescent="0.3">
      <c r="B400" s="12">
        <f t="shared" ca="1" si="635"/>
        <v>0.6488523820029336</v>
      </c>
      <c r="C400" s="12">
        <f t="shared" ca="1" si="635"/>
        <v>0.16151923622407371</v>
      </c>
      <c r="D400" s="12">
        <f t="shared" ca="1" si="635"/>
        <v>0.14627660407929255</v>
      </c>
      <c r="E400" s="12">
        <f t="shared" ca="1" si="635"/>
        <v>0.99575902821228357</v>
      </c>
      <c r="F400" s="12">
        <f t="shared" ca="1" si="635"/>
        <v>0.71135227826181635</v>
      </c>
      <c r="G400" s="11">
        <f t="shared" ca="1" si="635"/>
        <v>0.8056916922647932</v>
      </c>
      <c r="H400" s="10">
        <f t="shared" ca="1" si="635"/>
        <v>0.31943656238729901</v>
      </c>
      <c r="I400" s="10">
        <f t="shared" ca="1" si="635"/>
        <v>0.76642432937422844</v>
      </c>
      <c r="J400" s="10">
        <f t="shared" ca="1" si="635"/>
        <v>0.85047479261177494</v>
      </c>
      <c r="K400" s="10">
        <f t="shared" ca="1" si="635"/>
        <v>0.3743008211516915</v>
      </c>
      <c r="L400" s="10">
        <f t="shared" ca="1" si="635"/>
        <v>0.82527720583942077</v>
      </c>
      <c r="M400" s="10">
        <f t="shared" ca="1" si="635"/>
        <v>0.85855607248754828</v>
      </c>
      <c r="O400" s="8">
        <f t="shared" ca="1" si="636"/>
        <v>0.38222398040507721</v>
      </c>
      <c r="P400" s="8">
        <f t="shared" ca="1" si="637"/>
        <v>-0.9882331582625874</v>
      </c>
      <c r="Q400" s="8">
        <f t="shared" ca="1" si="638"/>
        <v>-1.0525370786587107</v>
      </c>
      <c r="R400" s="8">
        <f t="shared" ca="1" si="639"/>
        <v>2.6322579568818223</v>
      </c>
      <c r="S400" s="8">
        <f t="shared" ca="1" si="640"/>
        <v>0.55733957207878548</v>
      </c>
      <c r="T400" s="8">
        <f t="shared" ca="1" si="641"/>
        <v>0.86212885305396936</v>
      </c>
      <c r="U400" s="8">
        <f t="shared" ca="1" si="642"/>
        <v>-0.4692749408516218</v>
      </c>
      <c r="V400" s="8">
        <f t="shared" ca="1" si="643"/>
        <v>0.72712180664483073</v>
      </c>
      <c r="W400" s="8">
        <f t="shared" ca="1" si="644"/>
        <v>1.038471891716543</v>
      </c>
      <c r="X400" s="8">
        <f t="shared" ca="1" si="645"/>
        <v>-0.32048375608524426</v>
      </c>
      <c r="Y400" s="8">
        <f t="shared" ca="1" si="646"/>
        <v>0.93566520996625435</v>
      </c>
      <c r="Z400" s="8">
        <f t="shared" ca="1" si="647"/>
        <v>1.0738545977809633</v>
      </c>
      <c r="AB400" s="8">
        <f t="shared" ca="1" si="648"/>
        <v>3.8222398040507727E-2</v>
      </c>
      <c r="AC400" s="8">
        <f t="shared" ca="1" si="649"/>
        <v>-9.8823315826258751E-2</v>
      </c>
      <c r="AD400" s="8">
        <f t="shared" ca="1" si="650"/>
        <v>-0.10525370786587107</v>
      </c>
      <c r="AE400" s="8">
        <f t="shared" ca="1" si="651"/>
        <v>0.26322579568818222</v>
      </c>
      <c r="AF400" s="8">
        <f t="shared" ca="1" si="652"/>
        <v>5.5733957207878548E-2</v>
      </c>
      <c r="AG400" s="18">
        <f t="shared" ca="1" si="653"/>
        <v>8.6212885305396947E-2</v>
      </c>
      <c r="AH400" s="8">
        <f t="shared" ca="1" si="654"/>
        <v>-4.6927494085162183E-2</v>
      </c>
      <c r="AI400" s="8">
        <f t="shared" ca="1" si="655"/>
        <v>7.2712180664483081E-2</v>
      </c>
      <c r="AJ400" s="8">
        <f t="shared" ca="1" si="656"/>
        <v>0.10384718917165431</v>
      </c>
      <c r="AK400" s="8">
        <f t="shared" ca="1" si="657"/>
        <v>-3.2048375608524429E-2</v>
      </c>
      <c r="AL400" s="8">
        <f t="shared" ca="1" si="658"/>
        <v>9.3566520996625435E-2</v>
      </c>
      <c r="AM400" s="8">
        <f t="shared" ca="1" si="659"/>
        <v>0.10738545977809633</v>
      </c>
      <c r="AO400" s="8">
        <f t="shared" ca="1" si="660"/>
        <v>520.41620122307017</v>
      </c>
      <c r="AP400" s="8">
        <f t="shared" ref="AP400:AZ400" ca="1" si="679">AO400*EXP(AC400)</f>
        <v>471.44646916677056</v>
      </c>
      <c r="AQ400" s="8">
        <f t="shared" ca="1" si="679"/>
        <v>424.34714341113408</v>
      </c>
      <c r="AR400" s="8">
        <f t="shared" ca="1" si="679"/>
        <v>552.1267560272122</v>
      </c>
      <c r="AS400" s="8">
        <f t="shared" ca="1" si="679"/>
        <v>583.77264913666181</v>
      </c>
      <c r="AT400" s="18">
        <f t="shared" ca="1" si="679"/>
        <v>636.33457918344061</v>
      </c>
      <c r="AU400" s="8">
        <f t="shared" ca="1" si="679"/>
        <v>607.16282394997722</v>
      </c>
      <c r="AV400" s="8">
        <f t="shared" ca="1" si="679"/>
        <v>652.95563029871471</v>
      </c>
      <c r="AW400" s="8">
        <f t="shared" ca="1" si="679"/>
        <v>724.40915839726483</v>
      </c>
      <c r="AX400" s="8">
        <f t="shared" ca="1" si="679"/>
        <v>701.56109876022379</v>
      </c>
      <c r="AY400" s="8">
        <f t="shared" ca="1" si="679"/>
        <v>770.3727695904762</v>
      </c>
      <c r="AZ400" s="8">
        <f t="shared" ca="1" si="679"/>
        <v>857.70479098337739</v>
      </c>
      <c r="BB400" s="8">
        <f t="shared" ca="1" si="662"/>
        <v>713.60671071391346</v>
      </c>
      <c r="BC400" s="8">
        <f t="shared" ca="1" si="663"/>
        <v>620.43194916545178</v>
      </c>
      <c r="BD400" s="8">
        <f t="shared" ca="1" si="664"/>
        <v>532.79186392922907</v>
      </c>
      <c r="BE400" s="8">
        <f t="shared" ca="1" si="665"/>
        <v>688.62647298082538</v>
      </c>
      <c r="BF400" s="8">
        <f t="shared" ca="1" si="666"/>
        <v>729.23414056019863</v>
      </c>
      <c r="BG400" s="18">
        <f t="shared" ca="1" si="667"/>
        <v>822.6732151106803</v>
      </c>
      <c r="BH400" s="8">
        <f t="shared" ca="1" si="668"/>
        <v>802.24036759571948</v>
      </c>
      <c r="BI400" s="8">
        <f t="shared" ca="1" si="669"/>
        <v>875.32731477581024</v>
      </c>
      <c r="BJ400" s="8">
        <f t="shared" ca="1" si="670"/>
        <v>974.85602279112879</v>
      </c>
      <c r="BK400" s="8">
        <f t="shared" ca="1" si="671"/>
        <v>949.37469356058523</v>
      </c>
      <c r="BL400" s="8">
        <f t="shared" ca="1" si="672"/>
        <v>1018.94100605056</v>
      </c>
      <c r="BM400" s="8">
        <f t="shared" ca="1" si="673"/>
        <v>1198.4577377027981</v>
      </c>
    </row>
    <row r="401" spans="2:65" x14ac:dyDescent="0.3">
      <c r="B401" s="12">
        <f t="shared" ca="1" si="635"/>
        <v>0.42554726590811998</v>
      </c>
      <c r="C401" s="12">
        <f t="shared" ca="1" si="635"/>
        <v>0.41678327128981929</v>
      </c>
      <c r="D401" s="12">
        <f t="shared" ca="1" si="635"/>
        <v>0.77922172748702834</v>
      </c>
      <c r="E401" s="12">
        <f t="shared" ca="1" si="635"/>
        <v>0.74299602275005239</v>
      </c>
      <c r="F401" s="12">
        <f t="shared" ca="1" si="635"/>
        <v>0.20330825182241874</v>
      </c>
      <c r="G401" s="11">
        <f t="shared" ca="1" si="635"/>
        <v>0.25609743896617809</v>
      </c>
      <c r="H401" s="10">
        <f t="shared" ca="1" si="635"/>
        <v>0.30606004408406817</v>
      </c>
      <c r="I401" s="10">
        <f t="shared" ca="1" si="635"/>
        <v>0.3547587194409344</v>
      </c>
      <c r="J401" s="10">
        <f t="shared" ca="1" si="635"/>
        <v>0.97744421466125531</v>
      </c>
      <c r="K401" s="10">
        <f t="shared" ca="1" si="635"/>
        <v>0.74053064795030077</v>
      </c>
      <c r="L401" s="10">
        <f t="shared" ca="1" si="635"/>
        <v>0.26837508631372142</v>
      </c>
      <c r="M401" s="10">
        <f t="shared" ca="1" si="635"/>
        <v>0.57698954012531922</v>
      </c>
      <c r="O401" s="8">
        <f t="shared" ca="1" si="636"/>
        <v>-0.1877220657399927</v>
      </c>
      <c r="P401" s="8">
        <f t="shared" ca="1" si="637"/>
        <v>-0.21012957583168981</v>
      </c>
      <c r="Q401" s="8">
        <f t="shared" ca="1" si="638"/>
        <v>0.76956740703992188</v>
      </c>
      <c r="R401" s="8">
        <f t="shared" ca="1" si="639"/>
        <v>0.65260966282840149</v>
      </c>
      <c r="S401" s="8">
        <f t="shared" ca="1" si="640"/>
        <v>-0.82986254497254652</v>
      </c>
      <c r="T401" s="8">
        <f t="shared" ca="1" si="641"/>
        <v>-0.65542388434465171</v>
      </c>
      <c r="U401" s="8">
        <f t="shared" ca="1" si="642"/>
        <v>-0.50704949857341808</v>
      </c>
      <c r="V401" s="8">
        <f t="shared" ca="1" si="643"/>
        <v>-0.37250426261573294</v>
      </c>
      <c r="W401" s="8">
        <f t="shared" ca="1" si="644"/>
        <v>2.0036126410687189</v>
      </c>
      <c r="X401" s="8">
        <f t="shared" ca="1" si="645"/>
        <v>0.64498222588838239</v>
      </c>
      <c r="Y401" s="8">
        <f t="shared" ca="1" si="646"/>
        <v>-0.61773479358925931</v>
      </c>
      <c r="Z401" s="8">
        <f t="shared" ca="1" si="647"/>
        <v>0.19419790942457904</v>
      </c>
      <c r="AB401" s="8">
        <f t="shared" ca="1" si="648"/>
        <v>-1.8772206573999271E-2</v>
      </c>
      <c r="AC401" s="8">
        <f t="shared" ca="1" si="649"/>
        <v>-2.1012957583168984E-2</v>
      </c>
      <c r="AD401" s="8">
        <f t="shared" ca="1" si="650"/>
        <v>7.6956740703992194E-2</v>
      </c>
      <c r="AE401" s="8">
        <f t="shared" ca="1" si="651"/>
        <v>6.5260966282840158E-2</v>
      </c>
      <c r="AF401" s="8">
        <f t="shared" ca="1" si="652"/>
        <v>-8.2986254497254663E-2</v>
      </c>
      <c r="AG401" s="18">
        <f t="shared" ca="1" si="653"/>
        <v>-6.5542388434465179E-2</v>
      </c>
      <c r="AH401" s="8">
        <f t="shared" ca="1" si="654"/>
        <v>-5.0704949857341808E-2</v>
      </c>
      <c r="AI401" s="8">
        <f t="shared" ca="1" si="655"/>
        <v>-3.7250426261573294E-2</v>
      </c>
      <c r="AJ401" s="8">
        <f t="shared" ca="1" si="656"/>
        <v>0.20036126410687191</v>
      </c>
      <c r="AK401" s="8">
        <f t="shared" ca="1" si="657"/>
        <v>6.4498222588838236E-2</v>
      </c>
      <c r="AL401" s="8">
        <f t="shared" ca="1" si="658"/>
        <v>-6.1773479358925937E-2</v>
      </c>
      <c r="AM401" s="8">
        <f t="shared" ca="1" si="659"/>
        <v>1.9419790942457906E-2</v>
      </c>
      <c r="AO401" s="8">
        <f t="shared" ca="1" si="660"/>
        <v>491.58470955942283</v>
      </c>
      <c r="AP401" s="8">
        <f t="shared" ref="AP401:AZ401" ca="1" si="680">AO401*EXP(AC401)</f>
        <v>481.36283295360374</v>
      </c>
      <c r="AQ401" s="8">
        <f t="shared" ca="1" si="680"/>
        <v>519.86962392104749</v>
      </c>
      <c r="AR401" s="8">
        <f t="shared" ca="1" si="680"/>
        <v>554.92835936713823</v>
      </c>
      <c r="AS401" s="8">
        <f t="shared" ca="1" si="680"/>
        <v>510.73597244298998</v>
      </c>
      <c r="AT401" s="18">
        <f t="shared" ca="1" si="680"/>
        <v>478.33454865355105</v>
      </c>
      <c r="AU401" s="8">
        <f t="shared" ca="1" si="680"/>
        <v>454.68525412404676</v>
      </c>
      <c r="AV401" s="8">
        <f t="shared" ca="1" si="680"/>
        <v>438.05961312597088</v>
      </c>
      <c r="AW401" s="8">
        <f t="shared" ca="1" si="680"/>
        <v>535.24054798578152</v>
      </c>
      <c r="AX401" s="8">
        <f t="shared" ca="1" si="680"/>
        <v>570.90024426994876</v>
      </c>
      <c r="AY401" s="8">
        <f t="shared" ca="1" si="680"/>
        <v>536.70092972439113</v>
      </c>
      <c r="AZ401" s="8">
        <f t="shared" ca="1" si="680"/>
        <v>547.22541043128433</v>
      </c>
      <c r="BB401" s="8">
        <f t="shared" ca="1" si="662"/>
        <v>690.37191501028212</v>
      </c>
      <c r="BC401" s="8">
        <f t="shared" ca="1" si="663"/>
        <v>675.34701343662971</v>
      </c>
      <c r="BD401" s="8">
        <f t="shared" ca="1" si="664"/>
        <v>730.11868233904988</v>
      </c>
      <c r="BE401" s="8">
        <f t="shared" ca="1" si="665"/>
        <v>806.44739584083129</v>
      </c>
      <c r="BF401" s="8">
        <f t="shared" ca="1" si="666"/>
        <v>725.14052073446896</v>
      </c>
      <c r="BG401" s="18">
        <f t="shared" ca="1" si="667"/>
        <v>656.05434113989304</v>
      </c>
      <c r="BH401" s="8">
        <f t="shared" ca="1" si="668"/>
        <v>642.47616161890596</v>
      </c>
      <c r="BI401" s="8">
        <f t="shared" ca="1" si="669"/>
        <v>614.2726230872687</v>
      </c>
      <c r="BJ401" s="8">
        <f t="shared" ca="1" si="670"/>
        <v>761.99365078515325</v>
      </c>
      <c r="BK401" s="8">
        <f t="shared" ca="1" si="671"/>
        <v>849.31794908131667</v>
      </c>
      <c r="BL401" s="8">
        <f t="shared" ca="1" si="672"/>
        <v>763.84266429010347</v>
      </c>
      <c r="BM401" s="8">
        <f t="shared" ca="1" si="673"/>
        <v>811.36300611622607</v>
      </c>
    </row>
    <row r="402" spans="2:65" x14ac:dyDescent="0.3">
      <c r="B402" s="12">
        <f t="shared" ca="1" si="635"/>
        <v>0.88337746825753893</v>
      </c>
      <c r="C402" s="12">
        <f t="shared" ca="1" si="635"/>
        <v>0.15011054457466555</v>
      </c>
      <c r="D402" s="12">
        <f t="shared" ca="1" si="635"/>
        <v>0.25778075267994183</v>
      </c>
      <c r="E402" s="12">
        <f t="shared" ca="1" si="635"/>
        <v>0.81053279984346827</v>
      </c>
      <c r="F402" s="12">
        <f t="shared" ca="1" si="635"/>
        <v>0.30732502829324904</v>
      </c>
      <c r="G402" s="11">
        <f t="shared" ca="1" si="635"/>
        <v>0.77010712543128224</v>
      </c>
      <c r="H402" s="10">
        <f t="shared" ca="1" si="635"/>
        <v>0.73510954233159587</v>
      </c>
      <c r="I402" s="10">
        <f t="shared" ca="1" si="635"/>
        <v>0.56012725275212816</v>
      </c>
      <c r="J402" s="10">
        <f t="shared" ca="1" si="635"/>
        <v>0.2394675845356472</v>
      </c>
      <c r="K402" s="10">
        <f t="shared" ca="1" si="635"/>
        <v>0.16375336667962748</v>
      </c>
      <c r="L402" s="10">
        <f t="shared" ca="1" si="635"/>
        <v>0.20880174566531184</v>
      </c>
      <c r="M402" s="10">
        <f t="shared" ca="1" si="635"/>
        <v>0.66418215537760628</v>
      </c>
      <c r="O402" s="8">
        <f t="shared" ca="1" si="636"/>
        <v>1.1920412699308631</v>
      </c>
      <c r="P402" s="8">
        <f t="shared" ca="1" si="637"/>
        <v>-1.0359593887735457</v>
      </c>
      <c r="Q402" s="8">
        <f t="shared" ca="1" si="638"/>
        <v>-0.65020237776791756</v>
      </c>
      <c r="R402" s="8">
        <f t="shared" ca="1" si="639"/>
        <v>0.87986139503903815</v>
      </c>
      <c r="S402" s="8">
        <f t="shared" ca="1" si="640"/>
        <v>-0.5034469682584144</v>
      </c>
      <c r="T402" s="8">
        <f t="shared" ca="1" si="641"/>
        <v>0.73919968986919504</v>
      </c>
      <c r="U402" s="8">
        <f t="shared" ca="1" si="642"/>
        <v>0.62834048551691923</v>
      </c>
      <c r="V402" s="8">
        <f t="shared" ca="1" si="643"/>
        <v>0.15129185449307958</v>
      </c>
      <c r="W402" s="8">
        <f t="shared" ca="1" si="644"/>
        <v>-0.70801624550396924</v>
      </c>
      <c r="X402" s="8">
        <f t="shared" ca="1" si="645"/>
        <v>-0.97914825148786222</v>
      </c>
      <c r="Y402" s="8">
        <f t="shared" ca="1" si="646"/>
        <v>-0.81058594430261477</v>
      </c>
      <c r="Z402" s="8">
        <f t="shared" ca="1" si="647"/>
        <v>0.42390418869828561</v>
      </c>
      <c r="AB402" s="8">
        <f t="shared" ca="1" si="648"/>
        <v>0.11920412699308632</v>
      </c>
      <c r="AC402" s="8">
        <f t="shared" ca="1" si="649"/>
        <v>-0.10359593887735458</v>
      </c>
      <c r="AD402" s="8">
        <f t="shared" ca="1" si="650"/>
        <v>-6.5020237776791764E-2</v>
      </c>
      <c r="AE402" s="8">
        <f t="shared" ca="1" si="651"/>
        <v>8.7986139503903826E-2</v>
      </c>
      <c r="AF402" s="8">
        <f t="shared" ca="1" si="652"/>
        <v>-5.0344696825841445E-2</v>
      </c>
      <c r="AG402" s="18">
        <f t="shared" ca="1" si="653"/>
        <v>7.3919968986919507E-2</v>
      </c>
      <c r="AH402" s="8">
        <f t="shared" ca="1" si="654"/>
        <v>6.2834048551691932E-2</v>
      </c>
      <c r="AI402" s="8">
        <f t="shared" ca="1" si="655"/>
        <v>1.5129185449307959E-2</v>
      </c>
      <c r="AJ402" s="8">
        <f t="shared" ca="1" si="656"/>
        <v>-7.080162455039693E-2</v>
      </c>
      <c r="AK402" s="8">
        <f t="shared" ca="1" si="657"/>
        <v>-9.791482514878623E-2</v>
      </c>
      <c r="AL402" s="8">
        <f t="shared" ca="1" si="658"/>
        <v>-8.1058594430261477E-2</v>
      </c>
      <c r="AM402" s="8">
        <f t="shared" ca="1" si="659"/>
        <v>4.2390418869828562E-2</v>
      </c>
      <c r="AO402" s="8">
        <f t="shared" ca="1" si="660"/>
        <v>564.3138720084188</v>
      </c>
      <c r="AP402" s="8">
        <f t="shared" ref="AP402:AZ402" ca="1" si="681">AO402*EXP(AC402)</f>
        <v>508.77947361754138</v>
      </c>
      <c r="AQ402" s="8">
        <f t="shared" ca="1" si="681"/>
        <v>476.75104228246954</v>
      </c>
      <c r="AR402" s="8">
        <f t="shared" ca="1" si="681"/>
        <v>520.59925952300807</v>
      </c>
      <c r="AS402" s="8">
        <f t="shared" ca="1" si="681"/>
        <v>495.03866636199291</v>
      </c>
      <c r="AT402" s="18">
        <f t="shared" ca="1" si="681"/>
        <v>533.01834521718138</v>
      </c>
      <c r="AU402" s="8">
        <f t="shared" ca="1" si="681"/>
        <v>567.58464414918171</v>
      </c>
      <c r="AV402" s="8">
        <f t="shared" ca="1" si="681"/>
        <v>576.23702418180665</v>
      </c>
      <c r="AW402" s="8">
        <f t="shared" ca="1" si="681"/>
        <v>536.84931602022482</v>
      </c>
      <c r="AX402" s="8">
        <f t="shared" ca="1" si="681"/>
        <v>486.77530309912737</v>
      </c>
      <c r="AY402" s="8">
        <f t="shared" ca="1" si="681"/>
        <v>448.87481133464576</v>
      </c>
      <c r="AZ402" s="8">
        <f t="shared" ca="1" si="681"/>
        <v>468.31186449303823</v>
      </c>
      <c r="BB402" s="8">
        <f t="shared" ca="1" si="662"/>
        <v>797.50460371226791</v>
      </c>
      <c r="BC402" s="8">
        <f t="shared" ca="1" si="663"/>
        <v>677.29940938564846</v>
      </c>
      <c r="BD402" s="8">
        <f t="shared" ca="1" si="664"/>
        <v>619.61053976831977</v>
      </c>
      <c r="BE402" s="8">
        <f t="shared" ca="1" si="665"/>
        <v>676.85225037792281</v>
      </c>
      <c r="BF402" s="8">
        <f t="shared" ca="1" si="666"/>
        <v>667.24464380331096</v>
      </c>
      <c r="BG402" s="18">
        <f t="shared" ca="1" si="667"/>
        <v>718.26371189720317</v>
      </c>
      <c r="BH402" s="8">
        <f t="shared" ca="1" si="668"/>
        <v>758.3605380193037</v>
      </c>
      <c r="BI402" s="8">
        <f t="shared" ca="1" si="669"/>
        <v>755.27428430179202</v>
      </c>
      <c r="BJ402" s="8">
        <f t="shared" ca="1" si="670"/>
        <v>726.1595985736036</v>
      </c>
      <c r="BK402" s="8">
        <f t="shared" ca="1" si="671"/>
        <v>632.37879621277602</v>
      </c>
      <c r="BL402" s="8">
        <f t="shared" ca="1" si="672"/>
        <v>610.00004632280343</v>
      </c>
      <c r="BM402" s="8">
        <f t="shared" ca="1" si="673"/>
        <v>626.46957568275946</v>
      </c>
    </row>
    <row r="403" spans="2:65" x14ac:dyDescent="0.3">
      <c r="B403" s="12">
        <f t="shared" ca="1" si="635"/>
        <v>0.35882966042726328</v>
      </c>
      <c r="C403" s="12">
        <f t="shared" ca="1" si="635"/>
        <v>0.40093038828834027</v>
      </c>
      <c r="D403" s="12">
        <f t="shared" ca="1" si="635"/>
        <v>0.61140561499209878</v>
      </c>
      <c r="E403" s="12">
        <f t="shared" ca="1" si="635"/>
        <v>0.88762243750974179</v>
      </c>
      <c r="F403" s="12">
        <f t="shared" ca="1" si="635"/>
        <v>3.0686839967652757E-2</v>
      </c>
      <c r="G403" s="11">
        <f t="shared" ca="1" si="635"/>
        <v>0.61070348545276509</v>
      </c>
      <c r="H403" s="10">
        <f t="shared" ca="1" si="635"/>
        <v>0.85937474129572655</v>
      </c>
      <c r="I403" s="10">
        <f t="shared" ca="1" si="635"/>
        <v>6.3628504015149967E-2</v>
      </c>
      <c r="J403" s="10">
        <f t="shared" ca="1" si="635"/>
        <v>0.35500975569937243</v>
      </c>
      <c r="K403" s="10">
        <f t="shared" ca="1" si="635"/>
        <v>0.47160344341091265</v>
      </c>
      <c r="L403" s="10">
        <f t="shared" ca="1" si="635"/>
        <v>3.1255976235392224E-2</v>
      </c>
      <c r="M403" s="10">
        <f t="shared" ca="1" si="635"/>
        <v>0.93589889253305969</v>
      </c>
      <c r="O403" s="8">
        <f t="shared" ca="1" si="636"/>
        <v>-0.36158881952560112</v>
      </c>
      <c r="P403" s="8">
        <f t="shared" ca="1" si="637"/>
        <v>-0.25093963980434819</v>
      </c>
      <c r="Q403" s="8">
        <f t="shared" ca="1" si="638"/>
        <v>0.28298443316960259</v>
      </c>
      <c r="R403" s="8">
        <f t="shared" ca="1" si="639"/>
        <v>1.2139806194681868</v>
      </c>
      <c r="S403" s="8">
        <f t="shared" ca="1" si="640"/>
        <v>-1.8707937090158253</v>
      </c>
      <c r="T403" s="8">
        <f t="shared" ca="1" si="641"/>
        <v>0.28115302954024851</v>
      </c>
      <c r="U403" s="8">
        <f t="shared" ca="1" si="642"/>
        <v>1.0775144082366304</v>
      </c>
      <c r="V403" s="8">
        <f t="shared" ca="1" si="643"/>
        <v>-1.5250083778907992</v>
      </c>
      <c r="W403" s="8">
        <f t="shared" ca="1" si="644"/>
        <v>-0.37182988507766912</v>
      </c>
      <c r="X403" s="8">
        <f t="shared" ca="1" si="645"/>
        <v>-7.1239824157604131E-2</v>
      </c>
      <c r="Y403" s="8">
        <f t="shared" ca="1" si="646"/>
        <v>-1.8626469622252861</v>
      </c>
      <c r="Z403" s="8">
        <f t="shared" ca="1" si="647"/>
        <v>1.5212296594699199</v>
      </c>
      <c r="AB403" s="8">
        <f t="shared" ca="1" si="648"/>
        <v>-3.6158881952560111E-2</v>
      </c>
      <c r="AC403" s="8">
        <f t="shared" ca="1" si="649"/>
        <v>-2.5093963980434821E-2</v>
      </c>
      <c r="AD403" s="8">
        <f t="shared" ca="1" si="650"/>
        <v>2.829844331696026E-2</v>
      </c>
      <c r="AE403" s="8">
        <f t="shared" ca="1" si="651"/>
        <v>0.12139806194681868</v>
      </c>
      <c r="AF403" s="8">
        <f t="shared" ca="1" si="652"/>
        <v>-0.18707937090158255</v>
      </c>
      <c r="AG403" s="18">
        <f t="shared" ca="1" si="653"/>
        <v>2.8115302954024854E-2</v>
      </c>
      <c r="AH403" s="8">
        <f t="shared" ca="1" si="654"/>
        <v>0.10775144082366304</v>
      </c>
      <c r="AI403" s="8">
        <f t="shared" ca="1" si="655"/>
        <v>-0.15250083778907994</v>
      </c>
      <c r="AJ403" s="8">
        <f t="shared" ca="1" si="656"/>
        <v>-3.7182988507766912E-2</v>
      </c>
      <c r="AK403" s="8">
        <f t="shared" ca="1" si="657"/>
        <v>-7.1239824157604131E-3</v>
      </c>
      <c r="AL403" s="8">
        <f t="shared" ca="1" si="658"/>
        <v>-0.18626469622252861</v>
      </c>
      <c r="AM403" s="8">
        <f t="shared" ca="1" si="659"/>
        <v>0.15212296594699201</v>
      </c>
      <c r="AO403" s="8">
        <f t="shared" ca="1" si="660"/>
        <v>483.11155919983611</v>
      </c>
      <c r="AP403" s="8">
        <f t="shared" ref="AP403:AZ403" ca="1" si="682">AO403*EXP(AC403)</f>
        <v>471.1392201066393</v>
      </c>
      <c r="AQ403" s="8">
        <f t="shared" ca="1" si="682"/>
        <v>484.66216332107246</v>
      </c>
      <c r="AR403" s="8">
        <f t="shared" ca="1" si="682"/>
        <v>547.21957554696678</v>
      </c>
      <c r="AS403" s="8">
        <f t="shared" ca="1" si="682"/>
        <v>453.85182530673933</v>
      </c>
      <c r="AT403" s="18">
        <f t="shared" ca="1" si="682"/>
        <v>466.79307803021817</v>
      </c>
      <c r="AU403" s="8">
        <f t="shared" ca="1" si="682"/>
        <v>519.90053403156708</v>
      </c>
      <c r="AV403" s="8">
        <f t="shared" ca="1" si="682"/>
        <v>446.36485350572457</v>
      </c>
      <c r="AW403" s="8">
        <f t="shared" ca="1" si="682"/>
        <v>430.07245146503487</v>
      </c>
      <c r="AX403" s="8">
        <f t="shared" ca="1" si="682"/>
        <v>427.01951034439713</v>
      </c>
      <c r="AY403" s="8">
        <f t="shared" ca="1" si="682"/>
        <v>354.44919020116697</v>
      </c>
      <c r="AZ403" s="8">
        <f t="shared" ca="1" si="682"/>
        <v>412.68639632138564</v>
      </c>
      <c r="BB403" s="8">
        <f t="shared" ca="1" si="662"/>
        <v>653.74619318943735</v>
      </c>
      <c r="BC403" s="8">
        <f t="shared" ca="1" si="663"/>
        <v>651.94904924038804</v>
      </c>
      <c r="BD403" s="8">
        <f t="shared" ca="1" si="664"/>
        <v>646.83315642313619</v>
      </c>
      <c r="BE403" s="8">
        <f t="shared" ca="1" si="665"/>
        <v>753.47582578888205</v>
      </c>
      <c r="BF403" s="8">
        <f t="shared" ca="1" si="666"/>
        <v>575.53038900354409</v>
      </c>
      <c r="BG403" s="18">
        <f t="shared" ca="1" si="667"/>
        <v>622.87612623425184</v>
      </c>
      <c r="BH403" s="8">
        <f t="shared" ca="1" si="668"/>
        <v>730.97279320785628</v>
      </c>
      <c r="BI403" s="8">
        <f t="shared" ca="1" si="669"/>
        <v>611.14091152484059</v>
      </c>
      <c r="BJ403" s="8">
        <f t="shared" ca="1" si="670"/>
        <v>600.91701791044284</v>
      </c>
      <c r="BK403" s="8">
        <f t="shared" ca="1" si="671"/>
        <v>625.11431108896511</v>
      </c>
      <c r="BL403" s="8">
        <f t="shared" ca="1" si="672"/>
        <v>520.74201243151947</v>
      </c>
      <c r="BM403" s="8">
        <f t="shared" ca="1" si="673"/>
        <v>600.31528889951676</v>
      </c>
    </row>
    <row r="404" spans="2:65" x14ac:dyDescent="0.3">
      <c r="B404" s="12">
        <f t="shared" ca="1" si="635"/>
        <v>0.85280105198297507</v>
      </c>
      <c r="C404" s="12">
        <f t="shared" ca="1" si="635"/>
        <v>0.67952012020242181</v>
      </c>
      <c r="D404" s="12">
        <f t="shared" ca="1" si="635"/>
        <v>9.193045780649578E-2</v>
      </c>
      <c r="E404" s="12">
        <f t="shared" ca="1" si="635"/>
        <v>0.1649915470606057</v>
      </c>
      <c r="F404" s="12">
        <f t="shared" ca="1" si="635"/>
        <v>0.84822204064093187</v>
      </c>
      <c r="G404" s="11">
        <f t="shared" ca="1" si="635"/>
        <v>0.82051903329189635</v>
      </c>
      <c r="H404" s="10">
        <f t="shared" ca="1" si="635"/>
        <v>0.83090544893987228</v>
      </c>
      <c r="I404" s="10">
        <f t="shared" ca="1" si="635"/>
        <v>0.20726776485889808</v>
      </c>
      <c r="J404" s="10">
        <f t="shared" ca="1" si="635"/>
        <v>0.14277969555129566</v>
      </c>
      <c r="K404" s="10">
        <f t="shared" ca="1" si="635"/>
        <v>0.59127647496786151</v>
      </c>
      <c r="L404" s="10">
        <f t="shared" ca="1" si="635"/>
        <v>8.8997456812199949E-2</v>
      </c>
      <c r="M404" s="10">
        <f t="shared" ca="1" si="635"/>
        <v>0.47665210604564823</v>
      </c>
      <c r="O404" s="8">
        <f t="shared" ca="1" si="636"/>
        <v>1.0485225985812849</v>
      </c>
      <c r="P404" s="8">
        <f t="shared" ca="1" si="637"/>
        <v>0.46635731497653915</v>
      </c>
      <c r="Q404" s="8">
        <f t="shared" ca="1" si="638"/>
        <v>-1.3289607617427783</v>
      </c>
      <c r="R404" s="8">
        <f t="shared" ca="1" si="639"/>
        <v>-0.97414793006426614</v>
      </c>
      <c r="S404" s="8">
        <f t="shared" ca="1" si="640"/>
        <v>1.0288377618706719</v>
      </c>
      <c r="T404" s="8">
        <f t="shared" ca="1" si="641"/>
        <v>0.91734490510283129</v>
      </c>
      <c r="U404" s="8">
        <f t="shared" ca="1" si="642"/>
        <v>0.95774947512129793</v>
      </c>
      <c r="V404" s="8">
        <f t="shared" ca="1" si="643"/>
        <v>-0.81593811755369405</v>
      </c>
      <c r="W404" s="8">
        <f t="shared" ca="1" si="644"/>
        <v>-1.0679138129894334</v>
      </c>
      <c r="X404" s="8">
        <f t="shared" ca="1" si="645"/>
        <v>0.23082977324411044</v>
      </c>
      <c r="Y404" s="8">
        <f t="shared" ca="1" si="646"/>
        <v>-1.3469544178868331</v>
      </c>
      <c r="Z404" s="8">
        <f t="shared" ca="1" si="647"/>
        <v>-5.8557940111096496E-2</v>
      </c>
      <c r="AB404" s="8">
        <f t="shared" ca="1" si="648"/>
        <v>0.1048522598581285</v>
      </c>
      <c r="AC404" s="8">
        <f t="shared" ca="1" si="649"/>
        <v>4.6635731497653918E-2</v>
      </c>
      <c r="AD404" s="8">
        <f t="shared" ca="1" si="650"/>
        <v>-0.13289607617427784</v>
      </c>
      <c r="AE404" s="8">
        <f t="shared" ca="1" si="651"/>
        <v>-9.7414793006426623E-2</v>
      </c>
      <c r="AF404" s="8">
        <f t="shared" ca="1" si="652"/>
        <v>0.10288377618706719</v>
      </c>
      <c r="AG404" s="18">
        <f t="shared" ca="1" si="653"/>
        <v>9.1734490510283137E-2</v>
      </c>
      <c r="AH404" s="8">
        <f t="shared" ca="1" si="654"/>
        <v>9.5774947512129796E-2</v>
      </c>
      <c r="AI404" s="8">
        <f t="shared" ca="1" si="655"/>
        <v>-8.1593811755369408E-2</v>
      </c>
      <c r="AJ404" s="8">
        <f t="shared" ca="1" si="656"/>
        <v>-0.10679138129894335</v>
      </c>
      <c r="AK404" s="8">
        <f t="shared" ca="1" si="657"/>
        <v>2.3082977324411044E-2</v>
      </c>
      <c r="AL404" s="8">
        <f t="shared" ca="1" si="658"/>
        <v>-0.13469544178868331</v>
      </c>
      <c r="AM404" s="8">
        <f t="shared" ca="1" si="659"/>
        <v>-5.8557940111096498E-3</v>
      </c>
      <c r="AO404" s="8">
        <f t="shared" ca="1" si="660"/>
        <v>556.27275484023005</v>
      </c>
      <c r="AP404" s="8">
        <f t="shared" ref="AP404:AZ404" ca="1" si="683">AO404*EXP(AC404)</f>
        <v>582.82937234386998</v>
      </c>
      <c r="AQ404" s="8">
        <f t="shared" ca="1" si="683"/>
        <v>510.29979969460823</v>
      </c>
      <c r="AR404" s="8">
        <f t="shared" ca="1" si="683"/>
        <v>462.93358669712751</v>
      </c>
      <c r="AS404" s="8">
        <f t="shared" ca="1" si="683"/>
        <v>513.09826612401719</v>
      </c>
      <c r="AT404" s="18">
        <f t="shared" ca="1" si="683"/>
        <v>562.39354860012247</v>
      </c>
      <c r="AU404" s="8">
        <f t="shared" ca="1" si="683"/>
        <v>618.92049088214526</v>
      </c>
      <c r="AV404" s="8">
        <f t="shared" ca="1" si="683"/>
        <v>570.42574609421297</v>
      </c>
      <c r="AW404" s="8">
        <f t="shared" ca="1" si="683"/>
        <v>512.64911443773087</v>
      </c>
      <c r="AX404" s="8">
        <f t="shared" ca="1" si="683"/>
        <v>524.62021510840691</v>
      </c>
      <c r="AY404" s="8">
        <f t="shared" ca="1" si="683"/>
        <v>458.50865084550145</v>
      </c>
      <c r="AZ404" s="8">
        <f t="shared" ca="1" si="683"/>
        <v>455.83156451672602</v>
      </c>
      <c r="BB404" s="8">
        <f t="shared" ca="1" si="662"/>
        <v>815.07028483972454</v>
      </c>
      <c r="BC404" s="8">
        <f t="shared" ca="1" si="663"/>
        <v>872.98517453864019</v>
      </c>
      <c r="BD404" s="8">
        <f t="shared" ca="1" si="664"/>
        <v>729.13689205862806</v>
      </c>
      <c r="BE404" s="8">
        <f t="shared" ca="1" si="665"/>
        <v>706.01044429064041</v>
      </c>
      <c r="BF404" s="8">
        <f t="shared" ca="1" si="666"/>
        <v>799.51491956441134</v>
      </c>
      <c r="BG404" s="18">
        <f t="shared" ca="1" si="667"/>
        <v>844.70269455973141</v>
      </c>
      <c r="BH404" s="8">
        <f t="shared" ca="1" si="668"/>
        <v>942.47139432363815</v>
      </c>
      <c r="BI404" s="8">
        <f t="shared" ca="1" si="669"/>
        <v>907.89077731915211</v>
      </c>
      <c r="BJ404" s="8">
        <f t="shared" ca="1" si="670"/>
        <v>792.08802755399563</v>
      </c>
      <c r="BK404" s="8">
        <f t="shared" ca="1" si="671"/>
        <v>791.2664541941366</v>
      </c>
      <c r="BL404" s="8">
        <f t="shared" ca="1" si="672"/>
        <v>695.63322329735502</v>
      </c>
      <c r="BM404" s="8">
        <f t="shared" ca="1" si="673"/>
        <v>693.42574968892916</v>
      </c>
    </row>
    <row r="405" spans="2:65" x14ac:dyDescent="0.3">
      <c r="B405" s="12">
        <f t="shared" ca="1" si="635"/>
        <v>0.43286994680726398</v>
      </c>
      <c r="C405" s="12">
        <f t="shared" ca="1" si="635"/>
        <v>0.2851895515473889</v>
      </c>
      <c r="D405" s="12">
        <f t="shared" ca="1" si="635"/>
        <v>0.86091017402003345</v>
      </c>
      <c r="E405" s="12">
        <f t="shared" ca="1" si="635"/>
        <v>0.55777332961297899</v>
      </c>
      <c r="F405" s="12">
        <f t="shared" ca="1" si="635"/>
        <v>0.97354910628594638</v>
      </c>
      <c r="G405" s="11">
        <f t="shared" ca="1" si="635"/>
        <v>0.27341138772995088</v>
      </c>
      <c r="H405" s="10">
        <f t="shared" ca="1" si="635"/>
        <v>0.2579957539984491</v>
      </c>
      <c r="I405" s="10">
        <f t="shared" ca="1" si="635"/>
        <v>0.96918504996558208</v>
      </c>
      <c r="J405" s="10">
        <f t="shared" ca="1" si="635"/>
        <v>1.8740686689833197E-4</v>
      </c>
      <c r="K405" s="10">
        <f t="shared" ca="1" si="635"/>
        <v>0.39902136646028596</v>
      </c>
      <c r="L405" s="10">
        <f t="shared" ca="1" si="635"/>
        <v>0.66188394682910057</v>
      </c>
      <c r="M405" s="10">
        <f t="shared" ca="1" si="635"/>
        <v>0.17106775122673024</v>
      </c>
      <c r="O405" s="8">
        <f t="shared" ca="1" si="636"/>
        <v>-0.16907214619650579</v>
      </c>
      <c r="P405" s="8">
        <f t="shared" ca="1" si="637"/>
        <v>-0.56749326207479989</v>
      </c>
      <c r="Q405" s="8">
        <f t="shared" ca="1" si="638"/>
        <v>1.0844176714875406</v>
      </c>
      <c r="R405" s="8">
        <f t="shared" ca="1" si="639"/>
        <v>0.14532618597120517</v>
      </c>
      <c r="S405" s="8">
        <f t="shared" ca="1" si="640"/>
        <v>1.9357217638350568</v>
      </c>
      <c r="T405" s="8">
        <f t="shared" ca="1" si="641"/>
        <v>-0.60252793287808259</v>
      </c>
      <c r="U405" s="8">
        <f t="shared" ca="1" si="642"/>
        <v>-0.64953673847216387</v>
      </c>
      <c r="V405" s="8">
        <f t="shared" ca="1" si="643"/>
        <v>1.8689490725872775</v>
      </c>
      <c r="W405" s="8">
        <f t="shared" ca="1" si="644"/>
        <v>-3.5572105502913041</v>
      </c>
      <c r="X405" s="8">
        <f t="shared" ca="1" si="645"/>
        <v>-0.25588099121261043</v>
      </c>
      <c r="Y405" s="8">
        <f t="shared" ca="1" si="646"/>
        <v>0.41761024321793416</v>
      </c>
      <c r="Z405" s="8">
        <f t="shared" ca="1" si="647"/>
        <v>-0.94995424423848507</v>
      </c>
      <c r="AB405" s="8">
        <f t="shared" ca="1" si="648"/>
        <v>-1.6907214619650581E-2</v>
      </c>
      <c r="AC405" s="8">
        <f t="shared" ca="1" si="649"/>
        <v>-5.6749326207479994E-2</v>
      </c>
      <c r="AD405" s="8">
        <f t="shared" ca="1" si="650"/>
        <v>0.10844176714875407</v>
      </c>
      <c r="AE405" s="8">
        <f t="shared" ca="1" si="651"/>
        <v>1.4532618597120517E-2</v>
      </c>
      <c r="AF405" s="8">
        <f t="shared" ca="1" si="652"/>
        <v>0.19357217638350568</v>
      </c>
      <c r="AG405" s="18">
        <f t="shared" ca="1" si="653"/>
        <v>-6.0252793287808262E-2</v>
      </c>
      <c r="AH405" s="8">
        <f t="shared" ca="1" si="654"/>
        <v>-6.4953673847216384E-2</v>
      </c>
      <c r="AI405" s="8">
        <f t="shared" ca="1" si="655"/>
        <v>0.18689490725872776</v>
      </c>
      <c r="AJ405" s="8">
        <f t="shared" ca="1" si="656"/>
        <v>-0.35572105502913043</v>
      </c>
      <c r="AK405" s="8">
        <f t="shared" ca="1" si="657"/>
        <v>-2.5588099121261046E-2</v>
      </c>
      <c r="AL405" s="8">
        <f t="shared" ca="1" si="658"/>
        <v>4.1761024321793419E-2</v>
      </c>
      <c r="AM405" s="8">
        <f t="shared" ca="1" si="659"/>
        <v>-9.4995424423848507E-2</v>
      </c>
      <c r="AO405" s="8">
        <f t="shared" ca="1" si="660"/>
        <v>492.50236653308588</v>
      </c>
      <c r="AP405" s="8">
        <f t="shared" ref="AP405:AZ405" ca="1" si="684">AO405*EXP(AC405)</f>
        <v>465.33144635569141</v>
      </c>
      <c r="AQ405" s="8">
        <f t="shared" ca="1" si="684"/>
        <v>518.63051199247104</v>
      </c>
      <c r="AR405" s="8">
        <f t="shared" ca="1" si="684"/>
        <v>526.22260428847471</v>
      </c>
      <c r="AS405" s="8">
        <f t="shared" ca="1" si="684"/>
        <v>638.61163628256395</v>
      </c>
      <c r="AT405" s="18">
        <f t="shared" ca="1" si="684"/>
        <v>601.26977360866749</v>
      </c>
      <c r="AU405" s="8">
        <f t="shared" ca="1" si="684"/>
        <v>563.45644372566755</v>
      </c>
      <c r="AV405" s="8">
        <f t="shared" ca="1" si="684"/>
        <v>679.24707480467168</v>
      </c>
      <c r="AW405" s="8">
        <f t="shared" ca="1" si="684"/>
        <v>475.9267171255255</v>
      </c>
      <c r="AX405" s="8">
        <f t="shared" ca="1" si="684"/>
        <v>463.90314334204686</v>
      </c>
      <c r="AY405" s="8">
        <f t="shared" ca="1" si="684"/>
        <v>483.6864237627716</v>
      </c>
      <c r="AZ405" s="8">
        <f t="shared" ca="1" si="684"/>
        <v>439.85335511751362</v>
      </c>
      <c r="BB405" s="8">
        <f t="shared" ca="1" si="662"/>
        <v>661.82196416362615</v>
      </c>
      <c r="BC405" s="8">
        <f t="shared" ca="1" si="663"/>
        <v>625.91908185132968</v>
      </c>
      <c r="BD405" s="8">
        <f t="shared" ca="1" si="664"/>
        <v>723.30748251870125</v>
      </c>
      <c r="BE405" s="8">
        <f t="shared" ca="1" si="665"/>
        <v>733.79385146925256</v>
      </c>
      <c r="BF405" s="8">
        <f t="shared" ca="1" si="666"/>
        <v>952.42092845553145</v>
      </c>
      <c r="BG405" s="18">
        <f t="shared" ca="1" si="667"/>
        <v>855.81585421582452</v>
      </c>
      <c r="BH405" s="8">
        <f t="shared" ca="1" si="668"/>
        <v>821.19105845992078</v>
      </c>
      <c r="BI405" s="8">
        <f t="shared" ca="1" si="669"/>
        <v>942.02944431586741</v>
      </c>
      <c r="BJ405" s="8">
        <f t="shared" ca="1" si="670"/>
        <v>637.83416761298361</v>
      </c>
      <c r="BK405" s="8">
        <f t="shared" ca="1" si="671"/>
        <v>631.86756318940218</v>
      </c>
      <c r="BL405" s="8">
        <f t="shared" ca="1" si="672"/>
        <v>688.16530394585914</v>
      </c>
      <c r="BM405" s="8">
        <f t="shared" ca="1" si="673"/>
        <v>585.91448399802891</v>
      </c>
    </row>
    <row r="406" spans="2:65" x14ac:dyDescent="0.3">
      <c r="B406" s="12">
        <f t="shared" ca="1" si="635"/>
        <v>6.5138665588855504E-2</v>
      </c>
      <c r="C406" s="12">
        <f t="shared" ca="1" si="635"/>
        <v>7.8329224145396448E-2</v>
      </c>
      <c r="D406" s="12">
        <f t="shared" ca="1" si="635"/>
        <v>7.2811806590247552E-2</v>
      </c>
      <c r="E406" s="12">
        <f t="shared" ca="1" si="635"/>
        <v>0.70365057119245422</v>
      </c>
      <c r="F406" s="12">
        <f t="shared" ca="1" si="635"/>
        <v>0.84398603595289412</v>
      </c>
      <c r="G406" s="11">
        <f t="shared" ca="1" si="635"/>
        <v>0.81287736765522112</v>
      </c>
      <c r="H406" s="10">
        <f t="shared" ca="1" si="635"/>
        <v>0.87980576564186985</v>
      </c>
      <c r="I406" s="10">
        <f t="shared" ca="1" si="635"/>
        <v>0.11719087886022672</v>
      </c>
      <c r="J406" s="10">
        <f t="shared" ca="1" si="635"/>
        <v>0.13154151718133866</v>
      </c>
      <c r="K406" s="10">
        <f t="shared" ca="1" si="635"/>
        <v>0.73058318863346117</v>
      </c>
      <c r="L406" s="10">
        <f t="shared" ca="1" si="635"/>
        <v>0.5373949613007154</v>
      </c>
      <c r="M406" s="10">
        <f t="shared" ca="1" si="635"/>
        <v>0.31608499059398343</v>
      </c>
      <c r="O406" s="8">
        <f t="shared" ca="1" si="636"/>
        <v>-1.5130091637370291</v>
      </c>
      <c r="P406" s="8">
        <f t="shared" ca="1" si="637"/>
        <v>-1.4163999167600423</v>
      </c>
      <c r="Q406" s="8">
        <f t="shared" ca="1" si="638"/>
        <v>-1.4551649084685296</v>
      </c>
      <c r="R406" s="8">
        <f t="shared" ca="1" si="639"/>
        <v>0.53492913958618893</v>
      </c>
      <c r="S406" s="8">
        <f t="shared" ca="1" si="640"/>
        <v>1.0109759763419239</v>
      </c>
      <c r="T406" s="8">
        <f t="shared" ca="1" si="641"/>
        <v>0.88854945721843481</v>
      </c>
      <c r="U406" s="8">
        <f t="shared" ca="1" si="642"/>
        <v>1.1740163701306627</v>
      </c>
      <c r="V406" s="8">
        <f t="shared" ca="1" si="643"/>
        <v>-1.1891471740339741</v>
      </c>
      <c r="W406" s="8">
        <f t="shared" ca="1" si="644"/>
        <v>-1.119133865114349</v>
      </c>
      <c r="X406" s="8">
        <f t="shared" ca="1" si="645"/>
        <v>0.61457773393529502</v>
      </c>
      <c r="Y406" s="8">
        <f t="shared" ca="1" si="646"/>
        <v>9.3872955418603479E-2</v>
      </c>
      <c r="Z406" s="8">
        <f t="shared" ca="1" si="647"/>
        <v>-0.47867482072103418</v>
      </c>
      <c r="AB406" s="8">
        <f t="shared" ca="1" si="648"/>
        <v>-0.15130091637370291</v>
      </c>
      <c r="AC406" s="8">
        <f t="shared" ca="1" si="649"/>
        <v>-0.14163999167600425</v>
      </c>
      <c r="AD406" s="8">
        <f t="shared" ca="1" si="650"/>
        <v>-0.14551649084685297</v>
      </c>
      <c r="AE406" s="8">
        <f t="shared" ca="1" si="651"/>
        <v>5.3492913958618896E-2</v>
      </c>
      <c r="AF406" s="8">
        <f t="shared" ca="1" si="652"/>
        <v>0.1010975976341924</v>
      </c>
      <c r="AG406" s="18">
        <f t="shared" ca="1" si="653"/>
        <v>8.8854945721843492E-2</v>
      </c>
      <c r="AH406" s="8">
        <f t="shared" ca="1" si="654"/>
        <v>0.11740163701306627</v>
      </c>
      <c r="AI406" s="8">
        <f t="shared" ca="1" si="655"/>
        <v>-0.11891471740339742</v>
      </c>
      <c r="AJ406" s="8">
        <f t="shared" ca="1" si="656"/>
        <v>-0.1119133865114349</v>
      </c>
      <c r="AK406" s="8">
        <f t="shared" ca="1" si="657"/>
        <v>6.1457773393529508E-2</v>
      </c>
      <c r="AL406" s="8">
        <f t="shared" ca="1" si="658"/>
        <v>9.3872955418603486E-3</v>
      </c>
      <c r="AM406" s="8">
        <f t="shared" ca="1" si="659"/>
        <v>-4.7867482072103423E-2</v>
      </c>
      <c r="AO406" s="8">
        <f t="shared" ca="1" si="660"/>
        <v>430.5681277626872</v>
      </c>
      <c r="AP406" s="8">
        <f t="shared" ref="AP406:AZ406" ca="1" si="685">AO406*EXP(AC406)</f>
        <v>373.70457255481494</v>
      </c>
      <c r="AQ406" s="8">
        <f t="shared" ca="1" si="685"/>
        <v>323.09586713690459</v>
      </c>
      <c r="AR406" s="8">
        <f t="shared" ca="1" si="685"/>
        <v>340.84982876274148</v>
      </c>
      <c r="AS406" s="8">
        <f t="shared" ca="1" si="685"/>
        <v>377.11100725543071</v>
      </c>
      <c r="AT406" s="18">
        <f t="shared" ca="1" si="685"/>
        <v>412.15295843256217</v>
      </c>
      <c r="AU406" s="8">
        <f t="shared" ca="1" si="685"/>
        <v>463.49526805477399</v>
      </c>
      <c r="AV406" s="8">
        <f t="shared" ca="1" si="685"/>
        <v>411.52980942949637</v>
      </c>
      <c r="AW406" s="8">
        <f t="shared" ca="1" si="685"/>
        <v>367.95773163328835</v>
      </c>
      <c r="AX406" s="8">
        <f t="shared" ca="1" si="685"/>
        <v>391.28095043683641</v>
      </c>
      <c r="AY406" s="8">
        <f t="shared" ca="1" si="685"/>
        <v>394.97131452773709</v>
      </c>
      <c r="AZ406" s="8">
        <f t="shared" ca="1" si="685"/>
        <v>376.51039587449139</v>
      </c>
      <c r="BB406" s="8">
        <f t="shared" ca="1" si="662"/>
        <v>612.88312382472247</v>
      </c>
      <c r="BC406" s="8">
        <f t="shared" ca="1" si="663"/>
        <v>518.16408978181232</v>
      </c>
      <c r="BD406" s="8">
        <f t="shared" ca="1" si="664"/>
        <v>439.39227480754874</v>
      </c>
      <c r="BE406" s="8">
        <f t="shared" ca="1" si="665"/>
        <v>448.89792535397004</v>
      </c>
      <c r="BF406" s="8">
        <f t="shared" ca="1" si="666"/>
        <v>515.77934294613704</v>
      </c>
      <c r="BG406" s="18">
        <f t="shared" ca="1" si="667"/>
        <v>567.11209513238532</v>
      </c>
      <c r="BH406" s="8">
        <f t="shared" ca="1" si="668"/>
        <v>637.83235392759411</v>
      </c>
      <c r="BI406" s="8">
        <f t="shared" ca="1" si="669"/>
        <v>566.98544053605735</v>
      </c>
      <c r="BJ406" s="8">
        <f t="shared" ca="1" si="670"/>
        <v>510.62184146979178</v>
      </c>
      <c r="BK406" s="8">
        <f t="shared" ca="1" si="671"/>
        <v>526.01618612614288</v>
      </c>
      <c r="BL406" s="8">
        <f t="shared" ca="1" si="672"/>
        <v>553.74152706387486</v>
      </c>
      <c r="BM406" s="8">
        <f t="shared" ca="1" si="673"/>
        <v>525.56771941001955</v>
      </c>
    </row>
    <row r="407" spans="2:65" x14ac:dyDescent="0.3">
      <c r="B407" s="12">
        <f t="shared" ca="1" si="635"/>
        <v>0.93340578069653091</v>
      </c>
      <c r="C407" s="12">
        <f t="shared" ca="1" si="635"/>
        <v>0.96393713359038524</v>
      </c>
      <c r="D407" s="12">
        <f t="shared" ca="1" si="635"/>
        <v>0.77371670371287393</v>
      </c>
      <c r="E407" s="12">
        <f t="shared" ca="1" si="635"/>
        <v>0.4473574588817919</v>
      </c>
      <c r="F407" s="12">
        <f t="shared" ca="1" si="635"/>
        <v>5.6365414208121356E-2</v>
      </c>
      <c r="G407" s="11">
        <f t="shared" ca="1" si="635"/>
        <v>0.29203326402166696</v>
      </c>
      <c r="H407" s="10">
        <f t="shared" ca="1" si="635"/>
        <v>8.2050812470596535E-3</v>
      </c>
      <c r="I407" s="10">
        <f t="shared" ca="1" si="635"/>
        <v>0.99752640476445886</v>
      </c>
      <c r="J407" s="10">
        <f t="shared" ca="1" si="635"/>
        <v>0.4938202678457605</v>
      </c>
      <c r="K407" s="10">
        <f t="shared" ca="1" si="635"/>
        <v>0.35535034128677034</v>
      </c>
      <c r="L407" s="10">
        <f t="shared" ca="1" si="635"/>
        <v>0.18326913241350695</v>
      </c>
      <c r="M407" s="10">
        <f t="shared" ca="1" si="635"/>
        <v>0.77406750870356877</v>
      </c>
      <c r="O407" s="8">
        <f t="shared" ca="1" si="636"/>
        <v>1.5016464571326336</v>
      </c>
      <c r="P407" s="8">
        <f t="shared" ca="1" si="637"/>
        <v>1.79832365777384</v>
      </c>
      <c r="Q407" s="8">
        <f t="shared" ca="1" si="638"/>
        <v>0.75114301186622667</v>
      </c>
      <c r="R407" s="8">
        <f t="shared" ca="1" si="639"/>
        <v>-0.13234057199535534</v>
      </c>
      <c r="S407" s="8">
        <f t="shared" ca="1" si="640"/>
        <v>-1.5860373885378583</v>
      </c>
      <c r="T407" s="8">
        <f t="shared" ca="1" si="641"/>
        <v>-0.54745449061391871</v>
      </c>
      <c r="U407" s="8">
        <f t="shared" ca="1" si="642"/>
        <v>-2.3996632091192494</v>
      </c>
      <c r="V407" s="8">
        <f t="shared" ca="1" si="643"/>
        <v>2.8104524097944901</v>
      </c>
      <c r="W407" s="8">
        <f t="shared" ca="1" si="644"/>
        <v>-1.5490910879805586E-2</v>
      </c>
      <c r="X407" s="8">
        <f t="shared" ca="1" si="645"/>
        <v>-0.37091521466042426</v>
      </c>
      <c r="Y407" s="8">
        <f t="shared" ca="1" si="646"/>
        <v>-0.90297669307105488</v>
      </c>
      <c r="Z407" s="8">
        <f t="shared" ca="1" si="647"/>
        <v>0.752309456014147</v>
      </c>
      <c r="AB407" s="8">
        <f t="shared" ca="1" si="648"/>
        <v>0.15016464571326338</v>
      </c>
      <c r="AC407" s="8">
        <f t="shared" ca="1" si="649"/>
        <v>0.17983236577738401</v>
      </c>
      <c r="AD407" s="8">
        <f t="shared" ca="1" si="650"/>
        <v>7.511430118662267E-2</v>
      </c>
      <c r="AE407" s="8">
        <f t="shared" ca="1" si="651"/>
        <v>-1.3234057199535534E-2</v>
      </c>
      <c r="AF407" s="8">
        <f t="shared" ca="1" si="652"/>
        <v>-0.15860373885378584</v>
      </c>
      <c r="AG407" s="18">
        <f t="shared" ca="1" si="653"/>
        <v>-5.4745449061391872E-2</v>
      </c>
      <c r="AH407" s="8">
        <f t="shared" ca="1" si="654"/>
        <v>-0.23996632091192494</v>
      </c>
      <c r="AI407" s="8">
        <f t="shared" ca="1" si="655"/>
        <v>0.281045240979449</v>
      </c>
      <c r="AJ407" s="8">
        <f t="shared" ca="1" si="656"/>
        <v>-1.5490910879805587E-3</v>
      </c>
      <c r="AK407" s="8">
        <f t="shared" ca="1" si="657"/>
        <v>-3.7091521466042429E-2</v>
      </c>
      <c r="AL407" s="8">
        <f t="shared" ca="1" si="658"/>
        <v>-9.0297669307105491E-2</v>
      </c>
      <c r="AM407" s="8">
        <f t="shared" ca="1" si="659"/>
        <v>7.5230945601414703E-2</v>
      </c>
      <c r="AO407" s="8">
        <f t="shared" ca="1" si="660"/>
        <v>582.05859774673343</v>
      </c>
      <c r="AP407" s="8">
        <f t="shared" ref="AP407:AZ407" ca="1" si="686">AO407*EXP(AC407)</f>
        <v>696.73385334875923</v>
      </c>
      <c r="AQ407" s="8">
        <f t="shared" ca="1" si="686"/>
        <v>751.08422282114566</v>
      </c>
      <c r="AR407" s="8">
        <f t="shared" ca="1" si="686"/>
        <v>741.20981461297038</v>
      </c>
      <c r="AS407" s="8">
        <f t="shared" ca="1" si="686"/>
        <v>632.49985856406238</v>
      </c>
      <c r="AT407" s="18">
        <f t="shared" ca="1" si="686"/>
        <v>598.80412896817131</v>
      </c>
      <c r="AU407" s="8">
        <f t="shared" ca="1" si="686"/>
        <v>471.05187549850643</v>
      </c>
      <c r="AV407" s="8">
        <f t="shared" ca="1" si="686"/>
        <v>623.91458001266346</v>
      </c>
      <c r="AW407" s="8">
        <f t="shared" ca="1" si="686"/>
        <v>622.94882770937272</v>
      </c>
      <c r="AX407" s="8">
        <f t="shared" ca="1" si="686"/>
        <v>600.26597907072744</v>
      </c>
      <c r="AY407" s="8">
        <f t="shared" ca="1" si="686"/>
        <v>548.4385201156698</v>
      </c>
      <c r="AZ407" s="8">
        <f t="shared" ca="1" si="686"/>
        <v>591.28972856201324</v>
      </c>
      <c r="BB407" s="8">
        <f t="shared" ca="1" si="662"/>
        <v>874.37835358892414</v>
      </c>
      <c r="BC407" s="8">
        <f t="shared" ca="1" si="663"/>
        <v>1046.0873008551653</v>
      </c>
      <c r="BD407" s="8">
        <f t="shared" ca="1" si="664"/>
        <v>1155.1608476980282</v>
      </c>
      <c r="BE407" s="8">
        <f t="shared" ca="1" si="665"/>
        <v>1118.2095107749049</v>
      </c>
      <c r="BF407" s="8">
        <f t="shared" ca="1" si="666"/>
        <v>897.0210239308642</v>
      </c>
      <c r="BG407" s="18">
        <f t="shared" ca="1" si="667"/>
        <v>862.03049814497251</v>
      </c>
      <c r="BH407" s="8">
        <f t="shared" ca="1" si="668"/>
        <v>659.48644111036879</v>
      </c>
      <c r="BI407" s="8">
        <f t="shared" ca="1" si="669"/>
        <v>908.02699576213081</v>
      </c>
      <c r="BJ407" s="8">
        <f t="shared" ca="1" si="670"/>
        <v>927.27329306802778</v>
      </c>
      <c r="BK407" s="8">
        <f t="shared" ca="1" si="671"/>
        <v>852.44174983003279</v>
      </c>
      <c r="BL407" s="8">
        <f t="shared" ca="1" si="672"/>
        <v>777.83774454792831</v>
      </c>
      <c r="BM407" s="8">
        <f t="shared" ca="1" si="673"/>
        <v>814.54056844934087</v>
      </c>
    </row>
    <row r="408" spans="2:65" x14ac:dyDescent="0.3">
      <c r="B408" s="12">
        <f t="shared" ca="1" si="635"/>
        <v>0.26932993512017533</v>
      </c>
      <c r="C408" s="12">
        <f t="shared" ca="1" si="635"/>
        <v>0.49004410580018321</v>
      </c>
      <c r="D408" s="12">
        <f t="shared" ca="1" si="635"/>
        <v>0.75566745476281372</v>
      </c>
      <c r="E408" s="12">
        <f t="shared" ca="1" si="635"/>
        <v>0.14365100630329086</v>
      </c>
      <c r="F408" s="12">
        <f t="shared" ca="1" si="635"/>
        <v>1.2240610216565528E-2</v>
      </c>
      <c r="G408" s="11">
        <f t="shared" ca="1" si="635"/>
        <v>0.92348973787072419</v>
      </c>
      <c r="H408" s="10">
        <f t="shared" ca="1" si="635"/>
        <v>0.22921455815726277</v>
      </c>
      <c r="I408" s="10">
        <f t="shared" ca="1" si="635"/>
        <v>0.76022313281175458</v>
      </c>
      <c r="J408" s="10">
        <f t="shared" ca="1" si="635"/>
        <v>0.84393085361303188</v>
      </c>
      <c r="K408" s="10">
        <f t="shared" ca="1" si="635"/>
        <v>8.6614926921120827E-2</v>
      </c>
      <c r="L408" s="10">
        <f t="shared" ca="1" si="635"/>
        <v>0.92419964250653297</v>
      </c>
      <c r="M408" s="10">
        <f t="shared" ca="1" si="635"/>
        <v>0.54005412823314347</v>
      </c>
      <c r="O408" s="8">
        <f t="shared" ca="1" si="636"/>
        <v>-0.61484078730098324</v>
      </c>
      <c r="P408" s="8">
        <f t="shared" ca="1" si="637"/>
        <v>-2.4958316820781107E-2</v>
      </c>
      <c r="Q408" s="8">
        <f t="shared" ca="1" si="638"/>
        <v>0.69243356944287981</v>
      </c>
      <c r="R408" s="8">
        <f t="shared" ca="1" si="639"/>
        <v>-1.0640589120051898</v>
      </c>
      <c r="S408" s="8">
        <f t="shared" ca="1" si="640"/>
        <v>-2.2494918552096443</v>
      </c>
      <c r="T408" s="8">
        <f t="shared" ca="1" si="641"/>
        <v>1.4289433227287447</v>
      </c>
      <c r="U408" s="8">
        <f t="shared" ca="1" si="642"/>
        <v>-0.74143601168815521</v>
      </c>
      <c r="V408" s="8">
        <f t="shared" ca="1" si="643"/>
        <v>0.70702050640732783</v>
      </c>
      <c r="W408" s="8">
        <f t="shared" ca="1" si="644"/>
        <v>1.0107454186364846</v>
      </c>
      <c r="X408" s="8">
        <f t="shared" ca="1" si="645"/>
        <v>-1.3618987085028174</v>
      </c>
      <c r="Y408" s="8">
        <f t="shared" ca="1" si="646"/>
        <v>1.4339003044408563</v>
      </c>
      <c r="Z408" s="8">
        <f t="shared" ca="1" si="647"/>
        <v>0.10057008682812678</v>
      </c>
      <c r="AB408" s="8">
        <f t="shared" ca="1" si="648"/>
        <v>-6.1484078730098327E-2</v>
      </c>
      <c r="AC408" s="8">
        <f t="shared" ca="1" si="649"/>
        <v>-2.495831682078111E-3</v>
      </c>
      <c r="AD408" s="8">
        <f t="shared" ca="1" si="650"/>
        <v>6.9243356944287987E-2</v>
      </c>
      <c r="AE408" s="8">
        <f t="shared" ca="1" si="651"/>
        <v>-0.10640589120051898</v>
      </c>
      <c r="AF408" s="8">
        <f t="shared" ca="1" si="652"/>
        <v>-0.22494918552096443</v>
      </c>
      <c r="AG408" s="18">
        <f t="shared" ca="1" si="653"/>
        <v>0.14289433227287449</v>
      </c>
      <c r="AH408" s="8">
        <f t="shared" ca="1" si="654"/>
        <v>-7.4143601168815521E-2</v>
      </c>
      <c r="AI408" s="8">
        <f t="shared" ca="1" si="655"/>
        <v>7.0702050640732789E-2</v>
      </c>
      <c r="AJ408" s="8">
        <f t="shared" ca="1" si="656"/>
        <v>0.10107454186364846</v>
      </c>
      <c r="AK408" s="8">
        <f t="shared" ca="1" si="657"/>
        <v>-0.13618987085028175</v>
      </c>
      <c r="AL408" s="8">
        <f t="shared" ca="1" si="658"/>
        <v>0.14339003044408563</v>
      </c>
      <c r="AM408" s="8">
        <f t="shared" ca="1" si="659"/>
        <v>1.0057008682812679E-2</v>
      </c>
      <c r="AO408" s="8">
        <f t="shared" ca="1" si="660"/>
        <v>471.03028986155687</v>
      </c>
      <c r="AP408" s="8">
        <f t="shared" ref="AP408:AZ408" ca="1" si="687">AO408*EXP(AC408)</f>
        <v>469.85614338638504</v>
      </c>
      <c r="AQ408" s="8">
        <f t="shared" ca="1" si="687"/>
        <v>503.54341099141925</v>
      </c>
      <c r="AR408" s="8">
        <f t="shared" ca="1" si="687"/>
        <v>452.71556466091135</v>
      </c>
      <c r="AS408" s="8">
        <f t="shared" ca="1" si="687"/>
        <v>361.51909080407444</v>
      </c>
      <c r="AT408" s="18">
        <f t="shared" ca="1" si="687"/>
        <v>417.05127774283716</v>
      </c>
      <c r="AU408" s="8">
        <f t="shared" ca="1" si="687"/>
        <v>387.24810324689588</v>
      </c>
      <c r="AV408" s="8">
        <f t="shared" ca="1" si="687"/>
        <v>415.61844170074346</v>
      </c>
      <c r="AW408" s="8">
        <f t="shared" ca="1" si="687"/>
        <v>459.82324874408624</v>
      </c>
      <c r="AX408" s="8">
        <f t="shared" ca="1" si="687"/>
        <v>401.27713684846464</v>
      </c>
      <c r="AY408" s="8">
        <f t="shared" ca="1" si="687"/>
        <v>463.14599732512397</v>
      </c>
      <c r="AZ408" s="8">
        <f t="shared" ca="1" si="687"/>
        <v>467.82736144406215</v>
      </c>
      <c r="BB408" s="8">
        <f t="shared" ca="1" si="662"/>
        <v>660.50679611859528</v>
      </c>
      <c r="BC408" s="8">
        <f t="shared" ca="1" si="663"/>
        <v>661.60691743782502</v>
      </c>
      <c r="BD408" s="8">
        <f t="shared" ca="1" si="664"/>
        <v>714.76694324856589</v>
      </c>
      <c r="BE408" s="8">
        <f t="shared" ca="1" si="665"/>
        <v>678.94753059995162</v>
      </c>
      <c r="BF408" s="8">
        <f t="shared" ca="1" si="666"/>
        <v>511.94716269310652</v>
      </c>
      <c r="BG408" s="18">
        <f t="shared" ca="1" si="667"/>
        <v>611.60795465708441</v>
      </c>
      <c r="BH408" s="8">
        <f t="shared" ca="1" si="668"/>
        <v>552.687141555945</v>
      </c>
      <c r="BI408" s="8">
        <f t="shared" ca="1" si="669"/>
        <v>549.8110117947507</v>
      </c>
      <c r="BJ408" s="8">
        <f t="shared" ca="1" si="670"/>
        <v>628.83439805348723</v>
      </c>
      <c r="BK408" s="8">
        <f t="shared" ca="1" si="671"/>
        <v>540.4187269387877</v>
      </c>
      <c r="BL408" s="8">
        <f t="shared" ca="1" si="672"/>
        <v>627.92208434802535</v>
      </c>
      <c r="BM408" s="8">
        <f t="shared" ca="1" si="673"/>
        <v>661.79012880290531</v>
      </c>
    </row>
    <row r="409" spans="2:65" x14ac:dyDescent="0.3">
      <c r="B409" s="12">
        <f t="shared" ca="1" si="635"/>
        <v>0.70688835085733959</v>
      </c>
      <c r="C409" s="12">
        <f t="shared" ca="1" si="635"/>
        <v>1.2733559086615998E-2</v>
      </c>
      <c r="D409" s="12">
        <f t="shared" ca="1" si="635"/>
        <v>0.66382344044197172</v>
      </c>
      <c r="E409" s="12">
        <f t="shared" ca="1" si="635"/>
        <v>0.37732931941269132</v>
      </c>
      <c r="F409" s="12">
        <f t="shared" ca="1" si="635"/>
        <v>0.64949631806968766</v>
      </c>
      <c r="G409" s="11">
        <f t="shared" ca="1" si="635"/>
        <v>0.42262393521581476</v>
      </c>
      <c r="H409" s="10">
        <f t="shared" ca="1" si="635"/>
        <v>1.7134468669545821E-2</v>
      </c>
      <c r="I409" s="10">
        <f t="shared" ca="1" si="635"/>
        <v>0.64994254725323497</v>
      </c>
      <c r="J409" s="10">
        <f t="shared" ca="1" si="635"/>
        <v>0.30954362560632553</v>
      </c>
      <c r="K409" s="10">
        <f t="shared" ca="1" si="635"/>
        <v>0.67338715903943369</v>
      </c>
      <c r="L409" s="10">
        <f t="shared" ca="1" si="635"/>
        <v>0.82202954170592546</v>
      </c>
      <c r="M409" s="10">
        <f t="shared" ca="1" si="635"/>
        <v>0.26115267822894983</v>
      </c>
      <c r="O409" s="8">
        <f t="shared" ca="1" si="636"/>
        <v>0.54431707587549727</v>
      </c>
      <c r="P409" s="8">
        <f t="shared" ca="1" si="637"/>
        <v>-2.2342425494242937</v>
      </c>
      <c r="Q409" s="8">
        <f t="shared" ca="1" si="638"/>
        <v>0.4229207005007275</v>
      </c>
      <c r="R409" s="8">
        <f t="shared" ca="1" si="639"/>
        <v>-0.31250253235068881</v>
      </c>
      <c r="S409" s="8">
        <f t="shared" ca="1" si="640"/>
        <v>0.38396098604257295</v>
      </c>
      <c r="T409" s="8">
        <f t="shared" ca="1" si="641"/>
        <v>-0.19518532070605829</v>
      </c>
      <c r="U409" s="8">
        <f t="shared" ca="1" si="642"/>
        <v>-2.1168929123742029</v>
      </c>
      <c r="V409" s="8">
        <f t="shared" ca="1" si="643"/>
        <v>0.38516536061763323</v>
      </c>
      <c r="W409" s="8">
        <f t="shared" ca="1" si="644"/>
        <v>-0.4971443647316815</v>
      </c>
      <c r="X409" s="8">
        <f t="shared" ca="1" si="645"/>
        <v>0.44928554779357271</v>
      </c>
      <c r="Y409" s="8">
        <f t="shared" ca="1" si="646"/>
        <v>0.92312720921875591</v>
      </c>
      <c r="Z409" s="8">
        <f t="shared" ca="1" si="647"/>
        <v>-0.63979581081297898</v>
      </c>
      <c r="AB409" s="8">
        <f t="shared" ca="1" si="648"/>
        <v>5.4431707587549727E-2</v>
      </c>
      <c r="AC409" s="8">
        <f t="shared" ca="1" si="649"/>
        <v>-0.22342425494242937</v>
      </c>
      <c r="AD409" s="8">
        <f t="shared" ca="1" si="650"/>
        <v>4.2292070050072753E-2</v>
      </c>
      <c r="AE409" s="8">
        <f t="shared" ca="1" si="651"/>
        <v>-3.125025323506888E-2</v>
      </c>
      <c r="AF409" s="8">
        <f t="shared" ca="1" si="652"/>
        <v>3.83960986042573E-2</v>
      </c>
      <c r="AG409" s="18">
        <f t="shared" ca="1" si="653"/>
        <v>-1.9518532070605832E-2</v>
      </c>
      <c r="AH409" s="8">
        <f t="shared" ca="1" si="654"/>
        <v>-0.21168929123742031</v>
      </c>
      <c r="AI409" s="8">
        <f t="shared" ca="1" si="655"/>
        <v>3.8516536061763328E-2</v>
      </c>
      <c r="AJ409" s="8">
        <f t="shared" ca="1" si="656"/>
        <v>-4.9714436473168151E-2</v>
      </c>
      <c r="AK409" s="8">
        <f t="shared" ca="1" si="657"/>
        <v>4.4928554779357276E-2</v>
      </c>
      <c r="AL409" s="8">
        <f t="shared" ca="1" si="658"/>
        <v>9.2312720921875591E-2</v>
      </c>
      <c r="AM409" s="8">
        <f t="shared" ca="1" si="659"/>
        <v>-6.3979581081297907E-2</v>
      </c>
      <c r="AO409" s="8">
        <f t="shared" ca="1" si="660"/>
        <v>528.92052694342328</v>
      </c>
      <c r="AP409" s="8">
        <f t="shared" ref="AP409:AZ409" ca="1" si="688">AO409*EXP(AC409)</f>
        <v>423.01766229483371</v>
      </c>
      <c r="AQ409" s="8">
        <f t="shared" ca="1" si="688"/>
        <v>441.291653676382</v>
      </c>
      <c r="AR409" s="8">
        <f t="shared" ca="1" si="688"/>
        <v>427.71442852786794</v>
      </c>
      <c r="AS409" s="8">
        <f t="shared" ca="1" si="688"/>
        <v>444.45634934261489</v>
      </c>
      <c r="AT409" s="18">
        <f t="shared" ca="1" si="688"/>
        <v>435.8653286345052</v>
      </c>
      <c r="AU409" s="8">
        <f t="shared" ca="1" si="688"/>
        <v>352.7092365854852</v>
      </c>
      <c r="AV409" s="8">
        <f t="shared" ca="1" si="688"/>
        <v>366.55939241869095</v>
      </c>
      <c r="AW409" s="8">
        <f t="shared" ca="1" si="688"/>
        <v>348.78166499850073</v>
      </c>
      <c r="AX409" s="8">
        <f t="shared" ca="1" si="688"/>
        <v>364.80927380362937</v>
      </c>
      <c r="AY409" s="8">
        <f t="shared" ca="1" si="688"/>
        <v>400.0891512541657</v>
      </c>
      <c r="AZ409" s="8">
        <f t="shared" ca="1" si="688"/>
        <v>375.29328713929777</v>
      </c>
      <c r="BB409" s="8">
        <f t="shared" ca="1" si="662"/>
        <v>717.146598104541</v>
      </c>
      <c r="BC409" s="8">
        <f t="shared" ca="1" si="663"/>
        <v>553.57164313936755</v>
      </c>
      <c r="BD409" s="8">
        <f t="shared" ca="1" si="664"/>
        <v>566.55058153438006</v>
      </c>
      <c r="BE409" s="8">
        <f t="shared" ca="1" si="665"/>
        <v>554.82238688359939</v>
      </c>
      <c r="BF409" s="8">
        <f t="shared" ca="1" si="666"/>
        <v>539.59681617636375</v>
      </c>
      <c r="BG409" s="18">
        <f t="shared" ca="1" si="667"/>
        <v>531.08925717741056</v>
      </c>
      <c r="BH409" s="8">
        <f t="shared" ca="1" si="668"/>
        <v>438.31004197520292</v>
      </c>
      <c r="BI409" s="8">
        <f t="shared" ca="1" si="669"/>
        <v>466.17892390282339</v>
      </c>
      <c r="BJ409" s="8">
        <f t="shared" ca="1" si="670"/>
        <v>432.30210153875771</v>
      </c>
      <c r="BK409" s="8">
        <f t="shared" ca="1" si="671"/>
        <v>452.87384328427379</v>
      </c>
      <c r="BL409" s="8">
        <f t="shared" ca="1" si="672"/>
        <v>504.72177448660784</v>
      </c>
      <c r="BM409" s="8">
        <f t="shared" ca="1" si="673"/>
        <v>452.73172629521287</v>
      </c>
    </row>
    <row r="410" spans="2:65" x14ac:dyDescent="0.3">
      <c r="B410" s="12">
        <f t="shared" ca="1" si="635"/>
        <v>0.7842598751616402</v>
      </c>
      <c r="C410" s="12">
        <f t="shared" ca="1" si="635"/>
        <v>0.37574711580803966</v>
      </c>
      <c r="D410" s="12">
        <f t="shared" ca="1" si="635"/>
        <v>0.30878158058261496</v>
      </c>
      <c r="E410" s="12">
        <f t="shared" ca="1" si="635"/>
        <v>0.74246108000554023</v>
      </c>
      <c r="F410" s="12">
        <f t="shared" ca="1" si="635"/>
        <v>0.81614084348004201</v>
      </c>
      <c r="G410" s="11">
        <f t="shared" ca="1" si="635"/>
        <v>0.92470749035493538</v>
      </c>
      <c r="H410" s="10">
        <f t="shared" ca="1" si="635"/>
        <v>0.84373754328945882</v>
      </c>
      <c r="I410" s="10">
        <f t="shared" ca="1" si="635"/>
        <v>0.30519468294322205</v>
      </c>
      <c r="J410" s="10">
        <f t="shared" ca="1" si="635"/>
        <v>0.8006714203802191</v>
      </c>
      <c r="K410" s="10">
        <f t="shared" ca="1" si="635"/>
        <v>0.13255412641539432</v>
      </c>
      <c r="L410" s="10">
        <f t="shared" ca="1" si="635"/>
        <v>0.9642645425173666</v>
      </c>
      <c r="M410" s="10">
        <f t="shared" ca="1" si="635"/>
        <v>0.2297408523272495</v>
      </c>
      <c r="O410" s="8">
        <f t="shared" ca="1" si="636"/>
        <v>0.78666115436669082</v>
      </c>
      <c r="P410" s="8">
        <f t="shared" ca="1" si="637"/>
        <v>-0.31666971407348055</v>
      </c>
      <c r="Q410" s="8">
        <f t="shared" ca="1" si="638"/>
        <v>-0.49930694795360775</v>
      </c>
      <c r="R410" s="8">
        <f t="shared" ca="1" si="639"/>
        <v>0.65095143081555329</v>
      </c>
      <c r="S410" s="8">
        <f t="shared" ca="1" si="640"/>
        <v>0.90075553673660613</v>
      </c>
      <c r="T410" s="8">
        <f t="shared" ca="1" si="641"/>
        <v>1.4374681401790894</v>
      </c>
      <c r="U410" s="8">
        <f t="shared" ca="1" si="642"/>
        <v>1.0099381709081425</v>
      </c>
      <c r="V410" s="8">
        <f t="shared" ca="1" si="643"/>
        <v>-0.50951774138542638</v>
      </c>
      <c r="W410" s="8">
        <f t="shared" ca="1" si="644"/>
        <v>0.84402191557844874</v>
      </c>
      <c r="X410" s="8">
        <f t="shared" ca="1" si="645"/>
        <v>-1.1143985320122825</v>
      </c>
      <c r="Y410" s="8">
        <f t="shared" ca="1" si="646"/>
        <v>1.8024736615470991</v>
      </c>
      <c r="Z410" s="8">
        <f t="shared" ca="1" si="647"/>
        <v>-0.73970056589618527</v>
      </c>
      <c r="AB410" s="8">
        <f t="shared" ca="1" si="648"/>
        <v>7.8666115436669085E-2</v>
      </c>
      <c r="AC410" s="8">
        <f t="shared" ca="1" si="649"/>
        <v>-3.1666971407348053E-2</v>
      </c>
      <c r="AD410" s="8">
        <f t="shared" ca="1" si="650"/>
        <v>-4.9930694795360775E-2</v>
      </c>
      <c r="AE410" s="8">
        <f t="shared" ca="1" si="651"/>
        <v>6.5095143081555326E-2</v>
      </c>
      <c r="AF410" s="8">
        <f t="shared" ca="1" si="652"/>
        <v>9.0075553673660616E-2</v>
      </c>
      <c r="AG410" s="18">
        <f t="shared" ca="1" si="653"/>
        <v>0.14374681401790895</v>
      </c>
      <c r="AH410" s="8">
        <f t="shared" ca="1" si="654"/>
        <v>0.10099381709081426</v>
      </c>
      <c r="AI410" s="8">
        <f t="shared" ca="1" si="655"/>
        <v>-5.0951774138542641E-2</v>
      </c>
      <c r="AJ410" s="8">
        <f t="shared" ca="1" si="656"/>
        <v>8.4402191557844883E-2</v>
      </c>
      <c r="AK410" s="8">
        <f t="shared" ca="1" si="657"/>
        <v>-0.11143985320122825</v>
      </c>
      <c r="AL410" s="8">
        <f t="shared" ca="1" si="658"/>
        <v>0.18024736615470993</v>
      </c>
      <c r="AM410" s="8">
        <f t="shared" ca="1" si="659"/>
        <v>-7.3970056589618527E-2</v>
      </c>
      <c r="AO410" s="8">
        <f t="shared" ca="1" si="660"/>
        <v>541.8951842797444</v>
      </c>
      <c r="AP410" s="8">
        <f t="shared" ref="AP410:AZ410" ca="1" si="689">AO410*EXP(AC410)</f>
        <v>525.00386495989244</v>
      </c>
      <c r="AQ410" s="8">
        <f t="shared" ca="1" si="689"/>
        <v>499.43373648434465</v>
      </c>
      <c r="AR410" s="8">
        <f t="shared" ca="1" si="689"/>
        <v>533.0259302882879</v>
      </c>
      <c r="AS410" s="8">
        <f t="shared" ca="1" si="689"/>
        <v>583.26733179442681</v>
      </c>
      <c r="AT410" s="18">
        <f t="shared" ca="1" si="689"/>
        <v>673.43564645909566</v>
      </c>
      <c r="AU410" s="8">
        <f t="shared" ca="1" si="689"/>
        <v>745.00151911757234</v>
      </c>
      <c r="AV410" s="8">
        <f t="shared" ca="1" si="689"/>
        <v>707.99319589017421</v>
      </c>
      <c r="AW410" s="8">
        <f t="shared" ca="1" si="689"/>
        <v>770.34361987447016</v>
      </c>
      <c r="AX410" s="8">
        <f t="shared" ca="1" si="689"/>
        <v>689.10718274475266</v>
      </c>
      <c r="AY410" s="8">
        <f t="shared" ca="1" si="689"/>
        <v>825.2151892967737</v>
      </c>
      <c r="AZ410" s="8">
        <f t="shared" ca="1" si="689"/>
        <v>766.37693522330517</v>
      </c>
      <c r="BB410" s="8">
        <f t="shared" ca="1" si="662"/>
        <v>770.64944340672298</v>
      </c>
      <c r="BC410" s="8">
        <f t="shared" ca="1" si="663"/>
        <v>734.01487197375798</v>
      </c>
      <c r="BD410" s="8">
        <f t="shared" ca="1" si="664"/>
        <v>729.66588938573273</v>
      </c>
      <c r="BE410" s="8">
        <f t="shared" ca="1" si="665"/>
        <v>778.2838075185831</v>
      </c>
      <c r="BF410" s="8">
        <f t="shared" ca="1" si="666"/>
        <v>868.26082377048067</v>
      </c>
      <c r="BG410" s="18">
        <f t="shared" ca="1" si="667"/>
        <v>1012.945172665325</v>
      </c>
      <c r="BH410" s="8">
        <f t="shared" ca="1" si="668"/>
        <v>1154.6661714279401</v>
      </c>
      <c r="BI410" s="8">
        <f t="shared" ca="1" si="669"/>
        <v>1052.4561142998164</v>
      </c>
      <c r="BJ410" s="8">
        <f t="shared" ca="1" si="670"/>
        <v>1145.1246817997373</v>
      </c>
      <c r="BK410" s="8">
        <f t="shared" ca="1" si="671"/>
        <v>991.05938462063</v>
      </c>
      <c r="BL410" s="8">
        <f t="shared" ca="1" si="672"/>
        <v>1281.4419505091125</v>
      </c>
      <c r="BM410" s="8">
        <f t="shared" ca="1" si="673"/>
        <v>1223.9084305711722</v>
      </c>
    </row>
    <row r="411" spans="2:65" x14ac:dyDescent="0.3">
      <c r="B411" s="12">
        <f t="shared" ca="1" si="635"/>
        <v>0.21427589088907151</v>
      </c>
      <c r="C411" s="12">
        <f t="shared" ca="1" si="635"/>
        <v>7.2146457294484656E-2</v>
      </c>
      <c r="D411" s="12">
        <f t="shared" ca="1" si="635"/>
        <v>0.89716307388649164</v>
      </c>
      <c r="E411" s="12">
        <f t="shared" ca="1" si="635"/>
        <v>0.19098575899162451</v>
      </c>
      <c r="F411" s="12">
        <f t="shared" ca="1" si="635"/>
        <v>0.1038934331735305</v>
      </c>
      <c r="G411" s="11">
        <f t="shared" ref="C411:M426" ca="1" si="690">RAND()</f>
        <v>0.52181081400441165</v>
      </c>
      <c r="H411" s="10">
        <f t="shared" ca="1" si="690"/>
        <v>0.95222902405638565</v>
      </c>
      <c r="I411" s="10">
        <f t="shared" ca="1" si="690"/>
        <v>0.71360462582610895</v>
      </c>
      <c r="J411" s="10">
        <f t="shared" ca="1" si="690"/>
        <v>0.83842008039806837</v>
      </c>
      <c r="K411" s="10">
        <f t="shared" ca="1" si="690"/>
        <v>4.9769295824481752E-2</v>
      </c>
      <c r="L411" s="10">
        <f t="shared" ca="1" si="690"/>
        <v>0.88426956905522047</v>
      </c>
      <c r="M411" s="10">
        <f t="shared" ca="1" si="690"/>
        <v>0.35935791256065541</v>
      </c>
      <c r="O411" s="8">
        <f t="shared" ca="1" si="636"/>
        <v>-0.79167229314853249</v>
      </c>
      <c r="P411" s="8">
        <f t="shared" ca="1" si="637"/>
        <v>-1.4599896641417274</v>
      </c>
      <c r="Q411" s="8">
        <f t="shared" ca="1" si="638"/>
        <v>1.26555107321827</v>
      </c>
      <c r="R411" s="8">
        <f t="shared" ca="1" si="639"/>
        <v>-0.87426947629896012</v>
      </c>
      <c r="S411" s="8">
        <f t="shared" ca="1" si="640"/>
        <v>-1.2596743381865323</v>
      </c>
      <c r="T411" s="8">
        <f t="shared" ca="1" si="641"/>
        <v>5.4698867031348505E-2</v>
      </c>
      <c r="U411" s="8">
        <f t="shared" ca="1" si="642"/>
        <v>1.6668614800214541</v>
      </c>
      <c r="V411" s="8">
        <f t="shared" ca="1" si="643"/>
        <v>0.56394619776036115</v>
      </c>
      <c r="W411" s="8">
        <f t="shared" ca="1" si="644"/>
        <v>0.98798531704592707</v>
      </c>
      <c r="X411" s="8">
        <f t="shared" ca="1" si="645"/>
        <v>-1.6470946547451126</v>
      </c>
      <c r="Y411" s="8">
        <f t="shared" ca="1" si="646"/>
        <v>1.1966042019849126</v>
      </c>
      <c r="Z411" s="8">
        <f t="shared" ca="1" si="647"/>
        <v>-0.36017559356672885</v>
      </c>
      <c r="AB411" s="8">
        <f t="shared" ca="1" si="648"/>
        <v>-7.916722931485326E-2</v>
      </c>
      <c r="AC411" s="8">
        <f t="shared" ca="1" si="649"/>
        <v>-0.14599896641417273</v>
      </c>
      <c r="AD411" s="8">
        <f t="shared" ca="1" si="650"/>
        <v>0.12655510732182701</v>
      </c>
      <c r="AE411" s="8">
        <f t="shared" ca="1" si="651"/>
        <v>-8.7426947629896015E-2</v>
      </c>
      <c r="AF411" s="8">
        <f t="shared" ca="1" si="652"/>
        <v>-0.12596743381865325</v>
      </c>
      <c r="AG411" s="18">
        <f t="shared" ca="1" si="653"/>
        <v>5.4698867031348509E-3</v>
      </c>
      <c r="AH411" s="8">
        <f t="shared" ca="1" si="654"/>
        <v>0.16668614800214543</v>
      </c>
      <c r="AI411" s="8">
        <f t="shared" ca="1" si="655"/>
        <v>5.6394619776036117E-2</v>
      </c>
      <c r="AJ411" s="8">
        <f t="shared" ca="1" si="656"/>
        <v>9.8798531704592712E-2</v>
      </c>
      <c r="AK411" s="8">
        <f t="shared" ca="1" si="657"/>
        <v>-0.16470946547451126</v>
      </c>
      <c r="AL411" s="8">
        <f t="shared" ca="1" si="658"/>
        <v>0.11966042019849127</v>
      </c>
      <c r="AM411" s="8">
        <f t="shared" ca="1" si="659"/>
        <v>-3.6017559356672883E-2</v>
      </c>
      <c r="AO411" s="8">
        <f t="shared" ca="1" si="660"/>
        <v>462.77420227051653</v>
      </c>
      <c r="AP411" s="8">
        <f t="shared" ref="AP411:AZ411" ca="1" si="691">AO411*EXP(AC411)</f>
        <v>399.91030506860477</v>
      </c>
      <c r="AQ411" s="8">
        <f t="shared" ca="1" si="691"/>
        <v>453.86300071207023</v>
      </c>
      <c r="AR411" s="8">
        <f t="shared" ca="1" si="691"/>
        <v>415.86822544636993</v>
      </c>
      <c r="AS411" s="8">
        <f t="shared" ca="1" si="691"/>
        <v>366.6475419749118</v>
      </c>
      <c r="AT411" s="18">
        <f t="shared" ca="1" si="691"/>
        <v>368.65855748893483</v>
      </c>
      <c r="AU411" s="8">
        <f t="shared" ca="1" si="691"/>
        <v>435.52711024868074</v>
      </c>
      <c r="AV411" s="8">
        <f t="shared" ca="1" si="691"/>
        <v>460.79426565959676</v>
      </c>
      <c r="AW411" s="8">
        <f t="shared" ca="1" si="691"/>
        <v>508.64493359349632</v>
      </c>
      <c r="AX411" s="8">
        <f t="shared" ca="1" si="691"/>
        <v>431.40215582514725</v>
      </c>
      <c r="AY411" s="8">
        <f t="shared" ca="1" si="691"/>
        <v>486.2394273308023</v>
      </c>
      <c r="AZ411" s="8">
        <f t="shared" ca="1" si="691"/>
        <v>469.0379078072246</v>
      </c>
      <c r="BB411" s="8">
        <f t="shared" ca="1" si="662"/>
        <v>651.16006568230785</v>
      </c>
      <c r="BC411" s="8">
        <f t="shared" ca="1" si="663"/>
        <v>564.08681484894612</v>
      </c>
      <c r="BD411" s="8">
        <f t="shared" ca="1" si="664"/>
        <v>666.28876363426684</v>
      </c>
      <c r="BE411" s="8">
        <f t="shared" ca="1" si="665"/>
        <v>633.71746451920239</v>
      </c>
      <c r="BF411" s="8">
        <f t="shared" ca="1" si="666"/>
        <v>534.91161438537245</v>
      </c>
      <c r="BG411" s="18">
        <f t="shared" ca="1" si="667"/>
        <v>548.28538157485139</v>
      </c>
      <c r="BH411" s="8">
        <f t="shared" ca="1" si="668"/>
        <v>676.55344169537591</v>
      </c>
      <c r="BI411" s="8">
        <f t="shared" ca="1" si="669"/>
        <v>725.24514886854445</v>
      </c>
      <c r="BJ411" s="8">
        <f t="shared" ca="1" si="670"/>
        <v>832.16112249295099</v>
      </c>
      <c r="BK411" s="8">
        <f t="shared" ca="1" si="671"/>
        <v>710.88589829129739</v>
      </c>
      <c r="BL411" s="8">
        <f t="shared" ca="1" si="672"/>
        <v>812.71166876812117</v>
      </c>
      <c r="BM411" s="8">
        <f t="shared" ca="1" si="673"/>
        <v>768.88157249173855</v>
      </c>
    </row>
    <row r="412" spans="2:65" x14ac:dyDescent="0.3">
      <c r="B412" s="12">
        <f t="shared" ca="1" si="635"/>
        <v>0.3282133630766132</v>
      </c>
      <c r="C412" s="12">
        <f t="shared" ca="1" si="690"/>
        <v>0.82477571761863355</v>
      </c>
      <c r="D412" s="12">
        <f t="shared" ca="1" si="690"/>
        <v>0.79954638071777506</v>
      </c>
      <c r="E412" s="12">
        <f t="shared" ca="1" si="690"/>
        <v>0.74881798147358158</v>
      </c>
      <c r="F412" s="12">
        <f t="shared" ca="1" si="690"/>
        <v>0.52852848086515636</v>
      </c>
      <c r="G412" s="11">
        <f t="shared" ca="1" si="690"/>
        <v>0.94078857802475224</v>
      </c>
      <c r="H412" s="10">
        <f t="shared" ca="1" si="690"/>
        <v>0.39211919980952459</v>
      </c>
      <c r="I412" s="10">
        <f t="shared" ca="1" si="690"/>
        <v>0.24899232072968613</v>
      </c>
      <c r="J412" s="10">
        <f t="shared" ca="1" si="690"/>
        <v>0.67315961020824167</v>
      </c>
      <c r="K412" s="10">
        <f t="shared" ca="1" si="690"/>
        <v>0.81966419583497452</v>
      </c>
      <c r="L412" s="10">
        <f t="shared" ca="1" si="690"/>
        <v>0.45601526291932792</v>
      </c>
      <c r="M412" s="10">
        <f t="shared" ca="1" si="690"/>
        <v>0.17028453383529296</v>
      </c>
      <c r="O412" s="8">
        <f t="shared" ca="1" si="636"/>
        <v>-0.44485198134661308</v>
      </c>
      <c r="P412" s="8">
        <f t="shared" ca="1" si="637"/>
        <v>0.9337195751107874</v>
      </c>
      <c r="Q412" s="8">
        <f t="shared" ca="1" si="638"/>
        <v>0.84000204740998785</v>
      </c>
      <c r="R412" s="8">
        <f t="shared" ca="1" si="639"/>
        <v>0.67077474709953799</v>
      </c>
      <c r="S412" s="8">
        <f t="shared" ca="1" si="640"/>
        <v>7.15713533968695E-2</v>
      </c>
      <c r="T412" s="8">
        <f t="shared" ca="1" si="641"/>
        <v>1.5614278121762448</v>
      </c>
      <c r="U412" s="8">
        <f t="shared" ca="1" si="642"/>
        <v>-0.2737999011091386</v>
      </c>
      <c r="V412" s="8">
        <f t="shared" ca="1" si="643"/>
        <v>-0.67766418222587954</v>
      </c>
      <c r="W412" s="8">
        <f t="shared" ca="1" si="644"/>
        <v>0.44865468368101991</v>
      </c>
      <c r="X412" s="8">
        <f t="shared" ca="1" si="645"/>
        <v>0.91408609507624439</v>
      </c>
      <c r="Y412" s="8">
        <f t="shared" ca="1" si="646"/>
        <v>-0.11047771082268035</v>
      </c>
      <c r="Z412" s="8">
        <f t="shared" ca="1" si="647"/>
        <v>-0.95304145391858264</v>
      </c>
      <c r="AB412" s="8">
        <f t="shared" ca="1" si="648"/>
        <v>-4.4485198134661313E-2</v>
      </c>
      <c r="AC412" s="8">
        <f t="shared" ca="1" si="649"/>
        <v>9.337195751107874E-2</v>
      </c>
      <c r="AD412" s="8">
        <f t="shared" ca="1" si="650"/>
        <v>8.4000204740998785E-2</v>
      </c>
      <c r="AE412" s="8">
        <f t="shared" ca="1" si="651"/>
        <v>6.7077474709953802E-2</v>
      </c>
      <c r="AF412" s="8">
        <f t="shared" ca="1" si="652"/>
        <v>7.1571353396869507E-3</v>
      </c>
      <c r="AG412" s="18">
        <f t="shared" ca="1" si="653"/>
        <v>0.15614278121762448</v>
      </c>
      <c r="AH412" s="8">
        <f t="shared" ca="1" si="654"/>
        <v>-2.7379990110913861E-2</v>
      </c>
      <c r="AI412" s="8">
        <f t="shared" ca="1" si="655"/>
        <v>-6.7766418222587957E-2</v>
      </c>
      <c r="AJ412" s="8">
        <f t="shared" ca="1" si="656"/>
        <v>4.4865468368101992E-2</v>
      </c>
      <c r="AK412" s="8">
        <f t="shared" ca="1" si="657"/>
        <v>9.1408609507624444E-2</v>
      </c>
      <c r="AL412" s="8">
        <f t="shared" ca="1" si="658"/>
        <v>-1.1047771082268036E-2</v>
      </c>
      <c r="AM412" s="8">
        <f t="shared" ca="1" si="659"/>
        <v>-9.5304145391858275E-2</v>
      </c>
      <c r="AO412" s="8">
        <f t="shared" ca="1" si="660"/>
        <v>479.10571969275588</v>
      </c>
      <c r="AP412" s="8">
        <f t="shared" ref="AP412:AZ412" ca="1" si="692">AO412*EXP(AC412)</f>
        <v>525.99580621991709</v>
      </c>
      <c r="AQ412" s="8">
        <f t="shared" ca="1" si="692"/>
        <v>572.08835399697909</v>
      </c>
      <c r="AR412" s="8">
        <f t="shared" ca="1" si="692"/>
        <v>611.77888560103543</v>
      </c>
      <c r="AS412" s="8">
        <f t="shared" ca="1" si="692"/>
        <v>616.17317639224086</v>
      </c>
      <c r="AT412" s="18">
        <f t="shared" ca="1" si="692"/>
        <v>720.3021924906061</v>
      </c>
      <c r="AU412" s="8">
        <f t="shared" ca="1" si="692"/>
        <v>700.84787049032468</v>
      </c>
      <c r="AV412" s="8">
        <f t="shared" ca="1" si="692"/>
        <v>654.92742463661943</v>
      </c>
      <c r="AW412" s="8">
        <f t="shared" ca="1" si="692"/>
        <v>684.98017468852811</v>
      </c>
      <c r="AX412" s="8">
        <f t="shared" ca="1" si="692"/>
        <v>750.54417138965255</v>
      </c>
      <c r="AY412" s="8">
        <f t="shared" ca="1" si="692"/>
        <v>742.29796616366502</v>
      </c>
      <c r="AZ412" s="8">
        <f t="shared" ca="1" si="692"/>
        <v>674.82040500843732</v>
      </c>
      <c r="BB412" s="8">
        <f t="shared" ca="1" si="662"/>
        <v>661.65200650649774</v>
      </c>
      <c r="BC412" s="8">
        <f t="shared" ca="1" si="663"/>
        <v>765.60323183114804</v>
      </c>
      <c r="BD412" s="8">
        <f t="shared" ca="1" si="664"/>
        <v>865.28891739795097</v>
      </c>
      <c r="BE412" s="8">
        <f t="shared" ca="1" si="665"/>
        <v>927.07228962584111</v>
      </c>
      <c r="BF412" s="8">
        <f t="shared" ca="1" si="666"/>
        <v>906.15332525671079</v>
      </c>
      <c r="BG412" s="18">
        <f t="shared" ca="1" si="667"/>
        <v>1052.4841104975146</v>
      </c>
      <c r="BH412" s="8">
        <f t="shared" ca="1" si="668"/>
        <v>1086.9349451131789</v>
      </c>
      <c r="BI412" s="8">
        <f t="shared" ca="1" si="669"/>
        <v>1001.0801817706329</v>
      </c>
      <c r="BJ412" s="8">
        <f t="shared" ca="1" si="670"/>
        <v>1045.9555966719895</v>
      </c>
      <c r="BK412" s="8">
        <f t="shared" ca="1" si="671"/>
        <v>1145.1725692677192</v>
      </c>
      <c r="BL412" s="8">
        <f t="shared" ca="1" si="672"/>
        <v>1138.6323830827914</v>
      </c>
      <c r="BM412" s="8">
        <f t="shared" ca="1" si="673"/>
        <v>1058.1779036955654</v>
      </c>
    </row>
    <row r="413" spans="2:65" x14ac:dyDescent="0.3">
      <c r="B413" s="12">
        <f t="shared" ca="1" si="635"/>
        <v>0.64836979321700849</v>
      </c>
      <c r="C413" s="12">
        <f t="shared" ca="1" si="690"/>
        <v>0.87020915611140237</v>
      </c>
      <c r="D413" s="12">
        <f t="shared" ca="1" si="690"/>
        <v>0.41538224651038147</v>
      </c>
      <c r="E413" s="12">
        <f t="shared" ca="1" si="690"/>
        <v>0.30751132361407707</v>
      </c>
      <c r="F413" s="12">
        <f t="shared" ca="1" si="690"/>
        <v>0.9324758247296101</v>
      </c>
      <c r="G413" s="11">
        <f t="shared" ca="1" si="690"/>
        <v>0.76237638282230102</v>
      </c>
      <c r="H413" s="10">
        <f t="shared" ca="1" si="690"/>
        <v>0.50288132015365994</v>
      </c>
      <c r="I413" s="10">
        <f t="shared" ca="1" si="690"/>
        <v>0.29454111981174858</v>
      </c>
      <c r="J413" s="10">
        <f t="shared" ca="1" si="690"/>
        <v>0.23556886680567779</v>
      </c>
      <c r="K413" s="10">
        <f t="shared" ca="1" si="690"/>
        <v>0.598284349486362</v>
      </c>
      <c r="L413" s="10">
        <f t="shared" ca="1" si="690"/>
        <v>0.37919360860812201</v>
      </c>
      <c r="M413" s="10">
        <f t="shared" ca="1" si="690"/>
        <v>0.28501753762078808</v>
      </c>
      <c r="O413" s="8">
        <f t="shared" ca="1" si="636"/>
        <v>0.38092296194631398</v>
      </c>
      <c r="P413" s="8">
        <f t="shared" ca="1" si="637"/>
        <v>1.1273803870670278</v>
      </c>
      <c r="Q413" s="8">
        <f t="shared" ca="1" si="638"/>
        <v>-0.21372118085289704</v>
      </c>
      <c r="R413" s="8">
        <f t="shared" ca="1" si="639"/>
        <v>-0.50291697316397244</v>
      </c>
      <c r="S413" s="8">
        <f t="shared" ca="1" si="640"/>
        <v>1.4944871022776027</v>
      </c>
      <c r="T413" s="8">
        <f t="shared" ca="1" si="641"/>
        <v>0.71396756781393478</v>
      </c>
      <c r="U413" s="8">
        <f t="shared" ca="1" si="642"/>
        <v>7.2224613569533292E-3</v>
      </c>
      <c r="V413" s="8">
        <f t="shared" ca="1" si="643"/>
        <v>-0.5401664616802927</v>
      </c>
      <c r="W413" s="8">
        <f t="shared" ca="1" si="644"/>
        <v>-0.72062911824172127</v>
      </c>
      <c r="X413" s="8">
        <f t="shared" ca="1" si="645"/>
        <v>0.24890883497018115</v>
      </c>
      <c r="Y413" s="8">
        <f t="shared" ca="1" si="646"/>
        <v>-0.30759934691311308</v>
      </c>
      <c r="Z413" s="8">
        <f t="shared" ca="1" si="647"/>
        <v>-0.56799984197264974</v>
      </c>
      <c r="AB413" s="8">
        <f t="shared" ca="1" si="648"/>
        <v>3.8092296194631399E-2</v>
      </c>
      <c r="AC413" s="8">
        <f t="shared" ca="1" si="649"/>
        <v>0.11273803870670279</v>
      </c>
      <c r="AD413" s="8">
        <f t="shared" ca="1" si="650"/>
        <v>-2.1372118085289705E-2</v>
      </c>
      <c r="AE413" s="8">
        <f t="shared" ca="1" si="651"/>
        <v>-5.0291697316397245E-2</v>
      </c>
      <c r="AF413" s="8">
        <f t="shared" ca="1" si="652"/>
        <v>0.14944871022776027</v>
      </c>
      <c r="AG413" s="18">
        <f t="shared" ca="1" si="653"/>
        <v>7.1396756781393483E-2</v>
      </c>
      <c r="AH413" s="8">
        <f t="shared" ca="1" si="654"/>
        <v>7.2224613569533296E-4</v>
      </c>
      <c r="AI413" s="8">
        <f t="shared" ca="1" si="655"/>
        <v>-5.4016646168029273E-2</v>
      </c>
      <c r="AJ413" s="8">
        <f t="shared" ca="1" si="656"/>
        <v>-7.2062911824172127E-2</v>
      </c>
      <c r="AK413" s="8">
        <f t="shared" ca="1" si="657"/>
        <v>2.4890883497018117E-2</v>
      </c>
      <c r="AL413" s="8">
        <f t="shared" ca="1" si="658"/>
        <v>-3.0759934691311309E-2</v>
      </c>
      <c r="AM413" s="8">
        <f t="shared" ca="1" si="659"/>
        <v>-5.679998419726498E-2</v>
      </c>
      <c r="AO413" s="8">
        <f t="shared" ca="1" si="660"/>
        <v>520.348498518886</v>
      </c>
      <c r="AP413" s="8">
        <f t="shared" ref="AP413:AZ413" ca="1" si="693">AO413*EXP(AC413)</f>
        <v>582.44619685803252</v>
      </c>
      <c r="AQ413" s="8">
        <f t="shared" ca="1" si="693"/>
        <v>570.13016658039669</v>
      </c>
      <c r="AR413" s="8">
        <f t="shared" ca="1" si="693"/>
        <v>542.16641868940667</v>
      </c>
      <c r="AS413" s="8">
        <f t="shared" ca="1" si="693"/>
        <v>629.5603446260094</v>
      </c>
      <c r="AT413" s="18">
        <f t="shared" ca="1" si="693"/>
        <v>676.15238137271672</v>
      </c>
      <c r="AU413" s="8">
        <f t="shared" ca="1" si="693"/>
        <v>676.64090621365756</v>
      </c>
      <c r="AV413" s="8">
        <f t="shared" ca="1" si="693"/>
        <v>641.06064782721285</v>
      </c>
      <c r="AW413" s="8">
        <f t="shared" ca="1" si="693"/>
        <v>596.48921148712827</v>
      </c>
      <c r="AX413" s="8">
        <f t="shared" ca="1" si="693"/>
        <v>611.5226769107951</v>
      </c>
      <c r="AY413" s="8">
        <f t="shared" ca="1" si="693"/>
        <v>592.99863896210343</v>
      </c>
      <c r="AZ413" s="8">
        <f t="shared" ca="1" si="693"/>
        <v>560.25504616269313</v>
      </c>
      <c r="BB413" s="8">
        <f t="shared" ca="1" si="662"/>
        <v>726.60838009826523</v>
      </c>
      <c r="BC413" s="8">
        <f t="shared" ca="1" si="663"/>
        <v>835.80847503120651</v>
      </c>
      <c r="BD413" s="8">
        <f t="shared" ca="1" si="664"/>
        <v>824.65389674817902</v>
      </c>
      <c r="BE413" s="8">
        <f t="shared" ca="1" si="665"/>
        <v>769.82705411280006</v>
      </c>
      <c r="BF413" s="8">
        <f t="shared" ca="1" si="666"/>
        <v>911.70873524494857</v>
      </c>
      <c r="BG413" s="18">
        <f t="shared" ca="1" si="667"/>
        <v>947.78193457809255</v>
      </c>
      <c r="BH413" s="8">
        <f t="shared" ca="1" si="668"/>
        <v>980.58389429788258</v>
      </c>
      <c r="BI413" s="8">
        <f t="shared" ca="1" si="669"/>
        <v>965.49146115562337</v>
      </c>
      <c r="BJ413" s="8">
        <f t="shared" ca="1" si="670"/>
        <v>865.31089580350726</v>
      </c>
      <c r="BK413" s="8">
        <f t="shared" ca="1" si="671"/>
        <v>964.03639731881094</v>
      </c>
      <c r="BL413" s="8">
        <f t="shared" ca="1" si="672"/>
        <v>959.95636636383722</v>
      </c>
      <c r="BM413" s="8">
        <f t="shared" ca="1" si="673"/>
        <v>895.17934223075508</v>
      </c>
    </row>
    <row r="414" spans="2:65" x14ac:dyDescent="0.3">
      <c r="B414" s="12">
        <f t="shared" ca="1" si="635"/>
        <v>0.7340558108021541</v>
      </c>
      <c r="C414" s="12">
        <f t="shared" ca="1" si="690"/>
        <v>0.99783916016940633</v>
      </c>
      <c r="D414" s="12">
        <f t="shared" ca="1" si="690"/>
        <v>0.38266329935212551</v>
      </c>
      <c r="E414" s="12">
        <f t="shared" ca="1" si="690"/>
        <v>0.9854426374680022</v>
      </c>
      <c r="F414" s="12">
        <f t="shared" ca="1" si="690"/>
        <v>0.4738644485743948</v>
      </c>
      <c r="G414" s="11">
        <f t="shared" ca="1" si="690"/>
        <v>0.87038929266591047</v>
      </c>
      <c r="H414" s="10">
        <f t="shared" ca="1" si="690"/>
        <v>0.83446288742750396</v>
      </c>
      <c r="I414" s="10">
        <f t="shared" ca="1" si="690"/>
        <v>0.2119678650096567</v>
      </c>
      <c r="J414" s="10">
        <f t="shared" ca="1" si="690"/>
        <v>0.20956264894323773</v>
      </c>
      <c r="K414" s="10">
        <f t="shared" ca="1" si="690"/>
        <v>0.85277969442607038</v>
      </c>
      <c r="L414" s="10">
        <f t="shared" ca="1" si="690"/>
        <v>0.42115678288396374</v>
      </c>
      <c r="M414" s="10">
        <f t="shared" ca="1" si="690"/>
        <v>0.28210106262260815</v>
      </c>
      <c r="O414" s="8">
        <f t="shared" ca="1" si="636"/>
        <v>0.6251259792676036</v>
      </c>
      <c r="P414" s="8">
        <f t="shared" ca="1" si="637"/>
        <v>2.8536744225210833</v>
      </c>
      <c r="Q414" s="8">
        <f t="shared" ca="1" si="638"/>
        <v>-0.2984934183389697</v>
      </c>
      <c r="R414" s="8">
        <f t="shared" ca="1" si="639"/>
        <v>2.181929651594158</v>
      </c>
      <c r="S414" s="8">
        <f t="shared" ca="1" si="640"/>
        <v>-6.5559043915613874E-2</v>
      </c>
      <c r="T414" s="8">
        <f t="shared" ca="1" si="641"/>
        <v>1.1282332747350174</v>
      </c>
      <c r="U414" s="8">
        <f t="shared" ca="1" si="642"/>
        <v>0.97195240884859058</v>
      </c>
      <c r="V414" s="8">
        <f t="shared" ca="1" si="643"/>
        <v>-0.79961183207942266</v>
      </c>
      <c r="W414" s="8">
        <f t="shared" ca="1" si="644"/>
        <v>-0.80793969636995089</v>
      </c>
      <c r="X414" s="8">
        <f t="shared" ca="1" si="645"/>
        <v>1.048429840451061</v>
      </c>
      <c r="Y414" s="8">
        <f t="shared" ca="1" si="646"/>
        <v>-0.19893503176335586</v>
      </c>
      <c r="Z414" s="8">
        <f t="shared" ca="1" si="647"/>
        <v>-0.57661120930213816</v>
      </c>
      <c r="AB414" s="8">
        <f t="shared" ca="1" si="648"/>
        <v>6.2512597926760366E-2</v>
      </c>
      <c r="AC414" s="8">
        <f t="shared" ca="1" si="649"/>
        <v>0.28536744225210836</v>
      </c>
      <c r="AD414" s="8">
        <f t="shared" ca="1" si="650"/>
        <v>-2.984934183389697E-2</v>
      </c>
      <c r="AE414" s="8">
        <f t="shared" ca="1" si="651"/>
        <v>0.2181929651594158</v>
      </c>
      <c r="AF414" s="8">
        <f t="shared" ca="1" si="652"/>
        <v>-6.5559043915613879E-3</v>
      </c>
      <c r="AG414" s="18">
        <f t="shared" ca="1" si="653"/>
        <v>0.11282332747350175</v>
      </c>
      <c r="AH414" s="8">
        <f t="shared" ca="1" si="654"/>
        <v>9.7195240884859063E-2</v>
      </c>
      <c r="AI414" s="8">
        <f t="shared" ca="1" si="655"/>
        <v>-7.9961183207942266E-2</v>
      </c>
      <c r="AJ414" s="8">
        <f t="shared" ca="1" si="656"/>
        <v>-8.0793969636995089E-2</v>
      </c>
      <c r="AK414" s="8">
        <f t="shared" ca="1" si="657"/>
        <v>0.10484298404510611</v>
      </c>
      <c r="AL414" s="8">
        <f t="shared" ca="1" si="658"/>
        <v>-1.9893503176335588E-2</v>
      </c>
      <c r="AM414" s="8">
        <f t="shared" ca="1" si="659"/>
        <v>-5.7661120930213819E-2</v>
      </c>
      <c r="AO414" s="8">
        <f t="shared" ca="1" si="660"/>
        <v>533.21199179526388</v>
      </c>
      <c r="AP414" s="8">
        <f t="shared" ref="AP414:AZ414" ca="1" si="694">AO414*EXP(AC414)</f>
        <v>709.30564061321695</v>
      </c>
      <c r="AQ414" s="8">
        <f t="shared" ca="1" si="694"/>
        <v>688.44620308353353</v>
      </c>
      <c r="AR414" s="8">
        <f t="shared" ca="1" si="694"/>
        <v>856.30801657753079</v>
      </c>
      <c r="AS414" s="8">
        <f t="shared" ca="1" si="694"/>
        <v>850.71250495192885</v>
      </c>
      <c r="AT414" s="18">
        <f t="shared" ca="1" si="694"/>
        <v>952.31662325571358</v>
      </c>
      <c r="AU414" s="8">
        <f t="shared" ca="1" si="694"/>
        <v>1049.5248404624547</v>
      </c>
      <c r="AV414" s="8">
        <f t="shared" ca="1" si="694"/>
        <v>968.87114390953127</v>
      </c>
      <c r="AW414" s="8">
        <f t="shared" ca="1" si="694"/>
        <v>893.67096112241973</v>
      </c>
      <c r="AX414" s="8">
        <f t="shared" ca="1" si="694"/>
        <v>992.45397534220047</v>
      </c>
      <c r="AY414" s="8">
        <f t="shared" ca="1" si="694"/>
        <v>972.90567579569267</v>
      </c>
      <c r="AZ414" s="8">
        <f t="shared" ca="1" si="694"/>
        <v>918.39356145361751</v>
      </c>
      <c r="BB414" s="8">
        <f t="shared" ca="1" si="662"/>
        <v>776.99443425551726</v>
      </c>
      <c r="BC414" s="8">
        <f t="shared" ca="1" si="663"/>
        <v>1054.7717928751738</v>
      </c>
      <c r="BD414" s="8">
        <f t="shared" ca="1" si="664"/>
        <v>1035.8283380133023</v>
      </c>
      <c r="BE414" s="8">
        <f t="shared" ca="1" si="665"/>
        <v>1295.6930317494066</v>
      </c>
      <c r="BF414" s="8">
        <f t="shared" ca="1" si="666"/>
        <v>1247.8386137823429</v>
      </c>
      <c r="BG414" s="18">
        <f t="shared" ca="1" si="667"/>
        <v>1456.8427099538285</v>
      </c>
      <c r="BH414" s="8">
        <f t="shared" ca="1" si="668"/>
        <v>1620.4081085571431</v>
      </c>
      <c r="BI414" s="8">
        <f t="shared" ca="1" si="669"/>
        <v>1484.5898156003545</v>
      </c>
      <c r="BJ414" s="8">
        <f t="shared" ca="1" si="670"/>
        <v>1321.5970080403442</v>
      </c>
      <c r="BK414" s="8">
        <f t="shared" ca="1" si="671"/>
        <v>1529.604830370904</v>
      </c>
      <c r="BL414" s="8">
        <f t="shared" ca="1" si="672"/>
        <v>1521.2152383895379</v>
      </c>
      <c r="BM414" s="8">
        <f t="shared" ca="1" si="673"/>
        <v>1454.8720654231649</v>
      </c>
    </row>
    <row r="415" spans="2:65" x14ac:dyDescent="0.3">
      <c r="B415" s="12">
        <f t="shared" ca="1" si="635"/>
        <v>0.89529967574228653</v>
      </c>
      <c r="C415" s="12">
        <f t="shared" ca="1" si="690"/>
        <v>0.14999402976859333</v>
      </c>
      <c r="D415" s="12">
        <f t="shared" ca="1" si="690"/>
        <v>0.11893978414159734</v>
      </c>
      <c r="E415" s="12">
        <f t="shared" ca="1" si="690"/>
        <v>0.67155132241784399</v>
      </c>
      <c r="F415" s="12">
        <f t="shared" ca="1" si="690"/>
        <v>1.0201636973167783E-2</v>
      </c>
      <c r="G415" s="11">
        <f t="shared" ca="1" si="690"/>
        <v>0.68239267832180017</v>
      </c>
      <c r="H415" s="10">
        <f t="shared" ca="1" si="690"/>
        <v>0.78931822947873476</v>
      </c>
      <c r="I415" s="10">
        <f t="shared" ca="1" si="690"/>
        <v>0.30345422172038783</v>
      </c>
      <c r="J415" s="10">
        <f t="shared" ca="1" si="690"/>
        <v>0.82742879501633537</v>
      </c>
      <c r="K415" s="10">
        <f t="shared" ca="1" si="690"/>
        <v>7.6231866540379167E-2</v>
      </c>
      <c r="L415" s="10">
        <f t="shared" ca="1" si="690"/>
        <v>0.76682362577638585</v>
      </c>
      <c r="M415" s="10">
        <f t="shared" ca="1" si="690"/>
        <v>5.1449826539164634E-2</v>
      </c>
      <c r="O415" s="8">
        <f t="shared" ca="1" si="636"/>
        <v>1.2552152016627367</v>
      </c>
      <c r="P415" s="8">
        <f t="shared" ca="1" si="637"/>
        <v>-1.0364589956954997</v>
      </c>
      <c r="Q415" s="8">
        <f t="shared" ca="1" si="638"/>
        <v>-1.1803033951867135</v>
      </c>
      <c r="R415" s="8">
        <f t="shared" ca="1" si="639"/>
        <v>0.44420088126714663</v>
      </c>
      <c r="S415" s="8">
        <f t="shared" ca="1" si="640"/>
        <v>-2.3188481023355574</v>
      </c>
      <c r="T415" s="8">
        <f t="shared" ca="1" si="641"/>
        <v>0.47440006970785409</v>
      </c>
      <c r="U415" s="8">
        <f t="shared" ca="1" si="642"/>
        <v>0.80405789291388285</v>
      </c>
      <c r="V415" s="8">
        <f t="shared" ca="1" si="643"/>
        <v>-0.51449144020664672</v>
      </c>
      <c r="W415" s="8">
        <f t="shared" ca="1" si="644"/>
        <v>0.94405330386836306</v>
      </c>
      <c r="X415" s="8">
        <f t="shared" ca="1" si="645"/>
        <v>-1.4308830590385089</v>
      </c>
      <c r="Y415" s="8">
        <f t="shared" ca="1" si="646"/>
        <v>0.72842616962020645</v>
      </c>
      <c r="Z415" s="8">
        <f t="shared" ca="1" si="647"/>
        <v>-1.6309557677937712</v>
      </c>
      <c r="AB415" s="8">
        <f t="shared" ca="1" si="648"/>
        <v>0.12552152016627369</v>
      </c>
      <c r="AC415" s="8">
        <f t="shared" ca="1" si="649"/>
        <v>-0.10364589956954998</v>
      </c>
      <c r="AD415" s="8">
        <f t="shared" ca="1" si="650"/>
        <v>-0.11803033951867135</v>
      </c>
      <c r="AE415" s="8">
        <f t="shared" ca="1" si="651"/>
        <v>4.4420088126714663E-2</v>
      </c>
      <c r="AF415" s="8">
        <f t="shared" ca="1" si="652"/>
        <v>-0.23188481023355575</v>
      </c>
      <c r="AG415" s="18">
        <f t="shared" ca="1" si="653"/>
        <v>4.744000697078541E-2</v>
      </c>
      <c r="AH415" s="8">
        <f t="shared" ca="1" si="654"/>
        <v>8.0405789291388294E-2</v>
      </c>
      <c r="AI415" s="8">
        <f t="shared" ca="1" si="655"/>
        <v>-5.1449144020664674E-2</v>
      </c>
      <c r="AJ415" s="8">
        <f t="shared" ca="1" si="656"/>
        <v>9.4405330386836309E-2</v>
      </c>
      <c r="AK415" s="8">
        <f t="shared" ca="1" si="657"/>
        <v>-0.14308830590385088</v>
      </c>
      <c r="AL415" s="8">
        <f t="shared" ca="1" si="658"/>
        <v>7.2842616962020643E-2</v>
      </c>
      <c r="AM415" s="8">
        <f t="shared" ca="1" si="659"/>
        <v>-0.16309557677937714</v>
      </c>
      <c r="AO415" s="8">
        <f t="shared" ca="1" si="660"/>
        <v>567.8901490912624</v>
      </c>
      <c r="AP415" s="8">
        <f t="shared" ref="AP415:AZ415" ca="1" si="695">AO415*EXP(AC415)</f>
        <v>511.97822813436051</v>
      </c>
      <c r="AQ415" s="8">
        <f t="shared" ca="1" si="695"/>
        <v>454.97922630749741</v>
      </c>
      <c r="AR415" s="8">
        <f t="shared" ca="1" si="695"/>
        <v>475.64503419990632</v>
      </c>
      <c r="AS415" s="8">
        <f t="shared" ca="1" si="695"/>
        <v>377.20433351556397</v>
      </c>
      <c r="AT415" s="18">
        <f t="shared" ca="1" si="695"/>
        <v>395.5301616232378</v>
      </c>
      <c r="AU415" s="8">
        <f t="shared" ca="1" si="695"/>
        <v>428.64661388077911</v>
      </c>
      <c r="AV415" s="8">
        <f t="shared" ca="1" si="695"/>
        <v>407.15082393528564</v>
      </c>
      <c r="AW415" s="8">
        <f t="shared" ca="1" si="695"/>
        <v>447.46083841473018</v>
      </c>
      <c r="AX415" s="8">
        <f t="shared" ca="1" si="695"/>
        <v>387.80425544997928</v>
      </c>
      <c r="AY415" s="8">
        <f t="shared" ca="1" si="695"/>
        <v>417.10722916410077</v>
      </c>
      <c r="AZ415" s="8">
        <f t="shared" ca="1" si="695"/>
        <v>354.33675853717864</v>
      </c>
      <c r="BB415" s="8">
        <f t="shared" ca="1" si="662"/>
        <v>818.26431491369613</v>
      </c>
      <c r="BC415" s="8">
        <f t="shared" ca="1" si="663"/>
        <v>721.13054481702898</v>
      </c>
      <c r="BD415" s="8">
        <f t="shared" ca="1" si="664"/>
        <v>661.34224887532855</v>
      </c>
      <c r="BE415" s="8">
        <f t="shared" ca="1" si="665"/>
        <v>710.51813548043822</v>
      </c>
      <c r="BF415" s="8">
        <f t="shared" ca="1" si="666"/>
        <v>534.31629896793459</v>
      </c>
      <c r="BG415" s="18">
        <f t="shared" ca="1" si="667"/>
        <v>554.59619484125608</v>
      </c>
      <c r="BH415" s="8">
        <f t="shared" ca="1" si="668"/>
        <v>587.79494583675898</v>
      </c>
      <c r="BI415" s="8">
        <f t="shared" ca="1" si="669"/>
        <v>593.16985110648534</v>
      </c>
      <c r="BJ415" s="8">
        <f t="shared" ca="1" si="670"/>
        <v>659.32389486178226</v>
      </c>
      <c r="BK415" s="8">
        <f t="shared" ca="1" si="671"/>
        <v>553.19468563535656</v>
      </c>
      <c r="BL415" s="8">
        <f t="shared" ca="1" si="672"/>
        <v>581.60765058713969</v>
      </c>
      <c r="BM415" s="8">
        <f t="shared" ca="1" si="673"/>
        <v>483.0782118579267</v>
      </c>
    </row>
    <row r="416" spans="2:65" x14ac:dyDescent="0.3">
      <c r="B416" s="12">
        <f t="shared" ca="1" si="635"/>
        <v>0.86291321702135138</v>
      </c>
      <c r="C416" s="12">
        <f t="shared" ca="1" si="690"/>
        <v>0.96958033717422465</v>
      </c>
      <c r="D416" s="12">
        <f t="shared" ca="1" si="690"/>
        <v>0.31878057404433502</v>
      </c>
      <c r="E416" s="12">
        <f t="shared" ca="1" si="690"/>
        <v>0.27687345181934175</v>
      </c>
      <c r="F416" s="12">
        <f t="shared" ca="1" si="690"/>
        <v>0.22188313487537148</v>
      </c>
      <c r="G416" s="11">
        <f t="shared" ca="1" si="690"/>
        <v>0.55958554624815493</v>
      </c>
      <c r="H416" s="10">
        <f t="shared" ca="1" si="690"/>
        <v>0.23059721251501886</v>
      </c>
      <c r="I416" s="10">
        <f t="shared" ca="1" si="690"/>
        <v>0.66839586024072717</v>
      </c>
      <c r="J416" s="10">
        <f t="shared" ca="1" si="690"/>
        <v>0.72618116960211543</v>
      </c>
      <c r="K416" s="10">
        <f t="shared" ca="1" si="690"/>
        <v>0.38438391683349071</v>
      </c>
      <c r="L416" s="10">
        <f t="shared" ca="1" si="690"/>
        <v>6.2354358559018053E-2</v>
      </c>
      <c r="M416" s="10">
        <f t="shared" ca="1" si="690"/>
        <v>0.55514415899996283</v>
      </c>
      <c r="O416" s="8">
        <f t="shared" ca="1" si="636"/>
        <v>1.0935017388425481</v>
      </c>
      <c r="P416" s="8">
        <f t="shared" ca="1" si="637"/>
        <v>1.8746613617470036</v>
      </c>
      <c r="Q416" s="8">
        <f t="shared" ca="1" si="638"/>
        <v>-0.47111145116747144</v>
      </c>
      <c r="R416" s="8">
        <f t="shared" ca="1" si="639"/>
        <v>-0.59215484494925696</v>
      </c>
      <c r="S416" s="8">
        <f t="shared" ca="1" si="640"/>
        <v>-0.76584880646980513</v>
      </c>
      <c r="T416" s="8">
        <f t="shared" ca="1" si="641"/>
        <v>0.14991851049437316</v>
      </c>
      <c r="U416" s="8">
        <f t="shared" ca="1" si="642"/>
        <v>-0.73688148392071329</v>
      </c>
      <c r="V416" s="8">
        <f t="shared" ca="1" si="643"/>
        <v>0.4354879557367477</v>
      </c>
      <c r="W416" s="8">
        <f t="shared" ca="1" si="644"/>
        <v>0.60130379738003592</v>
      </c>
      <c r="X416" s="8">
        <f t="shared" ca="1" si="645"/>
        <v>-0.29398700457126176</v>
      </c>
      <c r="Y416" s="8">
        <f t="shared" ca="1" si="646"/>
        <v>-1.5353058529889803</v>
      </c>
      <c r="Z416" s="8">
        <f t="shared" ca="1" si="647"/>
        <v>0.13866904276862854</v>
      </c>
      <c r="AB416" s="8">
        <f t="shared" ca="1" si="648"/>
        <v>0.10935017388425482</v>
      </c>
      <c r="AC416" s="8">
        <f t="shared" ca="1" si="649"/>
        <v>0.18746613617470037</v>
      </c>
      <c r="AD416" s="8">
        <f t="shared" ca="1" si="650"/>
        <v>-4.7111145116747147E-2</v>
      </c>
      <c r="AE416" s="8">
        <f t="shared" ca="1" si="651"/>
        <v>-5.9215484494925696E-2</v>
      </c>
      <c r="AF416" s="8">
        <f t="shared" ca="1" si="652"/>
        <v>-7.6584880646980519E-2</v>
      </c>
      <c r="AG416" s="18">
        <f t="shared" ca="1" si="653"/>
        <v>1.4991851049437316E-2</v>
      </c>
      <c r="AH416" s="8">
        <f t="shared" ca="1" si="654"/>
        <v>-7.3688148392071329E-2</v>
      </c>
      <c r="AI416" s="8">
        <f t="shared" ca="1" si="655"/>
        <v>4.3548795573674776E-2</v>
      </c>
      <c r="AJ416" s="8">
        <f t="shared" ca="1" si="656"/>
        <v>6.0130379738003593E-2</v>
      </c>
      <c r="AK416" s="8">
        <f t="shared" ca="1" si="657"/>
        <v>-2.9398700457126177E-2</v>
      </c>
      <c r="AL416" s="8">
        <f t="shared" ca="1" si="658"/>
        <v>-0.15353058529889804</v>
      </c>
      <c r="AM416" s="8">
        <f t="shared" ca="1" si="659"/>
        <v>1.3866904276862855E-2</v>
      </c>
      <c r="AO416" s="8">
        <f t="shared" ca="1" si="660"/>
        <v>558.78045735390845</v>
      </c>
      <c r="AP416" s="8">
        <f t="shared" ref="AP416:AZ416" ca="1" si="696">AO416*EXP(AC416)</f>
        <v>673.99506600794734</v>
      </c>
      <c r="AQ416" s="8">
        <f t="shared" ca="1" si="696"/>
        <v>642.97873059861308</v>
      </c>
      <c r="AR416" s="8">
        <f t="shared" ca="1" si="696"/>
        <v>606.00980197264448</v>
      </c>
      <c r="AS416" s="8">
        <f t="shared" ca="1" si="696"/>
        <v>561.33129795903426</v>
      </c>
      <c r="AT416" s="18">
        <f t="shared" ca="1" si="696"/>
        <v>569.81009076273551</v>
      </c>
      <c r="AU416" s="8">
        <f t="shared" ca="1" si="696"/>
        <v>529.33154931481988</v>
      </c>
      <c r="AV416" s="8">
        <f t="shared" ca="1" si="696"/>
        <v>552.89260504016613</v>
      </c>
      <c r="AW416" s="8">
        <f t="shared" ca="1" si="696"/>
        <v>587.15812287824781</v>
      </c>
      <c r="AX416" s="8">
        <f t="shared" ca="1" si="696"/>
        <v>570.14770433693889</v>
      </c>
      <c r="AY416" s="8">
        <f t="shared" ca="1" si="696"/>
        <v>489.0011652404765</v>
      </c>
      <c r="AZ416" s="8">
        <f t="shared" ca="1" si="696"/>
        <v>495.82933093426885</v>
      </c>
      <c r="BB416" s="8">
        <f t="shared" ca="1" si="662"/>
        <v>790.77740761468726</v>
      </c>
      <c r="BC416" s="8">
        <f t="shared" ca="1" si="663"/>
        <v>987.1824286810795</v>
      </c>
      <c r="BD416" s="8">
        <f t="shared" ca="1" si="664"/>
        <v>963.95643903460734</v>
      </c>
      <c r="BE416" s="8">
        <f t="shared" ca="1" si="665"/>
        <v>865.68940399648648</v>
      </c>
      <c r="BF416" s="8">
        <f t="shared" ca="1" si="666"/>
        <v>754.1121327333035</v>
      </c>
      <c r="BG416" s="18">
        <f t="shared" ca="1" si="667"/>
        <v>746.64617083338669</v>
      </c>
      <c r="BH416" s="8">
        <f t="shared" ca="1" si="668"/>
        <v>677.15732152983242</v>
      </c>
      <c r="BI416" s="8">
        <f t="shared" ca="1" si="669"/>
        <v>709.09832500649338</v>
      </c>
      <c r="BJ416" s="8">
        <f t="shared" ca="1" si="670"/>
        <v>769.31489914844633</v>
      </c>
      <c r="BK416" s="8">
        <f t="shared" ca="1" si="671"/>
        <v>766.91376335445125</v>
      </c>
      <c r="BL416" s="8">
        <f t="shared" ca="1" si="672"/>
        <v>664.33978296949192</v>
      </c>
      <c r="BM416" s="8">
        <f t="shared" ca="1" si="673"/>
        <v>689.44683351275864</v>
      </c>
    </row>
    <row r="417" spans="2:65" x14ac:dyDescent="0.3">
      <c r="B417" s="12">
        <f t="shared" ca="1" si="635"/>
        <v>0.38179168176826439</v>
      </c>
      <c r="C417" s="12">
        <f t="shared" ca="1" si="690"/>
        <v>0.76388973930365045</v>
      </c>
      <c r="D417" s="12">
        <f t="shared" ca="1" si="690"/>
        <v>0.8210881494623431</v>
      </c>
      <c r="E417" s="12">
        <f t="shared" ca="1" si="690"/>
        <v>0.6053416669373346</v>
      </c>
      <c r="F417" s="12">
        <f t="shared" ca="1" si="690"/>
        <v>0.27651998867258998</v>
      </c>
      <c r="G417" s="11">
        <f t="shared" ca="1" si="690"/>
        <v>0.64228113998147107</v>
      </c>
      <c r="H417" s="10">
        <f t="shared" ca="1" si="690"/>
        <v>0.64469118192394015</v>
      </c>
      <c r="I417" s="10">
        <f t="shared" ca="1" si="690"/>
        <v>0.62498769499944484</v>
      </c>
      <c r="J417" s="10">
        <f t="shared" ca="1" si="690"/>
        <v>0.68390586544566889</v>
      </c>
      <c r="K417" s="10">
        <f t="shared" ca="1" si="690"/>
        <v>5.2305606360147805E-2</v>
      </c>
      <c r="L417" s="10">
        <f t="shared" ca="1" si="690"/>
        <v>0.28664632312563598</v>
      </c>
      <c r="M417" s="10">
        <f t="shared" ca="1" si="690"/>
        <v>0.84919497900409369</v>
      </c>
      <c r="O417" s="8">
        <f t="shared" ca="1" si="636"/>
        <v>-0.30077855331109404</v>
      </c>
      <c r="P417" s="8">
        <f t="shared" ca="1" si="637"/>
        <v>0.7188708129976793</v>
      </c>
      <c r="Q417" s="8">
        <f t="shared" ca="1" si="638"/>
        <v>0.91951990127355776</v>
      </c>
      <c r="R417" s="8">
        <f t="shared" ca="1" si="639"/>
        <v>0.26719806472672269</v>
      </c>
      <c r="S417" s="8">
        <f t="shared" ca="1" si="640"/>
        <v>-0.593210962001258</v>
      </c>
      <c r="T417" s="8">
        <f t="shared" ca="1" si="641"/>
        <v>0.364562890568775</v>
      </c>
      <c r="U417" s="8">
        <f t="shared" ca="1" si="642"/>
        <v>0.37102671201073506</v>
      </c>
      <c r="V417" s="8">
        <f t="shared" ca="1" si="643"/>
        <v>0.31860691382901385</v>
      </c>
      <c r="W417" s="8">
        <f t="shared" ca="1" si="644"/>
        <v>0.47864911815676925</v>
      </c>
      <c r="X417" s="8">
        <f t="shared" ca="1" si="645"/>
        <v>-1.6228979928214275</v>
      </c>
      <c r="Y417" s="8">
        <f t="shared" ca="1" si="646"/>
        <v>-0.56320889551295894</v>
      </c>
      <c r="Z417" s="8">
        <f t="shared" ca="1" si="647"/>
        <v>1.0329868726660254</v>
      </c>
      <c r="AB417" s="8">
        <f t="shared" ca="1" si="648"/>
        <v>-3.0077855331109404E-2</v>
      </c>
      <c r="AC417" s="8">
        <f t="shared" ca="1" si="649"/>
        <v>7.1887081299767938E-2</v>
      </c>
      <c r="AD417" s="8">
        <f t="shared" ca="1" si="650"/>
        <v>9.1951990127355776E-2</v>
      </c>
      <c r="AE417" s="8">
        <f t="shared" ca="1" si="651"/>
        <v>2.6719806472672272E-2</v>
      </c>
      <c r="AF417" s="8">
        <f t="shared" ca="1" si="652"/>
        <v>-5.9321096200125802E-2</v>
      </c>
      <c r="AG417" s="18">
        <f t="shared" ca="1" si="653"/>
        <v>3.6456289056877499E-2</v>
      </c>
      <c r="AH417" s="8">
        <f t="shared" ca="1" si="654"/>
        <v>3.7102671201073509E-2</v>
      </c>
      <c r="AI417" s="8">
        <f t="shared" ca="1" si="655"/>
        <v>3.1860691382901388E-2</v>
      </c>
      <c r="AJ417" s="8">
        <f t="shared" ca="1" si="656"/>
        <v>4.7864911815676925E-2</v>
      </c>
      <c r="AK417" s="8">
        <f t="shared" ca="1" si="657"/>
        <v>-0.16228979928214277</v>
      </c>
      <c r="AL417" s="8">
        <f t="shared" ca="1" si="658"/>
        <v>-5.6320889551295897E-2</v>
      </c>
      <c r="AM417" s="8">
        <f t="shared" ca="1" si="659"/>
        <v>0.10329868726660255</v>
      </c>
      <c r="AO417" s="8">
        <f t="shared" ca="1" si="660"/>
        <v>486.05832404954242</v>
      </c>
      <c r="AP417" s="8">
        <f t="shared" ref="AP417:AZ417" ca="1" si="697">AO417*EXP(AC417)</f>
        <v>522.28619625824592</v>
      </c>
      <c r="AQ417" s="8">
        <f t="shared" ca="1" si="697"/>
        <v>572.58872206441049</v>
      </c>
      <c r="AR417" s="8">
        <f t="shared" ca="1" si="697"/>
        <v>588.09441393888869</v>
      </c>
      <c r="AS417" s="8">
        <f t="shared" ca="1" si="697"/>
        <v>554.22259757956044</v>
      </c>
      <c r="AT417" s="18">
        <f t="shared" ca="1" si="697"/>
        <v>574.80031130264774</v>
      </c>
      <c r="AU417" s="8">
        <f t="shared" ca="1" si="697"/>
        <v>596.52751446673869</v>
      </c>
      <c r="AV417" s="8">
        <f t="shared" ca="1" si="697"/>
        <v>615.83930338530979</v>
      </c>
      <c r="AW417" s="8">
        <f t="shared" ca="1" si="697"/>
        <v>646.03324815388862</v>
      </c>
      <c r="AX417" s="8">
        <f t="shared" ca="1" si="697"/>
        <v>549.25409722354004</v>
      </c>
      <c r="AY417" s="8">
        <f t="shared" ca="1" si="697"/>
        <v>519.17462002954858</v>
      </c>
      <c r="AZ417" s="8">
        <f t="shared" ca="1" si="697"/>
        <v>575.67252648995861</v>
      </c>
      <c r="BB417" s="8">
        <f t="shared" ca="1" si="662"/>
        <v>664.0163929769667</v>
      </c>
      <c r="BC417" s="8">
        <f t="shared" ca="1" si="663"/>
        <v>659.12415719603553</v>
      </c>
      <c r="BD417" s="8">
        <f t="shared" ca="1" si="664"/>
        <v>730.06711684012794</v>
      </c>
      <c r="BE417" s="8">
        <f t="shared" ca="1" si="665"/>
        <v>764.8095932988698</v>
      </c>
      <c r="BF417" s="8">
        <f t="shared" ca="1" si="666"/>
        <v>784.32014946017603</v>
      </c>
      <c r="BG417" s="18">
        <f t="shared" ca="1" si="667"/>
        <v>816.5285661118246</v>
      </c>
      <c r="BH417" s="8">
        <f t="shared" ca="1" si="668"/>
        <v>836.16911981886528</v>
      </c>
      <c r="BI417" s="8">
        <f t="shared" ca="1" si="669"/>
        <v>863.88314004626216</v>
      </c>
      <c r="BJ417" s="8">
        <f t="shared" ca="1" si="670"/>
        <v>900.94957286273143</v>
      </c>
      <c r="BK417" s="8">
        <f t="shared" ca="1" si="671"/>
        <v>750.56534699129816</v>
      </c>
      <c r="BL417" s="8">
        <f t="shared" ca="1" si="672"/>
        <v>724.5494302278471</v>
      </c>
      <c r="BM417" s="8">
        <f t="shared" ca="1" si="673"/>
        <v>796.97260400645996</v>
      </c>
    </row>
    <row r="418" spans="2:65" x14ac:dyDescent="0.3">
      <c r="B418" s="12">
        <f t="shared" ca="1" si="635"/>
        <v>0.59420907077051521</v>
      </c>
      <c r="C418" s="12">
        <f t="shared" ca="1" si="690"/>
        <v>0.84753350307439912</v>
      </c>
      <c r="D418" s="12">
        <f t="shared" ca="1" si="690"/>
        <v>0.44556125140544389</v>
      </c>
      <c r="E418" s="12">
        <f t="shared" ca="1" si="690"/>
        <v>0.49575705781168677</v>
      </c>
      <c r="F418" s="12">
        <f t="shared" ca="1" si="690"/>
        <v>0.7343622972207785</v>
      </c>
      <c r="G418" s="11">
        <f t="shared" ca="1" si="690"/>
        <v>0.66062470707225907</v>
      </c>
      <c r="H418" s="10">
        <f t="shared" ca="1" si="690"/>
        <v>0.97603167489441423</v>
      </c>
      <c r="I418" s="10">
        <f t="shared" ca="1" si="690"/>
        <v>0.45644779685100645</v>
      </c>
      <c r="J418" s="10">
        <f t="shared" ca="1" si="690"/>
        <v>0.14711331935236716</v>
      </c>
      <c r="K418" s="10">
        <f t="shared" ca="1" si="690"/>
        <v>0.27403125984194998</v>
      </c>
      <c r="L418" s="10">
        <f t="shared" ca="1" si="690"/>
        <v>0.44872991879182988</v>
      </c>
      <c r="M418" s="10">
        <f t="shared" ca="1" si="690"/>
        <v>0.90753126985899035</v>
      </c>
      <c r="O418" s="8">
        <f t="shared" ca="1" si="636"/>
        <v>0.23838582773708292</v>
      </c>
      <c r="P418" s="8">
        <f t="shared" ca="1" si="637"/>
        <v>1.0259121525746009</v>
      </c>
      <c r="Q418" s="8">
        <f t="shared" ca="1" si="638"/>
        <v>-0.13688397864767626</v>
      </c>
      <c r="R418" s="8">
        <f t="shared" ca="1" si="639"/>
        <v>-1.0635679367336545E-2</v>
      </c>
      <c r="S418" s="8">
        <f t="shared" ca="1" si="640"/>
        <v>0.62606027720636204</v>
      </c>
      <c r="T418" s="8">
        <f t="shared" ca="1" si="641"/>
        <v>0.41416866850377032</v>
      </c>
      <c r="U418" s="8">
        <f t="shared" ca="1" si="642"/>
        <v>1.9779295907746768</v>
      </c>
      <c r="V418" s="8">
        <f t="shared" ca="1" si="643"/>
        <v>-0.10938693780086818</v>
      </c>
      <c r="W418" s="8">
        <f t="shared" ca="1" si="644"/>
        <v>-1.0488945835630028</v>
      </c>
      <c r="X418" s="8">
        <f t="shared" ca="1" si="645"/>
        <v>-0.60066592396749185</v>
      </c>
      <c r="Y418" s="8">
        <f t="shared" ca="1" si="646"/>
        <v>-0.12887085637403775</v>
      </c>
      <c r="Z418" s="8">
        <f t="shared" ca="1" si="647"/>
        <v>1.3257049104456169</v>
      </c>
      <c r="AB418" s="8">
        <f t="shared" ca="1" si="648"/>
        <v>2.3838582773708292E-2</v>
      </c>
      <c r="AC418" s="8">
        <f t="shared" ca="1" si="649"/>
        <v>0.10259121525746009</v>
      </c>
      <c r="AD418" s="8">
        <f t="shared" ca="1" si="650"/>
        <v>-1.3688397864767627E-2</v>
      </c>
      <c r="AE418" s="8">
        <f t="shared" ca="1" si="651"/>
        <v>-1.0635679367336545E-3</v>
      </c>
      <c r="AF418" s="8">
        <f t="shared" ca="1" si="652"/>
        <v>6.2606027720636212E-2</v>
      </c>
      <c r="AG418" s="18">
        <f t="shared" ca="1" si="653"/>
        <v>4.1416866850377036E-2</v>
      </c>
      <c r="AH418" s="8">
        <f t="shared" ca="1" si="654"/>
        <v>0.19779295907746769</v>
      </c>
      <c r="AI418" s="8">
        <f t="shared" ca="1" si="655"/>
        <v>-1.0938693780086819E-2</v>
      </c>
      <c r="AJ418" s="8">
        <f t="shared" ca="1" si="656"/>
        <v>-0.10488945835630029</v>
      </c>
      <c r="AK418" s="8">
        <f t="shared" ca="1" si="657"/>
        <v>-6.0066592396749191E-2</v>
      </c>
      <c r="AL418" s="8">
        <f t="shared" ca="1" si="658"/>
        <v>-1.2887085637403775E-2</v>
      </c>
      <c r="AM418" s="8">
        <f t="shared" ca="1" si="659"/>
        <v>0.1325704910445617</v>
      </c>
      <c r="AO418" s="8">
        <f t="shared" ca="1" si="660"/>
        <v>512.98420905985938</v>
      </c>
      <c r="AP418" s="8">
        <f t="shared" ref="AP418:AZ418" ca="1" si="698">AO418*EXP(AC418)</f>
        <v>568.40618546010307</v>
      </c>
      <c r="AQ418" s="8">
        <f t="shared" ca="1" si="698"/>
        <v>560.67862506580991</v>
      </c>
      <c r="AR418" s="8">
        <f t="shared" ca="1" si="698"/>
        <v>560.08262225829822</v>
      </c>
      <c r="AS418" s="8">
        <f t="shared" ca="1" si="698"/>
        <v>596.26806552255073</v>
      </c>
      <c r="AT418" s="18">
        <f t="shared" ca="1" si="698"/>
        <v>621.48216085270792</v>
      </c>
      <c r="AU418" s="8">
        <f t="shared" ca="1" si="698"/>
        <v>757.4065521245866</v>
      </c>
      <c r="AV418" s="8">
        <f t="shared" ca="1" si="698"/>
        <v>749.16666275898831</v>
      </c>
      <c r="AW418" s="8">
        <f t="shared" ca="1" si="698"/>
        <v>674.56768168507938</v>
      </c>
      <c r="AX418" s="8">
        <f t="shared" ca="1" si="698"/>
        <v>635.24161444300046</v>
      </c>
      <c r="AY418" s="8">
        <f t="shared" ca="1" si="698"/>
        <v>627.10772499285429</v>
      </c>
      <c r="AZ418" s="8">
        <f t="shared" ca="1" si="698"/>
        <v>716.00620069789761</v>
      </c>
      <c r="BB418" s="8">
        <f t="shared" ca="1" si="662"/>
        <v>711.27042073877783</v>
      </c>
      <c r="BC418" s="8">
        <f t="shared" ca="1" si="663"/>
        <v>813.63719970930481</v>
      </c>
      <c r="BD418" s="8">
        <f t="shared" ca="1" si="664"/>
        <v>793.09497933061539</v>
      </c>
      <c r="BE418" s="8">
        <f t="shared" ca="1" si="665"/>
        <v>770.94274301492283</v>
      </c>
      <c r="BF418" s="8">
        <f t="shared" ca="1" si="666"/>
        <v>799.49234202918183</v>
      </c>
      <c r="BG418" s="18">
        <f t="shared" ca="1" si="667"/>
        <v>794.08574864754871</v>
      </c>
      <c r="BH418" s="8">
        <f t="shared" ca="1" si="668"/>
        <v>1020.9613736667651</v>
      </c>
      <c r="BI418" s="8">
        <f t="shared" ca="1" si="669"/>
        <v>989.83567611648823</v>
      </c>
      <c r="BJ418" s="8">
        <f t="shared" ca="1" si="670"/>
        <v>913.69199867908765</v>
      </c>
      <c r="BK418" s="8">
        <f t="shared" ca="1" si="671"/>
        <v>833.90029704121946</v>
      </c>
      <c r="BL418" s="8">
        <f t="shared" ca="1" si="672"/>
        <v>800.97175205040048</v>
      </c>
      <c r="BM418" s="8">
        <f t="shared" ca="1" si="673"/>
        <v>940.17211559365899</v>
      </c>
    </row>
    <row r="419" spans="2:65" x14ac:dyDescent="0.3">
      <c r="B419" s="12">
        <f t="shared" ca="1" si="635"/>
        <v>0.7007148138050705</v>
      </c>
      <c r="C419" s="12">
        <f t="shared" ca="1" si="690"/>
        <v>0.98635054857990589</v>
      </c>
      <c r="D419" s="12">
        <f t="shared" ca="1" si="690"/>
        <v>0.75470974784384581</v>
      </c>
      <c r="E419" s="12">
        <f t="shared" ca="1" si="690"/>
        <v>0.40575100168162781</v>
      </c>
      <c r="F419" s="12">
        <f t="shared" ca="1" si="690"/>
        <v>0.28765557307446799</v>
      </c>
      <c r="G419" s="11">
        <f t="shared" ca="1" si="690"/>
        <v>0.56341644202607544</v>
      </c>
      <c r="H419" s="10">
        <f t="shared" ca="1" si="690"/>
        <v>0.48313866376414727</v>
      </c>
      <c r="I419" s="10">
        <f t="shared" ca="1" si="690"/>
        <v>0.18078360060756582</v>
      </c>
      <c r="J419" s="10">
        <f t="shared" ca="1" si="690"/>
        <v>0.63428678898779733</v>
      </c>
      <c r="K419" s="10">
        <f t="shared" ca="1" si="690"/>
        <v>0.33472091003926463</v>
      </c>
      <c r="L419" s="10">
        <f t="shared" ca="1" si="690"/>
        <v>0.73200854687458272</v>
      </c>
      <c r="M419" s="10">
        <f t="shared" ca="1" si="690"/>
        <v>0.40455862773044149</v>
      </c>
      <c r="O419" s="8">
        <f t="shared" ca="1" si="636"/>
        <v>0.52645750178190065</v>
      </c>
      <c r="P419" s="8">
        <f t="shared" ca="1" si="637"/>
        <v>2.2072169973033349</v>
      </c>
      <c r="Q419" s="8">
        <f t="shared" ca="1" si="638"/>
        <v>0.68938582021301098</v>
      </c>
      <c r="R419" s="8">
        <f t="shared" ca="1" si="639"/>
        <v>-0.23848879707128831</v>
      </c>
      <c r="S419" s="8">
        <f t="shared" ca="1" si="640"/>
        <v>-0.56024674572119937</v>
      </c>
      <c r="T419" s="8">
        <f t="shared" ca="1" si="641"/>
        <v>0.15963689209915122</v>
      </c>
      <c r="U419" s="8">
        <f t="shared" ca="1" si="642"/>
        <v>-4.2277693329307101E-2</v>
      </c>
      <c r="V419" s="8">
        <f t="shared" ca="1" si="643"/>
        <v>-0.91238287495821258</v>
      </c>
      <c r="W419" s="8">
        <f t="shared" ca="1" si="644"/>
        <v>0.34322869088048474</v>
      </c>
      <c r="X419" s="8">
        <f t="shared" ca="1" si="645"/>
        <v>-0.42691420315420786</v>
      </c>
      <c r="Y419" s="8">
        <f t="shared" ca="1" si="646"/>
        <v>0.61889898646293373</v>
      </c>
      <c r="Z419" s="8">
        <f t="shared" ca="1" si="647"/>
        <v>-0.24156498638766752</v>
      </c>
      <c r="AB419" s="8">
        <f t="shared" ca="1" si="648"/>
        <v>5.2645750178190065E-2</v>
      </c>
      <c r="AC419" s="8">
        <f t="shared" ca="1" si="649"/>
        <v>0.22072169973033351</v>
      </c>
      <c r="AD419" s="8">
        <f t="shared" ca="1" si="650"/>
        <v>6.8938582021301098E-2</v>
      </c>
      <c r="AE419" s="8">
        <f t="shared" ca="1" si="651"/>
        <v>-2.3848879707128831E-2</v>
      </c>
      <c r="AF419" s="8">
        <f t="shared" ca="1" si="652"/>
        <v>-5.6024674572119938E-2</v>
      </c>
      <c r="AG419" s="18">
        <f t="shared" ca="1" si="653"/>
        <v>1.5963689209915123E-2</v>
      </c>
      <c r="AH419" s="8">
        <f t="shared" ca="1" si="654"/>
        <v>-4.2277693329307101E-3</v>
      </c>
      <c r="AI419" s="8">
        <f t="shared" ca="1" si="655"/>
        <v>-9.123828749582126E-2</v>
      </c>
      <c r="AJ419" s="8">
        <f t="shared" ca="1" si="656"/>
        <v>3.4322869088048477E-2</v>
      </c>
      <c r="AK419" s="8">
        <f t="shared" ca="1" si="657"/>
        <v>-4.2691420315420787E-2</v>
      </c>
      <c r="AL419" s="8">
        <f t="shared" ca="1" si="658"/>
        <v>6.1889898646293379E-2</v>
      </c>
      <c r="AM419" s="8">
        <f t="shared" ca="1" si="659"/>
        <v>-2.4156498638766753E-2</v>
      </c>
      <c r="AO419" s="8">
        <f t="shared" ca="1" si="660"/>
        <v>527.97674044147618</v>
      </c>
      <c r="AP419" s="8">
        <f t="shared" ref="AP419:AZ419" ca="1" si="699">AO419*EXP(AC419)</f>
        <v>658.37450784415978</v>
      </c>
      <c r="AQ419" s="8">
        <f t="shared" ca="1" si="699"/>
        <v>705.36296358658103</v>
      </c>
      <c r="AR419" s="8">
        <f t="shared" ca="1" si="699"/>
        <v>688.73985624675765</v>
      </c>
      <c r="AS419" s="8">
        <f t="shared" ca="1" si="699"/>
        <v>651.21441989342316</v>
      </c>
      <c r="AT419" s="18">
        <f t="shared" ca="1" si="699"/>
        <v>661.69362534924812</v>
      </c>
      <c r="AU419" s="8">
        <f t="shared" ca="1" si="699"/>
        <v>658.90204257429309</v>
      </c>
      <c r="AV419" s="8">
        <f t="shared" ca="1" si="699"/>
        <v>601.44590050384329</v>
      </c>
      <c r="AW419" s="8">
        <f t="shared" ca="1" si="699"/>
        <v>622.44760709240506</v>
      </c>
      <c r="AX419" s="8">
        <f t="shared" ca="1" si="699"/>
        <v>596.43367147428819</v>
      </c>
      <c r="AY419" s="8">
        <f t="shared" ca="1" si="699"/>
        <v>634.51310297892792</v>
      </c>
      <c r="AZ419" s="8">
        <f t="shared" ca="1" si="699"/>
        <v>619.36913708049315</v>
      </c>
      <c r="BB419" s="8">
        <f t="shared" ca="1" si="662"/>
        <v>761.66815225273444</v>
      </c>
      <c r="BC419" s="8">
        <f t="shared" ca="1" si="663"/>
        <v>976.64317969942022</v>
      </c>
      <c r="BD419" s="8">
        <f t="shared" ca="1" si="664"/>
        <v>1036.4073230186705</v>
      </c>
      <c r="BE419" s="8">
        <f t="shared" ca="1" si="665"/>
        <v>992.54107041314364</v>
      </c>
      <c r="BF419" s="8">
        <f t="shared" ca="1" si="666"/>
        <v>967.50064402205203</v>
      </c>
      <c r="BG419" s="18">
        <f t="shared" ca="1" si="667"/>
        <v>975.88951214739302</v>
      </c>
      <c r="BH419" s="8">
        <f t="shared" ca="1" si="668"/>
        <v>1008.9122799530667</v>
      </c>
      <c r="BI419" s="8">
        <f t="shared" ca="1" si="669"/>
        <v>899.22667833903722</v>
      </c>
      <c r="BJ419" s="8">
        <f t="shared" ca="1" si="670"/>
        <v>876.91532642735183</v>
      </c>
      <c r="BK419" s="8">
        <f t="shared" ca="1" si="671"/>
        <v>826.53348799926562</v>
      </c>
      <c r="BL419" s="8">
        <f t="shared" ca="1" si="672"/>
        <v>875.1891730873333</v>
      </c>
      <c r="BM419" s="8">
        <f t="shared" ca="1" si="673"/>
        <v>884.27311300294821</v>
      </c>
    </row>
    <row r="420" spans="2:65" x14ac:dyDescent="0.3">
      <c r="B420" s="12">
        <f t="shared" ca="1" si="635"/>
        <v>0.15539472868445914</v>
      </c>
      <c r="C420" s="12">
        <f t="shared" ca="1" si="690"/>
        <v>0.63575471065314426</v>
      </c>
      <c r="D420" s="12">
        <f t="shared" ca="1" si="690"/>
        <v>0.30191682147474452</v>
      </c>
      <c r="E420" s="12">
        <f t="shared" ca="1" si="690"/>
        <v>0.16457746784924177</v>
      </c>
      <c r="F420" s="12">
        <f t="shared" ca="1" si="690"/>
        <v>0.41266440535687932</v>
      </c>
      <c r="G420" s="11">
        <f t="shared" ca="1" si="690"/>
        <v>0.70518584920998462</v>
      </c>
      <c r="H420" s="10">
        <f t="shared" ca="1" si="690"/>
        <v>0.85982130611542351</v>
      </c>
      <c r="I420" s="10">
        <f t="shared" ca="1" si="690"/>
        <v>0.86993009540338029</v>
      </c>
      <c r="J420" s="10">
        <f t="shared" ca="1" si="690"/>
        <v>0.11744545547483765</v>
      </c>
      <c r="K420" s="10">
        <f t="shared" ca="1" si="690"/>
        <v>0.74580952271586021</v>
      </c>
      <c r="L420" s="10">
        <f t="shared" ca="1" si="690"/>
        <v>0.60322459872158107</v>
      </c>
      <c r="M420" s="10">
        <f t="shared" ca="1" si="690"/>
        <v>0.42063928353958002</v>
      </c>
      <c r="O420" s="8">
        <f t="shared" ca="1" si="636"/>
        <v>-1.0135669025257583</v>
      </c>
      <c r="P420" s="8">
        <f t="shared" ca="1" si="637"/>
        <v>0.34713409692137581</v>
      </c>
      <c r="Q420" s="8">
        <f t="shared" ca="1" si="638"/>
        <v>-0.51889546137007381</v>
      </c>
      <c r="R420" s="8">
        <f t="shared" ca="1" si="639"/>
        <v>-0.97581745008144416</v>
      </c>
      <c r="S420" s="8">
        <f t="shared" ca="1" si="640"/>
        <v>-0.22069643085097532</v>
      </c>
      <c r="T420" s="8">
        <f t="shared" ca="1" si="641"/>
        <v>0.53937474787713691</v>
      </c>
      <c r="U420" s="8">
        <f t="shared" ca="1" si="642"/>
        <v>1.0795168468992411</v>
      </c>
      <c r="V420" s="8">
        <f t="shared" ca="1" si="643"/>
        <v>1.1260607428073639</v>
      </c>
      <c r="W420" s="8">
        <f t="shared" ca="1" si="644"/>
        <v>-1.1878540617766764</v>
      </c>
      <c r="X420" s="8">
        <f t="shared" ca="1" si="645"/>
        <v>0.66136080647109985</v>
      </c>
      <c r="Y420" s="8">
        <f t="shared" ca="1" si="646"/>
        <v>0.26170251350714036</v>
      </c>
      <c r="Z420" s="8">
        <f t="shared" ca="1" si="647"/>
        <v>-0.2002583084484523</v>
      </c>
      <c r="AB420" s="8">
        <f t="shared" ca="1" si="648"/>
        <v>-0.10135669025257583</v>
      </c>
      <c r="AC420" s="8">
        <f t="shared" ca="1" si="649"/>
        <v>3.4713409692137584E-2</v>
      </c>
      <c r="AD420" s="8">
        <f t="shared" ca="1" si="650"/>
        <v>-5.1889546137007386E-2</v>
      </c>
      <c r="AE420" s="8">
        <f t="shared" ca="1" si="651"/>
        <v>-9.7581745008144427E-2</v>
      </c>
      <c r="AF420" s="8">
        <f t="shared" ca="1" si="652"/>
        <v>-2.2069643085097533E-2</v>
      </c>
      <c r="AG420" s="18">
        <f t="shared" ca="1" si="653"/>
        <v>5.3937474787713692E-2</v>
      </c>
      <c r="AH420" s="8">
        <f t="shared" ca="1" si="654"/>
        <v>0.10795168468992411</v>
      </c>
      <c r="AI420" s="8">
        <f t="shared" ca="1" si="655"/>
        <v>0.11260607428073639</v>
      </c>
      <c r="AJ420" s="8">
        <f t="shared" ca="1" si="656"/>
        <v>-0.11878540617766764</v>
      </c>
      <c r="AK420" s="8">
        <f t="shared" ca="1" si="657"/>
        <v>6.613608064710999E-2</v>
      </c>
      <c r="AL420" s="8">
        <f t="shared" ca="1" si="658"/>
        <v>2.6170251350714036E-2</v>
      </c>
      <c r="AM420" s="8">
        <f t="shared" ca="1" si="659"/>
        <v>-2.002583084484523E-2</v>
      </c>
      <c r="AO420" s="8">
        <f t="shared" ca="1" si="660"/>
        <v>452.61858273964356</v>
      </c>
      <c r="AP420" s="8">
        <f t="shared" ref="AP420:AZ420" ca="1" si="700">AO420*EXP(AC420)</f>
        <v>468.60640755342183</v>
      </c>
      <c r="AQ420" s="8">
        <f t="shared" ca="1" si="700"/>
        <v>444.91072927287433</v>
      </c>
      <c r="AR420" s="8">
        <f t="shared" ca="1" si="700"/>
        <v>403.54657504032485</v>
      </c>
      <c r="AS420" s="8">
        <f t="shared" ca="1" si="700"/>
        <v>394.73800469181282</v>
      </c>
      <c r="AT420" s="18">
        <f t="shared" ca="1" si="700"/>
        <v>416.61383615470868</v>
      </c>
      <c r="AU420" s="8">
        <f t="shared" ca="1" si="700"/>
        <v>464.10528093269903</v>
      </c>
      <c r="AV420" s="8">
        <f t="shared" ca="1" si="700"/>
        <v>519.42243861796703</v>
      </c>
      <c r="AW420" s="8">
        <f t="shared" ca="1" si="700"/>
        <v>461.24626287486029</v>
      </c>
      <c r="AX420" s="8">
        <f t="shared" ca="1" si="700"/>
        <v>492.78263481327144</v>
      </c>
      <c r="AY420" s="8">
        <f t="shared" ca="1" si="700"/>
        <v>505.84911096916056</v>
      </c>
      <c r="AZ420" s="8">
        <f t="shared" ca="1" si="700"/>
        <v>495.81981985511999</v>
      </c>
      <c r="BB420" s="8">
        <f t="shared" ca="1" si="662"/>
        <v>646.5440966736312</v>
      </c>
      <c r="BC420" s="8">
        <f t="shared" ca="1" si="663"/>
        <v>687.13088042528511</v>
      </c>
      <c r="BD420" s="8">
        <f t="shared" ca="1" si="664"/>
        <v>656.57074198162411</v>
      </c>
      <c r="BE420" s="8">
        <f t="shared" ca="1" si="665"/>
        <v>581.70376007669893</v>
      </c>
      <c r="BF420" s="8">
        <f t="shared" ca="1" si="666"/>
        <v>587.95174795246419</v>
      </c>
      <c r="BG420" s="18">
        <f t="shared" ca="1" si="667"/>
        <v>609.04201927418774</v>
      </c>
      <c r="BH420" s="8">
        <f t="shared" ca="1" si="668"/>
        <v>695.85104101515367</v>
      </c>
      <c r="BI420" s="8">
        <f t="shared" ca="1" si="669"/>
        <v>778.9343531916511</v>
      </c>
      <c r="BJ420" s="8">
        <f t="shared" ca="1" si="670"/>
        <v>675.76466059139477</v>
      </c>
      <c r="BK420" s="8">
        <f t="shared" ca="1" si="671"/>
        <v>720.07744465629617</v>
      </c>
      <c r="BL420" s="8">
        <f t="shared" ca="1" si="672"/>
        <v>762.00393285548034</v>
      </c>
      <c r="BM420" s="8">
        <f t="shared" ca="1" si="673"/>
        <v>729.58336447972988</v>
      </c>
    </row>
    <row r="421" spans="2:65" x14ac:dyDescent="0.3">
      <c r="B421" s="12">
        <f t="shared" ca="1" si="635"/>
        <v>4.0730168025096103E-2</v>
      </c>
      <c r="C421" s="12">
        <f t="shared" ca="1" si="690"/>
        <v>0.88643217030945898</v>
      </c>
      <c r="D421" s="12">
        <f t="shared" ca="1" si="690"/>
        <v>0.17741346119417623</v>
      </c>
      <c r="E421" s="12">
        <f t="shared" ca="1" si="690"/>
        <v>0.25527308392020731</v>
      </c>
      <c r="F421" s="12">
        <f t="shared" ca="1" si="690"/>
        <v>0.9391944383727916</v>
      </c>
      <c r="G421" s="11">
        <f t="shared" ca="1" si="690"/>
        <v>0.82810737732797679</v>
      </c>
      <c r="H421" s="10">
        <f t="shared" ca="1" si="690"/>
        <v>0.78391494374780057</v>
      </c>
      <c r="I421" s="10">
        <f t="shared" ca="1" si="690"/>
        <v>0.53916843118973246</v>
      </c>
      <c r="J421" s="10">
        <f t="shared" ca="1" si="690"/>
        <v>0.83292582502512236</v>
      </c>
      <c r="K421" s="10">
        <f t="shared" ca="1" si="690"/>
        <v>0.28916320104387383</v>
      </c>
      <c r="L421" s="10">
        <f t="shared" ca="1" si="690"/>
        <v>0.21167323867401211</v>
      </c>
      <c r="M421" s="10">
        <f t="shared" ca="1" si="690"/>
        <v>0.29479772114621472</v>
      </c>
      <c r="O421" s="8">
        <f t="shared" ca="1" si="636"/>
        <v>-1.7422749985286603</v>
      </c>
      <c r="P421" s="8">
        <f t="shared" ca="1" si="637"/>
        <v>1.2077702198482576</v>
      </c>
      <c r="Q421" s="8">
        <f t="shared" ca="1" si="638"/>
        <v>-0.92526722577108189</v>
      </c>
      <c r="R421" s="8">
        <f t="shared" ca="1" si="639"/>
        <v>-0.65798749303073978</v>
      </c>
      <c r="S421" s="8">
        <f t="shared" ca="1" si="640"/>
        <v>1.5480464094186577</v>
      </c>
      <c r="T421" s="8">
        <f t="shared" ca="1" si="641"/>
        <v>0.94671260548205882</v>
      </c>
      <c r="U421" s="8">
        <f t="shared" ca="1" si="642"/>
        <v>0.78548354815504728</v>
      </c>
      <c r="V421" s="8">
        <f t="shared" ca="1" si="643"/>
        <v>9.8338966127263686E-2</v>
      </c>
      <c r="W421" s="8">
        <f t="shared" ca="1" si="644"/>
        <v>0.96579184508648486</v>
      </c>
      <c r="X421" s="8">
        <f t="shared" ca="1" si="645"/>
        <v>-0.5558309841541087</v>
      </c>
      <c r="Y421" s="8">
        <f t="shared" ca="1" si="646"/>
        <v>-0.80062896467764555</v>
      </c>
      <c r="Z421" s="8">
        <f t="shared" ca="1" si="647"/>
        <v>-0.53942237970500995</v>
      </c>
      <c r="AB421" s="8">
        <f t="shared" ca="1" si="648"/>
        <v>-0.17422749985286604</v>
      </c>
      <c r="AC421" s="8">
        <f t="shared" ca="1" si="649"/>
        <v>0.12077702198482576</v>
      </c>
      <c r="AD421" s="8">
        <f t="shared" ca="1" si="650"/>
        <v>-9.25267225771082E-2</v>
      </c>
      <c r="AE421" s="8">
        <f t="shared" ca="1" si="651"/>
        <v>-6.5798749303073986E-2</v>
      </c>
      <c r="AF421" s="8">
        <f t="shared" ca="1" si="652"/>
        <v>0.15480464094186577</v>
      </c>
      <c r="AG421" s="18">
        <f t="shared" ca="1" si="653"/>
        <v>9.4671260548205891E-2</v>
      </c>
      <c r="AH421" s="8">
        <f t="shared" ca="1" si="654"/>
        <v>7.8548354815504734E-2</v>
      </c>
      <c r="AI421" s="8">
        <f t="shared" ca="1" si="655"/>
        <v>9.8338966127263696E-3</v>
      </c>
      <c r="AJ421" s="8">
        <f t="shared" ca="1" si="656"/>
        <v>9.6579184508648497E-2</v>
      </c>
      <c r="AK421" s="8">
        <f t="shared" ca="1" si="657"/>
        <v>-5.558309841541087E-2</v>
      </c>
      <c r="AL421" s="8">
        <f t="shared" ca="1" si="658"/>
        <v>-8.0062896467764558E-2</v>
      </c>
      <c r="AM421" s="8">
        <f t="shared" ca="1" si="659"/>
        <v>-5.3942237970500996E-2</v>
      </c>
      <c r="AO421" s="8">
        <f t="shared" ca="1" si="660"/>
        <v>420.80897116752408</v>
      </c>
      <c r="AP421" s="8">
        <f t="shared" ref="AP421:AZ421" ca="1" si="701">AO421*EXP(AC421)</f>
        <v>474.82959984067037</v>
      </c>
      <c r="AQ421" s="8">
        <f t="shared" ca="1" si="701"/>
        <v>432.86646257533903</v>
      </c>
      <c r="AR421" s="8">
        <f t="shared" ca="1" si="701"/>
        <v>405.30121467825427</v>
      </c>
      <c r="AS421" s="8">
        <f t="shared" ca="1" si="701"/>
        <v>473.16074469749464</v>
      </c>
      <c r="AT421" s="18">
        <f t="shared" ca="1" si="701"/>
        <v>520.14438271644838</v>
      </c>
      <c r="AU421" s="8">
        <f t="shared" ca="1" si="701"/>
        <v>562.64832427602107</v>
      </c>
      <c r="AV421" s="8">
        <f t="shared" ca="1" si="701"/>
        <v>568.20864472508777</v>
      </c>
      <c r="AW421" s="8">
        <f t="shared" ca="1" si="701"/>
        <v>625.823178063363</v>
      </c>
      <c r="AX421" s="8">
        <f t="shared" ca="1" si="701"/>
        <v>591.98705590930047</v>
      </c>
      <c r="AY421" s="8">
        <f t="shared" ca="1" si="701"/>
        <v>546.43855802315579</v>
      </c>
      <c r="AZ421" s="8">
        <f t="shared" ca="1" si="701"/>
        <v>517.74333914401586</v>
      </c>
      <c r="BB421" s="8">
        <f t="shared" ca="1" si="662"/>
        <v>586.8769477778394</v>
      </c>
      <c r="BC421" s="8">
        <f t="shared" ca="1" si="663"/>
        <v>636.88018450008553</v>
      </c>
      <c r="BD421" s="8">
        <f t="shared" ca="1" si="664"/>
        <v>561.90916862817085</v>
      </c>
      <c r="BE421" s="8">
        <f t="shared" ca="1" si="665"/>
        <v>536.05601165336952</v>
      </c>
      <c r="BF421" s="8">
        <f t="shared" ca="1" si="666"/>
        <v>620.62828032034929</v>
      </c>
      <c r="BG421" s="18">
        <f t="shared" ca="1" si="667"/>
        <v>701.91989956516557</v>
      </c>
      <c r="BH421" s="8">
        <f t="shared" ca="1" si="668"/>
        <v>753.48942516621389</v>
      </c>
      <c r="BI421" s="8">
        <f t="shared" ca="1" si="669"/>
        <v>752.49546143041141</v>
      </c>
      <c r="BJ421" s="8">
        <f t="shared" ca="1" si="670"/>
        <v>839.2439943329116</v>
      </c>
      <c r="BK421" s="8">
        <f t="shared" ca="1" si="671"/>
        <v>785.32540293064676</v>
      </c>
      <c r="BL421" s="8">
        <f t="shared" ca="1" si="672"/>
        <v>682.32196865985588</v>
      </c>
      <c r="BM421" s="8">
        <f t="shared" ca="1" si="673"/>
        <v>660.14378068215001</v>
      </c>
    </row>
    <row r="422" spans="2:65" x14ac:dyDescent="0.3">
      <c r="B422" s="12">
        <f t="shared" ca="1" si="635"/>
        <v>0.55944961587600972</v>
      </c>
      <c r="C422" s="12">
        <f t="shared" ca="1" si="690"/>
        <v>0.91303581582215632</v>
      </c>
      <c r="D422" s="12">
        <f t="shared" ca="1" si="690"/>
        <v>0.76524473320930231</v>
      </c>
      <c r="E422" s="12">
        <f t="shared" ca="1" si="690"/>
        <v>0.36040464129783745</v>
      </c>
      <c r="F422" s="12">
        <f t="shared" ca="1" si="690"/>
        <v>0.80403750149780429</v>
      </c>
      <c r="G422" s="11">
        <f t="shared" ca="1" si="690"/>
        <v>0.9778896486388966</v>
      </c>
      <c r="H422" s="10">
        <f t="shared" ca="1" si="690"/>
        <v>1.4740950696199628E-2</v>
      </c>
      <c r="I422" s="10">
        <f t="shared" ca="1" si="690"/>
        <v>0.52226462505677496</v>
      </c>
      <c r="J422" s="10">
        <f t="shared" ca="1" si="690"/>
        <v>0.19543562675251902</v>
      </c>
      <c r="K422" s="10">
        <f t="shared" ca="1" si="690"/>
        <v>0.11967381622574957</v>
      </c>
      <c r="L422" s="10">
        <f t="shared" ca="1" si="690"/>
        <v>0.76456005410102923</v>
      </c>
      <c r="M422" s="10">
        <f t="shared" ca="1" si="690"/>
        <v>0.73316544218342339</v>
      </c>
      <c r="O422" s="8">
        <f t="shared" ca="1" si="636"/>
        <v>0.14957394186354128</v>
      </c>
      <c r="P422" s="8">
        <f t="shared" ca="1" si="637"/>
        <v>1.3596889752748236</v>
      </c>
      <c r="Q422" s="8">
        <f t="shared" ca="1" si="638"/>
        <v>0.72327567613900989</v>
      </c>
      <c r="R422" s="8">
        <f t="shared" ca="1" si="639"/>
        <v>-0.35737741436687914</v>
      </c>
      <c r="S422" s="8">
        <f t="shared" ca="1" si="640"/>
        <v>0.85613158991817317</v>
      </c>
      <c r="T422" s="8">
        <f t="shared" ca="1" si="641"/>
        <v>2.0119927359781338</v>
      </c>
      <c r="U422" s="8">
        <f t="shared" ca="1" si="642"/>
        <v>-2.1769821217952119</v>
      </c>
      <c r="V422" s="8">
        <f t="shared" ca="1" si="643"/>
        <v>5.5838141397827119E-2</v>
      </c>
      <c r="W422" s="8">
        <f t="shared" ca="1" si="644"/>
        <v>-0.85803841157766392</v>
      </c>
      <c r="X422" s="8">
        <f t="shared" ca="1" si="645"/>
        <v>-1.1766189456374176</v>
      </c>
      <c r="Y422" s="8">
        <f t="shared" ca="1" si="646"/>
        <v>0.72104814793910343</v>
      </c>
      <c r="Z422" s="8">
        <f t="shared" ca="1" si="647"/>
        <v>0.62241485403691255</v>
      </c>
      <c r="AB422" s="8">
        <f t="shared" ca="1" si="648"/>
        <v>1.4957394186354129E-2</v>
      </c>
      <c r="AC422" s="8">
        <f t="shared" ca="1" si="649"/>
        <v>0.13596889752748237</v>
      </c>
      <c r="AD422" s="8">
        <f t="shared" ca="1" si="650"/>
        <v>7.2327567613900995E-2</v>
      </c>
      <c r="AE422" s="8">
        <f t="shared" ca="1" si="651"/>
        <v>-3.5737741436687918E-2</v>
      </c>
      <c r="AF422" s="8">
        <f t="shared" ca="1" si="652"/>
        <v>8.5613158991817317E-2</v>
      </c>
      <c r="AG422" s="18">
        <f t="shared" ca="1" si="653"/>
        <v>0.20119927359781339</v>
      </c>
      <c r="AH422" s="8">
        <f t="shared" ca="1" si="654"/>
        <v>-0.21769821217952121</v>
      </c>
      <c r="AI422" s="8">
        <f t="shared" ca="1" si="655"/>
        <v>5.5838141397827126E-3</v>
      </c>
      <c r="AJ422" s="8">
        <f t="shared" ca="1" si="656"/>
        <v>-8.5803841157766403E-2</v>
      </c>
      <c r="AK422" s="8">
        <f t="shared" ca="1" si="657"/>
        <v>-0.11766189456374176</v>
      </c>
      <c r="AL422" s="8">
        <f t="shared" ca="1" si="658"/>
        <v>7.2104814793910343E-2</v>
      </c>
      <c r="AM422" s="8">
        <f t="shared" ca="1" si="659"/>
        <v>6.224148540369126E-2</v>
      </c>
      <c r="AO422" s="8">
        <f t="shared" ca="1" si="660"/>
        <v>508.44847074373212</v>
      </c>
      <c r="AP422" s="8">
        <f t="shared" ref="AP422:AZ422" ca="1" si="702">AO422*EXP(AC422)</f>
        <v>582.50208922012064</v>
      </c>
      <c r="AQ422" s="8">
        <f t="shared" ca="1" si="702"/>
        <v>626.19407041441013</v>
      </c>
      <c r="AR422" s="8">
        <f t="shared" ca="1" si="702"/>
        <v>604.21047045502064</v>
      </c>
      <c r="AS422" s="8">
        <f t="shared" ca="1" si="702"/>
        <v>658.21771946773356</v>
      </c>
      <c r="AT422" s="18">
        <f t="shared" ca="1" si="702"/>
        <v>804.91367113699914</v>
      </c>
      <c r="AU422" s="8">
        <f t="shared" ca="1" si="702"/>
        <v>647.44692342195037</v>
      </c>
      <c r="AV422" s="8">
        <f t="shared" ca="1" si="702"/>
        <v>651.07225888791368</v>
      </c>
      <c r="AW422" s="8">
        <f t="shared" ca="1" si="702"/>
        <v>597.53734960235511</v>
      </c>
      <c r="AX422" s="8">
        <f t="shared" ca="1" si="702"/>
        <v>531.20865805727703</v>
      </c>
      <c r="AY422" s="8">
        <f t="shared" ca="1" si="702"/>
        <v>570.92606155567228</v>
      </c>
      <c r="AZ422" s="8">
        <f t="shared" ca="1" si="702"/>
        <v>607.59053765092244</v>
      </c>
      <c r="BB422" s="8">
        <f t="shared" ca="1" si="662"/>
        <v>740.21945070992513</v>
      </c>
      <c r="BC422" s="8">
        <f t="shared" ca="1" si="663"/>
        <v>822.08709960740146</v>
      </c>
      <c r="BD422" s="8">
        <f t="shared" ca="1" si="664"/>
        <v>843.85723642030553</v>
      </c>
      <c r="BE422" s="8">
        <f t="shared" ca="1" si="665"/>
        <v>816.96610906356602</v>
      </c>
      <c r="BF422" s="8">
        <f t="shared" ca="1" si="666"/>
        <v>960.85716566928124</v>
      </c>
      <c r="BG422" s="18">
        <f t="shared" ca="1" si="667"/>
        <v>1160.6350854102636</v>
      </c>
      <c r="BH422" s="8">
        <f t="shared" ca="1" si="668"/>
        <v>940.19222877646905</v>
      </c>
      <c r="BI422" s="8">
        <f t="shared" ca="1" si="669"/>
        <v>911.79040400767974</v>
      </c>
      <c r="BJ422" s="8">
        <f t="shared" ca="1" si="670"/>
        <v>859.43738515983102</v>
      </c>
      <c r="BK422" s="8">
        <f t="shared" ca="1" si="671"/>
        <v>745.57507628841529</v>
      </c>
      <c r="BL422" s="8">
        <f t="shared" ca="1" si="672"/>
        <v>836.74917396453202</v>
      </c>
      <c r="BM422" s="8">
        <f t="shared" ca="1" si="673"/>
        <v>883.35209165171477</v>
      </c>
    </row>
    <row r="423" spans="2:65" x14ac:dyDescent="0.3">
      <c r="B423" s="12">
        <f t="shared" ca="1" si="635"/>
        <v>0.70416323401404068</v>
      </c>
      <c r="C423" s="12">
        <f t="shared" ca="1" si="690"/>
        <v>0.11251182264708104</v>
      </c>
      <c r="D423" s="12">
        <f t="shared" ca="1" si="690"/>
        <v>0.11906312311468659</v>
      </c>
      <c r="E423" s="12">
        <f t="shared" ca="1" si="690"/>
        <v>0.48885521023759515</v>
      </c>
      <c r="F423" s="12">
        <f t="shared" ca="1" si="690"/>
        <v>1.9821718560074419E-2</v>
      </c>
      <c r="G423" s="11">
        <f t="shared" ca="1" si="690"/>
        <v>0.7012298258276507</v>
      </c>
      <c r="H423" s="10">
        <f t="shared" ca="1" si="690"/>
        <v>0.26145155177596768</v>
      </c>
      <c r="I423" s="10">
        <f t="shared" ca="1" si="690"/>
        <v>6.2323170981403608E-2</v>
      </c>
      <c r="J423" s="10">
        <f t="shared" ca="1" si="690"/>
        <v>0.34654517359170733</v>
      </c>
      <c r="K423" s="10">
        <f t="shared" ca="1" si="690"/>
        <v>0.15469866036447211</v>
      </c>
      <c r="L423" s="10">
        <f t="shared" ca="1" si="690"/>
        <v>0.77727860779513858</v>
      </c>
      <c r="M423" s="10">
        <f t="shared" ca="1" si="690"/>
        <v>0.98354154046392439</v>
      </c>
      <c r="O423" s="8">
        <f t="shared" ca="1" si="636"/>
        <v>0.53641244543697697</v>
      </c>
      <c r="P423" s="8">
        <f t="shared" ca="1" si="637"/>
        <v>-1.2132777537849184</v>
      </c>
      <c r="Q423" s="8">
        <f t="shared" ca="1" si="638"/>
        <v>-1.1796831796547862</v>
      </c>
      <c r="R423" s="8">
        <f t="shared" ca="1" si="639"/>
        <v>-2.7939479701622947E-2</v>
      </c>
      <c r="S423" s="8">
        <f t="shared" ca="1" si="640"/>
        <v>-2.0574450331364886</v>
      </c>
      <c r="T423" s="8">
        <f t="shared" ca="1" si="641"/>
        <v>0.52794091115251374</v>
      </c>
      <c r="U423" s="8">
        <f t="shared" ca="1" si="642"/>
        <v>-0.63887676629475942</v>
      </c>
      <c r="V423" s="8">
        <f t="shared" ca="1" si="643"/>
        <v>-1.5355599549208203</v>
      </c>
      <c r="W423" s="8">
        <f t="shared" ca="1" si="644"/>
        <v>-0.39466471416212578</v>
      </c>
      <c r="X423" s="8">
        <f t="shared" ca="1" si="645"/>
        <v>-1.0164874501587358</v>
      </c>
      <c r="Y423" s="8">
        <f t="shared" ca="1" si="646"/>
        <v>0.76303456134328995</v>
      </c>
      <c r="Z423" s="8">
        <f t="shared" ca="1" si="647"/>
        <v>2.1330951804462943</v>
      </c>
      <c r="AB423" s="8">
        <f t="shared" ca="1" si="648"/>
        <v>5.3641244543697703E-2</v>
      </c>
      <c r="AC423" s="8">
        <f t="shared" ca="1" si="649"/>
        <v>-0.12132777537849185</v>
      </c>
      <c r="AD423" s="8">
        <f t="shared" ca="1" si="650"/>
        <v>-0.11796831796547863</v>
      </c>
      <c r="AE423" s="8">
        <f t="shared" ca="1" si="651"/>
        <v>-2.7939479701622949E-3</v>
      </c>
      <c r="AF423" s="8">
        <f t="shared" ca="1" si="652"/>
        <v>-0.20574450331364888</v>
      </c>
      <c r="AG423" s="18">
        <f t="shared" ca="1" si="653"/>
        <v>5.2794091115251379E-2</v>
      </c>
      <c r="AH423" s="8">
        <f t="shared" ca="1" si="654"/>
        <v>-6.3887676629475948E-2</v>
      </c>
      <c r="AI423" s="8">
        <f t="shared" ca="1" si="655"/>
        <v>-0.15355599549208204</v>
      </c>
      <c r="AJ423" s="8">
        <f t="shared" ca="1" si="656"/>
        <v>-3.9466471416212581E-2</v>
      </c>
      <c r="AK423" s="8">
        <f t="shared" ca="1" si="657"/>
        <v>-0.10164874501587358</v>
      </c>
      <c r="AL423" s="8">
        <f t="shared" ca="1" si="658"/>
        <v>7.6303456134328998E-2</v>
      </c>
      <c r="AM423" s="8">
        <f t="shared" ca="1" si="659"/>
        <v>0.21330951804462944</v>
      </c>
      <c r="AO423" s="8">
        <f t="shared" ca="1" si="660"/>
        <v>528.50260001339757</v>
      </c>
      <c r="AP423" s="8">
        <f t="shared" ref="AP423:AZ423" ca="1" si="703">AO423*EXP(AC423)</f>
        <v>468.11778871036449</v>
      </c>
      <c r="AQ423" s="8">
        <f t="shared" ca="1" si="703"/>
        <v>416.027611377938</v>
      </c>
      <c r="AR423" s="8">
        <f t="shared" ca="1" si="703"/>
        <v>414.86687415237827</v>
      </c>
      <c r="AS423" s="8">
        <f t="shared" ca="1" si="703"/>
        <v>337.71865941575436</v>
      </c>
      <c r="AT423" s="18">
        <f t="shared" ca="1" si="703"/>
        <v>356.02724947603559</v>
      </c>
      <c r="AU423" s="8">
        <f t="shared" ca="1" si="703"/>
        <v>333.99285307384577</v>
      </c>
      <c r="AV423" s="8">
        <f t="shared" ca="1" si="703"/>
        <v>286.44988496702928</v>
      </c>
      <c r="AW423" s="8">
        <f t="shared" ca="1" si="703"/>
        <v>275.36490018322007</v>
      </c>
      <c r="AX423" s="8">
        <f t="shared" ca="1" si="703"/>
        <v>248.75000169209505</v>
      </c>
      <c r="AY423" s="8">
        <f t="shared" ca="1" si="703"/>
        <v>268.47339968735071</v>
      </c>
      <c r="AZ423" s="8">
        <f t="shared" ca="1" si="703"/>
        <v>332.30770335474114</v>
      </c>
      <c r="BB423" s="8">
        <f t="shared" ca="1" si="662"/>
        <v>761.33578923090192</v>
      </c>
      <c r="BC423" s="8">
        <f t="shared" ca="1" si="663"/>
        <v>650.11292808946916</v>
      </c>
      <c r="BD423" s="8">
        <f t="shared" ca="1" si="664"/>
        <v>579.07570090336503</v>
      </c>
      <c r="BE423" s="8">
        <f t="shared" ca="1" si="665"/>
        <v>593.04896799008043</v>
      </c>
      <c r="BF423" s="8">
        <f t="shared" ca="1" si="666"/>
        <v>481.93535115070517</v>
      </c>
      <c r="BG423" s="18">
        <f t="shared" ca="1" si="667"/>
        <v>534.62343471417296</v>
      </c>
      <c r="BH423" s="8">
        <f t="shared" ca="1" si="668"/>
        <v>492.51057940975403</v>
      </c>
      <c r="BI423" s="8">
        <f t="shared" ca="1" si="669"/>
        <v>426.02814511131612</v>
      </c>
      <c r="BJ423" s="8">
        <f t="shared" ca="1" si="670"/>
        <v>391.96297106319821</v>
      </c>
      <c r="BK423" s="8">
        <f t="shared" ca="1" si="671"/>
        <v>363.61652244139077</v>
      </c>
      <c r="BL423" s="8">
        <f t="shared" ca="1" si="672"/>
        <v>405.41857179638674</v>
      </c>
      <c r="BM423" s="8">
        <f t="shared" ca="1" si="673"/>
        <v>536.33429735916582</v>
      </c>
    </row>
    <row r="424" spans="2:65" x14ac:dyDescent="0.3">
      <c r="B424" s="12">
        <f t="shared" ca="1" si="635"/>
        <v>0.8207531293636684</v>
      </c>
      <c r="C424" s="12">
        <f t="shared" ca="1" si="690"/>
        <v>0.3749315132963742</v>
      </c>
      <c r="D424" s="12">
        <f t="shared" ca="1" si="690"/>
        <v>0.25236495875893927</v>
      </c>
      <c r="E424" s="12">
        <f t="shared" ca="1" si="690"/>
        <v>0.19802073459968217</v>
      </c>
      <c r="F424" s="12">
        <f t="shared" ca="1" si="690"/>
        <v>0.6776643162373065</v>
      </c>
      <c r="G424" s="11">
        <f t="shared" ca="1" si="690"/>
        <v>0.74886010804528047</v>
      </c>
      <c r="H424" s="10">
        <f t="shared" ca="1" si="690"/>
        <v>0.33491648853445266</v>
      </c>
      <c r="I424" s="10">
        <f t="shared" ca="1" si="690"/>
        <v>0.84396074874293359</v>
      </c>
      <c r="J424" s="10">
        <f t="shared" ca="1" si="690"/>
        <v>0.311010089455797</v>
      </c>
      <c r="K424" s="10">
        <f t="shared" ca="1" si="690"/>
        <v>0.83934484107652874</v>
      </c>
      <c r="L424" s="10">
        <f t="shared" ca="1" si="690"/>
        <v>0.64744917285937742</v>
      </c>
      <c r="M424" s="10">
        <f t="shared" ca="1" si="690"/>
        <v>0.14906123317634312</v>
      </c>
      <c r="O424" s="8">
        <f t="shared" ca="1" si="636"/>
        <v>0.91823902616184494</v>
      </c>
      <c r="P424" s="8">
        <f t="shared" ca="1" si="637"/>
        <v>-0.31881997982429622</v>
      </c>
      <c r="Q424" s="8">
        <f t="shared" ca="1" si="638"/>
        <v>-0.66706609247622328</v>
      </c>
      <c r="R424" s="8">
        <f t="shared" ca="1" si="639"/>
        <v>-0.84871217615632222</v>
      </c>
      <c r="S424" s="8">
        <f t="shared" ca="1" si="640"/>
        <v>0.46117735418212052</v>
      </c>
      <c r="T424" s="8">
        <f t="shared" ca="1" si="641"/>
        <v>0.67090698875432941</v>
      </c>
      <c r="U424" s="8">
        <f t="shared" ca="1" si="642"/>
        <v>-0.42637724850464848</v>
      </c>
      <c r="V424" s="8">
        <f t="shared" ca="1" si="643"/>
        <v>1.0108703170098534</v>
      </c>
      <c r="W424" s="8">
        <f t="shared" ca="1" si="644"/>
        <v>-0.49298925595422033</v>
      </c>
      <c r="X424" s="8">
        <f t="shared" ca="1" si="645"/>
        <v>0.99176880582980886</v>
      </c>
      <c r="Y424" s="8">
        <f t="shared" ca="1" si="646"/>
        <v>0.37844283246415805</v>
      </c>
      <c r="Z424" s="8">
        <f t="shared" ca="1" si="647"/>
        <v>-1.0404681232340918</v>
      </c>
      <c r="AB424" s="8">
        <f t="shared" ca="1" si="648"/>
        <v>9.1823902616184505E-2</v>
      </c>
      <c r="AC424" s="8">
        <f t="shared" ca="1" si="649"/>
        <v>-3.1881997982429626E-2</v>
      </c>
      <c r="AD424" s="8">
        <f t="shared" ca="1" si="650"/>
        <v>-6.6706609247622325E-2</v>
      </c>
      <c r="AE424" s="8">
        <f t="shared" ca="1" si="651"/>
        <v>-8.4871217615632225E-2</v>
      </c>
      <c r="AF424" s="8">
        <f t="shared" ca="1" si="652"/>
        <v>4.6117735418212055E-2</v>
      </c>
      <c r="AG424" s="18">
        <f t="shared" ca="1" si="653"/>
        <v>6.7090698875432939E-2</v>
      </c>
      <c r="AH424" s="8">
        <f t="shared" ca="1" si="654"/>
        <v>-4.2637724850464853E-2</v>
      </c>
      <c r="AI424" s="8">
        <f t="shared" ca="1" si="655"/>
        <v>0.10108703170098535</v>
      </c>
      <c r="AJ424" s="8">
        <f t="shared" ca="1" si="656"/>
        <v>-4.9298925595422038E-2</v>
      </c>
      <c r="AK424" s="8">
        <f t="shared" ca="1" si="657"/>
        <v>9.9176880582980895E-2</v>
      </c>
      <c r="AL424" s="8">
        <f t="shared" ca="1" si="658"/>
        <v>3.7844283246415811E-2</v>
      </c>
      <c r="AM424" s="8">
        <f t="shared" ca="1" si="659"/>
        <v>-0.10404681232340918</v>
      </c>
      <c r="AO424" s="8">
        <f t="shared" ca="1" si="660"/>
        <v>549.07244064601105</v>
      </c>
      <c r="AP424" s="8">
        <f t="shared" ref="AP424:AZ424" ca="1" si="704">AO424*EXP(AC424)</f>
        <v>531.8430276515727</v>
      </c>
      <c r="AQ424" s="8">
        <f t="shared" ca="1" si="704"/>
        <v>497.5229945590408</v>
      </c>
      <c r="AR424" s="8">
        <f t="shared" ca="1" si="704"/>
        <v>457.03983716484169</v>
      </c>
      <c r="AS424" s="8">
        <f t="shared" ca="1" si="704"/>
        <v>478.61106444002957</v>
      </c>
      <c r="AT424" s="18">
        <f t="shared" ca="1" si="704"/>
        <v>511.82306668148664</v>
      </c>
      <c r="AU424" s="8">
        <f t="shared" ca="1" si="704"/>
        <v>490.45879412539085</v>
      </c>
      <c r="AV424" s="8">
        <f t="shared" ca="1" si="704"/>
        <v>542.63033167412584</v>
      </c>
      <c r="AW424" s="8">
        <f t="shared" ca="1" si="704"/>
        <v>516.52793572153894</v>
      </c>
      <c r="AX424" s="8">
        <f t="shared" ca="1" si="704"/>
        <v>570.38196718357449</v>
      </c>
      <c r="AY424" s="8">
        <f t="shared" ca="1" si="704"/>
        <v>592.38131310697906</v>
      </c>
      <c r="AZ424" s="8">
        <f t="shared" ca="1" si="704"/>
        <v>533.84403402708972</v>
      </c>
      <c r="BB424" s="8">
        <f t="shared" ca="1" si="662"/>
        <v>788.38155512802064</v>
      </c>
      <c r="BC424" s="8">
        <f t="shared" ca="1" si="663"/>
        <v>717.98946057814953</v>
      </c>
      <c r="BD424" s="8">
        <f t="shared" ca="1" si="664"/>
        <v>644.65152845786531</v>
      </c>
      <c r="BE424" s="8">
        <f t="shared" ca="1" si="665"/>
        <v>587.16948158914761</v>
      </c>
      <c r="BF424" s="8">
        <f t="shared" ca="1" si="666"/>
        <v>633.42937103812812</v>
      </c>
      <c r="BG424" s="18">
        <f t="shared" ca="1" si="667"/>
        <v>718.49087775670125</v>
      </c>
      <c r="BH424" s="8">
        <f t="shared" ca="1" si="668"/>
        <v>707.82716441791933</v>
      </c>
      <c r="BI424" s="8">
        <f t="shared" ca="1" si="669"/>
        <v>827.58392935030861</v>
      </c>
      <c r="BJ424" s="8">
        <f t="shared" ca="1" si="670"/>
        <v>808.9514656188926</v>
      </c>
      <c r="BK424" s="8">
        <f t="shared" ca="1" si="671"/>
        <v>937.04222065443253</v>
      </c>
      <c r="BL424" s="8">
        <f t="shared" ca="1" si="672"/>
        <v>971.1441170171538</v>
      </c>
      <c r="BM424" s="8">
        <f t="shared" ca="1" si="673"/>
        <v>838.67673792404992</v>
      </c>
    </row>
    <row r="425" spans="2:65" x14ac:dyDescent="0.3">
      <c r="B425" s="12">
        <f t="shared" ca="1" si="635"/>
        <v>0.25419700664567257</v>
      </c>
      <c r="C425" s="12">
        <f t="shared" ca="1" si="690"/>
        <v>0.31149985908511513</v>
      </c>
      <c r="D425" s="12">
        <f t="shared" ca="1" si="690"/>
        <v>0.55138530953458376</v>
      </c>
      <c r="E425" s="12">
        <f t="shared" ca="1" si="690"/>
        <v>0.84130555608793278</v>
      </c>
      <c r="F425" s="12">
        <f t="shared" ca="1" si="690"/>
        <v>0.68416690524153845</v>
      </c>
      <c r="G425" s="11">
        <f t="shared" ca="1" si="690"/>
        <v>0.38754932612936277</v>
      </c>
      <c r="H425" s="10">
        <f t="shared" ca="1" si="690"/>
        <v>0.61015036109161913</v>
      </c>
      <c r="I425" s="10">
        <f t="shared" ca="1" si="690"/>
        <v>0.14644682586099123</v>
      </c>
      <c r="J425" s="10">
        <f t="shared" ca="1" si="690"/>
        <v>0.13963031559453509</v>
      </c>
      <c r="K425" s="10">
        <f t="shared" ca="1" si="690"/>
        <v>0.93905886943558003</v>
      </c>
      <c r="L425" s="10">
        <f t="shared" ca="1" si="690"/>
        <v>0.24680246300418496</v>
      </c>
      <c r="M425" s="10">
        <f t="shared" ca="1" si="690"/>
        <v>0.57286587321979687</v>
      </c>
      <c r="O425" s="8">
        <f t="shared" ca="1" si="636"/>
        <v>-0.66134043898073047</v>
      </c>
      <c r="P425" s="8">
        <f t="shared" ca="1" si="637"/>
        <v>-0.49160343003175072</v>
      </c>
      <c r="Q425" s="8">
        <f t="shared" ca="1" si="638"/>
        <v>0.12916210484934171</v>
      </c>
      <c r="R425" s="8">
        <f t="shared" ca="1" si="639"/>
        <v>0.99983805145203064</v>
      </c>
      <c r="S425" s="8">
        <f t="shared" ca="1" si="640"/>
        <v>0.47938299381531496</v>
      </c>
      <c r="T425" s="8">
        <f t="shared" ca="1" si="641"/>
        <v>-0.28571207929048098</v>
      </c>
      <c r="U425" s="8">
        <f t="shared" ca="1" si="642"/>
        <v>0.27971094848863348</v>
      </c>
      <c r="V425" s="8">
        <f t="shared" ca="1" si="643"/>
        <v>-1.0517949167989891</v>
      </c>
      <c r="W425" s="8">
        <f t="shared" ca="1" si="644"/>
        <v>-1.0819817638148468</v>
      </c>
      <c r="X425" s="8">
        <f t="shared" ca="1" si="645"/>
        <v>1.5469211467687134</v>
      </c>
      <c r="Y425" s="8">
        <f t="shared" ca="1" si="646"/>
        <v>-0.68458644027797944</v>
      </c>
      <c r="Z425" s="8">
        <f t="shared" ca="1" si="647"/>
        <v>0.18367521511548629</v>
      </c>
      <c r="AB425" s="8">
        <f t="shared" ca="1" si="648"/>
        <v>-6.613404389807305E-2</v>
      </c>
      <c r="AC425" s="8">
        <f t="shared" ca="1" si="649"/>
        <v>-4.9160343003175073E-2</v>
      </c>
      <c r="AD425" s="8">
        <f t="shared" ca="1" si="650"/>
        <v>1.2916210484934172E-2</v>
      </c>
      <c r="AE425" s="8">
        <f t="shared" ca="1" si="651"/>
        <v>9.9983805145203067E-2</v>
      </c>
      <c r="AF425" s="8">
        <f t="shared" ca="1" si="652"/>
        <v>4.7938299381531498E-2</v>
      </c>
      <c r="AG425" s="18">
        <f t="shared" ca="1" si="653"/>
        <v>-2.85712079290481E-2</v>
      </c>
      <c r="AH425" s="8">
        <f t="shared" ca="1" si="654"/>
        <v>2.797109484886335E-2</v>
      </c>
      <c r="AI425" s="8">
        <f t="shared" ca="1" si="655"/>
        <v>-0.10517949167989891</v>
      </c>
      <c r="AJ425" s="8">
        <f t="shared" ca="1" si="656"/>
        <v>-0.10819817638148468</v>
      </c>
      <c r="AK425" s="8">
        <f t="shared" ca="1" si="657"/>
        <v>0.15469211467687136</v>
      </c>
      <c r="AL425" s="8">
        <f t="shared" ca="1" si="658"/>
        <v>-6.8458644027797944E-2</v>
      </c>
      <c r="AM425" s="8">
        <f t="shared" ca="1" si="659"/>
        <v>1.8367521511548631E-2</v>
      </c>
      <c r="AO425" s="8">
        <f t="shared" ca="1" si="660"/>
        <v>468.84509988665269</v>
      </c>
      <c r="AP425" s="8">
        <f t="shared" ref="AP425:AZ425" ca="1" si="705">AO425*EXP(AC425)</f>
        <v>446.35388140369946</v>
      </c>
      <c r="AQ425" s="8">
        <f t="shared" ca="1" si="705"/>
        <v>452.15647517834589</v>
      </c>
      <c r="AR425" s="8">
        <f t="shared" ca="1" si="705"/>
        <v>499.70209411831576</v>
      </c>
      <c r="AS425" s="8">
        <f t="shared" ca="1" si="705"/>
        <v>524.24042659667305</v>
      </c>
      <c r="AT425" s="18">
        <f t="shared" ca="1" si="705"/>
        <v>509.47419339954769</v>
      </c>
      <c r="AU425" s="8">
        <f t="shared" ca="1" si="705"/>
        <v>523.92591743947912</v>
      </c>
      <c r="AV425" s="8">
        <f t="shared" ca="1" si="705"/>
        <v>471.61869226033838</v>
      </c>
      <c r="AW425" s="8">
        <f t="shared" ca="1" si="705"/>
        <v>423.25406589412148</v>
      </c>
      <c r="AX425" s="8">
        <f t="shared" ca="1" si="705"/>
        <v>494.06384118660196</v>
      </c>
      <c r="AY425" s="8">
        <f t="shared" ca="1" si="705"/>
        <v>461.37266389419602</v>
      </c>
      <c r="AZ425" s="8">
        <f t="shared" ca="1" si="705"/>
        <v>469.9252405971439</v>
      </c>
      <c r="BB425" s="8">
        <f t="shared" ca="1" si="662"/>
        <v>698.30468537232491</v>
      </c>
      <c r="BC425" s="8">
        <f t="shared" ca="1" si="663"/>
        <v>649.93989128652993</v>
      </c>
      <c r="BD425" s="8">
        <f t="shared" ca="1" si="664"/>
        <v>624.23813854224102</v>
      </c>
      <c r="BE425" s="8">
        <f t="shared" ca="1" si="665"/>
        <v>681.30340637753886</v>
      </c>
      <c r="BF425" s="8">
        <f t="shared" ca="1" si="666"/>
        <v>712.51093291221582</v>
      </c>
      <c r="BG425" s="18">
        <f t="shared" ca="1" si="667"/>
        <v>702.06094688358064</v>
      </c>
      <c r="BH425" s="8">
        <f t="shared" ca="1" si="668"/>
        <v>714.85883444233275</v>
      </c>
      <c r="BI425" s="8">
        <f t="shared" ca="1" si="669"/>
        <v>614.25987575223689</v>
      </c>
      <c r="BJ425" s="8">
        <f t="shared" ca="1" si="670"/>
        <v>567.55540337719572</v>
      </c>
      <c r="BK425" s="8">
        <f t="shared" ca="1" si="671"/>
        <v>658.28263060222355</v>
      </c>
      <c r="BL425" s="8">
        <f t="shared" ca="1" si="672"/>
        <v>587.49055592642503</v>
      </c>
      <c r="BM425" s="8">
        <f t="shared" ca="1" si="673"/>
        <v>602.41674798748647</v>
      </c>
    </row>
    <row r="426" spans="2:65" x14ac:dyDescent="0.3">
      <c r="B426" s="12">
        <f t="shared" ca="1" si="635"/>
        <v>0.1312776717431049</v>
      </c>
      <c r="C426" s="12">
        <f t="shared" ca="1" si="690"/>
        <v>0.74134745681457337</v>
      </c>
      <c r="D426" s="12">
        <f t="shared" ca="1" si="690"/>
        <v>0.98649492796242888</v>
      </c>
      <c r="E426" s="12">
        <f t="shared" ca="1" si="690"/>
        <v>2.5578328839135578E-2</v>
      </c>
      <c r="F426" s="12">
        <f t="shared" ca="1" si="690"/>
        <v>0.27827344752385919</v>
      </c>
      <c r="G426" s="11">
        <f t="shared" ca="1" si="690"/>
        <v>0.17992313145491368</v>
      </c>
      <c r="H426" s="10">
        <f t="shared" ca="1" si="690"/>
        <v>0.29266550713237161</v>
      </c>
      <c r="I426" s="10">
        <f t="shared" ca="1" si="690"/>
        <v>0.44119834966218896</v>
      </c>
      <c r="J426" s="10">
        <f t="shared" ca="1" si="690"/>
        <v>0.48716047515213357</v>
      </c>
      <c r="K426" s="10">
        <f t="shared" ca="1" si="690"/>
        <v>0.85498166257319774</v>
      </c>
      <c r="L426" s="10">
        <f t="shared" ca="1" si="690"/>
        <v>0.87896075240072569</v>
      </c>
      <c r="M426" s="10">
        <f t="shared" ca="1" si="690"/>
        <v>0.56776174214875985</v>
      </c>
      <c r="O426" s="8">
        <f t="shared" ca="1" si="636"/>
        <v>-1.1203718313852429</v>
      </c>
      <c r="P426" s="8">
        <f t="shared" ca="1" si="637"/>
        <v>0.64750511310883296</v>
      </c>
      <c r="Q426" s="8">
        <f t="shared" ca="1" si="638"/>
        <v>2.2113711774093878</v>
      </c>
      <c r="R426" s="8">
        <f t="shared" ca="1" si="639"/>
        <v>-1.9501633069886868</v>
      </c>
      <c r="S426" s="8">
        <f t="shared" ca="1" si="640"/>
        <v>-0.58797824528006171</v>
      </c>
      <c r="T426" s="8">
        <f t="shared" ca="1" si="641"/>
        <v>-0.91565807126157939</v>
      </c>
      <c r="U426" s="8">
        <f t="shared" ca="1" si="642"/>
        <v>-0.54561441383961873</v>
      </c>
      <c r="V426" s="8">
        <f t="shared" ca="1" si="643"/>
        <v>-0.14793166341522848</v>
      </c>
      <c r="W426" s="8">
        <f t="shared" ca="1" si="644"/>
        <v>-3.2189474072203267E-2</v>
      </c>
      <c r="X426" s="8">
        <f t="shared" ca="1" si="645"/>
        <v>1.0580411664838396</v>
      </c>
      <c r="Y426" s="8">
        <f t="shared" ca="1" si="646"/>
        <v>1.1698073747419078</v>
      </c>
      <c r="Z426" s="8">
        <f t="shared" ca="1" si="647"/>
        <v>0.17067856811023252</v>
      </c>
      <c r="AB426" s="8">
        <f t="shared" ca="1" si="648"/>
        <v>-0.11203718313852429</v>
      </c>
      <c r="AC426" s="8">
        <f t="shared" ca="1" si="649"/>
        <v>6.4750511310883302E-2</v>
      </c>
      <c r="AD426" s="8">
        <f t="shared" ca="1" si="650"/>
        <v>0.2211371177409388</v>
      </c>
      <c r="AE426" s="8">
        <f t="shared" ca="1" si="651"/>
        <v>-0.1950163306988687</v>
      </c>
      <c r="AF426" s="8">
        <f t="shared" ca="1" si="652"/>
        <v>-5.8797824528006172E-2</v>
      </c>
      <c r="AG426" s="18">
        <f t="shared" ca="1" si="653"/>
        <v>-9.1565807126157944E-2</v>
      </c>
      <c r="AH426" s="8">
        <f t="shared" ca="1" si="654"/>
        <v>-5.4561441383961878E-2</v>
      </c>
      <c r="AI426" s="8">
        <f t="shared" ca="1" si="655"/>
        <v>-1.4793166341522848E-2</v>
      </c>
      <c r="AJ426" s="8">
        <f t="shared" ca="1" si="656"/>
        <v>-3.2189474072203267E-3</v>
      </c>
      <c r="AK426" s="8">
        <f t="shared" ca="1" si="657"/>
        <v>0.10580411664838396</v>
      </c>
      <c r="AL426" s="8">
        <f t="shared" ca="1" si="658"/>
        <v>0.11698073747419079</v>
      </c>
      <c r="AM426" s="8">
        <f t="shared" ca="1" si="659"/>
        <v>1.7067856811023251E-2</v>
      </c>
      <c r="AO426" s="8">
        <f t="shared" ca="1" si="660"/>
        <v>447.81011728673349</v>
      </c>
      <c r="AP426" s="8">
        <f t="shared" ref="AP426:AZ426" ca="1" si="706">AO426*EXP(AC426)</f>
        <v>477.76539594034688</v>
      </c>
      <c r="AQ426" s="8">
        <f t="shared" ca="1" si="706"/>
        <v>596.00969056884571</v>
      </c>
      <c r="AR426" s="8">
        <f t="shared" ca="1" si="706"/>
        <v>490.40942114331602</v>
      </c>
      <c r="AS426" s="8">
        <f t="shared" ca="1" si="706"/>
        <v>462.40575862295856</v>
      </c>
      <c r="AT426" s="18">
        <f t="shared" ca="1" si="706"/>
        <v>421.94583972847471</v>
      </c>
      <c r="AU426" s="8">
        <f t="shared" ca="1" si="706"/>
        <v>399.54065412314372</v>
      </c>
      <c r="AV426" s="8">
        <f t="shared" ca="1" si="706"/>
        <v>393.67368528196806</v>
      </c>
      <c r="AW426" s="8">
        <f t="shared" ca="1" si="706"/>
        <v>392.40850775583829</v>
      </c>
      <c r="AX426" s="8">
        <f t="shared" ca="1" si="706"/>
        <v>436.2029101930284</v>
      </c>
      <c r="AY426" s="8">
        <f t="shared" ca="1" si="706"/>
        <v>490.3347214593436</v>
      </c>
      <c r="AZ426" s="8">
        <f t="shared" ca="1" si="706"/>
        <v>498.77551247342257</v>
      </c>
      <c r="BB426" s="8">
        <f t="shared" ca="1" si="662"/>
        <v>637.31830158596802</v>
      </c>
      <c r="BC426" s="8">
        <f t="shared" ca="1" si="663"/>
        <v>724.47066108502941</v>
      </c>
      <c r="BD426" s="8">
        <f t="shared" ca="1" si="664"/>
        <v>961.60598798061642</v>
      </c>
      <c r="BE426" s="8">
        <f t="shared" ca="1" si="665"/>
        <v>809.86004364499684</v>
      </c>
      <c r="BF426" s="8">
        <f t="shared" ca="1" si="666"/>
        <v>769.36688187524032</v>
      </c>
      <c r="BG426" s="18">
        <f t="shared" ca="1" si="667"/>
        <v>729.94623556051431</v>
      </c>
      <c r="BH426" s="8">
        <f t="shared" ca="1" si="668"/>
        <v>662.48805145197969</v>
      </c>
      <c r="BI426" s="8">
        <f t="shared" ca="1" si="669"/>
        <v>607.86844945405039</v>
      </c>
      <c r="BJ426" s="8">
        <f t="shared" ca="1" si="670"/>
        <v>622.65963568251948</v>
      </c>
      <c r="BK426" s="8">
        <f t="shared" ca="1" si="671"/>
        <v>722.87835524452237</v>
      </c>
      <c r="BL426" s="8">
        <f t="shared" ca="1" si="672"/>
        <v>795.69092212372186</v>
      </c>
      <c r="BM426" s="8">
        <f t="shared" ca="1" si="673"/>
        <v>756.00297764361903</v>
      </c>
    </row>
    <row r="427" spans="2:65" x14ac:dyDescent="0.3">
      <c r="B427" s="12">
        <f t="shared" ca="1" si="635"/>
        <v>3.8816126184500144E-2</v>
      </c>
      <c r="C427" s="12">
        <f t="shared" ref="C427:M442" ca="1" si="707">RAND()</f>
        <v>0.50310666572337981</v>
      </c>
      <c r="D427" s="12">
        <f t="shared" ca="1" si="707"/>
        <v>0.71100813874543978</v>
      </c>
      <c r="E427" s="12">
        <f t="shared" ca="1" si="707"/>
        <v>0.50704878479479187</v>
      </c>
      <c r="F427" s="12">
        <f t="shared" ca="1" si="707"/>
        <v>0.43784626644123903</v>
      </c>
      <c r="G427" s="11">
        <f t="shared" ca="1" si="707"/>
        <v>0.6899197002091273</v>
      </c>
      <c r="H427" s="10">
        <f t="shared" ca="1" si="707"/>
        <v>0.17645171314810726</v>
      </c>
      <c r="I427" s="10">
        <f t="shared" ca="1" si="707"/>
        <v>0.31026286628818156</v>
      </c>
      <c r="J427" s="10">
        <f t="shared" ca="1" si="707"/>
        <v>0.17123970928164878</v>
      </c>
      <c r="K427" s="10">
        <f t="shared" ca="1" si="707"/>
        <v>0.40659847596503262</v>
      </c>
      <c r="L427" s="10">
        <f t="shared" ca="1" si="707"/>
        <v>0.58829396536479484</v>
      </c>
      <c r="M427" s="10">
        <f t="shared" ca="1" si="707"/>
        <v>0.84655180293599319</v>
      </c>
      <c r="O427" s="8">
        <f t="shared" ca="1" si="636"/>
        <v>-1.7645926457132011</v>
      </c>
      <c r="P427" s="8">
        <f t="shared" ca="1" si="637"/>
        <v>7.787334848686195E-3</v>
      </c>
      <c r="Q427" s="8">
        <f t="shared" ca="1" si="638"/>
        <v>0.55633228208094132</v>
      </c>
      <c r="R427" s="8">
        <f t="shared" ca="1" si="639"/>
        <v>1.7669602677440097E-2</v>
      </c>
      <c r="S427" s="8">
        <f t="shared" ca="1" si="640"/>
        <v>-0.15643197769525871</v>
      </c>
      <c r="T427" s="8">
        <f t="shared" ca="1" si="641"/>
        <v>0.49562274889244806</v>
      </c>
      <c r="U427" s="8">
        <f t="shared" ca="1" si="642"/>
        <v>-0.92897232998332269</v>
      </c>
      <c r="V427" s="8">
        <f t="shared" ca="1" si="643"/>
        <v>-0.49510538535397658</v>
      </c>
      <c r="W427" s="8">
        <f t="shared" ca="1" si="644"/>
        <v>-0.94927764824277394</v>
      </c>
      <c r="X427" s="8">
        <f t="shared" ca="1" si="645"/>
        <v>-0.23630378263420349</v>
      </c>
      <c r="Y427" s="8">
        <f t="shared" ca="1" si="646"/>
        <v>0.22315860333429721</v>
      </c>
      <c r="Z427" s="8">
        <f t="shared" ca="1" si="647"/>
        <v>1.0217560105896752</v>
      </c>
      <c r="AB427" s="8">
        <f t="shared" ca="1" si="648"/>
        <v>-0.17645926457132011</v>
      </c>
      <c r="AC427" s="8">
        <f t="shared" ca="1" si="649"/>
        <v>7.7873348486861952E-4</v>
      </c>
      <c r="AD427" s="8">
        <f t="shared" ca="1" si="650"/>
        <v>5.5633228208094132E-2</v>
      </c>
      <c r="AE427" s="8">
        <f t="shared" ca="1" si="651"/>
        <v>1.7669602677440098E-3</v>
      </c>
      <c r="AF427" s="8">
        <f t="shared" ca="1" si="652"/>
        <v>-1.5643197769525871E-2</v>
      </c>
      <c r="AG427" s="18">
        <f t="shared" ca="1" si="653"/>
        <v>4.9562274889244806E-2</v>
      </c>
      <c r="AH427" s="8">
        <f t="shared" ca="1" si="654"/>
        <v>-9.2897232998332274E-2</v>
      </c>
      <c r="AI427" s="8">
        <f t="shared" ca="1" si="655"/>
        <v>-4.9510538535397663E-2</v>
      </c>
      <c r="AJ427" s="8">
        <f t="shared" ca="1" si="656"/>
        <v>-9.4927764824277394E-2</v>
      </c>
      <c r="AK427" s="8">
        <f t="shared" ca="1" si="657"/>
        <v>-2.3630378263420349E-2</v>
      </c>
      <c r="AL427" s="8">
        <f t="shared" ca="1" si="658"/>
        <v>2.2315860333429721E-2</v>
      </c>
      <c r="AM427" s="8">
        <f t="shared" ca="1" si="659"/>
        <v>0.10217560105896753</v>
      </c>
      <c r="AO427" s="8">
        <f t="shared" ca="1" si="660"/>
        <v>419.87087175042586</v>
      </c>
      <c r="AP427" s="8">
        <f t="shared" ref="AP427:AZ427" ca="1" si="708">AO427*EXP(AC427)</f>
        <v>420.19796660090537</v>
      </c>
      <c r="AQ427" s="8">
        <f t="shared" ca="1" si="708"/>
        <v>444.23743254537834</v>
      </c>
      <c r="AR427" s="8">
        <f t="shared" ca="1" si="708"/>
        <v>445.02307633440256</v>
      </c>
      <c r="AS427" s="8">
        <f t="shared" ca="1" si="708"/>
        <v>438.11566023605116</v>
      </c>
      <c r="AT427" s="18">
        <f t="shared" ca="1" si="708"/>
        <v>460.37676789286053</v>
      </c>
      <c r="AU427" s="8">
        <f t="shared" ca="1" si="708"/>
        <v>419.53543077434063</v>
      </c>
      <c r="AV427" s="8">
        <f t="shared" ca="1" si="708"/>
        <v>399.26982574757909</v>
      </c>
      <c r="AW427" s="8">
        <f t="shared" ca="1" si="708"/>
        <v>363.11140155327308</v>
      </c>
      <c r="AX427" s="8">
        <f t="shared" ca="1" si="708"/>
        <v>354.63152768579982</v>
      </c>
      <c r="AY427" s="8">
        <f t="shared" ca="1" si="708"/>
        <v>362.63439868844318</v>
      </c>
      <c r="AZ427" s="8">
        <f t="shared" ca="1" si="708"/>
        <v>401.64586263422865</v>
      </c>
      <c r="BB427" s="8">
        <f t="shared" ca="1" si="662"/>
        <v>558.09756731941957</v>
      </c>
      <c r="BC427" s="8">
        <f t="shared" ca="1" si="663"/>
        <v>569.5643140197958</v>
      </c>
      <c r="BD427" s="8">
        <f t="shared" ca="1" si="664"/>
        <v>598.21724912755531</v>
      </c>
      <c r="BE427" s="8">
        <f t="shared" ca="1" si="665"/>
        <v>608.1768602207037</v>
      </c>
      <c r="BF427" s="8">
        <f t="shared" ca="1" si="666"/>
        <v>561.41288824593892</v>
      </c>
      <c r="BG427" s="18">
        <f t="shared" ca="1" si="667"/>
        <v>603.04658777941984</v>
      </c>
      <c r="BH427" s="8">
        <f t="shared" ca="1" si="668"/>
        <v>538.68495505612839</v>
      </c>
      <c r="BI427" s="8">
        <f t="shared" ca="1" si="669"/>
        <v>530.34559776193669</v>
      </c>
      <c r="BJ427" s="8">
        <f t="shared" ca="1" si="670"/>
        <v>471.53665967470795</v>
      </c>
      <c r="BK427" s="8">
        <f t="shared" ca="1" si="671"/>
        <v>463.75452424379938</v>
      </c>
      <c r="BL427" s="8">
        <f t="shared" ca="1" si="672"/>
        <v>477.53896797618677</v>
      </c>
      <c r="BM427" s="8">
        <f t="shared" ca="1" si="673"/>
        <v>531.97520902498718</v>
      </c>
    </row>
    <row r="428" spans="2:65" x14ac:dyDescent="0.3">
      <c r="B428" s="12">
        <f t="shared" ca="1" si="635"/>
        <v>0.16129854742721894</v>
      </c>
      <c r="C428" s="12">
        <f t="shared" ca="1" si="707"/>
        <v>0.46831204379240765</v>
      </c>
      <c r="D428" s="12">
        <f t="shared" ca="1" si="707"/>
        <v>0.24927209361662228</v>
      </c>
      <c r="E428" s="12">
        <f t="shared" ca="1" si="707"/>
        <v>0.56057359015598041</v>
      </c>
      <c r="F428" s="12">
        <f t="shared" ca="1" si="707"/>
        <v>0.53402366698924664</v>
      </c>
      <c r="G428" s="11">
        <f t="shared" ca="1" si="707"/>
        <v>0.60626588863875197</v>
      </c>
      <c r="H428" s="10">
        <f t="shared" ca="1" si="707"/>
        <v>0.10751233632754298</v>
      </c>
      <c r="I428" s="10">
        <f t="shared" ca="1" si="707"/>
        <v>0.71740686876732995</v>
      </c>
      <c r="J428" s="10">
        <f t="shared" ca="1" si="707"/>
        <v>0.70780737792433557</v>
      </c>
      <c r="K428" s="10">
        <f t="shared" ca="1" si="707"/>
        <v>0.6761193536714275</v>
      </c>
      <c r="L428" s="10">
        <f t="shared" ca="1" si="707"/>
        <v>0.65034776892651003</v>
      </c>
      <c r="M428" s="10">
        <f t="shared" ca="1" si="707"/>
        <v>0.18607059231674372</v>
      </c>
      <c r="O428" s="8">
        <f t="shared" ca="1" si="636"/>
        <v>-0.98913500102943963</v>
      </c>
      <c r="P428" s="8">
        <f t="shared" ca="1" si="637"/>
        <v>-7.9513634000122985E-2</v>
      </c>
      <c r="Q428" s="8">
        <f t="shared" ca="1" si="638"/>
        <v>-0.67678214671765669</v>
      </c>
      <c r="R428" s="8">
        <f t="shared" ca="1" si="639"/>
        <v>0.15242363138713394</v>
      </c>
      <c r="S428" s="8">
        <f t="shared" ca="1" si="640"/>
        <v>8.5388335745304772E-2</v>
      </c>
      <c r="T428" s="8">
        <f t="shared" ca="1" si="641"/>
        <v>0.26959971097310265</v>
      </c>
      <c r="U428" s="8">
        <f t="shared" ca="1" si="642"/>
        <v>-1.2398667806844919</v>
      </c>
      <c r="V428" s="8">
        <f t="shared" ca="1" si="643"/>
        <v>0.57515531225718741</v>
      </c>
      <c r="W428" s="8">
        <f t="shared" ca="1" si="644"/>
        <v>0.54699052132729731</v>
      </c>
      <c r="X428" s="8">
        <f t="shared" ca="1" si="645"/>
        <v>0.45687444558766421</v>
      </c>
      <c r="Y428" s="8">
        <f t="shared" ca="1" si="646"/>
        <v>0.38625953993742368</v>
      </c>
      <c r="Z428" s="8">
        <f t="shared" ca="1" si="647"/>
        <v>-0.89246977814079909</v>
      </c>
      <c r="AB428" s="8">
        <f t="shared" ca="1" si="648"/>
        <v>-9.8913500102943974E-2</v>
      </c>
      <c r="AC428" s="8">
        <f t="shared" ca="1" si="649"/>
        <v>-7.9513634000122988E-3</v>
      </c>
      <c r="AD428" s="8">
        <f t="shared" ca="1" si="650"/>
        <v>-6.7678214671765671E-2</v>
      </c>
      <c r="AE428" s="8">
        <f t="shared" ca="1" si="651"/>
        <v>1.5242363138713395E-2</v>
      </c>
      <c r="AF428" s="8">
        <f t="shared" ca="1" si="652"/>
        <v>8.5388335745304779E-3</v>
      </c>
      <c r="AG428" s="18">
        <f t="shared" ca="1" si="653"/>
        <v>2.6959971097310267E-2</v>
      </c>
      <c r="AH428" s="8">
        <f t="shared" ca="1" si="654"/>
        <v>-0.12398667806844919</v>
      </c>
      <c r="AI428" s="8">
        <f t="shared" ca="1" si="655"/>
        <v>5.7515531225718744E-2</v>
      </c>
      <c r="AJ428" s="8">
        <f t="shared" ca="1" si="656"/>
        <v>5.4699052132729735E-2</v>
      </c>
      <c r="AK428" s="8">
        <f t="shared" ca="1" si="657"/>
        <v>4.5687444558766423E-2</v>
      </c>
      <c r="AL428" s="8">
        <f t="shared" ca="1" si="658"/>
        <v>3.8625953993742371E-2</v>
      </c>
      <c r="AM428" s="8">
        <f t="shared" ca="1" si="659"/>
        <v>-8.924697781407992E-2</v>
      </c>
      <c r="AO428" s="8">
        <f t="shared" ca="1" si="660"/>
        <v>453.72576798382585</v>
      </c>
      <c r="AP428" s="8">
        <f t="shared" ref="AP428:AZ428" ca="1" si="709">AO428*EXP(AC428)</f>
        <v>450.13233479783014</v>
      </c>
      <c r="AQ428" s="8">
        <f t="shared" ca="1" si="709"/>
        <v>420.67619393049182</v>
      </c>
      <c r="AR428" s="8">
        <f t="shared" ca="1" si="709"/>
        <v>427.13741025107942</v>
      </c>
      <c r="AS428" s="8">
        <f t="shared" ca="1" si="709"/>
        <v>430.80028157952745</v>
      </c>
      <c r="AT428" s="18">
        <f t="shared" ca="1" si="709"/>
        <v>442.57262266523117</v>
      </c>
      <c r="AU428" s="8">
        <f t="shared" ca="1" si="709"/>
        <v>390.96494136256837</v>
      </c>
      <c r="AV428" s="8">
        <f t="shared" ca="1" si="709"/>
        <v>414.11073883103541</v>
      </c>
      <c r="AW428" s="8">
        <f t="shared" ca="1" si="709"/>
        <v>437.39316219968953</v>
      </c>
      <c r="AX428" s="8">
        <f t="shared" ca="1" si="709"/>
        <v>457.8400648975985</v>
      </c>
      <c r="AY428" s="8">
        <f t="shared" ca="1" si="709"/>
        <v>475.87055493865086</v>
      </c>
      <c r="AZ428" s="8">
        <f t="shared" ca="1" si="709"/>
        <v>435.24056274175427</v>
      </c>
      <c r="BB428" s="8">
        <f t="shared" ca="1" si="662"/>
        <v>682.52757242998064</v>
      </c>
      <c r="BC428" s="8">
        <f t="shared" ca="1" si="663"/>
        <v>684.69079567361484</v>
      </c>
      <c r="BD428" s="8">
        <f t="shared" ca="1" si="664"/>
        <v>628.57916883969517</v>
      </c>
      <c r="BE428" s="8">
        <f t="shared" ca="1" si="665"/>
        <v>590.18620794972912</v>
      </c>
      <c r="BF428" s="8">
        <f t="shared" ca="1" si="666"/>
        <v>586.35943067542712</v>
      </c>
      <c r="BG428" s="18">
        <f t="shared" ca="1" si="667"/>
        <v>602.61820811592895</v>
      </c>
      <c r="BH428" s="8">
        <f t="shared" ca="1" si="668"/>
        <v>509.49682841890348</v>
      </c>
      <c r="BI428" s="8">
        <f t="shared" ca="1" si="669"/>
        <v>529.23101160768067</v>
      </c>
      <c r="BJ428" s="8">
        <f t="shared" ca="1" si="670"/>
        <v>543.91740381451029</v>
      </c>
      <c r="BK428" s="8">
        <f t="shared" ca="1" si="671"/>
        <v>585.8536286827773</v>
      </c>
      <c r="BL428" s="8">
        <f t="shared" ca="1" si="672"/>
        <v>579.47533262270611</v>
      </c>
      <c r="BM428" s="8">
        <f t="shared" ca="1" si="673"/>
        <v>521.62344382944627</v>
      </c>
    </row>
    <row r="429" spans="2:65" x14ac:dyDescent="0.3">
      <c r="B429" s="12">
        <f t="shared" ca="1" si="635"/>
        <v>0.51348255460548886</v>
      </c>
      <c r="C429" s="12">
        <f t="shared" ca="1" si="707"/>
        <v>0.26539752716693943</v>
      </c>
      <c r="D429" s="12">
        <f t="shared" ca="1" si="707"/>
        <v>0.77917500059303313</v>
      </c>
      <c r="E429" s="12">
        <f t="shared" ca="1" si="707"/>
        <v>0.94111309339604754</v>
      </c>
      <c r="F429" s="12">
        <f t="shared" ca="1" si="707"/>
        <v>0.28460975037775627</v>
      </c>
      <c r="G429" s="11">
        <f t="shared" ca="1" si="707"/>
        <v>0.79527004656622313</v>
      </c>
      <c r="H429" s="10">
        <f t="shared" ca="1" si="707"/>
        <v>0.12852717022694071</v>
      </c>
      <c r="I429" s="10">
        <f t="shared" ca="1" si="707"/>
        <v>0.38202825585310296</v>
      </c>
      <c r="J429" s="10">
        <f t="shared" ca="1" si="707"/>
        <v>0.70682906405561563</v>
      </c>
      <c r="K429" s="10">
        <f t="shared" ca="1" si="707"/>
        <v>0.86362616171376305</v>
      </c>
      <c r="L429" s="10">
        <f t="shared" ca="1" si="707"/>
        <v>0.95224422996020697</v>
      </c>
      <c r="M429" s="10">
        <f t="shared" ca="1" si="707"/>
        <v>6.2867348771283305E-2</v>
      </c>
      <c r="O429" s="8">
        <f t="shared" ca="1" si="636"/>
        <v>3.3802188480818111E-2</v>
      </c>
      <c r="P429" s="8">
        <f t="shared" ca="1" si="637"/>
        <v>-0.62679281433635903</v>
      </c>
      <c r="Q429" s="8">
        <f t="shared" ca="1" si="638"/>
        <v>0.76940992446378409</v>
      </c>
      <c r="R429" s="8">
        <f t="shared" ca="1" si="639"/>
        <v>1.564186344255647</v>
      </c>
      <c r="S429" s="8">
        <f t="shared" ca="1" si="640"/>
        <v>-0.56920135568720742</v>
      </c>
      <c r="T429" s="8">
        <f t="shared" ca="1" si="641"/>
        <v>0.82484445066581269</v>
      </c>
      <c r="U429" s="8">
        <f t="shared" ca="1" si="642"/>
        <v>-1.1333808785959523</v>
      </c>
      <c r="V429" s="8">
        <f t="shared" ca="1" si="643"/>
        <v>-0.30015816810845386</v>
      </c>
      <c r="W429" s="8">
        <f t="shared" ca="1" si="644"/>
        <v>0.54414474455786754</v>
      </c>
      <c r="X429" s="8">
        <f t="shared" ca="1" si="645"/>
        <v>1.096756897852122</v>
      </c>
      <c r="Y429" s="8">
        <f t="shared" ca="1" si="646"/>
        <v>1.6670144074288487</v>
      </c>
      <c r="Z429" s="8">
        <f t="shared" ca="1" si="647"/>
        <v>-1.5311403975481359</v>
      </c>
      <c r="AB429" s="8">
        <f t="shared" ca="1" si="648"/>
        <v>3.3802188480818113E-3</v>
      </c>
      <c r="AC429" s="8">
        <f t="shared" ca="1" si="649"/>
        <v>-6.2679281433635908E-2</v>
      </c>
      <c r="AD429" s="8">
        <f t="shared" ca="1" si="650"/>
        <v>7.694099244637842E-2</v>
      </c>
      <c r="AE429" s="8">
        <f t="shared" ca="1" si="651"/>
        <v>0.1564186344255647</v>
      </c>
      <c r="AF429" s="8">
        <f t="shared" ca="1" si="652"/>
        <v>-5.6920135568720748E-2</v>
      </c>
      <c r="AG429" s="18">
        <f t="shared" ca="1" si="653"/>
        <v>8.2484445066581272E-2</v>
      </c>
      <c r="AH429" s="8">
        <f t="shared" ca="1" si="654"/>
        <v>-0.11333808785959523</v>
      </c>
      <c r="AI429" s="8">
        <f t="shared" ca="1" si="655"/>
        <v>-3.0015816810845388E-2</v>
      </c>
      <c r="AJ429" s="8">
        <f t="shared" ca="1" si="656"/>
        <v>5.441447445578676E-2</v>
      </c>
      <c r="AK429" s="8">
        <f t="shared" ca="1" si="657"/>
        <v>0.10967568978521221</v>
      </c>
      <c r="AL429" s="8">
        <f t="shared" ca="1" si="658"/>
        <v>0.16670144074288487</v>
      </c>
      <c r="AM429" s="8">
        <f t="shared" ca="1" si="659"/>
        <v>-0.15311403975481361</v>
      </c>
      <c r="AO429" s="8">
        <f t="shared" ca="1" si="660"/>
        <v>502.59601645953273</v>
      </c>
      <c r="AP429" s="8">
        <f t="shared" ref="AP429:AZ429" ca="1" si="710">AO429*EXP(AC429)</f>
        <v>472.06062388778793</v>
      </c>
      <c r="AQ429" s="8">
        <f t="shared" ca="1" si="710"/>
        <v>509.81525256852166</v>
      </c>
      <c r="AR429" s="8">
        <f t="shared" ca="1" si="710"/>
        <v>596.13493631312986</v>
      </c>
      <c r="AS429" s="8">
        <f t="shared" ca="1" si="710"/>
        <v>563.15049928199107</v>
      </c>
      <c r="AT429" s="18">
        <f t="shared" ca="1" si="710"/>
        <v>611.57118214377863</v>
      </c>
      <c r="AU429" s="8">
        <f t="shared" ca="1" si="710"/>
        <v>546.0405641434005</v>
      </c>
      <c r="AV429" s="8">
        <f t="shared" ca="1" si="710"/>
        <v>529.89424530594204</v>
      </c>
      <c r="AW429" s="8">
        <f t="shared" ca="1" si="710"/>
        <v>559.52707831861244</v>
      </c>
      <c r="AX429" s="8">
        <f t="shared" ca="1" si="710"/>
        <v>624.38527999165478</v>
      </c>
      <c r="AY429" s="8">
        <f t="shared" ca="1" si="710"/>
        <v>737.64970279916952</v>
      </c>
      <c r="AZ429" s="8">
        <f t="shared" ca="1" si="710"/>
        <v>632.92695130718198</v>
      </c>
      <c r="BB429" s="8">
        <f t="shared" ca="1" si="662"/>
        <v>697.56478684670412</v>
      </c>
      <c r="BC429" s="8">
        <f t="shared" ca="1" si="663"/>
        <v>644.85435759289487</v>
      </c>
      <c r="BD429" s="8">
        <f t="shared" ca="1" si="664"/>
        <v>730.52091931816381</v>
      </c>
      <c r="BE429" s="8">
        <f t="shared" ca="1" si="665"/>
        <v>897.70564429212482</v>
      </c>
      <c r="BF429" s="8">
        <f t="shared" ca="1" si="666"/>
        <v>867.33446036211296</v>
      </c>
      <c r="BG429" s="18">
        <f t="shared" ca="1" si="667"/>
        <v>963.01344495506601</v>
      </c>
      <c r="BH429" s="8">
        <f t="shared" ca="1" si="668"/>
        <v>840.00029760671964</v>
      </c>
      <c r="BI429" s="8">
        <f t="shared" ca="1" si="669"/>
        <v>804.6225085142579</v>
      </c>
      <c r="BJ429" s="8">
        <f t="shared" ca="1" si="670"/>
        <v>861.44128851383448</v>
      </c>
      <c r="BK429" s="8">
        <f t="shared" ca="1" si="671"/>
        <v>1054.3940855902724</v>
      </c>
      <c r="BL429" s="8">
        <f t="shared" ca="1" si="672"/>
        <v>1285.8540336423898</v>
      </c>
      <c r="BM429" s="8">
        <f t="shared" ca="1" si="673"/>
        <v>1098.4691274137092</v>
      </c>
    </row>
    <row r="430" spans="2:65" x14ac:dyDescent="0.3">
      <c r="B430" s="12">
        <f t="shared" ca="1" si="635"/>
        <v>6.5646461892441166E-2</v>
      </c>
      <c r="C430" s="12">
        <f t="shared" ca="1" si="707"/>
        <v>0.21910553288360024</v>
      </c>
      <c r="D430" s="12">
        <f t="shared" ca="1" si="707"/>
        <v>0.63378049523485536</v>
      </c>
      <c r="E430" s="12">
        <f t="shared" ca="1" si="707"/>
        <v>0.85406654140587368</v>
      </c>
      <c r="F430" s="12">
        <f t="shared" ca="1" si="707"/>
        <v>0.37513495615940584</v>
      </c>
      <c r="G430" s="11">
        <f t="shared" ca="1" si="707"/>
        <v>0.3013139733726814</v>
      </c>
      <c r="H430" s="10">
        <f t="shared" ca="1" si="707"/>
        <v>0.5322034544079115</v>
      </c>
      <c r="I430" s="10">
        <f t="shared" ca="1" si="707"/>
        <v>0.43103691463552118</v>
      </c>
      <c r="J430" s="10">
        <f t="shared" ca="1" si="707"/>
        <v>0.28000711791642885</v>
      </c>
      <c r="K430" s="10">
        <f t="shared" ca="1" si="707"/>
        <v>0.90465454040546001</v>
      </c>
      <c r="L430" s="10">
        <f t="shared" ca="1" si="707"/>
        <v>0.36392242606300429</v>
      </c>
      <c r="M430" s="10">
        <f t="shared" ca="1" si="707"/>
        <v>0.10086888974881769</v>
      </c>
      <c r="O430" s="8">
        <f t="shared" ca="1" si="636"/>
        <v>-1.509022927289525</v>
      </c>
      <c r="P430" s="8">
        <f t="shared" ca="1" si="637"/>
        <v>-0.77521764100654877</v>
      </c>
      <c r="Q430" s="8">
        <f t="shared" ca="1" si="638"/>
        <v>0.3418829124562614</v>
      </c>
      <c r="R430" s="8">
        <f t="shared" ca="1" si="639"/>
        <v>1.0540349477151583</v>
      </c>
      <c r="S430" s="8">
        <f t="shared" ca="1" si="640"/>
        <v>-0.31828348262548484</v>
      </c>
      <c r="T430" s="8">
        <f t="shared" ca="1" si="641"/>
        <v>-0.52062511986342741</v>
      </c>
      <c r="U430" s="8">
        <f t="shared" ca="1" si="642"/>
        <v>8.0809954793100283E-2</v>
      </c>
      <c r="V430" s="8">
        <f t="shared" ca="1" si="643"/>
        <v>-0.1737348734019383</v>
      </c>
      <c r="W430" s="8">
        <f t="shared" ca="1" si="644"/>
        <v>-0.58282036235457446</v>
      </c>
      <c r="X430" s="8">
        <f t="shared" ca="1" si="645"/>
        <v>1.3085379270553088</v>
      </c>
      <c r="Y430" s="8">
        <f t="shared" ca="1" si="646"/>
        <v>-0.34799378349225618</v>
      </c>
      <c r="Z430" s="8">
        <f t="shared" ca="1" si="647"/>
        <v>-1.2766162004813406</v>
      </c>
      <c r="AB430" s="8">
        <f t="shared" ca="1" si="648"/>
        <v>-0.1509022927289525</v>
      </c>
      <c r="AC430" s="8">
        <f t="shared" ca="1" si="649"/>
        <v>-7.752176410065488E-2</v>
      </c>
      <c r="AD430" s="8">
        <f t="shared" ca="1" si="650"/>
        <v>3.418829124562614E-2</v>
      </c>
      <c r="AE430" s="8">
        <f t="shared" ca="1" si="651"/>
        <v>0.10540349477151584</v>
      </c>
      <c r="AF430" s="8">
        <f t="shared" ca="1" si="652"/>
        <v>-3.1828348262548482E-2</v>
      </c>
      <c r="AG430" s="18">
        <f t="shared" ca="1" si="653"/>
        <v>-5.2062511986342742E-2</v>
      </c>
      <c r="AH430" s="8">
        <f t="shared" ca="1" si="654"/>
        <v>8.080995479310028E-3</v>
      </c>
      <c r="AI430" s="8">
        <f t="shared" ca="1" si="655"/>
        <v>-1.7373487340193831E-2</v>
      </c>
      <c r="AJ430" s="8">
        <f t="shared" ca="1" si="656"/>
        <v>-5.8282036235457448E-2</v>
      </c>
      <c r="AK430" s="8">
        <f t="shared" ca="1" si="657"/>
        <v>0.13085379270553088</v>
      </c>
      <c r="AL430" s="8">
        <f t="shared" ca="1" si="658"/>
        <v>-3.479937834922562E-2</v>
      </c>
      <c r="AM430" s="8">
        <f t="shared" ca="1" si="659"/>
        <v>-0.12766162004813406</v>
      </c>
      <c r="AO430" s="8">
        <f t="shared" ca="1" si="660"/>
        <v>430.73979661244738</v>
      </c>
      <c r="AP430" s="8">
        <f t="shared" ref="AP430:AZ430" ca="1" si="711">AO430*EXP(AC430)</f>
        <v>398.60957279499883</v>
      </c>
      <c r="AQ430" s="8">
        <f t="shared" ca="1" si="711"/>
        <v>412.47298584910379</v>
      </c>
      <c r="AR430" s="8">
        <f t="shared" ca="1" si="711"/>
        <v>458.32301550380316</v>
      </c>
      <c r="AS430" s="8">
        <f t="shared" ca="1" si="711"/>
        <v>443.96505806721467</v>
      </c>
      <c r="AT430" s="18">
        <f t="shared" ca="1" si="711"/>
        <v>421.44249946155315</v>
      </c>
      <c r="AU430" s="8">
        <f t="shared" ca="1" si="711"/>
        <v>424.86197215787212</v>
      </c>
      <c r="AV430" s="8">
        <f t="shared" ca="1" si="711"/>
        <v>417.54438809977808</v>
      </c>
      <c r="AW430" s="8">
        <f t="shared" ca="1" si="711"/>
        <v>393.90462883630539</v>
      </c>
      <c r="AX430" s="8">
        <f t="shared" ca="1" si="711"/>
        <v>448.97293786552569</v>
      </c>
      <c r="AY430" s="8">
        <f t="shared" ca="1" si="711"/>
        <v>433.6176849260126</v>
      </c>
      <c r="AZ430" s="8">
        <f t="shared" ca="1" si="711"/>
        <v>381.64910589797682</v>
      </c>
      <c r="BB430" s="8">
        <f t="shared" ca="1" si="662"/>
        <v>595.64997053502702</v>
      </c>
      <c r="BC430" s="8">
        <f t="shared" ca="1" si="663"/>
        <v>534.44492738575786</v>
      </c>
      <c r="BD430" s="8">
        <f t="shared" ca="1" si="664"/>
        <v>556.22141748904858</v>
      </c>
      <c r="BE430" s="8">
        <f t="shared" ca="1" si="665"/>
        <v>619.5106577386905</v>
      </c>
      <c r="BF430" s="8">
        <f t="shared" ca="1" si="666"/>
        <v>590.15436674180205</v>
      </c>
      <c r="BG430" s="18">
        <f t="shared" ca="1" si="667"/>
        <v>532.2485506856475</v>
      </c>
      <c r="BH430" s="8">
        <f t="shared" ca="1" si="668"/>
        <v>512.33543222521814</v>
      </c>
      <c r="BI430" s="8">
        <f t="shared" ca="1" si="669"/>
        <v>485.04512487822052</v>
      </c>
      <c r="BJ430" s="8">
        <f t="shared" ca="1" si="670"/>
        <v>468.79969578982917</v>
      </c>
      <c r="BK430" s="8">
        <f t="shared" ca="1" si="671"/>
        <v>532.52756082088024</v>
      </c>
      <c r="BL430" s="8">
        <f t="shared" ca="1" si="672"/>
        <v>515.07977073011932</v>
      </c>
      <c r="BM430" s="8">
        <f t="shared" ca="1" si="673"/>
        <v>448.30229732178208</v>
      </c>
    </row>
    <row r="431" spans="2:65" x14ac:dyDescent="0.3">
      <c r="B431" s="12">
        <f t="shared" ca="1" si="635"/>
        <v>4.3387211430997108E-2</v>
      </c>
      <c r="C431" s="12">
        <f t="shared" ca="1" si="707"/>
        <v>0.10955206666587158</v>
      </c>
      <c r="D431" s="12">
        <f t="shared" ca="1" si="707"/>
        <v>0.63973697503154714</v>
      </c>
      <c r="E431" s="12">
        <f t="shared" ca="1" si="707"/>
        <v>0.73565941725071882</v>
      </c>
      <c r="F431" s="12">
        <f t="shared" ca="1" si="707"/>
        <v>0.28899571269763624</v>
      </c>
      <c r="G431" s="11">
        <f t="shared" ca="1" si="707"/>
        <v>0.26326425480543425</v>
      </c>
      <c r="H431" s="10">
        <f t="shared" ca="1" si="707"/>
        <v>0.69985786069650224</v>
      </c>
      <c r="I431" s="10">
        <f t="shared" ca="1" si="707"/>
        <v>1.652847309670169E-2</v>
      </c>
      <c r="J431" s="10">
        <f t="shared" ca="1" si="707"/>
        <v>0.44118881370909635</v>
      </c>
      <c r="K431" s="10">
        <f t="shared" ca="1" si="707"/>
        <v>0.45798218779031818</v>
      </c>
      <c r="L431" s="10">
        <f t="shared" ca="1" si="707"/>
        <v>0.19988577585393563</v>
      </c>
      <c r="M431" s="10">
        <f t="shared" ca="1" si="707"/>
        <v>0.13271216943560471</v>
      </c>
      <c r="O431" s="8">
        <f t="shared" ca="1" si="636"/>
        <v>-1.7126637221694119</v>
      </c>
      <c r="P431" s="8">
        <f t="shared" ca="1" si="637"/>
        <v>-1.2289137826586565</v>
      </c>
      <c r="Q431" s="8">
        <f t="shared" ca="1" si="638"/>
        <v>0.35775582766431052</v>
      </c>
      <c r="R431" s="8">
        <f t="shared" ca="1" si="639"/>
        <v>0.63002050973217216</v>
      </c>
      <c r="S431" s="8">
        <f t="shared" ca="1" si="640"/>
        <v>-0.55632101217361063</v>
      </c>
      <c r="T431" s="8">
        <f t="shared" ca="1" si="641"/>
        <v>-0.63331415788335776</v>
      </c>
      <c r="U431" s="8">
        <f t="shared" ca="1" si="642"/>
        <v>0.52399174913929714</v>
      </c>
      <c r="V431" s="8">
        <f t="shared" ca="1" si="643"/>
        <v>-2.1313909698037596</v>
      </c>
      <c r="W431" s="8">
        <f t="shared" ca="1" si="644"/>
        <v>-0.14795582952914763</v>
      </c>
      <c r="X431" s="8">
        <f t="shared" ca="1" si="645"/>
        <v>-0.10551851950633914</v>
      </c>
      <c r="Y431" s="8">
        <f t="shared" ca="1" si="646"/>
        <v>-0.8420293025157618</v>
      </c>
      <c r="Z431" s="8">
        <f t="shared" ca="1" si="647"/>
        <v>-1.1136617166295535</v>
      </c>
      <c r="AB431" s="8">
        <f t="shared" ca="1" si="648"/>
        <v>-0.17126637221694119</v>
      </c>
      <c r="AC431" s="8">
        <f t="shared" ca="1" si="649"/>
        <v>-0.12289137826586566</v>
      </c>
      <c r="AD431" s="8">
        <f t="shared" ca="1" si="650"/>
        <v>3.5775582766431051E-2</v>
      </c>
      <c r="AE431" s="8">
        <f t="shared" ca="1" si="651"/>
        <v>6.3002050973217219E-2</v>
      </c>
      <c r="AF431" s="8">
        <f t="shared" ca="1" si="652"/>
        <v>-5.5632101217361063E-2</v>
      </c>
      <c r="AG431" s="18">
        <f t="shared" ca="1" si="653"/>
        <v>-6.3331415788335774E-2</v>
      </c>
      <c r="AH431" s="8">
        <f t="shared" ca="1" si="654"/>
        <v>5.2399174913929716E-2</v>
      </c>
      <c r="AI431" s="8">
        <f t="shared" ca="1" si="655"/>
        <v>-0.21313909698037597</v>
      </c>
      <c r="AJ431" s="8">
        <f t="shared" ca="1" si="656"/>
        <v>-1.4795582952914763E-2</v>
      </c>
      <c r="AK431" s="8">
        <f t="shared" ca="1" si="657"/>
        <v>-1.0551851950633915E-2</v>
      </c>
      <c r="AL431" s="8">
        <f t="shared" ca="1" si="658"/>
        <v>-8.4202930251576186E-2</v>
      </c>
      <c r="AM431" s="8">
        <f t="shared" ca="1" si="659"/>
        <v>-0.11136617166295536</v>
      </c>
      <c r="AO431" s="8">
        <f t="shared" ca="1" si="660"/>
        <v>422.05688694860748</v>
      </c>
      <c r="AP431" s="8">
        <f t="shared" ref="AP431:AZ431" ca="1" si="712">AO431*EXP(AC431)</f>
        <v>373.25010953450766</v>
      </c>
      <c r="AQ431" s="8">
        <f t="shared" ca="1" si="712"/>
        <v>386.84508380671087</v>
      </c>
      <c r="AR431" s="8">
        <f t="shared" ca="1" si="712"/>
        <v>412.00124188147674</v>
      </c>
      <c r="AS431" s="8">
        <f t="shared" ca="1" si="712"/>
        <v>389.70664446439787</v>
      </c>
      <c r="AT431" s="18">
        <f t="shared" ca="1" si="712"/>
        <v>365.79126138305861</v>
      </c>
      <c r="AU431" s="8">
        <f t="shared" ca="1" si="712"/>
        <v>385.46948060463694</v>
      </c>
      <c r="AV431" s="8">
        <f t="shared" ca="1" si="712"/>
        <v>311.47619804832618</v>
      </c>
      <c r="AW431" s="8">
        <f t="shared" ca="1" si="712"/>
        <v>306.90165111713145</v>
      </c>
      <c r="AX431" s="8">
        <f t="shared" ca="1" si="712"/>
        <v>303.68029585223269</v>
      </c>
      <c r="AY431" s="8">
        <f t="shared" ca="1" si="712"/>
        <v>279.15650081949985</v>
      </c>
      <c r="AZ431" s="8">
        <f t="shared" ca="1" si="712"/>
        <v>249.73650642236211</v>
      </c>
      <c r="BB431" s="8">
        <f t="shared" ca="1" si="662"/>
        <v>610.01339154431673</v>
      </c>
      <c r="BC431" s="8">
        <f t="shared" ca="1" si="663"/>
        <v>522.09349446121701</v>
      </c>
      <c r="BD431" s="8">
        <f t="shared" ca="1" si="664"/>
        <v>559.24792607441248</v>
      </c>
      <c r="BE431" s="8">
        <f t="shared" ca="1" si="665"/>
        <v>579.8832750960313</v>
      </c>
      <c r="BF431" s="8">
        <f t="shared" ca="1" si="666"/>
        <v>558.89693374557771</v>
      </c>
      <c r="BG431" s="18">
        <f t="shared" ca="1" si="667"/>
        <v>490.89306508540108</v>
      </c>
      <c r="BH431" s="8">
        <f t="shared" ca="1" si="668"/>
        <v>512.20053320060333</v>
      </c>
      <c r="BI431" s="8">
        <f t="shared" ca="1" si="669"/>
        <v>400.1965883097439</v>
      </c>
      <c r="BJ431" s="8">
        <f t="shared" ca="1" si="670"/>
        <v>395.36952599624635</v>
      </c>
      <c r="BK431" s="8">
        <f t="shared" ca="1" si="671"/>
        <v>376.77014548789981</v>
      </c>
      <c r="BL431" s="8">
        <f t="shared" ca="1" si="672"/>
        <v>352.77415606883204</v>
      </c>
      <c r="BM431" s="8">
        <f t="shared" ca="1" si="673"/>
        <v>311.65166895905247</v>
      </c>
    </row>
    <row r="432" spans="2:65" x14ac:dyDescent="0.3">
      <c r="B432" s="12">
        <f t="shared" ca="1" si="635"/>
        <v>0.22125818359599336</v>
      </c>
      <c r="C432" s="12">
        <f t="shared" ca="1" si="707"/>
        <v>0.69314068775648452</v>
      </c>
      <c r="D432" s="12">
        <f t="shared" ca="1" si="707"/>
        <v>7.2532387156213796E-2</v>
      </c>
      <c r="E432" s="12">
        <f t="shared" ca="1" si="707"/>
        <v>0.69674062032704165</v>
      </c>
      <c r="F432" s="12">
        <f t="shared" ca="1" si="707"/>
        <v>0.8414918606742201</v>
      </c>
      <c r="G432" s="11">
        <f t="shared" ca="1" si="707"/>
        <v>0.47281276805193639</v>
      </c>
      <c r="H432" s="10">
        <f t="shared" ca="1" si="707"/>
        <v>0.92354913631965574</v>
      </c>
      <c r="I432" s="10">
        <f t="shared" ca="1" si="707"/>
        <v>0.26902821793561271</v>
      </c>
      <c r="J432" s="10">
        <f t="shared" ca="1" si="707"/>
        <v>0.42787274762835803</v>
      </c>
      <c r="K432" s="10">
        <f t="shared" ca="1" si="707"/>
        <v>0.54785794152522393</v>
      </c>
      <c r="L432" s="10">
        <f t="shared" ca="1" si="707"/>
        <v>0.6656904211147876</v>
      </c>
      <c r="M432" s="10">
        <f t="shared" ca="1" si="707"/>
        <v>0.66465589639100497</v>
      </c>
      <c r="O432" s="8">
        <f t="shared" ca="1" si="636"/>
        <v>-0.76795088095853237</v>
      </c>
      <c r="P432" s="8">
        <f t="shared" ca="1" si="637"/>
        <v>0.50477251198763917</v>
      </c>
      <c r="Q432" s="8">
        <f t="shared" ca="1" si="638"/>
        <v>-1.4571869774844239</v>
      </c>
      <c r="R432" s="8">
        <f t="shared" ca="1" si="639"/>
        <v>0.51504902910921702</v>
      </c>
      <c r="S432" s="8">
        <f t="shared" ca="1" si="640"/>
        <v>1.0006081700789431</v>
      </c>
      <c r="T432" s="8">
        <f t="shared" ca="1" si="641"/>
        <v>-6.8201119138732183E-2</v>
      </c>
      <c r="U432" s="8">
        <f t="shared" ca="1" si="642"/>
        <v>1.4293567334333315</v>
      </c>
      <c r="V432" s="8">
        <f t="shared" ca="1" si="643"/>
        <v>-0.61575469018512219</v>
      </c>
      <c r="W432" s="8">
        <f t="shared" ca="1" si="644"/>
        <v>-0.18179259597770611</v>
      </c>
      <c r="X432" s="8">
        <f t="shared" ca="1" si="645"/>
        <v>0.12025125467760225</v>
      </c>
      <c r="Y432" s="8">
        <f t="shared" ca="1" si="646"/>
        <v>0.4280439019960609</v>
      </c>
      <c r="Z432" s="8">
        <f t="shared" ca="1" si="647"/>
        <v>0.42520367251173014</v>
      </c>
      <c r="AB432" s="8">
        <f t="shared" ca="1" si="648"/>
        <v>-7.6795088095853239E-2</v>
      </c>
      <c r="AC432" s="8">
        <f t="shared" ca="1" si="649"/>
        <v>5.0477251198763923E-2</v>
      </c>
      <c r="AD432" s="8">
        <f t="shared" ca="1" si="650"/>
        <v>-0.1457186977484424</v>
      </c>
      <c r="AE432" s="8">
        <f t="shared" ca="1" si="651"/>
        <v>5.1504902910921704E-2</v>
      </c>
      <c r="AF432" s="8">
        <f t="shared" ca="1" si="652"/>
        <v>0.10006081700789432</v>
      </c>
      <c r="AG432" s="18">
        <f t="shared" ca="1" si="653"/>
        <v>-6.8201119138732186E-3</v>
      </c>
      <c r="AH432" s="8">
        <f t="shared" ca="1" si="654"/>
        <v>0.14293567334333315</v>
      </c>
      <c r="AI432" s="8">
        <f t="shared" ca="1" si="655"/>
        <v>-6.157546901851222E-2</v>
      </c>
      <c r="AJ432" s="8">
        <f t="shared" ca="1" si="656"/>
        <v>-1.817925959777061E-2</v>
      </c>
      <c r="AK432" s="8">
        <f t="shared" ca="1" si="657"/>
        <v>1.2025125467760226E-2</v>
      </c>
      <c r="AL432" s="8">
        <f t="shared" ca="1" si="658"/>
        <v>4.2804390199606093E-2</v>
      </c>
      <c r="AM432" s="8">
        <f t="shared" ca="1" si="659"/>
        <v>4.2520367251173016E-2</v>
      </c>
      <c r="AO432" s="8">
        <f t="shared" ca="1" si="660"/>
        <v>463.87327108865867</v>
      </c>
      <c r="AP432" s="8">
        <f t="shared" ref="AP432:AZ432" ca="1" si="713">AO432*EXP(AC432)</f>
        <v>487.88935250112678</v>
      </c>
      <c r="AQ432" s="8">
        <f t="shared" ca="1" si="713"/>
        <v>421.73195973098012</v>
      </c>
      <c r="AR432" s="8">
        <f t="shared" ca="1" si="713"/>
        <v>444.02232763273196</v>
      </c>
      <c r="AS432" s="8">
        <f t="shared" ca="1" si="713"/>
        <v>490.7504085398698</v>
      </c>
      <c r="AT432" s="18">
        <f t="shared" ca="1" si="713"/>
        <v>487.41482329344223</v>
      </c>
      <c r="AU432" s="8">
        <f t="shared" ca="1" si="713"/>
        <v>562.30883479664089</v>
      </c>
      <c r="AV432" s="8">
        <f t="shared" ca="1" si="713"/>
        <v>528.72886506207692</v>
      </c>
      <c r="AW432" s="8">
        <f t="shared" ca="1" si="713"/>
        <v>519.20380733879074</v>
      </c>
      <c r="AX432" s="8">
        <f t="shared" ca="1" si="713"/>
        <v>525.48498857162576</v>
      </c>
      <c r="AY432" s="8">
        <f t="shared" ca="1" si="713"/>
        <v>548.46639684892864</v>
      </c>
      <c r="AZ432" s="8">
        <f t="shared" ca="1" si="713"/>
        <v>572.29030071518901</v>
      </c>
      <c r="BB432" s="8">
        <f t="shared" ca="1" si="662"/>
        <v>712.67210242586441</v>
      </c>
      <c r="BC432" s="8">
        <f t="shared" ca="1" si="663"/>
        <v>751.77391508445123</v>
      </c>
      <c r="BD432" s="8">
        <f t="shared" ca="1" si="664"/>
        <v>657.7743324490915</v>
      </c>
      <c r="BE432" s="8">
        <f t="shared" ca="1" si="665"/>
        <v>716.23410538170958</v>
      </c>
      <c r="BF432" s="8">
        <f t="shared" ca="1" si="666"/>
        <v>774.26265163232119</v>
      </c>
      <c r="BG432" s="18">
        <f t="shared" ca="1" si="667"/>
        <v>758.45862728510133</v>
      </c>
      <c r="BH432" s="8">
        <f t="shared" ca="1" si="668"/>
        <v>862.36119218614863</v>
      </c>
      <c r="BI432" s="8">
        <f t="shared" ca="1" si="669"/>
        <v>810.41548368126337</v>
      </c>
      <c r="BJ432" s="8">
        <f t="shared" ca="1" si="670"/>
        <v>789.83944724549087</v>
      </c>
      <c r="BK432" s="8">
        <f t="shared" ca="1" si="671"/>
        <v>848.28809268225041</v>
      </c>
      <c r="BL432" s="8">
        <f t="shared" ca="1" si="672"/>
        <v>844.51619112411436</v>
      </c>
      <c r="BM432" s="8">
        <f t="shared" ca="1" si="673"/>
        <v>896.483943523574</v>
      </c>
    </row>
    <row r="433" spans="2:65" x14ac:dyDescent="0.3">
      <c r="B433" s="12">
        <f t="shared" ca="1" si="635"/>
        <v>0.45280536266428817</v>
      </c>
      <c r="C433" s="12">
        <f t="shared" ca="1" si="707"/>
        <v>0.33990301373545906</v>
      </c>
      <c r="D433" s="12">
        <f t="shared" ca="1" si="707"/>
        <v>0.78668289797734892</v>
      </c>
      <c r="E433" s="12">
        <f t="shared" ca="1" si="707"/>
        <v>0.20817387527850717</v>
      </c>
      <c r="F433" s="12">
        <f t="shared" ca="1" si="707"/>
        <v>0.46147033958960926</v>
      </c>
      <c r="G433" s="11">
        <f t="shared" ca="1" si="707"/>
        <v>0.31362760063193895</v>
      </c>
      <c r="H433" s="10">
        <f t="shared" ca="1" si="707"/>
        <v>0.55225843023834498</v>
      </c>
      <c r="I433" s="10">
        <f t="shared" ca="1" si="707"/>
        <v>0.77736327819608186</v>
      </c>
      <c r="J433" s="10">
        <f t="shared" ca="1" si="707"/>
        <v>0.82811083394450691</v>
      </c>
      <c r="K433" s="10">
        <f t="shared" ca="1" si="707"/>
        <v>0.44886772674014519</v>
      </c>
      <c r="L433" s="10">
        <f t="shared" ca="1" si="707"/>
        <v>0.35958505159844323</v>
      </c>
      <c r="M433" s="10">
        <f t="shared" ca="1" si="707"/>
        <v>0.18699545701817588</v>
      </c>
      <c r="O433" s="8">
        <f t="shared" ca="1" si="636"/>
        <v>-0.11857670059398426</v>
      </c>
      <c r="P433" s="8">
        <f t="shared" ca="1" si="637"/>
        <v>-0.41272783693479043</v>
      </c>
      <c r="Q433" s="8">
        <f t="shared" ca="1" si="638"/>
        <v>0.79496441177282196</v>
      </c>
      <c r="R433" s="8">
        <f t="shared" ca="1" si="639"/>
        <v>-0.81277381588459596</v>
      </c>
      <c r="S433" s="8">
        <f t="shared" ca="1" si="640"/>
        <v>-9.6730171002172446E-2</v>
      </c>
      <c r="T433" s="8">
        <f t="shared" ca="1" si="641"/>
        <v>-0.48559378856992996</v>
      </c>
      <c r="U433" s="8">
        <f t="shared" ca="1" si="642"/>
        <v>0.13136934258993427</v>
      </c>
      <c r="V433" s="8">
        <f t="shared" ca="1" si="643"/>
        <v>0.76331854703172286</v>
      </c>
      <c r="W433" s="8">
        <f t="shared" ca="1" si="644"/>
        <v>0.94672616878132165</v>
      </c>
      <c r="X433" s="8">
        <f t="shared" ca="1" si="645"/>
        <v>-0.12852255051609071</v>
      </c>
      <c r="Y433" s="8">
        <f t="shared" ca="1" si="646"/>
        <v>-0.35956815274335918</v>
      </c>
      <c r="Z433" s="8">
        <f t="shared" ca="1" si="647"/>
        <v>-0.88902263705140794</v>
      </c>
      <c r="AB433" s="8">
        <f t="shared" ca="1" si="648"/>
        <v>-1.1857670059398426E-2</v>
      </c>
      <c r="AC433" s="8">
        <f t="shared" ca="1" si="649"/>
        <v>-4.1272783693479045E-2</v>
      </c>
      <c r="AD433" s="8">
        <f t="shared" ca="1" si="650"/>
        <v>7.9496441177282204E-2</v>
      </c>
      <c r="AE433" s="8">
        <f t="shared" ca="1" si="651"/>
        <v>-8.1277381588459596E-2</v>
      </c>
      <c r="AF433" s="8">
        <f t="shared" ca="1" si="652"/>
        <v>-9.673017100217245E-3</v>
      </c>
      <c r="AG433" s="18">
        <f t="shared" ca="1" si="653"/>
        <v>-4.8559378856992998E-2</v>
      </c>
      <c r="AH433" s="8">
        <f t="shared" ca="1" si="654"/>
        <v>1.3136934258993427E-2</v>
      </c>
      <c r="AI433" s="8">
        <f t="shared" ca="1" si="655"/>
        <v>7.6331854703172289E-2</v>
      </c>
      <c r="AJ433" s="8">
        <f t="shared" ca="1" si="656"/>
        <v>9.4672616878132165E-2</v>
      </c>
      <c r="AK433" s="8">
        <f t="shared" ca="1" si="657"/>
        <v>-1.2852255051609071E-2</v>
      </c>
      <c r="AL433" s="8">
        <f t="shared" ca="1" si="658"/>
        <v>-3.5956815274335918E-2</v>
      </c>
      <c r="AM433" s="8">
        <f t="shared" ca="1" si="659"/>
        <v>-8.8902263705140802E-2</v>
      </c>
      <c r="AO433" s="8">
        <f t="shared" ca="1" si="660"/>
        <v>494.99556864889911</v>
      </c>
      <c r="AP433" s="8">
        <f t="shared" ref="AP433:AZ433" ca="1" si="714">AO433*EXP(AC433)</f>
        <v>474.98158108074631</v>
      </c>
      <c r="AQ433" s="8">
        <f t="shared" ca="1" si="714"/>
        <v>514.28236753042052</v>
      </c>
      <c r="AR433" s="8">
        <f t="shared" ca="1" si="714"/>
        <v>474.13642000258028</v>
      </c>
      <c r="AS433" s="8">
        <f t="shared" ca="1" si="714"/>
        <v>469.57220077776657</v>
      </c>
      <c r="AT433" s="18">
        <f t="shared" ca="1" si="714"/>
        <v>447.31484157232603</v>
      </c>
      <c r="AU433" s="8">
        <f t="shared" ca="1" si="714"/>
        <v>453.22995540140897</v>
      </c>
      <c r="AV433" s="8">
        <f t="shared" ca="1" si="714"/>
        <v>489.1804692713805</v>
      </c>
      <c r="AW433" s="8">
        <f t="shared" ca="1" si="714"/>
        <v>537.75555387559962</v>
      </c>
      <c r="AX433" s="8">
        <f t="shared" ca="1" si="714"/>
        <v>530.88840603582105</v>
      </c>
      <c r="AY433" s="8">
        <f t="shared" ca="1" si="714"/>
        <v>512.13846388670481</v>
      </c>
      <c r="AZ433" s="8">
        <f t="shared" ca="1" si="714"/>
        <v>468.57340113414421</v>
      </c>
      <c r="BB433" s="8">
        <f t="shared" ca="1" si="662"/>
        <v>670.97323764281361</v>
      </c>
      <c r="BC433" s="8">
        <f t="shared" ca="1" si="663"/>
        <v>671.91529561156119</v>
      </c>
      <c r="BD433" s="8">
        <f t="shared" ca="1" si="664"/>
        <v>722.0729777288575</v>
      </c>
      <c r="BE433" s="8">
        <f t="shared" ca="1" si="665"/>
        <v>653.98548404796281</v>
      </c>
      <c r="BF433" s="8">
        <f t="shared" ca="1" si="666"/>
        <v>632.26089411823557</v>
      </c>
      <c r="BG433" s="18">
        <f t="shared" ca="1" si="667"/>
        <v>601.55094408677337</v>
      </c>
      <c r="BH433" s="8">
        <f t="shared" ca="1" si="668"/>
        <v>588.43626893017233</v>
      </c>
      <c r="BI433" s="8">
        <f t="shared" ca="1" si="669"/>
        <v>673.97724861468157</v>
      </c>
      <c r="BJ433" s="8">
        <f t="shared" ca="1" si="670"/>
        <v>693.19115788836712</v>
      </c>
      <c r="BK433" s="8">
        <f t="shared" ca="1" si="671"/>
        <v>693.07865467739146</v>
      </c>
      <c r="BL433" s="8">
        <f t="shared" ca="1" si="672"/>
        <v>641.30682104880509</v>
      </c>
      <c r="BM433" s="8">
        <f t="shared" ca="1" si="673"/>
        <v>558.92288087041618</v>
      </c>
    </row>
    <row r="434" spans="2:65" x14ac:dyDescent="0.3">
      <c r="B434" s="12">
        <f t="shared" ca="1" si="635"/>
        <v>0.41787981534208241</v>
      </c>
      <c r="C434" s="12">
        <f t="shared" ca="1" si="707"/>
        <v>0.99377873169380271</v>
      </c>
      <c r="D434" s="12">
        <f t="shared" ca="1" si="707"/>
        <v>0.61238525957572743</v>
      </c>
      <c r="E434" s="12">
        <f t="shared" ca="1" si="707"/>
        <v>0.10613716348654267</v>
      </c>
      <c r="F434" s="12">
        <f t="shared" ca="1" si="707"/>
        <v>0.62634926337332564</v>
      </c>
      <c r="G434" s="11">
        <f t="shared" ca="1" si="707"/>
        <v>0.85057885661804955</v>
      </c>
      <c r="H434" s="10">
        <f t="shared" ca="1" si="707"/>
        <v>0.18057272596619556</v>
      </c>
      <c r="I434" s="10">
        <f t="shared" ca="1" si="707"/>
        <v>0.72361854287966743</v>
      </c>
      <c r="J434" s="10">
        <f t="shared" ca="1" si="707"/>
        <v>0.25172547898790487</v>
      </c>
      <c r="K434" s="10">
        <f t="shared" ca="1" si="707"/>
        <v>0.16119335645110855</v>
      </c>
      <c r="L434" s="10">
        <f t="shared" ca="1" si="707"/>
        <v>0.60034010392624348</v>
      </c>
      <c r="M434" s="10">
        <f t="shared" ca="1" si="707"/>
        <v>0.23683563245507422</v>
      </c>
      <c r="O434" s="8">
        <f t="shared" ca="1" si="636"/>
        <v>-0.20732041620584762</v>
      </c>
      <c r="P434" s="8">
        <f t="shared" ca="1" si="637"/>
        <v>2.4993385901270084</v>
      </c>
      <c r="Q434" s="8">
        <f t="shared" ca="1" si="638"/>
        <v>0.28554128315655303</v>
      </c>
      <c r="R434" s="8">
        <f t="shared" ca="1" si="639"/>
        <v>-1.2473359880922472</v>
      </c>
      <c r="S434" s="8">
        <f t="shared" ca="1" si="640"/>
        <v>0.32219961880409825</v>
      </c>
      <c r="T434" s="8">
        <f t="shared" ca="1" si="641"/>
        <v>1.0389192630344239</v>
      </c>
      <c r="U434" s="8">
        <f t="shared" ca="1" si="642"/>
        <v>-0.91318461904427284</v>
      </c>
      <c r="V434" s="8">
        <f t="shared" ca="1" si="643"/>
        <v>0.59362506267615067</v>
      </c>
      <c r="W434" s="8">
        <f t="shared" ca="1" si="644"/>
        <v>-0.66906979298020408</v>
      </c>
      <c r="X434" s="8">
        <f t="shared" ca="1" si="645"/>
        <v>-0.98956514623355207</v>
      </c>
      <c r="Y434" s="8">
        <f t="shared" ca="1" si="646"/>
        <v>0.25422751849861563</v>
      </c>
      <c r="Z434" s="8">
        <f t="shared" ca="1" si="647"/>
        <v>-0.71651847327268281</v>
      </c>
      <c r="AB434" s="8">
        <f t="shared" ca="1" si="648"/>
        <v>-2.0732041620584764E-2</v>
      </c>
      <c r="AC434" s="8">
        <f t="shared" ca="1" si="649"/>
        <v>0.24993385901270085</v>
      </c>
      <c r="AD434" s="8">
        <f t="shared" ca="1" si="650"/>
        <v>2.8554128315655306E-2</v>
      </c>
      <c r="AE434" s="8">
        <f t="shared" ca="1" si="651"/>
        <v>-0.12473359880922473</v>
      </c>
      <c r="AF434" s="8">
        <f t="shared" ca="1" si="652"/>
        <v>3.2219961880409827E-2</v>
      </c>
      <c r="AG434" s="18">
        <f t="shared" ca="1" si="653"/>
        <v>0.10389192630344241</v>
      </c>
      <c r="AH434" s="8">
        <f t="shared" ca="1" si="654"/>
        <v>-9.1318461904427287E-2</v>
      </c>
      <c r="AI434" s="8">
        <f t="shared" ca="1" si="655"/>
        <v>5.9362506267615071E-2</v>
      </c>
      <c r="AJ434" s="8">
        <f t="shared" ca="1" si="656"/>
        <v>-6.6906979298020405E-2</v>
      </c>
      <c r="AK434" s="8">
        <f t="shared" ca="1" si="657"/>
        <v>-9.895651462335521E-2</v>
      </c>
      <c r="AL434" s="8">
        <f t="shared" ca="1" si="658"/>
        <v>2.5422751849861563E-2</v>
      </c>
      <c r="AM434" s="8">
        <f t="shared" ca="1" si="659"/>
        <v>-7.1651847327268287E-2</v>
      </c>
      <c r="AO434" s="8">
        <f t="shared" ca="1" si="660"/>
        <v>490.6222280778029</v>
      </c>
      <c r="AP434" s="8">
        <f t="shared" ref="AP434:AZ434" ca="1" si="715">AO434*EXP(AC434)</f>
        <v>629.92974529070125</v>
      </c>
      <c r="AQ434" s="8">
        <f t="shared" ca="1" si="715"/>
        <v>648.17610478332404</v>
      </c>
      <c r="AR434" s="8">
        <f t="shared" ca="1" si="715"/>
        <v>572.16581015239217</v>
      </c>
      <c r="AS434" s="8">
        <f t="shared" ca="1" si="715"/>
        <v>590.9011763595131</v>
      </c>
      <c r="AT434" s="18">
        <f t="shared" ca="1" si="715"/>
        <v>655.59335787226655</v>
      </c>
      <c r="AU434" s="8">
        <f t="shared" ca="1" si="715"/>
        <v>598.3777560191968</v>
      </c>
      <c r="AV434" s="8">
        <f t="shared" ca="1" si="715"/>
        <v>634.97444869603999</v>
      </c>
      <c r="AW434" s="8">
        <f t="shared" ca="1" si="715"/>
        <v>593.880297984913</v>
      </c>
      <c r="AX434" s="8">
        <f t="shared" ca="1" si="715"/>
        <v>537.92614075092877</v>
      </c>
      <c r="AY434" s="8">
        <f t="shared" ca="1" si="715"/>
        <v>551.77702129413638</v>
      </c>
      <c r="AZ434" s="8">
        <f t="shared" ca="1" si="715"/>
        <v>513.62435447999906</v>
      </c>
      <c r="BB434" s="8">
        <f t="shared" ca="1" si="662"/>
        <v>649.74413916658125</v>
      </c>
      <c r="BC434" s="8">
        <f t="shared" ca="1" si="663"/>
        <v>812.26959247950379</v>
      </c>
      <c r="BD434" s="8">
        <f t="shared" ca="1" si="664"/>
        <v>880.52659091848341</v>
      </c>
      <c r="BE434" s="8">
        <f t="shared" ca="1" si="665"/>
        <v>762.30727799692204</v>
      </c>
      <c r="BF434" s="8">
        <f t="shared" ca="1" si="666"/>
        <v>779.94113810000204</v>
      </c>
      <c r="BG434" s="18">
        <f t="shared" ca="1" si="667"/>
        <v>899.69410231302595</v>
      </c>
      <c r="BH434" s="8">
        <f t="shared" ca="1" si="668"/>
        <v>778.66831900201737</v>
      </c>
      <c r="BI434" s="8">
        <f t="shared" ca="1" si="669"/>
        <v>823.85102362978955</v>
      </c>
      <c r="BJ434" s="8">
        <f t="shared" ca="1" si="670"/>
        <v>804.15663241742959</v>
      </c>
      <c r="BK434" s="8">
        <f t="shared" ca="1" si="671"/>
        <v>744.66808153636407</v>
      </c>
      <c r="BL434" s="8">
        <f t="shared" ca="1" si="672"/>
        <v>816.31652396726156</v>
      </c>
      <c r="BM434" s="8">
        <f t="shared" ca="1" si="673"/>
        <v>774.95171935497035</v>
      </c>
    </row>
    <row r="435" spans="2:65" x14ac:dyDescent="0.3">
      <c r="B435" s="12">
        <f t="shared" ca="1" si="635"/>
        <v>0.37903249055429356</v>
      </c>
      <c r="C435" s="12">
        <f t="shared" ca="1" si="707"/>
        <v>0.3152467314734938</v>
      </c>
      <c r="D435" s="12">
        <f t="shared" ca="1" si="707"/>
        <v>0.74720976781876225</v>
      </c>
      <c r="E435" s="12">
        <f t="shared" ca="1" si="707"/>
        <v>0.89774658145797936</v>
      </c>
      <c r="F435" s="12">
        <f t="shared" ca="1" si="707"/>
        <v>0.43584715670012242</v>
      </c>
      <c r="G435" s="11">
        <f t="shared" ca="1" si="707"/>
        <v>0.1662581744186804</v>
      </c>
      <c r="H435" s="10">
        <f t="shared" ca="1" si="707"/>
        <v>0.70300157785650097</v>
      </c>
      <c r="I435" s="10">
        <f t="shared" ca="1" si="707"/>
        <v>0.78568182227418748</v>
      </c>
      <c r="J435" s="10">
        <f t="shared" ca="1" si="707"/>
        <v>0.42635555500335265</v>
      </c>
      <c r="K435" s="10">
        <f t="shared" ca="1" si="707"/>
        <v>0.66919371272094541</v>
      </c>
      <c r="L435" s="10">
        <f t="shared" ca="1" si="707"/>
        <v>0.58029589513249391</v>
      </c>
      <c r="M435" s="10">
        <f t="shared" ca="1" si="707"/>
        <v>0.91200735384219211</v>
      </c>
      <c r="O435" s="8">
        <f t="shared" ca="1" si="636"/>
        <v>-0.30802280295807666</v>
      </c>
      <c r="P435" s="8">
        <f t="shared" ca="1" si="637"/>
        <v>-0.4810324119797546</v>
      </c>
      <c r="Q435" s="8">
        <f t="shared" ca="1" si="638"/>
        <v>0.6657350526440533</v>
      </c>
      <c r="R435" s="8">
        <f t="shared" ca="1" si="639"/>
        <v>1.2688156078563975</v>
      </c>
      <c r="S435" s="8">
        <f t="shared" ca="1" si="640"/>
        <v>-0.16150672716761849</v>
      </c>
      <c r="T435" s="8">
        <f t="shared" ca="1" si="641"/>
        <v>-0.96905780498280791</v>
      </c>
      <c r="U435" s="8">
        <f t="shared" ca="1" si="642"/>
        <v>0.53305306978476641</v>
      </c>
      <c r="V435" s="8">
        <f t="shared" ca="1" si="643"/>
        <v>0.79152729376375475</v>
      </c>
      <c r="W435" s="8">
        <f t="shared" ca="1" si="644"/>
        <v>-0.1856603675320076</v>
      </c>
      <c r="X435" s="8">
        <f t="shared" ca="1" si="645"/>
        <v>0.43768785514435066</v>
      </c>
      <c r="Y435" s="8">
        <f t="shared" ca="1" si="646"/>
        <v>0.20265050744792801</v>
      </c>
      <c r="Z435" s="8">
        <f t="shared" ca="1" si="647"/>
        <v>1.3532202047781527</v>
      </c>
      <c r="AB435" s="8">
        <f t="shared" ca="1" si="648"/>
        <v>-3.0802280295807668E-2</v>
      </c>
      <c r="AC435" s="8">
        <f t="shared" ca="1" si="649"/>
        <v>-4.810324119797546E-2</v>
      </c>
      <c r="AD435" s="8">
        <f t="shared" ca="1" si="650"/>
        <v>6.6573505264405336E-2</v>
      </c>
      <c r="AE435" s="8">
        <f t="shared" ca="1" si="651"/>
        <v>0.12688156078563975</v>
      </c>
      <c r="AF435" s="8">
        <f t="shared" ca="1" si="652"/>
        <v>-1.6150672716761849E-2</v>
      </c>
      <c r="AG435" s="18">
        <f t="shared" ca="1" si="653"/>
        <v>-9.6905780498280802E-2</v>
      </c>
      <c r="AH435" s="8">
        <f t="shared" ca="1" si="654"/>
        <v>5.3305306978476644E-2</v>
      </c>
      <c r="AI435" s="8">
        <f t="shared" ca="1" si="655"/>
        <v>7.9152729376375477E-2</v>
      </c>
      <c r="AJ435" s="8">
        <f t="shared" ca="1" si="656"/>
        <v>-1.856603675320076E-2</v>
      </c>
      <c r="AK435" s="8">
        <f t="shared" ca="1" si="657"/>
        <v>4.3768785514435068E-2</v>
      </c>
      <c r="AL435" s="8">
        <f t="shared" ca="1" si="658"/>
        <v>2.0265050744792804E-2</v>
      </c>
      <c r="AM435" s="8">
        <f t="shared" ca="1" si="659"/>
        <v>0.13532202047781527</v>
      </c>
      <c r="AO435" s="8">
        <f t="shared" ca="1" si="660"/>
        <v>485.70633877415509</v>
      </c>
      <c r="AP435" s="8">
        <f t="shared" ref="AP435:AZ435" ca="1" si="716">AO435*EXP(AC435)</f>
        <v>462.89532974795293</v>
      </c>
      <c r="AQ435" s="8">
        <f t="shared" ca="1" si="716"/>
        <v>494.76082507601262</v>
      </c>
      <c r="AR435" s="8">
        <f t="shared" ca="1" si="716"/>
        <v>561.69333006635975</v>
      </c>
      <c r="AS435" s="8">
        <f t="shared" ca="1" si="716"/>
        <v>552.69446935987366</v>
      </c>
      <c r="AT435" s="18">
        <f t="shared" ca="1" si="716"/>
        <v>501.64844806443466</v>
      </c>
      <c r="AU435" s="8">
        <f t="shared" ca="1" si="716"/>
        <v>529.1145127629228</v>
      </c>
      <c r="AV435" s="8">
        <f t="shared" ca="1" si="716"/>
        <v>572.69747363105751</v>
      </c>
      <c r="AW435" s="8">
        <f t="shared" ca="1" si="716"/>
        <v>562.16284702296161</v>
      </c>
      <c r="AX435" s="8">
        <f t="shared" ca="1" si="716"/>
        <v>587.31444440555265</v>
      </c>
      <c r="AY435" s="8">
        <f t="shared" ca="1" si="716"/>
        <v>599.33781708396543</v>
      </c>
      <c r="AZ435" s="8">
        <f t="shared" ca="1" si="716"/>
        <v>686.18510798784757</v>
      </c>
      <c r="BB435" s="8">
        <f t="shared" ca="1" si="662"/>
        <v>733.97354400403458</v>
      </c>
      <c r="BC435" s="8">
        <f t="shared" ca="1" si="663"/>
        <v>720.69812974328863</v>
      </c>
      <c r="BD435" s="8">
        <f t="shared" ca="1" si="664"/>
        <v>797.78528132180315</v>
      </c>
      <c r="BE435" s="8">
        <f t="shared" ca="1" si="665"/>
        <v>946.13706220152324</v>
      </c>
      <c r="BF435" s="8">
        <f t="shared" ca="1" si="666"/>
        <v>924.67317225593729</v>
      </c>
      <c r="BG435" s="18">
        <f t="shared" ca="1" si="667"/>
        <v>862.79588438566907</v>
      </c>
      <c r="BH435" s="8">
        <f t="shared" ca="1" si="668"/>
        <v>918.80110280659028</v>
      </c>
      <c r="BI435" s="8">
        <f t="shared" ca="1" si="669"/>
        <v>965.36175196858778</v>
      </c>
      <c r="BJ435" s="8">
        <f t="shared" ca="1" si="670"/>
        <v>930.43127409197018</v>
      </c>
      <c r="BK435" s="8">
        <f t="shared" ca="1" si="671"/>
        <v>984.92983371640992</v>
      </c>
      <c r="BL435" s="8">
        <f t="shared" ca="1" si="672"/>
        <v>979.68838193025317</v>
      </c>
      <c r="BM435" s="8">
        <f t="shared" ca="1" si="673"/>
        <v>1140.8521747728478</v>
      </c>
    </row>
    <row r="436" spans="2:65" x14ac:dyDescent="0.3">
      <c r="B436" s="12">
        <f t="shared" ca="1" si="635"/>
        <v>0.91565488268068895</v>
      </c>
      <c r="C436" s="12">
        <f t="shared" ca="1" si="707"/>
        <v>0.53317856320609114</v>
      </c>
      <c r="D436" s="12">
        <f t="shared" ca="1" si="707"/>
        <v>0.62146956047227597</v>
      </c>
      <c r="E436" s="12">
        <f t="shared" ca="1" si="707"/>
        <v>0.55573420805970197</v>
      </c>
      <c r="F436" s="12">
        <f t="shared" ca="1" si="707"/>
        <v>0.2083571885373503</v>
      </c>
      <c r="G436" s="11">
        <f t="shared" ca="1" si="707"/>
        <v>0.64624042903163981</v>
      </c>
      <c r="H436" s="10">
        <f t="shared" ca="1" si="707"/>
        <v>0.81554661185359478</v>
      </c>
      <c r="I436" s="10">
        <f t="shared" ca="1" si="707"/>
        <v>0.77521060384424711</v>
      </c>
      <c r="J436" s="10">
        <f t="shared" ca="1" si="707"/>
        <v>5.6705175757056026E-2</v>
      </c>
      <c r="K436" s="10">
        <f t="shared" ca="1" si="707"/>
        <v>0.60722301372826637</v>
      </c>
      <c r="L436" s="10">
        <f t="shared" ca="1" si="707"/>
        <v>0.52128679926617372</v>
      </c>
      <c r="M436" s="10">
        <f t="shared" ca="1" si="707"/>
        <v>0.26544111331122255</v>
      </c>
      <c r="O436" s="8">
        <f t="shared" ca="1" si="636"/>
        <v>1.3764245403796738</v>
      </c>
      <c r="P436" s="8">
        <f t="shared" ca="1" si="637"/>
        <v>8.3262429316026232E-2</v>
      </c>
      <c r="Q436" s="8">
        <f t="shared" ca="1" si="638"/>
        <v>0.30934266549987632</v>
      </c>
      <c r="R436" s="8">
        <f t="shared" ca="1" si="639"/>
        <v>0.14016252044440863</v>
      </c>
      <c r="S436" s="8">
        <f t="shared" ca="1" si="640"/>
        <v>-0.81213464236732025</v>
      </c>
      <c r="T436" s="8">
        <f t="shared" ca="1" si="641"/>
        <v>0.37519003337139889</v>
      </c>
      <c r="U436" s="8">
        <f t="shared" ca="1" si="642"/>
        <v>0.89852302364486325</v>
      </c>
      <c r="V436" s="8">
        <f t="shared" ca="1" si="643"/>
        <v>0.7561174303283168</v>
      </c>
      <c r="W436" s="8">
        <f t="shared" ca="1" si="644"/>
        <v>-1.5830487584651098</v>
      </c>
      <c r="X436" s="8">
        <f t="shared" ca="1" si="645"/>
        <v>0.27208849898790161</v>
      </c>
      <c r="Y436" s="8">
        <f t="shared" ca="1" si="646"/>
        <v>5.3383437358715161E-2</v>
      </c>
      <c r="Z436" s="8">
        <f t="shared" ca="1" si="647"/>
        <v>-0.62665985135019531</v>
      </c>
      <c r="AB436" s="8">
        <f t="shared" ca="1" si="648"/>
        <v>0.13764245403796738</v>
      </c>
      <c r="AC436" s="8">
        <f t="shared" ca="1" si="649"/>
        <v>8.3262429316026242E-3</v>
      </c>
      <c r="AD436" s="8">
        <f t="shared" ca="1" si="650"/>
        <v>3.0934266549987634E-2</v>
      </c>
      <c r="AE436" s="8">
        <f t="shared" ca="1" si="651"/>
        <v>1.4016252044440864E-2</v>
      </c>
      <c r="AF436" s="8">
        <f t="shared" ca="1" si="652"/>
        <v>-8.1213464236732036E-2</v>
      </c>
      <c r="AG436" s="18">
        <f t="shared" ca="1" si="653"/>
        <v>3.7519003337139895E-2</v>
      </c>
      <c r="AH436" s="8">
        <f t="shared" ca="1" si="654"/>
        <v>8.9852302364486325E-2</v>
      </c>
      <c r="AI436" s="8">
        <f t="shared" ca="1" si="655"/>
        <v>7.5611743032831691E-2</v>
      </c>
      <c r="AJ436" s="8">
        <f t="shared" ca="1" si="656"/>
        <v>-0.15830487584651098</v>
      </c>
      <c r="AK436" s="8">
        <f t="shared" ca="1" si="657"/>
        <v>2.7208849898790161E-2</v>
      </c>
      <c r="AL436" s="8">
        <f t="shared" ca="1" si="658"/>
        <v>5.3383437358715162E-3</v>
      </c>
      <c r="AM436" s="8">
        <f t="shared" ca="1" si="659"/>
        <v>-6.2665985135019531E-2</v>
      </c>
      <c r="AO436" s="8">
        <f t="shared" ca="1" si="660"/>
        <v>574.81539346316413</v>
      </c>
      <c r="AP436" s="8">
        <f t="shared" ref="AP436:AZ436" ca="1" si="717">AO436*EXP(AC436)</f>
        <v>579.62142640351249</v>
      </c>
      <c r="AQ436" s="8">
        <f t="shared" ca="1" si="717"/>
        <v>597.83180023888542</v>
      </c>
      <c r="AR436" s="8">
        <f t="shared" ca="1" si="717"/>
        <v>606.2701603762016</v>
      </c>
      <c r="AS436" s="8">
        <f t="shared" ca="1" si="717"/>
        <v>558.97918240911895</v>
      </c>
      <c r="AT436" s="18">
        <f t="shared" ca="1" si="717"/>
        <v>580.34992177657045</v>
      </c>
      <c r="AU436" s="8">
        <f t="shared" ca="1" si="717"/>
        <v>634.91017830066119</v>
      </c>
      <c r="AV436" s="8">
        <f t="shared" ca="1" si="717"/>
        <v>684.77839873404935</v>
      </c>
      <c r="AW436" s="8">
        <f t="shared" ca="1" si="717"/>
        <v>584.51965336357068</v>
      </c>
      <c r="AX436" s="8">
        <f t="shared" ca="1" si="717"/>
        <v>600.64210289203027</v>
      </c>
      <c r="AY436" s="8">
        <f t="shared" ca="1" si="717"/>
        <v>603.85711067274724</v>
      </c>
      <c r="AZ436" s="8">
        <f t="shared" ca="1" si="717"/>
        <v>567.17710705648778</v>
      </c>
      <c r="BB436" s="8">
        <f t="shared" ca="1" si="662"/>
        <v>857.75996874287523</v>
      </c>
      <c r="BC436" s="8">
        <f t="shared" ca="1" si="663"/>
        <v>886.68147770795633</v>
      </c>
      <c r="BD436" s="8">
        <f t="shared" ca="1" si="664"/>
        <v>939.56894580889752</v>
      </c>
      <c r="BE436" s="8">
        <f t="shared" ca="1" si="665"/>
        <v>965.16420982283569</v>
      </c>
      <c r="BF436" s="8">
        <f t="shared" ca="1" si="666"/>
        <v>852.17272623791712</v>
      </c>
      <c r="BG436" s="18">
        <f t="shared" ca="1" si="667"/>
        <v>913.87487587540193</v>
      </c>
      <c r="BH436" s="8">
        <f t="shared" ca="1" si="668"/>
        <v>1026.2433123333467</v>
      </c>
      <c r="BI436" s="8">
        <f t="shared" ca="1" si="669"/>
        <v>1098.8472733097669</v>
      </c>
      <c r="BJ436" s="8">
        <f t="shared" ca="1" si="670"/>
        <v>973.34679557044967</v>
      </c>
      <c r="BK436" s="8">
        <f t="shared" ca="1" si="671"/>
        <v>995.75699747034582</v>
      </c>
      <c r="BL436" s="8">
        <f t="shared" ca="1" si="672"/>
        <v>1023.9126144127856</v>
      </c>
      <c r="BM436" s="8">
        <f t="shared" ca="1" si="673"/>
        <v>968.2535116700459</v>
      </c>
    </row>
    <row r="437" spans="2:65" x14ac:dyDescent="0.3">
      <c r="B437" s="12">
        <f t="shared" ca="1" si="635"/>
        <v>0.58842590649135118</v>
      </c>
      <c r="C437" s="12">
        <f t="shared" ca="1" si="707"/>
        <v>0.65321804411438633</v>
      </c>
      <c r="D437" s="12">
        <f t="shared" ca="1" si="707"/>
        <v>0.55828095807317035</v>
      </c>
      <c r="E437" s="12">
        <f t="shared" ca="1" si="707"/>
        <v>0.57333235094837298</v>
      </c>
      <c r="F437" s="12">
        <f t="shared" ca="1" si="707"/>
        <v>0.97833960082922244</v>
      </c>
      <c r="G437" s="11">
        <f t="shared" ca="1" si="707"/>
        <v>0.42769490460908899</v>
      </c>
      <c r="H437" s="10">
        <f t="shared" ca="1" si="707"/>
        <v>0.52538685451293199</v>
      </c>
      <c r="I437" s="10">
        <f t="shared" ca="1" si="707"/>
        <v>0.24496480529971443</v>
      </c>
      <c r="J437" s="10">
        <f t="shared" ca="1" si="707"/>
        <v>0.34426884002315861</v>
      </c>
      <c r="K437" s="10">
        <f t="shared" ca="1" si="707"/>
        <v>0.32027867173693503</v>
      </c>
      <c r="L437" s="10">
        <f t="shared" ca="1" si="707"/>
        <v>7.6274860461375105E-2</v>
      </c>
      <c r="M437" s="10">
        <f t="shared" ca="1" si="707"/>
        <v>0.71879125685748912</v>
      </c>
      <c r="O437" s="8">
        <f t="shared" ca="1" si="636"/>
        <v>0.22349768198198949</v>
      </c>
      <c r="P437" s="8">
        <f t="shared" ca="1" si="637"/>
        <v>0.39402319872136832</v>
      </c>
      <c r="Q437" s="8">
        <f t="shared" ca="1" si="638"/>
        <v>0.14661225027871466</v>
      </c>
      <c r="R437" s="8">
        <f t="shared" ca="1" si="639"/>
        <v>0.18486452270600065</v>
      </c>
      <c r="S437" s="8">
        <f t="shared" ca="1" si="640"/>
        <v>2.0206037702825017</v>
      </c>
      <c r="T437" s="8">
        <f t="shared" ca="1" si="641"/>
        <v>-0.18224582849873572</v>
      </c>
      <c r="U437" s="8">
        <f t="shared" ca="1" si="642"/>
        <v>6.3678416530297807E-2</v>
      </c>
      <c r="V437" s="8">
        <f t="shared" ca="1" si="643"/>
        <v>-0.69042078327930823</v>
      </c>
      <c r="W437" s="8">
        <f t="shared" ca="1" si="644"/>
        <v>-0.4008403353273014</v>
      </c>
      <c r="X437" s="8">
        <f t="shared" ca="1" si="645"/>
        <v>-0.46691968148509427</v>
      </c>
      <c r="Y437" s="8">
        <f t="shared" ca="1" si="646"/>
        <v>-1.4305831450083637</v>
      </c>
      <c r="Z437" s="8">
        <f t="shared" ca="1" si="647"/>
        <v>0.57925446363497701</v>
      </c>
      <c r="AB437" s="8">
        <f t="shared" ca="1" si="648"/>
        <v>2.2349768198198949E-2</v>
      </c>
      <c r="AC437" s="8">
        <f t="shared" ca="1" si="649"/>
        <v>3.9402319872136833E-2</v>
      </c>
      <c r="AD437" s="8">
        <f t="shared" ca="1" si="650"/>
        <v>1.4661225027871467E-2</v>
      </c>
      <c r="AE437" s="8">
        <f t="shared" ca="1" si="651"/>
        <v>1.8486452270600067E-2</v>
      </c>
      <c r="AF437" s="8">
        <f t="shared" ca="1" si="652"/>
        <v>0.20206037702825019</v>
      </c>
      <c r="AG437" s="18">
        <f t="shared" ca="1" si="653"/>
        <v>-1.8224582849873574E-2</v>
      </c>
      <c r="AH437" s="8">
        <f t="shared" ca="1" si="654"/>
        <v>6.3678416530297812E-3</v>
      </c>
      <c r="AI437" s="8">
        <f t="shared" ca="1" si="655"/>
        <v>-6.9042078327930828E-2</v>
      </c>
      <c r="AJ437" s="8">
        <f t="shared" ca="1" si="656"/>
        <v>-4.0084033532730143E-2</v>
      </c>
      <c r="AK437" s="8">
        <f t="shared" ca="1" si="657"/>
        <v>-4.6691968148509427E-2</v>
      </c>
      <c r="AL437" s="8">
        <f t="shared" ca="1" si="658"/>
        <v>-0.14305831450083636</v>
      </c>
      <c r="AM437" s="8">
        <f t="shared" ca="1" si="659"/>
        <v>5.7925446363497703E-2</v>
      </c>
      <c r="AO437" s="8">
        <f t="shared" ca="1" si="660"/>
        <v>512.22103894277018</v>
      </c>
      <c r="AP437" s="8">
        <f t="shared" ref="AP437:AZ437" ca="1" si="718">AO437*EXP(AC437)</f>
        <v>532.80663297916476</v>
      </c>
      <c r="AQ437" s="8">
        <f t="shared" ca="1" si="718"/>
        <v>540.67577560048005</v>
      </c>
      <c r="AR437" s="8">
        <f t="shared" ca="1" si="718"/>
        <v>550.76391214820671</v>
      </c>
      <c r="AS437" s="8">
        <f t="shared" ca="1" si="718"/>
        <v>674.09201526621291</v>
      </c>
      <c r="AT437" s="18">
        <f t="shared" ca="1" si="718"/>
        <v>661.91823744021769</v>
      </c>
      <c r="AU437" s="8">
        <f t="shared" ca="1" si="718"/>
        <v>666.14667669090102</v>
      </c>
      <c r="AV437" s="8">
        <f t="shared" ca="1" si="718"/>
        <v>621.70630528885556</v>
      </c>
      <c r="AW437" s="8">
        <f t="shared" ca="1" si="718"/>
        <v>597.27865883127572</v>
      </c>
      <c r="AX437" s="8">
        <f t="shared" ca="1" si="718"/>
        <v>570.031602089844</v>
      </c>
      <c r="AY437" s="8">
        <f t="shared" ca="1" si="718"/>
        <v>494.04839948453952</v>
      </c>
      <c r="AZ437" s="8">
        <f t="shared" ca="1" si="718"/>
        <v>523.51146640192371</v>
      </c>
      <c r="BB437" s="8">
        <f t="shared" ca="1" si="662"/>
        <v>749.29461835883228</v>
      </c>
      <c r="BC437" s="8">
        <f t="shared" ca="1" si="663"/>
        <v>771.03225689678709</v>
      </c>
      <c r="BD437" s="8">
        <f t="shared" ca="1" si="664"/>
        <v>734.69150825854865</v>
      </c>
      <c r="BE437" s="8">
        <f t="shared" ca="1" si="665"/>
        <v>736.75041494245158</v>
      </c>
      <c r="BF437" s="8">
        <f t="shared" ca="1" si="666"/>
        <v>946.88019988299652</v>
      </c>
      <c r="BG437" s="18">
        <f t="shared" ca="1" si="667"/>
        <v>955.67897348460258</v>
      </c>
      <c r="BH437" s="8">
        <f t="shared" ca="1" si="668"/>
        <v>967.64935513146986</v>
      </c>
      <c r="BI437" s="8">
        <f t="shared" ca="1" si="669"/>
        <v>910.10970812229618</v>
      </c>
      <c r="BJ437" s="8">
        <f t="shared" ca="1" si="670"/>
        <v>840.71666426703337</v>
      </c>
      <c r="BK437" s="8">
        <f t="shared" ca="1" si="671"/>
        <v>790.48860399223611</v>
      </c>
      <c r="BL437" s="8">
        <f t="shared" ca="1" si="672"/>
        <v>657.74437288985632</v>
      </c>
      <c r="BM437" s="8">
        <f t="shared" ca="1" si="673"/>
        <v>721.11043240389142</v>
      </c>
    </row>
    <row r="438" spans="2:65" x14ac:dyDescent="0.3">
      <c r="B438" s="12">
        <f t="shared" ca="1" si="635"/>
        <v>0.11867014500953865</v>
      </c>
      <c r="C438" s="12">
        <f t="shared" ca="1" si="707"/>
        <v>0.97484175264159245</v>
      </c>
      <c r="D438" s="12">
        <f t="shared" ca="1" si="707"/>
        <v>0.98167654455092834</v>
      </c>
      <c r="E438" s="12">
        <f t="shared" ca="1" si="707"/>
        <v>0.66203339629535241</v>
      </c>
      <c r="F438" s="12">
        <f t="shared" ca="1" si="707"/>
        <v>0.73772061688901258</v>
      </c>
      <c r="G438" s="11">
        <f t="shared" ca="1" si="707"/>
        <v>0.74569415432446684</v>
      </c>
      <c r="H438" s="10">
        <f t="shared" ca="1" si="707"/>
        <v>3.9501500706856874E-2</v>
      </c>
      <c r="I438" s="10">
        <f t="shared" ca="1" si="707"/>
        <v>0.82868098085706743</v>
      </c>
      <c r="J438" s="10">
        <f t="shared" ca="1" si="707"/>
        <v>0.90848655446466342</v>
      </c>
      <c r="K438" s="10">
        <f t="shared" ca="1" si="707"/>
        <v>0.50738977350088654</v>
      </c>
      <c r="L438" s="10">
        <f t="shared" ca="1" si="707"/>
        <v>0.96953761616947431</v>
      </c>
      <c r="M438" s="10">
        <f t="shared" ca="1" si="707"/>
        <v>0.83909297275459993</v>
      </c>
      <c r="O438" s="8">
        <f t="shared" ca="1" si="636"/>
        <v>-1.181660871251039</v>
      </c>
      <c r="P438" s="8">
        <f t="shared" ca="1" si="637"/>
        <v>1.9572635149742121</v>
      </c>
      <c r="Q438" s="8">
        <f t="shared" ca="1" si="638"/>
        <v>2.0896760381982342</v>
      </c>
      <c r="R438" s="8">
        <f t="shared" ca="1" si="639"/>
        <v>0.41801902496607579</v>
      </c>
      <c r="S438" s="8">
        <f t="shared" ca="1" si="640"/>
        <v>0.63633397312538487</v>
      </c>
      <c r="T438" s="8">
        <f t="shared" ca="1" si="641"/>
        <v>0.66100097023377957</v>
      </c>
      <c r="U438" s="8">
        <f t="shared" ca="1" si="642"/>
        <v>-1.7565004103790824</v>
      </c>
      <c r="V438" s="8">
        <f t="shared" ca="1" si="643"/>
        <v>0.94896573751978286</v>
      </c>
      <c r="W438" s="8">
        <f t="shared" ca="1" si="644"/>
        <v>1.3314928652547031</v>
      </c>
      <c r="X438" s="8">
        <f t="shared" ca="1" si="645"/>
        <v>1.8524474610503393E-2</v>
      </c>
      <c r="Y438" s="8">
        <f t="shared" ca="1" si="646"/>
        <v>1.8740410479797078</v>
      </c>
      <c r="Z438" s="8">
        <f t="shared" ca="1" si="647"/>
        <v>0.99073692746482178</v>
      </c>
      <c r="AB438" s="8">
        <f t="shared" ca="1" si="648"/>
        <v>-0.1181660871251039</v>
      </c>
      <c r="AC438" s="8">
        <f t="shared" ca="1" si="649"/>
        <v>0.19572635149742124</v>
      </c>
      <c r="AD438" s="8">
        <f t="shared" ca="1" si="650"/>
        <v>0.20896760381982343</v>
      </c>
      <c r="AE438" s="8">
        <f t="shared" ca="1" si="651"/>
        <v>4.1801902496607583E-2</v>
      </c>
      <c r="AF438" s="8">
        <f t="shared" ca="1" si="652"/>
        <v>6.3633397312538489E-2</v>
      </c>
      <c r="AG438" s="18">
        <f t="shared" ca="1" si="653"/>
        <v>6.6100097023377963E-2</v>
      </c>
      <c r="AH438" s="8">
        <f t="shared" ca="1" si="654"/>
        <v>-0.17565004103790827</v>
      </c>
      <c r="AI438" s="8">
        <f t="shared" ca="1" si="655"/>
        <v>9.4896573751978297E-2</v>
      </c>
      <c r="AJ438" s="8">
        <f t="shared" ca="1" si="656"/>
        <v>0.13314928652547031</v>
      </c>
      <c r="AK438" s="8">
        <f t="shared" ca="1" si="657"/>
        <v>1.8524474610503395E-3</v>
      </c>
      <c r="AL438" s="8">
        <f t="shared" ca="1" si="658"/>
        <v>0.18740410479797079</v>
      </c>
      <c r="AM438" s="8">
        <f t="shared" ca="1" si="659"/>
        <v>9.9073692746482186E-2</v>
      </c>
      <c r="AO438" s="8">
        <f t="shared" ca="1" si="660"/>
        <v>445.07392556689859</v>
      </c>
      <c r="AP438" s="8">
        <f t="shared" ref="AP438:AZ438" ca="1" si="719">AO438*EXP(AC438)</f>
        <v>541.29626013492873</v>
      </c>
      <c r="AQ438" s="8">
        <f t="shared" ca="1" si="719"/>
        <v>667.09625680582747</v>
      </c>
      <c r="AR438" s="8">
        <f t="shared" ca="1" si="719"/>
        <v>695.57319805517841</v>
      </c>
      <c r="AS438" s="8">
        <f t="shared" ca="1" si="719"/>
        <v>741.27349655412456</v>
      </c>
      <c r="AT438" s="18">
        <f t="shared" ca="1" si="719"/>
        <v>791.92741935638662</v>
      </c>
      <c r="AU438" s="8">
        <f t="shared" ca="1" si="719"/>
        <v>664.35703238991869</v>
      </c>
      <c r="AV438" s="8">
        <f t="shared" ca="1" si="719"/>
        <v>730.49053783017087</v>
      </c>
      <c r="AW438" s="8">
        <f t="shared" ca="1" si="719"/>
        <v>834.5273900128409</v>
      </c>
      <c r="AX438" s="8">
        <f t="shared" ca="1" si="719"/>
        <v>836.07474090828021</v>
      </c>
      <c r="AY438" s="8">
        <f t="shared" ca="1" si="719"/>
        <v>1008.4019377161079</v>
      </c>
      <c r="AZ438" s="8">
        <f t="shared" ca="1" si="719"/>
        <v>1113.4246441390376</v>
      </c>
      <c r="BB438" s="8">
        <f t="shared" ca="1" si="662"/>
        <v>629.00134594118902</v>
      </c>
      <c r="BC438" s="8">
        <f t="shared" ca="1" si="663"/>
        <v>805.21529134418859</v>
      </c>
      <c r="BD438" s="8">
        <f t="shared" ca="1" si="664"/>
        <v>1006.6316533975212</v>
      </c>
      <c r="BE438" s="8">
        <f t="shared" ca="1" si="665"/>
        <v>1048.4601121845801</v>
      </c>
      <c r="BF438" s="8">
        <f t="shared" ca="1" si="666"/>
        <v>1131.720482559952</v>
      </c>
      <c r="BG438" s="18">
        <f t="shared" ca="1" si="667"/>
        <v>1194.304622255801</v>
      </c>
      <c r="BH438" s="8">
        <f t="shared" ca="1" si="668"/>
        <v>990.44176054814488</v>
      </c>
      <c r="BI438" s="8">
        <f t="shared" ca="1" si="669"/>
        <v>1107.482988031446</v>
      </c>
      <c r="BJ438" s="8">
        <f t="shared" ca="1" si="670"/>
        <v>1334.0771675467956</v>
      </c>
      <c r="BK438" s="8">
        <f t="shared" ca="1" si="671"/>
        <v>1340.1407906375368</v>
      </c>
      <c r="BL438" s="8">
        <f t="shared" ca="1" si="672"/>
        <v>1630.5161414439617</v>
      </c>
      <c r="BM438" s="8">
        <f t="shared" ca="1" si="673"/>
        <v>1784.2570588994161</v>
      </c>
    </row>
    <row r="439" spans="2:65" x14ac:dyDescent="0.3">
      <c r="B439" s="12">
        <f t="shared" ca="1" si="635"/>
        <v>0.6712389800015921</v>
      </c>
      <c r="C439" s="12">
        <f t="shared" ca="1" si="707"/>
        <v>0.90266742528135824</v>
      </c>
      <c r="D439" s="12">
        <f t="shared" ca="1" si="707"/>
        <v>3.8723966404056731E-2</v>
      </c>
      <c r="E439" s="12">
        <f t="shared" ca="1" si="707"/>
        <v>0.77767508989522305</v>
      </c>
      <c r="F439" s="12">
        <f t="shared" ca="1" si="707"/>
        <v>0.28428885890565625</v>
      </c>
      <c r="G439" s="11">
        <f t="shared" ca="1" si="707"/>
        <v>0.86781969992497532</v>
      </c>
      <c r="H439" s="10">
        <f t="shared" ca="1" si="707"/>
        <v>0.25105522490794974</v>
      </c>
      <c r="I439" s="10">
        <f t="shared" ca="1" si="707"/>
        <v>0.18219699758797414</v>
      </c>
      <c r="J439" s="10">
        <f t="shared" ca="1" si="707"/>
        <v>0.36349569903508849</v>
      </c>
      <c r="K439" s="10">
        <f t="shared" ca="1" si="707"/>
        <v>0.50864122809728007</v>
      </c>
      <c r="L439" s="10">
        <f t="shared" ca="1" si="707"/>
        <v>0.78199031083675496</v>
      </c>
      <c r="M439" s="10">
        <f t="shared" ca="1" si="707"/>
        <v>0.97180129214838828</v>
      </c>
      <c r="O439" s="8">
        <f t="shared" ca="1" si="636"/>
        <v>0.44333694063354034</v>
      </c>
      <c r="P439" s="8">
        <f t="shared" ca="1" si="637"/>
        <v>1.2969012992135693</v>
      </c>
      <c r="Q439" s="8">
        <f t="shared" ca="1" si="638"/>
        <v>-1.7656896340887196</v>
      </c>
      <c r="R439" s="8">
        <f t="shared" ca="1" si="639"/>
        <v>0.76436489904245863</v>
      </c>
      <c r="S439" s="8">
        <f t="shared" ca="1" si="640"/>
        <v>-0.57014741567971128</v>
      </c>
      <c r="T439" s="8">
        <f t="shared" ca="1" si="641"/>
        <v>1.1161437674205212</v>
      </c>
      <c r="U439" s="8">
        <f t="shared" ca="1" si="642"/>
        <v>-0.67117280686350578</v>
      </c>
      <c r="V439" s="8">
        <f t="shared" ca="1" si="643"/>
        <v>-0.90702420919337035</v>
      </c>
      <c r="W439" s="8">
        <f t="shared" ca="1" si="644"/>
        <v>-0.34913042242301712</v>
      </c>
      <c r="X439" s="8">
        <f t="shared" ca="1" si="645"/>
        <v>2.1662040687401716E-2</v>
      </c>
      <c r="Y439" s="8">
        <f t="shared" ca="1" si="646"/>
        <v>0.77893266912400128</v>
      </c>
      <c r="Z439" s="8">
        <f t="shared" ca="1" si="647"/>
        <v>1.9079520367856542</v>
      </c>
      <c r="AB439" s="8">
        <f t="shared" ca="1" si="648"/>
        <v>4.4333694063354037E-2</v>
      </c>
      <c r="AC439" s="8">
        <f t="shared" ca="1" si="649"/>
        <v>0.12969012992135695</v>
      </c>
      <c r="AD439" s="8">
        <f t="shared" ca="1" si="650"/>
        <v>-0.17656896340887196</v>
      </c>
      <c r="AE439" s="8">
        <f t="shared" ca="1" si="651"/>
        <v>7.6436489904245869E-2</v>
      </c>
      <c r="AF439" s="8">
        <f t="shared" ca="1" si="652"/>
        <v>-5.7014741567971129E-2</v>
      </c>
      <c r="AG439" s="18">
        <f t="shared" ca="1" si="653"/>
        <v>0.11161437674205213</v>
      </c>
      <c r="AH439" s="8">
        <f t="shared" ca="1" si="654"/>
        <v>-6.7117280686350575E-2</v>
      </c>
      <c r="AI439" s="8">
        <f t="shared" ca="1" si="655"/>
        <v>-9.0702420919337043E-2</v>
      </c>
      <c r="AJ439" s="8">
        <f t="shared" ca="1" si="656"/>
        <v>-3.4913042242301712E-2</v>
      </c>
      <c r="AK439" s="8">
        <f t="shared" ca="1" si="657"/>
        <v>2.1662040687401717E-3</v>
      </c>
      <c r="AL439" s="8">
        <f t="shared" ca="1" si="658"/>
        <v>7.789326691240013E-2</v>
      </c>
      <c r="AM439" s="8">
        <f t="shared" ca="1" si="659"/>
        <v>0.19079520367856542</v>
      </c>
      <c r="AO439" s="8">
        <f t="shared" ca="1" si="660"/>
        <v>523.60635674740865</v>
      </c>
      <c r="AP439" s="8">
        <f t="shared" ref="AP439:AZ439" ca="1" si="720">AO439*EXP(AC439)</f>
        <v>596.11303453807034</v>
      </c>
      <c r="AQ439" s="8">
        <f t="shared" ca="1" si="720"/>
        <v>499.62676063559798</v>
      </c>
      <c r="AR439" s="8">
        <f t="shared" ca="1" si="720"/>
        <v>539.31392949019414</v>
      </c>
      <c r="AS439" s="8">
        <f t="shared" ca="1" si="720"/>
        <v>509.42522954119244</v>
      </c>
      <c r="AT439" s="18">
        <f t="shared" ca="1" si="720"/>
        <v>569.57898551967287</v>
      </c>
      <c r="AU439" s="8">
        <f t="shared" ca="1" si="720"/>
        <v>532.6050660894922</v>
      </c>
      <c r="AV439" s="8">
        <f t="shared" ca="1" si="720"/>
        <v>486.42258590527905</v>
      </c>
      <c r="AW439" s="8">
        <f t="shared" ca="1" si="720"/>
        <v>469.73312870380988</v>
      </c>
      <c r="AX439" s="8">
        <f t="shared" ca="1" si="720"/>
        <v>470.75176941192751</v>
      </c>
      <c r="AY439" s="8">
        <f t="shared" ca="1" si="720"/>
        <v>508.88608663829945</v>
      </c>
      <c r="AZ439" s="8">
        <f t="shared" ca="1" si="720"/>
        <v>615.85983485935958</v>
      </c>
      <c r="BB439" s="8">
        <f t="shared" ca="1" si="662"/>
        <v>740.83049437122463</v>
      </c>
      <c r="BC439" s="8">
        <f t="shared" ca="1" si="663"/>
        <v>852.29456232453219</v>
      </c>
      <c r="BD439" s="8">
        <f t="shared" ca="1" si="664"/>
        <v>695.19638403782722</v>
      </c>
      <c r="BE439" s="8">
        <f t="shared" ca="1" si="665"/>
        <v>741.83126241033631</v>
      </c>
      <c r="BF439" s="8">
        <f t="shared" ca="1" si="666"/>
        <v>732.66437253118613</v>
      </c>
      <c r="BG439" s="18">
        <f t="shared" ca="1" si="667"/>
        <v>801.94735848765526</v>
      </c>
      <c r="BH439" s="8">
        <f t="shared" ca="1" si="668"/>
        <v>779.05551703234437</v>
      </c>
      <c r="BI439" s="8">
        <f t="shared" ca="1" si="669"/>
        <v>686.45694875742424</v>
      </c>
      <c r="BJ439" s="8">
        <f t="shared" ca="1" si="670"/>
        <v>643.83811456932813</v>
      </c>
      <c r="BK439" s="8">
        <f t="shared" ca="1" si="671"/>
        <v>626.24973214365934</v>
      </c>
      <c r="BL439" s="8">
        <f t="shared" ca="1" si="672"/>
        <v>693.66006492472775</v>
      </c>
      <c r="BM439" s="8">
        <f t="shared" ca="1" si="673"/>
        <v>925.2590204344873</v>
      </c>
    </row>
    <row r="440" spans="2:65" x14ac:dyDescent="0.3">
      <c r="B440" s="12">
        <f t="shared" ca="1" si="635"/>
        <v>0.88953116267428289</v>
      </c>
      <c r="C440" s="12">
        <f t="shared" ca="1" si="707"/>
        <v>6.2648862242873693E-2</v>
      </c>
      <c r="D440" s="12">
        <f t="shared" ca="1" si="707"/>
        <v>0.13264646414587333</v>
      </c>
      <c r="E440" s="12">
        <f t="shared" ca="1" si="707"/>
        <v>0.17608169538834728</v>
      </c>
      <c r="F440" s="12">
        <f t="shared" ca="1" si="707"/>
        <v>0.85733161396678237</v>
      </c>
      <c r="G440" s="11">
        <f t="shared" ca="1" si="707"/>
        <v>5.3721699680324586E-2</v>
      </c>
      <c r="H440" s="10">
        <f t="shared" ca="1" si="707"/>
        <v>0.27960437483023437</v>
      </c>
      <c r="I440" s="10">
        <f t="shared" ca="1" si="707"/>
        <v>0.68706104931472101</v>
      </c>
      <c r="J440" s="10">
        <f t="shared" ca="1" si="707"/>
        <v>0.34470594506680863</v>
      </c>
      <c r="K440" s="10">
        <f t="shared" ca="1" si="707"/>
        <v>0.54677195513180454</v>
      </c>
      <c r="L440" s="10">
        <f t="shared" ca="1" si="707"/>
        <v>3.7694763052156133E-2</v>
      </c>
      <c r="M440" s="10">
        <f t="shared" ca="1" si="707"/>
        <v>0.33031255076597299</v>
      </c>
      <c r="O440" s="8">
        <f t="shared" ca="1" si="636"/>
        <v>1.2240385783735404</v>
      </c>
      <c r="P440" s="8">
        <f t="shared" ca="1" si="637"/>
        <v>-1.532911246376262</v>
      </c>
      <c r="Q440" s="8">
        <f t="shared" ca="1" si="638"/>
        <v>-1.1139679690667452</v>
      </c>
      <c r="R440" s="8">
        <f t="shared" ca="1" si="639"/>
        <v>-0.93040121297757328</v>
      </c>
      <c r="S440" s="8">
        <f t="shared" ca="1" si="640"/>
        <v>1.0684074186074735</v>
      </c>
      <c r="T440" s="8">
        <f t="shared" ca="1" si="641"/>
        <v>-1.6097914180946231</v>
      </c>
      <c r="U440" s="8">
        <f t="shared" ca="1" si="642"/>
        <v>-0.58401718575670547</v>
      </c>
      <c r="V440" s="8">
        <f t="shared" ca="1" si="643"/>
        <v>0.48753689777425718</v>
      </c>
      <c r="W440" s="8">
        <f t="shared" ca="1" si="644"/>
        <v>-0.39965330388693698</v>
      </c>
      <c r="X440" s="8">
        <f t="shared" ca="1" si="645"/>
        <v>0.11750978591003076</v>
      </c>
      <c r="Y440" s="8">
        <f t="shared" ca="1" si="646"/>
        <v>-1.7780872503240572</v>
      </c>
      <c r="Z440" s="8">
        <f t="shared" ca="1" si="647"/>
        <v>-0.43905028401048113</v>
      </c>
      <c r="AB440" s="8">
        <f t="shared" ca="1" si="648"/>
        <v>0.12240385783735404</v>
      </c>
      <c r="AC440" s="8">
        <f t="shared" ca="1" si="649"/>
        <v>-0.1532911246376262</v>
      </c>
      <c r="AD440" s="8">
        <f t="shared" ca="1" si="650"/>
        <v>-0.11139679690667453</v>
      </c>
      <c r="AE440" s="8">
        <f t="shared" ca="1" si="651"/>
        <v>-9.3040121297757336E-2</v>
      </c>
      <c r="AF440" s="8">
        <f t="shared" ca="1" si="652"/>
        <v>0.10684074186074735</v>
      </c>
      <c r="AG440" s="18">
        <f t="shared" ca="1" si="653"/>
        <v>-0.16097914180946232</v>
      </c>
      <c r="AH440" s="8">
        <f t="shared" ca="1" si="654"/>
        <v>-5.8401718575670551E-2</v>
      </c>
      <c r="AI440" s="8">
        <f t="shared" ca="1" si="655"/>
        <v>4.8753689777425724E-2</v>
      </c>
      <c r="AJ440" s="8">
        <f t="shared" ca="1" si="656"/>
        <v>-3.9965330388693703E-2</v>
      </c>
      <c r="AK440" s="8">
        <f t="shared" ca="1" si="657"/>
        <v>1.1750978591003077E-2</v>
      </c>
      <c r="AL440" s="8">
        <f t="shared" ca="1" si="658"/>
        <v>-0.17780872503240575</v>
      </c>
      <c r="AM440" s="8">
        <f t="shared" ca="1" si="659"/>
        <v>-4.3905028401048117E-2</v>
      </c>
      <c r="AO440" s="8">
        <f t="shared" ca="1" si="660"/>
        <v>566.12241639512968</v>
      </c>
      <c r="AP440" s="8">
        <f t="shared" ref="AP440:AZ440" ca="1" si="721">AO440*EXP(AC440)</f>
        <v>485.66506204423376</v>
      </c>
      <c r="AQ440" s="8">
        <f t="shared" ca="1" si="721"/>
        <v>434.46805323729262</v>
      </c>
      <c r="AR440" s="8">
        <f t="shared" ca="1" si="721"/>
        <v>395.86858311621984</v>
      </c>
      <c r="AS440" s="8">
        <f t="shared" ca="1" si="721"/>
        <v>440.50554674193069</v>
      </c>
      <c r="AT440" s="18">
        <f t="shared" ca="1" si="721"/>
        <v>375.00670109977517</v>
      </c>
      <c r="AU440" s="8">
        <f t="shared" ca="1" si="721"/>
        <v>353.73292414864784</v>
      </c>
      <c r="AV440" s="8">
        <f t="shared" ca="1" si="721"/>
        <v>371.40602330013405</v>
      </c>
      <c r="AW440" s="8">
        <f t="shared" ca="1" si="721"/>
        <v>356.85535664637359</v>
      </c>
      <c r="AX440" s="8">
        <f t="shared" ca="1" si="721"/>
        <v>361.07349136933055</v>
      </c>
      <c r="AY440" s="8">
        <f t="shared" ca="1" si="721"/>
        <v>302.25553131233022</v>
      </c>
      <c r="AZ440" s="8">
        <f t="shared" ca="1" si="721"/>
        <v>289.27209818663107</v>
      </c>
      <c r="BB440" s="8">
        <f t="shared" ca="1" si="662"/>
        <v>790.87272495530192</v>
      </c>
      <c r="BC440" s="8">
        <f t="shared" ca="1" si="663"/>
        <v>688.2624821955377</v>
      </c>
      <c r="BD440" s="8">
        <f t="shared" ca="1" si="664"/>
        <v>587.16423630326778</v>
      </c>
      <c r="BE440" s="8">
        <f t="shared" ca="1" si="665"/>
        <v>506.944812745646</v>
      </c>
      <c r="BF440" s="8">
        <f t="shared" ca="1" si="666"/>
        <v>573.94362338664371</v>
      </c>
      <c r="BG440" s="18">
        <f t="shared" ca="1" si="667"/>
        <v>462.94351052381785</v>
      </c>
      <c r="BH440" s="8">
        <f t="shared" ca="1" si="668"/>
        <v>430.99108786119456</v>
      </c>
      <c r="BI440" s="8">
        <f t="shared" ca="1" si="669"/>
        <v>432.60880648286002</v>
      </c>
      <c r="BJ440" s="8">
        <f t="shared" ca="1" si="670"/>
        <v>405.47728542126589</v>
      </c>
      <c r="BK440" s="8">
        <f t="shared" ca="1" si="671"/>
        <v>412.46099074732825</v>
      </c>
      <c r="BL440" s="8">
        <f t="shared" ca="1" si="672"/>
        <v>325.87916604620608</v>
      </c>
      <c r="BM440" s="8">
        <f t="shared" ca="1" si="673"/>
        <v>319.80393107968609</v>
      </c>
    </row>
    <row r="441" spans="2:65" x14ac:dyDescent="0.3">
      <c r="B441" s="12">
        <f t="shared" ca="1" si="635"/>
        <v>0.1083398275427222</v>
      </c>
      <c r="C441" s="12">
        <f t="shared" ca="1" si="707"/>
        <v>7.4499333188039474E-3</v>
      </c>
      <c r="D441" s="12">
        <f t="shared" ca="1" si="707"/>
        <v>0.34183201930967788</v>
      </c>
      <c r="E441" s="12">
        <f t="shared" ca="1" si="707"/>
        <v>0.84917026386857686</v>
      </c>
      <c r="F441" s="12">
        <f t="shared" ca="1" si="707"/>
        <v>0.74571853270195732</v>
      </c>
      <c r="G441" s="11">
        <f t="shared" ca="1" si="707"/>
        <v>0.5997145755711103</v>
      </c>
      <c r="H441" s="10">
        <f t="shared" ca="1" si="707"/>
        <v>3.8408688984146289E-2</v>
      </c>
      <c r="I441" s="10">
        <f t="shared" ca="1" si="707"/>
        <v>0.98964293474110421</v>
      </c>
      <c r="J441" s="10">
        <f t="shared" ca="1" si="707"/>
        <v>0.30432672397301863</v>
      </c>
      <c r="K441" s="10">
        <f t="shared" ca="1" si="707"/>
        <v>0.2872848683104684</v>
      </c>
      <c r="L441" s="10">
        <f t="shared" ca="1" si="707"/>
        <v>0.46980387457492656</v>
      </c>
      <c r="M441" s="10">
        <f t="shared" ca="1" si="707"/>
        <v>0.44905969039302618</v>
      </c>
      <c r="O441" s="8">
        <f t="shared" ca="1" si="636"/>
        <v>-1.2354054241952173</v>
      </c>
      <c r="P441" s="8">
        <f t="shared" ca="1" si="637"/>
        <v>-2.434803791550717</v>
      </c>
      <c r="Q441" s="8">
        <f t="shared" ca="1" si="638"/>
        <v>-0.40746834549420419</v>
      </c>
      <c r="R441" s="8">
        <f t="shared" ca="1" si="639"/>
        <v>1.0328812544609534</v>
      </c>
      <c r="S441" s="8">
        <f t="shared" ca="1" si="640"/>
        <v>0.66107699973007727</v>
      </c>
      <c r="T441" s="8">
        <f t="shared" ca="1" si="641"/>
        <v>0.25260838626646354</v>
      </c>
      <c r="U441" s="8">
        <f t="shared" ca="1" si="642"/>
        <v>-1.7694585750650127</v>
      </c>
      <c r="V441" s="8">
        <f t="shared" ca="1" si="643"/>
        <v>2.3131547846918741</v>
      </c>
      <c r="W441" s="8">
        <f t="shared" ca="1" si="644"/>
        <v>-0.51199651594755924</v>
      </c>
      <c r="X441" s="8">
        <f t="shared" ca="1" si="645"/>
        <v>-0.56133419215279001</v>
      </c>
      <c r="Y441" s="8">
        <f t="shared" ca="1" si="646"/>
        <v>-7.5762879408756589E-2</v>
      </c>
      <c r="Z441" s="8">
        <f t="shared" ca="1" si="647"/>
        <v>-0.12803739355744337</v>
      </c>
      <c r="AB441" s="8">
        <f t="shared" ca="1" si="648"/>
        <v>-0.12354054241952173</v>
      </c>
      <c r="AC441" s="8">
        <f t="shared" ca="1" si="649"/>
        <v>-0.2434803791550717</v>
      </c>
      <c r="AD441" s="8">
        <f t="shared" ca="1" si="650"/>
        <v>-4.0746834549420421E-2</v>
      </c>
      <c r="AE441" s="8">
        <f t="shared" ca="1" si="651"/>
        <v>0.10328812544609534</v>
      </c>
      <c r="AF441" s="8">
        <f t="shared" ca="1" si="652"/>
        <v>6.6107699973007736E-2</v>
      </c>
      <c r="AG441" s="18">
        <f t="shared" ca="1" si="653"/>
        <v>2.5260838626646354E-2</v>
      </c>
      <c r="AH441" s="8">
        <f t="shared" ca="1" si="654"/>
        <v>-0.17694585750650127</v>
      </c>
      <c r="AI441" s="8">
        <f t="shared" ca="1" si="655"/>
        <v>0.23131547846918743</v>
      </c>
      <c r="AJ441" s="8">
        <f t="shared" ca="1" si="656"/>
        <v>-5.1199651594755924E-2</v>
      </c>
      <c r="AK441" s="8">
        <f t="shared" ca="1" si="657"/>
        <v>-5.6133419215279007E-2</v>
      </c>
      <c r="AL441" s="8">
        <f t="shared" ca="1" si="658"/>
        <v>-7.5762879408756596E-3</v>
      </c>
      <c r="AM441" s="8">
        <f t="shared" ca="1" si="659"/>
        <v>-1.2803739355744338E-2</v>
      </c>
      <c r="AO441" s="8">
        <f t="shared" ca="1" si="660"/>
        <v>442.68831208006753</v>
      </c>
      <c r="AP441" s="8">
        <f t="shared" ref="AP441:AZ441" ca="1" si="722">AO441*EXP(AC441)</f>
        <v>347.02109089914882</v>
      </c>
      <c r="AQ441" s="8">
        <f t="shared" ca="1" si="722"/>
        <v>333.16528701543274</v>
      </c>
      <c r="AR441" s="8">
        <f t="shared" ca="1" si="722"/>
        <v>369.4172816456686</v>
      </c>
      <c r="AS441" s="8">
        <f t="shared" ca="1" si="722"/>
        <v>394.66391304069208</v>
      </c>
      <c r="AT441" s="18">
        <f t="shared" ca="1" si="722"/>
        <v>404.76044095539618</v>
      </c>
      <c r="AU441" s="8">
        <f t="shared" ca="1" si="722"/>
        <v>339.11847522984561</v>
      </c>
      <c r="AV441" s="8">
        <f t="shared" ca="1" si="722"/>
        <v>427.37635105781993</v>
      </c>
      <c r="AW441" s="8">
        <f t="shared" ca="1" si="722"/>
        <v>406.04555496445204</v>
      </c>
      <c r="AX441" s="8">
        <f t="shared" ca="1" si="722"/>
        <v>383.88074268895167</v>
      </c>
      <c r="AY441" s="8">
        <f t="shared" ca="1" si="722"/>
        <v>380.9833412803161</v>
      </c>
      <c r="AZ441" s="8">
        <f t="shared" ca="1" si="722"/>
        <v>376.13642541841773</v>
      </c>
      <c r="BB441" s="8">
        <f t="shared" ca="1" si="662"/>
        <v>611.61458173846313</v>
      </c>
      <c r="BC441" s="8">
        <f t="shared" ca="1" si="663"/>
        <v>463.20498114787534</v>
      </c>
      <c r="BD441" s="8">
        <f t="shared" ca="1" si="664"/>
        <v>441.59797086163508</v>
      </c>
      <c r="BE441" s="8">
        <f t="shared" ca="1" si="665"/>
        <v>497.74324814181591</v>
      </c>
      <c r="BF441" s="8">
        <f t="shared" ca="1" si="666"/>
        <v>549.32892910406997</v>
      </c>
      <c r="BG441" s="18">
        <f t="shared" ca="1" si="667"/>
        <v>549.46093254753271</v>
      </c>
      <c r="BH441" s="8">
        <f t="shared" ca="1" si="668"/>
        <v>446.04706742944086</v>
      </c>
      <c r="BI441" s="8">
        <f t="shared" ca="1" si="669"/>
        <v>585.68369503392739</v>
      </c>
      <c r="BJ441" s="8">
        <f t="shared" ca="1" si="670"/>
        <v>542.35252406793302</v>
      </c>
      <c r="BK441" s="8">
        <f t="shared" ca="1" si="671"/>
        <v>483.00301283155312</v>
      </c>
      <c r="BL441" s="8">
        <f t="shared" ca="1" si="672"/>
        <v>455.40140295398703</v>
      </c>
      <c r="BM441" s="8">
        <f t="shared" ca="1" si="673"/>
        <v>453.31084660155562</v>
      </c>
    </row>
    <row r="442" spans="2:65" x14ac:dyDescent="0.3">
      <c r="B442" s="12">
        <f t="shared" ca="1" si="635"/>
        <v>0.58699550751434681</v>
      </c>
      <c r="C442" s="12">
        <f t="shared" ca="1" si="707"/>
        <v>0.66709564881274275</v>
      </c>
      <c r="D442" s="12">
        <f t="shared" ca="1" si="707"/>
        <v>0.25569897778070594</v>
      </c>
      <c r="E442" s="12">
        <f t="shared" ca="1" si="707"/>
        <v>0.62976072556013807</v>
      </c>
      <c r="F442" s="12">
        <f t="shared" ca="1" si="707"/>
        <v>2.4001121418238958E-2</v>
      </c>
      <c r="G442" s="11">
        <f t="shared" ca="1" si="707"/>
        <v>0.78664594035240964</v>
      </c>
      <c r="H442" s="10">
        <f t="shared" ca="1" si="707"/>
        <v>0.98302666132128258</v>
      </c>
      <c r="I442" s="10">
        <f t="shared" ca="1" si="707"/>
        <v>5.5609620187487829E-2</v>
      </c>
      <c r="J442" s="10">
        <f t="shared" ca="1" si="707"/>
        <v>0.34918527291412105</v>
      </c>
      <c r="K442" s="10">
        <f t="shared" ca="1" si="707"/>
        <v>0.92970545728567267</v>
      </c>
      <c r="L442" s="10">
        <f t="shared" ca="1" si="707"/>
        <v>0.81897615458870288</v>
      </c>
      <c r="M442" s="10">
        <f t="shared" ca="1" si="707"/>
        <v>0.35385569660139915</v>
      </c>
      <c r="O442" s="8">
        <f t="shared" ca="1" si="636"/>
        <v>0.21982302740766368</v>
      </c>
      <c r="P442" s="8">
        <f t="shared" ca="1" si="637"/>
        <v>0.43190741906642283</v>
      </c>
      <c r="Q442" s="8">
        <f t="shared" ca="1" si="638"/>
        <v>-0.65666249426109391</v>
      </c>
      <c r="R442" s="8">
        <f t="shared" ca="1" si="639"/>
        <v>0.33121968933672041</v>
      </c>
      <c r="S442" s="8">
        <f t="shared" ca="1" si="640"/>
        <v>-1.9773485721860597</v>
      </c>
      <c r="T442" s="8">
        <f t="shared" ca="1" si="641"/>
        <v>0.79483735370301323</v>
      </c>
      <c r="U442" s="8">
        <f t="shared" ca="1" si="642"/>
        <v>2.1207045028867606</v>
      </c>
      <c r="V442" s="8">
        <f t="shared" ca="1" si="643"/>
        <v>-1.5927368354706404</v>
      </c>
      <c r="W442" s="8">
        <f t="shared" ca="1" si="644"/>
        <v>-0.38752099391871736</v>
      </c>
      <c r="X442" s="8">
        <f t="shared" ca="1" si="645"/>
        <v>1.4736008757854822</v>
      </c>
      <c r="Y442" s="8">
        <f t="shared" ca="1" si="646"/>
        <v>0.91147017978253786</v>
      </c>
      <c r="Z442" s="8">
        <f t="shared" ca="1" si="647"/>
        <v>-0.37493152454373424</v>
      </c>
      <c r="AB442" s="8">
        <f t="shared" ca="1" si="648"/>
        <v>2.1982302740766371E-2</v>
      </c>
      <c r="AC442" s="8">
        <f t="shared" ca="1" si="649"/>
        <v>4.3190741906642287E-2</v>
      </c>
      <c r="AD442" s="8">
        <f t="shared" ca="1" si="650"/>
        <v>-6.5666249426109394E-2</v>
      </c>
      <c r="AE442" s="8">
        <f t="shared" ca="1" si="651"/>
        <v>3.3121968933672044E-2</v>
      </c>
      <c r="AF442" s="8">
        <f t="shared" ca="1" si="652"/>
        <v>-0.19773485721860598</v>
      </c>
      <c r="AG442" s="18">
        <f t="shared" ca="1" si="653"/>
        <v>7.9483735370301331E-2</v>
      </c>
      <c r="AH442" s="8">
        <f t="shared" ca="1" si="654"/>
        <v>0.21207045028867608</v>
      </c>
      <c r="AI442" s="8">
        <f t="shared" ca="1" si="655"/>
        <v>-0.15927368354706406</v>
      </c>
      <c r="AJ442" s="8">
        <f t="shared" ca="1" si="656"/>
        <v>-3.8752099391871742E-2</v>
      </c>
      <c r="AK442" s="8">
        <f t="shared" ca="1" si="657"/>
        <v>0.14736008757854821</v>
      </c>
      <c r="AL442" s="8">
        <f t="shared" ca="1" si="658"/>
        <v>9.1147017978253794E-2</v>
      </c>
      <c r="AM442" s="8">
        <f t="shared" ca="1" si="659"/>
        <v>-3.749315245437343E-2</v>
      </c>
      <c r="AO442" s="8">
        <f t="shared" ca="1" si="660"/>
        <v>512.03284998297715</v>
      </c>
      <c r="AP442" s="8">
        <f t="shared" ref="AP442:AZ442" ca="1" si="723">AO442*EXP(AC442)</f>
        <v>534.63246259584935</v>
      </c>
      <c r="AQ442" s="8">
        <f t="shared" ca="1" si="723"/>
        <v>500.65301463853564</v>
      </c>
      <c r="AR442" s="8">
        <f t="shared" ca="1" si="723"/>
        <v>517.51330994980299</v>
      </c>
      <c r="AS442" s="8">
        <f t="shared" ca="1" si="723"/>
        <v>424.66489998733624</v>
      </c>
      <c r="AT442" s="18">
        <f t="shared" ca="1" si="723"/>
        <v>459.79655626775997</v>
      </c>
      <c r="AU442" s="8">
        <f t="shared" ca="1" si="723"/>
        <v>568.41658429866095</v>
      </c>
      <c r="AV442" s="8">
        <f t="shared" ca="1" si="723"/>
        <v>484.72459748199725</v>
      </c>
      <c r="AW442" s="8">
        <f t="shared" ca="1" si="723"/>
        <v>466.29980704775909</v>
      </c>
      <c r="AX442" s="8">
        <f t="shared" ca="1" si="723"/>
        <v>540.33476226345135</v>
      </c>
      <c r="AY442" s="8">
        <f t="shared" ca="1" si="723"/>
        <v>591.89893095859691</v>
      </c>
      <c r="AZ442" s="8">
        <f t="shared" ca="1" si="723"/>
        <v>570.11765004749782</v>
      </c>
      <c r="BB442" s="8">
        <f t="shared" ca="1" si="662"/>
        <v>745.38350099213574</v>
      </c>
      <c r="BC442" s="8">
        <f t="shared" ca="1" si="663"/>
        <v>808.73333508311612</v>
      </c>
      <c r="BD442" s="8">
        <f t="shared" ca="1" si="664"/>
        <v>803.6405157828309</v>
      </c>
      <c r="BE442" s="8">
        <f t="shared" ca="1" si="665"/>
        <v>830.76798133928696</v>
      </c>
      <c r="BF442" s="8">
        <f t="shared" ca="1" si="666"/>
        <v>647.2474574274961</v>
      </c>
      <c r="BG442" s="18">
        <f t="shared" ca="1" si="667"/>
        <v>708.05486140092137</v>
      </c>
      <c r="BH442" s="8">
        <f t="shared" ca="1" si="668"/>
        <v>889.67384037036516</v>
      </c>
      <c r="BI442" s="8">
        <f t="shared" ca="1" si="669"/>
        <v>733.34515040859969</v>
      </c>
      <c r="BJ442" s="8">
        <f t="shared" ca="1" si="670"/>
        <v>704.24330588717146</v>
      </c>
      <c r="BK442" s="8">
        <f t="shared" ca="1" si="671"/>
        <v>847.98974051288826</v>
      </c>
      <c r="BL442" s="8">
        <f t="shared" ca="1" si="672"/>
        <v>895.05102301314275</v>
      </c>
      <c r="BM442" s="8">
        <f t="shared" ca="1" si="673"/>
        <v>889.72682868429536</v>
      </c>
    </row>
    <row r="443" spans="2:65" x14ac:dyDescent="0.3">
      <c r="B443" s="12">
        <f t="shared" ca="1" si="635"/>
        <v>0.88787097270823401</v>
      </c>
      <c r="C443" s="12">
        <f t="shared" ref="C443:M457" ca="1" si="724">RAND()</f>
        <v>0.15188283420202309</v>
      </c>
      <c r="D443" s="12">
        <f t="shared" ca="1" si="724"/>
        <v>0.79634056982841328</v>
      </c>
      <c r="E443" s="12">
        <f t="shared" ca="1" si="724"/>
        <v>0.77825773759559036</v>
      </c>
      <c r="F443" s="12">
        <f t="shared" ca="1" si="724"/>
        <v>0.97629898662244685</v>
      </c>
      <c r="G443" s="11">
        <f t="shared" ca="1" si="724"/>
        <v>0.39997144390836792</v>
      </c>
      <c r="H443" s="10">
        <f t="shared" ca="1" si="724"/>
        <v>0.95638665623915253</v>
      </c>
      <c r="I443" s="10">
        <f t="shared" ca="1" si="724"/>
        <v>0.67068470625183618</v>
      </c>
      <c r="J443" s="10">
        <f t="shared" ca="1" si="724"/>
        <v>0.1504256363947124</v>
      </c>
      <c r="K443" s="10">
        <f t="shared" ca="1" si="724"/>
        <v>0.93786768066651427</v>
      </c>
      <c r="L443" s="10">
        <f t="shared" ca="1" si="724"/>
        <v>0.61427751261240404</v>
      </c>
      <c r="M443" s="10">
        <f t="shared" ca="1" si="724"/>
        <v>0.56108246085534852</v>
      </c>
      <c r="O443" s="8">
        <f t="shared" ca="1" si="636"/>
        <v>1.2152833117460211</v>
      </c>
      <c r="P443" s="8">
        <f t="shared" ca="1" si="637"/>
        <v>-1.0283915783851798</v>
      </c>
      <c r="Q443" s="8">
        <f t="shared" ca="1" si="638"/>
        <v>0.82862107210084546</v>
      </c>
      <c r="R443" s="8">
        <f t="shared" ca="1" si="639"/>
        <v>0.76632234681355826</v>
      </c>
      <c r="S443" s="8">
        <f t="shared" ca="1" si="640"/>
        <v>1.9826903625609165</v>
      </c>
      <c r="T443" s="8">
        <f t="shared" ca="1" si="641"/>
        <v>-0.25342101774926962</v>
      </c>
      <c r="U443" s="8">
        <f t="shared" ca="1" si="642"/>
        <v>1.7102119456812972</v>
      </c>
      <c r="V443" s="8">
        <f t="shared" ca="1" si="643"/>
        <v>0.44180463051075219</v>
      </c>
      <c r="W443" s="8">
        <f t="shared" ca="1" si="644"/>
        <v>-1.0346095916191538</v>
      </c>
      <c r="X443" s="8">
        <f t="shared" ca="1" si="645"/>
        <v>1.5371170898647113</v>
      </c>
      <c r="Y443" s="8">
        <f t="shared" ca="1" si="646"/>
        <v>0.29048532656969978</v>
      </c>
      <c r="Z443" s="8">
        <f t="shared" ca="1" si="647"/>
        <v>0.15371421215529338</v>
      </c>
      <c r="AB443" s="8">
        <f t="shared" ca="1" si="648"/>
        <v>0.12152833117460211</v>
      </c>
      <c r="AC443" s="8">
        <f t="shared" ca="1" si="649"/>
        <v>-0.10283915783851799</v>
      </c>
      <c r="AD443" s="8">
        <f t="shared" ca="1" si="650"/>
        <v>8.2862107210084551E-2</v>
      </c>
      <c r="AE443" s="8">
        <f t="shared" ca="1" si="651"/>
        <v>7.6632234681355826E-2</v>
      </c>
      <c r="AF443" s="8">
        <f t="shared" ca="1" si="652"/>
        <v>0.19826903625609166</v>
      </c>
      <c r="AG443" s="18">
        <f t="shared" ca="1" si="653"/>
        <v>-2.5342101774926962E-2</v>
      </c>
      <c r="AH443" s="8">
        <f t="shared" ca="1" si="654"/>
        <v>0.17102119456812973</v>
      </c>
      <c r="AI443" s="8">
        <f t="shared" ca="1" si="655"/>
        <v>4.4180463051075224E-2</v>
      </c>
      <c r="AJ443" s="8">
        <f t="shared" ca="1" si="656"/>
        <v>-0.10346095916191539</v>
      </c>
      <c r="AK443" s="8">
        <f t="shared" ca="1" si="657"/>
        <v>0.15371170898647113</v>
      </c>
      <c r="AL443" s="8">
        <f t="shared" ca="1" si="658"/>
        <v>2.904853265696998E-2</v>
      </c>
      <c r="AM443" s="8">
        <f t="shared" ca="1" si="659"/>
        <v>1.5371421215529339E-2</v>
      </c>
      <c r="AO443" s="8">
        <f t="shared" ca="1" si="660"/>
        <v>565.62697804158643</v>
      </c>
      <c r="AP443" s="8">
        <f t="shared" ref="AP443:AZ443" ca="1" si="725">AO443*EXP(AC443)</f>
        <v>510.34943292498804</v>
      </c>
      <c r="AQ443" s="8">
        <f t="shared" ca="1" si="725"/>
        <v>554.43953735582295</v>
      </c>
      <c r="AR443" s="8">
        <f t="shared" ca="1" si="725"/>
        <v>598.59784514713533</v>
      </c>
      <c r="AS443" s="8">
        <f t="shared" ca="1" si="725"/>
        <v>729.86459588374328</v>
      </c>
      <c r="AT443" s="18">
        <f t="shared" ca="1" si="725"/>
        <v>711.6006932983986</v>
      </c>
      <c r="AU443" s="8">
        <f t="shared" ca="1" si="725"/>
        <v>844.32553452141315</v>
      </c>
      <c r="AV443" s="8">
        <f t="shared" ca="1" si="725"/>
        <v>882.4645232282495</v>
      </c>
      <c r="AW443" s="8">
        <f t="shared" ca="1" si="725"/>
        <v>795.72816680334381</v>
      </c>
      <c r="AX443" s="8">
        <f t="shared" ca="1" si="725"/>
        <v>927.94209899566647</v>
      </c>
      <c r="AY443" s="8">
        <f t="shared" ca="1" si="725"/>
        <v>955.29278072680938</v>
      </c>
      <c r="AZ443" s="8">
        <f t="shared" ca="1" si="725"/>
        <v>970.09042750911453</v>
      </c>
      <c r="BB443" s="8">
        <f t="shared" ca="1" si="662"/>
        <v>822.35835424947015</v>
      </c>
      <c r="BC443" s="8">
        <f t="shared" ca="1" si="663"/>
        <v>739.3382195391606</v>
      </c>
      <c r="BD443" s="8">
        <f t="shared" ca="1" si="664"/>
        <v>815.42491173818894</v>
      </c>
      <c r="BE443" s="8">
        <f t="shared" ca="1" si="665"/>
        <v>927.51900316791716</v>
      </c>
      <c r="BF443" s="8">
        <f t="shared" ca="1" si="666"/>
        <v>1095.0919013046432</v>
      </c>
      <c r="BG443" s="18">
        <f t="shared" ca="1" si="667"/>
        <v>1088.4892373500379</v>
      </c>
      <c r="BH443" s="8">
        <f t="shared" ca="1" si="668"/>
        <v>1395.9775597455598</v>
      </c>
      <c r="BI443" s="8">
        <f t="shared" ca="1" si="669"/>
        <v>1426.6568253665705</v>
      </c>
      <c r="BJ443" s="8">
        <f t="shared" ca="1" si="670"/>
        <v>1271.0357384413858</v>
      </c>
      <c r="BK443" s="8">
        <f t="shared" ca="1" si="671"/>
        <v>1504.3802005298828</v>
      </c>
      <c r="BL443" s="8">
        <f t="shared" ca="1" si="672"/>
        <v>1640.0549196957816</v>
      </c>
      <c r="BM443" s="8">
        <f t="shared" ca="1" si="673"/>
        <v>1607.7518234780885</v>
      </c>
    </row>
    <row r="444" spans="2:65" x14ac:dyDescent="0.3">
      <c r="B444" s="12">
        <f t="shared" ca="1" si="635"/>
        <v>0.64459976463610502</v>
      </c>
      <c r="C444" s="12">
        <f t="shared" ca="1" si="724"/>
        <v>0.49991665675372221</v>
      </c>
      <c r="D444" s="12">
        <f t="shared" ca="1" si="724"/>
        <v>0.71341977486037478</v>
      </c>
      <c r="E444" s="12">
        <f t="shared" ca="1" si="724"/>
        <v>2.8051751637556799E-2</v>
      </c>
      <c r="F444" s="12">
        <f t="shared" ca="1" si="724"/>
        <v>0.76998653951432128</v>
      </c>
      <c r="G444" s="11">
        <f t="shared" ca="1" si="724"/>
        <v>0.24925526491640571</v>
      </c>
      <c r="H444" s="10">
        <f t="shared" ca="1" si="724"/>
        <v>0.45954371513295189</v>
      </c>
      <c r="I444" s="10">
        <f t="shared" ca="1" si="724"/>
        <v>9.9314502017271211E-2</v>
      </c>
      <c r="J444" s="10">
        <f t="shared" ca="1" si="724"/>
        <v>0.20199433579448955</v>
      </c>
      <c r="K444" s="10">
        <f t="shared" ca="1" si="724"/>
        <v>0.88638689891889333</v>
      </c>
      <c r="L444" s="10">
        <f t="shared" ca="1" si="724"/>
        <v>0.72577050111144203</v>
      </c>
      <c r="M444" s="10">
        <f t="shared" ca="1" si="724"/>
        <v>0.5152267020064687</v>
      </c>
      <c r="O444" s="8">
        <f t="shared" ca="1" si="636"/>
        <v>0.37078124611461144</v>
      </c>
      <c r="P444" s="8">
        <f t="shared" ca="1" si="637"/>
        <v>-2.0891053913904372E-4</v>
      </c>
      <c r="Q444" s="8">
        <f t="shared" ca="1" si="638"/>
        <v>0.56340306542784602</v>
      </c>
      <c r="R444" s="8">
        <f t="shared" ca="1" si="639"/>
        <v>-1.9102307989421898</v>
      </c>
      <c r="S444" s="8">
        <f t="shared" ca="1" si="640"/>
        <v>0.7388025206813833</v>
      </c>
      <c r="T444" s="8">
        <f t="shared" ca="1" si="641"/>
        <v>-0.67683518740444248</v>
      </c>
      <c r="U444" s="8">
        <f t="shared" ca="1" si="642"/>
        <v>-0.10158330664249651</v>
      </c>
      <c r="V444" s="8">
        <f t="shared" ca="1" si="643"/>
        <v>-1.285467393103076</v>
      </c>
      <c r="W444" s="8">
        <f t="shared" ca="1" si="644"/>
        <v>-0.83451884664436304</v>
      </c>
      <c r="X444" s="8">
        <f t="shared" ca="1" si="645"/>
        <v>1.207534928110845</v>
      </c>
      <c r="Y444" s="8">
        <f t="shared" ca="1" si="646"/>
        <v>0.60007088121217345</v>
      </c>
      <c r="Z444" s="8">
        <f t="shared" ca="1" si="647"/>
        <v>3.8176953441293814E-2</v>
      </c>
      <c r="AB444" s="8">
        <f t="shared" ca="1" si="648"/>
        <v>3.7078124611461143E-2</v>
      </c>
      <c r="AC444" s="8">
        <f t="shared" ca="1" si="649"/>
        <v>-2.0891053913904374E-5</v>
      </c>
      <c r="AD444" s="8">
        <f t="shared" ca="1" si="650"/>
        <v>5.6340306542784602E-2</v>
      </c>
      <c r="AE444" s="8">
        <f t="shared" ca="1" si="651"/>
        <v>-0.19102307989421899</v>
      </c>
      <c r="AF444" s="8">
        <f t="shared" ca="1" si="652"/>
        <v>7.3880252068138336E-2</v>
      </c>
      <c r="AG444" s="18">
        <f t="shared" ca="1" si="653"/>
        <v>-6.7683518740444246E-2</v>
      </c>
      <c r="AH444" s="8">
        <f t="shared" ca="1" si="654"/>
        <v>-1.0158330664249652E-2</v>
      </c>
      <c r="AI444" s="8">
        <f t="shared" ca="1" si="655"/>
        <v>-0.12854673931030761</v>
      </c>
      <c r="AJ444" s="8">
        <f t="shared" ca="1" si="656"/>
        <v>-8.3451884664436315E-2</v>
      </c>
      <c r="AK444" s="8">
        <f t="shared" ca="1" si="657"/>
        <v>0.1207534928110845</v>
      </c>
      <c r="AL444" s="8">
        <f t="shared" ca="1" si="658"/>
        <v>6.0007088121217349E-2</v>
      </c>
      <c r="AM444" s="8">
        <f t="shared" ca="1" si="659"/>
        <v>3.8176953441293815E-3</v>
      </c>
      <c r="AO444" s="8">
        <f t="shared" ca="1" si="660"/>
        <v>519.82104336856446</v>
      </c>
      <c r="AP444" s="8">
        <f t="shared" ref="AP444:AZ444" ca="1" si="726">AO444*EXP(AC444)</f>
        <v>519.8101838725554</v>
      </c>
      <c r="AQ444" s="8">
        <f t="shared" ca="1" si="726"/>
        <v>549.93716182050571</v>
      </c>
      <c r="AR444" s="8">
        <f t="shared" ca="1" si="726"/>
        <v>454.3105252554285</v>
      </c>
      <c r="AS444" s="8">
        <f t="shared" ca="1" si="726"/>
        <v>489.14608766402011</v>
      </c>
      <c r="AT444" s="18">
        <f t="shared" ca="1" si="726"/>
        <v>457.13450712305951</v>
      </c>
      <c r="AU444" s="8">
        <f t="shared" ca="1" si="726"/>
        <v>452.51429021779126</v>
      </c>
      <c r="AV444" s="8">
        <f t="shared" ca="1" si="726"/>
        <v>397.92860466247828</v>
      </c>
      <c r="AW444" s="8">
        <f t="shared" ca="1" si="726"/>
        <v>366.06858964983309</v>
      </c>
      <c r="AX444" s="8">
        <f t="shared" ca="1" si="726"/>
        <v>413.05229700261413</v>
      </c>
      <c r="AY444" s="8">
        <f t="shared" ca="1" si="726"/>
        <v>438.59713341051327</v>
      </c>
      <c r="AZ444" s="8">
        <f t="shared" ca="1" si="726"/>
        <v>440.27476394823628</v>
      </c>
      <c r="BB444" s="8">
        <f t="shared" ca="1" si="662"/>
        <v>738.23656550368707</v>
      </c>
      <c r="BC444" s="8">
        <f t="shared" ca="1" si="663"/>
        <v>774.19717199452248</v>
      </c>
      <c r="BD444" s="8">
        <f t="shared" ca="1" si="664"/>
        <v>777.84695895685354</v>
      </c>
      <c r="BE444" s="8">
        <f t="shared" ca="1" si="665"/>
        <v>630.88401394504376</v>
      </c>
      <c r="BF444" s="8">
        <f t="shared" ca="1" si="666"/>
        <v>693.41351230739747</v>
      </c>
      <c r="BG444" s="18">
        <f t="shared" ca="1" si="667"/>
        <v>654.65664478084329</v>
      </c>
      <c r="BH444" s="8">
        <f t="shared" ca="1" si="668"/>
        <v>673.18791720723618</v>
      </c>
      <c r="BI444" s="8">
        <f t="shared" ca="1" si="669"/>
        <v>584.97990325796445</v>
      </c>
      <c r="BJ444" s="8">
        <f t="shared" ca="1" si="670"/>
        <v>513.290166928399</v>
      </c>
      <c r="BK444" s="8">
        <f t="shared" ca="1" si="671"/>
        <v>586.82431482193658</v>
      </c>
      <c r="BL444" s="8">
        <f t="shared" ca="1" si="672"/>
        <v>668.16224698207577</v>
      </c>
      <c r="BM444" s="8">
        <f t="shared" ca="1" si="673"/>
        <v>663.72869989500634</v>
      </c>
    </row>
    <row r="445" spans="2:65" x14ac:dyDescent="0.3">
      <c r="B445" s="12">
        <f t="shared" ca="1" si="635"/>
        <v>0.74032011423428001</v>
      </c>
      <c r="C445" s="12">
        <f t="shared" ca="1" si="724"/>
        <v>0.41179491285474412</v>
      </c>
      <c r="D445" s="12">
        <f t="shared" ca="1" si="724"/>
        <v>0.74087246335422452</v>
      </c>
      <c r="E445" s="12">
        <f t="shared" ca="1" si="724"/>
        <v>6.3290823060102697E-2</v>
      </c>
      <c r="F445" s="12">
        <f t="shared" ca="1" si="724"/>
        <v>0.36008044918043236</v>
      </c>
      <c r="G445" s="11">
        <f t="shared" ca="1" si="724"/>
        <v>0.64823399685196992</v>
      </c>
      <c r="H445" s="10">
        <f t="shared" ca="1" si="724"/>
        <v>0.73004745944727112</v>
      </c>
      <c r="I445" s="10">
        <f t="shared" ca="1" si="724"/>
        <v>0.80120895221121724</v>
      </c>
      <c r="J445" s="10">
        <f t="shared" ca="1" si="724"/>
        <v>1.3938344966196725E-3</v>
      </c>
      <c r="K445" s="10">
        <f t="shared" ca="1" si="724"/>
        <v>0.53802216482413612</v>
      </c>
      <c r="L445" s="10">
        <f t="shared" ca="1" si="724"/>
        <v>8.3500693990089192E-2</v>
      </c>
      <c r="M445" s="10">
        <f t="shared" ca="1" si="724"/>
        <v>0.94493266034134038</v>
      </c>
      <c r="O445" s="8">
        <f t="shared" ca="1" si="636"/>
        <v>0.64433261344165804</v>
      </c>
      <c r="P445" s="8">
        <f t="shared" ca="1" si="637"/>
        <v>-0.22293020754279619</v>
      </c>
      <c r="Q445" s="8">
        <f t="shared" ca="1" si="638"/>
        <v>0.64603749477988592</v>
      </c>
      <c r="R445" s="8">
        <f t="shared" ca="1" si="639"/>
        <v>-1.5277217155997833</v>
      </c>
      <c r="S445" s="8">
        <f t="shared" ca="1" si="640"/>
        <v>-0.35824376443660239</v>
      </c>
      <c r="T445" s="8">
        <f t="shared" ca="1" si="641"/>
        <v>0.380556982765414</v>
      </c>
      <c r="U445" s="8">
        <f t="shared" ca="1" si="642"/>
        <v>0.61295653306384468</v>
      </c>
      <c r="V445" s="8">
        <f t="shared" ca="1" si="643"/>
        <v>0.84594738695278726</v>
      </c>
      <c r="W445" s="8">
        <f t="shared" ca="1" si="644"/>
        <v>-2.9902306101223388</v>
      </c>
      <c r="X445" s="8">
        <f t="shared" ca="1" si="645"/>
        <v>9.5452181562736396E-2</v>
      </c>
      <c r="Y445" s="8">
        <f t="shared" ca="1" si="646"/>
        <v>-1.3819033214505365</v>
      </c>
      <c r="Z445" s="8">
        <f t="shared" ca="1" si="647"/>
        <v>1.59758808752573</v>
      </c>
      <c r="AB445" s="8">
        <f t="shared" ca="1" si="648"/>
        <v>6.4433261344165813E-2</v>
      </c>
      <c r="AC445" s="8">
        <f t="shared" ca="1" si="649"/>
        <v>-2.2293020754279622E-2</v>
      </c>
      <c r="AD445" s="8">
        <f t="shared" ca="1" si="650"/>
        <v>6.4603749477988595E-2</v>
      </c>
      <c r="AE445" s="8">
        <f t="shared" ca="1" si="651"/>
        <v>-0.15277217155997835</v>
      </c>
      <c r="AF445" s="8">
        <f t="shared" ca="1" si="652"/>
        <v>-3.5824376443660239E-2</v>
      </c>
      <c r="AG445" s="18">
        <f t="shared" ca="1" si="653"/>
        <v>3.80556982765414E-2</v>
      </c>
      <c r="AH445" s="8">
        <f t="shared" ca="1" si="654"/>
        <v>6.1295653306384472E-2</v>
      </c>
      <c r="AI445" s="8">
        <f t="shared" ca="1" si="655"/>
        <v>8.4594738695278726E-2</v>
      </c>
      <c r="AJ445" s="8">
        <f t="shared" ca="1" si="656"/>
        <v>-0.29902306101223391</v>
      </c>
      <c r="AK445" s="8">
        <f t="shared" ca="1" si="657"/>
        <v>9.545218156273641E-3</v>
      </c>
      <c r="AL445" s="8">
        <f t="shared" ca="1" si="658"/>
        <v>-0.13819033214505366</v>
      </c>
      <c r="AM445" s="8">
        <f t="shared" ca="1" si="659"/>
        <v>0.15975880875257301</v>
      </c>
      <c r="AO445" s="8">
        <f t="shared" ca="1" si="660"/>
        <v>534.2370966872295</v>
      </c>
      <c r="AP445" s="8">
        <f t="shared" ref="AP445:AZ445" ca="1" si="727">AO445*EXP(AC445)</f>
        <v>522.45910924245675</v>
      </c>
      <c r="AQ445" s="8">
        <f t="shared" ca="1" si="727"/>
        <v>557.32606879421405</v>
      </c>
      <c r="AR445" s="8">
        <f t="shared" ca="1" si="727"/>
        <v>478.36703757447634</v>
      </c>
      <c r="AS445" s="8">
        <f t="shared" ca="1" si="727"/>
        <v>461.53316849765201</v>
      </c>
      <c r="AT445" s="18">
        <f t="shared" ca="1" si="727"/>
        <v>479.43562012197657</v>
      </c>
      <c r="AU445" s="8">
        <f t="shared" ca="1" si="727"/>
        <v>509.74228476589371</v>
      </c>
      <c r="AV445" s="8">
        <f t="shared" ca="1" si="727"/>
        <v>554.74026471848583</v>
      </c>
      <c r="AW445" s="8">
        <f t="shared" ca="1" si="727"/>
        <v>411.36337652921856</v>
      </c>
      <c r="AX445" s="8">
        <f t="shared" ca="1" si="727"/>
        <v>415.30872937104351</v>
      </c>
      <c r="AY445" s="8">
        <f t="shared" ca="1" si="727"/>
        <v>361.70603998720014</v>
      </c>
      <c r="AZ445" s="8">
        <f t="shared" ca="1" si="727"/>
        <v>424.36360489685944</v>
      </c>
      <c r="BB445" s="8">
        <f t="shared" ca="1" si="662"/>
        <v>780.37753223032325</v>
      </c>
      <c r="BC445" s="8">
        <f t="shared" ca="1" si="663"/>
        <v>758.0334545789525</v>
      </c>
      <c r="BD445" s="8">
        <f t="shared" ca="1" si="664"/>
        <v>824.68268910301481</v>
      </c>
      <c r="BE445" s="8">
        <f t="shared" ca="1" si="665"/>
        <v>748.9102301762191</v>
      </c>
      <c r="BF445" s="8">
        <f t="shared" ca="1" si="666"/>
        <v>703.90889489527194</v>
      </c>
      <c r="BG445" s="18">
        <f t="shared" ca="1" si="667"/>
        <v>713.51769287766217</v>
      </c>
      <c r="BH445" s="8">
        <f t="shared" ca="1" si="668"/>
        <v>775.57283890637984</v>
      </c>
      <c r="BI445" s="8">
        <f t="shared" ca="1" si="669"/>
        <v>798.95969932055743</v>
      </c>
      <c r="BJ445" s="8">
        <f t="shared" ca="1" si="670"/>
        <v>575.14130611211795</v>
      </c>
      <c r="BK445" s="8">
        <f t="shared" ca="1" si="671"/>
        <v>553.02642379612473</v>
      </c>
      <c r="BL445" s="8">
        <f t="shared" ca="1" si="672"/>
        <v>459.62566295303367</v>
      </c>
      <c r="BM445" s="8">
        <f t="shared" ca="1" si="673"/>
        <v>565.66980000280626</v>
      </c>
    </row>
    <row r="446" spans="2:65" x14ac:dyDescent="0.3">
      <c r="B446" s="12">
        <f t="shared" ca="1" si="635"/>
        <v>5.3832668959851726E-2</v>
      </c>
      <c r="C446" s="12">
        <f t="shared" ca="1" si="724"/>
        <v>3.2597247233567161E-2</v>
      </c>
      <c r="D446" s="12">
        <f t="shared" ca="1" si="724"/>
        <v>0.80999471492200137</v>
      </c>
      <c r="E446" s="12">
        <f t="shared" ca="1" si="724"/>
        <v>8.930324463554884E-2</v>
      </c>
      <c r="F446" s="12">
        <f t="shared" ca="1" si="724"/>
        <v>0.17870354678997658</v>
      </c>
      <c r="G446" s="11">
        <f t="shared" ca="1" si="724"/>
        <v>0.98442222115833311</v>
      </c>
      <c r="H446" s="10">
        <f t="shared" ca="1" si="724"/>
        <v>0.51197281143586904</v>
      </c>
      <c r="I446" s="10">
        <f t="shared" ca="1" si="724"/>
        <v>0.28255205066538513</v>
      </c>
      <c r="J446" s="10">
        <f t="shared" ca="1" si="724"/>
        <v>0.2387929145456914</v>
      </c>
      <c r="K446" s="10">
        <f t="shared" ca="1" si="724"/>
        <v>0.72311465523695539</v>
      </c>
      <c r="L446" s="10">
        <f t="shared" ca="1" si="724"/>
        <v>0.30312870287521609</v>
      </c>
      <c r="M446" s="10">
        <f t="shared" ca="1" si="724"/>
        <v>0.11799743304171562</v>
      </c>
      <c r="O446" s="8">
        <f t="shared" ca="1" si="636"/>
        <v>-1.608775966343039</v>
      </c>
      <c r="P446" s="8">
        <f t="shared" ca="1" si="637"/>
        <v>-1.8439220955586564</v>
      </c>
      <c r="Q446" s="8">
        <f t="shared" ca="1" si="638"/>
        <v>0.87787681933603978</v>
      </c>
      <c r="R446" s="8">
        <f t="shared" ca="1" si="639"/>
        <v>-1.3450580489033146</v>
      </c>
      <c r="S446" s="8">
        <f t="shared" ca="1" si="640"/>
        <v>-0.92031706563703397</v>
      </c>
      <c r="T446" s="8">
        <f t="shared" ca="1" si="641"/>
        <v>2.155080214829793</v>
      </c>
      <c r="U446" s="8">
        <f t="shared" ca="1" si="642"/>
        <v>3.0015894219117711E-2</v>
      </c>
      <c r="V446" s="8">
        <f t="shared" ca="1" si="643"/>
        <v>-0.57527681179841395</v>
      </c>
      <c r="W446" s="8">
        <f t="shared" ca="1" si="644"/>
        <v>-0.71019079370758675</v>
      </c>
      <c r="X446" s="8">
        <f t="shared" ca="1" si="645"/>
        <v>0.59211932136028267</v>
      </c>
      <c r="Y446" s="8">
        <f t="shared" ca="1" si="646"/>
        <v>-0.51542308293866346</v>
      </c>
      <c r="Z446" s="8">
        <f t="shared" ca="1" si="647"/>
        <v>-1.185057113398988</v>
      </c>
      <c r="AB446" s="8">
        <f t="shared" ca="1" si="648"/>
        <v>-0.1608775966343039</v>
      </c>
      <c r="AC446" s="8">
        <f t="shared" ca="1" si="649"/>
        <v>-0.18439220955586566</v>
      </c>
      <c r="AD446" s="8">
        <f t="shared" ca="1" si="650"/>
        <v>8.7787681933603978E-2</v>
      </c>
      <c r="AE446" s="8">
        <f t="shared" ca="1" si="651"/>
        <v>-0.13450580489033145</v>
      </c>
      <c r="AF446" s="8">
        <f t="shared" ca="1" si="652"/>
        <v>-9.2031706563703408E-2</v>
      </c>
      <c r="AG446" s="18">
        <f t="shared" ca="1" si="653"/>
        <v>0.21550802148297932</v>
      </c>
      <c r="AH446" s="8">
        <f t="shared" ca="1" si="654"/>
        <v>3.0015894219117714E-3</v>
      </c>
      <c r="AI446" s="8">
        <f t="shared" ca="1" si="655"/>
        <v>-5.7527681179841396E-2</v>
      </c>
      <c r="AJ446" s="8">
        <f t="shared" ca="1" si="656"/>
        <v>-7.1019079370758673E-2</v>
      </c>
      <c r="AK446" s="8">
        <f t="shared" ca="1" si="657"/>
        <v>5.9211932136028267E-2</v>
      </c>
      <c r="AL446" s="8">
        <f t="shared" ca="1" si="658"/>
        <v>-5.154230829386635E-2</v>
      </c>
      <c r="AM446" s="8">
        <f t="shared" ca="1" si="659"/>
        <v>-0.1185057113398988</v>
      </c>
      <c r="AO446" s="8">
        <f t="shared" ca="1" si="660"/>
        <v>426.46439590034078</v>
      </c>
      <c r="AP446" s="8">
        <f t="shared" ref="AP446:AZ446" ca="1" si="728">AO446*EXP(AC446)</f>
        <v>354.65187487115543</v>
      </c>
      <c r="AQ446" s="8">
        <f t="shared" ca="1" si="728"/>
        <v>387.1934179287602</v>
      </c>
      <c r="AR446" s="8">
        <f t="shared" ca="1" si="728"/>
        <v>338.46427621077834</v>
      </c>
      <c r="AS446" s="8">
        <f t="shared" ca="1" si="728"/>
        <v>308.70522113197012</v>
      </c>
      <c r="AT446" s="18">
        <f t="shared" ca="1" si="728"/>
        <v>382.94633663370632</v>
      </c>
      <c r="AU446" s="8">
        <f t="shared" ca="1" si="728"/>
        <v>384.09751111918933</v>
      </c>
      <c r="AV446" s="8">
        <f t="shared" ca="1" si="728"/>
        <v>362.62483026849571</v>
      </c>
      <c r="AW446" s="8">
        <f t="shared" ca="1" si="728"/>
        <v>337.76476613366032</v>
      </c>
      <c r="AX446" s="8">
        <f t="shared" ca="1" si="728"/>
        <v>358.36844285102353</v>
      </c>
      <c r="AY446" s="8">
        <f t="shared" ca="1" si="728"/>
        <v>340.36525447333412</v>
      </c>
      <c r="AZ446" s="8">
        <f t="shared" ca="1" si="728"/>
        <v>302.32832856765293</v>
      </c>
      <c r="BB446" s="8">
        <f t="shared" ca="1" si="662"/>
        <v>630.31366665691348</v>
      </c>
      <c r="BC446" s="8">
        <f t="shared" ca="1" si="663"/>
        <v>522.5166211472357</v>
      </c>
      <c r="BD446" s="8">
        <f t="shared" ca="1" si="664"/>
        <v>575.84539144618429</v>
      </c>
      <c r="BE446" s="8">
        <f t="shared" ca="1" si="665"/>
        <v>516.4388215401658</v>
      </c>
      <c r="BF446" s="8">
        <f t="shared" ca="1" si="666"/>
        <v>462.87701145140716</v>
      </c>
      <c r="BG446" s="18">
        <f t="shared" ca="1" si="667"/>
        <v>587.12980432197105</v>
      </c>
      <c r="BH446" s="8">
        <f t="shared" ca="1" si="668"/>
        <v>600.93154548948496</v>
      </c>
      <c r="BI446" s="8">
        <f t="shared" ca="1" si="669"/>
        <v>561.88756632709908</v>
      </c>
      <c r="BJ446" s="8">
        <f t="shared" ca="1" si="670"/>
        <v>485.65467910707321</v>
      </c>
      <c r="BK446" s="8">
        <f t="shared" ca="1" si="671"/>
        <v>519.79798255592243</v>
      </c>
      <c r="BL446" s="8">
        <f t="shared" ca="1" si="672"/>
        <v>525.24619818647466</v>
      </c>
      <c r="BM446" s="8">
        <f t="shared" ca="1" si="673"/>
        <v>481.68398592059782</v>
      </c>
    </row>
    <row r="447" spans="2:65" x14ac:dyDescent="0.3">
      <c r="B447" s="12">
        <f t="shared" ca="1" si="635"/>
        <v>0.15685700252179913</v>
      </c>
      <c r="C447" s="12">
        <f t="shared" ca="1" si="724"/>
        <v>0.92181035423985158</v>
      </c>
      <c r="D447" s="12">
        <f t="shared" ca="1" si="724"/>
        <v>0.65792836492093165</v>
      </c>
      <c r="E447" s="12">
        <f t="shared" ca="1" si="724"/>
        <v>0.54290649109450684</v>
      </c>
      <c r="F447" s="12">
        <f t="shared" ca="1" si="724"/>
        <v>0.16965520537045231</v>
      </c>
      <c r="G447" s="11">
        <f t="shared" ca="1" si="724"/>
        <v>0.46301363559091036</v>
      </c>
      <c r="H447" s="10">
        <f t="shared" ca="1" si="724"/>
        <v>5.508590569118188E-2</v>
      </c>
      <c r="I447" s="10">
        <f t="shared" ca="1" si="724"/>
        <v>0.88351360120031208</v>
      </c>
      <c r="J447" s="10">
        <f t="shared" ca="1" si="724"/>
        <v>0.48379557932706507</v>
      </c>
      <c r="K447" s="10">
        <f t="shared" ca="1" si="724"/>
        <v>0.12790300084657236</v>
      </c>
      <c r="L447" s="10">
        <f t="shared" ca="1" si="724"/>
        <v>0.66121681611095851</v>
      </c>
      <c r="M447" s="10">
        <f t="shared" ca="1" si="724"/>
        <v>0.94758274540456899</v>
      </c>
      <c r="O447" s="8">
        <f t="shared" ca="1" si="636"/>
        <v>-1.0074595118844301</v>
      </c>
      <c r="P447" s="8">
        <f t="shared" ca="1" si="637"/>
        <v>1.4173545577972748</v>
      </c>
      <c r="Q447" s="8">
        <f t="shared" ca="1" si="638"/>
        <v>0.40681581520108084</v>
      </c>
      <c r="R447" s="8">
        <f t="shared" ca="1" si="639"/>
        <v>0.10775880951175593</v>
      </c>
      <c r="S447" s="8">
        <f t="shared" ca="1" si="640"/>
        <v>-0.95552867633409067</v>
      </c>
      <c r="T447" s="8">
        <f t="shared" ca="1" si="641"/>
        <v>-9.2844281732842343E-2</v>
      </c>
      <c r="U447" s="8">
        <f t="shared" ca="1" si="642"/>
        <v>-1.5974213730012026</v>
      </c>
      <c r="V447" s="8">
        <f t="shared" ca="1" si="643"/>
        <v>1.1927359599690899</v>
      </c>
      <c r="W447" s="8">
        <f t="shared" ca="1" si="644"/>
        <v>-4.0629634610162592E-2</v>
      </c>
      <c r="X447" s="8">
        <f t="shared" ca="1" si="645"/>
        <v>-1.1363598267831556</v>
      </c>
      <c r="Y447" s="8">
        <f t="shared" ca="1" si="646"/>
        <v>0.41578632308432606</v>
      </c>
      <c r="Z447" s="8">
        <f t="shared" ca="1" si="647"/>
        <v>1.6218544842285139</v>
      </c>
      <c r="AB447" s="8">
        <f t="shared" ca="1" si="648"/>
        <v>-0.10074595118844301</v>
      </c>
      <c r="AC447" s="8">
        <f t="shared" ca="1" si="649"/>
        <v>0.14173545577972749</v>
      </c>
      <c r="AD447" s="8">
        <f t="shared" ca="1" si="650"/>
        <v>4.068158152010809E-2</v>
      </c>
      <c r="AE447" s="8">
        <f t="shared" ca="1" si="651"/>
        <v>1.0775880951175593E-2</v>
      </c>
      <c r="AF447" s="8">
        <f t="shared" ca="1" si="652"/>
        <v>-9.5552867633409075E-2</v>
      </c>
      <c r="AG447" s="18">
        <f t="shared" ca="1" si="653"/>
        <v>-9.284428173284235E-3</v>
      </c>
      <c r="AH447" s="8">
        <f t="shared" ca="1" si="654"/>
        <v>-0.15974213730012027</v>
      </c>
      <c r="AI447" s="8">
        <f t="shared" ca="1" si="655"/>
        <v>0.119273595996909</v>
      </c>
      <c r="AJ447" s="8">
        <f t="shared" ca="1" si="656"/>
        <v>-4.0629634610162592E-3</v>
      </c>
      <c r="AK447" s="8">
        <f t="shared" ca="1" si="657"/>
        <v>-0.11363598267831557</v>
      </c>
      <c r="AL447" s="8">
        <f t="shared" ca="1" si="658"/>
        <v>4.157863230843261E-2</v>
      </c>
      <c r="AM447" s="8">
        <f t="shared" ca="1" si="659"/>
        <v>0.1621854484228514</v>
      </c>
      <c r="AO447" s="8">
        <f t="shared" ca="1" si="660"/>
        <v>452.89509902032722</v>
      </c>
      <c r="AP447" s="8">
        <f t="shared" ref="AP447:AZ447" ca="1" si="729">AO447*EXP(AC447)</f>
        <v>521.85824252344139</v>
      </c>
      <c r="AQ447" s="8">
        <f t="shared" ca="1" si="729"/>
        <v>543.52601248556834</v>
      </c>
      <c r="AR447" s="8">
        <f t="shared" ca="1" si="729"/>
        <v>549.41465476192002</v>
      </c>
      <c r="AS447" s="8">
        <f t="shared" ca="1" si="729"/>
        <v>499.3466679002932</v>
      </c>
      <c r="AT447" s="18">
        <f t="shared" ca="1" si="729"/>
        <v>494.73197516926729</v>
      </c>
      <c r="AU447" s="8">
        <f t="shared" ca="1" si="729"/>
        <v>421.69150433470327</v>
      </c>
      <c r="AV447" s="8">
        <f t="shared" ca="1" si="729"/>
        <v>475.11059585696233</v>
      </c>
      <c r="AW447" s="8">
        <f t="shared" ca="1" si="729"/>
        <v>473.18415504545436</v>
      </c>
      <c r="AX447" s="8">
        <f t="shared" ca="1" si="729"/>
        <v>422.35604387317852</v>
      </c>
      <c r="AY447" s="8">
        <f t="shared" ca="1" si="729"/>
        <v>440.28722431886524</v>
      </c>
      <c r="AZ447" s="8">
        <f t="shared" ca="1" si="729"/>
        <v>517.81226040163779</v>
      </c>
      <c r="BB447" s="8">
        <f t="shared" ca="1" si="662"/>
        <v>657.88407784400954</v>
      </c>
      <c r="BC447" s="8">
        <f t="shared" ca="1" si="663"/>
        <v>786.59579417187717</v>
      </c>
      <c r="BD447" s="8">
        <f t="shared" ca="1" si="664"/>
        <v>808.35643323324132</v>
      </c>
      <c r="BE447" s="8">
        <f t="shared" ca="1" si="665"/>
        <v>833.03839908955717</v>
      </c>
      <c r="BF447" s="8">
        <f t="shared" ca="1" si="666"/>
        <v>727.44218924071049</v>
      </c>
      <c r="BG447" s="18">
        <f t="shared" ca="1" si="667"/>
        <v>734.89645347601231</v>
      </c>
      <c r="BH447" s="8">
        <f t="shared" ca="1" si="668"/>
        <v>623.43036988977451</v>
      </c>
      <c r="BI447" s="8">
        <f t="shared" ca="1" si="669"/>
        <v>734.82814065230696</v>
      </c>
      <c r="BJ447" s="8">
        <f t="shared" ca="1" si="670"/>
        <v>746.05243350692842</v>
      </c>
      <c r="BK447" s="8">
        <f t="shared" ca="1" si="671"/>
        <v>662.43881177211233</v>
      </c>
      <c r="BL447" s="8">
        <f t="shared" ca="1" si="672"/>
        <v>725.07498158050919</v>
      </c>
      <c r="BM447" s="8">
        <f t="shared" ca="1" si="673"/>
        <v>865.43005589692814</v>
      </c>
    </row>
    <row r="448" spans="2:65" x14ac:dyDescent="0.3">
      <c r="B448" s="12">
        <f t="shared" ca="1" si="635"/>
        <v>0.33378745814498356</v>
      </c>
      <c r="C448" s="12">
        <f t="shared" ca="1" si="724"/>
        <v>0.24173912822836585</v>
      </c>
      <c r="D448" s="12">
        <f t="shared" ca="1" si="724"/>
        <v>0.97583461567654639</v>
      </c>
      <c r="E448" s="12">
        <f t="shared" ca="1" si="724"/>
        <v>6.6842549976705357E-2</v>
      </c>
      <c r="F448" s="12">
        <f t="shared" ca="1" si="724"/>
        <v>0.36584750453198667</v>
      </c>
      <c r="G448" s="11">
        <f t="shared" ca="1" si="724"/>
        <v>6.7301110576655665E-2</v>
      </c>
      <c r="H448" s="10">
        <f t="shared" ca="1" si="724"/>
        <v>0.70739733095353641</v>
      </c>
      <c r="I448" s="10">
        <f t="shared" ca="1" si="724"/>
        <v>0.79735045826906359</v>
      </c>
      <c r="J448" s="10">
        <f t="shared" ca="1" si="724"/>
        <v>0.25862089600764493</v>
      </c>
      <c r="K448" s="10">
        <f t="shared" ca="1" si="724"/>
        <v>0.56498072254606091</v>
      </c>
      <c r="L448" s="10">
        <f t="shared" ca="1" si="724"/>
        <v>0.17824419064343877</v>
      </c>
      <c r="M448" s="10">
        <f t="shared" ca="1" si="724"/>
        <v>0.60669616752582933</v>
      </c>
      <c r="O448" s="8">
        <f t="shared" ca="1" si="636"/>
        <v>-0.42947866589854544</v>
      </c>
      <c r="P448" s="8">
        <f t="shared" ca="1" si="637"/>
        <v>-0.70071922404774034</v>
      </c>
      <c r="Q448" s="8">
        <f t="shared" ca="1" si="638"/>
        <v>1.9744484932176656</v>
      </c>
      <c r="R448" s="8">
        <f t="shared" ca="1" si="639"/>
        <v>-1.4997271299363255</v>
      </c>
      <c r="S448" s="8">
        <f t="shared" ca="1" si="640"/>
        <v>-0.3428716650616736</v>
      </c>
      <c r="T448" s="8">
        <f t="shared" ca="1" si="641"/>
        <v>-1.496197402913606</v>
      </c>
      <c r="U448" s="8">
        <f t="shared" ca="1" si="642"/>
        <v>0.5457972146889416</v>
      </c>
      <c r="V448" s="8">
        <f t="shared" ca="1" si="643"/>
        <v>0.83219464953338207</v>
      </c>
      <c r="W448" s="8">
        <f t="shared" ca="1" si="644"/>
        <v>-0.64760294500090698</v>
      </c>
      <c r="X448" s="8">
        <f t="shared" ca="1" si="645"/>
        <v>0.16360951354295389</v>
      </c>
      <c r="Y448" s="8">
        <f t="shared" ca="1" si="646"/>
        <v>-0.92207706089731278</v>
      </c>
      <c r="Z448" s="8">
        <f t="shared" ca="1" si="647"/>
        <v>0.27071834668232903</v>
      </c>
      <c r="AB448" s="8">
        <f t="shared" ca="1" si="648"/>
        <v>-4.2947866589854548E-2</v>
      </c>
      <c r="AC448" s="8">
        <f t="shared" ca="1" si="649"/>
        <v>-7.0071922404774042E-2</v>
      </c>
      <c r="AD448" s="8">
        <f t="shared" ca="1" si="650"/>
        <v>0.19744484932176656</v>
      </c>
      <c r="AE448" s="8">
        <f t="shared" ca="1" si="651"/>
        <v>-0.14997271299363257</v>
      </c>
      <c r="AF448" s="8">
        <f t="shared" ca="1" si="652"/>
        <v>-3.4287166506167359E-2</v>
      </c>
      <c r="AG448" s="18">
        <f t="shared" ca="1" si="653"/>
        <v>-0.1496197402913606</v>
      </c>
      <c r="AH448" s="8">
        <f t="shared" ca="1" si="654"/>
        <v>5.4579721468894164E-2</v>
      </c>
      <c r="AI448" s="8">
        <f t="shared" ca="1" si="655"/>
        <v>8.3219464953338207E-2</v>
      </c>
      <c r="AJ448" s="8">
        <f t="shared" ca="1" si="656"/>
        <v>-6.4760294500090701E-2</v>
      </c>
      <c r="AK448" s="8">
        <f t="shared" ca="1" si="657"/>
        <v>1.636095135429539E-2</v>
      </c>
      <c r="AL448" s="8">
        <f t="shared" ca="1" si="658"/>
        <v>-9.2207706089731278E-2</v>
      </c>
      <c r="AM448" s="8">
        <f t="shared" ca="1" si="659"/>
        <v>2.7071834668232903E-2</v>
      </c>
      <c r="AO448" s="8">
        <f t="shared" ca="1" si="660"/>
        <v>479.8428304755929</v>
      </c>
      <c r="AP448" s="8">
        <f t="shared" ref="AP448:AZ448" ca="1" si="730">AO448*EXP(AC448)</f>
        <v>447.37031255580331</v>
      </c>
      <c r="AQ448" s="8">
        <f t="shared" ca="1" si="730"/>
        <v>545.02493215523759</v>
      </c>
      <c r="AR448" s="8">
        <f t="shared" ca="1" si="730"/>
        <v>469.12010716524293</v>
      </c>
      <c r="AS448" s="8">
        <f t="shared" ca="1" si="730"/>
        <v>453.30793428999073</v>
      </c>
      <c r="AT448" s="18">
        <f t="shared" ca="1" si="730"/>
        <v>390.31414734847169</v>
      </c>
      <c r="AU448" s="8">
        <f t="shared" ca="1" si="730"/>
        <v>412.2094699553416</v>
      </c>
      <c r="AV448" s="8">
        <f t="shared" ca="1" si="730"/>
        <v>447.98112835573215</v>
      </c>
      <c r="AW448" s="8">
        <f t="shared" ca="1" si="730"/>
        <v>419.88917727221252</v>
      </c>
      <c r="AX448" s="8">
        <f t="shared" ca="1" si="730"/>
        <v>426.81546953895474</v>
      </c>
      <c r="AY448" s="8">
        <f t="shared" ca="1" si="730"/>
        <v>389.21973596617738</v>
      </c>
      <c r="AZ448" s="8">
        <f t="shared" ca="1" si="730"/>
        <v>399.90055062337473</v>
      </c>
      <c r="BB448" s="8">
        <f t="shared" ca="1" si="662"/>
        <v>709.99685102008448</v>
      </c>
      <c r="BC448" s="8">
        <f t="shared" ca="1" si="663"/>
        <v>636.86925421942487</v>
      </c>
      <c r="BD448" s="8">
        <f t="shared" ca="1" si="664"/>
        <v>776.68504721948386</v>
      </c>
      <c r="BE448" s="8">
        <f t="shared" ca="1" si="665"/>
        <v>667.737791182602</v>
      </c>
      <c r="BF448" s="8">
        <f t="shared" ca="1" si="666"/>
        <v>628.20575732798875</v>
      </c>
      <c r="BG448" s="18">
        <f t="shared" ca="1" si="667"/>
        <v>524.19339265800818</v>
      </c>
      <c r="BH448" s="8">
        <f t="shared" ca="1" si="668"/>
        <v>567.60885474312749</v>
      </c>
      <c r="BI448" s="8">
        <f t="shared" ca="1" si="669"/>
        <v>630.43313347404182</v>
      </c>
      <c r="BJ448" s="8">
        <f t="shared" ca="1" si="670"/>
        <v>581.96926640843458</v>
      </c>
      <c r="BK448" s="8">
        <f t="shared" ca="1" si="671"/>
        <v>594.62315862275932</v>
      </c>
      <c r="BL448" s="8">
        <f t="shared" ca="1" si="672"/>
        <v>545.75532431613169</v>
      </c>
      <c r="BM448" s="8">
        <f t="shared" ca="1" si="673"/>
        <v>597.00026816667798</v>
      </c>
    </row>
    <row r="449" spans="2:65" x14ac:dyDescent="0.3">
      <c r="B449" s="12">
        <f t="shared" ca="1" si="635"/>
        <v>0.87871821864003863</v>
      </c>
      <c r="C449" s="12">
        <f t="shared" ca="1" si="724"/>
        <v>0.84233988937842219</v>
      </c>
      <c r="D449" s="12">
        <f t="shared" ca="1" si="724"/>
        <v>3.716059609953426E-2</v>
      </c>
      <c r="E449" s="12">
        <f t="shared" ca="1" si="724"/>
        <v>0.54854489831024145</v>
      </c>
      <c r="F449" s="12">
        <f t="shared" ca="1" si="724"/>
        <v>0.96666898993650119</v>
      </c>
      <c r="G449" s="11">
        <f t="shared" ca="1" si="724"/>
        <v>0.67919241294062549</v>
      </c>
      <c r="H449" s="10">
        <f t="shared" ca="1" si="724"/>
        <v>0.65506505217649669</v>
      </c>
      <c r="I449" s="10">
        <f t="shared" ca="1" si="724"/>
        <v>0.49321326748240424</v>
      </c>
      <c r="J449" s="10">
        <f t="shared" ca="1" si="724"/>
        <v>0.33265854305237097</v>
      </c>
      <c r="K449" s="10">
        <f t="shared" ca="1" si="724"/>
        <v>0.76740656855083145</v>
      </c>
      <c r="L449" s="10">
        <f t="shared" ca="1" si="724"/>
        <v>0.66795824288826089</v>
      </c>
      <c r="M449" s="10">
        <f t="shared" ca="1" si="724"/>
        <v>0.6114191764866499</v>
      </c>
      <c r="O449" s="8">
        <f t="shared" ca="1" si="636"/>
        <v>1.1686031396116094</v>
      </c>
      <c r="P449" s="8">
        <f t="shared" ca="1" si="637"/>
        <v>1.0041211518809785</v>
      </c>
      <c r="Q449" s="8">
        <f t="shared" ca="1" si="638"/>
        <v>-1.7846309844169435</v>
      </c>
      <c r="R449" s="8">
        <f t="shared" ca="1" si="639"/>
        <v>0.1219858768430033</v>
      </c>
      <c r="S449" s="8">
        <f t="shared" ca="1" si="640"/>
        <v>1.8339459341315643</v>
      </c>
      <c r="T449" s="8">
        <f t="shared" ca="1" si="641"/>
        <v>0.46544170502891613</v>
      </c>
      <c r="U449" s="8">
        <f t="shared" ca="1" si="642"/>
        <v>0.39903163364663402</v>
      </c>
      <c r="V449" s="8">
        <f t="shared" ca="1" si="643"/>
        <v>-1.7012636245964299E-2</v>
      </c>
      <c r="W449" s="8">
        <f t="shared" ca="1" si="644"/>
        <v>-0.43258390252543716</v>
      </c>
      <c r="X449" s="8">
        <f t="shared" ca="1" si="645"/>
        <v>0.73033267041798489</v>
      </c>
      <c r="Y449" s="8">
        <f t="shared" ca="1" si="646"/>
        <v>0.43428221906378794</v>
      </c>
      <c r="Z449" s="8">
        <f t="shared" ca="1" si="647"/>
        <v>0.28301981569723339</v>
      </c>
      <c r="AB449" s="8">
        <f t="shared" ca="1" si="648"/>
        <v>0.11686031396116095</v>
      </c>
      <c r="AC449" s="8">
        <f t="shared" ca="1" si="649"/>
        <v>0.10041211518809785</v>
      </c>
      <c r="AD449" s="8">
        <f t="shared" ca="1" si="650"/>
        <v>-0.17846309844169436</v>
      </c>
      <c r="AE449" s="8">
        <f t="shared" ca="1" si="651"/>
        <v>1.219858768430033E-2</v>
      </c>
      <c r="AF449" s="8">
        <f t="shared" ca="1" si="652"/>
        <v>0.18339459341315645</v>
      </c>
      <c r="AG449" s="18">
        <f t="shared" ca="1" si="653"/>
        <v>4.6544170502891613E-2</v>
      </c>
      <c r="AH449" s="8">
        <f t="shared" ca="1" si="654"/>
        <v>3.9903163364663402E-2</v>
      </c>
      <c r="AI449" s="8">
        <f t="shared" ca="1" si="655"/>
        <v>-1.7012636245964299E-3</v>
      </c>
      <c r="AJ449" s="8">
        <f t="shared" ca="1" si="656"/>
        <v>-4.3258390252543716E-2</v>
      </c>
      <c r="AK449" s="8">
        <f t="shared" ca="1" si="657"/>
        <v>7.3033267041798494E-2</v>
      </c>
      <c r="AL449" s="8">
        <f t="shared" ca="1" si="658"/>
        <v>4.3428221906378794E-2</v>
      </c>
      <c r="AM449" s="8">
        <f t="shared" ca="1" si="659"/>
        <v>2.8301981569723342E-2</v>
      </c>
      <c r="AO449" s="8">
        <f t="shared" ca="1" si="660"/>
        <v>562.99277460854319</v>
      </c>
      <c r="AP449" s="8">
        <f t="shared" ref="AP449:AZ449" ca="1" si="731">AO449*EXP(AC449)</f>
        <v>622.45971383444532</v>
      </c>
      <c r="AQ449" s="8">
        <f t="shared" ca="1" si="731"/>
        <v>520.7217401486505</v>
      </c>
      <c r="AR449" s="8">
        <f t="shared" ca="1" si="731"/>
        <v>527.11271111403505</v>
      </c>
      <c r="AS449" s="8">
        <f t="shared" ca="1" si="731"/>
        <v>633.21435110983793</v>
      </c>
      <c r="AT449" s="18">
        <f t="shared" ca="1" si="731"/>
        <v>663.38343919428144</v>
      </c>
      <c r="AU449" s="8">
        <f t="shared" ca="1" si="731"/>
        <v>690.38977267444045</v>
      </c>
      <c r="AV449" s="8">
        <f t="shared" ca="1" si="731"/>
        <v>689.21623619790284</v>
      </c>
      <c r="AW449" s="8">
        <f t="shared" ca="1" si="731"/>
        <v>660.03751357750582</v>
      </c>
      <c r="AX449" s="8">
        <f t="shared" ca="1" si="731"/>
        <v>710.04612960595034</v>
      </c>
      <c r="AY449" s="8">
        <f t="shared" ca="1" si="731"/>
        <v>741.56154670503838</v>
      </c>
      <c r="AZ449" s="8">
        <f t="shared" ca="1" si="731"/>
        <v>762.8490259309566</v>
      </c>
      <c r="BB449" s="8">
        <f t="shared" ca="1" si="662"/>
        <v>809.40142110312001</v>
      </c>
      <c r="BC449" s="8">
        <f t="shared" ca="1" si="663"/>
        <v>901.83378913578963</v>
      </c>
      <c r="BD449" s="8">
        <f t="shared" ca="1" si="664"/>
        <v>753.16281018602081</v>
      </c>
      <c r="BE449" s="8">
        <f t="shared" ca="1" si="665"/>
        <v>751.20536846576044</v>
      </c>
      <c r="BF449" s="8">
        <f t="shared" ca="1" si="666"/>
        <v>924.69607587258747</v>
      </c>
      <c r="BG449" s="18">
        <f t="shared" ca="1" si="667"/>
        <v>964.15515644350739</v>
      </c>
      <c r="BH449" s="8">
        <f t="shared" ca="1" si="668"/>
        <v>961.00908790321023</v>
      </c>
      <c r="BI449" s="8">
        <f t="shared" ca="1" si="669"/>
        <v>929.8969735918804</v>
      </c>
      <c r="BJ449" s="8">
        <f t="shared" ca="1" si="670"/>
        <v>866.04643971292057</v>
      </c>
      <c r="BK449" s="8">
        <f t="shared" ca="1" si="671"/>
        <v>917.32822973951204</v>
      </c>
      <c r="BL449" s="8">
        <f t="shared" ca="1" si="672"/>
        <v>954.13666067288432</v>
      </c>
      <c r="BM449" s="8">
        <f t="shared" ca="1" si="673"/>
        <v>977.40359634047218</v>
      </c>
    </row>
    <row r="450" spans="2:65" x14ac:dyDescent="0.3">
      <c r="B450" s="12">
        <f t="shared" ca="1" si="635"/>
        <v>0.24274361021733626</v>
      </c>
      <c r="C450" s="12">
        <f t="shared" ca="1" si="724"/>
        <v>0.80518323063630581</v>
      </c>
      <c r="D450" s="12">
        <f t="shared" ca="1" si="724"/>
        <v>2.4628395252141999E-2</v>
      </c>
      <c r="E450" s="12">
        <f t="shared" ca="1" si="724"/>
        <v>0.3883425962390471</v>
      </c>
      <c r="F450" s="12">
        <f t="shared" ca="1" si="724"/>
        <v>0.89806781309717165</v>
      </c>
      <c r="G450" s="11">
        <f t="shared" ca="1" si="724"/>
        <v>0.82987841426411002</v>
      </c>
      <c r="H450" s="10">
        <f t="shared" ca="1" si="724"/>
        <v>0.88885775067729822</v>
      </c>
      <c r="I450" s="10">
        <f t="shared" ca="1" si="724"/>
        <v>0.33205712819539446</v>
      </c>
      <c r="J450" s="10">
        <f t="shared" ca="1" si="724"/>
        <v>0.37959425061061869</v>
      </c>
      <c r="K450" s="10">
        <f t="shared" ca="1" si="724"/>
        <v>0.79066917847820928</v>
      </c>
      <c r="L450" s="10">
        <f t="shared" ca="1" si="724"/>
        <v>2.4875889508329196E-2</v>
      </c>
      <c r="M450" s="10">
        <f t="shared" ca="1" si="724"/>
        <v>0.61076134243819857</v>
      </c>
      <c r="O450" s="8">
        <f t="shared" ca="1" si="636"/>
        <v>-0.69750434616884827</v>
      </c>
      <c r="P450" s="8">
        <f t="shared" ca="1" si="637"/>
        <v>0.86028213415842303</v>
      </c>
      <c r="Q450" s="8">
        <f t="shared" ca="1" si="638"/>
        <v>-1.9663621659791835</v>
      </c>
      <c r="R450" s="8">
        <f t="shared" ca="1" si="639"/>
        <v>-0.28364141881789351</v>
      </c>
      <c r="S450" s="8">
        <f t="shared" ca="1" si="640"/>
        <v>1.2706185798318548</v>
      </c>
      <c r="T450" s="8">
        <f t="shared" ca="1" si="641"/>
        <v>0.95368488887532299</v>
      </c>
      <c r="U450" s="8">
        <f t="shared" ca="1" si="642"/>
        <v>1.2204759565927719</v>
      </c>
      <c r="V450" s="8">
        <f t="shared" ca="1" si="643"/>
        <v>-0.43423987967107897</v>
      </c>
      <c r="W450" s="8">
        <f t="shared" ca="1" si="644"/>
        <v>-0.30654660461825417</v>
      </c>
      <c r="X450" s="8">
        <f t="shared" ca="1" si="645"/>
        <v>0.8087453392580215</v>
      </c>
      <c r="Y450" s="8">
        <f t="shared" ca="1" si="646"/>
        <v>-1.9620919584275534</v>
      </c>
      <c r="Z450" s="8">
        <f t="shared" ca="1" si="647"/>
        <v>0.28130390541189587</v>
      </c>
      <c r="AB450" s="8">
        <f t="shared" ca="1" si="648"/>
        <v>-6.9750434616884835E-2</v>
      </c>
      <c r="AC450" s="8">
        <f t="shared" ca="1" si="649"/>
        <v>8.6028213415842311E-2</v>
      </c>
      <c r="AD450" s="8">
        <f t="shared" ca="1" si="650"/>
        <v>-0.19663621659791836</v>
      </c>
      <c r="AE450" s="8">
        <f t="shared" ca="1" si="651"/>
        <v>-2.8364141881789352E-2</v>
      </c>
      <c r="AF450" s="8">
        <f t="shared" ca="1" si="652"/>
        <v>0.12706185798318548</v>
      </c>
      <c r="AG450" s="18">
        <f t="shared" ca="1" si="653"/>
        <v>9.5368488887532299E-2</v>
      </c>
      <c r="AH450" s="8">
        <f t="shared" ca="1" si="654"/>
        <v>0.1220475956592772</v>
      </c>
      <c r="AI450" s="8">
        <f t="shared" ca="1" si="655"/>
        <v>-4.3423987967107898E-2</v>
      </c>
      <c r="AJ450" s="8">
        <f t="shared" ca="1" si="656"/>
        <v>-3.0654660461825418E-2</v>
      </c>
      <c r="AK450" s="8">
        <f t="shared" ca="1" si="657"/>
        <v>8.0874533925802156E-2</v>
      </c>
      <c r="AL450" s="8">
        <f t="shared" ca="1" si="658"/>
        <v>-0.19620919584275534</v>
      </c>
      <c r="AM450" s="8">
        <f t="shared" ca="1" si="659"/>
        <v>2.8130390541189588E-2</v>
      </c>
      <c r="AO450" s="8">
        <f t="shared" ca="1" si="660"/>
        <v>467.15263497061341</v>
      </c>
      <c r="AP450" s="8">
        <f t="shared" ref="AP450:AZ450" ca="1" si="732">AO450*EXP(AC450)</f>
        <v>509.12026169442004</v>
      </c>
      <c r="AQ450" s="8">
        <f t="shared" ca="1" si="732"/>
        <v>418.23691010814355</v>
      </c>
      <c r="AR450" s="8">
        <f t="shared" ca="1" si="732"/>
        <v>406.54064052541668</v>
      </c>
      <c r="AS450" s="8">
        <f t="shared" ca="1" si="732"/>
        <v>461.62171577751775</v>
      </c>
      <c r="AT450" s="18">
        <f t="shared" ca="1" si="732"/>
        <v>507.81349663144522</v>
      </c>
      <c r="AU450" s="8">
        <f t="shared" ca="1" si="732"/>
        <v>573.73168724684365</v>
      </c>
      <c r="AV450" s="8">
        <f t="shared" ca="1" si="732"/>
        <v>549.35115039439006</v>
      </c>
      <c r="AW450" s="8">
        <f t="shared" ca="1" si="732"/>
        <v>532.76647491192887</v>
      </c>
      <c r="AX450" s="8">
        <f t="shared" ca="1" si="732"/>
        <v>577.6439807916571</v>
      </c>
      <c r="AY450" s="8">
        <f t="shared" ca="1" si="732"/>
        <v>474.73109733843432</v>
      </c>
      <c r="AZ450" s="8">
        <f t="shared" ca="1" si="732"/>
        <v>488.27507406407886</v>
      </c>
      <c r="BB450" s="8">
        <f t="shared" ca="1" si="662"/>
        <v>645.5507390048499</v>
      </c>
      <c r="BC450" s="8">
        <f t="shared" ca="1" si="663"/>
        <v>718.08069835780191</v>
      </c>
      <c r="BD450" s="8">
        <f t="shared" ca="1" si="664"/>
        <v>580.75474433492525</v>
      </c>
      <c r="BE450" s="8">
        <f t="shared" ca="1" si="665"/>
        <v>533.94160254370877</v>
      </c>
      <c r="BF450" s="8">
        <f t="shared" ca="1" si="666"/>
        <v>610.41708771200558</v>
      </c>
      <c r="BG450" s="18">
        <f t="shared" ca="1" si="667"/>
        <v>683.56563199054278</v>
      </c>
      <c r="BH450" s="8">
        <f t="shared" ca="1" si="668"/>
        <v>801.97286120255239</v>
      </c>
      <c r="BI450" s="8">
        <f t="shared" ca="1" si="669"/>
        <v>722.61964381498456</v>
      </c>
      <c r="BJ450" s="8">
        <f t="shared" ca="1" si="670"/>
        <v>743.9281938120364</v>
      </c>
      <c r="BK450" s="8">
        <f t="shared" ca="1" si="671"/>
        <v>800.97616480066517</v>
      </c>
      <c r="BL450" s="8">
        <f t="shared" ca="1" si="672"/>
        <v>630.15714665254507</v>
      </c>
      <c r="BM450" s="8">
        <f t="shared" ca="1" si="673"/>
        <v>647.06544535040507</v>
      </c>
    </row>
    <row r="451" spans="2:65" x14ac:dyDescent="0.3">
      <c r="B451" s="12">
        <f t="shared" ca="1" si="635"/>
        <v>0.57381897273894034</v>
      </c>
      <c r="C451" s="12">
        <f t="shared" ca="1" si="724"/>
        <v>0.32464439546079282</v>
      </c>
      <c r="D451" s="12">
        <f t="shared" ca="1" si="724"/>
        <v>0.4899011395089139</v>
      </c>
      <c r="E451" s="12">
        <f t="shared" ca="1" si="724"/>
        <v>8.6137457105201376E-2</v>
      </c>
      <c r="F451" s="12">
        <f t="shared" ca="1" si="724"/>
        <v>0.33913914597621286</v>
      </c>
      <c r="G451" s="11">
        <f t="shared" ca="1" si="724"/>
        <v>0.27382592817533158</v>
      </c>
      <c r="H451" s="10">
        <f t="shared" ca="1" si="724"/>
        <v>0.82128610484304898</v>
      </c>
      <c r="I451" s="10">
        <f t="shared" ca="1" si="724"/>
        <v>0.5261452796481394</v>
      </c>
      <c r="J451" s="10">
        <f t="shared" ca="1" si="724"/>
        <v>0.76520139216971894</v>
      </c>
      <c r="K451" s="10">
        <f t="shared" ca="1" si="724"/>
        <v>0.67154612061319108</v>
      </c>
      <c r="L451" s="10">
        <f t="shared" ca="1" si="724"/>
        <v>0.68995148946405671</v>
      </c>
      <c r="M451" s="10">
        <f t="shared" ca="1" si="724"/>
        <v>2.2937209843443274E-2</v>
      </c>
      <c r="O451" s="8">
        <f t="shared" ca="1" si="636"/>
        <v>0.18610546731180558</v>
      </c>
      <c r="P451" s="8">
        <f t="shared" ca="1" si="637"/>
        <v>-0.45475043674161064</v>
      </c>
      <c r="Q451" s="8">
        <f t="shared" ca="1" si="638"/>
        <v>-2.5316793412906928E-2</v>
      </c>
      <c r="R451" s="8">
        <f t="shared" ca="1" si="639"/>
        <v>-1.364930438826095</v>
      </c>
      <c r="S451" s="8">
        <f t="shared" ca="1" si="640"/>
        <v>-0.4148136968768093</v>
      </c>
      <c r="T451" s="8">
        <f t="shared" ca="1" si="641"/>
        <v>-0.60128248054895828</v>
      </c>
      <c r="U451" s="8">
        <f t="shared" ca="1" si="642"/>
        <v>0.92027744933182198</v>
      </c>
      <c r="V451" s="8">
        <f t="shared" ca="1" si="643"/>
        <v>6.5583481432508195E-2</v>
      </c>
      <c r="W451" s="8">
        <f t="shared" ca="1" si="644"/>
        <v>0.72313456450056202</v>
      </c>
      <c r="X451" s="8">
        <f t="shared" ca="1" si="645"/>
        <v>0.44418649033692426</v>
      </c>
      <c r="Y451" s="8">
        <f t="shared" ca="1" si="646"/>
        <v>0.49571284799050064</v>
      </c>
      <c r="Z451" s="8">
        <f t="shared" ca="1" si="647"/>
        <v>-1.9965469589761931</v>
      </c>
      <c r="AB451" s="8">
        <f t="shared" ca="1" si="648"/>
        <v>1.8610546731180559E-2</v>
      </c>
      <c r="AC451" s="8">
        <f t="shared" ca="1" si="649"/>
        <v>-4.5475043674161067E-2</v>
      </c>
      <c r="AD451" s="8">
        <f t="shared" ca="1" si="650"/>
        <v>-2.531679341290693E-3</v>
      </c>
      <c r="AE451" s="8">
        <f t="shared" ca="1" si="651"/>
        <v>-0.13649304388260949</v>
      </c>
      <c r="AF451" s="8">
        <f t="shared" ca="1" si="652"/>
        <v>-4.148136968768093E-2</v>
      </c>
      <c r="AG451" s="18">
        <f t="shared" ca="1" si="653"/>
        <v>-6.0128248054895833E-2</v>
      </c>
      <c r="AH451" s="8">
        <f t="shared" ca="1" si="654"/>
        <v>9.2027744933182207E-2</v>
      </c>
      <c r="AI451" s="8">
        <f t="shared" ca="1" si="655"/>
        <v>6.5583481432508195E-3</v>
      </c>
      <c r="AJ451" s="8">
        <f t="shared" ca="1" si="656"/>
        <v>7.2313456450056199E-2</v>
      </c>
      <c r="AK451" s="8">
        <f t="shared" ca="1" si="657"/>
        <v>4.4418649033692428E-2</v>
      </c>
      <c r="AL451" s="8">
        <f t="shared" ca="1" si="658"/>
        <v>4.9571284799050069E-2</v>
      </c>
      <c r="AM451" s="8">
        <f t="shared" ca="1" si="659"/>
        <v>-0.19965469589761931</v>
      </c>
      <c r="AO451" s="8">
        <f t="shared" ca="1" si="660"/>
        <v>510.30930745924792</v>
      </c>
      <c r="AP451" s="8">
        <f t="shared" ref="AP451:AZ451" ca="1" si="733">AO451*EXP(AC451)</f>
        <v>487.62271577176222</v>
      </c>
      <c r="AQ451" s="8">
        <f t="shared" ca="1" si="733"/>
        <v>486.38977278258147</v>
      </c>
      <c r="AR451" s="8">
        <f t="shared" ca="1" si="733"/>
        <v>424.33246358132868</v>
      </c>
      <c r="AS451" s="8">
        <f t="shared" ca="1" si="733"/>
        <v>407.0906510558807</v>
      </c>
      <c r="AT451" s="18">
        <f t="shared" ca="1" si="733"/>
        <v>383.33437207796294</v>
      </c>
      <c r="AU451" s="8">
        <f t="shared" ca="1" si="733"/>
        <v>420.28598128542308</v>
      </c>
      <c r="AV451" s="8">
        <f t="shared" ca="1" si="733"/>
        <v>423.05142151809184</v>
      </c>
      <c r="AW451" s="8">
        <f t="shared" ca="1" si="733"/>
        <v>454.77700139292358</v>
      </c>
      <c r="AX451" s="8">
        <f t="shared" ca="1" si="733"/>
        <v>475.43293974745109</v>
      </c>
      <c r="AY451" s="8">
        <f t="shared" ca="1" si="733"/>
        <v>499.5946780702825</v>
      </c>
      <c r="AZ451" s="8">
        <f t="shared" ca="1" si="733"/>
        <v>409.1747923534698</v>
      </c>
      <c r="BB451" s="8">
        <f t="shared" ca="1" si="662"/>
        <v>723.61566731185803</v>
      </c>
      <c r="BC451" s="8">
        <f t="shared" ca="1" si="663"/>
        <v>674.3540444406824</v>
      </c>
      <c r="BD451" s="8">
        <f t="shared" ca="1" si="664"/>
        <v>667.77234835676597</v>
      </c>
      <c r="BE451" s="8">
        <f t="shared" ca="1" si="665"/>
        <v>583.21581328854154</v>
      </c>
      <c r="BF451" s="8">
        <f t="shared" ca="1" si="666"/>
        <v>594.06582147757172</v>
      </c>
      <c r="BG451" s="18">
        <f t="shared" ca="1" si="667"/>
        <v>533.11202156400975</v>
      </c>
      <c r="BH451" s="8">
        <f t="shared" ca="1" si="668"/>
        <v>568.53973792692648</v>
      </c>
      <c r="BI451" s="8">
        <f t="shared" ca="1" si="669"/>
        <v>555.09737410305308</v>
      </c>
      <c r="BJ451" s="8">
        <f t="shared" ca="1" si="670"/>
        <v>613.3241622925724</v>
      </c>
      <c r="BK451" s="8">
        <f t="shared" ca="1" si="671"/>
        <v>629.31452871859324</v>
      </c>
      <c r="BL451" s="8">
        <f t="shared" ca="1" si="672"/>
        <v>694.42693518350711</v>
      </c>
      <c r="BM451" s="8">
        <f t="shared" ca="1" si="673"/>
        <v>549.84199477896652</v>
      </c>
    </row>
    <row r="452" spans="2:65" x14ac:dyDescent="0.3">
      <c r="B452" s="12">
        <f t="shared" ca="1" si="635"/>
        <v>0.5514550490033735</v>
      </c>
      <c r="C452" s="12">
        <f t="shared" ca="1" si="724"/>
        <v>0.14810303395628033</v>
      </c>
      <c r="D452" s="12">
        <f t="shared" ca="1" si="724"/>
        <v>8.465760177273518E-2</v>
      </c>
      <c r="E452" s="12">
        <f t="shared" ca="1" si="724"/>
        <v>0.40372496594099461</v>
      </c>
      <c r="F452" s="12">
        <f t="shared" ca="1" si="724"/>
        <v>0.21937774315192493</v>
      </c>
      <c r="G452" s="11">
        <f t="shared" ca="1" si="724"/>
        <v>0.83167045277438745</v>
      </c>
      <c r="H452" s="10">
        <f t="shared" ca="1" si="724"/>
        <v>0.27161497073084184</v>
      </c>
      <c r="I452" s="10">
        <f t="shared" ca="1" si="724"/>
        <v>0.15061971558613074</v>
      </c>
      <c r="J452" s="10">
        <f t="shared" ca="1" si="724"/>
        <v>0.67888188297824681</v>
      </c>
      <c r="K452" s="10">
        <f t="shared" ca="1" si="724"/>
        <v>0.54090324453648708</v>
      </c>
      <c r="L452" s="10">
        <f t="shared" ca="1" si="724"/>
        <v>6.7072204881352127E-2</v>
      </c>
      <c r="M452" s="10">
        <f t="shared" ca="1" si="724"/>
        <v>7.0046570281569909E-2</v>
      </c>
      <c r="O452" s="8">
        <f t="shared" ca="1" si="636"/>
        <v>0.12933838205205217</v>
      </c>
      <c r="P452" s="8">
        <f t="shared" ca="1" si="637"/>
        <v>-1.0446039182708702</v>
      </c>
      <c r="Q452" s="8">
        <f t="shared" ca="1" si="638"/>
        <v>-1.3744075178102781</v>
      </c>
      <c r="R452" s="8">
        <f t="shared" ca="1" si="639"/>
        <v>-0.24371709597642088</v>
      </c>
      <c r="S452" s="8">
        <f t="shared" ca="1" si="640"/>
        <v>-0.77429647744595353</v>
      </c>
      <c r="T452" s="8">
        <f t="shared" ca="1" si="641"/>
        <v>0.96078736173396584</v>
      </c>
      <c r="U452" s="8">
        <f t="shared" ca="1" si="642"/>
        <v>-0.60793597046066994</v>
      </c>
      <c r="V452" s="8">
        <f t="shared" ca="1" si="643"/>
        <v>-1.0337791282698177</v>
      </c>
      <c r="W452" s="8">
        <f t="shared" ca="1" si="644"/>
        <v>0.46457444815898719</v>
      </c>
      <c r="X452" s="8">
        <f t="shared" ca="1" si="645"/>
        <v>0.10270952858510872</v>
      </c>
      <c r="Y452" s="8">
        <f t="shared" ca="1" si="646"/>
        <v>-1.497957050075867</v>
      </c>
      <c r="Z452" s="8">
        <f t="shared" ca="1" si="647"/>
        <v>-1.4754442709683881</v>
      </c>
      <c r="AB452" s="8">
        <f t="shared" ca="1" si="648"/>
        <v>1.2933838205205217E-2</v>
      </c>
      <c r="AC452" s="8">
        <f t="shared" ca="1" si="649"/>
        <v>-0.10446039182708702</v>
      </c>
      <c r="AD452" s="8">
        <f t="shared" ca="1" si="650"/>
        <v>-0.13744075178102783</v>
      </c>
      <c r="AE452" s="8">
        <f t="shared" ca="1" si="651"/>
        <v>-2.437170959764209E-2</v>
      </c>
      <c r="AF452" s="8">
        <f t="shared" ca="1" si="652"/>
        <v>-7.7429647744595362E-2</v>
      </c>
      <c r="AG452" s="18">
        <f t="shared" ca="1" si="653"/>
        <v>9.6078736173396587E-2</v>
      </c>
      <c r="AH452" s="8">
        <f t="shared" ca="1" si="654"/>
        <v>-6.0793597046066995E-2</v>
      </c>
      <c r="AI452" s="8">
        <f t="shared" ca="1" si="655"/>
        <v>-0.10337791282698178</v>
      </c>
      <c r="AJ452" s="8">
        <f t="shared" ca="1" si="656"/>
        <v>4.6457444815898724E-2</v>
      </c>
      <c r="AK452" s="8">
        <f t="shared" ca="1" si="657"/>
        <v>1.0270952858510873E-2</v>
      </c>
      <c r="AL452" s="8">
        <f t="shared" ca="1" si="658"/>
        <v>-0.14979570500758671</v>
      </c>
      <c r="AM452" s="8">
        <f t="shared" ca="1" si="659"/>
        <v>-0.14754442709683882</v>
      </c>
      <c r="AO452" s="8">
        <f t="shared" ca="1" si="660"/>
        <v>507.42063708985086</v>
      </c>
      <c r="AP452" s="8">
        <f t="shared" ref="AP452:AZ452" ca="1" si="734">AO452*EXP(AC452)</f>
        <v>457.08982570899724</v>
      </c>
      <c r="AQ452" s="8">
        <f t="shared" ca="1" si="734"/>
        <v>398.3930875212555</v>
      </c>
      <c r="AR452" s="8">
        <f t="shared" ca="1" si="734"/>
        <v>388.80093031270775</v>
      </c>
      <c r="AS452" s="8">
        <f t="shared" ca="1" si="734"/>
        <v>359.83220213845794</v>
      </c>
      <c r="AT452" s="18">
        <f t="shared" ca="1" si="734"/>
        <v>396.11974574599088</v>
      </c>
      <c r="AU452" s="8">
        <f t="shared" ca="1" si="734"/>
        <v>372.75559244781465</v>
      </c>
      <c r="AV452" s="8">
        <f t="shared" ca="1" si="734"/>
        <v>336.14581664053361</v>
      </c>
      <c r="AW452" s="8">
        <f t="shared" ca="1" si="734"/>
        <v>352.130726492804</v>
      </c>
      <c r="AX452" s="8">
        <f t="shared" ca="1" si="734"/>
        <v>355.76608190819604</v>
      </c>
      <c r="AY452" s="8">
        <f t="shared" ca="1" si="734"/>
        <v>306.2732681439233</v>
      </c>
      <c r="AZ452" s="8">
        <f t="shared" ca="1" si="734"/>
        <v>264.25995837976285</v>
      </c>
      <c r="BB452" s="8">
        <f t="shared" ca="1" si="662"/>
        <v>723.43437201419124</v>
      </c>
      <c r="BC452" s="8">
        <f t="shared" ca="1" si="663"/>
        <v>610.44744214004697</v>
      </c>
      <c r="BD452" s="8">
        <f t="shared" ca="1" si="664"/>
        <v>527.1036867637946</v>
      </c>
      <c r="BE452" s="8">
        <f t="shared" ca="1" si="665"/>
        <v>506.12763360801961</v>
      </c>
      <c r="BF452" s="8">
        <f t="shared" ca="1" si="666"/>
        <v>463.655058372214</v>
      </c>
      <c r="BG452" s="18">
        <f t="shared" ca="1" si="667"/>
        <v>528.5554577658171</v>
      </c>
      <c r="BH452" s="8">
        <f t="shared" ca="1" si="668"/>
        <v>470.67321558188939</v>
      </c>
      <c r="BI452" s="8">
        <f t="shared" ca="1" si="669"/>
        <v>414.60517192645636</v>
      </c>
      <c r="BJ452" s="8">
        <f t="shared" ca="1" si="670"/>
        <v>425.70486593957759</v>
      </c>
      <c r="BK452" s="8">
        <f t="shared" ca="1" si="671"/>
        <v>450.77316163981067</v>
      </c>
      <c r="BL452" s="8">
        <f t="shared" ca="1" si="672"/>
        <v>366.5745150447143</v>
      </c>
      <c r="BM452" s="8">
        <f t="shared" ca="1" si="673"/>
        <v>312.6644041733739</v>
      </c>
    </row>
    <row r="453" spans="2:65" x14ac:dyDescent="0.3">
      <c r="B453" s="12">
        <f t="shared" ca="1" si="635"/>
        <v>0.24825582982100625</v>
      </c>
      <c r="C453" s="12">
        <f t="shared" ca="1" si="724"/>
        <v>0.12680891277389827</v>
      </c>
      <c r="D453" s="12">
        <f t="shared" ca="1" si="724"/>
        <v>0.72801384355416709</v>
      </c>
      <c r="E453" s="12">
        <f t="shared" ca="1" si="724"/>
        <v>0.3911086992751347</v>
      </c>
      <c r="F453" s="12">
        <f t="shared" ca="1" si="724"/>
        <v>0.70945799432171242</v>
      </c>
      <c r="G453" s="11">
        <f t="shared" ca="1" si="724"/>
        <v>0.28083705306967066</v>
      </c>
      <c r="H453" s="10">
        <f t="shared" ca="1" si="724"/>
        <v>0.84354342029750662</v>
      </c>
      <c r="I453" s="10">
        <f t="shared" ca="1" si="724"/>
        <v>0.4821740513311551</v>
      </c>
      <c r="J453" s="10">
        <f t="shared" ca="1" si="724"/>
        <v>0.96303291708495198</v>
      </c>
      <c r="K453" s="10">
        <f t="shared" ca="1" si="724"/>
        <v>0.54318870191446234</v>
      </c>
      <c r="L453" s="10">
        <f t="shared" ca="1" si="724"/>
        <v>0.37922538098074965</v>
      </c>
      <c r="M453" s="10">
        <f t="shared" ca="1" si="724"/>
        <v>0.554199563085919</v>
      </c>
      <c r="O453" s="8">
        <f t="shared" ca="1" si="636"/>
        <v>-0.67998863097234685</v>
      </c>
      <c r="P453" s="8">
        <f t="shared" ca="1" si="637"/>
        <v>-1.1416060080875168</v>
      </c>
      <c r="Q453" s="8">
        <f t="shared" ca="1" si="638"/>
        <v>0.60681707844355792</v>
      </c>
      <c r="R453" s="8">
        <f t="shared" ca="1" si="639"/>
        <v>-0.27643054536251527</v>
      </c>
      <c r="S453" s="8">
        <f t="shared" ca="1" si="640"/>
        <v>0.55180200805231738</v>
      </c>
      <c r="T453" s="8">
        <f t="shared" ca="1" si="641"/>
        <v>-0.580356688685983</v>
      </c>
      <c r="U453" s="8">
        <f t="shared" ca="1" si="642"/>
        <v>1.0091281912840875</v>
      </c>
      <c r="V453" s="8">
        <f t="shared" ca="1" si="643"/>
        <v>-4.469790617485906E-2</v>
      </c>
      <c r="W453" s="8">
        <f t="shared" ca="1" si="644"/>
        <v>1.7870205586946177</v>
      </c>
      <c r="X453" s="8">
        <f t="shared" ca="1" si="645"/>
        <v>0.10847035355356126</v>
      </c>
      <c r="Y453" s="8">
        <f t="shared" ca="1" si="646"/>
        <v>-0.30751584817675964</v>
      </c>
      <c r="Z453" s="8">
        <f t="shared" ca="1" si="647"/>
        <v>0.13627881118077775</v>
      </c>
      <c r="AB453" s="8">
        <f t="shared" ca="1" si="648"/>
        <v>-6.7998863097234685E-2</v>
      </c>
      <c r="AC453" s="8">
        <f t="shared" ca="1" si="649"/>
        <v>-0.11416060080875168</v>
      </c>
      <c r="AD453" s="8">
        <f t="shared" ca="1" si="650"/>
        <v>6.0681707844355795E-2</v>
      </c>
      <c r="AE453" s="8">
        <f t="shared" ca="1" si="651"/>
        <v>-2.764305453625153E-2</v>
      </c>
      <c r="AF453" s="8">
        <f t="shared" ca="1" si="652"/>
        <v>5.5180200805231741E-2</v>
      </c>
      <c r="AG453" s="18">
        <f t="shared" ca="1" si="653"/>
        <v>-5.8035668868598303E-2</v>
      </c>
      <c r="AH453" s="8">
        <f t="shared" ca="1" si="654"/>
        <v>0.10091281912840876</v>
      </c>
      <c r="AI453" s="8">
        <f t="shared" ca="1" si="655"/>
        <v>-4.4697906174859066E-3</v>
      </c>
      <c r="AJ453" s="8">
        <f t="shared" ca="1" si="656"/>
        <v>0.17870205586946178</v>
      </c>
      <c r="AK453" s="8">
        <f t="shared" ca="1" si="657"/>
        <v>1.0847035355356126E-2</v>
      </c>
      <c r="AL453" s="8">
        <f t="shared" ca="1" si="658"/>
        <v>-3.0751584817675967E-2</v>
      </c>
      <c r="AM453" s="8">
        <f t="shared" ca="1" si="659"/>
        <v>1.3627881118077776E-2</v>
      </c>
      <c r="AO453" s="8">
        <f t="shared" ca="1" si="660"/>
        <v>467.97160325273364</v>
      </c>
      <c r="AP453" s="8">
        <f t="shared" ref="AP453:AZ453" ca="1" si="735">AO453*EXP(AC453)</f>
        <v>417.48433242357356</v>
      </c>
      <c r="AQ453" s="8">
        <f t="shared" ca="1" si="735"/>
        <v>443.6024259777268</v>
      </c>
      <c r="AR453" s="8">
        <f t="shared" ca="1" si="735"/>
        <v>431.50783578415775</v>
      </c>
      <c r="AS453" s="8">
        <f t="shared" ca="1" si="735"/>
        <v>455.98771600723944</v>
      </c>
      <c r="AT453" s="18">
        <f t="shared" ca="1" si="735"/>
        <v>430.27743645899807</v>
      </c>
      <c r="AU453" s="8">
        <f t="shared" ca="1" si="735"/>
        <v>475.96438063404793</v>
      </c>
      <c r="AV453" s="8">
        <f t="shared" ca="1" si="735"/>
        <v>473.84166708792338</v>
      </c>
      <c r="AW453" s="8">
        <f t="shared" ca="1" si="735"/>
        <v>566.55563621254646</v>
      </c>
      <c r="AX453" s="8">
        <f t="shared" ca="1" si="735"/>
        <v>572.73453601859228</v>
      </c>
      <c r="AY453" s="8">
        <f t="shared" ca="1" si="735"/>
        <v>555.39009272303031</v>
      </c>
      <c r="AZ453" s="8">
        <f t="shared" ca="1" si="735"/>
        <v>563.01069124562093</v>
      </c>
      <c r="BB453" s="8">
        <f t="shared" ca="1" si="662"/>
        <v>648.98710196746242</v>
      </c>
      <c r="BC453" s="8">
        <f t="shared" ca="1" si="663"/>
        <v>614.66445319021886</v>
      </c>
      <c r="BD453" s="8">
        <f t="shared" ca="1" si="664"/>
        <v>660.67913003285855</v>
      </c>
      <c r="BE453" s="8">
        <f t="shared" ca="1" si="665"/>
        <v>657.54618871022126</v>
      </c>
      <c r="BF453" s="8">
        <f t="shared" ca="1" si="666"/>
        <v>665.01111114769958</v>
      </c>
      <c r="BG453" s="18">
        <f t="shared" ca="1" si="667"/>
        <v>618.07242408324373</v>
      </c>
      <c r="BH453" s="8">
        <f t="shared" ca="1" si="668"/>
        <v>710.57892910434828</v>
      </c>
      <c r="BI453" s="8">
        <f t="shared" ca="1" si="669"/>
        <v>676.62689066658561</v>
      </c>
      <c r="BJ453" s="8">
        <f t="shared" ca="1" si="670"/>
        <v>804.54506509972737</v>
      </c>
      <c r="BK453" s="8">
        <f t="shared" ca="1" si="671"/>
        <v>830.15383420148498</v>
      </c>
      <c r="BL453" s="8">
        <f t="shared" ca="1" si="672"/>
        <v>763.08971614451434</v>
      </c>
      <c r="BM453" s="8">
        <f t="shared" ca="1" si="673"/>
        <v>725.21187362463309</v>
      </c>
    </row>
    <row r="454" spans="2:65" x14ac:dyDescent="0.3">
      <c r="B454" s="12">
        <f t="shared" ca="1" si="635"/>
        <v>0.65941087707061452</v>
      </c>
      <c r="C454" s="12">
        <f t="shared" ca="1" si="724"/>
        <v>0.39186376328766015</v>
      </c>
      <c r="D454" s="12">
        <f t="shared" ca="1" si="724"/>
        <v>0.247611419983509</v>
      </c>
      <c r="E454" s="12">
        <f t="shared" ca="1" si="724"/>
        <v>0.40991679158787575</v>
      </c>
      <c r="F454" s="12">
        <f t="shared" ca="1" si="724"/>
        <v>0.19141429958149336</v>
      </c>
      <c r="G454" s="11">
        <f t="shared" ca="1" si="724"/>
        <v>0.53543695039458761</v>
      </c>
      <c r="H454" s="10">
        <f t="shared" ca="1" si="724"/>
        <v>0.18010020680706862</v>
      </c>
      <c r="I454" s="10">
        <f t="shared" ca="1" si="724"/>
        <v>0.68693830139733503</v>
      </c>
      <c r="J454" s="10">
        <f t="shared" ca="1" si="724"/>
        <v>6.9623318176112003E-2</v>
      </c>
      <c r="K454" s="10">
        <f t="shared" ca="1" si="724"/>
        <v>5.3281189552435437E-2</v>
      </c>
      <c r="L454" s="10">
        <f t="shared" ca="1" si="724"/>
        <v>0.64223166269734666</v>
      </c>
      <c r="M454" s="10">
        <f t="shared" ca="1" si="724"/>
        <v>0.29156935115619076</v>
      </c>
      <c r="O454" s="8">
        <f t="shared" ca="1" si="636"/>
        <v>0.41085583872039277</v>
      </c>
      <c r="P454" s="8">
        <f t="shared" ca="1" si="637"/>
        <v>-0.27446470144024682</v>
      </c>
      <c r="Q454" s="8">
        <f t="shared" ca="1" si="638"/>
        <v>-0.68202547908195998</v>
      </c>
      <c r="R454" s="8">
        <f t="shared" ca="1" si="639"/>
        <v>-0.22775902451544788</v>
      </c>
      <c r="S454" s="8">
        <f t="shared" ca="1" si="640"/>
        <v>-0.87269636568131659</v>
      </c>
      <c r="T454" s="8">
        <f t="shared" ca="1" si="641"/>
        <v>8.894439754815385E-2</v>
      </c>
      <c r="U454" s="8">
        <f t="shared" ca="1" si="642"/>
        <v>-0.91498326889268</v>
      </c>
      <c r="V454" s="8">
        <f t="shared" ca="1" si="643"/>
        <v>0.48719041503458421</v>
      </c>
      <c r="W454" s="8">
        <f t="shared" ca="1" si="644"/>
        <v>-1.478602304883653</v>
      </c>
      <c r="X454" s="8">
        <f t="shared" ca="1" si="645"/>
        <v>-1.6138388785508297</v>
      </c>
      <c r="Y454" s="8">
        <f t="shared" ca="1" si="646"/>
        <v>0.36443035101965793</v>
      </c>
      <c r="Z454" s="8">
        <f t="shared" ca="1" si="647"/>
        <v>-0.54880583966568397</v>
      </c>
      <c r="AB454" s="8">
        <f t="shared" ca="1" si="648"/>
        <v>4.1085583872039283E-2</v>
      </c>
      <c r="AC454" s="8">
        <f t="shared" ca="1" si="649"/>
        <v>-2.7446470144024682E-2</v>
      </c>
      <c r="AD454" s="8">
        <f t="shared" ca="1" si="650"/>
        <v>-6.8202547908196007E-2</v>
      </c>
      <c r="AE454" s="8">
        <f t="shared" ca="1" si="651"/>
        <v>-2.2775902451544788E-2</v>
      </c>
      <c r="AF454" s="8">
        <f t="shared" ca="1" si="652"/>
        <v>-8.7269636568131664E-2</v>
      </c>
      <c r="AG454" s="18">
        <f t="shared" ca="1" si="653"/>
        <v>8.8944397548153861E-3</v>
      </c>
      <c r="AH454" s="8">
        <f t="shared" ca="1" si="654"/>
        <v>-9.1498326889268011E-2</v>
      </c>
      <c r="AI454" s="8">
        <f t="shared" ca="1" si="655"/>
        <v>4.8719041503458425E-2</v>
      </c>
      <c r="AJ454" s="8">
        <f t="shared" ca="1" si="656"/>
        <v>-0.1478602304883653</v>
      </c>
      <c r="AK454" s="8">
        <f t="shared" ca="1" si="657"/>
        <v>-0.16138388785508298</v>
      </c>
      <c r="AL454" s="8">
        <f t="shared" ca="1" si="658"/>
        <v>3.6443035101965796E-2</v>
      </c>
      <c r="AM454" s="8">
        <f t="shared" ca="1" si="659"/>
        <v>-5.4880583966568398E-2</v>
      </c>
      <c r="AO454" s="8">
        <f t="shared" ca="1" si="660"/>
        <v>521.9083846968125</v>
      </c>
      <c r="AP454" s="8">
        <f t="shared" ref="AP454:AZ454" ca="1" si="736">AO454*EXP(AC454)</f>
        <v>507.77863467358583</v>
      </c>
      <c r="AQ454" s="8">
        <f t="shared" ca="1" si="736"/>
        <v>474.30142921027391</v>
      </c>
      <c r="AR454" s="8">
        <f t="shared" ca="1" si="736"/>
        <v>463.62087742870813</v>
      </c>
      <c r="AS454" s="8">
        <f t="shared" ca="1" si="736"/>
        <v>424.87606182659249</v>
      </c>
      <c r="AT454" s="18">
        <f t="shared" ca="1" si="736"/>
        <v>428.67195249750534</v>
      </c>
      <c r="AU454" s="8">
        <f t="shared" ca="1" si="736"/>
        <v>391.19009567237572</v>
      </c>
      <c r="AV454" s="8">
        <f t="shared" ca="1" si="736"/>
        <v>410.72038788821266</v>
      </c>
      <c r="AW454" s="8">
        <f t="shared" ca="1" si="736"/>
        <v>354.26755439868839</v>
      </c>
      <c r="AX454" s="8">
        <f t="shared" ca="1" si="736"/>
        <v>301.46940744932709</v>
      </c>
      <c r="AY454" s="8">
        <f t="shared" ca="1" si="736"/>
        <v>312.65851178635779</v>
      </c>
      <c r="AZ454" s="8">
        <f t="shared" ca="1" si="736"/>
        <v>295.96197828236711</v>
      </c>
      <c r="BB454" s="8">
        <f t="shared" ca="1" si="662"/>
        <v>800.64513452586425</v>
      </c>
      <c r="BC454" s="8">
        <f t="shared" ca="1" si="663"/>
        <v>818.45691744343128</v>
      </c>
      <c r="BD454" s="8">
        <f t="shared" ca="1" si="664"/>
        <v>736.25244263940522</v>
      </c>
      <c r="BE454" s="8">
        <f t="shared" ca="1" si="665"/>
        <v>713.38616824452504</v>
      </c>
      <c r="BF454" s="8">
        <f t="shared" ca="1" si="666"/>
        <v>670.61186009134758</v>
      </c>
      <c r="BG454" s="18">
        <f t="shared" ca="1" si="667"/>
        <v>701.33008634817554</v>
      </c>
      <c r="BH454" s="8">
        <f t="shared" ca="1" si="668"/>
        <v>619.52376739048782</v>
      </c>
      <c r="BI454" s="8">
        <f t="shared" ca="1" si="669"/>
        <v>687.89155016144468</v>
      </c>
      <c r="BJ454" s="8">
        <f t="shared" ca="1" si="670"/>
        <v>583.38084694209351</v>
      </c>
      <c r="BK454" s="8">
        <f t="shared" ca="1" si="671"/>
        <v>484.47302399983113</v>
      </c>
      <c r="BL454" s="8">
        <f t="shared" ca="1" si="672"/>
        <v>516.76985190997834</v>
      </c>
      <c r="BM454" s="8">
        <f t="shared" ca="1" si="673"/>
        <v>475.05918041744303</v>
      </c>
    </row>
    <row r="455" spans="2:65" x14ac:dyDescent="0.3">
      <c r="B455" s="12">
        <f t="shared" ca="1" si="635"/>
        <v>0.25882036190053548</v>
      </c>
      <c r="C455" s="12">
        <f t="shared" ca="1" si="724"/>
        <v>0.92424300047835239</v>
      </c>
      <c r="D455" s="12">
        <f t="shared" ca="1" si="724"/>
        <v>0.58087803492561718</v>
      </c>
      <c r="E455" s="12">
        <f t="shared" ca="1" si="724"/>
        <v>0.30252751105321263</v>
      </c>
      <c r="F455" s="12">
        <f t="shared" ca="1" si="724"/>
        <v>0.47836058958935668</v>
      </c>
      <c r="G455" s="11">
        <f t="shared" ca="1" si="724"/>
        <v>0.27334399155466194</v>
      </c>
      <c r="H455" s="10">
        <f t="shared" ca="1" si="724"/>
        <v>0.86068807321155916</v>
      </c>
      <c r="I455" s="10">
        <f t="shared" ca="1" si="724"/>
        <v>0.16891327729703176</v>
      </c>
      <c r="J455" s="10">
        <f t="shared" ca="1" si="724"/>
        <v>0.71865135319755291</v>
      </c>
      <c r="K455" s="10">
        <f t="shared" ca="1" si="724"/>
        <v>0.93498390058342529</v>
      </c>
      <c r="L455" s="10">
        <f t="shared" ca="1" si="724"/>
        <v>0.75411908802662331</v>
      </c>
      <c r="M455" s="10">
        <f t="shared" ca="1" si="724"/>
        <v>0.65399421186593654</v>
      </c>
      <c r="O455" s="8">
        <f t="shared" ca="1" si="636"/>
        <v>-0.64698643348092877</v>
      </c>
      <c r="P455" s="8">
        <f t="shared" ca="1" si="637"/>
        <v>1.434204199378067</v>
      </c>
      <c r="Q455" s="8">
        <f t="shared" ca="1" si="638"/>
        <v>0.2041402134589507</v>
      </c>
      <c r="R455" s="8">
        <f t="shared" ca="1" si="639"/>
        <v>-0.5171448859016472</v>
      </c>
      <c r="S455" s="8">
        <f t="shared" ca="1" si="640"/>
        <v>-5.4268583764398255E-2</v>
      </c>
      <c r="T455" s="8">
        <f t="shared" ca="1" si="641"/>
        <v>-0.60273050739277012</v>
      </c>
      <c r="U455" s="8">
        <f t="shared" ca="1" si="642"/>
        <v>1.0834159175244973</v>
      </c>
      <c r="V455" s="8">
        <f t="shared" ca="1" si="643"/>
        <v>-0.95846852688974604</v>
      </c>
      <c r="W455" s="8">
        <f t="shared" ca="1" si="644"/>
        <v>0.5788397698575708</v>
      </c>
      <c r="X455" s="8">
        <f t="shared" ca="1" si="645"/>
        <v>1.5139749269033307</v>
      </c>
      <c r="Y455" s="8">
        <f t="shared" ca="1" si="646"/>
        <v>0.68750932908951856</v>
      </c>
      <c r="Z455" s="8">
        <f t="shared" ca="1" si="647"/>
        <v>0.39612668097064702</v>
      </c>
      <c r="AB455" s="8">
        <f t="shared" ca="1" si="648"/>
        <v>-6.4698643348092874E-2</v>
      </c>
      <c r="AC455" s="8">
        <f t="shared" ca="1" si="649"/>
        <v>0.14342041993780671</v>
      </c>
      <c r="AD455" s="8">
        <f t="shared" ca="1" si="650"/>
        <v>2.041402134589507E-2</v>
      </c>
      <c r="AE455" s="8">
        <f t="shared" ca="1" si="651"/>
        <v>-5.1714488590164726E-2</v>
      </c>
      <c r="AF455" s="8">
        <f t="shared" ca="1" si="652"/>
        <v>-5.426858376439826E-3</v>
      </c>
      <c r="AG455" s="18">
        <f t="shared" ca="1" si="653"/>
        <v>-6.0273050739277016E-2</v>
      </c>
      <c r="AH455" s="8">
        <f t="shared" ca="1" si="654"/>
        <v>0.10834159175244973</v>
      </c>
      <c r="AI455" s="8">
        <f t="shared" ca="1" si="655"/>
        <v>-9.584685268897461E-2</v>
      </c>
      <c r="AJ455" s="8">
        <f t="shared" ca="1" si="656"/>
        <v>5.7883976985757084E-2</v>
      </c>
      <c r="AK455" s="8">
        <f t="shared" ca="1" si="657"/>
        <v>0.15139749269033309</v>
      </c>
      <c r="AL455" s="8">
        <f t="shared" ca="1" si="658"/>
        <v>6.8750932908951859E-2</v>
      </c>
      <c r="AM455" s="8">
        <f t="shared" ca="1" si="659"/>
        <v>3.9612668097064707E-2</v>
      </c>
      <c r="AO455" s="8">
        <f t="shared" ca="1" si="660"/>
        <v>469.51856363036728</v>
      </c>
      <c r="AP455" s="8">
        <f t="shared" ref="AP455:AZ455" ca="1" si="737">AO455*EXP(AC455)</f>
        <v>541.92534762998639</v>
      </c>
      <c r="AQ455" s="8">
        <f t="shared" ca="1" si="737"/>
        <v>553.10191444753991</v>
      </c>
      <c r="AR455" s="8">
        <f t="shared" ca="1" si="737"/>
        <v>525.22555017312072</v>
      </c>
      <c r="AS455" s="8">
        <f t="shared" ca="1" si="737"/>
        <v>522.38294567905757</v>
      </c>
      <c r="AT455" s="18">
        <f t="shared" ca="1" si="737"/>
        <v>491.82741901326028</v>
      </c>
      <c r="AU455" s="8">
        <f t="shared" ca="1" si="737"/>
        <v>548.10642393060971</v>
      </c>
      <c r="AV455" s="8">
        <f t="shared" ca="1" si="737"/>
        <v>498.0112263573314</v>
      </c>
      <c r="AW455" s="8">
        <f t="shared" ca="1" si="737"/>
        <v>527.68873701324799</v>
      </c>
      <c r="AX455" s="8">
        <f t="shared" ca="1" si="737"/>
        <v>613.94422750122487</v>
      </c>
      <c r="AY455" s="8">
        <f t="shared" ca="1" si="737"/>
        <v>657.63825929442157</v>
      </c>
      <c r="AZ455" s="8">
        <f t="shared" ca="1" si="737"/>
        <v>684.21191735938282</v>
      </c>
      <c r="BB455" s="8">
        <f t="shared" ca="1" si="662"/>
        <v>624.51506329185247</v>
      </c>
      <c r="BC455" s="8">
        <f t="shared" ca="1" si="663"/>
        <v>682.47702115512152</v>
      </c>
      <c r="BD455" s="8">
        <f t="shared" ca="1" si="664"/>
        <v>715.11177287927399</v>
      </c>
      <c r="BE455" s="8">
        <f t="shared" ca="1" si="665"/>
        <v>688.25554822964966</v>
      </c>
      <c r="BF455" s="8">
        <f t="shared" ca="1" si="666"/>
        <v>693.57153525557715</v>
      </c>
      <c r="BG455" s="18">
        <f t="shared" ca="1" si="667"/>
        <v>657.14106653501051</v>
      </c>
      <c r="BH455" s="8">
        <f t="shared" ca="1" si="668"/>
        <v>754.69898464693858</v>
      </c>
      <c r="BI455" s="8">
        <f t="shared" ca="1" si="669"/>
        <v>646.28789750809585</v>
      </c>
      <c r="BJ455" s="8">
        <f t="shared" ca="1" si="670"/>
        <v>701.06226458306412</v>
      </c>
      <c r="BK455" s="8">
        <f t="shared" ca="1" si="671"/>
        <v>852.305090685197</v>
      </c>
      <c r="BL455" s="8">
        <f t="shared" ca="1" si="672"/>
        <v>910.06192382946722</v>
      </c>
      <c r="BM455" s="8">
        <f t="shared" ca="1" si="673"/>
        <v>986.76760065460667</v>
      </c>
    </row>
    <row r="456" spans="2:65" x14ac:dyDescent="0.3">
      <c r="B456" s="12">
        <f t="shared" ca="1" si="635"/>
        <v>0.85616858332897416</v>
      </c>
      <c r="C456" s="12">
        <f t="shared" ca="1" si="724"/>
        <v>0.62865646640696871</v>
      </c>
      <c r="D456" s="12">
        <f t="shared" ca="1" si="724"/>
        <v>0.49381571295361582</v>
      </c>
      <c r="E456" s="12">
        <f t="shared" ca="1" si="724"/>
        <v>0.26585481178936354</v>
      </c>
      <c r="F456" s="12">
        <f t="shared" ca="1" si="724"/>
        <v>0.40220806569871215</v>
      </c>
      <c r="G456" s="11">
        <f t="shared" ca="1" si="724"/>
        <v>0.64243302237435396</v>
      </c>
      <c r="H456" s="10">
        <f t="shared" ca="1" si="724"/>
        <v>0.47564930410621964</v>
      </c>
      <c r="I456" s="10">
        <f t="shared" ca="1" si="724"/>
        <v>0.25338520763300276</v>
      </c>
      <c r="J456" s="10">
        <f t="shared" ca="1" si="724"/>
        <v>0.32070593359537125</v>
      </c>
      <c r="K456" s="10">
        <f t="shared" ca="1" si="724"/>
        <v>0.32842346769669684</v>
      </c>
      <c r="L456" s="10">
        <f t="shared" ca="1" si="724"/>
        <v>0.39363058874716639</v>
      </c>
      <c r="M456" s="10">
        <f t="shared" ca="1" si="724"/>
        <v>0.98792440146571192</v>
      </c>
      <c r="O456" s="8">
        <f t="shared" ca="1" si="636"/>
        <v>1.0632627045579002</v>
      </c>
      <c r="P456" s="8">
        <f t="shared" ca="1" si="637"/>
        <v>0.32829705960608185</v>
      </c>
      <c r="Q456" s="8">
        <f t="shared" ca="1" si="638"/>
        <v>-1.5502329672245414E-2</v>
      </c>
      <c r="R456" s="8">
        <f t="shared" ca="1" si="639"/>
        <v>-0.6253983823476188</v>
      </c>
      <c r="S456" s="8">
        <f t="shared" ca="1" si="640"/>
        <v>-0.24763590012704501</v>
      </c>
      <c r="T456" s="8">
        <f t="shared" ca="1" si="641"/>
        <v>0.36496979252860118</v>
      </c>
      <c r="U456" s="8">
        <f t="shared" ca="1" si="642"/>
        <v>-6.1076093512110165E-2</v>
      </c>
      <c r="V456" s="8">
        <f t="shared" ca="1" si="643"/>
        <v>-0.66387484839511135</v>
      </c>
      <c r="W456" s="8">
        <f t="shared" ca="1" si="644"/>
        <v>-0.4657256817426354</v>
      </c>
      <c r="X456" s="8">
        <f t="shared" ca="1" si="645"/>
        <v>-0.44427062638571552</v>
      </c>
      <c r="Y456" s="8">
        <f t="shared" ca="1" si="646"/>
        <v>-0.26986881739048435</v>
      </c>
      <c r="Z456" s="8">
        <f t="shared" ca="1" si="647"/>
        <v>2.2547154211364799</v>
      </c>
      <c r="AB456" s="8">
        <f t="shared" ca="1" si="648"/>
        <v>0.10632627045579002</v>
      </c>
      <c r="AC456" s="8">
        <f t="shared" ca="1" si="649"/>
        <v>3.2829705960608184E-2</v>
      </c>
      <c r="AD456" s="8">
        <f t="shared" ca="1" si="650"/>
        <v>-1.5502329672245415E-3</v>
      </c>
      <c r="AE456" s="8">
        <f t="shared" ca="1" si="651"/>
        <v>-6.2539838234761877E-2</v>
      </c>
      <c r="AF456" s="8">
        <f t="shared" ca="1" si="652"/>
        <v>-2.4763590012704503E-2</v>
      </c>
      <c r="AG456" s="18">
        <f t="shared" ca="1" si="653"/>
        <v>3.6496979252860121E-2</v>
      </c>
      <c r="AH456" s="8">
        <f t="shared" ca="1" si="654"/>
        <v>-6.1076093512110168E-3</v>
      </c>
      <c r="AI456" s="8">
        <f t="shared" ca="1" si="655"/>
        <v>-6.6387484839511138E-2</v>
      </c>
      <c r="AJ456" s="8">
        <f t="shared" ca="1" si="656"/>
        <v>-4.6572568174263543E-2</v>
      </c>
      <c r="AK456" s="8">
        <f t="shared" ca="1" si="657"/>
        <v>-4.4427062638571553E-2</v>
      </c>
      <c r="AL456" s="8">
        <f t="shared" ca="1" si="658"/>
        <v>-2.6986881739048438E-2</v>
      </c>
      <c r="AM456" s="8">
        <f t="shared" ca="1" si="659"/>
        <v>0.225471542113648</v>
      </c>
      <c r="AO456" s="8">
        <f t="shared" ca="1" si="660"/>
        <v>557.09331138200514</v>
      </c>
      <c r="AP456" s="8">
        <f t="shared" ref="AP456:AZ456" ca="1" si="738">AO456*EXP(AC456)</f>
        <v>575.68604813609852</v>
      </c>
      <c r="AQ456" s="8">
        <f t="shared" ca="1" si="738"/>
        <v>574.79429203894767</v>
      </c>
      <c r="AR456" s="8">
        <f t="shared" ca="1" si="738"/>
        <v>539.94775537809619</v>
      </c>
      <c r="AS456" s="8">
        <f t="shared" ca="1" si="738"/>
        <v>526.74090989099091</v>
      </c>
      <c r="AT456" s="18">
        <f t="shared" ca="1" si="738"/>
        <v>546.32048631532564</v>
      </c>
      <c r="AU456" s="8">
        <f t="shared" ca="1" si="738"/>
        <v>542.99394315819507</v>
      </c>
      <c r="AV456" s="8">
        <f t="shared" ca="1" si="738"/>
        <v>508.1164637370174</v>
      </c>
      <c r="AW456" s="8">
        <f t="shared" ca="1" si="738"/>
        <v>484.99477246327217</v>
      </c>
      <c r="AX456" s="8">
        <f t="shared" ca="1" si="738"/>
        <v>463.91950186449543</v>
      </c>
      <c r="AY456" s="8">
        <f t="shared" ca="1" si="738"/>
        <v>451.56718603950611</v>
      </c>
      <c r="AZ456" s="8">
        <f t="shared" ca="1" si="738"/>
        <v>565.77456860938355</v>
      </c>
      <c r="BB456" s="8">
        <f t="shared" ca="1" si="662"/>
        <v>815.3129585749025</v>
      </c>
      <c r="BC456" s="8">
        <f t="shared" ca="1" si="663"/>
        <v>796.70228822971649</v>
      </c>
      <c r="BD456" s="8">
        <f t="shared" ca="1" si="664"/>
        <v>815.49308336404215</v>
      </c>
      <c r="BE456" s="8">
        <f t="shared" ca="1" si="665"/>
        <v>756.75262888802683</v>
      </c>
      <c r="BF456" s="8">
        <f t="shared" ca="1" si="666"/>
        <v>716.04734785187213</v>
      </c>
      <c r="BG456" s="18">
        <f t="shared" ca="1" si="667"/>
        <v>745.86424957108932</v>
      </c>
      <c r="BH456" s="8">
        <f t="shared" ca="1" si="668"/>
        <v>764.29362429001844</v>
      </c>
      <c r="BI456" s="8">
        <f t="shared" ca="1" si="669"/>
        <v>734.37122917197667</v>
      </c>
      <c r="BJ456" s="8">
        <f t="shared" ca="1" si="670"/>
        <v>720.83663207028781</v>
      </c>
      <c r="BK456" s="8">
        <f t="shared" ca="1" si="671"/>
        <v>697.35840629692507</v>
      </c>
      <c r="BL456" s="8">
        <f t="shared" ca="1" si="672"/>
        <v>699.95664180014705</v>
      </c>
      <c r="BM456" s="8">
        <f t="shared" ca="1" si="673"/>
        <v>863.57114466030418</v>
      </c>
    </row>
    <row r="457" spans="2:65" x14ac:dyDescent="0.3">
      <c r="B457" s="12">
        <f t="shared" ca="1" si="635"/>
        <v>0.8965669717794712</v>
      </c>
      <c r="C457" s="12">
        <f t="shared" ca="1" si="724"/>
        <v>0.66777502598759131</v>
      </c>
      <c r="D457" s="12">
        <f t="shared" ca="1" si="724"/>
        <v>0.87599942066720982</v>
      </c>
      <c r="E457" s="12">
        <f t="shared" ca="1" si="724"/>
        <v>0.71852852298966241</v>
      </c>
      <c r="F457" s="12">
        <f t="shared" ca="1" si="724"/>
        <v>0.76748471033044496</v>
      </c>
      <c r="G457" s="11">
        <f t="shared" ca="1" si="724"/>
        <v>1.5879347249298625E-2</v>
      </c>
      <c r="H457" s="10">
        <f t="shared" ca="1" si="724"/>
        <v>0.82415108310393359</v>
      </c>
      <c r="I457" s="10">
        <f t="shared" ca="1" si="724"/>
        <v>4.7364082343371638E-2</v>
      </c>
      <c r="J457" s="10">
        <f t="shared" ca="1" si="724"/>
        <v>0.51281226005067182</v>
      </c>
      <c r="K457" s="10">
        <f t="shared" ca="1" si="724"/>
        <v>8.8920327299347957E-2</v>
      </c>
      <c r="L457" s="10">
        <f t="shared" ca="1" si="724"/>
        <v>0.53466058968242614</v>
      </c>
      <c r="M457" s="10">
        <f t="shared" ca="1" si="724"/>
        <v>0.73086509140073197</v>
      </c>
      <c r="O457" s="8">
        <f t="shared" ca="1" si="636"/>
        <v>1.2622299449599503</v>
      </c>
      <c r="P457" s="8">
        <f t="shared" ca="1" si="637"/>
        <v>0.43377760181236208</v>
      </c>
      <c r="Q457" s="8">
        <f t="shared" ca="1" si="638"/>
        <v>1.1552180164716093</v>
      </c>
      <c r="R457" s="8">
        <f t="shared" ca="1" si="639"/>
        <v>0.57847576619806185</v>
      </c>
      <c r="S457" s="8">
        <f t="shared" ca="1" si="640"/>
        <v>0.7305884330274115</v>
      </c>
      <c r="T457" s="8">
        <f t="shared" ca="1" si="641"/>
        <v>-2.1474346511308711</v>
      </c>
      <c r="U457" s="8">
        <f t="shared" ca="1" si="642"/>
        <v>0.9313010987172613</v>
      </c>
      <c r="V457" s="8">
        <f t="shared" ca="1" si="643"/>
        <v>-1.6709671594038054</v>
      </c>
      <c r="W457" s="8">
        <f t="shared" ca="1" si="644"/>
        <v>3.2121096019609788E-2</v>
      </c>
      <c r="X457" s="8">
        <f t="shared" ca="1" si="645"/>
        <v>-1.3474335087662581</v>
      </c>
      <c r="Y457" s="8">
        <f t="shared" ca="1" si="646"/>
        <v>8.6990805392752363E-2</v>
      </c>
      <c r="Z457" s="8">
        <f t="shared" ca="1" si="647"/>
        <v>0.61543146488358103</v>
      </c>
      <c r="AB457" s="8">
        <f t="shared" ca="1" si="648"/>
        <v>0.12622299449599503</v>
      </c>
      <c r="AC457" s="8">
        <f t="shared" ca="1" si="649"/>
        <v>4.3377760181236208E-2</v>
      </c>
      <c r="AD457" s="8">
        <f t="shared" ca="1" si="650"/>
        <v>0.11552180164716093</v>
      </c>
      <c r="AE457" s="8">
        <f t="shared" ca="1" si="651"/>
        <v>5.784757661980619E-2</v>
      </c>
      <c r="AF457" s="8">
        <f t="shared" ca="1" si="652"/>
        <v>7.305884330274115E-2</v>
      </c>
      <c r="AG457" s="18">
        <f t="shared" ca="1" si="653"/>
        <v>-0.21474346511308712</v>
      </c>
      <c r="AH457" s="8">
        <f t="shared" ca="1" si="654"/>
        <v>9.3130109871726138E-2</v>
      </c>
      <c r="AI457" s="8">
        <f t="shared" ca="1" si="655"/>
        <v>-0.16709671594038056</v>
      </c>
      <c r="AJ457" s="8">
        <f t="shared" ca="1" si="656"/>
        <v>3.2121096019609788E-3</v>
      </c>
      <c r="AK457" s="8">
        <f t="shared" ca="1" si="657"/>
        <v>-0.13474335087662581</v>
      </c>
      <c r="AL457" s="8">
        <f t="shared" ca="1" si="658"/>
        <v>8.699080539275237E-3</v>
      </c>
      <c r="AM457" s="8">
        <f t="shared" ca="1" si="659"/>
        <v>6.1543146488358104E-2</v>
      </c>
      <c r="AO457" s="8">
        <f t="shared" ca="1" si="660"/>
        <v>568.28864920541105</v>
      </c>
      <c r="AP457" s="8">
        <f t="shared" ref="AP457:AZ457" ca="1" si="739">AO457*EXP(AC457)</f>
        <v>593.48220772490447</v>
      </c>
      <c r="AQ457" s="8">
        <f t="shared" ca="1" si="739"/>
        <v>666.15943693542567</v>
      </c>
      <c r="AR457" s="8">
        <f t="shared" ca="1" si="739"/>
        <v>705.83155142380792</v>
      </c>
      <c r="AS457" s="8">
        <f t="shared" ca="1" si="739"/>
        <v>759.32923390988617</v>
      </c>
      <c r="AT457" s="18">
        <f t="shared" ca="1" si="739"/>
        <v>612.58762382771113</v>
      </c>
      <c r="AU457" s="8">
        <f t="shared" ca="1" si="739"/>
        <v>672.3789540982167</v>
      </c>
      <c r="AV457" s="8">
        <f t="shared" ca="1" si="739"/>
        <v>568.91178413014177</v>
      </c>
      <c r="AW457" s="8">
        <f t="shared" ca="1" si="739"/>
        <v>570.74212919535671</v>
      </c>
      <c r="AX457" s="8">
        <f t="shared" ca="1" si="739"/>
        <v>498.79447848825419</v>
      </c>
      <c r="AY457" s="8">
        <f t="shared" ca="1" si="739"/>
        <v>503.1524595612193</v>
      </c>
      <c r="AZ457" s="8">
        <f t="shared" ca="1" si="739"/>
        <v>535.09075668991773</v>
      </c>
      <c r="BB457" s="8">
        <f t="shared" ca="1" si="662"/>
        <v>818.21961497458915</v>
      </c>
      <c r="BC457" s="8">
        <f t="shared" ca="1" si="663"/>
        <v>855.59493388403246</v>
      </c>
      <c r="BD457" s="8">
        <f t="shared" ca="1" si="664"/>
        <v>983.9080315028699</v>
      </c>
      <c r="BE457" s="8">
        <f t="shared" ca="1" si="665"/>
        <v>1049.194514299201</v>
      </c>
      <c r="BF457" s="8">
        <f t="shared" ca="1" si="666"/>
        <v>1109.7463168146189</v>
      </c>
      <c r="BG457" s="18">
        <f t="shared" ca="1" si="667"/>
        <v>908.67699136727674</v>
      </c>
      <c r="BH457" s="8">
        <f t="shared" ca="1" si="668"/>
        <v>995.78292806171498</v>
      </c>
      <c r="BI457" s="8">
        <f t="shared" ca="1" si="669"/>
        <v>817.38821377324291</v>
      </c>
      <c r="BJ457" s="8">
        <f t="shared" ca="1" si="670"/>
        <v>835.79502950083702</v>
      </c>
      <c r="BK457" s="8">
        <f t="shared" ca="1" si="671"/>
        <v>719.83631166883038</v>
      </c>
      <c r="BL457" s="8">
        <f t="shared" ca="1" si="672"/>
        <v>751.21164483165546</v>
      </c>
      <c r="BM457" s="8">
        <f t="shared" ca="1" si="673"/>
        <v>820.51104941875315</v>
      </c>
    </row>
    <row r="458" spans="2:65" x14ac:dyDescent="0.3">
      <c r="B458" s="12">
        <f t="shared" ref="B458:M521" ca="1" si="740">RAND()</f>
        <v>0.90009218902940824</v>
      </c>
      <c r="C458" s="12">
        <f t="shared" ca="1" si="740"/>
        <v>0.28050130966325415</v>
      </c>
      <c r="D458" s="12">
        <f t="shared" ca="1" si="740"/>
        <v>0.94694413671612643</v>
      </c>
      <c r="E458" s="12">
        <f t="shared" ca="1" si="740"/>
        <v>0.47494431815707239</v>
      </c>
      <c r="F458" s="12">
        <f t="shared" ca="1" si="740"/>
        <v>4.6815277339326111E-2</v>
      </c>
      <c r="G458" s="11">
        <f t="shared" ca="1" si="740"/>
        <v>0.62398934294970676</v>
      </c>
      <c r="H458" s="10">
        <f t="shared" ca="1" si="740"/>
        <v>7.8685313619797581E-2</v>
      </c>
      <c r="I458" s="10">
        <f t="shared" ca="1" si="740"/>
        <v>0.15809062726667467</v>
      </c>
      <c r="J458" s="10">
        <f t="shared" ca="1" si="740"/>
        <v>0.20691124662060745</v>
      </c>
      <c r="K458" s="10">
        <f t="shared" ca="1" si="740"/>
        <v>0.24475535543871296</v>
      </c>
      <c r="L458" s="10">
        <f t="shared" ca="1" si="740"/>
        <v>0.38142279923336142</v>
      </c>
      <c r="M458" s="10">
        <f t="shared" ca="1" si="740"/>
        <v>0.72673176912344317</v>
      </c>
      <c r="O458" s="8">
        <f t="shared" ref="O458:O521" ca="1" si="741">NORMINV(B458,0,1)</f>
        <v>1.2820770410706173</v>
      </c>
      <c r="P458" s="8">
        <f t="shared" ref="P458:P521" ca="1" si="742">NORMINV(C458,0,1)</f>
        <v>-0.58135292242722458</v>
      </c>
      <c r="Q458" s="8">
        <f t="shared" ref="Q458:Q521" ca="1" si="743">NORMINV(D458,0,1)</f>
        <v>1.6159194649324635</v>
      </c>
      <c r="R458" s="8">
        <f t="shared" ref="R458:R521" ca="1" si="744">NORMINV(E458,0,1)</f>
        <v>-6.2846626920296897E-2</v>
      </c>
      <c r="S458" s="8">
        <f t="shared" ref="S458:S521" ca="1" si="745">NORMINV(F458,0,1)</f>
        <v>-1.6765497772507667</v>
      </c>
      <c r="T458" s="8">
        <f t="shared" ref="T458:T521" ca="1" si="746">NORMINV(G458,0,1)</f>
        <v>0.31597522364773994</v>
      </c>
      <c r="U458" s="8">
        <f t="shared" ref="U458:U521" ca="1" si="747">NORMINV(H458,0,1)</f>
        <v>-1.4139702855638507</v>
      </c>
      <c r="V458" s="8">
        <f t="shared" ref="V458:V521" ca="1" si="748">NORMINV(I458,0,1)</f>
        <v>-1.002336179185032</v>
      </c>
      <c r="W458" s="8">
        <f t="shared" ref="W458:W521" ca="1" si="749">NORMINV(J458,0,1)</f>
        <v>-0.81718538513104677</v>
      </c>
      <c r="X458" s="8">
        <f t="shared" ref="X458:X521" ca="1" si="750">NORMINV(K458,0,1)</f>
        <v>-0.69108725218349354</v>
      </c>
      <c r="Y458" s="8">
        <f t="shared" ref="Y458:Y521" ca="1" si="751">NORMINV(L458,0,1)</f>
        <v>-0.30174613158793567</v>
      </c>
      <c r="Z458" s="8">
        <f t="shared" ref="Z458:Z521" ca="1" si="752">NORMINV(M458,0,1)</f>
        <v>0.60295825285405436</v>
      </c>
      <c r="AB458" s="8">
        <f t="shared" ref="AB458:AB521" ca="1" si="753">$A$1 + O458*$A$3</f>
        <v>0.12820770410706173</v>
      </c>
      <c r="AC458" s="8">
        <f t="shared" ref="AC458:AC521" ca="1" si="754">$A$1 + P458*$A$3</f>
        <v>-5.8135292242722458E-2</v>
      </c>
      <c r="AD458" s="8">
        <f t="shared" ref="AD458:AD521" ca="1" si="755">$A$1 + Q458*$A$3</f>
        <v>0.16159194649324637</v>
      </c>
      <c r="AE458" s="8">
        <f t="shared" ref="AE458:AE521" ca="1" si="756">$A$1 + R458*$A$3</f>
        <v>-6.2846626920296904E-3</v>
      </c>
      <c r="AF458" s="8">
        <f t="shared" ref="AF458:AF521" ca="1" si="757">$A$1 + S458*$A$3</f>
        <v>-0.16765497772507668</v>
      </c>
      <c r="AG458" s="18">
        <f t="shared" ref="AG458:AG521" ca="1" si="758">$A$1 + T458*$A$3</f>
        <v>3.1597522364773999E-2</v>
      </c>
      <c r="AH458" s="8">
        <f t="shared" ref="AH458:AH521" ca="1" si="759">$A$1 + U458*$A$3</f>
        <v>-0.14139702855638508</v>
      </c>
      <c r="AI458" s="8">
        <f t="shared" ref="AI458:AI521" ca="1" si="760">$A$1 + V458*$A$3</f>
        <v>-0.10023361791850322</v>
      </c>
      <c r="AJ458" s="8">
        <f t="shared" ref="AJ458:AJ521" ca="1" si="761">$A$1 + W458*$A$3</f>
        <v>-8.1718538513104677E-2</v>
      </c>
      <c r="AK458" s="8">
        <f t="shared" ref="AK458:AK521" ca="1" si="762">$A$1 + X458*$A$3</f>
        <v>-6.9108725218349362E-2</v>
      </c>
      <c r="AL458" s="8">
        <f t="shared" ref="AL458:AL521" ca="1" si="763">$A$1 + Y458*$A$3</f>
        <v>-3.0174613158793568E-2</v>
      </c>
      <c r="AM458" s="8">
        <f t="shared" ref="AM458:AM521" ca="1" si="764">$A$1 + Z458*$A$3</f>
        <v>6.029582528540544E-2</v>
      </c>
      <c r="AO458" s="8">
        <f t="shared" ref="AO458:AO521" ca="1" si="765">500.9*EXP(AB458)</f>
        <v>569.41765715521001</v>
      </c>
      <c r="AP458" s="8">
        <f t="shared" ref="AP458:AZ458" ca="1" si="766">AO458*EXP(AC458)</f>
        <v>537.25825045326712</v>
      </c>
      <c r="AQ458" s="8">
        <f t="shared" ca="1" si="766"/>
        <v>631.48288464362122</v>
      </c>
      <c r="AR458" s="8">
        <f t="shared" ca="1" si="766"/>
        <v>627.52667246890348</v>
      </c>
      <c r="AS458" s="8">
        <f t="shared" ca="1" si="766"/>
        <v>530.66513865019601</v>
      </c>
      <c r="AT458" s="18">
        <f t="shared" ca="1" si="766"/>
        <v>547.7005635173997</v>
      </c>
      <c r="AU458" s="8">
        <f t="shared" ca="1" si="766"/>
        <v>475.48326750979464</v>
      </c>
      <c r="AV458" s="8">
        <f t="shared" ca="1" si="766"/>
        <v>430.1345532151534</v>
      </c>
      <c r="AW458" s="8">
        <f t="shared" ca="1" si="766"/>
        <v>396.38245303876602</v>
      </c>
      <c r="AX458" s="8">
        <f t="shared" ca="1" si="766"/>
        <v>369.91409775838747</v>
      </c>
      <c r="AY458" s="8">
        <f t="shared" ca="1" si="766"/>
        <v>358.91880654769989</v>
      </c>
      <c r="AZ458" s="8">
        <f t="shared" ca="1" si="766"/>
        <v>381.22586560589997</v>
      </c>
      <c r="BB458" s="8">
        <f t="shared" ref="BB458:BB521" ca="1" si="767">AO458*AO1461</f>
        <v>813.45499891201177</v>
      </c>
      <c r="BC458" s="8">
        <f t="shared" ref="BC458:BC521" ca="1" si="768">AP458*AP1461</f>
        <v>690.77096873072003</v>
      </c>
      <c r="BD458" s="8">
        <f t="shared" ref="BD458:BD521" ca="1" si="769">AQ458*AQ1461</f>
        <v>834.17370912757428</v>
      </c>
      <c r="BE458" s="8">
        <f t="shared" ref="BE458:BE521" ca="1" si="770">AR458*AR1461</f>
        <v>844.82630567206013</v>
      </c>
      <c r="BF458" s="8">
        <f t="shared" ref="BF458:BF521" ca="1" si="771">AS458*AS1461</f>
        <v>709.66369287987993</v>
      </c>
      <c r="BG458" s="18">
        <f t="shared" ref="BG458:BG521" ca="1" si="772">AT458*AT1461</f>
        <v>715.43503440980589</v>
      </c>
      <c r="BH458" s="8">
        <f t="shared" ref="BH458:BH521" ca="1" si="773">AU458*AU1461</f>
        <v>609.14528781408546</v>
      </c>
      <c r="BI458" s="8">
        <f t="shared" ref="BI458:BI521" ca="1" si="774">AV458*AV1461</f>
        <v>540.65258800825211</v>
      </c>
      <c r="BJ458" s="8">
        <f t="shared" ref="BJ458:BJ521" ca="1" si="775">AW458*AW1461</f>
        <v>509.68551685307824</v>
      </c>
      <c r="BK458" s="8">
        <f t="shared" ref="BK458:BK521" ca="1" si="776">AX458*AX1461</f>
        <v>477.39557011923387</v>
      </c>
      <c r="BL458" s="8">
        <f t="shared" ref="BL458:BL521" ca="1" si="777">AY458*AY1461</f>
        <v>481.38116095934248</v>
      </c>
      <c r="BM458" s="8">
        <f t="shared" ref="BM458:BM521" ca="1" si="778">AZ458*AZ1461</f>
        <v>497.67153760898321</v>
      </c>
    </row>
    <row r="459" spans="2:65" x14ac:dyDescent="0.3">
      <c r="B459" s="12">
        <f t="shared" ca="1" si="740"/>
        <v>0.74783664581481368</v>
      </c>
      <c r="C459" s="12">
        <f t="shared" ca="1" si="740"/>
        <v>0.91414364443516882</v>
      </c>
      <c r="D459" s="12">
        <f t="shared" ca="1" si="740"/>
        <v>0.96400255355930164</v>
      </c>
      <c r="E459" s="12">
        <f t="shared" ca="1" si="740"/>
        <v>0.42087309659019201</v>
      </c>
      <c r="F459" s="12">
        <f t="shared" ca="1" si="740"/>
        <v>0.99369935157068878</v>
      </c>
      <c r="G459" s="11">
        <f t="shared" ca="1" si="740"/>
        <v>0.35134513178331961</v>
      </c>
      <c r="H459" s="10">
        <f t="shared" ca="1" si="740"/>
        <v>0.91542558247886996</v>
      </c>
      <c r="I459" s="10">
        <f t="shared" ca="1" si="740"/>
        <v>0.19932762506498103</v>
      </c>
      <c r="J459" s="10">
        <f t="shared" ca="1" si="740"/>
        <v>3.8443975980624989E-2</v>
      </c>
      <c r="K459" s="10">
        <f t="shared" ca="1" si="740"/>
        <v>0.96083340470986156</v>
      </c>
      <c r="L459" s="10">
        <f t="shared" ca="1" si="740"/>
        <v>0.11002614752656437</v>
      </c>
      <c r="M459" s="10">
        <f t="shared" ca="1" si="740"/>
        <v>0.26607230455273834</v>
      </c>
      <c r="O459" s="8">
        <f t="shared" ca="1" si="741"/>
        <v>0.66769749652939281</v>
      </c>
      <c r="P459" s="8">
        <f t="shared" ca="1" si="742"/>
        <v>1.3667211971572326</v>
      </c>
      <c r="Q459" s="8">
        <f t="shared" ca="1" si="743"/>
        <v>1.7991504004278502</v>
      </c>
      <c r="R459" s="8">
        <f t="shared" ca="1" si="744"/>
        <v>-0.19966039124695112</v>
      </c>
      <c r="S459" s="8">
        <f t="shared" ca="1" si="745"/>
        <v>2.4948427267633999</v>
      </c>
      <c r="T459" s="8">
        <f t="shared" ca="1" si="746"/>
        <v>-0.3816914218938689</v>
      </c>
      <c r="U459" s="8">
        <f t="shared" ca="1" si="747"/>
        <v>1.3749439087322042</v>
      </c>
      <c r="V459" s="8">
        <f t="shared" ca="1" si="748"/>
        <v>-0.84402533207712149</v>
      </c>
      <c r="W459" s="8">
        <f t="shared" ca="1" si="749"/>
        <v>-1.7690354911357282</v>
      </c>
      <c r="X459" s="8">
        <f t="shared" ca="1" si="750"/>
        <v>1.7604402460022266</v>
      </c>
      <c r="Y459" s="8">
        <f t="shared" ca="1" si="751"/>
        <v>-1.2263890756127096</v>
      </c>
      <c r="Z459" s="8">
        <f t="shared" ca="1" si="752"/>
        <v>-0.62473559215286678</v>
      </c>
      <c r="AB459" s="8">
        <f t="shared" ca="1" si="753"/>
        <v>6.6769749652939289E-2</v>
      </c>
      <c r="AC459" s="8">
        <f t="shared" ca="1" si="754"/>
        <v>0.13667211971572327</v>
      </c>
      <c r="AD459" s="8">
        <f t="shared" ca="1" si="755"/>
        <v>0.17991504004278502</v>
      </c>
      <c r="AE459" s="8">
        <f t="shared" ca="1" si="756"/>
        <v>-1.9966039124695113E-2</v>
      </c>
      <c r="AF459" s="8">
        <f t="shared" ca="1" si="757"/>
        <v>0.24948427267633999</v>
      </c>
      <c r="AG459" s="18">
        <f t="shared" ca="1" si="758"/>
        <v>-3.8169142189386891E-2</v>
      </c>
      <c r="AH459" s="8">
        <f t="shared" ca="1" si="759"/>
        <v>0.13749439087322043</v>
      </c>
      <c r="AI459" s="8">
        <f t="shared" ca="1" si="760"/>
        <v>-8.4402533207712155E-2</v>
      </c>
      <c r="AJ459" s="8">
        <f t="shared" ca="1" si="761"/>
        <v>-0.17690354911357284</v>
      </c>
      <c r="AK459" s="8">
        <f t="shared" ca="1" si="762"/>
        <v>0.17604402460022267</v>
      </c>
      <c r="AL459" s="8">
        <f t="shared" ca="1" si="763"/>
        <v>-0.12263890756127097</v>
      </c>
      <c r="AM459" s="8">
        <f t="shared" ca="1" si="764"/>
        <v>-6.2473559215286682E-2</v>
      </c>
      <c r="AO459" s="8">
        <f t="shared" ca="1" si="765"/>
        <v>535.48679480174246</v>
      </c>
      <c r="AP459" s="8">
        <f t="shared" ref="AP459:AZ459" ca="1" si="779">AO459*EXP(AC459)</f>
        <v>613.91000744888981</v>
      </c>
      <c r="AQ459" s="8">
        <f t="shared" ca="1" si="779"/>
        <v>734.92127877917187</v>
      </c>
      <c r="AR459" s="8">
        <f t="shared" ca="1" si="779"/>
        <v>720.39332721677954</v>
      </c>
      <c r="AS459" s="8">
        <f t="shared" ca="1" si="779"/>
        <v>924.52641565315184</v>
      </c>
      <c r="AT459" s="18">
        <f t="shared" ca="1" si="779"/>
        <v>889.90301167093833</v>
      </c>
      <c r="AU459" s="8">
        <f t="shared" ca="1" si="779"/>
        <v>1021.0705064109355</v>
      </c>
      <c r="AV459" s="8">
        <f t="shared" ca="1" si="779"/>
        <v>938.42631447831309</v>
      </c>
      <c r="AW459" s="8">
        <f t="shared" ca="1" si="779"/>
        <v>786.27042835700468</v>
      </c>
      <c r="AX459" s="8">
        <f t="shared" ca="1" si="779"/>
        <v>937.62006060416763</v>
      </c>
      <c r="AY459" s="8">
        <f t="shared" ca="1" si="779"/>
        <v>829.40278588951207</v>
      </c>
      <c r="AZ459" s="8">
        <f t="shared" ca="1" si="779"/>
        <v>779.17241305616096</v>
      </c>
      <c r="BB459" s="8">
        <f t="shared" ca="1" si="767"/>
        <v>764.73780697295172</v>
      </c>
      <c r="BC459" s="8">
        <f t="shared" ca="1" si="768"/>
        <v>837.03891956532823</v>
      </c>
      <c r="BD459" s="8">
        <f t="shared" ca="1" si="769"/>
        <v>1055.1770767560256</v>
      </c>
      <c r="BE459" s="8">
        <f t="shared" ca="1" si="770"/>
        <v>1039.6477964197095</v>
      </c>
      <c r="BF459" s="8">
        <f t="shared" ca="1" si="771"/>
        <v>1387.6889538833977</v>
      </c>
      <c r="BG459" s="18">
        <f t="shared" ca="1" si="772"/>
        <v>1308.1069204793159</v>
      </c>
      <c r="BH459" s="8">
        <f t="shared" ca="1" si="773"/>
        <v>1499.1730784195443</v>
      </c>
      <c r="BI459" s="8">
        <f t="shared" ca="1" si="774"/>
        <v>1338.4648063760178</v>
      </c>
      <c r="BJ459" s="8">
        <f t="shared" ca="1" si="775"/>
        <v>1094.6224401543918</v>
      </c>
      <c r="BK459" s="8">
        <f t="shared" ca="1" si="776"/>
        <v>1388.6861582125907</v>
      </c>
      <c r="BL459" s="8">
        <f t="shared" ca="1" si="777"/>
        <v>1183.9326963389699</v>
      </c>
      <c r="BM459" s="8">
        <f t="shared" ca="1" si="778"/>
        <v>1071.0846991958888</v>
      </c>
    </row>
    <row r="460" spans="2:65" x14ac:dyDescent="0.3">
      <c r="B460" s="12">
        <f t="shared" ca="1" si="740"/>
        <v>9.4795931128583533E-2</v>
      </c>
      <c r="C460" s="12">
        <f t="shared" ca="1" si="740"/>
        <v>0.54304199023527955</v>
      </c>
      <c r="D460" s="12">
        <f t="shared" ca="1" si="740"/>
        <v>0.15869778685513325</v>
      </c>
      <c r="E460" s="12">
        <f t="shared" ca="1" si="740"/>
        <v>0.75865440203634937</v>
      </c>
      <c r="F460" s="12">
        <f t="shared" ca="1" si="740"/>
        <v>0.44339616272111015</v>
      </c>
      <c r="G460" s="11">
        <f t="shared" ca="1" si="740"/>
        <v>0.92275892338684562</v>
      </c>
      <c r="H460" s="10">
        <f t="shared" ca="1" si="740"/>
        <v>0.82618165109504338</v>
      </c>
      <c r="I460" s="10">
        <f t="shared" ca="1" si="740"/>
        <v>0.69941102955921752</v>
      </c>
      <c r="J460" s="10">
        <f t="shared" ca="1" si="740"/>
        <v>0.29517864784339487</v>
      </c>
      <c r="K460" s="10">
        <f t="shared" ca="1" si="740"/>
        <v>0.20452193777392869</v>
      </c>
      <c r="L460" s="10">
        <f t="shared" ca="1" si="740"/>
        <v>0.31544300666008562</v>
      </c>
      <c r="M460" s="10">
        <f t="shared" ca="1" si="740"/>
        <v>0.59635652229590552</v>
      </c>
      <c r="O460" s="8">
        <f t="shared" ca="1" si="741"/>
        <v>-1.3117874449548994</v>
      </c>
      <c r="P460" s="8">
        <f t="shared" ca="1" si="742"/>
        <v>0.10810043949774922</v>
      </c>
      <c r="Q460" s="8">
        <f t="shared" ca="1" si="743"/>
        <v>-0.99982423829882694</v>
      </c>
      <c r="R460" s="8">
        <f t="shared" ca="1" si="744"/>
        <v>0.70198070596050954</v>
      </c>
      <c r="S460" s="8">
        <f t="shared" ca="1" si="745"/>
        <v>-0.14236421663226234</v>
      </c>
      <c r="T460" s="8">
        <f t="shared" ca="1" si="746"/>
        <v>1.4238767500586451</v>
      </c>
      <c r="U460" s="8">
        <f t="shared" ca="1" si="747"/>
        <v>0.93918319066879796</v>
      </c>
      <c r="V460" s="8">
        <f t="shared" ca="1" si="748"/>
        <v>0.52270732378003226</v>
      </c>
      <c r="W460" s="8">
        <f t="shared" ca="1" si="749"/>
        <v>-0.53831833451288624</v>
      </c>
      <c r="X460" s="8">
        <f t="shared" ca="1" si="750"/>
        <v>-0.82557737203904091</v>
      </c>
      <c r="Y460" s="8">
        <f t="shared" ca="1" si="751"/>
        <v>-0.48048015165828323</v>
      </c>
      <c r="Z460" s="8">
        <f t="shared" ca="1" si="752"/>
        <v>0.24392751941423635</v>
      </c>
      <c r="AB460" s="8">
        <f t="shared" ca="1" si="753"/>
        <v>-0.13117874449548994</v>
      </c>
      <c r="AC460" s="8">
        <f t="shared" ca="1" si="754"/>
        <v>1.0810043949774924E-2</v>
      </c>
      <c r="AD460" s="8">
        <f t="shared" ca="1" si="755"/>
        <v>-9.9982423829882705E-2</v>
      </c>
      <c r="AE460" s="8">
        <f t="shared" ca="1" si="756"/>
        <v>7.019807059605096E-2</v>
      </c>
      <c r="AF460" s="8">
        <f t="shared" ca="1" si="757"/>
        <v>-1.4236421663226235E-2</v>
      </c>
      <c r="AG460" s="18">
        <f t="shared" ca="1" si="758"/>
        <v>0.14238767500586452</v>
      </c>
      <c r="AH460" s="8">
        <f t="shared" ca="1" si="759"/>
        <v>9.3918319066879807E-2</v>
      </c>
      <c r="AI460" s="8">
        <f t="shared" ca="1" si="760"/>
        <v>5.2270732378003226E-2</v>
      </c>
      <c r="AJ460" s="8">
        <f t="shared" ca="1" si="761"/>
        <v>-5.3831833451288627E-2</v>
      </c>
      <c r="AK460" s="8">
        <f t="shared" ca="1" si="762"/>
        <v>-8.2557737203904094E-2</v>
      </c>
      <c r="AL460" s="8">
        <f t="shared" ca="1" si="763"/>
        <v>-4.8048015165828323E-2</v>
      </c>
      <c r="AM460" s="8">
        <f t="shared" ca="1" si="764"/>
        <v>2.4392751941423638E-2</v>
      </c>
      <c r="AO460" s="8">
        <f t="shared" ca="1" si="765"/>
        <v>439.3198501690328</v>
      </c>
      <c r="AP460" s="8">
        <f t="shared" ref="AP460:AZ460" ca="1" si="780">AO460*EXP(AC460)</f>
        <v>444.09467861242479</v>
      </c>
      <c r="AQ460" s="8">
        <f t="shared" ca="1" si="780"/>
        <v>401.84054511488841</v>
      </c>
      <c r="AR460" s="8">
        <f t="shared" ca="1" si="780"/>
        <v>431.06264457516005</v>
      </c>
      <c r="AS460" s="8">
        <f t="shared" ca="1" si="780"/>
        <v>424.96933140505973</v>
      </c>
      <c r="AT460" s="18">
        <f t="shared" ca="1" si="780"/>
        <v>489.99965152289934</v>
      </c>
      <c r="AU460" s="8">
        <f t="shared" ca="1" si="780"/>
        <v>538.24992612469214</v>
      </c>
      <c r="AV460" s="8">
        <f t="shared" ca="1" si="780"/>
        <v>567.13293605536535</v>
      </c>
      <c r="AW460" s="8">
        <f t="shared" ca="1" si="780"/>
        <v>537.41031911353889</v>
      </c>
      <c r="AX460" s="8">
        <f t="shared" ca="1" si="780"/>
        <v>494.8249980254277</v>
      </c>
      <c r="AY460" s="8">
        <f t="shared" ca="1" si="780"/>
        <v>471.61177924715872</v>
      </c>
      <c r="AZ460" s="8">
        <f t="shared" ca="1" si="780"/>
        <v>483.25714219952386</v>
      </c>
      <c r="BB460" s="8">
        <f t="shared" ca="1" si="767"/>
        <v>642.8677367243348</v>
      </c>
      <c r="BC460" s="8">
        <f t="shared" ca="1" si="768"/>
        <v>654.27141282528316</v>
      </c>
      <c r="BD460" s="8">
        <f t="shared" ca="1" si="769"/>
        <v>587.74936941714304</v>
      </c>
      <c r="BE460" s="8">
        <f t="shared" ca="1" si="770"/>
        <v>664.46421657148176</v>
      </c>
      <c r="BF460" s="8">
        <f t="shared" ca="1" si="771"/>
        <v>673.33420244060449</v>
      </c>
      <c r="BG460" s="18">
        <f t="shared" ca="1" si="772"/>
        <v>754.03374762354531</v>
      </c>
      <c r="BH460" s="8">
        <f t="shared" ca="1" si="773"/>
        <v>863.7618330730013</v>
      </c>
      <c r="BI460" s="8">
        <f t="shared" ca="1" si="774"/>
        <v>888.25553584447653</v>
      </c>
      <c r="BJ460" s="8">
        <f t="shared" ca="1" si="775"/>
        <v>830.2501072238598</v>
      </c>
      <c r="BK460" s="8">
        <f t="shared" ca="1" si="776"/>
        <v>764.2333757493883</v>
      </c>
      <c r="BL460" s="8">
        <f t="shared" ca="1" si="777"/>
        <v>730.72309908911473</v>
      </c>
      <c r="BM460" s="8">
        <f t="shared" ca="1" si="778"/>
        <v>738.86135180694441</v>
      </c>
    </row>
    <row r="461" spans="2:65" x14ac:dyDescent="0.3">
      <c r="B461" s="12">
        <f t="shared" ca="1" si="740"/>
        <v>0.70756317990168005</v>
      </c>
      <c r="C461" s="12">
        <f t="shared" ca="1" si="740"/>
        <v>0.48648085421103104</v>
      </c>
      <c r="D461" s="12">
        <f t="shared" ca="1" si="740"/>
        <v>0.80371917433653128</v>
      </c>
      <c r="E461" s="12">
        <f t="shared" ca="1" si="740"/>
        <v>0.34824307195249149</v>
      </c>
      <c r="F461" s="12">
        <f t="shared" ca="1" si="740"/>
        <v>0.92764330826586128</v>
      </c>
      <c r="G461" s="11">
        <f t="shared" ca="1" si="740"/>
        <v>1.4682670369842943E-2</v>
      </c>
      <c r="H461" s="10">
        <f t="shared" ca="1" si="740"/>
        <v>0.51019010057451175</v>
      </c>
      <c r="I461" s="10">
        <f t="shared" ca="1" si="740"/>
        <v>8.6531508033586002E-2</v>
      </c>
      <c r="J461" s="10">
        <f t="shared" ca="1" si="740"/>
        <v>0.51682100266672582</v>
      </c>
      <c r="K461" s="10">
        <f t="shared" ca="1" si="740"/>
        <v>0.32547041207339078</v>
      </c>
      <c r="L461" s="10">
        <f t="shared" ca="1" si="740"/>
        <v>0.23432654474685233</v>
      </c>
      <c r="M461" s="10">
        <f t="shared" ca="1" si="740"/>
        <v>0.30438211559850259</v>
      </c>
      <c r="O461" s="8">
        <f t="shared" ca="1" si="741"/>
        <v>0.54627976972597225</v>
      </c>
      <c r="P461" s="8">
        <f t="shared" ca="1" si="742"/>
        <v>-3.3893961532742808E-2</v>
      </c>
      <c r="Q461" s="8">
        <f t="shared" ca="1" si="743"/>
        <v>0.85498102709918111</v>
      </c>
      <c r="R461" s="8">
        <f t="shared" ca="1" si="744"/>
        <v>-0.39006816326611327</v>
      </c>
      <c r="S461" s="8">
        <f t="shared" ca="1" si="745"/>
        <v>1.4584614863018031</v>
      </c>
      <c r="T461" s="8">
        <f t="shared" ca="1" si="746"/>
        <v>-2.1785469509337894</v>
      </c>
      <c r="U461" s="8">
        <f t="shared" ca="1" si="747"/>
        <v>2.5545572355165094E-2</v>
      </c>
      <c r="V461" s="8">
        <f t="shared" ca="1" si="748"/>
        <v>-1.3624274805489192</v>
      </c>
      <c r="W461" s="8">
        <f t="shared" ca="1" si="749"/>
        <v>4.2176501886043209E-2</v>
      </c>
      <c r="X461" s="8">
        <f t="shared" ca="1" si="750"/>
        <v>-0.45245556683680621</v>
      </c>
      <c r="Y461" s="8">
        <f t="shared" ca="1" si="751"/>
        <v>-0.72467230483023337</v>
      </c>
      <c r="Z461" s="8">
        <f t="shared" ca="1" si="752"/>
        <v>-0.51183823103544102</v>
      </c>
      <c r="AB461" s="8">
        <f t="shared" ca="1" si="753"/>
        <v>5.4627976972597227E-2</v>
      </c>
      <c r="AC461" s="8">
        <f t="shared" ca="1" si="754"/>
        <v>-3.3893961532742811E-3</v>
      </c>
      <c r="AD461" s="8">
        <f t="shared" ca="1" si="755"/>
        <v>8.5498102709918117E-2</v>
      </c>
      <c r="AE461" s="8">
        <f t="shared" ca="1" si="756"/>
        <v>-3.9006816326611328E-2</v>
      </c>
      <c r="AF461" s="8">
        <f t="shared" ca="1" si="757"/>
        <v>0.14584614863018031</v>
      </c>
      <c r="AG461" s="18">
        <f t="shared" ca="1" si="758"/>
        <v>-0.21785469509337896</v>
      </c>
      <c r="AH461" s="8">
        <f t="shared" ca="1" si="759"/>
        <v>2.5545572355165098E-3</v>
      </c>
      <c r="AI461" s="8">
        <f t="shared" ca="1" si="760"/>
        <v>-0.13624274805489192</v>
      </c>
      <c r="AJ461" s="8">
        <f t="shared" ca="1" si="761"/>
        <v>4.2176501886043213E-3</v>
      </c>
      <c r="AK461" s="8">
        <f t="shared" ca="1" si="762"/>
        <v>-4.5245556683680625E-2</v>
      </c>
      <c r="AL461" s="8">
        <f t="shared" ca="1" si="763"/>
        <v>-7.2467230483023337E-2</v>
      </c>
      <c r="AM461" s="8">
        <f t="shared" ca="1" si="764"/>
        <v>-5.1183823103544107E-2</v>
      </c>
      <c r="AO461" s="8">
        <f t="shared" ca="1" si="765"/>
        <v>529.02434803810343</v>
      </c>
      <c r="AP461" s="8">
        <f t="shared" ref="AP461:AZ461" ca="1" si="781">AO461*EXP(AC461)</f>
        <v>527.23431023515991</v>
      </c>
      <c r="AQ461" s="8">
        <f t="shared" ca="1" si="781"/>
        <v>574.29497835571169</v>
      </c>
      <c r="AR461" s="8">
        <f t="shared" ca="1" si="781"/>
        <v>552.32483785348154</v>
      </c>
      <c r="AS461" s="8">
        <f t="shared" ca="1" si="781"/>
        <v>639.0498706682165</v>
      </c>
      <c r="AT461" s="18">
        <f t="shared" ca="1" si="781"/>
        <v>513.95093366506865</v>
      </c>
      <c r="AU461" s="8">
        <f t="shared" ca="1" si="781"/>
        <v>515.26552913114824</v>
      </c>
      <c r="AV461" s="8">
        <f t="shared" ca="1" si="781"/>
        <v>449.63655922851035</v>
      </c>
      <c r="AW461" s="8">
        <f t="shared" ca="1" si="781"/>
        <v>451.53697377208522</v>
      </c>
      <c r="AX461" s="8">
        <f t="shared" ca="1" si="781"/>
        <v>431.5622238799013</v>
      </c>
      <c r="AY461" s="8">
        <f t="shared" ca="1" si="781"/>
        <v>401.39439526816619</v>
      </c>
      <c r="AZ461" s="8">
        <f t="shared" ca="1" si="781"/>
        <v>381.36642189158232</v>
      </c>
      <c r="BB461" s="8">
        <f t="shared" ca="1" si="767"/>
        <v>748.91040095257972</v>
      </c>
      <c r="BC461" s="8">
        <f t="shared" ca="1" si="768"/>
        <v>775.21028542808028</v>
      </c>
      <c r="BD461" s="8">
        <f t="shared" ca="1" si="769"/>
        <v>846.34844874694261</v>
      </c>
      <c r="BE461" s="8">
        <f t="shared" ca="1" si="770"/>
        <v>795.14631003151055</v>
      </c>
      <c r="BF461" s="8">
        <f t="shared" ca="1" si="771"/>
        <v>961.41833335195395</v>
      </c>
      <c r="BG461" s="18">
        <f t="shared" ca="1" si="772"/>
        <v>789.98164296176708</v>
      </c>
      <c r="BH461" s="8">
        <f t="shared" ca="1" si="773"/>
        <v>833.79237998231827</v>
      </c>
      <c r="BI461" s="8">
        <f t="shared" ca="1" si="774"/>
        <v>699.81823415905194</v>
      </c>
      <c r="BJ461" s="8">
        <f t="shared" ca="1" si="775"/>
        <v>662.55812098201</v>
      </c>
      <c r="BK461" s="8">
        <f t="shared" ca="1" si="776"/>
        <v>636.11401127175418</v>
      </c>
      <c r="BL461" s="8">
        <f t="shared" ca="1" si="777"/>
        <v>585.9537324957289</v>
      </c>
      <c r="BM461" s="8">
        <f t="shared" ca="1" si="778"/>
        <v>517.84675585552759</v>
      </c>
    </row>
    <row r="462" spans="2:65" x14ac:dyDescent="0.3">
      <c r="B462" s="12">
        <f t="shared" ca="1" si="740"/>
        <v>0.73076049781326491</v>
      </c>
      <c r="C462" s="12">
        <f t="shared" ca="1" si="740"/>
        <v>0.76838713032380834</v>
      </c>
      <c r="D462" s="12">
        <f t="shared" ca="1" si="740"/>
        <v>5.9954044542650076E-2</v>
      </c>
      <c r="E462" s="12">
        <f t="shared" ca="1" si="740"/>
        <v>0.25863546844138552</v>
      </c>
      <c r="F462" s="12">
        <f t="shared" ca="1" si="740"/>
        <v>0.42974768651530748</v>
      </c>
      <c r="G462" s="11">
        <f t="shared" ca="1" si="740"/>
        <v>0.50393326565349028</v>
      </c>
      <c r="H462" s="10">
        <f t="shared" ca="1" si="740"/>
        <v>0.27816382810643059</v>
      </c>
      <c r="I462" s="10">
        <f t="shared" ca="1" si="740"/>
        <v>0.7023089729167693</v>
      </c>
      <c r="J462" s="10">
        <f t="shared" ca="1" si="740"/>
        <v>6.8543510837433264E-3</v>
      </c>
      <c r="K462" s="10">
        <f t="shared" ca="1" si="740"/>
        <v>0.69161030550046187</v>
      </c>
      <c r="L462" s="10">
        <f t="shared" ca="1" si="740"/>
        <v>0.51156138013079455</v>
      </c>
      <c r="M462" s="10">
        <f t="shared" ca="1" si="740"/>
        <v>0.50799975434489064</v>
      </c>
      <c r="O462" s="8">
        <f t="shared" ca="1" si="741"/>
        <v>0.61511465519266884</v>
      </c>
      <c r="P462" s="8">
        <f t="shared" ca="1" si="742"/>
        <v>0.73354557872018411</v>
      </c>
      <c r="Q462" s="8">
        <f t="shared" ca="1" si="743"/>
        <v>-1.5551594920268292</v>
      </c>
      <c r="R462" s="8">
        <f t="shared" ca="1" si="744"/>
        <v>-0.64755789601930669</v>
      </c>
      <c r="S462" s="8">
        <f t="shared" ca="1" si="745"/>
        <v>-0.17701657140728966</v>
      </c>
      <c r="T462" s="8">
        <f t="shared" ca="1" si="746"/>
        <v>9.8593946311289083E-3</v>
      </c>
      <c r="U462" s="8">
        <f t="shared" ca="1" si="747"/>
        <v>-0.58830490150448345</v>
      </c>
      <c r="V462" s="8">
        <f t="shared" ca="1" si="748"/>
        <v>0.53105299743836809</v>
      </c>
      <c r="W462" s="8">
        <f t="shared" ca="1" si="749"/>
        <v>-2.4648071264164897</v>
      </c>
      <c r="X462" s="8">
        <f t="shared" ca="1" si="750"/>
        <v>0.50041997817715977</v>
      </c>
      <c r="Y462" s="8">
        <f t="shared" ca="1" si="751"/>
        <v>2.8984139986123914E-2</v>
      </c>
      <c r="Z462" s="8">
        <f t="shared" ca="1" si="752"/>
        <v>2.0053754463075339E-2</v>
      </c>
      <c r="AB462" s="8">
        <f t="shared" ca="1" si="753"/>
        <v>6.1511465519266888E-2</v>
      </c>
      <c r="AC462" s="8">
        <f t="shared" ca="1" si="754"/>
        <v>7.3354557872018417E-2</v>
      </c>
      <c r="AD462" s="8">
        <f t="shared" ca="1" si="755"/>
        <v>-0.15551594920268294</v>
      </c>
      <c r="AE462" s="8">
        <f t="shared" ca="1" si="756"/>
        <v>-6.4755789601930666E-2</v>
      </c>
      <c r="AF462" s="8">
        <f t="shared" ca="1" si="757"/>
        <v>-1.7701657140728966E-2</v>
      </c>
      <c r="AG462" s="18">
        <f t="shared" ca="1" si="758"/>
        <v>9.8593946311289083E-4</v>
      </c>
      <c r="AH462" s="8">
        <f t="shared" ca="1" si="759"/>
        <v>-5.8830490150448347E-2</v>
      </c>
      <c r="AI462" s="8">
        <f t="shared" ca="1" si="760"/>
        <v>5.3105299743836813E-2</v>
      </c>
      <c r="AJ462" s="8">
        <f t="shared" ca="1" si="761"/>
        <v>-0.24648071264164897</v>
      </c>
      <c r="AK462" s="8">
        <f t="shared" ca="1" si="762"/>
        <v>5.0041997817715983E-2</v>
      </c>
      <c r="AL462" s="8">
        <f t="shared" ca="1" si="763"/>
        <v>2.8984139986123914E-3</v>
      </c>
      <c r="AM462" s="8">
        <f t="shared" ca="1" si="764"/>
        <v>2.0053754463075341E-3</v>
      </c>
      <c r="AO462" s="8">
        <f t="shared" ca="1" si="765"/>
        <v>532.67844311121598</v>
      </c>
      <c r="AP462" s="8">
        <f t="shared" ref="AP462:AZ462" ca="1" si="782">AO462*EXP(AC462)</f>
        <v>573.22167184112106</v>
      </c>
      <c r="AQ462" s="8">
        <f t="shared" ca="1" si="782"/>
        <v>490.66251757324636</v>
      </c>
      <c r="AR462" s="8">
        <f t="shared" ca="1" si="782"/>
        <v>459.8961784328452</v>
      </c>
      <c r="AS462" s="8">
        <f t="shared" ca="1" si="782"/>
        <v>451.8268846056809</v>
      </c>
      <c r="AT462" s="18">
        <f t="shared" ca="1" si="782"/>
        <v>452.27257823907581</v>
      </c>
      <c r="AU462" s="8">
        <f t="shared" ca="1" si="782"/>
        <v>426.43269942670969</v>
      </c>
      <c r="AV462" s="8">
        <f t="shared" ca="1" si="782"/>
        <v>449.6906297389063</v>
      </c>
      <c r="AW462" s="8">
        <f t="shared" ca="1" si="782"/>
        <v>351.45410868624822</v>
      </c>
      <c r="AX462" s="8">
        <f t="shared" ca="1" si="782"/>
        <v>369.48906357293953</v>
      </c>
      <c r="AY462" s="8">
        <f t="shared" ca="1" si="782"/>
        <v>370.56154935021681</v>
      </c>
      <c r="AZ462" s="8">
        <f t="shared" ca="1" si="782"/>
        <v>371.3054099932757</v>
      </c>
      <c r="BB462" s="8">
        <f t="shared" ca="1" si="767"/>
        <v>746.26061669200146</v>
      </c>
      <c r="BC462" s="8">
        <f t="shared" ca="1" si="768"/>
        <v>821.09523312700162</v>
      </c>
      <c r="BD462" s="8">
        <f t="shared" ca="1" si="769"/>
        <v>664.78031849728029</v>
      </c>
      <c r="BE462" s="8">
        <f t="shared" ca="1" si="770"/>
        <v>618.87089986173021</v>
      </c>
      <c r="BF462" s="8">
        <f t="shared" ca="1" si="771"/>
        <v>610.29297834049294</v>
      </c>
      <c r="BG462" s="18">
        <f t="shared" ca="1" si="772"/>
        <v>630.30402227663194</v>
      </c>
      <c r="BH462" s="8">
        <f t="shared" ca="1" si="773"/>
        <v>588.36542115985731</v>
      </c>
      <c r="BI462" s="8">
        <f t="shared" ca="1" si="774"/>
        <v>614.92613072459187</v>
      </c>
      <c r="BJ462" s="8">
        <f t="shared" ca="1" si="775"/>
        <v>481.12559052600938</v>
      </c>
      <c r="BK462" s="8">
        <f t="shared" ca="1" si="776"/>
        <v>512.62045695435938</v>
      </c>
      <c r="BL462" s="8">
        <f t="shared" ca="1" si="777"/>
        <v>500.10707316918712</v>
      </c>
      <c r="BM462" s="8">
        <f t="shared" ca="1" si="778"/>
        <v>507.91615582108949</v>
      </c>
    </row>
    <row r="463" spans="2:65" x14ac:dyDescent="0.3">
      <c r="B463" s="12">
        <f t="shared" ca="1" si="740"/>
        <v>0.48584575017763088</v>
      </c>
      <c r="C463" s="12">
        <f t="shared" ca="1" si="740"/>
        <v>0.86556884194480332</v>
      </c>
      <c r="D463" s="12">
        <f t="shared" ca="1" si="740"/>
        <v>0.88434611441951283</v>
      </c>
      <c r="E463" s="12">
        <f t="shared" ca="1" si="740"/>
        <v>0.89616020354688275</v>
      </c>
      <c r="F463" s="12">
        <f t="shared" ca="1" si="740"/>
        <v>5.0781401115065239E-2</v>
      </c>
      <c r="G463" s="11">
        <f t="shared" ca="1" si="740"/>
        <v>0.598737041966239</v>
      </c>
      <c r="H463" s="10">
        <f t="shared" ca="1" si="740"/>
        <v>0.91904489539942447</v>
      </c>
      <c r="I463" s="10">
        <f t="shared" ca="1" si="740"/>
        <v>0.15044312945165372</v>
      </c>
      <c r="J463" s="10">
        <f t="shared" ca="1" si="740"/>
        <v>0.35074785737293657</v>
      </c>
      <c r="K463" s="10">
        <f t="shared" ca="1" si="740"/>
        <v>9.1325515212881681E-2</v>
      </c>
      <c r="L463" s="10">
        <f t="shared" ca="1" si="740"/>
        <v>0.68141843049582718</v>
      </c>
      <c r="M463" s="10">
        <f t="shared" ca="1" si="740"/>
        <v>0.34684934416375257</v>
      </c>
      <c r="O463" s="8">
        <f t="shared" ca="1" si="741"/>
        <v>-3.5486889625241158E-2</v>
      </c>
      <c r="P463" s="8">
        <f t="shared" ca="1" si="742"/>
        <v>1.1056863131878669</v>
      </c>
      <c r="Q463" s="8">
        <f t="shared" ca="1" si="743"/>
        <v>1.1969968791689878</v>
      </c>
      <c r="R463" s="8">
        <f t="shared" ca="1" si="744"/>
        <v>1.2599716404754873</v>
      </c>
      <c r="S463" s="8">
        <f t="shared" ca="1" si="745"/>
        <v>-1.6373239355533213</v>
      </c>
      <c r="T463" s="8">
        <f t="shared" ca="1" si="746"/>
        <v>0.25007943915472536</v>
      </c>
      <c r="U463" s="8">
        <f t="shared" ca="1" si="747"/>
        <v>1.3986758505473127</v>
      </c>
      <c r="V463" s="8">
        <f t="shared" ca="1" si="748"/>
        <v>-1.0345347097078588</v>
      </c>
      <c r="W463" s="8">
        <f t="shared" ca="1" si="749"/>
        <v>-0.38330219121921411</v>
      </c>
      <c r="X463" s="8">
        <f t="shared" ca="1" si="750"/>
        <v>-1.332636775947341</v>
      </c>
      <c r="Y463" s="8">
        <f t="shared" ca="1" si="751"/>
        <v>0.47166889989548638</v>
      </c>
      <c r="Z463" s="8">
        <f t="shared" ca="1" si="752"/>
        <v>-0.39384065297558846</v>
      </c>
      <c r="AB463" s="8">
        <f t="shared" ca="1" si="753"/>
        <v>-3.5486889625241159E-3</v>
      </c>
      <c r="AC463" s="8">
        <f t="shared" ca="1" si="754"/>
        <v>0.11056863131878669</v>
      </c>
      <c r="AD463" s="8">
        <f t="shared" ca="1" si="755"/>
        <v>0.11969968791689878</v>
      </c>
      <c r="AE463" s="8">
        <f t="shared" ca="1" si="756"/>
        <v>0.12599716404754874</v>
      </c>
      <c r="AF463" s="8">
        <f t="shared" ca="1" si="757"/>
        <v>-0.16373239355533215</v>
      </c>
      <c r="AG463" s="18">
        <f t="shared" ca="1" si="758"/>
        <v>2.5007943915472536E-2</v>
      </c>
      <c r="AH463" s="8">
        <f t="shared" ca="1" si="759"/>
        <v>0.13986758505473126</v>
      </c>
      <c r="AI463" s="8">
        <f t="shared" ca="1" si="760"/>
        <v>-0.10345347097078589</v>
      </c>
      <c r="AJ463" s="8">
        <f t="shared" ca="1" si="761"/>
        <v>-3.8330219121921416E-2</v>
      </c>
      <c r="AK463" s="8">
        <f t="shared" ca="1" si="762"/>
        <v>-0.13326367759473409</v>
      </c>
      <c r="AL463" s="8">
        <f t="shared" ca="1" si="763"/>
        <v>4.7166889989548641E-2</v>
      </c>
      <c r="AM463" s="8">
        <f t="shared" ca="1" si="764"/>
        <v>-3.9384065297558848E-2</v>
      </c>
      <c r="AO463" s="8">
        <f t="shared" ca="1" si="765"/>
        <v>499.12561193644046</v>
      </c>
      <c r="AP463" s="8">
        <f t="shared" ref="AP463:AZ463" ca="1" si="783">AO463*EXP(AC463)</f>
        <v>557.47988542032499</v>
      </c>
      <c r="AQ463" s="8">
        <f t="shared" ca="1" si="783"/>
        <v>628.36808076469686</v>
      </c>
      <c r="AR463" s="8">
        <f t="shared" ca="1" si="783"/>
        <v>712.7446878167126</v>
      </c>
      <c r="AS463" s="8">
        <f t="shared" ca="1" si="783"/>
        <v>605.09827395511911</v>
      </c>
      <c r="AT463" s="18">
        <f t="shared" ca="1" si="783"/>
        <v>620.42133824450912</v>
      </c>
      <c r="AU463" s="8">
        <f t="shared" ca="1" si="783"/>
        <v>713.55991738123498</v>
      </c>
      <c r="AV463" s="8">
        <f t="shared" ca="1" si="783"/>
        <v>643.42980576006232</v>
      </c>
      <c r="AW463" s="8">
        <f t="shared" ca="1" si="783"/>
        <v>619.23368399114872</v>
      </c>
      <c r="AX463" s="8">
        <f t="shared" ca="1" si="783"/>
        <v>541.9745488044457</v>
      </c>
      <c r="AY463" s="8">
        <f t="shared" ca="1" si="783"/>
        <v>568.15026364282016</v>
      </c>
      <c r="AZ463" s="8">
        <f t="shared" ca="1" si="783"/>
        <v>546.20909871039282</v>
      </c>
      <c r="BB463" s="8">
        <f t="shared" ca="1" si="767"/>
        <v>719.53302941537697</v>
      </c>
      <c r="BC463" s="8">
        <f t="shared" ca="1" si="768"/>
        <v>788.52070200511628</v>
      </c>
      <c r="BD463" s="8">
        <f t="shared" ca="1" si="769"/>
        <v>892.1159719241308</v>
      </c>
      <c r="BE463" s="8">
        <f t="shared" ca="1" si="770"/>
        <v>983.35376662476506</v>
      </c>
      <c r="BF463" s="8">
        <f t="shared" ca="1" si="771"/>
        <v>788.90547607320161</v>
      </c>
      <c r="BG463" s="18">
        <f t="shared" ca="1" si="772"/>
        <v>811.83255244695613</v>
      </c>
      <c r="BH463" s="8">
        <f t="shared" ca="1" si="773"/>
        <v>938.22106612143489</v>
      </c>
      <c r="BI463" s="8">
        <f t="shared" ca="1" si="774"/>
        <v>815.41191361946824</v>
      </c>
      <c r="BJ463" s="8">
        <f t="shared" ca="1" si="775"/>
        <v>786.34616930284483</v>
      </c>
      <c r="BK463" s="8">
        <f t="shared" ca="1" si="776"/>
        <v>672.65620860292381</v>
      </c>
      <c r="BL463" s="8">
        <f t="shared" ca="1" si="777"/>
        <v>709.08196174355226</v>
      </c>
      <c r="BM463" s="8">
        <f t="shared" ca="1" si="778"/>
        <v>667.34710260943143</v>
      </c>
    </row>
    <row r="464" spans="2:65" x14ac:dyDescent="0.3">
      <c r="B464" s="12">
        <f t="shared" ca="1" si="740"/>
        <v>0.45053973523127844</v>
      </c>
      <c r="C464" s="12">
        <f t="shared" ca="1" si="740"/>
        <v>0.8660584687859233</v>
      </c>
      <c r="D464" s="12">
        <f t="shared" ca="1" si="740"/>
        <v>0.90597220769281706</v>
      </c>
      <c r="E464" s="12">
        <f t="shared" ca="1" si="740"/>
        <v>0.4989200198826732</v>
      </c>
      <c r="F464" s="12">
        <f t="shared" ca="1" si="740"/>
        <v>0.37147207831018025</v>
      </c>
      <c r="G464" s="11">
        <f t="shared" ca="1" si="740"/>
        <v>5.5962618058995828E-2</v>
      </c>
      <c r="H464" s="10">
        <f t="shared" ca="1" si="740"/>
        <v>0.727984793094825</v>
      </c>
      <c r="I464" s="10">
        <f t="shared" ca="1" si="740"/>
        <v>0.47306106665486369</v>
      </c>
      <c r="J464" s="10">
        <f t="shared" ca="1" si="740"/>
        <v>0.56545304872241364</v>
      </c>
      <c r="K464" s="10">
        <f t="shared" ca="1" si="740"/>
        <v>0.293428865035118</v>
      </c>
      <c r="L464" s="10">
        <f t="shared" ca="1" si="740"/>
        <v>0.64299904946785158</v>
      </c>
      <c r="M464" s="10">
        <f t="shared" ca="1" si="740"/>
        <v>0.82817517816321895</v>
      </c>
      <c r="O464" s="8">
        <f t="shared" ca="1" si="741"/>
        <v>-0.12429782359028602</v>
      </c>
      <c r="P464" s="8">
        <f t="shared" ca="1" si="742"/>
        <v>1.1079508051167737</v>
      </c>
      <c r="Q464" s="8">
        <f t="shared" ca="1" si="743"/>
        <v>1.3163530150104583</v>
      </c>
      <c r="R464" s="8">
        <f t="shared" ca="1" si="744"/>
        <v>-2.7071120046186169E-3</v>
      </c>
      <c r="S464" s="8">
        <f t="shared" ca="1" si="745"/>
        <v>-0.32795702443638919</v>
      </c>
      <c r="T464" s="8">
        <f t="shared" ca="1" si="746"/>
        <v>-1.5895989402081194</v>
      </c>
      <c r="U464" s="8">
        <f t="shared" ca="1" si="747"/>
        <v>0.60672954160178538</v>
      </c>
      <c r="V464" s="8">
        <f t="shared" ca="1" si="748"/>
        <v>-6.7577290890434308E-2</v>
      </c>
      <c r="W464" s="8">
        <f t="shared" ca="1" si="749"/>
        <v>0.16480953026851289</v>
      </c>
      <c r="X464" s="8">
        <f t="shared" ca="1" si="750"/>
        <v>-0.54339519971508354</v>
      </c>
      <c r="Y464" s="8">
        <f t="shared" ca="1" si="751"/>
        <v>0.3664867457537877</v>
      </c>
      <c r="Z464" s="8">
        <f t="shared" ca="1" si="752"/>
        <v>0.94697867866174268</v>
      </c>
      <c r="AB464" s="8">
        <f t="shared" ca="1" si="753"/>
        <v>-1.2429782359028602E-2</v>
      </c>
      <c r="AC464" s="8">
        <f t="shared" ca="1" si="754"/>
        <v>0.11079508051167737</v>
      </c>
      <c r="AD464" s="8">
        <f t="shared" ca="1" si="755"/>
        <v>0.13163530150104583</v>
      </c>
      <c r="AE464" s="8">
        <f t="shared" ca="1" si="756"/>
        <v>-2.7071120046186171E-4</v>
      </c>
      <c r="AF464" s="8">
        <f t="shared" ca="1" si="757"/>
        <v>-3.279570244363892E-2</v>
      </c>
      <c r="AG464" s="18">
        <f t="shared" ca="1" si="758"/>
        <v>-0.15895989402081195</v>
      </c>
      <c r="AH464" s="8">
        <f t="shared" ca="1" si="759"/>
        <v>6.0672954160178538E-2</v>
      </c>
      <c r="AI464" s="8">
        <f t="shared" ca="1" si="760"/>
        <v>-6.7577290890434311E-3</v>
      </c>
      <c r="AJ464" s="8">
        <f t="shared" ca="1" si="761"/>
        <v>1.6480953026851288E-2</v>
      </c>
      <c r="AK464" s="8">
        <f t="shared" ca="1" si="762"/>
        <v>-5.4339519971508356E-2</v>
      </c>
      <c r="AL464" s="8">
        <f t="shared" ca="1" si="763"/>
        <v>3.6648674575378772E-2</v>
      </c>
      <c r="AM464" s="8">
        <f t="shared" ca="1" si="764"/>
        <v>9.4697867866174276E-2</v>
      </c>
      <c r="AO464" s="8">
        <f t="shared" ca="1" si="765"/>
        <v>494.7124565894805</v>
      </c>
      <c r="AP464" s="8">
        <f t="shared" ref="AP464:AZ464" ca="1" si="784">AO464*EXP(AC464)</f>
        <v>552.67591368032799</v>
      </c>
      <c r="AQ464" s="8">
        <f t="shared" ca="1" si="784"/>
        <v>630.43312301511355</v>
      </c>
      <c r="AR464" s="8">
        <f t="shared" ca="1" si="784"/>
        <v>630.26248080599191</v>
      </c>
      <c r="AS464" s="8">
        <f t="shared" ca="1" si="784"/>
        <v>609.92784688315169</v>
      </c>
      <c r="AT464" s="18">
        <f t="shared" ca="1" si="784"/>
        <v>520.28709883033525</v>
      </c>
      <c r="AU464" s="8">
        <f t="shared" ca="1" si="784"/>
        <v>552.83176151625992</v>
      </c>
      <c r="AV464" s="8">
        <f t="shared" ca="1" si="784"/>
        <v>549.10846891074732</v>
      </c>
      <c r="AW464" s="8">
        <f t="shared" ca="1" si="784"/>
        <v>558.23328609452346</v>
      </c>
      <c r="AX464" s="8">
        <f t="shared" ca="1" si="784"/>
        <v>528.70860055838091</v>
      </c>
      <c r="AY464" s="8">
        <f t="shared" ca="1" si="784"/>
        <v>548.44450850561418</v>
      </c>
      <c r="AZ464" s="8">
        <f t="shared" ca="1" si="784"/>
        <v>602.91967139545886</v>
      </c>
      <c r="BB464" s="8">
        <f t="shared" ca="1" si="767"/>
        <v>718.65034468811768</v>
      </c>
      <c r="BC464" s="8">
        <f t="shared" ca="1" si="768"/>
        <v>840.70023936863379</v>
      </c>
      <c r="BD464" s="8">
        <f t="shared" ca="1" si="769"/>
        <v>944.37574804628036</v>
      </c>
      <c r="BE464" s="8">
        <f t="shared" ca="1" si="770"/>
        <v>877.88882604446803</v>
      </c>
      <c r="BF464" s="8">
        <f t="shared" ca="1" si="771"/>
        <v>882.01182683304717</v>
      </c>
      <c r="BG464" s="18">
        <f t="shared" ca="1" si="772"/>
        <v>738.88832943891691</v>
      </c>
      <c r="BH464" s="8">
        <f t="shared" ca="1" si="773"/>
        <v>785.11879057354747</v>
      </c>
      <c r="BI464" s="8">
        <f t="shared" ca="1" si="774"/>
        <v>774.14255437812176</v>
      </c>
      <c r="BJ464" s="8">
        <f t="shared" ca="1" si="775"/>
        <v>787.47555676077036</v>
      </c>
      <c r="BK464" s="8">
        <f t="shared" ca="1" si="776"/>
        <v>730.24486863563084</v>
      </c>
      <c r="BL464" s="8">
        <f t="shared" ca="1" si="777"/>
        <v>757.94035934385784</v>
      </c>
      <c r="BM464" s="8">
        <f t="shared" ca="1" si="778"/>
        <v>868.70118370050375</v>
      </c>
    </row>
    <row r="465" spans="2:65" x14ac:dyDescent="0.3">
      <c r="B465" s="12">
        <f t="shared" ca="1" si="740"/>
        <v>0.67892348033299654</v>
      </c>
      <c r="C465" s="12">
        <f t="shared" ca="1" si="740"/>
        <v>0.7204050050388946</v>
      </c>
      <c r="D465" s="12">
        <f t="shared" ca="1" si="740"/>
        <v>0.2888441709041194</v>
      </c>
      <c r="E465" s="12">
        <f t="shared" ca="1" si="740"/>
        <v>0.91529269852544226</v>
      </c>
      <c r="F465" s="12">
        <f t="shared" ca="1" si="740"/>
        <v>0.65427993753695757</v>
      </c>
      <c r="G465" s="11">
        <f t="shared" ca="1" si="740"/>
        <v>9.2797807585003778E-2</v>
      </c>
      <c r="H465" s="10">
        <f t="shared" ca="1" si="740"/>
        <v>0.18907622205889907</v>
      </c>
      <c r="I465" s="10">
        <f t="shared" ca="1" si="740"/>
        <v>2.5320676692139554E-2</v>
      </c>
      <c r="J465" s="10">
        <f t="shared" ca="1" si="740"/>
        <v>0.2665518235556521</v>
      </c>
      <c r="K465" s="10">
        <f t="shared" ca="1" si="740"/>
        <v>0.75849271783727812</v>
      </c>
      <c r="L465" s="10">
        <f t="shared" ca="1" si="740"/>
        <v>0.650069223894573</v>
      </c>
      <c r="M465" s="10">
        <f t="shared" ca="1" si="740"/>
        <v>0.83191897768947087</v>
      </c>
      <c r="O465" s="8">
        <f t="shared" ca="1" si="741"/>
        <v>0.46469060214806984</v>
      </c>
      <c r="P465" s="8">
        <f t="shared" ca="1" si="742"/>
        <v>0.58404506968631109</v>
      </c>
      <c r="Q465" s="8">
        <f t="shared" ca="1" si="743"/>
        <v>-0.5567644998038751</v>
      </c>
      <c r="R465" s="8">
        <f t="shared" ca="1" si="744"/>
        <v>1.3740872314772876</v>
      </c>
      <c r="S465" s="8">
        <f t="shared" ca="1" si="745"/>
        <v>0.39690146352681299</v>
      </c>
      <c r="T465" s="8">
        <f t="shared" ca="1" si="746"/>
        <v>-1.323721319791004</v>
      </c>
      <c r="U465" s="8">
        <f t="shared" ca="1" si="747"/>
        <v>-0.88130558481731869</v>
      </c>
      <c r="V465" s="8">
        <f t="shared" ca="1" si="748"/>
        <v>-1.9545064452410095</v>
      </c>
      <c r="W465" s="8">
        <f t="shared" ca="1" si="749"/>
        <v>-0.62327526831018132</v>
      </c>
      <c r="X465" s="8">
        <f t="shared" ca="1" si="750"/>
        <v>0.70146228368632579</v>
      </c>
      <c r="Y465" s="8">
        <f t="shared" ca="1" si="751"/>
        <v>0.38550736320472073</v>
      </c>
      <c r="Z465" s="8">
        <f t="shared" ca="1" si="752"/>
        <v>0.96177618237503604</v>
      </c>
      <c r="AB465" s="8">
        <f t="shared" ca="1" si="753"/>
        <v>4.6469060214806984E-2</v>
      </c>
      <c r="AC465" s="8">
        <f t="shared" ca="1" si="754"/>
        <v>5.8404506968631115E-2</v>
      </c>
      <c r="AD465" s="8">
        <f t="shared" ca="1" si="755"/>
        <v>-5.567644998038751E-2</v>
      </c>
      <c r="AE465" s="8">
        <f t="shared" ca="1" si="756"/>
        <v>0.13740872314772876</v>
      </c>
      <c r="AF465" s="8">
        <f t="shared" ca="1" si="757"/>
        <v>3.9690146352681303E-2</v>
      </c>
      <c r="AG465" s="18">
        <f t="shared" ca="1" si="758"/>
        <v>-0.13237213197910042</v>
      </c>
      <c r="AH465" s="8">
        <f t="shared" ca="1" si="759"/>
        <v>-8.8130558481731874E-2</v>
      </c>
      <c r="AI465" s="8">
        <f t="shared" ca="1" si="760"/>
        <v>-0.19545064452410096</v>
      </c>
      <c r="AJ465" s="8">
        <f t="shared" ca="1" si="761"/>
        <v>-6.2327526831018137E-2</v>
      </c>
      <c r="AK465" s="8">
        <f t="shared" ca="1" si="762"/>
        <v>7.0146228368632588E-2</v>
      </c>
      <c r="AL465" s="8">
        <f t="shared" ca="1" si="763"/>
        <v>3.8550736320472075E-2</v>
      </c>
      <c r="AM465" s="8">
        <f t="shared" ca="1" si="764"/>
        <v>9.6177618237503607E-2</v>
      </c>
      <c r="AO465" s="8">
        <f t="shared" ca="1" si="765"/>
        <v>524.72564265560482</v>
      </c>
      <c r="AP465" s="8">
        <f t="shared" ref="AP465:AZ465" ca="1" si="785">AO465*EXP(AC465)</f>
        <v>556.28460765105376</v>
      </c>
      <c r="AQ465" s="8">
        <f t="shared" ca="1" si="785"/>
        <v>526.15907847025346</v>
      </c>
      <c r="AR465" s="8">
        <f t="shared" ca="1" si="785"/>
        <v>603.66072148420017</v>
      </c>
      <c r="AS465" s="8">
        <f t="shared" ca="1" si="785"/>
        <v>628.10193304774077</v>
      </c>
      <c r="AT465" s="18">
        <f t="shared" ca="1" si="785"/>
        <v>550.22667797267775</v>
      </c>
      <c r="AU465" s="8">
        <f t="shared" ca="1" si="785"/>
        <v>503.81028401701991</v>
      </c>
      <c r="AV465" s="8">
        <f t="shared" ca="1" si="785"/>
        <v>414.36578901932967</v>
      </c>
      <c r="AW465" s="8">
        <f t="shared" ca="1" si="785"/>
        <v>389.32777779304701</v>
      </c>
      <c r="AX465" s="8">
        <f t="shared" ca="1" si="785"/>
        <v>417.61829004913841</v>
      </c>
      <c r="AY465" s="8">
        <f t="shared" ca="1" si="785"/>
        <v>434.03213274393732</v>
      </c>
      <c r="AZ465" s="8">
        <f t="shared" ca="1" si="785"/>
        <v>477.84967146175222</v>
      </c>
      <c r="BB465" s="8">
        <f t="shared" ca="1" si="767"/>
        <v>740.30400323655078</v>
      </c>
      <c r="BC465" s="8">
        <f t="shared" ca="1" si="768"/>
        <v>802.90712295352637</v>
      </c>
      <c r="BD465" s="8">
        <f t="shared" ca="1" si="769"/>
        <v>743.13698919255501</v>
      </c>
      <c r="BE465" s="8">
        <f t="shared" ca="1" si="770"/>
        <v>921.48146143072222</v>
      </c>
      <c r="BF465" s="8">
        <f t="shared" ca="1" si="771"/>
        <v>924.84971245686609</v>
      </c>
      <c r="BG465" s="18">
        <f t="shared" ca="1" si="772"/>
        <v>774.68949551535513</v>
      </c>
      <c r="BH465" s="8">
        <f t="shared" ca="1" si="773"/>
        <v>655.78626665565127</v>
      </c>
      <c r="BI465" s="8">
        <f t="shared" ca="1" si="774"/>
        <v>539.96894957993777</v>
      </c>
      <c r="BJ465" s="8">
        <f t="shared" ca="1" si="775"/>
        <v>505.19646314592882</v>
      </c>
      <c r="BK465" s="8">
        <f t="shared" ca="1" si="776"/>
        <v>563.9308785791336</v>
      </c>
      <c r="BL465" s="8">
        <f t="shared" ca="1" si="777"/>
        <v>566.12748852981213</v>
      </c>
      <c r="BM465" s="8">
        <f t="shared" ca="1" si="778"/>
        <v>637.2565296377752</v>
      </c>
    </row>
    <row r="466" spans="2:65" x14ac:dyDescent="0.3">
      <c r="B466" s="12">
        <f t="shared" ca="1" si="740"/>
        <v>0.81980230571425017</v>
      </c>
      <c r="C466" s="12">
        <f t="shared" ca="1" si="740"/>
        <v>0.55992828239907322</v>
      </c>
      <c r="D466" s="12">
        <f t="shared" ca="1" si="740"/>
        <v>0.94570273734777432</v>
      </c>
      <c r="E466" s="12">
        <f t="shared" ca="1" si="740"/>
        <v>0.13258478054273204</v>
      </c>
      <c r="F466" s="12">
        <f t="shared" ca="1" si="740"/>
        <v>0.7479080440276632</v>
      </c>
      <c r="G466" s="11">
        <f t="shared" ca="1" si="740"/>
        <v>0.22250663127123016</v>
      </c>
      <c r="H466" s="10">
        <f t="shared" ca="1" si="740"/>
        <v>4.9086348600507757E-2</v>
      </c>
      <c r="I466" s="10">
        <f t="shared" ca="1" si="740"/>
        <v>0.90186306964484841</v>
      </c>
      <c r="J466" s="10">
        <f t="shared" ca="1" si="740"/>
        <v>0.52641090469363239</v>
      </c>
      <c r="K466" s="10">
        <f t="shared" ca="1" si="740"/>
        <v>3.6218509332935578E-2</v>
      </c>
      <c r="L466" s="10">
        <f t="shared" ca="1" si="740"/>
        <v>0.74077783701130018</v>
      </c>
      <c r="M466" s="10">
        <f t="shared" ca="1" si="740"/>
        <v>0.95649063051678984</v>
      </c>
      <c r="O466" s="8">
        <f t="shared" ca="1" si="741"/>
        <v>0.91461193939276031</v>
      </c>
      <c r="P466" s="8">
        <f t="shared" ca="1" si="742"/>
        <v>0.15078738828265686</v>
      </c>
      <c r="Q466" s="8">
        <f t="shared" ca="1" si="743"/>
        <v>1.6045424951946019</v>
      </c>
      <c r="R466" s="8">
        <f t="shared" ca="1" si="744"/>
        <v>-1.1142555715312352</v>
      </c>
      <c r="S466" s="8">
        <f t="shared" ca="1" si="745"/>
        <v>0.66792117195913792</v>
      </c>
      <c r="T466" s="8">
        <f t="shared" ca="1" si="746"/>
        <v>-0.76375499246127687</v>
      </c>
      <c r="U466" s="8">
        <f t="shared" ca="1" si="747"/>
        <v>-1.6537776573907188</v>
      </c>
      <c r="V466" s="8">
        <f t="shared" ca="1" si="748"/>
        <v>1.2922405273399362</v>
      </c>
      <c r="W466" s="8">
        <f t="shared" ca="1" si="749"/>
        <v>6.625075278985576E-2</v>
      </c>
      <c r="X466" s="8">
        <f t="shared" ca="1" si="750"/>
        <v>-1.7963616513486673</v>
      </c>
      <c r="Y466" s="8">
        <f t="shared" ca="1" si="751"/>
        <v>0.64574528783001117</v>
      </c>
      <c r="Z466" s="8">
        <f t="shared" ca="1" si="752"/>
        <v>1.7113379801912001</v>
      </c>
      <c r="AB466" s="8">
        <f t="shared" ca="1" si="753"/>
        <v>9.1461193939276042E-2</v>
      </c>
      <c r="AC466" s="8">
        <f t="shared" ca="1" si="754"/>
        <v>1.5078738828265686E-2</v>
      </c>
      <c r="AD466" s="8">
        <f t="shared" ca="1" si="755"/>
        <v>0.16045424951946019</v>
      </c>
      <c r="AE466" s="8">
        <f t="shared" ca="1" si="756"/>
        <v>-0.11142555715312352</v>
      </c>
      <c r="AF466" s="8">
        <f t="shared" ca="1" si="757"/>
        <v>6.6792117195913797E-2</v>
      </c>
      <c r="AG466" s="18">
        <f t="shared" ca="1" si="758"/>
        <v>-7.6375499246127687E-2</v>
      </c>
      <c r="AH466" s="8">
        <f t="shared" ca="1" si="759"/>
        <v>-0.1653777657390719</v>
      </c>
      <c r="AI466" s="8">
        <f t="shared" ca="1" si="760"/>
        <v>0.12922405273399362</v>
      </c>
      <c r="AJ466" s="8">
        <f t="shared" ca="1" si="761"/>
        <v>6.6250752789855762E-3</v>
      </c>
      <c r="AK466" s="8">
        <f t="shared" ca="1" si="762"/>
        <v>-0.17963616513486674</v>
      </c>
      <c r="AL466" s="8">
        <f t="shared" ca="1" si="763"/>
        <v>6.4574528783001114E-2</v>
      </c>
      <c r="AM466" s="8">
        <f t="shared" ca="1" si="764"/>
        <v>0.17113379801912001</v>
      </c>
      <c r="AO466" s="8">
        <f t="shared" ca="1" si="765"/>
        <v>548.87332342049308</v>
      </c>
      <c r="AP466" s="8">
        <f t="shared" ref="AP466:AZ466" ca="1" si="786">AO466*EXP(AC466)</f>
        <v>557.212353943778</v>
      </c>
      <c r="AQ466" s="8">
        <f t="shared" ca="1" si="786"/>
        <v>654.19185365550356</v>
      </c>
      <c r="AR466" s="8">
        <f t="shared" ca="1" si="786"/>
        <v>585.21254468734185</v>
      </c>
      <c r="AS466" s="8">
        <f t="shared" ca="1" si="786"/>
        <v>625.63505551612275</v>
      </c>
      <c r="AT466" s="18">
        <f t="shared" ca="1" si="786"/>
        <v>579.63101696510842</v>
      </c>
      <c r="AU466" s="8">
        <f t="shared" ca="1" si="786"/>
        <v>491.2798662180972</v>
      </c>
      <c r="AV466" s="8">
        <f t="shared" ca="1" si="786"/>
        <v>559.04949453448899</v>
      </c>
      <c r="AW466" s="8">
        <f t="shared" ca="1" si="786"/>
        <v>562.76553545396234</v>
      </c>
      <c r="AX466" s="8">
        <f t="shared" ca="1" si="786"/>
        <v>470.23234357499553</v>
      </c>
      <c r="AY466" s="8">
        <f t="shared" ca="1" si="786"/>
        <v>501.59922756195874</v>
      </c>
      <c r="AZ466" s="8">
        <f t="shared" ca="1" si="786"/>
        <v>595.22247747955089</v>
      </c>
      <c r="BB466" s="8">
        <f t="shared" ca="1" si="767"/>
        <v>777.60953051598574</v>
      </c>
      <c r="BC466" s="8">
        <f t="shared" ca="1" si="768"/>
        <v>765.18556868476492</v>
      </c>
      <c r="BD466" s="8">
        <f t="shared" ca="1" si="769"/>
        <v>899.86116853470253</v>
      </c>
      <c r="BE466" s="8">
        <f t="shared" ca="1" si="770"/>
        <v>791.98331451227352</v>
      </c>
      <c r="BF466" s="8">
        <f t="shared" ca="1" si="771"/>
        <v>803.26206917152501</v>
      </c>
      <c r="BG466" s="18">
        <f t="shared" ca="1" si="772"/>
        <v>683.79201598892405</v>
      </c>
      <c r="BH466" s="8">
        <f t="shared" ca="1" si="773"/>
        <v>563.60846525833074</v>
      </c>
      <c r="BI466" s="8">
        <f t="shared" ca="1" si="774"/>
        <v>624.85343653527264</v>
      </c>
      <c r="BJ466" s="8">
        <f t="shared" ca="1" si="775"/>
        <v>593.00072842736597</v>
      </c>
      <c r="BK466" s="8">
        <f t="shared" ca="1" si="776"/>
        <v>457.48105945194538</v>
      </c>
      <c r="BL466" s="8">
        <f t="shared" ca="1" si="777"/>
        <v>508.08912511732802</v>
      </c>
      <c r="BM466" s="8">
        <f t="shared" ca="1" si="778"/>
        <v>598.81474305293614</v>
      </c>
    </row>
    <row r="467" spans="2:65" x14ac:dyDescent="0.3">
      <c r="B467" s="12">
        <f t="shared" ca="1" si="740"/>
        <v>2.6053423194147385E-2</v>
      </c>
      <c r="C467" s="12">
        <f t="shared" ca="1" si="740"/>
        <v>0.53790027357758652</v>
      </c>
      <c r="D467" s="12">
        <f t="shared" ca="1" si="740"/>
        <v>0.39909345166804955</v>
      </c>
      <c r="E467" s="12">
        <f t="shared" ca="1" si="740"/>
        <v>0.71315444997843669</v>
      </c>
      <c r="F467" s="12">
        <f t="shared" ca="1" si="740"/>
        <v>0.54225897795783995</v>
      </c>
      <c r="G467" s="11">
        <f t="shared" ca="1" si="740"/>
        <v>0.8576160206688459</v>
      </c>
      <c r="H467" s="10">
        <f t="shared" ca="1" si="740"/>
        <v>0.17929823479619766</v>
      </c>
      <c r="I467" s="10">
        <f t="shared" ca="1" si="740"/>
        <v>0.69287225992001045</v>
      </c>
      <c r="J467" s="10">
        <f t="shared" ca="1" si="740"/>
        <v>0.42344631961443269</v>
      </c>
      <c r="K467" s="10">
        <f t="shared" ca="1" si="740"/>
        <v>0.82363864376611928</v>
      </c>
      <c r="L467" s="10">
        <f t="shared" ca="1" si="740"/>
        <v>0.6903662996844997</v>
      </c>
      <c r="M467" s="10">
        <f t="shared" ca="1" si="740"/>
        <v>0.18452223389731215</v>
      </c>
      <c r="O467" s="8">
        <f t="shared" ca="1" si="741"/>
        <v>-1.9422499701225857</v>
      </c>
      <c r="P467" s="8">
        <f t="shared" ca="1" si="742"/>
        <v>9.5145254946055718E-2</v>
      </c>
      <c r="Q467" s="8">
        <f t="shared" ca="1" si="743"/>
        <v>-0.25569429158540835</v>
      </c>
      <c r="R467" s="8">
        <f t="shared" ca="1" si="744"/>
        <v>0.56262377355623072</v>
      </c>
      <c r="S467" s="8">
        <f t="shared" ca="1" si="745"/>
        <v>0.10612642667982798</v>
      </c>
      <c r="T467" s="8">
        <f t="shared" ca="1" si="746"/>
        <v>1.0696698130756284</v>
      </c>
      <c r="U467" s="8">
        <f t="shared" ca="1" si="747"/>
        <v>-0.9180427798540467</v>
      </c>
      <c r="V467" s="8">
        <f t="shared" ca="1" si="748"/>
        <v>0.50400839146596654</v>
      </c>
      <c r="W467" s="8">
        <f t="shared" ca="1" si="749"/>
        <v>-0.19308469436963974</v>
      </c>
      <c r="X467" s="8">
        <f t="shared" ca="1" si="750"/>
        <v>0.92932108261392621</v>
      </c>
      <c r="Y467" s="8">
        <f t="shared" ca="1" si="751"/>
        <v>0.49688889837381983</v>
      </c>
      <c r="Z467" s="8">
        <f t="shared" ca="1" si="752"/>
        <v>-0.89826466136385752</v>
      </c>
      <c r="AB467" s="8">
        <f t="shared" ca="1" si="753"/>
        <v>-0.19422499701225859</v>
      </c>
      <c r="AC467" s="8">
        <f t="shared" ca="1" si="754"/>
        <v>9.5145254946055729E-3</v>
      </c>
      <c r="AD467" s="8">
        <f t="shared" ca="1" si="755"/>
        <v>-2.5569429158540838E-2</v>
      </c>
      <c r="AE467" s="8">
        <f t="shared" ca="1" si="756"/>
        <v>5.6262377355623075E-2</v>
      </c>
      <c r="AF467" s="8">
        <f t="shared" ca="1" si="757"/>
        <v>1.06126426679828E-2</v>
      </c>
      <c r="AG467" s="18">
        <f t="shared" ca="1" si="758"/>
        <v>0.10696698130756284</v>
      </c>
      <c r="AH467" s="8">
        <f t="shared" ca="1" si="759"/>
        <v>-9.1804277985404678E-2</v>
      </c>
      <c r="AI467" s="8">
        <f t="shared" ca="1" si="760"/>
        <v>5.0400839146596654E-2</v>
      </c>
      <c r="AJ467" s="8">
        <f t="shared" ca="1" si="761"/>
        <v>-1.9308469436963974E-2</v>
      </c>
      <c r="AK467" s="8">
        <f t="shared" ca="1" si="762"/>
        <v>9.2932108261392629E-2</v>
      </c>
      <c r="AL467" s="8">
        <f t="shared" ca="1" si="763"/>
        <v>4.9688889837381983E-2</v>
      </c>
      <c r="AM467" s="8">
        <f t="shared" ca="1" si="764"/>
        <v>-8.9826466136385757E-2</v>
      </c>
      <c r="AO467" s="8">
        <f t="shared" ca="1" si="765"/>
        <v>412.47742761795132</v>
      </c>
      <c r="AP467" s="8">
        <f t="shared" ref="AP467:AZ467" ca="1" si="787">AO467*EXP(AC467)</f>
        <v>416.42068397826955</v>
      </c>
      <c r="AQ467" s="8">
        <f t="shared" ca="1" si="787"/>
        <v>405.90801897569156</v>
      </c>
      <c r="AR467" s="8">
        <f t="shared" ca="1" si="787"/>
        <v>429.40003074431957</v>
      </c>
      <c r="AS467" s="8">
        <f t="shared" ca="1" si="787"/>
        <v>433.98136687499476</v>
      </c>
      <c r="AT467" s="18">
        <f t="shared" ca="1" si="787"/>
        <v>482.97678147585742</v>
      </c>
      <c r="AU467" s="8">
        <f t="shared" ca="1" si="787"/>
        <v>440.61183849279587</v>
      </c>
      <c r="AV467" s="8">
        <f t="shared" ca="1" si="787"/>
        <v>463.38819743639476</v>
      </c>
      <c r="AW467" s="8">
        <f t="shared" ca="1" si="787"/>
        <v>454.52670680704841</v>
      </c>
      <c r="AX467" s="8">
        <f t="shared" ca="1" si="787"/>
        <v>498.79180338585149</v>
      </c>
      <c r="AY467" s="8">
        <f t="shared" ca="1" si="787"/>
        <v>524.20229597599359</v>
      </c>
      <c r="AZ467" s="8">
        <f t="shared" ca="1" si="787"/>
        <v>479.16797033803675</v>
      </c>
      <c r="BB467" s="8">
        <f t="shared" ca="1" si="767"/>
        <v>592.12870297426787</v>
      </c>
      <c r="BC467" s="8">
        <f t="shared" ca="1" si="768"/>
        <v>593.13331997988553</v>
      </c>
      <c r="BD467" s="8">
        <f t="shared" ca="1" si="769"/>
        <v>557.9533321214949</v>
      </c>
      <c r="BE467" s="8">
        <f t="shared" ca="1" si="770"/>
        <v>597.51295973078743</v>
      </c>
      <c r="BF467" s="8">
        <f t="shared" ca="1" si="771"/>
        <v>613.57170888461405</v>
      </c>
      <c r="BG467" s="18">
        <f t="shared" ca="1" si="772"/>
        <v>698.19154549659117</v>
      </c>
      <c r="BH467" s="8">
        <f t="shared" ca="1" si="773"/>
        <v>614.98450479340568</v>
      </c>
      <c r="BI467" s="8">
        <f t="shared" ca="1" si="774"/>
        <v>639.44759787687394</v>
      </c>
      <c r="BJ467" s="8">
        <f t="shared" ca="1" si="775"/>
        <v>583.11314992206155</v>
      </c>
      <c r="BK467" s="8">
        <f t="shared" ca="1" si="776"/>
        <v>661.07223053526923</v>
      </c>
      <c r="BL467" s="8">
        <f t="shared" ca="1" si="777"/>
        <v>669.12352626717484</v>
      </c>
      <c r="BM467" s="8">
        <f t="shared" ca="1" si="778"/>
        <v>663.25104315004739</v>
      </c>
    </row>
    <row r="468" spans="2:65" x14ac:dyDescent="0.3">
      <c r="B468" s="12">
        <f t="shared" ca="1" si="740"/>
        <v>0.41486648279607763</v>
      </c>
      <c r="C468" s="12">
        <f t="shared" ca="1" si="740"/>
        <v>0.44353311414426999</v>
      </c>
      <c r="D468" s="12">
        <f t="shared" ca="1" si="740"/>
        <v>0.26966311055013981</v>
      </c>
      <c r="E468" s="12">
        <f t="shared" ca="1" si="740"/>
        <v>0.73573676577224678</v>
      </c>
      <c r="F468" s="12">
        <f t="shared" ca="1" si="740"/>
        <v>0.86821795969038762</v>
      </c>
      <c r="G468" s="11">
        <f t="shared" ca="1" si="740"/>
        <v>0.12700534154155874</v>
      </c>
      <c r="H468" s="10">
        <f t="shared" ca="1" si="740"/>
        <v>0.91075846467388599</v>
      </c>
      <c r="I468" s="10">
        <f t="shared" ca="1" si="740"/>
        <v>0.27313069183451211</v>
      </c>
      <c r="J468" s="10">
        <f t="shared" ca="1" si="740"/>
        <v>0.17926340308373312</v>
      </c>
      <c r="K468" s="10">
        <f t="shared" ca="1" si="740"/>
        <v>0.91096683251167843</v>
      </c>
      <c r="L468" s="10">
        <f t="shared" ca="1" si="740"/>
        <v>0.18041422420765163</v>
      </c>
      <c r="M468" s="10">
        <f t="shared" ca="1" si="740"/>
        <v>0.49250871358126613</v>
      </c>
      <c r="O468" s="8">
        <f t="shared" ca="1" si="741"/>
        <v>-0.21504406196740797</v>
      </c>
      <c r="P468" s="8">
        <f t="shared" ca="1" si="742"/>
        <v>-0.14201744239969558</v>
      </c>
      <c r="Q468" s="8">
        <f t="shared" ca="1" si="743"/>
        <v>-0.61383219347396645</v>
      </c>
      <c r="R468" s="8">
        <f t="shared" ca="1" si="744"/>
        <v>0.63025697407219416</v>
      </c>
      <c r="S468" s="8">
        <f t="shared" ca="1" si="745"/>
        <v>1.1180068199614825</v>
      </c>
      <c r="T468" s="8">
        <f t="shared" ca="1" si="746"/>
        <v>-1.1406618140591738</v>
      </c>
      <c r="U468" s="8">
        <f t="shared" ca="1" si="747"/>
        <v>1.3454403547895883</v>
      </c>
      <c r="V468" s="8">
        <f t="shared" ca="1" si="748"/>
        <v>-0.60337179125515727</v>
      </c>
      <c r="W468" s="8">
        <f t="shared" ca="1" si="749"/>
        <v>-0.91817585701840776</v>
      </c>
      <c r="X468" s="8">
        <f t="shared" ca="1" si="750"/>
        <v>1.3467327052718103</v>
      </c>
      <c r="Y468" s="8">
        <f t="shared" ca="1" si="751"/>
        <v>-0.91378762837653138</v>
      </c>
      <c r="Z468" s="8">
        <f t="shared" ca="1" si="752"/>
        <v>-1.8778974025952549E-2</v>
      </c>
      <c r="AB468" s="8">
        <f t="shared" ca="1" si="753"/>
        <v>-2.1504406196740797E-2</v>
      </c>
      <c r="AC468" s="8">
        <f t="shared" ca="1" si="754"/>
        <v>-1.4201744239969559E-2</v>
      </c>
      <c r="AD468" s="8">
        <f t="shared" ca="1" si="755"/>
        <v>-6.1383219347396649E-2</v>
      </c>
      <c r="AE468" s="8">
        <f t="shared" ca="1" si="756"/>
        <v>6.3025697407219416E-2</v>
      </c>
      <c r="AF468" s="8">
        <f t="shared" ca="1" si="757"/>
        <v>0.11180068199614826</v>
      </c>
      <c r="AG468" s="18">
        <f t="shared" ca="1" si="758"/>
        <v>-0.11406618140591739</v>
      </c>
      <c r="AH468" s="8">
        <f t="shared" ca="1" si="759"/>
        <v>0.13454403547895885</v>
      </c>
      <c r="AI468" s="8">
        <f t="shared" ca="1" si="760"/>
        <v>-6.0337179125515727E-2</v>
      </c>
      <c r="AJ468" s="8">
        <f t="shared" ca="1" si="761"/>
        <v>-9.1817585701840787E-2</v>
      </c>
      <c r="AK468" s="8">
        <f t="shared" ca="1" si="762"/>
        <v>0.13467327052718103</v>
      </c>
      <c r="AL468" s="8">
        <f t="shared" ca="1" si="763"/>
        <v>-9.1378762837653144E-2</v>
      </c>
      <c r="AM468" s="8">
        <f t="shared" ca="1" si="764"/>
        <v>-1.877897402595255E-3</v>
      </c>
      <c r="AO468" s="8">
        <f t="shared" ca="1" si="765"/>
        <v>490.24343515051089</v>
      </c>
      <c r="AP468" s="8">
        <f t="shared" ref="AP468:AZ468" ca="1" si="788">AO468*EXP(AC468)</f>
        <v>483.33032854650946</v>
      </c>
      <c r="AQ468" s="8">
        <f t="shared" ca="1" si="788"/>
        <v>454.55417824807461</v>
      </c>
      <c r="AR468" s="8">
        <f t="shared" ca="1" si="788"/>
        <v>484.12484031225063</v>
      </c>
      <c r="AS468" s="8">
        <f t="shared" ca="1" si="788"/>
        <v>541.39194013133897</v>
      </c>
      <c r="AT468" s="18">
        <f t="shared" ca="1" si="788"/>
        <v>483.0292972169583</v>
      </c>
      <c r="AU468" s="8">
        <f t="shared" ca="1" si="788"/>
        <v>552.59277843086693</v>
      </c>
      <c r="AV468" s="8">
        <f t="shared" ca="1" si="788"/>
        <v>520.2368376628599</v>
      </c>
      <c r="AW468" s="8">
        <f t="shared" ca="1" si="788"/>
        <v>474.59726404655089</v>
      </c>
      <c r="AX468" s="8">
        <f t="shared" ca="1" si="788"/>
        <v>543.0165779462767</v>
      </c>
      <c r="AY468" s="8">
        <f t="shared" ca="1" si="788"/>
        <v>495.59600407412057</v>
      </c>
      <c r="AZ468" s="8">
        <f t="shared" ca="1" si="788"/>
        <v>494.66619893790471</v>
      </c>
      <c r="BB468" s="8">
        <f t="shared" ca="1" si="767"/>
        <v>674.60894935226986</v>
      </c>
      <c r="BC468" s="8">
        <f t="shared" ca="1" si="768"/>
        <v>669.69274587679342</v>
      </c>
      <c r="BD468" s="8">
        <f t="shared" ca="1" si="769"/>
        <v>626.7975005304088</v>
      </c>
      <c r="BE468" s="8">
        <f t="shared" ca="1" si="770"/>
        <v>664.48621985659827</v>
      </c>
      <c r="BF468" s="8">
        <f t="shared" ca="1" si="771"/>
        <v>753.91834252590729</v>
      </c>
      <c r="BG468" s="18">
        <f t="shared" ca="1" si="772"/>
        <v>673.11302379387701</v>
      </c>
      <c r="BH468" s="8">
        <f t="shared" ca="1" si="773"/>
        <v>763.44671942682237</v>
      </c>
      <c r="BI468" s="8">
        <f t="shared" ca="1" si="774"/>
        <v>734.10466473661472</v>
      </c>
      <c r="BJ468" s="8">
        <f t="shared" ca="1" si="775"/>
        <v>668.61387367653333</v>
      </c>
      <c r="BK468" s="8">
        <f t="shared" ca="1" si="776"/>
        <v>765.75713171351106</v>
      </c>
      <c r="BL468" s="8">
        <f t="shared" ca="1" si="777"/>
        <v>692.28250900276032</v>
      </c>
      <c r="BM468" s="8">
        <f t="shared" ca="1" si="778"/>
        <v>731.05547962016146</v>
      </c>
    </row>
    <row r="469" spans="2:65" x14ac:dyDescent="0.3">
      <c r="B469" s="12">
        <f t="shared" ca="1" si="740"/>
        <v>1.3959275444942243E-2</v>
      </c>
      <c r="C469" s="12">
        <f t="shared" ca="1" si="740"/>
        <v>0.4461915257174881</v>
      </c>
      <c r="D469" s="12">
        <f t="shared" ca="1" si="740"/>
        <v>0.96712631188047937</v>
      </c>
      <c r="E469" s="12">
        <f t="shared" ca="1" si="740"/>
        <v>0.45908405496910232</v>
      </c>
      <c r="F469" s="12">
        <f t="shared" ca="1" si="740"/>
        <v>0.61580213080907775</v>
      </c>
      <c r="G469" s="11">
        <f t="shared" ca="1" si="740"/>
        <v>0.60882483747064675</v>
      </c>
      <c r="H469" s="10">
        <f t="shared" ca="1" si="740"/>
        <v>2.5688901756763083E-2</v>
      </c>
      <c r="I469" s="10">
        <f t="shared" ca="1" si="740"/>
        <v>0.67673570220946366</v>
      </c>
      <c r="J469" s="10">
        <f t="shared" ca="1" si="740"/>
        <v>0.30357803629930258</v>
      </c>
      <c r="K469" s="10">
        <f t="shared" ca="1" si="740"/>
        <v>0.53073421413026189</v>
      </c>
      <c r="L469" s="10">
        <f t="shared" ca="1" si="740"/>
        <v>0.59224573696092231</v>
      </c>
      <c r="M469" s="10">
        <f t="shared" ca="1" si="740"/>
        <v>0.22007791545553668</v>
      </c>
      <c r="O469" s="8">
        <f t="shared" ca="1" si="741"/>
        <v>-2.1984289733128546</v>
      </c>
      <c r="P469" s="8">
        <f t="shared" ca="1" si="742"/>
        <v>-0.13528941791835652</v>
      </c>
      <c r="Q469" s="8">
        <f t="shared" ca="1" si="743"/>
        <v>1.8401421108352234</v>
      </c>
      <c r="R469" s="8">
        <f t="shared" ca="1" si="744"/>
        <v>-0.10274153241959223</v>
      </c>
      <c r="S469" s="8">
        <f t="shared" ca="1" si="745"/>
        <v>0.29447398655023926</v>
      </c>
      <c r="T469" s="8">
        <f t="shared" ca="1" si="746"/>
        <v>0.27625746244608484</v>
      </c>
      <c r="U469" s="8">
        <f t="shared" ca="1" si="747"/>
        <v>-1.9483106506924812</v>
      </c>
      <c r="V469" s="8">
        <f t="shared" ca="1" si="748"/>
        <v>0.45859003270510751</v>
      </c>
      <c r="W469" s="8">
        <f t="shared" ca="1" si="749"/>
        <v>-0.51413719715596151</v>
      </c>
      <c r="X469" s="8">
        <f t="shared" ca="1" si="750"/>
        <v>7.7115614092746435E-2</v>
      </c>
      <c r="Y469" s="8">
        <f t="shared" ca="1" si="751"/>
        <v>0.23332567099474913</v>
      </c>
      <c r="Z469" s="8">
        <f t="shared" ca="1" si="752"/>
        <v>-0.77193009622320685</v>
      </c>
      <c r="AB469" s="8">
        <f t="shared" ca="1" si="753"/>
        <v>-0.21984289733128548</v>
      </c>
      <c r="AC469" s="8">
        <f t="shared" ca="1" si="754"/>
        <v>-1.3528941791835654E-2</v>
      </c>
      <c r="AD469" s="8">
        <f t="shared" ca="1" si="755"/>
        <v>0.18401421108352234</v>
      </c>
      <c r="AE469" s="8">
        <f t="shared" ca="1" si="756"/>
        <v>-1.0274153241959225E-2</v>
      </c>
      <c r="AF469" s="8">
        <f t="shared" ca="1" si="757"/>
        <v>2.9447398655023927E-2</v>
      </c>
      <c r="AG469" s="18">
        <f t="shared" ca="1" si="758"/>
        <v>2.7625746244608486E-2</v>
      </c>
      <c r="AH469" s="8">
        <f t="shared" ca="1" si="759"/>
        <v>-0.19483106506924813</v>
      </c>
      <c r="AI469" s="8">
        <f t="shared" ca="1" si="760"/>
        <v>4.5859003270510755E-2</v>
      </c>
      <c r="AJ469" s="8">
        <f t="shared" ca="1" si="761"/>
        <v>-5.1413719715596155E-2</v>
      </c>
      <c r="AK469" s="8">
        <f t="shared" ca="1" si="762"/>
        <v>7.7115614092746441E-3</v>
      </c>
      <c r="AL469" s="8">
        <f t="shared" ca="1" si="763"/>
        <v>2.3332567099474913E-2</v>
      </c>
      <c r="AM469" s="8">
        <f t="shared" ca="1" si="764"/>
        <v>-7.7193009622320688E-2</v>
      </c>
      <c r="AO469" s="8">
        <f t="shared" ca="1" si="765"/>
        <v>402.04482325285704</v>
      </c>
      <c r="AP469" s="8">
        <f t="shared" ref="AP469:AZ469" ca="1" si="789">AO469*EXP(AC469)</f>
        <v>396.6422104624632</v>
      </c>
      <c r="AQ469" s="8">
        <f t="shared" ca="1" si="789"/>
        <v>476.77698855323649</v>
      </c>
      <c r="AR469" s="8">
        <f t="shared" ca="1" si="789"/>
        <v>471.90358661863957</v>
      </c>
      <c r="AS469" s="8">
        <f t="shared" ca="1" si="789"/>
        <v>486.00654832867542</v>
      </c>
      <c r="AT469" s="18">
        <f t="shared" ca="1" si="789"/>
        <v>499.62001723981928</v>
      </c>
      <c r="AU469" s="8">
        <f t="shared" ca="1" si="789"/>
        <v>411.17412184834916</v>
      </c>
      <c r="AV469" s="8">
        <f t="shared" ca="1" si="789"/>
        <v>430.46920240632932</v>
      </c>
      <c r="AW469" s="8">
        <f t="shared" ca="1" si="789"/>
        <v>408.89649782604482</v>
      </c>
      <c r="AX469" s="8">
        <f t="shared" ca="1" si="789"/>
        <v>412.06191775736312</v>
      </c>
      <c r="AY469" s="8">
        <f t="shared" ca="1" si="789"/>
        <v>421.78942262508451</v>
      </c>
      <c r="AZ469" s="8">
        <f t="shared" ca="1" si="789"/>
        <v>390.45517788746497</v>
      </c>
      <c r="BB469" s="8">
        <f t="shared" ca="1" si="767"/>
        <v>571.18732647777097</v>
      </c>
      <c r="BC469" s="8">
        <f t="shared" ca="1" si="768"/>
        <v>563.20383264673683</v>
      </c>
      <c r="BD469" s="8">
        <f t="shared" ca="1" si="769"/>
        <v>663.72564857926307</v>
      </c>
      <c r="BE469" s="8">
        <f t="shared" ca="1" si="770"/>
        <v>660.18817149028189</v>
      </c>
      <c r="BF469" s="8">
        <f t="shared" ca="1" si="771"/>
        <v>702.21785050171252</v>
      </c>
      <c r="BG469" s="18">
        <f t="shared" ca="1" si="772"/>
        <v>747.26155959342464</v>
      </c>
      <c r="BH469" s="8">
        <f t="shared" ca="1" si="773"/>
        <v>660.20765592213058</v>
      </c>
      <c r="BI469" s="8">
        <f t="shared" ca="1" si="774"/>
        <v>703.42716722272291</v>
      </c>
      <c r="BJ469" s="8">
        <f t="shared" ca="1" si="775"/>
        <v>631.50163663544788</v>
      </c>
      <c r="BK469" s="8">
        <f t="shared" ca="1" si="776"/>
        <v>649.25724660614605</v>
      </c>
      <c r="BL469" s="8">
        <f t="shared" ca="1" si="777"/>
        <v>664.81820971637524</v>
      </c>
      <c r="BM469" s="8">
        <f t="shared" ca="1" si="778"/>
        <v>568.57365801070523</v>
      </c>
    </row>
    <row r="470" spans="2:65" x14ac:dyDescent="0.3">
      <c r="B470" s="12">
        <f t="shared" ca="1" si="740"/>
        <v>0.2844506735466471</v>
      </c>
      <c r="C470" s="12">
        <f t="shared" ca="1" si="740"/>
        <v>0.78039465389912988</v>
      </c>
      <c r="D470" s="12">
        <f t="shared" ca="1" si="740"/>
        <v>0.98642195253001697</v>
      </c>
      <c r="E470" s="12">
        <f t="shared" ca="1" si="740"/>
        <v>0.2436196756863831</v>
      </c>
      <c r="F470" s="12">
        <f t="shared" ca="1" si="740"/>
        <v>0.1653286387392835</v>
      </c>
      <c r="G470" s="11">
        <f t="shared" ca="1" si="740"/>
        <v>0.60024038152831394</v>
      </c>
      <c r="H470" s="10">
        <f t="shared" ca="1" si="740"/>
        <v>0.66567337085436107</v>
      </c>
      <c r="I470" s="10">
        <f t="shared" ca="1" si="740"/>
        <v>0.12849471727087591</v>
      </c>
      <c r="J470" s="10">
        <f t="shared" ca="1" si="740"/>
        <v>0.68351104119137085</v>
      </c>
      <c r="K470" s="10">
        <f t="shared" ca="1" si="740"/>
        <v>1.6649787088681811E-2</v>
      </c>
      <c r="L470" s="10">
        <f t="shared" ca="1" si="740"/>
        <v>0.98263164407959269</v>
      </c>
      <c r="M470" s="10">
        <f t="shared" ca="1" si="740"/>
        <v>0.82884397681602406</v>
      </c>
      <c r="O470" s="8">
        <f t="shared" ca="1" si="741"/>
        <v>-0.56967028611530146</v>
      </c>
      <c r="P470" s="8">
        <f t="shared" ca="1" si="742"/>
        <v>0.77352676976891843</v>
      </c>
      <c r="Q470" s="8">
        <f t="shared" ca="1" si="743"/>
        <v>2.2092667144659766</v>
      </c>
      <c r="R470" s="8">
        <f t="shared" ca="1" si="744"/>
        <v>-0.69470634422026956</v>
      </c>
      <c r="S470" s="8">
        <f t="shared" ca="1" si="745"/>
        <v>-0.97279081725891781</v>
      </c>
      <c r="T470" s="8">
        <f t="shared" ca="1" si="746"/>
        <v>0.25396935015985739</v>
      </c>
      <c r="U470" s="8">
        <f t="shared" ca="1" si="747"/>
        <v>0.42799706353054817</v>
      </c>
      <c r="V470" s="8">
        <f t="shared" ca="1" si="748"/>
        <v>-1.1335355176644755</v>
      </c>
      <c r="W470" s="8">
        <f t="shared" ca="1" si="749"/>
        <v>0.47753961629009012</v>
      </c>
      <c r="X470" s="8">
        <f t="shared" ca="1" si="750"/>
        <v>-2.1284526216545951</v>
      </c>
      <c r="Y470" s="8">
        <f t="shared" ca="1" si="751"/>
        <v>2.1114143601180939</v>
      </c>
      <c r="Z470" s="8">
        <f t="shared" ca="1" si="752"/>
        <v>0.94960687004745847</v>
      </c>
      <c r="AB470" s="8">
        <f t="shared" ca="1" si="753"/>
        <v>-5.6967028611530149E-2</v>
      </c>
      <c r="AC470" s="8">
        <f t="shared" ca="1" si="754"/>
        <v>7.7352676976891854E-2</v>
      </c>
      <c r="AD470" s="8">
        <f t="shared" ca="1" si="755"/>
        <v>0.22092667144659767</v>
      </c>
      <c r="AE470" s="8">
        <f t="shared" ca="1" si="756"/>
        <v>-6.9470634422026958E-2</v>
      </c>
      <c r="AF470" s="8">
        <f t="shared" ca="1" si="757"/>
        <v>-9.7279081725891781E-2</v>
      </c>
      <c r="AG470" s="18">
        <f t="shared" ca="1" si="758"/>
        <v>2.5396935015985739E-2</v>
      </c>
      <c r="AH470" s="8">
        <f t="shared" ca="1" si="759"/>
        <v>4.2799706353054821E-2</v>
      </c>
      <c r="AI470" s="8">
        <f t="shared" ca="1" si="760"/>
        <v>-0.11335355176644756</v>
      </c>
      <c r="AJ470" s="8">
        <f t="shared" ca="1" si="761"/>
        <v>4.7753961629009016E-2</v>
      </c>
      <c r="AK470" s="8">
        <f t="shared" ca="1" si="762"/>
        <v>-0.21284526216545951</v>
      </c>
      <c r="AL470" s="8">
        <f t="shared" ca="1" si="763"/>
        <v>0.2111414360118094</v>
      </c>
      <c r="AM470" s="8">
        <f t="shared" ca="1" si="764"/>
        <v>9.4960687004745858E-2</v>
      </c>
      <c r="AO470" s="8">
        <f t="shared" ca="1" si="765"/>
        <v>473.16276992200039</v>
      </c>
      <c r="AP470" s="8">
        <f t="shared" ref="AP470:AZ470" ca="1" si="790">AO470*EXP(AC470)</f>
        <v>511.21596280948211</v>
      </c>
      <c r="AQ470" s="8">
        <f t="shared" ca="1" si="790"/>
        <v>637.60489213198514</v>
      </c>
      <c r="AR470" s="8">
        <f t="shared" ca="1" si="790"/>
        <v>594.81365151108946</v>
      </c>
      <c r="AS470" s="8">
        <f t="shared" ca="1" si="790"/>
        <v>539.67606721196773</v>
      </c>
      <c r="AT470" s="18">
        <f t="shared" ca="1" si="790"/>
        <v>553.55771473514619</v>
      </c>
      <c r="AU470" s="8">
        <f t="shared" ca="1" si="790"/>
        <v>577.76414132197169</v>
      </c>
      <c r="AV470" s="8">
        <f t="shared" ca="1" si="790"/>
        <v>515.84801299286539</v>
      </c>
      <c r="AW470" s="8">
        <f t="shared" ca="1" si="790"/>
        <v>541.07945515339475</v>
      </c>
      <c r="AX470" s="8">
        <f t="shared" ca="1" si="790"/>
        <v>437.34435088620205</v>
      </c>
      <c r="AY470" s="8">
        <f t="shared" ca="1" si="790"/>
        <v>540.15833476384307</v>
      </c>
      <c r="AZ470" s="8">
        <f t="shared" ca="1" si="790"/>
        <v>593.96654493027086</v>
      </c>
      <c r="BB470" s="8">
        <f t="shared" ca="1" si="767"/>
        <v>698.42482275685461</v>
      </c>
      <c r="BC470" s="8">
        <f t="shared" ca="1" si="768"/>
        <v>746.38245639756303</v>
      </c>
      <c r="BD470" s="8">
        <f t="shared" ca="1" si="769"/>
        <v>993.5698297617738</v>
      </c>
      <c r="BE470" s="8">
        <f t="shared" ca="1" si="770"/>
        <v>928.80423288512043</v>
      </c>
      <c r="BF470" s="8">
        <f t="shared" ca="1" si="771"/>
        <v>859.92724805868488</v>
      </c>
      <c r="BG470" s="18">
        <f t="shared" ca="1" si="772"/>
        <v>863.35750605101373</v>
      </c>
      <c r="BH470" s="8">
        <f t="shared" ca="1" si="773"/>
        <v>908.75374294438041</v>
      </c>
      <c r="BI470" s="8">
        <f t="shared" ca="1" si="774"/>
        <v>819.47370016555351</v>
      </c>
      <c r="BJ470" s="8">
        <f t="shared" ca="1" si="775"/>
        <v>799.93640300184416</v>
      </c>
      <c r="BK470" s="8">
        <f t="shared" ca="1" si="776"/>
        <v>654.86652646295613</v>
      </c>
      <c r="BL470" s="8">
        <f t="shared" ca="1" si="777"/>
        <v>819.60752622200278</v>
      </c>
      <c r="BM470" s="8">
        <f t="shared" ca="1" si="778"/>
        <v>877.36166029165747</v>
      </c>
    </row>
    <row r="471" spans="2:65" x14ac:dyDescent="0.3">
      <c r="B471" s="12">
        <f t="shared" ca="1" si="740"/>
        <v>7.0703368373740694E-2</v>
      </c>
      <c r="C471" s="12">
        <f t="shared" ca="1" si="740"/>
        <v>0.69730088461869022</v>
      </c>
      <c r="D471" s="12">
        <f t="shared" ca="1" si="740"/>
        <v>0.91271021551098708</v>
      </c>
      <c r="E471" s="12">
        <f t="shared" ca="1" si="740"/>
        <v>0.75696421740763575</v>
      </c>
      <c r="F471" s="12">
        <f t="shared" ca="1" si="740"/>
        <v>0.63621574878484055</v>
      </c>
      <c r="G471" s="11">
        <f t="shared" ca="1" si="740"/>
        <v>0.56821820292180691</v>
      </c>
      <c r="H471" s="10">
        <f t="shared" ca="1" si="740"/>
        <v>0.65796699195705022</v>
      </c>
      <c r="I471" s="10">
        <f t="shared" ca="1" si="740"/>
        <v>0.86059299051151139</v>
      </c>
      <c r="J471" s="10">
        <f t="shared" ca="1" si="740"/>
        <v>0.58036769391220733</v>
      </c>
      <c r="K471" s="10">
        <f t="shared" ca="1" si="740"/>
        <v>0.67473109326357528</v>
      </c>
      <c r="L471" s="10">
        <f t="shared" ca="1" si="740"/>
        <v>0.46027935317901492</v>
      </c>
      <c r="M471" s="10">
        <f t="shared" ca="1" si="740"/>
        <v>0.63079889558908153</v>
      </c>
      <c r="O471" s="8">
        <f t="shared" ca="1" si="741"/>
        <v>-1.470572606390719</v>
      </c>
      <c r="P471" s="8">
        <f t="shared" ca="1" si="742"/>
        <v>0.51665325793032857</v>
      </c>
      <c r="Q471" s="8">
        <f t="shared" ca="1" si="743"/>
        <v>1.3576348814016777</v>
      </c>
      <c r="R471" s="8">
        <f t="shared" ca="1" si="744"/>
        <v>0.69657059207373984</v>
      </c>
      <c r="S471" s="8">
        <f t="shared" ca="1" si="745"/>
        <v>0.34836177958423253</v>
      </c>
      <c r="T471" s="8">
        <f t="shared" ca="1" si="746"/>
        <v>0.17183964847007402</v>
      </c>
      <c r="U471" s="8">
        <f t="shared" ca="1" si="747"/>
        <v>0.40692099401924664</v>
      </c>
      <c r="V471" s="8">
        <f t="shared" ca="1" si="748"/>
        <v>1.0829873927794362</v>
      </c>
      <c r="W471" s="8">
        <f t="shared" ca="1" si="749"/>
        <v>0.20283421741490967</v>
      </c>
      <c r="X471" s="8">
        <f t="shared" ca="1" si="750"/>
        <v>0.45301517625290022</v>
      </c>
      <c r="Y471" s="8">
        <f t="shared" ca="1" si="751"/>
        <v>-9.972997021733819E-2</v>
      </c>
      <c r="Z471" s="8">
        <f t="shared" ca="1" si="752"/>
        <v>0.33396998398812999</v>
      </c>
      <c r="AB471" s="8">
        <f t="shared" ca="1" si="753"/>
        <v>-0.1470572606390719</v>
      </c>
      <c r="AC471" s="8">
        <f t="shared" ca="1" si="754"/>
        <v>5.166532579303286E-2</v>
      </c>
      <c r="AD471" s="8">
        <f t="shared" ca="1" si="755"/>
        <v>0.13576348814016778</v>
      </c>
      <c r="AE471" s="8">
        <f t="shared" ca="1" si="756"/>
        <v>6.9657059207373986E-2</v>
      </c>
      <c r="AF471" s="8">
        <f t="shared" ca="1" si="757"/>
        <v>3.4836177958423253E-2</v>
      </c>
      <c r="AG471" s="18">
        <f t="shared" ca="1" si="758"/>
        <v>1.7183964847007401E-2</v>
      </c>
      <c r="AH471" s="8">
        <f t="shared" ca="1" si="759"/>
        <v>4.069209940192467E-2</v>
      </c>
      <c r="AI471" s="8">
        <f t="shared" ca="1" si="760"/>
        <v>0.10829873927794363</v>
      </c>
      <c r="AJ471" s="8">
        <f t="shared" ca="1" si="761"/>
        <v>2.0283421741490969E-2</v>
      </c>
      <c r="AK471" s="8">
        <f t="shared" ca="1" si="762"/>
        <v>4.5301517625290028E-2</v>
      </c>
      <c r="AL471" s="8">
        <f t="shared" ca="1" si="763"/>
        <v>-9.9729970217338204E-3</v>
      </c>
      <c r="AM471" s="8">
        <f t="shared" ca="1" si="764"/>
        <v>3.3396998398813001E-2</v>
      </c>
      <c r="AO471" s="8">
        <f t="shared" ca="1" si="765"/>
        <v>432.39919312481726</v>
      </c>
      <c r="AP471" s="8">
        <f t="shared" ref="AP471:AZ471" ca="1" si="791">AO471*EXP(AC471)</f>
        <v>455.32640961230834</v>
      </c>
      <c r="AQ471" s="8">
        <f t="shared" ca="1" si="791"/>
        <v>521.53585916440898</v>
      </c>
      <c r="AR471" s="8">
        <f t="shared" ca="1" si="791"/>
        <v>559.15968422127071</v>
      </c>
      <c r="AS471" s="8">
        <f t="shared" ca="1" si="791"/>
        <v>578.98193157397043</v>
      </c>
      <c r="AT471" s="18">
        <f t="shared" ca="1" si="791"/>
        <v>589.01711188770878</v>
      </c>
      <c r="AU471" s="8">
        <f t="shared" ca="1" si="791"/>
        <v>613.47979834293028</v>
      </c>
      <c r="AV471" s="8">
        <f t="shared" ca="1" si="791"/>
        <v>683.64998878491463</v>
      </c>
      <c r="AW471" s="8">
        <f t="shared" ca="1" si="791"/>
        <v>697.65833819076045</v>
      </c>
      <c r="AX471" s="8">
        <f t="shared" ca="1" si="791"/>
        <v>729.99013015626588</v>
      </c>
      <c r="AY471" s="8">
        <f t="shared" ca="1" si="791"/>
        <v>722.74612303410015</v>
      </c>
      <c r="AZ471" s="8">
        <f t="shared" ca="1" si="791"/>
        <v>747.29125974837734</v>
      </c>
      <c r="BB471" s="8">
        <f t="shared" ca="1" si="767"/>
        <v>616.65344482903447</v>
      </c>
      <c r="BC471" s="8">
        <f t="shared" ca="1" si="768"/>
        <v>659.06193116075553</v>
      </c>
      <c r="BD471" s="8">
        <f t="shared" ca="1" si="769"/>
        <v>781.41626643344955</v>
      </c>
      <c r="BE471" s="8">
        <f t="shared" ca="1" si="770"/>
        <v>810.58188997428761</v>
      </c>
      <c r="BF471" s="8">
        <f t="shared" ca="1" si="771"/>
        <v>838.27883312374229</v>
      </c>
      <c r="BG471" s="18">
        <f t="shared" ca="1" si="772"/>
        <v>868.24832405161601</v>
      </c>
      <c r="BH471" s="8">
        <f t="shared" ca="1" si="773"/>
        <v>916.45106481796188</v>
      </c>
      <c r="BI471" s="8">
        <f t="shared" ca="1" si="774"/>
        <v>1081.2231502369038</v>
      </c>
      <c r="BJ471" s="8">
        <f t="shared" ca="1" si="775"/>
        <v>1139.48450130331</v>
      </c>
      <c r="BK471" s="8">
        <f t="shared" ca="1" si="776"/>
        <v>1290.9846311702454</v>
      </c>
      <c r="BL471" s="8">
        <f t="shared" ca="1" si="777"/>
        <v>1248.5815437421363</v>
      </c>
      <c r="BM471" s="8">
        <f t="shared" ca="1" si="778"/>
        <v>1242.9293754529149</v>
      </c>
    </row>
    <row r="472" spans="2:65" x14ac:dyDescent="0.3">
      <c r="B472" s="12">
        <f t="shared" ca="1" si="740"/>
        <v>0.40866018318198516</v>
      </c>
      <c r="C472" s="12">
        <f t="shared" ca="1" si="740"/>
        <v>0.38445350839491677</v>
      </c>
      <c r="D472" s="12">
        <f t="shared" ca="1" si="740"/>
        <v>0.90516181560332321</v>
      </c>
      <c r="E472" s="12">
        <f t="shared" ca="1" si="740"/>
        <v>0.18911253137573303</v>
      </c>
      <c r="F472" s="12">
        <f t="shared" ca="1" si="740"/>
        <v>0.39157466747992664</v>
      </c>
      <c r="G472" s="11">
        <f t="shared" ca="1" si="740"/>
        <v>0.26017394070741429</v>
      </c>
      <c r="H472" s="10">
        <f t="shared" ca="1" si="740"/>
        <v>0.26389574417879236</v>
      </c>
      <c r="I472" s="10">
        <f t="shared" ca="1" si="740"/>
        <v>0.86410217778468723</v>
      </c>
      <c r="J472" s="10">
        <f t="shared" ca="1" si="740"/>
        <v>0.37581710484560582</v>
      </c>
      <c r="K472" s="10">
        <f t="shared" ca="1" si="740"/>
        <v>9.2438136194619935E-2</v>
      </c>
      <c r="L472" s="10">
        <f t="shared" ca="1" si="740"/>
        <v>0.19682784436421497</v>
      </c>
      <c r="M472" s="10">
        <f t="shared" ca="1" si="740"/>
        <v>0.93166314360091473</v>
      </c>
      <c r="O472" s="8">
        <f t="shared" ca="1" si="741"/>
        <v>-0.23099283757651859</v>
      </c>
      <c r="P472" s="8">
        <f t="shared" ca="1" si="742"/>
        <v>-0.29380486572988923</v>
      </c>
      <c r="Q472" s="8">
        <f t="shared" ca="1" si="743"/>
        <v>1.3115370976457328</v>
      </c>
      <c r="R472" s="8">
        <f t="shared" ca="1" si="744"/>
        <v>-0.88117138853266741</v>
      </c>
      <c r="S472" s="8">
        <f t="shared" ca="1" si="745"/>
        <v>-0.27521724996841579</v>
      </c>
      <c r="T472" s="8">
        <f t="shared" ca="1" si="746"/>
        <v>-0.64280924827769681</v>
      </c>
      <c r="U472" s="8">
        <f t="shared" ca="1" si="747"/>
        <v>-0.63138092017442093</v>
      </c>
      <c r="V472" s="8">
        <f t="shared" ca="1" si="748"/>
        <v>1.0989367753203561</v>
      </c>
      <c r="W472" s="8">
        <f t="shared" ca="1" si="749"/>
        <v>-0.31648526234203195</v>
      </c>
      <c r="X472" s="8">
        <f t="shared" ca="1" si="750"/>
        <v>-1.3258895877246204</v>
      </c>
      <c r="Y472" s="8">
        <f t="shared" ca="1" si="751"/>
        <v>-0.85300651965804763</v>
      </c>
      <c r="Z472" s="8">
        <f t="shared" ca="1" si="752"/>
        <v>1.4882927246219002</v>
      </c>
      <c r="AB472" s="8">
        <f t="shared" ca="1" si="753"/>
        <v>-2.309928375765186E-2</v>
      </c>
      <c r="AC472" s="8">
        <f t="shared" ca="1" si="754"/>
        <v>-2.9380486572988924E-2</v>
      </c>
      <c r="AD472" s="8">
        <f t="shared" ca="1" si="755"/>
        <v>0.13115370976457327</v>
      </c>
      <c r="AE472" s="8">
        <f t="shared" ca="1" si="756"/>
        <v>-8.8117138853266747E-2</v>
      </c>
      <c r="AF472" s="8">
        <f t="shared" ca="1" si="757"/>
        <v>-2.7521724996841579E-2</v>
      </c>
      <c r="AG472" s="18">
        <f t="shared" ca="1" si="758"/>
        <v>-6.4280924827769689E-2</v>
      </c>
      <c r="AH472" s="8">
        <f t="shared" ca="1" si="759"/>
        <v>-6.3138092017442096E-2</v>
      </c>
      <c r="AI472" s="8">
        <f t="shared" ca="1" si="760"/>
        <v>0.10989367753203561</v>
      </c>
      <c r="AJ472" s="8">
        <f t="shared" ca="1" si="761"/>
        <v>-3.1648526234203195E-2</v>
      </c>
      <c r="AK472" s="8">
        <f t="shared" ca="1" si="762"/>
        <v>-0.13258895877246205</v>
      </c>
      <c r="AL472" s="8">
        <f t="shared" ca="1" si="763"/>
        <v>-8.5300651965804775E-2</v>
      </c>
      <c r="AM472" s="8">
        <f t="shared" ca="1" si="764"/>
        <v>0.14882927246219002</v>
      </c>
      <c r="AO472" s="8">
        <f t="shared" ca="1" si="765"/>
        <v>489.4621800651102</v>
      </c>
      <c r="AP472" s="8">
        <f t="shared" ref="AP472:AZ472" ca="1" si="792">AO472*EXP(AC472)</f>
        <v>475.29074429420416</v>
      </c>
      <c r="AQ472" s="8">
        <f t="shared" ca="1" si="792"/>
        <v>541.89942408276931</v>
      </c>
      <c r="AR472" s="8">
        <f t="shared" ca="1" si="792"/>
        <v>496.19216490831872</v>
      </c>
      <c r="AS472" s="8">
        <f t="shared" ca="1" si="792"/>
        <v>482.72230766616491</v>
      </c>
      <c r="AT472" s="18">
        <f t="shared" ca="1" si="792"/>
        <v>452.66875422035673</v>
      </c>
      <c r="AU472" s="8">
        <f t="shared" ca="1" si="792"/>
        <v>424.97168326893069</v>
      </c>
      <c r="AV472" s="8">
        <f t="shared" ca="1" si="792"/>
        <v>474.33613532939398</v>
      </c>
      <c r="AW472" s="8">
        <f t="shared" ca="1" si="792"/>
        <v>459.55916379221009</v>
      </c>
      <c r="AX472" s="8">
        <f t="shared" ca="1" si="792"/>
        <v>402.49341304839527</v>
      </c>
      <c r="AY472" s="8">
        <f t="shared" ca="1" si="792"/>
        <v>369.58401141074023</v>
      </c>
      <c r="AZ472" s="8">
        <f t="shared" ca="1" si="792"/>
        <v>428.89294919976925</v>
      </c>
      <c r="BB472" s="8">
        <f t="shared" ca="1" si="767"/>
        <v>675.71791709216802</v>
      </c>
      <c r="BC472" s="8">
        <f t="shared" ca="1" si="768"/>
        <v>678.46937198521982</v>
      </c>
      <c r="BD472" s="8">
        <f t="shared" ca="1" si="769"/>
        <v>773.43562612958215</v>
      </c>
      <c r="BE472" s="8">
        <f t="shared" ca="1" si="770"/>
        <v>686.86469510681718</v>
      </c>
      <c r="BF472" s="8">
        <f t="shared" ca="1" si="771"/>
        <v>641.5149520760441</v>
      </c>
      <c r="BG472" s="18">
        <f t="shared" ca="1" si="772"/>
        <v>583.97422630941207</v>
      </c>
      <c r="BH472" s="8">
        <f t="shared" ca="1" si="773"/>
        <v>555.85430718251837</v>
      </c>
      <c r="BI472" s="8">
        <f t="shared" ca="1" si="774"/>
        <v>633.81466751799985</v>
      </c>
      <c r="BJ472" s="8">
        <f t="shared" ca="1" si="775"/>
        <v>581.68992991140374</v>
      </c>
      <c r="BK472" s="8">
        <f t="shared" ca="1" si="776"/>
        <v>491.80328399437968</v>
      </c>
      <c r="BL472" s="8">
        <f t="shared" ca="1" si="777"/>
        <v>468.28870330030441</v>
      </c>
      <c r="BM472" s="8">
        <f t="shared" ca="1" si="778"/>
        <v>540.81659382424891</v>
      </c>
    </row>
    <row r="473" spans="2:65" x14ac:dyDescent="0.3">
      <c r="B473" s="12">
        <f t="shared" ca="1" si="740"/>
        <v>0.56094446626875039</v>
      </c>
      <c r="C473" s="12">
        <f t="shared" ca="1" si="740"/>
        <v>0.99261695187430565</v>
      </c>
      <c r="D473" s="12">
        <f t="shared" ca="1" si="740"/>
        <v>0.52633701662627619</v>
      </c>
      <c r="E473" s="12">
        <f t="shared" ca="1" si="740"/>
        <v>0.10488766398444893</v>
      </c>
      <c r="F473" s="12">
        <f t="shared" ca="1" si="740"/>
        <v>0.84645151714082933</v>
      </c>
      <c r="G473" s="11">
        <f t="shared" ca="1" si="740"/>
        <v>0.68249175545402696</v>
      </c>
      <c r="H473" s="10">
        <f t="shared" ca="1" si="740"/>
        <v>0.45874342557590264</v>
      </c>
      <c r="I473" s="10">
        <f t="shared" ca="1" si="740"/>
        <v>0.53505634460007057</v>
      </c>
      <c r="J473" s="10">
        <f t="shared" ca="1" si="740"/>
        <v>0.81384374863928866</v>
      </c>
      <c r="K473" s="10">
        <f t="shared" ca="1" si="740"/>
        <v>0.47287061252850993</v>
      </c>
      <c r="L473" s="10">
        <f t="shared" ca="1" si="740"/>
        <v>0.42422030241284348</v>
      </c>
      <c r="M473" s="10">
        <f t="shared" ca="1" si="740"/>
        <v>0.82660558770329562</v>
      </c>
      <c r="O473" s="8">
        <f t="shared" ca="1" si="741"/>
        <v>0.15336420971046832</v>
      </c>
      <c r="P473" s="8">
        <f t="shared" ca="1" si="742"/>
        <v>2.4380655473175294</v>
      </c>
      <c r="Q473" s="8">
        <f t="shared" ca="1" si="743"/>
        <v>6.6065137106755628E-2</v>
      </c>
      <c r="R473" s="8">
        <f t="shared" ca="1" si="744"/>
        <v>-1.2541834663778408</v>
      </c>
      <c r="S473" s="8">
        <f t="shared" ca="1" si="745"/>
        <v>1.0213324320746888</v>
      </c>
      <c r="T473" s="8">
        <f t="shared" ca="1" si="746"/>
        <v>0.47467801681893312</v>
      </c>
      <c r="U473" s="8">
        <f t="shared" ca="1" si="747"/>
        <v>-0.10359992000244306</v>
      </c>
      <c r="V473" s="8">
        <f t="shared" ca="1" si="748"/>
        <v>8.798661973460091E-2</v>
      </c>
      <c r="W473" s="8">
        <f t="shared" ca="1" si="749"/>
        <v>0.89215006574011391</v>
      </c>
      <c r="X473" s="8">
        <f t="shared" ca="1" si="750"/>
        <v>-6.8055787652116811E-2</v>
      </c>
      <c r="Y473" s="8">
        <f t="shared" ca="1" si="751"/>
        <v>-0.1911084789541603</v>
      </c>
      <c r="Z473" s="8">
        <f t="shared" ca="1" si="752"/>
        <v>0.94083616501619904</v>
      </c>
      <c r="AB473" s="8">
        <f t="shared" ca="1" si="753"/>
        <v>1.5336420971046833E-2</v>
      </c>
      <c r="AC473" s="8">
        <f t="shared" ca="1" si="754"/>
        <v>0.24380655473175294</v>
      </c>
      <c r="AD473" s="8">
        <f t="shared" ca="1" si="755"/>
        <v>6.6065137106755632E-3</v>
      </c>
      <c r="AE473" s="8">
        <f t="shared" ca="1" si="756"/>
        <v>-0.12541834663778409</v>
      </c>
      <c r="AF473" s="8">
        <f t="shared" ca="1" si="757"/>
        <v>0.10213324320746889</v>
      </c>
      <c r="AG473" s="18">
        <f t="shared" ca="1" si="758"/>
        <v>4.7467801681893317E-2</v>
      </c>
      <c r="AH473" s="8">
        <f t="shared" ca="1" si="759"/>
        <v>-1.0359992000244306E-2</v>
      </c>
      <c r="AI473" s="8">
        <f t="shared" ca="1" si="760"/>
        <v>8.7986619734600913E-3</v>
      </c>
      <c r="AJ473" s="8">
        <f t="shared" ca="1" si="761"/>
        <v>8.9215006574011393E-2</v>
      </c>
      <c r="AK473" s="8">
        <f t="shared" ca="1" si="762"/>
        <v>-6.8055787652116818E-3</v>
      </c>
      <c r="AL473" s="8">
        <f t="shared" ca="1" si="763"/>
        <v>-1.9110847895416033E-2</v>
      </c>
      <c r="AM473" s="8">
        <f t="shared" ca="1" si="764"/>
        <v>9.4083616501619907E-2</v>
      </c>
      <c r="AO473" s="8">
        <f t="shared" ca="1" si="765"/>
        <v>508.64122285957978</v>
      </c>
      <c r="AP473" s="8">
        <f t="shared" ref="AP473:AZ473" ca="1" si="793">AO473*EXP(AC473)</f>
        <v>649.07576826860395</v>
      </c>
      <c r="AQ473" s="8">
        <f t="shared" ca="1" si="793"/>
        <v>653.37809226390266</v>
      </c>
      <c r="AR473" s="8">
        <f t="shared" ca="1" si="793"/>
        <v>576.36297268495764</v>
      </c>
      <c r="AS473" s="8">
        <f t="shared" ca="1" si="793"/>
        <v>638.33987845394859</v>
      </c>
      <c r="AT473" s="18">
        <f t="shared" ca="1" si="793"/>
        <v>669.37113559321801</v>
      </c>
      <c r="AU473" s="8">
        <f t="shared" ca="1" si="793"/>
        <v>662.47225386733555</v>
      </c>
      <c r="AV473" s="8">
        <f t="shared" ca="1" si="793"/>
        <v>668.326841795929</v>
      </c>
      <c r="AW473" s="8">
        <f t="shared" ca="1" si="793"/>
        <v>730.69222961579749</v>
      </c>
      <c r="AX473" s="8">
        <f t="shared" ca="1" si="793"/>
        <v>725.73632910771812</v>
      </c>
      <c r="AY473" s="8">
        <f t="shared" ca="1" si="793"/>
        <v>711.9985806317278</v>
      </c>
      <c r="AZ473" s="8">
        <f t="shared" ca="1" si="793"/>
        <v>782.23838513485759</v>
      </c>
      <c r="BB473" s="8">
        <f t="shared" ca="1" si="767"/>
        <v>722.91528684575701</v>
      </c>
      <c r="BC473" s="8">
        <f t="shared" ca="1" si="768"/>
        <v>873.32035074164526</v>
      </c>
      <c r="BD473" s="8">
        <f t="shared" ca="1" si="769"/>
        <v>888.66231240338584</v>
      </c>
      <c r="BE473" s="8">
        <f t="shared" ca="1" si="770"/>
        <v>779.59239901678632</v>
      </c>
      <c r="BF473" s="8">
        <f t="shared" ca="1" si="771"/>
        <v>862.99200413663527</v>
      </c>
      <c r="BG473" s="18">
        <f t="shared" ca="1" si="772"/>
        <v>926.74228317152813</v>
      </c>
      <c r="BH473" s="8">
        <f t="shared" ca="1" si="773"/>
        <v>900.93685814484468</v>
      </c>
      <c r="BI473" s="8">
        <f t="shared" ca="1" si="774"/>
        <v>993.16283196434597</v>
      </c>
      <c r="BJ473" s="8">
        <f t="shared" ca="1" si="775"/>
        <v>1112.9422326663823</v>
      </c>
      <c r="BK473" s="8">
        <f t="shared" ca="1" si="776"/>
        <v>1092.369275504971</v>
      </c>
      <c r="BL473" s="8">
        <f t="shared" ca="1" si="777"/>
        <v>1046.9774775517969</v>
      </c>
      <c r="BM473" s="8">
        <f t="shared" ca="1" si="778"/>
        <v>1119.9417120752332</v>
      </c>
    </row>
    <row r="474" spans="2:65" x14ac:dyDescent="0.3">
      <c r="B474" s="12">
        <f t="shared" ca="1" si="740"/>
        <v>0.99525161618755076</v>
      </c>
      <c r="C474" s="12">
        <f t="shared" ca="1" si="740"/>
        <v>0.28243399883154763</v>
      </c>
      <c r="D474" s="12">
        <f t="shared" ca="1" si="740"/>
        <v>6.5921967642713075E-2</v>
      </c>
      <c r="E474" s="12">
        <f t="shared" ca="1" si="740"/>
        <v>0.22454097194919564</v>
      </c>
      <c r="F474" s="12">
        <f t="shared" ca="1" si="740"/>
        <v>0.46568850783531301</v>
      </c>
      <c r="G474" s="11">
        <f t="shared" ca="1" si="740"/>
        <v>0.13396948844358492</v>
      </c>
      <c r="H474" s="10">
        <f t="shared" ca="1" si="740"/>
        <v>0.73727554337026169</v>
      </c>
      <c r="I474" s="10">
        <f t="shared" ca="1" si="740"/>
        <v>0.98400528501469475</v>
      </c>
      <c r="J474" s="10">
        <f t="shared" ca="1" si="740"/>
        <v>0.59457446367707822</v>
      </c>
      <c r="K474" s="10">
        <f t="shared" ca="1" si="740"/>
        <v>0.18766714253409478</v>
      </c>
      <c r="L474" s="10">
        <f t="shared" ca="1" si="740"/>
        <v>0.71010543179113994</v>
      </c>
      <c r="M474" s="10">
        <f t="shared" ca="1" si="740"/>
        <v>0.83898751821264594</v>
      </c>
      <c r="O474" s="8">
        <f t="shared" ca="1" si="741"/>
        <v>2.59363344735007</v>
      </c>
      <c r="P474" s="8">
        <f t="shared" ca="1" si="742"/>
        <v>-0.57562600819227727</v>
      </c>
      <c r="Q474" s="8">
        <f t="shared" ca="1" si="743"/>
        <v>-1.5068701841318397</v>
      </c>
      <c r="R474" s="8">
        <f t="shared" ca="1" si="744"/>
        <v>-0.75694645227608548</v>
      </c>
      <c r="S474" s="8">
        <f t="shared" ca="1" si="745"/>
        <v>-8.6112463900402725E-2</v>
      </c>
      <c r="T474" s="8">
        <f t="shared" ca="1" si="746"/>
        <v>-1.1078213518244238</v>
      </c>
      <c r="U474" s="8">
        <f t="shared" ca="1" si="747"/>
        <v>0.63496857090863024</v>
      </c>
      <c r="V474" s="8">
        <f t="shared" ca="1" si="748"/>
        <v>2.1445426739935751</v>
      </c>
      <c r="W474" s="8">
        <f t="shared" ca="1" si="749"/>
        <v>0.23932823558442792</v>
      </c>
      <c r="X474" s="8">
        <f t="shared" ca="1" si="750"/>
        <v>-0.88652574927479399</v>
      </c>
      <c r="Y474" s="8">
        <f t="shared" ca="1" si="751"/>
        <v>0.55369275206165669</v>
      </c>
      <c r="Z474" s="8">
        <f t="shared" ca="1" si="752"/>
        <v>0.99030520432512992</v>
      </c>
      <c r="AB474" s="8">
        <f t="shared" ca="1" si="753"/>
        <v>0.259363344735007</v>
      </c>
      <c r="AC474" s="8">
        <f t="shared" ca="1" si="754"/>
        <v>-5.7562600819227733E-2</v>
      </c>
      <c r="AD474" s="8">
        <f t="shared" ca="1" si="755"/>
        <v>-0.15068701841318399</v>
      </c>
      <c r="AE474" s="8">
        <f t="shared" ca="1" si="756"/>
        <v>-7.5694645227608548E-2</v>
      </c>
      <c r="AF474" s="8">
        <f t="shared" ca="1" si="757"/>
        <v>-8.6112463900402721E-3</v>
      </c>
      <c r="AG474" s="18">
        <f t="shared" ca="1" si="758"/>
        <v>-0.11078213518244238</v>
      </c>
      <c r="AH474" s="8">
        <f t="shared" ca="1" si="759"/>
        <v>6.3496857090863029E-2</v>
      </c>
      <c r="AI474" s="8">
        <f t="shared" ca="1" si="760"/>
        <v>0.21445426739935752</v>
      </c>
      <c r="AJ474" s="8">
        <f t="shared" ca="1" si="761"/>
        <v>2.3932823558442794E-2</v>
      </c>
      <c r="AK474" s="8">
        <f t="shared" ca="1" si="762"/>
        <v>-8.8652574927479411E-2</v>
      </c>
      <c r="AL474" s="8">
        <f t="shared" ca="1" si="763"/>
        <v>5.536927520616567E-2</v>
      </c>
      <c r="AM474" s="8">
        <f t="shared" ca="1" si="764"/>
        <v>9.9030520432512995E-2</v>
      </c>
      <c r="AO474" s="8">
        <f t="shared" ca="1" si="765"/>
        <v>649.21882022901855</v>
      </c>
      <c r="AP474" s="8">
        <f t="shared" ref="AP474:AZ474" ca="1" si="794">AO474*EXP(AC474)</f>
        <v>612.9033303775077</v>
      </c>
      <c r="AQ474" s="8">
        <f t="shared" ca="1" si="794"/>
        <v>527.16848633768302</v>
      </c>
      <c r="AR474" s="8">
        <f t="shared" ca="1" si="794"/>
        <v>488.73751227396309</v>
      </c>
      <c r="AS474" s="8">
        <f t="shared" ca="1" si="794"/>
        <v>484.54694204752855</v>
      </c>
      <c r="AT474" s="18">
        <f t="shared" ca="1" si="794"/>
        <v>433.73431926886957</v>
      </c>
      <c r="AU474" s="8">
        <f t="shared" ca="1" si="794"/>
        <v>462.1682656594383</v>
      </c>
      <c r="AV474" s="8">
        <f t="shared" ca="1" si="794"/>
        <v>572.71218956614018</v>
      </c>
      <c r="AW474" s="8">
        <f t="shared" ca="1" si="794"/>
        <v>586.58414475145617</v>
      </c>
      <c r="AX474" s="8">
        <f t="shared" ca="1" si="794"/>
        <v>536.82038082008171</v>
      </c>
      <c r="AY474" s="8">
        <f t="shared" ca="1" si="794"/>
        <v>567.38201655258945</v>
      </c>
      <c r="AZ474" s="8">
        <f t="shared" ca="1" si="794"/>
        <v>626.44648257730478</v>
      </c>
      <c r="BB474" s="8">
        <f t="shared" ca="1" si="767"/>
        <v>971.56262345893606</v>
      </c>
      <c r="BC474" s="8">
        <f t="shared" ca="1" si="768"/>
        <v>902.72100097690384</v>
      </c>
      <c r="BD474" s="8">
        <f t="shared" ca="1" si="769"/>
        <v>769.44714063073513</v>
      </c>
      <c r="BE474" s="8">
        <f t="shared" ca="1" si="770"/>
        <v>698.54988685519902</v>
      </c>
      <c r="BF474" s="8">
        <f t="shared" ca="1" si="771"/>
        <v>671.38840068718537</v>
      </c>
      <c r="BG474" s="18">
        <f t="shared" ca="1" si="772"/>
        <v>574.5342942447943</v>
      </c>
      <c r="BH474" s="8">
        <f t="shared" ca="1" si="773"/>
        <v>573.56211153196159</v>
      </c>
      <c r="BI474" s="8">
        <f t="shared" ca="1" si="774"/>
        <v>699.67626123219895</v>
      </c>
      <c r="BJ474" s="8">
        <f t="shared" ca="1" si="775"/>
        <v>687.35409081386206</v>
      </c>
      <c r="BK474" s="8">
        <f t="shared" ca="1" si="776"/>
        <v>616.97185909651171</v>
      </c>
      <c r="BL474" s="8">
        <f t="shared" ca="1" si="777"/>
        <v>633.63308287755694</v>
      </c>
      <c r="BM474" s="8">
        <f t="shared" ca="1" si="778"/>
        <v>677.82668249146434</v>
      </c>
    </row>
    <row r="475" spans="2:65" x14ac:dyDescent="0.3">
      <c r="B475" s="12">
        <f t="shared" ca="1" si="740"/>
        <v>0.61989372868668535</v>
      </c>
      <c r="C475" s="12">
        <f t="shared" ca="1" si="740"/>
        <v>1.9118712914726665E-2</v>
      </c>
      <c r="D475" s="12">
        <f t="shared" ca="1" si="740"/>
        <v>0.51398898203774024</v>
      </c>
      <c r="E475" s="12">
        <f t="shared" ca="1" si="740"/>
        <v>0.20719060893685026</v>
      </c>
      <c r="F475" s="12">
        <f t="shared" ca="1" si="740"/>
        <v>0.50413869569016634</v>
      </c>
      <c r="G475" s="11">
        <f t="shared" ref="C475:M490" ca="1" si="795">RAND()</f>
        <v>1.5182039932688629E-2</v>
      </c>
      <c r="H475" s="10">
        <f t="shared" ca="1" si="795"/>
        <v>0.98459053946838793</v>
      </c>
      <c r="I475" s="10">
        <f t="shared" ca="1" si="795"/>
        <v>0.62714775893743746</v>
      </c>
      <c r="J475" s="10">
        <f t="shared" ca="1" si="795"/>
        <v>0.56006768953025465</v>
      </c>
      <c r="K475" s="10">
        <f t="shared" ca="1" si="795"/>
        <v>0.69664711583791261</v>
      </c>
      <c r="L475" s="10">
        <f t="shared" ca="1" si="795"/>
        <v>0.57011762607295313</v>
      </c>
      <c r="M475" s="10">
        <f t="shared" ca="1" si="795"/>
        <v>0.83227662489513821</v>
      </c>
      <c r="O475" s="8">
        <f t="shared" ca="1" si="741"/>
        <v>0.30520169356527388</v>
      </c>
      <c r="P475" s="8">
        <f t="shared" ca="1" si="742"/>
        <v>-2.0723005000172732</v>
      </c>
      <c r="Q475" s="8">
        <f t="shared" ca="1" si="743"/>
        <v>3.5072366832349655E-2</v>
      </c>
      <c r="R475" s="8">
        <f t="shared" ca="1" si="744"/>
        <v>-0.81620793739000375</v>
      </c>
      <c r="S475" s="8">
        <f t="shared" ca="1" si="745"/>
        <v>1.037435772807572E-2</v>
      </c>
      <c r="T475" s="8">
        <f t="shared" ca="1" si="746"/>
        <v>-2.1653083431891402</v>
      </c>
      <c r="U475" s="8">
        <f t="shared" ca="1" si="747"/>
        <v>2.1594029264535566</v>
      </c>
      <c r="V475" s="8">
        <f t="shared" ca="1" si="748"/>
        <v>0.3243085039197211</v>
      </c>
      <c r="W475" s="8">
        <f t="shared" ca="1" si="749"/>
        <v>0.15114083483315469</v>
      </c>
      <c r="X475" s="8">
        <f t="shared" ca="1" si="750"/>
        <v>0.51478142282072359</v>
      </c>
      <c r="Y475" s="8">
        <f t="shared" ca="1" si="751"/>
        <v>0.17667363937923158</v>
      </c>
      <c r="Z475" s="8">
        <f t="shared" ca="1" si="752"/>
        <v>0.96320082695172271</v>
      </c>
      <c r="AB475" s="8">
        <f t="shared" ca="1" si="753"/>
        <v>3.0520169356527391E-2</v>
      </c>
      <c r="AC475" s="8">
        <f t="shared" ca="1" si="754"/>
        <v>-0.20723005000172734</v>
      </c>
      <c r="AD475" s="8">
        <f t="shared" ca="1" si="755"/>
        <v>3.5072366832349655E-3</v>
      </c>
      <c r="AE475" s="8">
        <f t="shared" ca="1" si="756"/>
        <v>-8.1620793739000386E-2</v>
      </c>
      <c r="AF475" s="8">
        <f t="shared" ca="1" si="757"/>
        <v>1.037435772807572E-3</v>
      </c>
      <c r="AG475" s="18">
        <f t="shared" ca="1" si="758"/>
        <v>-0.21653083431891404</v>
      </c>
      <c r="AH475" s="8">
        <f t="shared" ca="1" si="759"/>
        <v>0.21594029264535566</v>
      </c>
      <c r="AI475" s="8">
        <f t="shared" ca="1" si="760"/>
        <v>3.2430850391972112E-2</v>
      </c>
      <c r="AJ475" s="8">
        <f t="shared" ca="1" si="761"/>
        <v>1.511408348331547E-2</v>
      </c>
      <c r="AK475" s="8">
        <f t="shared" ca="1" si="762"/>
        <v>5.1478142282072363E-2</v>
      </c>
      <c r="AL475" s="8">
        <f t="shared" ca="1" si="763"/>
        <v>1.7667363937923158E-2</v>
      </c>
      <c r="AM475" s="8">
        <f t="shared" ca="1" si="764"/>
        <v>9.6320082695172282E-2</v>
      </c>
      <c r="AO475" s="8">
        <f t="shared" ca="1" si="765"/>
        <v>516.42323374471425</v>
      </c>
      <c r="AP475" s="8">
        <f t="shared" ref="AP475:AZ475" ca="1" si="796">AO475*EXP(AC475)</f>
        <v>419.76565854562216</v>
      </c>
      <c r="AQ475" s="8">
        <f t="shared" ca="1" si="796"/>
        <v>421.24046079014272</v>
      </c>
      <c r="AR475" s="8">
        <f t="shared" ca="1" si="796"/>
        <v>388.22421353744619</v>
      </c>
      <c r="AS475" s="8">
        <f t="shared" ca="1" si="796"/>
        <v>388.62718021432107</v>
      </c>
      <c r="AT475" s="18">
        <f t="shared" ca="1" si="796"/>
        <v>312.96446198704166</v>
      </c>
      <c r="AU475" s="8">
        <f t="shared" ca="1" si="796"/>
        <v>388.39774742040782</v>
      </c>
      <c r="AV475" s="8">
        <f t="shared" ca="1" si="796"/>
        <v>401.20029330380515</v>
      </c>
      <c r="AW475" s="8">
        <f t="shared" ca="1" si="796"/>
        <v>407.31012396760462</v>
      </c>
      <c r="AX475" s="8">
        <f t="shared" ca="1" si="796"/>
        <v>428.82675931105678</v>
      </c>
      <c r="AY475" s="8">
        <f t="shared" ca="1" si="796"/>
        <v>436.47031969768886</v>
      </c>
      <c r="AZ475" s="8">
        <f t="shared" ca="1" si="796"/>
        <v>480.60246848806145</v>
      </c>
      <c r="BB475" s="8">
        <f t="shared" ca="1" si="767"/>
        <v>728.85900380052067</v>
      </c>
      <c r="BC475" s="8">
        <f t="shared" ca="1" si="768"/>
        <v>606.1643536910592</v>
      </c>
      <c r="BD475" s="8">
        <f t="shared" ca="1" si="769"/>
        <v>620.89599281086134</v>
      </c>
      <c r="BE475" s="8">
        <f t="shared" ca="1" si="770"/>
        <v>563.36896149478002</v>
      </c>
      <c r="BF475" s="8">
        <f t="shared" ca="1" si="771"/>
        <v>559.4972009111068</v>
      </c>
      <c r="BG475" s="18">
        <f t="shared" ca="1" si="772"/>
        <v>454.58931732128042</v>
      </c>
      <c r="BH475" s="8">
        <f t="shared" ca="1" si="773"/>
        <v>555.44110990250579</v>
      </c>
      <c r="BI475" s="8">
        <f t="shared" ca="1" si="774"/>
        <v>615.29367952558562</v>
      </c>
      <c r="BJ475" s="8">
        <f t="shared" ca="1" si="775"/>
        <v>633.67848031464007</v>
      </c>
      <c r="BK475" s="8">
        <f t="shared" ca="1" si="776"/>
        <v>676.43426760354919</v>
      </c>
      <c r="BL475" s="8">
        <f t="shared" ca="1" si="777"/>
        <v>678.46367041964845</v>
      </c>
      <c r="BM475" s="8">
        <f t="shared" ca="1" si="778"/>
        <v>719.89302132097828</v>
      </c>
    </row>
    <row r="476" spans="2:65" x14ac:dyDescent="0.3">
      <c r="B476" s="12">
        <f t="shared" ca="1" si="740"/>
        <v>0.61437044696655185</v>
      </c>
      <c r="C476" s="12">
        <f t="shared" ca="1" si="795"/>
        <v>0.14400402290153558</v>
      </c>
      <c r="D476" s="12">
        <f t="shared" ca="1" si="795"/>
        <v>0.32900192199926759</v>
      </c>
      <c r="E476" s="12">
        <f t="shared" ca="1" si="795"/>
        <v>0.30197209722816309</v>
      </c>
      <c r="F476" s="12">
        <f t="shared" ca="1" si="795"/>
        <v>0.28211190394621011</v>
      </c>
      <c r="G476" s="11">
        <f t="shared" ca="1" si="795"/>
        <v>0.29198866933267631</v>
      </c>
      <c r="H476" s="10">
        <f t="shared" ca="1" si="795"/>
        <v>0.89724736681529127</v>
      </c>
      <c r="I476" s="10">
        <f t="shared" ca="1" si="795"/>
        <v>0.87323761694716218</v>
      </c>
      <c r="J476" s="10">
        <f t="shared" ca="1" si="795"/>
        <v>0.54231476738467355</v>
      </c>
      <c r="K476" s="10">
        <f t="shared" ca="1" si="795"/>
        <v>0.88096764816577755</v>
      </c>
      <c r="L476" s="10">
        <f t="shared" ca="1" si="795"/>
        <v>0.77080875664352277</v>
      </c>
      <c r="M476" s="10">
        <f t="shared" ca="1" si="795"/>
        <v>0.79574410269778639</v>
      </c>
      <c r="O476" s="8">
        <f t="shared" ca="1" si="741"/>
        <v>0.29072832575087715</v>
      </c>
      <c r="P476" s="8">
        <f t="shared" ca="1" si="742"/>
        <v>-1.0625015696458586</v>
      </c>
      <c r="Q476" s="8">
        <f t="shared" ca="1" si="743"/>
        <v>-0.44267083052518347</v>
      </c>
      <c r="R476" s="8">
        <f t="shared" ca="1" si="744"/>
        <v>-0.5187369449765209</v>
      </c>
      <c r="S476" s="8">
        <f t="shared" ca="1" si="745"/>
        <v>-0.57657911961783781</v>
      </c>
      <c r="T476" s="8">
        <f t="shared" ca="1" si="746"/>
        <v>-0.54758434868097616</v>
      </c>
      <c r="U476" s="8">
        <f t="shared" ca="1" si="747"/>
        <v>1.2660218312265163</v>
      </c>
      <c r="V476" s="8">
        <f t="shared" ca="1" si="748"/>
        <v>1.1418298163466143</v>
      </c>
      <c r="W476" s="8">
        <f t="shared" ca="1" si="749"/>
        <v>0.10626706082123055</v>
      </c>
      <c r="X476" s="8">
        <f t="shared" ca="1" si="750"/>
        <v>1.1798378719241334</v>
      </c>
      <c r="Y476" s="8">
        <f t="shared" ca="1" si="751"/>
        <v>0.74151294347310925</v>
      </c>
      <c r="Z476" s="8">
        <f t="shared" ca="1" si="752"/>
        <v>0.82651538456321538</v>
      </c>
      <c r="AB476" s="8">
        <f t="shared" ca="1" si="753"/>
        <v>2.9072832575087717E-2</v>
      </c>
      <c r="AC476" s="8">
        <f t="shared" ca="1" si="754"/>
        <v>-0.10625015696458587</v>
      </c>
      <c r="AD476" s="8">
        <f t="shared" ca="1" si="755"/>
        <v>-4.426708305251835E-2</v>
      </c>
      <c r="AE476" s="8">
        <f t="shared" ca="1" si="756"/>
        <v>-5.1873694497652091E-2</v>
      </c>
      <c r="AF476" s="8">
        <f t="shared" ca="1" si="757"/>
        <v>-5.7657911961783784E-2</v>
      </c>
      <c r="AG476" s="18">
        <f t="shared" ca="1" si="758"/>
        <v>-5.4758434868097616E-2</v>
      </c>
      <c r="AH476" s="8">
        <f t="shared" ca="1" si="759"/>
        <v>0.12660218312265165</v>
      </c>
      <c r="AI476" s="8">
        <f t="shared" ca="1" si="760"/>
        <v>0.11418298163466144</v>
      </c>
      <c r="AJ476" s="8">
        <f t="shared" ca="1" si="761"/>
        <v>1.0626706082123056E-2</v>
      </c>
      <c r="AK476" s="8">
        <f t="shared" ca="1" si="762"/>
        <v>0.11798378719241334</v>
      </c>
      <c r="AL476" s="8">
        <f t="shared" ca="1" si="763"/>
        <v>7.4151294347310923E-2</v>
      </c>
      <c r="AM476" s="8">
        <f t="shared" ca="1" si="764"/>
        <v>8.2651538456321547E-2</v>
      </c>
      <c r="AO476" s="8">
        <f t="shared" ca="1" si="765"/>
        <v>515.67633604036757</v>
      </c>
      <c r="AP476" s="8">
        <f t="shared" ref="AP476:AZ476" ca="1" si="797">AO476*EXP(AC476)</f>
        <v>463.69599577148529</v>
      </c>
      <c r="AQ476" s="8">
        <f t="shared" ca="1" si="797"/>
        <v>443.61721975296513</v>
      </c>
      <c r="AR476" s="8">
        <f t="shared" ca="1" si="797"/>
        <v>421.19182802598715</v>
      </c>
      <c r="AS476" s="8">
        <f t="shared" ca="1" si="797"/>
        <v>397.59363514279397</v>
      </c>
      <c r="AT476" s="18">
        <f t="shared" ca="1" si="797"/>
        <v>376.40738650196016</v>
      </c>
      <c r="AU476" s="8">
        <f t="shared" ca="1" si="797"/>
        <v>427.20936734729645</v>
      </c>
      <c r="AV476" s="8">
        <f t="shared" ca="1" si="797"/>
        <v>478.88342508026551</v>
      </c>
      <c r="AW476" s="8">
        <f t="shared" ca="1" si="797"/>
        <v>483.99951392718748</v>
      </c>
      <c r="AX476" s="8">
        <f t="shared" ca="1" si="797"/>
        <v>544.60877324239607</v>
      </c>
      <c r="AY476" s="8">
        <f t="shared" ca="1" si="797"/>
        <v>586.52716489249337</v>
      </c>
      <c r="AZ476" s="8">
        <f t="shared" ca="1" si="797"/>
        <v>637.06425542869215</v>
      </c>
      <c r="BB476" s="8">
        <f t="shared" ca="1" si="767"/>
        <v>671.27039116925323</v>
      </c>
      <c r="BC476" s="8">
        <f t="shared" ca="1" si="768"/>
        <v>589.31798846835511</v>
      </c>
      <c r="BD476" s="8">
        <f t="shared" ca="1" si="769"/>
        <v>587.6439157791317</v>
      </c>
      <c r="BE476" s="8">
        <f t="shared" ca="1" si="770"/>
        <v>517.09748858595628</v>
      </c>
      <c r="BF476" s="8">
        <f t="shared" ca="1" si="771"/>
        <v>477.30445556547937</v>
      </c>
      <c r="BG476" s="18">
        <f t="shared" ca="1" si="772"/>
        <v>455.11574607371114</v>
      </c>
      <c r="BH476" s="8">
        <f t="shared" ca="1" si="773"/>
        <v>493.64492652431574</v>
      </c>
      <c r="BI476" s="8">
        <f t="shared" ca="1" si="774"/>
        <v>552.42016182845066</v>
      </c>
      <c r="BJ476" s="8">
        <f t="shared" ca="1" si="775"/>
        <v>526.14099848410603</v>
      </c>
      <c r="BK476" s="8">
        <f t="shared" ca="1" si="776"/>
        <v>645.0831128335434</v>
      </c>
      <c r="BL476" s="8">
        <f t="shared" ca="1" si="777"/>
        <v>693.33313395754783</v>
      </c>
      <c r="BM476" s="8">
        <f t="shared" ca="1" si="778"/>
        <v>716.56984659235707</v>
      </c>
    </row>
    <row r="477" spans="2:65" x14ac:dyDescent="0.3">
      <c r="B477" s="12">
        <f t="shared" ca="1" si="740"/>
        <v>0.89740363090472486</v>
      </c>
      <c r="C477" s="12">
        <f t="shared" ca="1" si="795"/>
        <v>0.43614202252241363</v>
      </c>
      <c r="D477" s="12">
        <f t="shared" ca="1" si="795"/>
        <v>0.67518940868165322</v>
      </c>
      <c r="E477" s="12">
        <f t="shared" ca="1" si="795"/>
        <v>0.10943028581675418</v>
      </c>
      <c r="F477" s="12">
        <f t="shared" ca="1" si="795"/>
        <v>0.49062802418425078</v>
      </c>
      <c r="G477" s="11">
        <f t="shared" ca="1" si="795"/>
        <v>0.47272627484291363</v>
      </c>
      <c r="H477" s="10">
        <f t="shared" ca="1" si="795"/>
        <v>0.52191427718618177</v>
      </c>
      <c r="I477" s="10">
        <f t="shared" ca="1" si="795"/>
        <v>0.51087871079379055</v>
      </c>
      <c r="J477" s="10">
        <f t="shared" ca="1" si="795"/>
        <v>0.36783870749336034</v>
      </c>
      <c r="K477" s="10">
        <f t="shared" ca="1" si="795"/>
        <v>0.7776241740390587</v>
      </c>
      <c r="L477" s="10">
        <f t="shared" ca="1" si="795"/>
        <v>4.0235424125918184E-2</v>
      </c>
      <c r="M477" s="10">
        <f t="shared" ca="1" si="795"/>
        <v>9.2112948055305344E-2</v>
      </c>
      <c r="O477" s="8">
        <f t="shared" ca="1" si="741"/>
        <v>1.2668952757393701</v>
      </c>
      <c r="P477" s="8">
        <f t="shared" ca="1" si="742"/>
        <v>-0.16075795048542524</v>
      </c>
      <c r="Q477" s="8">
        <f t="shared" ca="1" si="743"/>
        <v>0.45428851315776997</v>
      </c>
      <c r="R477" s="8">
        <f t="shared" ca="1" si="744"/>
        <v>-1.2295635897320967</v>
      </c>
      <c r="S477" s="8">
        <f t="shared" ca="1" si="745"/>
        <v>-2.3494220773741352E-2</v>
      </c>
      <c r="T477" s="8">
        <f t="shared" ca="1" si="746"/>
        <v>-6.8418431886590039E-2</v>
      </c>
      <c r="U477" s="8">
        <f t="shared" ca="1" si="747"/>
        <v>5.4958600880281275E-2</v>
      </c>
      <c r="V477" s="8">
        <f t="shared" ca="1" si="748"/>
        <v>2.7272264434581629E-2</v>
      </c>
      <c r="W477" s="8">
        <f t="shared" ca="1" si="749"/>
        <v>-0.33758305294894037</v>
      </c>
      <c r="X477" s="8">
        <f t="shared" ca="1" si="750"/>
        <v>0.76419398265809146</v>
      </c>
      <c r="Y477" s="8">
        <f t="shared" ca="1" si="751"/>
        <v>-1.7479606108439862</v>
      </c>
      <c r="Z477" s="8">
        <f t="shared" ca="1" si="752"/>
        <v>-1.3278553543590865</v>
      </c>
      <c r="AB477" s="8">
        <f t="shared" ca="1" si="753"/>
        <v>0.12668952757393701</v>
      </c>
      <c r="AC477" s="8">
        <f t="shared" ca="1" si="754"/>
        <v>-1.6075795048542525E-2</v>
      </c>
      <c r="AD477" s="8">
        <f t="shared" ca="1" si="755"/>
        <v>4.5428851315777001E-2</v>
      </c>
      <c r="AE477" s="8">
        <f t="shared" ca="1" si="756"/>
        <v>-0.12295635897320967</v>
      </c>
      <c r="AF477" s="8">
        <f t="shared" ca="1" si="757"/>
        <v>-2.3494220773741352E-3</v>
      </c>
      <c r="AG477" s="18">
        <f t="shared" ca="1" si="758"/>
        <v>-6.8418431886590044E-3</v>
      </c>
      <c r="AH477" s="8">
        <f t="shared" ca="1" si="759"/>
        <v>5.4958600880281282E-3</v>
      </c>
      <c r="AI477" s="8">
        <f t="shared" ca="1" si="760"/>
        <v>2.7272264434581631E-3</v>
      </c>
      <c r="AJ477" s="8">
        <f t="shared" ca="1" si="761"/>
        <v>-3.3758305294894035E-2</v>
      </c>
      <c r="AK477" s="8">
        <f t="shared" ca="1" si="762"/>
        <v>7.6419398265809152E-2</v>
      </c>
      <c r="AL477" s="8">
        <f t="shared" ca="1" si="763"/>
        <v>-0.17479606108439863</v>
      </c>
      <c r="AM477" s="8">
        <f t="shared" ca="1" si="764"/>
        <v>-0.13278553543590865</v>
      </c>
      <c r="AO477" s="8">
        <f t="shared" ca="1" si="765"/>
        <v>568.55383651259979</v>
      </c>
      <c r="AP477" s="8">
        <f t="shared" ref="AP477:AZ477" ca="1" si="798">AO477*EXP(AC477)</f>
        <v>559.48695548620958</v>
      </c>
      <c r="AQ477" s="8">
        <f t="shared" ca="1" si="798"/>
        <v>585.4899770090525</v>
      </c>
      <c r="AR477" s="8">
        <f t="shared" ca="1" si="798"/>
        <v>517.75010611589676</v>
      </c>
      <c r="AS477" s="8">
        <f t="shared" ca="1" si="798"/>
        <v>516.53512040202668</v>
      </c>
      <c r="AT477" s="18">
        <f t="shared" ca="1" si="798"/>
        <v>513.01313029772962</v>
      </c>
      <c r="AU477" s="8">
        <f t="shared" ca="1" si="798"/>
        <v>515.84034054494907</v>
      </c>
      <c r="AV477" s="8">
        <f t="shared" ca="1" si="798"/>
        <v>517.24907405677618</v>
      </c>
      <c r="AW477" s="8">
        <f t="shared" ca="1" si="798"/>
        <v>500.07906764098306</v>
      </c>
      <c r="AX477" s="8">
        <f t="shared" ca="1" si="798"/>
        <v>539.79293885976551</v>
      </c>
      <c r="AY477" s="8">
        <f t="shared" ca="1" si="798"/>
        <v>453.22539315825094</v>
      </c>
      <c r="AZ477" s="8">
        <f t="shared" ca="1" si="798"/>
        <v>396.86811558840179</v>
      </c>
      <c r="BB477" s="8">
        <f t="shared" ca="1" si="767"/>
        <v>804.45284360503433</v>
      </c>
      <c r="BC477" s="8">
        <f t="shared" ca="1" si="768"/>
        <v>809.97564534727633</v>
      </c>
      <c r="BD477" s="8">
        <f t="shared" ca="1" si="769"/>
        <v>897.22775512425062</v>
      </c>
      <c r="BE477" s="8">
        <f t="shared" ca="1" si="770"/>
        <v>756.38304450678186</v>
      </c>
      <c r="BF477" s="8">
        <f t="shared" ca="1" si="771"/>
        <v>739.55066853680353</v>
      </c>
      <c r="BG477" s="18">
        <f t="shared" ca="1" si="772"/>
        <v>683.19251418754027</v>
      </c>
      <c r="BH477" s="8">
        <f t="shared" ca="1" si="773"/>
        <v>668.7942883901618</v>
      </c>
      <c r="BI477" s="8">
        <f t="shared" ca="1" si="774"/>
        <v>683.0931371731989</v>
      </c>
      <c r="BJ477" s="8">
        <f t="shared" ca="1" si="775"/>
        <v>644.13679457286719</v>
      </c>
      <c r="BK477" s="8">
        <f t="shared" ca="1" si="776"/>
        <v>669.37523205787102</v>
      </c>
      <c r="BL477" s="8">
        <f t="shared" ca="1" si="777"/>
        <v>567.23747774446713</v>
      </c>
      <c r="BM477" s="8">
        <f t="shared" ca="1" si="778"/>
        <v>475.7049016971489</v>
      </c>
    </row>
    <row r="478" spans="2:65" x14ac:dyDescent="0.3">
      <c r="B478" s="12">
        <f t="shared" ca="1" si="740"/>
        <v>0.14993708721475285</v>
      </c>
      <c r="C478" s="12">
        <f t="shared" ca="1" si="795"/>
        <v>1.9616732601580034E-2</v>
      </c>
      <c r="D478" s="12">
        <f t="shared" ca="1" si="795"/>
        <v>0.42430951361650981</v>
      </c>
      <c r="E478" s="12">
        <f t="shared" ca="1" si="795"/>
        <v>0.83953090930156704</v>
      </c>
      <c r="F478" s="12">
        <f t="shared" ca="1" si="795"/>
        <v>0.95745428017596412</v>
      </c>
      <c r="G478" s="11">
        <f t="shared" ca="1" si="795"/>
        <v>6.5809967811236603E-2</v>
      </c>
      <c r="H478" s="10">
        <f t="shared" ca="1" si="795"/>
        <v>0.8207111384922896</v>
      </c>
      <c r="I478" s="10">
        <f t="shared" ca="1" si="795"/>
        <v>0.33342308393895281</v>
      </c>
      <c r="J478" s="10">
        <f t="shared" ca="1" si="795"/>
        <v>0.55840398115348566</v>
      </c>
      <c r="K478" s="10">
        <f t="shared" ca="1" si="795"/>
        <v>0.90483943472903172</v>
      </c>
      <c r="L478" s="10">
        <f t="shared" ca="1" si="795"/>
        <v>0.89628090637013491</v>
      </c>
      <c r="M478" s="10">
        <f t="shared" ca="1" si="795"/>
        <v>0.80577597202722473</v>
      </c>
      <c r="O478" s="8">
        <f t="shared" ca="1" si="741"/>
        <v>-1.0367032553165134</v>
      </c>
      <c r="P478" s="8">
        <f t="shared" ca="1" si="742"/>
        <v>-2.0617298270110851</v>
      </c>
      <c r="Q478" s="8">
        <f t="shared" ca="1" si="743"/>
        <v>-0.1908807435061812</v>
      </c>
      <c r="R478" s="8">
        <f t="shared" ca="1" si="744"/>
        <v>0.99253178676669218</v>
      </c>
      <c r="S478" s="8">
        <f t="shared" ca="1" si="745"/>
        <v>1.7218790011226874</v>
      </c>
      <c r="T478" s="8">
        <f t="shared" ca="1" si="746"/>
        <v>-1.5077444841256182</v>
      </c>
      <c r="U478" s="8">
        <f t="shared" ca="1" si="747"/>
        <v>0.91807858960529143</v>
      </c>
      <c r="V478" s="8">
        <f t="shared" ca="1" si="748"/>
        <v>-0.43048047341171358</v>
      </c>
      <c r="W478" s="8">
        <f t="shared" ca="1" si="749"/>
        <v>0.14692396267575067</v>
      </c>
      <c r="X478" s="8">
        <f t="shared" ca="1" si="750"/>
        <v>1.3096297163256396</v>
      </c>
      <c r="Y478" s="8">
        <f t="shared" ca="1" si="751"/>
        <v>1.2606410902266076</v>
      </c>
      <c r="Z478" s="8">
        <f t="shared" ca="1" si="752"/>
        <v>0.8624352389690576</v>
      </c>
      <c r="AB478" s="8">
        <f t="shared" ca="1" si="753"/>
        <v>-0.10367032553165134</v>
      </c>
      <c r="AC478" s="8">
        <f t="shared" ca="1" si="754"/>
        <v>-0.20617298270110851</v>
      </c>
      <c r="AD478" s="8">
        <f t="shared" ca="1" si="755"/>
        <v>-1.9088074350618121E-2</v>
      </c>
      <c r="AE478" s="8">
        <f t="shared" ca="1" si="756"/>
        <v>9.9253178676669218E-2</v>
      </c>
      <c r="AF478" s="8">
        <f t="shared" ca="1" si="757"/>
        <v>0.17218790011226875</v>
      </c>
      <c r="AG478" s="18">
        <f t="shared" ca="1" si="758"/>
        <v>-0.15077444841256182</v>
      </c>
      <c r="AH478" s="8">
        <f t="shared" ca="1" si="759"/>
        <v>9.1807858960529148E-2</v>
      </c>
      <c r="AI478" s="8">
        <f t="shared" ca="1" si="760"/>
        <v>-4.3048047341171361E-2</v>
      </c>
      <c r="AJ478" s="8">
        <f t="shared" ca="1" si="761"/>
        <v>1.4692396267575068E-2</v>
      </c>
      <c r="AK478" s="8">
        <f t="shared" ca="1" si="762"/>
        <v>0.13096297163256396</v>
      </c>
      <c r="AL478" s="8">
        <f t="shared" ca="1" si="763"/>
        <v>0.12606410902266077</v>
      </c>
      <c r="AM478" s="8">
        <f t="shared" ca="1" si="764"/>
        <v>8.624352389690576E-2</v>
      </c>
      <c r="AO478" s="8">
        <f t="shared" ca="1" si="765"/>
        <v>451.5725988977988</v>
      </c>
      <c r="AP478" s="8">
        <f t="shared" ref="AP478:AZ478" ca="1" si="799">AO478*EXP(AC478)</f>
        <v>367.4411508655034</v>
      </c>
      <c r="AQ478" s="8">
        <f t="shared" ca="1" si="799"/>
        <v>360.49392240162683</v>
      </c>
      <c r="AR478" s="8">
        <f t="shared" ca="1" si="799"/>
        <v>398.1099711168502</v>
      </c>
      <c r="AS478" s="8">
        <f t="shared" ca="1" si="799"/>
        <v>472.91524035571098</v>
      </c>
      <c r="AT478" s="18">
        <f t="shared" ca="1" si="799"/>
        <v>406.7268086130253</v>
      </c>
      <c r="AU478" s="8">
        <f t="shared" ca="1" si="799"/>
        <v>445.83529367351804</v>
      </c>
      <c r="AV478" s="8">
        <f t="shared" ca="1" si="799"/>
        <v>427.05018678478012</v>
      </c>
      <c r="AW478" s="8">
        <f t="shared" ca="1" si="799"/>
        <v>433.37089684152886</v>
      </c>
      <c r="AX478" s="8">
        <f t="shared" ca="1" si="799"/>
        <v>494.01056701415928</v>
      </c>
      <c r="AY478" s="8">
        <f t="shared" ca="1" si="799"/>
        <v>560.38330158177325</v>
      </c>
      <c r="AZ478" s="8">
        <f t="shared" ca="1" si="799"/>
        <v>610.85800875142786</v>
      </c>
      <c r="BB478" s="8">
        <f t="shared" ca="1" si="767"/>
        <v>631.27541262590262</v>
      </c>
      <c r="BC478" s="8">
        <f t="shared" ca="1" si="768"/>
        <v>530.20722960014893</v>
      </c>
      <c r="BD478" s="8">
        <f t="shared" ca="1" si="769"/>
        <v>508.72436148567414</v>
      </c>
      <c r="BE478" s="8">
        <f t="shared" ca="1" si="770"/>
        <v>555.07060662395429</v>
      </c>
      <c r="BF478" s="8">
        <f t="shared" ca="1" si="771"/>
        <v>643.63858824259842</v>
      </c>
      <c r="BG478" s="18">
        <f t="shared" ca="1" si="772"/>
        <v>549.93129226488202</v>
      </c>
      <c r="BH478" s="8">
        <f t="shared" ca="1" si="773"/>
        <v>595.2622864170512</v>
      </c>
      <c r="BI478" s="8">
        <f t="shared" ca="1" si="774"/>
        <v>592.94195719298557</v>
      </c>
      <c r="BJ478" s="8">
        <f t="shared" ca="1" si="775"/>
        <v>630.40833170841245</v>
      </c>
      <c r="BK478" s="8">
        <f t="shared" ca="1" si="776"/>
        <v>684.04878968102196</v>
      </c>
      <c r="BL478" s="8">
        <f t="shared" ca="1" si="777"/>
        <v>804.74683240412992</v>
      </c>
      <c r="BM478" s="8">
        <f t="shared" ca="1" si="778"/>
        <v>887.09850044292386</v>
      </c>
    </row>
    <row r="479" spans="2:65" x14ac:dyDescent="0.3">
      <c r="B479" s="12">
        <f t="shared" ca="1" si="740"/>
        <v>0.49385425217354917</v>
      </c>
      <c r="C479" s="12">
        <f t="shared" ca="1" si="795"/>
        <v>0.43452018102281942</v>
      </c>
      <c r="D479" s="12">
        <f t="shared" ca="1" si="795"/>
        <v>0.7409806365643864</v>
      </c>
      <c r="E479" s="12">
        <f t="shared" ca="1" si="795"/>
        <v>0.7018995468500967</v>
      </c>
      <c r="F479" s="12">
        <f t="shared" ca="1" si="795"/>
        <v>0.84645163426108561</v>
      </c>
      <c r="G479" s="11">
        <f t="shared" ca="1" si="795"/>
        <v>0.32883998288243432</v>
      </c>
      <c r="H479" s="10">
        <f t="shared" ca="1" si="795"/>
        <v>0.59566856378835376</v>
      </c>
      <c r="I479" s="10">
        <f t="shared" ca="1" si="795"/>
        <v>0.81783613842423419</v>
      </c>
      <c r="J479" s="10">
        <f t="shared" ca="1" si="795"/>
        <v>0.3075730381083841</v>
      </c>
      <c r="K479" s="10">
        <f t="shared" ca="1" si="795"/>
        <v>0.1996227253016033</v>
      </c>
      <c r="L479" s="10">
        <f t="shared" ca="1" si="795"/>
        <v>0.85704206756202417</v>
      </c>
      <c r="M479" s="10">
        <f t="shared" ca="1" si="795"/>
        <v>0.77975329617901767</v>
      </c>
      <c r="O479" s="8">
        <f t="shared" ca="1" si="741"/>
        <v>-1.5405714637399663E-2</v>
      </c>
      <c r="P479" s="8">
        <f t="shared" ca="1" si="742"/>
        <v>-0.16487755127689305</v>
      </c>
      <c r="Q479" s="8">
        <f t="shared" ca="1" si="743"/>
        <v>0.64637160215889689</v>
      </c>
      <c r="R479" s="8">
        <f t="shared" ca="1" si="744"/>
        <v>0.52987167469144558</v>
      </c>
      <c r="S479" s="8">
        <f t="shared" ca="1" si="745"/>
        <v>1.0213329266502731</v>
      </c>
      <c r="T479" s="8">
        <f t="shared" ca="1" si="746"/>
        <v>-0.44311858133195142</v>
      </c>
      <c r="U479" s="8">
        <f t="shared" ca="1" si="747"/>
        <v>0.24215137316014973</v>
      </c>
      <c r="V479" s="8">
        <f t="shared" ca="1" si="748"/>
        <v>0.90714954072831422</v>
      </c>
      <c r="W479" s="8">
        <f t="shared" ca="1" si="749"/>
        <v>-0.50274143158067564</v>
      </c>
      <c r="X479" s="8">
        <f t="shared" ca="1" si="750"/>
        <v>-0.84296959166258534</v>
      </c>
      <c r="Y479" s="8">
        <f t="shared" ca="1" si="751"/>
        <v>1.0671239572628515</v>
      </c>
      <c r="Z479" s="8">
        <f t="shared" ca="1" si="752"/>
        <v>0.77136028658095657</v>
      </c>
      <c r="AB479" s="8">
        <f t="shared" ca="1" si="753"/>
        <v>-1.5405714637399665E-3</v>
      </c>
      <c r="AC479" s="8">
        <f t="shared" ca="1" si="754"/>
        <v>-1.6487755127689307E-2</v>
      </c>
      <c r="AD479" s="8">
        <f t="shared" ca="1" si="755"/>
        <v>6.4637160215889694E-2</v>
      </c>
      <c r="AE479" s="8">
        <f t="shared" ca="1" si="756"/>
        <v>5.2987167469144558E-2</v>
      </c>
      <c r="AF479" s="8">
        <f t="shared" ca="1" si="757"/>
        <v>0.10213329266502731</v>
      </c>
      <c r="AG479" s="18">
        <f t="shared" ca="1" si="758"/>
        <v>-4.4311858133195145E-2</v>
      </c>
      <c r="AH479" s="8">
        <f t="shared" ca="1" si="759"/>
        <v>2.4215137316014976E-2</v>
      </c>
      <c r="AI479" s="8">
        <f t="shared" ca="1" si="760"/>
        <v>9.0714954072831422E-2</v>
      </c>
      <c r="AJ479" s="8">
        <f t="shared" ca="1" si="761"/>
        <v>-5.0274143158067566E-2</v>
      </c>
      <c r="AK479" s="8">
        <f t="shared" ca="1" si="762"/>
        <v>-8.4296959166258539E-2</v>
      </c>
      <c r="AL479" s="8">
        <f t="shared" ca="1" si="763"/>
        <v>0.10671239572628516</v>
      </c>
      <c r="AM479" s="8">
        <f t="shared" ca="1" si="764"/>
        <v>7.7136028658095657E-2</v>
      </c>
      <c r="AO479" s="8">
        <f t="shared" ca="1" si="765"/>
        <v>500.12892185680829</v>
      </c>
      <c r="AP479" s="8">
        <f t="shared" ref="AP479:AZ479" ca="1" si="800">AO479*EXP(AC479)</f>
        <v>491.95052562935848</v>
      </c>
      <c r="AQ479" s="8">
        <f t="shared" ca="1" si="800"/>
        <v>524.7989904737293</v>
      </c>
      <c r="AR479" s="8">
        <f t="shared" ca="1" si="800"/>
        <v>553.35651227413098</v>
      </c>
      <c r="AS479" s="8">
        <f t="shared" ca="1" si="800"/>
        <v>612.85953990267319</v>
      </c>
      <c r="AT479" s="18">
        <f t="shared" ca="1" si="800"/>
        <v>586.29549255397194</v>
      </c>
      <c r="AU479" s="8">
        <f t="shared" ca="1" si="800"/>
        <v>600.66600821914074</v>
      </c>
      <c r="AV479" s="8">
        <f t="shared" ca="1" si="800"/>
        <v>657.70335892887761</v>
      </c>
      <c r="AW479" s="8">
        <f t="shared" ca="1" si="800"/>
        <v>625.45529980995377</v>
      </c>
      <c r="AX479" s="8">
        <f t="shared" ca="1" si="800"/>
        <v>574.89240701486312</v>
      </c>
      <c r="AY479" s="8">
        <f t="shared" ca="1" si="800"/>
        <v>639.6334646323055</v>
      </c>
      <c r="AZ479" s="8">
        <f t="shared" ca="1" si="800"/>
        <v>690.92503448487571</v>
      </c>
      <c r="BB479" s="8">
        <f t="shared" ca="1" si="767"/>
        <v>684.52261228027146</v>
      </c>
      <c r="BC479" s="8">
        <f t="shared" ca="1" si="768"/>
        <v>682.08339604991363</v>
      </c>
      <c r="BD479" s="8">
        <f t="shared" ca="1" si="769"/>
        <v>775.7901034862125</v>
      </c>
      <c r="BE479" s="8">
        <f t="shared" ca="1" si="770"/>
        <v>857.92773733402225</v>
      </c>
      <c r="BF479" s="8">
        <f t="shared" ca="1" si="771"/>
        <v>989.58999570919821</v>
      </c>
      <c r="BG479" s="18">
        <f t="shared" ca="1" si="772"/>
        <v>921.97276876853459</v>
      </c>
      <c r="BH479" s="8">
        <f t="shared" ca="1" si="773"/>
        <v>934.91020429683454</v>
      </c>
      <c r="BI479" s="8">
        <f t="shared" ca="1" si="774"/>
        <v>1023.67136076494</v>
      </c>
      <c r="BJ479" s="8">
        <f t="shared" ca="1" si="775"/>
        <v>998.380838449473</v>
      </c>
      <c r="BK479" s="8">
        <f t="shared" ca="1" si="776"/>
        <v>905.21741367854281</v>
      </c>
      <c r="BL479" s="8">
        <f t="shared" ca="1" si="777"/>
        <v>1039.4266731623286</v>
      </c>
      <c r="BM479" s="8">
        <f t="shared" ca="1" si="778"/>
        <v>1109.6733628088584</v>
      </c>
    </row>
    <row r="480" spans="2:65" x14ac:dyDescent="0.3">
      <c r="B480" s="12">
        <f t="shared" ca="1" si="740"/>
        <v>0.12630509343637231</v>
      </c>
      <c r="C480" s="12">
        <f t="shared" ca="1" si="795"/>
        <v>0.45475207412900187</v>
      </c>
      <c r="D480" s="12">
        <f t="shared" ca="1" si="795"/>
        <v>0.81791024676516777</v>
      </c>
      <c r="E480" s="12">
        <f t="shared" ca="1" si="795"/>
        <v>0.67676191431783006</v>
      </c>
      <c r="F480" s="12">
        <f t="shared" ca="1" si="795"/>
        <v>0.67157171217319944</v>
      </c>
      <c r="G480" s="11">
        <f t="shared" ca="1" si="795"/>
        <v>0.27785574133931668</v>
      </c>
      <c r="H480" s="10">
        <f t="shared" ca="1" si="795"/>
        <v>0.6228400551157478</v>
      </c>
      <c r="I480" s="10">
        <f t="shared" ca="1" si="795"/>
        <v>0.16618160900850965</v>
      </c>
      <c r="J480" s="10">
        <f t="shared" ca="1" si="795"/>
        <v>0.44302806017096263</v>
      </c>
      <c r="K480" s="10">
        <f t="shared" ca="1" si="795"/>
        <v>0.62125638877574441</v>
      </c>
      <c r="L480" s="10">
        <f t="shared" ca="1" si="795"/>
        <v>0.29016799513965552</v>
      </c>
      <c r="M480" s="10">
        <f t="shared" ca="1" si="795"/>
        <v>0.16807559561084684</v>
      </c>
      <c r="O480" s="8">
        <f t="shared" ca="1" si="741"/>
        <v>-1.1440324326755968</v>
      </c>
      <c r="P480" s="8">
        <f t="shared" ca="1" si="742"/>
        <v>-0.11366400390944691</v>
      </c>
      <c r="Q480" s="8">
        <f t="shared" ca="1" si="743"/>
        <v>0.90742989496624193</v>
      </c>
      <c r="R480" s="8">
        <f t="shared" ca="1" si="744"/>
        <v>0.45866302319336721</v>
      </c>
      <c r="S480" s="8">
        <f t="shared" ca="1" si="745"/>
        <v>0.44425729095194461</v>
      </c>
      <c r="T480" s="8">
        <f t="shared" ca="1" si="746"/>
        <v>-0.58922330937634226</v>
      </c>
      <c r="U480" s="8">
        <f t="shared" ca="1" si="747"/>
        <v>0.31294836762858075</v>
      </c>
      <c r="V480" s="8">
        <f t="shared" ca="1" si="748"/>
        <v>-0.96936478087241562</v>
      </c>
      <c r="W480" s="8">
        <f t="shared" ca="1" si="749"/>
        <v>-0.14329637281943061</v>
      </c>
      <c r="X480" s="8">
        <f t="shared" ca="1" si="750"/>
        <v>0.30878218398389551</v>
      </c>
      <c r="Y480" s="8">
        <f t="shared" ca="1" si="751"/>
        <v>-0.55289400865048266</v>
      </c>
      <c r="Z480" s="8">
        <f t="shared" ca="1" si="752"/>
        <v>-0.9617977843941935</v>
      </c>
      <c r="AB480" s="8">
        <f t="shared" ca="1" si="753"/>
        <v>-0.11440324326755968</v>
      </c>
      <c r="AC480" s="8">
        <f t="shared" ca="1" si="754"/>
        <v>-1.1366400390944692E-2</v>
      </c>
      <c r="AD480" s="8">
        <f t="shared" ca="1" si="755"/>
        <v>9.0742989496624196E-2</v>
      </c>
      <c r="AE480" s="8">
        <f t="shared" ca="1" si="756"/>
        <v>4.5866302319336721E-2</v>
      </c>
      <c r="AF480" s="8">
        <f t="shared" ca="1" si="757"/>
        <v>4.4425729095194461E-2</v>
      </c>
      <c r="AG480" s="18">
        <f t="shared" ca="1" si="758"/>
        <v>-5.8922330937634229E-2</v>
      </c>
      <c r="AH480" s="8">
        <f t="shared" ca="1" si="759"/>
        <v>3.1294836762858075E-2</v>
      </c>
      <c r="AI480" s="8">
        <f t="shared" ca="1" si="760"/>
        <v>-9.6936478087241568E-2</v>
      </c>
      <c r="AJ480" s="8">
        <f t="shared" ca="1" si="761"/>
        <v>-1.4329637281943062E-2</v>
      </c>
      <c r="AK480" s="8">
        <f t="shared" ca="1" si="762"/>
        <v>3.0878218398389553E-2</v>
      </c>
      <c r="AL480" s="8">
        <f t="shared" ca="1" si="763"/>
        <v>-5.5289400865048272E-2</v>
      </c>
      <c r="AM480" s="8">
        <f t="shared" ca="1" si="764"/>
        <v>-9.6179778439419356E-2</v>
      </c>
      <c r="AO480" s="8">
        <f t="shared" ca="1" si="765"/>
        <v>446.75182410920371</v>
      </c>
      <c r="AP480" s="8">
        <f t="shared" ref="AP480:AZ480" ca="1" si="801">AO480*EXP(AC480)</f>
        <v>441.70261403364725</v>
      </c>
      <c r="AQ480" s="8">
        <f t="shared" ca="1" si="801"/>
        <v>483.65886131002298</v>
      </c>
      <c r="AR480" s="8">
        <f t="shared" ca="1" si="801"/>
        <v>506.35911374540086</v>
      </c>
      <c r="AS480" s="8">
        <f t="shared" ca="1" si="801"/>
        <v>529.36165579430713</v>
      </c>
      <c r="AT480" s="18">
        <f t="shared" ca="1" si="801"/>
        <v>499.07157716567434</v>
      </c>
      <c r="AU480" s="8">
        <f t="shared" ca="1" si="801"/>
        <v>514.93689719682061</v>
      </c>
      <c r="AV480" s="8">
        <f t="shared" ca="1" si="801"/>
        <v>467.36376072774726</v>
      </c>
      <c r="AW480" s="8">
        <f t="shared" ca="1" si="801"/>
        <v>460.71436306716191</v>
      </c>
      <c r="AX480" s="8">
        <f t="shared" ca="1" si="801"/>
        <v>475.16231738440206</v>
      </c>
      <c r="AY480" s="8">
        <f t="shared" ca="1" si="801"/>
        <v>449.60394167222245</v>
      </c>
      <c r="AZ480" s="8">
        <f t="shared" ca="1" si="801"/>
        <v>408.37557876781614</v>
      </c>
      <c r="BB480" s="8">
        <f t="shared" ca="1" si="767"/>
        <v>661.16684483349309</v>
      </c>
      <c r="BC480" s="8">
        <f t="shared" ca="1" si="768"/>
        <v>643.24603330760101</v>
      </c>
      <c r="BD480" s="8">
        <f t="shared" ca="1" si="769"/>
        <v>694.92998150500432</v>
      </c>
      <c r="BE480" s="8">
        <f t="shared" ca="1" si="770"/>
        <v>747.80608198073617</v>
      </c>
      <c r="BF480" s="8">
        <f t="shared" ca="1" si="771"/>
        <v>773.87766314712189</v>
      </c>
      <c r="BG480" s="18">
        <f t="shared" ca="1" si="772"/>
        <v>755.33632559006389</v>
      </c>
      <c r="BH480" s="8">
        <f t="shared" ca="1" si="773"/>
        <v>797.92190725512569</v>
      </c>
      <c r="BI480" s="8">
        <f t="shared" ca="1" si="774"/>
        <v>671.65280449809245</v>
      </c>
      <c r="BJ480" s="8">
        <f t="shared" ca="1" si="775"/>
        <v>647.80025698949828</v>
      </c>
      <c r="BK480" s="8">
        <f t="shared" ca="1" si="776"/>
        <v>677.13500925731171</v>
      </c>
      <c r="BL480" s="8">
        <f t="shared" ca="1" si="777"/>
        <v>618.71731918795342</v>
      </c>
      <c r="BM480" s="8">
        <f t="shared" ca="1" si="778"/>
        <v>549.82940294118043</v>
      </c>
    </row>
    <row r="481" spans="2:65" x14ac:dyDescent="0.3">
      <c r="B481" s="12">
        <f t="shared" ca="1" si="740"/>
        <v>0.37007002162561697</v>
      </c>
      <c r="C481" s="12">
        <f t="shared" ca="1" si="795"/>
        <v>0.9028157512283087</v>
      </c>
      <c r="D481" s="12">
        <f t="shared" ca="1" si="795"/>
        <v>0.85428447779695627</v>
      </c>
      <c r="E481" s="12">
        <f t="shared" ca="1" si="795"/>
        <v>7.3058946355760934E-2</v>
      </c>
      <c r="F481" s="12">
        <f t="shared" ca="1" si="795"/>
        <v>0.49641470580862146</v>
      </c>
      <c r="G481" s="11">
        <f t="shared" ca="1" si="795"/>
        <v>0.90271239944815762</v>
      </c>
      <c r="H481" s="10">
        <f t="shared" ca="1" si="795"/>
        <v>0.97557980590494908</v>
      </c>
      <c r="I481" s="10">
        <f t="shared" ca="1" si="795"/>
        <v>0.62944461104330296</v>
      </c>
      <c r="J481" s="10">
        <f t="shared" ca="1" si="795"/>
        <v>0.18593081505378162</v>
      </c>
      <c r="K481" s="10">
        <f t="shared" ca="1" si="795"/>
        <v>0.92568303164377763</v>
      </c>
      <c r="L481" s="10">
        <f t="shared" ca="1" si="795"/>
        <v>0.67070750138005952</v>
      </c>
      <c r="M481" s="10">
        <f t="shared" ca="1" si="795"/>
        <v>0.88872396904803019</v>
      </c>
      <c r="O481" s="8">
        <f t="shared" ca="1" si="741"/>
        <v>-0.33166789830659832</v>
      </c>
      <c r="P481" s="8">
        <f t="shared" ca="1" si="742"/>
        <v>1.2977638435989272</v>
      </c>
      <c r="Q481" s="8">
        <f t="shared" ca="1" si="743"/>
        <v>1.0549874940226676</v>
      </c>
      <c r="R481" s="8">
        <f t="shared" ca="1" si="744"/>
        <v>-1.4533813824287103</v>
      </c>
      <c r="S481" s="8">
        <f t="shared" ca="1" si="745"/>
        <v>-8.987120770651353E-3</v>
      </c>
      <c r="T481" s="8">
        <f t="shared" ca="1" si="746"/>
        <v>1.2971627308469438</v>
      </c>
      <c r="U481" s="8">
        <f t="shared" ca="1" si="747"/>
        <v>1.969982395625937</v>
      </c>
      <c r="V481" s="8">
        <f t="shared" ca="1" si="748"/>
        <v>0.33038274478253693</v>
      </c>
      <c r="W481" s="8">
        <f t="shared" ca="1" si="749"/>
        <v>-0.89299167646519639</v>
      </c>
      <c r="X481" s="8">
        <f t="shared" ca="1" si="750"/>
        <v>1.4443735146436094</v>
      </c>
      <c r="Y481" s="8">
        <f t="shared" ca="1" si="751"/>
        <v>0.44186762800517987</v>
      </c>
      <c r="Z481" s="8">
        <f t="shared" ca="1" si="752"/>
        <v>1.2197700397622753</v>
      </c>
      <c r="AB481" s="8">
        <f t="shared" ca="1" si="753"/>
        <v>-3.3166789830659835E-2</v>
      </c>
      <c r="AC481" s="8">
        <f t="shared" ca="1" si="754"/>
        <v>0.12977638435989272</v>
      </c>
      <c r="AD481" s="8">
        <f t="shared" ca="1" si="755"/>
        <v>0.10549874940226676</v>
      </c>
      <c r="AE481" s="8">
        <f t="shared" ca="1" si="756"/>
        <v>-0.14533813824287103</v>
      </c>
      <c r="AF481" s="8">
        <f t="shared" ca="1" si="757"/>
        <v>-8.9871207706513538E-4</v>
      </c>
      <c r="AG481" s="18">
        <f t="shared" ca="1" si="758"/>
        <v>0.12971627308469438</v>
      </c>
      <c r="AH481" s="8">
        <f t="shared" ca="1" si="759"/>
        <v>0.19699823956259371</v>
      </c>
      <c r="AI481" s="8">
        <f t="shared" ca="1" si="760"/>
        <v>3.3038274478253693E-2</v>
      </c>
      <c r="AJ481" s="8">
        <f t="shared" ca="1" si="761"/>
        <v>-8.9299167646519642E-2</v>
      </c>
      <c r="AK481" s="8">
        <f t="shared" ca="1" si="762"/>
        <v>0.14443735146436096</v>
      </c>
      <c r="AL481" s="8">
        <f t="shared" ca="1" si="763"/>
        <v>4.418676280051799E-2</v>
      </c>
      <c r="AM481" s="8">
        <f t="shared" ca="1" si="764"/>
        <v>0.12197700397622753</v>
      </c>
      <c r="AO481" s="8">
        <f t="shared" ca="1" si="765"/>
        <v>484.55923820454677</v>
      </c>
      <c r="AP481" s="8">
        <f t="shared" ref="AP481:AZ481" ca="1" si="802">AO481*EXP(AC481)</f>
        <v>551.70642988824375</v>
      </c>
      <c r="AQ481" s="8">
        <f t="shared" ca="1" si="802"/>
        <v>613.09188845031326</v>
      </c>
      <c r="AR481" s="8">
        <f t="shared" ca="1" si="802"/>
        <v>530.15885393964334</v>
      </c>
      <c r="AS481" s="8">
        <f t="shared" ca="1" si="802"/>
        <v>529.6826078109732</v>
      </c>
      <c r="AT481" s="18">
        <f t="shared" ca="1" si="802"/>
        <v>603.0464631405614</v>
      </c>
      <c r="AU481" s="8">
        <f t="shared" ca="1" si="802"/>
        <v>734.35494397114314</v>
      </c>
      <c r="AV481" s="8">
        <f t="shared" ca="1" si="802"/>
        <v>759.02199895093452</v>
      </c>
      <c r="AW481" s="8">
        <f t="shared" ca="1" si="802"/>
        <v>694.18020865850292</v>
      </c>
      <c r="AX481" s="8">
        <f t="shared" ca="1" si="802"/>
        <v>802.04839177560063</v>
      </c>
      <c r="AY481" s="8">
        <f t="shared" ca="1" si="802"/>
        <v>838.28296262699428</v>
      </c>
      <c r="AZ481" s="8">
        <f t="shared" ca="1" si="802"/>
        <v>947.03183726335612</v>
      </c>
      <c r="BB481" s="8">
        <f t="shared" ca="1" si="767"/>
        <v>682.56466575523086</v>
      </c>
      <c r="BC481" s="8">
        <f t="shared" ca="1" si="768"/>
        <v>812.6673366938852</v>
      </c>
      <c r="BD481" s="8">
        <f t="shared" ca="1" si="769"/>
        <v>942.00247849860432</v>
      </c>
      <c r="BE481" s="8">
        <f t="shared" ca="1" si="770"/>
        <v>836.92923450153796</v>
      </c>
      <c r="BF481" s="8">
        <f t="shared" ca="1" si="771"/>
        <v>805.90042712033858</v>
      </c>
      <c r="BG481" s="18">
        <f t="shared" ca="1" si="772"/>
        <v>911.78139900985173</v>
      </c>
      <c r="BH481" s="8">
        <f t="shared" ca="1" si="773"/>
        <v>1153.8477561667996</v>
      </c>
      <c r="BI481" s="8">
        <f t="shared" ca="1" si="774"/>
        <v>1090.8129649481898</v>
      </c>
      <c r="BJ481" s="8">
        <f t="shared" ca="1" si="775"/>
        <v>973.36464496189444</v>
      </c>
      <c r="BK481" s="8">
        <f t="shared" ca="1" si="776"/>
        <v>1102.691083966002</v>
      </c>
      <c r="BL481" s="8">
        <f t="shared" ca="1" si="777"/>
        <v>1119.4518174568593</v>
      </c>
      <c r="BM481" s="8">
        <f t="shared" ca="1" si="778"/>
        <v>1257.9141577327018</v>
      </c>
    </row>
    <row r="482" spans="2:65" x14ac:dyDescent="0.3">
      <c r="B482" s="12">
        <f t="shared" ca="1" si="740"/>
        <v>0.8935330925472138</v>
      </c>
      <c r="C482" s="12">
        <f t="shared" ca="1" si="795"/>
        <v>0.99151329428809876</v>
      </c>
      <c r="D482" s="12">
        <f t="shared" ca="1" si="795"/>
        <v>0.8076786329833171</v>
      </c>
      <c r="E482" s="12">
        <f t="shared" ca="1" si="795"/>
        <v>0.77330013092238703</v>
      </c>
      <c r="F482" s="12">
        <f t="shared" ca="1" si="795"/>
        <v>0.91934228540533458</v>
      </c>
      <c r="G482" s="11">
        <f t="shared" ca="1" si="795"/>
        <v>0.56241512588982812</v>
      </c>
      <c r="H482" s="10">
        <f t="shared" ca="1" si="795"/>
        <v>8.7285133052986241E-2</v>
      </c>
      <c r="I482" s="10">
        <f t="shared" ca="1" si="795"/>
        <v>0.85984991598991001</v>
      </c>
      <c r="J482" s="10">
        <f t="shared" ca="1" si="795"/>
        <v>0.81850638923299246</v>
      </c>
      <c r="K482" s="10">
        <f t="shared" ca="1" si="795"/>
        <v>0.40710116628836401</v>
      </c>
      <c r="L482" s="10">
        <f t="shared" ca="1" si="795"/>
        <v>0.93789322881654991</v>
      </c>
      <c r="M482" s="10">
        <f t="shared" ca="1" si="795"/>
        <v>0.17813271455213919</v>
      </c>
      <c r="O482" s="8">
        <f t="shared" ca="1" si="741"/>
        <v>1.2455386572968816</v>
      </c>
      <c r="P482" s="8">
        <f t="shared" ca="1" si="742"/>
        <v>2.3872831811889297</v>
      </c>
      <c r="Q482" s="8">
        <f t="shared" ca="1" si="743"/>
        <v>0.86937375375004489</v>
      </c>
      <c r="R482" s="8">
        <f t="shared" ca="1" si="744"/>
        <v>0.74975921241938148</v>
      </c>
      <c r="S482" s="8">
        <f t="shared" ca="1" si="745"/>
        <v>1.4006611375152063</v>
      </c>
      <c r="T482" s="8">
        <f t="shared" ca="1" si="746"/>
        <v>0.15709529166183184</v>
      </c>
      <c r="U482" s="8">
        <f t="shared" ca="1" si="747"/>
        <v>-1.3576641853029325</v>
      </c>
      <c r="V482" s="8">
        <f t="shared" ca="1" si="748"/>
        <v>1.0796452838452604</v>
      </c>
      <c r="W482" s="8">
        <f t="shared" ca="1" si="749"/>
        <v>0.90968772123772834</v>
      </c>
      <c r="X482" s="8">
        <f t="shared" ca="1" si="750"/>
        <v>-0.23500824662011083</v>
      </c>
      <c r="Y482" s="8">
        <f t="shared" ca="1" si="751"/>
        <v>1.5373258171067552</v>
      </c>
      <c r="Z482" s="8">
        <f t="shared" ca="1" si="752"/>
        <v>-0.92250460560615444</v>
      </c>
      <c r="AB482" s="8">
        <f t="shared" ca="1" si="753"/>
        <v>0.12455386572968817</v>
      </c>
      <c r="AC482" s="8">
        <f t="shared" ca="1" si="754"/>
        <v>0.23872831811889297</v>
      </c>
      <c r="AD482" s="8">
        <f t="shared" ca="1" si="755"/>
        <v>8.6937375375004497E-2</v>
      </c>
      <c r="AE482" s="8">
        <f t="shared" ca="1" si="756"/>
        <v>7.4975921241938151E-2</v>
      </c>
      <c r="AF482" s="8">
        <f t="shared" ca="1" si="757"/>
        <v>0.14006611375152064</v>
      </c>
      <c r="AG482" s="18">
        <f t="shared" ca="1" si="758"/>
        <v>1.5709529166183185E-2</v>
      </c>
      <c r="AH482" s="8">
        <f t="shared" ca="1" si="759"/>
        <v>-0.13576641853029325</v>
      </c>
      <c r="AI482" s="8">
        <f t="shared" ca="1" si="760"/>
        <v>0.10796452838452604</v>
      </c>
      <c r="AJ482" s="8">
        <f t="shared" ca="1" si="761"/>
        <v>9.0968772123772842E-2</v>
      </c>
      <c r="AK482" s="8">
        <f t="shared" ca="1" si="762"/>
        <v>-2.3500824662011085E-2</v>
      </c>
      <c r="AL482" s="8">
        <f t="shared" ca="1" si="763"/>
        <v>0.15373258171067553</v>
      </c>
      <c r="AM482" s="8">
        <f t="shared" ca="1" si="764"/>
        <v>-9.2250460560615449E-2</v>
      </c>
      <c r="AO482" s="8">
        <f t="shared" ca="1" si="765"/>
        <v>567.34089345668497</v>
      </c>
      <c r="AP482" s="8">
        <f t="shared" ref="AP482:AZ482" ca="1" si="803">AO482*EXP(AC482)</f>
        <v>720.31503448671788</v>
      </c>
      <c r="AQ482" s="8">
        <f t="shared" ca="1" si="803"/>
        <v>785.74007125460389</v>
      </c>
      <c r="AR482" s="8">
        <f t="shared" ca="1" si="803"/>
        <v>846.91637658025104</v>
      </c>
      <c r="AS482" s="8">
        <f t="shared" ca="1" si="803"/>
        <v>974.25012700498871</v>
      </c>
      <c r="AT482" s="18">
        <f t="shared" ca="1" si="803"/>
        <v>989.67598704597447</v>
      </c>
      <c r="AU482" s="8">
        <f t="shared" ca="1" si="803"/>
        <v>864.03319241791917</v>
      </c>
      <c r="AV482" s="8">
        <f t="shared" ca="1" si="803"/>
        <v>962.54008649487014</v>
      </c>
      <c r="AW482" s="8">
        <f t="shared" ca="1" si="803"/>
        <v>1054.2074018843434</v>
      </c>
      <c r="AX482" s="8">
        <f t="shared" ca="1" si="803"/>
        <v>1029.7215048913281</v>
      </c>
      <c r="AY482" s="8">
        <f t="shared" ca="1" si="803"/>
        <v>1200.8395819673788</v>
      </c>
      <c r="AZ482" s="8">
        <f t="shared" ca="1" si="803"/>
        <v>1095.0176734012894</v>
      </c>
      <c r="BB482" s="8">
        <f t="shared" ca="1" si="767"/>
        <v>848.18700108217877</v>
      </c>
      <c r="BC482" s="8">
        <f t="shared" ca="1" si="768"/>
        <v>1153.0381581577556</v>
      </c>
      <c r="BD482" s="8">
        <f t="shared" ca="1" si="769"/>
        <v>1262.4954130719907</v>
      </c>
      <c r="BE482" s="8">
        <f t="shared" ca="1" si="770"/>
        <v>1319.9293991201607</v>
      </c>
      <c r="BF482" s="8">
        <f t="shared" ca="1" si="771"/>
        <v>1571.8997366409919</v>
      </c>
      <c r="BG482" s="18">
        <f t="shared" ca="1" si="772"/>
        <v>1597.4964441235363</v>
      </c>
      <c r="BH482" s="8">
        <f t="shared" ca="1" si="773"/>
        <v>1443.9595004421672</v>
      </c>
      <c r="BI482" s="8">
        <f t="shared" ca="1" si="774"/>
        <v>1643.8687689314572</v>
      </c>
      <c r="BJ482" s="8">
        <f t="shared" ca="1" si="775"/>
        <v>1757.1933269136787</v>
      </c>
      <c r="BK482" s="8">
        <f t="shared" ca="1" si="776"/>
        <v>1647.062983938051</v>
      </c>
      <c r="BL482" s="8">
        <f t="shared" ca="1" si="777"/>
        <v>1985.2572552644065</v>
      </c>
      <c r="BM482" s="8">
        <f t="shared" ca="1" si="778"/>
        <v>1858.4778825912983</v>
      </c>
    </row>
    <row r="483" spans="2:65" x14ac:dyDescent="0.3">
      <c r="B483" s="12">
        <f t="shared" ca="1" si="740"/>
        <v>0.72854269456725407</v>
      </c>
      <c r="C483" s="12">
        <f t="shared" ca="1" si="795"/>
        <v>0.12752720205325385</v>
      </c>
      <c r="D483" s="12">
        <f t="shared" ca="1" si="795"/>
        <v>0.53873713710002802</v>
      </c>
      <c r="E483" s="12">
        <f t="shared" ca="1" si="795"/>
        <v>0.51416050438538297</v>
      </c>
      <c r="F483" s="12">
        <f t="shared" ca="1" si="795"/>
        <v>0.24962681145705634</v>
      </c>
      <c r="G483" s="11">
        <f t="shared" ca="1" si="795"/>
        <v>0.73310955538789402</v>
      </c>
      <c r="H483" s="10">
        <f t="shared" ca="1" si="795"/>
        <v>0.43414426600406275</v>
      </c>
      <c r="I483" s="10">
        <f t="shared" ca="1" si="795"/>
        <v>0.38798904631366549</v>
      </c>
      <c r="J483" s="10">
        <f t="shared" ca="1" si="795"/>
        <v>0.66472390446205021</v>
      </c>
      <c r="K483" s="10">
        <f t="shared" ca="1" si="795"/>
        <v>0.66157635693363059</v>
      </c>
      <c r="L483" s="10">
        <f t="shared" ca="1" si="795"/>
        <v>0.65221017446605023</v>
      </c>
      <c r="M483" s="10">
        <f t="shared" ca="1" si="795"/>
        <v>0.1869070418493054</v>
      </c>
      <c r="O483" s="8">
        <f t="shared" ca="1" si="741"/>
        <v>0.60841146271558111</v>
      </c>
      <c r="P483" s="8">
        <f t="shared" ca="1" si="742"/>
        <v>-1.1381582605505531</v>
      </c>
      <c r="Q483" s="8">
        <f t="shared" ca="1" si="743"/>
        <v>9.7252689929392969E-2</v>
      </c>
      <c r="R483" s="8">
        <f t="shared" ca="1" si="744"/>
        <v>3.5502577368932024E-2</v>
      </c>
      <c r="S483" s="8">
        <f t="shared" ca="1" si="745"/>
        <v>-0.67566458981912192</v>
      </c>
      <c r="T483" s="8">
        <f t="shared" ca="1" si="746"/>
        <v>0.62224483440915668</v>
      </c>
      <c r="U483" s="8">
        <f t="shared" ca="1" si="747"/>
        <v>-0.16583280104276157</v>
      </c>
      <c r="V483" s="8">
        <f t="shared" ca="1" si="748"/>
        <v>-0.28456413386908996</v>
      </c>
      <c r="W483" s="8">
        <f t="shared" ca="1" si="749"/>
        <v>0.42539027930312578</v>
      </c>
      <c r="X483" s="8">
        <f t="shared" ca="1" si="750"/>
        <v>0.41676912723450366</v>
      </c>
      <c r="Y483" s="8">
        <f t="shared" ca="1" si="751"/>
        <v>0.39129438193787353</v>
      </c>
      <c r="Z483" s="8">
        <f t="shared" ca="1" si="752"/>
        <v>-0.88935171972336269</v>
      </c>
      <c r="AB483" s="8">
        <f t="shared" ca="1" si="753"/>
        <v>6.0841146271558115E-2</v>
      </c>
      <c r="AC483" s="8">
        <f t="shared" ca="1" si="754"/>
        <v>-0.11381582605505532</v>
      </c>
      <c r="AD483" s="8">
        <f t="shared" ca="1" si="755"/>
        <v>9.7252689929392972E-3</v>
      </c>
      <c r="AE483" s="8">
        <f t="shared" ca="1" si="756"/>
        <v>3.5502577368932025E-3</v>
      </c>
      <c r="AF483" s="8">
        <f t="shared" ca="1" si="757"/>
        <v>-6.75664589819122E-2</v>
      </c>
      <c r="AG483" s="18">
        <f t="shared" ca="1" si="758"/>
        <v>6.2224483440915669E-2</v>
      </c>
      <c r="AH483" s="8">
        <f t="shared" ca="1" si="759"/>
        <v>-1.6583280104276159E-2</v>
      </c>
      <c r="AI483" s="8">
        <f t="shared" ca="1" si="760"/>
        <v>-2.8456413386908998E-2</v>
      </c>
      <c r="AJ483" s="8">
        <f t="shared" ca="1" si="761"/>
        <v>4.2539027930312584E-2</v>
      </c>
      <c r="AK483" s="8">
        <f t="shared" ca="1" si="762"/>
        <v>4.1676912723450366E-2</v>
      </c>
      <c r="AL483" s="8">
        <f t="shared" ca="1" si="763"/>
        <v>3.9129438193787357E-2</v>
      </c>
      <c r="AM483" s="8">
        <f t="shared" ca="1" si="764"/>
        <v>-8.8935171972336274E-2</v>
      </c>
      <c r="AO483" s="8">
        <f t="shared" ca="1" si="765"/>
        <v>532.32149814486502</v>
      </c>
      <c r="AP483" s="8">
        <f t="shared" ref="AP483:AZ483" ca="1" si="804">AO483*EXP(AC483)</f>
        <v>475.0555766101528</v>
      </c>
      <c r="AQ483" s="8">
        <f t="shared" ca="1" si="804"/>
        <v>479.69815846641279</v>
      </c>
      <c r="AR483" s="8">
        <f t="shared" ca="1" si="804"/>
        <v>481.40423728264216</v>
      </c>
      <c r="AS483" s="8">
        <f t="shared" ca="1" si="804"/>
        <v>449.95198106583524</v>
      </c>
      <c r="AT483" s="18">
        <f t="shared" ca="1" si="804"/>
        <v>478.83944425179061</v>
      </c>
      <c r="AU483" s="8">
        <f t="shared" ca="1" si="804"/>
        <v>470.96419483332346</v>
      </c>
      <c r="AV483" s="8">
        <f t="shared" ca="1" si="804"/>
        <v>457.75113280590284</v>
      </c>
      <c r="AW483" s="8">
        <f t="shared" ca="1" si="804"/>
        <v>477.64352286728001</v>
      </c>
      <c r="AX483" s="8">
        <f t="shared" ca="1" si="804"/>
        <v>497.9708787610893</v>
      </c>
      <c r="AY483" s="8">
        <f t="shared" ca="1" si="804"/>
        <v>517.84244570610781</v>
      </c>
      <c r="AZ483" s="8">
        <f t="shared" ca="1" si="804"/>
        <v>473.77658226904043</v>
      </c>
      <c r="BB483" s="8">
        <f t="shared" ca="1" si="767"/>
        <v>750.76928238198104</v>
      </c>
      <c r="BC483" s="8">
        <f t="shared" ca="1" si="768"/>
        <v>678.37537938255252</v>
      </c>
      <c r="BD483" s="8">
        <f t="shared" ca="1" si="769"/>
        <v>679.90965502548192</v>
      </c>
      <c r="BE483" s="8">
        <f t="shared" ca="1" si="770"/>
        <v>671.75476922236066</v>
      </c>
      <c r="BF483" s="8">
        <f t="shared" ca="1" si="771"/>
        <v>654.83488841120004</v>
      </c>
      <c r="BG483" s="18">
        <f t="shared" ca="1" si="772"/>
        <v>734.06850386707117</v>
      </c>
      <c r="BH483" s="8">
        <f t="shared" ca="1" si="773"/>
        <v>716.53567331374597</v>
      </c>
      <c r="BI483" s="8">
        <f t="shared" ca="1" si="774"/>
        <v>709.51297733213175</v>
      </c>
      <c r="BJ483" s="8">
        <f t="shared" ca="1" si="775"/>
        <v>687.94477822615931</v>
      </c>
      <c r="BK483" s="8">
        <f t="shared" ca="1" si="776"/>
        <v>722.27091681875743</v>
      </c>
      <c r="BL483" s="8">
        <f t="shared" ca="1" si="777"/>
        <v>729.64242491106415</v>
      </c>
      <c r="BM483" s="8">
        <f t="shared" ca="1" si="778"/>
        <v>648.72791196120158</v>
      </c>
    </row>
    <row r="484" spans="2:65" x14ac:dyDescent="0.3">
      <c r="B484" s="12">
        <f t="shared" ca="1" si="740"/>
        <v>0.58338679782182012</v>
      </c>
      <c r="C484" s="12">
        <f t="shared" ca="1" si="795"/>
        <v>0.81803972460773877</v>
      </c>
      <c r="D484" s="12">
        <f t="shared" ca="1" si="795"/>
        <v>0.89520041357261315</v>
      </c>
      <c r="E484" s="12">
        <f t="shared" ca="1" si="795"/>
        <v>0.84273513285743906</v>
      </c>
      <c r="F484" s="12">
        <f t="shared" ca="1" si="795"/>
        <v>0.37623598542498149</v>
      </c>
      <c r="G484" s="11">
        <f t="shared" ca="1" si="795"/>
        <v>0.72933618074596851</v>
      </c>
      <c r="H484" s="10">
        <f t="shared" ca="1" si="795"/>
        <v>0.85017848665077045</v>
      </c>
      <c r="I484" s="10">
        <f t="shared" ca="1" si="795"/>
        <v>0.83297459933537821</v>
      </c>
      <c r="J484" s="10">
        <f t="shared" ca="1" si="795"/>
        <v>0.75662474054544226</v>
      </c>
      <c r="K484" s="10">
        <f t="shared" ca="1" si="795"/>
        <v>0.69891058284088292</v>
      </c>
      <c r="L484" s="10">
        <f t="shared" ca="1" si="795"/>
        <v>0.51254589626040659</v>
      </c>
      <c r="M484" s="10">
        <f t="shared" ca="1" si="795"/>
        <v>0.76871225305724777</v>
      </c>
      <c r="O484" s="8">
        <f t="shared" ca="1" si="741"/>
        <v>0.21056541202457429</v>
      </c>
      <c r="P484" s="8">
        <f t="shared" ca="1" si="742"/>
        <v>0.90791988505045751</v>
      </c>
      <c r="Q484" s="8">
        <f t="shared" ca="1" si="743"/>
        <v>1.2546683691862255</v>
      </c>
      <c r="R484" s="8">
        <f t="shared" ca="1" si="744"/>
        <v>1.0057626993368554</v>
      </c>
      <c r="S484" s="8">
        <f t="shared" ca="1" si="745"/>
        <v>-0.31538155356413622</v>
      </c>
      <c r="T484" s="8">
        <f t="shared" ca="1" si="746"/>
        <v>0.61080657737632327</v>
      </c>
      <c r="U484" s="8">
        <f t="shared" ca="1" si="747"/>
        <v>1.0371992088873709</v>
      </c>
      <c r="V484" s="8">
        <f t="shared" ca="1" si="748"/>
        <v>0.96598676979142573</v>
      </c>
      <c r="W484" s="8">
        <f t="shared" ca="1" si="749"/>
        <v>0.69548641969424063</v>
      </c>
      <c r="X484" s="8">
        <f t="shared" ca="1" si="750"/>
        <v>0.52126980223268782</v>
      </c>
      <c r="Y484" s="8">
        <f t="shared" ca="1" si="751"/>
        <v>3.1453083598179922E-2</v>
      </c>
      <c r="Z484" s="8">
        <f t="shared" ca="1" si="752"/>
        <v>0.73461254787553354</v>
      </c>
      <c r="AB484" s="8">
        <f t="shared" ca="1" si="753"/>
        <v>2.1056541202457431E-2</v>
      </c>
      <c r="AC484" s="8">
        <f t="shared" ca="1" si="754"/>
        <v>9.0791988505045759E-2</v>
      </c>
      <c r="AD484" s="8">
        <f t="shared" ca="1" si="755"/>
        <v>0.12546683691862257</v>
      </c>
      <c r="AE484" s="8">
        <f t="shared" ca="1" si="756"/>
        <v>0.10057626993368554</v>
      </c>
      <c r="AF484" s="8">
        <f t="shared" ca="1" si="757"/>
        <v>-3.1538155356413626E-2</v>
      </c>
      <c r="AG484" s="18">
        <f t="shared" ca="1" si="758"/>
        <v>6.1080657737632327E-2</v>
      </c>
      <c r="AH484" s="8">
        <f t="shared" ca="1" si="759"/>
        <v>0.1037199208887371</v>
      </c>
      <c r="AI484" s="8">
        <f t="shared" ca="1" si="760"/>
        <v>9.6598676979142581E-2</v>
      </c>
      <c r="AJ484" s="8">
        <f t="shared" ca="1" si="761"/>
        <v>6.9548641969424063E-2</v>
      </c>
      <c r="AK484" s="8">
        <f t="shared" ca="1" si="762"/>
        <v>5.2126980223268782E-2</v>
      </c>
      <c r="AL484" s="8">
        <f t="shared" ca="1" si="763"/>
        <v>3.1453083598179925E-3</v>
      </c>
      <c r="AM484" s="8">
        <f t="shared" ca="1" si="764"/>
        <v>7.3461254787553359E-2</v>
      </c>
      <c r="AO484" s="8">
        <f t="shared" ca="1" si="765"/>
        <v>511.55904901130901</v>
      </c>
      <c r="AP484" s="8">
        <f t="shared" ref="AP484:AZ484" ca="1" si="805">AO484*EXP(AC484)</f>
        <v>560.17823510950177</v>
      </c>
      <c r="AQ484" s="8">
        <f t="shared" ca="1" si="805"/>
        <v>635.06150151970292</v>
      </c>
      <c r="AR484" s="8">
        <f t="shared" ca="1" si="805"/>
        <v>702.25607514821138</v>
      </c>
      <c r="AS484" s="8">
        <f t="shared" ca="1" si="805"/>
        <v>680.45382247987561</v>
      </c>
      <c r="AT484" s="18">
        <f t="shared" ca="1" si="805"/>
        <v>723.31196742252951</v>
      </c>
      <c r="AU484" s="8">
        <f t="shared" ca="1" si="805"/>
        <v>802.36253163982622</v>
      </c>
      <c r="AV484" s="8">
        <f t="shared" ca="1" si="805"/>
        <v>883.73674381557294</v>
      </c>
      <c r="AW484" s="8">
        <f t="shared" ca="1" si="805"/>
        <v>947.38718048787803</v>
      </c>
      <c r="AX484" s="8">
        <f t="shared" ca="1" si="805"/>
        <v>998.08140324730618</v>
      </c>
      <c r="AY484" s="8">
        <f t="shared" ca="1" si="805"/>
        <v>1001.2256192009464</v>
      </c>
      <c r="AZ484" s="8">
        <f t="shared" ca="1" si="805"/>
        <v>1077.5458815028999</v>
      </c>
      <c r="BB484" s="8">
        <f t="shared" ca="1" si="767"/>
        <v>745.02226191197292</v>
      </c>
      <c r="BC484" s="8">
        <f t="shared" ca="1" si="768"/>
        <v>839.13591736590786</v>
      </c>
      <c r="BD484" s="8">
        <f t="shared" ca="1" si="769"/>
        <v>1006.9566469550414</v>
      </c>
      <c r="BE484" s="8">
        <f t="shared" ca="1" si="770"/>
        <v>1129.9777743301327</v>
      </c>
      <c r="BF484" s="8">
        <f t="shared" ca="1" si="771"/>
        <v>1096.9727995279629</v>
      </c>
      <c r="BG484" s="18">
        <f t="shared" ca="1" si="772"/>
        <v>1176.3189096239555</v>
      </c>
      <c r="BH484" s="8">
        <f t="shared" ca="1" si="773"/>
        <v>1321.5560658481002</v>
      </c>
      <c r="BI484" s="8">
        <f t="shared" ca="1" si="774"/>
        <v>1484.3651235931245</v>
      </c>
      <c r="BJ484" s="8">
        <f t="shared" ca="1" si="775"/>
        <v>1657.3220356038264</v>
      </c>
      <c r="BK484" s="8">
        <f t="shared" ca="1" si="776"/>
        <v>1756.5493578064877</v>
      </c>
      <c r="BL484" s="8">
        <f t="shared" ca="1" si="777"/>
        <v>1792.031417129336</v>
      </c>
      <c r="BM484" s="8">
        <f t="shared" ca="1" si="778"/>
        <v>2014.1475860415446</v>
      </c>
    </row>
    <row r="485" spans="2:65" x14ac:dyDescent="0.3">
      <c r="B485" s="12">
        <f t="shared" ca="1" si="740"/>
        <v>2.2609878692055219E-2</v>
      </c>
      <c r="C485" s="12">
        <f t="shared" ca="1" si="795"/>
        <v>0.68902537184959745</v>
      </c>
      <c r="D485" s="12">
        <f t="shared" ca="1" si="795"/>
        <v>9.5177351955519907E-3</v>
      </c>
      <c r="E485" s="12">
        <f t="shared" ca="1" si="795"/>
        <v>0.52248887800453314</v>
      </c>
      <c r="F485" s="12">
        <f t="shared" ca="1" si="795"/>
        <v>0.45779613480773762</v>
      </c>
      <c r="G485" s="11">
        <f t="shared" ca="1" si="795"/>
        <v>0.9440906048151505</v>
      </c>
      <c r="H485" s="10">
        <f t="shared" ca="1" si="795"/>
        <v>0.25733045073280092</v>
      </c>
      <c r="I485" s="10">
        <f t="shared" ca="1" si="795"/>
        <v>0.27998816278934036</v>
      </c>
      <c r="J485" s="10">
        <f t="shared" ca="1" si="795"/>
        <v>0.21530554052701401</v>
      </c>
      <c r="K485" s="10">
        <f t="shared" ca="1" si="795"/>
        <v>0.35260316872200026</v>
      </c>
      <c r="L485" s="10">
        <f t="shared" ca="1" si="795"/>
        <v>0.56243777618054414</v>
      </c>
      <c r="M485" s="10">
        <f t="shared" ca="1" si="795"/>
        <v>0.68504455415504695</v>
      </c>
      <c r="O485" s="8">
        <f t="shared" ca="1" si="741"/>
        <v>-2.0026044916314483</v>
      </c>
      <c r="P485" s="8">
        <f t="shared" ca="1" si="742"/>
        <v>0.4930896321006159</v>
      </c>
      <c r="Q485" s="8">
        <f t="shared" ca="1" si="743"/>
        <v>-2.3448356092824945</v>
      </c>
      <c r="R485" s="8">
        <f t="shared" ca="1" si="744"/>
        <v>5.640114605456191E-2</v>
      </c>
      <c r="S485" s="8">
        <f t="shared" ca="1" si="745"/>
        <v>-0.10598750032890271</v>
      </c>
      <c r="T485" s="8">
        <f t="shared" ca="1" si="746"/>
        <v>1.5900710513580585</v>
      </c>
      <c r="U485" s="8">
        <f t="shared" ca="1" si="747"/>
        <v>-0.65159743717086516</v>
      </c>
      <c r="V485" s="8">
        <f t="shared" ca="1" si="748"/>
        <v>-0.58287667218816519</v>
      </c>
      <c r="W485" s="8">
        <f t="shared" ca="1" si="749"/>
        <v>-0.78814639322809354</v>
      </c>
      <c r="X485" s="8">
        <f t="shared" ca="1" si="750"/>
        <v>-0.37830189553673799</v>
      </c>
      <c r="Y485" s="8">
        <f t="shared" ca="1" si="751"/>
        <v>0.15715277270452066</v>
      </c>
      <c r="Z485" s="8">
        <f t="shared" ca="1" si="752"/>
        <v>0.48185227415463816</v>
      </c>
      <c r="AB485" s="8">
        <f t="shared" ca="1" si="753"/>
        <v>-0.20026044916314484</v>
      </c>
      <c r="AC485" s="8">
        <f t="shared" ca="1" si="754"/>
        <v>4.930896321006159E-2</v>
      </c>
      <c r="AD485" s="8">
        <f t="shared" ca="1" si="755"/>
        <v>-0.23448356092824946</v>
      </c>
      <c r="AE485" s="8">
        <f t="shared" ca="1" si="756"/>
        <v>5.6401146054561912E-3</v>
      </c>
      <c r="AF485" s="8">
        <f t="shared" ca="1" si="757"/>
        <v>-1.0598750032890271E-2</v>
      </c>
      <c r="AG485" s="18">
        <f t="shared" ca="1" si="758"/>
        <v>0.15900710513580585</v>
      </c>
      <c r="AH485" s="8">
        <f t="shared" ca="1" si="759"/>
        <v>-6.5159743717086521E-2</v>
      </c>
      <c r="AI485" s="8">
        <f t="shared" ca="1" si="760"/>
        <v>-5.8287667218816522E-2</v>
      </c>
      <c r="AJ485" s="8">
        <f t="shared" ca="1" si="761"/>
        <v>-7.8814639322809354E-2</v>
      </c>
      <c r="AK485" s="8">
        <f t="shared" ca="1" si="762"/>
        <v>-3.7830189553673801E-2</v>
      </c>
      <c r="AL485" s="8">
        <f t="shared" ca="1" si="763"/>
        <v>1.5715277270452067E-2</v>
      </c>
      <c r="AM485" s="8">
        <f t="shared" ca="1" si="764"/>
        <v>4.818522741546382E-2</v>
      </c>
      <c r="AO485" s="8">
        <f t="shared" ca="1" si="765"/>
        <v>409.99543734123768</v>
      </c>
      <c r="AP485" s="8">
        <f t="shared" ref="AP485:AZ485" ca="1" si="806">AO485*EXP(AC485)</f>
        <v>430.71860765427152</v>
      </c>
      <c r="AQ485" s="8">
        <f t="shared" ca="1" si="806"/>
        <v>340.68947553593614</v>
      </c>
      <c r="AR485" s="8">
        <f t="shared" ca="1" si="806"/>
        <v>342.61643224298359</v>
      </c>
      <c r="AS485" s="8">
        <f t="shared" ca="1" si="806"/>
        <v>339.00430216590468</v>
      </c>
      <c r="AT485" s="18">
        <f t="shared" ca="1" si="806"/>
        <v>397.4304313042623</v>
      </c>
      <c r="AU485" s="8">
        <f t="shared" ca="1" si="806"/>
        <v>372.35963926720302</v>
      </c>
      <c r="AV485" s="8">
        <f t="shared" ca="1" si="806"/>
        <v>351.27608887069067</v>
      </c>
      <c r="AW485" s="8">
        <f t="shared" ca="1" si="806"/>
        <v>324.65330299856583</v>
      </c>
      <c r="AX485" s="8">
        <f t="shared" ca="1" si="806"/>
        <v>312.60101451082522</v>
      </c>
      <c r="AY485" s="8">
        <f t="shared" ca="1" si="806"/>
        <v>317.55243066392489</v>
      </c>
      <c r="AZ485" s="8">
        <f t="shared" ca="1" si="806"/>
        <v>333.22840910047898</v>
      </c>
      <c r="BB485" s="8">
        <f t="shared" ca="1" si="767"/>
        <v>565.37661874890364</v>
      </c>
      <c r="BC485" s="8">
        <f t="shared" ca="1" si="768"/>
        <v>601.621631709045</v>
      </c>
      <c r="BD485" s="8">
        <f t="shared" ca="1" si="769"/>
        <v>453.25521786439953</v>
      </c>
      <c r="BE485" s="8">
        <f t="shared" ca="1" si="770"/>
        <v>435.87280859714593</v>
      </c>
      <c r="BF485" s="8">
        <f t="shared" ca="1" si="771"/>
        <v>433.86734163373421</v>
      </c>
      <c r="BG485" s="18">
        <f t="shared" ca="1" si="772"/>
        <v>519.96213076711433</v>
      </c>
      <c r="BH485" s="8">
        <f t="shared" ca="1" si="773"/>
        <v>485.30482948341592</v>
      </c>
      <c r="BI485" s="8">
        <f t="shared" ca="1" si="774"/>
        <v>442.67837898439001</v>
      </c>
      <c r="BJ485" s="8">
        <f t="shared" ca="1" si="775"/>
        <v>412.80091203744212</v>
      </c>
      <c r="BK485" s="8">
        <f t="shared" ca="1" si="776"/>
        <v>407.16448188128908</v>
      </c>
      <c r="BL485" s="8">
        <f t="shared" ca="1" si="777"/>
        <v>378.22882191513696</v>
      </c>
      <c r="BM485" s="8">
        <f t="shared" ca="1" si="778"/>
        <v>398.50433051640317</v>
      </c>
    </row>
    <row r="486" spans="2:65" x14ac:dyDescent="0.3">
      <c r="B486" s="12">
        <f t="shared" ca="1" si="740"/>
        <v>0.59663028607835089</v>
      </c>
      <c r="C486" s="12">
        <f t="shared" ca="1" si="795"/>
        <v>0.67562445018703676</v>
      </c>
      <c r="D486" s="12">
        <f t="shared" ca="1" si="795"/>
        <v>5.7289271773804162E-2</v>
      </c>
      <c r="E486" s="12">
        <f t="shared" ca="1" si="795"/>
        <v>0.97254028881181309</v>
      </c>
      <c r="F486" s="12">
        <f t="shared" ca="1" si="795"/>
        <v>0.24792162525727079</v>
      </c>
      <c r="G486" s="11">
        <f t="shared" ca="1" si="795"/>
        <v>0.89498989851093824</v>
      </c>
      <c r="H486" s="10">
        <f t="shared" ca="1" si="795"/>
        <v>0.20205747020193132</v>
      </c>
      <c r="I486" s="10">
        <f t="shared" ca="1" si="795"/>
        <v>0.62162378181301181</v>
      </c>
      <c r="J486" s="10">
        <f t="shared" ca="1" si="795"/>
        <v>0.84250304106810558</v>
      </c>
      <c r="K486" s="10">
        <f t="shared" ca="1" si="795"/>
        <v>0.91842052800277307</v>
      </c>
      <c r="L486" s="10">
        <f t="shared" ca="1" si="795"/>
        <v>0.6508484772376445</v>
      </c>
      <c r="M486" s="10">
        <f t="shared" ca="1" si="795"/>
        <v>6.0577874916535768E-2</v>
      </c>
      <c r="O486" s="8">
        <f t="shared" ca="1" si="741"/>
        <v>0.24463452657101131</v>
      </c>
      <c r="P486" s="8">
        <f t="shared" ca="1" si="742"/>
        <v>0.45549786996212399</v>
      </c>
      <c r="Q486" s="8">
        <f t="shared" ca="1" si="743"/>
        <v>-1.5779437037098047</v>
      </c>
      <c r="R486" s="8">
        <f t="shared" ca="1" si="744"/>
        <v>1.9195131604660616</v>
      </c>
      <c r="S486" s="8">
        <f t="shared" ca="1" si="745"/>
        <v>-0.68104463076970134</v>
      </c>
      <c r="T486" s="8">
        <f t="shared" ca="1" si="746"/>
        <v>1.2535098875706336</v>
      </c>
      <c r="U486" s="8">
        <f t="shared" ca="1" si="747"/>
        <v>-0.8342946952326169</v>
      </c>
      <c r="V486" s="8">
        <f t="shared" ca="1" si="748"/>
        <v>0.30974821242026274</v>
      </c>
      <c r="W486" s="8">
        <f t="shared" ca="1" si="749"/>
        <v>1.0047984345047263</v>
      </c>
      <c r="X486" s="8">
        <f t="shared" ca="1" si="750"/>
        <v>1.3945256015249161</v>
      </c>
      <c r="Y486" s="8">
        <f t="shared" ca="1" si="751"/>
        <v>0.3876121914091431</v>
      </c>
      <c r="Z486" s="8">
        <f t="shared" ca="1" si="752"/>
        <v>-1.5499406995528122</v>
      </c>
      <c r="AB486" s="8">
        <f t="shared" ca="1" si="753"/>
        <v>2.4463452657101134E-2</v>
      </c>
      <c r="AC486" s="8">
        <f t="shared" ca="1" si="754"/>
        <v>4.5549786996212399E-2</v>
      </c>
      <c r="AD486" s="8">
        <f t="shared" ca="1" si="755"/>
        <v>-0.15779437037098049</v>
      </c>
      <c r="AE486" s="8">
        <f t="shared" ca="1" si="756"/>
        <v>0.19195131604660617</v>
      </c>
      <c r="AF486" s="8">
        <f t="shared" ca="1" si="757"/>
        <v>-6.8104463076970143E-2</v>
      </c>
      <c r="AG486" s="18">
        <f t="shared" ca="1" si="758"/>
        <v>0.12535098875706338</v>
      </c>
      <c r="AH486" s="8">
        <f t="shared" ca="1" si="759"/>
        <v>-8.342946952326169E-2</v>
      </c>
      <c r="AI486" s="8">
        <f t="shared" ca="1" si="760"/>
        <v>3.0974821242026274E-2</v>
      </c>
      <c r="AJ486" s="8">
        <f t="shared" ca="1" si="761"/>
        <v>0.10047984345047263</v>
      </c>
      <c r="AK486" s="8">
        <f t="shared" ca="1" si="762"/>
        <v>0.13945256015249161</v>
      </c>
      <c r="AL486" s="8">
        <f t="shared" ca="1" si="763"/>
        <v>3.8761219140914314E-2</v>
      </c>
      <c r="AM486" s="8">
        <f t="shared" ca="1" si="764"/>
        <v>-0.15499406995528123</v>
      </c>
      <c r="AO486" s="8">
        <f t="shared" ca="1" si="765"/>
        <v>513.30485761413593</v>
      </c>
      <c r="AP486" s="8">
        <f t="shared" ref="AP486:AZ486" ca="1" si="807">AO486*EXP(AC486)</f>
        <v>537.22646063524201</v>
      </c>
      <c r="AQ486" s="8">
        <f t="shared" ca="1" si="807"/>
        <v>458.8050304900259</v>
      </c>
      <c r="AR486" s="8">
        <f t="shared" ca="1" si="807"/>
        <v>555.89346472963791</v>
      </c>
      <c r="AS486" s="8">
        <f t="shared" ca="1" si="807"/>
        <v>519.29504162537489</v>
      </c>
      <c r="AT486" s="18">
        <f t="shared" ca="1" si="807"/>
        <v>588.64494460626747</v>
      </c>
      <c r="AU486" s="8">
        <f t="shared" ca="1" si="807"/>
        <v>541.52743059834063</v>
      </c>
      <c r="AV486" s="8">
        <f t="shared" ca="1" si="807"/>
        <v>558.56363050358027</v>
      </c>
      <c r="AW486" s="8">
        <f t="shared" ca="1" si="807"/>
        <v>617.60456274144929</v>
      </c>
      <c r="AX486" s="8">
        <f t="shared" ca="1" si="807"/>
        <v>710.02554388735859</v>
      </c>
      <c r="AY486" s="8">
        <f t="shared" ca="1" si="807"/>
        <v>738.08734099918217</v>
      </c>
      <c r="AZ486" s="8">
        <f t="shared" ca="1" si="807"/>
        <v>632.11294958716712</v>
      </c>
      <c r="BB486" s="8">
        <f t="shared" ca="1" si="767"/>
        <v>683.09101503417878</v>
      </c>
      <c r="BC486" s="8">
        <f t="shared" ca="1" si="768"/>
        <v>683.09539500324763</v>
      </c>
      <c r="BD486" s="8">
        <f t="shared" ca="1" si="769"/>
        <v>594.90852110469712</v>
      </c>
      <c r="BE486" s="8">
        <f t="shared" ca="1" si="770"/>
        <v>709.669000193079</v>
      </c>
      <c r="BF486" s="8">
        <f t="shared" ca="1" si="771"/>
        <v>696.75030991551353</v>
      </c>
      <c r="BG486" s="18">
        <f t="shared" ca="1" si="772"/>
        <v>836.78770906149873</v>
      </c>
      <c r="BH486" s="8">
        <f t="shared" ca="1" si="773"/>
        <v>737.3095869688816</v>
      </c>
      <c r="BI486" s="8">
        <f t="shared" ca="1" si="774"/>
        <v>766.80918781564935</v>
      </c>
      <c r="BJ486" s="8">
        <f t="shared" ca="1" si="775"/>
        <v>868.23438868403002</v>
      </c>
      <c r="BK486" s="8">
        <f t="shared" ca="1" si="776"/>
        <v>997.62871827003323</v>
      </c>
      <c r="BL486" s="8">
        <f t="shared" ca="1" si="777"/>
        <v>1113.4384496893815</v>
      </c>
      <c r="BM486" s="8">
        <f t="shared" ca="1" si="778"/>
        <v>975.62926800486616</v>
      </c>
    </row>
    <row r="487" spans="2:65" x14ac:dyDescent="0.3">
      <c r="B487" s="12">
        <f t="shared" ca="1" si="740"/>
        <v>0.46828573145256391</v>
      </c>
      <c r="C487" s="12">
        <f t="shared" ca="1" si="795"/>
        <v>0.83320080957485332</v>
      </c>
      <c r="D487" s="12">
        <f t="shared" ca="1" si="795"/>
        <v>0.44333745495082955</v>
      </c>
      <c r="E487" s="12">
        <f t="shared" ca="1" si="795"/>
        <v>0.97521233085312964</v>
      </c>
      <c r="F487" s="12">
        <f t="shared" ca="1" si="795"/>
        <v>2.0814575163074833E-2</v>
      </c>
      <c r="G487" s="11">
        <f t="shared" ca="1" si="795"/>
        <v>0.66532526400303516</v>
      </c>
      <c r="H487" s="10">
        <f t="shared" ca="1" si="795"/>
        <v>0.61122246214128217</v>
      </c>
      <c r="I487" s="10">
        <f t="shared" ca="1" si="795"/>
        <v>0.5524446244580189</v>
      </c>
      <c r="J487" s="10">
        <f t="shared" ca="1" si="795"/>
        <v>0.8407899786270947</v>
      </c>
      <c r="K487" s="10">
        <f t="shared" ca="1" si="795"/>
        <v>0.58187965956823295</v>
      </c>
      <c r="L487" s="10">
        <f t="shared" ca="1" si="795"/>
        <v>0.32355065971562413</v>
      </c>
      <c r="M487" s="10">
        <f t="shared" ca="1" si="795"/>
        <v>0.45388720687197404</v>
      </c>
      <c r="O487" s="8">
        <f t="shared" ca="1" si="741"/>
        <v>-7.9579798257485221E-2</v>
      </c>
      <c r="P487" s="8">
        <f t="shared" ca="1" si="742"/>
        <v>0.96689129083059455</v>
      </c>
      <c r="Q487" s="8">
        <f t="shared" ca="1" si="743"/>
        <v>-0.14251287561771298</v>
      </c>
      <c r="R487" s="8">
        <f t="shared" ca="1" si="744"/>
        <v>1.9636099873672044</v>
      </c>
      <c r="S487" s="8">
        <f t="shared" ca="1" si="745"/>
        <v>-2.0372085208876451</v>
      </c>
      <c r="T487" s="8">
        <f t="shared" ca="1" si="746"/>
        <v>0.42704099050160044</v>
      </c>
      <c r="U487" s="8">
        <f t="shared" ca="1" si="747"/>
        <v>0.28250661411589018</v>
      </c>
      <c r="V487" s="8">
        <f t="shared" ca="1" si="748"/>
        <v>0.13184012158818742</v>
      </c>
      <c r="W487" s="8">
        <f t="shared" ca="1" si="749"/>
        <v>0.99770991743726101</v>
      </c>
      <c r="X487" s="8">
        <f t="shared" ca="1" si="750"/>
        <v>0.20670445127632758</v>
      </c>
      <c r="Y487" s="8">
        <f t="shared" ca="1" si="751"/>
        <v>-0.45779278556319597</v>
      </c>
      <c r="Z487" s="8">
        <f t="shared" ca="1" si="752"/>
        <v>-0.11584622641042627</v>
      </c>
      <c r="AB487" s="8">
        <f t="shared" ca="1" si="753"/>
        <v>-7.9579798257485221E-3</v>
      </c>
      <c r="AC487" s="8">
        <f t="shared" ca="1" si="754"/>
        <v>9.6689129083059461E-2</v>
      </c>
      <c r="AD487" s="8">
        <f t="shared" ca="1" si="755"/>
        <v>-1.4251287561771298E-2</v>
      </c>
      <c r="AE487" s="8">
        <f t="shared" ca="1" si="756"/>
        <v>0.19636099873672044</v>
      </c>
      <c r="AF487" s="8">
        <f t="shared" ca="1" si="757"/>
        <v>-0.20372085208876453</v>
      </c>
      <c r="AG487" s="18">
        <f t="shared" ca="1" si="758"/>
        <v>4.2704099050160045E-2</v>
      </c>
      <c r="AH487" s="8">
        <f t="shared" ca="1" si="759"/>
        <v>2.825066141158902E-2</v>
      </c>
      <c r="AI487" s="8">
        <f t="shared" ca="1" si="760"/>
        <v>1.3184012158818743E-2</v>
      </c>
      <c r="AJ487" s="8">
        <f t="shared" ca="1" si="761"/>
        <v>9.9770991743726112E-2</v>
      </c>
      <c r="AK487" s="8">
        <f t="shared" ca="1" si="762"/>
        <v>2.0670445127632761E-2</v>
      </c>
      <c r="AL487" s="8">
        <f t="shared" ca="1" si="763"/>
        <v>-4.5779278556319601E-2</v>
      </c>
      <c r="AM487" s="8">
        <f t="shared" ca="1" si="764"/>
        <v>-1.1584622641042628E-2</v>
      </c>
      <c r="AO487" s="8">
        <f t="shared" ca="1" si="765"/>
        <v>496.92966677436527</v>
      </c>
      <c r="AP487" s="8">
        <f t="shared" ref="AP487:AZ487" ca="1" si="808">AO487*EXP(AC487)</f>
        <v>547.37691827867638</v>
      </c>
      <c r="AQ487" s="8">
        <f t="shared" ca="1" si="808"/>
        <v>539.631415199137</v>
      </c>
      <c r="AR487" s="8">
        <f t="shared" ca="1" si="808"/>
        <v>656.71316539016709</v>
      </c>
      <c r="AS487" s="8">
        <f t="shared" ca="1" si="808"/>
        <v>535.6743865562031</v>
      </c>
      <c r="AT487" s="18">
        <f t="shared" ca="1" si="808"/>
        <v>559.04534490163121</v>
      </c>
      <c r="AU487" s="8">
        <f t="shared" ca="1" si="808"/>
        <v>575.06394836932361</v>
      </c>
      <c r="AV487" s="8">
        <f t="shared" ca="1" si="808"/>
        <v>582.69579710413097</v>
      </c>
      <c r="AW487" s="8">
        <f t="shared" ca="1" si="808"/>
        <v>643.83098954806565</v>
      </c>
      <c r="AX487" s="8">
        <f t="shared" ca="1" si="808"/>
        <v>657.27775926981849</v>
      </c>
      <c r="AY487" s="8">
        <f t="shared" ca="1" si="808"/>
        <v>627.86640920458296</v>
      </c>
      <c r="AZ487" s="8">
        <f t="shared" ca="1" si="808"/>
        <v>620.6347824938332</v>
      </c>
      <c r="BB487" s="8">
        <f t="shared" ca="1" si="767"/>
        <v>694.39670261285187</v>
      </c>
      <c r="BC487" s="8">
        <f t="shared" ca="1" si="768"/>
        <v>775.00786136041415</v>
      </c>
      <c r="BD487" s="8">
        <f t="shared" ca="1" si="769"/>
        <v>785.64854558919012</v>
      </c>
      <c r="BE487" s="8">
        <f t="shared" ca="1" si="770"/>
        <v>989.87394502022073</v>
      </c>
      <c r="BF487" s="8">
        <f t="shared" ca="1" si="771"/>
        <v>810.95001143794525</v>
      </c>
      <c r="BG487" s="18">
        <f t="shared" ca="1" si="772"/>
        <v>872.99946635144715</v>
      </c>
      <c r="BH487" s="8">
        <f t="shared" ca="1" si="773"/>
        <v>927.98806667753661</v>
      </c>
      <c r="BI487" s="8">
        <f t="shared" ca="1" si="774"/>
        <v>910.551171922864</v>
      </c>
      <c r="BJ487" s="8">
        <f t="shared" ca="1" si="775"/>
        <v>1018.3385350669437</v>
      </c>
      <c r="BK487" s="8">
        <f t="shared" ca="1" si="776"/>
        <v>1048.1710792801684</v>
      </c>
      <c r="BL487" s="8">
        <f t="shared" ca="1" si="777"/>
        <v>1035.2843861066788</v>
      </c>
      <c r="BM487" s="8">
        <f t="shared" ca="1" si="778"/>
        <v>981.0904564017959</v>
      </c>
    </row>
    <row r="488" spans="2:65" x14ac:dyDescent="0.3">
      <c r="B488" s="12">
        <f t="shared" ca="1" si="740"/>
        <v>0.56150457558538758</v>
      </c>
      <c r="C488" s="12">
        <f t="shared" ca="1" si="795"/>
        <v>0.58450381400202733</v>
      </c>
      <c r="D488" s="12">
        <f t="shared" ca="1" si="795"/>
        <v>0.95059303345574653</v>
      </c>
      <c r="E488" s="12">
        <f t="shared" ca="1" si="795"/>
        <v>8.4991259669298991E-2</v>
      </c>
      <c r="F488" s="12">
        <f t="shared" ca="1" si="795"/>
        <v>0.47900418309732951</v>
      </c>
      <c r="G488" s="11">
        <f t="shared" ca="1" si="795"/>
        <v>0.90166012269075702</v>
      </c>
      <c r="H488" s="10">
        <f t="shared" ca="1" si="795"/>
        <v>0.93934962810422795</v>
      </c>
      <c r="I488" s="10">
        <f t="shared" ca="1" si="795"/>
        <v>0.61850328933813248</v>
      </c>
      <c r="J488" s="10">
        <f t="shared" ca="1" si="795"/>
        <v>0.4848474573569318</v>
      </c>
      <c r="K488" s="10">
        <f t="shared" ca="1" si="795"/>
        <v>0.9865863206041724</v>
      </c>
      <c r="L488" s="10">
        <f t="shared" ca="1" si="795"/>
        <v>0.91918039060989087</v>
      </c>
      <c r="M488" s="10">
        <f t="shared" ca="1" si="795"/>
        <v>0.12700720059755766</v>
      </c>
      <c r="O488" s="8">
        <f t="shared" ca="1" si="741"/>
        <v>0.15478495956400476</v>
      </c>
      <c r="P488" s="8">
        <f t="shared" ca="1" si="742"/>
        <v>0.21342898824765069</v>
      </c>
      <c r="Q488" s="8">
        <f t="shared" ca="1" si="743"/>
        <v>1.6506310578208447</v>
      </c>
      <c r="R488" s="8">
        <f t="shared" ca="1" si="744"/>
        <v>-1.3722599797816921</v>
      </c>
      <c r="S488" s="8">
        <f t="shared" ca="1" si="745"/>
        <v>-5.2653026876395115E-2</v>
      </c>
      <c r="T488" s="8">
        <f t="shared" ca="1" si="746"/>
        <v>1.2910689935040738</v>
      </c>
      <c r="U488" s="8">
        <f t="shared" ca="1" si="747"/>
        <v>1.5493369414388205</v>
      </c>
      <c r="V488" s="8">
        <f t="shared" ca="1" si="748"/>
        <v>0.30155223943060688</v>
      </c>
      <c r="W488" s="8">
        <f t="shared" ca="1" si="749"/>
        <v>-3.7990928628857418E-2</v>
      </c>
      <c r="X488" s="8">
        <f t="shared" ca="1" si="750"/>
        <v>2.2140206449227811</v>
      </c>
      <c r="Y488" s="8">
        <f t="shared" ca="1" si="751"/>
        <v>1.3995796920837051</v>
      </c>
      <c r="Z488" s="8">
        <f t="shared" ca="1" si="752"/>
        <v>-1.1406528828038582</v>
      </c>
      <c r="AB488" s="8">
        <f t="shared" ca="1" si="753"/>
        <v>1.5478495956400476E-2</v>
      </c>
      <c r="AC488" s="8">
        <f t="shared" ca="1" si="754"/>
        <v>2.1342898824765071E-2</v>
      </c>
      <c r="AD488" s="8">
        <f t="shared" ca="1" si="755"/>
        <v>0.1650631057820845</v>
      </c>
      <c r="AE488" s="8">
        <f t="shared" ca="1" si="756"/>
        <v>-0.13722599797816923</v>
      </c>
      <c r="AF488" s="8">
        <f t="shared" ca="1" si="757"/>
        <v>-5.2653026876395117E-3</v>
      </c>
      <c r="AG488" s="18">
        <f t="shared" ca="1" si="758"/>
        <v>0.12910689935040739</v>
      </c>
      <c r="AH488" s="8">
        <f t="shared" ca="1" si="759"/>
        <v>0.15493369414388206</v>
      </c>
      <c r="AI488" s="8">
        <f t="shared" ca="1" si="760"/>
        <v>3.015522394306069E-2</v>
      </c>
      <c r="AJ488" s="8">
        <f t="shared" ca="1" si="761"/>
        <v>-3.799092862885742E-3</v>
      </c>
      <c r="AK488" s="8">
        <f t="shared" ca="1" si="762"/>
        <v>0.22140206449227812</v>
      </c>
      <c r="AL488" s="8">
        <f t="shared" ca="1" si="763"/>
        <v>0.13995796920837053</v>
      </c>
      <c r="AM488" s="8">
        <f t="shared" ca="1" si="764"/>
        <v>-0.11406528828038583</v>
      </c>
      <c r="AO488" s="8">
        <f t="shared" ca="1" si="765"/>
        <v>508.71349318764919</v>
      </c>
      <c r="AP488" s="8">
        <f t="shared" ref="AP488:AZ488" ca="1" si="809">AO488*EXP(AC488)</f>
        <v>519.68760692960643</v>
      </c>
      <c r="AQ488" s="8">
        <f t="shared" ca="1" si="809"/>
        <v>612.95466725555616</v>
      </c>
      <c r="AR488" s="8">
        <f t="shared" ca="1" si="809"/>
        <v>534.35744246673778</v>
      </c>
      <c r="AS488" s="8">
        <f t="shared" ca="1" si="809"/>
        <v>531.55128291150504</v>
      </c>
      <c r="AT488" s="18">
        <f t="shared" ca="1" si="809"/>
        <v>604.80529489361675</v>
      </c>
      <c r="AU488" s="8">
        <f t="shared" ca="1" si="809"/>
        <v>706.15889347874077</v>
      </c>
      <c r="AV488" s="8">
        <f t="shared" ca="1" si="809"/>
        <v>727.77759321720248</v>
      </c>
      <c r="AW488" s="8">
        <f t="shared" ca="1" si="809"/>
        <v>725.01794395813681</v>
      </c>
      <c r="AX488" s="8">
        <f t="shared" ca="1" si="809"/>
        <v>904.69554191722852</v>
      </c>
      <c r="AY488" s="8">
        <f t="shared" ca="1" si="809"/>
        <v>1040.6038394880104</v>
      </c>
      <c r="AZ488" s="8">
        <f t="shared" ca="1" si="809"/>
        <v>928.42643736061825</v>
      </c>
      <c r="BB488" s="8">
        <f t="shared" ca="1" si="767"/>
        <v>714.29461436686529</v>
      </c>
      <c r="BC488" s="8">
        <f t="shared" ca="1" si="768"/>
        <v>698.89252297911082</v>
      </c>
      <c r="BD488" s="8">
        <f t="shared" ca="1" si="769"/>
        <v>831.81154909178554</v>
      </c>
      <c r="BE488" s="8">
        <f t="shared" ca="1" si="770"/>
        <v>689.56289232838617</v>
      </c>
      <c r="BF488" s="8">
        <f t="shared" ca="1" si="771"/>
        <v>699.29752041469192</v>
      </c>
      <c r="BG488" s="18">
        <f t="shared" ca="1" si="772"/>
        <v>806.93627766306383</v>
      </c>
      <c r="BH488" s="8">
        <f t="shared" ca="1" si="773"/>
        <v>936.19891693917782</v>
      </c>
      <c r="BI488" s="8">
        <f t="shared" ca="1" si="774"/>
        <v>955.86615227905895</v>
      </c>
      <c r="BJ488" s="8">
        <f t="shared" ca="1" si="775"/>
        <v>926.21908625685069</v>
      </c>
      <c r="BK488" s="8">
        <f t="shared" ca="1" si="776"/>
        <v>1199.6534574906279</v>
      </c>
      <c r="BL488" s="8">
        <f t="shared" ca="1" si="777"/>
        <v>1414.8087929581848</v>
      </c>
      <c r="BM488" s="8">
        <f t="shared" ca="1" si="778"/>
        <v>1303.004060949225</v>
      </c>
    </row>
    <row r="489" spans="2:65" x14ac:dyDescent="0.3">
      <c r="B489" s="12">
        <f t="shared" ca="1" si="740"/>
        <v>0.42966670273315832</v>
      </c>
      <c r="C489" s="12">
        <f t="shared" ca="1" si="795"/>
        <v>0.54403504046529061</v>
      </c>
      <c r="D489" s="12">
        <f t="shared" ca="1" si="795"/>
        <v>0.56617781560802516</v>
      </c>
      <c r="E489" s="12">
        <f t="shared" ca="1" si="795"/>
        <v>0.75779732006108835</v>
      </c>
      <c r="F489" s="12">
        <f t="shared" ca="1" si="795"/>
        <v>0.12019096886120806</v>
      </c>
      <c r="G489" s="11">
        <f t="shared" ca="1" si="795"/>
        <v>0.28283671604618132</v>
      </c>
      <c r="H489" s="10">
        <f t="shared" ca="1" si="795"/>
        <v>0.33707861098568181</v>
      </c>
      <c r="I489" s="10">
        <f t="shared" ca="1" si="795"/>
        <v>0.41385169434534075</v>
      </c>
      <c r="J489" s="10">
        <f t="shared" ca="1" si="795"/>
        <v>0.56029730679268464</v>
      </c>
      <c r="K489" s="10">
        <f t="shared" ca="1" si="795"/>
        <v>0.64786694936866285</v>
      </c>
      <c r="L489" s="10">
        <f t="shared" ca="1" si="795"/>
        <v>0.54148710335334549</v>
      </c>
      <c r="M489" s="10">
        <f t="shared" ca="1" si="795"/>
        <v>0.622489375556048</v>
      </c>
      <c r="O489" s="8">
        <f t="shared" ca="1" si="741"/>
        <v>-0.17722277688549179</v>
      </c>
      <c r="P489" s="8">
        <f t="shared" ca="1" si="742"/>
        <v>0.11060457544723089</v>
      </c>
      <c r="Q489" s="8">
        <f t="shared" ca="1" si="743"/>
        <v>0.16665137335751626</v>
      </c>
      <c r="R489" s="8">
        <f t="shared" ca="1" si="744"/>
        <v>0.69923471349530486</v>
      </c>
      <c r="S489" s="8">
        <f t="shared" ca="1" si="745"/>
        <v>-1.1740326758719384</v>
      </c>
      <c r="T489" s="8">
        <f t="shared" ca="1" si="746"/>
        <v>-0.57443506217124651</v>
      </c>
      <c r="U489" s="8">
        <f t="shared" ca="1" si="747"/>
        <v>-0.42044935156938174</v>
      </c>
      <c r="V489" s="8">
        <f t="shared" ca="1" si="748"/>
        <v>-0.21764799178450589</v>
      </c>
      <c r="W489" s="8">
        <f t="shared" ca="1" si="749"/>
        <v>0.15172303726543951</v>
      </c>
      <c r="X489" s="8">
        <f t="shared" ca="1" si="750"/>
        <v>0.37956802310440863</v>
      </c>
      <c r="Y489" s="8">
        <f t="shared" ca="1" si="751"/>
        <v>0.10418089720434909</v>
      </c>
      <c r="Z489" s="8">
        <f t="shared" ca="1" si="752"/>
        <v>0.31202536188545898</v>
      </c>
      <c r="AB489" s="8">
        <f t="shared" ca="1" si="753"/>
        <v>-1.7722277688549181E-2</v>
      </c>
      <c r="AC489" s="8">
        <f t="shared" ca="1" si="754"/>
        <v>1.1060457544723089E-2</v>
      </c>
      <c r="AD489" s="8">
        <f t="shared" ca="1" si="755"/>
        <v>1.6665137335751628E-2</v>
      </c>
      <c r="AE489" s="8">
        <f t="shared" ca="1" si="756"/>
        <v>6.9923471349530489E-2</v>
      </c>
      <c r="AF489" s="8">
        <f t="shared" ca="1" si="757"/>
        <v>-0.11740326758719384</v>
      </c>
      <c r="AG489" s="18">
        <f t="shared" ca="1" si="758"/>
        <v>-5.7443506217124657E-2</v>
      </c>
      <c r="AH489" s="8">
        <f t="shared" ca="1" si="759"/>
        <v>-4.2044935156938176E-2</v>
      </c>
      <c r="AI489" s="8">
        <f t="shared" ca="1" si="760"/>
        <v>-2.1764799178450589E-2</v>
      </c>
      <c r="AJ489" s="8">
        <f t="shared" ca="1" si="761"/>
        <v>1.5172303726543952E-2</v>
      </c>
      <c r="AK489" s="8">
        <f t="shared" ca="1" si="762"/>
        <v>3.7956802310440865E-2</v>
      </c>
      <c r="AL489" s="8">
        <f t="shared" ca="1" si="763"/>
        <v>1.041808972043491E-2</v>
      </c>
      <c r="AM489" s="8">
        <f t="shared" ca="1" si="764"/>
        <v>3.1202536188545901E-2</v>
      </c>
      <c r="AO489" s="8">
        <f t="shared" ca="1" si="765"/>
        <v>492.10110958985121</v>
      </c>
      <c r="AP489" s="8">
        <f t="shared" ref="AP489:AZ489" ca="1" si="810">AO489*EXP(AC489)</f>
        <v>497.57418458195349</v>
      </c>
      <c r="AQ489" s="8">
        <f t="shared" ca="1" si="810"/>
        <v>505.93580697584986</v>
      </c>
      <c r="AR489" s="8">
        <f t="shared" ca="1" si="810"/>
        <v>542.57876776129967</v>
      </c>
      <c r="AS489" s="8">
        <f t="shared" ca="1" si="810"/>
        <v>482.47543198546782</v>
      </c>
      <c r="AT489" s="18">
        <f t="shared" ca="1" si="810"/>
        <v>455.54135143839721</v>
      </c>
      <c r="AU489" s="8">
        <f t="shared" ca="1" si="810"/>
        <v>436.78520824257032</v>
      </c>
      <c r="AV489" s="8">
        <f t="shared" ca="1" si="810"/>
        <v>427.38137340792468</v>
      </c>
      <c r="AW489" s="8">
        <f t="shared" ca="1" si="810"/>
        <v>433.91517448056885</v>
      </c>
      <c r="AX489" s="8">
        <f t="shared" ca="1" si="810"/>
        <v>450.70177445703303</v>
      </c>
      <c r="AY489" s="8">
        <f t="shared" ca="1" si="810"/>
        <v>455.42176995784718</v>
      </c>
      <c r="AZ489" s="8">
        <f t="shared" ca="1" si="810"/>
        <v>469.85610709464657</v>
      </c>
      <c r="BB489" s="8">
        <f t="shared" ca="1" si="767"/>
        <v>718.16629156871181</v>
      </c>
      <c r="BC489" s="8">
        <f t="shared" ca="1" si="768"/>
        <v>726.58209848457011</v>
      </c>
      <c r="BD489" s="8">
        <f t="shared" ca="1" si="769"/>
        <v>811.2176749224891</v>
      </c>
      <c r="BE489" s="8">
        <f t="shared" ca="1" si="770"/>
        <v>862.641784507377</v>
      </c>
      <c r="BF489" s="8">
        <f t="shared" ca="1" si="771"/>
        <v>761.47029089903731</v>
      </c>
      <c r="BG489" s="18">
        <f t="shared" ca="1" si="772"/>
        <v>736.48254044894668</v>
      </c>
      <c r="BH489" s="8">
        <f t="shared" ca="1" si="773"/>
        <v>727.78404409171242</v>
      </c>
      <c r="BI489" s="8">
        <f t="shared" ca="1" si="774"/>
        <v>736.22210971432105</v>
      </c>
      <c r="BJ489" s="8">
        <f t="shared" ca="1" si="775"/>
        <v>731.56604406034648</v>
      </c>
      <c r="BK489" s="8">
        <f t="shared" ca="1" si="776"/>
        <v>808.10406395658003</v>
      </c>
      <c r="BL489" s="8">
        <f t="shared" ca="1" si="777"/>
        <v>852.90872489490675</v>
      </c>
      <c r="BM489" s="8">
        <f t="shared" ca="1" si="778"/>
        <v>888.35722460884881</v>
      </c>
    </row>
    <row r="490" spans="2:65" x14ac:dyDescent="0.3">
      <c r="B490" s="12">
        <f t="shared" ca="1" si="740"/>
        <v>0.96800939700170252</v>
      </c>
      <c r="C490" s="12">
        <f t="shared" ca="1" si="795"/>
        <v>0.29100668926199302</v>
      </c>
      <c r="D490" s="12">
        <f t="shared" ca="1" si="795"/>
        <v>0.1005910024476927</v>
      </c>
      <c r="E490" s="12">
        <f t="shared" ca="1" si="795"/>
        <v>0.49783219405521972</v>
      </c>
      <c r="F490" s="12">
        <f t="shared" ca="1" si="795"/>
        <v>0.50126675156218414</v>
      </c>
      <c r="G490" s="11">
        <f t="shared" ca="1" si="795"/>
        <v>5.9434714672122468E-2</v>
      </c>
      <c r="H490" s="10">
        <f t="shared" ca="1" si="795"/>
        <v>0.15880091411058828</v>
      </c>
      <c r="I490" s="10">
        <f t="shared" ca="1" si="795"/>
        <v>0.72353626608449972</v>
      </c>
      <c r="J490" s="10">
        <f t="shared" ca="1" si="795"/>
        <v>0.76961706652677697</v>
      </c>
      <c r="K490" s="10">
        <f t="shared" ca="1" si="795"/>
        <v>1.592325888247903E-2</v>
      </c>
      <c r="L490" s="10">
        <f t="shared" ca="1" si="795"/>
        <v>0.73694563830537929</v>
      </c>
      <c r="M490" s="10">
        <f t="shared" ca="1" si="795"/>
        <v>0.4431746648335726</v>
      </c>
      <c r="O490" s="8">
        <f t="shared" ca="1" si="741"/>
        <v>1.8523107982947264</v>
      </c>
      <c r="P490" s="8">
        <f t="shared" ca="1" si="742"/>
        <v>-0.5504461847118024</v>
      </c>
      <c r="Q490" s="8">
        <f t="shared" ca="1" si="743"/>
        <v>-1.2781912377893339</v>
      </c>
      <c r="R490" s="8">
        <f t="shared" ca="1" si="744"/>
        <v>-5.4339104165061162E-3</v>
      </c>
      <c r="S490" s="8">
        <f t="shared" ca="1" si="745"/>
        <v>3.1752806184409525E-3</v>
      </c>
      <c r="T490" s="8">
        <f t="shared" ca="1" si="746"/>
        <v>-1.5595365983676448</v>
      </c>
      <c r="U490" s="8">
        <f t="shared" ca="1" si="747"/>
        <v>-0.99939820668824009</v>
      </c>
      <c r="V490" s="8">
        <f t="shared" ca="1" si="748"/>
        <v>0.59337910732723265</v>
      </c>
      <c r="W490" s="8">
        <f t="shared" ca="1" si="749"/>
        <v>0.73758632655028733</v>
      </c>
      <c r="X490" s="8">
        <f t="shared" ca="1" si="750"/>
        <v>-2.146331780857774</v>
      </c>
      <c r="Y490" s="8">
        <f t="shared" ca="1" si="751"/>
        <v>0.63395724747630977</v>
      </c>
      <c r="Z490" s="8">
        <f t="shared" ca="1" si="752"/>
        <v>-0.14292510693531787</v>
      </c>
      <c r="AB490" s="8">
        <f t="shared" ca="1" si="753"/>
        <v>0.18523107982947265</v>
      </c>
      <c r="AC490" s="8">
        <f t="shared" ca="1" si="754"/>
        <v>-5.5044618471180244E-2</v>
      </c>
      <c r="AD490" s="8">
        <f t="shared" ca="1" si="755"/>
        <v>-0.1278191237789334</v>
      </c>
      <c r="AE490" s="8">
        <f t="shared" ca="1" si="756"/>
        <v>-5.4339104165061162E-4</v>
      </c>
      <c r="AF490" s="8">
        <f t="shared" ca="1" si="757"/>
        <v>3.1752806184409525E-4</v>
      </c>
      <c r="AG490" s="18">
        <f t="shared" ca="1" si="758"/>
        <v>-0.15595365983676449</v>
      </c>
      <c r="AH490" s="8">
        <f t="shared" ca="1" si="759"/>
        <v>-9.9939820668824009E-2</v>
      </c>
      <c r="AI490" s="8">
        <f t="shared" ca="1" si="760"/>
        <v>5.9337910732723265E-2</v>
      </c>
      <c r="AJ490" s="8">
        <f t="shared" ca="1" si="761"/>
        <v>7.375863265502873E-2</v>
      </c>
      <c r="AK490" s="8">
        <f t="shared" ca="1" si="762"/>
        <v>-0.21463317808577742</v>
      </c>
      <c r="AL490" s="8">
        <f t="shared" ca="1" si="763"/>
        <v>6.3395724747630985E-2</v>
      </c>
      <c r="AM490" s="8">
        <f t="shared" ca="1" si="764"/>
        <v>-1.4292510693531789E-2</v>
      </c>
      <c r="AO490" s="8">
        <f t="shared" ca="1" si="765"/>
        <v>602.83140274398738</v>
      </c>
      <c r="AP490" s="8">
        <f t="shared" ref="AP490:AZ490" ca="1" si="811">AO490*EXP(AC490)</f>
        <v>570.54551198073409</v>
      </c>
      <c r="AQ490" s="8">
        <f t="shared" ca="1" si="811"/>
        <v>502.08720409548306</v>
      </c>
      <c r="AR490" s="8">
        <f t="shared" ca="1" si="811"/>
        <v>501.81444851982985</v>
      </c>
      <c r="AS490" s="8">
        <f t="shared" ca="1" si="811"/>
        <v>501.97381398923903</v>
      </c>
      <c r="AT490" s="18">
        <f t="shared" ca="1" si="811"/>
        <v>429.48821197679962</v>
      </c>
      <c r="AU490" s="8">
        <f t="shared" ca="1" si="811"/>
        <v>388.64039221711329</v>
      </c>
      <c r="AV490" s="8">
        <f t="shared" ca="1" si="811"/>
        <v>412.3994362691551</v>
      </c>
      <c r="AW490" s="8">
        <f t="shared" ca="1" si="811"/>
        <v>443.96734740412523</v>
      </c>
      <c r="AX490" s="8">
        <f t="shared" ca="1" si="811"/>
        <v>358.20943874195967</v>
      </c>
      <c r="AY490" s="8">
        <f t="shared" ca="1" si="811"/>
        <v>381.65366624775419</v>
      </c>
      <c r="AZ490" s="8">
        <f t="shared" ca="1" si="811"/>
        <v>376.23767340555906</v>
      </c>
      <c r="BB490" s="8">
        <f t="shared" ca="1" si="767"/>
        <v>943.22725777649578</v>
      </c>
      <c r="BC490" s="8">
        <f t="shared" ca="1" si="768"/>
        <v>883.82838523766509</v>
      </c>
      <c r="BD490" s="8">
        <f t="shared" ca="1" si="769"/>
        <v>748.40491843158145</v>
      </c>
      <c r="BE490" s="8">
        <f t="shared" ca="1" si="770"/>
        <v>697.13181270967789</v>
      </c>
      <c r="BF490" s="8">
        <f t="shared" ca="1" si="771"/>
        <v>665.62045158046055</v>
      </c>
      <c r="BG490" s="18">
        <f t="shared" ca="1" si="772"/>
        <v>564.36891616812113</v>
      </c>
      <c r="BH490" s="8">
        <f t="shared" ca="1" si="773"/>
        <v>477.95938037647397</v>
      </c>
      <c r="BI490" s="8">
        <f t="shared" ca="1" si="774"/>
        <v>499.12698786277082</v>
      </c>
      <c r="BJ490" s="8">
        <f t="shared" ca="1" si="775"/>
        <v>557.81877091082117</v>
      </c>
      <c r="BK490" s="8">
        <f t="shared" ca="1" si="776"/>
        <v>443.58658277175238</v>
      </c>
      <c r="BL490" s="8">
        <f t="shared" ca="1" si="777"/>
        <v>454.88200645109737</v>
      </c>
      <c r="BM490" s="8">
        <f t="shared" ca="1" si="778"/>
        <v>441.43803976220818</v>
      </c>
    </row>
    <row r="491" spans="2:65" x14ac:dyDescent="0.3">
      <c r="B491" s="12">
        <f t="shared" ca="1" si="740"/>
        <v>0.70453055205113246</v>
      </c>
      <c r="C491" s="12">
        <f t="shared" ref="C491:M506" ca="1" si="812">RAND()</f>
        <v>0.95888770140407587</v>
      </c>
      <c r="D491" s="12">
        <f t="shared" ca="1" si="812"/>
        <v>0.39702284593972437</v>
      </c>
      <c r="E491" s="12">
        <f t="shared" ca="1" si="812"/>
        <v>0.51479049732024706</v>
      </c>
      <c r="F491" s="12">
        <f t="shared" ca="1" si="812"/>
        <v>0.5458609020769758</v>
      </c>
      <c r="G491" s="11">
        <f t="shared" ca="1" si="812"/>
        <v>0.70477831670709201</v>
      </c>
      <c r="H491" s="10">
        <f t="shared" ca="1" si="812"/>
        <v>0.75804567230799835</v>
      </c>
      <c r="I491" s="10">
        <f t="shared" ca="1" si="812"/>
        <v>6.5249156088987181E-2</v>
      </c>
      <c r="J491" s="10">
        <f t="shared" ca="1" si="812"/>
        <v>0.86689652649474502</v>
      </c>
      <c r="K491" s="10">
        <f t="shared" ca="1" si="812"/>
        <v>0.98071939055444346</v>
      </c>
      <c r="L491" s="10">
        <f t="shared" ca="1" si="812"/>
        <v>0.6969914510914913</v>
      </c>
      <c r="M491" s="10">
        <f t="shared" ca="1" si="812"/>
        <v>0.46964081529337842</v>
      </c>
      <c r="O491" s="8">
        <f t="shared" ca="1" si="741"/>
        <v>0.53747594599598181</v>
      </c>
      <c r="P491" s="8">
        <f t="shared" ca="1" si="742"/>
        <v>1.7379217810815737</v>
      </c>
      <c r="Q491" s="8">
        <f t="shared" ca="1" si="743"/>
        <v>-0.26106070775656653</v>
      </c>
      <c r="R491" s="8">
        <f t="shared" ca="1" si="744"/>
        <v>3.7082775979673209E-2</v>
      </c>
      <c r="S491" s="8">
        <f t="shared" ca="1" si="745"/>
        <v>0.11521060150758058</v>
      </c>
      <c r="T491" s="8">
        <f t="shared" ca="1" si="746"/>
        <v>0.53819364553342086</v>
      </c>
      <c r="U491" s="8">
        <f t="shared" ca="1" si="747"/>
        <v>0.7000298623252903</v>
      </c>
      <c r="V491" s="8">
        <f t="shared" ca="1" si="748"/>
        <v>-1.5121397589811629</v>
      </c>
      <c r="W491" s="8">
        <f t="shared" ca="1" si="749"/>
        <v>1.1118400070474139</v>
      </c>
      <c r="X491" s="8">
        <f t="shared" ca="1" si="750"/>
        <v>2.0688387704034019</v>
      </c>
      <c r="Y491" s="8">
        <f t="shared" ca="1" si="751"/>
        <v>0.51576707949854428</v>
      </c>
      <c r="Z491" s="8">
        <f t="shared" ca="1" si="752"/>
        <v>-7.6172789530853324E-2</v>
      </c>
      <c r="AB491" s="8">
        <f t="shared" ca="1" si="753"/>
        <v>5.3747594599598186E-2</v>
      </c>
      <c r="AC491" s="8">
        <f t="shared" ca="1" si="754"/>
        <v>0.17379217810815739</v>
      </c>
      <c r="AD491" s="8">
        <f t="shared" ca="1" si="755"/>
        <v>-2.6106070775656656E-2</v>
      </c>
      <c r="AE491" s="8">
        <f t="shared" ca="1" si="756"/>
        <v>3.7082775979673209E-3</v>
      </c>
      <c r="AF491" s="8">
        <f t="shared" ca="1" si="757"/>
        <v>1.1521060150758058E-2</v>
      </c>
      <c r="AG491" s="18">
        <f t="shared" ca="1" si="758"/>
        <v>5.3819364553342089E-2</v>
      </c>
      <c r="AH491" s="8">
        <f t="shared" ca="1" si="759"/>
        <v>7.0002986232529027E-2</v>
      </c>
      <c r="AI491" s="8">
        <f t="shared" ca="1" si="760"/>
        <v>-0.1512139758981163</v>
      </c>
      <c r="AJ491" s="8">
        <f t="shared" ca="1" si="761"/>
        <v>0.1111840007047414</v>
      </c>
      <c r="AK491" s="8">
        <f t="shared" ca="1" si="762"/>
        <v>0.2068838770403402</v>
      </c>
      <c r="AL491" s="8">
        <f t="shared" ca="1" si="763"/>
        <v>5.1576707949854431E-2</v>
      </c>
      <c r="AM491" s="8">
        <f t="shared" ca="1" si="764"/>
        <v>-7.6172789530853328E-3</v>
      </c>
      <c r="AO491" s="8">
        <f t="shared" ca="1" si="765"/>
        <v>528.55880928332897</v>
      </c>
      <c r="AP491" s="8">
        <f t="shared" ref="AP491:AZ491" ca="1" si="813">AO491*EXP(AC491)</f>
        <v>628.88364348080825</v>
      </c>
      <c r="AQ491" s="8">
        <f t="shared" ca="1" si="813"/>
        <v>612.67841040338328</v>
      </c>
      <c r="AR491" s="8">
        <f t="shared" ca="1" si="813"/>
        <v>614.95460980867642</v>
      </c>
      <c r="AS491" s="8">
        <f t="shared" ca="1" si="813"/>
        <v>622.08050899376269</v>
      </c>
      <c r="AT491" s="18">
        <f t="shared" ca="1" si="813"/>
        <v>656.47780467143741</v>
      </c>
      <c r="AU491" s="8">
        <f t="shared" ca="1" si="813"/>
        <v>704.07991886514151</v>
      </c>
      <c r="AV491" s="8">
        <f t="shared" ca="1" si="813"/>
        <v>605.27197043748879</v>
      </c>
      <c r="AW491" s="8">
        <f t="shared" ca="1" si="813"/>
        <v>676.45227327324892</v>
      </c>
      <c r="AX491" s="8">
        <f t="shared" ca="1" si="813"/>
        <v>831.92789522884937</v>
      </c>
      <c r="AY491" s="8">
        <f t="shared" ca="1" si="813"/>
        <v>875.96179820205043</v>
      </c>
      <c r="AZ491" s="8">
        <f t="shared" ca="1" si="813"/>
        <v>869.31470136861333</v>
      </c>
      <c r="BB491" s="8">
        <f t="shared" ca="1" si="767"/>
        <v>791.59755434031649</v>
      </c>
      <c r="BC491" s="8">
        <f t="shared" ca="1" si="768"/>
        <v>969.00722951422529</v>
      </c>
      <c r="BD491" s="8">
        <f t="shared" ca="1" si="769"/>
        <v>949.86236644909775</v>
      </c>
      <c r="BE491" s="8">
        <f t="shared" ca="1" si="770"/>
        <v>977.72766932580021</v>
      </c>
      <c r="BF491" s="8">
        <f t="shared" ca="1" si="771"/>
        <v>955.33789545994841</v>
      </c>
      <c r="BG491" s="18">
        <f t="shared" ca="1" si="772"/>
        <v>1055.5470319539088</v>
      </c>
      <c r="BH491" s="8">
        <f t="shared" ca="1" si="773"/>
        <v>1098.1090025050914</v>
      </c>
      <c r="BI491" s="8">
        <f t="shared" ca="1" si="774"/>
        <v>964.63638484852981</v>
      </c>
      <c r="BJ491" s="8">
        <f t="shared" ca="1" si="775"/>
        <v>1160.2102178506893</v>
      </c>
      <c r="BK491" s="8">
        <f t="shared" ca="1" si="776"/>
        <v>1527.0733824774591</v>
      </c>
      <c r="BL491" s="8">
        <f t="shared" ca="1" si="777"/>
        <v>1676.9025970376242</v>
      </c>
      <c r="BM491" s="8">
        <f t="shared" ca="1" si="778"/>
        <v>1710.1221500677843</v>
      </c>
    </row>
    <row r="492" spans="2:65" x14ac:dyDescent="0.3">
      <c r="B492" s="12">
        <f t="shared" ca="1" si="740"/>
        <v>0.65578003487172865</v>
      </c>
      <c r="C492" s="12">
        <f t="shared" ca="1" si="812"/>
        <v>0.42171100357386038</v>
      </c>
      <c r="D492" s="12">
        <f t="shared" ca="1" si="812"/>
        <v>0.57691855363386169</v>
      </c>
      <c r="E492" s="12">
        <f t="shared" ca="1" si="812"/>
        <v>0.36559994211708857</v>
      </c>
      <c r="F492" s="12">
        <f t="shared" ca="1" si="812"/>
        <v>0.55420800405630843</v>
      </c>
      <c r="G492" s="11">
        <f t="shared" ca="1" si="812"/>
        <v>0.6048922811959323</v>
      </c>
      <c r="H492" s="10">
        <f t="shared" ca="1" si="812"/>
        <v>4.418095068267891E-2</v>
      </c>
      <c r="I492" s="10">
        <f t="shared" ca="1" si="812"/>
        <v>0.24402388179263679</v>
      </c>
      <c r="J492" s="10">
        <f t="shared" ca="1" si="812"/>
        <v>0.85827112483905343</v>
      </c>
      <c r="K492" s="10">
        <f t="shared" ca="1" si="812"/>
        <v>0.98809668642173698</v>
      </c>
      <c r="L492" s="10">
        <f t="shared" ca="1" si="812"/>
        <v>0.21928802058850272</v>
      </c>
      <c r="M492" s="10">
        <f t="shared" ca="1" si="812"/>
        <v>0.92336870647784575</v>
      </c>
      <c r="O492" s="8">
        <f t="shared" ca="1" si="741"/>
        <v>0.40097309831608469</v>
      </c>
      <c r="P492" s="8">
        <f t="shared" ca="1" si="742"/>
        <v>-0.19751824254294759</v>
      </c>
      <c r="Q492" s="8">
        <f t="shared" ca="1" si="743"/>
        <v>0.19401658878663872</v>
      </c>
      <c r="R492" s="8">
        <f t="shared" ca="1" si="744"/>
        <v>-0.34352985573189371</v>
      </c>
      <c r="S492" s="8">
        <f t="shared" ca="1" si="745"/>
        <v>0.13630016697772698</v>
      </c>
      <c r="T492" s="8">
        <f t="shared" ca="1" si="746"/>
        <v>0.26603086606144366</v>
      </c>
      <c r="U492" s="8">
        <f t="shared" ca="1" si="747"/>
        <v>-1.7041027050408628</v>
      </c>
      <c r="V492" s="8">
        <f t="shared" ca="1" si="748"/>
        <v>-0.69341721227916919</v>
      </c>
      <c r="W492" s="8">
        <f t="shared" ca="1" si="749"/>
        <v>1.0725841256131214</v>
      </c>
      <c r="X492" s="8">
        <f t="shared" ca="1" si="750"/>
        <v>2.2602356858670616</v>
      </c>
      <c r="Y492" s="8">
        <f t="shared" ca="1" si="751"/>
        <v>-0.77460002730072608</v>
      </c>
      <c r="Z492" s="8">
        <f t="shared" ca="1" si="752"/>
        <v>1.4281017042945281</v>
      </c>
      <c r="AB492" s="8">
        <f t="shared" ca="1" si="753"/>
        <v>4.0097309831608474E-2</v>
      </c>
      <c r="AC492" s="8">
        <f t="shared" ca="1" si="754"/>
        <v>-1.975182425429476E-2</v>
      </c>
      <c r="AD492" s="8">
        <f t="shared" ca="1" si="755"/>
        <v>1.9401658878663873E-2</v>
      </c>
      <c r="AE492" s="8">
        <f t="shared" ca="1" si="756"/>
        <v>-3.4352985573189374E-2</v>
      </c>
      <c r="AF492" s="8">
        <f t="shared" ca="1" si="757"/>
        <v>1.3630016697772699E-2</v>
      </c>
      <c r="AG492" s="18">
        <f t="shared" ca="1" si="758"/>
        <v>2.6603086606144369E-2</v>
      </c>
      <c r="AH492" s="8">
        <f t="shared" ca="1" si="759"/>
        <v>-0.1704102705040863</v>
      </c>
      <c r="AI492" s="8">
        <f t="shared" ca="1" si="760"/>
        <v>-6.9341721227916917E-2</v>
      </c>
      <c r="AJ492" s="8">
        <f t="shared" ca="1" si="761"/>
        <v>0.10725841256131215</v>
      </c>
      <c r="AK492" s="8">
        <f t="shared" ca="1" si="762"/>
        <v>0.22602356858670616</v>
      </c>
      <c r="AL492" s="8">
        <f t="shared" ca="1" si="763"/>
        <v>-7.7460002730072613E-2</v>
      </c>
      <c r="AM492" s="8">
        <f t="shared" ca="1" si="764"/>
        <v>0.14281017042945282</v>
      </c>
      <c r="AO492" s="8">
        <f t="shared" ca="1" si="765"/>
        <v>521.3928509749901</v>
      </c>
      <c r="AP492" s="8">
        <f t="shared" ref="AP492:AZ492" ca="1" si="814">AO492*EXP(AC492)</f>
        <v>511.19543136342378</v>
      </c>
      <c r="AQ492" s="8">
        <f t="shared" ca="1" si="814"/>
        <v>521.21030921324473</v>
      </c>
      <c r="AR492" s="8">
        <f t="shared" ca="1" si="814"/>
        <v>503.60923463622566</v>
      </c>
      <c r="AS492" s="8">
        <f t="shared" ca="1" si="814"/>
        <v>510.52042977104969</v>
      </c>
      <c r="AT492" s="18">
        <f t="shared" ca="1" si="814"/>
        <v>524.2841155087367</v>
      </c>
      <c r="AU492" s="8">
        <f t="shared" ca="1" si="814"/>
        <v>442.13862850119102</v>
      </c>
      <c r="AV492" s="8">
        <f t="shared" ca="1" si="814"/>
        <v>412.51878775830062</v>
      </c>
      <c r="AW492" s="8">
        <f t="shared" ca="1" si="814"/>
        <v>459.22494367488963</v>
      </c>
      <c r="AX492" s="8">
        <f t="shared" ca="1" si="814"/>
        <v>575.68678224354107</v>
      </c>
      <c r="AY492" s="8">
        <f t="shared" ca="1" si="814"/>
        <v>532.77741509203952</v>
      </c>
      <c r="AZ492" s="8">
        <f t="shared" ca="1" si="814"/>
        <v>614.56450785597019</v>
      </c>
      <c r="BB492" s="8">
        <f t="shared" ca="1" si="767"/>
        <v>741.33985749378837</v>
      </c>
      <c r="BC492" s="8">
        <f t="shared" ca="1" si="768"/>
        <v>738.81683109920959</v>
      </c>
      <c r="BD492" s="8">
        <f t="shared" ca="1" si="769"/>
        <v>764.33270853930264</v>
      </c>
      <c r="BE492" s="8">
        <f t="shared" ca="1" si="770"/>
        <v>750.02356763982618</v>
      </c>
      <c r="BF492" s="8">
        <f t="shared" ca="1" si="771"/>
        <v>752.96658955666908</v>
      </c>
      <c r="BG492" s="18">
        <f t="shared" ca="1" si="772"/>
        <v>759.00692368361024</v>
      </c>
      <c r="BH492" s="8">
        <f t="shared" ca="1" si="773"/>
        <v>663.57746288493377</v>
      </c>
      <c r="BI492" s="8">
        <f t="shared" ca="1" si="774"/>
        <v>604.64726641966911</v>
      </c>
      <c r="BJ492" s="8">
        <f t="shared" ca="1" si="775"/>
        <v>698.90166751861511</v>
      </c>
      <c r="BK492" s="8">
        <f t="shared" ca="1" si="776"/>
        <v>918.7345459938158</v>
      </c>
      <c r="BL492" s="8">
        <f t="shared" ca="1" si="777"/>
        <v>835.94210511078393</v>
      </c>
      <c r="BM492" s="8">
        <f t="shared" ca="1" si="778"/>
        <v>1019.9714483891582</v>
      </c>
    </row>
    <row r="493" spans="2:65" x14ac:dyDescent="0.3">
      <c r="B493" s="12">
        <f t="shared" ca="1" si="740"/>
        <v>0.92928793572482615</v>
      </c>
      <c r="C493" s="12">
        <f t="shared" ca="1" si="812"/>
        <v>0.28684713047089527</v>
      </c>
      <c r="D493" s="12">
        <f t="shared" ca="1" si="812"/>
        <v>0.7612591728962117</v>
      </c>
      <c r="E493" s="12">
        <f t="shared" ca="1" si="812"/>
        <v>0.78944288903139881</v>
      </c>
      <c r="F493" s="12">
        <f t="shared" ca="1" si="812"/>
        <v>0.97387457985443926</v>
      </c>
      <c r="G493" s="11">
        <f t="shared" ca="1" si="812"/>
        <v>0.85549167727668529</v>
      </c>
      <c r="H493" s="10">
        <f t="shared" ca="1" si="812"/>
        <v>0.3190677337284139</v>
      </c>
      <c r="I493" s="10">
        <f t="shared" ca="1" si="812"/>
        <v>0.37209256646529643</v>
      </c>
      <c r="J493" s="10">
        <f t="shared" ca="1" si="812"/>
        <v>0.29676660064057914</v>
      </c>
      <c r="K493" s="10">
        <f t="shared" ca="1" si="812"/>
        <v>0.45565167319943178</v>
      </c>
      <c r="L493" s="10">
        <f t="shared" ca="1" si="812"/>
        <v>0.97601786189461148</v>
      </c>
      <c r="M493" s="10">
        <f t="shared" ca="1" si="812"/>
        <v>9.2617362614041521E-2</v>
      </c>
      <c r="O493" s="8">
        <f t="shared" ca="1" si="741"/>
        <v>1.4705083401163193</v>
      </c>
      <c r="P493" s="8">
        <f t="shared" ca="1" si="742"/>
        <v>-0.56261913260581198</v>
      </c>
      <c r="Q493" s="8">
        <f t="shared" ca="1" si="743"/>
        <v>0.71035881783170218</v>
      </c>
      <c r="R493" s="8">
        <f t="shared" ca="1" si="744"/>
        <v>0.80448968886627348</v>
      </c>
      <c r="S493" s="8">
        <f t="shared" ca="1" si="745"/>
        <v>1.9410613177711238</v>
      </c>
      <c r="T493" s="8">
        <f t="shared" ca="1" si="746"/>
        <v>1.0602812968015602</v>
      </c>
      <c r="U493" s="8">
        <f t="shared" ca="1" si="747"/>
        <v>-0.47030732139162773</v>
      </c>
      <c r="V493" s="8">
        <f t="shared" ca="1" si="748"/>
        <v>-0.32631619962190517</v>
      </c>
      <c r="W493" s="8">
        <f t="shared" ca="1" si="749"/>
        <v>-0.53372298933654005</v>
      </c>
      <c r="X493" s="8">
        <f t="shared" ca="1" si="750"/>
        <v>-0.11139472054872812</v>
      </c>
      <c r="Y493" s="8">
        <f t="shared" ca="1" si="751"/>
        <v>1.977684798659932</v>
      </c>
      <c r="Z493" s="8">
        <f t="shared" ca="1" si="752"/>
        <v>-1.3248083482115758</v>
      </c>
      <c r="AB493" s="8">
        <f t="shared" ca="1" si="753"/>
        <v>0.14705083401163194</v>
      </c>
      <c r="AC493" s="8">
        <f t="shared" ca="1" si="754"/>
        <v>-5.6261913260581199E-2</v>
      </c>
      <c r="AD493" s="8">
        <f t="shared" ca="1" si="755"/>
        <v>7.1035881783170218E-2</v>
      </c>
      <c r="AE493" s="8">
        <f t="shared" ca="1" si="756"/>
        <v>8.0448968886627351E-2</v>
      </c>
      <c r="AF493" s="8">
        <f t="shared" ca="1" si="757"/>
        <v>0.19410613177711239</v>
      </c>
      <c r="AG493" s="18">
        <f t="shared" ca="1" si="758"/>
        <v>0.10602812968015603</v>
      </c>
      <c r="AH493" s="8">
        <f t="shared" ca="1" si="759"/>
        <v>-4.7030732139162777E-2</v>
      </c>
      <c r="AI493" s="8">
        <f t="shared" ca="1" si="760"/>
        <v>-3.2631619962190515E-2</v>
      </c>
      <c r="AJ493" s="8">
        <f t="shared" ca="1" si="761"/>
        <v>-5.3372298933654007E-2</v>
      </c>
      <c r="AK493" s="8">
        <f t="shared" ca="1" si="762"/>
        <v>-1.1139472054872812E-2</v>
      </c>
      <c r="AL493" s="8">
        <f t="shared" ca="1" si="763"/>
        <v>0.19776847986599322</v>
      </c>
      <c r="AM493" s="8">
        <f t="shared" ca="1" si="764"/>
        <v>-0.13248083482115758</v>
      </c>
      <c r="AO493" s="8">
        <f t="shared" ca="1" si="765"/>
        <v>580.24899571615515</v>
      </c>
      <c r="AP493" s="8">
        <f t="shared" ref="AP493:AZ493" ca="1" si="815">AO493*EXP(AC493)</f>
        <v>548.50445460562514</v>
      </c>
      <c r="AQ493" s="8">
        <f t="shared" ca="1" si="815"/>
        <v>588.88521464225471</v>
      </c>
      <c r="AR493" s="8">
        <f t="shared" ca="1" si="815"/>
        <v>638.21821317336639</v>
      </c>
      <c r="AS493" s="8">
        <f t="shared" ca="1" si="815"/>
        <v>774.94060178768393</v>
      </c>
      <c r="AT493" s="18">
        <f t="shared" ca="1" si="815"/>
        <v>861.62015081905383</v>
      </c>
      <c r="AU493" s="8">
        <f t="shared" ca="1" si="815"/>
        <v>822.03566410375254</v>
      </c>
      <c r="AV493" s="8">
        <f t="shared" ca="1" si="815"/>
        <v>795.6442478565001</v>
      </c>
      <c r="AW493" s="8">
        <f t="shared" ca="1" si="815"/>
        <v>754.29222724036197</v>
      </c>
      <c r="AX493" s="8">
        <f t="shared" ca="1" si="815"/>
        <v>745.93643600942698</v>
      </c>
      <c r="AY493" s="8">
        <f t="shared" ca="1" si="815"/>
        <v>909.05797408750641</v>
      </c>
      <c r="AZ493" s="8">
        <f t="shared" ca="1" si="815"/>
        <v>796.26180712959251</v>
      </c>
      <c r="BB493" s="8">
        <f t="shared" ca="1" si="767"/>
        <v>884.91109367390243</v>
      </c>
      <c r="BC493" s="8">
        <f t="shared" ca="1" si="768"/>
        <v>873.14326349305804</v>
      </c>
      <c r="BD493" s="8">
        <f t="shared" ca="1" si="769"/>
        <v>913.8278909902848</v>
      </c>
      <c r="BE493" s="8">
        <f t="shared" ca="1" si="770"/>
        <v>967.44818772226984</v>
      </c>
      <c r="BF493" s="8">
        <f t="shared" ca="1" si="771"/>
        <v>1265.8166640901695</v>
      </c>
      <c r="BG493" s="18">
        <f t="shared" ca="1" si="772"/>
        <v>1348.0467167196837</v>
      </c>
      <c r="BH493" s="8">
        <f t="shared" ca="1" si="773"/>
        <v>1220.4135111171593</v>
      </c>
      <c r="BI493" s="8">
        <f t="shared" ca="1" si="774"/>
        <v>1172.949820238518</v>
      </c>
      <c r="BJ493" s="8">
        <f t="shared" ca="1" si="775"/>
        <v>1159.1747344313455</v>
      </c>
      <c r="BK493" s="8">
        <f t="shared" ca="1" si="776"/>
        <v>1139.6863533706974</v>
      </c>
      <c r="BL493" s="8">
        <f t="shared" ca="1" si="777"/>
        <v>1426.4274832658882</v>
      </c>
      <c r="BM493" s="8">
        <f t="shared" ca="1" si="778"/>
        <v>1276.9415476202889</v>
      </c>
    </row>
    <row r="494" spans="2:65" x14ac:dyDescent="0.3">
      <c r="B494" s="12">
        <f t="shared" ca="1" si="740"/>
        <v>0.11966282550639218</v>
      </c>
      <c r="C494" s="12">
        <f t="shared" ca="1" si="812"/>
        <v>0.42058776334102366</v>
      </c>
      <c r="D494" s="12">
        <f t="shared" ca="1" si="812"/>
        <v>0.27340603111636574</v>
      </c>
      <c r="E494" s="12">
        <f t="shared" ca="1" si="812"/>
        <v>0.19080034368508436</v>
      </c>
      <c r="F494" s="12">
        <f t="shared" ca="1" si="812"/>
        <v>0.47606586858257993</v>
      </c>
      <c r="G494" s="11">
        <f t="shared" ca="1" si="812"/>
        <v>0.38704150831551853</v>
      </c>
      <c r="H494" s="10">
        <f t="shared" ca="1" si="812"/>
        <v>0.43109674784545171</v>
      </c>
      <c r="I494" s="10">
        <f t="shared" ca="1" si="812"/>
        <v>0.60188062653102115</v>
      </c>
      <c r="J494" s="10">
        <f t="shared" ca="1" si="812"/>
        <v>0.27902243203570465</v>
      </c>
      <c r="K494" s="10">
        <f t="shared" ca="1" si="812"/>
        <v>0.15152461720009147</v>
      </c>
      <c r="L494" s="10">
        <f t="shared" ca="1" si="812"/>
        <v>0.94707399625213673</v>
      </c>
      <c r="M494" s="10">
        <f t="shared" ca="1" si="812"/>
        <v>0.74023017340554709</v>
      </c>
      <c r="O494" s="8">
        <f t="shared" ca="1" si="741"/>
        <v>-1.1766739954364973</v>
      </c>
      <c r="P494" s="8">
        <f t="shared" ca="1" si="742"/>
        <v>-0.20039006782575092</v>
      </c>
      <c r="Q494" s="8">
        <f t="shared" ca="1" si="743"/>
        <v>-0.60254403249246014</v>
      </c>
      <c r="R494" s="8">
        <f t="shared" ca="1" si="744"/>
        <v>-0.87495078001026949</v>
      </c>
      <c r="S494" s="8">
        <f t="shared" ca="1" si="745"/>
        <v>-6.0030005095525724E-2</v>
      </c>
      <c r="T494" s="8">
        <f t="shared" ca="1" si="746"/>
        <v>-0.28703827097668916</v>
      </c>
      <c r="U494" s="8">
        <f t="shared" ca="1" si="747"/>
        <v>-0.17358261515523088</v>
      </c>
      <c r="V494" s="8">
        <f t="shared" ca="1" si="748"/>
        <v>0.25821789626060104</v>
      </c>
      <c r="W494" s="8">
        <f t="shared" ca="1" si="749"/>
        <v>-0.58574801273340871</v>
      </c>
      <c r="X494" s="8">
        <f t="shared" ca="1" si="750"/>
        <v>-1.0299164362270692</v>
      </c>
      <c r="Y494" s="8">
        <f t="shared" ca="1" si="751"/>
        <v>1.617121728337193</v>
      </c>
      <c r="Z494" s="8">
        <f t="shared" ca="1" si="752"/>
        <v>0.64405517934408973</v>
      </c>
      <c r="AB494" s="8">
        <f t="shared" ca="1" si="753"/>
        <v>-0.11766739954364974</v>
      </c>
      <c r="AC494" s="8">
        <f t="shared" ca="1" si="754"/>
        <v>-2.0039006782575093E-2</v>
      </c>
      <c r="AD494" s="8">
        <f t="shared" ca="1" si="755"/>
        <v>-6.0254403249246018E-2</v>
      </c>
      <c r="AE494" s="8">
        <f t="shared" ca="1" si="756"/>
        <v>-8.749507800102696E-2</v>
      </c>
      <c r="AF494" s="8">
        <f t="shared" ca="1" si="757"/>
        <v>-6.0030005095525725E-3</v>
      </c>
      <c r="AG494" s="18">
        <f t="shared" ca="1" si="758"/>
        <v>-2.8703827097668916E-2</v>
      </c>
      <c r="AH494" s="8">
        <f t="shared" ca="1" si="759"/>
        <v>-1.7358261515523089E-2</v>
      </c>
      <c r="AI494" s="8">
        <f t="shared" ca="1" si="760"/>
        <v>2.5821789626060104E-2</v>
      </c>
      <c r="AJ494" s="8">
        <f t="shared" ca="1" si="761"/>
        <v>-5.8574801273340873E-2</v>
      </c>
      <c r="AK494" s="8">
        <f t="shared" ca="1" si="762"/>
        <v>-0.10299164362270692</v>
      </c>
      <c r="AL494" s="8">
        <f t="shared" ca="1" si="763"/>
        <v>0.1617121728337193</v>
      </c>
      <c r="AM494" s="8">
        <f t="shared" ca="1" si="764"/>
        <v>6.4405517934408976E-2</v>
      </c>
      <c r="AO494" s="8">
        <f t="shared" ca="1" si="765"/>
        <v>445.29593375817092</v>
      </c>
      <c r="AP494" s="8">
        <f t="shared" ref="AP494:AZ494" ca="1" si="816">AO494*EXP(AC494)</f>
        <v>436.4614582094004</v>
      </c>
      <c r="AQ494" s="8">
        <f t="shared" ca="1" si="816"/>
        <v>410.93936400929618</v>
      </c>
      <c r="AR494" s="8">
        <f t="shared" ca="1" si="816"/>
        <v>376.51225359789146</v>
      </c>
      <c r="AS494" s="8">
        <f t="shared" ca="1" si="816"/>
        <v>374.25882079388333</v>
      </c>
      <c r="AT494" s="18">
        <f t="shared" ca="1" si="816"/>
        <v>363.66887340811041</v>
      </c>
      <c r="AU494" s="8">
        <f t="shared" ca="1" si="816"/>
        <v>357.41068675537014</v>
      </c>
      <c r="AV494" s="8">
        <f t="shared" ca="1" si="816"/>
        <v>366.75985700349048</v>
      </c>
      <c r="AW494" s="8">
        <f t="shared" ca="1" si="816"/>
        <v>345.89404229527821</v>
      </c>
      <c r="AX494" s="8">
        <f t="shared" ca="1" si="816"/>
        <v>312.04295305887956</v>
      </c>
      <c r="AY494" s="8">
        <f t="shared" ca="1" si="816"/>
        <v>366.81330805563351</v>
      </c>
      <c r="AZ494" s="8">
        <f t="shared" ca="1" si="816"/>
        <v>391.21549221865854</v>
      </c>
      <c r="BB494" s="8">
        <f t="shared" ca="1" si="767"/>
        <v>622.9268601798949</v>
      </c>
      <c r="BC494" s="8">
        <f t="shared" ca="1" si="768"/>
        <v>600.17929075727272</v>
      </c>
      <c r="BD494" s="8">
        <f t="shared" ca="1" si="769"/>
        <v>593.26371272395568</v>
      </c>
      <c r="BE494" s="8">
        <f t="shared" ca="1" si="770"/>
        <v>506.76084463421535</v>
      </c>
      <c r="BF494" s="8">
        <f t="shared" ca="1" si="771"/>
        <v>502.99091284630566</v>
      </c>
      <c r="BG494" s="18">
        <f t="shared" ca="1" si="772"/>
        <v>470.52641951715412</v>
      </c>
      <c r="BH494" s="8">
        <f t="shared" ca="1" si="773"/>
        <v>443.80768409150704</v>
      </c>
      <c r="BI494" s="8">
        <f t="shared" ca="1" si="774"/>
        <v>447.94694979511127</v>
      </c>
      <c r="BJ494" s="8">
        <f t="shared" ca="1" si="775"/>
        <v>405.17841291676331</v>
      </c>
      <c r="BK494" s="8">
        <f t="shared" ca="1" si="776"/>
        <v>370.62442700415568</v>
      </c>
      <c r="BL494" s="8">
        <f t="shared" ca="1" si="777"/>
        <v>456.40766234381522</v>
      </c>
      <c r="BM494" s="8">
        <f t="shared" ca="1" si="778"/>
        <v>494.87458853839865</v>
      </c>
    </row>
    <row r="495" spans="2:65" x14ac:dyDescent="0.3">
      <c r="B495" s="12">
        <f t="shared" ca="1" si="740"/>
        <v>0.24700372219449451</v>
      </c>
      <c r="C495" s="12">
        <f t="shared" ca="1" si="812"/>
        <v>1.2197137918061873E-2</v>
      </c>
      <c r="D495" s="12">
        <f t="shared" ca="1" si="812"/>
        <v>0.94869499197614393</v>
      </c>
      <c r="E495" s="12">
        <f t="shared" ca="1" si="812"/>
        <v>0.18705723249462314</v>
      </c>
      <c r="F495" s="12">
        <f t="shared" ca="1" si="812"/>
        <v>0.65097900810524623</v>
      </c>
      <c r="G495" s="11">
        <f t="shared" ca="1" si="812"/>
        <v>0.94543872887671232</v>
      </c>
      <c r="H495" s="10">
        <f t="shared" ca="1" si="812"/>
        <v>0.77895743420783448</v>
      </c>
      <c r="I495" s="10">
        <f t="shared" ca="1" si="812"/>
        <v>0.91664138308950061</v>
      </c>
      <c r="J495" s="10">
        <f t="shared" ca="1" si="812"/>
        <v>0.26540736442337476</v>
      </c>
      <c r="K495" s="10">
        <f t="shared" ca="1" si="812"/>
        <v>0.70604114758794378</v>
      </c>
      <c r="L495" s="10">
        <f t="shared" ca="1" si="812"/>
        <v>0.76642444135463739</v>
      </c>
      <c r="M495" s="10">
        <f t="shared" ca="1" si="812"/>
        <v>0.12303673852973773</v>
      </c>
      <c r="O495" s="8">
        <f t="shared" ca="1" si="741"/>
        <v>-0.68394888356145267</v>
      </c>
      <c r="P495" s="8">
        <f t="shared" ca="1" si="742"/>
        <v>-2.2508620528847918</v>
      </c>
      <c r="Q495" s="8">
        <f t="shared" ca="1" si="743"/>
        <v>1.6323298604127181</v>
      </c>
      <c r="R495" s="8">
        <f t="shared" ca="1" si="744"/>
        <v>-0.88879276486377001</v>
      </c>
      <c r="S495" s="8">
        <f t="shared" ca="1" si="745"/>
        <v>0.38796493388283509</v>
      </c>
      <c r="T495" s="8">
        <f t="shared" ca="1" si="746"/>
        <v>1.6021495538279265</v>
      </c>
      <c r="U495" s="8">
        <f t="shared" ca="1" si="747"/>
        <v>0.76867691658028903</v>
      </c>
      <c r="V495" s="8">
        <f t="shared" ca="1" si="748"/>
        <v>1.3828292309395185</v>
      </c>
      <c r="W495" s="8">
        <f t="shared" ca="1" si="749"/>
        <v>-0.62676280403807438</v>
      </c>
      <c r="X495" s="8">
        <f t="shared" ca="1" si="750"/>
        <v>0.54185600743425499</v>
      </c>
      <c r="Y495" s="8">
        <f t="shared" ca="1" si="751"/>
        <v>0.72712217227255238</v>
      </c>
      <c r="Z495" s="8">
        <f t="shared" ca="1" si="752"/>
        <v>-1.159939406785051</v>
      </c>
      <c r="AB495" s="8">
        <f t="shared" ca="1" si="753"/>
        <v>-6.8394888356145267E-2</v>
      </c>
      <c r="AC495" s="8">
        <f t="shared" ca="1" si="754"/>
        <v>-0.2250862052884792</v>
      </c>
      <c r="AD495" s="8">
        <f t="shared" ca="1" si="755"/>
        <v>0.16323298604127182</v>
      </c>
      <c r="AE495" s="8">
        <f t="shared" ca="1" si="756"/>
        <v>-8.8879276486377001E-2</v>
      </c>
      <c r="AF495" s="8">
        <f t="shared" ca="1" si="757"/>
        <v>3.8796493388283511E-2</v>
      </c>
      <c r="AG495" s="18">
        <f t="shared" ca="1" si="758"/>
        <v>0.16021495538279265</v>
      </c>
      <c r="AH495" s="8">
        <f t="shared" ca="1" si="759"/>
        <v>7.6867691658028911E-2</v>
      </c>
      <c r="AI495" s="8">
        <f t="shared" ca="1" si="760"/>
        <v>0.13828292309395185</v>
      </c>
      <c r="AJ495" s="8">
        <f t="shared" ca="1" si="761"/>
        <v>-6.2676280403807447E-2</v>
      </c>
      <c r="AK495" s="8">
        <f t="shared" ca="1" si="762"/>
        <v>5.4185600743425502E-2</v>
      </c>
      <c r="AL495" s="8">
        <f t="shared" ca="1" si="763"/>
        <v>7.2712217227255238E-2</v>
      </c>
      <c r="AM495" s="8">
        <f t="shared" ca="1" si="764"/>
        <v>-0.1159939406785051</v>
      </c>
      <c r="AO495" s="8">
        <f t="shared" ca="1" si="765"/>
        <v>467.78631136994733</v>
      </c>
      <c r="AP495" s="8">
        <f t="shared" ref="AP495:AZ495" ca="1" si="817">AO495*EXP(AC495)</f>
        <v>373.50275724173605</v>
      </c>
      <c r="AQ495" s="8">
        <f t="shared" ca="1" si="817"/>
        <v>439.72888773224986</v>
      </c>
      <c r="AR495" s="8">
        <f t="shared" ca="1" si="817"/>
        <v>402.33259458741639</v>
      </c>
      <c r="AS495" s="8">
        <f t="shared" ca="1" si="817"/>
        <v>418.24843147977998</v>
      </c>
      <c r="AT495" s="18">
        <f t="shared" ca="1" si="817"/>
        <v>490.92459666041918</v>
      </c>
      <c r="AU495" s="8">
        <f t="shared" ca="1" si="817"/>
        <v>530.14907294401394</v>
      </c>
      <c r="AV495" s="8">
        <f t="shared" ca="1" si="817"/>
        <v>608.77038457860101</v>
      </c>
      <c r="AW495" s="8">
        <f t="shared" ca="1" si="817"/>
        <v>571.78604796710897</v>
      </c>
      <c r="AX495" s="8">
        <f t="shared" ca="1" si="817"/>
        <v>603.62339191062085</v>
      </c>
      <c r="AY495" s="8">
        <f t="shared" ca="1" si="817"/>
        <v>649.14927461261232</v>
      </c>
      <c r="AZ495" s="8">
        <f t="shared" ca="1" si="817"/>
        <v>578.05484787361161</v>
      </c>
      <c r="BB495" s="8">
        <f t="shared" ca="1" si="767"/>
        <v>675.96859993482326</v>
      </c>
      <c r="BC495" s="8">
        <f t="shared" ca="1" si="768"/>
        <v>541.35314856263574</v>
      </c>
      <c r="BD495" s="8">
        <f t="shared" ca="1" si="769"/>
        <v>673.92987544587959</v>
      </c>
      <c r="BE495" s="8">
        <f t="shared" ca="1" si="770"/>
        <v>616.39499798427801</v>
      </c>
      <c r="BF495" s="8">
        <f t="shared" ca="1" si="771"/>
        <v>609.44661367621825</v>
      </c>
      <c r="BG495" s="18">
        <f t="shared" ca="1" si="772"/>
        <v>692.0145505597601</v>
      </c>
      <c r="BH495" s="8">
        <f t="shared" ca="1" si="773"/>
        <v>742.12208820765727</v>
      </c>
      <c r="BI495" s="8">
        <f t="shared" ca="1" si="774"/>
        <v>884.76761527489271</v>
      </c>
      <c r="BJ495" s="8">
        <f t="shared" ca="1" si="775"/>
        <v>758.4297027395063</v>
      </c>
      <c r="BK495" s="8">
        <f t="shared" ca="1" si="776"/>
        <v>751.01974014251959</v>
      </c>
      <c r="BL495" s="8">
        <f t="shared" ca="1" si="777"/>
        <v>840.29841679396884</v>
      </c>
      <c r="BM495" s="8">
        <f t="shared" ca="1" si="778"/>
        <v>794.89751207537176</v>
      </c>
    </row>
    <row r="496" spans="2:65" x14ac:dyDescent="0.3">
      <c r="B496" s="12">
        <f t="shared" ca="1" si="740"/>
        <v>0.42201587643174998</v>
      </c>
      <c r="C496" s="12">
        <f t="shared" ca="1" si="812"/>
        <v>0.12392246569022025</v>
      </c>
      <c r="D496" s="12">
        <f t="shared" ca="1" si="812"/>
        <v>0.72218406516205802</v>
      </c>
      <c r="E496" s="12">
        <f t="shared" ca="1" si="812"/>
        <v>0.63628748961549542</v>
      </c>
      <c r="F496" s="12">
        <f t="shared" ca="1" si="812"/>
        <v>0.38745266881043317</v>
      </c>
      <c r="G496" s="11">
        <f t="shared" ca="1" si="812"/>
        <v>0.67513991790100025</v>
      </c>
      <c r="H496" s="10">
        <f t="shared" ca="1" si="812"/>
        <v>0.40548853899770387</v>
      </c>
      <c r="I496" s="10">
        <f t="shared" ca="1" si="812"/>
        <v>0.93451000520120431</v>
      </c>
      <c r="J496" s="10">
        <f t="shared" ca="1" si="812"/>
        <v>0.97203652432625387</v>
      </c>
      <c r="K496" s="10">
        <f t="shared" ca="1" si="812"/>
        <v>2.5399192268003135E-2</v>
      </c>
      <c r="L496" s="10">
        <f t="shared" ca="1" si="812"/>
        <v>0.12792940048516133</v>
      </c>
      <c r="M496" s="10">
        <f t="shared" ca="1" si="812"/>
        <v>0.44604758840032033</v>
      </c>
      <c r="O496" s="8">
        <f t="shared" ca="1" si="741"/>
        <v>-0.19673904605969356</v>
      </c>
      <c r="P496" s="8">
        <f t="shared" ca="1" si="742"/>
        <v>-1.1555996985732859</v>
      </c>
      <c r="Q496" s="8">
        <f t="shared" ca="1" si="743"/>
        <v>0.5893420089618715</v>
      </c>
      <c r="R496" s="8">
        <f t="shared" ca="1" si="744"/>
        <v>0.34855286295665522</v>
      </c>
      <c r="S496" s="8">
        <f t="shared" ca="1" si="745"/>
        <v>-0.28596446593708935</v>
      </c>
      <c r="T496" s="8">
        <f t="shared" ca="1" si="746"/>
        <v>0.45415097756705697</v>
      </c>
      <c r="U496" s="8">
        <f t="shared" ca="1" si="747"/>
        <v>-0.23916572627717486</v>
      </c>
      <c r="V496" s="8">
        <f t="shared" ca="1" si="748"/>
        <v>1.5102486479967794</v>
      </c>
      <c r="W496" s="8">
        <f t="shared" ca="1" si="749"/>
        <v>1.9116044249515649</v>
      </c>
      <c r="X496" s="8">
        <f t="shared" ca="1" si="750"/>
        <v>-1.9531790337526691</v>
      </c>
      <c r="Y496" s="8">
        <f t="shared" ca="1" si="751"/>
        <v>-1.1362336260223738</v>
      </c>
      <c r="Z496" s="8">
        <f t="shared" ca="1" si="752"/>
        <v>-0.13565354127673937</v>
      </c>
      <c r="AB496" s="8">
        <f t="shared" ca="1" si="753"/>
        <v>-1.9673904605969357E-2</v>
      </c>
      <c r="AC496" s="8">
        <f t="shared" ca="1" si="754"/>
        <v>-0.1155599698573286</v>
      </c>
      <c r="AD496" s="8">
        <f t="shared" ca="1" si="755"/>
        <v>5.8934200896187151E-2</v>
      </c>
      <c r="AE496" s="8">
        <f t="shared" ca="1" si="756"/>
        <v>3.4855286295665526E-2</v>
      </c>
      <c r="AF496" s="8">
        <f t="shared" ca="1" si="757"/>
        <v>-2.8596446593708937E-2</v>
      </c>
      <c r="AG496" s="18">
        <f t="shared" ca="1" si="758"/>
        <v>4.54150977567057E-2</v>
      </c>
      <c r="AH496" s="8">
        <f t="shared" ca="1" si="759"/>
        <v>-2.3916572627717486E-2</v>
      </c>
      <c r="AI496" s="8">
        <f t="shared" ca="1" si="760"/>
        <v>0.15102486479967794</v>
      </c>
      <c r="AJ496" s="8">
        <f t="shared" ca="1" si="761"/>
        <v>0.19116044249515651</v>
      </c>
      <c r="AK496" s="8">
        <f t="shared" ca="1" si="762"/>
        <v>-0.19531790337526692</v>
      </c>
      <c r="AL496" s="8">
        <f t="shared" ca="1" si="763"/>
        <v>-0.11362336260223738</v>
      </c>
      <c r="AM496" s="8">
        <f t="shared" ca="1" si="764"/>
        <v>-1.3565354127673937E-2</v>
      </c>
      <c r="AO496" s="8">
        <f t="shared" ca="1" si="765"/>
        <v>491.14164837798376</v>
      </c>
      <c r="AP496" s="8">
        <f t="shared" ref="AP496:AZ496" ca="1" si="818">AO496*EXP(AC496)</f>
        <v>437.54195830676002</v>
      </c>
      <c r="AQ496" s="8">
        <f t="shared" ca="1" si="818"/>
        <v>464.10313758155002</v>
      </c>
      <c r="AR496" s="8">
        <f t="shared" ca="1" si="818"/>
        <v>480.56480684957393</v>
      </c>
      <c r="AS496" s="8">
        <f t="shared" ca="1" si="818"/>
        <v>467.0169938925776</v>
      </c>
      <c r="AT496" s="18">
        <f t="shared" ca="1" si="818"/>
        <v>488.71560931702305</v>
      </c>
      <c r="AU496" s="8">
        <f t="shared" ca="1" si="818"/>
        <v>477.1658725462072</v>
      </c>
      <c r="AV496" s="8">
        <f t="shared" ca="1" si="818"/>
        <v>554.9561138229833</v>
      </c>
      <c r="AW496" s="8">
        <f t="shared" ca="1" si="818"/>
        <v>671.85965966055255</v>
      </c>
      <c r="AX496" s="8">
        <f t="shared" ca="1" si="818"/>
        <v>552.65369491419972</v>
      </c>
      <c r="AY496" s="8">
        <f t="shared" ca="1" si="818"/>
        <v>493.29541465230864</v>
      </c>
      <c r="AZ496" s="8">
        <f t="shared" ca="1" si="818"/>
        <v>486.64887094632917</v>
      </c>
      <c r="BB496" s="8">
        <f t="shared" ca="1" si="767"/>
        <v>685.83137627996791</v>
      </c>
      <c r="BC496" s="8">
        <f t="shared" ca="1" si="768"/>
        <v>602.47983253538166</v>
      </c>
      <c r="BD496" s="8">
        <f t="shared" ca="1" si="769"/>
        <v>663.42253292599094</v>
      </c>
      <c r="BE496" s="8">
        <f t="shared" ca="1" si="770"/>
        <v>705.52248647706563</v>
      </c>
      <c r="BF496" s="8">
        <f t="shared" ca="1" si="771"/>
        <v>679.9147492757794</v>
      </c>
      <c r="BG496" s="18">
        <f t="shared" ca="1" si="772"/>
        <v>683.17097786207592</v>
      </c>
      <c r="BH496" s="8">
        <f t="shared" ca="1" si="773"/>
        <v>661.00836966451993</v>
      </c>
      <c r="BI496" s="8">
        <f t="shared" ca="1" si="774"/>
        <v>779.66079215572063</v>
      </c>
      <c r="BJ496" s="8">
        <f t="shared" ca="1" si="775"/>
        <v>936.72531595874841</v>
      </c>
      <c r="BK496" s="8">
        <f t="shared" ca="1" si="776"/>
        <v>771.15288350381479</v>
      </c>
      <c r="BL496" s="8">
        <f t="shared" ca="1" si="777"/>
        <v>664.79753064617535</v>
      </c>
      <c r="BM496" s="8">
        <f t="shared" ca="1" si="778"/>
        <v>688.95771234587767</v>
      </c>
    </row>
    <row r="497" spans="2:65" x14ac:dyDescent="0.3">
      <c r="B497" s="12">
        <f t="shared" ca="1" si="740"/>
        <v>0.35662633240260355</v>
      </c>
      <c r="C497" s="12">
        <f t="shared" ca="1" si="812"/>
        <v>0.26172993779084208</v>
      </c>
      <c r="D497" s="12">
        <f t="shared" ca="1" si="812"/>
        <v>0.31775586518873467</v>
      </c>
      <c r="E497" s="12">
        <f t="shared" ca="1" si="812"/>
        <v>0.53325361829041518</v>
      </c>
      <c r="F497" s="12">
        <f t="shared" ca="1" si="812"/>
        <v>0.85500509970451466</v>
      </c>
      <c r="G497" s="11">
        <f t="shared" ca="1" si="812"/>
        <v>0.34535307180201769</v>
      </c>
      <c r="H497" s="10">
        <f t="shared" ca="1" si="812"/>
        <v>0.96549165926305991</v>
      </c>
      <c r="I497" s="10">
        <f t="shared" ca="1" si="812"/>
        <v>0.51699989222192166</v>
      </c>
      <c r="J497" s="10">
        <f t="shared" ca="1" si="812"/>
        <v>0.60028571382287199</v>
      </c>
      <c r="K497" s="10">
        <f t="shared" ca="1" si="812"/>
        <v>7.4661687121247988E-3</v>
      </c>
      <c r="L497" s="10">
        <f t="shared" ca="1" si="812"/>
        <v>0.97624643259940047</v>
      </c>
      <c r="M497" s="10">
        <f t="shared" ca="1" si="812"/>
        <v>3.2765499337938597E-2</v>
      </c>
      <c r="O497" s="8">
        <f t="shared" ca="1" si="741"/>
        <v>-0.36749118651200574</v>
      </c>
      <c r="P497" s="8">
        <f t="shared" ca="1" si="742"/>
        <v>-0.63802120665973094</v>
      </c>
      <c r="Q497" s="8">
        <f t="shared" ca="1" si="743"/>
        <v>-0.47398342019990253</v>
      </c>
      <c r="R497" s="8">
        <f t="shared" ca="1" si="744"/>
        <v>8.3451219265082865E-2</v>
      </c>
      <c r="S497" s="8">
        <f t="shared" ca="1" si="745"/>
        <v>1.0581439926710272</v>
      </c>
      <c r="T497" s="8">
        <f t="shared" ca="1" si="746"/>
        <v>-0.39789695647019313</v>
      </c>
      <c r="U497" s="8">
        <f t="shared" ca="1" si="747"/>
        <v>1.8183105483722963</v>
      </c>
      <c r="V497" s="8">
        <f t="shared" ca="1" si="748"/>
        <v>4.2625314771823894E-2</v>
      </c>
      <c r="W497" s="8">
        <f t="shared" ca="1" si="749"/>
        <v>0.25408670748434575</v>
      </c>
      <c r="X497" s="8">
        <f t="shared" ca="1" si="750"/>
        <v>-2.4340159415345419</v>
      </c>
      <c r="Y497" s="8">
        <f t="shared" ca="1" si="751"/>
        <v>1.9817508329599571</v>
      </c>
      <c r="Z497" s="8">
        <f t="shared" ca="1" si="752"/>
        <v>-1.8416183248384841</v>
      </c>
      <c r="AB497" s="8">
        <f t="shared" ca="1" si="753"/>
        <v>-3.6749118651200577E-2</v>
      </c>
      <c r="AC497" s="8">
        <f t="shared" ca="1" si="754"/>
        <v>-6.38021206659731E-2</v>
      </c>
      <c r="AD497" s="8">
        <f t="shared" ca="1" si="755"/>
        <v>-4.7398342019990256E-2</v>
      </c>
      <c r="AE497" s="8">
        <f t="shared" ca="1" si="756"/>
        <v>8.3451219265082872E-3</v>
      </c>
      <c r="AF497" s="8">
        <f t="shared" ca="1" si="757"/>
        <v>0.10581439926710273</v>
      </c>
      <c r="AG497" s="18">
        <f t="shared" ca="1" si="758"/>
        <v>-3.9789695647019313E-2</v>
      </c>
      <c r="AH497" s="8">
        <f t="shared" ca="1" si="759"/>
        <v>0.18183105483722964</v>
      </c>
      <c r="AI497" s="8">
        <f t="shared" ca="1" si="760"/>
        <v>4.2625314771823899E-3</v>
      </c>
      <c r="AJ497" s="8">
        <f t="shared" ca="1" si="761"/>
        <v>2.5408670748434576E-2</v>
      </c>
      <c r="AK497" s="8">
        <f t="shared" ca="1" si="762"/>
        <v>-0.24340159415345419</v>
      </c>
      <c r="AL497" s="8">
        <f t="shared" ca="1" si="763"/>
        <v>0.19817508329599573</v>
      </c>
      <c r="AM497" s="8">
        <f t="shared" ca="1" si="764"/>
        <v>-0.18416183248384843</v>
      </c>
      <c r="AO497" s="8">
        <f t="shared" ca="1" si="765"/>
        <v>482.82649316455263</v>
      </c>
      <c r="AP497" s="8">
        <f t="shared" ref="AP497:AZ497" ca="1" si="819">AO497*EXP(AC497)</f>
        <v>452.9832916583444</v>
      </c>
      <c r="AQ497" s="8">
        <f t="shared" ca="1" si="819"/>
        <v>432.01352646971333</v>
      </c>
      <c r="AR497" s="8">
        <f t="shared" ca="1" si="819"/>
        <v>435.63381689445833</v>
      </c>
      <c r="AS497" s="8">
        <f t="shared" ca="1" si="819"/>
        <v>484.25732091435151</v>
      </c>
      <c r="AT497" s="18">
        <f t="shared" ca="1" si="819"/>
        <v>465.36717821963038</v>
      </c>
      <c r="AU497" s="8">
        <f t="shared" ca="1" si="819"/>
        <v>558.1667648169788</v>
      </c>
      <c r="AV497" s="8">
        <f t="shared" ca="1" si="819"/>
        <v>560.55104614860727</v>
      </c>
      <c r="AW497" s="8">
        <f t="shared" ca="1" si="819"/>
        <v>574.97639146681138</v>
      </c>
      <c r="AX497" s="8">
        <f t="shared" ca="1" si="819"/>
        <v>450.7565473711349</v>
      </c>
      <c r="AY497" s="8">
        <f t="shared" ca="1" si="819"/>
        <v>549.55148887776113</v>
      </c>
      <c r="AZ497" s="8">
        <f t="shared" ca="1" si="819"/>
        <v>457.11757718451685</v>
      </c>
      <c r="BB497" s="8">
        <f t="shared" ca="1" si="767"/>
        <v>705.7713954319396</v>
      </c>
      <c r="BC497" s="8">
        <f t="shared" ca="1" si="768"/>
        <v>628.63211700710167</v>
      </c>
      <c r="BD497" s="8">
        <f t="shared" ca="1" si="769"/>
        <v>585.93201160509807</v>
      </c>
      <c r="BE497" s="8">
        <f t="shared" ca="1" si="770"/>
        <v>610.4444902320547</v>
      </c>
      <c r="BF497" s="8">
        <f t="shared" ca="1" si="771"/>
        <v>681.3939014220947</v>
      </c>
      <c r="BG497" s="18">
        <f t="shared" ca="1" si="772"/>
        <v>670.18087637613087</v>
      </c>
      <c r="BH497" s="8">
        <f t="shared" ca="1" si="773"/>
        <v>849.77166607621461</v>
      </c>
      <c r="BI497" s="8">
        <f t="shared" ca="1" si="774"/>
        <v>821.80833430425355</v>
      </c>
      <c r="BJ497" s="8">
        <f t="shared" ca="1" si="775"/>
        <v>802.00234463839865</v>
      </c>
      <c r="BK497" s="8">
        <f t="shared" ca="1" si="776"/>
        <v>629.3140946376343</v>
      </c>
      <c r="BL497" s="8">
        <f t="shared" ca="1" si="777"/>
        <v>785.08877143631264</v>
      </c>
      <c r="BM497" s="8">
        <f t="shared" ca="1" si="778"/>
        <v>642.77660876928167</v>
      </c>
    </row>
    <row r="498" spans="2:65" x14ac:dyDescent="0.3">
      <c r="B498" s="12">
        <f t="shared" ca="1" si="740"/>
        <v>0.63369608631198193</v>
      </c>
      <c r="C498" s="12">
        <f t="shared" ca="1" si="812"/>
        <v>0.36320412061518015</v>
      </c>
      <c r="D498" s="12">
        <f t="shared" ca="1" si="812"/>
        <v>0.50764910342426228</v>
      </c>
      <c r="E498" s="12">
        <f t="shared" ca="1" si="812"/>
        <v>4.0892961304975661E-2</v>
      </c>
      <c r="F498" s="12">
        <f t="shared" ca="1" si="812"/>
        <v>0.17073204721963386</v>
      </c>
      <c r="G498" s="11">
        <f t="shared" ca="1" si="812"/>
        <v>0.65424950142797544</v>
      </c>
      <c r="H498" s="10">
        <f t="shared" ca="1" si="812"/>
        <v>0.92941852970220784</v>
      </c>
      <c r="I498" s="10">
        <f t="shared" ca="1" si="812"/>
        <v>0.24288228391687872</v>
      </c>
      <c r="J498" s="10">
        <f t="shared" ca="1" si="812"/>
        <v>0.55526768451989372</v>
      </c>
      <c r="K498" s="10">
        <f t="shared" ca="1" si="812"/>
        <v>0.95641909810245707</v>
      </c>
      <c r="L498" s="10">
        <f t="shared" ca="1" si="812"/>
        <v>0.32479257866260469</v>
      </c>
      <c r="M498" s="10">
        <f t="shared" ca="1" si="812"/>
        <v>0.13826305468632238</v>
      </c>
      <c r="O498" s="8">
        <f t="shared" ca="1" si="741"/>
        <v>0.34165860553949506</v>
      </c>
      <c r="P498" s="8">
        <f t="shared" ca="1" si="742"/>
        <v>-0.34990733611864477</v>
      </c>
      <c r="Q498" s="8">
        <f t="shared" ca="1" si="743"/>
        <v>1.9174633832717794E-2</v>
      </c>
      <c r="R498" s="8">
        <f t="shared" ca="1" si="744"/>
        <v>-1.7404164299978278</v>
      </c>
      <c r="S498" s="8">
        <f t="shared" ca="1" si="745"/>
        <v>-0.95127637921590336</v>
      </c>
      <c r="T498" s="8">
        <f t="shared" ca="1" si="746"/>
        <v>0.39681892070272723</v>
      </c>
      <c r="U498" s="8">
        <f t="shared" ca="1" si="747"/>
        <v>1.4714741231348829</v>
      </c>
      <c r="V498" s="8">
        <f t="shared" ca="1" si="748"/>
        <v>-0.69706108292761071</v>
      </c>
      <c r="W498" s="8">
        <f t="shared" ca="1" si="749"/>
        <v>0.13898167344653325</v>
      </c>
      <c r="X498" s="8">
        <f t="shared" ca="1" si="750"/>
        <v>1.7105630561469956</v>
      </c>
      <c r="Y498" s="8">
        <f t="shared" ca="1" si="751"/>
        <v>-0.45433857271987466</v>
      </c>
      <c r="Z498" s="8">
        <f t="shared" ca="1" si="752"/>
        <v>-1.0881563079726702</v>
      </c>
      <c r="AB498" s="8">
        <f t="shared" ca="1" si="753"/>
        <v>3.4165860553949511E-2</v>
      </c>
      <c r="AC498" s="8">
        <f t="shared" ca="1" si="754"/>
        <v>-3.4990733611864479E-2</v>
      </c>
      <c r="AD498" s="8">
        <f t="shared" ca="1" si="755"/>
        <v>1.9174633832717794E-3</v>
      </c>
      <c r="AE498" s="8">
        <f t="shared" ca="1" si="756"/>
        <v>-0.17404164299978278</v>
      </c>
      <c r="AF498" s="8">
        <f t="shared" ca="1" si="757"/>
        <v>-9.5127637921590347E-2</v>
      </c>
      <c r="AG498" s="18">
        <f t="shared" ca="1" si="758"/>
        <v>3.9681892070272728E-2</v>
      </c>
      <c r="AH498" s="8">
        <f t="shared" ca="1" si="759"/>
        <v>0.1471474123134883</v>
      </c>
      <c r="AI498" s="8">
        <f t="shared" ca="1" si="760"/>
        <v>-6.9706108292761068E-2</v>
      </c>
      <c r="AJ498" s="8">
        <f t="shared" ca="1" si="761"/>
        <v>1.3898167344653326E-2</v>
      </c>
      <c r="AK498" s="8">
        <f t="shared" ca="1" si="762"/>
        <v>0.17105630561469956</v>
      </c>
      <c r="AL498" s="8">
        <f t="shared" ca="1" si="763"/>
        <v>-4.5433857271987468E-2</v>
      </c>
      <c r="AM498" s="8">
        <f t="shared" ca="1" si="764"/>
        <v>-0.10881563079726703</v>
      </c>
      <c r="AO498" s="8">
        <f t="shared" ca="1" si="765"/>
        <v>518.30938946368803</v>
      </c>
      <c r="AP498" s="8">
        <f t="shared" ref="AP498:AZ498" ca="1" si="820">AO498*EXP(AC498)</f>
        <v>500.48699144852179</v>
      </c>
      <c r="AQ498" s="8">
        <f t="shared" ca="1" si="820"/>
        <v>501.44757757848072</v>
      </c>
      <c r="AR498" s="8">
        <f t="shared" ca="1" si="820"/>
        <v>421.34729724678272</v>
      </c>
      <c r="AS498" s="8">
        <f t="shared" ca="1" si="820"/>
        <v>383.11292526918601</v>
      </c>
      <c r="AT498" s="18">
        <f t="shared" ca="1" si="820"/>
        <v>398.62123560561884</v>
      </c>
      <c r="AU498" s="8">
        <f t="shared" ca="1" si="820"/>
        <v>461.81255985203495</v>
      </c>
      <c r="AV498" s="8">
        <f t="shared" ca="1" si="820"/>
        <v>430.71774253444818</v>
      </c>
      <c r="AW498" s="8">
        <f t="shared" ca="1" si="820"/>
        <v>436.7457217005188</v>
      </c>
      <c r="AX498" s="8">
        <f t="shared" ca="1" si="820"/>
        <v>518.22393656832401</v>
      </c>
      <c r="AY498" s="8">
        <f t="shared" ca="1" si="820"/>
        <v>495.20588309787018</v>
      </c>
      <c r="AZ498" s="8">
        <f t="shared" ca="1" si="820"/>
        <v>444.14805797300227</v>
      </c>
      <c r="BB498" s="8">
        <f t="shared" ca="1" si="767"/>
        <v>738.5874244816531</v>
      </c>
      <c r="BC498" s="8">
        <f t="shared" ca="1" si="768"/>
        <v>730.62052484975027</v>
      </c>
      <c r="BD498" s="8">
        <f t="shared" ca="1" si="769"/>
        <v>759.18619005905759</v>
      </c>
      <c r="BE498" s="8">
        <f t="shared" ca="1" si="770"/>
        <v>627.90105734535223</v>
      </c>
      <c r="BF498" s="8">
        <f t="shared" ca="1" si="771"/>
        <v>556.90183536768939</v>
      </c>
      <c r="BG498" s="18">
        <f t="shared" ca="1" si="772"/>
        <v>602.72397595797997</v>
      </c>
      <c r="BH498" s="8">
        <f t="shared" ca="1" si="773"/>
        <v>711.8544386191279</v>
      </c>
      <c r="BI498" s="8">
        <f t="shared" ca="1" si="774"/>
        <v>659.10477189296785</v>
      </c>
      <c r="BJ498" s="8">
        <f t="shared" ca="1" si="775"/>
        <v>660.7444873028013</v>
      </c>
      <c r="BK498" s="8">
        <f t="shared" ca="1" si="776"/>
        <v>804.98328206286862</v>
      </c>
      <c r="BL498" s="8">
        <f t="shared" ca="1" si="777"/>
        <v>807.30060510833005</v>
      </c>
      <c r="BM498" s="8">
        <f t="shared" ca="1" si="778"/>
        <v>723.67969479339388</v>
      </c>
    </row>
    <row r="499" spans="2:65" x14ac:dyDescent="0.3">
      <c r="B499" s="12">
        <f t="shared" ca="1" si="740"/>
        <v>0.85784237103653749</v>
      </c>
      <c r="C499" s="12">
        <f t="shared" ca="1" si="812"/>
        <v>0.76510564007590065</v>
      </c>
      <c r="D499" s="12">
        <f t="shared" ca="1" si="812"/>
        <v>2.6071633953379525E-2</v>
      </c>
      <c r="E499" s="12">
        <f t="shared" ca="1" si="812"/>
        <v>0.71786153816249509</v>
      </c>
      <c r="F499" s="12">
        <f t="shared" ca="1" si="812"/>
        <v>0.29450104635583962</v>
      </c>
      <c r="G499" s="11">
        <f t="shared" ca="1" si="812"/>
        <v>0.92106502923772171</v>
      </c>
      <c r="H499" s="10">
        <f t="shared" ca="1" si="812"/>
        <v>0.23627477132983132</v>
      </c>
      <c r="I499" s="10">
        <f t="shared" ca="1" si="812"/>
        <v>0.52740016946775825</v>
      </c>
      <c r="J499" s="10">
        <f t="shared" ca="1" si="812"/>
        <v>0.35233855234110534</v>
      </c>
      <c r="K499" s="10">
        <f t="shared" ca="1" si="812"/>
        <v>0.11277516979269608</v>
      </c>
      <c r="L499" s="10">
        <f t="shared" ca="1" si="812"/>
        <v>0.28043583634609792</v>
      </c>
      <c r="M499" s="10">
        <f t="shared" ca="1" si="812"/>
        <v>0.7219154313978936</v>
      </c>
      <c r="O499" s="8">
        <f t="shared" ca="1" si="741"/>
        <v>1.0706757327564596</v>
      </c>
      <c r="P499" s="8">
        <f t="shared" ca="1" si="742"/>
        <v>0.72282286170972987</v>
      </c>
      <c r="Q499" s="8">
        <f t="shared" ca="1" si="743"/>
        <v>-1.9419490555634829</v>
      </c>
      <c r="R499" s="8">
        <f t="shared" ca="1" si="744"/>
        <v>0.57650051232019028</v>
      </c>
      <c r="S499" s="8">
        <f t="shared" ca="1" si="745"/>
        <v>-0.54028269203030665</v>
      </c>
      <c r="T499" s="8">
        <f t="shared" ca="1" si="746"/>
        <v>1.4122718166039978</v>
      </c>
      <c r="U499" s="8">
        <f t="shared" ca="1" si="747"/>
        <v>-0.7183369658683858</v>
      </c>
      <c r="V499" s="8">
        <f t="shared" ca="1" si="748"/>
        <v>6.8736126929598379E-2</v>
      </c>
      <c r="W499" s="8">
        <f t="shared" ca="1" si="749"/>
        <v>-0.37901448874519605</v>
      </c>
      <c r="X499" s="8">
        <f t="shared" ca="1" si="750"/>
        <v>-1.211900842588258</v>
      </c>
      <c r="Y499" s="8">
        <f t="shared" ca="1" si="751"/>
        <v>-0.58154726517241451</v>
      </c>
      <c r="Z499" s="8">
        <f t="shared" ca="1" si="752"/>
        <v>0.58854112696508576</v>
      </c>
      <c r="AB499" s="8">
        <f t="shared" ca="1" si="753"/>
        <v>0.10706757327564596</v>
      </c>
      <c r="AC499" s="8">
        <f t="shared" ca="1" si="754"/>
        <v>7.2282286170972987E-2</v>
      </c>
      <c r="AD499" s="8">
        <f t="shared" ca="1" si="755"/>
        <v>-0.1941949055563483</v>
      </c>
      <c r="AE499" s="8">
        <f t="shared" ca="1" si="756"/>
        <v>5.765005123201903E-2</v>
      </c>
      <c r="AF499" s="8">
        <f t="shared" ca="1" si="757"/>
        <v>-5.4028269203030665E-2</v>
      </c>
      <c r="AG499" s="18">
        <f t="shared" ca="1" si="758"/>
        <v>0.1412271816603998</v>
      </c>
      <c r="AH499" s="8">
        <f t="shared" ca="1" si="759"/>
        <v>-7.183369658683858E-2</v>
      </c>
      <c r="AI499" s="8">
        <f t="shared" ca="1" si="760"/>
        <v>6.8736126929598382E-3</v>
      </c>
      <c r="AJ499" s="8">
        <f t="shared" ca="1" si="761"/>
        <v>-3.7901448874519607E-2</v>
      </c>
      <c r="AK499" s="8">
        <f t="shared" ca="1" si="762"/>
        <v>-0.12119008425882581</v>
      </c>
      <c r="AL499" s="8">
        <f t="shared" ca="1" si="763"/>
        <v>-5.8154726517241455E-2</v>
      </c>
      <c r="AM499" s="8">
        <f t="shared" ca="1" si="764"/>
        <v>5.885411269650858E-2</v>
      </c>
      <c r="AO499" s="8">
        <f t="shared" ca="1" si="765"/>
        <v>557.50643933219385</v>
      </c>
      <c r="AP499" s="8">
        <f t="shared" ref="AP499:AZ499" ca="1" si="821">AO499*EXP(AC499)</f>
        <v>599.29642359565946</v>
      </c>
      <c r="AQ499" s="8">
        <f t="shared" ca="1" si="821"/>
        <v>493.51903731736428</v>
      </c>
      <c r="AR499" s="8">
        <f t="shared" ca="1" si="821"/>
        <v>522.80653699394145</v>
      </c>
      <c r="AS499" s="8">
        <f t="shared" ca="1" si="821"/>
        <v>495.30969642879421</v>
      </c>
      <c r="AT499" s="18">
        <f t="shared" ca="1" si="821"/>
        <v>570.44137195244116</v>
      </c>
      <c r="AU499" s="8">
        <f t="shared" ca="1" si="821"/>
        <v>530.90160425839986</v>
      </c>
      <c r="AV499" s="8">
        <f t="shared" ca="1" si="821"/>
        <v>534.56338668401827</v>
      </c>
      <c r="AW499" s="8">
        <f t="shared" ca="1" si="821"/>
        <v>514.68181005968017</v>
      </c>
      <c r="AX499" s="8">
        <f t="shared" ca="1" si="821"/>
        <v>455.9388870546714</v>
      </c>
      <c r="AY499" s="8">
        <f t="shared" ca="1" si="821"/>
        <v>430.18014137888576</v>
      </c>
      <c r="AZ499" s="8">
        <f t="shared" ca="1" si="821"/>
        <v>456.2578759460763</v>
      </c>
      <c r="BB499" s="8">
        <f t="shared" ca="1" si="767"/>
        <v>836.57762701403806</v>
      </c>
      <c r="BC499" s="8">
        <f t="shared" ca="1" si="768"/>
        <v>916.63512295639305</v>
      </c>
      <c r="BD499" s="8">
        <f t="shared" ca="1" si="769"/>
        <v>749.84246695807917</v>
      </c>
      <c r="BE499" s="8">
        <f t="shared" ca="1" si="770"/>
        <v>808.30051084564752</v>
      </c>
      <c r="BF499" s="8">
        <f t="shared" ca="1" si="771"/>
        <v>739.37757121398897</v>
      </c>
      <c r="BG499" s="18">
        <f t="shared" ca="1" si="772"/>
        <v>865.68037684781075</v>
      </c>
      <c r="BH499" s="8">
        <f t="shared" ca="1" si="773"/>
        <v>788.52291378023813</v>
      </c>
      <c r="BI499" s="8">
        <f t="shared" ca="1" si="774"/>
        <v>797.13176719369471</v>
      </c>
      <c r="BJ499" s="8">
        <f t="shared" ca="1" si="775"/>
        <v>792.39487086240013</v>
      </c>
      <c r="BK499" s="8">
        <f t="shared" ca="1" si="776"/>
        <v>680.36715503791493</v>
      </c>
      <c r="BL499" s="8">
        <f t="shared" ca="1" si="777"/>
        <v>629.65354489757624</v>
      </c>
      <c r="BM499" s="8">
        <f t="shared" ca="1" si="778"/>
        <v>697.60992806373736</v>
      </c>
    </row>
    <row r="500" spans="2:65" x14ac:dyDescent="0.3">
      <c r="B500" s="12">
        <f t="shared" ca="1" si="740"/>
        <v>2.3927393491907201E-2</v>
      </c>
      <c r="C500" s="12">
        <f t="shared" ca="1" si="812"/>
        <v>0.22550599267396443</v>
      </c>
      <c r="D500" s="12">
        <f t="shared" ca="1" si="812"/>
        <v>0.10835091998001112</v>
      </c>
      <c r="E500" s="12">
        <f t="shared" ca="1" si="812"/>
        <v>0.39145694769055939</v>
      </c>
      <c r="F500" s="12">
        <f t="shared" ca="1" si="812"/>
        <v>0.9820407819421364</v>
      </c>
      <c r="G500" s="11">
        <f t="shared" ca="1" si="812"/>
        <v>0.83200331166784069</v>
      </c>
      <c r="H500" s="10">
        <f t="shared" ca="1" si="812"/>
        <v>0.51772291984465268</v>
      </c>
      <c r="I500" s="10">
        <f t="shared" ca="1" si="812"/>
        <v>0.96424703193976835</v>
      </c>
      <c r="J500" s="10">
        <f t="shared" ca="1" si="812"/>
        <v>0.65694377024445172</v>
      </c>
      <c r="K500" s="10">
        <f t="shared" ca="1" si="812"/>
        <v>3.6342059359614209E-3</v>
      </c>
      <c r="L500" s="10">
        <f t="shared" ca="1" si="812"/>
        <v>0.10034171826342941</v>
      </c>
      <c r="M500" s="10">
        <f t="shared" ca="1" si="812"/>
        <v>0.74107941534373034</v>
      </c>
      <c r="O500" s="8">
        <f t="shared" ca="1" si="741"/>
        <v>-1.9786556721182755</v>
      </c>
      <c r="P500" s="8">
        <f t="shared" ca="1" si="742"/>
        <v>-0.75372896552001034</v>
      </c>
      <c r="Q500" s="8">
        <f t="shared" ca="1" si="743"/>
        <v>-1.2353457870556328</v>
      </c>
      <c r="R500" s="8">
        <f t="shared" ca="1" si="744"/>
        <v>-0.27552373230509519</v>
      </c>
      <c r="S500" s="8">
        <f t="shared" ca="1" si="745"/>
        <v>2.0978495691679226</v>
      </c>
      <c r="T500" s="8">
        <f t="shared" ca="1" si="746"/>
        <v>0.96211194068011341</v>
      </c>
      <c r="U500" s="8">
        <f t="shared" ca="1" si="747"/>
        <v>4.4439394588644952E-2</v>
      </c>
      <c r="V500" s="8">
        <f t="shared" ca="1" si="748"/>
        <v>1.8022509230159691</v>
      </c>
      <c r="W500" s="8">
        <f t="shared" ca="1" si="749"/>
        <v>0.40413634526334807</v>
      </c>
      <c r="X500" s="8">
        <f t="shared" ca="1" si="750"/>
        <v>-2.684289588180524</v>
      </c>
      <c r="Y500" s="8">
        <f t="shared" ca="1" si="751"/>
        <v>-1.2796068585525251</v>
      </c>
      <c r="Z500" s="8">
        <f t="shared" ca="1" si="752"/>
        <v>0.64667675662371882</v>
      </c>
      <c r="AB500" s="8">
        <f t="shared" ca="1" si="753"/>
        <v>-0.19786556721182758</v>
      </c>
      <c r="AC500" s="8">
        <f t="shared" ca="1" si="754"/>
        <v>-7.5372896552001037E-2</v>
      </c>
      <c r="AD500" s="8">
        <f t="shared" ca="1" si="755"/>
        <v>-0.12353457870556328</v>
      </c>
      <c r="AE500" s="8">
        <f t="shared" ca="1" si="756"/>
        <v>-2.7552373230509519E-2</v>
      </c>
      <c r="AF500" s="8">
        <f t="shared" ca="1" si="757"/>
        <v>0.20978495691679228</v>
      </c>
      <c r="AG500" s="18">
        <f t="shared" ca="1" si="758"/>
        <v>9.6211194068011346E-2</v>
      </c>
      <c r="AH500" s="8">
        <f t="shared" ca="1" si="759"/>
        <v>4.4439394588644951E-3</v>
      </c>
      <c r="AI500" s="8">
        <f t="shared" ca="1" si="760"/>
        <v>0.18022509230159692</v>
      </c>
      <c r="AJ500" s="8">
        <f t="shared" ca="1" si="761"/>
        <v>4.0413634526334813E-2</v>
      </c>
      <c r="AK500" s="8">
        <f t="shared" ca="1" si="762"/>
        <v>-0.2684289588180524</v>
      </c>
      <c r="AL500" s="8">
        <f t="shared" ca="1" si="763"/>
        <v>-0.12796068585525253</v>
      </c>
      <c r="AM500" s="8">
        <f t="shared" ca="1" si="764"/>
        <v>6.4667675662371887E-2</v>
      </c>
      <c r="AO500" s="8">
        <f t="shared" ca="1" si="765"/>
        <v>410.97850470953534</v>
      </c>
      <c r="AP500" s="8">
        <f t="shared" ref="AP500:AZ500" ca="1" si="822">AO500*EXP(AC500)</f>
        <v>381.14047829270032</v>
      </c>
      <c r="AQ500" s="8">
        <f t="shared" ca="1" si="822"/>
        <v>336.84855508081682</v>
      </c>
      <c r="AR500" s="8">
        <f t="shared" ca="1" si="822"/>
        <v>327.69426823595916</v>
      </c>
      <c r="AS500" s="8">
        <f t="shared" ca="1" si="822"/>
        <v>404.18230314155949</v>
      </c>
      <c r="AT500" s="18">
        <f t="shared" ca="1" si="822"/>
        <v>445.00130540150838</v>
      </c>
      <c r="AU500" s="8">
        <f t="shared" ca="1" si="822"/>
        <v>446.98326485399446</v>
      </c>
      <c r="AV500" s="8">
        <f t="shared" ca="1" si="822"/>
        <v>535.25659428804659</v>
      </c>
      <c r="AW500" s="8">
        <f t="shared" ca="1" si="822"/>
        <v>557.33131409532473</v>
      </c>
      <c r="AX500" s="8">
        <f t="shared" ca="1" si="822"/>
        <v>426.12422984757626</v>
      </c>
      <c r="AY500" s="8">
        <f t="shared" ca="1" si="822"/>
        <v>374.94158378474418</v>
      </c>
      <c r="AZ500" s="8">
        <f t="shared" ca="1" si="822"/>
        <v>399.98934646841656</v>
      </c>
      <c r="BB500" s="8">
        <f t="shared" ca="1" si="767"/>
        <v>612.66252779682861</v>
      </c>
      <c r="BC500" s="8">
        <f t="shared" ca="1" si="768"/>
        <v>518.36959392122913</v>
      </c>
      <c r="BD500" s="8">
        <f t="shared" ca="1" si="769"/>
        <v>461.01128130876089</v>
      </c>
      <c r="BE500" s="8">
        <f t="shared" ca="1" si="770"/>
        <v>440.31728348742143</v>
      </c>
      <c r="BF500" s="8">
        <f t="shared" ca="1" si="771"/>
        <v>539.01335838398882</v>
      </c>
      <c r="BG500" s="18">
        <f t="shared" ca="1" si="772"/>
        <v>607.25885807451141</v>
      </c>
      <c r="BH500" s="8">
        <f t="shared" ca="1" si="773"/>
        <v>626.65065234019846</v>
      </c>
      <c r="BI500" s="8">
        <f t="shared" ca="1" si="774"/>
        <v>778.58627473398735</v>
      </c>
      <c r="BJ500" s="8">
        <f t="shared" ca="1" si="775"/>
        <v>806.56943516459637</v>
      </c>
      <c r="BK500" s="8">
        <f t="shared" ca="1" si="776"/>
        <v>631.7594469263347</v>
      </c>
      <c r="BL500" s="8">
        <f t="shared" ca="1" si="777"/>
        <v>535.56044806688055</v>
      </c>
      <c r="BM500" s="8">
        <f t="shared" ca="1" si="778"/>
        <v>566.78404524418966</v>
      </c>
    </row>
    <row r="501" spans="2:65" x14ac:dyDescent="0.3">
      <c r="B501" s="12">
        <f t="shared" ca="1" si="740"/>
        <v>0.39378293402012732</v>
      </c>
      <c r="C501" s="12">
        <f t="shared" ca="1" si="812"/>
        <v>0.10230261424172538</v>
      </c>
      <c r="D501" s="12">
        <f t="shared" ca="1" si="812"/>
        <v>0.16312954061747653</v>
      </c>
      <c r="E501" s="12">
        <f t="shared" ca="1" si="812"/>
        <v>0.8549881739177978</v>
      </c>
      <c r="F501" s="12">
        <f t="shared" ca="1" si="812"/>
        <v>0.89280665261524028</v>
      </c>
      <c r="G501" s="11">
        <f t="shared" ca="1" si="812"/>
        <v>0.77154167006291341</v>
      </c>
      <c r="H501" s="10">
        <f t="shared" ca="1" si="812"/>
        <v>6.1292573625958524E-2</v>
      </c>
      <c r="I501" s="10">
        <f t="shared" ca="1" si="812"/>
        <v>5.7090201311308153E-2</v>
      </c>
      <c r="J501" s="10">
        <f t="shared" ca="1" si="812"/>
        <v>0.73531274334187025</v>
      </c>
      <c r="K501" s="10">
        <f t="shared" ca="1" si="812"/>
        <v>0.37224853209278352</v>
      </c>
      <c r="L501" s="10">
        <f t="shared" ca="1" si="812"/>
        <v>0.87206745263526353</v>
      </c>
      <c r="M501" s="10">
        <f t="shared" ca="1" si="812"/>
        <v>0.15456983077512865</v>
      </c>
      <c r="O501" s="8">
        <f t="shared" ca="1" si="741"/>
        <v>-0.26947280353876735</v>
      </c>
      <c r="P501" s="8">
        <f t="shared" ca="1" si="742"/>
        <v>-1.2685398518781905</v>
      </c>
      <c r="Q501" s="8">
        <f t="shared" ca="1" si="743"/>
        <v>-0.9816768348877587</v>
      </c>
      <c r="R501" s="8">
        <f t="shared" ca="1" si="744"/>
        <v>1.0580697327117867</v>
      </c>
      <c r="S501" s="8">
        <f t="shared" ca="1" si="745"/>
        <v>1.2415931923575878</v>
      </c>
      <c r="T501" s="8">
        <f t="shared" ca="1" si="746"/>
        <v>0.74393357837424146</v>
      </c>
      <c r="U501" s="8">
        <f t="shared" ca="1" si="747"/>
        <v>-1.5440131488948192</v>
      </c>
      <c r="V501" s="8">
        <f t="shared" ca="1" si="748"/>
        <v>-1.57967897633822</v>
      </c>
      <c r="W501" s="8">
        <f t="shared" ca="1" si="749"/>
        <v>0.62896111555029033</v>
      </c>
      <c r="X501" s="8">
        <f t="shared" ca="1" si="750"/>
        <v>-0.32590390092946409</v>
      </c>
      <c r="Y501" s="8">
        <f t="shared" ca="1" si="751"/>
        <v>1.1362185838948713</v>
      </c>
      <c r="Z501" s="8">
        <f t="shared" ca="1" si="752"/>
        <v>-1.0170289418192242</v>
      </c>
      <c r="AB501" s="8">
        <f t="shared" ca="1" si="753"/>
        <v>-2.6947280353876737E-2</v>
      </c>
      <c r="AC501" s="8">
        <f t="shared" ca="1" si="754"/>
        <v>-0.12685398518781907</v>
      </c>
      <c r="AD501" s="8">
        <f t="shared" ca="1" si="755"/>
        <v>-9.8167683488775873E-2</v>
      </c>
      <c r="AE501" s="8">
        <f t="shared" ca="1" si="756"/>
        <v>0.10580697327117868</v>
      </c>
      <c r="AF501" s="8">
        <f t="shared" ca="1" si="757"/>
        <v>0.12415931923575879</v>
      </c>
      <c r="AG501" s="18">
        <f t="shared" ca="1" si="758"/>
        <v>7.4393357837424151E-2</v>
      </c>
      <c r="AH501" s="8">
        <f t="shared" ca="1" si="759"/>
        <v>-0.15440131488948194</v>
      </c>
      <c r="AI501" s="8">
        <f t="shared" ca="1" si="760"/>
        <v>-0.15796789763382202</v>
      </c>
      <c r="AJ501" s="8">
        <f t="shared" ca="1" si="761"/>
        <v>6.2896111555029041E-2</v>
      </c>
      <c r="AK501" s="8">
        <f t="shared" ca="1" si="762"/>
        <v>-3.2590390092946411E-2</v>
      </c>
      <c r="AL501" s="8">
        <f t="shared" ca="1" si="763"/>
        <v>0.11362185838948713</v>
      </c>
      <c r="AM501" s="8">
        <f t="shared" ca="1" si="764"/>
        <v>-0.10170289418192242</v>
      </c>
      <c r="AO501" s="8">
        <f t="shared" ca="1" si="765"/>
        <v>487.58235037093601</v>
      </c>
      <c r="AP501" s="8">
        <f t="shared" ref="AP501:AZ501" ca="1" si="823">AO501*EXP(AC501)</f>
        <v>429.49290188290831</v>
      </c>
      <c r="AQ501" s="8">
        <f t="shared" ca="1" si="823"/>
        <v>389.33397830854318</v>
      </c>
      <c r="AR501" s="8">
        <f t="shared" ca="1" si="823"/>
        <v>432.7864869277243</v>
      </c>
      <c r="AS501" s="8">
        <f t="shared" ca="1" si="823"/>
        <v>489.99923204093045</v>
      </c>
      <c r="AT501" s="18">
        <f t="shared" ca="1" si="823"/>
        <v>527.84209774441308</v>
      </c>
      <c r="AU501" s="8">
        <f t="shared" ca="1" si="823"/>
        <v>452.3227016442778</v>
      </c>
      <c r="AV501" s="8">
        <f t="shared" ca="1" si="823"/>
        <v>386.22803881327758</v>
      </c>
      <c r="AW501" s="8">
        <f t="shared" ca="1" si="823"/>
        <v>411.30049581126468</v>
      </c>
      <c r="AX501" s="8">
        <f t="shared" ca="1" si="823"/>
        <v>398.11212655351852</v>
      </c>
      <c r="AY501" s="8">
        <f t="shared" ca="1" si="823"/>
        <v>446.01632255428194</v>
      </c>
      <c r="AZ501" s="8">
        <f t="shared" ca="1" si="823"/>
        <v>402.88560166949884</v>
      </c>
      <c r="BB501" s="8">
        <f t="shared" ca="1" si="767"/>
        <v>683.05746991666081</v>
      </c>
      <c r="BC501" s="8">
        <f t="shared" ca="1" si="768"/>
        <v>559.85911292697676</v>
      </c>
      <c r="BD501" s="8">
        <f t="shared" ca="1" si="769"/>
        <v>539.3709426378723</v>
      </c>
      <c r="BE501" s="8">
        <f t="shared" ca="1" si="770"/>
        <v>597.66442259371865</v>
      </c>
      <c r="BF501" s="8">
        <f t="shared" ca="1" si="771"/>
        <v>677.3106262177721</v>
      </c>
      <c r="BG501" s="18">
        <f t="shared" ca="1" si="772"/>
        <v>761.73567009496162</v>
      </c>
      <c r="BH501" s="8">
        <f t="shared" ca="1" si="773"/>
        <v>632.10451919880541</v>
      </c>
      <c r="BI501" s="8">
        <f t="shared" ca="1" si="774"/>
        <v>534.00404187212189</v>
      </c>
      <c r="BJ501" s="8">
        <f t="shared" ca="1" si="775"/>
        <v>565.79123884712124</v>
      </c>
      <c r="BK501" s="8">
        <f t="shared" ca="1" si="776"/>
        <v>571.00661647931179</v>
      </c>
      <c r="BL501" s="8">
        <f t="shared" ca="1" si="777"/>
        <v>655.56032059700829</v>
      </c>
      <c r="BM501" s="8">
        <f t="shared" ca="1" si="778"/>
        <v>574.71223901195106</v>
      </c>
    </row>
    <row r="502" spans="2:65" x14ac:dyDescent="0.3">
      <c r="B502" s="12">
        <f t="shared" ca="1" si="740"/>
        <v>0.5902685615600467</v>
      </c>
      <c r="C502" s="12">
        <f t="shared" ca="1" si="812"/>
        <v>0.51500366669224606</v>
      </c>
      <c r="D502" s="12">
        <f t="shared" ca="1" si="812"/>
        <v>4.0108865089024448E-2</v>
      </c>
      <c r="E502" s="12">
        <f t="shared" ca="1" si="812"/>
        <v>0.25794327971335951</v>
      </c>
      <c r="F502" s="12">
        <f t="shared" ca="1" si="812"/>
        <v>0.64453407782482253</v>
      </c>
      <c r="G502" s="11">
        <f t="shared" ca="1" si="812"/>
        <v>0.52782884684496423</v>
      </c>
      <c r="H502" s="10">
        <f t="shared" ca="1" si="812"/>
        <v>0.41526701213517947</v>
      </c>
      <c r="I502" s="10">
        <f t="shared" ca="1" si="812"/>
        <v>0.96315252317891664</v>
      </c>
      <c r="J502" s="10">
        <f t="shared" ca="1" si="812"/>
        <v>0.16773504550514096</v>
      </c>
      <c r="K502" s="10">
        <f t="shared" ca="1" si="812"/>
        <v>0.23491177866401369</v>
      </c>
      <c r="L502" s="10">
        <f t="shared" ca="1" si="812"/>
        <v>0.33877646747718904</v>
      </c>
      <c r="M502" s="10">
        <f t="shared" ca="1" si="812"/>
        <v>0.38782745207955927</v>
      </c>
      <c r="O502" s="8">
        <f t="shared" ca="1" si="741"/>
        <v>0.22823587017483454</v>
      </c>
      <c r="P502" s="8">
        <f t="shared" ca="1" si="742"/>
        <v>3.7617485199426801E-2</v>
      </c>
      <c r="Q502" s="8">
        <f t="shared" ca="1" si="743"/>
        <v>-1.7494241454623551</v>
      </c>
      <c r="R502" s="8">
        <f t="shared" ca="1" si="744"/>
        <v>-0.64969917113270703</v>
      </c>
      <c r="S502" s="8">
        <f t="shared" ca="1" si="745"/>
        <v>0.37060488329075369</v>
      </c>
      <c r="T502" s="8">
        <f t="shared" ca="1" si="746"/>
        <v>6.9813243248300988E-2</v>
      </c>
      <c r="U502" s="8">
        <f t="shared" ca="1" si="747"/>
        <v>-0.21401671269847003</v>
      </c>
      <c r="V502" s="8">
        <f t="shared" ca="1" si="748"/>
        <v>1.7885026180764558</v>
      </c>
      <c r="W502" s="8">
        <f t="shared" ca="1" si="749"/>
        <v>-0.96315430846524597</v>
      </c>
      <c r="X502" s="8">
        <f t="shared" ca="1" si="750"/>
        <v>-0.72276616585376174</v>
      </c>
      <c r="Y502" s="8">
        <f t="shared" ca="1" si="751"/>
        <v>-0.41580467869972354</v>
      </c>
      <c r="Z502" s="8">
        <f t="shared" ca="1" si="752"/>
        <v>-0.28498595249196951</v>
      </c>
      <c r="AB502" s="8">
        <f t="shared" ca="1" si="753"/>
        <v>2.2823587017483455E-2</v>
      </c>
      <c r="AC502" s="8">
        <f t="shared" ca="1" si="754"/>
        <v>3.7617485199426801E-3</v>
      </c>
      <c r="AD502" s="8">
        <f t="shared" ca="1" si="755"/>
        <v>-0.17494241454623552</v>
      </c>
      <c r="AE502" s="8">
        <f t="shared" ca="1" si="756"/>
        <v>-6.49699171132707E-2</v>
      </c>
      <c r="AF502" s="8">
        <f t="shared" ca="1" si="757"/>
        <v>3.7060488329075374E-2</v>
      </c>
      <c r="AG502" s="18">
        <f t="shared" ca="1" si="758"/>
        <v>6.9813243248300991E-3</v>
      </c>
      <c r="AH502" s="8">
        <f t="shared" ca="1" si="759"/>
        <v>-2.1401671269847003E-2</v>
      </c>
      <c r="AI502" s="8">
        <f t="shared" ca="1" si="760"/>
        <v>0.1788502618076456</v>
      </c>
      <c r="AJ502" s="8">
        <f t="shared" ca="1" si="761"/>
        <v>-9.6315430846524608E-2</v>
      </c>
      <c r="AK502" s="8">
        <f t="shared" ca="1" si="762"/>
        <v>-7.227661658537618E-2</v>
      </c>
      <c r="AL502" s="8">
        <f t="shared" ca="1" si="763"/>
        <v>-4.1580467869972354E-2</v>
      </c>
      <c r="AM502" s="8">
        <f t="shared" ca="1" si="764"/>
        <v>-2.8498595249196953E-2</v>
      </c>
      <c r="AO502" s="8">
        <f t="shared" ca="1" si="765"/>
        <v>512.46379641764315</v>
      </c>
      <c r="AP502" s="8">
        <f t="shared" ref="AP502:AZ502" ca="1" si="824">AO502*EXP(AC502)</f>
        <v>514.39518677018987</v>
      </c>
      <c r="AQ502" s="8">
        <f t="shared" ca="1" si="824"/>
        <v>431.83751782754905</v>
      </c>
      <c r="AR502" s="8">
        <f t="shared" ca="1" si="824"/>
        <v>404.67306097260257</v>
      </c>
      <c r="AS502" s="8">
        <f t="shared" ca="1" si="824"/>
        <v>419.95181250766211</v>
      </c>
      <c r="AT502" s="18">
        <f t="shared" ca="1" si="824"/>
        <v>422.89389016126597</v>
      </c>
      <c r="AU502" s="8">
        <f t="shared" ca="1" si="824"/>
        <v>413.93941627856475</v>
      </c>
      <c r="AV502" s="8">
        <f t="shared" ca="1" si="824"/>
        <v>495.00600184431556</v>
      </c>
      <c r="AW502" s="8">
        <f t="shared" ca="1" si="824"/>
        <v>449.55331506400256</v>
      </c>
      <c r="AX502" s="8">
        <f t="shared" ca="1" si="824"/>
        <v>418.20754983557589</v>
      </c>
      <c r="AY502" s="8">
        <f t="shared" ca="1" si="824"/>
        <v>401.1748519848656</v>
      </c>
      <c r="AZ502" s="8">
        <f t="shared" ca="1" si="824"/>
        <v>389.90330671442615</v>
      </c>
      <c r="BB502" s="8">
        <f t="shared" ca="1" si="767"/>
        <v>714.37713202209125</v>
      </c>
      <c r="BC502" s="8">
        <f t="shared" ca="1" si="768"/>
        <v>709.41776901879894</v>
      </c>
      <c r="BD502" s="8">
        <f t="shared" ca="1" si="769"/>
        <v>567.79030037862663</v>
      </c>
      <c r="BE502" s="8">
        <f t="shared" ca="1" si="770"/>
        <v>523.09287654613115</v>
      </c>
      <c r="BF502" s="8">
        <f t="shared" ca="1" si="771"/>
        <v>574.19264481273308</v>
      </c>
      <c r="BG502" s="18">
        <f t="shared" ca="1" si="772"/>
        <v>587.24010736187211</v>
      </c>
      <c r="BH502" s="8">
        <f t="shared" ca="1" si="773"/>
        <v>549.1122575351709</v>
      </c>
      <c r="BI502" s="8">
        <f t="shared" ca="1" si="774"/>
        <v>696.38562197267288</v>
      </c>
      <c r="BJ502" s="8">
        <f t="shared" ca="1" si="775"/>
        <v>660.24919267697862</v>
      </c>
      <c r="BK502" s="8">
        <f t="shared" ca="1" si="776"/>
        <v>618.69180333547661</v>
      </c>
      <c r="BL502" s="8">
        <f t="shared" ca="1" si="777"/>
        <v>589.39753015607891</v>
      </c>
      <c r="BM502" s="8">
        <f t="shared" ca="1" si="778"/>
        <v>559.97490343017932</v>
      </c>
    </row>
    <row r="503" spans="2:65" x14ac:dyDescent="0.3">
      <c r="B503" s="12">
        <f t="shared" ca="1" si="740"/>
        <v>0.39200068156401791</v>
      </c>
      <c r="C503" s="12">
        <f t="shared" ca="1" si="812"/>
        <v>0.44387473749277107</v>
      </c>
      <c r="D503" s="12">
        <f t="shared" ca="1" si="812"/>
        <v>0.81613843920288909</v>
      </c>
      <c r="E503" s="12">
        <f t="shared" ca="1" si="812"/>
        <v>0.39014098129608166</v>
      </c>
      <c r="F503" s="12">
        <f t="shared" ca="1" si="812"/>
        <v>0.79069487957726026</v>
      </c>
      <c r="G503" s="11">
        <f t="shared" ca="1" si="812"/>
        <v>0.35375760193079286</v>
      </c>
      <c r="H503" s="10">
        <f t="shared" ca="1" si="812"/>
        <v>0.68653735196624677</v>
      </c>
      <c r="I503" s="10">
        <f t="shared" ca="1" si="812"/>
        <v>0.11616523902620768</v>
      </c>
      <c r="J503" s="10">
        <f t="shared" ca="1" si="812"/>
        <v>0.64764471953307845</v>
      </c>
      <c r="K503" s="10">
        <f t="shared" ca="1" si="812"/>
        <v>0.6526133087205539</v>
      </c>
      <c r="L503" s="10">
        <f t="shared" ca="1" si="812"/>
        <v>0.79835468281538668</v>
      </c>
      <c r="M503" s="10">
        <f t="shared" ca="1" si="812"/>
        <v>0.52375005377117045</v>
      </c>
      <c r="O503" s="8">
        <f t="shared" ca="1" si="741"/>
        <v>-0.27410834220457636</v>
      </c>
      <c r="P503" s="8">
        <f t="shared" ca="1" si="742"/>
        <v>-0.14115249341729169</v>
      </c>
      <c r="Q503" s="8">
        <f t="shared" ca="1" si="743"/>
        <v>0.90074649488454361</v>
      </c>
      <c r="R503" s="8">
        <f t="shared" ca="1" si="744"/>
        <v>-0.27895160767807547</v>
      </c>
      <c r="S503" s="8">
        <f t="shared" ca="1" si="745"/>
        <v>0.80883468762206057</v>
      </c>
      <c r="T503" s="8">
        <f t="shared" ca="1" si="746"/>
        <v>-0.37519532892849933</v>
      </c>
      <c r="U503" s="8">
        <f t="shared" ca="1" si="747"/>
        <v>0.48605905506312291</v>
      </c>
      <c r="V503" s="8">
        <f t="shared" ca="1" si="748"/>
        <v>-1.1943771318640046</v>
      </c>
      <c r="W503" s="8">
        <f t="shared" ca="1" si="749"/>
        <v>0.37896943538946459</v>
      </c>
      <c r="X503" s="8">
        <f t="shared" ca="1" si="750"/>
        <v>0.39238552105726393</v>
      </c>
      <c r="Y503" s="8">
        <f t="shared" ca="1" si="751"/>
        <v>0.83575875432512736</v>
      </c>
      <c r="Z503" s="8">
        <f t="shared" ca="1" si="752"/>
        <v>5.9567765133535171E-2</v>
      </c>
      <c r="AB503" s="8">
        <f t="shared" ca="1" si="753"/>
        <v>-2.7410834220457637E-2</v>
      </c>
      <c r="AC503" s="8">
        <f t="shared" ca="1" si="754"/>
        <v>-1.4115249341729169E-2</v>
      </c>
      <c r="AD503" s="8">
        <f t="shared" ca="1" si="755"/>
        <v>9.0074649488454367E-2</v>
      </c>
      <c r="AE503" s="8">
        <f t="shared" ca="1" si="756"/>
        <v>-2.7895160767807549E-2</v>
      </c>
      <c r="AF503" s="8">
        <f t="shared" ca="1" si="757"/>
        <v>8.0883468762206062E-2</v>
      </c>
      <c r="AG503" s="18">
        <f t="shared" ca="1" si="758"/>
        <v>-3.7519532892849934E-2</v>
      </c>
      <c r="AH503" s="8">
        <f t="shared" ca="1" si="759"/>
        <v>4.8605905506312296E-2</v>
      </c>
      <c r="AI503" s="8">
        <f t="shared" ca="1" si="760"/>
        <v>-0.11943771318640047</v>
      </c>
      <c r="AJ503" s="8">
        <f t="shared" ca="1" si="761"/>
        <v>3.7896943538946459E-2</v>
      </c>
      <c r="AK503" s="8">
        <f t="shared" ca="1" si="762"/>
        <v>3.9238552105726396E-2</v>
      </c>
      <c r="AL503" s="8">
        <f t="shared" ca="1" si="763"/>
        <v>8.3575875432512742E-2</v>
      </c>
      <c r="AM503" s="8">
        <f t="shared" ca="1" si="764"/>
        <v>5.9567765133535172E-3</v>
      </c>
      <c r="AO503" s="8">
        <f t="shared" ca="1" si="765"/>
        <v>487.35638206543223</v>
      </c>
      <c r="AP503" s="8">
        <f t="shared" ref="AP503:AZ503" ca="1" si="825">AO503*EXP(AC503)</f>
        <v>480.52554809106283</v>
      </c>
      <c r="AQ503" s="8">
        <f t="shared" ca="1" si="825"/>
        <v>525.81794796039173</v>
      </c>
      <c r="AR503" s="8">
        <f t="shared" ca="1" si="825"/>
        <v>511.3528626833824</v>
      </c>
      <c r="AS503" s="8">
        <f t="shared" ca="1" si="825"/>
        <v>554.43154981058137</v>
      </c>
      <c r="AT503" s="18">
        <f t="shared" ca="1" si="825"/>
        <v>534.01494282732415</v>
      </c>
      <c r="AU503" s="8">
        <f t="shared" ca="1" si="825"/>
        <v>560.61238276318261</v>
      </c>
      <c r="AV503" s="8">
        <f t="shared" ca="1" si="825"/>
        <v>497.4982374166666</v>
      </c>
      <c r="AW503" s="8">
        <f t="shared" ca="1" si="825"/>
        <v>516.71370407696577</v>
      </c>
      <c r="AX503" s="8">
        <f t="shared" ca="1" si="825"/>
        <v>537.39183866199255</v>
      </c>
      <c r="AY503" s="8">
        <f t="shared" ca="1" si="825"/>
        <v>584.23505003391608</v>
      </c>
      <c r="AZ503" s="8">
        <f t="shared" ca="1" si="825"/>
        <v>587.72559353070199</v>
      </c>
      <c r="BB503" s="8">
        <f t="shared" ca="1" si="767"/>
        <v>700.82137071332284</v>
      </c>
      <c r="BC503" s="8">
        <f t="shared" ca="1" si="768"/>
        <v>689.94886455734911</v>
      </c>
      <c r="BD503" s="8">
        <f t="shared" ca="1" si="769"/>
        <v>748.18649692638292</v>
      </c>
      <c r="BE503" s="8">
        <f t="shared" ca="1" si="770"/>
        <v>736.07879715500792</v>
      </c>
      <c r="BF503" s="8">
        <f t="shared" ca="1" si="771"/>
        <v>771.30184943526456</v>
      </c>
      <c r="BG503" s="18">
        <f t="shared" ca="1" si="772"/>
        <v>742.38845815994068</v>
      </c>
      <c r="BH503" s="8">
        <f t="shared" ca="1" si="773"/>
        <v>779.28383068251071</v>
      </c>
      <c r="BI503" s="8">
        <f t="shared" ca="1" si="774"/>
        <v>671.79511240775685</v>
      </c>
      <c r="BJ503" s="8">
        <f t="shared" ca="1" si="775"/>
        <v>701.4912807368579</v>
      </c>
      <c r="BK503" s="8">
        <f t="shared" ca="1" si="776"/>
        <v>729.42981402620705</v>
      </c>
      <c r="BL503" s="8">
        <f t="shared" ca="1" si="777"/>
        <v>823.38696361322434</v>
      </c>
      <c r="BM503" s="8">
        <f t="shared" ca="1" si="778"/>
        <v>857.43684075388103</v>
      </c>
    </row>
    <row r="504" spans="2:65" x14ac:dyDescent="0.3">
      <c r="B504" s="12">
        <f t="shared" ca="1" si="740"/>
        <v>0.77988426081885975</v>
      </c>
      <c r="C504" s="12">
        <f t="shared" ca="1" si="812"/>
        <v>0.28435281133404022</v>
      </c>
      <c r="D504" s="12">
        <f t="shared" ca="1" si="812"/>
        <v>0.79874829015594384</v>
      </c>
      <c r="E504" s="12">
        <f t="shared" ca="1" si="812"/>
        <v>9.7977951379479289E-2</v>
      </c>
      <c r="F504" s="12">
        <f t="shared" ca="1" si="812"/>
        <v>0.84609754587211883</v>
      </c>
      <c r="G504" s="11">
        <f t="shared" ca="1" si="812"/>
        <v>0.72534395609406133</v>
      </c>
      <c r="H504" s="10">
        <f t="shared" ca="1" si="812"/>
        <v>0.529444638722814</v>
      </c>
      <c r="I504" s="10">
        <f t="shared" ca="1" si="812"/>
        <v>0.73098035437773579</v>
      </c>
      <c r="J504" s="10">
        <f t="shared" ca="1" si="812"/>
        <v>0.65576242674170537</v>
      </c>
      <c r="K504" s="10">
        <f t="shared" ca="1" si="812"/>
        <v>0.86624708643144555</v>
      </c>
      <c r="L504" s="10">
        <f t="shared" ca="1" si="812"/>
        <v>0.9158730777245131</v>
      </c>
      <c r="M504" s="10">
        <f t="shared" ca="1" si="812"/>
        <v>0.15101687175802103</v>
      </c>
      <c r="O504" s="8">
        <f t="shared" ca="1" si="741"/>
        <v>0.77180238599597795</v>
      </c>
      <c r="P504" s="8">
        <f t="shared" ca="1" si="742"/>
        <v>-0.56995882889151039</v>
      </c>
      <c r="Q504" s="8">
        <f t="shared" ca="1" si="743"/>
        <v>0.83715860932079977</v>
      </c>
      <c r="R504" s="8">
        <f t="shared" ca="1" si="744"/>
        <v>-1.2931594915082913</v>
      </c>
      <c r="S504" s="8">
        <f t="shared" ca="1" si="745"/>
        <v>1.0198388213269589</v>
      </c>
      <c r="T504" s="8">
        <f t="shared" ca="1" si="746"/>
        <v>0.59879126523410364</v>
      </c>
      <c r="U504" s="8">
        <f t="shared" ca="1" si="747"/>
        <v>7.3873901654558982E-2</v>
      </c>
      <c r="V504" s="8">
        <f t="shared" ca="1" si="748"/>
        <v>0.6157806632771704</v>
      </c>
      <c r="W504" s="8">
        <f t="shared" ca="1" si="749"/>
        <v>0.40092526705681564</v>
      </c>
      <c r="X504" s="8">
        <f t="shared" ca="1" si="750"/>
        <v>1.1088246668288324</v>
      </c>
      <c r="Y504" s="8">
        <f t="shared" ca="1" si="751"/>
        <v>1.3778362713873011</v>
      </c>
      <c r="Z504" s="8">
        <f t="shared" ca="1" si="752"/>
        <v>-1.0320819185476455</v>
      </c>
      <c r="AB504" s="8">
        <f t="shared" ca="1" si="753"/>
        <v>7.71802385995978E-2</v>
      </c>
      <c r="AC504" s="8">
        <f t="shared" ca="1" si="754"/>
        <v>-5.6995882889151042E-2</v>
      </c>
      <c r="AD504" s="8">
        <f t="shared" ca="1" si="755"/>
        <v>8.3715860932079986E-2</v>
      </c>
      <c r="AE504" s="8">
        <f t="shared" ca="1" si="756"/>
        <v>-0.12931594915082914</v>
      </c>
      <c r="AF504" s="8">
        <f t="shared" ca="1" si="757"/>
        <v>0.10198388213269589</v>
      </c>
      <c r="AG504" s="18">
        <f t="shared" ca="1" si="758"/>
        <v>5.9879126523410368E-2</v>
      </c>
      <c r="AH504" s="8">
        <f t="shared" ca="1" si="759"/>
        <v>7.3873901654558987E-3</v>
      </c>
      <c r="AI504" s="8">
        <f t="shared" ca="1" si="760"/>
        <v>6.1578066327717042E-2</v>
      </c>
      <c r="AJ504" s="8">
        <f t="shared" ca="1" si="761"/>
        <v>4.0092526705681565E-2</v>
      </c>
      <c r="AK504" s="8">
        <f t="shared" ca="1" si="762"/>
        <v>0.11088246668288325</v>
      </c>
      <c r="AL504" s="8">
        <f t="shared" ca="1" si="763"/>
        <v>0.13778362713873013</v>
      </c>
      <c r="AM504" s="8">
        <f t="shared" ca="1" si="764"/>
        <v>-0.10320819185476456</v>
      </c>
      <c r="AO504" s="8">
        <f t="shared" ca="1" si="765"/>
        <v>541.0905926873412</v>
      </c>
      <c r="AP504" s="8">
        <f t="shared" ref="AP504:AZ504" ca="1" si="826">AO504*EXP(AC504)</f>
        <v>511.11306914730983</v>
      </c>
      <c r="AQ504" s="8">
        <f t="shared" ca="1" si="826"/>
        <v>555.74341115697393</v>
      </c>
      <c r="AR504" s="8">
        <f t="shared" ca="1" si="826"/>
        <v>488.32967820727532</v>
      </c>
      <c r="AS504" s="8">
        <f t="shared" ca="1" si="826"/>
        <v>540.75949844087665</v>
      </c>
      <c r="AT504" s="18">
        <f t="shared" ca="1" si="826"/>
        <v>574.12879719803971</v>
      </c>
      <c r="AU504" s="8">
        <f t="shared" ca="1" si="826"/>
        <v>578.38581539532186</v>
      </c>
      <c r="AV504" s="8">
        <f t="shared" ca="1" si="826"/>
        <v>615.12113322470032</v>
      </c>
      <c r="AW504" s="8">
        <f t="shared" ca="1" si="826"/>
        <v>640.28394351698182</v>
      </c>
      <c r="AX504" s="8">
        <f t="shared" ca="1" si="826"/>
        <v>715.36593315423227</v>
      </c>
      <c r="AY504" s="8">
        <f t="shared" ca="1" si="826"/>
        <v>821.04492969855642</v>
      </c>
      <c r="AZ504" s="8">
        <f t="shared" ca="1" si="826"/>
        <v>740.53258861828522</v>
      </c>
      <c r="BB504" s="8">
        <f t="shared" ca="1" si="767"/>
        <v>762.63379592396825</v>
      </c>
      <c r="BC504" s="8">
        <f t="shared" ca="1" si="768"/>
        <v>731.34895182823198</v>
      </c>
      <c r="BD504" s="8">
        <f t="shared" ca="1" si="769"/>
        <v>827.16993648468565</v>
      </c>
      <c r="BE504" s="8">
        <f t="shared" ca="1" si="770"/>
        <v>723.81503832718431</v>
      </c>
      <c r="BF504" s="8">
        <f t="shared" ca="1" si="771"/>
        <v>826.9498049050485</v>
      </c>
      <c r="BG504" s="18">
        <f t="shared" ca="1" si="772"/>
        <v>895.26458479610187</v>
      </c>
      <c r="BH504" s="8">
        <f t="shared" ca="1" si="773"/>
        <v>811.59947649816206</v>
      </c>
      <c r="BI504" s="8">
        <f t="shared" ca="1" si="774"/>
        <v>827.20128890396268</v>
      </c>
      <c r="BJ504" s="8">
        <f t="shared" ca="1" si="775"/>
        <v>832.56381743309237</v>
      </c>
      <c r="BK504" s="8">
        <f t="shared" ca="1" si="776"/>
        <v>971.99865989717034</v>
      </c>
      <c r="BL504" s="8">
        <f t="shared" ca="1" si="777"/>
        <v>1149.2698822815844</v>
      </c>
      <c r="BM504" s="8">
        <f t="shared" ca="1" si="778"/>
        <v>1010.2506878852283</v>
      </c>
    </row>
    <row r="505" spans="2:65" x14ac:dyDescent="0.3">
      <c r="B505" s="12">
        <f t="shared" ca="1" si="740"/>
        <v>0.10201249844279625</v>
      </c>
      <c r="C505" s="12">
        <f t="shared" ca="1" si="812"/>
        <v>0.30345298028357948</v>
      </c>
      <c r="D505" s="12">
        <f t="shared" ca="1" si="812"/>
        <v>0.30819124980717427</v>
      </c>
      <c r="E505" s="12">
        <f t="shared" ca="1" si="812"/>
        <v>0.13088431096660447</v>
      </c>
      <c r="F505" s="12">
        <f t="shared" ca="1" si="812"/>
        <v>0.15409165426455396</v>
      </c>
      <c r="G505" s="11">
        <f t="shared" ca="1" si="812"/>
        <v>0.51835415455930922</v>
      </c>
      <c r="H505" s="10">
        <f t="shared" ca="1" si="812"/>
        <v>0.66459803584391985</v>
      </c>
      <c r="I505" s="10">
        <f t="shared" ca="1" si="812"/>
        <v>0.65588657040577225</v>
      </c>
      <c r="J505" s="10">
        <f t="shared" ca="1" si="812"/>
        <v>0.91713703825594906</v>
      </c>
      <c r="K505" s="10">
        <f t="shared" ca="1" si="812"/>
        <v>0.41872442440414948</v>
      </c>
      <c r="L505" s="10">
        <f t="shared" ca="1" si="812"/>
        <v>0.10239591831800443</v>
      </c>
      <c r="M505" s="10">
        <f t="shared" ca="1" si="812"/>
        <v>0.20853463758708068</v>
      </c>
      <c r="O505" s="8">
        <f t="shared" ca="1" si="741"/>
        <v>-1.2701674293067622</v>
      </c>
      <c r="P505" s="8">
        <f t="shared" ca="1" si="742"/>
        <v>-0.51449499237987517</v>
      </c>
      <c r="Q505" s="8">
        <f t="shared" ca="1" si="743"/>
        <v>-0.50098383489686582</v>
      </c>
      <c r="R505" s="8">
        <f t="shared" ca="1" si="744"/>
        <v>-1.1222206799746002</v>
      </c>
      <c r="S505" s="8">
        <f t="shared" ca="1" si="745"/>
        <v>-1.0190414081299051</v>
      </c>
      <c r="T505" s="8">
        <f t="shared" ca="1" si="746"/>
        <v>4.6023284929087721E-2</v>
      </c>
      <c r="U505" s="8">
        <f t="shared" ca="1" si="747"/>
        <v>0.42504492108535735</v>
      </c>
      <c r="V505" s="8">
        <f t="shared" ca="1" si="748"/>
        <v>0.40126251424848092</v>
      </c>
      <c r="W505" s="8">
        <f t="shared" ca="1" si="749"/>
        <v>1.3860687108189522</v>
      </c>
      <c r="X505" s="8">
        <f t="shared" ca="1" si="750"/>
        <v>-0.20515778723832195</v>
      </c>
      <c r="Y505" s="8">
        <f t="shared" ca="1" si="751"/>
        <v>-1.2680171206214572</v>
      </c>
      <c r="Z505" s="8">
        <f t="shared" ca="1" si="752"/>
        <v>-0.81151623195615041</v>
      </c>
      <c r="AB505" s="8">
        <f t="shared" ca="1" si="753"/>
        <v>-0.12701674293067622</v>
      </c>
      <c r="AC505" s="8">
        <f t="shared" ca="1" si="754"/>
        <v>-5.1449499237987521E-2</v>
      </c>
      <c r="AD505" s="8">
        <f t="shared" ca="1" si="755"/>
        <v>-5.0098383489686586E-2</v>
      </c>
      <c r="AE505" s="8">
        <f t="shared" ca="1" si="756"/>
        <v>-0.11222206799746003</v>
      </c>
      <c r="AF505" s="8">
        <f t="shared" ca="1" si="757"/>
        <v>-0.10190414081299051</v>
      </c>
      <c r="AG505" s="18">
        <f t="shared" ca="1" si="758"/>
        <v>4.6023284929087721E-3</v>
      </c>
      <c r="AH505" s="8">
        <f t="shared" ca="1" si="759"/>
        <v>4.2504492108535741E-2</v>
      </c>
      <c r="AI505" s="8">
        <f t="shared" ca="1" si="760"/>
        <v>4.0126251424848096E-2</v>
      </c>
      <c r="AJ505" s="8">
        <f t="shared" ca="1" si="761"/>
        <v>0.13860687108189523</v>
      </c>
      <c r="AK505" s="8">
        <f t="shared" ca="1" si="762"/>
        <v>-2.0515778723832197E-2</v>
      </c>
      <c r="AL505" s="8">
        <f t="shared" ca="1" si="763"/>
        <v>-0.12680171206214572</v>
      </c>
      <c r="AM505" s="8">
        <f t="shared" ca="1" si="764"/>
        <v>-8.1151623195615044E-2</v>
      </c>
      <c r="AO505" s="8">
        <f t="shared" ca="1" si="765"/>
        <v>441.15211036288088</v>
      </c>
      <c r="AP505" s="8">
        <f t="shared" ref="AP505:AZ505" ca="1" si="827">AO505*EXP(AC505)</f>
        <v>419.02904536296597</v>
      </c>
      <c r="AQ505" s="8">
        <f t="shared" ca="1" si="827"/>
        <v>398.55354465222274</v>
      </c>
      <c r="AR505" s="8">
        <f t="shared" ca="1" si="827"/>
        <v>356.24538841809397</v>
      </c>
      <c r="AS505" s="8">
        <f t="shared" ca="1" si="827"/>
        <v>321.73095277672223</v>
      </c>
      <c r="AT505" s="18">
        <f t="shared" ca="1" si="827"/>
        <v>323.21507690145563</v>
      </c>
      <c r="AU505" s="8">
        <f t="shared" ca="1" si="827"/>
        <v>337.24931585815966</v>
      </c>
      <c r="AV505" s="8">
        <f t="shared" ca="1" si="827"/>
        <v>351.05704018800566</v>
      </c>
      <c r="AW505" s="8">
        <f t="shared" ca="1" si="827"/>
        <v>403.24954513330465</v>
      </c>
      <c r="AX505" s="8">
        <f t="shared" ca="1" si="827"/>
        <v>395.0608526112228</v>
      </c>
      <c r="AY505" s="8">
        <f t="shared" ca="1" si="827"/>
        <v>348.01239543874368</v>
      </c>
      <c r="AZ505" s="8">
        <f t="shared" ca="1" si="827"/>
        <v>320.8861781416694</v>
      </c>
      <c r="BB505" s="8">
        <f t="shared" ca="1" si="767"/>
        <v>609.16834313055222</v>
      </c>
      <c r="BC505" s="8">
        <f t="shared" ca="1" si="768"/>
        <v>590.60811860493379</v>
      </c>
      <c r="BD505" s="8">
        <f t="shared" ca="1" si="769"/>
        <v>515.27398080851685</v>
      </c>
      <c r="BE505" s="8">
        <f t="shared" ca="1" si="770"/>
        <v>448.47677534626308</v>
      </c>
      <c r="BF505" s="8">
        <f t="shared" ca="1" si="771"/>
        <v>396.66711366420816</v>
      </c>
      <c r="BG505" s="18">
        <f t="shared" ca="1" si="772"/>
        <v>381.49045999929234</v>
      </c>
      <c r="BH505" s="8">
        <f t="shared" ca="1" si="773"/>
        <v>420.11644983638217</v>
      </c>
      <c r="BI505" s="8">
        <f t="shared" ca="1" si="774"/>
        <v>456.20767258131548</v>
      </c>
      <c r="BJ505" s="8">
        <f t="shared" ca="1" si="775"/>
        <v>560.49296099715696</v>
      </c>
      <c r="BK505" s="8">
        <f t="shared" ca="1" si="776"/>
        <v>526.93221768693229</v>
      </c>
      <c r="BL505" s="8">
        <f t="shared" ca="1" si="777"/>
        <v>455.14545918620883</v>
      </c>
      <c r="BM505" s="8">
        <f t="shared" ca="1" si="778"/>
        <v>412.76130579895215</v>
      </c>
    </row>
    <row r="506" spans="2:65" x14ac:dyDescent="0.3">
      <c r="B506" s="12">
        <f t="shared" ca="1" si="740"/>
        <v>0.29205978434217161</v>
      </c>
      <c r="C506" s="12">
        <f t="shared" ca="1" si="812"/>
        <v>0.1386371383124716</v>
      </c>
      <c r="D506" s="12">
        <f t="shared" ca="1" si="812"/>
        <v>0.66721473307658719</v>
      </c>
      <c r="E506" s="12">
        <f t="shared" ca="1" si="812"/>
        <v>5.1058692956702845E-2</v>
      </c>
      <c r="F506" s="12">
        <f t="shared" ca="1" si="812"/>
        <v>0.1797788481684478</v>
      </c>
      <c r="G506" s="11">
        <f t="shared" ca="1" si="812"/>
        <v>0.88480411027937034</v>
      </c>
      <c r="H506" s="10">
        <f t="shared" ca="1" si="812"/>
        <v>0.68357237350313704</v>
      </c>
      <c r="I506" s="10">
        <f t="shared" ca="1" si="812"/>
        <v>0.96875019693002296</v>
      </c>
      <c r="J506" s="10">
        <f t="shared" ca="1" si="812"/>
        <v>0.49016287111147605</v>
      </c>
      <c r="K506" s="10">
        <f t="shared" ca="1" si="812"/>
        <v>0.83846409550961809</v>
      </c>
      <c r="L506" s="10">
        <f t="shared" ca="1" si="812"/>
        <v>0.70149166537886232</v>
      </c>
      <c r="M506" s="10">
        <f t="shared" ca="1" si="812"/>
        <v>0.45624920675887892</v>
      </c>
      <c r="O506" s="8">
        <f t="shared" ca="1" si="741"/>
        <v>-0.54737726880958582</v>
      </c>
      <c r="P506" s="8">
        <f t="shared" ca="1" si="742"/>
        <v>-1.0864628312395106</v>
      </c>
      <c r="Q506" s="8">
        <f t="shared" ca="1" si="743"/>
        <v>0.43223512369193295</v>
      </c>
      <c r="R506" s="8">
        <f t="shared" ca="1" si="744"/>
        <v>-1.6346740944326352</v>
      </c>
      <c r="S506" s="8">
        <f t="shared" ca="1" si="745"/>
        <v>-0.91620821739047453</v>
      </c>
      <c r="T506" s="8">
        <f t="shared" ca="1" si="746"/>
        <v>1.1993502607159645</v>
      </c>
      <c r="U506" s="8">
        <f t="shared" ca="1" si="747"/>
        <v>0.47771192859148981</v>
      </c>
      <c r="V506" s="8">
        <f t="shared" ca="1" si="748"/>
        <v>1.8627346654620578</v>
      </c>
      <c r="W506" s="8">
        <f t="shared" ca="1" si="749"/>
        <v>-2.4660524699829753E-2</v>
      </c>
      <c r="X506" s="8">
        <f t="shared" ca="1" si="750"/>
        <v>0.98816507618698357</v>
      </c>
      <c r="Y506" s="8">
        <f t="shared" ca="1" si="751"/>
        <v>0.52869554339999791</v>
      </c>
      <c r="Z506" s="8">
        <f t="shared" ca="1" si="752"/>
        <v>-0.1098877301677471</v>
      </c>
      <c r="AB506" s="8">
        <f t="shared" ca="1" si="753"/>
        <v>-5.4737726880958584E-2</v>
      </c>
      <c r="AC506" s="8">
        <f t="shared" ca="1" si="754"/>
        <v>-0.10864628312395107</v>
      </c>
      <c r="AD506" s="8">
        <f t="shared" ca="1" si="755"/>
        <v>4.32235123691933E-2</v>
      </c>
      <c r="AE506" s="8">
        <f t="shared" ca="1" si="756"/>
        <v>-0.16346740944326354</v>
      </c>
      <c r="AF506" s="8">
        <f t="shared" ca="1" si="757"/>
        <v>-9.1620821739047453E-2</v>
      </c>
      <c r="AG506" s="18">
        <f t="shared" ca="1" si="758"/>
        <v>0.11993502607159645</v>
      </c>
      <c r="AH506" s="8">
        <f t="shared" ca="1" si="759"/>
        <v>4.7771192859148985E-2</v>
      </c>
      <c r="AI506" s="8">
        <f t="shared" ca="1" si="760"/>
        <v>0.1862734665462058</v>
      </c>
      <c r="AJ506" s="8">
        <f t="shared" ca="1" si="761"/>
        <v>-2.4660524699829755E-3</v>
      </c>
      <c r="AK506" s="8">
        <f t="shared" ca="1" si="762"/>
        <v>9.8816507618698368E-2</v>
      </c>
      <c r="AL506" s="8">
        <f t="shared" ca="1" si="763"/>
        <v>5.2869554339999791E-2</v>
      </c>
      <c r="AM506" s="8">
        <f t="shared" ca="1" si="764"/>
        <v>-1.098877301677471E-2</v>
      </c>
      <c r="AO506" s="8">
        <f t="shared" ca="1" si="765"/>
        <v>474.21876913692734</v>
      </c>
      <c r="AP506" s="8">
        <f t="shared" ref="AP506:AZ506" ca="1" si="828">AO506*EXP(AC506)</f>
        <v>425.39683826560963</v>
      </c>
      <c r="AQ506" s="8">
        <f t="shared" ca="1" si="828"/>
        <v>444.18715004290317</v>
      </c>
      <c r="AR506" s="8">
        <f t="shared" ca="1" si="828"/>
        <v>377.20114009826187</v>
      </c>
      <c r="AS506" s="8">
        <f t="shared" ca="1" si="828"/>
        <v>344.17758221584967</v>
      </c>
      <c r="AT506" s="18">
        <f t="shared" ca="1" si="828"/>
        <v>388.03392742487159</v>
      </c>
      <c r="AU506" s="8">
        <f t="shared" ca="1" si="828"/>
        <v>407.02067003357314</v>
      </c>
      <c r="AV506" s="8">
        <f t="shared" ca="1" si="828"/>
        <v>490.35883382512674</v>
      </c>
      <c r="AW506" s="8">
        <f t="shared" ca="1" si="828"/>
        <v>489.15107302462138</v>
      </c>
      <c r="AX506" s="8">
        <f t="shared" ca="1" si="828"/>
        <v>539.95612819321957</v>
      </c>
      <c r="AY506" s="8">
        <f t="shared" ca="1" si="828"/>
        <v>569.27148479265247</v>
      </c>
      <c r="AZ506" s="8">
        <f t="shared" ca="1" si="828"/>
        <v>563.05013476682223</v>
      </c>
      <c r="BB506" s="8">
        <f t="shared" ca="1" si="767"/>
        <v>641.42358437869325</v>
      </c>
      <c r="BC506" s="8">
        <f t="shared" ca="1" si="768"/>
        <v>577.35817694094135</v>
      </c>
      <c r="BD506" s="8">
        <f t="shared" ca="1" si="769"/>
        <v>582.1031894955463</v>
      </c>
      <c r="BE506" s="8">
        <f t="shared" ca="1" si="770"/>
        <v>478.0920298810949</v>
      </c>
      <c r="BF506" s="8">
        <f t="shared" ca="1" si="771"/>
        <v>460.07816739059967</v>
      </c>
      <c r="BG506" s="18">
        <f t="shared" ca="1" si="772"/>
        <v>531.12623828854726</v>
      </c>
      <c r="BH506" s="8">
        <f t="shared" ca="1" si="773"/>
        <v>585.73638843797789</v>
      </c>
      <c r="BI506" s="8">
        <f t="shared" ca="1" si="774"/>
        <v>720.73227651072455</v>
      </c>
      <c r="BJ506" s="8">
        <f t="shared" ca="1" si="775"/>
        <v>709.8607401337307</v>
      </c>
      <c r="BK506" s="8">
        <f t="shared" ca="1" si="776"/>
        <v>789.04529137323857</v>
      </c>
      <c r="BL506" s="8">
        <f t="shared" ca="1" si="777"/>
        <v>813.45615363698778</v>
      </c>
      <c r="BM506" s="8">
        <f t="shared" ca="1" si="778"/>
        <v>871.20066931226484</v>
      </c>
    </row>
    <row r="507" spans="2:65" x14ac:dyDescent="0.3">
      <c r="B507" s="12">
        <f t="shared" ca="1" si="740"/>
        <v>0.43137629189209847</v>
      </c>
      <c r="C507" s="12">
        <f t="shared" ref="C507:M521" ca="1" si="829">RAND()</f>
        <v>3.7523667989288634E-2</v>
      </c>
      <c r="D507" s="12">
        <f t="shared" ca="1" si="829"/>
        <v>0.99757659213791672</v>
      </c>
      <c r="E507" s="12">
        <f t="shared" ca="1" si="829"/>
        <v>0.37589130667070658</v>
      </c>
      <c r="F507" s="12">
        <f t="shared" ca="1" si="829"/>
        <v>0.40415078221318357</v>
      </c>
      <c r="G507" s="11">
        <f t="shared" ca="1" si="829"/>
        <v>0.83339509199734463</v>
      </c>
      <c r="H507" s="10">
        <f t="shared" ca="1" si="829"/>
        <v>0.70606248997219645</v>
      </c>
      <c r="I507" s="10">
        <f t="shared" ca="1" si="829"/>
        <v>0.29306604304072903</v>
      </c>
      <c r="J507" s="10">
        <f t="shared" ca="1" si="829"/>
        <v>0.30937725218903855</v>
      </c>
      <c r="K507" s="10">
        <f t="shared" ca="1" si="829"/>
        <v>0.77100847210833778</v>
      </c>
      <c r="L507" s="10">
        <f t="shared" ca="1" si="829"/>
        <v>0.90881949442174204</v>
      </c>
      <c r="M507" s="10">
        <f t="shared" ca="1" si="829"/>
        <v>0.14585794085214698</v>
      </c>
      <c r="O507" s="8">
        <f t="shared" ca="1" si="741"/>
        <v>-0.17287130951232491</v>
      </c>
      <c r="P507" s="8">
        <f t="shared" ca="1" si="742"/>
        <v>-1.7801749355591339</v>
      </c>
      <c r="Q507" s="8">
        <f t="shared" ca="1" si="743"/>
        <v>2.8170421976316153</v>
      </c>
      <c r="R507" s="8">
        <f t="shared" ca="1" si="744"/>
        <v>-0.31628971983094295</v>
      </c>
      <c r="S507" s="8">
        <f t="shared" ca="1" si="745"/>
        <v>-0.24261770489826157</v>
      </c>
      <c r="T507" s="8">
        <f t="shared" ca="1" si="746"/>
        <v>0.96766877769841286</v>
      </c>
      <c r="U507" s="8">
        <f t="shared" ca="1" si="747"/>
        <v>0.54191796528039693</v>
      </c>
      <c r="V507" s="8">
        <f t="shared" ca="1" si="748"/>
        <v>-0.54444965195678385</v>
      </c>
      <c r="W507" s="8">
        <f t="shared" ca="1" si="749"/>
        <v>-0.49761631183232102</v>
      </c>
      <c r="X507" s="8">
        <f t="shared" ca="1" si="750"/>
        <v>0.74217212396953391</v>
      </c>
      <c r="Y507" s="8">
        <f t="shared" ca="1" si="751"/>
        <v>1.3335206266020256</v>
      </c>
      <c r="Z507" s="8">
        <f t="shared" ca="1" si="752"/>
        <v>-1.0543649088580953</v>
      </c>
      <c r="AB507" s="8">
        <f t="shared" ca="1" si="753"/>
        <v>-1.728713095123249E-2</v>
      </c>
      <c r="AC507" s="8">
        <f t="shared" ca="1" si="754"/>
        <v>-0.1780174935559134</v>
      </c>
      <c r="AD507" s="8">
        <f t="shared" ca="1" si="755"/>
        <v>0.28170421976316157</v>
      </c>
      <c r="AE507" s="8">
        <f t="shared" ca="1" si="756"/>
        <v>-3.1628971983094299E-2</v>
      </c>
      <c r="AF507" s="8">
        <f t="shared" ca="1" si="757"/>
        <v>-2.4261770489826157E-2</v>
      </c>
      <c r="AG507" s="18">
        <f t="shared" ca="1" si="758"/>
        <v>9.6766877769841289E-2</v>
      </c>
      <c r="AH507" s="8">
        <f t="shared" ca="1" si="759"/>
        <v>5.4191796528039696E-2</v>
      </c>
      <c r="AI507" s="8">
        <f t="shared" ca="1" si="760"/>
        <v>-5.4444965195678388E-2</v>
      </c>
      <c r="AJ507" s="8">
        <f t="shared" ca="1" si="761"/>
        <v>-4.9761631183232104E-2</v>
      </c>
      <c r="AK507" s="8">
        <f t="shared" ca="1" si="762"/>
        <v>7.4217212396953391E-2</v>
      </c>
      <c r="AL507" s="8">
        <f t="shared" ca="1" si="763"/>
        <v>0.13335206266020258</v>
      </c>
      <c r="AM507" s="8">
        <f t="shared" ca="1" si="764"/>
        <v>-0.10543649088580953</v>
      </c>
      <c r="AO507" s="8">
        <f t="shared" ca="1" si="765"/>
        <v>492.31529237921052</v>
      </c>
      <c r="AP507" s="8">
        <f t="shared" ref="AP507:AZ507" ca="1" si="830">AO507*EXP(AC507)</f>
        <v>412.03234595050947</v>
      </c>
      <c r="AQ507" s="8">
        <f t="shared" ca="1" si="830"/>
        <v>546.10216608890937</v>
      </c>
      <c r="AR507" s="8">
        <f t="shared" ca="1" si="830"/>
        <v>529.09981678667339</v>
      </c>
      <c r="AS507" s="8">
        <f t="shared" ca="1" si="830"/>
        <v>516.4173896363352</v>
      </c>
      <c r="AT507" s="18">
        <f t="shared" ca="1" si="830"/>
        <v>568.88722217157147</v>
      </c>
      <c r="AU507" s="8">
        <f t="shared" ca="1" si="830"/>
        <v>600.56687896161736</v>
      </c>
      <c r="AV507" s="8">
        <f t="shared" ca="1" si="830"/>
        <v>568.74321598119445</v>
      </c>
      <c r="AW507" s="8">
        <f t="shared" ca="1" si="830"/>
        <v>541.13425618651695</v>
      </c>
      <c r="AX507" s="8">
        <f t="shared" ca="1" si="830"/>
        <v>582.82363251882566</v>
      </c>
      <c r="AY507" s="8">
        <f t="shared" ca="1" si="830"/>
        <v>665.9647133127113</v>
      </c>
      <c r="AZ507" s="8">
        <f t="shared" ca="1" si="830"/>
        <v>599.32270657241315</v>
      </c>
      <c r="BB507" s="8">
        <f t="shared" ca="1" si="767"/>
        <v>711.03284752340153</v>
      </c>
      <c r="BC507" s="8">
        <f t="shared" ca="1" si="768"/>
        <v>581.08011516712361</v>
      </c>
      <c r="BD507" s="8">
        <f t="shared" ca="1" si="769"/>
        <v>798.02710141959199</v>
      </c>
      <c r="BE507" s="8">
        <f t="shared" ca="1" si="770"/>
        <v>780.28226325193998</v>
      </c>
      <c r="BF507" s="8">
        <f t="shared" ca="1" si="771"/>
        <v>723.84426127792028</v>
      </c>
      <c r="BG507" s="18">
        <f t="shared" ca="1" si="772"/>
        <v>812.85717423863719</v>
      </c>
      <c r="BH507" s="8">
        <f t="shared" ca="1" si="773"/>
        <v>857.561509771077</v>
      </c>
      <c r="BI507" s="8">
        <f t="shared" ca="1" si="774"/>
        <v>793.62235979250704</v>
      </c>
      <c r="BJ507" s="8">
        <f t="shared" ca="1" si="775"/>
        <v>739.32668447639287</v>
      </c>
      <c r="BK507" s="8">
        <f t="shared" ca="1" si="776"/>
        <v>790.17745774948025</v>
      </c>
      <c r="BL507" s="8">
        <f t="shared" ca="1" si="777"/>
        <v>921.0582635685995</v>
      </c>
      <c r="BM507" s="8">
        <f t="shared" ca="1" si="778"/>
        <v>820.85660660729366</v>
      </c>
    </row>
    <row r="508" spans="2:65" x14ac:dyDescent="0.3">
      <c r="B508" s="12">
        <f t="shared" ca="1" si="740"/>
        <v>5.1834259099424296E-2</v>
      </c>
      <c r="C508" s="12">
        <f t="shared" ca="1" si="829"/>
        <v>0.80251972538071636</v>
      </c>
      <c r="D508" s="12">
        <f t="shared" ca="1" si="829"/>
        <v>0.25191265714525457</v>
      </c>
      <c r="E508" s="12">
        <f t="shared" ca="1" si="829"/>
        <v>0.70961533820640077</v>
      </c>
      <c r="F508" s="12">
        <f t="shared" ca="1" si="829"/>
        <v>0.27851596118499666</v>
      </c>
      <c r="G508" s="11">
        <f t="shared" ca="1" si="829"/>
        <v>0.69342943688202796</v>
      </c>
      <c r="H508" s="10">
        <f t="shared" ca="1" si="829"/>
        <v>0.93580027191922088</v>
      </c>
      <c r="I508" s="10">
        <f t="shared" ca="1" si="829"/>
        <v>0.20823927798517683</v>
      </c>
      <c r="J508" s="10">
        <f t="shared" ca="1" si="829"/>
        <v>0.87193574737835899</v>
      </c>
      <c r="K508" s="10">
        <f t="shared" ca="1" si="829"/>
        <v>0.78575834298874281</v>
      </c>
      <c r="L508" s="10">
        <f t="shared" ca="1" si="829"/>
        <v>0.20908726565055624</v>
      </c>
      <c r="M508" s="10">
        <f t="shared" ca="1" si="829"/>
        <v>0.81952862982919417</v>
      </c>
      <c r="O508" s="8">
        <f t="shared" ca="1" si="741"/>
        <v>-1.6273229874930026</v>
      </c>
      <c r="P508" s="8">
        <f t="shared" ca="1" si="742"/>
        <v>0.85065586057355047</v>
      </c>
      <c r="Q508" s="8">
        <f t="shared" ca="1" si="743"/>
        <v>-0.66848302448247077</v>
      </c>
      <c r="R508" s="8">
        <f t="shared" ca="1" si="744"/>
        <v>0.55226132559191277</v>
      </c>
      <c r="S508" s="8">
        <f t="shared" ca="1" si="745"/>
        <v>-0.58725579870472011</v>
      </c>
      <c r="T508" s="8">
        <f t="shared" ca="1" si="746"/>
        <v>0.50559480932431133</v>
      </c>
      <c r="U508" s="8">
        <f t="shared" ca="1" si="747"/>
        <v>1.520443868326957</v>
      </c>
      <c r="V508" s="8">
        <f t="shared" ca="1" si="748"/>
        <v>-0.8125457327626765</v>
      </c>
      <c r="W508" s="8">
        <f t="shared" ca="1" si="749"/>
        <v>1.1355892613514933</v>
      </c>
      <c r="X508" s="8">
        <f t="shared" ca="1" si="750"/>
        <v>0.79178969154501078</v>
      </c>
      <c r="Y508" s="8">
        <f t="shared" ca="1" si="751"/>
        <v>-0.80959230648626335</v>
      </c>
      <c r="Z508" s="8">
        <f t="shared" ca="1" si="752"/>
        <v>0.91357018209115615</v>
      </c>
      <c r="AB508" s="8">
        <f t="shared" ca="1" si="753"/>
        <v>-0.16273229874930029</v>
      </c>
      <c r="AC508" s="8">
        <f t="shared" ca="1" si="754"/>
        <v>8.506558605735505E-2</v>
      </c>
      <c r="AD508" s="8">
        <f t="shared" ca="1" si="755"/>
        <v>-6.6848302448247077E-2</v>
      </c>
      <c r="AE508" s="8">
        <f t="shared" ca="1" si="756"/>
        <v>5.5226132559191281E-2</v>
      </c>
      <c r="AF508" s="8">
        <f t="shared" ca="1" si="757"/>
        <v>-5.8725579870472014E-2</v>
      </c>
      <c r="AG508" s="18">
        <f t="shared" ca="1" si="758"/>
        <v>5.0559480932431136E-2</v>
      </c>
      <c r="AH508" s="8">
        <f t="shared" ca="1" si="759"/>
        <v>0.15204438683269572</v>
      </c>
      <c r="AI508" s="8">
        <f t="shared" ca="1" si="760"/>
        <v>-8.1254573276267658E-2</v>
      </c>
      <c r="AJ508" s="8">
        <f t="shared" ca="1" si="761"/>
        <v>0.11355892613514934</v>
      </c>
      <c r="AK508" s="8">
        <f t="shared" ca="1" si="762"/>
        <v>7.917896915450108E-2</v>
      </c>
      <c r="AL508" s="8">
        <f t="shared" ca="1" si="763"/>
        <v>-8.095923064862634E-2</v>
      </c>
      <c r="AM508" s="8">
        <f t="shared" ca="1" si="764"/>
        <v>9.1357018209115626E-2</v>
      </c>
      <c r="AO508" s="8">
        <f t="shared" ca="1" si="765"/>
        <v>425.67416453171683</v>
      </c>
      <c r="AP508" s="8">
        <f t="shared" ref="AP508:AZ508" ca="1" si="831">AO508*EXP(AC508)</f>
        <v>463.46912389401268</v>
      </c>
      <c r="AQ508" s="8">
        <f t="shared" ca="1" si="831"/>
        <v>433.49985651272976</v>
      </c>
      <c r="AR508" s="8">
        <f t="shared" ca="1" si="831"/>
        <v>458.1137875927318</v>
      </c>
      <c r="AS508" s="8">
        <f t="shared" ca="1" si="831"/>
        <v>431.98549785999285</v>
      </c>
      <c r="AT508" s="18">
        <f t="shared" ca="1" si="831"/>
        <v>454.38801828321078</v>
      </c>
      <c r="AU508" s="8">
        <f t="shared" ca="1" si="831"/>
        <v>529.00394308490706</v>
      </c>
      <c r="AV508" s="8">
        <f t="shared" ca="1" si="831"/>
        <v>487.71992279826748</v>
      </c>
      <c r="AW508" s="8">
        <f t="shared" ca="1" si="831"/>
        <v>546.37209621725844</v>
      </c>
      <c r="AX508" s="8">
        <f t="shared" ca="1" si="831"/>
        <v>591.3920754540909</v>
      </c>
      <c r="AY508" s="8">
        <f t="shared" ca="1" si="831"/>
        <v>545.40027631634098</v>
      </c>
      <c r="AZ508" s="8">
        <f t="shared" ca="1" si="831"/>
        <v>597.57332458743622</v>
      </c>
      <c r="BB508" s="8">
        <f t="shared" ca="1" si="767"/>
        <v>630.79487995538295</v>
      </c>
      <c r="BC508" s="8">
        <f t="shared" ca="1" si="768"/>
        <v>686.51927768551195</v>
      </c>
      <c r="BD508" s="8">
        <f t="shared" ca="1" si="769"/>
        <v>635.90033579021713</v>
      </c>
      <c r="BE508" s="8">
        <f t="shared" ca="1" si="770"/>
        <v>700.18975178724588</v>
      </c>
      <c r="BF508" s="8">
        <f t="shared" ca="1" si="771"/>
        <v>638.73012721479893</v>
      </c>
      <c r="BG508" s="18">
        <f t="shared" ca="1" si="772"/>
        <v>666.71315128439915</v>
      </c>
      <c r="BH508" s="8">
        <f t="shared" ca="1" si="773"/>
        <v>817.90678073527852</v>
      </c>
      <c r="BI508" s="8">
        <f t="shared" ca="1" si="774"/>
        <v>781.60364663066161</v>
      </c>
      <c r="BJ508" s="8">
        <f t="shared" ca="1" si="775"/>
        <v>882.13834803372708</v>
      </c>
      <c r="BK508" s="8">
        <f t="shared" ca="1" si="776"/>
        <v>875.4599564723992</v>
      </c>
      <c r="BL508" s="8">
        <f t="shared" ca="1" si="777"/>
        <v>836.15349694650047</v>
      </c>
      <c r="BM508" s="8">
        <f t="shared" ca="1" si="778"/>
        <v>944.26598073265916</v>
      </c>
    </row>
    <row r="509" spans="2:65" x14ac:dyDescent="0.3">
      <c r="B509" s="12">
        <f t="shared" ca="1" si="740"/>
        <v>0.25253879656194134</v>
      </c>
      <c r="C509" s="12">
        <f t="shared" ca="1" si="829"/>
        <v>0.17792920337390239</v>
      </c>
      <c r="D509" s="12">
        <f t="shared" ca="1" si="829"/>
        <v>0.50145652662056628</v>
      </c>
      <c r="E509" s="12">
        <f t="shared" ca="1" si="829"/>
        <v>0.33519044970255329</v>
      </c>
      <c r="F509" s="12">
        <f t="shared" ca="1" si="829"/>
        <v>0.8599632070420643</v>
      </c>
      <c r="G509" s="11">
        <f t="shared" ca="1" si="829"/>
        <v>0.83054693715932004</v>
      </c>
      <c r="H509" s="10">
        <f t="shared" ca="1" si="829"/>
        <v>9.4595496065851603E-2</v>
      </c>
      <c r="I509" s="10">
        <f t="shared" ca="1" si="829"/>
        <v>0.49077326962656842</v>
      </c>
      <c r="J509" s="10">
        <f t="shared" ca="1" si="829"/>
        <v>8.5511232460935616E-2</v>
      </c>
      <c r="K509" s="10">
        <f t="shared" ca="1" si="829"/>
        <v>3.6355815857357032E-2</v>
      </c>
      <c r="L509" s="10">
        <f t="shared" ca="1" si="829"/>
        <v>0.45444283514519423</v>
      </c>
      <c r="M509" s="10">
        <f t="shared" ca="1" si="829"/>
        <v>0.85564335914273071</v>
      </c>
      <c r="O509" s="8">
        <f t="shared" ca="1" si="741"/>
        <v>-0.66652186444028383</v>
      </c>
      <c r="P509" s="8">
        <f t="shared" ca="1" si="742"/>
        <v>-0.92328556811209683</v>
      </c>
      <c r="Q509" s="8">
        <f t="shared" ca="1" si="743"/>
        <v>3.6509789208913745E-3</v>
      </c>
      <c r="R509" s="8">
        <f t="shared" ca="1" si="744"/>
        <v>-0.42562530328874382</v>
      </c>
      <c r="S509" s="8">
        <f t="shared" ca="1" si="745"/>
        <v>1.0801540509551097</v>
      </c>
      <c r="T509" s="8">
        <f t="shared" ca="1" si="746"/>
        <v>0.95632883614433706</v>
      </c>
      <c r="U509" s="8">
        <f t="shared" ca="1" si="747"/>
        <v>-1.3129761285907207</v>
      </c>
      <c r="V509" s="8">
        <f t="shared" ca="1" si="748"/>
        <v>-2.3130045496161156E-2</v>
      </c>
      <c r="W509" s="8">
        <f t="shared" ca="1" si="749"/>
        <v>-1.368925816426479</v>
      </c>
      <c r="X509" s="8">
        <f t="shared" ca="1" si="750"/>
        <v>-1.7946365129359023</v>
      </c>
      <c r="Y509" s="8">
        <f t="shared" ca="1" si="751"/>
        <v>-0.11444420922974946</v>
      </c>
      <c r="Z509" s="8">
        <f t="shared" ca="1" si="752"/>
        <v>1.0609485542038384</v>
      </c>
      <c r="AB509" s="8">
        <f t="shared" ca="1" si="753"/>
        <v>-6.6652186444028386E-2</v>
      </c>
      <c r="AC509" s="8">
        <f t="shared" ca="1" si="754"/>
        <v>-9.2328556811209689E-2</v>
      </c>
      <c r="AD509" s="8">
        <f t="shared" ca="1" si="755"/>
        <v>3.6509789208913747E-4</v>
      </c>
      <c r="AE509" s="8">
        <f t="shared" ca="1" si="756"/>
        <v>-4.2562530328874387E-2</v>
      </c>
      <c r="AF509" s="8">
        <f t="shared" ca="1" si="757"/>
        <v>0.10801540509551098</v>
      </c>
      <c r="AG509" s="18">
        <f t="shared" ca="1" si="758"/>
        <v>9.5632883614433714E-2</v>
      </c>
      <c r="AH509" s="8">
        <f t="shared" ca="1" si="759"/>
        <v>-0.13129761285907207</v>
      </c>
      <c r="AI509" s="8">
        <f t="shared" ca="1" si="760"/>
        <v>-2.3130045496161157E-3</v>
      </c>
      <c r="AJ509" s="8">
        <f t="shared" ca="1" si="761"/>
        <v>-0.13689258164264792</v>
      </c>
      <c r="AK509" s="8">
        <f t="shared" ca="1" si="762"/>
        <v>-0.17946365129359024</v>
      </c>
      <c r="AL509" s="8">
        <f t="shared" ca="1" si="763"/>
        <v>-1.1444420922974947E-2</v>
      </c>
      <c r="AM509" s="8">
        <f t="shared" ca="1" si="764"/>
        <v>0.10609485542038384</v>
      </c>
      <c r="AO509" s="8">
        <f t="shared" ca="1" si="765"/>
        <v>468.60223421789027</v>
      </c>
      <c r="AP509" s="8">
        <f t="shared" ref="AP509:AZ509" ca="1" si="832">AO509*EXP(AC509)</f>
        <v>427.27410403678186</v>
      </c>
      <c r="AQ509" s="8">
        <f t="shared" ca="1" si="832"/>
        <v>427.43012939204101</v>
      </c>
      <c r="AR509" s="8">
        <f t="shared" ca="1" si="832"/>
        <v>409.61934625245112</v>
      </c>
      <c r="AS509" s="8">
        <f t="shared" ca="1" si="832"/>
        <v>456.34253910547403</v>
      </c>
      <c r="AT509" s="18">
        <f t="shared" ca="1" si="832"/>
        <v>502.13880897989236</v>
      </c>
      <c r="AU509" s="8">
        <f t="shared" ca="1" si="832"/>
        <v>440.35401392785764</v>
      </c>
      <c r="AV509" s="8">
        <f t="shared" ca="1" si="832"/>
        <v>439.33665012732422</v>
      </c>
      <c r="AW509" s="8">
        <f t="shared" ca="1" si="832"/>
        <v>383.12963110494206</v>
      </c>
      <c r="AX509" s="8">
        <f t="shared" ca="1" si="832"/>
        <v>320.18845458831009</v>
      </c>
      <c r="AY509" s="8">
        <f t="shared" ca="1" si="832"/>
        <v>316.54497168226709</v>
      </c>
      <c r="AZ509" s="8">
        <f t="shared" ca="1" si="832"/>
        <v>351.97500956857567</v>
      </c>
      <c r="BB509" s="8">
        <f t="shared" ca="1" si="767"/>
        <v>627.70956216120703</v>
      </c>
      <c r="BC509" s="8">
        <f t="shared" ca="1" si="768"/>
        <v>552.31318373984379</v>
      </c>
      <c r="BD509" s="8">
        <f t="shared" ca="1" si="769"/>
        <v>546.34642497997572</v>
      </c>
      <c r="BE509" s="8">
        <f t="shared" ca="1" si="770"/>
        <v>515.89911967353282</v>
      </c>
      <c r="BF509" s="8">
        <f t="shared" ca="1" si="771"/>
        <v>571.25116456604746</v>
      </c>
      <c r="BG509" s="18">
        <f t="shared" ca="1" si="772"/>
        <v>638.1921200649964</v>
      </c>
      <c r="BH509" s="8">
        <f t="shared" ca="1" si="773"/>
        <v>530.71636866763038</v>
      </c>
      <c r="BI509" s="8">
        <f t="shared" ca="1" si="774"/>
        <v>506.83271133655711</v>
      </c>
      <c r="BJ509" s="8">
        <f t="shared" ca="1" si="775"/>
        <v>401.75297613047388</v>
      </c>
      <c r="BK509" s="8">
        <f t="shared" ca="1" si="776"/>
        <v>320.12961745411155</v>
      </c>
      <c r="BL509" s="8">
        <f t="shared" ca="1" si="777"/>
        <v>296.74342464342533</v>
      </c>
      <c r="BM509" s="8">
        <f t="shared" ca="1" si="778"/>
        <v>338.71717397639998</v>
      </c>
    </row>
    <row r="510" spans="2:65" x14ac:dyDescent="0.3">
      <c r="B510" s="12">
        <f t="shared" ca="1" si="740"/>
        <v>0.44522119468430998</v>
      </c>
      <c r="C510" s="12">
        <f t="shared" ca="1" si="829"/>
        <v>0.54559639513898772</v>
      </c>
      <c r="D510" s="12">
        <f t="shared" ca="1" si="829"/>
        <v>0.34114213900590928</v>
      </c>
      <c r="E510" s="12">
        <f t="shared" ca="1" si="829"/>
        <v>6.5025256934407638E-2</v>
      </c>
      <c r="F510" s="12">
        <f t="shared" ca="1" si="829"/>
        <v>0.51058989324366821</v>
      </c>
      <c r="G510" s="11">
        <f t="shared" ca="1" si="829"/>
        <v>0.99506134968260396</v>
      </c>
      <c r="H510" s="10">
        <f t="shared" ca="1" si="829"/>
        <v>5.91715243255031E-3</v>
      </c>
      <c r="I510" s="10">
        <f t="shared" ca="1" si="829"/>
        <v>7.3218863262937028E-2</v>
      </c>
      <c r="J510" s="10">
        <f t="shared" ca="1" si="829"/>
        <v>0.47871667106658833</v>
      </c>
      <c r="K510" s="10">
        <f t="shared" ca="1" si="829"/>
        <v>0.16643088671429773</v>
      </c>
      <c r="L510" s="10">
        <f t="shared" ca="1" si="829"/>
        <v>0.48333600337561866</v>
      </c>
      <c r="M510" s="10">
        <f t="shared" ca="1" si="829"/>
        <v>0.48592951957664277</v>
      </c>
      <c r="O510" s="8">
        <f t="shared" ca="1" si="741"/>
        <v>-0.13774444850919815</v>
      </c>
      <c r="P510" s="8">
        <f t="shared" ca="1" si="742"/>
        <v>0.114543191618363</v>
      </c>
      <c r="Q510" s="8">
        <f t="shared" ca="1" si="743"/>
        <v>-0.40934802278648158</v>
      </c>
      <c r="R510" s="8">
        <f t="shared" ca="1" si="744"/>
        <v>-1.513902721197028</v>
      </c>
      <c r="S510" s="8">
        <f t="shared" ca="1" si="745"/>
        <v>2.6548044004462795E-2</v>
      </c>
      <c r="T510" s="8">
        <f t="shared" ca="1" si="746"/>
        <v>2.5800954629939823</v>
      </c>
      <c r="U510" s="8">
        <f t="shared" ca="1" si="747"/>
        <v>-2.5170469783212668</v>
      </c>
      <c r="V510" s="8">
        <f t="shared" ca="1" si="748"/>
        <v>-1.4522297740365653</v>
      </c>
      <c r="W510" s="8">
        <f t="shared" ca="1" si="749"/>
        <v>-5.3374726122750495E-2</v>
      </c>
      <c r="X510" s="8">
        <f t="shared" ca="1" si="750"/>
        <v>-0.96836567973489029</v>
      </c>
      <c r="Y510" s="8">
        <f t="shared" ca="1" si="751"/>
        <v>-4.178259916737901E-2</v>
      </c>
      <c r="Z510" s="8">
        <f t="shared" ca="1" si="752"/>
        <v>-3.5276779406112381E-2</v>
      </c>
      <c r="AB510" s="8">
        <f t="shared" ca="1" si="753"/>
        <v>-1.3774444850919816E-2</v>
      </c>
      <c r="AC510" s="8">
        <f t="shared" ca="1" si="754"/>
        <v>1.1454319161836301E-2</v>
      </c>
      <c r="AD510" s="8">
        <f t="shared" ca="1" si="755"/>
        <v>-4.0934802278648159E-2</v>
      </c>
      <c r="AE510" s="8">
        <f t="shared" ca="1" si="756"/>
        <v>-0.1513902721197028</v>
      </c>
      <c r="AF510" s="8">
        <f t="shared" ca="1" si="757"/>
        <v>2.6548044004462796E-3</v>
      </c>
      <c r="AG510" s="18">
        <f t="shared" ca="1" si="758"/>
        <v>0.25800954629939826</v>
      </c>
      <c r="AH510" s="8">
        <f t="shared" ca="1" si="759"/>
        <v>-0.25170469783212668</v>
      </c>
      <c r="AI510" s="8">
        <f t="shared" ca="1" si="760"/>
        <v>-0.14522297740365653</v>
      </c>
      <c r="AJ510" s="8">
        <f t="shared" ca="1" si="761"/>
        <v>-5.3374726122750495E-3</v>
      </c>
      <c r="AK510" s="8">
        <f t="shared" ca="1" si="762"/>
        <v>-9.6836567973489038E-2</v>
      </c>
      <c r="AL510" s="8">
        <f t="shared" ca="1" si="763"/>
        <v>-4.178259916737901E-3</v>
      </c>
      <c r="AM510" s="8">
        <f t="shared" ca="1" si="764"/>
        <v>-3.5276779406112381E-3</v>
      </c>
      <c r="AO510" s="8">
        <f t="shared" ca="1" si="765"/>
        <v>494.04768235348939</v>
      </c>
      <c r="AP510" s="8">
        <f t="shared" ref="AP510:AZ510" ca="1" si="833">AO510*EXP(AC510)</f>
        <v>499.73919616844836</v>
      </c>
      <c r="AQ510" s="8">
        <f t="shared" ca="1" si="833"/>
        <v>479.69551189398339</v>
      </c>
      <c r="AR510" s="8">
        <f t="shared" ca="1" si="833"/>
        <v>412.30413974502386</v>
      </c>
      <c r="AS510" s="8">
        <f t="shared" ca="1" si="833"/>
        <v>413.40018083315294</v>
      </c>
      <c r="AT510" s="18">
        <f t="shared" ca="1" si="833"/>
        <v>535.08500973595437</v>
      </c>
      <c r="AU510" s="8">
        <f t="shared" ca="1" si="833"/>
        <v>416.01484018385236</v>
      </c>
      <c r="AV510" s="8">
        <f t="shared" ca="1" si="833"/>
        <v>359.78187885005741</v>
      </c>
      <c r="AW510" s="8">
        <f t="shared" ca="1" si="833"/>
        <v>357.86666866306706</v>
      </c>
      <c r="AX510" s="8">
        <f t="shared" ca="1" si="833"/>
        <v>324.83712899238157</v>
      </c>
      <c r="AY510" s="8">
        <f t="shared" ca="1" si="833"/>
        <v>323.4827065717418</v>
      </c>
      <c r="AZ510" s="8">
        <f t="shared" ca="1" si="833"/>
        <v>322.34357419101354</v>
      </c>
      <c r="BB510" s="8">
        <f t="shared" ca="1" si="767"/>
        <v>717.32347628111324</v>
      </c>
      <c r="BC510" s="8">
        <f t="shared" ca="1" si="768"/>
        <v>714.24189603963293</v>
      </c>
      <c r="BD510" s="8">
        <f t="shared" ca="1" si="769"/>
        <v>688.31809946501414</v>
      </c>
      <c r="BE510" s="8">
        <f t="shared" ca="1" si="770"/>
        <v>553.40185140763651</v>
      </c>
      <c r="BF510" s="8">
        <f t="shared" ca="1" si="771"/>
        <v>543.19933965530367</v>
      </c>
      <c r="BG510" s="18">
        <f t="shared" ca="1" si="772"/>
        <v>725.75709426647143</v>
      </c>
      <c r="BH510" s="8">
        <f t="shared" ca="1" si="773"/>
        <v>521.71533362563639</v>
      </c>
      <c r="BI510" s="8">
        <f t="shared" ca="1" si="774"/>
        <v>442.16827516729563</v>
      </c>
      <c r="BJ510" s="8">
        <f t="shared" ca="1" si="775"/>
        <v>438.88327637347265</v>
      </c>
      <c r="BK510" s="8">
        <f t="shared" ca="1" si="776"/>
        <v>396.30746933081821</v>
      </c>
      <c r="BL510" s="8">
        <f t="shared" ca="1" si="777"/>
        <v>402.36058448931993</v>
      </c>
      <c r="BM510" s="8">
        <f t="shared" ca="1" si="778"/>
        <v>410.44256294917506</v>
      </c>
    </row>
    <row r="511" spans="2:65" x14ac:dyDescent="0.3">
      <c r="B511" s="12">
        <f t="shared" ca="1" si="740"/>
        <v>0.78276933474416854</v>
      </c>
      <c r="C511" s="12">
        <f t="shared" ca="1" si="829"/>
        <v>0.92394730361116073</v>
      </c>
      <c r="D511" s="12">
        <f t="shared" ca="1" si="829"/>
        <v>0.56693845097271955</v>
      </c>
      <c r="E511" s="12">
        <f t="shared" ca="1" si="829"/>
        <v>0.43628770141721018</v>
      </c>
      <c r="F511" s="12">
        <f t="shared" ca="1" si="829"/>
        <v>0.48644136884718692</v>
      </c>
      <c r="G511" s="11">
        <f t="shared" ca="1" si="829"/>
        <v>0.15768315596055338</v>
      </c>
      <c r="H511" s="10">
        <f t="shared" ca="1" si="829"/>
        <v>0.32466935490238624</v>
      </c>
      <c r="I511" s="10">
        <f t="shared" ca="1" si="829"/>
        <v>0.43544822925476956</v>
      </c>
      <c r="J511" s="10">
        <f t="shared" ca="1" si="829"/>
        <v>8.1805012147363798E-2</v>
      </c>
      <c r="K511" s="10">
        <f t="shared" ca="1" si="829"/>
        <v>5.1563630669668403E-2</v>
      </c>
      <c r="L511" s="10">
        <f t="shared" ca="1" si="829"/>
        <v>0.55872325766064657</v>
      </c>
      <c r="M511" s="10">
        <f t="shared" ca="1" si="829"/>
        <v>0.2913885877844723</v>
      </c>
      <c r="O511" s="8">
        <f t="shared" ca="1" si="741"/>
        <v>0.78158019389071787</v>
      </c>
      <c r="P511" s="8">
        <f t="shared" ca="1" si="742"/>
        <v>1.4321342897671259</v>
      </c>
      <c r="Q511" s="8">
        <f t="shared" ca="1" si="743"/>
        <v>0.16858497697672509</v>
      </c>
      <c r="R511" s="8">
        <f t="shared" ca="1" si="744"/>
        <v>-0.16038804954848082</v>
      </c>
      <c r="S511" s="8">
        <f t="shared" ca="1" si="745"/>
        <v>-3.3992993696231863E-2</v>
      </c>
      <c r="T511" s="8">
        <f t="shared" ca="1" si="746"/>
        <v>-1.004025522156081</v>
      </c>
      <c r="U511" s="8">
        <f t="shared" ca="1" si="747"/>
        <v>-0.45468105845745582</v>
      </c>
      <c r="V511" s="8">
        <f t="shared" ca="1" si="748"/>
        <v>-0.16251990018926266</v>
      </c>
      <c r="W511" s="8">
        <f t="shared" ca="1" si="749"/>
        <v>-1.3930322973392215</v>
      </c>
      <c r="X511" s="8">
        <f t="shared" ca="1" si="750"/>
        <v>-1.629878108156783</v>
      </c>
      <c r="Y511" s="8">
        <f t="shared" ca="1" si="751"/>
        <v>0.14773300313057114</v>
      </c>
      <c r="Z511" s="8">
        <f t="shared" ca="1" si="752"/>
        <v>-0.54933266333548003</v>
      </c>
      <c r="AB511" s="8">
        <f t="shared" ca="1" si="753"/>
        <v>7.8158019389071798E-2</v>
      </c>
      <c r="AC511" s="8">
        <f t="shared" ca="1" si="754"/>
        <v>0.1432134289767126</v>
      </c>
      <c r="AD511" s="8">
        <f t="shared" ca="1" si="755"/>
        <v>1.685849769767251E-2</v>
      </c>
      <c r="AE511" s="8">
        <f t="shared" ca="1" si="756"/>
        <v>-1.6038804954848083E-2</v>
      </c>
      <c r="AF511" s="8">
        <f t="shared" ca="1" si="757"/>
        <v>-3.3992993696231864E-3</v>
      </c>
      <c r="AG511" s="18">
        <f t="shared" ca="1" si="758"/>
        <v>-0.10040255221560811</v>
      </c>
      <c r="AH511" s="8">
        <f t="shared" ca="1" si="759"/>
        <v>-4.5468105845745586E-2</v>
      </c>
      <c r="AI511" s="8">
        <f t="shared" ca="1" si="760"/>
        <v>-1.6251990018926268E-2</v>
      </c>
      <c r="AJ511" s="8">
        <f t="shared" ca="1" si="761"/>
        <v>-0.13930322973392215</v>
      </c>
      <c r="AK511" s="8">
        <f t="shared" ca="1" si="762"/>
        <v>-0.16298781081567831</v>
      </c>
      <c r="AL511" s="8">
        <f t="shared" ca="1" si="763"/>
        <v>1.4773300313057115E-2</v>
      </c>
      <c r="AM511" s="8">
        <f t="shared" ca="1" si="764"/>
        <v>-5.4933266333548003E-2</v>
      </c>
      <c r="AO511" s="8">
        <f t="shared" ca="1" si="765"/>
        <v>541.61991941481665</v>
      </c>
      <c r="AP511" s="8">
        <f t="shared" ref="AP511:AZ511" ca="1" si="834">AO511*EXP(AC511)</f>
        <v>625.01642458640606</v>
      </c>
      <c r="AQ511" s="8">
        <f t="shared" ca="1" si="834"/>
        <v>635.6425813917806</v>
      </c>
      <c r="AR511" s="8">
        <f t="shared" ca="1" si="834"/>
        <v>625.52895604424646</v>
      </c>
      <c r="AS511" s="8">
        <f t="shared" ca="1" si="834"/>
        <v>623.40620583408281</v>
      </c>
      <c r="AT511" s="18">
        <f t="shared" ca="1" si="834"/>
        <v>563.85423521090411</v>
      </c>
      <c r="AU511" s="8">
        <f t="shared" ca="1" si="834"/>
        <v>538.7909587451494</v>
      </c>
      <c r="AV511" s="8">
        <f t="shared" ca="1" si="834"/>
        <v>530.10530422225361</v>
      </c>
      <c r="AW511" s="8">
        <f t="shared" ca="1" si="834"/>
        <v>461.17263131015272</v>
      </c>
      <c r="AX511" s="8">
        <f t="shared" ca="1" si="834"/>
        <v>391.81297975059925</v>
      </c>
      <c r="AY511" s="8">
        <f t="shared" ca="1" si="834"/>
        <v>397.64431856952382</v>
      </c>
      <c r="AZ511" s="8">
        <f t="shared" ca="1" si="834"/>
        <v>376.38955871132043</v>
      </c>
      <c r="BB511" s="8">
        <f t="shared" ca="1" si="767"/>
        <v>828.70060357998034</v>
      </c>
      <c r="BC511" s="8">
        <f t="shared" ca="1" si="768"/>
        <v>935.68865566282204</v>
      </c>
      <c r="BD511" s="8">
        <f t="shared" ca="1" si="769"/>
        <v>897.92611522584127</v>
      </c>
      <c r="BE511" s="8">
        <f t="shared" ca="1" si="770"/>
        <v>933.93484255873727</v>
      </c>
      <c r="BF511" s="8">
        <f t="shared" ca="1" si="771"/>
        <v>900.92045340565016</v>
      </c>
      <c r="BG511" s="18">
        <f t="shared" ca="1" si="772"/>
        <v>786.98160757587391</v>
      </c>
      <c r="BH511" s="8">
        <f t="shared" ca="1" si="773"/>
        <v>846.21402547135142</v>
      </c>
      <c r="BI511" s="8">
        <f t="shared" ca="1" si="774"/>
        <v>797.16887946270845</v>
      </c>
      <c r="BJ511" s="8">
        <f t="shared" ca="1" si="775"/>
        <v>672.28457873397304</v>
      </c>
      <c r="BK511" s="8">
        <f t="shared" ca="1" si="776"/>
        <v>555.18065733621108</v>
      </c>
      <c r="BL511" s="8">
        <f t="shared" ca="1" si="777"/>
        <v>566.96094710716307</v>
      </c>
      <c r="BM511" s="8">
        <f t="shared" ca="1" si="778"/>
        <v>544.01792157136993</v>
      </c>
    </row>
    <row r="512" spans="2:65" x14ac:dyDescent="0.3">
      <c r="B512" s="12">
        <f t="shared" ca="1" si="740"/>
        <v>0.83068094734731535</v>
      </c>
      <c r="C512" s="12">
        <f t="shared" ca="1" si="829"/>
        <v>0.46216137112612554</v>
      </c>
      <c r="D512" s="12">
        <f t="shared" ca="1" si="829"/>
        <v>0.28924405466452419</v>
      </c>
      <c r="E512" s="12">
        <f t="shared" ca="1" si="829"/>
        <v>1.1219902860663322E-2</v>
      </c>
      <c r="F512" s="12">
        <f t="shared" ca="1" si="829"/>
        <v>0.80425350650959482</v>
      </c>
      <c r="G512" s="11">
        <f t="shared" ca="1" si="829"/>
        <v>0.62104780967400897</v>
      </c>
      <c r="H512" s="10">
        <f t="shared" ca="1" si="829"/>
        <v>3.3891364186575235E-2</v>
      </c>
      <c r="I512" s="10">
        <f t="shared" ca="1" si="829"/>
        <v>0.2654153780727222</v>
      </c>
      <c r="J512" s="10">
        <f t="shared" ca="1" si="829"/>
        <v>0.33950850867385429</v>
      </c>
      <c r="K512" s="10">
        <f t="shared" ca="1" si="829"/>
        <v>0.2027572311636946</v>
      </c>
      <c r="L512" s="10">
        <f t="shared" ca="1" si="829"/>
        <v>0.66686620936470975</v>
      </c>
      <c r="M512" s="10">
        <f t="shared" ca="1" si="829"/>
        <v>0.38463241972137552</v>
      </c>
      <c r="O512" s="8">
        <f t="shared" ca="1" si="741"/>
        <v>0.95685963897153636</v>
      </c>
      <c r="P512" s="8">
        <f t="shared" ca="1" si="742"/>
        <v>-9.4990034742054225E-2</v>
      </c>
      <c r="Q512" s="8">
        <f t="shared" ca="1" si="743"/>
        <v>-0.55559447492732883</v>
      </c>
      <c r="R512" s="8">
        <f t="shared" ca="1" si="744"/>
        <v>-2.2828398150062479</v>
      </c>
      <c r="S512" s="8">
        <f t="shared" ca="1" si="745"/>
        <v>0.85691296504928227</v>
      </c>
      <c r="T512" s="8">
        <f t="shared" ca="1" si="746"/>
        <v>0.30823387141791081</v>
      </c>
      <c r="U512" s="8">
        <f t="shared" ca="1" si="747"/>
        <v>-1.8264485239913864</v>
      </c>
      <c r="V512" s="8">
        <f t="shared" ca="1" si="748"/>
        <v>-0.62673835739437</v>
      </c>
      <c r="W512" s="8">
        <f t="shared" ca="1" si="749"/>
        <v>-0.41380486968271113</v>
      </c>
      <c r="X512" s="8">
        <f t="shared" ca="1" si="750"/>
        <v>-0.83181307537787974</v>
      </c>
      <c r="Y512" s="8">
        <f t="shared" ca="1" si="751"/>
        <v>0.43127616183565709</v>
      </c>
      <c r="Z512" s="8">
        <f t="shared" ca="1" si="752"/>
        <v>-0.29333665393943664</v>
      </c>
      <c r="AB512" s="8">
        <f t="shared" ca="1" si="753"/>
        <v>9.5685963897153642E-2</v>
      </c>
      <c r="AC512" s="8">
        <f t="shared" ca="1" si="754"/>
        <v>-9.4990034742054238E-3</v>
      </c>
      <c r="AD512" s="8">
        <f t="shared" ca="1" si="755"/>
        <v>-5.5559447492732887E-2</v>
      </c>
      <c r="AE512" s="8">
        <f t="shared" ca="1" si="756"/>
        <v>-0.22828398150062479</v>
      </c>
      <c r="AF512" s="8">
        <f t="shared" ca="1" si="757"/>
        <v>8.5691296504928238E-2</v>
      </c>
      <c r="AG512" s="18">
        <f t="shared" ca="1" si="758"/>
        <v>3.0823387141791083E-2</v>
      </c>
      <c r="AH512" s="8">
        <f t="shared" ca="1" si="759"/>
        <v>-0.18264485239913864</v>
      </c>
      <c r="AI512" s="8">
        <f t="shared" ca="1" si="760"/>
        <v>-6.2673835739437009E-2</v>
      </c>
      <c r="AJ512" s="8">
        <f t="shared" ca="1" si="761"/>
        <v>-4.1380486968271117E-2</v>
      </c>
      <c r="AK512" s="8">
        <f t="shared" ca="1" si="762"/>
        <v>-8.3181307537787977E-2</v>
      </c>
      <c r="AL512" s="8">
        <f t="shared" ca="1" si="763"/>
        <v>4.3127616183565712E-2</v>
      </c>
      <c r="AM512" s="8">
        <f t="shared" ca="1" si="764"/>
        <v>-2.9333665393943664E-2</v>
      </c>
      <c r="AO512" s="8">
        <f t="shared" ca="1" si="765"/>
        <v>551.19709218584524</v>
      </c>
      <c r="AP512" s="8">
        <f t="shared" ref="AP512:AZ512" ca="1" si="835">AO512*EXP(AC512)</f>
        <v>545.98605809072512</v>
      </c>
      <c r="AQ512" s="8">
        <f t="shared" ca="1" si="835"/>
        <v>516.47867143554652</v>
      </c>
      <c r="AR512" s="8">
        <f t="shared" ca="1" si="835"/>
        <v>411.06444874159916</v>
      </c>
      <c r="AS512" s="8">
        <f t="shared" ca="1" si="835"/>
        <v>447.84236573490756</v>
      </c>
      <c r="AT512" s="18">
        <f t="shared" ca="1" si="835"/>
        <v>461.86133042850344</v>
      </c>
      <c r="AU512" s="8">
        <f t="shared" ca="1" si="835"/>
        <v>384.76003068704568</v>
      </c>
      <c r="AV512" s="8">
        <f t="shared" ca="1" si="835"/>
        <v>361.38577165243709</v>
      </c>
      <c r="AW512" s="8">
        <f t="shared" ca="1" si="835"/>
        <v>346.7366369071346</v>
      </c>
      <c r="AX512" s="8">
        <f t="shared" ca="1" si="835"/>
        <v>319.06160804169139</v>
      </c>
      <c r="AY512" s="8">
        <f t="shared" ca="1" si="835"/>
        <v>333.12301260173371</v>
      </c>
      <c r="AZ512" s="8">
        <f t="shared" ca="1" si="835"/>
        <v>323.49322263080018</v>
      </c>
      <c r="BB512" s="8">
        <f t="shared" ca="1" si="767"/>
        <v>788.68235646321511</v>
      </c>
      <c r="BC512" s="8">
        <f t="shared" ca="1" si="768"/>
        <v>779.05972514175483</v>
      </c>
      <c r="BD512" s="8">
        <f t="shared" ca="1" si="769"/>
        <v>723.55312073910443</v>
      </c>
      <c r="BE512" s="8">
        <f t="shared" ca="1" si="770"/>
        <v>564.71597261360751</v>
      </c>
      <c r="BF512" s="8">
        <f t="shared" ca="1" si="771"/>
        <v>612.67999925272807</v>
      </c>
      <c r="BG512" s="18">
        <f t="shared" ca="1" si="772"/>
        <v>628.38379776246927</v>
      </c>
      <c r="BH512" s="8">
        <f t="shared" ca="1" si="773"/>
        <v>522.4263715907623</v>
      </c>
      <c r="BI512" s="8">
        <f t="shared" ca="1" si="774"/>
        <v>509.55332218496528</v>
      </c>
      <c r="BJ512" s="8">
        <f t="shared" ca="1" si="775"/>
        <v>497.08564561951061</v>
      </c>
      <c r="BK512" s="8">
        <f t="shared" ca="1" si="776"/>
        <v>451.49366727726732</v>
      </c>
      <c r="BL512" s="8">
        <f t="shared" ca="1" si="777"/>
        <v>473.41078260653228</v>
      </c>
      <c r="BM512" s="8">
        <f t="shared" ca="1" si="778"/>
        <v>448.90769630496186</v>
      </c>
    </row>
    <row r="513" spans="2:65" x14ac:dyDescent="0.3">
      <c r="B513" s="12">
        <f t="shared" ca="1" si="740"/>
        <v>4.7800110443778632E-3</v>
      </c>
      <c r="C513" s="12">
        <f t="shared" ca="1" si="829"/>
        <v>0.52405782283882107</v>
      </c>
      <c r="D513" s="12">
        <f t="shared" ca="1" si="829"/>
        <v>0.99349169381689417</v>
      </c>
      <c r="E513" s="12">
        <f t="shared" ca="1" si="829"/>
        <v>0.68585642442668482</v>
      </c>
      <c r="F513" s="12">
        <f t="shared" ca="1" si="829"/>
        <v>0.89079437851779109</v>
      </c>
      <c r="G513" s="11">
        <f t="shared" ca="1" si="829"/>
        <v>0.11460120700130838</v>
      </c>
      <c r="H513" s="10">
        <f t="shared" ca="1" si="829"/>
        <v>0.8461550835690016</v>
      </c>
      <c r="I513" s="10">
        <f t="shared" ca="1" si="829"/>
        <v>0.7084400209884868</v>
      </c>
      <c r="J513" s="10">
        <f t="shared" ca="1" si="829"/>
        <v>0.65186435268852194</v>
      </c>
      <c r="K513" s="10">
        <f t="shared" ca="1" si="829"/>
        <v>0.82429402716089517</v>
      </c>
      <c r="L513" s="10">
        <f t="shared" ca="1" si="829"/>
        <v>0.83289364335381877</v>
      </c>
      <c r="M513" s="10">
        <f t="shared" ca="1" si="829"/>
        <v>0.18293592808813408</v>
      </c>
      <c r="O513" s="8">
        <f t="shared" ca="1" si="741"/>
        <v>-2.5913499524104</v>
      </c>
      <c r="P513" s="8">
        <f t="shared" ca="1" si="742"/>
        <v>6.034061555958193E-2</v>
      </c>
      <c r="Q513" s="8">
        <f t="shared" ca="1" si="743"/>
        <v>2.4833144609383928</v>
      </c>
      <c r="R513" s="8">
        <f t="shared" ca="1" si="744"/>
        <v>0.48413910375073349</v>
      </c>
      <c r="S513" s="8">
        <f t="shared" ca="1" si="745"/>
        <v>1.2307637342521114</v>
      </c>
      <c r="T513" s="8">
        <f t="shared" ca="1" si="746"/>
        <v>-1.202415946262414</v>
      </c>
      <c r="U513" s="8">
        <f t="shared" ca="1" si="747"/>
        <v>1.0200814514615619</v>
      </c>
      <c r="V513" s="8">
        <f t="shared" ca="1" si="748"/>
        <v>0.54883315045699066</v>
      </c>
      <c r="W513" s="8">
        <f t="shared" ca="1" si="749"/>
        <v>0.39035873817142425</v>
      </c>
      <c r="X513" s="8">
        <f t="shared" ca="1" si="750"/>
        <v>0.93185407232649076</v>
      </c>
      <c r="Y513" s="8">
        <f t="shared" ca="1" si="751"/>
        <v>0.96566325233328409</v>
      </c>
      <c r="Z513" s="8">
        <f t="shared" ca="1" si="752"/>
        <v>-0.90423301710663007</v>
      </c>
      <c r="AB513" s="8">
        <f t="shared" ca="1" si="753"/>
        <v>-0.25913499524104</v>
      </c>
      <c r="AC513" s="8">
        <f t="shared" ca="1" si="754"/>
        <v>6.034061555958193E-3</v>
      </c>
      <c r="AD513" s="8">
        <f t="shared" ca="1" si="755"/>
        <v>0.24833144609383928</v>
      </c>
      <c r="AE513" s="8">
        <f t="shared" ca="1" si="756"/>
        <v>4.8413910375073352E-2</v>
      </c>
      <c r="AF513" s="8">
        <f t="shared" ca="1" si="757"/>
        <v>0.12307637342521115</v>
      </c>
      <c r="AG513" s="18">
        <f t="shared" ca="1" si="758"/>
        <v>-0.1202415946262414</v>
      </c>
      <c r="AH513" s="8">
        <f t="shared" ca="1" si="759"/>
        <v>0.10200814514615619</v>
      </c>
      <c r="AI513" s="8">
        <f t="shared" ca="1" si="760"/>
        <v>5.4883315045699071E-2</v>
      </c>
      <c r="AJ513" s="8">
        <f t="shared" ca="1" si="761"/>
        <v>3.9035873817142429E-2</v>
      </c>
      <c r="AK513" s="8">
        <f t="shared" ca="1" si="762"/>
        <v>9.3185407232649078E-2</v>
      </c>
      <c r="AL513" s="8">
        <f t="shared" ca="1" si="763"/>
        <v>9.6566325233328421E-2</v>
      </c>
      <c r="AM513" s="8">
        <f t="shared" ca="1" si="764"/>
        <v>-9.0423301710663012E-2</v>
      </c>
      <c r="AO513" s="8">
        <f t="shared" ca="1" si="765"/>
        <v>386.5539657744232</v>
      </c>
      <c r="AP513" s="8">
        <f t="shared" ref="AP513:AZ513" ca="1" si="836">AO513*EXP(AC513)</f>
        <v>388.89350756967275</v>
      </c>
      <c r="AQ513" s="8">
        <f t="shared" ca="1" si="836"/>
        <v>498.5166518582746</v>
      </c>
      <c r="AR513" s="8">
        <f t="shared" ca="1" si="836"/>
        <v>523.24557427670823</v>
      </c>
      <c r="AS513" s="8">
        <f t="shared" ca="1" si="836"/>
        <v>591.77546247243697</v>
      </c>
      <c r="AT513" s="18">
        <f t="shared" ca="1" si="836"/>
        <v>524.73096411842607</v>
      </c>
      <c r="AU513" s="8">
        <f t="shared" ca="1" si="836"/>
        <v>581.08312975635351</v>
      </c>
      <c r="AV513" s="8">
        <f t="shared" ca="1" si="836"/>
        <v>613.8662939507077</v>
      </c>
      <c r="AW513" s="8">
        <f t="shared" ca="1" si="836"/>
        <v>638.30295131029322</v>
      </c>
      <c r="AX513" s="8">
        <f t="shared" ca="1" si="836"/>
        <v>700.64295680157659</v>
      </c>
      <c r="AY513" s="8">
        <f t="shared" ca="1" si="836"/>
        <v>771.67598117872149</v>
      </c>
      <c r="AZ513" s="8">
        <f t="shared" ca="1" si="836"/>
        <v>704.96027006790518</v>
      </c>
      <c r="BB513" s="8">
        <f t="shared" ca="1" si="767"/>
        <v>533.04839365178339</v>
      </c>
      <c r="BC513" s="8">
        <f t="shared" ca="1" si="768"/>
        <v>573.78687785066916</v>
      </c>
      <c r="BD513" s="8">
        <f t="shared" ca="1" si="769"/>
        <v>759.51391084943282</v>
      </c>
      <c r="BE513" s="8">
        <f t="shared" ca="1" si="770"/>
        <v>797.41396034977959</v>
      </c>
      <c r="BF513" s="8">
        <f t="shared" ca="1" si="771"/>
        <v>951.77662364774767</v>
      </c>
      <c r="BG513" s="18">
        <f t="shared" ca="1" si="772"/>
        <v>825.16128757963247</v>
      </c>
      <c r="BH513" s="8">
        <f t="shared" ca="1" si="773"/>
        <v>938.35252391932841</v>
      </c>
      <c r="BI513" s="8">
        <f t="shared" ca="1" si="774"/>
        <v>955.60824629297554</v>
      </c>
      <c r="BJ513" s="8">
        <f t="shared" ca="1" si="775"/>
        <v>959.27368814564795</v>
      </c>
      <c r="BK513" s="8">
        <f t="shared" ca="1" si="776"/>
        <v>1034.4438202418723</v>
      </c>
      <c r="BL513" s="8">
        <f t="shared" ca="1" si="777"/>
        <v>1130.5265983006391</v>
      </c>
      <c r="BM513" s="8">
        <f t="shared" ca="1" si="778"/>
        <v>1069.9146377439233</v>
      </c>
    </row>
    <row r="514" spans="2:65" x14ac:dyDescent="0.3">
      <c r="B514" s="12">
        <f t="shared" ca="1" si="740"/>
        <v>8.2301139781863375E-2</v>
      </c>
      <c r="C514" s="12">
        <f t="shared" ca="1" si="829"/>
        <v>0.67591627293165979</v>
      </c>
      <c r="D514" s="12">
        <f t="shared" ca="1" si="829"/>
        <v>0.89149171938703653</v>
      </c>
      <c r="E514" s="12">
        <f t="shared" ca="1" si="829"/>
        <v>8.836372689985228E-2</v>
      </c>
      <c r="F514" s="12">
        <f t="shared" ca="1" si="829"/>
        <v>0.35515662874779785</v>
      </c>
      <c r="G514" s="11">
        <f t="shared" ca="1" si="829"/>
        <v>0.90260298921692472</v>
      </c>
      <c r="H514" s="10">
        <f t="shared" ca="1" si="829"/>
        <v>1.9475088524628648E-3</v>
      </c>
      <c r="I514" s="10">
        <f t="shared" ca="1" si="829"/>
        <v>0.57068466228997705</v>
      </c>
      <c r="J514" s="10">
        <f t="shared" ca="1" si="829"/>
        <v>0.75392040052392073</v>
      </c>
      <c r="K514" s="10">
        <f t="shared" ca="1" si="829"/>
        <v>0.11309508909631949</v>
      </c>
      <c r="L514" s="10">
        <f t="shared" ca="1" si="829"/>
        <v>5.3544588777108437E-2</v>
      </c>
      <c r="M514" s="10">
        <f t="shared" ca="1" si="829"/>
        <v>0.79908331136412802</v>
      </c>
      <c r="O514" s="8">
        <f t="shared" ca="1" si="741"/>
        <v>-1.3897583168888226</v>
      </c>
      <c r="P514" s="8">
        <f t="shared" ca="1" si="742"/>
        <v>0.45630947126426968</v>
      </c>
      <c r="Q514" s="8">
        <f t="shared" ca="1" si="743"/>
        <v>1.2345002295902359</v>
      </c>
      <c r="R514" s="8">
        <f t="shared" ca="1" si="744"/>
        <v>-1.3509000450499944</v>
      </c>
      <c r="S514" s="8">
        <f t="shared" ca="1" si="745"/>
        <v>-0.37143540740262998</v>
      </c>
      <c r="T514" s="8">
        <f t="shared" ca="1" si="746"/>
        <v>1.2965268913547667</v>
      </c>
      <c r="U514" s="8">
        <f t="shared" ca="1" si="747"/>
        <v>-2.8865411815678232</v>
      </c>
      <c r="V514" s="8">
        <f t="shared" ca="1" si="748"/>
        <v>0.17811752974207121</v>
      </c>
      <c r="W514" s="8">
        <f t="shared" ca="1" si="749"/>
        <v>0.68687865477625287</v>
      </c>
      <c r="X514" s="8">
        <f t="shared" ca="1" si="750"/>
        <v>-1.2102312285930574</v>
      </c>
      <c r="Y514" s="8">
        <f t="shared" ca="1" si="751"/>
        <v>-1.6114155622257276</v>
      </c>
      <c r="Z514" s="8">
        <f t="shared" ca="1" si="752"/>
        <v>0.83835139780826173</v>
      </c>
      <c r="AB514" s="8">
        <f t="shared" ca="1" si="753"/>
        <v>-0.13897583168888225</v>
      </c>
      <c r="AC514" s="8">
        <f t="shared" ca="1" si="754"/>
        <v>4.5630947126426971E-2</v>
      </c>
      <c r="AD514" s="8">
        <f t="shared" ca="1" si="755"/>
        <v>0.12345002295902359</v>
      </c>
      <c r="AE514" s="8">
        <f t="shared" ca="1" si="756"/>
        <v>-0.13509000450499944</v>
      </c>
      <c r="AF514" s="8">
        <f t="shared" ca="1" si="757"/>
        <v>-3.7143540740262999E-2</v>
      </c>
      <c r="AG514" s="18">
        <f t="shared" ca="1" si="758"/>
        <v>0.12965268913547667</v>
      </c>
      <c r="AH514" s="8">
        <f t="shared" ca="1" si="759"/>
        <v>-0.28865411815678232</v>
      </c>
      <c r="AI514" s="8">
        <f t="shared" ca="1" si="760"/>
        <v>1.7811752974207121E-2</v>
      </c>
      <c r="AJ514" s="8">
        <f t="shared" ca="1" si="761"/>
        <v>6.8687865477625287E-2</v>
      </c>
      <c r="AK514" s="8">
        <f t="shared" ca="1" si="762"/>
        <v>-0.12102312285930575</v>
      </c>
      <c r="AL514" s="8">
        <f t="shared" ca="1" si="763"/>
        <v>-0.16114155622257276</v>
      </c>
      <c r="AM514" s="8">
        <f t="shared" ca="1" si="764"/>
        <v>8.3835139780826184E-2</v>
      </c>
      <c r="AO514" s="8">
        <f t="shared" ca="1" si="765"/>
        <v>435.90775448165977</v>
      </c>
      <c r="AP514" s="8">
        <f t="shared" ref="AP514:AZ514" ca="1" si="837">AO514*EXP(AC514)</f>
        <v>456.25944032280319</v>
      </c>
      <c r="AQ514" s="8">
        <f t="shared" ca="1" si="837"/>
        <v>516.20894658524662</v>
      </c>
      <c r="AR514" s="8">
        <f t="shared" ca="1" si="837"/>
        <v>450.97937838482795</v>
      </c>
      <c r="AS514" s="8">
        <f t="shared" ca="1" si="837"/>
        <v>434.53568643311945</v>
      </c>
      <c r="AT514" s="18">
        <f t="shared" ca="1" si="837"/>
        <v>494.68973231949303</v>
      </c>
      <c r="AU514" s="8">
        <f t="shared" ca="1" si="837"/>
        <v>370.65682869271939</v>
      </c>
      <c r="AV514" s="8">
        <f t="shared" ca="1" si="837"/>
        <v>377.31802423922193</v>
      </c>
      <c r="AW514" s="8">
        <f t="shared" ca="1" si="837"/>
        <v>404.14602591783631</v>
      </c>
      <c r="AX514" s="8">
        <f t="shared" ca="1" si="837"/>
        <v>358.07882369571757</v>
      </c>
      <c r="AY514" s="8">
        <f t="shared" ca="1" si="837"/>
        <v>304.78651596182397</v>
      </c>
      <c r="AZ514" s="8">
        <f t="shared" ca="1" si="837"/>
        <v>331.43997543207888</v>
      </c>
      <c r="BB514" s="8">
        <f t="shared" ca="1" si="767"/>
        <v>621.3523895224979</v>
      </c>
      <c r="BC514" s="8">
        <f t="shared" ca="1" si="768"/>
        <v>644.2556340481558</v>
      </c>
      <c r="BD514" s="8">
        <f t="shared" ca="1" si="769"/>
        <v>735.91054589093392</v>
      </c>
      <c r="BE514" s="8">
        <f t="shared" ca="1" si="770"/>
        <v>645.37151239908133</v>
      </c>
      <c r="BF514" s="8">
        <f t="shared" ca="1" si="771"/>
        <v>619.46138229947587</v>
      </c>
      <c r="BG514" s="18">
        <f t="shared" ca="1" si="772"/>
        <v>666.73579814806271</v>
      </c>
      <c r="BH514" s="8">
        <f t="shared" ca="1" si="773"/>
        <v>470.51759961673349</v>
      </c>
      <c r="BI514" s="8">
        <f t="shared" ca="1" si="774"/>
        <v>480.80692460271837</v>
      </c>
      <c r="BJ514" s="8">
        <f t="shared" ca="1" si="775"/>
        <v>492.38866514913047</v>
      </c>
      <c r="BK514" s="8">
        <f t="shared" ca="1" si="776"/>
        <v>435.703781519747</v>
      </c>
      <c r="BL514" s="8">
        <f t="shared" ca="1" si="777"/>
        <v>360.48237931821541</v>
      </c>
      <c r="BM514" s="8">
        <f t="shared" ca="1" si="778"/>
        <v>393.50824301558703</v>
      </c>
    </row>
    <row r="515" spans="2:65" x14ac:dyDescent="0.3">
      <c r="B515" s="12">
        <f t="shared" ca="1" si="740"/>
        <v>0.42941925186638752</v>
      </c>
      <c r="C515" s="12">
        <f t="shared" ca="1" si="829"/>
        <v>0.47854790398822722</v>
      </c>
      <c r="D515" s="12">
        <f t="shared" ca="1" si="829"/>
        <v>0.19360004745717119</v>
      </c>
      <c r="E515" s="12">
        <f t="shared" ca="1" si="829"/>
        <v>0.60493282603150411</v>
      </c>
      <c r="F515" s="12">
        <f t="shared" ca="1" si="829"/>
        <v>0.69914920788807589</v>
      </c>
      <c r="G515" s="11">
        <f t="shared" ca="1" si="829"/>
        <v>0.48157325055051103</v>
      </c>
      <c r="H515" s="10">
        <f t="shared" ca="1" si="829"/>
        <v>0.24311152941949765</v>
      </c>
      <c r="I515" s="10">
        <f t="shared" ca="1" si="829"/>
        <v>0.58584439011910117</v>
      </c>
      <c r="J515" s="10">
        <f t="shared" ca="1" si="829"/>
        <v>0.23466715125500481</v>
      </c>
      <c r="K515" s="10">
        <f t="shared" ca="1" si="829"/>
        <v>0.99358553521078008</v>
      </c>
      <c r="L515" s="10">
        <f t="shared" ca="1" si="829"/>
        <v>6.6917659861079892E-2</v>
      </c>
      <c r="M515" s="10">
        <f t="shared" ca="1" si="829"/>
        <v>0.61010216249365024</v>
      </c>
      <c r="O515" s="8">
        <f t="shared" ca="1" si="741"/>
        <v>-0.17785289698490253</v>
      </c>
      <c r="P515" s="8">
        <f t="shared" ca="1" si="742"/>
        <v>-5.3798370270839439E-2</v>
      </c>
      <c r="Q515" s="8">
        <f t="shared" ca="1" si="743"/>
        <v>-0.8647061466760626</v>
      </c>
      <c r="R515" s="8">
        <f t="shared" ca="1" si="744"/>
        <v>0.26613615908505112</v>
      </c>
      <c r="S515" s="8">
        <f t="shared" ca="1" si="745"/>
        <v>0.52195511258527505</v>
      </c>
      <c r="T515" s="8">
        <f t="shared" ca="1" si="746"/>
        <v>-4.6205446917621934E-2</v>
      </c>
      <c r="U515" s="8">
        <f t="shared" ca="1" si="747"/>
        <v>-0.69632861182259898</v>
      </c>
      <c r="V515" s="8">
        <f t="shared" ca="1" si="748"/>
        <v>0.21686799570412185</v>
      </c>
      <c r="W515" s="8">
        <f t="shared" ca="1" si="749"/>
        <v>-0.72356261094193131</v>
      </c>
      <c r="X515" s="8">
        <f t="shared" ca="1" si="750"/>
        <v>2.4884832066619618</v>
      </c>
      <c r="Y515" s="8">
        <f t="shared" ca="1" si="751"/>
        <v>-1.4991476987194801</v>
      </c>
      <c r="Z515" s="8">
        <f t="shared" ca="1" si="752"/>
        <v>0.27958531485455484</v>
      </c>
      <c r="AB515" s="8">
        <f t="shared" ca="1" si="753"/>
        <v>-1.7785289698490254E-2</v>
      </c>
      <c r="AC515" s="8">
        <f t="shared" ca="1" si="754"/>
        <v>-5.3798370270839446E-3</v>
      </c>
      <c r="AD515" s="8">
        <f t="shared" ca="1" si="755"/>
        <v>-8.6470614667606263E-2</v>
      </c>
      <c r="AE515" s="8">
        <f t="shared" ca="1" si="756"/>
        <v>2.6613615908505112E-2</v>
      </c>
      <c r="AF515" s="8">
        <f t="shared" ca="1" si="757"/>
        <v>5.2195511258527505E-2</v>
      </c>
      <c r="AG515" s="18">
        <f t="shared" ca="1" si="758"/>
        <v>-4.6205446917621934E-3</v>
      </c>
      <c r="AH515" s="8">
        <f t="shared" ca="1" si="759"/>
        <v>-6.9632861182259906E-2</v>
      </c>
      <c r="AI515" s="8">
        <f t="shared" ca="1" si="760"/>
        <v>2.1686799570412186E-2</v>
      </c>
      <c r="AJ515" s="8">
        <f t="shared" ca="1" si="761"/>
        <v>-7.2356261094193131E-2</v>
      </c>
      <c r="AK515" s="8">
        <f t="shared" ca="1" si="762"/>
        <v>0.24884832066619619</v>
      </c>
      <c r="AL515" s="8">
        <f t="shared" ca="1" si="763"/>
        <v>-0.14991476987194802</v>
      </c>
      <c r="AM515" s="8">
        <f t="shared" ca="1" si="764"/>
        <v>2.7958531485455487E-2</v>
      </c>
      <c r="AO515" s="8">
        <f t="shared" ca="1" si="765"/>
        <v>492.07010228676825</v>
      </c>
      <c r="AP515" s="8">
        <f t="shared" ref="AP515:AZ515" ca="1" si="838">AO515*EXP(AC515)</f>
        <v>489.42995348344755</v>
      </c>
      <c r="AQ515" s="8">
        <f t="shared" ca="1" si="838"/>
        <v>448.88679947371986</v>
      </c>
      <c r="AR515" s="8">
        <f t="shared" ca="1" si="838"/>
        <v>460.99368982090334</v>
      </c>
      <c r="AS515" s="8">
        <f t="shared" ca="1" si="838"/>
        <v>485.69451977374359</v>
      </c>
      <c r="AT515" s="18">
        <f t="shared" ca="1" si="838"/>
        <v>483.45552321386072</v>
      </c>
      <c r="AU515" s="8">
        <f t="shared" ca="1" si="838"/>
        <v>450.93646793836535</v>
      </c>
      <c r="AV515" s="8">
        <f t="shared" ca="1" si="838"/>
        <v>460.8226490849442</v>
      </c>
      <c r="AW515" s="8">
        <f t="shared" ca="1" si="838"/>
        <v>428.65697145519812</v>
      </c>
      <c r="AX515" s="8">
        <f t="shared" ca="1" si="838"/>
        <v>549.7729195392817</v>
      </c>
      <c r="AY515" s="8">
        <f t="shared" ca="1" si="838"/>
        <v>473.23426916853168</v>
      </c>
      <c r="AZ515" s="8">
        <f t="shared" ca="1" si="838"/>
        <v>486.65189898345568</v>
      </c>
      <c r="BB515" s="8">
        <f t="shared" ca="1" si="767"/>
        <v>685.89140446754834</v>
      </c>
      <c r="BC515" s="8">
        <f t="shared" ca="1" si="768"/>
        <v>708.6097297227991</v>
      </c>
      <c r="BD515" s="8">
        <f t="shared" ca="1" si="769"/>
        <v>645.68942267299633</v>
      </c>
      <c r="BE515" s="8">
        <f t="shared" ca="1" si="770"/>
        <v>641.13574774494703</v>
      </c>
      <c r="BF515" s="8">
        <f t="shared" ca="1" si="771"/>
        <v>661.75790549053033</v>
      </c>
      <c r="BG515" s="18">
        <f t="shared" ca="1" si="772"/>
        <v>633.31665765702076</v>
      </c>
      <c r="BH515" s="8">
        <f t="shared" ca="1" si="773"/>
        <v>579.32212555660703</v>
      </c>
      <c r="BI515" s="8">
        <f t="shared" ca="1" si="774"/>
        <v>584.2990067150746</v>
      </c>
      <c r="BJ515" s="8">
        <f t="shared" ca="1" si="775"/>
        <v>528.42723892960714</v>
      </c>
      <c r="BK515" s="8">
        <f t="shared" ca="1" si="776"/>
        <v>705.24199021092704</v>
      </c>
      <c r="BL515" s="8">
        <f t="shared" ca="1" si="777"/>
        <v>594.34857066022084</v>
      </c>
      <c r="BM515" s="8">
        <f t="shared" ca="1" si="778"/>
        <v>621.27561190181848</v>
      </c>
    </row>
    <row r="516" spans="2:65" x14ac:dyDescent="0.3">
      <c r="B516" s="12">
        <f t="shared" ca="1" si="740"/>
        <v>0.59148479804011833</v>
      </c>
      <c r="C516" s="12">
        <f t="shared" ca="1" si="829"/>
        <v>4.0938813149058673E-2</v>
      </c>
      <c r="D516" s="12">
        <f t="shared" ca="1" si="829"/>
        <v>0.54680989676865155</v>
      </c>
      <c r="E516" s="12">
        <f t="shared" ca="1" si="829"/>
        <v>0.2609256860021133</v>
      </c>
      <c r="F516" s="12">
        <f t="shared" ca="1" si="829"/>
        <v>0.46084902745675793</v>
      </c>
      <c r="G516" s="11">
        <f t="shared" ca="1" si="829"/>
        <v>0.54863803540399647</v>
      </c>
      <c r="H516" s="10">
        <f t="shared" ca="1" si="829"/>
        <v>0.63151763765808977</v>
      </c>
      <c r="I516" s="10">
        <f t="shared" ca="1" si="829"/>
        <v>0.57940868739767348</v>
      </c>
      <c r="J516" s="10">
        <f t="shared" ca="1" si="829"/>
        <v>0.23656285368893326</v>
      </c>
      <c r="K516" s="10">
        <f t="shared" ca="1" si="829"/>
        <v>0.91626987313937136</v>
      </c>
      <c r="L516" s="10">
        <f t="shared" ca="1" si="829"/>
        <v>0.36673059044875278</v>
      </c>
      <c r="M516" s="10">
        <f t="shared" ca="1" si="829"/>
        <v>0.38138965848987183</v>
      </c>
      <c r="O516" s="8">
        <f t="shared" ca="1" si="741"/>
        <v>0.23136609366287308</v>
      </c>
      <c r="P516" s="8">
        <f t="shared" ca="1" si="742"/>
        <v>-1.7398940349780705</v>
      </c>
      <c r="Q516" s="8">
        <f t="shared" ca="1" si="743"/>
        <v>0.11760555093580567</v>
      </c>
      <c r="R516" s="8">
        <f t="shared" ca="1" si="744"/>
        <v>-0.64049417947085918</v>
      </c>
      <c r="S516" s="8">
        <f t="shared" ca="1" si="745"/>
        <v>-9.8294991770013163E-2</v>
      </c>
      <c r="T516" s="8">
        <f t="shared" ca="1" si="746"/>
        <v>0.1222210837776239</v>
      </c>
      <c r="U516" s="8">
        <f t="shared" ca="1" si="747"/>
        <v>0.33587553759572891</v>
      </c>
      <c r="V516" s="8">
        <f t="shared" ca="1" si="748"/>
        <v>0.20038099072163743</v>
      </c>
      <c r="W516" s="8">
        <f t="shared" ca="1" si="749"/>
        <v>-0.71740261364804192</v>
      </c>
      <c r="X516" s="8">
        <f t="shared" ca="1" si="750"/>
        <v>1.3804106149150326</v>
      </c>
      <c r="Y516" s="8">
        <f t="shared" ca="1" si="751"/>
        <v>-0.34052502432174825</v>
      </c>
      <c r="Z516" s="8">
        <f t="shared" ca="1" si="752"/>
        <v>-0.30183307352120631</v>
      </c>
      <c r="AB516" s="8">
        <f t="shared" ca="1" si="753"/>
        <v>2.3136609366287308E-2</v>
      </c>
      <c r="AC516" s="8">
        <f t="shared" ca="1" si="754"/>
        <v>-0.17398940349780706</v>
      </c>
      <c r="AD516" s="8">
        <f t="shared" ca="1" si="755"/>
        <v>1.1760555093580568E-2</v>
      </c>
      <c r="AE516" s="8">
        <f t="shared" ca="1" si="756"/>
        <v>-6.4049417947085921E-2</v>
      </c>
      <c r="AF516" s="8">
        <f t="shared" ca="1" si="757"/>
        <v>-9.8294991770013166E-3</v>
      </c>
      <c r="AG516" s="18">
        <f t="shared" ca="1" si="758"/>
        <v>1.2222108377762391E-2</v>
      </c>
      <c r="AH516" s="8">
        <f t="shared" ca="1" si="759"/>
        <v>3.358755375957289E-2</v>
      </c>
      <c r="AI516" s="8">
        <f t="shared" ca="1" si="760"/>
        <v>2.0038099072163744E-2</v>
      </c>
      <c r="AJ516" s="8">
        <f t="shared" ca="1" si="761"/>
        <v>-7.17402613648042E-2</v>
      </c>
      <c r="AK516" s="8">
        <f t="shared" ca="1" si="762"/>
        <v>0.13804106149150328</v>
      </c>
      <c r="AL516" s="8">
        <f t="shared" ca="1" si="763"/>
        <v>-3.4052502432174829E-2</v>
      </c>
      <c r="AM516" s="8">
        <f t="shared" ca="1" si="764"/>
        <v>-3.0183307352120631E-2</v>
      </c>
      <c r="AO516" s="8">
        <f t="shared" ca="1" si="765"/>
        <v>512.62423414786224</v>
      </c>
      <c r="AP516" s="8">
        <f t="shared" ref="AP516:AZ516" ca="1" si="839">AO516*EXP(AC516)</f>
        <v>430.76111815592708</v>
      </c>
      <c r="AQ516" s="8">
        <f t="shared" ca="1" si="839"/>
        <v>435.85701456883385</v>
      </c>
      <c r="AR516" s="8">
        <f t="shared" ca="1" si="839"/>
        <v>408.8158554065941</v>
      </c>
      <c r="AS516" s="8">
        <f t="shared" ca="1" si="839"/>
        <v>404.81708544176485</v>
      </c>
      <c r="AT516" s="18">
        <f t="shared" ca="1" si="839"/>
        <v>409.79516306673901</v>
      </c>
      <c r="AU516" s="8">
        <f t="shared" ca="1" si="839"/>
        <v>423.7929397646941</v>
      </c>
      <c r="AV516" s="8">
        <f t="shared" ca="1" si="839"/>
        <v>432.37059764662285</v>
      </c>
      <c r="AW516" s="8">
        <f t="shared" ca="1" si="839"/>
        <v>402.43871485916645</v>
      </c>
      <c r="AX516" s="8">
        <f t="shared" ca="1" si="839"/>
        <v>462.00877552201672</v>
      </c>
      <c r="AY516" s="8">
        <f t="shared" ca="1" si="839"/>
        <v>446.5410722042339</v>
      </c>
      <c r="AZ516" s="8">
        <f t="shared" ca="1" si="839"/>
        <v>433.26436124410327</v>
      </c>
      <c r="BB516" s="8">
        <f t="shared" ca="1" si="767"/>
        <v>776.31849165189124</v>
      </c>
      <c r="BC516" s="8">
        <f t="shared" ca="1" si="768"/>
        <v>638.55082842978311</v>
      </c>
      <c r="BD516" s="8">
        <f t="shared" ca="1" si="769"/>
        <v>634.50940833168352</v>
      </c>
      <c r="BE516" s="8">
        <f t="shared" ca="1" si="770"/>
        <v>599.53063512118979</v>
      </c>
      <c r="BF516" s="8">
        <f t="shared" ca="1" si="771"/>
        <v>584.89705299757509</v>
      </c>
      <c r="BG516" s="18">
        <f t="shared" ca="1" si="772"/>
        <v>636.7030777836801</v>
      </c>
      <c r="BH516" s="8">
        <f t="shared" ca="1" si="773"/>
        <v>713.17815685793187</v>
      </c>
      <c r="BI516" s="8">
        <f t="shared" ca="1" si="774"/>
        <v>724.8537338422293</v>
      </c>
      <c r="BJ516" s="8">
        <f t="shared" ca="1" si="775"/>
        <v>686.74299470737196</v>
      </c>
      <c r="BK516" s="8">
        <f t="shared" ca="1" si="776"/>
        <v>801.62820287821944</v>
      </c>
      <c r="BL516" s="8">
        <f t="shared" ca="1" si="777"/>
        <v>831.50161323280747</v>
      </c>
      <c r="BM516" s="8">
        <f t="shared" ca="1" si="778"/>
        <v>796.30388199853235</v>
      </c>
    </row>
    <row r="517" spans="2:65" x14ac:dyDescent="0.3">
      <c r="B517" s="12">
        <f t="shared" ca="1" si="740"/>
        <v>0.96847139367873591</v>
      </c>
      <c r="C517" s="12">
        <f t="shared" ca="1" si="829"/>
        <v>0.51058407065207467</v>
      </c>
      <c r="D517" s="12">
        <f t="shared" ca="1" si="829"/>
        <v>0.6501172474897583</v>
      </c>
      <c r="E517" s="12">
        <f t="shared" ca="1" si="829"/>
        <v>0.18990150045876419</v>
      </c>
      <c r="F517" s="12">
        <f t="shared" ca="1" si="829"/>
        <v>0.99814565610603634</v>
      </c>
      <c r="G517" s="11">
        <f t="shared" ca="1" si="829"/>
        <v>0.18660663703326741</v>
      </c>
      <c r="H517" s="10">
        <f t="shared" ca="1" si="829"/>
        <v>0.88321957791696293</v>
      </c>
      <c r="I517" s="10">
        <f t="shared" ca="1" si="829"/>
        <v>0.25139414652898884</v>
      </c>
      <c r="J517" s="10">
        <f t="shared" ca="1" si="829"/>
        <v>0.19365855085537487</v>
      </c>
      <c r="K517" s="10">
        <f t="shared" ca="1" si="829"/>
        <v>0.55630311222829909</v>
      </c>
      <c r="L517" s="10">
        <f t="shared" ca="1" si="829"/>
        <v>0.62444268552220772</v>
      </c>
      <c r="M517" s="10">
        <f t="shared" ca="1" si="829"/>
        <v>0.9036541683747481</v>
      </c>
      <c r="O517" s="8">
        <f t="shared" ca="1" si="741"/>
        <v>1.858787868938105</v>
      </c>
      <c r="P517" s="8">
        <f t="shared" ca="1" si="742"/>
        <v>2.6533443790371789E-2</v>
      </c>
      <c r="Q517" s="8">
        <f t="shared" ca="1" si="743"/>
        <v>0.38563702946872558</v>
      </c>
      <c r="R517" s="8">
        <f t="shared" ca="1" si="744"/>
        <v>-0.87825933059558603</v>
      </c>
      <c r="S517" s="8">
        <f t="shared" ca="1" si="745"/>
        <v>2.9019322158622836</v>
      </c>
      <c r="T517" s="8">
        <f t="shared" ca="1" si="746"/>
        <v>-0.89047055155282617</v>
      </c>
      <c r="U517" s="8">
        <f t="shared" ca="1" si="747"/>
        <v>1.1912362711631086</v>
      </c>
      <c r="V517" s="8">
        <f t="shared" ca="1" si="748"/>
        <v>-0.67010902349092161</v>
      </c>
      <c r="W517" s="8">
        <f t="shared" ca="1" si="749"/>
        <v>-0.86449304069537458</v>
      </c>
      <c r="X517" s="8">
        <f t="shared" ca="1" si="750"/>
        <v>0.14160277417273429</v>
      </c>
      <c r="Y517" s="8">
        <f t="shared" ca="1" si="751"/>
        <v>0.31716997785972795</v>
      </c>
      <c r="Z517" s="8">
        <f t="shared" ca="1" si="752"/>
        <v>1.3026576594118879</v>
      </c>
      <c r="AB517" s="8">
        <f t="shared" ca="1" si="753"/>
        <v>0.18587878689381052</v>
      </c>
      <c r="AC517" s="8">
        <f t="shared" ca="1" si="754"/>
        <v>2.653344379037179E-3</v>
      </c>
      <c r="AD517" s="8">
        <f t="shared" ca="1" si="755"/>
        <v>3.8563702946872558E-2</v>
      </c>
      <c r="AE517" s="8">
        <f t="shared" ca="1" si="756"/>
        <v>-8.7825933059558603E-2</v>
      </c>
      <c r="AF517" s="8">
        <f t="shared" ca="1" si="757"/>
        <v>0.29019322158622834</v>
      </c>
      <c r="AG517" s="18">
        <f t="shared" ca="1" si="758"/>
        <v>-8.904705515528262E-2</v>
      </c>
      <c r="AH517" s="8">
        <f t="shared" ca="1" si="759"/>
        <v>0.11912362711631086</v>
      </c>
      <c r="AI517" s="8">
        <f t="shared" ca="1" si="760"/>
        <v>-6.7010902349092169E-2</v>
      </c>
      <c r="AJ517" s="8">
        <f t="shared" ca="1" si="761"/>
        <v>-8.6449304069537464E-2</v>
      </c>
      <c r="AK517" s="8">
        <f t="shared" ca="1" si="762"/>
        <v>1.416027741727343E-2</v>
      </c>
      <c r="AL517" s="8">
        <f t="shared" ca="1" si="763"/>
        <v>3.1716997785972798E-2</v>
      </c>
      <c r="AM517" s="8">
        <f t="shared" ca="1" si="764"/>
        <v>0.1302657659411888</v>
      </c>
      <c r="AO517" s="8">
        <f t="shared" ca="1" si="765"/>
        <v>603.22198738070847</v>
      </c>
      <c r="AP517" s="8">
        <f t="shared" ref="AP517:AZ517" ca="1" si="840">AO517*EXP(AC517)</f>
        <v>604.82466834222612</v>
      </c>
      <c r="AQ517" s="8">
        <f t="shared" ca="1" si="840"/>
        <v>628.60451978843059</v>
      </c>
      <c r="AR517" s="8">
        <f t="shared" ca="1" si="840"/>
        <v>575.75163675763315</v>
      </c>
      <c r="AS517" s="8">
        <f t="shared" ca="1" si="840"/>
        <v>769.59900241316075</v>
      </c>
      <c r="AT517" s="18">
        <f t="shared" ca="1" si="840"/>
        <v>704.03111171226806</v>
      </c>
      <c r="AU517" s="8">
        <f t="shared" ca="1" si="840"/>
        <v>793.09750806921352</v>
      </c>
      <c r="AV517" s="8">
        <f t="shared" ca="1" si="840"/>
        <v>741.69289749951679</v>
      </c>
      <c r="AW517" s="8">
        <f t="shared" ca="1" si="840"/>
        <v>680.2674084930195</v>
      </c>
      <c r="AX517" s="8">
        <f t="shared" ca="1" si="840"/>
        <v>689.96870815961825</v>
      </c>
      <c r="AY517" s="8">
        <f t="shared" ca="1" si="840"/>
        <v>712.20318568622054</v>
      </c>
      <c r="AZ517" s="8">
        <f t="shared" ca="1" si="840"/>
        <v>811.29278789614921</v>
      </c>
      <c r="BB517" s="8">
        <f t="shared" ca="1" si="767"/>
        <v>894.81745128596287</v>
      </c>
      <c r="BC517" s="8">
        <f t="shared" ca="1" si="768"/>
        <v>862.21892969818327</v>
      </c>
      <c r="BD517" s="8">
        <f t="shared" ca="1" si="769"/>
        <v>885.38513917032185</v>
      </c>
      <c r="BE517" s="8">
        <f t="shared" ca="1" si="770"/>
        <v>813.65545293441278</v>
      </c>
      <c r="BF517" s="8">
        <f t="shared" ca="1" si="771"/>
        <v>1174.1290608956051</v>
      </c>
      <c r="BG517" s="18">
        <f t="shared" ca="1" si="772"/>
        <v>1070.3094530851786</v>
      </c>
      <c r="BH517" s="8">
        <f t="shared" ca="1" si="773"/>
        <v>1258.5785231543939</v>
      </c>
      <c r="BI517" s="8">
        <f t="shared" ca="1" si="774"/>
        <v>1216.3023825258176</v>
      </c>
      <c r="BJ517" s="8">
        <f t="shared" ca="1" si="775"/>
        <v>1069.7127719940174</v>
      </c>
      <c r="BK517" s="8">
        <f t="shared" ca="1" si="776"/>
        <v>1105.92650029271</v>
      </c>
      <c r="BL517" s="8">
        <f t="shared" ca="1" si="777"/>
        <v>1146.1255110550592</v>
      </c>
      <c r="BM517" s="8">
        <f t="shared" ca="1" si="778"/>
        <v>1291.6972402925312</v>
      </c>
    </row>
    <row r="518" spans="2:65" x14ac:dyDescent="0.3">
      <c r="B518" s="12">
        <f t="shared" ca="1" si="740"/>
        <v>6.8349164275175123E-2</v>
      </c>
      <c r="C518" s="12">
        <f t="shared" ca="1" si="829"/>
        <v>0.54956746764287745</v>
      </c>
      <c r="D518" s="12">
        <f t="shared" ca="1" si="829"/>
        <v>3.5335420351182201E-2</v>
      </c>
      <c r="E518" s="12">
        <f t="shared" ca="1" si="829"/>
        <v>0.90460094941219849</v>
      </c>
      <c r="F518" s="12">
        <f t="shared" ca="1" si="829"/>
        <v>0.35881391218781877</v>
      </c>
      <c r="G518" s="11">
        <f t="shared" ca="1" si="829"/>
        <v>0.47830084282588881</v>
      </c>
      <c r="H518" s="10">
        <f t="shared" ca="1" si="829"/>
        <v>0.94316029339088137</v>
      </c>
      <c r="I518" s="10">
        <f t="shared" ca="1" si="829"/>
        <v>0.71375697346740252</v>
      </c>
      <c r="J518" s="10">
        <f t="shared" ca="1" si="829"/>
        <v>0.62297369000813818</v>
      </c>
      <c r="K518" s="10">
        <f t="shared" ca="1" si="829"/>
        <v>0.91358174890572807</v>
      </c>
      <c r="L518" s="10">
        <f t="shared" ca="1" si="829"/>
        <v>0.4792789483388743</v>
      </c>
      <c r="M518" s="10">
        <f t="shared" ca="1" si="829"/>
        <v>0.23061675812244398</v>
      </c>
      <c r="O518" s="8">
        <f t="shared" ca="1" si="741"/>
        <v>-1.4881993503303053</v>
      </c>
      <c r="P518" s="8">
        <f t="shared" ca="1" si="742"/>
        <v>0.12456862978316283</v>
      </c>
      <c r="Q518" s="8">
        <f t="shared" ca="1" si="743"/>
        <v>-1.8075867580757525</v>
      </c>
      <c r="R518" s="8">
        <f t="shared" ca="1" si="744"/>
        <v>1.3082217670409073</v>
      </c>
      <c r="S518" s="8">
        <f t="shared" ca="1" si="745"/>
        <v>-0.36163096165621561</v>
      </c>
      <c r="T518" s="8">
        <f t="shared" ca="1" si="746"/>
        <v>-5.4418567996267903E-2</v>
      </c>
      <c r="U518" s="8">
        <f t="shared" ca="1" si="747"/>
        <v>1.5818692886788972</v>
      </c>
      <c r="V518" s="8">
        <f t="shared" ca="1" si="748"/>
        <v>0.56439395333854925</v>
      </c>
      <c r="W518" s="8">
        <f t="shared" ca="1" si="749"/>
        <v>0.31330017132503674</v>
      </c>
      <c r="X518" s="8">
        <f t="shared" ca="1" si="750"/>
        <v>1.3631459990110799</v>
      </c>
      <c r="Y518" s="8">
        <f t="shared" ca="1" si="751"/>
        <v>-5.1963349655577133E-2</v>
      </c>
      <c r="Z518" s="8">
        <f t="shared" ca="1" si="752"/>
        <v>-0.73681720944538553</v>
      </c>
      <c r="AB518" s="8">
        <f t="shared" ca="1" si="753"/>
        <v>-0.14881993503303054</v>
      </c>
      <c r="AC518" s="8">
        <f t="shared" ca="1" si="754"/>
        <v>1.2456862978316283E-2</v>
      </c>
      <c r="AD518" s="8">
        <f t="shared" ca="1" si="755"/>
        <v>-0.18075867580757526</v>
      </c>
      <c r="AE518" s="8">
        <f t="shared" ca="1" si="756"/>
        <v>0.13082217670409074</v>
      </c>
      <c r="AF518" s="8">
        <f t="shared" ca="1" si="757"/>
        <v>-3.6163096165621564E-2</v>
      </c>
      <c r="AG518" s="18">
        <f t="shared" ca="1" si="758"/>
        <v>-5.4418567996267903E-3</v>
      </c>
      <c r="AH518" s="8">
        <f t="shared" ca="1" si="759"/>
        <v>0.15818692886788974</v>
      </c>
      <c r="AI518" s="8">
        <f t="shared" ca="1" si="760"/>
        <v>5.6439395333854926E-2</v>
      </c>
      <c r="AJ518" s="8">
        <f t="shared" ca="1" si="761"/>
        <v>3.1330017132503676E-2</v>
      </c>
      <c r="AK518" s="8">
        <f t="shared" ca="1" si="762"/>
        <v>0.136314599901108</v>
      </c>
      <c r="AL518" s="8">
        <f t="shared" ca="1" si="763"/>
        <v>-5.196334965557714E-3</v>
      </c>
      <c r="AM518" s="8">
        <f t="shared" ca="1" si="764"/>
        <v>-7.3681720944538551E-2</v>
      </c>
      <c r="AO518" s="8">
        <f t="shared" ca="1" si="765"/>
        <v>431.6376854813081</v>
      </c>
      <c r="AP518" s="8">
        <f t="shared" ref="AP518:AZ518" ca="1" si="841">AO518*EXP(AC518)</f>
        <v>437.04816582840408</v>
      </c>
      <c r="AQ518" s="8">
        <f t="shared" ca="1" si="841"/>
        <v>364.77646178446122</v>
      </c>
      <c r="AR518" s="8">
        <f t="shared" ca="1" si="841"/>
        <v>415.75947552124688</v>
      </c>
      <c r="AS518" s="8">
        <f t="shared" ca="1" si="841"/>
        <v>400.99293674121304</v>
      </c>
      <c r="AT518" s="18">
        <f t="shared" ca="1" si="841"/>
        <v>398.81671730957027</v>
      </c>
      <c r="AU518" s="8">
        <f t="shared" ca="1" si="841"/>
        <v>467.16797621668525</v>
      </c>
      <c r="AV518" s="8">
        <f t="shared" ca="1" si="841"/>
        <v>494.29291185256415</v>
      </c>
      <c r="AW518" s="8">
        <f t="shared" ca="1" si="841"/>
        <v>510.0242622236554</v>
      </c>
      <c r="AX518" s="8">
        <f t="shared" ca="1" si="841"/>
        <v>584.50942020719287</v>
      </c>
      <c r="AY518" s="8">
        <f t="shared" ca="1" si="841"/>
        <v>581.47999124977196</v>
      </c>
      <c r="AZ518" s="8">
        <f t="shared" ca="1" si="841"/>
        <v>540.17590772900985</v>
      </c>
      <c r="BB518" s="8">
        <f t="shared" ca="1" si="767"/>
        <v>628.54956165267856</v>
      </c>
      <c r="BC518" s="8">
        <f t="shared" ca="1" si="768"/>
        <v>597.77791234768279</v>
      </c>
      <c r="BD518" s="8">
        <f t="shared" ca="1" si="769"/>
        <v>485.97070543301919</v>
      </c>
      <c r="BE518" s="8">
        <f t="shared" ca="1" si="770"/>
        <v>555.534684411836</v>
      </c>
      <c r="BF518" s="8">
        <f t="shared" ca="1" si="771"/>
        <v>527.5301838442648</v>
      </c>
      <c r="BG518" s="18">
        <f t="shared" ca="1" si="772"/>
        <v>525.3076932064406</v>
      </c>
      <c r="BH518" s="8">
        <f t="shared" ca="1" si="773"/>
        <v>645.38820951152456</v>
      </c>
      <c r="BI518" s="8">
        <f t="shared" ca="1" si="774"/>
        <v>663.70466195092797</v>
      </c>
      <c r="BJ518" s="8">
        <f t="shared" ca="1" si="775"/>
        <v>712.80049137344395</v>
      </c>
      <c r="BK518" s="8">
        <f t="shared" ca="1" si="776"/>
        <v>803.77431636528092</v>
      </c>
      <c r="BL518" s="8">
        <f t="shared" ca="1" si="777"/>
        <v>833.85940723029307</v>
      </c>
      <c r="BM518" s="8">
        <f t="shared" ca="1" si="778"/>
        <v>759.56134186616691</v>
      </c>
    </row>
    <row r="519" spans="2:65" x14ac:dyDescent="0.3">
      <c r="B519" s="12">
        <f t="shared" ca="1" si="740"/>
        <v>0.33579995938711837</v>
      </c>
      <c r="C519" s="12">
        <f t="shared" ca="1" si="829"/>
        <v>0.21865714291420502</v>
      </c>
      <c r="D519" s="12">
        <f t="shared" ca="1" si="829"/>
        <v>0.44993340008890792</v>
      </c>
      <c r="E519" s="12">
        <f t="shared" ca="1" si="829"/>
        <v>1.1983987723256817E-2</v>
      </c>
      <c r="F519" s="12">
        <f t="shared" ca="1" si="829"/>
        <v>0.35375193467372334</v>
      </c>
      <c r="G519" s="11">
        <f t="shared" ca="1" si="829"/>
        <v>1.7607440487113601E-2</v>
      </c>
      <c r="H519" s="10">
        <f t="shared" ca="1" si="829"/>
        <v>0.25537563254552775</v>
      </c>
      <c r="I519" s="10">
        <f t="shared" ca="1" si="829"/>
        <v>0.67189151350611465</v>
      </c>
      <c r="J519" s="10">
        <f t="shared" ca="1" si="829"/>
        <v>0.14752226441035055</v>
      </c>
      <c r="K519" s="10">
        <f t="shared" ca="1" si="829"/>
        <v>0.64751866418467741</v>
      </c>
      <c r="L519" s="10">
        <f t="shared" ca="1" si="829"/>
        <v>0.36086214132130201</v>
      </c>
      <c r="M519" s="10">
        <f t="shared" ca="1" si="829"/>
        <v>0.24564754165469815</v>
      </c>
      <c r="O519" s="8">
        <f t="shared" ca="1" si="741"/>
        <v>-0.4239532353458933</v>
      </c>
      <c r="P519" s="8">
        <f t="shared" ca="1" si="742"/>
        <v>-0.77673643530519232</v>
      </c>
      <c r="Q519" s="8">
        <f t="shared" ca="1" si="743"/>
        <v>-0.12582961313763349</v>
      </c>
      <c r="R519" s="8">
        <f t="shared" ca="1" si="744"/>
        <v>-2.2576422001224823</v>
      </c>
      <c r="S519" s="8">
        <f t="shared" ca="1" si="745"/>
        <v>-0.3752105705874394</v>
      </c>
      <c r="T519" s="8">
        <f t="shared" ca="1" si="746"/>
        <v>-2.1058788075836286</v>
      </c>
      <c r="U519" s="8">
        <f t="shared" ca="1" si="747"/>
        <v>-0.65766834839560484</v>
      </c>
      <c r="V519" s="8">
        <f t="shared" ca="1" si="748"/>
        <v>0.44514222884567073</v>
      </c>
      <c r="W519" s="8">
        <f t="shared" ca="1" si="749"/>
        <v>-1.0471193653273756</v>
      </c>
      <c r="X519" s="8">
        <f t="shared" ca="1" si="750"/>
        <v>0.3786299590588677</v>
      </c>
      <c r="Y519" s="8">
        <f t="shared" ca="1" si="751"/>
        <v>-0.35615527688845205</v>
      </c>
      <c r="Z519" s="8">
        <f t="shared" ca="1" si="752"/>
        <v>-0.68825044308723826</v>
      </c>
      <c r="AB519" s="8">
        <f t="shared" ca="1" si="753"/>
        <v>-4.239532353458933E-2</v>
      </c>
      <c r="AC519" s="8">
        <f t="shared" ca="1" si="754"/>
        <v>-7.767364353051924E-2</v>
      </c>
      <c r="AD519" s="8">
        <f t="shared" ca="1" si="755"/>
        <v>-1.2582961313763351E-2</v>
      </c>
      <c r="AE519" s="8">
        <f t="shared" ca="1" si="756"/>
        <v>-0.22576422001224825</v>
      </c>
      <c r="AF519" s="8">
        <f t="shared" ca="1" si="757"/>
        <v>-3.7521057058743944E-2</v>
      </c>
      <c r="AG519" s="18">
        <f t="shared" ca="1" si="758"/>
        <v>-0.21058788075836288</v>
      </c>
      <c r="AH519" s="8">
        <f t="shared" ca="1" si="759"/>
        <v>-6.5766834839560487E-2</v>
      </c>
      <c r="AI519" s="8">
        <f t="shared" ca="1" si="760"/>
        <v>4.4514222884567078E-2</v>
      </c>
      <c r="AJ519" s="8">
        <f t="shared" ca="1" si="761"/>
        <v>-0.10471193653273757</v>
      </c>
      <c r="AK519" s="8">
        <f t="shared" ca="1" si="762"/>
        <v>3.7862995905886772E-2</v>
      </c>
      <c r="AL519" s="8">
        <f t="shared" ca="1" si="763"/>
        <v>-3.5615527688845204E-2</v>
      </c>
      <c r="AM519" s="8">
        <f t="shared" ca="1" si="764"/>
        <v>-6.8825044308723826E-2</v>
      </c>
      <c r="AO519" s="8">
        <f t="shared" ca="1" si="765"/>
        <v>480.10803756161044</v>
      </c>
      <c r="AP519" s="8">
        <f t="shared" ref="AP519:AZ519" ca="1" si="842">AO519*EXP(AC519)</f>
        <v>444.22780860692569</v>
      </c>
      <c r="AQ519" s="8">
        <f t="shared" ca="1" si="842"/>
        <v>438.67312773361203</v>
      </c>
      <c r="AR519" s="8">
        <f t="shared" ca="1" si="842"/>
        <v>350.0200126932794</v>
      </c>
      <c r="AS519" s="8">
        <f t="shared" ca="1" si="842"/>
        <v>337.13022327107984</v>
      </c>
      <c r="AT519" s="18">
        <f t="shared" ca="1" si="842"/>
        <v>273.11184342282667</v>
      </c>
      <c r="AU519" s="8">
        <f t="shared" ca="1" si="842"/>
        <v>255.728045951637</v>
      </c>
      <c r="AV519" s="8">
        <f t="shared" ca="1" si="842"/>
        <v>267.36874745466548</v>
      </c>
      <c r="AW519" s="8">
        <f t="shared" ca="1" si="842"/>
        <v>240.78799214109873</v>
      </c>
      <c r="AX519" s="8">
        <f t="shared" ca="1" si="842"/>
        <v>250.0797436432068</v>
      </c>
      <c r="AY519" s="8">
        <f t="shared" ca="1" si="842"/>
        <v>241.329764080042</v>
      </c>
      <c r="AZ519" s="8">
        <f t="shared" ca="1" si="842"/>
        <v>225.27891789405564</v>
      </c>
      <c r="BB519" s="8">
        <f t="shared" ca="1" si="767"/>
        <v>678.61498382529328</v>
      </c>
      <c r="BC519" s="8">
        <f t="shared" ca="1" si="768"/>
        <v>653.12858680827185</v>
      </c>
      <c r="BD519" s="8">
        <f t="shared" ca="1" si="769"/>
        <v>659.78722157670495</v>
      </c>
      <c r="BE519" s="8">
        <f t="shared" ca="1" si="770"/>
        <v>527.02217035726596</v>
      </c>
      <c r="BF519" s="8">
        <f t="shared" ca="1" si="771"/>
        <v>480.93439261959003</v>
      </c>
      <c r="BG519" s="18">
        <f t="shared" ca="1" si="772"/>
        <v>381.68369850225304</v>
      </c>
      <c r="BH519" s="8">
        <f t="shared" ca="1" si="773"/>
        <v>357.80317604148973</v>
      </c>
      <c r="BI519" s="8">
        <f t="shared" ca="1" si="774"/>
        <v>375.08727571815518</v>
      </c>
      <c r="BJ519" s="8">
        <f t="shared" ca="1" si="775"/>
        <v>326.30731740215322</v>
      </c>
      <c r="BK519" s="8">
        <f t="shared" ca="1" si="776"/>
        <v>337.61006620559209</v>
      </c>
      <c r="BL519" s="8">
        <f t="shared" ca="1" si="777"/>
        <v>322.67258536851421</v>
      </c>
      <c r="BM519" s="8">
        <f t="shared" ca="1" si="778"/>
        <v>297.37505635432404</v>
      </c>
    </row>
    <row r="520" spans="2:65" x14ac:dyDescent="0.3">
      <c r="B520" s="12">
        <f t="shared" ca="1" si="740"/>
        <v>0.31246986931517229</v>
      </c>
      <c r="C520" s="12">
        <f t="shared" ca="1" si="829"/>
        <v>0.90417665662529234</v>
      </c>
      <c r="D520" s="12">
        <f t="shared" ca="1" si="829"/>
        <v>0.73449200917734248</v>
      </c>
      <c r="E520" s="12">
        <f t="shared" ca="1" si="829"/>
        <v>0.26929669999815742</v>
      </c>
      <c r="F520" s="12">
        <f t="shared" ca="1" si="829"/>
        <v>0.37525904873930216</v>
      </c>
      <c r="G520" s="11">
        <f t="shared" ca="1" si="829"/>
        <v>0.99993416131325985</v>
      </c>
      <c r="H520" s="10">
        <f t="shared" ca="1" si="829"/>
        <v>0.13310928589025239</v>
      </c>
      <c r="I520" s="10">
        <f t="shared" ca="1" si="829"/>
        <v>3.1147432623775839E-2</v>
      </c>
      <c r="J520" s="10">
        <f t="shared" ca="1" si="829"/>
        <v>0.20149939031852504</v>
      </c>
      <c r="K520" s="10">
        <f t="shared" ca="1" si="829"/>
        <v>0.30052085072881385</v>
      </c>
      <c r="L520" s="10">
        <f t="shared" ca="1" si="829"/>
        <v>0.82807254755322923</v>
      </c>
      <c r="M520" s="10">
        <f t="shared" ca="1" si="829"/>
        <v>0.48755558413085942</v>
      </c>
      <c r="O520" s="8">
        <f t="shared" ca="1" si="741"/>
        <v>-0.4888615219716424</v>
      </c>
      <c r="P520" s="8">
        <f t="shared" ca="1" si="742"/>
        <v>1.3057232549417908</v>
      </c>
      <c r="Q520" s="8">
        <f t="shared" ca="1" si="743"/>
        <v>0.62645585774108059</v>
      </c>
      <c r="R520" s="8">
        <f t="shared" ca="1" si="744"/>
        <v>-0.61494143147637947</v>
      </c>
      <c r="S520" s="8">
        <f t="shared" ca="1" si="745"/>
        <v>-0.31795628427401107</v>
      </c>
      <c r="T520" s="8">
        <f t="shared" ca="1" si="746"/>
        <v>3.8233000601038247</v>
      </c>
      <c r="U520" s="8">
        <f t="shared" ca="1" si="747"/>
        <v>-1.1118129753922752</v>
      </c>
      <c r="V520" s="8">
        <f t="shared" ca="1" si="748"/>
        <v>-1.8641911535267086</v>
      </c>
      <c r="W520" s="8">
        <f t="shared" ca="1" si="749"/>
        <v>-0.83627754853426339</v>
      </c>
      <c r="X520" s="8">
        <f t="shared" ca="1" si="750"/>
        <v>-0.52290307954817072</v>
      </c>
      <c r="Y520" s="8">
        <f t="shared" ca="1" si="751"/>
        <v>0.94657594783882648</v>
      </c>
      <c r="Z520" s="8">
        <f t="shared" ca="1" si="752"/>
        <v>-3.1198585139381316E-2</v>
      </c>
      <c r="AB520" s="8">
        <f t="shared" ca="1" si="753"/>
        <v>-4.8886152197164245E-2</v>
      </c>
      <c r="AC520" s="8">
        <f t="shared" ca="1" si="754"/>
        <v>0.13057232549417908</v>
      </c>
      <c r="AD520" s="8">
        <f t="shared" ca="1" si="755"/>
        <v>6.2645585774108059E-2</v>
      </c>
      <c r="AE520" s="8">
        <f t="shared" ca="1" si="756"/>
        <v>-6.1494143147637952E-2</v>
      </c>
      <c r="AF520" s="8">
        <f t="shared" ca="1" si="757"/>
        <v>-3.1795628427401107E-2</v>
      </c>
      <c r="AG520" s="18">
        <f t="shared" ca="1" si="758"/>
        <v>0.38233000601038247</v>
      </c>
      <c r="AH520" s="8">
        <f t="shared" ca="1" si="759"/>
        <v>-0.11118129753922752</v>
      </c>
      <c r="AI520" s="8">
        <f t="shared" ca="1" si="760"/>
        <v>-0.18641911535267086</v>
      </c>
      <c r="AJ520" s="8">
        <f t="shared" ca="1" si="761"/>
        <v>-8.3627754853426342E-2</v>
      </c>
      <c r="AK520" s="8">
        <f t="shared" ca="1" si="762"/>
        <v>-5.2290307954817074E-2</v>
      </c>
      <c r="AL520" s="8">
        <f t="shared" ca="1" si="763"/>
        <v>9.4657594783882651E-2</v>
      </c>
      <c r="AM520" s="8">
        <f t="shared" ca="1" si="764"/>
        <v>-3.1198585139381317E-3</v>
      </c>
      <c r="AO520" s="8">
        <f t="shared" ca="1" si="765"/>
        <v>477.00183038514911</v>
      </c>
      <c r="AP520" s="8">
        <f t="shared" ref="AP520:AZ520" ca="1" si="843">AO520*EXP(AC520)</f>
        <v>543.53421282526915</v>
      </c>
      <c r="AQ520" s="8">
        <f t="shared" ca="1" si="843"/>
        <v>578.67339826716523</v>
      </c>
      <c r="AR520" s="8">
        <f t="shared" ca="1" si="843"/>
        <v>544.16042173949268</v>
      </c>
      <c r="AS520" s="8">
        <f t="shared" ca="1" si="843"/>
        <v>527.13066967783948</v>
      </c>
      <c r="AT520" s="18">
        <f t="shared" ca="1" si="843"/>
        <v>772.61315257455965</v>
      </c>
      <c r="AU520" s="8">
        <f t="shared" ca="1" si="843"/>
        <v>691.31610290085541</v>
      </c>
      <c r="AV520" s="8">
        <f t="shared" ca="1" si="843"/>
        <v>573.74099196815644</v>
      </c>
      <c r="AW520" s="8">
        <f t="shared" ca="1" si="843"/>
        <v>527.71180251878309</v>
      </c>
      <c r="AX520" s="8">
        <f t="shared" ca="1" si="843"/>
        <v>500.82663244283935</v>
      </c>
      <c r="AY520" s="8">
        <f t="shared" ca="1" si="843"/>
        <v>550.54989781472409</v>
      </c>
      <c r="AZ520" s="8">
        <f t="shared" ca="1" si="843"/>
        <v>548.8349366378435</v>
      </c>
      <c r="BB520" s="8">
        <f t="shared" ca="1" si="767"/>
        <v>720.59523422415862</v>
      </c>
      <c r="BC520" s="8">
        <f t="shared" ca="1" si="768"/>
        <v>804.20794478081041</v>
      </c>
      <c r="BD520" s="8">
        <f t="shared" ca="1" si="769"/>
        <v>841.87537595934498</v>
      </c>
      <c r="BE520" s="8">
        <f t="shared" ca="1" si="770"/>
        <v>786.45125599156313</v>
      </c>
      <c r="BF520" s="8">
        <f t="shared" ca="1" si="771"/>
        <v>741.88763186665381</v>
      </c>
      <c r="BG520" s="18">
        <f t="shared" ca="1" si="772"/>
        <v>1111.6691948138719</v>
      </c>
      <c r="BH520" s="8">
        <f t="shared" ca="1" si="773"/>
        <v>992.69686101645505</v>
      </c>
      <c r="BI520" s="8">
        <f t="shared" ca="1" si="774"/>
        <v>782.05375226459125</v>
      </c>
      <c r="BJ520" s="8">
        <f t="shared" ca="1" si="775"/>
        <v>719.61759559559334</v>
      </c>
      <c r="BK520" s="8">
        <f t="shared" ca="1" si="776"/>
        <v>692.65023786508709</v>
      </c>
      <c r="BL520" s="8">
        <f t="shared" ca="1" si="777"/>
        <v>795.30364850217177</v>
      </c>
      <c r="BM520" s="8">
        <f t="shared" ca="1" si="778"/>
        <v>782.15324071423379</v>
      </c>
    </row>
    <row r="521" spans="2:65" x14ac:dyDescent="0.3">
      <c r="B521" s="12">
        <f t="shared" ca="1" si="740"/>
        <v>0.14420318490279516</v>
      </c>
      <c r="C521" s="12">
        <f t="shared" ca="1" si="829"/>
        <v>0.6933701413784763</v>
      </c>
      <c r="D521" s="12">
        <f t="shared" ca="1" si="829"/>
        <v>0.54778421347186879</v>
      </c>
      <c r="E521" s="12">
        <f t="shared" ca="1" si="829"/>
        <v>0.35362842256388693</v>
      </c>
      <c r="F521" s="12">
        <f t="shared" ca="1" si="829"/>
        <v>6.2548750554966559E-2</v>
      </c>
      <c r="G521" s="11">
        <f t="shared" ca="1" si="829"/>
        <v>0.38558714299784913</v>
      </c>
      <c r="H521" s="10">
        <f t="shared" ca="1" si="829"/>
        <v>0.91141497339887645</v>
      </c>
      <c r="I521" s="10">
        <f t="shared" ca="1" si="829"/>
        <v>0.96768558151950612</v>
      </c>
      <c r="J521" s="10">
        <f t="shared" ca="1" si="829"/>
        <v>0.7086209755224796</v>
      </c>
      <c r="K521" s="10">
        <f t="shared" ca="1" si="829"/>
        <v>0.67801714173744076</v>
      </c>
      <c r="L521" s="10">
        <f t="shared" ca="1" si="829"/>
        <v>0.3717904872554918</v>
      </c>
      <c r="M521" s="10">
        <f t="shared" ca="1" si="829"/>
        <v>0.9931587532741547</v>
      </c>
      <c r="O521" s="8">
        <f t="shared" ca="1" si="741"/>
        <v>-1.0616240969576871</v>
      </c>
      <c r="P521" s="8">
        <f t="shared" ca="1" si="742"/>
        <v>0.50542592020915811</v>
      </c>
      <c r="Q521" s="8">
        <f t="shared" ca="1" si="743"/>
        <v>0.12006510689317944</v>
      </c>
      <c r="R521" s="8">
        <f t="shared" ca="1" si="744"/>
        <v>-0.37554276871671077</v>
      </c>
      <c r="S521" s="8">
        <f t="shared" ca="1" si="745"/>
        <v>-1.5337242671078886</v>
      </c>
      <c r="T521" s="8">
        <f t="shared" ca="1" si="746"/>
        <v>-0.29083922267498391</v>
      </c>
      <c r="U521" s="8">
        <f t="shared" ca="1" si="747"/>
        <v>1.3495198366141536</v>
      </c>
      <c r="V521" s="8">
        <f t="shared" ca="1" si="748"/>
        <v>1.8478168881380186</v>
      </c>
      <c r="W521" s="8">
        <f t="shared" ca="1" si="749"/>
        <v>0.54936053924785333</v>
      </c>
      <c r="X521" s="8">
        <f t="shared" ca="1" si="750"/>
        <v>0.46216121203605803</v>
      </c>
      <c r="Y521" s="8">
        <f t="shared" ca="1" si="751"/>
        <v>-0.32711491075996008</v>
      </c>
      <c r="Z521" s="8">
        <f t="shared" ca="1" si="752"/>
        <v>2.4654927751268265</v>
      </c>
      <c r="AB521" s="8">
        <f t="shared" ca="1" si="753"/>
        <v>-0.10616240969576872</v>
      </c>
      <c r="AC521" s="8">
        <f t="shared" ca="1" si="754"/>
        <v>5.0542592020915815E-2</v>
      </c>
      <c r="AD521" s="8">
        <f t="shared" ca="1" si="755"/>
        <v>1.2006510689317944E-2</v>
      </c>
      <c r="AE521" s="8">
        <f t="shared" ca="1" si="756"/>
        <v>-3.755427687167108E-2</v>
      </c>
      <c r="AF521" s="8">
        <f t="shared" ca="1" si="757"/>
        <v>-0.15337242671078888</v>
      </c>
      <c r="AG521" s="18">
        <f t="shared" ca="1" si="758"/>
        <v>-2.9083922267498393E-2</v>
      </c>
      <c r="AH521" s="8">
        <f t="shared" ca="1" si="759"/>
        <v>0.13495198366141536</v>
      </c>
      <c r="AI521" s="8">
        <f t="shared" ca="1" si="760"/>
        <v>0.18478168881380186</v>
      </c>
      <c r="AJ521" s="8">
        <f t="shared" ca="1" si="761"/>
        <v>5.4936053924785337E-2</v>
      </c>
      <c r="AK521" s="8">
        <f t="shared" ca="1" si="762"/>
        <v>4.6216121203605805E-2</v>
      </c>
      <c r="AL521" s="8">
        <f t="shared" ca="1" si="763"/>
        <v>-3.271149107599601E-2</v>
      </c>
      <c r="AM521" s="8">
        <f t="shared" ca="1" si="764"/>
        <v>0.24654927751268266</v>
      </c>
      <c r="AO521" s="8">
        <f t="shared" ca="1" si="765"/>
        <v>450.44864305310949</v>
      </c>
      <c r="AP521" s="8">
        <f t="shared" ref="AP521:AZ521" ca="1" si="844">AO521*EXP(AC521)</f>
        <v>473.8006495632041</v>
      </c>
      <c r="AQ521" s="8">
        <f t="shared" ca="1" si="844"/>
        <v>479.52362988887796</v>
      </c>
      <c r="AR521" s="8">
        <f t="shared" ca="1" si="844"/>
        <v>461.84941505244893</v>
      </c>
      <c r="AS521" s="8">
        <f t="shared" ca="1" si="844"/>
        <v>396.17913488686185</v>
      </c>
      <c r="AT521" s="18">
        <f t="shared" ca="1" si="844"/>
        <v>384.82263796369023</v>
      </c>
      <c r="AU521" s="8">
        <f t="shared" ca="1" si="844"/>
        <v>440.42251661615359</v>
      </c>
      <c r="AV521" s="8">
        <f t="shared" ca="1" si="844"/>
        <v>529.80881762236584</v>
      </c>
      <c r="AW521" s="8">
        <f t="shared" ca="1" si="844"/>
        <v>559.72874023069073</v>
      </c>
      <c r="AX521" s="8">
        <f t="shared" ca="1" si="844"/>
        <v>586.20431846624558</v>
      </c>
      <c r="AY521" s="8">
        <f t="shared" ca="1" si="844"/>
        <v>567.33894065137599</v>
      </c>
      <c r="AZ521" s="8">
        <f t="shared" ca="1" si="844"/>
        <v>725.96817775327804</v>
      </c>
      <c r="BB521" s="8">
        <f t="shared" ca="1" si="767"/>
        <v>653.87789027400811</v>
      </c>
      <c r="BC521" s="8">
        <f t="shared" ca="1" si="768"/>
        <v>696.25348107012667</v>
      </c>
      <c r="BD521" s="8">
        <f t="shared" ca="1" si="769"/>
        <v>695.33131566457268</v>
      </c>
      <c r="BE521" s="8">
        <f t="shared" ca="1" si="770"/>
        <v>628.58707663567839</v>
      </c>
      <c r="BF521" s="8">
        <f t="shared" ca="1" si="771"/>
        <v>561.67252859060295</v>
      </c>
      <c r="BG521" s="18">
        <f t="shared" ca="1" si="772"/>
        <v>529.34389012131282</v>
      </c>
      <c r="BH521" s="8">
        <f t="shared" ca="1" si="773"/>
        <v>624.98924849189484</v>
      </c>
      <c r="BI521" s="8">
        <f t="shared" ca="1" si="774"/>
        <v>781.85963147535949</v>
      </c>
      <c r="BJ521" s="8">
        <f t="shared" ca="1" si="775"/>
        <v>813.14331830258811</v>
      </c>
      <c r="BK521" s="8">
        <f t="shared" ca="1" si="776"/>
        <v>867.1441832118968</v>
      </c>
      <c r="BL521" s="8">
        <f t="shared" ca="1" si="777"/>
        <v>832.73047934951921</v>
      </c>
      <c r="BM521" s="8">
        <f t="shared" ca="1" si="778"/>
        <v>1068.5880713121951</v>
      </c>
    </row>
    <row r="522" spans="2:65" x14ac:dyDescent="0.3">
      <c r="B522" s="12">
        <f t="shared" ref="B522:M585" ca="1" si="845">RAND()</f>
        <v>0.13401855668458673</v>
      </c>
      <c r="C522" s="12">
        <f t="shared" ca="1" si="845"/>
        <v>0.39029378922307256</v>
      </c>
      <c r="D522" s="12">
        <f t="shared" ca="1" si="845"/>
        <v>0.72366275020777926</v>
      </c>
      <c r="E522" s="12">
        <f t="shared" ca="1" si="845"/>
        <v>0.19134459257129743</v>
      </c>
      <c r="F522" s="12">
        <f t="shared" ca="1" si="845"/>
        <v>0.80847437072036998</v>
      </c>
      <c r="G522" s="11">
        <f t="shared" ca="1" si="845"/>
        <v>0.87730710702986248</v>
      </c>
      <c r="H522" s="10">
        <f t="shared" ca="1" si="845"/>
        <v>0.12910314800254419</v>
      </c>
      <c r="I522" s="10">
        <f t="shared" ca="1" si="845"/>
        <v>0.59675852550752462</v>
      </c>
      <c r="J522" s="10">
        <f t="shared" ca="1" si="845"/>
        <v>0.20680035436044075</v>
      </c>
      <c r="K522" s="10">
        <f t="shared" ca="1" si="845"/>
        <v>0.47588004407378137</v>
      </c>
      <c r="L522" s="10">
        <f t="shared" ca="1" si="845"/>
        <v>0.18204246855986661</v>
      </c>
      <c r="M522" s="10">
        <f t="shared" ca="1" si="845"/>
        <v>0.87804692653280203</v>
      </c>
      <c r="O522" s="8">
        <f t="shared" ref="O522:O585" ca="1" si="846">NORMINV(B522,0,1)</f>
        <v>-1.1075941908762992</v>
      </c>
      <c r="P522" s="8">
        <f t="shared" ref="P522:P585" ca="1" si="847">NORMINV(C522,0,1)</f>
        <v>-0.2785534007570718</v>
      </c>
      <c r="Q522" s="8">
        <f t="shared" ref="Q522:Q585" ca="1" si="848">NORMINV(D522,0,1)</f>
        <v>0.59375722933481057</v>
      </c>
      <c r="R522" s="8">
        <f t="shared" ref="R522:R585" ca="1" si="849">NORMINV(E522,0,1)</f>
        <v>-0.87295210291726022</v>
      </c>
      <c r="S522" s="8">
        <f t="shared" ref="S522:S585" ca="1" si="850">NORMINV(F522,0,1)</f>
        <v>0.87228804374991786</v>
      </c>
      <c r="T522" s="8">
        <f t="shared" ref="T522:T585" ca="1" si="851">NORMINV(G522,0,1)</f>
        <v>1.1616300116706162</v>
      </c>
      <c r="U522" s="8">
        <f t="shared" ref="U522:U585" ca="1" si="852">NORMINV(H522,0,1)</f>
        <v>-1.1306408276109852</v>
      </c>
      <c r="V522" s="8">
        <f t="shared" ref="V522:V585" ca="1" si="853">NORMINV(I522,0,1)</f>
        <v>0.24496575264616319</v>
      </c>
      <c r="W522" s="8">
        <f t="shared" ref="W522:W585" ca="1" si="854">NORMINV(J522,0,1)</f>
        <v>-0.81757359739127244</v>
      </c>
      <c r="X522" s="8">
        <f t="shared" ref="X522:X585" ca="1" si="855">NORMINV(K522,0,1)</f>
        <v>-6.0496644638785374E-2</v>
      </c>
      <c r="Y522" s="8">
        <f t="shared" ref="Y522:Y585" ca="1" si="856">NORMINV(L522,0,1)</f>
        <v>-0.90760881169019536</v>
      </c>
      <c r="Z522" s="8">
        <f t="shared" ref="Z522:Z585" ca="1" si="857">NORMINV(M522,0,1)</f>
        <v>1.1652788264327452</v>
      </c>
      <c r="AB522" s="8">
        <f t="shared" ref="AB522:AB585" ca="1" si="858">$A$1 + O522*$A$3</f>
        <v>-0.11075941908762993</v>
      </c>
      <c r="AC522" s="8">
        <f t="shared" ref="AC522:AC585" ca="1" si="859">$A$1 + P522*$A$3</f>
        <v>-2.7855340075707183E-2</v>
      </c>
      <c r="AD522" s="8">
        <f t="shared" ref="AD522:AD585" ca="1" si="860">$A$1 + Q522*$A$3</f>
        <v>5.9375722933481062E-2</v>
      </c>
      <c r="AE522" s="8">
        <f t="shared" ref="AE522:AE585" ca="1" si="861">$A$1 + R522*$A$3</f>
        <v>-8.729521029172603E-2</v>
      </c>
      <c r="AF522" s="8">
        <f t="shared" ref="AF522:AF585" ca="1" si="862">$A$1 + S522*$A$3</f>
        <v>8.7228804374991795E-2</v>
      </c>
      <c r="AG522" s="18">
        <f t="shared" ref="AG522:AG585" ca="1" si="863">$A$1 + T522*$A$3</f>
        <v>0.11616300116706163</v>
      </c>
      <c r="AH522" s="8">
        <f t="shared" ref="AH522:AH585" ca="1" si="864">$A$1 + U522*$A$3</f>
        <v>-0.11306408276109853</v>
      </c>
      <c r="AI522" s="8">
        <f t="shared" ref="AI522:AI585" ca="1" si="865">$A$1 + V522*$A$3</f>
        <v>2.4496575264616322E-2</v>
      </c>
      <c r="AJ522" s="8">
        <f t="shared" ref="AJ522:AJ585" ca="1" si="866">$A$1 + W522*$A$3</f>
        <v>-8.1757359739127247E-2</v>
      </c>
      <c r="AK522" s="8">
        <f t="shared" ref="AK522:AK585" ca="1" si="867">$A$1 + X522*$A$3</f>
        <v>-6.0496644638785377E-3</v>
      </c>
      <c r="AL522" s="8">
        <f t="shared" ref="AL522:AL585" ca="1" si="868">$A$1 + Y522*$A$3</f>
        <v>-9.0760881169019536E-2</v>
      </c>
      <c r="AM522" s="8">
        <f t="shared" ref="AM522:AM585" ca="1" si="869">$A$1 + Z522*$A$3</f>
        <v>0.11652788264327452</v>
      </c>
      <c r="AO522" s="8">
        <f t="shared" ref="AO522:AO585" ca="1" si="870">500.9*EXP(AB522)</f>
        <v>448.38267867750949</v>
      </c>
      <c r="AP522" s="8">
        <f t="shared" ref="AP522:AZ522" ca="1" si="871">AO522*EXP(AC522)</f>
        <v>436.06517721427667</v>
      </c>
      <c r="AQ522" s="8">
        <f t="shared" ca="1" si="871"/>
        <v>462.74097307576591</v>
      </c>
      <c r="AR522" s="8">
        <f t="shared" ca="1" si="871"/>
        <v>424.05884621385673</v>
      </c>
      <c r="AS522" s="8">
        <f t="shared" ca="1" si="871"/>
        <v>462.71024535750081</v>
      </c>
      <c r="AT522" s="18">
        <f t="shared" ca="1" si="871"/>
        <v>519.7064013764292</v>
      </c>
      <c r="AU522" s="8">
        <f t="shared" ca="1" si="871"/>
        <v>464.14637072183478</v>
      </c>
      <c r="AV522" s="8">
        <f t="shared" ca="1" si="871"/>
        <v>475.6567743673636</v>
      </c>
      <c r="AW522" s="8">
        <f t="shared" ca="1" si="871"/>
        <v>438.31558829557952</v>
      </c>
      <c r="AX522" s="8">
        <f t="shared" ca="1" si="871"/>
        <v>435.67193074049356</v>
      </c>
      <c r="AY522" s="8">
        <f t="shared" ca="1" si="871"/>
        <v>397.87131605792564</v>
      </c>
      <c r="AZ522" s="8">
        <f t="shared" ca="1" si="871"/>
        <v>447.04376994454492</v>
      </c>
      <c r="BB522" s="8">
        <f t="shared" ref="BB522:BB585" ca="1" si="872">AO522*AO1525</f>
        <v>615.5604913478661</v>
      </c>
      <c r="BC522" s="8">
        <f t="shared" ref="BC522:BC585" ca="1" si="873">AP522*AP1525</f>
        <v>624.42549112256665</v>
      </c>
      <c r="BD522" s="8">
        <f t="shared" ref="BD522:BD585" ca="1" si="874">AQ522*AQ1525</f>
        <v>698.8344629610674</v>
      </c>
      <c r="BE522" s="8">
        <f t="shared" ref="BE522:BE585" ca="1" si="875">AR522*AR1525</f>
        <v>655.02959576379487</v>
      </c>
      <c r="BF522" s="8">
        <f t="shared" ref="BF522:BF585" ca="1" si="876">AS522*AS1525</f>
        <v>726.47502144619159</v>
      </c>
      <c r="BG522" s="18">
        <f t="shared" ref="BG522:BG585" ca="1" si="877">AT522*AT1525</f>
        <v>831.95991533204301</v>
      </c>
      <c r="BH522" s="8">
        <f t="shared" ref="BH522:BH585" ca="1" si="878">AU522*AU1525</f>
        <v>755.56249894493965</v>
      </c>
      <c r="BI522" s="8">
        <f t="shared" ref="BI522:BI585" ca="1" si="879">AV522*AV1525</f>
        <v>802.49247917459388</v>
      </c>
      <c r="BJ522" s="8">
        <f t="shared" ref="BJ522:BJ585" ca="1" si="880">AW522*AW1525</f>
        <v>759.66972486727593</v>
      </c>
      <c r="BK522" s="8">
        <f t="shared" ref="BK522:BK585" ca="1" si="881">AX522*AX1525</f>
        <v>749.5086779357174</v>
      </c>
      <c r="BL522" s="8">
        <f t="shared" ref="BL522:BL585" ca="1" si="882">AY522*AY1525</f>
        <v>680.62137033479951</v>
      </c>
      <c r="BM522" s="8">
        <f t="shared" ref="BM522:BM585" ca="1" si="883">AZ522*AZ1525</f>
        <v>716.2517960669577</v>
      </c>
    </row>
    <row r="523" spans="2:65" x14ac:dyDescent="0.3">
      <c r="B523" s="12">
        <f t="shared" ca="1" si="845"/>
        <v>0.77967585470244083</v>
      </c>
      <c r="C523" s="12">
        <f t="shared" ca="1" si="845"/>
        <v>0.15144128339196494</v>
      </c>
      <c r="D523" s="12">
        <f t="shared" ca="1" si="845"/>
        <v>0.98751619514223621</v>
      </c>
      <c r="E523" s="12">
        <f t="shared" ca="1" si="845"/>
        <v>0.24087517744941311</v>
      </c>
      <c r="F523" s="12">
        <f t="shared" ca="1" si="845"/>
        <v>0.1234763275047327</v>
      </c>
      <c r="G523" s="11">
        <f t="shared" ca="1" si="845"/>
        <v>0.13148483107629871</v>
      </c>
      <c r="H523" s="10">
        <f t="shared" ca="1" si="845"/>
        <v>0.8805131235505459</v>
      </c>
      <c r="I523" s="10">
        <f t="shared" ca="1" si="845"/>
        <v>0.26265533049747558</v>
      </c>
      <c r="J523" s="10">
        <f t="shared" ca="1" si="845"/>
        <v>0.61099642973934609</v>
      </c>
      <c r="K523" s="10">
        <f t="shared" ca="1" si="845"/>
        <v>0.24565158351427774</v>
      </c>
      <c r="L523" s="10">
        <f t="shared" ca="1" si="845"/>
        <v>7.266921737235188E-2</v>
      </c>
      <c r="M523" s="10">
        <f t="shared" ca="1" si="845"/>
        <v>0.99461484200182126</v>
      </c>
      <c r="O523" s="8">
        <f t="shared" ca="1" si="846"/>
        <v>0.77109893707845245</v>
      </c>
      <c r="P523" s="8">
        <f t="shared" ca="1" si="847"/>
        <v>-1.0302715149994428</v>
      </c>
      <c r="Q523" s="8">
        <f t="shared" ca="1" si="848"/>
        <v>2.2419035012382027</v>
      </c>
      <c r="R523" s="8">
        <f t="shared" ca="1" si="849"/>
        <v>-0.70349013104913161</v>
      </c>
      <c r="S523" s="8">
        <f t="shared" ca="1" si="850"/>
        <v>-1.1577828714976277</v>
      </c>
      <c r="T523" s="8">
        <f t="shared" ca="1" si="851"/>
        <v>-1.1193996923780187</v>
      </c>
      <c r="U523" s="8">
        <f t="shared" ca="1" si="852"/>
        <v>1.1775557667549741</v>
      </c>
      <c r="V523" s="8">
        <f t="shared" ca="1" si="853"/>
        <v>-0.63518055923854067</v>
      </c>
      <c r="W523" s="8">
        <f t="shared" ca="1" si="854"/>
        <v>0.28191701746449005</v>
      </c>
      <c r="X523" s="8">
        <f t="shared" ca="1" si="855"/>
        <v>-0.68823760413967661</v>
      </c>
      <c r="Y523" s="8">
        <f t="shared" ca="1" si="856"/>
        <v>-1.4561960370559568</v>
      </c>
      <c r="Z523" s="8">
        <f t="shared" ca="1" si="857"/>
        <v>2.5500639532816871</v>
      </c>
      <c r="AB523" s="8">
        <f t="shared" ca="1" si="858"/>
        <v>7.7109893707845253E-2</v>
      </c>
      <c r="AC523" s="8">
        <f t="shared" ca="1" si="859"/>
        <v>-0.10302715149994429</v>
      </c>
      <c r="AD523" s="8">
        <f t="shared" ca="1" si="860"/>
        <v>0.22419035012382027</v>
      </c>
      <c r="AE523" s="8">
        <f t="shared" ca="1" si="861"/>
        <v>-7.0349013104913163E-2</v>
      </c>
      <c r="AF523" s="8">
        <f t="shared" ca="1" si="862"/>
        <v>-0.11577828714976278</v>
      </c>
      <c r="AG523" s="18">
        <f t="shared" ca="1" si="863"/>
        <v>-0.11193996923780188</v>
      </c>
      <c r="AH523" s="8">
        <f t="shared" ca="1" si="864"/>
        <v>0.11775557667549741</v>
      </c>
      <c r="AI523" s="8">
        <f t="shared" ca="1" si="865"/>
        <v>-6.3518055923854067E-2</v>
      </c>
      <c r="AJ523" s="8">
        <f t="shared" ca="1" si="866"/>
        <v>2.8191701746449006E-2</v>
      </c>
      <c r="AK523" s="8">
        <f t="shared" ca="1" si="867"/>
        <v>-6.8823760413967663E-2</v>
      </c>
      <c r="AL523" s="8">
        <f t="shared" ca="1" si="868"/>
        <v>-0.14561960370559568</v>
      </c>
      <c r="AM523" s="8">
        <f t="shared" ca="1" si="869"/>
        <v>0.25500639532816871</v>
      </c>
      <c r="AO523" s="8">
        <f t="shared" ca="1" si="870"/>
        <v>541.05253106690634</v>
      </c>
      <c r="AP523" s="8">
        <f t="shared" ref="AP523:AZ523" ca="1" si="884">AO523*EXP(AC523)</f>
        <v>488.08482993075904</v>
      </c>
      <c r="AQ523" s="8">
        <f t="shared" ca="1" si="884"/>
        <v>610.74503007717931</v>
      </c>
      <c r="AR523" s="8">
        <f t="shared" ca="1" si="884"/>
        <v>569.25617904107298</v>
      </c>
      <c r="AS523" s="8">
        <f t="shared" ca="1" si="884"/>
        <v>507.02092373840907</v>
      </c>
      <c r="AT523" s="18">
        <f t="shared" ca="1" si="884"/>
        <v>453.32635801083904</v>
      </c>
      <c r="AU523" s="8">
        <f t="shared" ca="1" si="884"/>
        <v>509.97814908968331</v>
      </c>
      <c r="AV523" s="8">
        <f t="shared" ca="1" si="884"/>
        <v>478.5926528190119</v>
      </c>
      <c r="AW523" s="8">
        <f t="shared" ca="1" si="884"/>
        <v>492.27698006678548</v>
      </c>
      <c r="AX523" s="8">
        <f t="shared" ca="1" si="884"/>
        <v>459.53622082171228</v>
      </c>
      <c r="AY523" s="8">
        <f t="shared" ca="1" si="884"/>
        <v>397.26285369430184</v>
      </c>
      <c r="AZ523" s="8">
        <f t="shared" ca="1" si="884"/>
        <v>512.65574468217937</v>
      </c>
      <c r="BB523" s="8">
        <f t="shared" ca="1" si="872"/>
        <v>837.86751293846999</v>
      </c>
      <c r="BC523" s="8">
        <f t="shared" ca="1" si="873"/>
        <v>723.79875036805925</v>
      </c>
      <c r="BD523" s="8">
        <f t="shared" ca="1" si="874"/>
        <v>914.91120547455876</v>
      </c>
      <c r="BE523" s="8">
        <f t="shared" ca="1" si="875"/>
        <v>862.54265081373751</v>
      </c>
      <c r="BF523" s="8">
        <f t="shared" ca="1" si="876"/>
        <v>754.17274174118222</v>
      </c>
      <c r="BG523" s="18">
        <f t="shared" ca="1" si="877"/>
        <v>654.40975289324706</v>
      </c>
      <c r="BH523" s="8">
        <f t="shared" ca="1" si="878"/>
        <v>744.67405295900619</v>
      </c>
      <c r="BI523" s="8">
        <f t="shared" ca="1" si="879"/>
        <v>691.92107099584825</v>
      </c>
      <c r="BJ523" s="8">
        <f t="shared" ca="1" si="880"/>
        <v>680.73837892957397</v>
      </c>
      <c r="BK523" s="8">
        <f t="shared" ca="1" si="881"/>
        <v>641.84565536208027</v>
      </c>
      <c r="BL523" s="8">
        <f t="shared" ca="1" si="882"/>
        <v>550.16120159772981</v>
      </c>
      <c r="BM523" s="8">
        <f t="shared" ca="1" si="883"/>
        <v>728.24564426864617</v>
      </c>
    </row>
    <row r="524" spans="2:65" x14ac:dyDescent="0.3">
      <c r="B524" s="12">
        <f t="shared" ca="1" si="845"/>
        <v>1.4151455083943998E-2</v>
      </c>
      <c r="C524" s="12">
        <f t="shared" ca="1" si="845"/>
        <v>9.0116400708817324E-4</v>
      </c>
      <c r="D524" s="12">
        <f t="shared" ca="1" si="845"/>
        <v>0.48249035472479296</v>
      </c>
      <c r="E524" s="12">
        <f t="shared" ca="1" si="845"/>
        <v>0.72795002683860555</v>
      </c>
      <c r="F524" s="12">
        <f t="shared" ca="1" si="845"/>
        <v>0.58799536161191424</v>
      </c>
      <c r="G524" s="11">
        <f t="shared" ca="1" si="845"/>
        <v>0.69934097912968152</v>
      </c>
      <c r="H524" s="10">
        <f t="shared" ca="1" si="845"/>
        <v>0.8345426599542205</v>
      </c>
      <c r="I524" s="10">
        <f t="shared" ca="1" si="845"/>
        <v>0.31074983931812261</v>
      </c>
      <c r="J524" s="10">
        <f t="shared" ca="1" si="845"/>
        <v>0.31904273691534957</v>
      </c>
      <c r="K524" s="10">
        <f t="shared" ca="1" si="845"/>
        <v>0.65613959408190914</v>
      </c>
      <c r="L524" s="10">
        <f t="shared" ca="1" si="845"/>
        <v>0.45708362816777615</v>
      </c>
      <c r="M524" s="10">
        <f t="shared" ca="1" si="845"/>
        <v>0.55271415303265803</v>
      </c>
      <c r="O524" s="8">
        <f t="shared" ca="1" si="846"/>
        <v>-2.1930620308244069</v>
      </c>
      <c r="P524" s="8">
        <f t="shared" ca="1" si="847"/>
        <v>-3.1210085497048685</v>
      </c>
      <c r="Q524" s="8">
        <f t="shared" ca="1" si="848"/>
        <v>-4.3904272719058668E-2</v>
      </c>
      <c r="R524" s="8">
        <f t="shared" ca="1" si="849"/>
        <v>0.60662478763867977</v>
      </c>
      <c r="S524" s="8">
        <f t="shared" ca="1" si="850"/>
        <v>0.22239130909579871</v>
      </c>
      <c r="T524" s="8">
        <f t="shared" ca="1" si="851"/>
        <v>0.52250604059220163</v>
      </c>
      <c r="U524" s="8">
        <f t="shared" ca="1" si="852"/>
        <v>0.97227314516055219</v>
      </c>
      <c r="V524" s="8">
        <f t="shared" ca="1" si="853"/>
        <v>-0.49372603103907015</v>
      </c>
      <c r="W524" s="8">
        <f t="shared" ca="1" si="854"/>
        <v>-0.47037730757338353</v>
      </c>
      <c r="X524" s="8">
        <f t="shared" ca="1" si="855"/>
        <v>0.40195001671134117</v>
      </c>
      <c r="Y524" s="8">
        <f t="shared" ca="1" si="856"/>
        <v>-0.10778372109865954</v>
      </c>
      <c r="Z524" s="8">
        <f t="shared" ca="1" si="857"/>
        <v>0.13252165744143768</v>
      </c>
      <c r="AB524" s="8">
        <f t="shared" ca="1" si="858"/>
        <v>-0.2193062030824407</v>
      </c>
      <c r="AC524" s="8">
        <f t="shared" ca="1" si="859"/>
        <v>-0.3121008549704869</v>
      </c>
      <c r="AD524" s="8">
        <f t="shared" ca="1" si="860"/>
        <v>-4.3904272719058673E-3</v>
      </c>
      <c r="AE524" s="8">
        <f t="shared" ca="1" si="861"/>
        <v>6.0662478763867982E-2</v>
      </c>
      <c r="AF524" s="8">
        <f t="shared" ca="1" si="862"/>
        <v>2.2239130909579873E-2</v>
      </c>
      <c r="AG524" s="18">
        <f t="shared" ca="1" si="863"/>
        <v>5.2250604059220163E-2</v>
      </c>
      <c r="AH524" s="8">
        <f t="shared" ca="1" si="864"/>
        <v>9.7227314516055222E-2</v>
      </c>
      <c r="AI524" s="8">
        <f t="shared" ca="1" si="865"/>
        <v>-4.9372603103907016E-2</v>
      </c>
      <c r="AJ524" s="8">
        <f t="shared" ca="1" si="866"/>
        <v>-4.7037730757338359E-2</v>
      </c>
      <c r="AK524" s="8">
        <f t="shared" ca="1" si="867"/>
        <v>4.0195001671134122E-2</v>
      </c>
      <c r="AL524" s="8">
        <f t="shared" ca="1" si="868"/>
        <v>-1.0778372109865954E-2</v>
      </c>
      <c r="AM524" s="8">
        <f t="shared" ca="1" si="869"/>
        <v>1.3252165744143769E-2</v>
      </c>
      <c r="AO524" s="8">
        <f t="shared" ca="1" si="870"/>
        <v>402.26065631027427</v>
      </c>
      <c r="AP524" s="8">
        <f t="shared" ref="AP524:AZ524" ca="1" si="885">AO524*EXP(AC524)</f>
        <v>294.41767496878066</v>
      </c>
      <c r="AQ524" s="8">
        <f t="shared" ca="1" si="885"/>
        <v>293.12788900680738</v>
      </c>
      <c r="AR524" s="8">
        <f t="shared" ca="1" si="885"/>
        <v>311.4601727779397</v>
      </c>
      <c r="AS524" s="8">
        <f t="shared" ca="1" si="885"/>
        <v>318.46437130237342</v>
      </c>
      <c r="AT524" s="18">
        <f t="shared" ca="1" si="885"/>
        <v>335.54672241969718</v>
      </c>
      <c r="AU524" s="8">
        <f t="shared" ca="1" si="885"/>
        <v>369.80969048984048</v>
      </c>
      <c r="AV524" s="8">
        <f t="shared" ca="1" si="885"/>
        <v>351.99463013504067</v>
      </c>
      <c r="AW524" s="8">
        <f t="shared" ca="1" si="885"/>
        <v>335.82096961277057</v>
      </c>
      <c r="AX524" s="8">
        <f t="shared" ca="1" si="885"/>
        <v>349.59424818897935</v>
      </c>
      <c r="AY524" s="8">
        <f t="shared" ca="1" si="885"/>
        <v>345.84642529243104</v>
      </c>
      <c r="AZ524" s="8">
        <f t="shared" ca="1" si="885"/>
        <v>350.46014279543078</v>
      </c>
      <c r="BB524" s="8">
        <f t="shared" ca="1" si="872"/>
        <v>621.66510610977389</v>
      </c>
      <c r="BC524" s="8">
        <f t="shared" ca="1" si="873"/>
        <v>433.7587111926033</v>
      </c>
      <c r="BD524" s="8">
        <f t="shared" ca="1" si="874"/>
        <v>434.82857541948067</v>
      </c>
      <c r="BE524" s="8">
        <f t="shared" ca="1" si="875"/>
        <v>457.32758417733874</v>
      </c>
      <c r="BF524" s="8">
        <f t="shared" ca="1" si="876"/>
        <v>458.39164653734144</v>
      </c>
      <c r="BG524" s="18">
        <f t="shared" ca="1" si="877"/>
        <v>468.01611679940129</v>
      </c>
      <c r="BH524" s="8">
        <f t="shared" ca="1" si="878"/>
        <v>532.84624112538381</v>
      </c>
      <c r="BI524" s="8">
        <f t="shared" ca="1" si="879"/>
        <v>514.68253737187683</v>
      </c>
      <c r="BJ524" s="8">
        <f t="shared" ca="1" si="880"/>
        <v>484.32977925239584</v>
      </c>
      <c r="BK524" s="8">
        <f t="shared" ca="1" si="881"/>
        <v>519.50306414036856</v>
      </c>
      <c r="BL524" s="8">
        <f t="shared" ca="1" si="882"/>
        <v>506.74880286201073</v>
      </c>
      <c r="BM524" s="8">
        <f t="shared" ca="1" si="883"/>
        <v>539.05810545968313</v>
      </c>
    </row>
    <row r="525" spans="2:65" x14ac:dyDescent="0.3">
      <c r="B525" s="12">
        <f t="shared" ca="1" si="845"/>
        <v>0.73656351843909962</v>
      </c>
      <c r="C525" s="12">
        <f t="shared" ca="1" si="845"/>
        <v>0.5461431413133202</v>
      </c>
      <c r="D525" s="12">
        <f t="shared" ca="1" si="845"/>
        <v>4.8686270511433594E-2</v>
      </c>
      <c r="E525" s="12">
        <f t="shared" ca="1" si="845"/>
        <v>0.14805379530879637</v>
      </c>
      <c r="F525" s="12">
        <f t="shared" ca="1" si="845"/>
        <v>1.9286212885218812E-2</v>
      </c>
      <c r="G525" s="11">
        <f t="shared" ca="1" si="845"/>
        <v>0.18528304827685771</v>
      </c>
      <c r="H525" s="10">
        <f t="shared" ca="1" si="845"/>
        <v>0.67373549990293036</v>
      </c>
      <c r="I525" s="10">
        <f t="shared" ca="1" si="845"/>
        <v>0.21848263326210016</v>
      </c>
      <c r="J525" s="10">
        <f t="shared" ca="1" si="845"/>
        <v>0.85759750332977192</v>
      </c>
      <c r="K525" s="10">
        <f t="shared" ca="1" si="845"/>
        <v>7.2844827787741373E-3</v>
      </c>
      <c r="L525" s="10">
        <f t="shared" ca="1" si="845"/>
        <v>4.9962046855368758E-2</v>
      </c>
      <c r="M525" s="10">
        <f t="shared" ca="1" si="845"/>
        <v>0.81783555999767332</v>
      </c>
      <c r="O525" s="8">
        <f t="shared" ca="1" si="846"/>
        <v>0.63278666946595896</v>
      </c>
      <c r="P525" s="8">
        <f t="shared" ca="1" si="847"/>
        <v>0.11592281053983185</v>
      </c>
      <c r="Q525" s="8">
        <f t="shared" ca="1" si="848"/>
        <v>-1.6577272005885682</v>
      </c>
      <c r="R525" s="8">
        <f t="shared" ca="1" si="849"/>
        <v>-1.0448169257544098</v>
      </c>
      <c r="S525" s="8">
        <f t="shared" ca="1" si="850"/>
        <v>-2.0687193986482884</v>
      </c>
      <c r="T525" s="8">
        <f t="shared" ca="1" si="851"/>
        <v>-0.89541348151079636</v>
      </c>
      <c r="U525" s="8">
        <f t="shared" ca="1" si="852"/>
        <v>0.45025164644525723</v>
      </c>
      <c r="V525" s="8">
        <f t="shared" ca="1" si="853"/>
        <v>-0.77732802193715889</v>
      </c>
      <c r="W525" s="8">
        <f t="shared" ca="1" si="854"/>
        <v>1.0695875683845371</v>
      </c>
      <c r="X525" s="8">
        <f t="shared" ca="1" si="855"/>
        <v>-2.4429200208183683</v>
      </c>
      <c r="Y525" s="8">
        <f t="shared" ca="1" si="856"/>
        <v>-1.6452217309006996</v>
      </c>
      <c r="Z525" s="8">
        <f t="shared" ca="1" si="857"/>
        <v>0.9071473528024574</v>
      </c>
      <c r="AB525" s="8">
        <f t="shared" ca="1" si="858"/>
        <v>6.3278666946595896E-2</v>
      </c>
      <c r="AC525" s="8">
        <f t="shared" ca="1" si="859"/>
        <v>1.1592281053983185E-2</v>
      </c>
      <c r="AD525" s="8">
        <f t="shared" ca="1" si="860"/>
        <v>-0.16577272005885682</v>
      </c>
      <c r="AE525" s="8">
        <f t="shared" ca="1" si="861"/>
        <v>-0.10448169257544099</v>
      </c>
      <c r="AF525" s="8">
        <f t="shared" ca="1" si="862"/>
        <v>-0.20687193986482885</v>
      </c>
      <c r="AG525" s="18">
        <f t="shared" ca="1" si="863"/>
        <v>-8.9541348151079642E-2</v>
      </c>
      <c r="AH525" s="8">
        <f t="shared" ca="1" si="864"/>
        <v>4.5025164644525724E-2</v>
      </c>
      <c r="AI525" s="8">
        <f t="shared" ca="1" si="865"/>
        <v>-7.7732802193715894E-2</v>
      </c>
      <c r="AJ525" s="8">
        <f t="shared" ca="1" si="866"/>
        <v>0.10695875683845371</v>
      </c>
      <c r="AK525" s="8">
        <f t="shared" ca="1" si="867"/>
        <v>-0.24429200208183685</v>
      </c>
      <c r="AL525" s="8">
        <f t="shared" ca="1" si="868"/>
        <v>-0.16452217309006997</v>
      </c>
      <c r="AM525" s="8">
        <f t="shared" ca="1" si="869"/>
        <v>9.0714735280245748E-2</v>
      </c>
      <c r="AO525" s="8">
        <f t="shared" ca="1" si="870"/>
        <v>533.62062548400343</v>
      </c>
      <c r="AP525" s="8">
        <f t="shared" ref="AP525:AZ525" ca="1" si="886">AO525*EXP(AC525)</f>
        <v>539.84249892867786</v>
      </c>
      <c r="AQ525" s="8">
        <f t="shared" ca="1" si="886"/>
        <v>457.37549623655792</v>
      </c>
      <c r="AR525" s="8">
        <f t="shared" ca="1" si="886"/>
        <v>411.9998625487172</v>
      </c>
      <c r="AS525" s="8">
        <f t="shared" ca="1" si="886"/>
        <v>335.00688232408072</v>
      </c>
      <c r="AT525" s="18">
        <f t="shared" ca="1" si="886"/>
        <v>306.31369616618014</v>
      </c>
      <c r="AU525" s="8">
        <f t="shared" ca="1" si="886"/>
        <v>320.42072323358337</v>
      </c>
      <c r="AV525" s="8">
        <f t="shared" ca="1" si="886"/>
        <v>296.45697258937003</v>
      </c>
      <c r="AW525" s="8">
        <f t="shared" ca="1" si="886"/>
        <v>329.92351240462483</v>
      </c>
      <c r="AX525" s="8">
        <f t="shared" ca="1" si="886"/>
        <v>258.41552333280146</v>
      </c>
      <c r="AY525" s="8">
        <f t="shared" ca="1" si="886"/>
        <v>219.21361641613024</v>
      </c>
      <c r="AZ525" s="8">
        <f t="shared" ca="1" si="886"/>
        <v>240.0293979050395</v>
      </c>
      <c r="BB525" s="8">
        <f t="shared" ca="1" si="872"/>
        <v>815.0732571041093</v>
      </c>
      <c r="BC525" s="8">
        <f t="shared" ca="1" si="873"/>
        <v>848.10260669595846</v>
      </c>
      <c r="BD525" s="8">
        <f t="shared" ca="1" si="874"/>
        <v>695.13122935126103</v>
      </c>
      <c r="BE525" s="8">
        <f t="shared" ca="1" si="875"/>
        <v>594.95997494143705</v>
      </c>
      <c r="BF525" s="8">
        <f t="shared" ca="1" si="876"/>
        <v>470.84618035489166</v>
      </c>
      <c r="BG525" s="18">
        <f t="shared" ca="1" si="877"/>
        <v>417.01404936235826</v>
      </c>
      <c r="BH525" s="8">
        <f t="shared" ca="1" si="878"/>
        <v>468.60318603893944</v>
      </c>
      <c r="BI525" s="8">
        <f t="shared" ca="1" si="879"/>
        <v>431.94203972781526</v>
      </c>
      <c r="BJ525" s="8">
        <f t="shared" ca="1" si="880"/>
        <v>484.62159040963434</v>
      </c>
      <c r="BK525" s="8">
        <f t="shared" ca="1" si="881"/>
        <v>377.23879267712198</v>
      </c>
      <c r="BL525" s="8">
        <f t="shared" ca="1" si="882"/>
        <v>315.5271733025279</v>
      </c>
      <c r="BM525" s="8">
        <f t="shared" ca="1" si="883"/>
        <v>357.3682334517971</v>
      </c>
    </row>
    <row r="526" spans="2:65" x14ac:dyDescent="0.3">
      <c r="B526" s="12">
        <f t="shared" ca="1" si="845"/>
        <v>0.2893377752859001</v>
      </c>
      <c r="C526" s="12">
        <f t="shared" ca="1" si="845"/>
        <v>0.73175566866416586</v>
      </c>
      <c r="D526" s="12">
        <f t="shared" ca="1" si="845"/>
        <v>0.63022451416666225</v>
      </c>
      <c r="E526" s="12">
        <f t="shared" ca="1" si="845"/>
        <v>0.20413404387286926</v>
      </c>
      <c r="F526" s="12">
        <f t="shared" ca="1" si="845"/>
        <v>0.84655710056686617</v>
      </c>
      <c r="G526" s="11">
        <f t="shared" ca="1" si="845"/>
        <v>0.9586209888341729</v>
      </c>
      <c r="H526" s="10">
        <f t="shared" ca="1" si="845"/>
        <v>0.75505177574361693</v>
      </c>
      <c r="I526" s="10">
        <f t="shared" ca="1" si="845"/>
        <v>0.9429892790779657</v>
      </c>
      <c r="J526" s="10">
        <f t="shared" ca="1" si="845"/>
        <v>0.16288072963557776</v>
      </c>
      <c r="K526" s="10">
        <f t="shared" ca="1" si="845"/>
        <v>0.44821735822362674</v>
      </c>
      <c r="L526" s="10">
        <f t="shared" ca="1" si="845"/>
        <v>0.31468312640772711</v>
      </c>
      <c r="M526" s="10">
        <f t="shared" ca="1" si="845"/>
        <v>9.5617425107853538E-2</v>
      </c>
      <c r="O526" s="8">
        <f t="shared" ca="1" si="846"/>
        <v>-0.5553203666359634</v>
      </c>
      <c r="P526" s="8">
        <f t="shared" ca="1" si="847"/>
        <v>0.61813149520352406</v>
      </c>
      <c r="Q526" s="8">
        <f t="shared" ca="1" si="848"/>
        <v>0.33244803592189492</v>
      </c>
      <c r="R526" s="8">
        <f t="shared" ca="1" si="849"/>
        <v>-0.82694526149940129</v>
      </c>
      <c r="S526" s="8">
        <f t="shared" ca="1" si="850"/>
        <v>1.0217783913652065</v>
      </c>
      <c r="T526" s="8">
        <f t="shared" ca="1" si="851"/>
        <v>1.7349028045545631</v>
      </c>
      <c r="U526" s="8">
        <f t="shared" ca="1" si="852"/>
        <v>0.69047353293510549</v>
      </c>
      <c r="V526" s="8">
        <f t="shared" ca="1" si="853"/>
        <v>1.5803731276609994</v>
      </c>
      <c r="W526" s="8">
        <f t="shared" ca="1" si="854"/>
        <v>-0.98268710473028531</v>
      </c>
      <c r="X526" s="8">
        <f t="shared" ca="1" si="855"/>
        <v>-0.13016647690048236</v>
      </c>
      <c r="Y526" s="8">
        <f t="shared" ca="1" si="856"/>
        <v>-0.48261904650100973</v>
      </c>
      <c r="Z526" s="8">
        <f t="shared" ca="1" si="857"/>
        <v>-1.3069348167927783</v>
      </c>
      <c r="AB526" s="8">
        <f t="shared" ca="1" si="858"/>
        <v>-5.5532036663596344E-2</v>
      </c>
      <c r="AC526" s="8">
        <f t="shared" ca="1" si="859"/>
        <v>6.1813149520352412E-2</v>
      </c>
      <c r="AD526" s="8">
        <f t="shared" ca="1" si="860"/>
        <v>3.3244803592189495E-2</v>
      </c>
      <c r="AE526" s="8">
        <f t="shared" ca="1" si="861"/>
        <v>-8.2694526149940134E-2</v>
      </c>
      <c r="AF526" s="8">
        <f t="shared" ca="1" si="862"/>
        <v>0.10217783913652066</v>
      </c>
      <c r="AG526" s="18">
        <f t="shared" ca="1" si="863"/>
        <v>0.17349028045545634</v>
      </c>
      <c r="AH526" s="8">
        <f t="shared" ca="1" si="864"/>
        <v>6.9047353293510555E-2</v>
      </c>
      <c r="AI526" s="8">
        <f t="shared" ca="1" si="865"/>
        <v>0.15803731276609995</v>
      </c>
      <c r="AJ526" s="8">
        <f t="shared" ca="1" si="866"/>
        <v>-9.8268710473028542E-2</v>
      </c>
      <c r="AK526" s="8">
        <f t="shared" ca="1" si="867"/>
        <v>-1.3016647690048237E-2</v>
      </c>
      <c r="AL526" s="8">
        <f t="shared" ca="1" si="868"/>
        <v>-4.8261904650100974E-2</v>
      </c>
      <c r="AM526" s="8">
        <f t="shared" ca="1" si="869"/>
        <v>-0.13069348167927783</v>
      </c>
      <c r="AO526" s="8">
        <f t="shared" ca="1" si="870"/>
        <v>473.84224208884706</v>
      </c>
      <c r="AP526" s="8">
        <f t="shared" ref="AP526:AZ526" ca="1" si="887">AO526*EXP(AC526)</f>
        <v>504.05611099829974</v>
      </c>
      <c r="AQ526" s="8">
        <f t="shared" ca="1" si="887"/>
        <v>521.09501564884579</v>
      </c>
      <c r="AR526" s="8">
        <f t="shared" ca="1" si="887"/>
        <v>479.73692016625114</v>
      </c>
      <c r="AS526" s="8">
        <f t="shared" ca="1" si="887"/>
        <v>531.34722209904328</v>
      </c>
      <c r="AT526" s="18">
        <f t="shared" ca="1" si="887"/>
        <v>632.01048882710052</v>
      </c>
      <c r="AU526" s="8">
        <f t="shared" ca="1" si="887"/>
        <v>677.19098875532268</v>
      </c>
      <c r="AV526" s="8">
        <f t="shared" ca="1" si="887"/>
        <v>793.13278681694646</v>
      </c>
      <c r="AW526" s="8">
        <f t="shared" ca="1" si="887"/>
        <v>718.89976984514328</v>
      </c>
      <c r="AX526" s="8">
        <f t="shared" ca="1" si="887"/>
        <v>709.60274413900311</v>
      </c>
      <c r="AY526" s="8">
        <f t="shared" ca="1" si="887"/>
        <v>676.16923578207468</v>
      </c>
      <c r="AZ526" s="8">
        <f t="shared" ca="1" si="887"/>
        <v>593.32951061983556</v>
      </c>
      <c r="BB526" s="8">
        <f t="shared" ca="1" si="872"/>
        <v>690.98150261338299</v>
      </c>
      <c r="BC526" s="8">
        <f t="shared" ca="1" si="873"/>
        <v>687.68630925916557</v>
      </c>
      <c r="BD526" s="8">
        <f t="shared" ca="1" si="874"/>
        <v>742.57645102871027</v>
      </c>
      <c r="BE526" s="8">
        <f t="shared" ca="1" si="875"/>
        <v>642.38484617463064</v>
      </c>
      <c r="BF526" s="8">
        <f t="shared" ca="1" si="876"/>
        <v>702.46935845371831</v>
      </c>
      <c r="BG526" s="18">
        <f t="shared" ca="1" si="877"/>
        <v>869.23157107659392</v>
      </c>
      <c r="BH526" s="8">
        <f t="shared" ca="1" si="878"/>
        <v>926.07405881797695</v>
      </c>
      <c r="BI526" s="8">
        <f t="shared" ca="1" si="879"/>
        <v>1060.0989501709557</v>
      </c>
      <c r="BJ526" s="8">
        <f t="shared" ca="1" si="880"/>
        <v>952.86278540664398</v>
      </c>
      <c r="BK526" s="8">
        <f t="shared" ca="1" si="881"/>
        <v>978.41085401893542</v>
      </c>
      <c r="BL526" s="8">
        <f t="shared" ca="1" si="882"/>
        <v>873.31589213108725</v>
      </c>
      <c r="BM526" s="8">
        <f t="shared" ca="1" si="883"/>
        <v>697.76821268491597</v>
      </c>
    </row>
    <row r="527" spans="2:65" x14ac:dyDescent="0.3">
      <c r="B527" s="12">
        <f t="shared" ca="1" si="845"/>
        <v>0.43732278339077679</v>
      </c>
      <c r="C527" s="12">
        <f t="shared" ca="1" si="845"/>
        <v>0.25294748612170981</v>
      </c>
      <c r="D527" s="12">
        <f t="shared" ca="1" si="845"/>
        <v>0.42204958958806515</v>
      </c>
      <c r="E527" s="12">
        <f t="shared" ca="1" si="845"/>
        <v>0.43867711636093376</v>
      </c>
      <c r="F527" s="12">
        <f t="shared" ca="1" si="845"/>
        <v>0.74364631933032332</v>
      </c>
      <c r="G527" s="11">
        <f t="shared" ca="1" si="845"/>
        <v>0.71690796861014294</v>
      </c>
      <c r="H527" s="10">
        <f t="shared" ca="1" si="845"/>
        <v>0.95795528892221871</v>
      </c>
      <c r="I527" s="10">
        <f t="shared" ca="1" si="845"/>
        <v>0.64473853265290726</v>
      </c>
      <c r="J527" s="10">
        <f t="shared" ca="1" si="845"/>
        <v>0.99285590381576572</v>
      </c>
      <c r="K527" s="10">
        <f t="shared" ca="1" si="845"/>
        <v>0.69910627661081204</v>
      </c>
      <c r="L527" s="10">
        <f t="shared" ca="1" si="845"/>
        <v>0.55778825820030242</v>
      </c>
      <c r="M527" s="10">
        <f t="shared" ca="1" si="845"/>
        <v>3.7817197023055305E-2</v>
      </c>
      <c r="O527" s="8">
        <f t="shared" ca="1" si="846"/>
        <v>-0.15776044727582553</v>
      </c>
      <c r="P527" s="8">
        <f t="shared" ca="1" si="847"/>
        <v>-0.66524317087949603</v>
      </c>
      <c r="Q527" s="8">
        <f t="shared" ca="1" si="848"/>
        <v>-0.1966528890486387</v>
      </c>
      <c r="R527" s="8">
        <f t="shared" ca="1" si="849"/>
        <v>-0.15432405327718346</v>
      </c>
      <c r="S527" s="8">
        <f t="shared" ca="1" si="850"/>
        <v>0.65462789232613128</v>
      </c>
      <c r="T527" s="8">
        <f t="shared" ca="1" si="851"/>
        <v>0.57368044608516722</v>
      </c>
      <c r="U527" s="8">
        <f t="shared" ca="1" si="852"/>
        <v>1.727435820358435</v>
      </c>
      <c r="V527" s="8">
        <f t="shared" ca="1" si="853"/>
        <v>0.37115386293352332</v>
      </c>
      <c r="W527" s="8">
        <f t="shared" ca="1" si="854"/>
        <v>2.449935205727984</v>
      </c>
      <c r="X527" s="8">
        <f t="shared" ca="1" si="855"/>
        <v>0.52183179961993187</v>
      </c>
      <c r="Y527" s="8">
        <f t="shared" ca="1" si="856"/>
        <v>0.14536400374198646</v>
      </c>
      <c r="Z527" s="8">
        <f t="shared" ca="1" si="857"/>
        <v>-1.7765980662200405</v>
      </c>
      <c r="AB527" s="8">
        <f t="shared" ca="1" si="858"/>
        <v>-1.5776044727582553E-2</v>
      </c>
      <c r="AC527" s="8">
        <f t="shared" ca="1" si="859"/>
        <v>-6.6524317087949605E-2</v>
      </c>
      <c r="AD527" s="8">
        <f t="shared" ca="1" si="860"/>
        <v>-1.9665288904863871E-2</v>
      </c>
      <c r="AE527" s="8">
        <f t="shared" ca="1" si="861"/>
        <v>-1.5432405327718347E-2</v>
      </c>
      <c r="AF527" s="8">
        <f t="shared" ca="1" si="862"/>
        <v>6.5462789232613131E-2</v>
      </c>
      <c r="AG527" s="18">
        <f t="shared" ca="1" si="863"/>
        <v>5.7368044608516723E-2</v>
      </c>
      <c r="AH527" s="8">
        <f t="shared" ca="1" si="864"/>
        <v>0.1727435820358435</v>
      </c>
      <c r="AI527" s="8">
        <f t="shared" ca="1" si="865"/>
        <v>3.7115386293352336E-2</v>
      </c>
      <c r="AJ527" s="8">
        <f t="shared" ca="1" si="866"/>
        <v>0.24499352057279841</v>
      </c>
      <c r="AK527" s="8">
        <f t="shared" ca="1" si="867"/>
        <v>5.218317996199319E-2</v>
      </c>
      <c r="AL527" s="8">
        <f t="shared" ca="1" si="868"/>
        <v>1.4536400374198647E-2</v>
      </c>
      <c r="AM527" s="8">
        <f t="shared" ca="1" si="869"/>
        <v>-0.17765980662200406</v>
      </c>
      <c r="AO527" s="8">
        <f t="shared" ca="1" si="870"/>
        <v>493.05978559027079</v>
      </c>
      <c r="AP527" s="8">
        <f t="shared" ref="AP527:AZ527" ca="1" si="888">AO527*EXP(AC527)</f>
        <v>461.32653842248465</v>
      </c>
      <c r="AQ527" s="8">
        <f t="shared" ca="1" si="888"/>
        <v>452.34303982164147</v>
      </c>
      <c r="AR527" s="8">
        <f t="shared" ca="1" si="888"/>
        <v>445.41588747516852</v>
      </c>
      <c r="AS527" s="8">
        <f t="shared" ca="1" si="888"/>
        <v>475.54961224604455</v>
      </c>
      <c r="AT527" s="18">
        <f t="shared" ca="1" si="888"/>
        <v>503.62868385159885</v>
      </c>
      <c r="AU527" s="8">
        <f t="shared" ca="1" si="888"/>
        <v>598.59356195623673</v>
      </c>
      <c r="AV527" s="8">
        <f t="shared" ca="1" si="888"/>
        <v>621.22803862598846</v>
      </c>
      <c r="AW527" s="8">
        <f t="shared" ca="1" si="888"/>
        <v>793.6890398420162</v>
      </c>
      <c r="AX527" s="8">
        <f t="shared" ca="1" si="888"/>
        <v>836.20594381276328</v>
      </c>
      <c r="AY527" s="8">
        <f t="shared" ca="1" si="888"/>
        <v>848.45014591299639</v>
      </c>
      <c r="AZ527" s="8">
        <f t="shared" ca="1" si="888"/>
        <v>710.34553507691567</v>
      </c>
      <c r="BB527" s="8">
        <f t="shared" ca="1" si="872"/>
        <v>681.04535797615733</v>
      </c>
      <c r="BC527" s="8">
        <f t="shared" ca="1" si="873"/>
        <v>611.59936545927769</v>
      </c>
      <c r="BD527" s="8">
        <f t="shared" ca="1" si="874"/>
        <v>594.24472342099148</v>
      </c>
      <c r="BE527" s="8">
        <f t="shared" ca="1" si="875"/>
        <v>560.60780175646823</v>
      </c>
      <c r="BF527" s="8">
        <f t="shared" ca="1" si="876"/>
        <v>606.12458710850376</v>
      </c>
      <c r="BG527" s="18">
        <f t="shared" ca="1" si="877"/>
        <v>656.87597360261373</v>
      </c>
      <c r="BH527" s="8">
        <f t="shared" ca="1" si="878"/>
        <v>829.87834984724066</v>
      </c>
      <c r="BI527" s="8">
        <f t="shared" ca="1" si="879"/>
        <v>822.6594776677407</v>
      </c>
      <c r="BJ527" s="8">
        <f t="shared" ca="1" si="880"/>
        <v>1032.2015737929987</v>
      </c>
      <c r="BK527" s="8">
        <f t="shared" ca="1" si="881"/>
        <v>1121.0387949264109</v>
      </c>
      <c r="BL527" s="8">
        <f t="shared" ca="1" si="882"/>
        <v>1205.4983458332717</v>
      </c>
      <c r="BM527" s="8">
        <f t="shared" ca="1" si="883"/>
        <v>956.24503217436836</v>
      </c>
    </row>
    <row r="528" spans="2:65" x14ac:dyDescent="0.3">
      <c r="B528" s="12">
        <f t="shared" ca="1" si="845"/>
        <v>0.7058470514002454</v>
      </c>
      <c r="C528" s="12">
        <f t="shared" ca="1" si="845"/>
        <v>0.48273842934211753</v>
      </c>
      <c r="D528" s="12">
        <f t="shared" ca="1" si="845"/>
        <v>0.84599709611890606</v>
      </c>
      <c r="E528" s="12">
        <f t="shared" ca="1" si="845"/>
        <v>0.74892858261782458</v>
      </c>
      <c r="F528" s="12">
        <f t="shared" ca="1" si="845"/>
        <v>0.45095588763966754</v>
      </c>
      <c r="G528" s="11">
        <f t="shared" ca="1" si="845"/>
        <v>0.60182804666304934</v>
      </c>
      <c r="H528" s="10">
        <f t="shared" ca="1" si="845"/>
        <v>0.59220860852623347</v>
      </c>
      <c r="I528" s="10">
        <f t="shared" ca="1" si="845"/>
        <v>0.73857413241069403</v>
      </c>
      <c r="J528" s="10">
        <f t="shared" ca="1" si="845"/>
        <v>0.50736377659680321</v>
      </c>
      <c r="K528" s="10">
        <f t="shared" ca="1" si="845"/>
        <v>0.17130155203132191</v>
      </c>
      <c r="L528" s="10">
        <f t="shared" ca="1" si="845"/>
        <v>0.88873090396341325</v>
      </c>
      <c r="M528" s="10">
        <f t="shared" ca="1" si="845"/>
        <v>2.9867739314783481E-2</v>
      </c>
      <c r="O528" s="8">
        <f t="shared" ca="1" si="846"/>
        <v>0.54129263340163958</v>
      </c>
      <c r="P528" s="8">
        <f t="shared" ca="1" si="847"/>
        <v>-4.3281850728539649E-2</v>
      </c>
      <c r="Q528" s="8">
        <f t="shared" ca="1" si="848"/>
        <v>1.0194153796112586</v>
      </c>
      <c r="R528" s="8">
        <f t="shared" ca="1" si="849"/>
        <v>0.67112196579207428</v>
      </c>
      <c r="S528" s="8">
        <f t="shared" ca="1" si="850"/>
        <v>-0.12324666324667398</v>
      </c>
      <c r="T528" s="8">
        <f t="shared" ca="1" si="851"/>
        <v>0.25808163249060173</v>
      </c>
      <c r="U528" s="8">
        <f t="shared" ca="1" si="852"/>
        <v>0.2332300367540889</v>
      </c>
      <c r="V528" s="8">
        <f t="shared" ca="1" si="853"/>
        <v>0.63895572468558182</v>
      </c>
      <c r="W528" s="8">
        <f t="shared" ca="1" si="854"/>
        <v>1.8459298893202056E-2</v>
      </c>
      <c r="X528" s="8">
        <f t="shared" ca="1" si="855"/>
        <v>-0.9490344244465293</v>
      </c>
      <c r="Y528" s="8">
        <f t="shared" ca="1" si="856"/>
        <v>1.2198066178428268</v>
      </c>
      <c r="Z528" s="8">
        <f t="shared" ca="1" si="857"/>
        <v>-1.8827409821395127</v>
      </c>
      <c r="AB528" s="8">
        <f t="shared" ca="1" si="858"/>
        <v>5.4129263340163963E-2</v>
      </c>
      <c r="AC528" s="8">
        <f t="shared" ca="1" si="859"/>
        <v>-4.3281850728539651E-3</v>
      </c>
      <c r="AD528" s="8">
        <f t="shared" ca="1" si="860"/>
        <v>0.10194153796112587</v>
      </c>
      <c r="AE528" s="8">
        <f t="shared" ca="1" si="861"/>
        <v>6.7112196579207431E-2</v>
      </c>
      <c r="AF528" s="8">
        <f t="shared" ca="1" si="862"/>
        <v>-1.2324666324667399E-2</v>
      </c>
      <c r="AG528" s="18">
        <f t="shared" ca="1" si="863"/>
        <v>2.5808163249060174E-2</v>
      </c>
      <c r="AH528" s="8">
        <f t="shared" ca="1" si="864"/>
        <v>2.332300367540889E-2</v>
      </c>
      <c r="AI528" s="8">
        <f t="shared" ca="1" si="865"/>
        <v>6.389557246855819E-2</v>
      </c>
      <c r="AJ528" s="8">
        <f t="shared" ca="1" si="866"/>
        <v>1.8459298893202056E-3</v>
      </c>
      <c r="AK528" s="8">
        <f t="shared" ca="1" si="867"/>
        <v>-9.490344244465293E-2</v>
      </c>
      <c r="AL528" s="8">
        <f t="shared" ca="1" si="868"/>
        <v>0.12198066178428268</v>
      </c>
      <c r="AM528" s="8">
        <f t="shared" ca="1" si="869"/>
        <v>-0.18827409821395127</v>
      </c>
      <c r="AO528" s="8">
        <f t="shared" ca="1" si="870"/>
        <v>528.76058216113381</v>
      </c>
      <c r="AP528" s="8">
        <f t="shared" ref="AP528:AZ528" ca="1" si="889">AO528*EXP(AC528)</f>
        <v>526.47695404983017</v>
      </c>
      <c r="AQ528" s="8">
        <f t="shared" ca="1" si="889"/>
        <v>582.97779409371446</v>
      </c>
      <c r="AR528" s="8">
        <f t="shared" ca="1" si="889"/>
        <v>623.44546362511153</v>
      </c>
      <c r="AS528" s="8">
        <f t="shared" ca="1" si="889"/>
        <v>615.80886226088501</v>
      </c>
      <c r="AT528" s="18">
        <f t="shared" ca="1" si="889"/>
        <v>631.90861684695597</v>
      </c>
      <c r="AU528" s="8">
        <f t="shared" ca="1" si="889"/>
        <v>646.81983511695466</v>
      </c>
      <c r="AV528" s="8">
        <f t="shared" ca="1" si="889"/>
        <v>689.49770328361205</v>
      </c>
      <c r="AW528" s="8">
        <f t="shared" ca="1" si="889"/>
        <v>690.7716431428114</v>
      </c>
      <c r="AX528" s="8">
        <f t="shared" ca="1" si="889"/>
        <v>628.22969356711565</v>
      </c>
      <c r="AY528" s="8">
        <f t="shared" ca="1" si="889"/>
        <v>709.73134809702196</v>
      </c>
      <c r="AZ528" s="8">
        <f t="shared" ca="1" si="889"/>
        <v>587.93265983762581</v>
      </c>
      <c r="BB528" s="8">
        <f t="shared" ca="1" si="872"/>
        <v>750.05724919108548</v>
      </c>
      <c r="BC528" s="8">
        <f t="shared" ca="1" si="873"/>
        <v>766.96969892363654</v>
      </c>
      <c r="BD528" s="8">
        <f t="shared" ca="1" si="874"/>
        <v>848.50041276530476</v>
      </c>
      <c r="BE528" s="8">
        <f t="shared" ca="1" si="875"/>
        <v>947.6070389769684</v>
      </c>
      <c r="BF528" s="8">
        <f t="shared" ca="1" si="876"/>
        <v>954.76214182066121</v>
      </c>
      <c r="BG528" s="18">
        <f t="shared" ca="1" si="877"/>
        <v>968.90756397162295</v>
      </c>
      <c r="BH528" s="8">
        <f t="shared" ca="1" si="878"/>
        <v>1005.0439737099363</v>
      </c>
      <c r="BI528" s="8">
        <f t="shared" ca="1" si="879"/>
        <v>1014.0417071729008</v>
      </c>
      <c r="BJ528" s="8">
        <f t="shared" ca="1" si="880"/>
        <v>1002.8583319725882</v>
      </c>
      <c r="BK528" s="8">
        <f t="shared" ca="1" si="881"/>
        <v>880.14474354842696</v>
      </c>
      <c r="BL528" s="8">
        <f t="shared" ca="1" si="882"/>
        <v>990.27905679126377</v>
      </c>
      <c r="BM528" s="8">
        <f t="shared" ca="1" si="883"/>
        <v>786.34579511150025</v>
      </c>
    </row>
    <row r="529" spans="2:65" x14ac:dyDescent="0.3">
      <c r="B529" s="12">
        <f t="shared" ca="1" si="845"/>
        <v>0.76006073805092977</v>
      </c>
      <c r="C529" s="12">
        <f t="shared" ca="1" si="845"/>
        <v>0.36713375248350777</v>
      </c>
      <c r="D529" s="12">
        <f t="shared" ca="1" si="845"/>
        <v>5.9851795836867616E-2</v>
      </c>
      <c r="E529" s="12">
        <f t="shared" ca="1" si="845"/>
        <v>0.49132447364432785</v>
      </c>
      <c r="F529" s="12">
        <f t="shared" ca="1" si="845"/>
        <v>0.86879481468953856</v>
      </c>
      <c r="G529" s="11">
        <f t="shared" ca="1" si="845"/>
        <v>0.81389461679235575</v>
      </c>
      <c r="H529" s="10">
        <f t="shared" ca="1" si="845"/>
        <v>0.30250684347190238</v>
      </c>
      <c r="I529" s="10">
        <f t="shared" ca="1" si="845"/>
        <v>0.77937100426673411</v>
      </c>
      <c r="J529" s="10">
        <f t="shared" ca="1" si="845"/>
        <v>0.66420826259374854</v>
      </c>
      <c r="K529" s="10">
        <f t="shared" ca="1" si="845"/>
        <v>0.27732403530331973</v>
      </c>
      <c r="L529" s="10">
        <f t="shared" ca="1" si="845"/>
        <v>0.48551157537296386</v>
      </c>
      <c r="M529" s="10">
        <f t="shared" ca="1" si="845"/>
        <v>0.6276547553648345</v>
      </c>
      <c r="O529" s="8">
        <f t="shared" ca="1" si="846"/>
        <v>0.70649795518597402</v>
      </c>
      <c r="P529" s="8">
        <f t="shared" ca="1" si="847"/>
        <v>-0.33945431822188676</v>
      </c>
      <c r="Q529" s="8">
        <f t="shared" ca="1" si="848"/>
        <v>-1.5560189273061293</v>
      </c>
      <c r="R529" s="8">
        <f t="shared" ca="1" si="849"/>
        <v>-2.1748033925377736E-2</v>
      </c>
      <c r="S529" s="8">
        <f t="shared" ca="1" si="850"/>
        <v>1.1207122394767322</v>
      </c>
      <c r="T529" s="8">
        <f t="shared" ca="1" si="851"/>
        <v>0.89233991419458203</v>
      </c>
      <c r="U529" s="8">
        <f t="shared" ca="1" si="852"/>
        <v>-0.5172041047345679</v>
      </c>
      <c r="V529" s="8">
        <f t="shared" ca="1" si="853"/>
        <v>0.77007063907512596</v>
      </c>
      <c r="W529" s="8">
        <f t="shared" ca="1" si="854"/>
        <v>0.42397578281099102</v>
      </c>
      <c r="X529" s="8">
        <f t="shared" ca="1" si="855"/>
        <v>-0.59080949756678358</v>
      </c>
      <c r="Y529" s="8">
        <f t="shared" ca="1" si="856"/>
        <v>-3.6325081805030045E-2</v>
      </c>
      <c r="Z529" s="8">
        <f t="shared" ca="1" si="857"/>
        <v>0.32564826694782567</v>
      </c>
      <c r="AB529" s="8">
        <f t="shared" ca="1" si="858"/>
        <v>7.0649795518597402E-2</v>
      </c>
      <c r="AC529" s="8">
        <f t="shared" ca="1" si="859"/>
        <v>-3.3945431822188676E-2</v>
      </c>
      <c r="AD529" s="8">
        <f t="shared" ca="1" si="860"/>
        <v>-0.15560189273061295</v>
      </c>
      <c r="AE529" s="8">
        <f t="shared" ca="1" si="861"/>
        <v>-2.1748033925377739E-3</v>
      </c>
      <c r="AF529" s="8">
        <f t="shared" ca="1" si="862"/>
        <v>0.11207122394767322</v>
      </c>
      <c r="AG529" s="18">
        <f t="shared" ca="1" si="863"/>
        <v>8.9233991419458203E-2</v>
      </c>
      <c r="AH529" s="8">
        <f t="shared" ca="1" si="864"/>
        <v>-5.1720410473456796E-2</v>
      </c>
      <c r="AI529" s="8">
        <f t="shared" ca="1" si="865"/>
        <v>7.7007063907512607E-2</v>
      </c>
      <c r="AJ529" s="8">
        <f t="shared" ca="1" si="866"/>
        <v>4.2397578281099108E-2</v>
      </c>
      <c r="AK529" s="8">
        <f t="shared" ca="1" si="867"/>
        <v>-5.908094975667836E-2</v>
      </c>
      <c r="AL529" s="8">
        <f t="shared" ca="1" si="868"/>
        <v>-3.6325081805030045E-3</v>
      </c>
      <c r="AM529" s="8">
        <f t="shared" ca="1" si="869"/>
        <v>3.256482669478257E-2</v>
      </c>
      <c r="AO529" s="8">
        <f t="shared" ca="1" si="870"/>
        <v>537.56854415582984</v>
      </c>
      <c r="AP529" s="8">
        <f t="shared" ref="AP529:AZ529" ca="1" si="890">AO529*EXP(AC529)</f>
        <v>519.62679088398625</v>
      </c>
      <c r="AQ529" s="8">
        <f t="shared" ca="1" si="890"/>
        <v>444.74849887496049</v>
      </c>
      <c r="AR529" s="8">
        <f t="shared" ca="1" si="890"/>
        <v>443.78230934773313</v>
      </c>
      <c r="AS529" s="8">
        <f t="shared" ca="1" si="890"/>
        <v>496.41157546519167</v>
      </c>
      <c r="AT529" s="18">
        <f t="shared" ca="1" si="890"/>
        <v>542.74487350381355</v>
      </c>
      <c r="AU529" s="8">
        <f t="shared" ca="1" si="890"/>
        <v>515.3874525398852</v>
      </c>
      <c r="AV529" s="8">
        <f t="shared" ca="1" si="890"/>
        <v>556.64406645618533</v>
      </c>
      <c r="AW529" s="8">
        <f t="shared" ca="1" si="890"/>
        <v>580.7518719743299</v>
      </c>
      <c r="AX529" s="8">
        <f t="shared" ca="1" si="890"/>
        <v>547.434404435342</v>
      </c>
      <c r="AY529" s="8">
        <f t="shared" ca="1" si="890"/>
        <v>545.44945184384449</v>
      </c>
      <c r="AZ529" s="8">
        <f t="shared" ca="1" si="890"/>
        <v>563.50429968869912</v>
      </c>
      <c r="BB529" s="8">
        <f t="shared" ca="1" si="872"/>
        <v>788.03383659245924</v>
      </c>
      <c r="BC529" s="8">
        <f t="shared" ca="1" si="873"/>
        <v>714.49163566229402</v>
      </c>
      <c r="BD529" s="8">
        <f t="shared" ca="1" si="874"/>
        <v>580.62923350508174</v>
      </c>
      <c r="BE529" s="8">
        <f t="shared" ca="1" si="875"/>
        <v>560.22011441739426</v>
      </c>
      <c r="BF529" s="8">
        <f t="shared" ca="1" si="876"/>
        <v>592.04489555557905</v>
      </c>
      <c r="BG529" s="18">
        <f t="shared" ca="1" si="877"/>
        <v>631.20052504269381</v>
      </c>
      <c r="BH529" s="8">
        <f t="shared" ca="1" si="878"/>
        <v>613.56184897633727</v>
      </c>
      <c r="BI529" s="8">
        <f t="shared" ca="1" si="879"/>
        <v>723.23410043949525</v>
      </c>
      <c r="BJ529" s="8">
        <f t="shared" ca="1" si="880"/>
        <v>783.35772019030003</v>
      </c>
      <c r="BK529" s="8">
        <f t="shared" ca="1" si="881"/>
        <v>744.66291721737548</v>
      </c>
      <c r="BL529" s="8">
        <f t="shared" ca="1" si="882"/>
        <v>794.3483016717197</v>
      </c>
      <c r="BM529" s="8">
        <f t="shared" ca="1" si="883"/>
        <v>844.03013908831076</v>
      </c>
    </row>
    <row r="530" spans="2:65" x14ac:dyDescent="0.3">
      <c r="B530" s="12">
        <f t="shared" ca="1" si="845"/>
        <v>0.13909255141576204</v>
      </c>
      <c r="C530" s="12">
        <f t="shared" ca="1" si="845"/>
        <v>0.54992997778034247</v>
      </c>
      <c r="D530" s="12">
        <f t="shared" ca="1" si="845"/>
        <v>0.52627126995168982</v>
      </c>
      <c r="E530" s="12">
        <f t="shared" ca="1" si="845"/>
        <v>0.86808405581658366</v>
      </c>
      <c r="F530" s="12">
        <f t="shared" ca="1" si="845"/>
        <v>0.93742072602047599</v>
      </c>
      <c r="G530" s="11">
        <f t="shared" ca="1" si="845"/>
        <v>0.58322036083612672</v>
      </c>
      <c r="H530" s="10">
        <f t="shared" ca="1" si="845"/>
        <v>0.16217105680014188</v>
      </c>
      <c r="I530" s="10">
        <f t="shared" ca="1" si="845"/>
        <v>0.62265040370541103</v>
      </c>
      <c r="J530" s="10">
        <f t="shared" ca="1" si="845"/>
        <v>0.19272753453371516</v>
      </c>
      <c r="K530" s="10">
        <f t="shared" ca="1" si="845"/>
        <v>0.47588576036272301</v>
      </c>
      <c r="L530" s="10">
        <f t="shared" ca="1" si="845"/>
        <v>0.69333039237505856</v>
      </c>
      <c r="M530" s="10">
        <f t="shared" ca="1" si="845"/>
        <v>0.94798812120953824</v>
      </c>
      <c r="O530" s="8">
        <f t="shared" ca="1" si="846"/>
        <v>-1.0844053722035585</v>
      </c>
      <c r="P530" s="8">
        <f t="shared" ca="1" si="847"/>
        <v>0.12548443786402155</v>
      </c>
      <c r="Q530" s="8">
        <f t="shared" ca="1" si="848"/>
        <v>6.5899975492253918E-2</v>
      </c>
      <c r="R530" s="8">
        <f t="shared" ca="1" si="849"/>
        <v>1.1173799870701497</v>
      </c>
      <c r="S530" s="8">
        <f t="shared" ca="1" si="850"/>
        <v>1.5334762747743913</v>
      </c>
      <c r="T530" s="8">
        <f t="shared" ca="1" si="851"/>
        <v>0.21013888346516568</v>
      </c>
      <c r="U530" s="8">
        <f t="shared" ca="1" si="852"/>
        <v>-0.98557417977496797</v>
      </c>
      <c r="V530" s="8">
        <f t="shared" ca="1" si="853"/>
        <v>0.31244916279179302</v>
      </c>
      <c r="W530" s="8">
        <f t="shared" ca="1" si="854"/>
        <v>-0.86788905897140567</v>
      </c>
      <c r="X530" s="8">
        <f t="shared" ca="1" si="855"/>
        <v>-6.0482289789284216E-2</v>
      </c>
      <c r="Y530" s="8">
        <f t="shared" ca="1" si="856"/>
        <v>0.50531271271389533</v>
      </c>
      <c r="Z530" s="8">
        <f t="shared" ca="1" si="857"/>
        <v>1.6256517600560743</v>
      </c>
      <c r="AB530" s="8">
        <f t="shared" ca="1" si="858"/>
        <v>-0.10844053722035585</v>
      </c>
      <c r="AC530" s="8">
        <f t="shared" ca="1" si="859"/>
        <v>1.2548443786402156E-2</v>
      </c>
      <c r="AD530" s="8">
        <f t="shared" ca="1" si="860"/>
        <v>6.5899975492253919E-3</v>
      </c>
      <c r="AE530" s="8">
        <f t="shared" ca="1" si="861"/>
        <v>0.11173799870701498</v>
      </c>
      <c r="AF530" s="8">
        <f t="shared" ca="1" si="862"/>
        <v>0.15334762747743913</v>
      </c>
      <c r="AG530" s="18">
        <f t="shared" ca="1" si="863"/>
        <v>2.101388834651657E-2</v>
      </c>
      <c r="AH530" s="8">
        <f t="shared" ca="1" si="864"/>
        <v>-9.85574179774968E-2</v>
      </c>
      <c r="AI530" s="8">
        <f t="shared" ca="1" si="865"/>
        <v>3.1244916279179302E-2</v>
      </c>
      <c r="AJ530" s="8">
        <f t="shared" ca="1" si="866"/>
        <v>-8.678890589714057E-2</v>
      </c>
      <c r="AK530" s="8">
        <f t="shared" ca="1" si="867"/>
        <v>-6.0482289789284219E-3</v>
      </c>
      <c r="AL530" s="8">
        <f t="shared" ca="1" si="868"/>
        <v>5.0531271271389538E-2</v>
      </c>
      <c r="AM530" s="8">
        <f t="shared" ca="1" si="869"/>
        <v>0.16256517600560744</v>
      </c>
      <c r="AO530" s="8">
        <f t="shared" ca="1" si="870"/>
        <v>449.42363159766808</v>
      </c>
      <c r="AP530" s="8">
        <f t="shared" ref="AP530:AZ530" ca="1" si="891">AO530*EXP(AC530)</f>
        <v>455.09873114065419</v>
      </c>
      <c r="AQ530" s="8">
        <f t="shared" ca="1" si="891"/>
        <v>458.10773443610606</v>
      </c>
      <c r="AR530" s="8">
        <f t="shared" ca="1" si="891"/>
        <v>512.26516080959232</v>
      </c>
      <c r="AS530" s="8">
        <f t="shared" ca="1" si="891"/>
        <v>597.16294190279393</v>
      </c>
      <c r="AT530" s="18">
        <f t="shared" ca="1" si="891"/>
        <v>609.84443436388426</v>
      </c>
      <c r="AU530" s="8">
        <f t="shared" ca="1" si="891"/>
        <v>552.60666911710541</v>
      </c>
      <c r="AV530" s="8">
        <f t="shared" ca="1" si="891"/>
        <v>570.1453893342574</v>
      </c>
      <c r="AW530" s="8">
        <f t="shared" ca="1" si="891"/>
        <v>522.74955728614646</v>
      </c>
      <c r="AX530" s="8">
        <f t="shared" ca="1" si="891"/>
        <v>519.59739038776854</v>
      </c>
      <c r="AY530" s="8">
        <f t="shared" ca="1" si="891"/>
        <v>546.52799577535791</v>
      </c>
      <c r="AZ530" s="8">
        <f t="shared" ca="1" si="891"/>
        <v>643.00384867181742</v>
      </c>
      <c r="BB530" s="8">
        <f t="shared" ca="1" si="872"/>
        <v>654.0556720837676</v>
      </c>
      <c r="BC530" s="8">
        <f t="shared" ca="1" si="873"/>
        <v>687.32247151061574</v>
      </c>
      <c r="BD530" s="8">
        <f t="shared" ca="1" si="874"/>
        <v>676.10757203149205</v>
      </c>
      <c r="BE530" s="8">
        <f t="shared" ca="1" si="875"/>
        <v>823.04082357286131</v>
      </c>
      <c r="BF530" s="8">
        <f t="shared" ca="1" si="876"/>
        <v>988.17419021877492</v>
      </c>
      <c r="BG530" s="18">
        <f t="shared" ca="1" si="877"/>
        <v>1002.4839111757883</v>
      </c>
      <c r="BH530" s="8">
        <f t="shared" ca="1" si="878"/>
        <v>917.1206404820349</v>
      </c>
      <c r="BI530" s="8">
        <f t="shared" ca="1" si="879"/>
        <v>933.59388350086795</v>
      </c>
      <c r="BJ530" s="8">
        <f t="shared" ca="1" si="880"/>
        <v>873.72513600908201</v>
      </c>
      <c r="BK530" s="8">
        <f t="shared" ca="1" si="881"/>
        <v>868.44733804019518</v>
      </c>
      <c r="BL530" s="8">
        <f t="shared" ca="1" si="882"/>
        <v>904.37298820463752</v>
      </c>
      <c r="BM530" s="8">
        <f t="shared" ca="1" si="883"/>
        <v>1055.423133886211</v>
      </c>
    </row>
    <row r="531" spans="2:65" x14ac:dyDescent="0.3">
      <c r="B531" s="12">
        <f t="shared" ca="1" si="845"/>
        <v>0.49118392836464364</v>
      </c>
      <c r="C531" s="12">
        <f t="shared" ca="1" si="845"/>
        <v>8.4851602067801402E-2</v>
      </c>
      <c r="D531" s="12">
        <f t="shared" ca="1" si="845"/>
        <v>0.69830720922998168</v>
      </c>
      <c r="E531" s="12">
        <f t="shared" ca="1" si="845"/>
        <v>0.83522774786574838</v>
      </c>
      <c r="F531" s="12">
        <f t="shared" ca="1" si="845"/>
        <v>0.43587041109917601</v>
      </c>
      <c r="G531" s="11">
        <f t="shared" ca="1" si="845"/>
        <v>0.70858675233562007</v>
      </c>
      <c r="H531" s="10">
        <f t="shared" ca="1" si="845"/>
        <v>0.87372373663519187</v>
      </c>
      <c r="I531" s="10">
        <f t="shared" ca="1" si="845"/>
        <v>0.87275228963464235</v>
      </c>
      <c r="J531" s="10">
        <f t="shared" ca="1" si="845"/>
        <v>0.50498931631865296</v>
      </c>
      <c r="K531" s="10">
        <f t="shared" ca="1" si="845"/>
        <v>0.96520680914962631</v>
      </c>
      <c r="L531" s="10">
        <f t="shared" ca="1" si="845"/>
        <v>0.8351949599960431</v>
      </c>
      <c r="M531" s="10">
        <f t="shared" ca="1" si="845"/>
        <v>0.33619125763050839</v>
      </c>
      <c r="O531" s="8">
        <f t="shared" ca="1" si="846"/>
        <v>-2.2100413378340494E-2</v>
      </c>
      <c r="P531" s="8">
        <f t="shared" ca="1" si="847"/>
        <v>-1.3731580940222632</v>
      </c>
      <c r="Q531" s="8">
        <f t="shared" ca="1" si="848"/>
        <v>0.51953805638195616</v>
      </c>
      <c r="R531" s="8">
        <f t="shared" ca="1" si="849"/>
        <v>0.97503176360196042</v>
      </c>
      <c r="S531" s="8">
        <f t="shared" ca="1" si="850"/>
        <v>-0.16144767210360131</v>
      </c>
      <c r="T531" s="8">
        <f t="shared" ca="1" si="851"/>
        <v>0.54926078466203221</v>
      </c>
      <c r="U531" s="8">
        <f t="shared" ca="1" si="852"/>
        <v>1.144171483870273</v>
      </c>
      <c r="V531" s="8">
        <f t="shared" ca="1" si="853"/>
        <v>1.1394981949419598</v>
      </c>
      <c r="W531" s="8">
        <f t="shared" ca="1" si="854"/>
        <v>1.2506687391329017E-2</v>
      </c>
      <c r="X531" s="8">
        <f t="shared" ca="1" si="855"/>
        <v>1.8145936328879542</v>
      </c>
      <c r="Y531" s="8">
        <f t="shared" ca="1" si="856"/>
        <v>0.97489956885655238</v>
      </c>
      <c r="Z531" s="8">
        <f t="shared" ca="1" si="857"/>
        <v>-0.42288041154682021</v>
      </c>
      <c r="AB531" s="8">
        <f t="shared" ca="1" si="858"/>
        <v>-2.2100413378340496E-3</v>
      </c>
      <c r="AC531" s="8">
        <f t="shared" ca="1" si="859"/>
        <v>-0.13731580940222632</v>
      </c>
      <c r="AD531" s="8">
        <f t="shared" ca="1" si="860"/>
        <v>5.195380563819562E-2</v>
      </c>
      <c r="AE531" s="8">
        <f t="shared" ca="1" si="861"/>
        <v>9.750317636019605E-2</v>
      </c>
      <c r="AF531" s="8">
        <f t="shared" ca="1" si="862"/>
        <v>-1.6144767210360133E-2</v>
      </c>
      <c r="AG531" s="18">
        <f t="shared" ca="1" si="863"/>
        <v>5.4926078466203225E-2</v>
      </c>
      <c r="AH531" s="8">
        <f t="shared" ca="1" si="864"/>
        <v>0.11441714838702731</v>
      </c>
      <c r="AI531" s="8">
        <f t="shared" ca="1" si="865"/>
        <v>0.11394981949419598</v>
      </c>
      <c r="AJ531" s="8">
        <f t="shared" ca="1" si="866"/>
        <v>1.2506687391329017E-3</v>
      </c>
      <c r="AK531" s="8">
        <f t="shared" ca="1" si="867"/>
        <v>0.18145936328879542</v>
      </c>
      <c r="AL531" s="8">
        <f t="shared" ca="1" si="868"/>
        <v>9.7489956885655246E-2</v>
      </c>
      <c r="AM531" s="8">
        <f t="shared" ca="1" si="869"/>
        <v>-4.2288041154682023E-2</v>
      </c>
      <c r="AO531" s="8">
        <f t="shared" ca="1" si="870"/>
        <v>499.79421266182447</v>
      </c>
      <c r="AP531" s="8">
        <f t="shared" ref="AP531:AZ531" ca="1" si="892">AO531*EXP(AC531)</f>
        <v>435.66806283566706</v>
      </c>
      <c r="AQ531" s="8">
        <f t="shared" ca="1" si="892"/>
        <v>458.90097005180081</v>
      </c>
      <c r="AR531" s="8">
        <f t="shared" ca="1" si="892"/>
        <v>505.89928684542036</v>
      </c>
      <c r="AS531" s="8">
        <f t="shared" ca="1" si="892"/>
        <v>497.79723944682803</v>
      </c>
      <c r="AT531" s="18">
        <f t="shared" ca="1" si="892"/>
        <v>525.90412427251078</v>
      </c>
      <c r="AU531" s="8">
        <f t="shared" ca="1" si="892"/>
        <v>589.65408671839532</v>
      </c>
      <c r="AV531" s="8">
        <f t="shared" ca="1" si="892"/>
        <v>660.82290937640937</v>
      </c>
      <c r="AW531" s="8">
        <f t="shared" ca="1" si="892"/>
        <v>661.64989696723705</v>
      </c>
      <c r="AX531" s="8">
        <f t="shared" ca="1" si="892"/>
        <v>793.29560709670591</v>
      </c>
      <c r="AY531" s="8">
        <f t="shared" ca="1" si="892"/>
        <v>874.52937076276055</v>
      </c>
      <c r="AZ531" s="8">
        <f t="shared" ca="1" si="892"/>
        <v>838.31828090184729</v>
      </c>
      <c r="BB531" s="8">
        <f t="shared" ca="1" si="872"/>
        <v>752.35698840027021</v>
      </c>
      <c r="BC531" s="8">
        <f t="shared" ca="1" si="873"/>
        <v>609.46403037342657</v>
      </c>
      <c r="BD531" s="8">
        <f t="shared" ca="1" si="874"/>
        <v>658.67433846974188</v>
      </c>
      <c r="BE531" s="8">
        <f t="shared" ca="1" si="875"/>
        <v>748.38616369562635</v>
      </c>
      <c r="BF531" s="8">
        <f t="shared" ca="1" si="876"/>
        <v>754.50671182647523</v>
      </c>
      <c r="BG531" s="18">
        <f t="shared" ca="1" si="877"/>
        <v>809.95875842292753</v>
      </c>
      <c r="BH531" s="8">
        <f t="shared" ca="1" si="878"/>
        <v>949.19053174506598</v>
      </c>
      <c r="BI531" s="8">
        <f t="shared" ca="1" si="879"/>
        <v>1059.5392617442092</v>
      </c>
      <c r="BJ531" s="8">
        <f t="shared" ca="1" si="880"/>
        <v>1078.0828976264777</v>
      </c>
      <c r="BK531" s="8">
        <f t="shared" ca="1" si="881"/>
        <v>1367.8914657130865</v>
      </c>
      <c r="BL531" s="8">
        <f t="shared" ca="1" si="882"/>
        <v>1574.2998071302438</v>
      </c>
      <c r="BM531" s="8">
        <f t="shared" ca="1" si="883"/>
        <v>1421.5501148567255</v>
      </c>
    </row>
    <row r="532" spans="2:65" x14ac:dyDescent="0.3">
      <c r="B532" s="12">
        <f t="shared" ca="1" si="845"/>
        <v>0.14090918073456937</v>
      </c>
      <c r="C532" s="12">
        <f t="shared" ca="1" si="845"/>
        <v>8.8781774132104418E-2</v>
      </c>
      <c r="D532" s="12">
        <f t="shared" ca="1" si="845"/>
        <v>0.18394869301110917</v>
      </c>
      <c r="E532" s="12">
        <f t="shared" ca="1" si="845"/>
        <v>0.76005043398006678</v>
      </c>
      <c r="F532" s="12">
        <f t="shared" ca="1" si="845"/>
        <v>0.27922461257703757</v>
      </c>
      <c r="G532" s="11">
        <f t="shared" ca="1" si="845"/>
        <v>6.2601749591177813E-2</v>
      </c>
      <c r="H532" s="10">
        <f t="shared" ca="1" si="845"/>
        <v>0.59619555192569007</v>
      </c>
      <c r="I532" s="10">
        <f t="shared" ca="1" si="845"/>
        <v>0.1696525138292907</v>
      </c>
      <c r="J532" s="10">
        <f t="shared" ca="1" si="845"/>
        <v>0.48184131906364414</v>
      </c>
      <c r="K532" s="10">
        <f t="shared" ca="1" si="845"/>
        <v>0.21335968670753269</v>
      </c>
      <c r="L532" s="10">
        <f t="shared" ca="1" si="845"/>
        <v>0.85583574797040662</v>
      </c>
      <c r="M532" s="10">
        <f t="shared" ca="1" si="845"/>
        <v>0.45686731914808865</v>
      </c>
      <c r="O532" s="8">
        <f t="shared" ca="1" si="846"/>
        <v>-1.0762435187306321</v>
      </c>
      <c r="P532" s="8">
        <f t="shared" ca="1" si="847"/>
        <v>-1.348294911032152</v>
      </c>
      <c r="Q532" s="8">
        <f t="shared" ca="1" si="848"/>
        <v>-0.90041886329280885</v>
      </c>
      <c r="R532" s="8">
        <f t="shared" ca="1" si="849"/>
        <v>0.70646480542354195</v>
      </c>
      <c r="S532" s="8">
        <f t="shared" ca="1" si="850"/>
        <v>-0.58514648427258775</v>
      </c>
      <c r="T532" s="8">
        <f t="shared" ca="1" si="851"/>
        <v>-1.5332937284254216</v>
      </c>
      <c r="U532" s="8">
        <f t="shared" ca="1" si="852"/>
        <v>0.24351186320600679</v>
      </c>
      <c r="V532" s="8">
        <f t="shared" ca="1" si="853"/>
        <v>-0.95553932649604589</v>
      </c>
      <c r="W532" s="8">
        <f t="shared" ca="1" si="854"/>
        <v>-4.5532791537077406E-2</v>
      </c>
      <c r="X532" s="8">
        <f t="shared" ca="1" si="855"/>
        <v>-0.79481800933829716</v>
      </c>
      <c r="Y532" s="8">
        <f t="shared" ca="1" si="856"/>
        <v>1.0617955640520089</v>
      </c>
      <c r="Z532" s="8">
        <f t="shared" ca="1" si="857"/>
        <v>-0.10832910211965462</v>
      </c>
      <c r="AB532" s="8">
        <f t="shared" ca="1" si="858"/>
        <v>-0.10762435187306321</v>
      </c>
      <c r="AC532" s="8">
        <f t="shared" ca="1" si="859"/>
        <v>-0.13482949110321521</v>
      </c>
      <c r="AD532" s="8">
        <f t="shared" ca="1" si="860"/>
        <v>-9.0041886329280896E-2</v>
      </c>
      <c r="AE532" s="8">
        <f t="shared" ca="1" si="861"/>
        <v>7.0646480542354201E-2</v>
      </c>
      <c r="AF532" s="8">
        <f t="shared" ca="1" si="862"/>
        <v>-5.8514648427258779E-2</v>
      </c>
      <c r="AG532" s="18">
        <f t="shared" ca="1" si="863"/>
        <v>-0.15332937284254217</v>
      </c>
      <c r="AH532" s="8">
        <f t="shared" ca="1" si="864"/>
        <v>2.4351186320600682E-2</v>
      </c>
      <c r="AI532" s="8">
        <f t="shared" ca="1" si="865"/>
        <v>-9.55539326496046E-2</v>
      </c>
      <c r="AJ532" s="8">
        <f t="shared" ca="1" si="866"/>
        <v>-4.5532791537077405E-3</v>
      </c>
      <c r="AK532" s="8">
        <f t="shared" ca="1" si="867"/>
        <v>-7.9481800933829727E-2</v>
      </c>
      <c r="AL532" s="8">
        <f t="shared" ca="1" si="868"/>
        <v>0.10617955640520089</v>
      </c>
      <c r="AM532" s="8">
        <f t="shared" ca="1" si="869"/>
        <v>-1.0832910211965462E-2</v>
      </c>
      <c r="AO532" s="8">
        <f t="shared" ca="1" si="870"/>
        <v>449.79059431493022</v>
      </c>
      <c r="AP532" s="8">
        <f t="shared" ref="AP532:AZ532" ca="1" si="893">AO532*EXP(AC532)</f>
        <v>393.05621304844072</v>
      </c>
      <c r="AQ532" s="8">
        <f t="shared" ca="1" si="893"/>
        <v>359.21128431232955</v>
      </c>
      <c r="AR532" s="8">
        <f t="shared" ca="1" si="893"/>
        <v>385.50618292871911</v>
      </c>
      <c r="AS532" s="8">
        <f t="shared" ca="1" si="893"/>
        <v>363.59571713347754</v>
      </c>
      <c r="AT532" s="18">
        <f t="shared" ca="1" si="893"/>
        <v>311.90954014287234</v>
      </c>
      <c r="AU532" s="8">
        <f t="shared" ca="1" si="893"/>
        <v>319.5981408151988</v>
      </c>
      <c r="AV532" s="8">
        <f t="shared" ca="1" si="893"/>
        <v>290.47295213890112</v>
      </c>
      <c r="AW532" s="8">
        <f t="shared" ca="1" si="893"/>
        <v>289.15335422989943</v>
      </c>
      <c r="AX532" s="8">
        <f t="shared" ca="1" si="893"/>
        <v>267.06054257519162</v>
      </c>
      <c r="AY532" s="8">
        <f t="shared" ca="1" si="893"/>
        <v>296.97707293538667</v>
      </c>
      <c r="AZ532" s="8">
        <f t="shared" ca="1" si="893"/>
        <v>293.77730963500727</v>
      </c>
      <c r="BB532" s="8">
        <f t="shared" ca="1" si="872"/>
        <v>630.54798353883598</v>
      </c>
      <c r="BC532" s="8">
        <f t="shared" ca="1" si="873"/>
        <v>557.00809186614015</v>
      </c>
      <c r="BD532" s="8">
        <f t="shared" ca="1" si="874"/>
        <v>494.77902995316305</v>
      </c>
      <c r="BE532" s="8">
        <f t="shared" ca="1" si="875"/>
        <v>541.9885725340805</v>
      </c>
      <c r="BF532" s="8">
        <f t="shared" ca="1" si="876"/>
        <v>506.96837020210495</v>
      </c>
      <c r="BG532" s="18">
        <f t="shared" ca="1" si="877"/>
        <v>418.11758213327693</v>
      </c>
      <c r="BH532" s="8">
        <f t="shared" ca="1" si="878"/>
        <v>410.73692289267717</v>
      </c>
      <c r="BI532" s="8">
        <f t="shared" ca="1" si="879"/>
        <v>347.61221950526919</v>
      </c>
      <c r="BJ532" s="8">
        <f t="shared" ca="1" si="880"/>
        <v>352.44697390700344</v>
      </c>
      <c r="BK532" s="8">
        <f t="shared" ca="1" si="881"/>
        <v>329.20801673609299</v>
      </c>
      <c r="BL532" s="8">
        <f t="shared" ca="1" si="882"/>
        <v>379.98334963485945</v>
      </c>
      <c r="BM532" s="8">
        <f t="shared" ca="1" si="883"/>
        <v>379.13247705107608</v>
      </c>
    </row>
    <row r="533" spans="2:65" x14ac:dyDescent="0.3">
      <c r="B533" s="12">
        <f t="shared" ca="1" si="845"/>
        <v>0.4425462183590877</v>
      </c>
      <c r="C533" s="12">
        <f t="shared" ca="1" si="845"/>
        <v>0.62271759182767294</v>
      </c>
      <c r="D533" s="12">
        <f t="shared" ca="1" si="845"/>
        <v>0.87741720032784476</v>
      </c>
      <c r="E533" s="12">
        <f t="shared" ca="1" si="845"/>
        <v>5.8419225416097342E-2</v>
      </c>
      <c r="F533" s="12">
        <f t="shared" ca="1" si="845"/>
        <v>0.46388375660106818</v>
      </c>
      <c r="G533" s="11">
        <f t="shared" ca="1" si="845"/>
        <v>0.16669037173882062</v>
      </c>
      <c r="H533" s="10">
        <f t="shared" ca="1" si="845"/>
        <v>9.4708186905573699E-2</v>
      </c>
      <c r="I533" s="10">
        <f t="shared" ca="1" si="845"/>
        <v>7.8578360221812305E-2</v>
      </c>
      <c r="J533" s="10">
        <f t="shared" ca="1" si="845"/>
        <v>0.28988721457564126</v>
      </c>
      <c r="K533" s="10">
        <f t="shared" ca="1" si="845"/>
        <v>0.3143384224321889</v>
      </c>
      <c r="L533" s="10">
        <f t="shared" ca="1" si="845"/>
        <v>0.36960132316096017</v>
      </c>
      <c r="M533" s="10">
        <f t="shared" ca="1" si="845"/>
        <v>0.45182528941209399</v>
      </c>
      <c r="O533" s="8">
        <f t="shared" ca="1" si="846"/>
        <v>-0.1445167423816244</v>
      </c>
      <c r="P533" s="8">
        <f t="shared" ca="1" si="847"/>
        <v>0.31262600801155344</v>
      </c>
      <c r="Q533" s="8">
        <f t="shared" ca="1" si="848"/>
        <v>1.1621720158332678</v>
      </c>
      <c r="R533" s="8">
        <f t="shared" ca="1" si="849"/>
        <v>-1.5681829133805048</v>
      </c>
      <c r="S533" s="8">
        <f t="shared" ca="1" si="850"/>
        <v>-9.0654012005282295E-2</v>
      </c>
      <c r="T533" s="8">
        <f t="shared" ca="1" si="851"/>
        <v>-0.96732669359771017</v>
      </c>
      <c r="U533" s="8">
        <f t="shared" ca="1" si="852"/>
        <v>-1.312307585415508</v>
      </c>
      <c r="V533" s="8">
        <f t="shared" ca="1" si="853"/>
        <v>-1.4146991611637991</v>
      </c>
      <c r="W533" s="8">
        <f t="shared" ca="1" si="854"/>
        <v>-0.55371423860439828</v>
      </c>
      <c r="X533" s="8">
        <f t="shared" ca="1" si="855"/>
        <v>-0.48359003980270648</v>
      </c>
      <c r="Y533" s="8">
        <f t="shared" ca="1" si="856"/>
        <v>-0.33290943616516905</v>
      </c>
      <c r="Z533" s="8">
        <f t="shared" ca="1" si="857"/>
        <v>-0.12105107724386092</v>
      </c>
      <c r="AB533" s="8">
        <f t="shared" ca="1" si="858"/>
        <v>-1.4451674238162441E-2</v>
      </c>
      <c r="AC533" s="8">
        <f t="shared" ca="1" si="859"/>
        <v>3.1262600801155345E-2</v>
      </c>
      <c r="AD533" s="8">
        <f t="shared" ca="1" si="860"/>
        <v>0.11621720158332678</v>
      </c>
      <c r="AE533" s="8">
        <f t="shared" ca="1" si="861"/>
        <v>-0.15681829133805048</v>
      </c>
      <c r="AF533" s="8">
        <f t="shared" ca="1" si="862"/>
        <v>-9.0654012005282301E-3</v>
      </c>
      <c r="AG533" s="18">
        <f t="shared" ca="1" si="863"/>
        <v>-9.6732669359771026E-2</v>
      </c>
      <c r="AH533" s="8">
        <f t="shared" ca="1" si="864"/>
        <v>-0.13123075854155081</v>
      </c>
      <c r="AI533" s="8">
        <f t="shared" ca="1" si="865"/>
        <v>-0.14146991611637991</v>
      </c>
      <c r="AJ533" s="8">
        <f t="shared" ca="1" si="866"/>
        <v>-5.5371423860439833E-2</v>
      </c>
      <c r="AK533" s="8">
        <f t="shared" ca="1" si="867"/>
        <v>-4.8359003980270654E-2</v>
      </c>
      <c r="AL533" s="8">
        <f t="shared" ca="1" si="868"/>
        <v>-3.3290943616516903E-2</v>
      </c>
      <c r="AM533" s="8">
        <f t="shared" ca="1" si="869"/>
        <v>-1.2105107724386093E-2</v>
      </c>
      <c r="AO533" s="8">
        <f t="shared" ca="1" si="870"/>
        <v>493.71321201365561</v>
      </c>
      <c r="AP533" s="8">
        <f t="shared" ref="AP533:AZ533" ca="1" si="894">AO533*EXP(AC533)</f>
        <v>509.39177039426443</v>
      </c>
      <c r="AQ533" s="8">
        <f t="shared" ca="1" si="894"/>
        <v>572.16911799426964</v>
      </c>
      <c r="AR533" s="8">
        <f t="shared" ca="1" si="894"/>
        <v>489.12413749791864</v>
      </c>
      <c r="AS533" s="8">
        <f t="shared" ca="1" si="894"/>
        <v>484.71006883583539</v>
      </c>
      <c r="AT533" s="18">
        <f t="shared" ca="1" si="894"/>
        <v>440.01914908434122</v>
      </c>
      <c r="AU533" s="8">
        <f t="shared" ca="1" si="894"/>
        <v>385.90355783164512</v>
      </c>
      <c r="AV533" s="8">
        <f t="shared" ca="1" si="894"/>
        <v>334.9956584711951</v>
      </c>
      <c r="AW533" s="8">
        <f t="shared" ca="1" si="894"/>
        <v>316.95067046501043</v>
      </c>
      <c r="AX533" s="8">
        <f t="shared" ca="1" si="894"/>
        <v>301.98795851495339</v>
      </c>
      <c r="AY533" s="8">
        <f t="shared" ca="1" si="894"/>
        <v>292.0999974010951</v>
      </c>
      <c r="AZ533" s="8">
        <f t="shared" ca="1" si="894"/>
        <v>288.58541060911654</v>
      </c>
      <c r="BB533" s="8">
        <f t="shared" ca="1" si="872"/>
        <v>682.8055499723763</v>
      </c>
      <c r="BC533" s="8">
        <f t="shared" ca="1" si="873"/>
        <v>696.88207805438026</v>
      </c>
      <c r="BD533" s="8">
        <f t="shared" ca="1" si="874"/>
        <v>836.6545312490216</v>
      </c>
      <c r="BE533" s="8">
        <f t="shared" ca="1" si="875"/>
        <v>700.11056214825692</v>
      </c>
      <c r="BF533" s="8">
        <f t="shared" ca="1" si="876"/>
        <v>683.8645002705498</v>
      </c>
      <c r="BG533" s="18">
        <f t="shared" ca="1" si="877"/>
        <v>600.43415756260356</v>
      </c>
      <c r="BH533" s="8">
        <f t="shared" ca="1" si="878"/>
        <v>524.46204544177067</v>
      </c>
      <c r="BI533" s="8">
        <f t="shared" ca="1" si="879"/>
        <v>449.93612706834381</v>
      </c>
      <c r="BJ533" s="8">
        <f t="shared" ca="1" si="880"/>
        <v>428.52630261740359</v>
      </c>
      <c r="BK533" s="8">
        <f t="shared" ca="1" si="881"/>
        <v>413.92301090008328</v>
      </c>
      <c r="BL533" s="8">
        <f t="shared" ca="1" si="882"/>
        <v>400.86463202176191</v>
      </c>
      <c r="BM533" s="8">
        <f t="shared" ca="1" si="883"/>
        <v>406.61190157975443</v>
      </c>
    </row>
    <row r="534" spans="2:65" x14ac:dyDescent="0.3">
      <c r="B534" s="12">
        <f t="shared" ca="1" si="845"/>
        <v>0.96457511462494328</v>
      </c>
      <c r="C534" s="12">
        <f t="shared" ca="1" si="845"/>
        <v>0.24172639344467139</v>
      </c>
      <c r="D534" s="12">
        <f t="shared" ca="1" si="845"/>
        <v>0.88495708721151378</v>
      </c>
      <c r="E534" s="12">
        <f t="shared" ca="1" si="845"/>
        <v>0.15363745907567028</v>
      </c>
      <c r="F534" s="12">
        <f t="shared" ca="1" si="845"/>
        <v>0.37983992331582539</v>
      </c>
      <c r="G534" s="11">
        <f t="shared" ca="1" si="845"/>
        <v>0.35887721250014648</v>
      </c>
      <c r="H534" s="10">
        <f t="shared" ca="1" si="845"/>
        <v>3.6663388926013285E-2</v>
      </c>
      <c r="I534" s="10">
        <f t="shared" ca="1" si="845"/>
        <v>0.60880875495522713</v>
      </c>
      <c r="J534" s="10">
        <f t="shared" ca="1" si="845"/>
        <v>0.30087655106694611</v>
      </c>
      <c r="K534" s="10">
        <f t="shared" ca="1" si="845"/>
        <v>0.41031248366330342</v>
      </c>
      <c r="L534" s="10">
        <f t="shared" ca="1" si="845"/>
        <v>0.17146856719586112</v>
      </c>
      <c r="M534" s="10">
        <f t="shared" ca="1" si="845"/>
        <v>0.81665987684816987</v>
      </c>
      <c r="O534" s="8">
        <f t="shared" ca="1" si="846"/>
        <v>1.8064391512037774</v>
      </c>
      <c r="P534" s="8">
        <f t="shared" ca="1" si="847"/>
        <v>-0.7007600286007416</v>
      </c>
      <c r="Q534" s="8">
        <f t="shared" ca="1" si="848"/>
        <v>1.2001378041576742</v>
      </c>
      <c r="R534" s="8">
        <f t="shared" ca="1" si="849"/>
        <v>-1.0209567753397297</v>
      </c>
      <c r="S534" s="8">
        <f t="shared" ca="1" si="850"/>
        <v>-0.30590123366248712</v>
      </c>
      <c r="T534" s="8">
        <f t="shared" ca="1" si="851"/>
        <v>-0.36146157455261402</v>
      </c>
      <c r="U534" s="8">
        <f t="shared" ca="1" si="852"/>
        <v>-1.790791387503107</v>
      </c>
      <c r="V534" s="8">
        <f t="shared" ca="1" si="853"/>
        <v>0.276215581770202</v>
      </c>
      <c r="W534" s="8">
        <f t="shared" ca="1" si="854"/>
        <v>-0.5218811233118642</v>
      </c>
      <c r="X534" s="8">
        <f t="shared" ca="1" si="855"/>
        <v>-0.22674122706880676</v>
      </c>
      <c r="Y534" s="8">
        <f t="shared" ca="1" si="856"/>
        <v>-0.94837784426994387</v>
      </c>
      <c r="Z534" s="8">
        <f t="shared" ca="1" si="857"/>
        <v>0.90270921150436789</v>
      </c>
      <c r="AB534" s="8">
        <f t="shared" ca="1" si="858"/>
        <v>0.18064391512037775</v>
      </c>
      <c r="AC534" s="8">
        <f t="shared" ca="1" si="859"/>
        <v>-7.0076002860074163E-2</v>
      </c>
      <c r="AD534" s="8">
        <f t="shared" ca="1" si="860"/>
        <v>0.12001378041576743</v>
      </c>
      <c r="AE534" s="8">
        <f t="shared" ca="1" si="861"/>
        <v>-0.10209567753397297</v>
      </c>
      <c r="AF534" s="8">
        <f t="shared" ca="1" si="862"/>
        <v>-3.0590123366248712E-2</v>
      </c>
      <c r="AG534" s="18">
        <f t="shared" ca="1" si="863"/>
        <v>-3.6146157455261403E-2</v>
      </c>
      <c r="AH534" s="8">
        <f t="shared" ca="1" si="864"/>
        <v>-0.1790791387503107</v>
      </c>
      <c r="AI534" s="8">
        <f t="shared" ca="1" si="865"/>
        <v>2.7621558177020201E-2</v>
      </c>
      <c r="AJ534" s="8">
        <f t="shared" ca="1" si="866"/>
        <v>-5.218811233118642E-2</v>
      </c>
      <c r="AK534" s="8">
        <f t="shared" ca="1" si="867"/>
        <v>-2.2674122706880677E-2</v>
      </c>
      <c r="AL534" s="8">
        <f t="shared" ca="1" si="868"/>
        <v>-9.4837784426994393E-2</v>
      </c>
      <c r="AM534" s="8">
        <f t="shared" ca="1" si="869"/>
        <v>9.0270921150436792E-2</v>
      </c>
      <c r="AO534" s="8">
        <f t="shared" ca="1" si="870"/>
        <v>600.0724485343211</v>
      </c>
      <c r="AP534" s="8">
        <f t="shared" ref="AP534:AZ534" ca="1" si="895">AO534*EXP(AC534)</f>
        <v>559.46132023290579</v>
      </c>
      <c r="AQ534" s="8">
        <f t="shared" ca="1" si="895"/>
        <v>630.79956976348524</v>
      </c>
      <c r="AR534" s="8">
        <f t="shared" ca="1" si="895"/>
        <v>569.57615442748761</v>
      </c>
      <c r="AS534" s="8">
        <f t="shared" ca="1" si="895"/>
        <v>552.41654496157059</v>
      </c>
      <c r="AT534" s="18">
        <f t="shared" ca="1" si="895"/>
        <v>532.80537888716265</v>
      </c>
      <c r="AU534" s="8">
        <f t="shared" ca="1" si="895"/>
        <v>445.44646704635755</v>
      </c>
      <c r="AV534" s="8">
        <f t="shared" ca="1" si="895"/>
        <v>457.92189475909481</v>
      </c>
      <c r="AW534" s="8">
        <f t="shared" ca="1" si="895"/>
        <v>434.63670523979499</v>
      </c>
      <c r="AX534" s="8">
        <f t="shared" ca="1" si="895"/>
        <v>424.89258638909649</v>
      </c>
      <c r="AY534" s="8">
        <f t="shared" ca="1" si="895"/>
        <v>386.44850099926879</v>
      </c>
      <c r="AZ534" s="8">
        <f t="shared" ca="1" si="895"/>
        <v>422.95658413344643</v>
      </c>
      <c r="BB534" s="8">
        <f t="shared" ca="1" si="872"/>
        <v>871.1251674943627</v>
      </c>
      <c r="BC534" s="8">
        <f t="shared" ca="1" si="873"/>
        <v>809.09279238581337</v>
      </c>
      <c r="BD534" s="8">
        <f t="shared" ca="1" si="874"/>
        <v>961.1694638931109</v>
      </c>
      <c r="BE534" s="8">
        <f t="shared" ca="1" si="875"/>
        <v>891.92161478031289</v>
      </c>
      <c r="BF534" s="8">
        <f t="shared" ca="1" si="876"/>
        <v>844.64624849229301</v>
      </c>
      <c r="BG534" s="18">
        <f t="shared" ca="1" si="877"/>
        <v>809.65734101782175</v>
      </c>
      <c r="BH534" s="8">
        <f t="shared" ca="1" si="878"/>
        <v>682.87606291492989</v>
      </c>
      <c r="BI534" s="8">
        <f t="shared" ca="1" si="879"/>
        <v>675.34568923387235</v>
      </c>
      <c r="BJ534" s="8">
        <f t="shared" ca="1" si="880"/>
        <v>639.77874914887286</v>
      </c>
      <c r="BK534" s="8">
        <f t="shared" ca="1" si="881"/>
        <v>655.92602579840297</v>
      </c>
      <c r="BL534" s="8">
        <f t="shared" ca="1" si="882"/>
        <v>602.46660572691803</v>
      </c>
      <c r="BM534" s="8">
        <f t="shared" ca="1" si="883"/>
        <v>659.86681577156514</v>
      </c>
    </row>
    <row r="535" spans="2:65" x14ac:dyDescent="0.3">
      <c r="B535" s="12">
        <f t="shared" ca="1" si="845"/>
        <v>0.60177499810035262</v>
      </c>
      <c r="C535" s="12">
        <f t="shared" ca="1" si="845"/>
        <v>0.40978550805306113</v>
      </c>
      <c r="D535" s="12">
        <f t="shared" ca="1" si="845"/>
        <v>0.1144817225278113</v>
      </c>
      <c r="E535" s="12">
        <f t="shared" ca="1" si="845"/>
        <v>0.26510565295741573</v>
      </c>
      <c r="F535" s="12">
        <f t="shared" ca="1" si="845"/>
        <v>0.14536504129308603</v>
      </c>
      <c r="G535" s="11">
        <f t="shared" ca="1" si="845"/>
        <v>0.18183171099005424</v>
      </c>
      <c r="H535" s="10">
        <f t="shared" ca="1" si="845"/>
        <v>0.33630777911419263</v>
      </c>
      <c r="I535" s="10">
        <f t="shared" ca="1" si="845"/>
        <v>0.51440937262933484</v>
      </c>
      <c r="J535" s="10">
        <f t="shared" ca="1" si="845"/>
        <v>0.93635283945453374</v>
      </c>
      <c r="K535" s="10">
        <f t="shared" ca="1" si="845"/>
        <v>0.44593578785311094</v>
      </c>
      <c r="L535" s="10">
        <f t="shared" ca="1" si="845"/>
        <v>0.40810536874094105</v>
      </c>
      <c r="M535" s="10">
        <f t="shared" ca="1" si="845"/>
        <v>0.49439185079262726</v>
      </c>
      <c r="O535" s="8">
        <f t="shared" ca="1" si="846"/>
        <v>0.25794415892720179</v>
      </c>
      <c r="P535" s="8">
        <f t="shared" ca="1" si="847"/>
        <v>-0.22809676353722932</v>
      </c>
      <c r="Q535" s="8">
        <f t="shared" ca="1" si="848"/>
        <v>-1.2030332728525468</v>
      </c>
      <c r="R535" s="8">
        <f t="shared" ca="1" si="849"/>
        <v>-0.62768348552386444</v>
      </c>
      <c r="S535" s="8">
        <f t="shared" ca="1" si="850"/>
        <v>-1.0565213705260592</v>
      </c>
      <c r="T535" s="8">
        <f t="shared" ca="1" si="851"/>
        <v>-0.90840663412903588</v>
      </c>
      <c r="U535" s="8">
        <f t="shared" ca="1" si="852"/>
        <v>-0.42256103825653246</v>
      </c>
      <c r="V535" s="8">
        <f t="shared" ca="1" si="853"/>
        <v>3.6126797768851845E-2</v>
      </c>
      <c r="W535" s="8">
        <f t="shared" ca="1" si="854"/>
        <v>1.5248587957034625</v>
      </c>
      <c r="X535" s="8">
        <f t="shared" ca="1" si="855"/>
        <v>-0.13593637951199919</v>
      </c>
      <c r="Y535" s="8">
        <f t="shared" ca="1" si="856"/>
        <v>-0.23242138929285394</v>
      </c>
      <c r="Z535" s="8">
        <f t="shared" ca="1" si="857"/>
        <v>-1.4058008399567631E-2</v>
      </c>
      <c r="AB535" s="8">
        <f t="shared" ca="1" si="858"/>
        <v>2.579441589272018E-2</v>
      </c>
      <c r="AC535" s="8">
        <f t="shared" ca="1" si="859"/>
        <v>-2.2809676353722934E-2</v>
      </c>
      <c r="AD535" s="8">
        <f t="shared" ca="1" si="860"/>
        <v>-0.12030332728525468</v>
      </c>
      <c r="AE535" s="8">
        <f t="shared" ca="1" si="861"/>
        <v>-6.2768348552386444E-2</v>
      </c>
      <c r="AF535" s="8">
        <f t="shared" ca="1" si="862"/>
        <v>-0.10565213705260593</v>
      </c>
      <c r="AG535" s="18">
        <f t="shared" ca="1" si="863"/>
        <v>-9.0840663412903588E-2</v>
      </c>
      <c r="AH535" s="8">
        <f t="shared" ca="1" si="864"/>
        <v>-4.225610382565325E-2</v>
      </c>
      <c r="AI535" s="8">
        <f t="shared" ca="1" si="865"/>
        <v>3.6126797768851848E-3</v>
      </c>
      <c r="AJ535" s="8">
        <f t="shared" ca="1" si="866"/>
        <v>0.15248587957034626</v>
      </c>
      <c r="AK535" s="8">
        <f t="shared" ca="1" si="867"/>
        <v>-1.359363795119992E-2</v>
      </c>
      <c r="AL535" s="8">
        <f t="shared" ca="1" si="868"/>
        <v>-2.3242138929285394E-2</v>
      </c>
      <c r="AM535" s="8">
        <f t="shared" ca="1" si="869"/>
        <v>-1.4058008399567632E-3</v>
      </c>
      <c r="AO535" s="8">
        <f t="shared" ca="1" si="870"/>
        <v>513.98850236037572</v>
      </c>
      <c r="AP535" s="8">
        <f t="shared" ref="AP535:AZ535" ca="1" si="896">AO535*EXP(AC535)</f>
        <v>502.39728943299826</v>
      </c>
      <c r="AQ535" s="8">
        <f t="shared" ca="1" si="896"/>
        <v>445.45128532585113</v>
      </c>
      <c r="AR535" s="8">
        <f t="shared" ca="1" si="896"/>
        <v>418.35047747288309</v>
      </c>
      <c r="AS535" s="8">
        <f t="shared" ca="1" si="896"/>
        <v>376.40564577927393</v>
      </c>
      <c r="AT535" s="18">
        <f t="shared" ca="1" si="896"/>
        <v>343.71978385325662</v>
      </c>
      <c r="AU535" s="8">
        <f t="shared" ca="1" si="896"/>
        <v>329.49811718676045</v>
      </c>
      <c r="AV535" s="8">
        <f t="shared" ca="1" si="896"/>
        <v>330.69064117788173</v>
      </c>
      <c r="AW535" s="8">
        <f t="shared" ca="1" si="896"/>
        <v>385.16399287770759</v>
      </c>
      <c r="AX535" s="8">
        <f t="shared" ca="1" si="896"/>
        <v>379.96363895050871</v>
      </c>
      <c r="AY535" s="8">
        <f t="shared" ca="1" si="896"/>
        <v>371.23430838251477</v>
      </c>
      <c r="AZ535" s="8">
        <f t="shared" ca="1" si="896"/>
        <v>370.71279353886058</v>
      </c>
      <c r="BB535" s="8">
        <f t="shared" ca="1" si="872"/>
        <v>746.17100770004004</v>
      </c>
      <c r="BC535" s="8">
        <f t="shared" ca="1" si="873"/>
        <v>748.10539795839793</v>
      </c>
      <c r="BD535" s="8">
        <f t="shared" ca="1" si="874"/>
        <v>649.9237645250721</v>
      </c>
      <c r="BE535" s="8">
        <f t="shared" ca="1" si="875"/>
        <v>623.7941009906408</v>
      </c>
      <c r="BF535" s="8">
        <f t="shared" ca="1" si="876"/>
        <v>553.24045418235391</v>
      </c>
      <c r="BG535" s="18">
        <f t="shared" ca="1" si="877"/>
        <v>526.87097277439625</v>
      </c>
      <c r="BH535" s="8">
        <f t="shared" ca="1" si="878"/>
        <v>506.00735465244412</v>
      </c>
      <c r="BI535" s="8">
        <f t="shared" ca="1" si="879"/>
        <v>499.7850732143562</v>
      </c>
      <c r="BJ535" s="8">
        <f t="shared" ca="1" si="880"/>
        <v>589.15138944384842</v>
      </c>
      <c r="BK535" s="8">
        <f t="shared" ca="1" si="881"/>
        <v>570.92413129186286</v>
      </c>
      <c r="BL535" s="8">
        <f t="shared" ca="1" si="882"/>
        <v>582.68646044085961</v>
      </c>
      <c r="BM535" s="8">
        <f t="shared" ca="1" si="883"/>
        <v>611.11657009098792</v>
      </c>
    </row>
    <row r="536" spans="2:65" x14ac:dyDescent="0.3">
      <c r="B536" s="12">
        <f t="shared" ca="1" si="845"/>
        <v>0.22812762397359054</v>
      </c>
      <c r="C536" s="12">
        <f t="shared" ca="1" si="845"/>
        <v>0.21356216111474458</v>
      </c>
      <c r="D536" s="12">
        <f t="shared" ca="1" si="845"/>
        <v>0.77976389092507492</v>
      </c>
      <c r="E536" s="12">
        <f t="shared" ca="1" si="845"/>
        <v>0.74212492648865935</v>
      </c>
      <c r="F536" s="12">
        <f t="shared" ca="1" si="845"/>
        <v>4.2604891088321439E-2</v>
      </c>
      <c r="G536" s="11">
        <f t="shared" ca="1" si="845"/>
        <v>0.53772766067277666</v>
      </c>
      <c r="H536" s="10">
        <f t="shared" ca="1" si="845"/>
        <v>0.28797997097903461</v>
      </c>
      <c r="I536" s="10">
        <f t="shared" ca="1" si="845"/>
        <v>0.76125920168861871</v>
      </c>
      <c r="J536" s="10">
        <f t="shared" ca="1" si="845"/>
        <v>0.46451199636580176</v>
      </c>
      <c r="K536" s="10">
        <f t="shared" ca="1" si="845"/>
        <v>0.54082970839764299</v>
      </c>
      <c r="L536" s="10">
        <f t="shared" ca="1" si="845"/>
        <v>0.57020972325490338</v>
      </c>
      <c r="M536" s="10">
        <f t="shared" ca="1" si="845"/>
        <v>0.29436059370129375</v>
      </c>
      <c r="O536" s="8">
        <f t="shared" ca="1" si="846"/>
        <v>-0.74502724778232832</v>
      </c>
      <c r="P536" s="8">
        <f t="shared" ca="1" si="847"/>
        <v>-0.79412215288767396</v>
      </c>
      <c r="Q536" s="8">
        <f t="shared" ca="1" si="848"/>
        <v>0.7713960458279957</v>
      </c>
      <c r="R536" s="8">
        <f t="shared" ca="1" si="849"/>
        <v>0.64991032712064689</v>
      </c>
      <c r="S536" s="8">
        <f t="shared" ca="1" si="850"/>
        <v>-1.7212262171740691</v>
      </c>
      <c r="T536" s="8">
        <f t="shared" ca="1" si="851"/>
        <v>9.4710624665087548E-2</v>
      </c>
      <c r="U536" s="8">
        <f t="shared" ca="1" si="852"/>
        <v>-0.55929568174983335</v>
      </c>
      <c r="V536" s="8">
        <f t="shared" ca="1" si="853"/>
        <v>0.71035891071604518</v>
      </c>
      <c r="W536" s="8">
        <f t="shared" ca="1" si="854"/>
        <v>-8.9072876977010287E-2</v>
      </c>
      <c r="X536" s="8">
        <f t="shared" ca="1" si="855"/>
        <v>0.10252422775431309</v>
      </c>
      <c r="Y536" s="8">
        <f t="shared" ca="1" si="856"/>
        <v>0.17690812878029641</v>
      </c>
      <c r="Z536" s="8">
        <f t="shared" ca="1" si="857"/>
        <v>-0.54069012310240361</v>
      </c>
      <c r="AB536" s="8">
        <f t="shared" ca="1" si="858"/>
        <v>-7.4502724778232832E-2</v>
      </c>
      <c r="AC536" s="8">
        <f t="shared" ca="1" si="859"/>
        <v>-7.9412215288767407E-2</v>
      </c>
      <c r="AD536" s="8">
        <f t="shared" ca="1" si="860"/>
        <v>7.7139604582799573E-2</v>
      </c>
      <c r="AE536" s="8">
        <f t="shared" ca="1" si="861"/>
        <v>6.4991032712064689E-2</v>
      </c>
      <c r="AF536" s="8">
        <f t="shared" ca="1" si="862"/>
        <v>-0.17212262171740692</v>
      </c>
      <c r="AG536" s="18">
        <f t="shared" ca="1" si="863"/>
        <v>9.4710624665087558E-3</v>
      </c>
      <c r="AH536" s="8">
        <f t="shared" ca="1" si="864"/>
        <v>-5.5929568174983339E-2</v>
      </c>
      <c r="AI536" s="8">
        <f t="shared" ca="1" si="865"/>
        <v>7.1035891071604518E-2</v>
      </c>
      <c r="AJ536" s="8">
        <f t="shared" ca="1" si="866"/>
        <v>-8.9072876977010287E-3</v>
      </c>
      <c r="AK536" s="8">
        <f t="shared" ca="1" si="867"/>
        <v>1.025242277543131E-2</v>
      </c>
      <c r="AL536" s="8">
        <f t="shared" ca="1" si="868"/>
        <v>1.7690812878029642E-2</v>
      </c>
      <c r="AM536" s="8">
        <f t="shared" ca="1" si="869"/>
        <v>-5.4069012310240361E-2</v>
      </c>
      <c r="AO536" s="8">
        <f t="shared" ca="1" si="870"/>
        <v>464.93785690186667</v>
      </c>
      <c r="AP536" s="8">
        <f t="shared" ref="AP536:AZ536" ca="1" si="897">AO536*EXP(AC536)</f>
        <v>429.44408225599159</v>
      </c>
      <c r="AQ536" s="8">
        <f t="shared" ca="1" si="897"/>
        <v>463.88243388773276</v>
      </c>
      <c r="AR536" s="8">
        <f t="shared" ca="1" si="897"/>
        <v>495.03188646323116</v>
      </c>
      <c r="AS536" s="8">
        <f t="shared" ca="1" si="897"/>
        <v>416.75543205622341</v>
      </c>
      <c r="AT536" s="18">
        <f t="shared" ca="1" si="897"/>
        <v>420.72129963109819</v>
      </c>
      <c r="AU536" s="8">
        <f t="shared" ca="1" si="897"/>
        <v>397.8364734660185</v>
      </c>
      <c r="AV536" s="8">
        <f t="shared" ca="1" si="897"/>
        <v>427.1250985811883</v>
      </c>
      <c r="AW536" s="8">
        <f t="shared" ca="1" si="897"/>
        <v>423.33746625309442</v>
      </c>
      <c r="AX536" s="8">
        <f t="shared" ca="1" si="897"/>
        <v>427.70002612478294</v>
      </c>
      <c r="AY536" s="8">
        <f t="shared" ca="1" si="897"/>
        <v>435.33371121356208</v>
      </c>
      <c r="AZ536" s="8">
        <f t="shared" ca="1" si="897"/>
        <v>412.4206719608074</v>
      </c>
      <c r="BB536" s="8">
        <f t="shared" ca="1" si="872"/>
        <v>686.6870791363292</v>
      </c>
      <c r="BC536" s="8">
        <f t="shared" ca="1" si="873"/>
        <v>649.24246172718836</v>
      </c>
      <c r="BD536" s="8">
        <f t="shared" ca="1" si="874"/>
        <v>683.37706859581272</v>
      </c>
      <c r="BE536" s="8">
        <f t="shared" ca="1" si="875"/>
        <v>729.39360735209937</v>
      </c>
      <c r="BF536" s="8">
        <f t="shared" ca="1" si="876"/>
        <v>616.75081454370604</v>
      </c>
      <c r="BG536" s="18">
        <f t="shared" ca="1" si="877"/>
        <v>594.58420922830669</v>
      </c>
      <c r="BH536" s="8">
        <f t="shared" ca="1" si="878"/>
        <v>588.89357748989278</v>
      </c>
      <c r="BI536" s="8">
        <f t="shared" ca="1" si="879"/>
        <v>620.82882583201604</v>
      </c>
      <c r="BJ536" s="8">
        <f t="shared" ca="1" si="880"/>
        <v>627.09786138675224</v>
      </c>
      <c r="BK536" s="8">
        <f t="shared" ca="1" si="881"/>
        <v>635.53579125113242</v>
      </c>
      <c r="BL536" s="8">
        <f t="shared" ca="1" si="882"/>
        <v>603.34610949002729</v>
      </c>
      <c r="BM536" s="8">
        <f t="shared" ca="1" si="883"/>
        <v>560.56576041612789</v>
      </c>
    </row>
    <row r="537" spans="2:65" x14ac:dyDescent="0.3">
      <c r="B537" s="12">
        <f t="shared" ca="1" si="845"/>
        <v>0.42964978782104979</v>
      </c>
      <c r="C537" s="12">
        <f t="shared" ca="1" si="845"/>
        <v>7.3585291592671576E-2</v>
      </c>
      <c r="D537" s="12">
        <f t="shared" ca="1" si="845"/>
        <v>0.30879756046517504</v>
      </c>
      <c r="E537" s="12">
        <f t="shared" ca="1" si="845"/>
        <v>0.78932044015659364</v>
      </c>
      <c r="F537" s="12">
        <f t="shared" ca="1" si="845"/>
        <v>0.76781043167809293</v>
      </c>
      <c r="G537" s="11">
        <f t="shared" ca="1" si="845"/>
        <v>0.21100468220418023</v>
      </c>
      <c r="H537" s="10">
        <f t="shared" ca="1" si="845"/>
        <v>0.40497673007350765</v>
      </c>
      <c r="I537" s="10">
        <f t="shared" ca="1" si="845"/>
        <v>0.42027748713489332</v>
      </c>
      <c r="J537" s="10">
        <f t="shared" ca="1" si="845"/>
        <v>0.54756540943557996</v>
      </c>
      <c r="K537" s="10">
        <f t="shared" ca="1" si="845"/>
        <v>0.56018361216942436</v>
      </c>
      <c r="L537" s="10">
        <f t="shared" ca="1" si="845"/>
        <v>0.53325437735043935</v>
      </c>
      <c r="M537" s="10">
        <f t="shared" ca="1" si="845"/>
        <v>0.96821769561512616</v>
      </c>
      <c r="O537" s="8">
        <f t="shared" ca="1" si="846"/>
        <v>-0.17726584754074104</v>
      </c>
      <c r="P537" s="8">
        <f t="shared" ca="1" si="847"/>
        <v>-1.4495982540461423</v>
      </c>
      <c r="Q537" s="8">
        <f t="shared" ca="1" si="848"/>
        <v>-0.49926157521237585</v>
      </c>
      <c r="R537" s="8">
        <f t="shared" ca="1" si="849"/>
        <v>0.8040655489574966</v>
      </c>
      <c r="S537" s="8">
        <f t="shared" ca="1" si="850"/>
        <v>0.73165505330665848</v>
      </c>
      <c r="T537" s="8">
        <f t="shared" ca="1" si="851"/>
        <v>-0.8029400873508945</v>
      </c>
      <c r="U537" s="8">
        <f t="shared" ca="1" si="852"/>
        <v>-0.24048607107633879</v>
      </c>
      <c r="V537" s="8">
        <f t="shared" ca="1" si="853"/>
        <v>-0.20118365161444418</v>
      </c>
      <c r="W537" s="8">
        <f t="shared" ca="1" si="854"/>
        <v>0.11951269731862184</v>
      </c>
      <c r="X537" s="8">
        <f t="shared" ca="1" si="855"/>
        <v>0.15143475423901381</v>
      </c>
      <c r="Y537" s="8">
        <f t="shared" ca="1" si="856"/>
        <v>8.3453128583339017E-2</v>
      </c>
      <c r="Z537" s="8">
        <f t="shared" ca="1" si="857"/>
        <v>1.855221457288976</v>
      </c>
      <c r="AB537" s="8">
        <f t="shared" ca="1" si="858"/>
        <v>-1.7726584754074105E-2</v>
      </c>
      <c r="AC537" s="8">
        <f t="shared" ca="1" si="859"/>
        <v>-0.14495982540461425</v>
      </c>
      <c r="AD537" s="8">
        <f t="shared" ca="1" si="860"/>
        <v>-4.9926157521237587E-2</v>
      </c>
      <c r="AE537" s="8">
        <f t="shared" ca="1" si="861"/>
        <v>8.040655489574966E-2</v>
      </c>
      <c r="AF537" s="8">
        <f t="shared" ca="1" si="862"/>
        <v>7.3165505330665848E-2</v>
      </c>
      <c r="AG537" s="18">
        <f t="shared" ca="1" si="863"/>
        <v>-8.0294008735089462E-2</v>
      </c>
      <c r="AH537" s="8">
        <f t="shared" ca="1" si="864"/>
        <v>-2.4048607107633881E-2</v>
      </c>
      <c r="AI537" s="8">
        <f t="shared" ca="1" si="865"/>
        <v>-2.0118365161444419E-2</v>
      </c>
      <c r="AJ537" s="8">
        <f t="shared" ca="1" si="866"/>
        <v>1.1951269731862184E-2</v>
      </c>
      <c r="AK537" s="8">
        <f t="shared" ca="1" si="867"/>
        <v>1.5143475423901383E-2</v>
      </c>
      <c r="AL537" s="8">
        <f t="shared" ca="1" si="868"/>
        <v>8.3453128583339028E-3</v>
      </c>
      <c r="AM537" s="8">
        <f t="shared" ca="1" si="869"/>
        <v>0.18552214572889761</v>
      </c>
      <c r="AO537" s="8">
        <f t="shared" ca="1" si="870"/>
        <v>492.09899008269178</v>
      </c>
      <c r="AP537" s="8">
        <f t="shared" ref="AP537:AZ537" ca="1" si="898">AO537*EXP(AC537)</f>
        <v>425.69369856737836</v>
      </c>
      <c r="AQ537" s="8">
        <f t="shared" ca="1" si="898"/>
        <v>404.96227421591703</v>
      </c>
      <c r="AR537" s="8">
        <f t="shared" ca="1" si="898"/>
        <v>438.86878254176543</v>
      </c>
      <c r="AS537" s="8">
        <f t="shared" ca="1" si="898"/>
        <v>472.18269336489482</v>
      </c>
      <c r="AT537" s="18">
        <f t="shared" ca="1" si="898"/>
        <v>435.75142916423067</v>
      </c>
      <c r="AU537" s="8">
        <f t="shared" ca="1" si="898"/>
        <v>425.39721546884414</v>
      </c>
      <c r="AV537" s="8">
        <f t="shared" ca="1" si="898"/>
        <v>416.92443398227465</v>
      </c>
      <c r="AW537" s="8">
        <f t="shared" ca="1" si="898"/>
        <v>421.93710457540908</v>
      </c>
      <c r="AX537" s="8">
        <f t="shared" ca="1" si="898"/>
        <v>428.37532422297397</v>
      </c>
      <c r="AY537" s="8">
        <f t="shared" ca="1" si="898"/>
        <v>431.96520884500967</v>
      </c>
      <c r="AZ537" s="8">
        <f t="shared" ca="1" si="898"/>
        <v>520.01996010124833</v>
      </c>
      <c r="BB537" s="8">
        <f t="shared" ca="1" si="872"/>
        <v>698.69801039992433</v>
      </c>
      <c r="BC537" s="8">
        <f t="shared" ca="1" si="873"/>
        <v>576.31925928252974</v>
      </c>
      <c r="BD537" s="8">
        <f t="shared" ca="1" si="874"/>
        <v>528.40364230427724</v>
      </c>
      <c r="BE537" s="8">
        <f t="shared" ca="1" si="875"/>
        <v>568.47831817523013</v>
      </c>
      <c r="BF537" s="8">
        <f t="shared" ca="1" si="876"/>
        <v>632.84999027749052</v>
      </c>
      <c r="BG537" s="18">
        <f t="shared" ca="1" si="877"/>
        <v>607.24623362853094</v>
      </c>
      <c r="BH537" s="8">
        <f t="shared" ca="1" si="878"/>
        <v>599.02632329033759</v>
      </c>
      <c r="BI537" s="8">
        <f t="shared" ca="1" si="879"/>
        <v>581.79973736282795</v>
      </c>
      <c r="BJ537" s="8">
        <f t="shared" ca="1" si="880"/>
        <v>620.49231505672969</v>
      </c>
      <c r="BK537" s="8">
        <f t="shared" ca="1" si="881"/>
        <v>653.69121556520793</v>
      </c>
      <c r="BL537" s="8">
        <f t="shared" ca="1" si="882"/>
        <v>636.55611989679028</v>
      </c>
      <c r="BM537" s="8">
        <f t="shared" ca="1" si="883"/>
        <v>790.25982059392948</v>
      </c>
    </row>
    <row r="538" spans="2:65" x14ac:dyDescent="0.3">
      <c r="B538" s="12">
        <f t="shared" ca="1" si="845"/>
        <v>0.41588037888596907</v>
      </c>
      <c r="C538" s="12">
        <f t="shared" ca="1" si="845"/>
        <v>2.3830549551388858E-2</v>
      </c>
      <c r="D538" s="12">
        <f t="shared" ca="1" si="845"/>
        <v>0.60113177840201848</v>
      </c>
      <c r="E538" s="12">
        <f t="shared" ca="1" si="845"/>
        <v>0.58168109025221248</v>
      </c>
      <c r="F538" s="12">
        <f t="shared" ca="1" si="845"/>
        <v>0.96145692333746424</v>
      </c>
      <c r="G538" s="11">
        <f t="shared" ca="1" si="845"/>
        <v>0.99041561206715822</v>
      </c>
      <c r="H538" s="10">
        <f t="shared" ca="1" si="845"/>
        <v>0.38632321753580556</v>
      </c>
      <c r="I538" s="10">
        <f t="shared" ca="1" si="845"/>
        <v>0.50577098739343673</v>
      </c>
      <c r="J538" s="10">
        <f t="shared" ca="1" si="845"/>
        <v>0.135107764939844</v>
      </c>
      <c r="K538" s="10">
        <f t="shared" ca="1" si="845"/>
        <v>0.43086963950695656</v>
      </c>
      <c r="L538" s="10">
        <f t="shared" ca="1" si="845"/>
        <v>0.87426439673804135</v>
      </c>
      <c r="M538" s="10">
        <f t="shared" ca="1" si="845"/>
        <v>0.1182949239593637</v>
      </c>
      <c r="O538" s="8">
        <f t="shared" ca="1" si="846"/>
        <v>-0.21244387729908246</v>
      </c>
      <c r="P538" s="8">
        <f t="shared" ca="1" si="847"/>
        <v>-1.9803777418718755</v>
      </c>
      <c r="Q538" s="8">
        <f t="shared" ca="1" si="848"/>
        <v>0.25627766376536731</v>
      </c>
      <c r="R538" s="8">
        <f t="shared" ca="1" si="849"/>
        <v>0.2061959907276992</v>
      </c>
      <c r="S538" s="8">
        <f t="shared" ca="1" si="850"/>
        <v>1.7678489844567822</v>
      </c>
      <c r="T538" s="8">
        <f t="shared" ca="1" si="851"/>
        <v>2.342232376919029</v>
      </c>
      <c r="U538" s="8">
        <f t="shared" ca="1" si="852"/>
        <v>-0.28891498639489516</v>
      </c>
      <c r="V538" s="8">
        <f t="shared" ca="1" si="853"/>
        <v>1.4466224718893795E-2</v>
      </c>
      <c r="W538" s="8">
        <f t="shared" ca="1" si="854"/>
        <v>-1.1025663503984156</v>
      </c>
      <c r="X538" s="8">
        <f t="shared" ca="1" si="855"/>
        <v>-0.17416056169754754</v>
      </c>
      <c r="Y538" s="8">
        <f t="shared" ca="1" si="856"/>
        <v>1.1467832670013083</v>
      </c>
      <c r="Z538" s="8">
        <f t="shared" ca="1" si="857"/>
        <v>-1.1835535220867419</v>
      </c>
      <c r="AB538" s="8">
        <f t="shared" ca="1" si="858"/>
        <v>-2.1244387729908248E-2</v>
      </c>
      <c r="AC538" s="8">
        <f t="shared" ca="1" si="859"/>
        <v>-0.19803777418718757</v>
      </c>
      <c r="AD538" s="8">
        <f t="shared" ca="1" si="860"/>
        <v>2.5627766376536732E-2</v>
      </c>
      <c r="AE538" s="8">
        <f t="shared" ca="1" si="861"/>
        <v>2.0619599072769921E-2</v>
      </c>
      <c r="AF538" s="8">
        <f t="shared" ca="1" si="862"/>
        <v>0.17678489844567824</v>
      </c>
      <c r="AG538" s="18">
        <f t="shared" ca="1" si="863"/>
        <v>0.2342232376919029</v>
      </c>
      <c r="AH538" s="8">
        <f t="shared" ca="1" si="864"/>
        <v>-2.8891498639489518E-2</v>
      </c>
      <c r="AI538" s="8">
        <f t="shared" ca="1" si="865"/>
        <v>1.4466224718893796E-3</v>
      </c>
      <c r="AJ538" s="8">
        <f t="shared" ca="1" si="866"/>
        <v>-0.11025663503984157</v>
      </c>
      <c r="AK538" s="8">
        <f t="shared" ca="1" si="867"/>
        <v>-1.7416056169754755E-2</v>
      </c>
      <c r="AL538" s="8">
        <f t="shared" ca="1" si="868"/>
        <v>0.11467832670013084</v>
      </c>
      <c r="AM538" s="8">
        <f t="shared" ca="1" si="869"/>
        <v>-0.1183553522086742</v>
      </c>
      <c r="AO538" s="8">
        <f t="shared" ca="1" si="870"/>
        <v>490.37092407091194</v>
      </c>
      <c r="AP538" s="8">
        <f t="shared" ref="AP538:AZ538" ca="1" si="899">AO538*EXP(AC538)</f>
        <v>402.27032724147409</v>
      </c>
      <c r="AQ538" s="8">
        <f t="shared" ca="1" si="899"/>
        <v>412.71285500641244</v>
      </c>
      <c r="AR538" s="8">
        <f t="shared" ca="1" si="899"/>
        <v>421.31117088002145</v>
      </c>
      <c r="AS538" s="8">
        <f t="shared" ca="1" si="899"/>
        <v>502.7819526323363</v>
      </c>
      <c r="AT538" s="18">
        <f t="shared" ca="1" si="899"/>
        <v>635.4794923670479</v>
      </c>
      <c r="AU538" s="8">
        <f t="shared" ca="1" si="899"/>
        <v>617.38222489363773</v>
      </c>
      <c r="AV538" s="8">
        <f t="shared" ca="1" si="899"/>
        <v>618.27599020854211</v>
      </c>
      <c r="AW538" s="8">
        <f t="shared" ca="1" si="899"/>
        <v>553.73061214902725</v>
      </c>
      <c r="AX538" s="8">
        <f t="shared" ca="1" si="899"/>
        <v>544.17030180665802</v>
      </c>
      <c r="AY538" s="8">
        <f t="shared" ca="1" si="899"/>
        <v>610.29386029439252</v>
      </c>
      <c r="AZ538" s="8">
        <f t="shared" ca="1" si="899"/>
        <v>542.17304795293171</v>
      </c>
      <c r="BB538" s="8">
        <f t="shared" ca="1" si="872"/>
        <v>695.71961035837103</v>
      </c>
      <c r="BC538" s="8">
        <f t="shared" ca="1" si="873"/>
        <v>522.0633731139128</v>
      </c>
      <c r="BD538" s="8">
        <f t="shared" ca="1" si="874"/>
        <v>542.7921323264444</v>
      </c>
      <c r="BE538" s="8">
        <f t="shared" ca="1" si="875"/>
        <v>552.16432014148745</v>
      </c>
      <c r="BF538" s="8">
        <f t="shared" ca="1" si="876"/>
        <v>716.36360090714788</v>
      </c>
      <c r="BG538" s="18">
        <f t="shared" ca="1" si="877"/>
        <v>965.90875285951063</v>
      </c>
      <c r="BH538" s="8">
        <f t="shared" ca="1" si="878"/>
        <v>907.46880505408024</v>
      </c>
      <c r="BI538" s="8">
        <f t="shared" ca="1" si="879"/>
        <v>913.03863955298993</v>
      </c>
      <c r="BJ538" s="8">
        <f t="shared" ca="1" si="880"/>
        <v>795.09792636321981</v>
      </c>
      <c r="BK538" s="8">
        <f t="shared" ca="1" si="881"/>
        <v>722.37280151501261</v>
      </c>
      <c r="BL538" s="8">
        <f t="shared" ca="1" si="882"/>
        <v>858.78180586002475</v>
      </c>
      <c r="BM538" s="8">
        <f t="shared" ca="1" si="883"/>
        <v>760.42136178075407</v>
      </c>
    </row>
    <row r="539" spans="2:65" x14ac:dyDescent="0.3">
      <c r="B539" s="12">
        <f t="shared" ca="1" si="845"/>
        <v>0.39528312463431137</v>
      </c>
      <c r="C539" s="12">
        <f t="shared" ca="1" si="845"/>
        <v>0.62700775845508927</v>
      </c>
      <c r="D539" s="12">
        <f t="shared" ca="1" si="845"/>
        <v>0.78566125301986167</v>
      </c>
      <c r="E539" s="12">
        <f t="shared" ca="1" si="845"/>
        <v>0.52434658098620313</v>
      </c>
      <c r="F539" s="12">
        <f t="shared" ca="1" si="845"/>
        <v>5.7498139926390301E-2</v>
      </c>
      <c r="G539" s="11">
        <f t="shared" ref="C539:M554" ca="1" si="900">RAND()</f>
        <v>0.11444531553529991</v>
      </c>
      <c r="H539" s="10">
        <f t="shared" ca="1" si="900"/>
        <v>0.1450692952488396</v>
      </c>
      <c r="I539" s="10">
        <f t="shared" ca="1" si="900"/>
        <v>0.85216648670071349</v>
      </c>
      <c r="J539" s="10">
        <f t="shared" ca="1" si="900"/>
        <v>0.91926225223125224</v>
      </c>
      <c r="K539" s="10">
        <f t="shared" ca="1" si="900"/>
        <v>1.3646693117996822E-4</v>
      </c>
      <c r="L539" s="10">
        <f t="shared" ca="1" si="900"/>
        <v>0.76748937017133134</v>
      </c>
      <c r="M539" s="10">
        <f t="shared" ca="1" si="900"/>
        <v>0.94021655385144554</v>
      </c>
      <c r="O539" s="8">
        <f t="shared" ca="1" si="846"/>
        <v>-0.26557537936474285</v>
      </c>
      <c r="P539" s="8">
        <f t="shared" ca="1" si="847"/>
        <v>0.32393864839614395</v>
      </c>
      <c r="Q539" s="8">
        <f t="shared" ca="1" si="848"/>
        <v>0.79145676886625271</v>
      </c>
      <c r="R539" s="8">
        <f t="shared" ca="1" si="849"/>
        <v>6.1065759715622926E-2</v>
      </c>
      <c r="S539" s="8">
        <f t="shared" ca="1" si="850"/>
        <v>-1.5761281193320325</v>
      </c>
      <c r="T539" s="8">
        <f t="shared" ca="1" si="851"/>
        <v>-1.2032214637995451</v>
      </c>
      <c r="U539" s="8">
        <f t="shared" ca="1" si="852"/>
        <v>-1.0578176368234165</v>
      </c>
      <c r="V539" s="8">
        <f t="shared" ca="1" si="853"/>
        <v>1.0457704516321218</v>
      </c>
      <c r="W539" s="8">
        <f t="shared" ca="1" si="854"/>
        <v>1.4001263170870588</v>
      </c>
      <c r="X539" s="8">
        <f t="shared" ca="1" si="855"/>
        <v>-3.6397207565602212</v>
      </c>
      <c r="Y539" s="8">
        <f t="shared" ca="1" si="856"/>
        <v>0.73060368646872442</v>
      </c>
      <c r="Z539" s="8">
        <f t="shared" ca="1" si="857"/>
        <v>1.5565940713246971</v>
      </c>
      <c r="AB539" s="8">
        <f t="shared" ca="1" si="858"/>
        <v>-2.6557537936474286E-2</v>
      </c>
      <c r="AC539" s="8">
        <f t="shared" ca="1" si="859"/>
        <v>3.2393864839614393E-2</v>
      </c>
      <c r="AD539" s="8">
        <f t="shared" ca="1" si="860"/>
        <v>7.9145676886625271E-2</v>
      </c>
      <c r="AE539" s="8">
        <f t="shared" ca="1" si="861"/>
        <v>6.1065759715622928E-3</v>
      </c>
      <c r="AF539" s="8">
        <f t="shared" ca="1" si="862"/>
        <v>-0.15761281193320326</v>
      </c>
      <c r="AG539" s="18">
        <f t="shared" ca="1" si="863"/>
        <v>-0.12032214637995452</v>
      </c>
      <c r="AH539" s="8">
        <f t="shared" ca="1" si="864"/>
        <v>-0.10578176368234166</v>
      </c>
      <c r="AI539" s="8">
        <f t="shared" ca="1" si="865"/>
        <v>0.10457704516321219</v>
      </c>
      <c r="AJ539" s="8">
        <f t="shared" ca="1" si="866"/>
        <v>0.1400126317087059</v>
      </c>
      <c r="AK539" s="8">
        <f t="shared" ca="1" si="867"/>
        <v>-0.36397207565602213</v>
      </c>
      <c r="AL539" s="8">
        <f t="shared" ca="1" si="868"/>
        <v>7.3060368646872445E-2</v>
      </c>
      <c r="AM539" s="8">
        <f t="shared" ca="1" si="869"/>
        <v>0.15565940713246973</v>
      </c>
      <c r="AO539" s="8">
        <f t="shared" ca="1" si="870"/>
        <v>487.77241893133646</v>
      </c>
      <c r="AP539" s="8">
        <f t="shared" ref="AP539:AZ539" ca="1" si="901">AO539*EXP(AC539)</f>
        <v>503.83196377275749</v>
      </c>
      <c r="AQ539" s="8">
        <f t="shared" ca="1" si="901"/>
        <v>545.32856477342273</v>
      </c>
      <c r="AR539" s="8">
        <f t="shared" ca="1" si="901"/>
        <v>548.66884353670673</v>
      </c>
      <c r="AS539" s="8">
        <f t="shared" ca="1" si="901"/>
        <v>468.66219771190958</v>
      </c>
      <c r="AT539" s="18">
        <f t="shared" ca="1" si="901"/>
        <v>415.53219731042554</v>
      </c>
      <c r="AU539" s="8">
        <f t="shared" ca="1" si="901"/>
        <v>373.82147285047444</v>
      </c>
      <c r="AV539" s="8">
        <f t="shared" ca="1" si="901"/>
        <v>415.03189939662082</v>
      </c>
      <c r="AW539" s="8">
        <f t="shared" ca="1" si="901"/>
        <v>477.40634998574166</v>
      </c>
      <c r="AX539" s="8">
        <f t="shared" ca="1" si="901"/>
        <v>331.75473282337498</v>
      </c>
      <c r="AY539" s="8">
        <f t="shared" ca="1" si="901"/>
        <v>356.90024179842317</v>
      </c>
      <c r="AZ539" s="8">
        <f t="shared" ca="1" si="901"/>
        <v>417.01229889824032</v>
      </c>
      <c r="BB539" s="8">
        <f t="shared" ca="1" si="872"/>
        <v>679.52992900512106</v>
      </c>
      <c r="BC539" s="8">
        <f t="shared" ca="1" si="873"/>
        <v>711.93921607934203</v>
      </c>
      <c r="BD539" s="8">
        <f t="shared" ca="1" si="874"/>
        <v>791.26237826396084</v>
      </c>
      <c r="BE539" s="8">
        <f t="shared" ca="1" si="875"/>
        <v>813.49351257004707</v>
      </c>
      <c r="BF539" s="8">
        <f t="shared" ca="1" si="876"/>
        <v>671.21301786329798</v>
      </c>
      <c r="BG539" s="18">
        <f t="shared" ca="1" si="877"/>
        <v>585.3252959342982</v>
      </c>
      <c r="BH539" s="8">
        <f t="shared" ca="1" si="878"/>
        <v>528.17906967891963</v>
      </c>
      <c r="BI539" s="8">
        <f t="shared" ca="1" si="879"/>
        <v>586.62597422676834</v>
      </c>
      <c r="BJ539" s="8">
        <f t="shared" ca="1" si="880"/>
        <v>718.90030304844072</v>
      </c>
      <c r="BK539" s="8">
        <f t="shared" ca="1" si="881"/>
        <v>466.35066248365678</v>
      </c>
      <c r="BL539" s="8">
        <f t="shared" ca="1" si="882"/>
        <v>529.56896303628469</v>
      </c>
      <c r="BM539" s="8">
        <f t="shared" ca="1" si="883"/>
        <v>641.10271304289995</v>
      </c>
    </row>
    <row r="540" spans="2:65" x14ac:dyDescent="0.3">
      <c r="B540" s="12">
        <f t="shared" ca="1" si="845"/>
        <v>0.66837299858952126</v>
      </c>
      <c r="C540" s="12">
        <f t="shared" ca="1" si="900"/>
        <v>6.4847149506558677E-2</v>
      </c>
      <c r="D540" s="12">
        <f t="shared" ca="1" si="900"/>
        <v>0.83054983118252501</v>
      </c>
      <c r="E540" s="12">
        <f t="shared" ca="1" si="900"/>
        <v>0.11785344146736365</v>
      </c>
      <c r="F540" s="12">
        <f t="shared" ca="1" si="900"/>
        <v>0.5890435064102385</v>
      </c>
      <c r="G540" s="11">
        <f t="shared" ca="1" si="900"/>
        <v>0.42437256728755091</v>
      </c>
      <c r="H540" s="10">
        <f t="shared" ca="1" si="900"/>
        <v>0.54017353339638052</v>
      </c>
      <c r="I540" s="10">
        <f t="shared" ca="1" si="900"/>
        <v>6.2862178080617004E-2</v>
      </c>
      <c r="J540" s="10">
        <f t="shared" ca="1" si="900"/>
        <v>0.2579527475978719</v>
      </c>
      <c r="K540" s="10">
        <f t="shared" ca="1" si="900"/>
        <v>0.93731592105784178</v>
      </c>
      <c r="L540" s="10">
        <f t="shared" ca="1" si="900"/>
        <v>0.71849356372395823</v>
      </c>
      <c r="M540" s="10">
        <f t="shared" ca="1" si="900"/>
        <v>0.39675978060750894</v>
      </c>
      <c r="O540" s="8">
        <f t="shared" ca="1" si="846"/>
        <v>0.43542495095768163</v>
      </c>
      <c r="P540" s="8">
        <f t="shared" ca="1" si="847"/>
        <v>-1.5153084910829642</v>
      </c>
      <c r="Q540" s="8">
        <f t="shared" ca="1" si="848"/>
        <v>0.95634029627463435</v>
      </c>
      <c r="R540" s="8">
        <f t="shared" ca="1" si="849"/>
        <v>-1.1857858448996181</v>
      </c>
      <c r="S540" s="8">
        <f t="shared" ca="1" si="850"/>
        <v>0.22508520912182678</v>
      </c>
      <c r="T540" s="8">
        <f t="shared" ca="1" si="851"/>
        <v>-0.19071978812517587</v>
      </c>
      <c r="U540" s="8">
        <f t="shared" ca="1" si="852"/>
        <v>0.10087091320873315</v>
      </c>
      <c r="V540" s="8">
        <f t="shared" ca="1" si="853"/>
        <v>-1.5311822509175037</v>
      </c>
      <c r="W540" s="8">
        <f t="shared" ca="1" si="854"/>
        <v>-0.64966986229752099</v>
      </c>
      <c r="X540" s="8">
        <f t="shared" ca="1" si="855"/>
        <v>1.5326254875061918</v>
      </c>
      <c r="Y540" s="8">
        <f t="shared" ca="1" si="856"/>
        <v>0.57837217946873121</v>
      </c>
      <c r="Z540" s="8">
        <f t="shared" ca="1" si="857"/>
        <v>-0.26174303299474305</v>
      </c>
      <c r="AB540" s="8">
        <f t="shared" ca="1" si="858"/>
        <v>4.3542495095768165E-2</v>
      </c>
      <c r="AC540" s="8">
        <f t="shared" ca="1" si="859"/>
        <v>-0.15153084910829642</v>
      </c>
      <c r="AD540" s="8">
        <f t="shared" ca="1" si="860"/>
        <v>9.5634029627463438E-2</v>
      </c>
      <c r="AE540" s="8">
        <f t="shared" ca="1" si="861"/>
        <v>-0.11857858448996182</v>
      </c>
      <c r="AF540" s="8">
        <f t="shared" ca="1" si="862"/>
        <v>2.2508520912182681E-2</v>
      </c>
      <c r="AG540" s="18">
        <f t="shared" ca="1" si="863"/>
        <v>-1.9071978812517588E-2</v>
      </c>
      <c r="AH540" s="8">
        <f t="shared" ca="1" si="864"/>
        <v>1.0087091320873315E-2</v>
      </c>
      <c r="AI540" s="8">
        <f t="shared" ca="1" si="865"/>
        <v>-0.15311822509175038</v>
      </c>
      <c r="AJ540" s="8">
        <f t="shared" ca="1" si="866"/>
        <v>-6.4966986229752097E-2</v>
      </c>
      <c r="AK540" s="8">
        <f t="shared" ca="1" si="867"/>
        <v>0.15326254875061918</v>
      </c>
      <c r="AL540" s="8">
        <f t="shared" ca="1" si="868"/>
        <v>5.7837217946873125E-2</v>
      </c>
      <c r="AM540" s="8">
        <f t="shared" ca="1" si="869"/>
        <v>-2.6174303299474306E-2</v>
      </c>
      <c r="AO540" s="8">
        <f t="shared" ca="1" si="870"/>
        <v>523.19224378300635</v>
      </c>
      <c r="AP540" s="8">
        <f t="shared" ref="AP540:AZ540" ca="1" si="902">AO540*EXP(AC540)</f>
        <v>449.62689937075072</v>
      </c>
      <c r="AQ540" s="8">
        <f t="shared" ca="1" si="902"/>
        <v>494.74978799760788</v>
      </c>
      <c r="AR540" s="8">
        <f t="shared" ca="1" si="902"/>
        <v>439.42786391324989</v>
      </c>
      <c r="AS540" s="8">
        <f t="shared" ca="1" si="902"/>
        <v>449.43088951423147</v>
      </c>
      <c r="AT540" s="18">
        <f t="shared" ca="1" si="902"/>
        <v>440.94057402460868</v>
      </c>
      <c r="AU540" s="8">
        <f t="shared" ca="1" si="902"/>
        <v>445.41089020135485</v>
      </c>
      <c r="AV540" s="8">
        <f t="shared" ca="1" si="902"/>
        <v>382.17513793853726</v>
      </c>
      <c r="AW540" s="8">
        <f t="shared" ca="1" si="902"/>
        <v>358.13571028886588</v>
      </c>
      <c r="AX540" s="8">
        <f t="shared" ca="1" si="902"/>
        <v>417.45407671061531</v>
      </c>
      <c r="AY540" s="8">
        <f t="shared" ca="1" si="902"/>
        <v>442.31033906503257</v>
      </c>
      <c r="AZ540" s="8">
        <f t="shared" ca="1" si="902"/>
        <v>430.88337290836614</v>
      </c>
      <c r="BB540" s="8">
        <f t="shared" ca="1" si="872"/>
        <v>736.7243089535425</v>
      </c>
      <c r="BC540" s="8">
        <f t="shared" ca="1" si="873"/>
        <v>589.7996780900254</v>
      </c>
      <c r="BD540" s="8">
        <f t="shared" ca="1" si="874"/>
        <v>629.15650687905213</v>
      </c>
      <c r="BE540" s="8">
        <f t="shared" ca="1" si="875"/>
        <v>551.93606226687837</v>
      </c>
      <c r="BF540" s="8">
        <f t="shared" ca="1" si="876"/>
        <v>598.34559645940885</v>
      </c>
      <c r="BG540" s="18">
        <f t="shared" ca="1" si="877"/>
        <v>599.61098317362359</v>
      </c>
      <c r="BH540" s="8">
        <f t="shared" ca="1" si="878"/>
        <v>627.28363374665412</v>
      </c>
      <c r="BI540" s="8">
        <f t="shared" ca="1" si="879"/>
        <v>544.54557580110907</v>
      </c>
      <c r="BJ540" s="8">
        <f t="shared" ca="1" si="880"/>
        <v>512.46616171560458</v>
      </c>
      <c r="BK540" s="8">
        <f t="shared" ca="1" si="881"/>
        <v>625.35765928659737</v>
      </c>
      <c r="BL540" s="8">
        <f t="shared" ca="1" si="882"/>
        <v>703.73473049272843</v>
      </c>
      <c r="BM540" s="8">
        <f t="shared" ca="1" si="883"/>
        <v>665.69033813178601</v>
      </c>
    </row>
    <row r="541" spans="2:65" x14ac:dyDescent="0.3">
      <c r="B541" s="12">
        <f t="shared" ca="1" si="845"/>
        <v>0.67259174532652299</v>
      </c>
      <c r="C541" s="12">
        <f t="shared" ca="1" si="900"/>
        <v>0.43989137832960712</v>
      </c>
      <c r="D541" s="12">
        <f t="shared" ca="1" si="900"/>
        <v>0.3498025359435929</v>
      </c>
      <c r="E541" s="12">
        <f t="shared" ca="1" si="900"/>
        <v>7.4449002430553413E-2</v>
      </c>
      <c r="F541" s="12">
        <f t="shared" ca="1" si="900"/>
        <v>0.49235570112054683</v>
      </c>
      <c r="G541" s="11">
        <f t="shared" ca="1" si="900"/>
        <v>0.16901009983735782</v>
      </c>
      <c r="H541" s="10">
        <f t="shared" ca="1" si="900"/>
        <v>0.13096872606211996</v>
      </c>
      <c r="I541" s="10">
        <f t="shared" ca="1" si="900"/>
        <v>0.3139812065988673</v>
      </c>
      <c r="J541" s="10">
        <f t="shared" ca="1" si="900"/>
        <v>0.72027970718430168</v>
      </c>
      <c r="K541" s="10">
        <f t="shared" ca="1" si="900"/>
        <v>0.60872606483093572</v>
      </c>
      <c r="L541" s="10">
        <f t="shared" ca="1" si="900"/>
        <v>0.13459748438140795</v>
      </c>
      <c r="M541" s="10">
        <f t="shared" ca="1" si="900"/>
        <v>0.43979360675466428</v>
      </c>
      <c r="O541" s="8">
        <f t="shared" ca="1" si="846"/>
        <v>0.44708109362995274</v>
      </c>
      <c r="P541" s="8">
        <f t="shared" ca="1" si="847"/>
        <v>-0.15124461591835767</v>
      </c>
      <c r="Q541" s="8">
        <f t="shared" ca="1" si="848"/>
        <v>-0.38585363293236208</v>
      </c>
      <c r="R541" s="8">
        <f t="shared" ca="1" si="849"/>
        <v>-1.4434348782417257</v>
      </c>
      <c r="S541" s="8">
        <f t="shared" ca="1" si="850"/>
        <v>-1.9162588412097246E-2</v>
      </c>
      <c r="T541" s="8">
        <f t="shared" ca="1" si="851"/>
        <v>-0.95808440295505359</v>
      </c>
      <c r="U541" s="8">
        <f t="shared" ca="1" si="852"/>
        <v>-1.1218235944788075</v>
      </c>
      <c r="V541" s="8">
        <f t="shared" ca="1" si="853"/>
        <v>-0.48459675894598248</v>
      </c>
      <c r="W541" s="8">
        <f t="shared" ca="1" si="854"/>
        <v>0.58367262897734951</v>
      </c>
      <c r="X541" s="8">
        <f t="shared" ca="1" si="855"/>
        <v>0.27600025504965103</v>
      </c>
      <c r="Y541" s="8">
        <f t="shared" ca="1" si="856"/>
        <v>-1.1049183538154972</v>
      </c>
      <c r="Z541" s="8">
        <f t="shared" ca="1" si="857"/>
        <v>-0.15149251671365657</v>
      </c>
      <c r="AB541" s="8">
        <f t="shared" ca="1" si="858"/>
        <v>4.4708109362995276E-2</v>
      </c>
      <c r="AC541" s="8">
        <f t="shared" ca="1" si="859"/>
        <v>-1.5124461591835767E-2</v>
      </c>
      <c r="AD541" s="8">
        <f t="shared" ca="1" si="860"/>
        <v>-3.8585363293236211E-2</v>
      </c>
      <c r="AE541" s="8">
        <f t="shared" ca="1" si="861"/>
        <v>-0.14434348782417258</v>
      </c>
      <c r="AF541" s="8">
        <f t="shared" ca="1" si="862"/>
        <v>-1.9162588412097248E-3</v>
      </c>
      <c r="AG541" s="18">
        <f t="shared" ca="1" si="863"/>
        <v>-9.5808440295505365E-2</v>
      </c>
      <c r="AH541" s="8">
        <f t="shared" ca="1" si="864"/>
        <v>-0.11218235944788076</v>
      </c>
      <c r="AI541" s="8">
        <f t="shared" ca="1" si="865"/>
        <v>-4.845967589459825E-2</v>
      </c>
      <c r="AJ541" s="8">
        <f t="shared" ca="1" si="866"/>
        <v>5.8367262897734952E-2</v>
      </c>
      <c r="AK541" s="8">
        <f t="shared" ca="1" si="867"/>
        <v>2.7600025504965105E-2</v>
      </c>
      <c r="AL541" s="8">
        <f t="shared" ca="1" si="868"/>
        <v>-0.11049183538154972</v>
      </c>
      <c r="AM541" s="8">
        <f t="shared" ca="1" si="869"/>
        <v>-1.5149251671365658E-2</v>
      </c>
      <c r="AO541" s="8">
        <f t="shared" ca="1" si="870"/>
        <v>523.80243968429932</v>
      </c>
      <c r="AP541" s="8">
        <f t="shared" ref="AP541:AZ541" ca="1" si="903">AO541*EXP(AC541)</f>
        <v>515.93981863879992</v>
      </c>
      <c r="AQ541" s="8">
        <f t="shared" ca="1" si="903"/>
        <v>496.41127412210699</v>
      </c>
      <c r="AR541" s="8">
        <f t="shared" ca="1" si="903"/>
        <v>429.68882203116027</v>
      </c>
      <c r="AS541" s="8">
        <f t="shared" ca="1" si="903"/>
        <v>428.86621544226938</v>
      </c>
      <c r="AT541" s="18">
        <f t="shared" ca="1" si="903"/>
        <v>389.68416507108111</v>
      </c>
      <c r="AU541" s="8">
        <f t="shared" ca="1" si="903"/>
        <v>348.33136271341112</v>
      </c>
      <c r="AV541" s="8">
        <f t="shared" ca="1" si="903"/>
        <v>331.85381063757296</v>
      </c>
      <c r="AW541" s="8">
        <f t="shared" ca="1" si="903"/>
        <v>351.79963874816542</v>
      </c>
      <c r="AX541" s="8">
        <f t="shared" ca="1" si="903"/>
        <v>361.64455274053307</v>
      </c>
      <c r="AY541" s="8">
        <f t="shared" ca="1" si="903"/>
        <v>323.81423272023</v>
      </c>
      <c r="AZ541" s="8">
        <f t="shared" ca="1" si="903"/>
        <v>318.94566014064918</v>
      </c>
      <c r="BB541" s="8">
        <f t="shared" ca="1" si="872"/>
        <v>784.82595087473703</v>
      </c>
      <c r="BC541" s="8">
        <f t="shared" ca="1" si="873"/>
        <v>743.75670905236905</v>
      </c>
      <c r="BD541" s="8">
        <f t="shared" ca="1" si="874"/>
        <v>678.88557606474239</v>
      </c>
      <c r="BE541" s="8">
        <f t="shared" ca="1" si="875"/>
        <v>591.47879303474861</v>
      </c>
      <c r="BF541" s="8">
        <f t="shared" ca="1" si="876"/>
        <v>565.17598416346061</v>
      </c>
      <c r="BG541" s="18">
        <f t="shared" ca="1" si="877"/>
        <v>529.13678319448593</v>
      </c>
      <c r="BH541" s="8">
        <f t="shared" ca="1" si="878"/>
        <v>473.6664810954116</v>
      </c>
      <c r="BI541" s="8">
        <f t="shared" ca="1" si="879"/>
        <v>436.14766806477814</v>
      </c>
      <c r="BJ541" s="8">
        <f t="shared" ca="1" si="880"/>
        <v>487.27588872445762</v>
      </c>
      <c r="BK541" s="8">
        <f t="shared" ca="1" si="881"/>
        <v>508.07597890133746</v>
      </c>
      <c r="BL541" s="8">
        <f t="shared" ca="1" si="882"/>
        <v>440.73110227136141</v>
      </c>
      <c r="BM541" s="8">
        <f t="shared" ca="1" si="883"/>
        <v>424.68383174416192</v>
      </c>
    </row>
    <row r="542" spans="2:65" x14ac:dyDescent="0.3">
      <c r="B542" s="12">
        <f t="shared" ca="1" si="845"/>
        <v>0.23847368860531792</v>
      </c>
      <c r="C542" s="12">
        <f t="shared" ca="1" si="900"/>
        <v>0.68259720434519966</v>
      </c>
      <c r="D542" s="12">
        <f t="shared" ca="1" si="900"/>
        <v>9.0449899808411338E-2</v>
      </c>
      <c r="E542" s="12">
        <f t="shared" ca="1" si="900"/>
        <v>0.21227028955023652</v>
      </c>
      <c r="F542" s="12">
        <f t="shared" ca="1" si="900"/>
        <v>0.25458483090156669</v>
      </c>
      <c r="G542" s="11">
        <f t="shared" ca="1" si="900"/>
        <v>0.95863196506610726</v>
      </c>
      <c r="H542" s="10">
        <f t="shared" ca="1" si="900"/>
        <v>7.6537586161244842E-2</v>
      </c>
      <c r="I542" s="10">
        <f t="shared" ca="1" si="900"/>
        <v>0.46290598212798284</v>
      </c>
      <c r="J542" s="10">
        <f t="shared" ca="1" si="900"/>
        <v>0.94622069020015831</v>
      </c>
      <c r="K542" s="10">
        <f t="shared" ca="1" si="900"/>
        <v>0.43464726618105309</v>
      </c>
      <c r="L542" s="10">
        <f t="shared" ca="1" si="900"/>
        <v>0.38686962433771632</v>
      </c>
      <c r="M542" s="10">
        <f t="shared" ca="1" si="900"/>
        <v>0.85744353836836917</v>
      </c>
      <c r="O542" s="8">
        <f t="shared" ca="1" si="846"/>
        <v>-0.71122087095329645</v>
      </c>
      <c r="P542" s="8">
        <f t="shared" ca="1" si="847"/>
        <v>0.47497387930378798</v>
      </c>
      <c r="Q542" s="8">
        <f t="shared" ca="1" si="848"/>
        <v>-1.3379896840776857</v>
      </c>
      <c r="R542" s="8">
        <f t="shared" ca="1" si="849"/>
        <v>-0.79856863755220719</v>
      </c>
      <c r="S542" s="8">
        <f t="shared" ca="1" si="850"/>
        <v>-0.6601311634125524</v>
      </c>
      <c r="T542" s="8">
        <f t="shared" ca="1" si="851"/>
        <v>1.7350267352014801</v>
      </c>
      <c r="U542" s="8">
        <f t="shared" ca="1" si="852"/>
        <v>-1.4287532306010278</v>
      </c>
      <c r="V542" s="8">
        <f t="shared" ca="1" si="853"/>
        <v>-9.3115297919533241E-2</v>
      </c>
      <c r="W542" s="8">
        <f t="shared" ca="1" si="854"/>
        <v>1.6092640353768426</v>
      </c>
      <c r="X542" s="8">
        <f t="shared" ca="1" si="855"/>
        <v>-0.16455464515620261</v>
      </c>
      <c r="Y542" s="8">
        <f t="shared" ca="1" si="856"/>
        <v>-0.28748726886828135</v>
      </c>
      <c r="Z542" s="8">
        <f t="shared" ca="1" si="857"/>
        <v>1.0689040135600507</v>
      </c>
      <c r="AB542" s="8">
        <f t="shared" ca="1" si="858"/>
        <v>-7.1122087095329647E-2</v>
      </c>
      <c r="AC542" s="8">
        <f t="shared" ca="1" si="859"/>
        <v>4.7497387930378804E-2</v>
      </c>
      <c r="AD542" s="8">
        <f t="shared" ca="1" si="860"/>
        <v>-0.13379896840776859</v>
      </c>
      <c r="AE542" s="8">
        <f t="shared" ca="1" si="861"/>
        <v>-7.9856863755220719E-2</v>
      </c>
      <c r="AF542" s="8">
        <f t="shared" ca="1" si="862"/>
        <v>-6.6013116341255243E-2</v>
      </c>
      <c r="AG542" s="18">
        <f t="shared" ca="1" si="863"/>
        <v>0.17350267352014803</v>
      </c>
      <c r="AH542" s="8">
        <f t="shared" ca="1" si="864"/>
        <v>-0.14287532306010278</v>
      </c>
      <c r="AI542" s="8">
        <f t="shared" ca="1" si="865"/>
        <v>-9.3115297919533248E-3</v>
      </c>
      <c r="AJ542" s="8">
        <f t="shared" ca="1" si="866"/>
        <v>0.16092640353768428</v>
      </c>
      <c r="AK542" s="8">
        <f t="shared" ca="1" si="867"/>
        <v>-1.6455464515620261E-2</v>
      </c>
      <c r="AL542" s="8">
        <f t="shared" ca="1" si="868"/>
        <v>-2.8748726886828137E-2</v>
      </c>
      <c r="AM542" s="8">
        <f t="shared" ca="1" si="869"/>
        <v>0.10689040135600508</v>
      </c>
      <c r="AO542" s="8">
        <f t="shared" ca="1" si="870"/>
        <v>466.51230315779799</v>
      </c>
      <c r="AP542" s="8">
        <f t="shared" ref="AP542:AZ542" ca="1" si="904">AO542*EXP(AC542)</f>
        <v>489.20507664337805</v>
      </c>
      <c r="AQ542" s="8">
        <f t="shared" ca="1" si="904"/>
        <v>427.93992038264633</v>
      </c>
      <c r="AR542" s="8">
        <f t="shared" ca="1" si="904"/>
        <v>395.09488412750596</v>
      </c>
      <c r="AS542" s="8">
        <f t="shared" ca="1" si="904"/>
        <v>369.85566417055787</v>
      </c>
      <c r="AT542" s="18">
        <f t="shared" ca="1" si="904"/>
        <v>439.92994846995015</v>
      </c>
      <c r="AU542" s="8">
        <f t="shared" ca="1" si="904"/>
        <v>381.3586165267634</v>
      </c>
      <c r="AV542" s="8">
        <f t="shared" ca="1" si="904"/>
        <v>377.82406598234599</v>
      </c>
      <c r="AW542" s="8">
        <f t="shared" ca="1" si="904"/>
        <v>443.79158847277063</v>
      </c>
      <c r="AX542" s="8">
        <f t="shared" ca="1" si="904"/>
        <v>436.54854896596549</v>
      </c>
      <c r="AY542" s="8">
        <f t="shared" ca="1" si="904"/>
        <v>424.17701889485801</v>
      </c>
      <c r="AZ542" s="8">
        <f t="shared" ca="1" si="904"/>
        <v>472.02939767402103</v>
      </c>
      <c r="BB542" s="8">
        <f t="shared" ca="1" si="872"/>
        <v>627.78701704841319</v>
      </c>
      <c r="BC542" s="8">
        <f t="shared" ca="1" si="873"/>
        <v>654.85206878099063</v>
      </c>
      <c r="BD542" s="8">
        <f t="shared" ca="1" si="874"/>
        <v>573.33006923962421</v>
      </c>
      <c r="BE542" s="8">
        <f t="shared" ca="1" si="875"/>
        <v>523.87951011118628</v>
      </c>
      <c r="BF542" s="8">
        <f t="shared" ca="1" si="876"/>
        <v>484.08648173714437</v>
      </c>
      <c r="BG542" s="18">
        <f t="shared" ca="1" si="877"/>
        <v>584.88519793940202</v>
      </c>
      <c r="BH542" s="8">
        <f t="shared" ca="1" si="878"/>
        <v>490.81466555184232</v>
      </c>
      <c r="BI542" s="8">
        <f t="shared" ca="1" si="879"/>
        <v>494.02636804270639</v>
      </c>
      <c r="BJ542" s="8">
        <f t="shared" ca="1" si="880"/>
        <v>601.69025475231297</v>
      </c>
      <c r="BK542" s="8">
        <f t="shared" ca="1" si="881"/>
        <v>621.99314157318884</v>
      </c>
      <c r="BL542" s="8">
        <f t="shared" ca="1" si="882"/>
        <v>617.73555161924094</v>
      </c>
      <c r="BM542" s="8">
        <f t="shared" ca="1" si="883"/>
        <v>691.98259072795202</v>
      </c>
    </row>
    <row r="543" spans="2:65" x14ac:dyDescent="0.3">
      <c r="B543" s="12">
        <f t="shared" ca="1" si="845"/>
        <v>0.59429656651280771</v>
      </c>
      <c r="C543" s="12">
        <f t="shared" ca="1" si="900"/>
        <v>0.84759617720522318</v>
      </c>
      <c r="D543" s="12">
        <f t="shared" ca="1" si="900"/>
        <v>0.68128345942270108</v>
      </c>
      <c r="E543" s="12">
        <f t="shared" ca="1" si="900"/>
        <v>4.2056738652685777E-2</v>
      </c>
      <c r="F543" s="12">
        <f t="shared" ca="1" si="900"/>
        <v>0.34641183025375721</v>
      </c>
      <c r="G543" s="11">
        <f t="shared" ca="1" si="900"/>
        <v>0.64521328231815656</v>
      </c>
      <c r="H543" s="10">
        <f t="shared" ca="1" si="900"/>
        <v>0.65780529091966455</v>
      </c>
      <c r="I543" s="10">
        <f t="shared" ca="1" si="900"/>
        <v>0.44014679469869056</v>
      </c>
      <c r="J543" s="10">
        <f t="shared" ca="1" si="900"/>
        <v>0.58036534055193523</v>
      </c>
      <c r="K543" s="10">
        <f t="shared" ca="1" si="900"/>
        <v>0.73545714280536012</v>
      </c>
      <c r="L543" s="10">
        <f t="shared" ca="1" si="900"/>
        <v>0.42731892829056106</v>
      </c>
      <c r="M543" s="10">
        <f t="shared" ca="1" si="900"/>
        <v>0.29193228117791903</v>
      </c>
      <c r="O543" s="8">
        <f t="shared" ca="1" si="846"/>
        <v>0.23861147420452714</v>
      </c>
      <c r="P543" s="8">
        <f t="shared" ca="1" si="847"/>
        <v>1.0261780928103539</v>
      </c>
      <c r="Q543" s="8">
        <f t="shared" ca="1" si="848"/>
        <v>0.471290804835379</v>
      </c>
      <c r="R543" s="8">
        <f t="shared" ca="1" si="849"/>
        <v>-1.7273017932673982</v>
      </c>
      <c r="S543" s="8">
        <f t="shared" ca="1" si="850"/>
        <v>-0.39502605341171398</v>
      </c>
      <c r="T543" s="8">
        <f t="shared" ca="1" si="851"/>
        <v>0.37242904045183717</v>
      </c>
      <c r="U543" s="8">
        <f t="shared" ca="1" si="852"/>
        <v>0.40648072298853838</v>
      </c>
      <c r="V543" s="8">
        <f t="shared" ca="1" si="853"/>
        <v>-0.15059704900287618</v>
      </c>
      <c r="W543" s="8">
        <f t="shared" ca="1" si="854"/>
        <v>0.20282819581498496</v>
      </c>
      <c r="X543" s="8">
        <f t="shared" ca="1" si="855"/>
        <v>0.62940229727244734</v>
      </c>
      <c r="Y543" s="8">
        <f t="shared" ca="1" si="856"/>
        <v>-0.18320412663611169</v>
      </c>
      <c r="Z543" s="8">
        <f t="shared" ca="1" si="857"/>
        <v>-0.54774856210069811</v>
      </c>
      <c r="AB543" s="8">
        <f t="shared" ca="1" si="858"/>
        <v>2.3861147420452714E-2</v>
      </c>
      <c r="AC543" s="8">
        <f t="shared" ca="1" si="859"/>
        <v>0.10261780928103539</v>
      </c>
      <c r="AD543" s="8">
        <f t="shared" ca="1" si="860"/>
        <v>4.7129080483537901E-2</v>
      </c>
      <c r="AE543" s="8">
        <f t="shared" ca="1" si="861"/>
        <v>-0.17273017932673984</v>
      </c>
      <c r="AF543" s="8">
        <f t="shared" ca="1" si="862"/>
        <v>-3.95026053411714E-2</v>
      </c>
      <c r="AG543" s="18">
        <f t="shared" ca="1" si="863"/>
        <v>3.7242904045183718E-2</v>
      </c>
      <c r="AH543" s="8">
        <f t="shared" ca="1" si="864"/>
        <v>4.0648072298853838E-2</v>
      </c>
      <c r="AI543" s="8">
        <f t="shared" ca="1" si="865"/>
        <v>-1.5059704900287619E-2</v>
      </c>
      <c r="AJ543" s="8">
        <f t="shared" ca="1" si="866"/>
        <v>2.0282819581498496E-2</v>
      </c>
      <c r="AK543" s="8">
        <f t="shared" ca="1" si="867"/>
        <v>6.2940229727244737E-2</v>
      </c>
      <c r="AL543" s="8">
        <f t="shared" ca="1" si="868"/>
        <v>-1.8320412663611171E-2</v>
      </c>
      <c r="AM543" s="8">
        <f t="shared" ca="1" si="869"/>
        <v>-5.4774856210069812E-2</v>
      </c>
      <c r="AO543" s="8">
        <f t="shared" ca="1" si="870"/>
        <v>512.99578449791966</v>
      </c>
      <c r="AP543" s="8">
        <f t="shared" ref="AP543:AZ543" ca="1" si="905">AO543*EXP(AC543)</f>
        <v>568.43412823919118</v>
      </c>
      <c r="AQ543" s="8">
        <f t="shared" ca="1" si="905"/>
        <v>595.86523012766054</v>
      </c>
      <c r="AR543" s="8">
        <f t="shared" ca="1" si="905"/>
        <v>501.33991206309531</v>
      </c>
      <c r="AS543" s="8">
        <f t="shared" ca="1" si="905"/>
        <v>481.92173863035958</v>
      </c>
      <c r="AT543" s="18">
        <f t="shared" ca="1" si="905"/>
        <v>500.20831263394336</v>
      </c>
      <c r="AU543" s="8">
        <f t="shared" ca="1" si="905"/>
        <v>520.95971131040983</v>
      </c>
      <c r="AV543" s="8">
        <f t="shared" ca="1" si="905"/>
        <v>513.17299180707755</v>
      </c>
      <c r="AW543" s="8">
        <f t="shared" ca="1" si="905"/>
        <v>523.68786214701402</v>
      </c>
      <c r="AX543" s="8">
        <f t="shared" ca="1" si="905"/>
        <v>557.70829319320967</v>
      </c>
      <c r="AY543" s="8">
        <f t="shared" ca="1" si="905"/>
        <v>547.5838720787724</v>
      </c>
      <c r="AZ543" s="8">
        <f t="shared" ca="1" si="905"/>
        <v>518.39670284207625</v>
      </c>
      <c r="BB543" s="8">
        <f t="shared" ca="1" si="872"/>
        <v>703.90649535835109</v>
      </c>
      <c r="BC543" s="8">
        <f t="shared" ca="1" si="873"/>
        <v>791.18753433066797</v>
      </c>
      <c r="BD543" s="8">
        <f t="shared" ca="1" si="874"/>
        <v>836.18050164938313</v>
      </c>
      <c r="BE543" s="8">
        <f t="shared" ca="1" si="875"/>
        <v>697.36390567652586</v>
      </c>
      <c r="BF543" s="8">
        <f t="shared" ca="1" si="876"/>
        <v>712.78566669358054</v>
      </c>
      <c r="BG543" s="18">
        <f t="shared" ca="1" si="877"/>
        <v>767.41034188879553</v>
      </c>
      <c r="BH543" s="8">
        <f t="shared" ca="1" si="878"/>
        <v>802.52035577727349</v>
      </c>
      <c r="BI543" s="8">
        <f t="shared" ca="1" si="879"/>
        <v>777.01928614848578</v>
      </c>
      <c r="BJ543" s="8">
        <f t="shared" ca="1" si="880"/>
        <v>811.4929172557072</v>
      </c>
      <c r="BK543" s="8">
        <f t="shared" ca="1" si="881"/>
        <v>847.69135028978849</v>
      </c>
      <c r="BL543" s="8">
        <f t="shared" ca="1" si="882"/>
        <v>808.57596140456394</v>
      </c>
      <c r="BM543" s="8">
        <f t="shared" ca="1" si="883"/>
        <v>736.08512945652706</v>
      </c>
    </row>
    <row r="544" spans="2:65" x14ac:dyDescent="0.3">
      <c r="B544" s="12">
        <f t="shared" ca="1" si="845"/>
        <v>0.61964781190626905</v>
      </c>
      <c r="C544" s="12">
        <f t="shared" ca="1" si="900"/>
        <v>0.555399180612273</v>
      </c>
      <c r="D544" s="12">
        <f t="shared" ca="1" si="900"/>
        <v>0.91517215885275216</v>
      </c>
      <c r="E544" s="12">
        <f t="shared" ca="1" si="900"/>
        <v>0.69825322847179461</v>
      </c>
      <c r="F544" s="12">
        <f t="shared" ca="1" si="900"/>
        <v>0.46747940849267111</v>
      </c>
      <c r="G544" s="11">
        <f t="shared" ca="1" si="900"/>
        <v>6.0422933687813485E-2</v>
      </c>
      <c r="H544" s="10">
        <f t="shared" ca="1" si="900"/>
        <v>0.15357998225861835</v>
      </c>
      <c r="I544" s="10">
        <f t="shared" ca="1" si="900"/>
        <v>0.61794030096586228</v>
      </c>
      <c r="J544" s="10">
        <f t="shared" ca="1" si="900"/>
        <v>0.68380467951834734</v>
      </c>
      <c r="K544" s="10">
        <f t="shared" ca="1" si="900"/>
        <v>0.8723097943472965</v>
      </c>
      <c r="L544" s="10">
        <f t="shared" ca="1" si="900"/>
        <v>0.42329630820862219</v>
      </c>
      <c r="M544" s="10">
        <f t="shared" ca="1" si="900"/>
        <v>0.956058044109799</v>
      </c>
      <c r="O544" s="8">
        <f t="shared" ca="1" si="846"/>
        <v>0.30455594688945187</v>
      </c>
      <c r="P544" s="8">
        <f t="shared" ca="1" si="847"/>
        <v>0.13931449177055966</v>
      </c>
      <c r="Q544" s="8">
        <f t="shared" ca="1" si="848"/>
        <v>1.3733110067474621</v>
      </c>
      <c r="R544" s="8">
        <f t="shared" ca="1" si="849"/>
        <v>0.51938320189846909</v>
      </c>
      <c r="S544" s="8">
        <f t="shared" ca="1" si="850"/>
        <v>-8.1607525235605341E-2</v>
      </c>
      <c r="T544" s="8">
        <f t="shared" ca="1" si="851"/>
        <v>-1.5512329545939476</v>
      </c>
      <c r="U544" s="8">
        <f t="shared" ca="1" si="852"/>
        <v>-1.021199425433289</v>
      </c>
      <c r="V544" s="8">
        <f t="shared" ca="1" si="853"/>
        <v>0.30007572110009212</v>
      </c>
      <c r="W544" s="8">
        <f t="shared" ca="1" si="854"/>
        <v>0.47836471788310053</v>
      </c>
      <c r="X544" s="8">
        <f t="shared" ca="1" si="855"/>
        <v>1.1373777339532867</v>
      </c>
      <c r="Y544" s="8">
        <f t="shared" ca="1" si="856"/>
        <v>-0.19346780650330564</v>
      </c>
      <c r="Z544" s="8">
        <f t="shared" ca="1" si="857"/>
        <v>1.7066672818596842</v>
      </c>
      <c r="AB544" s="8">
        <f t="shared" ca="1" si="858"/>
        <v>3.0455594688945188E-2</v>
      </c>
      <c r="AC544" s="8">
        <f t="shared" ca="1" si="859"/>
        <v>1.3931449177055966E-2</v>
      </c>
      <c r="AD544" s="8">
        <f t="shared" ca="1" si="860"/>
        <v>0.13733110067474621</v>
      </c>
      <c r="AE544" s="8">
        <f t="shared" ca="1" si="861"/>
        <v>5.1938320189846912E-2</v>
      </c>
      <c r="AF544" s="8">
        <f t="shared" ca="1" si="862"/>
        <v>-8.1607525235605338E-3</v>
      </c>
      <c r="AG544" s="18">
        <f t="shared" ca="1" si="863"/>
        <v>-0.15512329545939477</v>
      </c>
      <c r="AH544" s="8">
        <f t="shared" ca="1" si="864"/>
        <v>-0.1021199425433289</v>
      </c>
      <c r="AI544" s="8">
        <f t="shared" ca="1" si="865"/>
        <v>3.0007572110009213E-2</v>
      </c>
      <c r="AJ544" s="8">
        <f t="shared" ca="1" si="866"/>
        <v>4.7836471788310055E-2</v>
      </c>
      <c r="AK544" s="8">
        <f t="shared" ca="1" si="867"/>
        <v>0.11373777339532867</v>
      </c>
      <c r="AL544" s="8">
        <f t="shared" ca="1" si="868"/>
        <v>-1.9346780650330565E-2</v>
      </c>
      <c r="AM544" s="8">
        <f t="shared" ca="1" si="869"/>
        <v>0.17066672818596842</v>
      </c>
      <c r="AO544" s="8">
        <f t="shared" ca="1" si="870"/>
        <v>516.38988696275374</v>
      </c>
      <c r="AP544" s="8">
        <f t="shared" ref="AP544:AZ544" ca="1" si="906">AO544*EXP(AC544)</f>
        <v>523.63429178836384</v>
      </c>
      <c r="AQ544" s="8">
        <f t="shared" ca="1" si="906"/>
        <v>600.71741036935703</v>
      </c>
      <c r="AR544" s="8">
        <f t="shared" ca="1" si="906"/>
        <v>632.74211957108957</v>
      </c>
      <c r="AS544" s="8">
        <f t="shared" ca="1" si="906"/>
        <v>627.59948016649548</v>
      </c>
      <c r="AT544" s="18">
        <f t="shared" ca="1" si="906"/>
        <v>537.4194547318225</v>
      </c>
      <c r="AU544" s="8">
        <f t="shared" ca="1" si="906"/>
        <v>485.24744396146104</v>
      </c>
      <c r="AV544" s="8">
        <f t="shared" ca="1" si="906"/>
        <v>500.02921498133134</v>
      </c>
      <c r="AW544" s="8">
        <f t="shared" ca="1" si="906"/>
        <v>524.53019666456782</v>
      </c>
      <c r="AX544" s="8">
        <f t="shared" ca="1" si="906"/>
        <v>587.71419797086514</v>
      </c>
      <c r="AY544" s="8">
        <f t="shared" ca="1" si="906"/>
        <v>576.45310449841725</v>
      </c>
      <c r="AZ544" s="8">
        <f t="shared" ca="1" si="906"/>
        <v>683.72837036281396</v>
      </c>
      <c r="BB544" s="8">
        <f t="shared" ca="1" si="872"/>
        <v>753.00888449226568</v>
      </c>
      <c r="BC544" s="8">
        <f t="shared" ca="1" si="873"/>
        <v>751.19096148921506</v>
      </c>
      <c r="BD544" s="8">
        <f t="shared" ca="1" si="874"/>
        <v>851.33811117449386</v>
      </c>
      <c r="BE544" s="8">
        <f t="shared" ca="1" si="875"/>
        <v>872.8611927607501</v>
      </c>
      <c r="BF544" s="8">
        <f t="shared" ca="1" si="876"/>
        <v>875.19813148892638</v>
      </c>
      <c r="BG544" s="18">
        <f t="shared" ca="1" si="877"/>
        <v>767.23778737172324</v>
      </c>
      <c r="BH544" s="8">
        <f t="shared" ca="1" si="878"/>
        <v>705.33014316598724</v>
      </c>
      <c r="BI544" s="8">
        <f t="shared" ca="1" si="879"/>
        <v>724.24749658980124</v>
      </c>
      <c r="BJ544" s="8">
        <f t="shared" ca="1" si="880"/>
        <v>745.67581311461959</v>
      </c>
      <c r="BK544" s="8">
        <f t="shared" ca="1" si="881"/>
        <v>803.02898738852537</v>
      </c>
      <c r="BL544" s="8">
        <f t="shared" ca="1" si="882"/>
        <v>797.16998193734139</v>
      </c>
      <c r="BM544" s="8">
        <f t="shared" ca="1" si="883"/>
        <v>939.10683166309002</v>
      </c>
    </row>
    <row r="545" spans="2:65" x14ac:dyDescent="0.3">
      <c r="B545" s="12">
        <f t="shared" ca="1" si="845"/>
        <v>0.41547733082376848</v>
      </c>
      <c r="C545" s="12">
        <f t="shared" ca="1" si="900"/>
        <v>0.54682033791774498</v>
      </c>
      <c r="D545" s="12">
        <f t="shared" ca="1" si="900"/>
        <v>0.56351560304402903</v>
      </c>
      <c r="E545" s="12">
        <f t="shared" ca="1" si="900"/>
        <v>0.56173451797512508</v>
      </c>
      <c r="F545" s="12">
        <f t="shared" ca="1" si="900"/>
        <v>0.46806878230149984</v>
      </c>
      <c r="G545" s="11">
        <f t="shared" ca="1" si="900"/>
        <v>0.93481403790323647</v>
      </c>
      <c r="H545" s="10">
        <f t="shared" ca="1" si="900"/>
        <v>0.58413565778553034</v>
      </c>
      <c r="I545" s="10">
        <f t="shared" ca="1" si="900"/>
        <v>0.17884071168529292</v>
      </c>
      <c r="J545" s="10">
        <f t="shared" ca="1" si="900"/>
        <v>0.93149905360148577</v>
      </c>
      <c r="K545" s="10">
        <f t="shared" ca="1" si="900"/>
        <v>0.22917121707488952</v>
      </c>
      <c r="L545" s="10">
        <f t="shared" ca="1" si="900"/>
        <v>0.92113074470186507</v>
      </c>
      <c r="M545" s="10">
        <f t="shared" ca="1" si="900"/>
        <v>0.64307296933518654</v>
      </c>
      <c r="O545" s="8">
        <f t="shared" ca="1" si="846"/>
        <v>-0.21347734022075182</v>
      </c>
      <c r="P545" s="8">
        <f t="shared" ca="1" si="847"/>
        <v>0.11763190467733994</v>
      </c>
      <c r="Q545" s="8">
        <f t="shared" ca="1" si="848"/>
        <v>0.15988864437702568</v>
      </c>
      <c r="R545" s="8">
        <f t="shared" ca="1" si="849"/>
        <v>0.15536831211757285</v>
      </c>
      <c r="S545" s="8">
        <f t="shared" ca="1" si="850"/>
        <v>-8.012534569408214E-2</v>
      </c>
      <c r="T545" s="8">
        <f t="shared" ca="1" si="851"/>
        <v>1.5126368668096661</v>
      </c>
      <c r="U545" s="8">
        <f t="shared" ca="1" si="852"/>
        <v>0.21248499288091882</v>
      </c>
      <c r="V545" s="8">
        <f t="shared" ca="1" si="853"/>
        <v>-0.91979207913042649</v>
      </c>
      <c r="W545" s="8">
        <f t="shared" ca="1" si="854"/>
        <v>1.4870489131125999</v>
      </c>
      <c r="X545" s="8">
        <f t="shared" ca="1" si="855"/>
        <v>-0.74157902764412542</v>
      </c>
      <c r="Y545" s="8">
        <f t="shared" ca="1" si="856"/>
        <v>1.4127184973309541</v>
      </c>
      <c r="Z545" s="8">
        <f t="shared" ca="1" si="857"/>
        <v>0.36668491327752306</v>
      </c>
      <c r="AB545" s="8">
        <f t="shared" ca="1" si="858"/>
        <v>-2.1347734022075182E-2</v>
      </c>
      <c r="AC545" s="8">
        <f t="shared" ca="1" si="859"/>
        <v>1.1763190467733995E-2</v>
      </c>
      <c r="AD545" s="8">
        <f t="shared" ca="1" si="860"/>
        <v>1.5988864437702571E-2</v>
      </c>
      <c r="AE545" s="8">
        <f t="shared" ca="1" si="861"/>
        <v>1.5536831211757286E-2</v>
      </c>
      <c r="AF545" s="8">
        <f t="shared" ca="1" si="862"/>
        <v>-8.012534569408215E-3</v>
      </c>
      <c r="AG545" s="18">
        <f t="shared" ca="1" si="863"/>
        <v>0.15126368668096662</v>
      </c>
      <c r="AH545" s="8">
        <f t="shared" ca="1" si="864"/>
        <v>2.1248499288091884E-2</v>
      </c>
      <c r="AI545" s="8">
        <f t="shared" ca="1" si="865"/>
        <v>-9.1979207913042649E-2</v>
      </c>
      <c r="AJ545" s="8">
        <f t="shared" ca="1" si="866"/>
        <v>0.14870489131126</v>
      </c>
      <c r="AK545" s="8">
        <f t="shared" ca="1" si="867"/>
        <v>-7.4157902764412545E-2</v>
      </c>
      <c r="AL545" s="8">
        <f t="shared" ca="1" si="868"/>
        <v>0.14127184973309542</v>
      </c>
      <c r="AM545" s="8">
        <f t="shared" ca="1" si="869"/>
        <v>3.6668491327752309E-2</v>
      </c>
      <c r="AO545" s="8">
        <f t="shared" ca="1" si="870"/>
        <v>490.32024867272514</v>
      </c>
      <c r="AP545" s="8">
        <f t="shared" ref="AP545:AZ545" ca="1" si="907">AO545*EXP(AC545)</f>
        <v>496.12203601224337</v>
      </c>
      <c r="AQ545" s="8">
        <f t="shared" ca="1" si="907"/>
        <v>504.1182185830321</v>
      </c>
      <c r="AR545" s="8">
        <f t="shared" ca="1" si="907"/>
        <v>512.01177993413353</v>
      </c>
      <c r="AS545" s="8">
        <f t="shared" ca="1" si="907"/>
        <v>507.92565979785161</v>
      </c>
      <c r="AT545" s="18">
        <f t="shared" ca="1" si="907"/>
        <v>590.871629337679</v>
      </c>
      <c r="AU545" s="8">
        <f t="shared" ca="1" si="907"/>
        <v>603.56110343718024</v>
      </c>
      <c r="AV545" s="8">
        <f t="shared" ca="1" si="907"/>
        <v>550.52263690570999</v>
      </c>
      <c r="AW545" s="8">
        <f t="shared" ca="1" si="907"/>
        <v>638.78821483366232</v>
      </c>
      <c r="AX545" s="8">
        <f t="shared" ca="1" si="907"/>
        <v>593.13086907680452</v>
      </c>
      <c r="AY545" s="8">
        <f t="shared" ca="1" si="907"/>
        <v>683.13118592602018</v>
      </c>
      <c r="AZ545" s="8">
        <f t="shared" ca="1" si="907"/>
        <v>708.64550287890597</v>
      </c>
      <c r="BB545" s="8">
        <f t="shared" ca="1" si="872"/>
        <v>744.76801595728489</v>
      </c>
      <c r="BC545" s="8">
        <f t="shared" ca="1" si="873"/>
        <v>754.31561636089475</v>
      </c>
      <c r="BD545" s="8">
        <f t="shared" ca="1" si="874"/>
        <v>763.67307370813785</v>
      </c>
      <c r="BE545" s="8">
        <f t="shared" ca="1" si="875"/>
        <v>751.43167345287361</v>
      </c>
      <c r="BF545" s="8">
        <f t="shared" ca="1" si="876"/>
        <v>722.17382005426441</v>
      </c>
      <c r="BG545" s="18">
        <f t="shared" ca="1" si="877"/>
        <v>850.49033648585987</v>
      </c>
      <c r="BH545" s="8">
        <f t="shared" ca="1" si="878"/>
        <v>832.70162925468287</v>
      </c>
      <c r="BI545" s="8">
        <f t="shared" ca="1" si="879"/>
        <v>706.79372408386246</v>
      </c>
      <c r="BJ545" s="8">
        <f t="shared" ca="1" si="880"/>
        <v>790.35716092925418</v>
      </c>
      <c r="BK545" s="8">
        <f t="shared" ca="1" si="881"/>
        <v>694.50906480898891</v>
      </c>
      <c r="BL545" s="8">
        <f t="shared" ca="1" si="882"/>
        <v>853.36942060708202</v>
      </c>
      <c r="BM545" s="8">
        <f t="shared" ca="1" si="883"/>
        <v>879.12197364289841</v>
      </c>
    </row>
    <row r="546" spans="2:65" x14ac:dyDescent="0.3">
      <c r="B546" s="12">
        <f t="shared" ca="1" si="845"/>
        <v>0.54536239646551987</v>
      </c>
      <c r="C546" s="12">
        <f t="shared" ca="1" si="900"/>
        <v>5.6834163892950595E-2</v>
      </c>
      <c r="D546" s="12">
        <f t="shared" ca="1" si="900"/>
        <v>0.95535540074538594</v>
      </c>
      <c r="E546" s="12">
        <f t="shared" ca="1" si="900"/>
        <v>0.30353998358985035</v>
      </c>
      <c r="F546" s="12">
        <f t="shared" ca="1" si="900"/>
        <v>0.63944698382662213</v>
      </c>
      <c r="G546" s="11">
        <f t="shared" ca="1" si="900"/>
        <v>0.43298768253434405</v>
      </c>
      <c r="H546" s="10">
        <f t="shared" ca="1" si="900"/>
        <v>0.27358457419946935</v>
      </c>
      <c r="I546" s="10">
        <f t="shared" ca="1" si="900"/>
        <v>0.26412789918240931</v>
      </c>
      <c r="J546" s="10">
        <f t="shared" ca="1" si="900"/>
        <v>0.60834314889653618</v>
      </c>
      <c r="K546" s="10">
        <f t="shared" ca="1" si="900"/>
        <v>0.30005927897128637</v>
      </c>
      <c r="L546" s="10">
        <f t="shared" ca="1" si="900"/>
        <v>0.19684645138550627</v>
      </c>
      <c r="M546" s="10">
        <f t="shared" ca="1" si="900"/>
        <v>6.0072428783603637E-2</v>
      </c>
      <c r="O546" s="8">
        <f t="shared" ca="1" si="846"/>
        <v>0.11395280341259452</v>
      </c>
      <c r="P546" s="8">
        <f t="shared" ca="1" si="847"/>
        <v>-1.5819178397774138</v>
      </c>
      <c r="Q546" s="8">
        <f t="shared" ca="1" si="848"/>
        <v>1.6991591628402705</v>
      </c>
      <c r="R546" s="8">
        <f t="shared" ca="1" si="849"/>
        <v>-0.51424606202058654</v>
      </c>
      <c r="S546" s="8">
        <f t="shared" ca="1" si="850"/>
        <v>0.3569809964321648</v>
      </c>
      <c r="T546" s="8">
        <f t="shared" ca="1" si="851"/>
        <v>-0.16877278572176491</v>
      </c>
      <c r="U546" s="8">
        <f t="shared" ca="1" si="852"/>
        <v>-0.60200749495729355</v>
      </c>
      <c r="V546" s="8">
        <f t="shared" ca="1" si="853"/>
        <v>-0.63067079544483839</v>
      </c>
      <c r="W546" s="8">
        <f t="shared" ca="1" si="854"/>
        <v>0.27500330102123582</v>
      </c>
      <c r="X546" s="8">
        <f t="shared" ca="1" si="855"/>
        <v>-0.52423002786208006</v>
      </c>
      <c r="Y546" s="8">
        <f t="shared" ca="1" si="856"/>
        <v>-0.85293941463013134</v>
      </c>
      <c r="Z546" s="8">
        <f t="shared" ca="1" si="857"/>
        <v>-1.5541658648027104</v>
      </c>
      <c r="AB546" s="8">
        <f t="shared" ca="1" si="858"/>
        <v>1.1395280341259452E-2</v>
      </c>
      <c r="AC546" s="8">
        <f t="shared" ca="1" si="859"/>
        <v>-0.15819178397774139</v>
      </c>
      <c r="AD546" s="8">
        <f t="shared" ca="1" si="860"/>
        <v>0.16991591628402705</v>
      </c>
      <c r="AE546" s="8">
        <f t="shared" ca="1" si="861"/>
        <v>-5.1424606202058659E-2</v>
      </c>
      <c r="AF546" s="8">
        <f t="shared" ca="1" si="862"/>
        <v>3.5698099643216484E-2</v>
      </c>
      <c r="AG546" s="18">
        <f t="shared" ca="1" si="863"/>
        <v>-1.6877278572176493E-2</v>
      </c>
      <c r="AH546" s="8">
        <f t="shared" ca="1" si="864"/>
        <v>-6.0200749495729358E-2</v>
      </c>
      <c r="AI546" s="8">
        <f t="shared" ca="1" si="865"/>
        <v>-6.3067079544483845E-2</v>
      </c>
      <c r="AJ546" s="8">
        <f t="shared" ca="1" si="866"/>
        <v>2.7500330102123584E-2</v>
      </c>
      <c r="AK546" s="8">
        <f t="shared" ca="1" si="867"/>
        <v>-5.2423002786208012E-2</v>
      </c>
      <c r="AL546" s="8">
        <f t="shared" ca="1" si="868"/>
        <v>-8.529394146301314E-2</v>
      </c>
      <c r="AM546" s="8">
        <f t="shared" ca="1" si="869"/>
        <v>-0.15541658648027104</v>
      </c>
      <c r="AO546" s="8">
        <f t="shared" ca="1" si="870"/>
        <v>506.64054134343485</v>
      </c>
      <c r="AP546" s="8">
        <f t="shared" ref="AP546:AZ546" ca="1" si="908">AO546*EXP(AC546)</f>
        <v>432.5119589439384</v>
      </c>
      <c r="AQ546" s="8">
        <f t="shared" ca="1" si="908"/>
        <v>512.61541876888521</v>
      </c>
      <c r="AR546" s="8">
        <f t="shared" ca="1" si="908"/>
        <v>486.92070519100065</v>
      </c>
      <c r="AS546" s="8">
        <f t="shared" ca="1" si="908"/>
        <v>504.61682881440782</v>
      </c>
      <c r="AT546" s="18">
        <f t="shared" ca="1" si="908"/>
        <v>496.17173557705956</v>
      </c>
      <c r="AU546" s="8">
        <f t="shared" ca="1" si="908"/>
        <v>467.18314693780121</v>
      </c>
      <c r="AV546" s="8">
        <f t="shared" ca="1" si="908"/>
        <v>438.62914280483886</v>
      </c>
      <c r="AW546" s="8">
        <f t="shared" ca="1" si="908"/>
        <v>450.85898056882985</v>
      </c>
      <c r="AX546" s="8">
        <f t="shared" ca="1" si="908"/>
        <v>427.83243253663801</v>
      </c>
      <c r="AY546" s="8">
        <f t="shared" ca="1" si="908"/>
        <v>392.8538519410094</v>
      </c>
      <c r="AZ546" s="8">
        <f t="shared" ca="1" si="908"/>
        <v>336.30587166977193</v>
      </c>
      <c r="BB546" s="8">
        <f t="shared" ca="1" si="872"/>
        <v>753.07700805973707</v>
      </c>
      <c r="BC546" s="8">
        <f t="shared" ca="1" si="873"/>
        <v>612.18151751386915</v>
      </c>
      <c r="BD546" s="8">
        <f t="shared" ca="1" si="874"/>
        <v>692.14689892764875</v>
      </c>
      <c r="BE546" s="8">
        <f t="shared" ca="1" si="875"/>
        <v>647.63802882724883</v>
      </c>
      <c r="BF546" s="8">
        <f t="shared" ca="1" si="876"/>
        <v>715.62387109302051</v>
      </c>
      <c r="BG546" s="18">
        <f t="shared" ca="1" si="877"/>
        <v>725.01235532435157</v>
      </c>
      <c r="BH546" s="8">
        <f t="shared" ca="1" si="878"/>
        <v>732.99597035041018</v>
      </c>
      <c r="BI546" s="8">
        <f t="shared" ca="1" si="879"/>
        <v>716.51795767211649</v>
      </c>
      <c r="BJ546" s="8">
        <f t="shared" ca="1" si="880"/>
        <v>750.29816349431439</v>
      </c>
      <c r="BK546" s="8">
        <f t="shared" ca="1" si="881"/>
        <v>754.29096056255332</v>
      </c>
      <c r="BL546" s="8">
        <f t="shared" ca="1" si="882"/>
        <v>671.39821844712537</v>
      </c>
      <c r="BM546" s="8">
        <f t="shared" ca="1" si="883"/>
        <v>537.45051678204618</v>
      </c>
    </row>
    <row r="547" spans="2:65" x14ac:dyDescent="0.3">
      <c r="B547" s="12">
        <f t="shared" ca="1" si="845"/>
        <v>0.45563749928017161</v>
      </c>
      <c r="C547" s="12">
        <f t="shared" ca="1" si="900"/>
        <v>0.91991789697498461</v>
      </c>
      <c r="D547" s="12">
        <f t="shared" ca="1" si="900"/>
        <v>0.75053319002420982</v>
      </c>
      <c r="E547" s="12">
        <f t="shared" ca="1" si="900"/>
        <v>9.3650182203517174E-2</v>
      </c>
      <c r="F547" s="12">
        <f t="shared" ca="1" si="900"/>
        <v>0.81464044881786424</v>
      </c>
      <c r="G547" s="11">
        <f t="shared" ca="1" si="900"/>
        <v>0.90360579902006499</v>
      </c>
      <c r="H547" s="10">
        <f t="shared" ca="1" si="900"/>
        <v>0.6788841779387057</v>
      </c>
      <c r="I547" s="10">
        <f t="shared" ca="1" si="900"/>
        <v>0.91782923777951586</v>
      </c>
      <c r="J547" s="10">
        <f t="shared" ca="1" si="900"/>
        <v>0.24762057240832225</v>
      </c>
      <c r="K547" s="10">
        <f t="shared" ca="1" si="900"/>
        <v>0.86081591404524294</v>
      </c>
      <c r="L547" s="10">
        <f t="shared" ca="1" si="900"/>
        <v>0.98673407527684809</v>
      </c>
      <c r="M547" s="10">
        <f t="shared" ca="1" si="900"/>
        <v>0.25338032850951731</v>
      </c>
      <c r="O547" s="8">
        <f t="shared" ca="1" si="846"/>
        <v>-0.11143047048621486</v>
      </c>
      <c r="P547" s="8">
        <f t="shared" ca="1" si="847"/>
        <v>1.4045195103050812</v>
      </c>
      <c r="Q547" s="8">
        <f t="shared" ca="1" si="848"/>
        <v>0.67616857820621723</v>
      </c>
      <c r="R547" s="8">
        <f t="shared" ca="1" si="849"/>
        <v>-1.3186075019045049</v>
      </c>
      <c r="S547" s="8">
        <f t="shared" ca="1" si="850"/>
        <v>0.89512718680014158</v>
      </c>
      <c r="T547" s="8">
        <f t="shared" ca="1" si="851"/>
        <v>1.3023744804611459</v>
      </c>
      <c r="U547" s="8">
        <f t="shared" ca="1" si="852"/>
        <v>0.46458085630723839</v>
      </c>
      <c r="V547" s="8">
        <f t="shared" ca="1" si="853"/>
        <v>1.3906172440267164</v>
      </c>
      <c r="W547" s="8">
        <f t="shared" ca="1" si="854"/>
        <v>-0.68199653033588559</v>
      </c>
      <c r="X547" s="8">
        <f t="shared" ca="1" si="855"/>
        <v>1.0839923924715991</v>
      </c>
      <c r="Y547" s="8">
        <f t="shared" ca="1" si="856"/>
        <v>2.218337201555995</v>
      </c>
      <c r="Z547" s="8">
        <f t="shared" ca="1" si="857"/>
        <v>-0.66389009373828867</v>
      </c>
      <c r="AB547" s="8">
        <f t="shared" ca="1" si="858"/>
        <v>-1.1143047048621487E-2</v>
      </c>
      <c r="AC547" s="8">
        <f t="shared" ca="1" si="859"/>
        <v>0.14045195103050812</v>
      </c>
      <c r="AD547" s="8">
        <f t="shared" ca="1" si="860"/>
        <v>6.7616857820621726E-2</v>
      </c>
      <c r="AE547" s="8">
        <f t="shared" ca="1" si="861"/>
        <v>-0.13186075019045049</v>
      </c>
      <c r="AF547" s="8">
        <f t="shared" ca="1" si="862"/>
        <v>8.9512718680014161E-2</v>
      </c>
      <c r="AG547" s="18">
        <f t="shared" ca="1" si="863"/>
        <v>0.13023744804611459</v>
      </c>
      <c r="AH547" s="8">
        <f t="shared" ca="1" si="864"/>
        <v>4.6458085630723844E-2</v>
      </c>
      <c r="AI547" s="8">
        <f t="shared" ca="1" si="865"/>
        <v>0.13906172440267164</v>
      </c>
      <c r="AJ547" s="8">
        <f t="shared" ca="1" si="866"/>
        <v>-6.8199653033588561E-2</v>
      </c>
      <c r="AK547" s="8">
        <f t="shared" ca="1" si="867"/>
        <v>0.10839923924715991</v>
      </c>
      <c r="AL547" s="8">
        <f t="shared" ca="1" si="868"/>
        <v>0.22183372015559952</v>
      </c>
      <c r="AM547" s="8">
        <f t="shared" ca="1" si="869"/>
        <v>-6.6389009373828869E-2</v>
      </c>
      <c r="AO547" s="8">
        <f t="shared" ca="1" si="870"/>
        <v>495.3494302962668</v>
      </c>
      <c r="AP547" s="8">
        <f t="shared" ref="AP547:AZ547" ca="1" si="909">AO547*EXP(AC547)</f>
        <v>570.04504518440228</v>
      </c>
      <c r="AQ547" s="8">
        <f t="shared" ca="1" si="909"/>
        <v>609.92270874630481</v>
      </c>
      <c r="AR547" s="8">
        <f t="shared" ca="1" si="909"/>
        <v>534.57470774788999</v>
      </c>
      <c r="AS547" s="8">
        <f t="shared" ca="1" si="909"/>
        <v>584.63294780265676</v>
      </c>
      <c r="AT547" s="18">
        <f t="shared" ca="1" si="909"/>
        <v>665.95470565576477</v>
      </c>
      <c r="AU547" s="8">
        <f t="shared" ca="1" si="909"/>
        <v>697.62362932440863</v>
      </c>
      <c r="AV547" s="8">
        <f t="shared" ca="1" si="909"/>
        <v>801.70560846128205</v>
      </c>
      <c r="AW547" s="8">
        <f t="shared" ca="1" si="909"/>
        <v>748.85233586386062</v>
      </c>
      <c r="AX547" s="8">
        <f t="shared" ca="1" si="909"/>
        <v>834.59039113131053</v>
      </c>
      <c r="AY547" s="8">
        <f t="shared" ca="1" si="909"/>
        <v>1041.8724178194348</v>
      </c>
      <c r="AZ547" s="8">
        <f t="shared" ca="1" si="909"/>
        <v>974.94958866760874</v>
      </c>
      <c r="BB547" s="8">
        <f t="shared" ca="1" si="872"/>
        <v>655.01402853183299</v>
      </c>
      <c r="BC547" s="8">
        <f t="shared" ca="1" si="873"/>
        <v>749.54089696358233</v>
      </c>
      <c r="BD547" s="8">
        <f t="shared" ca="1" si="874"/>
        <v>826.29381426372197</v>
      </c>
      <c r="BE547" s="8">
        <f t="shared" ca="1" si="875"/>
        <v>703.19894052647749</v>
      </c>
      <c r="BF547" s="8">
        <f t="shared" ca="1" si="876"/>
        <v>795.58881211253174</v>
      </c>
      <c r="BG547" s="18">
        <f t="shared" ca="1" si="877"/>
        <v>925.51358174674385</v>
      </c>
      <c r="BH547" s="8">
        <f t="shared" ca="1" si="878"/>
        <v>951.12217554634685</v>
      </c>
      <c r="BI547" s="8">
        <f t="shared" ca="1" si="879"/>
        <v>1164.825555600735</v>
      </c>
      <c r="BJ547" s="8">
        <f t="shared" ca="1" si="880"/>
        <v>1078.7580557403871</v>
      </c>
      <c r="BK547" s="8">
        <f t="shared" ca="1" si="881"/>
        <v>1256.2107585541812</v>
      </c>
      <c r="BL547" s="8">
        <f t="shared" ca="1" si="882"/>
        <v>1627.2173501291377</v>
      </c>
      <c r="BM547" s="8">
        <f t="shared" ca="1" si="883"/>
        <v>1500.4161069968454</v>
      </c>
    </row>
    <row r="548" spans="2:65" x14ac:dyDescent="0.3">
      <c r="B548" s="12">
        <f t="shared" ca="1" si="845"/>
        <v>0.8524111539741176</v>
      </c>
      <c r="C548" s="12">
        <f t="shared" ca="1" si="900"/>
        <v>0.90436617631024885</v>
      </c>
      <c r="D548" s="12">
        <f t="shared" ca="1" si="900"/>
        <v>0.86751274828727065</v>
      </c>
      <c r="E548" s="12">
        <f t="shared" ca="1" si="900"/>
        <v>0.53317157511585744</v>
      </c>
      <c r="F548" s="12">
        <f t="shared" ca="1" si="900"/>
        <v>2.0239927867490959E-2</v>
      </c>
      <c r="G548" s="11">
        <f t="shared" ca="1" si="900"/>
        <v>0.16895403818299715</v>
      </c>
      <c r="H548" s="10">
        <f t="shared" ca="1" si="900"/>
        <v>0.21599543886220773</v>
      </c>
      <c r="I548" s="10">
        <f t="shared" ca="1" si="900"/>
        <v>0.94100756777656092</v>
      </c>
      <c r="J548" s="10">
        <f t="shared" ca="1" si="900"/>
        <v>0.13938769926595429</v>
      </c>
      <c r="K548" s="10">
        <f t="shared" ca="1" si="900"/>
        <v>6.3291519464692247E-2</v>
      </c>
      <c r="L548" s="10">
        <f t="shared" ca="1" si="900"/>
        <v>0.77932135012443715</v>
      </c>
      <c r="M548" s="10">
        <f t="shared" ca="1" si="900"/>
        <v>0.85687899451317806</v>
      </c>
      <c r="O548" s="8">
        <f t="shared" ca="1" si="846"/>
        <v>1.0468306487915322</v>
      </c>
      <c r="P548" s="8">
        <f t="shared" ca="1" si="847"/>
        <v>1.3068382621004331</v>
      </c>
      <c r="Q548" s="8">
        <f t="shared" ca="1" si="848"/>
        <v>1.1147104920737367</v>
      </c>
      <c r="R548" s="8">
        <f t="shared" ca="1" si="849"/>
        <v>8.3244851961087149E-2</v>
      </c>
      <c r="S548" s="8">
        <f t="shared" ca="1" si="850"/>
        <v>-2.0488186055961233</v>
      </c>
      <c r="T548" s="8">
        <f t="shared" ca="1" si="851"/>
        <v>-0.95830679904790506</v>
      </c>
      <c r="U548" s="8">
        <f t="shared" ca="1" si="852"/>
        <v>-0.78578939982790386</v>
      </c>
      <c r="V548" s="8">
        <f t="shared" ca="1" si="853"/>
        <v>1.5632880216656051</v>
      </c>
      <c r="W548" s="8">
        <f t="shared" ca="1" si="854"/>
        <v>-1.083074405221262</v>
      </c>
      <c r="X548" s="8">
        <f t="shared" ca="1" si="855"/>
        <v>-1.5277161082590229</v>
      </c>
      <c r="Y548" s="8">
        <f t="shared" ca="1" si="856"/>
        <v>0.76990322666513988</v>
      </c>
      <c r="Z548" s="8">
        <f t="shared" ca="1" si="857"/>
        <v>1.0664018827428969</v>
      </c>
      <c r="AB548" s="8">
        <f t="shared" ca="1" si="858"/>
        <v>0.10468306487915323</v>
      </c>
      <c r="AC548" s="8">
        <f t="shared" ca="1" si="859"/>
        <v>0.13068382621004332</v>
      </c>
      <c r="AD548" s="8">
        <f t="shared" ca="1" si="860"/>
        <v>0.11147104920737368</v>
      </c>
      <c r="AE548" s="8">
        <f t="shared" ca="1" si="861"/>
        <v>8.3244851961087156E-3</v>
      </c>
      <c r="AF548" s="8">
        <f t="shared" ca="1" si="862"/>
        <v>-0.20488186055961233</v>
      </c>
      <c r="AG548" s="18">
        <f t="shared" ca="1" si="863"/>
        <v>-9.5830679904790508E-2</v>
      </c>
      <c r="AH548" s="8">
        <f t="shared" ca="1" si="864"/>
        <v>-7.8578939982790391E-2</v>
      </c>
      <c r="AI548" s="8">
        <f t="shared" ca="1" si="865"/>
        <v>0.15632880216656053</v>
      </c>
      <c r="AJ548" s="8">
        <f t="shared" ca="1" si="866"/>
        <v>-0.10830744052212621</v>
      </c>
      <c r="AK548" s="8">
        <f t="shared" ca="1" si="867"/>
        <v>-0.15277161082590229</v>
      </c>
      <c r="AL548" s="8">
        <f t="shared" ca="1" si="868"/>
        <v>7.6990322666513997E-2</v>
      </c>
      <c r="AM548" s="8">
        <f t="shared" ca="1" si="869"/>
        <v>0.1066401882742897</v>
      </c>
      <c r="AO548" s="8">
        <f t="shared" ca="1" si="870"/>
        <v>556.17864424491495</v>
      </c>
      <c r="AP548" s="8">
        <f t="shared" ref="AP548:AZ548" ca="1" si="910">AO548*EXP(AC548)</f>
        <v>633.82530446051805</v>
      </c>
      <c r="AQ548" s="8">
        <f t="shared" ca="1" si="910"/>
        <v>708.56685829796015</v>
      </c>
      <c r="AR548" s="8">
        <f t="shared" ca="1" si="910"/>
        <v>714.4899316844203</v>
      </c>
      <c r="AS548" s="8">
        <f t="shared" ca="1" si="910"/>
        <v>582.12607343605305</v>
      </c>
      <c r="AT548" s="18">
        <f t="shared" ca="1" si="910"/>
        <v>528.93014145233406</v>
      </c>
      <c r="AU548" s="8">
        <f t="shared" ca="1" si="910"/>
        <v>488.95840544094256</v>
      </c>
      <c r="AV548" s="8">
        <f t="shared" ca="1" si="910"/>
        <v>571.69534026705401</v>
      </c>
      <c r="AW548" s="8">
        <f t="shared" ca="1" si="910"/>
        <v>513.01176932084081</v>
      </c>
      <c r="AX548" s="8">
        <f t="shared" ca="1" si="910"/>
        <v>440.33120228956534</v>
      </c>
      <c r="AY548" s="8">
        <f t="shared" ca="1" si="910"/>
        <v>475.57162373380407</v>
      </c>
      <c r="AZ548" s="8">
        <f t="shared" ca="1" si="910"/>
        <v>529.08954363669352</v>
      </c>
      <c r="BB548" s="8">
        <f t="shared" ca="1" si="872"/>
        <v>795.90558063039953</v>
      </c>
      <c r="BC548" s="8">
        <f t="shared" ca="1" si="873"/>
        <v>925.74234706620064</v>
      </c>
      <c r="BD548" s="8">
        <f t="shared" ca="1" si="874"/>
        <v>1075.2994265658467</v>
      </c>
      <c r="BE548" s="8">
        <f t="shared" ca="1" si="875"/>
        <v>1097.5266653526787</v>
      </c>
      <c r="BF548" s="8">
        <f t="shared" ca="1" si="876"/>
        <v>842.61262746064892</v>
      </c>
      <c r="BG548" s="18">
        <f t="shared" ca="1" si="877"/>
        <v>744.27143712415375</v>
      </c>
      <c r="BH548" s="8">
        <f t="shared" ca="1" si="878"/>
        <v>701.58719643785628</v>
      </c>
      <c r="BI548" s="8">
        <f t="shared" ca="1" si="879"/>
        <v>864.72819904823859</v>
      </c>
      <c r="BJ548" s="8">
        <f t="shared" ca="1" si="880"/>
        <v>769.36597355895526</v>
      </c>
      <c r="BK548" s="8">
        <f t="shared" ca="1" si="881"/>
        <v>636.05361026181549</v>
      </c>
      <c r="BL548" s="8">
        <f t="shared" ca="1" si="882"/>
        <v>697.23679046406505</v>
      </c>
      <c r="BM548" s="8">
        <f t="shared" ca="1" si="883"/>
        <v>809.42381491766878</v>
      </c>
    </row>
    <row r="549" spans="2:65" x14ac:dyDescent="0.3">
      <c r="B549" s="12">
        <f t="shared" ca="1" si="845"/>
        <v>0.27085899085036347</v>
      </c>
      <c r="C549" s="12">
        <f t="shared" ca="1" si="900"/>
        <v>0.71700750477963815</v>
      </c>
      <c r="D549" s="12">
        <f t="shared" ca="1" si="900"/>
        <v>0.61548370630519289</v>
      </c>
      <c r="E549" s="12">
        <f t="shared" ca="1" si="900"/>
        <v>0.50111274213645451</v>
      </c>
      <c r="F549" s="12">
        <f t="shared" ca="1" si="900"/>
        <v>0.90438052663031021</v>
      </c>
      <c r="G549" s="11">
        <f t="shared" ca="1" si="900"/>
        <v>0.16503031599215634</v>
      </c>
      <c r="H549" s="10">
        <f t="shared" ca="1" si="900"/>
        <v>0.36489393778245038</v>
      </c>
      <c r="I549" s="10">
        <f t="shared" ca="1" si="900"/>
        <v>0.27592937262714334</v>
      </c>
      <c r="J549" s="10">
        <f t="shared" ca="1" si="900"/>
        <v>0.7567711679196194</v>
      </c>
      <c r="K549" s="10">
        <f t="shared" ca="1" si="900"/>
        <v>0.28131799914066424</v>
      </c>
      <c r="L549" s="10">
        <f t="shared" ca="1" si="900"/>
        <v>0.56730626314629928</v>
      </c>
      <c r="M549" s="10">
        <f t="shared" ca="1" si="900"/>
        <v>0.67837910367972931</v>
      </c>
      <c r="O549" s="8">
        <f t="shared" ca="1" si="846"/>
        <v>-0.61021713317703619</v>
      </c>
      <c r="P549" s="8">
        <f t="shared" ca="1" si="847"/>
        <v>0.57397459867300926</v>
      </c>
      <c r="Q549" s="8">
        <f t="shared" ca="1" si="848"/>
        <v>0.29364054897183273</v>
      </c>
      <c r="R549" s="8">
        <f t="shared" ca="1" si="849"/>
        <v>2.7892345182339959E-3</v>
      </c>
      <c r="S549" s="8">
        <f t="shared" ca="1" si="850"/>
        <v>1.3069227559809082</v>
      </c>
      <c r="T549" s="8">
        <f t="shared" ca="1" si="851"/>
        <v>-0.97399175715970865</v>
      </c>
      <c r="U549" s="8">
        <f t="shared" ca="1" si="852"/>
        <v>-0.34540771817853111</v>
      </c>
      <c r="V549" s="8">
        <f t="shared" ca="1" si="853"/>
        <v>-0.59497714964291226</v>
      </c>
      <c r="W549" s="8">
        <f t="shared" ca="1" si="854"/>
        <v>0.69595395805227755</v>
      </c>
      <c r="X549" s="8">
        <f t="shared" ca="1" si="855"/>
        <v>-0.57893060524466722</v>
      </c>
      <c r="Y549" s="8">
        <f t="shared" ca="1" si="856"/>
        <v>0.16952021434665179</v>
      </c>
      <c r="Z549" s="8">
        <f t="shared" ca="1" si="857"/>
        <v>0.46317101207270717</v>
      </c>
      <c r="AB549" s="8">
        <f t="shared" ca="1" si="858"/>
        <v>-6.1021713317703619E-2</v>
      </c>
      <c r="AC549" s="8">
        <f t="shared" ca="1" si="859"/>
        <v>5.739745986730093E-2</v>
      </c>
      <c r="AD549" s="8">
        <f t="shared" ca="1" si="860"/>
        <v>2.9364054897183273E-2</v>
      </c>
      <c r="AE549" s="8">
        <f t="shared" ca="1" si="861"/>
        <v>2.7892345182339959E-4</v>
      </c>
      <c r="AF549" s="8">
        <f t="shared" ca="1" si="862"/>
        <v>0.13069227559809082</v>
      </c>
      <c r="AG549" s="18">
        <f t="shared" ca="1" si="863"/>
        <v>-9.739917571597087E-2</v>
      </c>
      <c r="AH549" s="8">
        <f t="shared" ca="1" si="864"/>
        <v>-3.454077181785311E-2</v>
      </c>
      <c r="AI549" s="8">
        <f t="shared" ca="1" si="865"/>
        <v>-5.949771496429123E-2</v>
      </c>
      <c r="AJ549" s="8">
        <f t="shared" ca="1" si="866"/>
        <v>6.9595395805227764E-2</v>
      </c>
      <c r="AK549" s="8">
        <f t="shared" ca="1" si="867"/>
        <v>-5.7893060524466723E-2</v>
      </c>
      <c r="AL549" s="8">
        <f t="shared" ca="1" si="868"/>
        <v>1.695202143466518E-2</v>
      </c>
      <c r="AM549" s="8">
        <f t="shared" ca="1" si="869"/>
        <v>4.6317101207270721E-2</v>
      </c>
      <c r="AO549" s="8">
        <f t="shared" ca="1" si="870"/>
        <v>471.24812833238548</v>
      </c>
      <c r="AP549" s="8">
        <f t="shared" ref="AP549:AZ549" ca="1" si="911">AO549*EXP(AC549)</f>
        <v>499.08789719015311</v>
      </c>
      <c r="AQ549" s="8">
        <f t="shared" ca="1" si="911"/>
        <v>513.96043192963259</v>
      </c>
      <c r="AR549" s="8">
        <f t="shared" ca="1" si="911"/>
        <v>514.10380754188782</v>
      </c>
      <c r="AS549" s="8">
        <f t="shared" ca="1" si="911"/>
        <v>585.88145908332103</v>
      </c>
      <c r="AT549" s="18">
        <f t="shared" ca="1" si="911"/>
        <v>531.50802962371142</v>
      </c>
      <c r="AU549" s="8">
        <f t="shared" ca="1" si="911"/>
        <v>513.46277463170736</v>
      </c>
      <c r="AV549" s="8">
        <f t="shared" ca="1" si="911"/>
        <v>483.80397694244061</v>
      </c>
      <c r="AW549" s="8">
        <f t="shared" ca="1" si="911"/>
        <v>518.67382332909642</v>
      </c>
      <c r="AX549" s="8">
        <f t="shared" ca="1" si="911"/>
        <v>489.49887007491776</v>
      </c>
      <c r="AY549" s="8">
        <f t="shared" ca="1" si="911"/>
        <v>497.86759843405326</v>
      </c>
      <c r="AZ549" s="8">
        <f t="shared" ca="1" si="911"/>
        <v>521.46975483874689</v>
      </c>
      <c r="BB549" s="8">
        <f t="shared" ca="1" si="872"/>
        <v>652.91012180939651</v>
      </c>
      <c r="BC549" s="8">
        <f t="shared" ca="1" si="873"/>
        <v>665.48610686429652</v>
      </c>
      <c r="BD549" s="8">
        <f t="shared" ca="1" si="874"/>
        <v>673.20869915713001</v>
      </c>
      <c r="BE549" s="8">
        <f t="shared" ca="1" si="875"/>
        <v>713.82901300769709</v>
      </c>
      <c r="BF549" s="8">
        <f t="shared" ca="1" si="876"/>
        <v>838.74710275393795</v>
      </c>
      <c r="BG549" s="18">
        <f t="shared" ca="1" si="877"/>
        <v>740.35404568075751</v>
      </c>
      <c r="BH549" s="8">
        <f t="shared" ca="1" si="878"/>
        <v>748.42059165290971</v>
      </c>
      <c r="BI549" s="8">
        <f t="shared" ca="1" si="879"/>
        <v>700.66448111309353</v>
      </c>
      <c r="BJ549" s="8">
        <f t="shared" ca="1" si="880"/>
        <v>758.06154461102403</v>
      </c>
      <c r="BK549" s="8">
        <f t="shared" ca="1" si="881"/>
        <v>734.14491154961274</v>
      </c>
      <c r="BL549" s="8">
        <f t="shared" ca="1" si="882"/>
        <v>756.10471307042428</v>
      </c>
      <c r="BM549" s="8">
        <f t="shared" ca="1" si="883"/>
        <v>776.6237793375916</v>
      </c>
    </row>
    <row r="550" spans="2:65" x14ac:dyDescent="0.3">
      <c r="B550" s="12">
        <f t="shared" ca="1" si="845"/>
        <v>1.7551150529651616E-2</v>
      </c>
      <c r="C550" s="12">
        <f t="shared" ca="1" si="900"/>
        <v>0.1497450268310494</v>
      </c>
      <c r="D550" s="12">
        <f t="shared" ca="1" si="900"/>
        <v>0.5038939680236878</v>
      </c>
      <c r="E550" s="12">
        <f t="shared" ca="1" si="900"/>
        <v>0.10162932263711877</v>
      </c>
      <c r="F550" s="12">
        <f t="shared" ca="1" si="900"/>
        <v>0.60918250429767162</v>
      </c>
      <c r="G550" s="11">
        <f t="shared" ca="1" si="900"/>
        <v>0.20599879850572256</v>
      </c>
      <c r="H550" s="10">
        <f t="shared" ca="1" si="900"/>
        <v>0.52059373300712519</v>
      </c>
      <c r="I550" s="10">
        <f t="shared" ca="1" si="900"/>
        <v>0.21505197264505571</v>
      </c>
      <c r="J550" s="10">
        <f t="shared" ca="1" si="900"/>
        <v>0.26688938564561404</v>
      </c>
      <c r="K550" s="10">
        <f t="shared" ca="1" si="900"/>
        <v>0.77131813793365722</v>
      </c>
      <c r="L550" s="10">
        <f t="shared" ca="1" si="900"/>
        <v>0.45774670368326598</v>
      </c>
      <c r="M550" s="10">
        <f t="shared" ca="1" si="900"/>
        <v>0.62684615119435338</v>
      </c>
      <c r="O550" s="8">
        <f t="shared" ca="1" si="846"/>
        <v>-2.1071762932868126</v>
      </c>
      <c r="P550" s="8">
        <f t="shared" ca="1" si="847"/>
        <v>-1.0375275701544198</v>
      </c>
      <c r="Q550" s="8">
        <f t="shared" ca="1" si="848"/>
        <v>9.7608853410040206E-3</v>
      </c>
      <c r="R550" s="8">
        <f t="shared" ca="1" si="849"/>
        <v>-1.2723222526920965</v>
      </c>
      <c r="S550" s="8">
        <f t="shared" ca="1" si="850"/>
        <v>0.27718899239536765</v>
      </c>
      <c r="T550" s="8">
        <f t="shared" ca="1" si="851"/>
        <v>-0.8203833625184177</v>
      </c>
      <c r="U550" s="8">
        <f t="shared" ca="1" si="852"/>
        <v>5.1643780604522606E-2</v>
      </c>
      <c r="V550" s="8">
        <f t="shared" ca="1" si="853"/>
        <v>-0.78901379250052006</v>
      </c>
      <c r="W550" s="8">
        <f t="shared" ca="1" si="854"/>
        <v>-0.62224805584533183</v>
      </c>
      <c r="X550" s="8">
        <f t="shared" ca="1" si="855"/>
        <v>0.74319484462527297</v>
      </c>
      <c r="Y550" s="8">
        <f t="shared" ca="1" si="856"/>
        <v>-0.10611210450103112</v>
      </c>
      <c r="Z550" s="8">
        <f t="shared" ca="1" si="857"/>
        <v>0.32351176682645627</v>
      </c>
      <c r="AB550" s="8">
        <f t="shared" ca="1" si="858"/>
        <v>-0.21071762932868127</v>
      </c>
      <c r="AC550" s="8">
        <f t="shared" ca="1" si="859"/>
        <v>-0.10375275701544198</v>
      </c>
      <c r="AD550" s="8">
        <f t="shared" ca="1" si="860"/>
        <v>9.760885341004021E-4</v>
      </c>
      <c r="AE550" s="8">
        <f t="shared" ca="1" si="861"/>
        <v>-0.12723222526920966</v>
      </c>
      <c r="AF550" s="8">
        <f t="shared" ca="1" si="862"/>
        <v>2.7718899239536767E-2</v>
      </c>
      <c r="AG550" s="18">
        <f t="shared" ca="1" si="863"/>
        <v>-8.2038336251841773E-2</v>
      </c>
      <c r="AH550" s="8">
        <f t="shared" ca="1" si="864"/>
        <v>5.1643780604522611E-3</v>
      </c>
      <c r="AI550" s="8">
        <f t="shared" ca="1" si="865"/>
        <v>-7.8901379250052014E-2</v>
      </c>
      <c r="AJ550" s="8">
        <f t="shared" ca="1" si="866"/>
        <v>-6.2224805584533187E-2</v>
      </c>
      <c r="AK550" s="8">
        <f t="shared" ca="1" si="867"/>
        <v>7.4319484462527299E-2</v>
      </c>
      <c r="AL550" s="8">
        <f t="shared" ca="1" si="868"/>
        <v>-1.0611210450103112E-2</v>
      </c>
      <c r="AM550" s="8">
        <f t="shared" ca="1" si="869"/>
        <v>3.235117668264563E-2</v>
      </c>
      <c r="AO550" s="8">
        <f t="shared" ca="1" si="870"/>
        <v>405.73038028711971</v>
      </c>
      <c r="AP550" s="8">
        <f t="shared" ref="AP550:AZ550" ca="1" si="912">AO550*EXP(AC550)</f>
        <v>365.74489932966929</v>
      </c>
      <c r="AQ550" s="8">
        <f t="shared" ca="1" si="912"/>
        <v>366.10207302052481</v>
      </c>
      <c r="AR550" s="8">
        <f t="shared" ca="1" si="912"/>
        <v>322.36355366079056</v>
      </c>
      <c r="AS550" s="8">
        <f t="shared" ca="1" si="912"/>
        <v>331.42411073454605</v>
      </c>
      <c r="AT550" s="18">
        <f t="shared" ca="1" si="912"/>
        <v>305.32003460550936</v>
      </c>
      <c r="AU550" s="8">
        <f t="shared" ca="1" si="912"/>
        <v>306.90090127663893</v>
      </c>
      <c r="AV550" s="8">
        <f t="shared" ca="1" si="912"/>
        <v>283.61665473579239</v>
      </c>
      <c r="AW550" s="8">
        <f t="shared" ca="1" si="912"/>
        <v>266.50652130600594</v>
      </c>
      <c r="AX550" s="8">
        <f t="shared" ca="1" si="912"/>
        <v>287.06773488343072</v>
      </c>
      <c r="AY550" s="8">
        <f t="shared" ca="1" si="912"/>
        <v>284.03770331763985</v>
      </c>
      <c r="AZ550" s="8">
        <f t="shared" ca="1" si="912"/>
        <v>293.37690988385731</v>
      </c>
      <c r="BB550" s="8">
        <f t="shared" ca="1" si="872"/>
        <v>566.35054952917619</v>
      </c>
      <c r="BC550" s="8">
        <f t="shared" ca="1" si="873"/>
        <v>494.47358988995217</v>
      </c>
      <c r="BD550" s="8">
        <f t="shared" ca="1" si="874"/>
        <v>522.83114021874303</v>
      </c>
      <c r="BE550" s="8">
        <f t="shared" ca="1" si="875"/>
        <v>442.83572919008299</v>
      </c>
      <c r="BF550" s="8">
        <f t="shared" ca="1" si="876"/>
        <v>460.25111836581027</v>
      </c>
      <c r="BG550" s="18">
        <f t="shared" ca="1" si="877"/>
        <v>400.80421122124841</v>
      </c>
      <c r="BH550" s="8">
        <f t="shared" ca="1" si="878"/>
        <v>420.20224736727778</v>
      </c>
      <c r="BI550" s="8">
        <f t="shared" ca="1" si="879"/>
        <v>376.37641177956488</v>
      </c>
      <c r="BJ550" s="8">
        <f t="shared" ca="1" si="880"/>
        <v>336.14905673113844</v>
      </c>
      <c r="BK550" s="8">
        <f t="shared" ca="1" si="881"/>
        <v>372.52461813556408</v>
      </c>
      <c r="BL550" s="8">
        <f t="shared" ca="1" si="882"/>
        <v>354.64924724731424</v>
      </c>
      <c r="BM550" s="8">
        <f t="shared" ca="1" si="883"/>
        <v>357.06164983694538</v>
      </c>
    </row>
    <row r="551" spans="2:65" x14ac:dyDescent="0.3">
      <c r="B551" s="12">
        <f t="shared" ca="1" si="845"/>
        <v>0.80294605254925622</v>
      </c>
      <c r="C551" s="12">
        <f t="shared" ca="1" si="900"/>
        <v>0.2358561021079324</v>
      </c>
      <c r="D551" s="12">
        <f t="shared" ca="1" si="900"/>
        <v>5.2881577935965152E-2</v>
      </c>
      <c r="E551" s="12">
        <f t="shared" ca="1" si="900"/>
        <v>0.44189217424779637</v>
      </c>
      <c r="F551" s="12">
        <f t="shared" ca="1" si="900"/>
        <v>0.63804365584834066</v>
      </c>
      <c r="G551" s="11">
        <f t="shared" ca="1" si="900"/>
        <v>0.59255713752279926</v>
      </c>
      <c r="H551" s="10">
        <f t="shared" ca="1" si="900"/>
        <v>0.59328066906460331</v>
      </c>
      <c r="I551" s="10">
        <f t="shared" ca="1" si="900"/>
        <v>0.81388540508632812</v>
      </c>
      <c r="J551" s="10">
        <f t="shared" ca="1" si="900"/>
        <v>0.70934569761806121</v>
      </c>
      <c r="K551" s="10">
        <f t="shared" ca="1" si="900"/>
        <v>0.69569256666627644</v>
      </c>
      <c r="L551" s="10">
        <f t="shared" ca="1" si="900"/>
        <v>0.8145083297477409</v>
      </c>
      <c r="M551" s="10">
        <f t="shared" ca="1" si="900"/>
        <v>0.74927561052791203</v>
      </c>
      <c r="O551" s="8">
        <f t="shared" ca="1" si="846"/>
        <v>0.85219135343718599</v>
      </c>
      <c r="P551" s="8">
        <f t="shared" ca="1" si="847"/>
        <v>-0.71969597627926873</v>
      </c>
      <c r="Q551" s="8">
        <f t="shared" ca="1" si="848"/>
        <v>-1.6175335677637184</v>
      </c>
      <c r="R551" s="8">
        <f t="shared" ca="1" si="849"/>
        <v>-0.14617359662925677</v>
      </c>
      <c r="S551" s="8">
        <f t="shared" ca="1" si="850"/>
        <v>0.35323444299598189</v>
      </c>
      <c r="T551" s="8">
        <f t="shared" ca="1" si="851"/>
        <v>0.23412785075417203</v>
      </c>
      <c r="U551" s="8">
        <f t="shared" ca="1" si="852"/>
        <v>0.2359922784664179</v>
      </c>
      <c r="V551" s="8">
        <f t="shared" ca="1" si="853"/>
        <v>0.89230553218246911</v>
      </c>
      <c r="W551" s="8">
        <f t="shared" ca="1" si="854"/>
        <v>0.55147426321818349</v>
      </c>
      <c r="X551" s="8">
        <f t="shared" ca="1" si="855"/>
        <v>0.51205164312482898</v>
      </c>
      <c r="Y551" s="8">
        <f t="shared" ca="1" si="856"/>
        <v>0.89463293393507659</v>
      </c>
      <c r="Z551" s="8">
        <f t="shared" ca="1" si="857"/>
        <v>0.67221194294939035</v>
      </c>
      <c r="AB551" s="8">
        <f t="shared" ca="1" si="858"/>
        <v>8.5219135343718611E-2</v>
      </c>
      <c r="AC551" s="8">
        <f t="shared" ca="1" si="859"/>
        <v>-7.1969597627926873E-2</v>
      </c>
      <c r="AD551" s="8">
        <f t="shared" ca="1" si="860"/>
        <v>-0.16175335677637184</v>
      </c>
      <c r="AE551" s="8">
        <f t="shared" ca="1" si="861"/>
        <v>-1.4617359662925678E-2</v>
      </c>
      <c r="AF551" s="8">
        <f t="shared" ca="1" si="862"/>
        <v>3.5323444299598189E-2</v>
      </c>
      <c r="AG551" s="18">
        <f t="shared" ca="1" si="863"/>
        <v>2.3412785075417206E-2</v>
      </c>
      <c r="AH551" s="8">
        <f t="shared" ca="1" si="864"/>
        <v>2.3599227846641792E-2</v>
      </c>
      <c r="AI551" s="8">
        <f t="shared" ca="1" si="865"/>
        <v>8.9230553218246911E-2</v>
      </c>
      <c r="AJ551" s="8">
        <f t="shared" ca="1" si="866"/>
        <v>5.5147426321818349E-2</v>
      </c>
      <c r="AK551" s="8">
        <f t="shared" ca="1" si="867"/>
        <v>5.1205164312482898E-2</v>
      </c>
      <c r="AL551" s="8">
        <f t="shared" ca="1" si="868"/>
        <v>8.946329339350767E-2</v>
      </c>
      <c r="AM551" s="8">
        <f t="shared" ca="1" si="869"/>
        <v>6.7221194294939043E-2</v>
      </c>
      <c r="AO551" s="8">
        <f t="shared" ca="1" si="870"/>
        <v>545.45789471690171</v>
      </c>
      <c r="AP551" s="8">
        <f t="shared" ref="AP551:AZ551" ca="1" si="913">AO551*EXP(AC551)</f>
        <v>507.58085482564132</v>
      </c>
      <c r="AQ551" s="8">
        <f t="shared" ca="1" si="913"/>
        <v>431.7741546169006</v>
      </c>
      <c r="AR551" s="8">
        <f t="shared" ca="1" si="913"/>
        <v>425.50866055627034</v>
      </c>
      <c r="AS551" s="8">
        <f t="shared" ca="1" si="913"/>
        <v>440.80770882230871</v>
      </c>
      <c r="AT551" s="18">
        <f t="shared" ca="1" si="913"/>
        <v>451.25000964230554</v>
      </c>
      <c r="AU551" s="8">
        <f t="shared" ca="1" si="913"/>
        <v>462.02581163536507</v>
      </c>
      <c r="AV551" s="8">
        <f t="shared" ca="1" si="913"/>
        <v>505.14792747797765</v>
      </c>
      <c r="AW551" s="8">
        <f t="shared" ca="1" si="913"/>
        <v>533.78799039916191</v>
      </c>
      <c r="AX551" s="8">
        <f t="shared" ca="1" si="913"/>
        <v>561.83257862776691</v>
      </c>
      <c r="AY551" s="8">
        <f t="shared" ca="1" si="913"/>
        <v>614.41291130579987</v>
      </c>
      <c r="AZ551" s="8">
        <f t="shared" ca="1" si="913"/>
        <v>657.13428607187961</v>
      </c>
      <c r="BB551" s="8">
        <f t="shared" ca="1" si="872"/>
        <v>798.17327269676855</v>
      </c>
      <c r="BC551" s="8">
        <f t="shared" ca="1" si="873"/>
        <v>729.80381734467778</v>
      </c>
      <c r="BD551" s="8">
        <f t="shared" ca="1" si="874"/>
        <v>633.7632451303358</v>
      </c>
      <c r="BE551" s="8">
        <f t="shared" ca="1" si="875"/>
        <v>600.77132823189163</v>
      </c>
      <c r="BF551" s="8">
        <f t="shared" ca="1" si="876"/>
        <v>614.55224373704186</v>
      </c>
      <c r="BG551" s="18">
        <f t="shared" ca="1" si="877"/>
        <v>611.75035914407101</v>
      </c>
      <c r="BH551" s="8">
        <f t="shared" ca="1" si="878"/>
        <v>627.46960885531394</v>
      </c>
      <c r="BI551" s="8">
        <f t="shared" ca="1" si="879"/>
        <v>692.91133499835678</v>
      </c>
      <c r="BJ551" s="8">
        <f t="shared" ca="1" si="880"/>
        <v>764.813888526759</v>
      </c>
      <c r="BK551" s="8">
        <f t="shared" ca="1" si="881"/>
        <v>841.4063026392638</v>
      </c>
      <c r="BL551" s="8">
        <f t="shared" ca="1" si="882"/>
        <v>919.62629622658812</v>
      </c>
      <c r="BM551" s="8">
        <f t="shared" ca="1" si="883"/>
        <v>1032.919796632719</v>
      </c>
    </row>
    <row r="552" spans="2:65" x14ac:dyDescent="0.3">
      <c r="B552" s="12">
        <f t="shared" ca="1" si="845"/>
        <v>5.7236507620670118E-2</v>
      </c>
      <c r="C552" s="12">
        <f t="shared" ca="1" si="900"/>
        <v>0.48587291612789496</v>
      </c>
      <c r="D552" s="12">
        <f t="shared" ca="1" si="900"/>
        <v>0.56632691662977774</v>
      </c>
      <c r="E552" s="12">
        <f t="shared" ca="1" si="900"/>
        <v>0.2063749749232896</v>
      </c>
      <c r="F552" s="12">
        <f t="shared" ca="1" si="900"/>
        <v>0.42338407166474323</v>
      </c>
      <c r="G552" s="11">
        <f t="shared" ca="1" si="900"/>
        <v>0.59549570933710128</v>
      </c>
      <c r="H552" s="10">
        <f t="shared" ca="1" si="900"/>
        <v>4.9861983905214902E-2</v>
      </c>
      <c r="I552" s="10">
        <f t="shared" ca="1" si="900"/>
        <v>0.66041246579935231</v>
      </c>
      <c r="J552" s="10">
        <f t="shared" ca="1" si="900"/>
        <v>0.80553212278932762</v>
      </c>
      <c r="K552" s="10">
        <f t="shared" ca="1" si="900"/>
        <v>0.8400956692498911</v>
      </c>
      <c r="L552" s="10">
        <f t="shared" ca="1" si="900"/>
        <v>6.1632648058878803E-2</v>
      </c>
      <c r="M552" s="10">
        <f t="shared" ca="1" si="900"/>
        <v>0.83318828716733007</v>
      </c>
      <c r="O552" s="8">
        <f t="shared" ca="1" si="846"/>
        <v>-1.5784031795069338</v>
      </c>
      <c r="P552" s="8">
        <f t="shared" ca="1" si="847"/>
        <v>-3.5418751878389387E-2</v>
      </c>
      <c r="Q552" s="8">
        <f t="shared" ca="1" si="848"/>
        <v>0.16703035226494906</v>
      </c>
      <c r="R552" s="8">
        <f t="shared" ca="1" si="849"/>
        <v>-0.81906391259110622</v>
      </c>
      <c r="S552" s="8">
        <f t="shared" ca="1" si="850"/>
        <v>-0.19324366513703783</v>
      </c>
      <c r="T552" s="8">
        <f t="shared" ca="1" si="851"/>
        <v>0.24170522410078751</v>
      </c>
      <c r="U552" s="8">
        <f t="shared" ca="1" si="852"/>
        <v>-1.6461933021158288</v>
      </c>
      <c r="V552" s="8">
        <f t="shared" ca="1" si="853"/>
        <v>0.41358908478802775</v>
      </c>
      <c r="W552" s="8">
        <f t="shared" ca="1" si="854"/>
        <v>0.86154898469638674</v>
      </c>
      <c r="X552" s="8">
        <f t="shared" ca="1" si="855"/>
        <v>0.99485115630492094</v>
      </c>
      <c r="Y552" s="8">
        <f t="shared" ca="1" si="856"/>
        <v>-1.5412115962400859</v>
      </c>
      <c r="Z552" s="8">
        <f t="shared" ca="1" si="857"/>
        <v>0.96684119822812054</v>
      </c>
      <c r="AB552" s="8">
        <f t="shared" ca="1" si="858"/>
        <v>-0.15784031795069339</v>
      </c>
      <c r="AC552" s="8">
        <f t="shared" ca="1" si="859"/>
        <v>-3.5418751878389387E-3</v>
      </c>
      <c r="AD552" s="8">
        <f t="shared" ca="1" si="860"/>
        <v>1.6703035226494908E-2</v>
      </c>
      <c r="AE552" s="8">
        <f t="shared" ca="1" si="861"/>
        <v>-8.1906391259110631E-2</v>
      </c>
      <c r="AF552" s="8">
        <f t="shared" ca="1" si="862"/>
        <v>-1.9324366513703783E-2</v>
      </c>
      <c r="AG552" s="18">
        <f t="shared" ca="1" si="863"/>
        <v>2.4170522410078752E-2</v>
      </c>
      <c r="AH552" s="8">
        <f t="shared" ca="1" si="864"/>
        <v>-0.1646193302115829</v>
      </c>
      <c r="AI552" s="8">
        <f t="shared" ca="1" si="865"/>
        <v>4.1358908478802775E-2</v>
      </c>
      <c r="AJ552" s="8">
        <f t="shared" ca="1" si="866"/>
        <v>8.6154898469638683E-2</v>
      </c>
      <c r="AK552" s="8">
        <f t="shared" ca="1" si="867"/>
        <v>9.9485115630492102E-2</v>
      </c>
      <c r="AL552" s="8">
        <f t="shared" ca="1" si="868"/>
        <v>-0.1541211596240086</v>
      </c>
      <c r="AM552" s="8">
        <f t="shared" ca="1" si="869"/>
        <v>9.6684119822812054E-2</v>
      </c>
      <c r="AO552" s="8">
        <f t="shared" ca="1" si="870"/>
        <v>427.76165619256869</v>
      </c>
      <c r="AP552" s="8">
        <f t="shared" ref="AP552:AZ552" ca="1" si="914">AO552*EXP(AC552)</f>
        <v>426.2492577405381</v>
      </c>
      <c r="AQ552" s="8">
        <f t="shared" ca="1" si="914"/>
        <v>433.4287064842286</v>
      </c>
      <c r="AR552" s="8">
        <f t="shared" ca="1" si="914"/>
        <v>399.3430936325413</v>
      </c>
      <c r="AS552" s="8">
        <f t="shared" ca="1" si="914"/>
        <v>391.70012691353651</v>
      </c>
      <c r="AT552" s="18">
        <f t="shared" ca="1" si="914"/>
        <v>401.28306943628581</v>
      </c>
      <c r="AU552" s="8">
        <f t="shared" ca="1" si="914"/>
        <v>340.37493392753174</v>
      </c>
      <c r="AV552" s="8">
        <f t="shared" ca="1" si="914"/>
        <v>354.74764067764897</v>
      </c>
      <c r="AW552" s="8">
        <f t="shared" ca="1" si="914"/>
        <v>386.66611311249392</v>
      </c>
      <c r="AX552" s="8">
        <f t="shared" ca="1" si="914"/>
        <v>427.11217321056495</v>
      </c>
      <c r="AY552" s="8">
        <f t="shared" ca="1" si="914"/>
        <v>366.10695585842763</v>
      </c>
      <c r="AZ552" s="8">
        <f t="shared" ca="1" si="914"/>
        <v>403.2713416231876</v>
      </c>
      <c r="BB552" s="8">
        <f t="shared" ca="1" si="872"/>
        <v>572.16164163458495</v>
      </c>
      <c r="BC552" s="8">
        <f t="shared" ca="1" si="873"/>
        <v>560.67723126601959</v>
      </c>
      <c r="BD552" s="8">
        <f t="shared" ca="1" si="874"/>
        <v>553.7466914581596</v>
      </c>
      <c r="BE552" s="8">
        <f t="shared" ca="1" si="875"/>
        <v>521.83844133416039</v>
      </c>
      <c r="BF552" s="8">
        <f t="shared" ca="1" si="876"/>
        <v>490.82190075586635</v>
      </c>
      <c r="BG552" s="18">
        <f t="shared" ca="1" si="877"/>
        <v>514.15102677842458</v>
      </c>
      <c r="BH552" s="8">
        <f t="shared" ca="1" si="878"/>
        <v>430.94686501211976</v>
      </c>
      <c r="BI552" s="8">
        <f t="shared" ca="1" si="879"/>
        <v>439.97681347192531</v>
      </c>
      <c r="BJ552" s="8">
        <f t="shared" ca="1" si="880"/>
        <v>512.02931153493842</v>
      </c>
      <c r="BK552" s="8">
        <f t="shared" ca="1" si="881"/>
        <v>564.13140396770791</v>
      </c>
      <c r="BL552" s="8">
        <f t="shared" ca="1" si="882"/>
        <v>457.27271863850331</v>
      </c>
      <c r="BM552" s="8">
        <f t="shared" ca="1" si="883"/>
        <v>517.13592130032953</v>
      </c>
    </row>
    <row r="553" spans="2:65" x14ac:dyDescent="0.3">
      <c r="B553" s="12">
        <f t="shared" ca="1" si="845"/>
        <v>0.42293792843581202</v>
      </c>
      <c r="C553" s="12">
        <f t="shared" ca="1" si="900"/>
        <v>0.452183911398926</v>
      </c>
      <c r="D553" s="12">
        <f t="shared" ca="1" si="900"/>
        <v>1.9025986538901973E-2</v>
      </c>
      <c r="E553" s="12">
        <f t="shared" ca="1" si="900"/>
        <v>0.85952242060259976</v>
      </c>
      <c r="F553" s="12">
        <f t="shared" ca="1" si="900"/>
        <v>0.1923016823406335</v>
      </c>
      <c r="G553" s="11">
        <f t="shared" ca="1" si="900"/>
        <v>7.2437679885679285E-2</v>
      </c>
      <c r="H553" s="10">
        <f t="shared" ca="1" si="900"/>
        <v>0.67359161268002343</v>
      </c>
      <c r="I553" s="10">
        <f t="shared" ca="1" si="900"/>
        <v>7.4524649196077042E-2</v>
      </c>
      <c r="J553" s="10">
        <f t="shared" ca="1" si="900"/>
        <v>0.98522097012183385</v>
      </c>
      <c r="K553" s="10">
        <f t="shared" ca="1" si="900"/>
        <v>0.6356856886610156</v>
      </c>
      <c r="L553" s="10">
        <f t="shared" ca="1" si="900"/>
        <v>0.69832062155200136</v>
      </c>
      <c r="M553" s="10">
        <f t="shared" ca="1" si="900"/>
        <v>0.52159786952048948</v>
      </c>
      <c r="O553" s="8">
        <f t="shared" ca="1" si="846"/>
        <v>-0.1943831829131755</v>
      </c>
      <c r="P553" s="8">
        <f t="shared" ca="1" si="847"/>
        <v>-0.12014558436060307</v>
      </c>
      <c r="Q553" s="8">
        <f t="shared" ca="1" si="848"/>
        <v>-2.0742944485840407</v>
      </c>
      <c r="R553" s="8">
        <f t="shared" ca="1" si="849"/>
        <v>1.0781761377112438</v>
      </c>
      <c r="S553" s="8">
        <f t="shared" ca="1" si="850"/>
        <v>-0.86944575731724971</v>
      </c>
      <c r="T553" s="8">
        <f t="shared" ca="1" si="851"/>
        <v>-1.4578736974741766</v>
      </c>
      <c r="U553" s="8">
        <f t="shared" ca="1" si="852"/>
        <v>0.44985253455708768</v>
      </c>
      <c r="V553" s="8">
        <f t="shared" ca="1" si="853"/>
        <v>-1.442897674379461</v>
      </c>
      <c r="W553" s="8">
        <f t="shared" ca="1" si="854"/>
        <v>2.1759625662908526</v>
      </c>
      <c r="X553" s="8">
        <f t="shared" ca="1" si="855"/>
        <v>0.3469503456850373</v>
      </c>
      <c r="Y553" s="8">
        <f t="shared" ca="1" si="856"/>
        <v>0.51957653421317407</v>
      </c>
      <c r="Z553" s="8">
        <f t="shared" ca="1" si="857"/>
        <v>5.4164303044549549E-2</v>
      </c>
      <c r="AB553" s="8">
        <f t="shared" ca="1" si="858"/>
        <v>-1.943831829131755E-2</v>
      </c>
      <c r="AC553" s="8">
        <f t="shared" ca="1" si="859"/>
        <v>-1.2014558436060307E-2</v>
      </c>
      <c r="AD553" s="8">
        <f t="shared" ca="1" si="860"/>
        <v>-0.20742944485840409</v>
      </c>
      <c r="AE553" s="8">
        <f t="shared" ca="1" si="861"/>
        <v>0.10781761377112438</v>
      </c>
      <c r="AF553" s="8">
        <f t="shared" ca="1" si="862"/>
        <v>-8.6944575731724982E-2</v>
      </c>
      <c r="AG553" s="18">
        <f t="shared" ca="1" si="863"/>
        <v>-0.14578736974741766</v>
      </c>
      <c r="AH553" s="8">
        <f t="shared" ca="1" si="864"/>
        <v>4.4985253455708772E-2</v>
      </c>
      <c r="AI553" s="8">
        <f t="shared" ca="1" si="865"/>
        <v>-0.14428976743794611</v>
      </c>
      <c r="AJ553" s="8">
        <f t="shared" ca="1" si="866"/>
        <v>0.21759625662908527</v>
      </c>
      <c r="AK553" s="8">
        <f t="shared" ca="1" si="867"/>
        <v>3.469503456850373E-2</v>
      </c>
      <c r="AL553" s="8">
        <f t="shared" ca="1" si="868"/>
        <v>5.1957653421317411E-2</v>
      </c>
      <c r="AM553" s="8">
        <f t="shared" ca="1" si="869"/>
        <v>5.416430304454955E-3</v>
      </c>
      <c r="AO553" s="8">
        <f t="shared" ca="1" si="870"/>
        <v>491.25736825937213</v>
      </c>
      <c r="AP553" s="8">
        <f t="shared" ref="AP553:AZ553" ca="1" si="915">AO553*EXP(AC553)</f>
        <v>485.39044273491811</v>
      </c>
      <c r="AQ553" s="8">
        <f t="shared" ca="1" si="915"/>
        <v>394.46253157447074</v>
      </c>
      <c r="AR553" s="8">
        <f t="shared" ca="1" si="915"/>
        <v>439.36995160321612</v>
      </c>
      <c r="AS553" s="8">
        <f t="shared" ca="1" si="915"/>
        <v>402.78269446159669</v>
      </c>
      <c r="AT553" s="18">
        <f t="shared" ca="1" si="915"/>
        <v>348.14178573482036</v>
      </c>
      <c r="AU553" s="8">
        <f t="shared" ca="1" si="915"/>
        <v>364.16063692643621</v>
      </c>
      <c r="AV553" s="8">
        <f t="shared" ca="1" si="915"/>
        <v>315.230876960974</v>
      </c>
      <c r="AW553" s="8">
        <f t="shared" ca="1" si="915"/>
        <v>391.85879956772555</v>
      </c>
      <c r="AX553" s="8">
        <f t="shared" ca="1" si="915"/>
        <v>405.69295470447713</v>
      </c>
      <c r="AY553" s="8">
        <f t="shared" ca="1" si="915"/>
        <v>427.329021089099</v>
      </c>
      <c r="AZ553" s="8">
        <f t="shared" ca="1" si="915"/>
        <v>429.64989871073891</v>
      </c>
      <c r="BB553" s="8">
        <f t="shared" ca="1" si="872"/>
        <v>670.43986738437138</v>
      </c>
      <c r="BC553" s="8">
        <f t="shared" ca="1" si="873"/>
        <v>637.58697893542865</v>
      </c>
      <c r="BD553" s="8">
        <f t="shared" ca="1" si="874"/>
        <v>506.34708382603691</v>
      </c>
      <c r="BE553" s="8">
        <f t="shared" ca="1" si="875"/>
        <v>559.09398562431966</v>
      </c>
      <c r="BF553" s="8">
        <f t="shared" ca="1" si="876"/>
        <v>500.10717994768544</v>
      </c>
      <c r="BG553" s="18">
        <f t="shared" ca="1" si="877"/>
        <v>437.43569304603278</v>
      </c>
      <c r="BH553" s="8">
        <f t="shared" ca="1" si="878"/>
        <v>492.71196311631809</v>
      </c>
      <c r="BI553" s="8">
        <f t="shared" ca="1" si="879"/>
        <v>448.25438898782051</v>
      </c>
      <c r="BJ553" s="8">
        <f t="shared" ca="1" si="880"/>
        <v>590.20800377866453</v>
      </c>
      <c r="BK553" s="8">
        <f t="shared" ca="1" si="881"/>
        <v>619.58875548419951</v>
      </c>
      <c r="BL553" s="8">
        <f t="shared" ca="1" si="882"/>
        <v>654.57711271207563</v>
      </c>
      <c r="BM553" s="8">
        <f t="shared" ca="1" si="883"/>
        <v>668.5043620870855</v>
      </c>
    </row>
    <row r="554" spans="2:65" x14ac:dyDescent="0.3">
      <c r="B554" s="12">
        <f t="shared" ca="1" si="845"/>
        <v>0.19679972000190782</v>
      </c>
      <c r="C554" s="12">
        <f t="shared" ca="1" si="900"/>
        <v>0.48970037782392672</v>
      </c>
      <c r="D554" s="12">
        <f t="shared" ca="1" si="900"/>
        <v>0.44750384839628277</v>
      </c>
      <c r="E554" s="12">
        <f t="shared" ca="1" si="900"/>
        <v>0.39942814978061469</v>
      </c>
      <c r="F554" s="12">
        <f t="shared" ca="1" si="900"/>
        <v>0.57054567622512709</v>
      </c>
      <c r="G554" s="11">
        <f t="shared" ca="1" si="900"/>
        <v>0.4201379951798202</v>
      </c>
      <c r="H554" s="10">
        <f t="shared" ca="1" si="900"/>
        <v>0.31521907658040638</v>
      </c>
      <c r="I554" s="10">
        <f t="shared" ca="1" si="900"/>
        <v>0.1066038484330174</v>
      </c>
      <c r="J554" s="10">
        <f t="shared" ca="1" si="900"/>
        <v>0.20544455100031389</v>
      </c>
      <c r="K554" s="10">
        <f t="shared" ca="1" si="900"/>
        <v>0.40421683311358958</v>
      </c>
      <c r="L554" s="10">
        <f t="shared" ca="1" si="900"/>
        <v>0.41468894160147907</v>
      </c>
      <c r="M554" s="10">
        <f t="shared" ca="1" si="900"/>
        <v>0.40967874508925728</v>
      </c>
      <c r="O554" s="8">
        <f t="shared" ca="1" si="846"/>
        <v>-0.85310795565680009</v>
      </c>
      <c r="P554" s="8">
        <f t="shared" ca="1" si="847"/>
        <v>-2.5820192855527523E-2</v>
      </c>
      <c r="Q554" s="8">
        <f t="shared" ca="1" si="848"/>
        <v>-0.13197040951241901</v>
      </c>
      <c r="R554" s="8">
        <f t="shared" ca="1" si="849"/>
        <v>-0.25482754503928901</v>
      </c>
      <c r="S554" s="8">
        <f t="shared" ca="1" si="850"/>
        <v>0.17776358399859316</v>
      </c>
      <c r="T554" s="8">
        <f t="shared" ca="1" si="851"/>
        <v>-0.20154046710237467</v>
      </c>
      <c r="U554" s="8">
        <f t="shared" ca="1" si="852"/>
        <v>-0.48111023645864504</v>
      </c>
      <c r="V554" s="8">
        <f t="shared" ca="1" si="853"/>
        <v>-1.2447934162031449</v>
      </c>
      <c r="W554" s="8">
        <f t="shared" ca="1" si="854"/>
        <v>-0.82233000883789686</v>
      </c>
      <c r="X554" s="8">
        <f t="shared" ca="1" si="855"/>
        <v>-0.24244719809590917</v>
      </c>
      <c r="Y554" s="8">
        <f t="shared" ca="1" si="856"/>
        <v>-0.21549952391716501</v>
      </c>
      <c r="Z554" s="8">
        <f t="shared" ca="1" si="857"/>
        <v>-0.22837144030717441</v>
      </c>
      <c r="AB554" s="8">
        <f t="shared" ca="1" si="858"/>
        <v>-8.5310795565680012E-2</v>
      </c>
      <c r="AC554" s="8">
        <f t="shared" ca="1" si="859"/>
        <v>-2.5820192855527525E-3</v>
      </c>
      <c r="AD554" s="8">
        <f t="shared" ca="1" si="860"/>
        <v>-1.3197040951241901E-2</v>
      </c>
      <c r="AE554" s="8">
        <f t="shared" ca="1" si="861"/>
        <v>-2.5482754503928902E-2</v>
      </c>
      <c r="AF554" s="8">
        <f t="shared" ca="1" si="862"/>
        <v>1.7776358399859315E-2</v>
      </c>
      <c r="AG554" s="18">
        <f t="shared" ca="1" si="863"/>
        <v>-2.0154046710237468E-2</v>
      </c>
      <c r="AH554" s="8">
        <f t="shared" ca="1" si="864"/>
        <v>-4.8111023645864504E-2</v>
      </c>
      <c r="AI554" s="8">
        <f t="shared" ca="1" si="865"/>
        <v>-0.12447934162031449</v>
      </c>
      <c r="AJ554" s="8">
        <f t="shared" ca="1" si="866"/>
        <v>-8.2233000883789695E-2</v>
      </c>
      <c r="AK554" s="8">
        <f t="shared" ca="1" si="867"/>
        <v>-2.424471980959092E-2</v>
      </c>
      <c r="AL554" s="8">
        <f t="shared" ca="1" si="868"/>
        <v>-2.1549952391716504E-2</v>
      </c>
      <c r="AM554" s="8">
        <f t="shared" ca="1" si="869"/>
        <v>-2.2837144030717443E-2</v>
      </c>
      <c r="AO554" s="8">
        <f t="shared" ca="1" si="870"/>
        <v>459.93983377988269</v>
      </c>
      <c r="AP554" s="8">
        <f t="shared" ref="AP554:AZ554" ca="1" si="916">AO554*EXP(AC554)</f>
        <v>458.75379210903037</v>
      </c>
      <c r="AQ554" s="8">
        <f t="shared" ca="1" si="916"/>
        <v>452.7393730850705</v>
      </c>
      <c r="AR554" s="8">
        <f t="shared" ca="1" si="916"/>
        <v>441.34808392326426</v>
      </c>
      <c r="AS554" s="8">
        <f t="shared" ca="1" si="916"/>
        <v>449.26379344166378</v>
      </c>
      <c r="AT554" s="18">
        <f t="shared" ca="1" si="916"/>
        <v>440.29994231413502</v>
      </c>
      <c r="AU554" s="8">
        <f t="shared" ca="1" si="916"/>
        <v>419.61816134348021</v>
      </c>
      <c r="AV554" s="8">
        <f t="shared" ca="1" si="916"/>
        <v>370.50458375968014</v>
      </c>
      <c r="AW554" s="8">
        <f t="shared" ca="1" si="916"/>
        <v>341.25596138164326</v>
      </c>
      <c r="AX554" s="8">
        <f t="shared" ca="1" si="916"/>
        <v>333.08179677813035</v>
      </c>
      <c r="AY554" s="8">
        <f t="shared" ca="1" si="916"/>
        <v>325.98068899336869</v>
      </c>
      <c r="AZ554" s="8">
        <f t="shared" ca="1" si="916"/>
        <v>318.62058282662446</v>
      </c>
      <c r="BB554" s="8">
        <f t="shared" ca="1" si="872"/>
        <v>694.21915391314792</v>
      </c>
      <c r="BC554" s="8">
        <f t="shared" ca="1" si="873"/>
        <v>705.1135424473664</v>
      </c>
      <c r="BD554" s="8">
        <f t="shared" ca="1" si="874"/>
        <v>737.61307897565962</v>
      </c>
      <c r="BE554" s="8">
        <f t="shared" ca="1" si="875"/>
        <v>714.03641108920158</v>
      </c>
      <c r="BF554" s="8">
        <f t="shared" ca="1" si="876"/>
        <v>725.07537172410321</v>
      </c>
      <c r="BG554" s="18">
        <f t="shared" ca="1" si="877"/>
        <v>691.34624515399821</v>
      </c>
      <c r="BH554" s="8">
        <f t="shared" ca="1" si="878"/>
        <v>680.56626580163277</v>
      </c>
      <c r="BI554" s="8">
        <f t="shared" ca="1" si="879"/>
        <v>551.16226218378506</v>
      </c>
      <c r="BJ554" s="8">
        <f t="shared" ca="1" si="880"/>
        <v>502.85789405755372</v>
      </c>
      <c r="BK554" s="8">
        <f t="shared" ca="1" si="881"/>
        <v>516.76396951549452</v>
      </c>
      <c r="BL554" s="8">
        <f t="shared" ca="1" si="882"/>
        <v>499.07931780615752</v>
      </c>
      <c r="BM554" s="8">
        <f t="shared" ca="1" si="883"/>
        <v>486.01515708899603</v>
      </c>
    </row>
    <row r="555" spans="2:65" x14ac:dyDescent="0.3">
      <c r="B555" s="12">
        <f t="shared" ca="1" si="845"/>
        <v>0.80803224469600354</v>
      </c>
      <c r="C555" s="12">
        <f t="shared" ref="C555:M570" ca="1" si="917">RAND()</f>
        <v>0.84888954488914192</v>
      </c>
      <c r="D555" s="12">
        <f t="shared" ca="1" si="917"/>
        <v>0.8407769060107515</v>
      </c>
      <c r="E555" s="12">
        <f t="shared" ca="1" si="917"/>
        <v>0.65397637792019414</v>
      </c>
      <c r="F555" s="12">
        <f t="shared" ca="1" si="917"/>
        <v>0.46613924954309505</v>
      </c>
      <c r="G555" s="11">
        <f t="shared" ca="1" si="917"/>
        <v>9.7005127445123018E-2</v>
      </c>
      <c r="H555" s="10">
        <f t="shared" ca="1" si="917"/>
        <v>0.28424715711718818</v>
      </c>
      <c r="I555" s="10">
        <f t="shared" ca="1" si="917"/>
        <v>0.23938609669839062</v>
      </c>
      <c r="J555" s="10">
        <f t="shared" ca="1" si="917"/>
        <v>0.40767673427167139</v>
      </c>
      <c r="K555" s="10">
        <f t="shared" ca="1" si="917"/>
        <v>0.13015380091120465</v>
      </c>
      <c r="L555" s="10">
        <f t="shared" ca="1" si="917"/>
        <v>0.5730707730525344</v>
      </c>
      <c r="M555" s="10">
        <f t="shared" ca="1" si="917"/>
        <v>0.29499205618026847</v>
      </c>
      <c r="O555" s="8">
        <f t="shared" ca="1" si="846"/>
        <v>0.87066789952583634</v>
      </c>
      <c r="P555" s="8">
        <f t="shared" ca="1" si="847"/>
        <v>1.0316824314542945</v>
      </c>
      <c r="Q555" s="8">
        <f t="shared" ca="1" si="848"/>
        <v>0.99765601671534287</v>
      </c>
      <c r="R555" s="8">
        <f t="shared" ca="1" si="849"/>
        <v>0.39607832978054019</v>
      </c>
      <c r="S555" s="8">
        <f t="shared" ca="1" si="850"/>
        <v>-8.4978480250948729E-2</v>
      </c>
      <c r="T555" s="8">
        <f t="shared" ca="1" si="851"/>
        <v>-1.2988067578537399</v>
      </c>
      <c r="U555" s="8">
        <f t="shared" ca="1" si="852"/>
        <v>-0.57027039935797752</v>
      </c>
      <c r="V555" s="8">
        <f t="shared" ca="1" si="853"/>
        <v>-0.70827871338956283</v>
      </c>
      <c r="W555" s="8">
        <f t="shared" ca="1" si="854"/>
        <v>-0.23352537400853554</v>
      </c>
      <c r="X555" s="8">
        <f t="shared" ca="1" si="855"/>
        <v>-1.1256643905014352</v>
      </c>
      <c r="Y555" s="8">
        <f t="shared" ca="1" si="856"/>
        <v>0.18419758508085712</v>
      </c>
      <c r="Z555" s="8">
        <f t="shared" ca="1" si="857"/>
        <v>-0.53885905367877274</v>
      </c>
      <c r="AB555" s="8">
        <f t="shared" ca="1" si="858"/>
        <v>8.7066789952583643E-2</v>
      </c>
      <c r="AC555" s="8">
        <f t="shared" ca="1" si="859"/>
        <v>0.10316824314542945</v>
      </c>
      <c r="AD555" s="8">
        <f t="shared" ca="1" si="860"/>
        <v>9.9765601671534296E-2</v>
      </c>
      <c r="AE555" s="8">
        <f t="shared" ca="1" si="861"/>
        <v>3.9607832978054022E-2</v>
      </c>
      <c r="AF555" s="8">
        <f t="shared" ca="1" si="862"/>
        <v>-8.4978480250948729E-3</v>
      </c>
      <c r="AG555" s="18">
        <f t="shared" ca="1" si="863"/>
        <v>-0.12988067578537399</v>
      </c>
      <c r="AH555" s="8">
        <f t="shared" ca="1" si="864"/>
        <v>-5.7027039935797753E-2</v>
      </c>
      <c r="AI555" s="8">
        <f t="shared" ca="1" si="865"/>
        <v>-7.082787133895628E-2</v>
      </c>
      <c r="AJ555" s="8">
        <f t="shared" ca="1" si="866"/>
        <v>-2.3352537400853555E-2</v>
      </c>
      <c r="AK555" s="8">
        <f t="shared" ca="1" si="867"/>
        <v>-0.11256643905014352</v>
      </c>
      <c r="AL555" s="8">
        <f t="shared" ca="1" si="868"/>
        <v>1.8419758508085714E-2</v>
      </c>
      <c r="AM555" s="8">
        <f t="shared" ca="1" si="869"/>
        <v>-5.3885905367877275E-2</v>
      </c>
      <c r="AO555" s="8">
        <f t="shared" ca="1" si="870"/>
        <v>546.46664413329665</v>
      </c>
      <c r="AP555" s="8">
        <f t="shared" ref="AP555:AZ555" ca="1" si="918">AO555*EXP(AC555)</f>
        <v>605.8555028297086</v>
      </c>
      <c r="AQ555" s="8">
        <f t="shared" ca="1" si="918"/>
        <v>669.41695367732063</v>
      </c>
      <c r="AR555" s="8">
        <f t="shared" ca="1" si="918"/>
        <v>696.46319435430644</v>
      </c>
      <c r="AS555" s="8">
        <f t="shared" ca="1" si="918"/>
        <v>690.56983188785591</v>
      </c>
      <c r="AT555" s="18">
        <f t="shared" ca="1" si="918"/>
        <v>606.45857498818191</v>
      </c>
      <c r="AU555" s="8">
        <f t="shared" ca="1" si="918"/>
        <v>572.8416834385464</v>
      </c>
      <c r="AV555" s="8">
        <f t="shared" ca="1" si="918"/>
        <v>533.67205069530837</v>
      </c>
      <c r="AW555" s="8">
        <f t="shared" ca="1" si="918"/>
        <v>521.35384465213849</v>
      </c>
      <c r="AX555" s="8">
        <f t="shared" ca="1" si="918"/>
        <v>465.8494608620997</v>
      </c>
      <c r="AY555" s="8">
        <f t="shared" ca="1" si="918"/>
        <v>474.50981135361928</v>
      </c>
      <c r="AZ555" s="8">
        <f t="shared" ca="1" si="918"/>
        <v>449.61712610077569</v>
      </c>
      <c r="BB555" s="8">
        <f t="shared" ca="1" si="872"/>
        <v>796.85865800563295</v>
      </c>
      <c r="BC555" s="8">
        <f t="shared" ca="1" si="873"/>
        <v>886.94770141541733</v>
      </c>
      <c r="BD555" s="8">
        <f t="shared" ca="1" si="874"/>
        <v>964.57644909072803</v>
      </c>
      <c r="BE555" s="8">
        <f t="shared" ca="1" si="875"/>
        <v>945.04524962690971</v>
      </c>
      <c r="BF555" s="8">
        <f t="shared" ca="1" si="876"/>
        <v>922.04580523886966</v>
      </c>
      <c r="BG555" s="18">
        <f t="shared" ca="1" si="877"/>
        <v>802.86974034073251</v>
      </c>
      <c r="BH555" s="8">
        <f t="shared" ca="1" si="878"/>
        <v>783.84612356067259</v>
      </c>
      <c r="BI555" s="8">
        <f t="shared" ca="1" si="879"/>
        <v>676.38362782509193</v>
      </c>
      <c r="BJ555" s="8">
        <f t="shared" ca="1" si="880"/>
        <v>659.78544884961207</v>
      </c>
      <c r="BK555" s="8">
        <f t="shared" ca="1" si="881"/>
        <v>591.45143594958631</v>
      </c>
      <c r="BL555" s="8">
        <f t="shared" ca="1" si="882"/>
        <v>603.29285289834684</v>
      </c>
      <c r="BM555" s="8">
        <f t="shared" ca="1" si="883"/>
        <v>565.81360339047058</v>
      </c>
    </row>
    <row r="556" spans="2:65" x14ac:dyDescent="0.3">
      <c r="B556" s="12">
        <f t="shared" ca="1" si="845"/>
        <v>3.8353481098786224E-3</v>
      </c>
      <c r="C556" s="12">
        <f t="shared" ca="1" si="917"/>
        <v>0.56562569039018873</v>
      </c>
      <c r="D556" s="12">
        <f t="shared" ca="1" si="917"/>
        <v>0.3755929482354915</v>
      </c>
      <c r="E556" s="12">
        <f t="shared" ca="1" si="917"/>
        <v>0.66152124609884178</v>
      </c>
      <c r="F556" s="12">
        <f t="shared" ca="1" si="917"/>
        <v>6.9144336004515861E-2</v>
      </c>
      <c r="G556" s="11">
        <f t="shared" ca="1" si="917"/>
        <v>0.79072549233590916</v>
      </c>
      <c r="H556" s="10">
        <f t="shared" ca="1" si="917"/>
        <v>5.6012494586521799E-2</v>
      </c>
      <c r="I556" s="10">
        <f t="shared" ca="1" si="917"/>
        <v>0.57674316727838582</v>
      </c>
      <c r="J556" s="10">
        <f t="shared" ca="1" si="917"/>
        <v>9.3048051279796096E-2</v>
      </c>
      <c r="K556" s="10">
        <f t="shared" ca="1" si="917"/>
        <v>7.8679057624683524E-2</v>
      </c>
      <c r="L556" s="10">
        <f t="shared" ca="1" si="917"/>
        <v>0.97321106748921304</v>
      </c>
      <c r="M556" s="10">
        <f t="shared" ca="1" si="917"/>
        <v>0.36800548614563255</v>
      </c>
      <c r="O556" s="8">
        <f t="shared" ca="1" si="846"/>
        <v>-2.6662310169987249</v>
      </c>
      <c r="P556" s="8">
        <f t="shared" ca="1" si="847"/>
        <v>0.16524821191319031</v>
      </c>
      <c r="Q556" s="8">
        <f t="shared" ca="1" si="848"/>
        <v>-0.31707605108605397</v>
      </c>
      <c r="R556" s="8">
        <f t="shared" ca="1" si="849"/>
        <v>0.41661845577110285</v>
      </c>
      <c r="S556" s="8">
        <f t="shared" ca="1" si="850"/>
        <v>-1.482194039855296</v>
      </c>
      <c r="T556" s="8">
        <f t="shared" ca="1" si="851"/>
        <v>0.80894111950939507</v>
      </c>
      <c r="U556" s="8">
        <f t="shared" ca="1" si="852"/>
        <v>-1.589156834038213</v>
      </c>
      <c r="V556" s="8">
        <f t="shared" ca="1" si="853"/>
        <v>0.1935686271417271</v>
      </c>
      <c r="W556" s="8">
        <f t="shared" ca="1" si="854"/>
        <v>-1.3222163968337473</v>
      </c>
      <c r="X556" s="8">
        <f t="shared" ca="1" si="855"/>
        <v>-1.4140128987980394</v>
      </c>
      <c r="Y556" s="8">
        <f t="shared" ca="1" si="856"/>
        <v>1.9302338832784622</v>
      </c>
      <c r="Z556" s="8">
        <f t="shared" ca="1" si="857"/>
        <v>-0.33714052106061854</v>
      </c>
      <c r="AB556" s="8">
        <f t="shared" ca="1" si="858"/>
        <v>-0.26662310169987252</v>
      </c>
      <c r="AC556" s="8">
        <f t="shared" ca="1" si="859"/>
        <v>1.6524821191319032E-2</v>
      </c>
      <c r="AD556" s="8">
        <f t="shared" ca="1" si="860"/>
        <v>-3.1707605108605395E-2</v>
      </c>
      <c r="AE556" s="8">
        <f t="shared" ca="1" si="861"/>
        <v>4.1661845577110286E-2</v>
      </c>
      <c r="AF556" s="8">
        <f t="shared" ca="1" si="862"/>
        <v>-0.1482194039855296</v>
      </c>
      <c r="AG556" s="18">
        <f t="shared" ca="1" si="863"/>
        <v>8.0894111950939512E-2</v>
      </c>
      <c r="AH556" s="8">
        <f t="shared" ca="1" si="864"/>
        <v>-0.15891568340382131</v>
      </c>
      <c r="AI556" s="8">
        <f t="shared" ca="1" si="865"/>
        <v>1.935686271417271E-2</v>
      </c>
      <c r="AJ556" s="8">
        <f t="shared" ca="1" si="866"/>
        <v>-0.13222163968337472</v>
      </c>
      <c r="AK556" s="8">
        <f t="shared" ca="1" si="867"/>
        <v>-0.14140128987980394</v>
      </c>
      <c r="AL556" s="8">
        <f t="shared" ca="1" si="868"/>
        <v>0.19302338832784624</v>
      </c>
      <c r="AM556" s="8">
        <f t="shared" ca="1" si="869"/>
        <v>-3.3714052106061855E-2</v>
      </c>
      <c r="AO556" s="8">
        <f t="shared" ca="1" si="870"/>
        <v>383.67021890311912</v>
      </c>
      <c r="AP556" s="8">
        <f t="shared" ref="AP556:AZ556" ca="1" si="919">AO556*EXP(AC556)</f>
        <v>390.06297476905621</v>
      </c>
      <c r="AQ556" s="8">
        <f t="shared" ca="1" si="919"/>
        <v>377.88903516042359</v>
      </c>
      <c r="AR556" s="8">
        <f t="shared" ca="1" si="919"/>
        <v>393.96514476590801</v>
      </c>
      <c r="AS556" s="8">
        <f t="shared" ca="1" si="919"/>
        <v>339.69326081679202</v>
      </c>
      <c r="AT556" s="18">
        <f t="shared" ca="1" si="919"/>
        <v>368.31448362258436</v>
      </c>
      <c r="AU556" s="8">
        <f t="shared" ca="1" si="919"/>
        <v>314.19740442450097</v>
      </c>
      <c r="AV556" s="8">
        <f t="shared" ca="1" si="919"/>
        <v>320.33852511291025</v>
      </c>
      <c r="AW556" s="8">
        <f t="shared" ca="1" si="919"/>
        <v>280.66356878099828</v>
      </c>
      <c r="AX556" s="8">
        <f t="shared" ca="1" si="919"/>
        <v>243.65551355648881</v>
      </c>
      <c r="AY556" s="8">
        <f t="shared" ca="1" si="919"/>
        <v>295.53249186870937</v>
      </c>
      <c r="AZ556" s="8">
        <f t="shared" ca="1" si="919"/>
        <v>285.7349789696529</v>
      </c>
      <c r="BB556" s="8">
        <f t="shared" ca="1" si="872"/>
        <v>547.3137912257157</v>
      </c>
      <c r="BC556" s="8">
        <f t="shared" ca="1" si="873"/>
        <v>537.42142371943498</v>
      </c>
      <c r="BD556" s="8">
        <f t="shared" ca="1" si="874"/>
        <v>516.74280035516608</v>
      </c>
      <c r="BE556" s="8">
        <f t="shared" ca="1" si="875"/>
        <v>531.38278398518798</v>
      </c>
      <c r="BF556" s="8">
        <f t="shared" ca="1" si="876"/>
        <v>417.28050149218836</v>
      </c>
      <c r="BG556" s="18">
        <f t="shared" ca="1" si="877"/>
        <v>467.43591774734824</v>
      </c>
      <c r="BH556" s="8">
        <f t="shared" ca="1" si="878"/>
        <v>379.5549497399453</v>
      </c>
      <c r="BI556" s="8">
        <f t="shared" ca="1" si="879"/>
        <v>372.00799725248504</v>
      </c>
      <c r="BJ556" s="8">
        <f t="shared" ca="1" si="880"/>
        <v>322.042610155972</v>
      </c>
      <c r="BK556" s="8">
        <f t="shared" ca="1" si="881"/>
        <v>283.58067457782897</v>
      </c>
      <c r="BL556" s="8">
        <f t="shared" ca="1" si="882"/>
        <v>347.03569972702047</v>
      </c>
      <c r="BM556" s="8">
        <f t="shared" ca="1" si="883"/>
        <v>338.16957628013927</v>
      </c>
    </row>
    <row r="557" spans="2:65" x14ac:dyDescent="0.3">
      <c r="B557" s="12">
        <f t="shared" ca="1" si="845"/>
        <v>0.39851331906433551</v>
      </c>
      <c r="C557" s="12">
        <f t="shared" ca="1" si="917"/>
        <v>0.1503948661696578</v>
      </c>
      <c r="D557" s="12">
        <f t="shared" ca="1" si="917"/>
        <v>0.72612660723304656</v>
      </c>
      <c r="E557" s="12">
        <f t="shared" ca="1" si="917"/>
        <v>0.15444590604120911</v>
      </c>
      <c r="F557" s="12">
        <f t="shared" ca="1" si="917"/>
        <v>0.57582674622799723</v>
      </c>
      <c r="G557" s="11">
        <f t="shared" ca="1" si="917"/>
        <v>0.39342893257171219</v>
      </c>
      <c r="H557" s="10">
        <f t="shared" ca="1" si="917"/>
        <v>0.97823526513013881</v>
      </c>
      <c r="I557" s="10">
        <f t="shared" ca="1" si="917"/>
        <v>0.88538035152108741</v>
      </c>
      <c r="J557" s="10">
        <f t="shared" ca="1" si="917"/>
        <v>0.86466446289604493</v>
      </c>
      <c r="K557" s="10">
        <f t="shared" ca="1" si="917"/>
        <v>0.58031932522182905</v>
      </c>
      <c r="L557" s="10">
        <f t="shared" ca="1" si="917"/>
        <v>0.66379500822832938</v>
      </c>
      <c r="M557" s="10">
        <f t="shared" ca="1" si="917"/>
        <v>0.2317311609247058</v>
      </c>
      <c r="O557" s="8">
        <f t="shared" ca="1" si="846"/>
        <v>-0.25719707987380669</v>
      </c>
      <c r="P557" s="8">
        <f t="shared" ca="1" si="847"/>
        <v>-1.0347413227143771</v>
      </c>
      <c r="Q557" s="8">
        <f t="shared" ca="1" si="848"/>
        <v>0.60113993665416099</v>
      </c>
      <c r="R557" s="8">
        <f t="shared" ca="1" si="849"/>
        <v>-1.0175500991183162</v>
      </c>
      <c r="S557" s="8">
        <f t="shared" ca="1" si="850"/>
        <v>0.19122858717970401</v>
      </c>
      <c r="T557" s="8">
        <f t="shared" ca="1" si="851"/>
        <v>-0.27039307755259157</v>
      </c>
      <c r="U557" s="8">
        <f t="shared" ca="1" si="852"/>
        <v>2.0185936676027678</v>
      </c>
      <c r="V557" s="8">
        <f t="shared" ca="1" si="853"/>
        <v>1.2023207076287619</v>
      </c>
      <c r="W557" s="8">
        <f t="shared" ca="1" si="854"/>
        <v>1.1015184612293047</v>
      </c>
      <c r="X557" s="8">
        <f t="shared" ca="1" si="855"/>
        <v>0.20271045675288085</v>
      </c>
      <c r="Y557" s="8">
        <f t="shared" ca="1" si="856"/>
        <v>0.42284276544983218</v>
      </c>
      <c r="Z557" s="8">
        <f t="shared" ca="1" si="857"/>
        <v>-0.73315758443973822</v>
      </c>
      <c r="AB557" s="8">
        <f t="shared" ca="1" si="858"/>
        <v>-2.5719707987380672E-2</v>
      </c>
      <c r="AC557" s="8">
        <f t="shared" ca="1" si="859"/>
        <v>-0.10347413227143772</v>
      </c>
      <c r="AD557" s="8">
        <f t="shared" ca="1" si="860"/>
        <v>6.0113993665416102E-2</v>
      </c>
      <c r="AE557" s="8">
        <f t="shared" ca="1" si="861"/>
        <v>-0.10175500991183162</v>
      </c>
      <c r="AF557" s="8">
        <f t="shared" ca="1" si="862"/>
        <v>1.9122858717970401E-2</v>
      </c>
      <c r="AG557" s="18">
        <f t="shared" ca="1" si="863"/>
        <v>-2.7039307755259159E-2</v>
      </c>
      <c r="AH557" s="8">
        <f t="shared" ca="1" si="864"/>
        <v>0.2018593667602768</v>
      </c>
      <c r="AI557" s="8">
        <f t="shared" ca="1" si="865"/>
        <v>0.12023207076287619</v>
      </c>
      <c r="AJ557" s="8">
        <f t="shared" ca="1" si="866"/>
        <v>0.11015184612293048</v>
      </c>
      <c r="AK557" s="8">
        <f t="shared" ca="1" si="867"/>
        <v>2.0271045675288087E-2</v>
      </c>
      <c r="AL557" s="8">
        <f t="shared" ca="1" si="868"/>
        <v>4.2284276544983221E-2</v>
      </c>
      <c r="AM557" s="8">
        <f t="shared" ca="1" si="869"/>
        <v>-7.3315758443973825E-2</v>
      </c>
      <c r="AO557" s="8">
        <f t="shared" ca="1" si="870"/>
        <v>488.1812605182061</v>
      </c>
      <c r="AP557" s="8">
        <f t="shared" ref="AP557:AZ557" ca="1" si="920">AO557*EXP(AC557)</f>
        <v>440.19272399978729</v>
      </c>
      <c r="AQ557" s="8">
        <f t="shared" ca="1" si="920"/>
        <v>467.46600699278218</v>
      </c>
      <c r="AR557" s="8">
        <f t="shared" ca="1" si="920"/>
        <v>422.23905042693491</v>
      </c>
      <c r="AS557" s="8">
        <f t="shared" ca="1" si="920"/>
        <v>430.39116558351577</v>
      </c>
      <c r="AT557" s="18">
        <f t="shared" ca="1" si="920"/>
        <v>418.9096125533186</v>
      </c>
      <c r="AU557" s="8">
        <f t="shared" ca="1" si="920"/>
        <v>512.60959988397565</v>
      </c>
      <c r="AV557" s="8">
        <f t="shared" ca="1" si="920"/>
        <v>578.09985446667952</v>
      </c>
      <c r="AW557" s="8">
        <f t="shared" ca="1" si="920"/>
        <v>645.41818688556066</v>
      </c>
      <c r="AX557" s="8">
        <f t="shared" ca="1" si="920"/>
        <v>658.63499511393309</v>
      </c>
      <c r="AY557" s="8">
        <f t="shared" ca="1" si="920"/>
        <v>687.08209348000605</v>
      </c>
      <c r="AZ557" s="8">
        <f t="shared" ca="1" si="920"/>
        <v>638.5104374984877</v>
      </c>
      <c r="BB557" s="8">
        <f t="shared" ca="1" si="872"/>
        <v>670.98975786553171</v>
      </c>
      <c r="BC557" s="8">
        <f t="shared" ca="1" si="873"/>
        <v>578.94735770117779</v>
      </c>
      <c r="BD557" s="8">
        <f t="shared" ca="1" si="874"/>
        <v>595.04756761643898</v>
      </c>
      <c r="BE557" s="8">
        <f t="shared" ca="1" si="875"/>
        <v>551.64453642709634</v>
      </c>
      <c r="BF557" s="8">
        <f t="shared" ca="1" si="876"/>
        <v>584.69463009421872</v>
      </c>
      <c r="BG557" s="18">
        <f t="shared" ca="1" si="877"/>
        <v>591.87854930400454</v>
      </c>
      <c r="BH557" s="8">
        <f t="shared" ca="1" si="878"/>
        <v>778.70399978595538</v>
      </c>
      <c r="BI557" s="8">
        <f t="shared" ca="1" si="879"/>
        <v>879.90652291983452</v>
      </c>
      <c r="BJ557" s="8">
        <f t="shared" ca="1" si="880"/>
        <v>996.39400198303542</v>
      </c>
      <c r="BK557" s="8">
        <f t="shared" ca="1" si="881"/>
        <v>1080.0658481372518</v>
      </c>
      <c r="BL557" s="8">
        <f t="shared" ca="1" si="882"/>
        <v>1073.8269268430822</v>
      </c>
      <c r="BM557" s="8">
        <f t="shared" ca="1" si="883"/>
        <v>960.95151243709824</v>
      </c>
    </row>
    <row r="558" spans="2:65" x14ac:dyDescent="0.3">
      <c r="B558" s="12">
        <f t="shared" ca="1" si="845"/>
        <v>0.34651283307085279</v>
      </c>
      <c r="C558" s="12">
        <f t="shared" ca="1" si="917"/>
        <v>0.14429738330104525</v>
      </c>
      <c r="D558" s="12">
        <f t="shared" ca="1" si="917"/>
        <v>0.22525442357997949</v>
      </c>
      <c r="E558" s="12">
        <f t="shared" ca="1" si="917"/>
        <v>0.288230158086062</v>
      </c>
      <c r="F558" s="12">
        <f t="shared" ca="1" si="917"/>
        <v>0.8871379877470601</v>
      </c>
      <c r="G558" s="11">
        <f t="shared" ca="1" si="917"/>
        <v>0.53088779571546496</v>
      </c>
      <c r="H558" s="10">
        <f t="shared" ca="1" si="917"/>
        <v>0.78678776432662789</v>
      </c>
      <c r="I558" s="10">
        <f t="shared" ca="1" si="917"/>
        <v>0.95580983509675277</v>
      </c>
      <c r="J558" s="10">
        <f t="shared" ca="1" si="917"/>
        <v>0.4150585265260498</v>
      </c>
      <c r="K558" s="10">
        <f t="shared" ca="1" si="917"/>
        <v>0.3744394823529833</v>
      </c>
      <c r="L558" s="10">
        <f t="shared" ca="1" si="917"/>
        <v>0.92672105306525188</v>
      </c>
      <c r="M558" s="10">
        <f t="shared" ca="1" si="917"/>
        <v>0.15014700258555869</v>
      </c>
      <c r="O558" s="8">
        <f t="shared" ca="1" si="846"/>
        <v>-0.3947523470977875</v>
      </c>
      <c r="P558" s="8">
        <f t="shared" ca="1" si="847"/>
        <v>-1.0612093600151775</v>
      </c>
      <c r="Q558" s="8">
        <f t="shared" ca="1" si="848"/>
        <v>-0.75456697197607836</v>
      </c>
      <c r="R558" s="8">
        <f t="shared" ca="1" si="849"/>
        <v>-0.55856253309238968</v>
      </c>
      <c r="S558" s="8">
        <f t="shared" ca="1" si="850"/>
        <v>1.2114472899989464</v>
      </c>
      <c r="T558" s="8">
        <f t="shared" ca="1" si="851"/>
        <v>7.7501738177387786E-2</v>
      </c>
      <c r="U558" s="8">
        <f t="shared" ca="1" si="852"/>
        <v>0.79532500580629462</v>
      </c>
      <c r="V558" s="8">
        <f t="shared" ca="1" si="853"/>
        <v>1.7040040543241695</v>
      </c>
      <c r="W558" s="8">
        <f t="shared" ca="1" si="854"/>
        <v>-0.21455144561230136</v>
      </c>
      <c r="X558" s="8">
        <f t="shared" ca="1" si="855"/>
        <v>-0.32011788962510113</v>
      </c>
      <c r="Y558" s="8">
        <f t="shared" ca="1" si="856"/>
        <v>1.4517975912944927</v>
      </c>
      <c r="Z558" s="8">
        <f t="shared" ca="1" si="857"/>
        <v>-1.0358031126089822</v>
      </c>
      <c r="AB558" s="8">
        <f t="shared" ca="1" si="858"/>
        <v>-3.9475234709778755E-2</v>
      </c>
      <c r="AC558" s="8">
        <f t="shared" ca="1" si="859"/>
        <v>-0.10612093600151776</v>
      </c>
      <c r="AD558" s="8">
        <f t="shared" ca="1" si="860"/>
        <v>-7.5456697197607836E-2</v>
      </c>
      <c r="AE558" s="8">
        <f t="shared" ca="1" si="861"/>
        <v>-5.5856253309238969E-2</v>
      </c>
      <c r="AF558" s="8">
        <f t="shared" ca="1" si="862"/>
        <v>0.12114472899989465</v>
      </c>
      <c r="AG558" s="18">
        <f t="shared" ca="1" si="863"/>
        <v>7.7501738177387786E-3</v>
      </c>
      <c r="AH558" s="8">
        <f t="shared" ca="1" si="864"/>
        <v>7.9532500580629467E-2</v>
      </c>
      <c r="AI558" s="8">
        <f t="shared" ca="1" si="865"/>
        <v>0.17040040543241697</v>
      </c>
      <c r="AJ558" s="8">
        <f t="shared" ca="1" si="866"/>
        <v>-2.1455144561230138E-2</v>
      </c>
      <c r="AK558" s="8">
        <f t="shared" ca="1" si="867"/>
        <v>-3.2011788962510113E-2</v>
      </c>
      <c r="AL558" s="8">
        <f t="shared" ca="1" si="868"/>
        <v>0.14517975912944928</v>
      </c>
      <c r="AM558" s="8">
        <f t="shared" ca="1" si="869"/>
        <v>-0.10358031126089823</v>
      </c>
      <c r="AO558" s="8">
        <f t="shared" ca="1" si="870"/>
        <v>481.5120445917608</v>
      </c>
      <c r="AP558" s="8">
        <f t="shared" ref="AP558:AZ558" ca="1" si="921">AO558*EXP(AC558)</f>
        <v>433.03142899492713</v>
      </c>
      <c r="AQ558" s="8">
        <f t="shared" ca="1" si="921"/>
        <v>401.5586550297736</v>
      </c>
      <c r="AR558" s="8">
        <f t="shared" ca="1" si="921"/>
        <v>379.74400670730404</v>
      </c>
      <c r="AS558" s="8">
        <f t="shared" ca="1" si="921"/>
        <v>428.65057997265421</v>
      </c>
      <c r="AT558" s="18">
        <f t="shared" ca="1" si="921"/>
        <v>431.9856032864825</v>
      </c>
      <c r="AU558" s="8">
        <f t="shared" ca="1" si="921"/>
        <v>467.74569549874099</v>
      </c>
      <c r="AV558" s="8">
        <f t="shared" ca="1" si="921"/>
        <v>554.64327978563335</v>
      </c>
      <c r="AW558" s="8">
        <f t="shared" ca="1" si="921"/>
        <v>542.87007753576813</v>
      </c>
      <c r="AX558" s="8">
        <f t="shared" ca="1" si="921"/>
        <v>525.76704502271741</v>
      </c>
      <c r="AY558" s="8">
        <f t="shared" ca="1" si="921"/>
        <v>607.91677755853766</v>
      </c>
      <c r="AZ558" s="8">
        <f t="shared" ca="1" si="921"/>
        <v>548.09996178035669</v>
      </c>
      <c r="BB558" s="8">
        <f t="shared" ca="1" si="872"/>
        <v>684.51604360608633</v>
      </c>
      <c r="BC558" s="8">
        <f t="shared" ca="1" si="873"/>
        <v>625.25502948298492</v>
      </c>
      <c r="BD558" s="8">
        <f t="shared" ca="1" si="874"/>
        <v>609.06902079610848</v>
      </c>
      <c r="BE558" s="8">
        <f t="shared" ca="1" si="875"/>
        <v>573.35395658237951</v>
      </c>
      <c r="BF558" s="8">
        <f t="shared" ca="1" si="876"/>
        <v>666.7125668548415</v>
      </c>
      <c r="BG558" s="18">
        <f t="shared" ca="1" si="877"/>
        <v>710.83999807553334</v>
      </c>
      <c r="BH558" s="8">
        <f t="shared" ca="1" si="878"/>
        <v>720.54869310355571</v>
      </c>
      <c r="BI558" s="8">
        <f t="shared" ca="1" si="879"/>
        <v>925.07974945120577</v>
      </c>
      <c r="BJ558" s="8">
        <f t="shared" ca="1" si="880"/>
        <v>933.1651238348818</v>
      </c>
      <c r="BK558" s="8">
        <f t="shared" ca="1" si="881"/>
        <v>847.42608530974007</v>
      </c>
      <c r="BL558" s="8">
        <f t="shared" ca="1" si="882"/>
        <v>961.70713758329998</v>
      </c>
      <c r="BM558" s="8">
        <f t="shared" ca="1" si="883"/>
        <v>853.41914097502888</v>
      </c>
    </row>
    <row r="559" spans="2:65" x14ac:dyDescent="0.3">
      <c r="B559" s="12">
        <f t="shared" ca="1" si="845"/>
        <v>0.12563066166118775</v>
      </c>
      <c r="C559" s="12">
        <f t="shared" ca="1" si="917"/>
        <v>0.71456831891724792</v>
      </c>
      <c r="D559" s="12">
        <f t="shared" ca="1" si="917"/>
        <v>0.17086458643974778</v>
      </c>
      <c r="E559" s="12">
        <f t="shared" ca="1" si="917"/>
        <v>0.6705192864329369</v>
      </c>
      <c r="F559" s="12">
        <f t="shared" ca="1" si="917"/>
        <v>0.1398085821917554</v>
      </c>
      <c r="G559" s="11">
        <f t="shared" ca="1" si="917"/>
        <v>0.1905466343557779</v>
      </c>
      <c r="H559" s="10">
        <f t="shared" ca="1" si="917"/>
        <v>1.2901028408913495E-2</v>
      </c>
      <c r="I559" s="10">
        <f t="shared" ca="1" si="917"/>
        <v>0.37718868109248449</v>
      </c>
      <c r="J559" s="10">
        <f t="shared" ca="1" si="917"/>
        <v>0.11097257675739103</v>
      </c>
      <c r="K559" s="10">
        <f t="shared" ca="1" si="917"/>
        <v>0.2020501935490614</v>
      </c>
      <c r="L559" s="10">
        <f t="shared" ca="1" si="917"/>
        <v>0.26211018126686703</v>
      </c>
      <c r="M559" s="10">
        <f t="shared" ca="1" si="917"/>
        <v>0.80253772139101021</v>
      </c>
      <c r="O559" s="8">
        <f t="shared" ca="1" si="846"/>
        <v>-1.1472911188167132</v>
      </c>
      <c r="P559" s="8">
        <f t="shared" ca="1" si="847"/>
        <v>0.56678043881716522</v>
      </c>
      <c r="Q559" s="8">
        <f t="shared" ca="1" si="848"/>
        <v>-0.95075418886828822</v>
      </c>
      <c r="R559" s="8">
        <f t="shared" ca="1" si="849"/>
        <v>0.44134752243372305</v>
      </c>
      <c r="S559" s="8">
        <f t="shared" ca="1" si="850"/>
        <v>-1.0811797489343506</v>
      </c>
      <c r="T559" s="8">
        <f t="shared" ca="1" si="851"/>
        <v>-0.8758836869445038</v>
      </c>
      <c r="U559" s="8">
        <f t="shared" ca="1" si="852"/>
        <v>-2.2291781038211314</v>
      </c>
      <c r="V559" s="8">
        <f t="shared" ca="1" si="853"/>
        <v>-0.31287272250510412</v>
      </c>
      <c r="W559" s="8">
        <f t="shared" ca="1" si="854"/>
        <v>-1.221372132547234</v>
      </c>
      <c r="X559" s="8">
        <f t="shared" ca="1" si="855"/>
        <v>-0.83432052800968115</v>
      </c>
      <c r="Y559" s="8">
        <f t="shared" ca="1" si="856"/>
        <v>-0.63685336395090975</v>
      </c>
      <c r="Z559" s="8">
        <f t="shared" ca="1" si="857"/>
        <v>0.85072063584156599</v>
      </c>
      <c r="AB559" s="8">
        <f t="shared" ca="1" si="858"/>
        <v>-0.11472911188167133</v>
      </c>
      <c r="AC559" s="8">
        <f t="shared" ca="1" si="859"/>
        <v>5.6678043881716524E-2</v>
      </c>
      <c r="AD559" s="8">
        <f t="shared" ca="1" si="860"/>
        <v>-9.5075418886828827E-2</v>
      </c>
      <c r="AE559" s="8">
        <f t="shared" ca="1" si="861"/>
        <v>4.4134752243372308E-2</v>
      </c>
      <c r="AF559" s="8">
        <f t="shared" ca="1" si="862"/>
        <v>-0.10811797489343507</v>
      </c>
      <c r="AG559" s="18">
        <f t="shared" ca="1" si="863"/>
        <v>-8.7588368694450386E-2</v>
      </c>
      <c r="AH559" s="8">
        <f t="shared" ca="1" si="864"/>
        <v>-0.22291781038211314</v>
      </c>
      <c r="AI559" s="8">
        <f t="shared" ca="1" si="865"/>
        <v>-3.1287272250510416E-2</v>
      </c>
      <c r="AJ559" s="8">
        <f t="shared" ca="1" si="866"/>
        <v>-0.1221372132547234</v>
      </c>
      <c r="AK559" s="8">
        <f t="shared" ca="1" si="867"/>
        <v>-8.3432052800968118E-2</v>
      </c>
      <c r="AL559" s="8">
        <f t="shared" ca="1" si="868"/>
        <v>-6.3685336395090983E-2</v>
      </c>
      <c r="AM559" s="8">
        <f t="shared" ca="1" si="869"/>
        <v>8.5072063584156601E-2</v>
      </c>
      <c r="AO559" s="8">
        <f t="shared" ca="1" si="870"/>
        <v>446.60626542922012</v>
      </c>
      <c r="AP559" s="8">
        <f t="shared" ref="AP559:AZ559" ca="1" si="922">AO559*EXP(AC559)</f>
        <v>472.65012075841463</v>
      </c>
      <c r="AQ559" s="8">
        <f t="shared" ca="1" si="922"/>
        <v>429.78281232722469</v>
      </c>
      <c r="AR559" s="8">
        <f t="shared" ca="1" si="922"/>
        <v>449.1759787091583</v>
      </c>
      <c r="AS559" s="8">
        <f t="shared" ca="1" si="922"/>
        <v>403.14519032650941</v>
      </c>
      <c r="AT559" s="18">
        <f t="shared" ca="1" si="922"/>
        <v>369.336592157849</v>
      </c>
      <c r="AU559" s="8">
        <f t="shared" ca="1" si="922"/>
        <v>295.53598076450731</v>
      </c>
      <c r="AV559" s="8">
        <f t="shared" ca="1" si="922"/>
        <v>286.4326183532549</v>
      </c>
      <c r="AW559" s="8">
        <f t="shared" ca="1" si="922"/>
        <v>253.50057879533111</v>
      </c>
      <c r="AX559" s="8">
        <f t="shared" ca="1" si="922"/>
        <v>233.20876824408691</v>
      </c>
      <c r="AY559" s="8">
        <f t="shared" ca="1" si="922"/>
        <v>218.81983435337185</v>
      </c>
      <c r="AZ559" s="8">
        <f t="shared" ca="1" si="922"/>
        <v>238.25005672702528</v>
      </c>
      <c r="BB559" s="8">
        <f t="shared" ca="1" si="872"/>
        <v>638.00864706447203</v>
      </c>
      <c r="BC559" s="8">
        <f t="shared" ca="1" si="873"/>
        <v>665.75504718849311</v>
      </c>
      <c r="BD559" s="8">
        <f t="shared" ca="1" si="874"/>
        <v>580.51527991306887</v>
      </c>
      <c r="BE559" s="8">
        <f t="shared" ca="1" si="875"/>
        <v>628.7249187141939</v>
      </c>
      <c r="BF559" s="8">
        <f t="shared" ca="1" si="876"/>
        <v>544.63998198065156</v>
      </c>
      <c r="BG559" s="18">
        <f t="shared" ca="1" si="877"/>
        <v>524.27348959768551</v>
      </c>
      <c r="BH559" s="8">
        <f t="shared" ca="1" si="878"/>
        <v>417.59760921081391</v>
      </c>
      <c r="BI559" s="8">
        <f t="shared" ca="1" si="879"/>
        <v>397.71060257812292</v>
      </c>
      <c r="BJ559" s="8">
        <f t="shared" ca="1" si="880"/>
        <v>339.54556581150166</v>
      </c>
      <c r="BK559" s="8">
        <f t="shared" ca="1" si="881"/>
        <v>310.46345401456585</v>
      </c>
      <c r="BL559" s="8">
        <f t="shared" ca="1" si="882"/>
        <v>297.78361295462639</v>
      </c>
      <c r="BM559" s="8">
        <f t="shared" ca="1" si="883"/>
        <v>305.50899156483416</v>
      </c>
    </row>
    <row r="560" spans="2:65" x14ac:dyDescent="0.3">
      <c r="B560" s="12">
        <f t="shared" ca="1" si="845"/>
        <v>0.74231459575067316</v>
      </c>
      <c r="C560" s="12">
        <f t="shared" ca="1" si="917"/>
        <v>9.2939000619443157E-2</v>
      </c>
      <c r="D560" s="12">
        <f t="shared" ca="1" si="917"/>
        <v>0.58724398547150847</v>
      </c>
      <c r="E560" s="12">
        <f t="shared" ca="1" si="917"/>
        <v>0.57524722565921504</v>
      </c>
      <c r="F560" s="12">
        <f t="shared" ca="1" si="917"/>
        <v>0.11257877328540866</v>
      </c>
      <c r="G560" s="11">
        <f t="shared" ca="1" si="917"/>
        <v>0.77025110314519496</v>
      </c>
      <c r="H560" s="10">
        <f t="shared" ca="1" si="917"/>
        <v>0.68036854143851</v>
      </c>
      <c r="I560" s="10">
        <f t="shared" ca="1" si="917"/>
        <v>0.19831858444926398</v>
      </c>
      <c r="J560" s="10">
        <f t="shared" ca="1" si="917"/>
        <v>0.77352610520616805</v>
      </c>
      <c r="K560" s="10">
        <f t="shared" ca="1" si="917"/>
        <v>0.19425514638936403</v>
      </c>
      <c r="L560" s="10">
        <f t="shared" ca="1" si="917"/>
        <v>0.23721976251114207</v>
      </c>
      <c r="M560" s="10">
        <f t="shared" ca="1" si="917"/>
        <v>0.15553885219081032</v>
      </c>
      <c r="O560" s="8">
        <f t="shared" ca="1" si="846"/>
        <v>0.65049766660429331</v>
      </c>
      <c r="P560" s="8">
        <f t="shared" ca="1" si="847"/>
        <v>-1.3228718406189821</v>
      </c>
      <c r="Q560" s="8">
        <f t="shared" ca="1" si="848"/>
        <v>0.22046114587815527</v>
      </c>
      <c r="R560" s="8">
        <f t="shared" ca="1" si="849"/>
        <v>0.18974934854160738</v>
      </c>
      <c r="S560" s="8">
        <f t="shared" ca="1" si="850"/>
        <v>-1.2129274841934305</v>
      </c>
      <c r="T560" s="8">
        <f t="shared" ca="1" si="851"/>
        <v>0.7396740564999279</v>
      </c>
      <c r="U560" s="8">
        <f t="shared" ca="1" si="852"/>
        <v>0.46872961304849176</v>
      </c>
      <c r="V560" s="8">
        <f t="shared" ca="1" si="853"/>
        <v>-0.84764237252337982</v>
      </c>
      <c r="W560" s="8">
        <f t="shared" ca="1" si="854"/>
        <v>0.75050969061338646</v>
      </c>
      <c r="X560" s="8">
        <f t="shared" ca="1" si="855"/>
        <v>-0.86232210339875648</v>
      </c>
      <c r="Y560" s="8">
        <f t="shared" ca="1" si="856"/>
        <v>-0.71527436589087945</v>
      </c>
      <c r="Z560" s="8">
        <f t="shared" ca="1" si="857"/>
        <v>-1.0129632720495678</v>
      </c>
      <c r="AB560" s="8">
        <f t="shared" ca="1" si="858"/>
        <v>6.5049766660429331E-2</v>
      </c>
      <c r="AC560" s="8">
        <f t="shared" ca="1" si="859"/>
        <v>-0.13228718406189821</v>
      </c>
      <c r="AD560" s="8">
        <f t="shared" ca="1" si="860"/>
        <v>2.2046114587815527E-2</v>
      </c>
      <c r="AE560" s="8">
        <f t="shared" ca="1" si="861"/>
        <v>1.8974934854160741E-2</v>
      </c>
      <c r="AF560" s="8">
        <f t="shared" ca="1" si="862"/>
        <v>-0.12129274841934307</v>
      </c>
      <c r="AG560" s="18">
        <f t="shared" ca="1" si="863"/>
        <v>7.3967405649992796E-2</v>
      </c>
      <c r="AH560" s="8">
        <f t="shared" ca="1" si="864"/>
        <v>4.6872961304849178E-2</v>
      </c>
      <c r="AI560" s="8">
        <f t="shared" ca="1" si="865"/>
        <v>-8.476423725233799E-2</v>
      </c>
      <c r="AJ560" s="8">
        <f t="shared" ca="1" si="866"/>
        <v>7.5050969061338652E-2</v>
      </c>
      <c r="AK560" s="8">
        <f t="shared" ca="1" si="867"/>
        <v>-8.6232210339875659E-2</v>
      </c>
      <c r="AL560" s="8">
        <f t="shared" ca="1" si="868"/>
        <v>-7.1527436589087945E-2</v>
      </c>
      <c r="AM560" s="8">
        <f t="shared" ca="1" si="869"/>
        <v>-0.10129632720495679</v>
      </c>
      <c r="AO560" s="8">
        <f t="shared" ca="1" si="870"/>
        <v>534.56655824444806</v>
      </c>
      <c r="AP560" s="8">
        <f t="shared" ref="AP560:AZ560" ca="1" si="923">AO560*EXP(AC560)</f>
        <v>468.32807391507333</v>
      </c>
      <c r="AQ560" s="8">
        <f t="shared" ca="1" si="923"/>
        <v>478.76754031142161</v>
      </c>
      <c r="AR560" s="8">
        <f t="shared" ca="1" si="923"/>
        <v>487.9388606271159</v>
      </c>
      <c r="AS560" s="8">
        <f t="shared" ca="1" si="923"/>
        <v>432.20385520313869</v>
      </c>
      <c r="AT560" s="18">
        <f t="shared" ca="1" si="923"/>
        <v>465.38488347944917</v>
      </c>
      <c r="AU560" s="8">
        <f t="shared" ca="1" si="923"/>
        <v>487.7181760513277</v>
      </c>
      <c r="AV560" s="8">
        <f t="shared" ca="1" si="923"/>
        <v>448.08076432909144</v>
      </c>
      <c r="AW560" s="8">
        <f t="shared" ca="1" si="923"/>
        <v>483.00377180809767</v>
      </c>
      <c r="AX560" s="8">
        <f t="shared" ca="1" si="923"/>
        <v>443.09857065176919</v>
      </c>
      <c r="AY560" s="8">
        <f t="shared" ca="1" si="923"/>
        <v>412.51180181233684</v>
      </c>
      <c r="AZ560" s="8">
        <f t="shared" ca="1" si="923"/>
        <v>372.77256509297831</v>
      </c>
      <c r="BB560" s="8">
        <f t="shared" ca="1" si="872"/>
        <v>799.04939075846448</v>
      </c>
      <c r="BC560" s="8">
        <f t="shared" ca="1" si="873"/>
        <v>711.88843527306187</v>
      </c>
      <c r="BD560" s="8">
        <f t="shared" ca="1" si="874"/>
        <v>679.46705950155524</v>
      </c>
      <c r="BE560" s="8">
        <f t="shared" ca="1" si="875"/>
        <v>671.25300500830463</v>
      </c>
      <c r="BF560" s="8">
        <f t="shared" ca="1" si="876"/>
        <v>595.65863567268264</v>
      </c>
      <c r="BG560" s="18">
        <f t="shared" ca="1" si="877"/>
        <v>636.88780132132536</v>
      </c>
      <c r="BH560" s="8">
        <f t="shared" ca="1" si="878"/>
        <v>673.0599485733768</v>
      </c>
      <c r="BI560" s="8">
        <f t="shared" ca="1" si="879"/>
        <v>588.69272294865243</v>
      </c>
      <c r="BJ560" s="8">
        <f t="shared" ca="1" si="880"/>
        <v>626.6739125140258</v>
      </c>
      <c r="BK560" s="8">
        <f t="shared" ca="1" si="881"/>
        <v>547.0898634141181</v>
      </c>
      <c r="BL560" s="8">
        <f t="shared" ca="1" si="882"/>
        <v>517.18237625868971</v>
      </c>
      <c r="BM560" s="8">
        <f t="shared" ca="1" si="883"/>
        <v>408.53691701588713</v>
      </c>
    </row>
    <row r="561" spans="2:65" x14ac:dyDescent="0.3">
      <c r="B561" s="12">
        <f t="shared" ca="1" si="845"/>
        <v>0.28039199976608353</v>
      </c>
      <c r="C561" s="12">
        <f t="shared" ca="1" si="917"/>
        <v>0.29621688985459305</v>
      </c>
      <c r="D561" s="12">
        <f t="shared" ca="1" si="917"/>
        <v>0.78174590145466116</v>
      </c>
      <c r="E561" s="12">
        <f t="shared" ca="1" si="917"/>
        <v>0.31596626268142047</v>
      </c>
      <c r="F561" s="12">
        <f t="shared" ca="1" si="917"/>
        <v>4.0355669960453588E-2</v>
      </c>
      <c r="G561" s="11">
        <f t="shared" ca="1" si="917"/>
        <v>9.0535987795122841E-2</v>
      </c>
      <c r="H561" s="10">
        <f t="shared" ca="1" si="917"/>
        <v>0.54046362790678482</v>
      </c>
      <c r="I561" s="10">
        <f t="shared" ca="1" si="917"/>
        <v>0.87381786251330407</v>
      </c>
      <c r="J561" s="10">
        <f t="shared" ca="1" si="917"/>
        <v>0.90315391678061863</v>
      </c>
      <c r="K561" s="10">
        <f t="shared" ca="1" si="917"/>
        <v>0.19769978525676657</v>
      </c>
      <c r="L561" s="10">
        <f t="shared" ca="1" si="917"/>
        <v>0.55147796064491661</v>
      </c>
      <c r="M561" s="10">
        <f t="shared" ca="1" si="917"/>
        <v>0.15772176594176679</v>
      </c>
      <c r="O561" s="8">
        <f t="shared" ca="1" si="846"/>
        <v>-0.58167739642993588</v>
      </c>
      <c r="P561" s="8">
        <f t="shared" ca="1" si="847"/>
        <v>-0.53531250640103267</v>
      </c>
      <c r="Q561" s="8">
        <f t="shared" ca="1" si="848"/>
        <v>0.7781031648742579</v>
      </c>
      <c r="R561" s="8">
        <f t="shared" ca="1" si="849"/>
        <v>-0.47900857921175094</v>
      </c>
      <c r="S561" s="8">
        <f t="shared" ca="1" si="850"/>
        <v>-1.7465735424143762</v>
      </c>
      <c r="T561" s="8">
        <f t="shared" ca="1" si="851"/>
        <v>-1.3374617014330801</v>
      </c>
      <c r="U561" s="8">
        <f t="shared" ca="1" si="852"/>
        <v>0.10160180814503421</v>
      </c>
      <c r="V561" s="8">
        <f t="shared" ca="1" si="853"/>
        <v>1.1446256193505804</v>
      </c>
      <c r="W561" s="8">
        <f t="shared" ca="1" si="854"/>
        <v>1.2997339608789726</v>
      </c>
      <c r="X561" s="8">
        <f t="shared" ca="1" si="855"/>
        <v>-0.84986603583248088</v>
      </c>
      <c r="Y561" s="8">
        <f t="shared" ca="1" si="856"/>
        <v>0.12939629561663804</v>
      </c>
      <c r="Z561" s="8">
        <f t="shared" ca="1" si="857"/>
        <v>-1.003865325435463</v>
      </c>
      <c r="AB561" s="8">
        <f t="shared" ca="1" si="858"/>
        <v>-5.8167739642993592E-2</v>
      </c>
      <c r="AC561" s="8">
        <f t="shared" ca="1" si="859"/>
        <v>-5.3531250640103271E-2</v>
      </c>
      <c r="AD561" s="8">
        <f t="shared" ca="1" si="860"/>
        <v>7.7810316487425799E-2</v>
      </c>
      <c r="AE561" s="8">
        <f t="shared" ca="1" si="861"/>
        <v>-4.79008579211751E-2</v>
      </c>
      <c r="AF561" s="8">
        <f t="shared" ca="1" si="862"/>
        <v>-0.17465735424143763</v>
      </c>
      <c r="AG561" s="18">
        <f t="shared" ca="1" si="863"/>
        <v>-0.133746170143308</v>
      </c>
      <c r="AH561" s="8">
        <f t="shared" ca="1" si="864"/>
        <v>1.0160180814503421E-2</v>
      </c>
      <c r="AI561" s="8">
        <f t="shared" ca="1" si="865"/>
        <v>0.11446256193505805</v>
      </c>
      <c r="AJ561" s="8">
        <f t="shared" ca="1" si="866"/>
        <v>0.12997339608789726</v>
      </c>
      <c r="AK561" s="8">
        <f t="shared" ca="1" si="867"/>
        <v>-8.4986603583248096E-2</v>
      </c>
      <c r="AL561" s="8">
        <f t="shared" ca="1" si="868"/>
        <v>1.2939629561663805E-2</v>
      </c>
      <c r="AM561" s="8">
        <f t="shared" ca="1" si="869"/>
        <v>-0.10038653254354631</v>
      </c>
      <c r="AO561" s="8">
        <f t="shared" ca="1" si="870"/>
        <v>472.59497910903923</v>
      </c>
      <c r="AP561" s="8">
        <f t="shared" ref="AP561:AZ561" ca="1" si="924">AO561*EXP(AC561)</f>
        <v>447.96158908088358</v>
      </c>
      <c r="AQ561" s="8">
        <f t="shared" ca="1" si="924"/>
        <v>484.20956888591087</v>
      </c>
      <c r="AR561" s="8">
        <f t="shared" ca="1" si="924"/>
        <v>461.562258104862</v>
      </c>
      <c r="AS561" s="8">
        <f t="shared" ca="1" si="924"/>
        <v>387.59446293660113</v>
      </c>
      <c r="AT561" s="18">
        <f t="shared" ca="1" si="924"/>
        <v>339.0723221363304</v>
      </c>
      <c r="AU561" s="8">
        <f t="shared" ca="1" si="924"/>
        <v>342.53491875557194</v>
      </c>
      <c r="AV561" s="8">
        <f t="shared" ca="1" si="924"/>
        <v>384.07435513662574</v>
      </c>
      <c r="AW561" s="8">
        <f t="shared" ca="1" si="924"/>
        <v>437.38314067927604</v>
      </c>
      <c r="AX561" s="8">
        <f t="shared" ca="1" si="924"/>
        <v>401.74716964046979</v>
      </c>
      <c r="AY561" s="8">
        <f t="shared" ca="1" si="924"/>
        <v>406.97940780049993</v>
      </c>
      <c r="AZ561" s="8">
        <f t="shared" ca="1" si="924"/>
        <v>368.10788336898452</v>
      </c>
      <c r="BB561" s="8">
        <f t="shared" ca="1" si="872"/>
        <v>719.16783291210561</v>
      </c>
      <c r="BC561" s="8">
        <f t="shared" ca="1" si="873"/>
        <v>644.29760605231252</v>
      </c>
      <c r="BD561" s="8">
        <f t="shared" ca="1" si="874"/>
        <v>688.20888710525458</v>
      </c>
      <c r="BE561" s="8">
        <f t="shared" ca="1" si="875"/>
        <v>652.84230076874144</v>
      </c>
      <c r="BF561" s="8">
        <f t="shared" ca="1" si="876"/>
        <v>547.73868709765645</v>
      </c>
      <c r="BG561" s="18">
        <f t="shared" ca="1" si="877"/>
        <v>508.36699685153258</v>
      </c>
      <c r="BH561" s="8">
        <f t="shared" ca="1" si="878"/>
        <v>514.48200864610237</v>
      </c>
      <c r="BI561" s="8">
        <f t="shared" ca="1" si="879"/>
        <v>605.20602364624051</v>
      </c>
      <c r="BJ561" s="8">
        <f t="shared" ca="1" si="880"/>
        <v>699.91254987384559</v>
      </c>
      <c r="BK561" s="8">
        <f t="shared" ca="1" si="881"/>
        <v>638.36272917216354</v>
      </c>
      <c r="BL561" s="8">
        <f t="shared" ca="1" si="882"/>
        <v>643.2594117915877</v>
      </c>
      <c r="BM561" s="8">
        <f t="shared" ca="1" si="883"/>
        <v>567.0662307986745</v>
      </c>
    </row>
    <row r="562" spans="2:65" x14ac:dyDescent="0.3">
      <c r="B562" s="12">
        <f t="shared" ca="1" si="845"/>
        <v>0.42740820968417159</v>
      </c>
      <c r="C562" s="12">
        <f t="shared" ca="1" si="917"/>
        <v>0.5521643465216014</v>
      </c>
      <c r="D562" s="12">
        <f t="shared" ca="1" si="917"/>
        <v>0.88540937231292827</v>
      </c>
      <c r="E562" s="12">
        <f t="shared" ca="1" si="917"/>
        <v>0.13170725725965993</v>
      </c>
      <c r="F562" s="12">
        <f t="shared" ca="1" si="917"/>
        <v>0.72894899400179514</v>
      </c>
      <c r="G562" s="11">
        <f t="shared" ca="1" si="917"/>
        <v>0.65794817401993411</v>
      </c>
      <c r="H562" s="10">
        <f t="shared" ca="1" si="917"/>
        <v>0.42416172068979707</v>
      </c>
      <c r="I562" s="10">
        <f t="shared" ca="1" si="917"/>
        <v>0.81507291376296076</v>
      </c>
      <c r="J562" s="10">
        <f t="shared" ca="1" si="917"/>
        <v>0.25305614614988903</v>
      </c>
      <c r="K562" s="10">
        <f t="shared" ca="1" si="917"/>
        <v>2.2008681870982261E-2</v>
      </c>
      <c r="L562" s="10">
        <f t="shared" ca="1" si="917"/>
        <v>3.830792008022943E-2</v>
      </c>
      <c r="M562" s="10">
        <f t="shared" ca="1" si="917"/>
        <v>0.95853651994786282</v>
      </c>
      <c r="O562" s="8">
        <f t="shared" ca="1" si="846"/>
        <v>-0.18297654871750674</v>
      </c>
      <c r="P562" s="8">
        <f t="shared" ca="1" si="847"/>
        <v>0.13113146960376867</v>
      </c>
      <c r="Q562" s="8">
        <f t="shared" ca="1" si="848"/>
        <v>1.2024705866902365</v>
      </c>
      <c r="R562" s="8">
        <f t="shared" ca="1" si="849"/>
        <v>-1.11835708678843</v>
      </c>
      <c r="S562" s="8">
        <f t="shared" ca="1" si="850"/>
        <v>0.60963742870081217</v>
      </c>
      <c r="T562" s="8">
        <f t="shared" ca="1" si="851"/>
        <v>0.40686975348144178</v>
      </c>
      <c r="U562" s="8">
        <f t="shared" ca="1" si="852"/>
        <v>-0.19125802985474366</v>
      </c>
      <c r="V562" s="8">
        <f t="shared" ca="1" si="853"/>
        <v>0.89674655485787758</v>
      </c>
      <c r="W562" s="8">
        <f t="shared" ca="1" si="854"/>
        <v>-0.66490338224265855</v>
      </c>
      <c r="X562" s="8">
        <f t="shared" ca="1" si="855"/>
        <v>-2.0139254247279852</v>
      </c>
      <c r="Y562" s="8">
        <f t="shared" ca="1" si="856"/>
        <v>-1.7706685206905459</v>
      </c>
      <c r="Z562" s="8">
        <f t="shared" ca="1" si="857"/>
        <v>1.7339499720210347</v>
      </c>
      <c r="AB562" s="8">
        <f t="shared" ca="1" si="858"/>
        <v>-1.8297654871750675E-2</v>
      </c>
      <c r="AC562" s="8">
        <f t="shared" ca="1" si="859"/>
        <v>1.3113146960376867E-2</v>
      </c>
      <c r="AD562" s="8">
        <f t="shared" ca="1" si="860"/>
        <v>0.12024705866902366</v>
      </c>
      <c r="AE562" s="8">
        <f t="shared" ca="1" si="861"/>
        <v>-0.11183570867884302</v>
      </c>
      <c r="AF562" s="8">
        <f t="shared" ca="1" si="862"/>
        <v>6.0963742870081217E-2</v>
      </c>
      <c r="AG562" s="18">
        <f t="shared" ca="1" si="863"/>
        <v>4.068697534814418E-2</v>
      </c>
      <c r="AH562" s="8">
        <f t="shared" ca="1" si="864"/>
        <v>-1.9125802985474366E-2</v>
      </c>
      <c r="AI562" s="8">
        <f t="shared" ca="1" si="865"/>
        <v>8.9674655485787763E-2</v>
      </c>
      <c r="AJ562" s="8">
        <f t="shared" ca="1" si="866"/>
        <v>-6.6490338224265852E-2</v>
      </c>
      <c r="AK562" s="8">
        <f t="shared" ca="1" si="867"/>
        <v>-0.20139254247279853</v>
      </c>
      <c r="AL562" s="8">
        <f t="shared" ca="1" si="868"/>
        <v>-0.17706685206905459</v>
      </c>
      <c r="AM562" s="8">
        <f t="shared" ca="1" si="869"/>
        <v>0.1733949972021035</v>
      </c>
      <c r="AO562" s="8">
        <f t="shared" ca="1" si="870"/>
        <v>491.81804728117118</v>
      </c>
      <c r="AP562" s="8">
        <f t="shared" ref="AP562:AZ562" ca="1" si="925">AO562*EXP(AC562)</f>
        <v>498.30980024461013</v>
      </c>
      <c r="AQ562" s="8">
        <f t="shared" ca="1" si="925"/>
        <v>561.98155615252563</v>
      </c>
      <c r="AR562" s="8">
        <f t="shared" ca="1" si="925"/>
        <v>502.51893581761868</v>
      </c>
      <c r="AS562" s="8">
        <f t="shared" ca="1" si="925"/>
        <v>534.10746568421018</v>
      </c>
      <c r="AT562" s="18">
        <f t="shared" ca="1" si="925"/>
        <v>556.28682896311761</v>
      </c>
      <c r="AU562" s="8">
        <f t="shared" ca="1" si="925"/>
        <v>545.74849495732519</v>
      </c>
      <c r="AV562" s="8">
        <f t="shared" ca="1" si="925"/>
        <v>596.94972263889895</v>
      </c>
      <c r="AW562" s="8">
        <f t="shared" ca="1" si="925"/>
        <v>558.54911465415216</v>
      </c>
      <c r="AX562" s="8">
        <f t="shared" ca="1" si="925"/>
        <v>456.66496892462715</v>
      </c>
      <c r="AY562" s="8">
        <f t="shared" ca="1" si="925"/>
        <v>382.55910354238091</v>
      </c>
      <c r="AZ562" s="8">
        <f t="shared" ca="1" si="925"/>
        <v>454.9912361683094</v>
      </c>
      <c r="BB562" s="8">
        <f t="shared" ca="1" si="872"/>
        <v>705.5940931270527</v>
      </c>
      <c r="BC562" s="8">
        <f t="shared" ca="1" si="873"/>
        <v>733.82661099626125</v>
      </c>
      <c r="BD562" s="8">
        <f t="shared" ca="1" si="874"/>
        <v>857.55891783095524</v>
      </c>
      <c r="BE562" s="8">
        <f t="shared" ca="1" si="875"/>
        <v>758.39658192054515</v>
      </c>
      <c r="BF562" s="8">
        <f t="shared" ca="1" si="876"/>
        <v>776.75784188877776</v>
      </c>
      <c r="BG562" s="18">
        <f t="shared" ca="1" si="877"/>
        <v>824.10028544596821</v>
      </c>
      <c r="BH562" s="8">
        <f t="shared" ca="1" si="878"/>
        <v>821.74599089710125</v>
      </c>
      <c r="BI562" s="8">
        <f t="shared" ca="1" si="879"/>
        <v>939.59931710027399</v>
      </c>
      <c r="BJ562" s="8">
        <f t="shared" ca="1" si="880"/>
        <v>869.93626696072351</v>
      </c>
      <c r="BK562" s="8">
        <f t="shared" ca="1" si="881"/>
        <v>663.26469873070607</v>
      </c>
      <c r="BL562" s="8">
        <f t="shared" ca="1" si="882"/>
        <v>580.3413223938968</v>
      </c>
      <c r="BM562" s="8">
        <f t="shared" ca="1" si="883"/>
        <v>683.21605117446359</v>
      </c>
    </row>
    <row r="563" spans="2:65" x14ac:dyDescent="0.3">
      <c r="B563" s="12">
        <f t="shared" ca="1" si="845"/>
        <v>0.5395821623595104</v>
      </c>
      <c r="C563" s="12">
        <f t="shared" ca="1" si="917"/>
        <v>0.23341125875625102</v>
      </c>
      <c r="D563" s="12">
        <f t="shared" ca="1" si="917"/>
        <v>0.20863373127831741</v>
      </c>
      <c r="E563" s="12">
        <f t="shared" ca="1" si="917"/>
        <v>0.87086640165139173</v>
      </c>
      <c r="F563" s="12">
        <f t="shared" ca="1" si="917"/>
        <v>0.3445755061515049</v>
      </c>
      <c r="G563" s="11">
        <f t="shared" ca="1" si="917"/>
        <v>0.23891961422009056</v>
      </c>
      <c r="H563" s="10">
        <f t="shared" ca="1" si="917"/>
        <v>0.45239676642064164</v>
      </c>
      <c r="I563" s="10">
        <f t="shared" ca="1" si="917"/>
        <v>0.82824086265939778</v>
      </c>
      <c r="J563" s="10">
        <f t="shared" ca="1" si="917"/>
        <v>0.1196703161606627</v>
      </c>
      <c r="K563" s="10">
        <f t="shared" ca="1" si="917"/>
        <v>0.72174897031029184</v>
      </c>
      <c r="L563" s="10">
        <f t="shared" ca="1" si="917"/>
        <v>0.25478783880993117</v>
      </c>
      <c r="M563" s="10">
        <f t="shared" ca="1" si="917"/>
        <v>0.96587127330385836</v>
      </c>
      <c r="O563" s="8">
        <f t="shared" ca="1" si="846"/>
        <v>9.9381116628083008E-2</v>
      </c>
      <c r="P563" s="8">
        <f t="shared" ca="1" si="847"/>
        <v>-0.72765873330950726</v>
      </c>
      <c r="Q563" s="8">
        <f t="shared" ca="1" si="848"/>
        <v>-0.81117102519146411</v>
      </c>
      <c r="R563" s="8">
        <f t="shared" ca="1" si="849"/>
        <v>1.1304962048828089</v>
      </c>
      <c r="S563" s="8">
        <f t="shared" ca="1" si="850"/>
        <v>-0.40000747343317716</v>
      </c>
      <c r="T563" s="8">
        <f t="shared" ca="1" si="851"/>
        <v>-0.70978216846619568</v>
      </c>
      <c r="U563" s="8">
        <f t="shared" ca="1" si="852"/>
        <v>-0.11960818846225447</v>
      </c>
      <c r="V563" s="8">
        <f t="shared" ca="1" si="853"/>
        <v>0.947236510568916</v>
      </c>
      <c r="W563" s="8">
        <f t="shared" ca="1" si="854"/>
        <v>-1.1766364762121295</v>
      </c>
      <c r="X563" s="8">
        <f t="shared" ca="1" si="855"/>
        <v>0.58804504335018748</v>
      </c>
      <c r="Y563" s="8">
        <f t="shared" ca="1" si="856"/>
        <v>-0.65949854886911119</v>
      </c>
      <c r="Z563" s="8">
        <f t="shared" ca="1" si="857"/>
        <v>1.8233033885010481</v>
      </c>
      <c r="AB563" s="8">
        <f t="shared" ca="1" si="858"/>
        <v>9.9381116628083008E-3</v>
      </c>
      <c r="AC563" s="8">
        <f t="shared" ca="1" si="859"/>
        <v>-7.2765873330950734E-2</v>
      </c>
      <c r="AD563" s="8">
        <f t="shared" ca="1" si="860"/>
        <v>-8.1117102519146417E-2</v>
      </c>
      <c r="AE563" s="8">
        <f t="shared" ca="1" si="861"/>
        <v>0.11304962048828089</v>
      </c>
      <c r="AF563" s="8">
        <f t="shared" ca="1" si="862"/>
        <v>-4.0000747343317718E-2</v>
      </c>
      <c r="AG563" s="18">
        <f t="shared" ca="1" si="863"/>
        <v>-7.0978216846619577E-2</v>
      </c>
      <c r="AH563" s="8">
        <f t="shared" ca="1" si="864"/>
        <v>-1.1960818846225449E-2</v>
      </c>
      <c r="AI563" s="8">
        <f t="shared" ca="1" si="865"/>
        <v>9.4723651056891608E-2</v>
      </c>
      <c r="AJ563" s="8">
        <f t="shared" ca="1" si="866"/>
        <v>-0.11766364762121295</v>
      </c>
      <c r="AK563" s="8">
        <f t="shared" ca="1" si="867"/>
        <v>5.8804504335018749E-2</v>
      </c>
      <c r="AL563" s="8">
        <f t="shared" ca="1" si="868"/>
        <v>-6.5949854886911116E-2</v>
      </c>
      <c r="AM563" s="8">
        <f t="shared" ca="1" si="869"/>
        <v>0.18233033885010483</v>
      </c>
      <c r="AO563" s="8">
        <f t="shared" ca="1" si="870"/>
        <v>505.90281823939233</v>
      </c>
      <c r="AP563" s="8">
        <f t="shared" ref="AP563:AZ563" ca="1" si="926">AO563*EXP(AC563)</f>
        <v>470.39779952616652</v>
      </c>
      <c r="AQ563" s="8">
        <f t="shared" ca="1" si="926"/>
        <v>433.74708734175306</v>
      </c>
      <c r="AR563" s="8">
        <f t="shared" ca="1" si="926"/>
        <v>485.66118795866589</v>
      </c>
      <c r="AS563" s="8">
        <f t="shared" ca="1" si="926"/>
        <v>466.61779167303882</v>
      </c>
      <c r="AT563" s="18">
        <f t="shared" ca="1" si="926"/>
        <v>434.64615899299457</v>
      </c>
      <c r="AU563" s="8">
        <f t="shared" ca="1" si="926"/>
        <v>429.47840193472086</v>
      </c>
      <c r="AV563" s="8">
        <f t="shared" ca="1" si="926"/>
        <v>472.14923180134423</v>
      </c>
      <c r="AW563" s="8">
        <f t="shared" ca="1" si="926"/>
        <v>419.73831478707592</v>
      </c>
      <c r="AX563" s="8">
        <f t="shared" ca="1" si="926"/>
        <v>445.16097636777141</v>
      </c>
      <c r="AY563" s="8">
        <f t="shared" ca="1" si="926"/>
        <v>416.7498269993107</v>
      </c>
      <c r="AZ563" s="8">
        <f t="shared" ca="1" si="926"/>
        <v>500.10418432291539</v>
      </c>
      <c r="BB563" s="8">
        <f t="shared" ca="1" si="872"/>
        <v>772.26570084812226</v>
      </c>
      <c r="BC563" s="8">
        <f t="shared" ca="1" si="873"/>
        <v>761.51540625079963</v>
      </c>
      <c r="BD563" s="8">
        <f t="shared" ca="1" si="874"/>
        <v>664.39747328026647</v>
      </c>
      <c r="BE563" s="8">
        <f t="shared" ca="1" si="875"/>
        <v>746.83848235601863</v>
      </c>
      <c r="BF563" s="8">
        <f t="shared" ca="1" si="876"/>
        <v>741.5745486315061</v>
      </c>
      <c r="BG563" s="18">
        <f t="shared" ca="1" si="877"/>
        <v>662.75764530540027</v>
      </c>
      <c r="BH563" s="8">
        <f t="shared" ca="1" si="878"/>
        <v>633.07175418054715</v>
      </c>
      <c r="BI563" s="8">
        <f t="shared" ca="1" si="879"/>
        <v>755.15806763070282</v>
      </c>
      <c r="BJ563" s="8">
        <f t="shared" ca="1" si="880"/>
        <v>645.91629986802172</v>
      </c>
      <c r="BK563" s="8">
        <f t="shared" ca="1" si="881"/>
        <v>727.87137640530614</v>
      </c>
      <c r="BL563" s="8">
        <f t="shared" ca="1" si="882"/>
        <v>650.30655020044401</v>
      </c>
      <c r="BM563" s="8">
        <f t="shared" ca="1" si="883"/>
        <v>709.3572034463424</v>
      </c>
    </row>
    <row r="564" spans="2:65" x14ac:dyDescent="0.3">
      <c r="B564" s="12">
        <f t="shared" ca="1" si="845"/>
        <v>0.90693498086614877</v>
      </c>
      <c r="C564" s="12">
        <f t="shared" ca="1" si="917"/>
        <v>0.88515983155707456</v>
      </c>
      <c r="D564" s="12">
        <f t="shared" ca="1" si="917"/>
        <v>0.8177857434697926</v>
      </c>
      <c r="E564" s="12">
        <f t="shared" ca="1" si="917"/>
        <v>0.59433862783100888</v>
      </c>
      <c r="F564" s="12">
        <f t="shared" ca="1" si="917"/>
        <v>0.89202259323908484</v>
      </c>
      <c r="G564" s="11">
        <f t="shared" ca="1" si="917"/>
        <v>5.9057088489837484E-2</v>
      </c>
      <c r="H564" s="10">
        <f t="shared" ca="1" si="917"/>
        <v>0.52539216922679288</v>
      </c>
      <c r="I564" s="10">
        <f t="shared" ca="1" si="917"/>
        <v>0.89141192651476497</v>
      </c>
      <c r="J564" s="10">
        <f t="shared" ca="1" si="917"/>
        <v>0.65533655532119106</v>
      </c>
      <c r="K564" s="10">
        <f t="shared" ca="1" si="917"/>
        <v>0.23450270469300993</v>
      </c>
      <c r="L564" s="10">
        <f t="shared" ca="1" si="917"/>
        <v>0.29223255047210817</v>
      </c>
      <c r="M564" s="10">
        <f t="shared" ca="1" si="917"/>
        <v>0.17320034270037654</v>
      </c>
      <c r="O564" s="8">
        <f t="shared" ca="1" si="846"/>
        <v>1.3221144634131179</v>
      </c>
      <c r="P564" s="8">
        <f t="shared" ca="1" si="847"/>
        <v>1.2011827045486219</v>
      </c>
      <c r="Q564" s="8">
        <f t="shared" ca="1" si="848"/>
        <v>0.90695893571593111</v>
      </c>
      <c r="R564" s="8">
        <f t="shared" ca="1" si="849"/>
        <v>0.23871995223905679</v>
      </c>
      <c r="S564" s="8">
        <f t="shared" ca="1" si="850"/>
        <v>1.2373563576280746</v>
      </c>
      <c r="T564" s="8">
        <f t="shared" ca="1" si="851"/>
        <v>-1.5627382359666537</v>
      </c>
      <c r="U564" s="8">
        <f t="shared" ca="1" si="852"/>
        <v>6.3691765585391233E-2</v>
      </c>
      <c r="V564" s="8">
        <f t="shared" ca="1" si="853"/>
        <v>1.2340718097290004</v>
      </c>
      <c r="W564" s="8">
        <f t="shared" ca="1" si="854"/>
        <v>0.39976869601999843</v>
      </c>
      <c r="X564" s="8">
        <f t="shared" ca="1" si="855"/>
        <v>-0.72409826549185163</v>
      </c>
      <c r="Y564" s="8">
        <f t="shared" ca="1" si="856"/>
        <v>-0.54687428867305654</v>
      </c>
      <c r="Z564" s="8">
        <f t="shared" ca="1" si="857"/>
        <v>-0.94159372154444698</v>
      </c>
      <c r="AB564" s="8">
        <f t="shared" ca="1" si="858"/>
        <v>0.13221144634131179</v>
      </c>
      <c r="AC564" s="8">
        <f t="shared" ca="1" si="859"/>
        <v>0.12011827045486219</v>
      </c>
      <c r="AD564" s="8">
        <f t="shared" ca="1" si="860"/>
        <v>9.069589357159312E-2</v>
      </c>
      <c r="AE564" s="8">
        <f t="shared" ca="1" si="861"/>
        <v>2.3871995223905679E-2</v>
      </c>
      <c r="AF564" s="8">
        <f t="shared" ca="1" si="862"/>
        <v>0.12373563576280747</v>
      </c>
      <c r="AG564" s="18">
        <f t="shared" ca="1" si="863"/>
        <v>-0.15627382359666539</v>
      </c>
      <c r="AH564" s="8">
        <f t="shared" ca="1" si="864"/>
        <v>6.3691765585391236E-3</v>
      </c>
      <c r="AI564" s="8">
        <f t="shared" ca="1" si="865"/>
        <v>0.12340718097290004</v>
      </c>
      <c r="AJ564" s="8">
        <f t="shared" ca="1" si="866"/>
        <v>3.9976869601999844E-2</v>
      </c>
      <c r="AK564" s="8">
        <f t="shared" ca="1" si="867"/>
        <v>-7.2409826549185166E-2</v>
      </c>
      <c r="AL564" s="8">
        <f t="shared" ca="1" si="868"/>
        <v>-5.4687428867305654E-2</v>
      </c>
      <c r="AM564" s="8">
        <f t="shared" ca="1" si="869"/>
        <v>-9.4159372154444698E-2</v>
      </c>
      <c r="AO564" s="8">
        <f t="shared" ca="1" si="870"/>
        <v>571.70202864386431</v>
      </c>
      <c r="AP564" s="8">
        <f t="shared" ref="AP564:AZ564" ca="1" si="927">AO564*EXP(AC564)</f>
        <v>644.66847806303338</v>
      </c>
      <c r="AQ564" s="8">
        <f t="shared" ca="1" si="927"/>
        <v>705.87071022595887</v>
      </c>
      <c r="AR564" s="8">
        <f t="shared" ca="1" si="927"/>
        <v>722.92399052059841</v>
      </c>
      <c r="AS564" s="8">
        <f t="shared" ca="1" si="927"/>
        <v>818.14511389446079</v>
      </c>
      <c r="AT564" s="18">
        <f t="shared" ca="1" si="927"/>
        <v>699.77992875566247</v>
      </c>
      <c r="AU564" s="8">
        <f t="shared" ca="1" si="927"/>
        <v>704.25117463606432</v>
      </c>
      <c r="AV564" s="8">
        <f t="shared" ca="1" si="927"/>
        <v>796.75103765232416</v>
      </c>
      <c r="AW564" s="8">
        <f t="shared" ca="1" si="927"/>
        <v>829.24788328209127</v>
      </c>
      <c r="AX564" s="8">
        <f t="shared" ca="1" si="927"/>
        <v>771.32460159641516</v>
      </c>
      <c r="AY564" s="8">
        <f t="shared" ca="1" si="927"/>
        <v>730.27550703405529</v>
      </c>
      <c r="AZ564" s="8">
        <f t="shared" ca="1" si="927"/>
        <v>664.65127039347158</v>
      </c>
      <c r="BB564" s="8">
        <f t="shared" ca="1" si="872"/>
        <v>803.95558168069442</v>
      </c>
      <c r="BC564" s="8">
        <f t="shared" ca="1" si="873"/>
        <v>909.05070515655802</v>
      </c>
      <c r="BD564" s="8">
        <f t="shared" ca="1" si="874"/>
        <v>997.34301277429188</v>
      </c>
      <c r="BE564" s="8">
        <f t="shared" ca="1" si="875"/>
        <v>991.61264343686935</v>
      </c>
      <c r="BF564" s="8">
        <f t="shared" ca="1" si="876"/>
        <v>1093.8181989475868</v>
      </c>
      <c r="BG564" s="18">
        <f t="shared" ca="1" si="877"/>
        <v>890.66927948260354</v>
      </c>
      <c r="BH564" s="8">
        <f t="shared" ca="1" si="878"/>
        <v>877.22433008903704</v>
      </c>
      <c r="BI564" s="8">
        <f t="shared" ca="1" si="879"/>
        <v>1024.3037854908896</v>
      </c>
      <c r="BJ564" s="8">
        <f t="shared" ca="1" si="880"/>
        <v>1067.4216451933767</v>
      </c>
      <c r="BK564" s="8">
        <f t="shared" ca="1" si="881"/>
        <v>970.38945627129442</v>
      </c>
      <c r="BL564" s="8">
        <f t="shared" ca="1" si="882"/>
        <v>871.03149516672374</v>
      </c>
      <c r="BM564" s="8">
        <f t="shared" ca="1" si="883"/>
        <v>782.89801495740937</v>
      </c>
    </row>
    <row r="565" spans="2:65" x14ac:dyDescent="0.3">
      <c r="B565" s="12">
        <f t="shared" ca="1" si="845"/>
        <v>5.4011888847212863E-2</v>
      </c>
      <c r="C565" s="12">
        <f t="shared" ca="1" si="917"/>
        <v>0.8487273007642856</v>
      </c>
      <c r="D565" s="12">
        <f t="shared" ca="1" si="917"/>
        <v>0.76265755158772297</v>
      </c>
      <c r="E565" s="12">
        <f t="shared" ca="1" si="917"/>
        <v>0.25016530252046054</v>
      </c>
      <c r="F565" s="12">
        <f t="shared" ca="1" si="917"/>
        <v>0.36595792904753666</v>
      </c>
      <c r="G565" s="11">
        <f t="shared" ca="1" si="917"/>
        <v>0.9612632015694309</v>
      </c>
      <c r="H565" s="10">
        <f t="shared" ca="1" si="917"/>
        <v>0.60591279669976894</v>
      </c>
      <c r="I565" s="10">
        <f t="shared" ca="1" si="917"/>
        <v>3.2541139127273744E-2</v>
      </c>
      <c r="J565" s="10">
        <f t="shared" ca="1" si="917"/>
        <v>0.52342539432708568</v>
      </c>
      <c r="K565" s="10">
        <f t="shared" ca="1" si="917"/>
        <v>0.11581752526637057</v>
      </c>
      <c r="L565" s="10">
        <f t="shared" ca="1" si="917"/>
        <v>0.85864048001573434</v>
      </c>
      <c r="M565" s="10">
        <f t="shared" ca="1" si="917"/>
        <v>0.97564470803937953</v>
      </c>
      <c r="O565" s="8">
        <f t="shared" ca="1" si="846"/>
        <v>-1.6071394651269673</v>
      </c>
      <c r="P565" s="8">
        <f t="shared" ca="1" si="847"/>
        <v>1.0309902362567733</v>
      </c>
      <c r="Q565" s="8">
        <f t="shared" ca="1" si="848"/>
        <v>0.71487724820240861</v>
      </c>
      <c r="R565" s="8">
        <f t="shared" ca="1" si="849"/>
        <v>-0.67396965667774733</v>
      </c>
      <c r="S565" s="8">
        <f t="shared" ca="1" si="850"/>
        <v>-0.34257812888705447</v>
      </c>
      <c r="T565" s="8">
        <f t="shared" ca="1" si="851"/>
        <v>1.765536765656065</v>
      </c>
      <c r="U565" s="8">
        <f t="shared" ca="1" si="852"/>
        <v>0.26868199730017839</v>
      </c>
      <c r="V565" s="8">
        <f t="shared" ca="1" si="853"/>
        <v>-1.8446925291826184</v>
      </c>
      <c r="W565" s="8">
        <f t="shared" ca="1" si="854"/>
        <v>5.8752539202202241E-2</v>
      </c>
      <c r="X565" s="8">
        <f t="shared" ca="1" si="855"/>
        <v>-1.1961576330101682</v>
      </c>
      <c r="Y565" s="8">
        <f t="shared" ca="1" si="856"/>
        <v>1.0742312714597615</v>
      </c>
      <c r="Z565" s="8">
        <f t="shared" ca="1" si="857"/>
        <v>1.9711162195208309</v>
      </c>
      <c r="AB565" s="8">
        <f t="shared" ca="1" si="858"/>
        <v>-0.16071394651269674</v>
      </c>
      <c r="AC565" s="8">
        <f t="shared" ca="1" si="859"/>
        <v>0.10309902362567734</v>
      </c>
      <c r="AD565" s="8">
        <f t="shared" ca="1" si="860"/>
        <v>7.1487724820240864E-2</v>
      </c>
      <c r="AE565" s="8">
        <f t="shared" ca="1" si="861"/>
        <v>-6.7396965667774741E-2</v>
      </c>
      <c r="AF565" s="8">
        <f t="shared" ca="1" si="862"/>
        <v>-3.4257812888705448E-2</v>
      </c>
      <c r="AG565" s="18">
        <f t="shared" ca="1" si="863"/>
        <v>0.1765536765656065</v>
      </c>
      <c r="AH565" s="8">
        <f t="shared" ca="1" si="864"/>
        <v>2.686819973001784E-2</v>
      </c>
      <c r="AI565" s="8">
        <f t="shared" ca="1" si="865"/>
        <v>-0.18446925291826186</v>
      </c>
      <c r="AJ565" s="8">
        <f t="shared" ca="1" si="866"/>
        <v>5.8752539202202242E-3</v>
      </c>
      <c r="AK565" s="8">
        <f t="shared" ca="1" si="867"/>
        <v>-0.11961576330101682</v>
      </c>
      <c r="AL565" s="8">
        <f t="shared" ca="1" si="868"/>
        <v>0.10742312714597615</v>
      </c>
      <c r="AM565" s="8">
        <f t="shared" ca="1" si="869"/>
        <v>0.19711162195208309</v>
      </c>
      <c r="AO565" s="8">
        <f t="shared" ca="1" si="870"/>
        <v>426.53419256155132</v>
      </c>
      <c r="AP565" s="8">
        <f t="shared" ref="AP565:AZ565" ca="1" si="928">AO565*EXP(AC565)</f>
        <v>472.85630975960589</v>
      </c>
      <c r="AQ565" s="8">
        <f t="shared" ca="1" si="928"/>
        <v>507.89731041738582</v>
      </c>
      <c r="AR565" s="8">
        <f t="shared" ca="1" si="928"/>
        <v>474.79461289919755</v>
      </c>
      <c r="AS565" s="8">
        <f t="shared" ca="1" si="928"/>
        <v>458.80464238444938</v>
      </c>
      <c r="AT565" s="18">
        <f t="shared" ca="1" si="928"/>
        <v>547.39911523773401</v>
      </c>
      <c r="AU565" s="8">
        <f t="shared" ca="1" si="928"/>
        <v>562.30610927524208</v>
      </c>
      <c r="AV565" s="8">
        <f t="shared" ca="1" si="928"/>
        <v>467.58311878496932</v>
      </c>
      <c r="AW565" s="8">
        <f t="shared" ca="1" si="928"/>
        <v>470.33837432396513</v>
      </c>
      <c r="AX565" s="8">
        <f t="shared" ca="1" si="928"/>
        <v>417.31303254066279</v>
      </c>
      <c r="AY565" s="8">
        <f t="shared" ca="1" si="928"/>
        <v>464.63852834177584</v>
      </c>
      <c r="AZ565" s="8">
        <f t="shared" ca="1" si="928"/>
        <v>565.87395940143131</v>
      </c>
      <c r="BB565" s="8">
        <f t="shared" ca="1" si="872"/>
        <v>597.19639876304143</v>
      </c>
      <c r="BC565" s="8">
        <f t="shared" ca="1" si="873"/>
        <v>697.03636196865909</v>
      </c>
      <c r="BD565" s="8">
        <f t="shared" ca="1" si="874"/>
        <v>727.80032318711994</v>
      </c>
      <c r="BE565" s="8">
        <f t="shared" ca="1" si="875"/>
        <v>688.70964325095122</v>
      </c>
      <c r="BF565" s="8">
        <f t="shared" ca="1" si="876"/>
        <v>684.60984139085315</v>
      </c>
      <c r="BG565" s="18">
        <f t="shared" ca="1" si="877"/>
        <v>823.51457124795945</v>
      </c>
      <c r="BH565" s="8">
        <f t="shared" ca="1" si="878"/>
        <v>862.54143986424526</v>
      </c>
      <c r="BI565" s="8">
        <f t="shared" ca="1" si="879"/>
        <v>685.42213367576335</v>
      </c>
      <c r="BJ565" s="8">
        <f t="shared" ca="1" si="880"/>
        <v>669.17760614095914</v>
      </c>
      <c r="BK565" s="8">
        <f t="shared" ca="1" si="881"/>
        <v>583.57263248501158</v>
      </c>
      <c r="BL565" s="8">
        <f t="shared" ca="1" si="882"/>
        <v>636.43069951682924</v>
      </c>
      <c r="BM565" s="8">
        <f t="shared" ca="1" si="883"/>
        <v>795.30442111103559</v>
      </c>
    </row>
    <row r="566" spans="2:65" x14ac:dyDescent="0.3">
      <c r="B566" s="12">
        <f t="shared" ca="1" si="845"/>
        <v>0.9769367698564656</v>
      </c>
      <c r="C566" s="12">
        <f t="shared" ca="1" si="917"/>
        <v>0.15514746951189895</v>
      </c>
      <c r="D566" s="12">
        <f t="shared" ca="1" si="917"/>
        <v>0.43638674793649124</v>
      </c>
      <c r="E566" s="12">
        <f t="shared" ca="1" si="917"/>
        <v>0.7458947592665115</v>
      </c>
      <c r="F566" s="12">
        <f t="shared" ca="1" si="917"/>
        <v>0.77605318831955417</v>
      </c>
      <c r="G566" s="11">
        <f t="shared" ca="1" si="917"/>
        <v>0.75020718453167168</v>
      </c>
      <c r="H566" s="10">
        <f t="shared" ca="1" si="917"/>
        <v>0.37771090974877197</v>
      </c>
      <c r="I566" s="10">
        <f t="shared" ca="1" si="917"/>
        <v>0.2408136570638244</v>
      </c>
      <c r="J566" s="10">
        <f t="shared" ca="1" si="917"/>
        <v>0.18535587105992046</v>
      </c>
      <c r="K566" s="10">
        <f t="shared" ca="1" si="917"/>
        <v>0.76470211574213331</v>
      </c>
      <c r="L566" s="10">
        <f t="shared" ca="1" si="917"/>
        <v>7.4239185755205273E-2</v>
      </c>
      <c r="M566" s="10">
        <f t="shared" ca="1" si="917"/>
        <v>0.93389420251561228</v>
      </c>
      <c r="O566" s="8">
        <f t="shared" ca="1" si="846"/>
        <v>1.9942342549068899</v>
      </c>
      <c r="P566" s="8">
        <f t="shared" ca="1" si="847"/>
        <v>-1.0146033558768792</v>
      </c>
      <c r="Q566" s="8">
        <f t="shared" ca="1" si="848"/>
        <v>-0.16013656786166028</v>
      </c>
      <c r="R566" s="8">
        <f t="shared" ca="1" si="849"/>
        <v>0.66162671593059763</v>
      </c>
      <c r="S566" s="8">
        <f t="shared" ca="1" si="850"/>
        <v>0.75893135143089852</v>
      </c>
      <c r="T566" s="8">
        <f t="shared" ca="1" si="851"/>
        <v>0.67514187540842729</v>
      </c>
      <c r="U566" s="8">
        <f t="shared" ca="1" si="852"/>
        <v>-0.31149832046582215</v>
      </c>
      <c r="V566" s="8">
        <f t="shared" ca="1" si="853"/>
        <v>-0.7036876482729465</v>
      </c>
      <c r="W566" s="8">
        <f t="shared" ca="1" si="854"/>
        <v>-0.89514095714007591</v>
      </c>
      <c r="X566" s="8">
        <f t="shared" ca="1" si="855"/>
        <v>0.72151003544015668</v>
      </c>
      <c r="Y566" s="8">
        <f t="shared" ca="1" si="856"/>
        <v>-1.444927070976334</v>
      </c>
      <c r="Z566" s="8">
        <f t="shared" ca="1" si="857"/>
        <v>1.5054376521223694</v>
      </c>
      <c r="AB566" s="8">
        <f t="shared" ca="1" si="858"/>
        <v>0.199423425490689</v>
      </c>
      <c r="AC566" s="8">
        <f t="shared" ca="1" si="859"/>
        <v>-0.10146033558768792</v>
      </c>
      <c r="AD566" s="8">
        <f t="shared" ca="1" si="860"/>
        <v>-1.6013656786166029E-2</v>
      </c>
      <c r="AE566" s="8">
        <f t="shared" ca="1" si="861"/>
        <v>6.616267159305976E-2</v>
      </c>
      <c r="AF566" s="8">
        <f t="shared" ca="1" si="862"/>
        <v>7.589313514308986E-2</v>
      </c>
      <c r="AG566" s="18">
        <f t="shared" ca="1" si="863"/>
        <v>6.7514187540842735E-2</v>
      </c>
      <c r="AH566" s="8">
        <f t="shared" ca="1" si="864"/>
        <v>-3.1149832046582216E-2</v>
      </c>
      <c r="AI566" s="8">
        <f t="shared" ca="1" si="865"/>
        <v>-7.036876482729465E-2</v>
      </c>
      <c r="AJ566" s="8">
        <f t="shared" ca="1" si="866"/>
        <v>-8.9514095714007591E-2</v>
      </c>
      <c r="AK566" s="8">
        <f t="shared" ca="1" si="867"/>
        <v>7.2151003544015671E-2</v>
      </c>
      <c r="AL566" s="8">
        <f t="shared" ca="1" si="868"/>
        <v>-0.1444927070976334</v>
      </c>
      <c r="AM566" s="8">
        <f t="shared" ca="1" si="869"/>
        <v>0.15054376521223695</v>
      </c>
      <c r="AO566" s="8">
        <f t="shared" ca="1" si="870"/>
        <v>611.44799458112357</v>
      </c>
      <c r="AP566" s="8">
        <f t="shared" ref="AP566:AZ566" ca="1" si="929">AO566*EXP(AC566)</f>
        <v>552.45366756607052</v>
      </c>
      <c r="AQ566" s="8">
        <f t="shared" ca="1" si="929"/>
        <v>543.67732238087501</v>
      </c>
      <c r="AR566" s="8">
        <f t="shared" ca="1" si="929"/>
        <v>580.86512385454637</v>
      </c>
      <c r="AS566" s="8">
        <f t="shared" ca="1" si="929"/>
        <v>626.66475725426244</v>
      </c>
      <c r="AT566" s="18">
        <f t="shared" ca="1" si="929"/>
        <v>670.43443168259137</v>
      </c>
      <c r="AU566" s="8">
        <f t="shared" ca="1" si="929"/>
        <v>649.87242585473086</v>
      </c>
      <c r="AV566" s="8">
        <f t="shared" ca="1" si="929"/>
        <v>605.71362652355947</v>
      </c>
      <c r="AW566" s="8">
        <f t="shared" ca="1" si="929"/>
        <v>553.84962515808684</v>
      </c>
      <c r="AX566" s="8">
        <f t="shared" ca="1" si="929"/>
        <v>595.28734319585794</v>
      </c>
      <c r="AY566" s="8">
        <f t="shared" ca="1" si="929"/>
        <v>515.19811273608434</v>
      </c>
      <c r="AZ566" s="8">
        <f t="shared" ca="1" si="929"/>
        <v>598.90038183343813</v>
      </c>
      <c r="BB566" s="8">
        <f t="shared" ca="1" si="872"/>
        <v>853.65751586130375</v>
      </c>
      <c r="BC566" s="8">
        <f t="shared" ca="1" si="873"/>
        <v>759.30144069653863</v>
      </c>
      <c r="BD566" s="8">
        <f t="shared" ca="1" si="874"/>
        <v>733.41580835887271</v>
      </c>
      <c r="BE566" s="8">
        <f t="shared" ca="1" si="875"/>
        <v>763.87441719807532</v>
      </c>
      <c r="BF566" s="8">
        <f t="shared" ca="1" si="876"/>
        <v>858.23355395150247</v>
      </c>
      <c r="BG566" s="18">
        <f t="shared" ca="1" si="877"/>
        <v>905.15745161993868</v>
      </c>
      <c r="BH566" s="8">
        <f t="shared" ca="1" si="878"/>
        <v>841.23217637013943</v>
      </c>
      <c r="BI566" s="8">
        <f t="shared" ca="1" si="879"/>
        <v>777.65440572031559</v>
      </c>
      <c r="BJ566" s="8">
        <f t="shared" ca="1" si="880"/>
        <v>670.28161426736222</v>
      </c>
      <c r="BK566" s="8">
        <f t="shared" ca="1" si="881"/>
        <v>744.48973384459237</v>
      </c>
      <c r="BL566" s="8">
        <f t="shared" ca="1" si="882"/>
        <v>649.94249975717707</v>
      </c>
      <c r="BM566" s="8">
        <f t="shared" ca="1" si="883"/>
        <v>785.88141388215172</v>
      </c>
    </row>
    <row r="567" spans="2:65" x14ac:dyDescent="0.3">
      <c r="B567" s="12">
        <f t="shared" ca="1" si="845"/>
        <v>0.58755311479100281</v>
      </c>
      <c r="C567" s="12">
        <f t="shared" ca="1" si="917"/>
        <v>0.45112509732521877</v>
      </c>
      <c r="D567" s="12">
        <f t="shared" ca="1" si="917"/>
        <v>0.76925890310092793</v>
      </c>
      <c r="E567" s="12">
        <f t="shared" ca="1" si="917"/>
        <v>0.18377795391479601</v>
      </c>
      <c r="F567" s="12">
        <f t="shared" ca="1" si="917"/>
        <v>8.6339920260427361E-2</v>
      </c>
      <c r="G567" s="11">
        <f t="shared" ca="1" si="917"/>
        <v>0.28092691767831313</v>
      </c>
      <c r="H567" s="10">
        <f t="shared" ca="1" si="917"/>
        <v>0.89677114109375489</v>
      </c>
      <c r="I567" s="10">
        <f t="shared" ca="1" si="917"/>
        <v>5.6798145426988578E-2</v>
      </c>
      <c r="J567" s="10">
        <f t="shared" ca="1" si="917"/>
        <v>0.31991231170594847</v>
      </c>
      <c r="K567" s="10">
        <f t="shared" ca="1" si="917"/>
        <v>0.61416166275818718</v>
      </c>
      <c r="L567" s="10">
        <f t="shared" ca="1" si="917"/>
        <v>0.15775128607892153</v>
      </c>
      <c r="M567" s="10">
        <f t="shared" ca="1" si="917"/>
        <v>3.5070566337214171E-4</v>
      </c>
      <c r="O567" s="8">
        <f t="shared" ca="1" si="846"/>
        <v>0.22125514901972509</v>
      </c>
      <c r="P567" s="8">
        <f t="shared" ca="1" si="847"/>
        <v>-0.12281929511091638</v>
      </c>
      <c r="Q567" s="8">
        <f t="shared" ca="1" si="848"/>
        <v>0.73640840060718393</v>
      </c>
      <c r="R567" s="8">
        <f t="shared" ca="1" si="849"/>
        <v>-0.90106096156901128</v>
      </c>
      <c r="S567" s="8">
        <f t="shared" ca="1" si="850"/>
        <v>-1.3636433531683192</v>
      </c>
      <c r="T567" s="8">
        <f t="shared" ca="1" si="851"/>
        <v>-0.58009013589113079</v>
      </c>
      <c r="U567" s="8">
        <f t="shared" ca="1" si="852"/>
        <v>1.2633658868115543</v>
      </c>
      <c r="V567" s="8">
        <f t="shared" ca="1" si="853"/>
        <v>-1.5822334323127463</v>
      </c>
      <c r="W567" s="8">
        <f t="shared" ca="1" si="854"/>
        <v>-0.46794401902059896</v>
      </c>
      <c r="X567" s="8">
        <f t="shared" ca="1" si="855"/>
        <v>0.29018243332668914</v>
      </c>
      <c r="Y567" s="8">
        <f t="shared" ca="1" si="856"/>
        <v>-1.0037428607743368</v>
      </c>
      <c r="Z567" s="8">
        <f t="shared" ca="1" si="857"/>
        <v>-3.3890268866859872</v>
      </c>
      <c r="AB567" s="8">
        <f t="shared" ca="1" si="858"/>
        <v>2.2125514901972509E-2</v>
      </c>
      <c r="AC567" s="8">
        <f t="shared" ca="1" si="859"/>
        <v>-1.2281929511091638E-2</v>
      </c>
      <c r="AD567" s="8">
        <f t="shared" ca="1" si="860"/>
        <v>7.3640840060718402E-2</v>
      </c>
      <c r="AE567" s="8">
        <f t="shared" ca="1" si="861"/>
        <v>-9.0106096156901128E-2</v>
      </c>
      <c r="AF567" s="8">
        <f t="shared" ca="1" si="862"/>
        <v>-0.13636433531683192</v>
      </c>
      <c r="AG567" s="18">
        <f t="shared" ca="1" si="863"/>
        <v>-5.8009013589113083E-2</v>
      </c>
      <c r="AH567" s="8">
        <f t="shared" ca="1" si="864"/>
        <v>0.12633658868115544</v>
      </c>
      <c r="AI567" s="8">
        <f t="shared" ca="1" si="865"/>
        <v>-0.15822334323127463</v>
      </c>
      <c r="AJ567" s="8">
        <f t="shared" ca="1" si="866"/>
        <v>-4.6794401902059898E-2</v>
      </c>
      <c r="AK567" s="8">
        <f t="shared" ca="1" si="867"/>
        <v>2.9018243332668916E-2</v>
      </c>
      <c r="AL567" s="8">
        <f t="shared" ca="1" si="868"/>
        <v>-0.10037428607743369</v>
      </c>
      <c r="AM567" s="8">
        <f t="shared" ca="1" si="869"/>
        <v>-0.33890268866859874</v>
      </c>
      <c r="AO567" s="8">
        <f t="shared" ca="1" si="870"/>
        <v>512.10618456510849</v>
      </c>
      <c r="AP567" s="8">
        <f t="shared" ref="AP567:AZ567" ca="1" si="930">AO567*EXP(AC567)</f>
        <v>505.85499939213099</v>
      </c>
      <c r="AQ567" s="8">
        <f t="shared" ca="1" si="930"/>
        <v>544.51250373781738</v>
      </c>
      <c r="AR567" s="8">
        <f t="shared" ca="1" si="930"/>
        <v>497.59416230713316</v>
      </c>
      <c r="AS567" s="8">
        <f t="shared" ca="1" si="930"/>
        <v>434.16318873729273</v>
      </c>
      <c r="AT567" s="18">
        <f t="shared" ca="1" si="930"/>
        <v>409.69437739751652</v>
      </c>
      <c r="AU567" s="8">
        <f t="shared" ca="1" si="930"/>
        <v>464.86546885309372</v>
      </c>
      <c r="AV567" s="8">
        <f t="shared" ca="1" si="930"/>
        <v>396.83663854946934</v>
      </c>
      <c r="AW567" s="8">
        <f t="shared" ca="1" si="930"/>
        <v>378.69468664617534</v>
      </c>
      <c r="AX567" s="8">
        <f t="shared" ca="1" si="930"/>
        <v>389.84473623296464</v>
      </c>
      <c r="AY567" s="8">
        <f t="shared" ca="1" si="930"/>
        <v>352.61410131716718</v>
      </c>
      <c r="AZ567" s="8">
        <f t="shared" ca="1" si="930"/>
        <v>251.25580733737971</v>
      </c>
      <c r="BB567" s="8">
        <f t="shared" ca="1" si="872"/>
        <v>713.73696981083731</v>
      </c>
      <c r="BC567" s="8">
        <f t="shared" ca="1" si="873"/>
        <v>698.79173506761174</v>
      </c>
      <c r="BD567" s="8">
        <f t="shared" ca="1" si="874"/>
        <v>751.25578775693828</v>
      </c>
      <c r="BE567" s="8">
        <f t="shared" ca="1" si="875"/>
        <v>698.22337338958175</v>
      </c>
      <c r="BF567" s="8">
        <f t="shared" ca="1" si="876"/>
        <v>610.2798351184972</v>
      </c>
      <c r="BG567" s="18">
        <f t="shared" ca="1" si="877"/>
        <v>570.49955388552723</v>
      </c>
      <c r="BH567" s="8">
        <f t="shared" ca="1" si="878"/>
        <v>675.62635334367155</v>
      </c>
      <c r="BI567" s="8">
        <f t="shared" ca="1" si="879"/>
        <v>531.32621447293036</v>
      </c>
      <c r="BJ567" s="8">
        <f t="shared" ca="1" si="880"/>
        <v>535.14332948468234</v>
      </c>
      <c r="BK567" s="8">
        <f t="shared" ca="1" si="881"/>
        <v>552.07980393238483</v>
      </c>
      <c r="BL567" s="8">
        <f t="shared" ca="1" si="882"/>
        <v>483.51078019286547</v>
      </c>
      <c r="BM567" s="8">
        <f t="shared" ca="1" si="883"/>
        <v>344.18774183885057</v>
      </c>
    </row>
    <row r="568" spans="2:65" x14ac:dyDescent="0.3">
      <c r="B568" s="12">
        <f t="shared" ca="1" si="845"/>
        <v>0.46506590187323982</v>
      </c>
      <c r="C568" s="12">
        <f t="shared" ca="1" si="917"/>
        <v>0.35623316895188339</v>
      </c>
      <c r="D568" s="12">
        <f t="shared" ca="1" si="917"/>
        <v>0.47688483601157827</v>
      </c>
      <c r="E568" s="12">
        <f t="shared" ca="1" si="917"/>
        <v>0.74588553781497813</v>
      </c>
      <c r="F568" s="12">
        <f t="shared" ca="1" si="917"/>
        <v>0.35521242976148981</v>
      </c>
      <c r="G568" s="11">
        <f t="shared" ca="1" si="917"/>
        <v>3.170933353591332E-2</v>
      </c>
      <c r="H568" s="10">
        <f t="shared" ca="1" si="917"/>
        <v>0.81836794010691616</v>
      </c>
      <c r="I568" s="10">
        <f t="shared" ca="1" si="917"/>
        <v>0.70733313084152749</v>
      </c>
      <c r="J568" s="10">
        <f t="shared" ca="1" si="917"/>
        <v>0.36592097947339108</v>
      </c>
      <c r="K568" s="10">
        <f t="shared" ca="1" si="917"/>
        <v>0.92149114995851311</v>
      </c>
      <c r="L568" s="10">
        <f t="shared" ca="1" si="917"/>
        <v>0.26753388464200167</v>
      </c>
      <c r="M568" s="10">
        <f t="shared" ca="1" si="917"/>
        <v>0.16782696600062885</v>
      </c>
      <c r="O568" s="8">
        <f t="shared" ca="1" si="846"/>
        <v>-8.767900900505278E-2</v>
      </c>
      <c r="P568" s="8">
        <f t="shared" ca="1" si="847"/>
        <v>-0.36854575062807904</v>
      </c>
      <c r="Q568" s="8">
        <f t="shared" ca="1" si="848"/>
        <v>-5.7973581512082956E-2</v>
      </c>
      <c r="R568" s="8">
        <f t="shared" ca="1" si="849"/>
        <v>0.66159794583703324</v>
      </c>
      <c r="S568" s="8">
        <f t="shared" ca="1" si="850"/>
        <v>-0.37128554989817203</v>
      </c>
      <c r="T568" s="8">
        <f t="shared" ca="1" si="851"/>
        <v>-1.8562448424744118</v>
      </c>
      <c r="U568" s="8">
        <f t="shared" ca="1" si="852"/>
        <v>0.90916294671405196</v>
      </c>
      <c r="V568" s="8">
        <f t="shared" ca="1" si="853"/>
        <v>0.54561045180229817</v>
      </c>
      <c r="W568" s="8">
        <f t="shared" ca="1" si="854"/>
        <v>-0.3426763468742714</v>
      </c>
      <c r="X568" s="8">
        <f t="shared" ca="1" si="855"/>
        <v>1.4151732686173559</v>
      </c>
      <c r="Y568" s="8">
        <f t="shared" ca="1" si="856"/>
        <v>-0.62028864507772286</v>
      </c>
      <c r="Z568" s="8">
        <f t="shared" ca="1" si="857"/>
        <v>-0.96278798406810229</v>
      </c>
      <c r="AB568" s="8">
        <f t="shared" ca="1" si="858"/>
        <v>-8.7679009005052783E-3</v>
      </c>
      <c r="AC568" s="8">
        <f t="shared" ca="1" si="859"/>
        <v>-3.6854575062807905E-2</v>
      </c>
      <c r="AD568" s="8">
        <f t="shared" ca="1" si="860"/>
        <v>-5.7973581512082957E-3</v>
      </c>
      <c r="AE568" s="8">
        <f t="shared" ca="1" si="861"/>
        <v>6.615979458370333E-2</v>
      </c>
      <c r="AF568" s="8">
        <f t="shared" ca="1" si="862"/>
        <v>-3.7128554989817202E-2</v>
      </c>
      <c r="AG568" s="18">
        <f t="shared" ca="1" si="863"/>
        <v>-0.18562448424744118</v>
      </c>
      <c r="AH568" s="8">
        <f t="shared" ca="1" si="864"/>
        <v>9.0916294671405204E-2</v>
      </c>
      <c r="AI568" s="8">
        <f t="shared" ca="1" si="865"/>
        <v>5.456104518022982E-2</v>
      </c>
      <c r="AJ568" s="8">
        <f t="shared" ca="1" si="866"/>
        <v>-3.4267634687427141E-2</v>
      </c>
      <c r="AK568" s="8">
        <f t="shared" ca="1" si="867"/>
        <v>0.1415173268617356</v>
      </c>
      <c r="AL568" s="8">
        <f t="shared" ca="1" si="868"/>
        <v>-6.2028864507772286E-2</v>
      </c>
      <c r="AM568" s="8">
        <f t="shared" ca="1" si="869"/>
        <v>-9.6278798406810237E-2</v>
      </c>
      <c r="AO568" s="8">
        <f t="shared" ca="1" si="870"/>
        <v>496.52735590659012</v>
      </c>
      <c r="AP568" s="8">
        <f t="shared" ref="AP568:AZ568" ca="1" si="931">AO568*EXP(AC568)</f>
        <v>478.56115310062</v>
      </c>
      <c r="AQ568" s="8">
        <f t="shared" ca="1" si="931"/>
        <v>475.79478924782865</v>
      </c>
      <c r="AR568" s="8">
        <f t="shared" ca="1" si="931"/>
        <v>508.33792892094294</v>
      </c>
      <c r="AS568" s="8">
        <f t="shared" ca="1" si="931"/>
        <v>489.81015920627783</v>
      </c>
      <c r="AT568" s="18">
        <f t="shared" ca="1" si="931"/>
        <v>406.82918382967307</v>
      </c>
      <c r="AU568" s="8">
        <f t="shared" ca="1" si="931"/>
        <v>445.55009900486152</v>
      </c>
      <c r="AV568" s="8">
        <f t="shared" ca="1" si="931"/>
        <v>470.53518644505499</v>
      </c>
      <c r="AW568" s="8">
        <f t="shared" ca="1" si="931"/>
        <v>454.68419759839742</v>
      </c>
      <c r="AX568" s="8">
        <f t="shared" ca="1" si="931"/>
        <v>523.80550073963457</v>
      </c>
      <c r="AY568" s="8">
        <f t="shared" ca="1" si="931"/>
        <v>492.30161590331608</v>
      </c>
      <c r="AZ568" s="8">
        <f t="shared" ca="1" si="931"/>
        <v>447.11363115424871</v>
      </c>
      <c r="BB568" s="8">
        <f t="shared" ca="1" si="872"/>
        <v>704.58127197674776</v>
      </c>
      <c r="BC568" s="8">
        <f t="shared" ca="1" si="873"/>
        <v>675.95870291066956</v>
      </c>
      <c r="BD568" s="8">
        <f t="shared" ca="1" si="874"/>
        <v>655.85079911118805</v>
      </c>
      <c r="BE568" s="8">
        <f t="shared" ca="1" si="875"/>
        <v>720.1483782158034</v>
      </c>
      <c r="BF568" s="8">
        <f t="shared" ca="1" si="876"/>
        <v>671.95077809801694</v>
      </c>
      <c r="BG568" s="18">
        <f t="shared" ca="1" si="877"/>
        <v>533.42971892625405</v>
      </c>
      <c r="BH568" s="8">
        <f t="shared" ca="1" si="878"/>
        <v>590.21372746607449</v>
      </c>
      <c r="BI568" s="8">
        <f t="shared" ca="1" si="879"/>
        <v>659.48733418725089</v>
      </c>
      <c r="BJ568" s="8">
        <f t="shared" ca="1" si="880"/>
        <v>654.06760402788802</v>
      </c>
      <c r="BK568" s="8">
        <f t="shared" ca="1" si="881"/>
        <v>752.53153440319647</v>
      </c>
      <c r="BL568" s="8">
        <f t="shared" ca="1" si="882"/>
        <v>688.80428419002658</v>
      </c>
      <c r="BM568" s="8">
        <f t="shared" ca="1" si="883"/>
        <v>593.70262642101613</v>
      </c>
    </row>
    <row r="569" spans="2:65" x14ac:dyDescent="0.3">
      <c r="B569" s="12">
        <f t="shared" ca="1" si="845"/>
        <v>0.45672267131011057</v>
      </c>
      <c r="C569" s="12">
        <f t="shared" ca="1" si="917"/>
        <v>0.58885829716135685</v>
      </c>
      <c r="D569" s="12">
        <f t="shared" ca="1" si="917"/>
        <v>0.50002535093448619</v>
      </c>
      <c r="E569" s="12">
        <f t="shared" ca="1" si="917"/>
        <v>0.5374701498780442</v>
      </c>
      <c r="F569" s="12">
        <f t="shared" ca="1" si="917"/>
        <v>0.78893029145587223</v>
      </c>
      <c r="G569" s="11">
        <f t="shared" ca="1" si="917"/>
        <v>0.8510057725263116</v>
      </c>
      <c r="H569" s="10">
        <f t="shared" ca="1" si="917"/>
        <v>0.87860232071535649</v>
      </c>
      <c r="I569" s="10">
        <f t="shared" ca="1" si="917"/>
        <v>0.89363338615044174</v>
      </c>
      <c r="J569" s="10">
        <f t="shared" ca="1" si="917"/>
        <v>4.7788324113531844E-2</v>
      </c>
      <c r="K569" s="10">
        <f t="shared" ca="1" si="917"/>
        <v>6.2147354808975708E-2</v>
      </c>
      <c r="L569" s="10">
        <f t="shared" ca="1" si="917"/>
        <v>0.54185653150038937</v>
      </c>
      <c r="M569" s="10">
        <f t="shared" ca="1" si="917"/>
        <v>0.42350925128594663</v>
      </c>
      <c r="O569" s="8">
        <f t="shared" ca="1" si="846"/>
        <v>-0.10869382141070541</v>
      </c>
      <c r="P569" s="8">
        <f t="shared" ca="1" si="847"/>
        <v>0.22460907341043018</v>
      </c>
      <c r="Q569" s="8">
        <f t="shared" ca="1" si="848"/>
        <v>6.354536921416864E-5</v>
      </c>
      <c r="R569" s="8">
        <f t="shared" ca="1" si="849"/>
        <v>9.4062259158124481E-2</v>
      </c>
      <c r="S569" s="8">
        <f t="shared" ca="1" si="850"/>
        <v>0.80271511060875966</v>
      </c>
      <c r="T569" s="8">
        <f t="shared" ca="1" si="851"/>
        <v>1.0407567554843646</v>
      </c>
      <c r="U569" s="8">
        <f t="shared" ca="1" si="852"/>
        <v>1.1680282780956199</v>
      </c>
      <c r="V569" s="8">
        <f t="shared" ca="1" si="853"/>
        <v>1.2460849002997734</v>
      </c>
      <c r="W569" s="8">
        <f t="shared" ca="1" si="854"/>
        <v>-1.6666870552078648</v>
      </c>
      <c r="X569" s="8">
        <f t="shared" ca="1" si="855"/>
        <v>-1.5369942819992497</v>
      </c>
      <c r="Y569" s="8">
        <f t="shared" ca="1" si="856"/>
        <v>0.10511200054438277</v>
      </c>
      <c r="Z569" s="8">
        <f t="shared" ca="1" si="857"/>
        <v>-0.1929239824520898</v>
      </c>
      <c r="AB569" s="8">
        <f t="shared" ca="1" si="858"/>
        <v>-1.0869382141070541E-2</v>
      </c>
      <c r="AC569" s="8">
        <f t="shared" ca="1" si="859"/>
        <v>2.2460907341043019E-2</v>
      </c>
      <c r="AD569" s="8">
        <f t="shared" ca="1" si="860"/>
        <v>6.3545369214168642E-6</v>
      </c>
      <c r="AE569" s="8">
        <f t="shared" ca="1" si="861"/>
        <v>9.4062259158124491E-3</v>
      </c>
      <c r="AF569" s="8">
        <f t="shared" ca="1" si="862"/>
        <v>8.0271511060875975E-2</v>
      </c>
      <c r="AG569" s="18">
        <f t="shared" ca="1" si="863"/>
        <v>0.10407567554843647</v>
      </c>
      <c r="AH569" s="8">
        <f t="shared" ca="1" si="864"/>
        <v>0.116802827809562</v>
      </c>
      <c r="AI569" s="8">
        <f t="shared" ca="1" si="865"/>
        <v>0.12460849002997734</v>
      </c>
      <c r="AJ569" s="8">
        <f t="shared" ca="1" si="866"/>
        <v>-0.1666687055207865</v>
      </c>
      <c r="AK569" s="8">
        <f t="shared" ca="1" si="867"/>
        <v>-0.15369942819992499</v>
      </c>
      <c r="AL569" s="8">
        <f t="shared" ca="1" si="868"/>
        <v>1.0511200054438279E-2</v>
      </c>
      <c r="AM569" s="8">
        <f t="shared" ca="1" si="869"/>
        <v>-1.929239824520898E-2</v>
      </c>
      <c r="AO569" s="8">
        <f t="shared" ca="1" si="870"/>
        <v>495.48500860298049</v>
      </c>
      <c r="AP569" s="8">
        <f t="shared" ref="AP569:AZ569" ca="1" si="932">AO569*EXP(AC569)</f>
        <v>506.73997670140886</v>
      </c>
      <c r="AQ569" s="8">
        <f t="shared" ca="1" si="932"/>
        <v>506.74319680953158</v>
      </c>
      <c r="AR569" s="8">
        <f t="shared" ca="1" si="932"/>
        <v>511.53222583459433</v>
      </c>
      <c r="AS569" s="8">
        <f t="shared" ca="1" si="932"/>
        <v>554.28671949216482</v>
      </c>
      <c r="AT569" s="18">
        <f t="shared" ca="1" si="932"/>
        <v>615.08334111016302</v>
      </c>
      <c r="AU569" s="8">
        <f t="shared" ca="1" si="932"/>
        <v>691.29081785762389</v>
      </c>
      <c r="AV569" s="8">
        <f t="shared" ca="1" si="932"/>
        <v>783.02849739196824</v>
      </c>
      <c r="AW569" s="8">
        <f t="shared" ca="1" si="932"/>
        <v>662.81796172034944</v>
      </c>
      <c r="AX569" s="8">
        <f t="shared" ca="1" si="932"/>
        <v>568.38610877015287</v>
      </c>
      <c r="AY569" s="8">
        <f t="shared" ca="1" si="932"/>
        <v>574.39203833402337</v>
      </c>
      <c r="AZ569" s="8">
        <f t="shared" ca="1" si="932"/>
        <v>563.41684766484627</v>
      </c>
      <c r="BB569" s="8">
        <f t="shared" ca="1" si="872"/>
        <v>680.77727349030613</v>
      </c>
      <c r="BC569" s="8">
        <f t="shared" ca="1" si="873"/>
        <v>725.09615382172865</v>
      </c>
      <c r="BD569" s="8">
        <f t="shared" ca="1" si="874"/>
        <v>757.61140725840619</v>
      </c>
      <c r="BE569" s="8">
        <f t="shared" ca="1" si="875"/>
        <v>768.55149650255464</v>
      </c>
      <c r="BF569" s="8">
        <f t="shared" ca="1" si="876"/>
        <v>809.02417866055509</v>
      </c>
      <c r="BG569" s="18">
        <f t="shared" ca="1" si="877"/>
        <v>879.17065563786753</v>
      </c>
      <c r="BH569" s="8">
        <f t="shared" ca="1" si="878"/>
        <v>960.82304234633796</v>
      </c>
      <c r="BI569" s="8">
        <f t="shared" ca="1" si="879"/>
        <v>1110.6125065403257</v>
      </c>
      <c r="BJ569" s="8">
        <f t="shared" ca="1" si="880"/>
        <v>969.94243516261815</v>
      </c>
      <c r="BK569" s="8">
        <f t="shared" ca="1" si="881"/>
        <v>854.12327613006403</v>
      </c>
      <c r="BL569" s="8">
        <f t="shared" ca="1" si="882"/>
        <v>837.34841016262726</v>
      </c>
      <c r="BM569" s="8">
        <f t="shared" ca="1" si="883"/>
        <v>799.45689876685049</v>
      </c>
    </row>
    <row r="570" spans="2:65" x14ac:dyDescent="0.3">
      <c r="B570" s="12">
        <f t="shared" ca="1" si="845"/>
        <v>0.53787628245900887</v>
      </c>
      <c r="C570" s="12">
        <f t="shared" ca="1" si="917"/>
        <v>0.8561685758582056</v>
      </c>
      <c r="D570" s="12">
        <f t="shared" ca="1" si="917"/>
        <v>0.33111270465777498</v>
      </c>
      <c r="E570" s="12">
        <f t="shared" ca="1" si="917"/>
        <v>0.25121862744267631</v>
      </c>
      <c r="F570" s="12">
        <f t="shared" ca="1" si="917"/>
        <v>0.20792448450311662</v>
      </c>
      <c r="G570" s="11">
        <f t="shared" ca="1" si="917"/>
        <v>8.6894526490155499E-3</v>
      </c>
      <c r="H570" s="10">
        <f t="shared" ca="1" si="917"/>
        <v>0.49035406487896638</v>
      </c>
      <c r="I570" s="10">
        <f t="shared" ca="1" si="917"/>
        <v>2.8013628295229243E-2</v>
      </c>
      <c r="J570" s="10">
        <f t="shared" ca="1" si="917"/>
        <v>0.32469128398697311</v>
      </c>
      <c r="K570" s="10">
        <f t="shared" ca="1" si="917"/>
        <v>7.123468020074275E-2</v>
      </c>
      <c r="L570" s="10">
        <f t="shared" ca="1" si="917"/>
        <v>0.23482668365534975</v>
      </c>
      <c r="M570" s="10">
        <f t="shared" ca="1" si="917"/>
        <v>0.689433076459116</v>
      </c>
      <c r="O570" s="8">
        <f t="shared" ca="1" si="846"/>
        <v>9.5084845488644543E-2</v>
      </c>
      <c r="P570" s="8">
        <f t="shared" ca="1" si="847"/>
        <v>1.0632626716010156</v>
      </c>
      <c r="Q570" s="8">
        <f t="shared" ca="1" si="848"/>
        <v>-0.43684272791763623</v>
      </c>
      <c r="R570" s="8">
        <f t="shared" ca="1" si="849"/>
        <v>-0.67065983572209475</v>
      </c>
      <c r="S570" s="8">
        <f t="shared" ca="1" si="850"/>
        <v>-0.81364392090812487</v>
      </c>
      <c r="T570" s="8">
        <f t="shared" ca="1" si="851"/>
        <v>-2.3785918792193979</v>
      </c>
      <c r="U570" s="8">
        <f t="shared" ca="1" si="852"/>
        <v>-2.4181130063107594E-2</v>
      </c>
      <c r="V570" s="8">
        <f t="shared" ca="1" si="853"/>
        <v>-1.9108235783390366</v>
      </c>
      <c r="W570" s="8">
        <f t="shared" ca="1" si="854"/>
        <v>-0.45462010528356944</v>
      </c>
      <c r="X570" s="8">
        <f t="shared" ca="1" si="855"/>
        <v>-1.4666570932257113</v>
      </c>
      <c r="Y570" s="8">
        <f t="shared" ca="1" si="856"/>
        <v>-0.72304316169498684</v>
      </c>
      <c r="Z570" s="8">
        <f t="shared" ca="1" si="857"/>
        <v>0.49424403089301444</v>
      </c>
      <c r="AB570" s="8">
        <f t="shared" ca="1" si="858"/>
        <v>9.508484548864455E-3</v>
      </c>
      <c r="AC570" s="8">
        <f t="shared" ca="1" si="859"/>
        <v>0.10632626716010157</v>
      </c>
      <c r="AD570" s="8">
        <f t="shared" ca="1" si="860"/>
        <v>-4.3684272791763623E-2</v>
      </c>
      <c r="AE570" s="8">
        <f t="shared" ca="1" si="861"/>
        <v>-6.7065983572209484E-2</v>
      </c>
      <c r="AF570" s="8">
        <f t="shared" ca="1" si="862"/>
        <v>-8.136439209081249E-2</v>
      </c>
      <c r="AG570" s="18">
        <f t="shared" ca="1" si="863"/>
        <v>-0.2378591879219398</v>
      </c>
      <c r="AH570" s="8">
        <f t="shared" ca="1" si="864"/>
        <v>-2.4181130063107596E-3</v>
      </c>
      <c r="AI570" s="8">
        <f t="shared" ca="1" si="865"/>
        <v>-0.19108235783390368</v>
      </c>
      <c r="AJ570" s="8">
        <f t="shared" ca="1" si="866"/>
        <v>-4.5462010528356946E-2</v>
      </c>
      <c r="AK570" s="8">
        <f t="shared" ca="1" si="867"/>
        <v>-0.14666570932257114</v>
      </c>
      <c r="AL570" s="8">
        <f t="shared" ca="1" si="868"/>
        <v>-7.2304316169498686E-2</v>
      </c>
      <c r="AM570" s="8">
        <f t="shared" ca="1" si="869"/>
        <v>4.9424403089301447E-2</v>
      </c>
      <c r="AO570" s="8">
        <f t="shared" ca="1" si="870"/>
        <v>505.68551535460421</v>
      </c>
      <c r="AP570" s="8">
        <f t="shared" ref="AP570:AZ570" ca="1" si="933">AO570*EXP(AC570)</f>
        <v>562.41568644114727</v>
      </c>
      <c r="AQ570" s="8">
        <f t="shared" ca="1" si="933"/>
        <v>538.37586996436426</v>
      </c>
      <c r="AR570" s="8">
        <f t="shared" ca="1" si="933"/>
        <v>503.45330936239384</v>
      </c>
      <c r="AS570" s="8">
        <f t="shared" ca="1" si="933"/>
        <v>464.11231615712393</v>
      </c>
      <c r="AT570" s="18">
        <f t="shared" ca="1" si="933"/>
        <v>365.86609130238213</v>
      </c>
      <c r="AU570" s="8">
        <f t="shared" ca="1" si="933"/>
        <v>364.98245454577466</v>
      </c>
      <c r="AV570" s="8">
        <f t="shared" ca="1" si="933"/>
        <v>301.49906797098032</v>
      </c>
      <c r="AW570" s="8">
        <f t="shared" ca="1" si="933"/>
        <v>288.09921413248173</v>
      </c>
      <c r="AX570" s="8">
        <f t="shared" ca="1" si="933"/>
        <v>248.79747323477443</v>
      </c>
      <c r="AY570" s="8">
        <f t="shared" ca="1" si="933"/>
        <v>231.44329299046439</v>
      </c>
      <c r="AZ570" s="8">
        <f t="shared" ca="1" si="933"/>
        <v>243.16963638926615</v>
      </c>
      <c r="BB570" s="8">
        <f t="shared" ca="1" si="872"/>
        <v>710.43874308809404</v>
      </c>
      <c r="BC570" s="8">
        <f t="shared" ca="1" si="873"/>
        <v>755.0576396747191</v>
      </c>
      <c r="BD570" s="8">
        <f t="shared" ca="1" si="874"/>
        <v>693.23618398231531</v>
      </c>
      <c r="BE570" s="8">
        <f t="shared" ca="1" si="875"/>
        <v>676.63336137674719</v>
      </c>
      <c r="BF570" s="8">
        <f t="shared" ca="1" si="876"/>
        <v>648.22578837412811</v>
      </c>
      <c r="BG570" s="18">
        <f t="shared" ca="1" si="877"/>
        <v>468.7924362500508</v>
      </c>
      <c r="BH570" s="8">
        <f t="shared" ca="1" si="878"/>
        <v>453.03959110441355</v>
      </c>
      <c r="BI570" s="8">
        <f t="shared" ca="1" si="879"/>
        <v>358.22874428361717</v>
      </c>
      <c r="BJ570" s="8">
        <f t="shared" ca="1" si="880"/>
        <v>353.30911509404513</v>
      </c>
      <c r="BK570" s="8">
        <f t="shared" ca="1" si="881"/>
        <v>291.94557574694443</v>
      </c>
      <c r="BL570" s="8">
        <f t="shared" ca="1" si="882"/>
        <v>264.04475545248755</v>
      </c>
      <c r="BM570" s="8">
        <f t="shared" ca="1" si="883"/>
        <v>278.18127904989319</v>
      </c>
    </row>
    <row r="571" spans="2:65" x14ac:dyDescent="0.3">
      <c r="B571" s="12">
        <f t="shared" ca="1" si="845"/>
        <v>0.34153321784826951</v>
      </c>
      <c r="C571" s="12">
        <f t="shared" ref="C571:M585" ca="1" si="934">RAND()</f>
        <v>0.90330168786942522</v>
      </c>
      <c r="D571" s="12">
        <f t="shared" ca="1" si="934"/>
        <v>0.44160947588815036</v>
      </c>
      <c r="E571" s="12">
        <f t="shared" ca="1" si="934"/>
        <v>0.6070639335855389</v>
      </c>
      <c r="F571" s="12">
        <f t="shared" ca="1" si="934"/>
        <v>0.57621747783217603</v>
      </c>
      <c r="G571" s="11">
        <f t="shared" ca="1" si="934"/>
        <v>0.37467846336652388</v>
      </c>
      <c r="H571" s="10">
        <f t="shared" ca="1" si="934"/>
        <v>0.21286289449955331</v>
      </c>
      <c r="I571" s="10">
        <f t="shared" ca="1" si="934"/>
        <v>0.47717894261269367</v>
      </c>
      <c r="J571" s="10">
        <f t="shared" ca="1" si="934"/>
        <v>0.50642209668235483</v>
      </c>
      <c r="K571" s="10">
        <f t="shared" ca="1" si="934"/>
        <v>0.9762175588450186</v>
      </c>
      <c r="L571" s="10">
        <f t="shared" ca="1" si="934"/>
        <v>0.18395987849850937</v>
      </c>
      <c r="M571" s="10">
        <f t="shared" ca="1" si="934"/>
        <v>0.8019868722409943</v>
      </c>
      <c r="O571" s="8">
        <f t="shared" ca="1" si="846"/>
        <v>-0.40828229557550544</v>
      </c>
      <c r="P571" s="8">
        <f t="shared" ca="1" si="847"/>
        <v>1.3005964458026289</v>
      </c>
      <c r="Q571" s="8">
        <f t="shared" ca="1" si="848"/>
        <v>-0.14688986490989644</v>
      </c>
      <c r="R571" s="8">
        <f t="shared" ca="1" si="849"/>
        <v>0.27167473056035285</v>
      </c>
      <c r="S571" s="8">
        <f t="shared" ca="1" si="850"/>
        <v>0.19222617397452829</v>
      </c>
      <c r="T571" s="8">
        <f t="shared" ca="1" si="851"/>
        <v>-0.31948742343806491</v>
      </c>
      <c r="U571" s="8">
        <f t="shared" ca="1" si="852"/>
        <v>-0.79652699926867032</v>
      </c>
      <c r="V571" s="8">
        <f t="shared" ca="1" si="853"/>
        <v>-5.7235141420055195E-2</v>
      </c>
      <c r="W571" s="8">
        <f t="shared" ca="1" si="854"/>
        <v>1.6098504452394934E-2</v>
      </c>
      <c r="X571" s="8">
        <f t="shared" ca="1" si="855"/>
        <v>1.9812353887849696</v>
      </c>
      <c r="Y571" s="8">
        <f t="shared" ca="1" si="856"/>
        <v>-0.90037681100314015</v>
      </c>
      <c r="Z571" s="8">
        <f t="shared" ca="1" si="857"/>
        <v>0.84873951078213739</v>
      </c>
      <c r="AB571" s="8">
        <f t="shared" ca="1" si="858"/>
        <v>-4.0828229557550548E-2</v>
      </c>
      <c r="AC571" s="8">
        <f t="shared" ca="1" si="859"/>
        <v>0.1300596445802629</v>
      </c>
      <c r="AD571" s="8">
        <f t="shared" ca="1" si="860"/>
        <v>-1.4688986490989646E-2</v>
      </c>
      <c r="AE571" s="8">
        <f t="shared" ca="1" si="861"/>
        <v>2.7167473056035285E-2</v>
      </c>
      <c r="AF571" s="8">
        <f t="shared" ca="1" si="862"/>
        <v>1.9222617397452832E-2</v>
      </c>
      <c r="AG571" s="18">
        <f t="shared" ca="1" si="863"/>
        <v>-3.1948742343806492E-2</v>
      </c>
      <c r="AH571" s="8">
        <f t="shared" ca="1" si="864"/>
        <v>-7.9652699926867035E-2</v>
      </c>
      <c r="AI571" s="8">
        <f t="shared" ca="1" si="865"/>
        <v>-5.72351414200552E-3</v>
      </c>
      <c r="AJ571" s="8">
        <f t="shared" ca="1" si="866"/>
        <v>1.6098504452394934E-3</v>
      </c>
      <c r="AK571" s="8">
        <f t="shared" ca="1" si="867"/>
        <v>0.19812353887849699</v>
      </c>
      <c r="AL571" s="8">
        <f t="shared" ca="1" si="868"/>
        <v>-9.0037681100314015E-2</v>
      </c>
      <c r="AM571" s="8">
        <f t="shared" ca="1" si="869"/>
        <v>8.4873951078213744E-2</v>
      </c>
      <c r="AO571" s="8">
        <f t="shared" ca="1" si="870"/>
        <v>480.8610018043729</v>
      </c>
      <c r="AP571" s="8">
        <f t="shared" ref="AP571:AZ571" ca="1" si="935">AO571*EXP(AC571)</f>
        <v>547.65082071795655</v>
      </c>
      <c r="AQ571" s="8">
        <f t="shared" ca="1" si="935"/>
        <v>539.66517928573603</v>
      </c>
      <c r="AR571" s="8">
        <f t="shared" ca="1" si="935"/>
        <v>554.52749010813079</v>
      </c>
      <c r="AS571" s="8">
        <f t="shared" ca="1" si="935"/>
        <v>565.29007097005729</v>
      </c>
      <c r="AT571" s="18">
        <f t="shared" ca="1" si="935"/>
        <v>547.51521814608566</v>
      </c>
      <c r="AU571" s="8">
        <f t="shared" ca="1" si="935"/>
        <v>505.59581073986067</v>
      </c>
      <c r="AV571" s="8">
        <f t="shared" ca="1" si="935"/>
        <v>502.71029149917285</v>
      </c>
      <c r="AW571" s="8">
        <f t="shared" ca="1" si="935"/>
        <v>503.52023165210591</v>
      </c>
      <c r="AX571" s="8">
        <f t="shared" ca="1" si="935"/>
        <v>613.84805632868859</v>
      </c>
      <c r="AY571" s="8">
        <f t="shared" ca="1" si="935"/>
        <v>560.9937424371609</v>
      </c>
      <c r="AZ571" s="8">
        <f t="shared" ca="1" si="935"/>
        <v>610.68648047833085</v>
      </c>
      <c r="BB571" s="8">
        <f t="shared" ca="1" si="872"/>
        <v>677.94022866738214</v>
      </c>
      <c r="BC571" s="8">
        <f t="shared" ca="1" si="873"/>
        <v>766.35258245930083</v>
      </c>
      <c r="BD571" s="8">
        <f t="shared" ca="1" si="874"/>
        <v>751.65566319398454</v>
      </c>
      <c r="BE571" s="8">
        <f t="shared" ca="1" si="875"/>
        <v>732.96768742309041</v>
      </c>
      <c r="BF571" s="8">
        <f t="shared" ca="1" si="876"/>
        <v>717.17190820033682</v>
      </c>
      <c r="BG571" s="18">
        <f t="shared" ca="1" si="877"/>
        <v>682.09906525207805</v>
      </c>
      <c r="BH571" s="8">
        <f t="shared" ca="1" si="878"/>
        <v>642.68718053074303</v>
      </c>
      <c r="BI571" s="8">
        <f t="shared" ca="1" si="879"/>
        <v>634.3193090031051</v>
      </c>
      <c r="BJ571" s="8">
        <f t="shared" ca="1" si="880"/>
        <v>634.27565038482703</v>
      </c>
      <c r="BK571" s="8">
        <f t="shared" ca="1" si="881"/>
        <v>798.72051907915852</v>
      </c>
      <c r="BL571" s="8">
        <f t="shared" ca="1" si="882"/>
        <v>685.73143532857705</v>
      </c>
      <c r="BM571" s="8">
        <f t="shared" ca="1" si="883"/>
        <v>792.25016413653771</v>
      </c>
    </row>
    <row r="572" spans="2:65" x14ac:dyDescent="0.3">
      <c r="B572" s="12">
        <f t="shared" ca="1" si="845"/>
        <v>0.23143799404539378</v>
      </c>
      <c r="C572" s="12">
        <f t="shared" ca="1" si="934"/>
        <v>0.27014549172655256</v>
      </c>
      <c r="D572" s="12">
        <f t="shared" ca="1" si="934"/>
        <v>0.7957381879219303</v>
      </c>
      <c r="E572" s="12">
        <f t="shared" ca="1" si="934"/>
        <v>0.54053616195785958</v>
      </c>
      <c r="F572" s="12">
        <f t="shared" ca="1" si="934"/>
        <v>0.89841376386980054</v>
      </c>
      <c r="G572" s="11">
        <f t="shared" ca="1" si="934"/>
        <v>0.50980515033666529</v>
      </c>
      <c r="H572" s="10">
        <f t="shared" ca="1" si="934"/>
        <v>0.94928209804218777</v>
      </c>
      <c r="I572" s="10">
        <f t="shared" ca="1" si="934"/>
        <v>0.99779772334997618</v>
      </c>
      <c r="J572" s="10">
        <f t="shared" ca="1" si="934"/>
        <v>0.5171660117519471</v>
      </c>
      <c r="K572" s="10">
        <f t="shared" ca="1" si="934"/>
        <v>0.24611859083666077</v>
      </c>
      <c r="L572" s="10">
        <f t="shared" ca="1" si="934"/>
        <v>0.81729630074574144</v>
      </c>
      <c r="M572" s="10">
        <f t="shared" ca="1" si="934"/>
        <v>0.60638489181108057</v>
      </c>
      <c r="O572" s="8">
        <f t="shared" ca="1" si="846"/>
        <v>-0.73411937167794095</v>
      </c>
      <c r="P572" s="8">
        <f t="shared" ca="1" si="847"/>
        <v>-0.61237302703729346</v>
      </c>
      <c r="Q572" s="8">
        <f t="shared" ca="1" si="848"/>
        <v>0.82649452218701847</v>
      </c>
      <c r="R572" s="8">
        <f t="shared" ca="1" si="849"/>
        <v>0.10178456660833306</v>
      </c>
      <c r="S572" s="8">
        <f t="shared" ca="1" si="850"/>
        <v>1.2725649232409775</v>
      </c>
      <c r="T572" s="8">
        <f t="shared" ca="1" si="851"/>
        <v>2.4580342059235191E-2</v>
      </c>
      <c r="U572" s="8">
        <f t="shared" ca="1" si="852"/>
        <v>1.637932363272022</v>
      </c>
      <c r="V572" s="8">
        <f t="shared" ca="1" si="853"/>
        <v>2.8476341017059301</v>
      </c>
      <c r="W572" s="8">
        <f t="shared" ca="1" si="854"/>
        <v>4.3042096850975542E-2</v>
      </c>
      <c r="X572" s="8">
        <f t="shared" ca="1" si="855"/>
        <v>-0.68675492038262109</v>
      </c>
      <c r="Y572" s="8">
        <f t="shared" ca="1" si="856"/>
        <v>0.90510946460596009</v>
      </c>
      <c r="Z572" s="8">
        <f t="shared" ca="1" si="857"/>
        <v>0.26990906068857567</v>
      </c>
      <c r="AB572" s="8">
        <f t="shared" ca="1" si="858"/>
        <v>-7.3411937167794095E-2</v>
      </c>
      <c r="AC572" s="8">
        <f t="shared" ca="1" si="859"/>
        <v>-6.1237302703729346E-2</v>
      </c>
      <c r="AD572" s="8">
        <f t="shared" ca="1" si="860"/>
        <v>8.2649452218701847E-2</v>
      </c>
      <c r="AE572" s="8">
        <f t="shared" ca="1" si="861"/>
        <v>1.0178456660833307E-2</v>
      </c>
      <c r="AF572" s="8">
        <f t="shared" ca="1" si="862"/>
        <v>0.12725649232409775</v>
      </c>
      <c r="AG572" s="18">
        <f t="shared" ca="1" si="863"/>
        <v>2.4580342059235191E-3</v>
      </c>
      <c r="AH572" s="8">
        <f t="shared" ca="1" si="864"/>
        <v>0.16379323632720222</v>
      </c>
      <c r="AI572" s="8">
        <f t="shared" ca="1" si="865"/>
        <v>0.28476341017059303</v>
      </c>
      <c r="AJ572" s="8">
        <f t="shared" ca="1" si="866"/>
        <v>4.304209685097554E-3</v>
      </c>
      <c r="AK572" s="8">
        <f t="shared" ca="1" si="867"/>
        <v>-6.8675492038262106E-2</v>
      </c>
      <c r="AL572" s="8">
        <f t="shared" ca="1" si="868"/>
        <v>9.0510946460596015E-2</v>
      </c>
      <c r="AM572" s="8">
        <f t="shared" ca="1" si="869"/>
        <v>2.6990906068857567E-2</v>
      </c>
      <c r="AO572" s="8">
        <f t="shared" ca="1" si="870"/>
        <v>465.44528205202073</v>
      </c>
      <c r="AP572" s="8">
        <f t="shared" ref="AP572:AZ572" ca="1" si="936">AO572*EXP(AC572)</f>
        <v>437.79783526091006</v>
      </c>
      <c r="AQ572" s="8">
        <f t="shared" ca="1" si="936"/>
        <v>475.51893037669578</v>
      </c>
      <c r="AR572" s="8">
        <f t="shared" ca="1" si="936"/>
        <v>480.38369509993083</v>
      </c>
      <c r="AS572" s="8">
        <f t="shared" ca="1" si="936"/>
        <v>545.57574052615394</v>
      </c>
      <c r="AT572" s="18">
        <f t="shared" ca="1" si="936"/>
        <v>546.91843387534107</v>
      </c>
      <c r="AU572" s="8">
        <f t="shared" ca="1" si="936"/>
        <v>644.25390590395193</v>
      </c>
      <c r="AV572" s="8">
        <f t="shared" ca="1" si="936"/>
        <v>856.50171697179087</v>
      </c>
      <c r="AW572" s="8">
        <f t="shared" ca="1" si="936"/>
        <v>860.19622522260966</v>
      </c>
      <c r="AX572" s="8">
        <f t="shared" ca="1" si="936"/>
        <v>803.10465867760729</v>
      </c>
      <c r="AY572" s="8">
        <f t="shared" ca="1" si="936"/>
        <v>879.18556665906817</v>
      </c>
      <c r="AZ572" s="8">
        <f t="shared" ca="1" si="936"/>
        <v>903.23872981173736</v>
      </c>
      <c r="BB572" s="8">
        <f t="shared" ca="1" si="872"/>
        <v>661.07259503280773</v>
      </c>
      <c r="BC572" s="8">
        <f t="shared" ca="1" si="873"/>
        <v>643.28941783029245</v>
      </c>
      <c r="BD572" s="8">
        <f t="shared" ca="1" si="874"/>
        <v>735.90258074951498</v>
      </c>
      <c r="BE572" s="8">
        <f t="shared" ca="1" si="875"/>
        <v>739.48322990116435</v>
      </c>
      <c r="BF572" s="8">
        <f t="shared" ca="1" si="876"/>
        <v>853.45227184928058</v>
      </c>
      <c r="BG572" s="18">
        <f t="shared" ca="1" si="877"/>
        <v>896.3973819625329</v>
      </c>
      <c r="BH572" s="8">
        <f t="shared" ca="1" si="878"/>
        <v>1039.7822958166901</v>
      </c>
      <c r="BI572" s="8">
        <f t="shared" ca="1" si="879"/>
        <v>1421.6191470721105</v>
      </c>
      <c r="BJ572" s="8">
        <f t="shared" ca="1" si="880"/>
        <v>1413.5672181245623</v>
      </c>
      <c r="BK572" s="8">
        <f t="shared" ca="1" si="881"/>
        <v>1331.5190850568615</v>
      </c>
      <c r="BL572" s="8">
        <f t="shared" ca="1" si="882"/>
        <v>1505.2303300053791</v>
      </c>
      <c r="BM572" s="8">
        <f t="shared" ca="1" si="883"/>
        <v>1506.5864278609299</v>
      </c>
    </row>
    <row r="573" spans="2:65" x14ac:dyDescent="0.3">
      <c r="B573" s="12">
        <f t="shared" ca="1" si="845"/>
        <v>0.95905652096516125</v>
      </c>
      <c r="C573" s="12">
        <f t="shared" ca="1" si="934"/>
        <v>0.88086846160791132</v>
      </c>
      <c r="D573" s="12">
        <f t="shared" ca="1" si="934"/>
        <v>0.15459061966809096</v>
      </c>
      <c r="E573" s="12">
        <f t="shared" ca="1" si="934"/>
        <v>5.1537813447181335E-2</v>
      </c>
      <c r="F573" s="12">
        <f t="shared" ca="1" si="934"/>
        <v>0.74827239787803779</v>
      </c>
      <c r="G573" s="11">
        <f t="shared" ca="1" si="934"/>
        <v>0.87669982334054164</v>
      </c>
      <c r="H573" s="10">
        <f t="shared" ca="1" si="934"/>
        <v>0.52579161221712101</v>
      </c>
      <c r="I573" s="10">
        <f t="shared" ca="1" si="934"/>
        <v>0.37897460601866584</v>
      </c>
      <c r="J573" s="10">
        <f t="shared" ca="1" si="934"/>
        <v>0.22973466034267442</v>
      </c>
      <c r="K573" s="10">
        <f t="shared" ca="1" si="934"/>
        <v>0.6392053371565819</v>
      </c>
      <c r="L573" s="10">
        <f t="shared" ca="1" si="934"/>
        <v>0.29671456594017298</v>
      </c>
      <c r="M573" s="10">
        <f t="shared" ca="1" si="934"/>
        <v>3.3509666818389849E-3</v>
      </c>
      <c r="O573" s="8">
        <f t="shared" ca="1" si="846"/>
        <v>1.7398409026460835</v>
      </c>
      <c r="P573" s="8">
        <f t="shared" ca="1" si="847"/>
        <v>1.1793393459602561</v>
      </c>
      <c r="Q573" s="8">
        <f t="shared" ca="1" si="848"/>
        <v>-1.0169415425539199</v>
      </c>
      <c r="R573" s="8">
        <f t="shared" ca="1" si="849"/>
        <v>-1.6301224164107997</v>
      </c>
      <c r="S573" s="8">
        <f t="shared" ca="1" si="850"/>
        <v>0.66906313606079626</v>
      </c>
      <c r="T573" s="8">
        <f t="shared" ca="1" si="851"/>
        <v>1.1586463852196687</v>
      </c>
      <c r="U573" s="8">
        <f t="shared" ca="1" si="852"/>
        <v>6.4695085831649388E-2</v>
      </c>
      <c r="V573" s="8">
        <f t="shared" ca="1" si="853"/>
        <v>-0.30817495058120314</v>
      </c>
      <c r="W573" s="8">
        <f t="shared" ca="1" si="854"/>
        <v>-0.73972097090067368</v>
      </c>
      <c r="X573" s="8">
        <f t="shared" ca="1" si="855"/>
        <v>0.35633550126732338</v>
      </c>
      <c r="Y573" s="8">
        <f t="shared" ca="1" si="856"/>
        <v>-0.53387339252328092</v>
      </c>
      <c r="Z573" s="8">
        <f t="shared" ca="1" si="857"/>
        <v>-2.7113030921696937</v>
      </c>
      <c r="AB573" s="8">
        <f t="shared" ca="1" si="858"/>
        <v>0.17398409026460837</v>
      </c>
      <c r="AC573" s="8">
        <f t="shared" ca="1" si="859"/>
        <v>0.11793393459602562</v>
      </c>
      <c r="AD573" s="8">
        <f t="shared" ca="1" si="860"/>
        <v>-0.10169415425539199</v>
      </c>
      <c r="AE573" s="8">
        <f t="shared" ca="1" si="861"/>
        <v>-0.16301224164107997</v>
      </c>
      <c r="AF573" s="8">
        <f t="shared" ca="1" si="862"/>
        <v>6.6906313606079626E-2</v>
      </c>
      <c r="AG573" s="18">
        <f t="shared" ca="1" si="863"/>
        <v>0.11586463852196688</v>
      </c>
      <c r="AH573" s="8">
        <f t="shared" ca="1" si="864"/>
        <v>6.4695085831649388E-3</v>
      </c>
      <c r="AI573" s="8">
        <f t="shared" ca="1" si="865"/>
        <v>-3.0817495058120314E-2</v>
      </c>
      <c r="AJ573" s="8">
        <f t="shared" ca="1" si="866"/>
        <v>-7.3972097090067371E-2</v>
      </c>
      <c r="AK573" s="8">
        <f t="shared" ca="1" si="867"/>
        <v>3.563355012673234E-2</v>
      </c>
      <c r="AL573" s="8">
        <f t="shared" ca="1" si="868"/>
        <v>-5.3387339252328095E-2</v>
      </c>
      <c r="AM573" s="8">
        <f t="shared" ca="1" si="869"/>
        <v>-0.2711303092169694</v>
      </c>
      <c r="AO573" s="8">
        <f t="shared" ca="1" si="870"/>
        <v>596.08934922016238</v>
      </c>
      <c r="AP573" s="8">
        <f t="shared" ref="AP573:AZ573" ca="1" si="937">AO573*EXP(AC573)</f>
        <v>670.70171841508841</v>
      </c>
      <c r="AQ573" s="8">
        <f t="shared" ca="1" si="937"/>
        <v>605.84874000978311</v>
      </c>
      <c r="AR573" s="8">
        <f t="shared" ca="1" si="937"/>
        <v>514.71744999954592</v>
      </c>
      <c r="AS573" s="8">
        <f t="shared" ca="1" si="937"/>
        <v>550.33348064756728</v>
      </c>
      <c r="AT573" s="18">
        <f t="shared" ca="1" si="937"/>
        <v>617.93857632350341</v>
      </c>
      <c r="AU573" s="8">
        <f t="shared" ca="1" si="937"/>
        <v>621.94929494728842</v>
      </c>
      <c r="AV573" s="8">
        <f t="shared" ca="1" si="937"/>
        <v>603.07470321390053</v>
      </c>
      <c r="AW573" s="8">
        <f t="shared" ca="1" si="937"/>
        <v>560.07403362377329</v>
      </c>
      <c r="AX573" s="8">
        <f t="shared" ca="1" si="937"/>
        <v>580.39129813236138</v>
      </c>
      <c r="AY573" s="8">
        <f t="shared" ca="1" si="937"/>
        <v>550.21834412493013</v>
      </c>
      <c r="AZ573" s="8">
        <f t="shared" ca="1" si="937"/>
        <v>419.55091094142205</v>
      </c>
      <c r="BB573" s="8">
        <f t="shared" ca="1" si="872"/>
        <v>887.7123015649006</v>
      </c>
      <c r="BC573" s="8">
        <f t="shared" ca="1" si="873"/>
        <v>1026.9326633193582</v>
      </c>
      <c r="BD573" s="8">
        <f t="shared" ca="1" si="874"/>
        <v>890.60626431395895</v>
      </c>
      <c r="BE573" s="8">
        <f t="shared" ca="1" si="875"/>
        <v>768.46024636947595</v>
      </c>
      <c r="BF573" s="8">
        <f t="shared" ca="1" si="876"/>
        <v>876.89373793298353</v>
      </c>
      <c r="BG573" s="18">
        <f t="shared" ca="1" si="877"/>
        <v>971.18310838071238</v>
      </c>
      <c r="BH573" s="8">
        <f t="shared" ca="1" si="878"/>
        <v>939.62359266816406</v>
      </c>
      <c r="BI573" s="8">
        <f t="shared" ca="1" si="879"/>
        <v>870.64777797417321</v>
      </c>
      <c r="BJ573" s="8">
        <f t="shared" ca="1" si="880"/>
        <v>846.90284068527421</v>
      </c>
      <c r="BK573" s="8">
        <f t="shared" ca="1" si="881"/>
        <v>865.69662870836851</v>
      </c>
      <c r="BL573" s="8">
        <f t="shared" ca="1" si="882"/>
        <v>827.64127939155946</v>
      </c>
      <c r="BM573" s="8">
        <f t="shared" ca="1" si="883"/>
        <v>627.78692555535667</v>
      </c>
    </row>
    <row r="574" spans="2:65" x14ac:dyDescent="0.3">
      <c r="B574" s="12">
        <f t="shared" ca="1" si="845"/>
        <v>0.56210921485057685</v>
      </c>
      <c r="C574" s="12">
        <f t="shared" ca="1" si="934"/>
        <v>0.83569881870657758</v>
      </c>
      <c r="D574" s="12">
        <f t="shared" ca="1" si="934"/>
        <v>0.20662994672790358</v>
      </c>
      <c r="E574" s="12">
        <f t="shared" ca="1" si="934"/>
        <v>0.2907586930828191</v>
      </c>
      <c r="F574" s="12">
        <f t="shared" ca="1" si="934"/>
        <v>0.8690380622313657</v>
      </c>
      <c r="G574" s="11">
        <f t="shared" ca="1" si="934"/>
        <v>0.92030238912964091</v>
      </c>
      <c r="H574" s="10">
        <f t="shared" ca="1" si="934"/>
        <v>0.89643241676194974</v>
      </c>
      <c r="I574" s="10">
        <f t="shared" ca="1" si="934"/>
        <v>0.1634924677647539</v>
      </c>
      <c r="J574" s="10">
        <f t="shared" ca="1" si="934"/>
        <v>0.47372890793101452</v>
      </c>
      <c r="K574" s="10">
        <f t="shared" ca="1" si="934"/>
        <v>0.65853086067958999</v>
      </c>
      <c r="L574" s="10">
        <f t="shared" ca="1" si="934"/>
        <v>0.42164937639412414</v>
      </c>
      <c r="M574" s="10">
        <f t="shared" ca="1" si="934"/>
        <v>0.78069092332056844</v>
      </c>
      <c r="O574" s="8">
        <f t="shared" ca="1" si="846"/>
        <v>0.15631901307315568</v>
      </c>
      <c r="P574" s="8">
        <f t="shared" ca="1" si="847"/>
        <v>0.97693292034901402</v>
      </c>
      <c r="Q574" s="8">
        <f t="shared" ca="1" si="848"/>
        <v>-0.81817040168724442</v>
      </c>
      <c r="R574" s="8">
        <f t="shared" ca="1" si="849"/>
        <v>-0.55116964565943327</v>
      </c>
      <c r="S574" s="8">
        <f t="shared" ca="1" si="850"/>
        <v>1.1218555198207145</v>
      </c>
      <c r="T574" s="8">
        <f t="shared" ca="1" si="851"/>
        <v>1.4071084874319246</v>
      </c>
      <c r="U574" s="8">
        <f t="shared" ca="1" si="852"/>
        <v>1.2614822073964278</v>
      </c>
      <c r="V574" s="8">
        <f t="shared" ca="1" si="853"/>
        <v>-0.98020500283574741</v>
      </c>
      <c r="W574" s="8">
        <f t="shared" ca="1" si="854"/>
        <v>-6.589952863719431E-2</v>
      </c>
      <c r="X574" s="8">
        <f t="shared" ca="1" si="855"/>
        <v>0.40845688389180151</v>
      </c>
      <c r="Y574" s="8">
        <f t="shared" ca="1" si="856"/>
        <v>-0.19767576433718348</v>
      </c>
      <c r="Z574" s="8">
        <f t="shared" ca="1" si="857"/>
        <v>0.77452878381290047</v>
      </c>
      <c r="AB574" s="8">
        <f t="shared" ca="1" si="858"/>
        <v>1.5631901307315569E-2</v>
      </c>
      <c r="AC574" s="8">
        <f t="shared" ca="1" si="859"/>
        <v>9.7693292034901402E-2</v>
      </c>
      <c r="AD574" s="8">
        <f t="shared" ca="1" si="860"/>
        <v>-8.1817040168724445E-2</v>
      </c>
      <c r="AE574" s="8">
        <f t="shared" ca="1" si="861"/>
        <v>-5.5116964565943331E-2</v>
      </c>
      <c r="AF574" s="8">
        <f t="shared" ca="1" si="862"/>
        <v>0.11218555198207146</v>
      </c>
      <c r="AG574" s="18">
        <f t="shared" ca="1" si="863"/>
        <v>0.14071084874319248</v>
      </c>
      <c r="AH574" s="8">
        <f t="shared" ca="1" si="864"/>
        <v>0.1261482207396428</v>
      </c>
      <c r="AI574" s="8">
        <f t="shared" ca="1" si="865"/>
        <v>-9.8020500283574744E-2</v>
      </c>
      <c r="AJ574" s="8">
        <f t="shared" ca="1" si="866"/>
        <v>-6.5899528637194315E-3</v>
      </c>
      <c r="AK574" s="8">
        <f t="shared" ca="1" si="867"/>
        <v>4.0845688389180151E-2</v>
      </c>
      <c r="AL574" s="8">
        <f t="shared" ca="1" si="868"/>
        <v>-1.9767576433718348E-2</v>
      </c>
      <c r="AM574" s="8">
        <f t="shared" ca="1" si="869"/>
        <v>7.7452878381290058E-2</v>
      </c>
      <c r="AO574" s="8">
        <f t="shared" ca="1" si="870"/>
        <v>508.79153854572161</v>
      </c>
      <c r="AP574" s="8">
        <f t="shared" ref="AP574:AZ574" ca="1" si="938">AO574*EXP(AC574)</f>
        <v>561.00604098323959</v>
      </c>
      <c r="AQ574" s="8">
        <f t="shared" ca="1" si="938"/>
        <v>516.93370366884778</v>
      </c>
      <c r="AR574" s="8">
        <f t="shared" ca="1" si="938"/>
        <v>489.21284908408478</v>
      </c>
      <c r="AS574" s="8">
        <f t="shared" ca="1" si="938"/>
        <v>547.29240506295491</v>
      </c>
      <c r="AT574" s="18">
        <f t="shared" ca="1" si="938"/>
        <v>629.98377790466543</v>
      </c>
      <c r="AU574" s="8">
        <f t="shared" ca="1" si="938"/>
        <v>714.6852889167593</v>
      </c>
      <c r="AV574" s="8">
        <f t="shared" ca="1" si="938"/>
        <v>647.9553503208524</v>
      </c>
      <c r="AW574" s="8">
        <f t="shared" ca="1" si="938"/>
        <v>643.69939378304105</v>
      </c>
      <c r="AX574" s="8">
        <f t="shared" ca="1" si="938"/>
        <v>670.53608926332515</v>
      </c>
      <c r="AY574" s="8">
        <f t="shared" ca="1" si="938"/>
        <v>657.4113652386942</v>
      </c>
      <c r="AZ574" s="8">
        <f t="shared" ca="1" si="938"/>
        <v>710.35356689466585</v>
      </c>
      <c r="BB574" s="8">
        <f t="shared" ca="1" si="872"/>
        <v>747.76548091986865</v>
      </c>
      <c r="BC574" s="8">
        <f t="shared" ca="1" si="873"/>
        <v>835.73807540041219</v>
      </c>
      <c r="BD574" s="8">
        <f t="shared" ca="1" si="874"/>
        <v>725.37648040332635</v>
      </c>
      <c r="BE574" s="8">
        <f t="shared" ca="1" si="875"/>
        <v>679.17474882805311</v>
      </c>
      <c r="BF574" s="8">
        <f t="shared" ca="1" si="876"/>
        <v>817.00573688298255</v>
      </c>
      <c r="BG574" s="18">
        <f t="shared" ca="1" si="877"/>
        <v>1004.782562403637</v>
      </c>
      <c r="BH574" s="8">
        <f t="shared" ca="1" si="878"/>
        <v>1125.9468198184818</v>
      </c>
      <c r="BI574" s="8">
        <f t="shared" ca="1" si="879"/>
        <v>986.62897833450506</v>
      </c>
      <c r="BJ574" s="8">
        <f t="shared" ca="1" si="880"/>
        <v>937.94647226102597</v>
      </c>
      <c r="BK574" s="8">
        <f t="shared" ca="1" si="881"/>
        <v>967.50070531978349</v>
      </c>
      <c r="BL574" s="8">
        <f t="shared" ca="1" si="882"/>
        <v>1004.9927591904617</v>
      </c>
      <c r="BM574" s="8">
        <f t="shared" ca="1" si="883"/>
        <v>1113.2276119303303</v>
      </c>
    </row>
    <row r="575" spans="2:65" x14ac:dyDescent="0.3">
      <c r="B575" s="12">
        <f t="shared" ca="1" si="845"/>
        <v>0.72593596762125634</v>
      </c>
      <c r="C575" s="12">
        <f t="shared" ca="1" si="934"/>
        <v>0.27195056572368004</v>
      </c>
      <c r="D575" s="12">
        <f t="shared" ca="1" si="934"/>
        <v>0.96604749721214134</v>
      </c>
      <c r="E575" s="12">
        <f t="shared" ca="1" si="934"/>
        <v>6.3239770672249618E-2</v>
      </c>
      <c r="F575" s="12">
        <f t="shared" ca="1" si="934"/>
        <v>0.7061167713263351</v>
      </c>
      <c r="G575" s="11">
        <f t="shared" ca="1" si="934"/>
        <v>0.49312600001526363</v>
      </c>
      <c r="H575" s="10">
        <f t="shared" ca="1" si="934"/>
        <v>0.15797376906730376</v>
      </c>
      <c r="I575" s="10">
        <f t="shared" ca="1" si="934"/>
        <v>4.5817218665665016E-2</v>
      </c>
      <c r="J575" s="10">
        <f t="shared" ca="1" si="934"/>
        <v>0.53145708650180845</v>
      </c>
      <c r="K575" s="10">
        <f t="shared" ca="1" si="934"/>
        <v>0.80652566997390274</v>
      </c>
      <c r="L575" s="10">
        <f t="shared" ca="1" si="934"/>
        <v>0.99425159908184402</v>
      </c>
      <c r="M575" s="10">
        <f t="shared" ca="1" si="934"/>
        <v>0.38429824797144418</v>
      </c>
      <c r="O575" s="8">
        <f t="shared" ca="1" si="846"/>
        <v>0.60056753785764749</v>
      </c>
      <c r="P575" s="8">
        <f t="shared" ca="1" si="847"/>
        <v>-0.60692432919339723</v>
      </c>
      <c r="Q575" s="8">
        <f t="shared" ca="1" si="848"/>
        <v>1.8256366885120761</v>
      </c>
      <c r="R575" s="8">
        <f t="shared" ca="1" si="849"/>
        <v>-1.5281329123374814</v>
      </c>
      <c r="S575" s="8">
        <f t="shared" ca="1" si="850"/>
        <v>0.5420755557273923</v>
      </c>
      <c r="T575" s="8">
        <f t="shared" ca="1" si="851"/>
        <v>-1.7231415413702891E-2</v>
      </c>
      <c r="U575" s="8">
        <f t="shared" ca="1" si="852"/>
        <v>-1.0028203711067638</v>
      </c>
      <c r="V575" s="8">
        <f t="shared" ca="1" si="853"/>
        <v>-1.6868383591471856</v>
      </c>
      <c r="W575" s="8">
        <f t="shared" ca="1" si="854"/>
        <v>7.8933110533202816E-2</v>
      </c>
      <c r="X575" s="8">
        <f t="shared" ca="1" si="855"/>
        <v>0.86516422113710556</v>
      </c>
      <c r="Y575" s="8">
        <f t="shared" ca="1" si="856"/>
        <v>2.5272243992980048</v>
      </c>
      <c r="Z575" s="8">
        <f t="shared" ca="1" si="857"/>
        <v>-0.29421123519762504</v>
      </c>
      <c r="AB575" s="8">
        <f t="shared" ca="1" si="858"/>
        <v>6.0056753785764749E-2</v>
      </c>
      <c r="AC575" s="8">
        <f t="shared" ca="1" si="859"/>
        <v>-6.0692432919339727E-2</v>
      </c>
      <c r="AD575" s="8">
        <f t="shared" ca="1" si="860"/>
        <v>0.18256366885120762</v>
      </c>
      <c r="AE575" s="8">
        <f t="shared" ca="1" si="861"/>
        <v>-0.15281329123374815</v>
      </c>
      <c r="AF575" s="8">
        <f t="shared" ca="1" si="862"/>
        <v>5.4207555572739236E-2</v>
      </c>
      <c r="AG575" s="18">
        <f t="shared" ca="1" si="863"/>
        <v>-1.7231415413702892E-3</v>
      </c>
      <c r="AH575" s="8">
        <f t="shared" ca="1" si="864"/>
        <v>-0.10028203711067639</v>
      </c>
      <c r="AI575" s="8">
        <f t="shared" ca="1" si="865"/>
        <v>-0.16868383591471858</v>
      </c>
      <c r="AJ575" s="8">
        <f t="shared" ca="1" si="866"/>
        <v>7.8933110533202823E-3</v>
      </c>
      <c r="AK575" s="8">
        <f t="shared" ca="1" si="867"/>
        <v>8.6516422113710564E-2</v>
      </c>
      <c r="AL575" s="8">
        <f t="shared" ca="1" si="868"/>
        <v>0.25272243992980048</v>
      </c>
      <c r="AM575" s="8">
        <f t="shared" ca="1" si="869"/>
        <v>-2.9421123519762504E-2</v>
      </c>
      <c r="AO575" s="8">
        <f t="shared" ca="1" si="870"/>
        <v>531.90411288002713</v>
      </c>
      <c r="AP575" s="8">
        <f t="shared" ref="AP575:AZ575" ca="1" si="939">AO575*EXP(AC575)</f>
        <v>500.58168950438113</v>
      </c>
      <c r="AQ575" s="8">
        <f t="shared" ca="1" si="939"/>
        <v>600.84348124781434</v>
      </c>
      <c r="AR575" s="8">
        <f t="shared" ca="1" si="939"/>
        <v>515.69792575075428</v>
      </c>
      <c r="AS575" s="8">
        <f t="shared" ca="1" si="939"/>
        <v>544.4242065453376</v>
      </c>
      <c r="AT575" s="18">
        <f t="shared" ca="1" si="939"/>
        <v>543.48689437160726</v>
      </c>
      <c r="AU575" s="8">
        <f t="shared" ca="1" si="939"/>
        <v>491.62860117426618</v>
      </c>
      <c r="AV575" s="8">
        <f t="shared" ca="1" si="939"/>
        <v>415.31601810460546</v>
      </c>
      <c r="AW575" s="8">
        <f t="shared" ca="1" si="939"/>
        <v>418.60720872865465</v>
      </c>
      <c r="AX575" s="8">
        <f t="shared" ca="1" si="939"/>
        <v>456.43643816335282</v>
      </c>
      <c r="AY575" s="8">
        <f t="shared" ca="1" si="939"/>
        <v>587.6737182508873</v>
      </c>
      <c r="AZ575" s="8">
        <f t="shared" ca="1" si="939"/>
        <v>570.63556697796184</v>
      </c>
      <c r="BB575" s="8">
        <f t="shared" ca="1" si="872"/>
        <v>725.50474041529947</v>
      </c>
      <c r="BC575" s="8">
        <f t="shared" ca="1" si="873"/>
        <v>674.59322065970628</v>
      </c>
      <c r="BD575" s="8">
        <f t="shared" ca="1" si="874"/>
        <v>860.26030119473353</v>
      </c>
      <c r="BE575" s="8">
        <f t="shared" ca="1" si="875"/>
        <v>699.34512198675782</v>
      </c>
      <c r="BF575" s="8">
        <f t="shared" ca="1" si="876"/>
        <v>763.43822972496446</v>
      </c>
      <c r="BG575" s="18">
        <f t="shared" ca="1" si="877"/>
        <v>796.0144798143458</v>
      </c>
      <c r="BH575" s="8">
        <f t="shared" ca="1" si="878"/>
        <v>724.22345992648525</v>
      </c>
      <c r="BI575" s="8">
        <f t="shared" ca="1" si="879"/>
        <v>610.23106044099598</v>
      </c>
      <c r="BJ575" s="8">
        <f t="shared" ca="1" si="880"/>
        <v>606.61363580375564</v>
      </c>
      <c r="BK575" s="8">
        <f t="shared" ca="1" si="881"/>
        <v>660.54290756025432</v>
      </c>
      <c r="BL575" s="8">
        <f t="shared" ca="1" si="882"/>
        <v>874.00463792768267</v>
      </c>
      <c r="BM575" s="8">
        <f t="shared" ca="1" si="883"/>
        <v>806.93452148110134</v>
      </c>
    </row>
    <row r="576" spans="2:65" x14ac:dyDescent="0.3">
      <c r="B576" s="12">
        <f t="shared" ca="1" si="845"/>
        <v>0.9199584235148538</v>
      </c>
      <c r="C576" s="12">
        <f t="shared" ca="1" si="934"/>
        <v>0.82193379646240539</v>
      </c>
      <c r="D576" s="12">
        <f t="shared" ca="1" si="934"/>
        <v>0.70390882956502054</v>
      </c>
      <c r="E576" s="12">
        <f t="shared" ca="1" si="934"/>
        <v>0.83584960949339571</v>
      </c>
      <c r="F576" s="12">
        <f t="shared" ca="1" si="934"/>
        <v>0.54258554445466323</v>
      </c>
      <c r="G576" s="11">
        <f t="shared" ca="1" si="934"/>
        <v>0.21362281546605499</v>
      </c>
      <c r="H576" s="10">
        <f t="shared" ca="1" si="934"/>
        <v>8.484769838652062E-2</v>
      </c>
      <c r="I576" s="10">
        <f t="shared" ca="1" si="934"/>
        <v>0.14734599685845529</v>
      </c>
      <c r="J576" s="10">
        <f t="shared" ca="1" si="934"/>
        <v>0.9926323962350998</v>
      </c>
      <c r="K576" s="10">
        <f t="shared" ca="1" si="934"/>
        <v>0.33319987759833569</v>
      </c>
      <c r="L576" s="10">
        <f t="shared" ca="1" si="934"/>
        <v>0.67410744007101209</v>
      </c>
      <c r="M576" s="10">
        <f t="shared" ca="1" si="934"/>
        <v>0.12230602853624895</v>
      </c>
      <c r="O576" s="8">
        <f t="shared" ca="1" si="846"/>
        <v>1.404791951953408</v>
      </c>
      <c r="P576" s="8">
        <f t="shared" ca="1" si="847"/>
        <v>0.92275977590975977</v>
      </c>
      <c r="Q576" s="8">
        <f t="shared" ca="1" si="848"/>
        <v>0.53567622054458874</v>
      </c>
      <c r="R576" s="8">
        <f t="shared" ca="1" si="849"/>
        <v>0.97754223117924821</v>
      </c>
      <c r="S576" s="8">
        <f t="shared" ca="1" si="850"/>
        <v>0.10694966631611123</v>
      </c>
      <c r="T576" s="8">
        <f t="shared" ca="1" si="851"/>
        <v>-0.79391377312978928</v>
      </c>
      <c r="U576" s="8">
        <f t="shared" ca="1" si="852"/>
        <v>-1.3731832138474311</v>
      </c>
      <c r="V576" s="8">
        <f t="shared" ca="1" si="853"/>
        <v>-1.0478841325549235</v>
      </c>
      <c r="W576" s="8">
        <f t="shared" ca="1" si="854"/>
        <v>2.4388224138130234</v>
      </c>
      <c r="X576" s="8">
        <f t="shared" ca="1" si="855"/>
        <v>-0.43109436852292693</v>
      </c>
      <c r="Y576" s="8">
        <f t="shared" ca="1" si="856"/>
        <v>0.45128366023701805</v>
      </c>
      <c r="Z576" s="8">
        <f t="shared" ca="1" si="857"/>
        <v>-1.1635361077597657</v>
      </c>
      <c r="AB576" s="8">
        <f t="shared" ca="1" si="858"/>
        <v>0.1404791951953408</v>
      </c>
      <c r="AC576" s="8">
        <f t="shared" ca="1" si="859"/>
        <v>9.2275977590975986E-2</v>
      </c>
      <c r="AD576" s="8">
        <f t="shared" ca="1" si="860"/>
        <v>5.3567622054458877E-2</v>
      </c>
      <c r="AE576" s="8">
        <f t="shared" ca="1" si="861"/>
        <v>9.7754223117924824E-2</v>
      </c>
      <c r="AF576" s="8">
        <f t="shared" ca="1" si="862"/>
        <v>1.0694966631611125E-2</v>
      </c>
      <c r="AG576" s="18">
        <f t="shared" ca="1" si="863"/>
        <v>-7.9391377312978934E-2</v>
      </c>
      <c r="AH576" s="8">
        <f t="shared" ca="1" si="864"/>
        <v>-0.13731832138474312</v>
      </c>
      <c r="AI576" s="8">
        <f t="shared" ca="1" si="865"/>
        <v>-0.10478841325549236</v>
      </c>
      <c r="AJ576" s="8">
        <f t="shared" ca="1" si="866"/>
        <v>0.24388224138130235</v>
      </c>
      <c r="AK576" s="8">
        <f t="shared" ca="1" si="867"/>
        <v>-4.3109436852292696E-2</v>
      </c>
      <c r="AL576" s="8">
        <f t="shared" ca="1" si="868"/>
        <v>4.5128366023701807E-2</v>
      </c>
      <c r="AM576" s="8">
        <f t="shared" ca="1" si="869"/>
        <v>-0.11635361077597657</v>
      </c>
      <c r="AO576" s="8">
        <f t="shared" ca="1" si="870"/>
        <v>576.44831093477137</v>
      </c>
      <c r="AP576" s="8">
        <f t="shared" ref="AP576:AZ576" ca="1" si="940">AO576*EXP(AC576)</f>
        <v>632.17209111553007</v>
      </c>
      <c r="AQ576" s="8">
        <f t="shared" ca="1" si="940"/>
        <v>666.95946716719538</v>
      </c>
      <c r="AR576" s="8">
        <f t="shared" ca="1" si="940"/>
        <v>735.4506924683626</v>
      </c>
      <c r="AS576" s="8">
        <f t="shared" ca="1" si="940"/>
        <v>743.35852470827376</v>
      </c>
      <c r="AT576" s="18">
        <f t="shared" ca="1" si="940"/>
        <v>686.62417328897391</v>
      </c>
      <c r="AU576" s="8">
        <f t="shared" ca="1" si="940"/>
        <v>598.525281926959</v>
      </c>
      <c r="AV576" s="8">
        <f t="shared" ca="1" si="940"/>
        <v>538.98101788166798</v>
      </c>
      <c r="AW576" s="8">
        <f t="shared" ca="1" si="940"/>
        <v>687.84436204336123</v>
      </c>
      <c r="AX576" s="8">
        <f t="shared" ca="1" si="940"/>
        <v>658.82184566040632</v>
      </c>
      <c r="AY576" s="8">
        <f t="shared" ca="1" si="940"/>
        <v>689.23447388777367</v>
      </c>
      <c r="AZ576" s="8">
        <f t="shared" ca="1" si="940"/>
        <v>613.52923312877283</v>
      </c>
      <c r="BB576" s="8">
        <f t="shared" ca="1" si="872"/>
        <v>897.52382380178983</v>
      </c>
      <c r="BC576" s="8">
        <f t="shared" ca="1" si="873"/>
        <v>1027.890429891517</v>
      </c>
      <c r="BD576" s="8">
        <f t="shared" ca="1" si="874"/>
        <v>1156.3797762440652</v>
      </c>
      <c r="BE576" s="8">
        <f t="shared" ca="1" si="875"/>
        <v>1296.970759604458</v>
      </c>
      <c r="BF576" s="8">
        <f t="shared" ca="1" si="876"/>
        <v>1349.9921950689952</v>
      </c>
      <c r="BG576" s="18">
        <f t="shared" ca="1" si="877"/>
        <v>1247.0434814528962</v>
      </c>
      <c r="BH576" s="8">
        <f t="shared" ca="1" si="878"/>
        <v>1051.3492316359159</v>
      </c>
      <c r="BI576" s="8">
        <f t="shared" ca="1" si="879"/>
        <v>922.48779812713144</v>
      </c>
      <c r="BJ576" s="8">
        <f t="shared" ca="1" si="880"/>
        <v>1171.5069440686186</v>
      </c>
      <c r="BK576" s="8">
        <f t="shared" ca="1" si="881"/>
        <v>1142.6248560586023</v>
      </c>
      <c r="BL576" s="8">
        <f t="shared" ca="1" si="882"/>
        <v>1190.277744459509</v>
      </c>
      <c r="BM576" s="8">
        <f t="shared" ca="1" si="883"/>
        <v>1084.3915715838548</v>
      </c>
    </row>
    <row r="577" spans="2:65" x14ac:dyDescent="0.3">
      <c r="B577" s="12">
        <f t="shared" ca="1" si="845"/>
        <v>0.94731109354619425</v>
      </c>
      <c r="C577" s="12">
        <f t="shared" ca="1" si="934"/>
        <v>0.56305814502877027</v>
      </c>
      <c r="D577" s="12">
        <f t="shared" ca="1" si="934"/>
        <v>0.4828114413712713</v>
      </c>
      <c r="E577" s="12">
        <f t="shared" ca="1" si="934"/>
        <v>0.75989154187081653</v>
      </c>
      <c r="F577" s="12">
        <f t="shared" ca="1" si="934"/>
        <v>0.20989871565049789</v>
      </c>
      <c r="G577" s="11">
        <f t="shared" ca="1" si="934"/>
        <v>6.9712227169747787E-2</v>
      </c>
      <c r="H577" s="10">
        <f t="shared" ca="1" si="934"/>
        <v>0.23339730428312244</v>
      </c>
      <c r="I577" s="10">
        <f t="shared" ca="1" si="934"/>
        <v>0.78087661377199602</v>
      </c>
      <c r="J577" s="10">
        <f t="shared" ca="1" si="934"/>
        <v>0.74296610284973141</v>
      </c>
      <c r="K577" s="10">
        <f t="shared" ca="1" si="934"/>
        <v>0.94961140813315692</v>
      </c>
      <c r="L577" s="10">
        <f t="shared" ca="1" si="934"/>
        <v>3.2218968541232518E-2</v>
      </c>
      <c r="M577" s="10">
        <f t="shared" ca="1" si="934"/>
        <v>0.59091572906855949</v>
      </c>
      <c r="O577" s="8">
        <f t="shared" ca="1" si="846"/>
        <v>1.6193228679033378</v>
      </c>
      <c r="P577" s="8">
        <f t="shared" ca="1" si="847"/>
        <v>0.15872732362535835</v>
      </c>
      <c r="Q577" s="8">
        <f t="shared" ca="1" si="848"/>
        <v>-4.3098665934961429E-2</v>
      </c>
      <c r="R577" s="8">
        <f t="shared" ca="1" si="849"/>
        <v>0.70595372359320896</v>
      </c>
      <c r="S577" s="8">
        <f t="shared" ca="1" si="850"/>
        <v>-0.8067727329861788</v>
      </c>
      <c r="T577" s="8">
        <f t="shared" ca="1" si="851"/>
        <v>-1.4779376998601974</v>
      </c>
      <c r="U577" s="8">
        <f t="shared" ca="1" si="852"/>
        <v>-0.7277043146687624</v>
      </c>
      <c r="V577" s="8">
        <f t="shared" ca="1" si="853"/>
        <v>0.77515720487347117</v>
      </c>
      <c r="W577" s="8">
        <f t="shared" ca="1" si="854"/>
        <v>0.65251686884877624</v>
      </c>
      <c r="X577" s="8">
        <f t="shared" ca="1" si="855"/>
        <v>1.6410974705928563</v>
      </c>
      <c r="Y577" s="8">
        <f t="shared" ca="1" si="856"/>
        <v>-1.8491376637015364</v>
      </c>
      <c r="Z577" s="8">
        <f t="shared" ca="1" si="857"/>
        <v>0.22990120253996782</v>
      </c>
      <c r="AB577" s="8">
        <f t="shared" ca="1" si="858"/>
        <v>0.16193228679033378</v>
      </c>
      <c r="AC577" s="8">
        <f t="shared" ca="1" si="859"/>
        <v>1.5872732362535835E-2</v>
      </c>
      <c r="AD577" s="8">
        <f t="shared" ca="1" si="860"/>
        <v>-4.3098665934961427E-3</v>
      </c>
      <c r="AE577" s="8">
        <f t="shared" ca="1" si="861"/>
        <v>7.0595372359320896E-2</v>
      </c>
      <c r="AF577" s="8">
        <f t="shared" ca="1" si="862"/>
        <v>-8.0677273298617888E-2</v>
      </c>
      <c r="AG577" s="18">
        <f t="shared" ca="1" si="863"/>
        <v>-0.14779376998601976</v>
      </c>
      <c r="AH577" s="8">
        <f t="shared" ca="1" si="864"/>
        <v>-7.2770431466876243E-2</v>
      </c>
      <c r="AI577" s="8">
        <f t="shared" ca="1" si="865"/>
        <v>7.7515720487347117E-2</v>
      </c>
      <c r="AJ577" s="8">
        <f t="shared" ca="1" si="866"/>
        <v>6.5251686884877633E-2</v>
      </c>
      <c r="AK577" s="8">
        <f t="shared" ca="1" si="867"/>
        <v>0.16410974705928563</v>
      </c>
      <c r="AL577" s="8">
        <f t="shared" ca="1" si="868"/>
        <v>-0.18491376637015366</v>
      </c>
      <c r="AM577" s="8">
        <f t="shared" ca="1" si="869"/>
        <v>2.2990120253996785E-2</v>
      </c>
      <c r="AO577" s="8">
        <f t="shared" ca="1" si="870"/>
        <v>588.94851393326405</v>
      </c>
      <c r="AP577" s="8">
        <f t="shared" ref="AP577:AZ577" ca="1" si="941">AO577*EXP(AC577)</f>
        <v>598.3713210843888</v>
      </c>
      <c r="AQ577" s="8">
        <f t="shared" ca="1" si="941"/>
        <v>595.79796990061243</v>
      </c>
      <c r="AR577" s="8">
        <f t="shared" ca="1" si="941"/>
        <v>639.37875223202957</v>
      </c>
      <c r="AS577" s="8">
        <f t="shared" ca="1" si="941"/>
        <v>589.82137214555178</v>
      </c>
      <c r="AT577" s="18">
        <f t="shared" ca="1" si="941"/>
        <v>508.78521956029596</v>
      </c>
      <c r="AU577" s="8">
        <f t="shared" ca="1" si="941"/>
        <v>473.07575324983929</v>
      </c>
      <c r="AV577" s="8">
        <f t="shared" ca="1" si="941"/>
        <v>511.20528990185016</v>
      </c>
      <c r="AW577" s="8">
        <f t="shared" ca="1" si="941"/>
        <v>545.67466030532341</v>
      </c>
      <c r="AX577" s="8">
        <f t="shared" ca="1" si="941"/>
        <v>642.99225879254459</v>
      </c>
      <c r="AY577" s="8">
        <f t="shared" ca="1" si="941"/>
        <v>534.43970545492027</v>
      </c>
      <c r="AZ577" s="8">
        <f t="shared" ca="1" si="941"/>
        <v>546.86886504531697</v>
      </c>
      <c r="BB577" s="8">
        <f t="shared" ca="1" si="872"/>
        <v>812.08084913319055</v>
      </c>
      <c r="BC577" s="8">
        <f t="shared" ca="1" si="873"/>
        <v>830.29703297038316</v>
      </c>
      <c r="BD577" s="8">
        <f t="shared" ca="1" si="874"/>
        <v>795.21626125935882</v>
      </c>
      <c r="BE577" s="8">
        <f t="shared" ca="1" si="875"/>
        <v>847.79696264953566</v>
      </c>
      <c r="BF577" s="8">
        <f t="shared" ca="1" si="876"/>
        <v>777.43105652610291</v>
      </c>
      <c r="BG577" s="18">
        <f t="shared" ca="1" si="877"/>
        <v>650.074986620456</v>
      </c>
      <c r="BH577" s="8">
        <f t="shared" ca="1" si="878"/>
        <v>616.46513727514855</v>
      </c>
      <c r="BI577" s="8">
        <f t="shared" ca="1" si="879"/>
        <v>663.51542906187387</v>
      </c>
      <c r="BJ577" s="8">
        <f t="shared" ca="1" si="880"/>
        <v>702.50444527821071</v>
      </c>
      <c r="BK577" s="8">
        <f t="shared" ca="1" si="881"/>
        <v>840.73770087486503</v>
      </c>
      <c r="BL577" s="8">
        <f t="shared" ca="1" si="882"/>
        <v>675.93348145217271</v>
      </c>
      <c r="BM577" s="8">
        <f t="shared" ca="1" si="883"/>
        <v>684.81001855328259</v>
      </c>
    </row>
    <row r="578" spans="2:65" x14ac:dyDescent="0.3">
      <c r="B578" s="12">
        <f t="shared" ca="1" si="845"/>
        <v>0.44192278370662597</v>
      </c>
      <c r="C578" s="12">
        <f t="shared" ca="1" si="934"/>
        <v>0.59963436641335133</v>
      </c>
      <c r="D578" s="12">
        <f t="shared" ca="1" si="934"/>
        <v>8.8688472581310296E-2</v>
      </c>
      <c r="E578" s="12">
        <f t="shared" ca="1" si="934"/>
        <v>0.16362086631782835</v>
      </c>
      <c r="F578" s="12">
        <f t="shared" ca="1" si="934"/>
        <v>5.8634925290076856E-2</v>
      </c>
      <c r="G578" s="11">
        <f t="shared" ca="1" si="934"/>
        <v>0.52568425877343261</v>
      </c>
      <c r="H578" s="10">
        <f t="shared" ca="1" si="934"/>
        <v>0.45913938943380084</v>
      </c>
      <c r="I578" s="10">
        <f t="shared" ca="1" si="934"/>
        <v>0.99344081491646807</v>
      </c>
      <c r="J578" s="10">
        <f t="shared" ca="1" si="934"/>
        <v>0.27087290121333218</v>
      </c>
      <c r="K578" s="10">
        <f t="shared" ca="1" si="934"/>
        <v>0.91903553504782587</v>
      </c>
      <c r="L578" s="10">
        <f t="shared" ca="1" si="934"/>
        <v>0.58600430740941079</v>
      </c>
      <c r="M578" s="10">
        <f t="shared" ca="1" si="934"/>
        <v>0.79191933353984578</v>
      </c>
      <c r="O578" s="8">
        <f t="shared" ca="1" si="846"/>
        <v>-0.14609604644235083</v>
      </c>
      <c r="P578" s="8">
        <f t="shared" ca="1" si="847"/>
        <v>0.25240081898877703</v>
      </c>
      <c r="Q578" s="8">
        <f t="shared" ca="1" si="848"/>
        <v>-1.3488755425342531</v>
      </c>
      <c r="R578" s="8">
        <f t="shared" ca="1" si="849"/>
        <v>-0.97968479747422343</v>
      </c>
      <c r="S578" s="8">
        <f t="shared" ca="1" si="850"/>
        <v>-1.5663365415455548</v>
      </c>
      <c r="T578" s="8">
        <f t="shared" ca="1" si="851"/>
        <v>6.4425429270783222E-2</v>
      </c>
      <c r="U578" s="8">
        <f t="shared" ca="1" si="852"/>
        <v>-0.10260209648708495</v>
      </c>
      <c r="V578" s="8">
        <f t="shared" ca="1" si="853"/>
        <v>2.4805395718900685</v>
      </c>
      <c r="W578" s="8">
        <f t="shared" ca="1" si="854"/>
        <v>-0.61017513012460955</v>
      </c>
      <c r="X578" s="8">
        <f t="shared" ca="1" si="855"/>
        <v>1.3986134530718126</v>
      </c>
      <c r="Y578" s="8">
        <f t="shared" ca="1" si="856"/>
        <v>0.21727840529907219</v>
      </c>
      <c r="Z578" s="8">
        <f t="shared" ca="1" si="857"/>
        <v>0.81309894216033551</v>
      </c>
      <c r="AB578" s="8">
        <f t="shared" ca="1" si="858"/>
        <v>-1.4609604644235084E-2</v>
      </c>
      <c r="AC578" s="8">
        <f t="shared" ca="1" si="859"/>
        <v>2.5240081898877706E-2</v>
      </c>
      <c r="AD578" s="8">
        <f t="shared" ca="1" si="860"/>
        <v>-0.13488755425342533</v>
      </c>
      <c r="AE578" s="8">
        <f t="shared" ca="1" si="861"/>
        <v>-9.7968479747422343E-2</v>
      </c>
      <c r="AF578" s="8">
        <f t="shared" ca="1" si="862"/>
        <v>-0.15663365415455549</v>
      </c>
      <c r="AG578" s="18">
        <f t="shared" ca="1" si="863"/>
        <v>6.4425429270783229E-3</v>
      </c>
      <c r="AH578" s="8">
        <f t="shared" ca="1" si="864"/>
        <v>-1.0260209648708496E-2</v>
      </c>
      <c r="AI578" s="8">
        <f t="shared" ca="1" si="865"/>
        <v>0.24805395718900686</v>
      </c>
      <c r="AJ578" s="8">
        <f t="shared" ca="1" si="866"/>
        <v>-6.1017513012460958E-2</v>
      </c>
      <c r="AK578" s="8">
        <f t="shared" ca="1" si="867"/>
        <v>0.13986134530718128</v>
      </c>
      <c r="AL578" s="8">
        <f t="shared" ca="1" si="868"/>
        <v>2.1727840529907221E-2</v>
      </c>
      <c r="AM578" s="8">
        <f t="shared" ca="1" si="869"/>
        <v>8.130989421603356E-2</v>
      </c>
      <c r="AO578" s="8">
        <f t="shared" ca="1" si="870"/>
        <v>493.63524584237547</v>
      </c>
      <c r="AP578" s="8">
        <f t="shared" ref="AP578:AZ578" ca="1" si="942">AO578*EXP(AC578)</f>
        <v>506.25320922888847</v>
      </c>
      <c r="AQ578" s="8">
        <f t="shared" ca="1" si="942"/>
        <v>442.37122421240502</v>
      </c>
      <c r="AR578" s="8">
        <f t="shared" ca="1" si="942"/>
        <v>401.08802768115169</v>
      </c>
      <c r="AS578" s="8">
        <f t="shared" ca="1" si="942"/>
        <v>342.93717580199836</v>
      </c>
      <c r="AT578" s="18">
        <f t="shared" ca="1" si="942"/>
        <v>345.15369562381039</v>
      </c>
      <c r="AU578" s="8">
        <f t="shared" ca="1" si="942"/>
        <v>341.63045186365503</v>
      </c>
      <c r="AV578" s="8">
        <f t="shared" ca="1" si="942"/>
        <v>437.80935800558825</v>
      </c>
      <c r="AW578" s="8">
        <f t="shared" ca="1" si="942"/>
        <v>411.8940050350642</v>
      </c>
      <c r="AX578" s="8">
        <f t="shared" ca="1" si="942"/>
        <v>473.72519312314495</v>
      </c>
      <c r="AY578" s="8">
        <f t="shared" ca="1" si="942"/>
        <v>484.13085548850654</v>
      </c>
      <c r="AZ578" s="8">
        <f t="shared" ca="1" si="942"/>
        <v>525.14012249511256</v>
      </c>
      <c r="BB578" s="8">
        <f t="shared" ca="1" si="872"/>
        <v>737.34751803488655</v>
      </c>
      <c r="BC578" s="8">
        <f t="shared" ca="1" si="873"/>
        <v>748.44897672800505</v>
      </c>
      <c r="BD578" s="8">
        <f t="shared" ca="1" si="874"/>
        <v>629.51570309017961</v>
      </c>
      <c r="BE578" s="8">
        <f t="shared" ca="1" si="875"/>
        <v>581.02296392169887</v>
      </c>
      <c r="BF578" s="8">
        <f t="shared" ca="1" si="876"/>
        <v>482.95618428348342</v>
      </c>
      <c r="BG578" s="18">
        <f t="shared" ca="1" si="877"/>
        <v>472.02349819529564</v>
      </c>
      <c r="BH578" s="8">
        <f t="shared" ca="1" si="878"/>
        <v>478.35153489560281</v>
      </c>
      <c r="BI578" s="8">
        <f t="shared" ca="1" si="879"/>
        <v>622.12814893776419</v>
      </c>
      <c r="BJ578" s="8">
        <f t="shared" ca="1" si="880"/>
        <v>574.11698504898743</v>
      </c>
      <c r="BK578" s="8">
        <f t="shared" ca="1" si="881"/>
        <v>672.03761387091606</v>
      </c>
      <c r="BL578" s="8">
        <f t="shared" ca="1" si="882"/>
        <v>652.56179837110483</v>
      </c>
      <c r="BM578" s="8">
        <f t="shared" ca="1" si="883"/>
        <v>698.02533809594956</v>
      </c>
    </row>
    <row r="579" spans="2:65" x14ac:dyDescent="0.3">
      <c r="B579" s="12">
        <f t="shared" ca="1" si="845"/>
        <v>0.89279071616630257</v>
      </c>
      <c r="C579" s="12">
        <f t="shared" ca="1" si="934"/>
        <v>0.62960850028024029</v>
      </c>
      <c r="D579" s="12">
        <f t="shared" ca="1" si="934"/>
        <v>0.59553583355538597</v>
      </c>
      <c r="E579" s="12">
        <f t="shared" ca="1" si="934"/>
        <v>0.73498649766641688</v>
      </c>
      <c r="F579" s="12">
        <f t="shared" ca="1" si="934"/>
        <v>5.8939438947761547E-2</v>
      </c>
      <c r="G579" s="11">
        <f t="shared" ca="1" si="934"/>
        <v>7.8653349974214026E-2</v>
      </c>
      <c r="H579" s="10">
        <f t="shared" ca="1" si="934"/>
        <v>0.74097902994430909</v>
      </c>
      <c r="I579" s="10">
        <f t="shared" ca="1" si="934"/>
        <v>0.67738420026742008</v>
      </c>
      <c r="J579" s="10">
        <f t="shared" ca="1" si="934"/>
        <v>0.67330483518275563</v>
      </c>
      <c r="K579" s="10">
        <f t="shared" ca="1" si="934"/>
        <v>0.78233445956183134</v>
      </c>
      <c r="L579" s="10">
        <f t="shared" ca="1" si="934"/>
        <v>0.37756110942491461</v>
      </c>
      <c r="M579" s="10">
        <f t="shared" ca="1" si="934"/>
        <v>0.86738226804638796</v>
      </c>
      <c r="O579" s="8">
        <f t="shared" ca="1" si="846"/>
        <v>1.2415068542877106</v>
      </c>
      <c r="P579" s="8">
        <f t="shared" ca="1" si="847"/>
        <v>0.33081662887560925</v>
      </c>
      <c r="Q579" s="8">
        <f t="shared" ca="1" si="848"/>
        <v>0.24180878313793264</v>
      </c>
      <c r="R579" s="8">
        <f t="shared" ca="1" si="849"/>
        <v>0.6279647919511202</v>
      </c>
      <c r="S579" s="8">
        <f t="shared" ca="1" si="850"/>
        <v>-1.5637389871438607</v>
      </c>
      <c r="T579" s="8">
        <f t="shared" ca="1" si="851"/>
        <v>-1.4141880355710648</v>
      </c>
      <c r="U579" s="8">
        <f t="shared" ca="1" si="852"/>
        <v>0.64636663937082151</v>
      </c>
      <c r="V579" s="8">
        <f t="shared" ca="1" si="853"/>
        <v>0.4603965654842147</v>
      </c>
      <c r="W579" s="8">
        <f t="shared" ca="1" si="854"/>
        <v>0.44905728970483544</v>
      </c>
      <c r="X579" s="8">
        <f t="shared" ca="1" si="855"/>
        <v>0.78010158960645881</v>
      </c>
      <c r="Y579" s="8">
        <f t="shared" ca="1" si="856"/>
        <v>-0.31189250485284709</v>
      </c>
      <c r="Z579" s="8">
        <f t="shared" ca="1" si="857"/>
        <v>1.114101922689215</v>
      </c>
      <c r="AB579" s="8">
        <f t="shared" ca="1" si="858"/>
        <v>0.12415068542877106</v>
      </c>
      <c r="AC579" s="8">
        <f t="shared" ca="1" si="859"/>
        <v>3.3081662887560925E-2</v>
      </c>
      <c r="AD579" s="8">
        <f t="shared" ca="1" si="860"/>
        <v>2.4180878313793265E-2</v>
      </c>
      <c r="AE579" s="8">
        <f t="shared" ca="1" si="861"/>
        <v>6.2796479195112026E-2</v>
      </c>
      <c r="AF579" s="8">
        <f t="shared" ca="1" si="862"/>
        <v>-0.15637389871438609</v>
      </c>
      <c r="AG579" s="18">
        <f t="shared" ca="1" si="863"/>
        <v>-0.14141880355710648</v>
      </c>
      <c r="AH579" s="8">
        <f t="shared" ca="1" si="864"/>
        <v>6.4636663937082159E-2</v>
      </c>
      <c r="AI579" s="8">
        <f t="shared" ca="1" si="865"/>
        <v>4.6039656548421473E-2</v>
      </c>
      <c r="AJ579" s="8">
        <f t="shared" ca="1" si="866"/>
        <v>4.4905728970483547E-2</v>
      </c>
      <c r="AK579" s="8">
        <f t="shared" ca="1" si="867"/>
        <v>7.8010158960645892E-2</v>
      </c>
      <c r="AL579" s="8">
        <f t="shared" ca="1" si="868"/>
        <v>-3.118925048528471E-2</v>
      </c>
      <c r="AM579" s="8">
        <f t="shared" ca="1" si="869"/>
        <v>0.11141019226892152</v>
      </c>
      <c r="AO579" s="8">
        <f t="shared" ca="1" si="870"/>
        <v>567.11219889020856</v>
      </c>
      <c r="AP579" s="8">
        <f t="shared" ref="AP579:AZ579" ca="1" si="943">AO579*EXP(AC579)</f>
        <v>586.18698674074881</v>
      </c>
      <c r="AQ579" s="8">
        <f t="shared" ca="1" si="943"/>
        <v>600.53426879470499</v>
      </c>
      <c r="AR579" s="8">
        <f t="shared" ca="1" si="943"/>
        <v>639.45495851242163</v>
      </c>
      <c r="AS579" s="8">
        <f t="shared" ca="1" si="943"/>
        <v>546.88704798722642</v>
      </c>
      <c r="AT579" s="18">
        <f t="shared" ca="1" si="943"/>
        <v>474.76668026630358</v>
      </c>
      <c r="AU579" s="8">
        <f t="shared" ca="1" si="943"/>
        <v>506.46749598290427</v>
      </c>
      <c r="AV579" s="8">
        <f t="shared" ca="1" si="943"/>
        <v>530.33018567281772</v>
      </c>
      <c r="AW579" s="8">
        <f t="shared" ca="1" si="943"/>
        <v>554.68785570427212</v>
      </c>
      <c r="AX579" s="8">
        <f t="shared" ca="1" si="943"/>
        <v>599.69170150446007</v>
      </c>
      <c r="AY579" s="8">
        <f t="shared" ca="1" si="943"/>
        <v>581.27643872677857</v>
      </c>
      <c r="AZ579" s="8">
        <f t="shared" ca="1" si="943"/>
        <v>649.78181292602585</v>
      </c>
      <c r="BB579" s="8">
        <f t="shared" ca="1" si="872"/>
        <v>851.69810758105962</v>
      </c>
      <c r="BC579" s="8">
        <f t="shared" ca="1" si="873"/>
        <v>845.4101240527749</v>
      </c>
      <c r="BD579" s="8">
        <f t="shared" ca="1" si="874"/>
        <v>875.33967044464498</v>
      </c>
      <c r="BE579" s="8">
        <f t="shared" ca="1" si="875"/>
        <v>952.38320249989806</v>
      </c>
      <c r="BF579" s="8">
        <f t="shared" ca="1" si="876"/>
        <v>814.47316477901904</v>
      </c>
      <c r="BG579" s="18">
        <f t="shared" ca="1" si="877"/>
        <v>676.67777320542143</v>
      </c>
      <c r="BH579" s="8">
        <f t="shared" ca="1" si="878"/>
        <v>696.79798321216833</v>
      </c>
      <c r="BI579" s="8">
        <f t="shared" ca="1" si="879"/>
        <v>734.93040741195398</v>
      </c>
      <c r="BJ579" s="8">
        <f t="shared" ca="1" si="880"/>
        <v>768.24752419367564</v>
      </c>
      <c r="BK579" s="8">
        <f t="shared" ca="1" si="881"/>
        <v>863.19299183570627</v>
      </c>
      <c r="BL579" s="8">
        <f t="shared" ca="1" si="882"/>
        <v>860.8258325992748</v>
      </c>
      <c r="BM579" s="8">
        <f t="shared" ca="1" si="883"/>
        <v>972.37699748312934</v>
      </c>
    </row>
    <row r="580" spans="2:65" x14ac:dyDescent="0.3">
      <c r="B580" s="12">
        <f t="shared" ca="1" si="845"/>
        <v>0.14359401115380444</v>
      </c>
      <c r="C580" s="12">
        <f t="shared" ca="1" si="934"/>
        <v>0.63459907367297097</v>
      </c>
      <c r="D580" s="12">
        <f t="shared" ca="1" si="934"/>
        <v>0.35713045563066981</v>
      </c>
      <c r="E580" s="12">
        <f t="shared" ca="1" si="934"/>
        <v>0.22039674259722741</v>
      </c>
      <c r="F580" s="12">
        <f t="shared" ca="1" si="934"/>
        <v>0.22642983013799411</v>
      </c>
      <c r="G580" s="11">
        <f t="shared" ca="1" si="934"/>
        <v>0.4849837516839296</v>
      </c>
      <c r="H580" s="10">
        <f t="shared" ca="1" si="934"/>
        <v>0.58101757930271669</v>
      </c>
      <c r="I580" s="10">
        <f t="shared" ca="1" si="934"/>
        <v>0.39360427216302607</v>
      </c>
      <c r="J580" s="10">
        <f t="shared" ca="1" si="934"/>
        <v>0.36805236877200631</v>
      </c>
      <c r="K580" s="10">
        <f t="shared" ca="1" si="934"/>
        <v>0.73696956148341808</v>
      </c>
      <c r="L580" s="10">
        <f t="shared" ca="1" si="934"/>
        <v>0.5447122248293057</v>
      </c>
      <c r="M580" s="10">
        <f t="shared" ca="1" si="934"/>
        <v>0.91283495573427487</v>
      </c>
      <c r="O580" s="8">
        <f t="shared" ca="1" si="846"/>
        <v>-1.0643105897030842</v>
      </c>
      <c r="P580" s="8">
        <f t="shared" ca="1" si="847"/>
        <v>0.34405908409705216</v>
      </c>
      <c r="Q580" s="8">
        <f t="shared" ca="1" si="848"/>
        <v>-0.36613959766469639</v>
      </c>
      <c r="R580" s="8">
        <f t="shared" ca="1" si="849"/>
        <v>-0.77085398352572365</v>
      </c>
      <c r="S580" s="8">
        <f t="shared" ca="1" si="850"/>
        <v>-0.7506560820159871</v>
      </c>
      <c r="T580" s="8">
        <f t="shared" ca="1" si="851"/>
        <v>-3.764904499401503E-2</v>
      </c>
      <c r="U580" s="8">
        <f t="shared" ca="1" si="852"/>
        <v>0.20449737718371741</v>
      </c>
      <c r="V580" s="8">
        <f t="shared" ca="1" si="853"/>
        <v>-0.26993723030877259</v>
      </c>
      <c r="W580" s="8">
        <f t="shared" ca="1" si="854"/>
        <v>-0.33701613419407972</v>
      </c>
      <c r="X580" s="8">
        <f t="shared" ca="1" si="855"/>
        <v>0.63403056212615694</v>
      </c>
      <c r="Y580" s="8">
        <f t="shared" ca="1" si="856"/>
        <v>0.11231260166217077</v>
      </c>
      <c r="Z580" s="8">
        <f t="shared" ca="1" si="857"/>
        <v>1.3584211448520007</v>
      </c>
      <c r="AB580" s="8">
        <f t="shared" ca="1" si="858"/>
        <v>-0.10643105897030843</v>
      </c>
      <c r="AC580" s="8">
        <f t="shared" ca="1" si="859"/>
        <v>3.440590840970522E-2</v>
      </c>
      <c r="AD580" s="8">
        <f t="shared" ca="1" si="860"/>
        <v>-3.6613959766469639E-2</v>
      </c>
      <c r="AE580" s="8">
        <f t="shared" ca="1" si="861"/>
        <v>-7.7085398352572373E-2</v>
      </c>
      <c r="AF580" s="8">
        <f t="shared" ca="1" si="862"/>
        <v>-7.5065608201598716E-2</v>
      </c>
      <c r="AG580" s="18">
        <f t="shared" ca="1" si="863"/>
        <v>-3.7649044994015031E-3</v>
      </c>
      <c r="AH580" s="8">
        <f t="shared" ca="1" si="864"/>
        <v>2.0449737718371743E-2</v>
      </c>
      <c r="AI580" s="8">
        <f t="shared" ca="1" si="865"/>
        <v>-2.699372303087726E-2</v>
      </c>
      <c r="AJ580" s="8">
        <f t="shared" ca="1" si="866"/>
        <v>-3.3701613419407972E-2</v>
      </c>
      <c r="AK580" s="8">
        <f t="shared" ca="1" si="867"/>
        <v>6.3403056212615702E-2</v>
      </c>
      <c r="AL580" s="8">
        <f t="shared" ca="1" si="868"/>
        <v>1.1231260166217078E-2</v>
      </c>
      <c r="AM580" s="8">
        <f t="shared" ca="1" si="869"/>
        <v>0.13584211448520009</v>
      </c>
      <c r="AO580" s="8">
        <f t="shared" ca="1" si="870"/>
        <v>450.32764660546758</v>
      </c>
      <c r="AP580" s="8">
        <f t="shared" ref="AP580:AZ580" ca="1" si="944">AO580*EXP(AC580)</f>
        <v>466.09120310936811</v>
      </c>
      <c r="AQ580" s="8">
        <f t="shared" ca="1" si="944"/>
        <v>449.33439701099741</v>
      </c>
      <c r="AR580" s="8">
        <f t="shared" ca="1" si="944"/>
        <v>415.9986319540771</v>
      </c>
      <c r="AS580" s="8">
        <f t="shared" ca="1" si="944"/>
        <v>385.9147011168825</v>
      </c>
      <c r="AT580" s="18">
        <f t="shared" ca="1" si="944"/>
        <v>384.46450076816035</v>
      </c>
      <c r="AU580" s="8">
        <f t="shared" ca="1" si="944"/>
        <v>392.40763971392767</v>
      </c>
      <c r="AV580" s="8">
        <f t="shared" ca="1" si="944"/>
        <v>381.95678489900371</v>
      </c>
      <c r="AW580" s="8">
        <f t="shared" ca="1" si="944"/>
        <v>369.29872163056086</v>
      </c>
      <c r="AX580" s="8">
        <f t="shared" ca="1" si="944"/>
        <v>393.47160945074904</v>
      </c>
      <c r="AY580" s="8">
        <f t="shared" ca="1" si="944"/>
        <v>397.91570112424603</v>
      </c>
      <c r="AZ580" s="8">
        <f t="shared" ca="1" si="944"/>
        <v>455.81284202842437</v>
      </c>
      <c r="BB580" s="8">
        <f t="shared" ca="1" si="872"/>
        <v>684.11841057404649</v>
      </c>
      <c r="BC580" s="8">
        <f t="shared" ca="1" si="873"/>
        <v>721.3796184168059</v>
      </c>
      <c r="BD580" s="8">
        <f t="shared" ca="1" si="874"/>
        <v>647.84634749883651</v>
      </c>
      <c r="BE580" s="8">
        <f t="shared" ca="1" si="875"/>
        <v>619.53149688369751</v>
      </c>
      <c r="BF580" s="8">
        <f t="shared" ca="1" si="876"/>
        <v>572.11298204940181</v>
      </c>
      <c r="BG580" s="18">
        <f t="shared" ca="1" si="877"/>
        <v>570.58502731085207</v>
      </c>
      <c r="BH580" s="8">
        <f t="shared" ca="1" si="878"/>
        <v>620.2833591495156</v>
      </c>
      <c r="BI580" s="8">
        <f t="shared" ca="1" si="879"/>
        <v>612.79789849387453</v>
      </c>
      <c r="BJ580" s="8">
        <f t="shared" ca="1" si="880"/>
        <v>577.36382199913703</v>
      </c>
      <c r="BK580" s="8">
        <f t="shared" ca="1" si="881"/>
        <v>619.53386857969076</v>
      </c>
      <c r="BL580" s="8">
        <f t="shared" ca="1" si="882"/>
        <v>647.02938529935852</v>
      </c>
      <c r="BM580" s="8">
        <f t="shared" ca="1" si="883"/>
        <v>778.04240508618625</v>
      </c>
    </row>
    <row r="581" spans="2:65" x14ac:dyDescent="0.3">
      <c r="B581" s="12">
        <f t="shared" ca="1" si="845"/>
        <v>0.69324573190498306</v>
      </c>
      <c r="C581" s="12">
        <f t="shared" ca="1" si="934"/>
        <v>0.5715958733539821</v>
      </c>
      <c r="D581" s="12">
        <f t="shared" ca="1" si="934"/>
        <v>0.84087003586360576</v>
      </c>
      <c r="E581" s="12">
        <f t="shared" ca="1" si="934"/>
        <v>0.63308018225851526</v>
      </c>
      <c r="F581" s="12">
        <f t="shared" ca="1" si="934"/>
        <v>2.0481819918921507E-2</v>
      </c>
      <c r="G581" s="11">
        <f t="shared" ca="1" si="934"/>
        <v>0.99832931280644366</v>
      </c>
      <c r="H581" s="10">
        <f t="shared" ca="1" si="934"/>
        <v>0.30562607786779517</v>
      </c>
      <c r="I581" s="10">
        <f t="shared" ca="1" si="934"/>
        <v>0.40440876919955027</v>
      </c>
      <c r="J581" s="10">
        <f t="shared" ca="1" si="934"/>
        <v>0.60252986416467613</v>
      </c>
      <c r="K581" s="10">
        <f t="shared" ca="1" si="934"/>
        <v>0.84376701689059708</v>
      </c>
      <c r="L581" s="10">
        <f t="shared" ca="1" si="934"/>
        <v>0.10898826516380922</v>
      </c>
      <c r="M581" s="10">
        <f t="shared" ca="1" si="934"/>
        <v>0.28162208323044924</v>
      </c>
      <c r="O581" s="8">
        <f t="shared" ca="1" si="846"/>
        <v>0.50507161630651176</v>
      </c>
      <c r="P581" s="8">
        <f t="shared" ca="1" si="847"/>
        <v>0.1804385998622661</v>
      </c>
      <c r="Q581" s="8">
        <f t="shared" ca="1" si="848"/>
        <v>0.99804007091171776</v>
      </c>
      <c r="R581" s="8">
        <f t="shared" ca="1" si="849"/>
        <v>0.34002243139735566</v>
      </c>
      <c r="S581" s="8">
        <f t="shared" ca="1" si="850"/>
        <v>-2.0438978475544407</v>
      </c>
      <c r="T581" s="8">
        <f t="shared" ca="1" si="851"/>
        <v>2.9344518060637346</v>
      </c>
      <c r="U581" s="8">
        <f t="shared" ca="1" si="852"/>
        <v>-0.50828689991736864</v>
      </c>
      <c r="V581" s="8">
        <f t="shared" ca="1" si="853"/>
        <v>-0.24195176552166481</v>
      </c>
      <c r="W581" s="8">
        <f t="shared" ca="1" si="854"/>
        <v>0.2599008291591241</v>
      </c>
      <c r="X581" s="8">
        <f t="shared" ca="1" si="855"/>
        <v>1.0100612076721924</v>
      </c>
      <c r="Y581" s="8">
        <f t="shared" ca="1" si="856"/>
        <v>-1.2319265293444248</v>
      </c>
      <c r="Z581" s="8">
        <f t="shared" ca="1" si="857"/>
        <v>-0.57802955372980103</v>
      </c>
      <c r="AB581" s="8">
        <f t="shared" ca="1" si="858"/>
        <v>5.0507161630651179E-2</v>
      </c>
      <c r="AC581" s="8">
        <f t="shared" ca="1" si="859"/>
        <v>1.804385998622661E-2</v>
      </c>
      <c r="AD581" s="8">
        <f t="shared" ca="1" si="860"/>
        <v>9.9804007091171779E-2</v>
      </c>
      <c r="AE581" s="8">
        <f t="shared" ca="1" si="861"/>
        <v>3.4002243139735565E-2</v>
      </c>
      <c r="AF581" s="8">
        <f t="shared" ca="1" si="862"/>
        <v>-0.20438978475544409</v>
      </c>
      <c r="AG581" s="18">
        <f t="shared" ca="1" si="863"/>
        <v>0.29344518060637348</v>
      </c>
      <c r="AH581" s="8">
        <f t="shared" ca="1" si="864"/>
        <v>-5.082868999173687E-2</v>
      </c>
      <c r="AI581" s="8">
        <f t="shared" ca="1" si="865"/>
        <v>-2.4195176552166481E-2</v>
      </c>
      <c r="AJ581" s="8">
        <f t="shared" ca="1" si="866"/>
        <v>2.5990082915912413E-2</v>
      </c>
      <c r="AK581" s="8">
        <f t="shared" ca="1" si="867"/>
        <v>0.10100612076721925</v>
      </c>
      <c r="AL581" s="8">
        <f t="shared" ca="1" si="868"/>
        <v>-0.12319265293444248</v>
      </c>
      <c r="AM581" s="8">
        <f t="shared" ca="1" si="869"/>
        <v>-5.7802955372980108E-2</v>
      </c>
      <c r="AO581" s="8">
        <f t="shared" ca="1" si="870"/>
        <v>526.84882193768215</v>
      </c>
      <c r="AP581" s="8">
        <f t="shared" ref="AP581:AZ581" ca="1" si="945">AO581*EXP(AC581)</f>
        <v>536.44149245202902</v>
      </c>
      <c r="AQ581" s="8">
        <f t="shared" ca="1" si="945"/>
        <v>592.7433518280319</v>
      </c>
      <c r="AR581" s="8">
        <f t="shared" ca="1" si="945"/>
        <v>613.24452313332552</v>
      </c>
      <c r="AS581" s="8">
        <f t="shared" ca="1" si="945"/>
        <v>499.88294822011824</v>
      </c>
      <c r="AT581" s="18">
        <f t="shared" ca="1" si="945"/>
        <v>670.36286012761877</v>
      </c>
      <c r="AU581" s="8">
        <f t="shared" ca="1" si="945"/>
        <v>637.14066672068191</v>
      </c>
      <c r="AV581" s="8">
        <f t="shared" ca="1" si="945"/>
        <v>621.90993394210966</v>
      </c>
      <c r="AW581" s="8">
        <f t="shared" ca="1" si="945"/>
        <v>638.28530150680626</v>
      </c>
      <c r="AX581" s="8">
        <f t="shared" ca="1" si="945"/>
        <v>706.12444184801313</v>
      </c>
      <c r="AY581" s="8">
        <f t="shared" ca="1" si="945"/>
        <v>624.27990423090978</v>
      </c>
      <c r="AZ581" s="8">
        <f t="shared" ca="1" si="945"/>
        <v>589.21778957502192</v>
      </c>
      <c r="BB581" s="8">
        <f t="shared" ca="1" si="872"/>
        <v>729.20708717027196</v>
      </c>
      <c r="BC581" s="8">
        <f t="shared" ca="1" si="873"/>
        <v>715.98695440940185</v>
      </c>
      <c r="BD581" s="8">
        <f t="shared" ca="1" si="874"/>
        <v>759.04673095171745</v>
      </c>
      <c r="BE581" s="8">
        <f t="shared" ca="1" si="875"/>
        <v>830.65255953195697</v>
      </c>
      <c r="BF581" s="8">
        <f t="shared" ca="1" si="876"/>
        <v>650.63777401216373</v>
      </c>
      <c r="BG581" s="18">
        <f t="shared" ca="1" si="877"/>
        <v>890.49133503819212</v>
      </c>
      <c r="BH581" s="8">
        <f t="shared" ca="1" si="878"/>
        <v>867.4242685684909</v>
      </c>
      <c r="BI581" s="8">
        <f t="shared" ca="1" si="879"/>
        <v>865.55774514637119</v>
      </c>
      <c r="BJ581" s="8">
        <f t="shared" ca="1" si="880"/>
        <v>911.0471435099671</v>
      </c>
      <c r="BK581" s="8">
        <f t="shared" ca="1" si="881"/>
        <v>1072.2088139599218</v>
      </c>
      <c r="BL581" s="8">
        <f t="shared" ca="1" si="882"/>
        <v>953.85962176803594</v>
      </c>
      <c r="BM581" s="8">
        <f t="shared" ca="1" si="883"/>
        <v>894.43021881407037</v>
      </c>
    </row>
    <row r="582" spans="2:65" x14ac:dyDescent="0.3">
      <c r="B582" s="12">
        <f t="shared" ca="1" si="845"/>
        <v>0.45811887469337964</v>
      </c>
      <c r="C582" s="12">
        <f t="shared" ca="1" si="934"/>
        <v>0.61917117989981185</v>
      </c>
      <c r="D582" s="12">
        <f t="shared" ca="1" si="934"/>
        <v>0.22417761372648493</v>
      </c>
      <c r="E582" s="12">
        <f t="shared" ca="1" si="934"/>
        <v>0.21894615375049786</v>
      </c>
      <c r="F582" s="12">
        <f t="shared" ca="1" si="934"/>
        <v>0.30276300265758038</v>
      </c>
      <c r="G582" s="11">
        <f t="shared" ca="1" si="934"/>
        <v>0.21741005051606177</v>
      </c>
      <c r="H582" s="10">
        <f t="shared" ca="1" si="934"/>
        <v>0.70912424047595213</v>
      </c>
      <c r="I582" s="10">
        <f t="shared" ca="1" si="934"/>
        <v>0.39095069734778443</v>
      </c>
      <c r="J582" s="10">
        <f t="shared" ca="1" si="934"/>
        <v>0.92951047635124195</v>
      </c>
      <c r="K582" s="10">
        <f t="shared" ca="1" si="934"/>
        <v>0.25404714034616349</v>
      </c>
      <c r="L582" s="10">
        <f t="shared" ca="1" si="934"/>
        <v>0.92154338265723723</v>
      </c>
      <c r="M582" s="10">
        <f t="shared" ca="1" si="934"/>
        <v>0.33351633115824608</v>
      </c>
      <c r="O582" s="8">
        <f t="shared" ca="1" si="846"/>
        <v>-0.10517398977623059</v>
      </c>
      <c r="P582" s="8">
        <f t="shared" ca="1" si="847"/>
        <v>0.30330473216714848</v>
      </c>
      <c r="Q582" s="8">
        <f t="shared" ca="1" si="848"/>
        <v>-0.75815996095469507</v>
      </c>
      <c r="R582" s="8">
        <f t="shared" ca="1" si="849"/>
        <v>-0.77575728777365061</v>
      </c>
      <c r="S582" s="8">
        <f t="shared" ca="1" si="850"/>
        <v>-0.51647025964523763</v>
      </c>
      <c r="T582" s="8">
        <f t="shared" ca="1" si="851"/>
        <v>-0.78097006530081037</v>
      </c>
      <c r="U582" s="8">
        <f t="shared" ca="1" si="852"/>
        <v>0.55082810044730446</v>
      </c>
      <c r="V582" s="8">
        <f t="shared" ca="1" si="853"/>
        <v>-0.27684204559746683</v>
      </c>
      <c r="W582" s="8">
        <f t="shared" ca="1" si="854"/>
        <v>1.4721549213882457</v>
      </c>
      <c r="X582" s="8">
        <f t="shared" ca="1" si="855"/>
        <v>-0.66180799647385902</v>
      </c>
      <c r="Y582" s="8">
        <f t="shared" ca="1" si="856"/>
        <v>1.415529741146645</v>
      </c>
      <c r="Z582" s="8">
        <f t="shared" ca="1" si="857"/>
        <v>-0.43022405915929607</v>
      </c>
      <c r="AB582" s="8">
        <f t="shared" ca="1" si="858"/>
        <v>-1.051739897762306E-2</v>
      </c>
      <c r="AC582" s="8">
        <f t="shared" ca="1" si="859"/>
        <v>3.0330473216714851E-2</v>
      </c>
      <c r="AD582" s="8">
        <f t="shared" ca="1" si="860"/>
        <v>-7.5815996095469518E-2</v>
      </c>
      <c r="AE582" s="8">
        <f t="shared" ca="1" si="861"/>
        <v>-7.7575728777365072E-2</v>
      </c>
      <c r="AF582" s="8">
        <f t="shared" ca="1" si="862"/>
        <v>-5.1647025964523766E-2</v>
      </c>
      <c r="AG582" s="18">
        <f t="shared" ca="1" si="863"/>
        <v>-7.8097006530081045E-2</v>
      </c>
      <c r="AH582" s="8">
        <f t="shared" ca="1" si="864"/>
        <v>5.5082810044730451E-2</v>
      </c>
      <c r="AI582" s="8">
        <f t="shared" ca="1" si="865"/>
        <v>-2.7684204559746683E-2</v>
      </c>
      <c r="AJ582" s="8">
        <f t="shared" ca="1" si="866"/>
        <v>0.14721549213882457</v>
      </c>
      <c r="AK582" s="8">
        <f t="shared" ca="1" si="867"/>
        <v>-6.6180799647385907E-2</v>
      </c>
      <c r="AL582" s="8">
        <f t="shared" ca="1" si="868"/>
        <v>0.1415529741146645</v>
      </c>
      <c r="AM582" s="8">
        <f t="shared" ca="1" si="869"/>
        <v>-4.302240591592961E-2</v>
      </c>
      <c r="AO582" s="8">
        <f t="shared" ca="1" si="870"/>
        <v>495.65944168070172</v>
      </c>
      <c r="AP582" s="8">
        <f t="shared" ref="AP582:AZ582" ca="1" si="946">AO582*EXP(AC582)</f>
        <v>510.92333755905923</v>
      </c>
      <c r="AQ582" s="8">
        <f t="shared" ca="1" si="946"/>
        <v>473.61916931828722</v>
      </c>
      <c r="AR582" s="8">
        <f t="shared" ca="1" si="946"/>
        <v>438.26678789469412</v>
      </c>
      <c r="AS582" s="8">
        <f t="shared" ca="1" si="946"/>
        <v>416.20619718329891</v>
      </c>
      <c r="AT582" s="18">
        <f t="shared" ca="1" si="946"/>
        <v>384.93858313402717</v>
      </c>
      <c r="AU582" s="8">
        <f t="shared" ca="1" si="946"/>
        <v>406.73692774535755</v>
      </c>
      <c r="AV582" s="8">
        <f t="shared" ca="1" si="946"/>
        <v>395.63117568393682</v>
      </c>
      <c r="AW582" s="8">
        <f t="shared" ca="1" si="946"/>
        <v>458.37970683297522</v>
      </c>
      <c r="AX582" s="8">
        <f t="shared" ca="1" si="946"/>
        <v>429.02581640243642</v>
      </c>
      <c r="AY582" s="8">
        <f t="shared" ca="1" si="946"/>
        <v>494.26413934820039</v>
      </c>
      <c r="AZ582" s="8">
        <f t="shared" ca="1" si="946"/>
        <v>473.45064056922683</v>
      </c>
      <c r="BB582" s="8">
        <f t="shared" ca="1" si="872"/>
        <v>709.58308008150505</v>
      </c>
      <c r="BC582" s="8">
        <f t="shared" ca="1" si="873"/>
        <v>747.58548916509426</v>
      </c>
      <c r="BD582" s="8">
        <f t="shared" ca="1" si="874"/>
        <v>730.86174197878358</v>
      </c>
      <c r="BE582" s="8">
        <f t="shared" ca="1" si="875"/>
        <v>663.6702480986803</v>
      </c>
      <c r="BF582" s="8">
        <f t="shared" ca="1" si="876"/>
        <v>619.21380822654282</v>
      </c>
      <c r="BG582" s="18">
        <f t="shared" ca="1" si="877"/>
        <v>580.12970542102482</v>
      </c>
      <c r="BH582" s="8">
        <f t="shared" ca="1" si="878"/>
        <v>635.00510006646846</v>
      </c>
      <c r="BI582" s="8">
        <f t="shared" ca="1" si="879"/>
        <v>592.45300000928114</v>
      </c>
      <c r="BJ582" s="8">
        <f t="shared" ca="1" si="880"/>
        <v>743.00769180115151</v>
      </c>
      <c r="BK582" s="8">
        <f t="shared" ca="1" si="881"/>
        <v>683.09348927778569</v>
      </c>
      <c r="BL582" s="8">
        <f t="shared" ca="1" si="882"/>
        <v>814.9152418432858</v>
      </c>
      <c r="BM582" s="8">
        <f t="shared" ca="1" si="883"/>
        <v>807.61190025698909</v>
      </c>
    </row>
    <row r="583" spans="2:65" x14ac:dyDescent="0.3">
      <c r="B583" s="12">
        <f t="shared" ca="1" si="845"/>
        <v>0.8596248394877728</v>
      </c>
      <c r="C583" s="12">
        <f t="shared" ca="1" si="934"/>
        <v>0.93298573323252754</v>
      </c>
      <c r="D583" s="12">
        <f t="shared" ca="1" si="934"/>
        <v>0.4951387411426893</v>
      </c>
      <c r="E583" s="12">
        <f t="shared" ca="1" si="934"/>
        <v>0.74600431920134569</v>
      </c>
      <c r="F583" s="12">
        <f t="shared" ca="1" si="934"/>
        <v>0.36462617775557893</v>
      </c>
      <c r="G583" s="11">
        <f t="shared" ca="1" si="934"/>
        <v>0.46974649713802041</v>
      </c>
      <c r="H583" s="10">
        <f t="shared" ca="1" si="934"/>
        <v>0.12592276102874067</v>
      </c>
      <c r="I583" s="10">
        <f t="shared" ca="1" si="934"/>
        <v>0.72247217918044671</v>
      </c>
      <c r="J583" s="10">
        <f t="shared" ca="1" si="934"/>
        <v>0.29125624156273222</v>
      </c>
      <c r="K583" s="10">
        <f t="shared" ca="1" si="934"/>
        <v>0.64906120815480084</v>
      </c>
      <c r="L583" s="10">
        <f t="shared" ca="1" si="934"/>
        <v>0.24311823637977381</v>
      </c>
      <c r="M583" s="10">
        <f t="shared" ca="1" si="934"/>
        <v>0.41234831976438613</v>
      </c>
      <c r="O583" s="8">
        <f t="shared" ca="1" si="846"/>
        <v>1.0786353392157049</v>
      </c>
      <c r="P583" s="8">
        <f t="shared" ca="1" si="847"/>
        <v>1.4984031690979551</v>
      </c>
      <c r="Q583" s="8">
        <f t="shared" ca="1" si="848"/>
        <v>-1.2185670471500208E-2</v>
      </c>
      <c r="R583" s="8">
        <f t="shared" ca="1" si="849"/>
        <v>0.66196857492237138</v>
      </c>
      <c r="S583" s="8">
        <f t="shared" ca="1" si="850"/>
        <v>-0.34612023681849713</v>
      </c>
      <c r="T583" s="8">
        <f t="shared" ca="1" si="851"/>
        <v>-7.5907117471547672E-2</v>
      </c>
      <c r="U583" s="8">
        <f t="shared" ca="1" si="852"/>
        <v>-1.145878273671052</v>
      </c>
      <c r="V583" s="8">
        <f t="shared" ca="1" si="853"/>
        <v>0.59020138808652123</v>
      </c>
      <c r="W583" s="8">
        <f t="shared" ca="1" si="854"/>
        <v>-0.54971847490710712</v>
      </c>
      <c r="X583" s="8">
        <f t="shared" ca="1" si="855"/>
        <v>0.38278715849226119</v>
      </c>
      <c r="Y583" s="8">
        <f t="shared" ca="1" si="856"/>
        <v>-0.6963071877821625</v>
      </c>
      <c r="Z583" s="8">
        <f t="shared" ca="1" si="857"/>
        <v>-0.22150834510130554</v>
      </c>
      <c r="AB583" s="8">
        <f t="shared" ca="1" si="858"/>
        <v>0.1078635339215705</v>
      </c>
      <c r="AC583" s="8">
        <f t="shared" ca="1" si="859"/>
        <v>0.14984031690979552</v>
      </c>
      <c r="AD583" s="8">
        <f t="shared" ca="1" si="860"/>
        <v>-1.2185670471500209E-3</v>
      </c>
      <c r="AE583" s="8">
        <f t="shared" ca="1" si="861"/>
        <v>6.6196857492237138E-2</v>
      </c>
      <c r="AF583" s="8">
        <f t="shared" ca="1" si="862"/>
        <v>-3.4612023681849714E-2</v>
      </c>
      <c r="AG583" s="18">
        <f t="shared" ca="1" si="863"/>
        <v>-7.5907117471547677E-3</v>
      </c>
      <c r="AH583" s="8">
        <f t="shared" ca="1" si="864"/>
        <v>-0.11458782736710521</v>
      </c>
      <c r="AI583" s="8">
        <f t="shared" ca="1" si="865"/>
        <v>5.9020138808652124E-2</v>
      </c>
      <c r="AJ583" s="8">
        <f t="shared" ca="1" si="866"/>
        <v>-5.4971847490710712E-2</v>
      </c>
      <c r="AK583" s="8">
        <f t="shared" ca="1" si="867"/>
        <v>3.8278715849226125E-2</v>
      </c>
      <c r="AL583" s="8">
        <f t="shared" ca="1" si="868"/>
        <v>-6.963071877821625E-2</v>
      </c>
      <c r="AM583" s="8">
        <f t="shared" ca="1" si="869"/>
        <v>-2.2150834510130557E-2</v>
      </c>
      <c r="AO583" s="8">
        <f t="shared" ca="1" si="870"/>
        <v>557.95036916965421</v>
      </c>
      <c r="AP583" s="8">
        <f t="shared" ref="AP583:AZ583" ca="1" si="947">AO583*EXP(AC583)</f>
        <v>648.14233900877593</v>
      </c>
      <c r="AQ583" s="8">
        <f t="shared" ca="1" si="947"/>
        <v>647.3530151323024</v>
      </c>
      <c r="AR583" s="8">
        <f t="shared" ca="1" si="947"/>
        <v>691.65593045329945</v>
      </c>
      <c r="AS583" s="8">
        <f t="shared" ca="1" si="947"/>
        <v>668.12587937258286</v>
      </c>
      <c r="AT583" s="18">
        <f t="shared" ca="1" si="947"/>
        <v>663.07352814159333</v>
      </c>
      <c r="AU583" s="8">
        <f t="shared" ca="1" si="947"/>
        <v>591.28495516433031</v>
      </c>
      <c r="AV583" s="8">
        <f t="shared" ca="1" si="947"/>
        <v>627.23307226010604</v>
      </c>
      <c r="AW583" s="8">
        <f t="shared" ca="1" si="947"/>
        <v>593.68350064442768</v>
      </c>
      <c r="AX583" s="8">
        <f t="shared" ca="1" si="947"/>
        <v>616.84949633823817</v>
      </c>
      <c r="AY583" s="8">
        <f t="shared" ca="1" si="947"/>
        <v>575.35908827932019</v>
      </c>
      <c r="AZ583" s="8">
        <f t="shared" ca="1" si="947"/>
        <v>562.75452055283085</v>
      </c>
      <c r="BB583" s="8">
        <f t="shared" ca="1" si="872"/>
        <v>795.16594273340638</v>
      </c>
      <c r="BC583" s="8">
        <f t="shared" ca="1" si="873"/>
        <v>951.15969279662988</v>
      </c>
      <c r="BD583" s="8">
        <f t="shared" ca="1" si="874"/>
        <v>963.05508450664433</v>
      </c>
      <c r="BE583" s="8">
        <f t="shared" ca="1" si="875"/>
        <v>1035.3076906184012</v>
      </c>
      <c r="BF583" s="8">
        <f t="shared" ca="1" si="876"/>
        <v>957.40698072990222</v>
      </c>
      <c r="BG583" s="18">
        <f t="shared" ca="1" si="877"/>
        <v>982.44610986924692</v>
      </c>
      <c r="BH583" s="8">
        <f t="shared" ca="1" si="878"/>
        <v>875.31495057798168</v>
      </c>
      <c r="BI583" s="8">
        <f t="shared" ca="1" si="879"/>
        <v>890.45027052103489</v>
      </c>
      <c r="BJ583" s="8">
        <f t="shared" ca="1" si="880"/>
        <v>881.78110483130661</v>
      </c>
      <c r="BK583" s="8">
        <f t="shared" ca="1" si="881"/>
        <v>897.58500267638567</v>
      </c>
      <c r="BL583" s="8">
        <f t="shared" ca="1" si="882"/>
        <v>798.61509403448667</v>
      </c>
      <c r="BM583" s="8">
        <f t="shared" ca="1" si="883"/>
        <v>815.71554250486645</v>
      </c>
    </row>
    <row r="584" spans="2:65" x14ac:dyDescent="0.3">
      <c r="B584" s="12">
        <f t="shared" ca="1" si="845"/>
        <v>0.66528130828424292</v>
      </c>
      <c r="C584" s="12">
        <f t="shared" ca="1" si="934"/>
        <v>0.19801957312161178</v>
      </c>
      <c r="D584" s="12">
        <f t="shared" ca="1" si="934"/>
        <v>9.3262957060493812E-2</v>
      </c>
      <c r="E584" s="12">
        <f t="shared" ca="1" si="934"/>
        <v>0.93961065686821099</v>
      </c>
      <c r="F584" s="12">
        <f t="shared" ca="1" si="934"/>
        <v>7.3309536058445701E-3</v>
      </c>
      <c r="G584" s="11">
        <f t="shared" ca="1" si="934"/>
        <v>0.43306196412111542</v>
      </c>
      <c r="H584" s="10">
        <f t="shared" ca="1" si="934"/>
        <v>0.28957095659961496</v>
      </c>
      <c r="I584" s="10">
        <f t="shared" ca="1" si="934"/>
        <v>0.76985905554516854</v>
      </c>
      <c r="J584" s="10">
        <f t="shared" ca="1" si="934"/>
        <v>0.97323788359611163</v>
      </c>
      <c r="K584" s="10">
        <f t="shared" ca="1" si="934"/>
        <v>5.2925667941624344E-2</v>
      </c>
      <c r="L584" s="10">
        <f t="shared" ca="1" si="934"/>
        <v>0.75318697003355106</v>
      </c>
      <c r="M584" s="10">
        <f t="shared" ca="1" si="934"/>
        <v>0.53056974307877702</v>
      </c>
      <c r="O584" s="8">
        <f t="shared" ca="1" si="846"/>
        <v>0.42692029419784266</v>
      </c>
      <c r="P584" s="8">
        <f t="shared" ca="1" si="847"/>
        <v>-0.84871634980182875</v>
      </c>
      <c r="Q584" s="8">
        <f t="shared" ca="1" si="848"/>
        <v>-1.3209263759980865</v>
      </c>
      <c r="R584" s="8">
        <f t="shared" ca="1" si="849"/>
        <v>1.5515134515555882</v>
      </c>
      <c r="S584" s="8">
        <f t="shared" ca="1" si="850"/>
        <v>-2.4406241038655243</v>
      </c>
      <c r="T584" s="8">
        <f t="shared" ca="1" si="851"/>
        <v>-0.16858392159954941</v>
      </c>
      <c r="U584" s="8">
        <f t="shared" ca="1" si="852"/>
        <v>-0.55463855326656153</v>
      </c>
      <c r="V584" s="8">
        <f t="shared" ca="1" si="853"/>
        <v>0.73838275833689559</v>
      </c>
      <c r="W584" s="8">
        <f t="shared" ca="1" si="854"/>
        <v>1.9306671098202415</v>
      </c>
      <c r="X584" s="8">
        <f t="shared" ca="1" si="855"/>
        <v>-1.617124840324216</v>
      </c>
      <c r="Y584" s="8">
        <f t="shared" ca="1" si="856"/>
        <v>0.68455295892232193</v>
      </c>
      <c r="Z584" s="8">
        <f t="shared" ca="1" si="857"/>
        <v>7.6702125220360309E-2</v>
      </c>
      <c r="AB584" s="8">
        <f t="shared" ca="1" si="858"/>
        <v>4.2692029419784269E-2</v>
      </c>
      <c r="AC584" s="8">
        <f t="shared" ca="1" si="859"/>
        <v>-8.4871634980182881E-2</v>
      </c>
      <c r="AD584" s="8">
        <f t="shared" ca="1" si="860"/>
        <v>-0.13209263759980866</v>
      </c>
      <c r="AE584" s="8">
        <f t="shared" ca="1" si="861"/>
        <v>0.15515134515555884</v>
      </c>
      <c r="AF584" s="8">
        <f t="shared" ca="1" si="862"/>
        <v>-0.24406241038655244</v>
      </c>
      <c r="AG584" s="18">
        <f t="shared" ca="1" si="863"/>
        <v>-1.6858392159954941E-2</v>
      </c>
      <c r="AH584" s="8">
        <f t="shared" ca="1" si="864"/>
        <v>-5.5463855326656153E-2</v>
      </c>
      <c r="AI584" s="8">
        <f t="shared" ca="1" si="865"/>
        <v>7.3838275833689557E-2</v>
      </c>
      <c r="AJ584" s="8">
        <f t="shared" ca="1" si="866"/>
        <v>0.19306671098202416</v>
      </c>
      <c r="AK584" s="8">
        <f t="shared" ca="1" si="867"/>
        <v>-0.16171248403242161</v>
      </c>
      <c r="AL584" s="8">
        <f t="shared" ca="1" si="868"/>
        <v>6.845529589223219E-2</v>
      </c>
      <c r="AM584" s="8">
        <f t="shared" ca="1" si="869"/>
        <v>7.6702125220360316E-3</v>
      </c>
      <c r="AO584" s="8">
        <f t="shared" ca="1" si="870"/>
        <v>522.74747589444746</v>
      </c>
      <c r="AP584" s="8">
        <f t="shared" ref="AP584:AZ584" ca="1" si="948">AO584*EXP(AC584)</f>
        <v>480.21161666640154</v>
      </c>
      <c r="AQ584" s="8">
        <f t="shared" ca="1" si="948"/>
        <v>420.79014320361102</v>
      </c>
      <c r="AR584" s="8">
        <f t="shared" ca="1" si="948"/>
        <v>491.41332806512702</v>
      </c>
      <c r="AS584" s="8">
        <f t="shared" ca="1" si="948"/>
        <v>384.99223758682001</v>
      </c>
      <c r="AT584" s="18">
        <f t="shared" ca="1" si="948"/>
        <v>378.55628976009928</v>
      </c>
      <c r="AU584" s="8">
        <f t="shared" ca="1" si="948"/>
        <v>358.13174607016322</v>
      </c>
      <c r="AV584" s="8">
        <f t="shared" ca="1" si="948"/>
        <v>385.57633937797124</v>
      </c>
      <c r="AW584" s="8">
        <f t="shared" ca="1" si="948"/>
        <v>467.69010664525672</v>
      </c>
      <c r="AX584" s="8">
        <f t="shared" ca="1" si="948"/>
        <v>397.85731153387871</v>
      </c>
      <c r="AY584" s="8">
        <f t="shared" ca="1" si="948"/>
        <v>426.04659710423186</v>
      </c>
      <c r="AZ584" s="8">
        <f t="shared" ca="1" si="948"/>
        <v>429.32702977328358</v>
      </c>
      <c r="BB584" s="8">
        <f t="shared" ca="1" si="872"/>
        <v>738.31334795326586</v>
      </c>
      <c r="BC584" s="8">
        <f t="shared" ca="1" si="873"/>
        <v>683.45101824119763</v>
      </c>
      <c r="BD584" s="8">
        <f t="shared" ca="1" si="874"/>
        <v>588.51518873095017</v>
      </c>
      <c r="BE584" s="8">
        <f t="shared" ca="1" si="875"/>
        <v>685.42813650021731</v>
      </c>
      <c r="BF584" s="8">
        <f t="shared" ca="1" si="876"/>
        <v>513.45524520658591</v>
      </c>
      <c r="BG584" s="18">
        <f t="shared" ca="1" si="877"/>
        <v>497.89279852331583</v>
      </c>
      <c r="BH584" s="8">
        <f t="shared" ca="1" si="878"/>
        <v>465.75521966726711</v>
      </c>
      <c r="BI584" s="8">
        <f t="shared" ca="1" si="879"/>
        <v>487.90089142856363</v>
      </c>
      <c r="BJ584" s="8">
        <f t="shared" ca="1" si="880"/>
        <v>614.21075824010416</v>
      </c>
      <c r="BK584" s="8">
        <f t="shared" ca="1" si="881"/>
        <v>528.03155170954449</v>
      </c>
      <c r="BL584" s="8">
        <f t="shared" ca="1" si="882"/>
        <v>548.56162799385766</v>
      </c>
      <c r="BM584" s="8">
        <f t="shared" ca="1" si="883"/>
        <v>534.73334052296298</v>
      </c>
    </row>
    <row r="585" spans="2:65" x14ac:dyDescent="0.3">
      <c r="B585" s="12">
        <f t="shared" ca="1" si="845"/>
        <v>1.2495897155646474E-2</v>
      </c>
      <c r="C585" s="12">
        <f t="shared" ca="1" si="934"/>
        <v>0.57421867090446721</v>
      </c>
      <c r="D585" s="12">
        <f t="shared" ca="1" si="934"/>
        <v>0.55664176786012909</v>
      </c>
      <c r="E585" s="12">
        <f t="shared" ca="1" si="934"/>
        <v>0.18625365393143833</v>
      </c>
      <c r="F585" s="12">
        <f t="shared" ca="1" si="934"/>
        <v>0.24768142406095206</v>
      </c>
      <c r="G585" s="11">
        <f t="shared" ca="1" si="934"/>
        <v>0.5169406413460943</v>
      </c>
      <c r="H585" s="10">
        <f t="shared" ca="1" si="934"/>
        <v>0.97461306481514776</v>
      </c>
      <c r="I585" s="10">
        <f t="shared" ca="1" si="934"/>
        <v>0.12499500315393075</v>
      </c>
      <c r="J585" s="10">
        <f t="shared" ca="1" si="934"/>
        <v>0.95608596999950801</v>
      </c>
      <c r="K585" s="10">
        <f t="shared" ca="1" si="934"/>
        <v>0.68647825069218471</v>
      </c>
      <c r="L585" s="10">
        <f t="shared" ca="1" si="934"/>
        <v>0.85633139817115822</v>
      </c>
      <c r="M585" s="10">
        <f t="shared" ca="1" si="934"/>
        <v>0.29297382955269258</v>
      </c>
      <c r="O585" s="8">
        <f t="shared" ca="1" si="846"/>
        <v>-2.2415295394207559</v>
      </c>
      <c r="P585" s="8">
        <f t="shared" ca="1" si="847"/>
        <v>0.18712496046088806</v>
      </c>
      <c r="Q585" s="8">
        <f t="shared" ca="1" si="848"/>
        <v>0.14246026355362221</v>
      </c>
      <c r="R585" s="8">
        <f t="shared" ca="1" si="849"/>
        <v>-0.89178663275999537</v>
      </c>
      <c r="S585" s="8">
        <f t="shared" ca="1" si="850"/>
        <v>-0.68180407357243022</v>
      </c>
      <c r="T585" s="8">
        <f t="shared" ca="1" si="851"/>
        <v>4.2476660336078421E-2</v>
      </c>
      <c r="U585" s="8">
        <f t="shared" ca="1" si="852"/>
        <v>1.9533860296221286</v>
      </c>
      <c r="V585" s="8">
        <f t="shared" ca="1" si="853"/>
        <v>-1.1503736545083552</v>
      </c>
      <c r="W585" s="8">
        <f t="shared" ca="1" si="854"/>
        <v>1.7069676790861201</v>
      </c>
      <c r="X585" s="8">
        <f t="shared" ca="1" si="855"/>
        <v>0.48589234149053917</v>
      </c>
      <c r="Y585" s="8">
        <f t="shared" ca="1" si="856"/>
        <v>1.063981227755713</v>
      </c>
      <c r="Z585" s="8">
        <f t="shared" ca="1" si="857"/>
        <v>-0.5447177440755836</v>
      </c>
      <c r="AB585" s="8">
        <f t="shared" ca="1" si="858"/>
        <v>-0.2241529539420756</v>
      </c>
      <c r="AC585" s="8">
        <f t="shared" ca="1" si="859"/>
        <v>1.8712496046088805E-2</v>
      </c>
      <c r="AD585" s="8">
        <f t="shared" ca="1" si="860"/>
        <v>1.4246026355362221E-2</v>
      </c>
      <c r="AE585" s="8">
        <f t="shared" ca="1" si="861"/>
        <v>-8.9178663275999548E-2</v>
      </c>
      <c r="AF585" s="8">
        <f t="shared" ca="1" si="862"/>
        <v>-6.8180407357243025E-2</v>
      </c>
      <c r="AG585" s="18">
        <f t="shared" ca="1" si="863"/>
        <v>4.247666033607842E-3</v>
      </c>
      <c r="AH585" s="8">
        <f t="shared" ca="1" si="864"/>
        <v>0.19533860296221287</v>
      </c>
      <c r="AI585" s="8">
        <f t="shared" ca="1" si="865"/>
        <v>-0.11503736545083552</v>
      </c>
      <c r="AJ585" s="8">
        <f t="shared" ca="1" si="866"/>
        <v>0.17069676790861202</v>
      </c>
      <c r="AK585" s="8">
        <f t="shared" ca="1" si="867"/>
        <v>4.8589234149053917E-2</v>
      </c>
      <c r="AL585" s="8">
        <f t="shared" ca="1" si="868"/>
        <v>0.10639812277557131</v>
      </c>
      <c r="AM585" s="8">
        <f t="shared" ca="1" si="869"/>
        <v>-5.4471774407558363E-2</v>
      </c>
      <c r="AO585" s="8">
        <f t="shared" ca="1" si="870"/>
        <v>400.31571625582529</v>
      </c>
      <c r="AP585" s="8">
        <f t="shared" ref="AP585:AZ585" ca="1" si="949">AO585*EXP(AC585)</f>
        <v>407.87714850928705</v>
      </c>
      <c r="AQ585" s="8">
        <f t="shared" ca="1" si="949"/>
        <v>413.72936354663551</v>
      </c>
      <c r="AR585" s="8">
        <f t="shared" ca="1" si="949"/>
        <v>378.43085916115433</v>
      </c>
      <c r="AS585" s="8">
        <f t="shared" ca="1" si="949"/>
        <v>353.48921588805962</v>
      </c>
      <c r="AT585" s="18">
        <f t="shared" ca="1" si="949"/>
        <v>354.99391348768057</v>
      </c>
      <c r="AU585" s="8">
        <f t="shared" ca="1" si="949"/>
        <v>431.57411073325392</v>
      </c>
      <c r="AV585" s="8">
        <f t="shared" ca="1" si="949"/>
        <v>384.67617702699874</v>
      </c>
      <c r="AW585" s="8">
        <f t="shared" ca="1" si="949"/>
        <v>456.27634680132348</v>
      </c>
      <c r="AX585" s="8">
        <f t="shared" ca="1" si="949"/>
        <v>478.99391021542129</v>
      </c>
      <c r="AY585" s="8">
        <f t="shared" ca="1" si="949"/>
        <v>532.76797293830828</v>
      </c>
      <c r="AZ585" s="8">
        <f t="shared" ca="1" si="949"/>
        <v>504.52340549191615</v>
      </c>
      <c r="BB585" s="8">
        <f t="shared" ca="1" si="872"/>
        <v>593.10260832886297</v>
      </c>
      <c r="BC585" s="8">
        <f t="shared" ca="1" si="873"/>
        <v>615.27923240632458</v>
      </c>
      <c r="BD585" s="8">
        <f t="shared" ca="1" si="874"/>
        <v>649.03555306369799</v>
      </c>
      <c r="BE585" s="8">
        <f t="shared" ca="1" si="875"/>
        <v>581.9421897668783</v>
      </c>
      <c r="BF585" s="8">
        <f t="shared" ca="1" si="876"/>
        <v>550.23560599089899</v>
      </c>
      <c r="BG585" s="18">
        <f t="shared" ca="1" si="877"/>
        <v>572.2650929769444</v>
      </c>
      <c r="BH585" s="8">
        <f t="shared" ca="1" si="878"/>
        <v>650.89991889838313</v>
      </c>
      <c r="BI585" s="8">
        <f t="shared" ca="1" si="879"/>
        <v>597.49123695696039</v>
      </c>
      <c r="BJ585" s="8">
        <f t="shared" ca="1" si="880"/>
        <v>697.1399805757784</v>
      </c>
      <c r="BK585" s="8">
        <f t="shared" ca="1" si="881"/>
        <v>754.07623191583127</v>
      </c>
      <c r="BL585" s="8">
        <f t="shared" ca="1" si="882"/>
        <v>894.55293461133988</v>
      </c>
      <c r="BM585" s="8">
        <f t="shared" ca="1" si="883"/>
        <v>890.14422587926276</v>
      </c>
    </row>
    <row r="586" spans="2:65" x14ac:dyDescent="0.3">
      <c r="B586" s="12">
        <f t="shared" ref="B586:M649" ca="1" si="950">RAND()</f>
        <v>0.23494720792100776</v>
      </c>
      <c r="C586" s="12">
        <f t="shared" ca="1" si="950"/>
        <v>0.81175232806331477</v>
      </c>
      <c r="D586" s="12">
        <f t="shared" ca="1" si="950"/>
        <v>0.93563641137934506</v>
      </c>
      <c r="E586" s="12">
        <f t="shared" ca="1" si="950"/>
        <v>0.9717387013317047</v>
      </c>
      <c r="F586" s="12">
        <f t="shared" ca="1" si="950"/>
        <v>0.4602125290776613</v>
      </c>
      <c r="G586" s="11">
        <f t="shared" ca="1" si="950"/>
        <v>0.24440520109691555</v>
      </c>
      <c r="H586" s="10">
        <f t="shared" ca="1" si="950"/>
        <v>0.93809215806635304</v>
      </c>
      <c r="I586" s="10">
        <f t="shared" ca="1" si="950"/>
        <v>0.82137030497406194</v>
      </c>
      <c r="J586" s="10">
        <f t="shared" ca="1" si="950"/>
        <v>0.17789815413345578</v>
      </c>
      <c r="K586" s="10">
        <f t="shared" ca="1" si="950"/>
        <v>0.11057520575935842</v>
      </c>
      <c r="L586" s="10">
        <f t="shared" ca="1" si="950"/>
        <v>0.66064902937971981</v>
      </c>
      <c r="M586" s="10">
        <f t="shared" ca="1" si="950"/>
        <v>0.7004284719493461</v>
      </c>
      <c r="O586" s="8">
        <f t="shared" ref="O586:O649" ca="1" si="951">NORMINV(B586,0,1)</f>
        <v>-0.72265085514773719</v>
      </c>
      <c r="P586" s="8">
        <f t="shared" ref="P586:P649" ca="1" si="952">NORMINV(C586,0,1)</f>
        <v>0.88437216475149505</v>
      </c>
      <c r="Q586" s="8">
        <f t="shared" ref="Q586:Q649" ca="1" si="953">NORMINV(D586,0,1)</f>
        <v>1.5191403293277725</v>
      </c>
      <c r="R586" s="8">
        <f t="shared" ref="R586:R649" ca="1" si="954">NORMINV(E586,0,1)</f>
        <v>1.9069844795540676</v>
      </c>
      <c r="S586" s="8">
        <f t="shared" ref="S586:S649" ca="1" si="955">NORMINV(F586,0,1)</f>
        <v>-9.9898309886726253E-2</v>
      </c>
      <c r="T586" s="8">
        <f t="shared" ref="T586:T649" ca="1" si="956">NORMINV(G586,0,1)</f>
        <v>-0.69220212853576002</v>
      </c>
      <c r="U586" s="8">
        <f t="shared" ref="U586:U649" ca="1" si="957">NORMINV(H586,0,1)</f>
        <v>1.5389533560616955</v>
      </c>
      <c r="V586" s="8">
        <f t="shared" ref="V586:V649" ca="1" si="958">NORMINV(I586,0,1)</f>
        <v>0.92059983180856197</v>
      </c>
      <c r="W586" s="8">
        <f t="shared" ref="W586:W649" ca="1" si="959">NORMINV(J586,0,1)</f>
        <v>-0.92340476731034138</v>
      </c>
      <c r="X586" s="8">
        <f t="shared" ref="X586:X649" ca="1" si="960">NORMINV(K586,0,1)</f>
        <v>-1.2234748133112379</v>
      </c>
      <c r="Y586" s="8">
        <f t="shared" ref="Y586:Y649" ca="1" si="961">NORMINV(L586,0,1)</f>
        <v>0.4142350961988947</v>
      </c>
      <c r="Z586" s="8">
        <f t="shared" ref="Z586:Z649" ca="1" si="962">NORMINV(M586,0,1)</f>
        <v>0.52563324112024545</v>
      </c>
      <c r="AB586" s="8">
        <f t="shared" ref="AB586:AB649" ca="1" si="963">$A$1 + O586*$A$3</f>
        <v>-7.2265085514773716E-2</v>
      </c>
      <c r="AC586" s="8">
        <f t="shared" ref="AC586:AC649" ca="1" si="964">$A$1 + P586*$A$3</f>
        <v>8.8437216475149516E-2</v>
      </c>
      <c r="AD586" s="8">
        <f t="shared" ref="AD586:AD649" ca="1" si="965">$A$1 + Q586*$A$3</f>
        <v>0.15191403293277728</v>
      </c>
      <c r="AE586" s="8">
        <f t="shared" ref="AE586:AE649" ca="1" si="966">$A$1 + R586*$A$3</f>
        <v>0.19069844795540677</v>
      </c>
      <c r="AF586" s="8">
        <f t="shared" ref="AF586:AF649" ca="1" si="967">$A$1 + S586*$A$3</f>
        <v>-9.9898309886726263E-3</v>
      </c>
      <c r="AG586" s="18">
        <f t="shared" ref="AG586:AG649" ca="1" si="968">$A$1 + T586*$A$3</f>
        <v>-6.9220212853576005E-2</v>
      </c>
      <c r="AH586" s="8">
        <f t="shared" ref="AH586:AH649" ca="1" si="969">$A$1 + U586*$A$3</f>
        <v>0.15389533560616955</v>
      </c>
      <c r="AI586" s="8">
        <f t="shared" ref="AI586:AI649" ca="1" si="970">$A$1 + V586*$A$3</f>
        <v>9.2059983180856203E-2</v>
      </c>
      <c r="AJ586" s="8">
        <f t="shared" ref="AJ586:AJ649" ca="1" si="971">$A$1 + W586*$A$3</f>
        <v>-9.2340476731034141E-2</v>
      </c>
      <c r="AK586" s="8">
        <f t="shared" ref="AK586:AK649" ca="1" si="972">$A$1 + X586*$A$3</f>
        <v>-0.12234748133112379</v>
      </c>
      <c r="AL586" s="8">
        <f t="shared" ref="AL586:AL649" ca="1" si="973">$A$1 + Y586*$A$3</f>
        <v>4.142350961988947E-2</v>
      </c>
      <c r="AM586" s="8">
        <f t="shared" ref="AM586:AM649" ca="1" si="974">$A$1 + Z586*$A$3</f>
        <v>5.2563324112024551E-2</v>
      </c>
      <c r="AO586" s="8">
        <f t="shared" ref="AO586:AO649" ca="1" si="975">500.9*EXP(AB586)</f>
        <v>465.97938495298934</v>
      </c>
      <c r="AP586" s="8">
        <f t="shared" ref="AP586:AZ586" ca="1" si="976">AO586*EXP(AC586)</f>
        <v>509.06647708035797</v>
      </c>
      <c r="AQ586" s="8">
        <f t="shared" ca="1" si="976"/>
        <v>592.58400541874266</v>
      </c>
      <c r="AR586" s="8">
        <f t="shared" ca="1" si="976"/>
        <v>717.0826401682848</v>
      </c>
      <c r="AS586" s="8">
        <f t="shared" ca="1" si="976"/>
        <v>709.95476818439681</v>
      </c>
      <c r="AT586" s="18">
        <f t="shared" ca="1" si="976"/>
        <v>662.47382547962138</v>
      </c>
      <c r="AU586" s="8">
        <f t="shared" ca="1" si="976"/>
        <v>772.68880291364246</v>
      </c>
      <c r="AV586" s="8">
        <f t="shared" ca="1" si="976"/>
        <v>847.1996381352966</v>
      </c>
      <c r="AW586" s="8">
        <f t="shared" ca="1" si="976"/>
        <v>772.47209908156492</v>
      </c>
      <c r="AX586" s="8">
        <f t="shared" ca="1" si="976"/>
        <v>683.51486828987856</v>
      </c>
      <c r="AY586" s="8">
        <f t="shared" ca="1" si="976"/>
        <v>712.42305883707638</v>
      </c>
      <c r="AZ586" s="8">
        <f t="shared" ca="1" si="976"/>
        <v>750.87203379156199</v>
      </c>
      <c r="BB586" s="8">
        <f t="shared" ref="BB586:BB649" ca="1" si="977">AO586*AO1589</f>
        <v>671.68267122111877</v>
      </c>
      <c r="BC586" s="8">
        <f t="shared" ref="BC586:BC649" ca="1" si="978">AP586*AP1589</f>
        <v>754.11836871631635</v>
      </c>
      <c r="BD586" s="8">
        <f t="shared" ref="BD586:BD649" ca="1" si="979">AQ586*AQ1589</f>
        <v>823.35271036435495</v>
      </c>
      <c r="BE586" s="8">
        <f t="shared" ref="BE586:BE649" ca="1" si="980">AR586*AR1589</f>
        <v>1073.0234464000191</v>
      </c>
      <c r="BF586" s="8">
        <f t="shared" ref="BF586:BF649" ca="1" si="981">AS586*AS1589</f>
        <v>1025.3131437636193</v>
      </c>
      <c r="BG586" s="18">
        <f t="shared" ref="BG586:BG649" ca="1" si="982">AT586*AT1589</f>
        <v>1013.2081903783957</v>
      </c>
      <c r="BH586" s="8">
        <f t="shared" ref="BH586:BH649" ca="1" si="983">AU586*AU1589</f>
        <v>1157.0518088565116</v>
      </c>
      <c r="BI586" s="8">
        <f t="shared" ref="BI586:BI649" ca="1" si="984">AV586*AV1589</f>
        <v>1308.6409407644373</v>
      </c>
      <c r="BJ586" s="8">
        <f t="shared" ref="BJ586:BJ649" ca="1" si="985">AW586*AW1589</f>
        <v>1128.1650866109803</v>
      </c>
      <c r="BK586" s="8">
        <f t="shared" ref="BK586:BK649" ca="1" si="986">AX586*AX1589</f>
        <v>1029.9237789807569</v>
      </c>
      <c r="BL586" s="8">
        <f t="shared" ref="BL586:BL649" ca="1" si="987">AY586*AY1589</f>
        <v>1082.6638234699722</v>
      </c>
      <c r="BM586" s="8">
        <f t="shared" ref="BM586:BM649" ca="1" si="988">AZ586*AZ1589</f>
        <v>1144.6602806861872</v>
      </c>
    </row>
    <row r="587" spans="2:65" x14ac:dyDescent="0.3">
      <c r="B587" s="12">
        <f t="shared" ca="1" si="950"/>
        <v>0.27816721111056186</v>
      </c>
      <c r="C587" s="12">
        <f t="shared" ca="1" si="950"/>
        <v>0.15976136669189822</v>
      </c>
      <c r="D587" s="12">
        <f t="shared" ca="1" si="950"/>
        <v>0.59296280580441107</v>
      </c>
      <c r="E587" s="12">
        <f t="shared" ca="1" si="950"/>
        <v>0.74345857594031306</v>
      </c>
      <c r="F587" s="12">
        <f t="shared" ca="1" si="950"/>
        <v>0.75536789956522754</v>
      </c>
      <c r="G587" s="11">
        <f t="shared" ca="1" si="950"/>
        <v>0.65349200744778724</v>
      </c>
      <c r="H587" s="10">
        <f t="shared" ca="1" si="950"/>
        <v>0.52459285752683449</v>
      </c>
      <c r="I587" s="10">
        <f t="shared" ca="1" si="950"/>
        <v>0.66143712290726986</v>
      </c>
      <c r="J587" s="10">
        <f t="shared" ca="1" si="950"/>
        <v>0.45392766893126169</v>
      </c>
      <c r="K587" s="10">
        <f t="shared" ca="1" si="950"/>
        <v>0.99229331769422791</v>
      </c>
      <c r="L587" s="10">
        <f t="shared" ca="1" si="950"/>
        <v>0.81782588748560536</v>
      </c>
      <c r="M587" s="10">
        <f t="shared" ca="1" si="950"/>
        <v>0.17299038544626655</v>
      </c>
      <c r="O587" s="8">
        <f t="shared" ca="1" si="951"/>
        <v>-0.58829481951102203</v>
      </c>
      <c r="P587" s="8">
        <f t="shared" ca="1" si="952"/>
        <v>-0.99543913382775706</v>
      </c>
      <c r="Q587" s="8">
        <f t="shared" ca="1" si="953"/>
        <v>0.23517309386948745</v>
      </c>
      <c r="R587" s="8">
        <f t="shared" ca="1" si="954"/>
        <v>0.65404494740897079</v>
      </c>
      <c r="S587" s="8">
        <f t="shared" ca="1" si="955"/>
        <v>0.69147959278097804</v>
      </c>
      <c r="T587" s="8">
        <f t="shared" ca="1" si="956"/>
        <v>0.39476546368596055</v>
      </c>
      <c r="U587" s="8">
        <f t="shared" ca="1" si="957"/>
        <v>6.1684247256829923E-2</v>
      </c>
      <c r="V587" s="8">
        <f t="shared" ca="1" si="958"/>
        <v>0.41638848357940117</v>
      </c>
      <c r="W587" s="8">
        <f t="shared" ca="1" si="959"/>
        <v>-0.11574412081550949</v>
      </c>
      <c r="X587" s="8">
        <f t="shared" ca="1" si="960"/>
        <v>2.4225179420429197</v>
      </c>
      <c r="Y587" s="8">
        <f t="shared" ca="1" si="961"/>
        <v>0.9071107667109779</v>
      </c>
      <c r="Z587" s="8">
        <f t="shared" ca="1" si="962"/>
        <v>-0.94241390503699796</v>
      </c>
      <c r="AB587" s="8">
        <f t="shared" ca="1" si="963"/>
        <v>-5.8829481951102207E-2</v>
      </c>
      <c r="AC587" s="8">
        <f t="shared" ca="1" si="964"/>
        <v>-9.9543913382775712E-2</v>
      </c>
      <c r="AD587" s="8">
        <f t="shared" ca="1" si="965"/>
        <v>2.3517309386948747E-2</v>
      </c>
      <c r="AE587" s="8">
        <f t="shared" ca="1" si="966"/>
        <v>6.5404494740897087E-2</v>
      </c>
      <c r="AF587" s="8">
        <f t="shared" ca="1" si="967"/>
        <v>6.9147959278097804E-2</v>
      </c>
      <c r="AG587" s="18">
        <f t="shared" ca="1" si="968"/>
        <v>3.9476546368596058E-2</v>
      </c>
      <c r="AH587" s="8">
        <f t="shared" ca="1" si="969"/>
        <v>6.1684247256829925E-3</v>
      </c>
      <c r="AI587" s="8">
        <f t="shared" ca="1" si="970"/>
        <v>4.1638848357940121E-2</v>
      </c>
      <c r="AJ587" s="8">
        <f t="shared" ca="1" si="971"/>
        <v>-1.1574412081550949E-2</v>
      </c>
      <c r="AK587" s="8">
        <f t="shared" ca="1" si="972"/>
        <v>0.24225179420429199</v>
      </c>
      <c r="AL587" s="8">
        <f t="shared" ca="1" si="973"/>
        <v>9.071107667109779E-2</v>
      </c>
      <c r="AM587" s="8">
        <f t="shared" ca="1" si="974"/>
        <v>-9.4241390503699798E-2</v>
      </c>
      <c r="AO587" s="8">
        <f t="shared" ca="1" si="975"/>
        <v>472.28234646929394</v>
      </c>
      <c r="AP587" s="8">
        <f t="shared" ref="AP587:AZ587" ca="1" si="989">AO587*EXP(AC587)</f>
        <v>427.53368689629536</v>
      </c>
      <c r="AQ587" s="8">
        <f t="shared" ca="1" si="989"/>
        <v>437.70728786187516</v>
      </c>
      <c r="AR587" s="8">
        <f t="shared" ca="1" si="989"/>
        <v>467.2922613196049</v>
      </c>
      <c r="AS587" s="8">
        <f t="shared" ca="1" si="989"/>
        <v>500.74793385453444</v>
      </c>
      <c r="AT587" s="18">
        <f t="shared" ca="1" si="989"/>
        <v>520.911100524929</v>
      </c>
      <c r="AU587" s="8">
        <f t="shared" ca="1" si="989"/>
        <v>524.13423203949174</v>
      </c>
      <c r="AV587" s="8">
        <f t="shared" ca="1" si="989"/>
        <v>546.41932084411599</v>
      </c>
      <c r="AW587" s="8">
        <f t="shared" ca="1" si="989"/>
        <v>540.13129873369292</v>
      </c>
      <c r="AX587" s="8">
        <f t="shared" ca="1" si="989"/>
        <v>688.18937196668116</v>
      </c>
      <c r="AY587" s="8">
        <f t="shared" ca="1" si="989"/>
        <v>753.53474364249598</v>
      </c>
      <c r="AZ587" s="8">
        <f t="shared" ca="1" si="989"/>
        <v>685.76413095715702</v>
      </c>
      <c r="BB587" s="8">
        <f t="shared" ca="1" si="977"/>
        <v>677.6213492241842</v>
      </c>
      <c r="BC587" s="8">
        <f t="shared" ca="1" si="978"/>
        <v>604.07837075502073</v>
      </c>
      <c r="BD587" s="8">
        <f t="shared" ca="1" si="979"/>
        <v>622.18373211608002</v>
      </c>
      <c r="BE587" s="8">
        <f t="shared" ca="1" si="980"/>
        <v>665.33449296789956</v>
      </c>
      <c r="BF587" s="8">
        <f t="shared" ca="1" si="981"/>
        <v>704.66462878303253</v>
      </c>
      <c r="BG587" s="18">
        <f t="shared" ca="1" si="982"/>
        <v>783.77129544069749</v>
      </c>
      <c r="BH587" s="8">
        <f t="shared" ca="1" si="983"/>
        <v>817.44733799763696</v>
      </c>
      <c r="BI587" s="8">
        <f t="shared" ca="1" si="984"/>
        <v>891.37689595486404</v>
      </c>
      <c r="BJ587" s="8">
        <f t="shared" ca="1" si="985"/>
        <v>876.72063825237456</v>
      </c>
      <c r="BK587" s="8">
        <f t="shared" ca="1" si="986"/>
        <v>1211.4607224656006</v>
      </c>
      <c r="BL587" s="8">
        <f t="shared" ca="1" si="987"/>
        <v>1334.142865331029</v>
      </c>
      <c r="BM587" s="8">
        <f t="shared" ca="1" si="988"/>
        <v>1141.6231155333846</v>
      </c>
    </row>
    <row r="588" spans="2:65" x14ac:dyDescent="0.3">
      <c r="B588" s="12">
        <f t="shared" ca="1" si="950"/>
        <v>0.72325822914910076</v>
      </c>
      <c r="C588" s="12">
        <f t="shared" ca="1" si="950"/>
        <v>0.39387054091745766</v>
      </c>
      <c r="D588" s="12">
        <f t="shared" ca="1" si="950"/>
        <v>0.92106709556672373</v>
      </c>
      <c r="E588" s="12">
        <f t="shared" ca="1" si="950"/>
        <v>0.19944580987547067</v>
      </c>
      <c r="F588" s="12">
        <f t="shared" ca="1" si="950"/>
        <v>0.56818427792557302</v>
      </c>
      <c r="G588" s="11">
        <f t="shared" ca="1" si="950"/>
        <v>0.49734988272379244</v>
      </c>
      <c r="H588" s="10">
        <f t="shared" ca="1" si="950"/>
        <v>0.25637780173751912</v>
      </c>
      <c r="I588" s="10">
        <f t="shared" ca="1" si="950"/>
        <v>0.49577829660437989</v>
      </c>
      <c r="J588" s="10">
        <f t="shared" ca="1" si="950"/>
        <v>0.2454015370945859</v>
      </c>
      <c r="K588" s="10">
        <f t="shared" ca="1" si="950"/>
        <v>0.89113748468231568</v>
      </c>
      <c r="L588" s="10">
        <f t="shared" ca="1" si="950"/>
        <v>0.83716556229329431</v>
      </c>
      <c r="M588" s="10">
        <f t="shared" ca="1" si="950"/>
        <v>0.66443715068392628</v>
      </c>
      <c r="O588" s="8">
        <f t="shared" ca="1" si="951"/>
        <v>0.59254821894305276</v>
      </c>
      <c r="P588" s="8">
        <f t="shared" ca="1" si="952"/>
        <v>-0.26924509296979665</v>
      </c>
      <c r="Q588" s="8">
        <f t="shared" ca="1" si="953"/>
        <v>1.4122858575516639</v>
      </c>
      <c r="R588" s="8">
        <f t="shared" ca="1" si="954"/>
        <v>-0.84360240530533859</v>
      </c>
      <c r="S588" s="8">
        <f t="shared" ca="1" si="955"/>
        <v>0.17175334691248012</v>
      </c>
      <c r="T588" s="8">
        <f t="shared" ca="1" si="956"/>
        <v>-6.6429077519261333E-3</v>
      </c>
      <c r="U588" s="8">
        <f t="shared" ca="1" si="957"/>
        <v>-0.65455298374160831</v>
      </c>
      <c r="V588" s="8">
        <f t="shared" ca="1" si="958"/>
        <v>-1.0582438612950756E-2</v>
      </c>
      <c r="W588" s="8">
        <f t="shared" ca="1" si="959"/>
        <v>-0.68903208913683944</v>
      </c>
      <c r="X588" s="8">
        <f t="shared" ca="1" si="960"/>
        <v>1.2326000168847966</v>
      </c>
      <c r="Y588" s="8">
        <f t="shared" ca="1" si="961"/>
        <v>0.98287517873792207</v>
      </c>
      <c r="Z588" s="8">
        <f t="shared" ca="1" si="962"/>
        <v>0.42460355830181767</v>
      </c>
      <c r="AB588" s="8">
        <f t="shared" ca="1" si="963"/>
        <v>5.9254821894305282E-2</v>
      </c>
      <c r="AC588" s="8">
        <f t="shared" ca="1" si="964"/>
        <v>-2.6924509296979666E-2</v>
      </c>
      <c r="AD588" s="8">
        <f t="shared" ca="1" si="965"/>
        <v>0.14122858575516639</v>
      </c>
      <c r="AE588" s="8">
        <f t="shared" ca="1" si="966"/>
        <v>-8.436024053053387E-2</v>
      </c>
      <c r="AF588" s="8">
        <f t="shared" ca="1" si="967"/>
        <v>1.7175334691248014E-2</v>
      </c>
      <c r="AG588" s="18">
        <f t="shared" ca="1" si="968"/>
        <v>-6.6429077519261333E-4</v>
      </c>
      <c r="AH588" s="8">
        <f t="shared" ca="1" si="969"/>
        <v>-6.5455298374160836E-2</v>
      </c>
      <c r="AI588" s="8">
        <f t="shared" ca="1" si="970"/>
        <v>-1.0582438612950756E-3</v>
      </c>
      <c r="AJ588" s="8">
        <f t="shared" ca="1" si="971"/>
        <v>-6.8903208913683942E-2</v>
      </c>
      <c r="AK588" s="8">
        <f t="shared" ca="1" si="972"/>
        <v>0.12326000168847967</v>
      </c>
      <c r="AL588" s="8">
        <f t="shared" ca="1" si="973"/>
        <v>9.828751787379221E-2</v>
      </c>
      <c r="AM588" s="8">
        <f t="shared" ca="1" si="974"/>
        <v>4.2460355830181769E-2</v>
      </c>
      <c r="AO588" s="8">
        <f t="shared" ca="1" si="975"/>
        <v>531.47773299537414</v>
      </c>
      <c r="AP588" s="8">
        <f t="shared" ref="AP588:AZ588" ca="1" si="990">AO588*EXP(AC588)</f>
        <v>517.35888034237098</v>
      </c>
      <c r="AQ588" s="8">
        <f t="shared" ca="1" si="990"/>
        <v>595.83595072528828</v>
      </c>
      <c r="AR588" s="8">
        <f t="shared" ca="1" si="990"/>
        <v>547.63288150389985</v>
      </c>
      <c r="AS588" s="8">
        <f t="shared" ca="1" si="990"/>
        <v>557.11989765536794</v>
      </c>
      <c r="AT588" s="18">
        <f t="shared" ca="1" si="990"/>
        <v>556.74993094302124</v>
      </c>
      <c r="AU588" s="8">
        <f t="shared" ca="1" si="990"/>
        <v>521.47476485353843</v>
      </c>
      <c r="AV588" s="8">
        <f t="shared" ca="1" si="990"/>
        <v>520.92320927643675</v>
      </c>
      <c r="AW588" s="8">
        <f t="shared" ca="1" si="990"/>
        <v>486.23859077347572</v>
      </c>
      <c r="AX588" s="8">
        <f t="shared" ca="1" si="990"/>
        <v>550.02263539369426</v>
      </c>
      <c r="AY588" s="8">
        <f t="shared" ca="1" si="990"/>
        <v>606.82894689529996</v>
      </c>
      <c r="AZ588" s="8">
        <f t="shared" ca="1" si="990"/>
        <v>633.14996546058001</v>
      </c>
      <c r="BB588" s="8">
        <f t="shared" ca="1" si="977"/>
        <v>792.53136178193881</v>
      </c>
      <c r="BC588" s="8">
        <f t="shared" ca="1" si="978"/>
        <v>805.61394471971789</v>
      </c>
      <c r="BD588" s="8">
        <f t="shared" ca="1" si="979"/>
        <v>911.7589384756759</v>
      </c>
      <c r="BE588" s="8">
        <f t="shared" ca="1" si="980"/>
        <v>844.05136337509714</v>
      </c>
      <c r="BF588" s="8">
        <f t="shared" ca="1" si="981"/>
        <v>860.27488120233704</v>
      </c>
      <c r="BG588" s="18">
        <f t="shared" ca="1" si="982"/>
        <v>924.90609039155288</v>
      </c>
      <c r="BH588" s="8">
        <f t="shared" ca="1" si="983"/>
        <v>836.6139133932279</v>
      </c>
      <c r="BI588" s="8">
        <f t="shared" ca="1" si="984"/>
        <v>875.10426438321417</v>
      </c>
      <c r="BJ588" s="8">
        <f t="shared" ca="1" si="985"/>
        <v>751.09539779304259</v>
      </c>
      <c r="BK588" s="8">
        <f t="shared" ca="1" si="986"/>
        <v>865.86807847370017</v>
      </c>
      <c r="BL588" s="8">
        <f t="shared" ca="1" si="987"/>
        <v>952.34962654022945</v>
      </c>
      <c r="BM588" s="8">
        <f t="shared" ca="1" si="988"/>
        <v>1033.3235151541789</v>
      </c>
    </row>
    <row r="589" spans="2:65" x14ac:dyDescent="0.3">
      <c r="B589" s="12">
        <f t="shared" ca="1" si="950"/>
        <v>0.366815608447154</v>
      </c>
      <c r="C589" s="12">
        <f t="shared" ca="1" si="950"/>
        <v>0.8163901077058352</v>
      </c>
      <c r="D589" s="12">
        <f t="shared" ca="1" si="950"/>
        <v>0.53416218128203452</v>
      </c>
      <c r="E589" s="12">
        <f t="shared" ca="1" si="950"/>
        <v>0.51525021420787498</v>
      </c>
      <c r="F589" s="12">
        <f t="shared" ca="1" si="950"/>
        <v>0.21041396739756957</v>
      </c>
      <c r="G589" s="11">
        <f t="shared" ca="1" si="950"/>
        <v>0.70221095878676043</v>
      </c>
      <c r="H589" s="10">
        <f t="shared" ca="1" si="950"/>
        <v>0.6503042915723245</v>
      </c>
      <c r="I589" s="10">
        <f t="shared" ca="1" si="950"/>
        <v>0.45569813682561733</v>
      </c>
      <c r="J589" s="10">
        <f t="shared" ca="1" si="950"/>
        <v>0.9360560782235261</v>
      </c>
      <c r="K589" s="10">
        <f t="shared" ca="1" si="950"/>
        <v>0.35361332899593179</v>
      </c>
      <c r="L589" s="10">
        <f t="shared" ca="1" si="950"/>
        <v>0.55490883411873293</v>
      </c>
      <c r="M589" s="10">
        <f t="shared" ca="1" si="950"/>
        <v>0.83602847059959351</v>
      </c>
      <c r="O589" s="8">
        <f t="shared" ca="1" si="951"/>
        <v>-0.340299203532064</v>
      </c>
      <c r="P589" s="8">
        <f t="shared" ca="1" si="952"/>
        <v>0.90169335367845416</v>
      </c>
      <c r="Q589" s="8">
        <f t="shared" ca="1" si="953"/>
        <v>8.5736812850448305E-2</v>
      </c>
      <c r="R589" s="8">
        <f t="shared" ca="1" si="954"/>
        <v>3.8235932821493741E-2</v>
      </c>
      <c r="S589" s="8">
        <f t="shared" ca="1" si="955"/>
        <v>-0.80498569487102145</v>
      </c>
      <c r="T589" s="8">
        <f t="shared" ca="1" si="956"/>
        <v>0.53077012848404115</v>
      </c>
      <c r="U589" s="8">
        <f t="shared" ca="1" si="957"/>
        <v>0.38614212028583778</v>
      </c>
      <c r="V589" s="8">
        <f t="shared" ca="1" si="958"/>
        <v>-0.11127752942079432</v>
      </c>
      <c r="W589" s="8">
        <f t="shared" ca="1" si="959"/>
        <v>1.5224840315908836</v>
      </c>
      <c r="X589" s="8">
        <f t="shared" ca="1" si="960"/>
        <v>-0.37558336721313795</v>
      </c>
      <c r="Y589" s="8">
        <f t="shared" ca="1" si="961"/>
        <v>0.13807349661810975</v>
      </c>
      <c r="Z589" s="8">
        <f t="shared" ca="1" si="962"/>
        <v>0.97826543858617832</v>
      </c>
      <c r="AB589" s="8">
        <f t="shared" ca="1" si="963"/>
        <v>-3.40299203532064E-2</v>
      </c>
      <c r="AC589" s="8">
        <f t="shared" ca="1" si="964"/>
        <v>9.0169335367845424E-2</v>
      </c>
      <c r="AD589" s="8">
        <f t="shared" ca="1" si="965"/>
        <v>8.5736812850448312E-3</v>
      </c>
      <c r="AE589" s="8">
        <f t="shared" ca="1" si="966"/>
        <v>3.8235932821493743E-3</v>
      </c>
      <c r="AF589" s="8">
        <f t="shared" ca="1" si="967"/>
        <v>-8.0498569487102156E-2</v>
      </c>
      <c r="AG589" s="18">
        <f t="shared" ca="1" si="968"/>
        <v>5.3077012848404118E-2</v>
      </c>
      <c r="AH589" s="8">
        <f t="shared" ca="1" si="969"/>
        <v>3.8614212028583783E-2</v>
      </c>
      <c r="AI589" s="8">
        <f t="shared" ca="1" si="970"/>
        <v>-1.1127752942079433E-2</v>
      </c>
      <c r="AJ589" s="8">
        <f t="shared" ca="1" si="971"/>
        <v>0.15224840315908839</v>
      </c>
      <c r="AK589" s="8">
        <f t="shared" ca="1" si="972"/>
        <v>-3.7558336721313798E-2</v>
      </c>
      <c r="AL589" s="8">
        <f t="shared" ca="1" si="973"/>
        <v>1.3807349661810976E-2</v>
      </c>
      <c r="AM589" s="8">
        <f t="shared" ca="1" si="974"/>
        <v>9.7826543858617832E-2</v>
      </c>
      <c r="AO589" s="8">
        <f t="shared" ca="1" si="975"/>
        <v>484.14118078108595</v>
      </c>
      <c r="AP589" s="8">
        <f t="shared" ref="AP589:AZ589" ca="1" si="991">AO589*EXP(AC589)</f>
        <v>529.82454013094673</v>
      </c>
      <c r="AQ589" s="8">
        <f t="shared" ca="1" si="991"/>
        <v>534.38661582078146</v>
      </c>
      <c r="AR589" s="8">
        <f t="shared" ca="1" si="991"/>
        <v>536.43380420885399</v>
      </c>
      <c r="AS589" s="8">
        <f t="shared" ca="1" si="991"/>
        <v>494.94398792463994</v>
      </c>
      <c r="AT589" s="18">
        <f t="shared" ca="1" si="991"/>
        <v>521.92380683263127</v>
      </c>
      <c r="AU589" s="8">
        <f t="shared" ca="1" si="991"/>
        <v>542.47164964776869</v>
      </c>
      <c r="AV589" s="8">
        <f t="shared" ca="1" si="991"/>
        <v>536.46862120567516</v>
      </c>
      <c r="AW589" s="8">
        <f t="shared" ca="1" si="991"/>
        <v>624.69059274650033</v>
      </c>
      <c r="AX589" s="8">
        <f t="shared" ca="1" si="991"/>
        <v>601.66339164273518</v>
      </c>
      <c r="AY589" s="8">
        <f t="shared" ca="1" si="991"/>
        <v>610.02838476890338</v>
      </c>
      <c r="AZ589" s="8">
        <f t="shared" ca="1" si="991"/>
        <v>672.72190839281268</v>
      </c>
      <c r="BB589" s="8">
        <f t="shared" ca="1" si="977"/>
        <v>698.77363366522388</v>
      </c>
      <c r="BC589" s="8">
        <f t="shared" ca="1" si="978"/>
        <v>775.48027283519002</v>
      </c>
      <c r="BD589" s="8">
        <f t="shared" ca="1" si="979"/>
        <v>781.24236240510913</v>
      </c>
      <c r="BE589" s="8">
        <f t="shared" ca="1" si="980"/>
        <v>729.33315550843747</v>
      </c>
      <c r="BF589" s="8">
        <f t="shared" ca="1" si="981"/>
        <v>697.83980713664073</v>
      </c>
      <c r="BG589" s="18">
        <f t="shared" ca="1" si="982"/>
        <v>745.82776845498154</v>
      </c>
      <c r="BH589" s="8">
        <f t="shared" ca="1" si="983"/>
        <v>809.10912811696267</v>
      </c>
      <c r="BI589" s="8">
        <f t="shared" ca="1" si="984"/>
        <v>752.05326232548759</v>
      </c>
      <c r="BJ589" s="8">
        <f t="shared" ca="1" si="985"/>
        <v>876.40388488438134</v>
      </c>
      <c r="BK589" s="8">
        <f t="shared" ca="1" si="986"/>
        <v>864.19541017954509</v>
      </c>
      <c r="BL589" s="8">
        <f t="shared" ca="1" si="987"/>
        <v>838.59140566293831</v>
      </c>
      <c r="BM589" s="8">
        <f t="shared" ca="1" si="988"/>
        <v>934.66889941815668</v>
      </c>
    </row>
    <row r="590" spans="2:65" x14ac:dyDescent="0.3">
      <c r="B590" s="12">
        <f t="shared" ca="1" si="950"/>
        <v>0.89995930926913437</v>
      </c>
      <c r="C590" s="12">
        <f t="shared" ca="1" si="950"/>
        <v>0.78974270464776608</v>
      </c>
      <c r="D590" s="12">
        <f t="shared" ca="1" si="950"/>
        <v>0.17533106495579964</v>
      </c>
      <c r="E590" s="12">
        <f t="shared" ca="1" si="950"/>
        <v>0.86399145077017625</v>
      </c>
      <c r="F590" s="12">
        <f t="shared" ca="1" si="950"/>
        <v>0.36538931691859255</v>
      </c>
      <c r="G590" s="11">
        <f t="shared" ca="1" si="950"/>
        <v>0.81390815616656276</v>
      </c>
      <c r="H590" s="10">
        <f t="shared" ca="1" si="950"/>
        <v>0.63955161424966867</v>
      </c>
      <c r="I590" s="10">
        <f t="shared" ca="1" si="950"/>
        <v>0.49123795536276704</v>
      </c>
      <c r="J590" s="10">
        <f t="shared" ca="1" si="950"/>
        <v>0.98555034419342991</v>
      </c>
      <c r="K590" s="10">
        <f t="shared" ca="1" si="950"/>
        <v>0.48142787779808049</v>
      </c>
      <c r="L590" s="10">
        <f t="shared" ca="1" si="950"/>
        <v>0.91279928078388806</v>
      </c>
      <c r="M590" s="10">
        <f t="shared" ca="1" si="950"/>
        <v>0.83543121296824141</v>
      </c>
      <c r="O590" s="8">
        <f t="shared" ca="1" si="951"/>
        <v>1.2813197417626154</v>
      </c>
      <c r="P590" s="8">
        <f t="shared" ca="1" si="952"/>
        <v>0.80552880542318761</v>
      </c>
      <c r="Q590" s="8">
        <f t="shared" ca="1" si="953"/>
        <v>-0.93330574471010652</v>
      </c>
      <c r="R590" s="8">
        <f t="shared" ca="1" si="954"/>
        <v>1.0984292439348982</v>
      </c>
      <c r="S590" s="8">
        <f t="shared" ca="1" si="955"/>
        <v>-0.34408995913465745</v>
      </c>
      <c r="T590" s="8">
        <f t="shared" ca="1" si="956"/>
        <v>0.89239045082312329</v>
      </c>
      <c r="U590" s="8">
        <f t="shared" ca="1" si="957"/>
        <v>0.35726053506865618</v>
      </c>
      <c r="V590" s="8">
        <f t="shared" ca="1" si="958"/>
        <v>-2.1964954902712226E-2</v>
      </c>
      <c r="W590" s="8">
        <f t="shared" ca="1" si="959"/>
        <v>2.1848572940177275</v>
      </c>
      <c r="X590" s="8">
        <f t="shared" ca="1" si="960"/>
        <v>-4.6570234641085527E-2</v>
      </c>
      <c r="Y590" s="8">
        <f t="shared" ca="1" si="961"/>
        <v>1.3581961925195933</v>
      </c>
      <c r="Z590" s="8">
        <f t="shared" ca="1" si="962"/>
        <v>0.97585247925262431</v>
      </c>
      <c r="AB590" s="8">
        <f t="shared" ca="1" si="963"/>
        <v>0.12813197417626154</v>
      </c>
      <c r="AC590" s="8">
        <f t="shared" ca="1" si="964"/>
        <v>8.0552880542318767E-2</v>
      </c>
      <c r="AD590" s="8">
        <f t="shared" ca="1" si="965"/>
        <v>-9.3330574471010661E-2</v>
      </c>
      <c r="AE590" s="8">
        <f t="shared" ca="1" si="966"/>
        <v>0.10984292439348982</v>
      </c>
      <c r="AF590" s="8">
        <f t="shared" ca="1" si="967"/>
        <v>-3.4408995913465745E-2</v>
      </c>
      <c r="AG590" s="18">
        <f t="shared" ca="1" si="968"/>
        <v>8.923904508231234E-2</v>
      </c>
      <c r="AH590" s="8">
        <f t="shared" ca="1" si="969"/>
        <v>3.572605350686562E-2</v>
      </c>
      <c r="AI590" s="8">
        <f t="shared" ca="1" si="970"/>
        <v>-2.1964954902712226E-3</v>
      </c>
      <c r="AJ590" s="8">
        <f t="shared" ca="1" si="971"/>
        <v>0.21848572940177277</v>
      </c>
      <c r="AK590" s="8">
        <f t="shared" ca="1" si="972"/>
        <v>-4.6570234641085525E-3</v>
      </c>
      <c r="AL590" s="8">
        <f t="shared" ca="1" si="973"/>
        <v>0.13581961925195934</v>
      </c>
      <c r="AM590" s="8">
        <f t="shared" ca="1" si="974"/>
        <v>9.7585247925262436E-2</v>
      </c>
      <c r="AO590" s="8">
        <f t="shared" ca="1" si="975"/>
        <v>569.3745368282074</v>
      </c>
      <c r="AP590" s="8">
        <f t="shared" ref="AP590:AZ590" ca="1" si="992">AO590*EXP(AC590)</f>
        <v>617.13718124395996</v>
      </c>
      <c r="AQ590" s="8">
        <f t="shared" ca="1" si="992"/>
        <v>562.14552666159989</v>
      </c>
      <c r="AR590" s="8">
        <f t="shared" ca="1" si="992"/>
        <v>627.41216493216234</v>
      </c>
      <c r="AS590" s="8">
        <f t="shared" ca="1" si="992"/>
        <v>606.19074004290098</v>
      </c>
      <c r="AT590" s="18">
        <f t="shared" ca="1" si="992"/>
        <v>662.7737858644507</v>
      </c>
      <c r="AU590" s="8">
        <f t="shared" ca="1" si="992"/>
        <v>686.8801258392383</v>
      </c>
      <c r="AV590" s="8">
        <f t="shared" ca="1" si="992"/>
        <v>685.37305248630491</v>
      </c>
      <c r="AW590" s="8">
        <f t="shared" ca="1" si="992"/>
        <v>852.73516252901572</v>
      </c>
      <c r="AX590" s="8">
        <f t="shared" ca="1" si="992"/>
        <v>848.77318753426823</v>
      </c>
      <c r="AY590" s="8">
        <f t="shared" ca="1" si="992"/>
        <v>972.24868196418993</v>
      </c>
      <c r="AZ590" s="8">
        <f t="shared" ca="1" si="992"/>
        <v>1071.909445203675</v>
      </c>
      <c r="BB590" s="8">
        <f t="shared" ca="1" si="977"/>
        <v>795.89978243627161</v>
      </c>
      <c r="BC590" s="8">
        <f t="shared" ca="1" si="978"/>
        <v>825.83842346248196</v>
      </c>
      <c r="BD590" s="8">
        <f t="shared" ca="1" si="979"/>
        <v>712.73250106001603</v>
      </c>
      <c r="BE590" s="8">
        <f t="shared" ca="1" si="980"/>
        <v>826.0518978984976</v>
      </c>
      <c r="BF590" s="8">
        <f t="shared" ca="1" si="981"/>
        <v>800.06129936065179</v>
      </c>
      <c r="BG590" s="18">
        <f t="shared" ca="1" si="982"/>
        <v>886.20247239106038</v>
      </c>
      <c r="BH590" s="8">
        <f t="shared" ca="1" si="983"/>
        <v>957.15383674326279</v>
      </c>
      <c r="BI590" s="8">
        <f t="shared" ca="1" si="984"/>
        <v>947.68526654977632</v>
      </c>
      <c r="BJ590" s="8">
        <f t="shared" ca="1" si="985"/>
        <v>1175.9179551451812</v>
      </c>
      <c r="BK590" s="8">
        <f t="shared" ca="1" si="986"/>
        <v>1181.770388176393</v>
      </c>
      <c r="BL590" s="8">
        <f t="shared" ca="1" si="987"/>
        <v>1408.8871541143751</v>
      </c>
      <c r="BM590" s="8">
        <f t="shared" ca="1" si="988"/>
        <v>1612.7384115316804</v>
      </c>
    </row>
    <row r="591" spans="2:65" x14ac:dyDescent="0.3">
      <c r="B591" s="12">
        <f t="shared" ca="1" si="950"/>
        <v>0.39921695827251225</v>
      </c>
      <c r="C591" s="12">
        <f t="shared" ca="1" si="950"/>
        <v>0.35706594398074465</v>
      </c>
      <c r="D591" s="12">
        <f t="shared" ca="1" si="950"/>
        <v>0.53391344656548267</v>
      </c>
      <c r="E591" s="12">
        <f t="shared" ca="1" si="950"/>
        <v>0.97154683140216747</v>
      </c>
      <c r="F591" s="12">
        <f t="shared" ca="1" si="950"/>
        <v>0.91459110832350776</v>
      </c>
      <c r="G591" s="11">
        <f t="shared" ca="1" si="950"/>
        <v>0.37770240883098416</v>
      </c>
      <c r="H591" s="10">
        <f t="shared" ca="1" si="950"/>
        <v>0.68052274456476014</v>
      </c>
      <c r="I591" s="10">
        <f t="shared" ca="1" si="950"/>
        <v>0.54203667231885133</v>
      </c>
      <c r="J591" s="10">
        <f t="shared" ca="1" si="950"/>
        <v>5.4803965628126505E-2</v>
      </c>
      <c r="K591" s="10">
        <f t="shared" ca="1" si="950"/>
        <v>0.84178284964740691</v>
      </c>
      <c r="L591" s="10">
        <f t="shared" ca="1" si="950"/>
        <v>0.21077090789076702</v>
      </c>
      <c r="M591" s="10">
        <f t="shared" ca="1" si="950"/>
        <v>0.85622499781387529</v>
      </c>
      <c r="O591" s="8">
        <f t="shared" ca="1" si="951"/>
        <v>-0.25537443200947041</v>
      </c>
      <c r="P591" s="8">
        <f t="shared" ca="1" si="952"/>
        <v>-0.3663125204425291</v>
      </c>
      <c r="Q591" s="8">
        <f t="shared" ca="1" si="953"/>
        <v>8.5111048347771459E-2</v>
      </c>
      <c r="R591" s="8">
        <f t="shared" ca="1" si="954"/>
        <v>1.9040295391863158</v>
      </c>
      <c r="S591" s="8">
        <f t="shared" ca="1" si="955"/>
        <v>1.3695808418999629</v>
      </c>
      <c r="T591" s="8">
        <f t="shared" ca="1" si="956"/>
        <v>-0.31152068847444647</v>
      </c>
      <c r="U591" s="8">
        <f t="shared" ca="1" si="957"/>
        <v>0.46916106844662303</v>
      </c>
      <c r="V591" s="8">
        <f t="shared" ca="1" si="958"/>
        <v>0.1055660588276806</v>
      </c>
      <c r="W591" s="8">
        <f t="shared" ca="1" si="959"/>
        <v>-1.5999578639032757</v>
      </c>
      <c r="X591" s="8">
        <f t="shared" ca="1" si="960"/>
        <v>1.0018122064419206</v>
      </c>
      <c r="Y591" s="8">
        <f t="shared" ca="1" si="961"/>
        <v>-0.80374923065670489</v>
      </c>
      <c r="Z591" s="8">
        <f t="shared" ca="1" si="962"/>
        <v>1.0635116068963257</v>
      </c>
      <c r="AB591" s="8">
        <f t="shared" ca="1" si="963"/>
        <v>-2.5537443200947044E-2</v>
      </c>
      <c r="AC591" s="8">
        <f t="shared" ca="1" si="964"/>
        <v>-3.663125204425291E-2</v>
      </c>
      <c r="AD591" s="8">
        <f t="shared" ca="1" si="965"/>
        <v>8.511104834777147E-3</v>
      </c>
      <c r="AE591" s="8">
        <f t="shared" ca="1" si="966"/>
        <v>0.1904029539186316</v>
      </c>
      <c r="AF591" s="8">
        <f t="shared" ca="1" si="967"/>
        <v>0.1369580841899963</v>
      </c>
      <c r="AG591" s="18">
        <f t="shared" ca="1" si="968"/>
        <v>-3.1152068847444647E-2</v>
      </c>
      <c r="AH591" s="8">
        <f t="shared" ca="1" si="969"/>
        <v>4.6916106844662304E-2</v>
      </c>
      <c r="AI591" s="8">
        <f t="shared" ca="1" si="970"/>
        <v>1.055660588276806E-2</v>
      </c>
      <c r="AJ591" s="8">
        <f t="shared" ca="1" si="971"/>
        <v>-0.15999578639032758</v>
      </c>
      <c r="AK591" s="8">
        <f t="shared" ca="1" si="972"/>
        <v>0.10018122064419206</v>
      </c>
      <c r="AL591" s="8">
        <f t="shared" ca="1" si="973"/>
        <v>-8.0374923065670498E-2</v>
      </c>
      <c r="AM591" s="8">
        <f t="shared" ca="1" si="974"/>
        <v>0.10635116068963257</v>
      </c>
      <c r="AO591" s="8">
        <f t="shared" ca="1" si="975"/>
        <v>488.27024688068923</v>
      </c>
      <c r="AP591" s="8">
        <f t="shared" ref="AP591:AZ591" ca="1" si="993">AO591*EXP(AC591)</f>
        <v>470.70792510671316</v>
      </c>
      <c r="AQ591" s="8">
        <f t="shared" ca="1" si="993"/>
        <v>474.73126685839736</v>
      </c>
      <c r="AR591" s="8">
        <f t="shared" ca="1" si="993"/>
        <v>574.29996324567935</v>
      </c>
      <c r="AS591" s="8">
        <f t="shared" ca="1" si="993"/>
        <v>658.59575739117611</v>
      </c>
      <c r="AT591" s="18">
        <f t="shared" ca="1" si="993"/>
        <v>638.39541188595024</v>
      </c>
      <c r="AU591" s="8">
        <f t="shared" ca="1" si="993"/>
        <v>669.06014977155235</v>
      </c>
      <c r="AV591" s="8">
        <f t="shared" ca="1" si="993"/>
        <v>676.16056629375089</v>
      </c>
      <c r="AW591" s="8">
        <f t="shared" ca="1" si="993"/>
        <v>576.18845473922715</v>
      </c>
      <c r="AX591" s="8">
        <f t="shared" ca="1" si="993"/>
        <v>636.90213286595088</v>
      </c>
      <c r="AY591" s="8">
        <f t="shared" ca="1" si="993"/>
        <v>587.71438090776746</v>
      </c>
      <c r="AZ591" s="8">
        <f t="shared" ca="1" si="993"/>
        <v>653.66320635493946</v>
      </c>
      <c r="BB591" s="8">
        <f t="shared" ca="1" si="977"/>
        <v>742.63302266650101</v>
      </c>
      <c r="BC591" s="8">
        <f t="shared" ca="1" si="978"/>
        <v>708.77179720767754</v>
      </c>
      <c r="BD591" s="8">
        <f t="shared" ca="1" si="979"/>
        <v>721.44346339207095</v>
      </c>
      <c r="BE591" s="8">
        <f t="shared" ca="1" si="980"/>
        <v>908.68608367364345</v>
      </c>
      <c r="BF591" s="8">
        <f t="shared" ca="1" si="981"/>
        <v>1119.7499240847708</v>
      </c>
      <c r="BG591" s="18">
        <f t="shared" ca="1" si="982"/>
        <v>1109.9053396126305</v>
      </c>
      <c r="BH591" s="8">
        <f t="shared" ca="1" si="983"/>
        <v>1116.3835262189366</v>
      </c>
      <c r="BI591" s="8">
        <f t="shared" ca="1" si="984"/>
        <v>1135.2534618669736</v>
      </c>
      <c r="BJ591" s="8">
        <f t="shared" ca="1" si="985"/>
        <v>1002.4038210974145</v>
      </c>
      <c r="BK591" s="8">
        <f t="shared" ca="1" si="986"/>
        <v>1078.0480519280425</v>
      </c>
      <c r="BL591" s="8">
        <f t="shared" ca="1" si="987"/>
        <v>1007.284499884976</v>
      </c>
      <c r="BM591" s="8">
        <f t="shared" ca="1" si="988"/>
        <v>1149.156336837965</v>
      </c>
    </row>
    <row r="592" spans="2:65" x14ac:dyDescent="0.3">
      <c r="B592" s="12">
        <f t="shared" ca="1" si="950"/>
        <v>0.54395252530672722</v>
      </c>
      <c r="C592" s="12">
        <f t="shared" ca="1" si="950"/>
        <v>0.78657262726682142</v>
      </c>
      <c r="D592" s="12">
        <f t="shared" ca="1" si="950"/>
        <v>8.0531092483570155E-2</v>
      </c>
      <c r="E592" s="12">
        <f t="shared" ca="1" si="950"/>
        <v>0.18764932509278198</v>
      </c>
      <c r="F592" s="12">
        <f t="shared" ca="1" si="950"/>
        <v>0.53771749007044667</v>
      </c>
      <c r="G592" s="11">
        <f t="shared" ca="1" si="950"/>
        <v>0.46668935879693885</v>
      </c>
      <c r="H592" s="10">
        <f t="shared" ca="1" si="950"/>
        <v>0.80023068793539331</v>
      </c>
      <c r="I592" s="10">
        <f t="shared" ca="1" si="950"/>
        <v>0.1237283173552971</v>
      </c>
      <c r="J592" s="10">
        <f t="shared" ca="1" si="950"/>
        <v>0.75494458090183136</v>
      </c>
      <c r="K592" s="10">
        <f t="shared" ca="1" si="950"/>
        <v>0.72252938203203776</v>
      </c>
      <c r="L592" s="10">
        <f t="shared" ca="1" si="950"/>
        <v>0.76124961765594057</v>
      </c>
      <c r="M592" s="10">
        <f t="shared" ca="1" si="950"/>
        <v>0.31364769572375306</v>
      </c>
      <c r="O592" s="8">
        <f t="shared" ca="1" si="951"/>
        <v>0.11039647399027736</v>
      </c>
      <c r="P592" s="8">
        <f t="shared" ca="1" si="952"/>
        <v>0.79458534573331174</v>
      </c>
      <c r="Q592" s="8">
        <f t="shared" ca="1" si="953"/>
        <v>-1.4015081070380004</v>
      </c>
      <c r="R592" s="8">
        <f t="shared" ca="1" si="954"/>
        <v>-0.88659191149707894</v>
      </c>
      <c r="S592" s="8">
        <f t="shared" ca="1" si="955"/>
        <v>9.4685016178438164E-2</v>
      </c>
      <c r="T592" s="8">
        <f t="shared" ca="1" si="956"/>
        <v>-8.359465394478216E-2</v>
      </c>
      <c r="U592" s="8">
        <f t="shared" ca="1" si="957"/>
        <v>0.8424455170630587</v>
      </c>
      <c r="V592" s="8">
        <f t="shared" ca="1" si="958"/>
        <v>-1.1565490841363675</v>
      </c>
      <c r="W592" s="8">
        <f t="shared" ca="1" si="959"/>
        <v>0.6901325454389301</v>
      </c>
      <c r="X592" s="8">
        <f t="shared" ca="1" si="960"/>
        <v>0.59037206314285118</v>
      </c>
      <c r="Y592" s="8">
        <f t="shared" ca="1" si="961"/>
        <v>0.71032799295239812</v>
      </c>
      <c r="Z592" s="8">
        <f t="shared" ca="1" si="962"/>
        <v>-0.48553711539268851</v>
      </c>
      <c r="AB592" s="8">
        <f t="shared" ca="1" si="963"/>
        <v>1.1039647399027736E-2</v>
      </c>
      <c r="AC592" s="8">
        <f t="shared" ca="1" si="964"/>
        <v>7.9458534573331185E-2</v>
      </c>
      <c r="AD592" s="8">
        <f t="shared" ca="1" si="965"/>
        <v>-0.14015081070380006</v>
      </c>
      <c r="AE592" s="8">
        <f t="shared" ca="1" si="966"/>
        <v>-8.8659191149707897E-2</v>
      </c>
      <c r="AF592" s="8">
        <f t="shared" ca="1" si="967"/>
        <v>9.4685016178438167E-3</v>
      </c>
      <c r="AG592" s="18">
        <f t="shared" ca="1" si="968"/>
        <v>-8.3594653944782157E-3</v>
      </c>
      <c r="AH592" s="8">
        <f t="shared" ca="1" si="969"/>
        <v>8.4244551706305876E-2</v>
      </c>
      <c r="AI592" s="8">
        <f t="shared" ca="1" si="970"/>
        <v>-0.11565490841363675</v>
      </c>
      <c r="AJ592" s="8">
        <f t="shared" ca="1" si="971"/>
        <v>6.901325454389301E-2</v>
      </c>
      <c r="AK592" s="8">
        <f t="shared" ca="1" si="972"/>
        <v>5.9037206314285121E-2</v>
      </c>
      <c r="AL592" s="8">
        <f t="shared" ca="1" si="973"/>
        <v>7.1032799295239812E-2</v>
      </c>
      <c r="AM592" s="8">
        <f t="shared" ca="1" si="974"/>
        <v>-4.8553711539268851E-2</v>
      </c>
      <c r="AO592" s="8">
        <f t="shared" ca="1" si="975"/>
        <v>506.46039531189331</v>
      </c>
      <c r="AP592" s="8">
        <f t="shared" ref="AP592:AZ592" ca="1" si="994">AO592*EXP(AC592)</f>
        <v>548.34500627041632</v>
      </c>
      <c r="AQ592" s="8">
        <f t="shared" ca="1" si="994"/>
        <v>476.63635975557497</v>
      </c>
      <c r="AR592" s="8">
        <f t="shared" ca="1" si="994"/>
        <v>436.19729849740207</v>
      </c>
      <c r="AS592" s="8">
        <f t="shared" ca="1" si="994"/>
        <v>440.3470482772608</v>
      </c>
      <c r="AT592" s="18">
        <f t="shared" ca="1" si="994"/>
        <v>436.68132545407269</v>
      </c>
      <c r="AU592" s="8">
        <f t="shared" ca="1" si="994"/>
        <v>475.0633903087359</v>
      </c>
      <c r="AV592" s="8">
        <f t="shared" ca="1" si="994"/>
        <v>423.17818860317863</v>
      </c>
      <c r="AW592" s="8">
        <f t="shared" ca="1" si="994"/>
        <v>453.41444395307428</v>
      </c>
      <c r="AX592" s="8">
        <f t="shared" ca="1" si="994"/>
        <v>480.98871142363794</v>
      </c>
      <c r="AY592" s="8">
        <f t="shared" ca="1" si="994"/>
        <v>516.39738763164326</v>
      </c>
      <c r="AZ592" s="8">
        <f t="shared" ca="1" si="994"/>
        <v>491.92333865632884</v>
      </c>
      <c r="BB592" s="8">
        <f t="shared" ca="1" si="977"/>
        <v>687.95336832455905</v>
      </c>
      <c r="BC592" s="8">
        <f t="shared" ca="1" si="978"/>
        <v>760.08777700787891</v>
      </c>
      <c r="BD592" s="8">
        <f t="shared" ca="1" si="979"/>
        <v>613.0611082477227</v>
      </c>
      <c r="BE592" s="8">
        <f t="shared" ca="1" si="980"/>
        <v>569.66845229297962</v>
      </c>
      <c r="BF592" s="8">
        <f t="shared" ca="1" si="981"/>
        <v>591.10232563736133</v>
      </c>
      <c r="BG592" s="18">
        <f t="shared" ca="1" si="982"/>
        <v>566.06218033231823</v>
      </c>
      <c r="BH592" s="8">
        <f t="shared" ca="1" si="983"/>
        <v>616.6117510888987</v>
      </c>
      <c r="BI592" s="8">
        <f t="shared" ca="1" si="984"/>
        <v>530.55462313276655</v>
      </c>
      <c r="BJ592" s="8">
        <f t="shared" ca="1" si="985"/>
        <v>571.00786439361082</v>
      </c>
      <c r="BK592" s="8">
        <f t="shared" ca="1" si="986"/>
        <v>639.99896638194684</v>
      </c>
      <c r="BL592" s="8">
        <f t="shared" ca="1" si="987"/>
        <v>702.28752706802015</v>
      </c>
      <c r="BM592" s="8">
        <f t="shared" ca="1" si="988"/>
        <v>701.90256168228609</v>
      </c>
    </row>
    <row r="593" spans="2:65" x14ac:dyDescent="0.3">
      <c r="B593" s="12">
        <f t="shared" ca="1" si="950"/>
        <v>0.95477909091350976</v>
      </c>
      <c r="C593" s="12">
        <f t="shared" ca="1" si="950"/>
        <v>0.45142870985244843</v>
      </c>
      <c r="D593" s="12">
        <f t="shared" ca="1" si="950"/>
        <v>0.68455427256456636</v>
      </c>
      <c r="E593" s="12">
        <f t="shared" ca="1" si="950"/>
        <v>0.79538798627869078</v>
      </c>
      <c r="F593" s="12">
        <f t="shared" ca="1" si="950"/>
        <v>5.109925269125204E-2</v>
      </c>
      <c r="G593" s="11">
        <f t="shared" ca="1" si="950"/>
        <v>0.54508815823388357</v>
      </c>
      <c r="H593" s="10">
        <f t="shared" ca="1" si="950"/>
        <v>0.57786525411972034</v>
      </c>
      <c r="I593" s="10">
        <f t="shared" ca="1" si="950"/>
        <v>0.81976731846048367</v>
      </c>
      <c r="J593" s="10">
        <f t="shared" ca="1" si="950"/>
        <v>0.43582763430815641</v>
      </c>
      <c r="K593" s="10">
        <f t="shared" ca="1" si="950"/>
        <v>0.15942092647178652</v>
      </c>
      <c r="L593" s="10">
        <f t="shared" ca="1" si="950"/>
        <v>0.73378725797483357</v>
      </c>
      <c r="M593" s="10">
        <f t="shared" ca="1" si="950"/>
        <v>0.84195319373844923</v>
      </c>
      <c r="O593" s="8">
        <f t="shared" ca="1" si="951"/>
        <v>1.6930717110875202</v>
      </c>
      <c r="P593" s="8">
        <f t="shared" ca="1" si="952"/>
        <v>-0.12205252568323971</v>
      </c>
      <c r="Q593" s="8">
        <f t="shared" ca="1" si="953"/>
        <v>0.48047249723125862</v>
      </c>
      <c r="R593" s="8">
        <f t="shared" ca="1" si="954"/>
        <v>0.8252599444616846</v>
      </c>
      <c r="S593" s="8">
        <f t="shared" ca="1" si="955"/>
        <v>-1.6342874606126714</v>
      </c>
      <c r="T593" s="8">
        <f t="shared" ca="1" si="956"/>
        <v>0.11326093969199146</v>
      </c>
      <c r="U593" s="8">
        <f t="shared" ca="1" si="957"/>
        <v>0.19643527096362123</v>
      </c>
      <c r="V593" s="8">
        <f t="shared" ca="1" si="958"/>
        <v>0.91447870380164042</v>
      </c>
      <c r="W593" s="8">
        <f t="shared" ca="1" si="959"/>
        <v>-0.16155630515147756</v>
      </c>
      <c r="X593" s="8">
        <f t="shared" ca="1" si="960"/>
        <v>-0.99684067175476354</v>
      </c>
      <c r="Y593" s="8">
        <f t="shared" ca="1" si="961"/>
        <v>0.62430776701504498</v>
      </c>
      <c r="Z593" s="8">
        <f t="shared" ca="1" si="962"/>
        <v>1.0025177202169628</v>
      </c>
      <c r="AB593" s="8">
        <f t="shared" ca="1" si="963"/>
        <v>0.16930717110875204</v>
      </c>
      <c r="AC593" s="8">
        <f t="shared" ca="1" si="964"/>
        <v>-1.2205252568323971E-2</v>
      </c>
      <c r="AD593" s="8">
        <f t="shared" ca="1" si="965"/>
        <v>4.8047249723125865E-2</v>
      </c>
      <c r="AE593" s="8">
        <f t="shared" ca="1" si="966"/>
        <v>8.2525994446168469E-2</v>
      </c>
      <c r="AF593" s="8">
        <f t="shared" ca="1" si="967"/>
        <v>-0.16342874606126714</v>
      </c>
      <c r="AG593" s="18">
        <f t="shared" ca="1" si="968"/>
        <v>1.1326093969199147E-2</v>
      </c>
      <c r="AH593" s="8">
        <f t="shared" ca="1" si="969"/>
        <v>1.9643527096362124E-2</v>
      </c>
      <c r="AI593" s="8">
        <f t="shared" ca="1" si="970"/>
        <v>9.1447870380164054E-2</v>
      </c>
      <c r="AJ593" s="8">
        <f t="shared" ca="1" si="971"/>
        <v>-1.6155630515147758E-2</v>
      </c>
      <c r="AK593" s="8">
        <f t="shared" ca="1" si="972"/>
        <v>-9.9684067175476357E-2</v>
      </c>
      <c r="AL593" s="8">
        <f t="shared" ca="1" si="973"/>
        <v>6.2430776701504501E-2</v>
      </c>
      <c r="AM593" s="8">
        <f t="shared" ca="1" si="974"/>
        <v>0.10025177202169629</v>
      </c>
      <c r="AO593" s="8">
        <f t="shared" ca="1" si="975"/>
        <v>593.3079966745338</v>
      </c>
      <c r="AP593" s="8">
        <f t="shared" ref="AP593:AZ593" ca="1" si="995">AO593*EXP(AC593)</f>
        <v>586.11053548929851</v>
      </c>
      <c r="AQ593" s="8">
        <f t="shared" ca="1" si="995"/>
        <v>614.95903056936345</v>
      </c>
      <c r="AR593" s="8">
        <f t="shared" ca="1" si="995"/>
        <v>667.86205189621398</v>
      </c>
      <c r="AS593" s="8">
        <f t="shared" ca="1" si="995"/>
        <v>567.16649183142943</v>
      </c>
      <c r="AT593" s="18">
        <f t="shared" ca="1" si="995"/>
        <v>573.62678871825392</v>
      </c>
      <c r="AU593" s="8">
        <f t="shared" ca="1" si="995"/>
        <v>585.00624247805899</v>
      </c>
      <c r="AV593" s="8">
        <f t="shared" ca="1" si="995"/>
        <v>641.02623765223939</v>
      </c>
      <c r="AW593" s="8">
        <f t="shared" ca="1" si="995"/>
        <v>630.75326125175229</v>
      </c>
      <c r="AX593" s="8">
        <f t="shared" ca="1" si="995"/>
        <v>570.90949288818092</v>
      </c>
      <c r="AY593" s="8">
        <f t="shared" ca="1" si="995"/>
        <v>607.68792410449851</v>
      </c>
      <c r="AZ593" s="8">
        <f t="shared" ca="1" si="995"/>
        <v>671.76813211716831</v>
      </c>
      <c r="BB593" s="8">
        <f t="shared" ca="1" si="977"/>
        <v>844.62025224459978</v>
      </c>
      <c r="BC593" s="8">
        <f t="shared" ca="1" si="978"/>
        <v>876.81439646839181</v>
      </c>
      <c r="BD593" s="8">
        <f t="shared" ca="1" si="979"/>
        <v>927.38160699800051</v>
      </c>
      <c r="BE593" s="8">
        <f t="shared" ca="1" si="980"/>
        <v>1010.4289384871374</v>
      </c>
      <c r="BF593" s="8">
        <f t="shared" ca="1" si="981"/>
        <v>827.71065630412647</v>
      </c>
      <c r="BG593" s="18">
        <f t="shared" ca="1" si="982"/>
        <v>799.41887618747512</v>
      </c>
      <c r="BH593" s="8">
        <f t="shared" ca="1" si="983"/>
        <v>785.41270386701842</v>
      </c>
      <c r="BI593" s="8">
        <f t="shared" ca="1" si="984"/>
        <v>898.28896906102</v>
      </c>
      <c r="BJ593" s="8">
        <f t="shared" ca="1" si="985"/>
        <v>843.95691271401165</v>
      </c>
      <c r="BK593" s="8">
        <f t="shared" ca="1" si="986"/>
        <v>755.00386625654608</v>
      </c>
      <c r="BL593" s="8">
        <f t="shared" ca="1" si="987"/>
        <v>791.42678166953112</v>
      </c>
      <c r="BM593" s="8">
        <f t="shared" ca="1" si="988"/>
        <v>880.39896620476202</v>
      </c>
    </row>
    <row r="594" spans="2:65" x14ac:dyDescent="0.3">
      <c r="B594" s="12">
        <f t="shared" ca="1" si="950"/>
        <v>0.8159351342884712</v>
      </c>
      <c r="C594" s="12">
        <f t="shared" ca="1" si="950"/>
        <v>0.52975742982682572</v>
      </c>
      <c r="D594" s="12">
        <f t="shared" ca="1" si="950"/>
        <v>0.57047415560308634</v>
      </c>
      <c r="E594" s="12">
        <f t="shared" ca="1" si="950"/>
        <v>0.73016047613971047</v>
      </c>
      <c r="F594" s="12">
        <f t="shared" ca="1" si="950"/>
        <v>0.43972191893856738</v>
      </c>
      <c r="G594" s="11">
        <f t="shared" ca="1" si="950"/>
        <v>0.77003067590915542</v>
      </c>
      <c r="H594" s="10">
        <f t="shared" ca="1" si="950"/>
        <v>0.99842242010516358</v>
      </c>
      <c r="I594" s="10">
        <f t="shared" ca="1" si="950"/>
        <v>0.77531819770895327</v>
      </c>
      <c r="J594" s="10">
        <f t="shared" ca="1" si="950"/>
        <v>0.95515629186565132</v>
      </c>
      <c r="K594" s="10">
        <f t="shared" ca="1" si="950"/>
        <v>0.17975354028497648</v>
      </c>
      <c r="L594" s="10">
        <f t="shared" ca="1" si="950"/>
        <v>9.2997049358553685E-2</v>
      </c>
      <c r="M594" s="10">
        <f t="shared" ca="1" si="950"/>
        <v>0.60289544531546335</v>
      </c>
      <c r="O594" s="8">
        <f t="shared" ca="1" si="951"/>
        <v>0.89998218493220128</v>
      </c>
      <c r="P594" s="8">
        <f t="shared" ca="1" si="952"/>
        <v>7.4660117935835948E-2</v>
      </c>
      <c r="Q594" s="8">
        <f t="shared" ca="1" si="953"/>
        <v>0.17758145629210442</v>
      </c>
      <c r="R594" s="8">
        <f t="shared" ca="1" si="954"/>
        <v>0.61329840517100143</v>
      </c>
      <c r="S594" s="8">
        <f t="shared" ca="1" si="955"/>
        <v>-0.15167428779539066</v>
      </c>
      <c r="T594" s="8">
        <f t="shared" ca="1" si="956"/>
        <v>0.73894787749966484</v>
      </c>
      <c r="U594" s="8">
        <f t="shared" ca="1" si="957"/>
        <v>2.952202463252259</v>
      </c>
      <c r="V594" s="8">
        <f t="shared" ca="1" si="958"/>
        <v>0.75647642038175222</v>
      </c>
      <c r="W594" s="8">
        <f t="shared" ca="1" si="959"/>
        <v>1.6970488981960916</v>
      </c>
      <c r="X594" s="8">
        <f t="shared" ca="1" si="960"/>
        <v>-0.91630474387765937</v>
      </c>
      <c r="Y594" s="8">
        <f t="shared" ca="1" si="961"/>
        <v>-1.3225228707218271</v>
      </c>
      <c r="Z594" s="8">
        <f t="shared" ca="1" si="962"/>
        <v>0.2608488005956407</v>
      </c>
      <c r="AB594" s="8">
        <f t="shared" ca="1" si="963"/>
        <v>8.9998218493220136E-2</v>
      </c>
      <c r="AC594" s="8">
        <f t="shared" ca="1" si="964"/>
        <v>7.4660117935835954E-3</v>
      </c>
      <c r="AD594" s="8">
        <f t="shared" ca="1" si="965"/>
        <v>1.7758145629210444E-2</v>
      </c>
      <c r="AE594" s="8">
        <f t="shared" ca="1" si="966"/>
        <v>6.1329840517100144E-2</v>
      </c>
      <c r="AF594" s="8">
        <f t="shared" ca="1" si="967"/>
        <v>-1.5167428779539067E-2</v>
      </c>
      <c r="AG594" s="18">
        <f t="shared" ca="1" si="968"/>
        <v>7.3894787749966481E-2</v>
      </c>
      <c r="AH594" s="8">
        <f t="shared" ca="1" si="969"/>
        <v>0.29522024632522592</v>
      </c>
      <c r="AI594" s="8">
        <f t="shared" ca="1" si="970"/>
        <v>7.5647642038175228E-2</v>
      </c>
      <c r="AJ594" s="8">
        <f t="shared" ca="1" si="971"/>
        <v>0.16970488981960918</v>
      </c>
      <c r="AK594" s="8">
        <f t="shared" ca="1" si="972"/>
        <v>-9.1630474387765948E-2</v>
      </c>
      <c r="AL594" s="8">
        <f t="shared" ca="1" si="973"/>
        <v>-0.1322522870721827</v>
      </c>
      <c r="AM594" s="8">
        <f t="shared" ca="1" si="974"/>
        <v>2.608488005956407E-2</v>
      </c>
      <c r="AO594" s="8">
        <f t="shared" ca="1" si="975"/>
        <v>548.0709223150061</v>
      </c>
      <c r="AP594" s="8">
        <f t="shared" ref="AP594:AZ594" ca="1" si="996">AO594*EXP(AC594)</f>
        <v>552.17813947213517</v>
      </c>
      <c r="AQ594" s="8">
        <f t="shared" ca="1" si="996"/>
        <v>562.07138212176915</v>
      </c>
      <c r="AR594" s="8">
        <f t="shared" ca="1" si="996"/>
        <v>597.62214924615512</v>
      </c>
      <c r="AS594" s="8">
        <f t="shared" ca="1" si="996"/>
        <v>588.62615338440366</v>
      </c>
      <c r="AT594" s="18">
        <f t="shared" ca="1" si="996"/>
        <v>633.76996398555445</v>
      </c>
      <c r="AU594" s="8">
        <f t="shared" ca="1" si="996"/>
        <v>851.42064559203436</v>
      </c>
      <c r="AV594" s="8">
        <f t="shared" ca="1" si="996"/>
        <v>918.32737448199327</v>
      </c>
      <c r="AW594" s="8">
        <f t="shared" ca="1" si="996"/>
        <v>1088.1767126585044</v>
      </c>
      <c r="AX594" s="8">
        <f t="shared" ca="1" si="996"/>
        <v>992.89841684485873</v>
      </c>
      <c r="AY594" s="8">
        <f t="shared" ca="1" si="996"/>
        <v>869.89809490079926</v>
      </c>
      <c r="AZ594" s="8">
        <f t="shared" ca="1" si="996"/>
        <v>892.88782095078318</v>
      </c>
      <c r="BB594" s="8">
        <f t="shared" ca="1" si="977"/>
        <v>819.4783695131332</v>
      </c>
      <c r="BC594" s="8">
        <f t="shared" ca="1" si="978"/>
        <v>816.39111294109102</v>
      </c>
      <c r="BD594" s="8">
        <f t="shared" ca="1" si="979"/>
        <v>830.7009616948128</v>
      </c>
      <c r="BE594" s="8">
        <f t="shared" ca="1" si="980"/>
        <v>891.62813733059625</v>
      </c>
      <c r="BF594" s="8">
        <f t="shared" ca="1" si="981"/>
        <v>875.72613834428353</v>
      </c>
      <c r="BG594" s="18">
        <f t="shared" ca="1" si="982"/>
        <v>942.24562918301524</v>
      </c>
      <c r="BH594" s="8">
        <f t="shared" ca="1" si="983"/>
        <v>1321.0095601607898</v>
      </c>
      <c r="BI594" s="8">
        <f t="shared" ca="1" si="984"/>
        <v>1476.5120446394117</v>
      </c>
      <c r="BJ594" s="8">
        <f t="shared" ca="1" si="985"/>
        <v>1795.0090157375444</v>
      </c>
      <c r="BK594" s="8">
        <f t="shared" ca="1" si="986"/>
        <v>1631.8261051547024</v>
      </c>
      <c r="BL594" s="8">
        <f t="shared" ca="1" si="987"/>
        <v>1395.215543898177</v>
      </c>
      <c r="BM594" s="8">
        <f t="shared" ca="1" si="988"/>
        <v>1461.3034208606525</v>
      </c>
    </row>
    <row r="595" spans="2:65" x14ac:dyDescent="0.3">
      <c r="B595" s="12">
        <f t="shared" ca="1" si="950"/>
        <v>0.36886981212605585</v>
      </c>
      <c r="C595" s="12">
        <f t="shared" ca="1" si="950"/>
        <v>0.57051682851542884</v>
      </c>
      <c r="D595" s="12">
        <f t="shared" ca="1" si="950"/>
        <v>0.47235738087249679</v>
      </c>
      <c r="E595" s="12">
        <f t="shared" ca="1" si="950"/>
        <v>0.23972822564271457</v>
      </c>
      <c r="F595" s="12">
        <f t="shared" ca="1" si="950"/>
        <v>1.8145587972878685E-2</v>
      </c>
      <c r="G595" s="11">
        <f t="shared" ca="1" si="950"/>
        <v>0.34144899584654465</v>
      </c>
      <c r="H595" s="10">
        <f t="shared" ca="1" si="950"/>
        <v>0.54503596571844415</v>
      </c>
      <c r="I595" s="10">
        <f t="shared" ca="1" si="950"/>
        <v>0.90907285597007514</v>
      </c>
      <c r="J595" s="10">
        <f t="shared" ca="1" si="950"/>
        <v>0.10702017154462917</v>
      </c>
      <c r="K595" s="10">
        <f t="shared" ca="1" si="950"/>
        <v>0.69074215842980868</v>
      </c>
      <c r="L595" s="10">
        <f t="shared" ca="1" si="950"/>
        <v>0.31214969172721352</v>
      </c>
      <c r="M595" s="10">
        <f t="shared" ca="1" si="950"/>
        <v>0.8711339980260483</v>
      </c>
      <c r="O595" s="8">
        <f t="shared" ca="1" si="951"/>
        <v>-0.33484816637158604</v>
      </c>
      <c r="P595" s="8">
        <f t="shared" ca="1" si="952"/>
        <v>0.17769012241819687</v>
      </c>
      <c r="Q595" s="8">
        <f t="shared" ca="1" si="953"/>
        <v>-6.9345308250632509E-2</v>
      </c>
      <c r="R595" s="8">
        <f t="shared" ca="1" si="954"/>
        <v>-0.70717706195607244</v>
      </c>
      <c r="S595" s="8">
        <f t="shared" ca="1" si="955"/>
        <v>-2.093649933563464</v>
      </c>
      <c r="T595" s="8">
        <f t="shared" ca="1" si="956"/>
        <v>-0.40851176935980804</v>
      </c>
      <c r="U595" s="8">
        <f t="shared" ca="1" si="957"/>
        <v>0.11312927161307654</v>
      </c>
      <c r="V595" s="8">
        <f t="shared" ca="1" si="958"/>
        <v>1.3350673997898967</v>
      </c>
      <c r="W595" s="8">
        <f t="shared" ca="1" si="959"/>
        <v>-1.2425319954444767</v>
      </c>
      <c r="X595" s="8">
        <f t="shared" ca="1" si="960"/>
        <v>0.49795510912629426</v>
      </c>
      <c r="Y595" s="8">
        <f t="shared" ca="1" si="961"/>
        <v>-0.48976615410575225</v>
      </c>
      <c r="Z595" s="8">
        <f t="shared" ca="1" si="962"/>
        <v>1.1317679536130456</v>
      </c>
      <c r="AB595" s="8">
        <f t="shared" ca="1" si="963"/>
        <v>-3.3484816637158604E-2</v>
      </c>
      <c r="AC595" s="8">
        <f t="shared" ca="1" si="964"/>
        <v>1.7769012241819686E-2</v>
      </c>
      <c r="AD595" s="8">
        <f t="shared" ca="1" si="965"/>
        <v>-6.9345308250632516E-3</v>
      </c>
      <c r="AE595" s="8">
        <f t="shared" ca="1" si="966"/>
        <v>-7.0717706195607244E-2</v>
      </c>
      <c r="AF595" s="8">
        <f t="shared" ca="1" si="967"/>
        <v>-0.2093649933563464</v>
      </c>
      <c r="AG595" s="18">
        <f t="shared" ca="1" si="968"/>
        <v>-4.085117693598081E-2</v>
      </c>
      <c r="AH595" s="8">
        <f t="shared" ca="1" si="969"/>
        <v>1.1312927161307655E-2</v>
      </c>
      <c r="AI595" s="8">
        <f t="shared" ca="1" si="970"/>
        <v>0.13350673997898968</v>
      </c>
      <c r="AJ595" s="8">
        <f t="shared" ca="1" si="971"/>
        <v>-0.12425319954444768</v>
      </c>
      <c r="AK595" s="8">
        <f t="shared" ca="1" si="972"/>
        <v>4.9795510912629432E-2</v>
      </c>
      <c r="AL595" s="8">
        <f t="shared" ca="1" si="973"/>
        <v>-4.8976615410575228E-2</v>
      </c>
      <c r="AM595" s="8">
        <f t="shared" ca="1" si="974"/>
        <v>0.11317679536130457</v>
      </c>
      <c r="AO595" s="8">
        <f t="shared" ca="1" si="975"/>
        <v>484.40515987927864</v>
      </c>
      <c r="AP595" s="8">
        <f t="shared" ref="AP595:AZ595" ca="1" si="997">AO595*EXP(AC595)</f>
        <v>493.08948857022057</v>
      </c>
      <c r="AQ595" s="8">
        <f t="shared" ca="1" si="997"/>
        <v>489.68197272899539</v>
      </c>
      <c r="AR595" s="8">
        <f t="shared" ca="1" si="997"/>
        <v>456.24887491209239</v>
      </c>
      <c r="AS595" s="8">
        <f t="shared" ca="1" si="997"/>
        <v>370.06306815710394</v>
      </c>
      <c r="AT595" s="18">
        <f t="shared" ca="1" si="997"/>
        <v>355.25017822116291</v>
      </c>
      <c r="AU595" s="8">
        <f t="shared" ca="1" si="997"/>
        <v>359.29191645069034</v>
      </c>
      <c r="AV595" s="8">
        <f t="shared" ca="1" si="997"/>
        <v>410.60921035841221</v>
      </c>
      <c r="AW595" s="8">
        <f t="shared" ca="1" si="997"/>
        <v>362.6320690115765</v>
      </c>
      <c r="AX595" s="8">
        <f t="shared" ca="1" si="997"/>
        <v>381.14666446781763</v>
      </c>
      <c r="AY595" s="8">
        <f t="shared" ca="1" si="997"/>
        <v>362.92914840367814</v>
      </c>
      <c r="AZ595" s="8">
        <f t="shared" ca="1" si="997"/>
        <v>406.41891057746864</v>
      </c>
      <c r="BB595" s="8">
        <f t="shared" ca="1" si="977"/>
        <v>693.75356768715153</v>
      </c>
      <c r="BC595" s="8">
        <f t="shared" ca="1" si="978"/>
        <v>722.19297305666919</v>
      </c>
      <c r="BD595" s="8">
        <f t="shared" ca="1" si="979"/>
        <v>718.76450978397327</v>
      </c>
      <c r="BE595" s="8">
        <f t="shared" ca="1" si="980"/>
        <v>693.00425818487793</v>
      </c>
      <c r="BF595" s="8">
        <f t="shared" ca="1" si="981"/>
        <v>538.32219793083004</v>
      </c>
      <c r="BG595" s="18">
        <f t="shared" ca="1" si="982"/>
        <v>503.61254361496498</v>
      </c>
      <c r="BH595" s="8">
        <f t="shared" ca="1" si="983"/>
        <v>472.09121318151728</v>
      </c>
      <c r="BI595" s="8">
        <f t="shared" ca="1" si="984"/>
        <v>553.60875772984639</v>
      </c>
      <c r="BJ595" s="8">
        <f t="shared" ca="1" si="985"/>
        <v>481.76791412768301</v>
      </c>
      <c r="BK595" s="8">
        <f t="shared" ca="1" si="986"/>
        <v>535.01428644817122</v>
      </c>
      <c r="BL595" s="8">
        <f t="shared" ca="1" si="987"/>
        <v>504.6941684120581</v>
      </c>
      <c r="BM595" s="8">
        <f t="shared" ca="1" si="988"/>
        <v>569.37603538896326</v>
      </c>
    </row>
    <row r="596" spans="2:65" x14ac:dyDescent="0.3">
      <c r="B596" s="12">
        <f t="shared" ca="1" si="950"/>
        <v>0.89707084715399255</v>
      </c>
      <c r="C596" s="12">
        <f t="shared" ca="1" si="950"/>
        <v>0.20965156247521399</v>
      </c>
      <c r="D596" s="12">
        <f t="shared" ca="1" si="950"/>
        <v>0.38766366470668012</v>
      </c>
      <c r="E596" s="12">
        <f t="shared" ca="1" si="950"/>
        <v>0.49442564300494385</v>
      </c>
      <c r="F596" s="12">
        <f t="shared" ca="1" si="950"/>
        <v>0.35417448090826742</v>
      </c>
      <c r="G596" s="11">
        <f t="shared" ca="1" si="950"/>
        <v>3.9409736924311822E-4</v>
      </c>
      <c r="H596" s="10">
        <f t="shared" ca="1" si="950"/>
        <v>0.69572622720816768</v>
      </c>
      <c r="I596" s="10">
        <f t="shared" ca="1" si="950"/>
        <v>0.39861582113058081</v>
      </c>
      <c r="J596" s="10">
        <f t="shared" ca="1" si="950"/>
        <v>0.29012146594826316</v>
      </c>
      <c r="K596" s="10">
        <f t="shared" ca="1" si="950"/>
        <v>0.68822870411395032</v>
      </c>
      <c r="L596" s="10">
        <f t="shared" ca="1" si="950"/>
        <v>0.32479182707925713</v>
      </c>
      <c r="M596" s="10">
        <f t="shared" ca="1" si="950"/>
        <v>0.51225396351749575</v>
      </c>
      <c r="O596" s="8">
        <f t="shared" ca="1" si="951"/>
        <v>1.2650363277049395</v>
      </c>
      <c r="P596" s="8">
        <f t="shared" ca="1" si="952"/>
        <v>-0.80763084461546264</v>
      </c>
      <c r="Q596" s="8">
        <f t="shared" ca="1" si="953"/>
        <v>-0.28541354774118172</v>
      </c>
      <c r="R596" s="8">
        <f t="shared" ca="1" si="954"/>
        <v>-1.3973295564664692E-2</v>
      </c>
      <c r="S596" s="8">
        <f t="shared" ca="1" si="955"/>
        <v>-0.37407440318739799</v>
      </c>
      <c r="T596" s="8">
        <f t="shared" ca="1" si="956"/>
        <v>-3.3569075114654821</v>
      </c>
      <c r="U596" s="8">
        <f t="shared" ca="1" si="957"/>
        <v>0.51214783913606055</v>
      </c>
      <c r="V596" s="8">
        <f t="shared" ca="1" si="958"/>
        <v>-0.25693151410701365</v>
      </c>
      <c r="W596" s="8">
        <f t="shared" ca="1" si="959"/>
        <v>-0.55302990628085424</v>
      </c>
      <c r="X596" s="8">
        <f t="shared" ca="1" si="960"/>
        <v>0.49083579358824297</v>
      </c>
      <c r="Y596" s="8">
        <f t="shared" ca="1" si="961"/>
        <v>-0.45434066149453983</v>
      </c>
      <c r="Z596" s="8">
        <f t="shared" ca="1" si="962"/>
        <v>3.0720963037877566E-2</v>
      </c>
      <c r="AB596" s="8">
        <f t="shared" ca="1" si="963"/>
        <v>0.12650363277049395</v>
      </c>
      <c r="AC596" s="8">
        <f t="shared" ca="1" si="964"/>
        <v>-8.0763084461546272E-2</v>
      </c>
      <c r="AD596" s="8">
        <f t="shared" ca="1" si="965"/>
        <v>-2.8541354774118174E-2</v>
      </c>
      <c r="AE596" s="8">
        <f t="shared" ca="1" si="966"/>
        <v>-1.3973295564664694E-3</v>
      </c>
      <c r="AF596" s="8">
        <f t="shared" ca="1" si="967"/>
        <v>-3.7407440318739799E-2</v>
      </c>
      <c r="AG596" s="18">
        <f t="shared" ca="1" si="968"/>
        <v>-0.33569075114654823</v>
      </c>
      <c r="AH596" s="8">
        <f t="shared" ca="1" si="969"/>
        <v>5.1214783913606059E-2</v>
      </c>
      <c r="AI596" s="8">
        <f t="shared" ca="1" si="970"/>
        <v>-2.5693151410701366E-2</v>
      </c>
      <c r="AJ596" s="8">
        <f t="shared" ca="1" si="971"/>
        <v>-5.5302990628085427E-2</v>
      </c>
      <c r="AK596" s="8">
        <f t="shared" ca="1" si="972"/>
        <v>4.9083579358824299E-2</v>
      </c>
      <c r="AL596" s="8">
        <f t="shared" ca="1" si="973"/>
        <v>-4.5434066149453986E-2</v>
      </c>
      <c r="AM596" s="8">
        <f t="shared" ca="1" si="974"/>
        <v>3.072096303787757E-3</v>
      </c>
      <c r="AO596" s="8">
        <f t="shared" ca="1" si="975"/>
        <v>568.44815513202843</v>
      </c>
      <c r="AP596" s="8">
        <f t="shared" ref="AP596:AZ596" ca="1" si="998">AO596*EXP(AC596)</f>
        <v>524.34351298752745</v>
      </c>
      <c r="AQ596" s="8">
        <f t="shared" ca="1" si="998"/>
        <v>509.58958879512437</v>
      </c>
      <c r="AR596" s="8">
        <f t="shared" ca="1" si="998"/>
        <v>508.87802146384473</v>
      </c>
      <c r="AS596" s="8">
        <f t="shared" ca="1" si="998"/>
        <v>490.19383966059371</v>
      </c>
      <c r="AT596" s="18">
        <f t="shared" ca="1" si="998"/>
        <v>350.41219196467028</v>
      </c>
      <c r="AU596" s="8">
        <f t="shared" ca="1" si="998"/>
        <v>368.82598107087034</v>
      </c>
      <c r="AV596" s="8">
        <f t="shared" ca="1" si="998"/>
        <v>359.4703813747148</v>
      </c>
      <c r="AW596" s="8">
        <f t="shared" ca="1" si="998"/>
        <v>340.1303051914187</v>
      </c>
      <c r="AX596" s="8">
        <f t="shared" ca="1" si="998"/>
        <v>357.24162519370105</v>
      </c>
      <c r="AY596" s="8">
        <f t="shared" ca="1" si="998"/>
        <v>341.3738830798253</v>
      </c>
      <c r="AZ596" s="8">
        <f t="shared" ca="1" si="998"/>
        <v>342.42422908019989</v>
      </c>
      <c r="BB596" s="8">
        <f t="shared" ca="1" si="977"/>
        <v>864.8248985867682</v>
      </c>
      <c r="BC596" s="8">
        <f t="shared" ca="1" si="978"/>
        <v>733.70478860491073</v>
      </c>
      <c r="BD596" s="8">
        <f t="shared" ca="1" si="979"/>
        <v>729.19433510096303</v>
      </c>
      <c r="BE596" s="8">
        <f t="shared" ca="1" si="980"/>
        <v>738.34850586452922</v>
      </c>
      <c r="BF596" s="8">
        <f t="shared" ca="1" si="981"/>
        <v>743.45856439938143</v>
      </c>
      <c r="BG596" s="18">
        <f t="shared" ca="1" si="982"/>
        <v>511.04231793681038</v>
      </c>
      <c r="BH596" s="8">
        <f t="shared" ca="1" si="983"/>
        <v>541.75758606792567</v>
      </c>
      <c r="BI596" s="8">
        <f t="shared" ca="1" si="984"/>
        <v>514.17944021133235</v>
      </c>
      <c r="BJ596" s="8">
        <f t="shared" ca="1" si="985"/>
        <v>474.01095175500512</v>
      </c>
      <c r="BK596" s="8">
        <f t="shared" ca="1" si="986"/>
        <v>508.73914481730378</v>
      </c>
      <c r="BL596" s="8">
        <f t="shared" ca="1" si="987"/>
        <v>483.49811288119452</v>
      </c>
      <c r="BM596" s="8">
        <f t="shared" ca="1" si="988"/>
        <v>492.35775540934554</v>
      </c>
    </row>
    <row r="597" spans="2:65" x14ac:dyDescent="0.3">
      <c r="B597" s="12">
        <f t="shared" ca="1" si="950"/>
        <v>0.32981323741513779</v>
      </c>
      <c r="C597" s="12">
        <f t="shared" ca="1" si="950"/>
        <v>0.756946496741848</v>
      </c>
      <c r="D597" s="12">
        <f t="shared" ca="1" si="950"/>
        <v>0.33813264977206203</v>
      </c>
      <c r="E597" s="12">
        <f t="shared" ca="1" si="950"/>
        <v>0.73530471736412284</v>
      </c>
      <c r="F597" s="12">
        <f t="shared" ca="1" si="950"/>
        <v>0.71631810389189587</v>
      </c>
      <c r="G597" s="11">
        <f t="shared" ca="1" si="950"/>
        <v>0.41327881956196744</v>
      </c>
      <c r="H597" s="10">
        <f t="shared" ca="1" si="950"/>
        <v>0.84099538642029104</v>
      </c>
      <c r="I597" s="10">
        <f t="shared" ca="1" si="950"/>
        <v>0.23774928754303937</v>
      </c>
      <c r="J597" s="10">
        <f t="shared" ca="1" si="950"/>
        <v>0.47521262925664542</v>
      </c>
      <c r="K597" s="10">
        <f t="shared" ca="1" si="950"/>
        <v>0.25067421114102562</v>
      </c>
      <c r="L597" s="10">
        <f t="shared" ca="1" si="950"/>
        <v>0.43257724011763588</v>
      </c>
      <c r="M597" s="10">
        <f t="shared" ca="1" si="950"/>
        <v>0.35837751278802366</v>
      </c>
      <c r="O597" s="8">
        <f t="shared" ca="1" si="951"/>
        <v>-0.44042893108235531</v>
      </c>
      <c r="P597" s="8">
        <f t="shared" ca="1" si="952"/>
        <v>0.69651397811204296</v>
      </c>
      <c r="Q597" s="8">
        <f t="shared" ca="1" si="953"/>
        <v>-0.41756485166003854</v>
      </c>
      <c r="R597" s="8">
        <f t="shared" ca="1" si="954"/>
        <v>0.62893659748107889</v>
      </c>
      <c r="S597" s="8">
        <f t="shared" ca="1" si="955"/>
        <v>0.57193827542674425</v>
      </c>
      <c r="T597" s="8">
        <f t="shared" ca="1" si="956"/>
        <v>-0.21911862951931513</v>
      </c>
      <c r="U597" s="8">
        <f t="shared" ca="1" si="957"/>
        <v>0.99855723121831919</v>
      </c>
      <c r="V597" s="8">
        <f t="shared" ca="1" si="958"/>
        <v>-0.71356117075686509</v>
      </c>
      <c r="W597" s="8">
        <f t="shared" ca="1" si="959"/>
        <v>-6.2172755440874153E-2</v>
      </c>
      <c r="X597" s="8">
        <f t="shared" ca="1" si="960"/>
        <v>-0.67236961374077142</v>
      </c>
      <c r="Y597" s="8">
        <f t="shared" ca="1" si="961"/>
        <v>-0.1698164619093511</v>
      </c>
      <c r="Z597" s="8">
        <f t="shared" ca="1" si="962"/>
        <v>-0.36279901789352009</v>
      </c>
      <c r="AB597" s="8">
        <f t="shared" ca="1" si="963"/>
        <v>-4.4042893108235531E-2</v>
      </c>
      <c r="AC597" s="8">
        <f t="shared" ca="1" si="964"/>
        <v>6.9651397811204302E-2</v>
      </c>
      <c r="AD597" s="8">
        <f t="shared" ca="1" si="965"/>
        <v>-4.1756485166003859E-2</v>
      </c>
      <c r="AE597" s="8">
        <f t="shared" ca="1" si="966"/>
        <v>6.2893659748107886E-2</v>
      </c>
      <c r="AF597" s="8">
        <f t="shared" ca="1" si="967"/>
        <v>5.7193827542674429E-2</v>
      </c>
      <c r="AG597" s="18">
        <f t="shared" ca="1" si="968"/>
        <v>-2.1911862951931513E-2</v>
      </c>
      <c r="AH597" s="8">
        <f t="shared" ca="1" si="969"/>
        <v>9.9855723121831927E-2</v>
      </c>
      <c r="AI597" s="8">
        <f t="shared" ca="1" si="970"/>
        <v>-7.1356117075686509E-2</v>
      </c>
      <c r="AJ597" s="8">
        <f t="shared" ca="1" si="971"/>
        <v>-6.2172755440874153E-3</v>
      </c>
      <c r="AK597" s="8">
        <f t="shared" ca="1" si="972"/>
        <v>-6.7236961374077142E-2</v>
      </c>
      <c r="AL597" s="8">
        <f t="shared" ca="1" si="973"/>
        <v>-1.6981646190935111E-2</v>
      </c>
      <c r="AM597" s="8">
        <f t="shared" ca="1" si="974"/>
        <v>-3.6279901789352011E-2</v>
      </c>
      <c r="AO597" s="8">
        <f t="shared" ca="1" si="975"/>
        <v>479.31767743229659</v>
      </c>
      <c r="AP597" s="8">
        <f t="shared" ref="AP597:AZ597" ca="1" si="999">AO597*EXP(AC597)</f>
        <v>513.89295502831772</v>
      </c>
      <c r="AQ597" s="8">
        <f t="shared" ca="1" si="999"/>
        <v>492.87643313607384</v>
      </c>
      <c r="AR597" s="8">
        <f t="shared" ca="1" si="999"/>
        <v>524.87081185237923</v>
      </c>
      <c r="AS597" s="8">
        <f t="shared" ca="1" si="999"/>
        <v>555.76524684749484</v>
      </c>
      <c r="AT597" s="18">
        <f t="shared" ca="1" si="999"/>
        <v>543.71984545975852</v>
      </c>
      <c r="AU597" s="8">
        <f t="shared" ca="1" si="999"/>
        <v>600.81667057558275</v>
      </c>
      <c r="AV597" s="8">
        <f t="shared" ca="1" si="999"/>
        <v>559.43857168992065</v>
      </c>
      <c r="AW597" s="8">
        <f t="shared" ca="1" si="999"/>
        <v>555.97117797998567</v>
      </c>
      <c r="AX597" s="8">
        <f t="shared" ca="1" si="999"/>
        <v>519.81838625412615</v>
      </c>
      <c r="AY597" s="8">
        <f t="shared" ca="1" si="999"/>
        <v>511.06554351618081</v>
      </c>
      <c r="AZ597" s="8">
        <f t="shared" ca="1" si="999"/>
        <v>492.85644517743822</v>
      </c>
      <c r="BB597" s="8">
        <f t="shared" ca="1" si="977"/>
        <v>690.63996406433216</v>
      </c>
      <c r="BC597" s="8">
        <f t="shared" ca="1" si="978"/>
        <v>724.01167340287475</v>
      </c>
      <c r="BD597" s="8">
        <f t="shared" ca="1" si="979"/>
        <v>708.60466125953701</v>
      </c>
      <c r="BE597" s="8">
        <f t="shared" ca="1" si="980"/>
        <v>766.78291604685433</v>
      </c>
      <c r="BF597" s="8">
        <f t="shared" ca="1" si="981"/>
        <v>778.31443375032427</v>
      </c>
      <c r="BG597" s="18">
        <f t="shared" ca="1" si="982"/>
        <v>776.70264692045885</v>
      </c>
      <c r="BH597" s="8">
        <f t="shared" ca="1" si="983"/>
        <v>872.27539652418227</v>
      </c>
      <c r="BI597" s="8">
        <f t="shared" ca="1" si="984"/>
        <v>800.3242865626238</v>
      </c>
      <c r="BJ597" s="8">
        <f t="shared" ca="1" si="985"/>
        <v>814.72236690181035</v>
      </c>
      <c r="BK597" s="8">
        <f t="shared" ca="1" si="986"/>
        <v>764.20760495329807</v>
      </c>
      <c r="BL597" s="8">
        <f t="shared" ca="1" si="987"/>
        <v>760.7961036809985</v>
      </c>
      <c r="BM597" s="8">
        <f t="shared" ca="1" si="988"/>
        <v>737.04008851777826</v>
      </c>
    </row>
    <row r="598" spans="2:65" x14ac:dyDescent="0.3">
      <c r="B598" s="12">
        <f t="shared" ca="1" si="950"/>
        <v>0.33596644985743551</v>
      </c>
      <c r="C598" s="12">
        <f t="shared" ca="1" si="950"/>
        <v>0.54485493192568324</v>
      </c>
      <c r="D598" s="12">
        <f t="shared" ca="1" si="950"/>
        <v>0.21255201243047961</v>
      </c>
      <c r="E598" s="12">
        <f t="shared" ca="1" si="950"/>
        <v>0.77220238482897929</v>
      </c>
      <c r="F598" s="12">
        <f t="shared" ca="1" si="950"/>
        <v>0.49876120122874557</v>
      </c>
      <c r="G598" s="11">
        <f t="shared" ca="1" si="950"/>
        <v>4.6864655707450575E-2</v>
      </c>
      <c r="H598" s="10">
        <f t="shared" ca="1" si="950"/>
        <v>0.39928200388069968</v>
      </c>
      <c r="I598" s="10">
        <f t="shared" ca="1" si="950"/>
        <v>0.43737671830727953</v>
      </c>
      <c r="J598" s="10">
        <f t="shared" ca="1" si="950"/>
        <v>0.93709717253249258</v>
      </c>
      <c r="K598" s="10">
        <f t="shared" ca="1" si="950"/>
        <v>0.46943478188547694</v>
      </c>
      <c r="L598" s="10">
        <f t="shared" ca="1" si="950"/>
        <v>6.8995608614446424E-2</v>
      </c>
      <c r="M598" s="10">
        <f t="shared" ca="1" si="950"/>
        <v>0.1827033938305872</v>
      </c>
      <c r="O598" s="8">
        <f t="shared" ca="1" si="951"/>
        <v>-0.4234967082570148</v>
      </c>
      <c r="P598" s="8">
        <f t="shared" ca="1" si="952"/>
        <v>0.11267258584105899</v>
      </c>
      <c r="Q598" s="8">
        <f t="shared" ca="1" si="953"/>
        <v>-0.79759763335909994</v>
      </c>
      <c r="R598" s="8">
        <f t="shared" ca="1" si="954"/>
        <v>0.74611950067044486</v>
      </c>
      <c r="S598" s="8">
        <f t="shared" ca="1" si="955"/>
        <v>-3.1052130168546482E-3</v>
      </c>
      <c r="T598" s="8">
        <f t="shared" ca="1" si="956"/>
        <v>-1.6760453428994755</v>
      </c>
      <c r="U598" s="8">
        <f t="shared" ca="1" si="957"/>
        <v>-0.25520598625466639</v>
      </c>
      <c r="V598" s="8">
        <f t="shared" ca="1" si="958"/>
        <v>-0.1576235610670558</v>
      </c>
      <c r="W598" s="8">
        <f t="shared" ca="1" si="959"/>
        <v>1.5308532929483201</v>
      </c>
      <c r="X598" s="8">
        <f t="shared" ca="1" si="960"/>
        <v>-7.6690749407956504E-2</v>
      </c>
      <c r="Y598" s="8">
        <f t="shared" ca="1" si="961"/>
        <v>-1.4833131987012595</v>
      </c>
      <c r="Z598" s="8">
        <f t="shared" ca="1" si="962"/>
        <v>-0.90511061775355905</v>
      </c>
      <c r="AB598" s="8">
        <f t="shared" ca="1" si="963"/>
        <v>-4.2349670825701485E-2</v>
      </c>
      <c r="AC598" s="8">
        <f t="shared" ca="1" si="964"/>
        <v>1.12672585841059E-2</v>
      </c>
      <c r="AD598" s="8">
        <f t="shared" ca="1" si="965"/>
        <v>-7.9759763335910006E-2</v>
      </c>
      <c r="AE598" s="8">
        <f t="shared" ca="1" si="966"/>
        <v>7.4611950067044491E-2</v>
      </c>
      <c r="AF598" s="8">
        <f t="shared" ca="1" si="967"/>
        <v>-3.1052130168546482E-4</v>
      </c>
      <c r="AG598" s="18">
        <f t="shared" ca="1" si="968"/>
        <v>-0.16760453428994757</v>
      </c>
      <c r="AH598" s="8">
        <f t="shared" ca="1" si="969"/>
        <v>-2.5520598625466642E-2</v>
      </c>
      <c r="AI598" s="8">
        <f t="shared" ca="1" si="970"/>
        <v>-1.576235610670558E-2</v>
      </c>
      <c r="AJ598" s="8">
        <f t="shared" ca="1" si="971"/>
        <v>0.15308532929483201</v>
      </c>
      <c r="AK598" s="8">
        <f t="shared" ca="1" si="972"/>
        <v>-7.6690749407956511E-3</v>
      </c>
      <c r="AL598" s="8">
        <f t="shared" ca="1" si="973"/>
        <v>-0.14833131987012596</v>
      </c>
      <c r="AM598" s="8">
        <f t="shared" ca="1" si="974"/>
        <v>-9.0511061775355908E-2</v>
      </c>
      <c r="AO598" s="8">
        <f t="shared" ca="1" si="975"/>
        <v>480.12995629440485</v>
      </c>
      <c r="AP598" s="8">
        <f t="shared" ref="AP598:AZ598" ca="1" si="1000">AO598*EXP(AC598)</f>
        <v>485.57029596825032</v>
      </c>
      <c r="AQ598" s="8">
        <f t="shared" ca="1" si="1000"/>
        <v>448.34557363626368</v>
      </c>
      <c r="AR598" s="8">
        <f t="shared" ca="1" si="1000"/>
        <v>483.07709353180593</v>
      </c>
      <c r="AS598" s="8">
        <f t="shared" ca="1" si="1000"/>
        <v>482.92711109148445</v>
      </c>
      <c r="AT598" s="18">
        <f t="shared" ca="1" si="1000"/>
        <v>408.4057637780146</v>
      </c>
      <c r="AU598" s="8">
        <f t="shared" ca="1" si="1000"/>
        <v>398.11487752568854</v>
      </c>
      <c r="AV598" s="8">
        <f t="shared" ca="1" si="1000"/>
        <v>391.88884641968542</v>
      </c>
      <c r="AW598" s="8">
        <f t="shared" ca="1" si="1000"/>
        <v>456.71683136442147</v>
      </c>
      <c r="AX598" s="8">
        <f t="shared" ca="1" si="1000"/>
        <v>453.22763232376388</v>
      </c>
      <c r="AY598" s="8">
        <f t="shared" ca="1" si="1000"/>
        <v>390.7481281993023</v>
      </c>
      <c r="AZ598" s="8">
        <f t="shared" ca="1" si="1000"/>
        <v>356.93443777949648</v>
      </c>
      <c r="BB598" s="8">
        <f t="shared" ca="1" si="977"/>
        <v>676.57015283493706</v>
      </c>
      <c r="BC598" s="8">
        <f t="shared" ca="1" si="978"/>
        <v>717.62733261511346</v>
      </c>
      <c r="BD598" s="8">
        <f t="shared" ca="1" si="979"/>
        <v>661.40340764237385</v>
      </c>
      <c r="BE598" s="8">
        <f t="shared" ca="1" si="980"/>
        <v>731.8000710299043</v>
      </c>
      <c r="BF598" s="8">
        <f t="shared" ca="1" si="981"/>
        <v>793.27267213698019</v>
      </c>
      <c r="BG598" s="18">
        <f t="shared" ca="1" si="982"/>
        <v>661.60408772315327</v>
      </c>
      <c r="BH598" s="8">
        <f t="shared" ca="1" si="983"/>
        <v>621.32194032807831</v>
      </c>
      <c r="BI598" s="8">
        <f t="shared" ca="1" si="984"/>
        <v>604.18514277849988</v>
      </c>
      <c r="BJ598" s="8">
        <f t="shared" ca="1" si="985"/>
        <v>698.37275277078527</v>
      </c>
      <c r="BK598" s="8">
        <f t="shared" ca="1" si="986"/>
        <v>684.53604528277106</v>
      </c>
      <c r="BL598" s="8">
        <f t="shared" ca="1" si="987"/>
        <v>581.99095058575153</v>
      </c>
      <c r="BM598" s="8">
        <f t="shared" ca="1" si="988"/>
        <v>500.61292354600607</v>
      </c>
    </row>
    <row r="599" spans="2:65" x14ac:dyDescent="0.3">
      <c r="B599" s="12">
        <f t="shared" ca="1" si="950"/>
        <v>0.65999771102717242</v>
      </c>
      <c r="C599" s="12">
        <f t="shared" ca="1" si="950"/>
        <v>0.18765634775565332</v>
      </c>
      <c r="D599" s="12">
        <f t="shared" ca="1" si="950"/>
        <v>0.4724502616064854</v>
      </c>
      <c r="E599" s="12">
        <f t="shared" ca="1" si="950"/>
        <v>0.22157257629424087</v>
      </c>
      <c r="F599" s="12">
        <f t="shared" ca="1" si="950"/>
        <v>6.1203315200688335E-2</v>
      </c>
      <c r="G599" s="11">
        <f t="shared" ca="1" si="950"/>
        <v>0.25026109773510152</v>
      </c>
      <c r="H599" s="10">
        <f t="shared" ca="1" si="950"/>
        <v>0.39838154260351577</v>
      </c>
      <c r="I599" s="10">
        <f t="shared" ca="1" si="950"/>
        <v>0.24134523148012499</v>
      </c>
      <c r="J599" s="10">
        <f t="shared" ca="1" si="950"/>
        <v>0.81709486549292099</v>
      </c>
      <c r="K599" s="10">
        <f t="shared" ca="1" si="950"/>
        <v>3.2455082898269705E-2</v>
      </c>
      <c r="L599" s="10">
        <f t="shared" ca="1" si="950"/>
        <v>0.26928392580688132</v>
      </c>
      <c r="M599" s="10">
        <f t="shared" ca="1" si="950"/>
        <v>0.10379496933064536</v>
      </c>
      <c r="O599" s="8">
        <f t="shared" ca="1" si="951"/>
        <v>0.41245688242901724</v>
      </c>
      <c r="P599" s="8">
        <f t="shared" ca="1" si="952"/>
        <v>-0.88656583349689022</v>
      </c>
      <c r="Q599" s="8">
        <f t="shared" ca="1" si="953"/>
        <v>-6.9111932206408572E-2</v>
      </c>
      <c r="R599" s="8">
        <f t="shared" ca="1" si="954"/>
        <v>-0.76689297196119399</v>
      </c>
      <c r="S599" s="8">
        <f t="shared" ca="1" si="955"/>
        <v>-1.5447504762088211</v>
      </c>
      <c r="T599" s="8">
        <f t="shared" ca="1" si="956"/>
        <v>-0.673668338345492</v>
      </c>
      <c r="U599" s="8">
        <f t="shared" ca="1" si="957"/>
        <v>-0.25753851737102751</v>
      </c>
      <c r="V599" s="8">
        <f t="shared" ca="1" si="958"/>
        <v>-0.70198188126316363</v>
      </c>
      <c r="W599" s="8">
        <f t="shared" ca="1" si="959"/>
        <v>0.90434919423511362</v>
      </c>
      <c r="X599" s="8">
        <f t="shared" ca="1" si="960"/>
        <v>-1.84587631938316</v>
      </c>
      <c r="Y599" s="8">
        <f t="shared" ca="1" si="961"/>
        <v>-0.61498011654643447</v>
      </c>
      <c r="Z599" s="8">
        <f t="shared" ca="1" si="962"/>
        <v>-1.2602201976165064</v>
      </c>
      <c r="AB599" s="8">
        <f t="shared" ca="1" si="963"/>
        <v>4.1245688242901729E-2</v>
      </c>
      <c r="AC599" s="8">
        <f t="shared" ca="1" si="964"/>
        <v>-8.8656583349689025E-2</v>
      </c>
      <c r="AD599" s="8">
        <f t="shared" ca="1" si="965"/>
        <v>-6.9111932206408575E-3</v>
      </c>
      <c r="AE599" s="8">
        <f t="shared" ca="1" si="966"/>
        <v>-7.6689297196119402E-2</v>
      </c>
      <c r="AF599" s="8">
        <f t="shared" ca="1" si="967"/>
        <v>-0.15447504762088213</v>
      </c>
      <c r="AG599" s="18">
        <f t="shared" ca="1" si="968"/>
        <v>-6.7366833834549208E-2</v>
      </c>
      <c r="AH599" s="8">
        <f t="shared" ca="1" si="969"/>
        <v>-2.5753851737102752E-2</v>
      </c>
      <c r="AI599" s="8">
        <f t="shared" ca="1" si="970"/>
        <v>-7.0198188126316369E-2</v>
      </c>
      <c r="AJ599" s="8">
        <f t="shared" ca="1" si="971"/>
        <v>9.0434919423511367E-2</v>
      </c>
      <c r="AK599" s="8">
        <f t="shared" ca="1" si="972"/>
        <v>-0.18458763193831601</v>
      </c>
      <c r="AL599" s="8">
        <f t="shared" ca="1" si="973"/>
        <v>-6.1498011654643449E-2</v>
      </c>
      <c r="AM599" s="8">
        <f t="shared" ca="1" si="974"/>
        <v>-0.12602201976165064</v>
      </c>
      <c r="AO599" s="8">
        <f t="shared" ca="1" si="975"/>
        <v>521.99195119989486</v>
      </c>
      <c r="AP599" s="8">
        <f t="shared" ref="AP599:AZ599" ca="1" si="1001">AO599*EXP(AC599)</f>
        <v>477.70605004234778</v>
      </c>
      <c r="AQ599" s="8">
        <f t="shared" ca="1" si="1001"/>
        <v>474.4159137077923</v>
      </c>
      <c r="AR599" s="8">
        <f t="shared" ca="1" si="1001"/>
        <v>439.39338044031456</v>
      </c>
      <c r="AS599" s="8">
        <f t="shared" ca="1" si="1001"/>
        <v>376.5007529929191</v>
      </c>
      <c r="AT599" s="18">
        <f t="shared" ca="1" si="1001"/>
        <v>351.9725583705652</v>
      </c>
      <c r="AU599" s="8">
        <f t="shared" ca="1" si="1001"/>
        <v>343.02363848167892</v>
      </c>
      <c r="AV599" s="8">
        <f t="shared" ca="1" si="1001"/>
        <v>319.7697397559366</v>
      </c>
      <c r="AW599" s="8">
        <f t="shared" ca="1" si="1001"/>
        <v>350.03603031584947</v>
      </c>
      <c r="AX599" s="8">
        <f t="shared" ca="1" si="1001"/>
        <v>291.03643368653763</v>
      </c>
      <c r="AY599" s="8">
        <f t="shared" ca="1" si="1001"/>
        <v>273.67751189950252</v>
      </c>
      <c r="AZ599" s="8">
        <f t="shared" ca="1" si="1001"/>
        <v>241.27284489231576</v>
      </c>
      <c r="BB599" s="8">
        <f t="shared" ca="1" si="977"/>
        <v>769.18518755115736</v>
      </c>
      <c r="BC599" s="8">
        <f t="shared" ca="1" si="978"/>
        <v>731.02071741789632</v>
      </c>
      <c r="BD599" s="8">
        <f t="shared" ca="1" si="979"/>
        <v>766.26398738660157</v>
      </c>
      <c r="BE599" s="8">
        <f t="shared" ca="1" si="980"/>
        <v>727.85985021697604</v>
      </c>
      <c r="BF599" s="8">
        <f t="shared" ca="1" si="981"/>
        <v>616.42786807646394</v>
      </c>
      <c r="BG599" s="18">
        <f t="shared" ca="1" si="982"/>
        <v>541.44223274550961</v>
      </c>
      <c r="BH599" s="8">
        <f t="shared" ca="1" si="983"/>
        <v>528.79805386374233</v>
      </c>
      <c r="BI599" s="8">
        <f t="shared" ca="1" si="984"/>
        <v>500.94646362802303</v>
      </c>
      <c r="BJ599" s="8">
        <f t="shared" ca="1" si="985"/>
        <v>547.91002414463765</v>
      </c>
      <c r="BK599" s="8">
        <f t="shared" ca="1" si="986"/>
        <v>447.74627198605344</v>
      </c>
      <c r="BL599" s="8">
        <f t="shared" ca="1" si="987"/>
        <v>398.06097231783116</v>
      </c>
      <c r="BM599" s="8">
        <f t="shared" ca="1" si="988"/>
        <v>350.65920615367924</v>
      </c>
    </row>
    <row r="600" spans="2:65" x14ac:dyDescent="0.3">
      <c r="B600" s="12">
        <f t="shared" ca="1" si="950"/>
        <v>0.23342951097467102</v>
      </c>
      <c r="C600" s="12">
        <f t="shared" ca="1" si="950"/>
        <v>0.86442815670321038</v>
      </c>
      <c r="D600" s="12">
        <f t="shared" ca="1" si="950"/>
        <v>0.18041782102158854</v>
      </c>
      <c r="E600" s="12">
        <f t="shared" ca="1" si="950"/>
        <v>0.62122519839739621</v>
      </c>
      <c r="F600" s="12">
        <f t="shared" ca="1" si="950"/>
        <v>0.54412450970753956</v>
      </c>
      <c r="G600" s="11">
        <f t="shared" ca="1" si="950"/>
        <v>0.52216691652038083</v>
      </c>
      <c r="H600" s="10">
        <f t="shared" ca="1" si="950"/>
        <v>0.43937143020032987</v>
      </c>
      <c r="I600" s="10">
        <f t="shared" ca="1" si="950"/>
        <v>0.98765134956948164</v>
      </c>
      <c r="J600" s="10">
        <f t="shared" ca="1" si="950"/>
        <v>0.65656366199287752</v>
      </c>
      <c r="K600" s="10">
        <f t="shared" ca="1" si="950"/>
        <v>4.5635942386812789E-2</v>
      </c>
      <c r="L600" s="10">
        <f t="shared" ca="1" si="950"/>
        <v>9.2547089498817736E-2</v>
      </c>
      <c r="M600" s="10">
        <f t="shared" ca="1" si="950"/>
        <v>0.49271615172253058</v>
      </c>
      <c r="O600" s="8">
        <f t="shared" ca="1" si="951"/>
        <v>-0.72759911593267623</v>
      </c>
      <c r="P600" s="8">
        <f t="shared" ca="1" si="952"/>
        <v>1.1004325872347813</v>
      </c>
      <c r="Q600" s="8">
        <f t="shared" ca="1" si="953"/>
        <v>-0.91377394085431751</v>
      </c>
      <c r="R600" s="8">
        <f t="shared" ca="1" si="954"/>
        <v>0.3087001848443458</v>
      </c>
      <c r="S600" s="8">
        <f t="shared" ca="1" si="955"/>
        <v>0.11083022036662477</v>
      </c>
      <c r="T600" s="8">
        <f t="shared" ca="1" si="956"/>
        <v>5.5592841981343337E-2</v>
      </c>
      <c r="U600" s="8">
        <f t="shared" ca="1" si="957"/>
        <v>-0.15256305664140293</v>
      </c>
      <c r="V600" s="8">
        <f t="shared" ca="1" si="958"/>
        <v>2.2461047236986671</v>
      </c>
      <c r="W600" s="8">
        <f t="shared" ca="1" si="959"/>
        <v>0.40310269783940433</v>
      </c>
      <c r="X600" s="8">
        <f t="shared" ca="1" si="960"/>
        <v>-1.6887263436936342</v>
      </c>
      <c r="Y600" s="8">
        <f t="shared" ca="1" si="961"/>
        <v>-1.3252321081561838</v>
      </c>
      <c r="Z600" s="8">
        <f t="shared" ca="1" si="962"/>
        <v>-1.8258914540072276E-2</v>
      </c>
      <c r="AB600" s="8">
        <f t="shared" ca="1" si="963"/>
        <v>-7.2759911593267626E-2</v>
      </c>
      <c r="AC600" s="8">
        <f t="shared" ca="1" si="964"/>
        <v>0.11004325872347814</v>
      </c>
      <c r="AD600" s="8">
        <f t="shared" ca="1" si="965"/>
        <v>-9.137739408543176E-2</v>
      </c>
      <c r="AE600" s="8">
        <f t="shared" ca="1" si="966"/>
        <v>3.0870018484434582E-2</v>
      </c>
      <c r="AF600" s="8">
        <f t="shared" ca="1" si="967"/>
        <v>1.1083022036662477E-2</v>
      </c>
      <c r="AG600" s="18">
        <f t="shared" ca="1" si="968"/>
        <v>5.5592841981343339E-3</v>
      </c>
      <c r="AH600" s="8">
        <f t="shared" ca="1" si="969"/>
        <v>-1.5256305664140294E-2</v>
      </c>
      <c r="AI600" s="8">
        <f t="shared" ca="1" si="970"/>
        <v>0.22461047236986673</v>
      </c>
      <c r="AJ600" s="8">
        <f t="shared" ca="1" si="971"/>
        <v>4.0310269783940436E-2</v>
      </c>
      <c r="AK600" s="8">
        <f t="shared" ca="1" si="972"/>
        <v>-0.16887263436936342</v>
      </c>
      <c r="AL600" s="8">
        <f t="shared" ca="1" si="973"/>
        <v>-0.13252321081561838</v>
      </c>
      <c r="AM600" s="8">
        <f t="shared" ca="1" si="974"/>
        <v>-1.8258914540072277E-3</v>
      </c>
      <c r="AO600" s="8">
        <f t="shared" ca="1" si="975"/>
        <v>465.7488632400553</v>
      </c>
      <c r="AP600" s="8">
        <f t="shared" ref="AP600:AZ600" ca="1" si="1002">AO600*EXP(AC600)</f>
        <v>519.92773329959732</v>
      </c>
      <c r="AQ600" s="8">
        <f t="shared" ca="1" si="1002"/>
        <v>474.52411250018281</v>
      </c>
      <c r="AR600" s="8">
        <f t="shared" ca="1" si="1002"/>
        <v>489.40112605402948</v>
      </c>
      <c r="AS600" s="8">
        <f t="shared" ca="1" si="1002"/>
        <v>494.85533826609526</v>
      </c>
      <c r="AT600" s="18">
        <f t="shared" ca="1" si="1002"/>
        <v>497.61404082931176</v>
      </c>
      <c r="AU600" s="8">
        <f t="shared" ca="1" si="1002"/>
        <v>490.07990658045759</v>
      </c>
      <c r="AV600" s="8">
        <f t="shared" ca="1" si="1002"/>
        <v>613.49917832916697</v>
      </c>
      <c r="AW600" s="8">
        <f t="shared" ca="1" si="1002"/>
        <v>638.7347041003452</v>
      </c>
      <c r="AX600" s="8">
        <f t="shared" ca="1" si="1002"/>
        <v>539.48585209457212</v>
      </c>
      <c r="AY600" s="8">
        <f t="shared" ca="1" si="1002"/>
        <v>472.52627291093961</v>
      </c>
      <c r="AZ600" s="8">
        <f t="shared" ca="1" si="1002"/>
        <v>471.66427842110596</v>
      </c>
      <c r="BB600" s="8">
        <f t="shared" ca="1" si="977"/>
        <v>687.63335784164531</v>
      </c>
      <c r="BC600" s="8">
        <f t="shared" ca="1" si="978"/>
        <v>802.19876620189052</v>
      </c>
      <c r="BD600" s="8">
        <f t="shared" ca="1" si="979"/>
        <v>715.04631721448709</v>
      </c>
      <c r="BE600" s="8">
        <f t="shared" ca="1" si="980"/>
        <v>717.236149715701</v>
      </c>
      <c r="BF600" s="8">
        <f t="shared" ca="1" si="981"/>
        <v>727.68391212846666</v>
      </c>
      <c r="BG600" s="18">
        <f t="shared" ca="1" si="982"/>
        <v>707.93573941293619</v>
      </c>
      <c r="BH600" s="8">
        <f t="shared" ca="1" si="983"/>
        <v>665.11290953504727</v>
      </c>
      <c r="BI600" s="8">
        <f t="shared" ca="1" si="984"/>
        <v>890.81536647520124</v>
      </c>
      <c r="BJ600" s="8">
        <f t="shared" ca="1" si="985"/>
        <v>931.61553730398259</v>
      </c>
      <c r="BK600" s="8">
        <f t="shared" ca="1" si="986"/>
        <v>800.38410259211241</v>
      </c>
      <c r="BL600" s="8">
        <f t="shared" ca="1" si="987"/>
        <v>738.75160346428515</v>
      </c>
      <c r="BM600" s="8">
        <f t="shared" ca="1" si="988"/>
        <v>763.20968461288237</v>
      </c>
    </row>
    <row r="601" spans="2:65" x14ac:dyDescent="0.3">
      <c r="B601" s="12">
        <f t="shared" ca="1" si="950"/>
        <v>0.48960343657738714</v>
      </c>
      <c r="C601" s="12">
        <f t="shared" ca="1" si="950"/>
        <v>0.62771024185005198</v>
      </c>
      <c r="D601" s="12">
        <f t="shared" ca="1" si="950"/>
        <v>0.40433011152801279</v>
      </c>
      <c r="E601" s="12">
        <f t="shared" ca="1" si="950"/>
        <v>0.92593059290169721</v>
      </c>
      <c r="F601" s="12">
        <f t="shared" ca="1" si="950"/>
        <v>0.2796475046186937</v>
      </c>
      <c r="G601" s="11">
        <f t="shared" ca="1" si="950"/>
        <v>0.24026959918826152</v>
      </c>
      <c r="H601" s="10">
        <f t="shared" ca="1" si="950"/>
        <v>0.19009941598686719</v>
      </c>
      <c r="I601" s="10">
        <f t="shared" ca="1" si="950"/>
        <v>0.66829196544969904</v>
      </c>
      <c r="J601" s="10">
        <f t="shared" ca="1" si="950"/>
        <v>0.10387381217462655</v>
      </c>
      <c r="K601" s="10">
        <f t="shared" ca="1" si="950"/>
        <v>2.2183116944757497E-2</v>
      </c>
      <c r="L601" s="10">
        <f t="shared" ca="1" si="950"/>
        <v>0.5794435709765352</v>
      </c>
      <c r="M601" s="10">
        <f t="shared" ca="1" si="950"/>
        <v>0.45434892982865949</v>
      </c>
      <c r="O601" s="8">
        <f t="shared" ca="1" si="951"/>
        <v>-2.6063270304253087E-2</v>
      </c>
      <c r="P601" s="8">
        <f t="shared" ca="1" si="952"/>
        <v>0.32579492816692751</v>
      </c>
      <c r="Q601" s="8">
        <f t="shared" ca="1" si="953"/>
        <v>-0.24215479244443097</v>
      </c>
      <c r="R601" s="8">
        <f t="shared" ca="1" si="954"/>
        <v>1.4461368770804226</v>
      </c>
      <c r="S601" s="8">
        <f t="shared" ca="1" si="955"/>
        <v>-0.58388897787267902</v>
      </c>
      <c r="T601" s="8">
        <f t="shared" ca="1" si="956"/>
        <v>-0.70543559620248664</v>
      </c>
      <c r="U601" s="8">
        <f t="shared" ca="1" si="957"/>
        <v>-0.87752999908659501</v>
      </c>
      <c r="V601" s="8">
        <f t="shared" ca="1" si="958"/>
        <v>0.43520164438939046</v>
      </c>
      <c r="W601" s="8">
        <f t="shared" ca="1" si="959"/>
        <v>-1.2597830822532934</v>
      </c>
      <c r="X601" s="8">
        <f t="shared" ca="1" si="960"/>
        <v>-2.0106140969225179</v>
      </c>
      <c r="Y601" s="8">
        <f t="shared" ca="1" si="961"/>
        <v>0.20047020489689546</v>
      </c>
      <c r="Z601" s="8">
        <f t="shared" ca="1" si="962"/>
        <v>-0.11468114470380943</v>
      </c>
      <c r="AB601" s="8">
        <f t="shared" ca="1" si="963"/>
        <v>-2.6063270304253088E-3</v>
      </c>
      <c r="AC601" s="8">
        <f t="shared" ca="1" si="964"/>
        <v>3.257949281669275E-2</v>
      </c>
      <c r="AD601" s="8">
        <f t="shared" ca="1" si="965"/>
        <v>-2.4215479244443099E-2</v>
      </c>
      <c r="AE601" s="8">
        <f t="shared" ca="1" si="966"/>
        <v>0.14461368770804225</v>
      </c>
      <c r="AF601" s="8">
        <f t="shared" ca="1" si="967"/>
        <v>-5.8388897787267906E-2</v>
      </c>
      <c r="AG601" s="18">
        <f t="shared" ca="1" si="968"/>
        <v>-7.0543559620248664E-2</v>
      </c>
      <c r="AH601" s="8">
        <f t="shared" ca="1" si="969"/>
        <v>-8.7752999908659507E-2</v>
      </c>
      <c r="AI601" s="8">
        <f t="shared" ca="1" si="970"/>
        <v>4.3520164438939052E-2</v>
      </c>
      <c r="AJ601" s="8">
        <f t="shared" ca="1" si="971"/>
        <v>-0.12597830822532935</v>
      </c>
      <c r="AK601" s="8">
        <f t="shared" ca="1" si="972"/>
        <v>-0.20106140969225181</v>
      </c>
      <c r="AL601" s="8">
        <f t="shared" ca="1" si="973"/>
        <v>2.0047020489689548E-2</v>
      </c>
      <c r="AM601" s="8">
        <f t="shared" ca="1" si="974"/>
        <v>-1.1468114470380944E-2</v>
      </c>
      <c r="AO601" s="8">
        <f t="shared" ca="1" si="975"/>
        <v>499.59619060535204</v>
      </c>
      <c r="AP601" s="8">
        <f t="shared" ref="AP601:AZ601" ca="1" si="1003">AO601*EXP(AC601)</f>
        <v>516.14082563825355</v>
      </c>
      <c r="AQ601" s="8">
        <f t="shared" ca="1" si="1003"/>
        <v>503.79234380296873</v>
      </c>
      <c r="AR601" s="8">
        <f t="shared" ca="1" si="1003"/>
        <v>582.17893830734829</v>
      </c>
      <c r="AS601" s="8">
        <f t="shared" ca="1" si="1003"/>
        <v>549.15951607864497</v>
      </c>
      <c r="AT601" s="18">
        <f t="shared" ca="1" si="1003"/>
        <v>511.75469413259799</v>
      </c>
      <c r="AU601" s="8">
        <f t="shared" ca="1" si="1003"/>
        <v>468.76069700297785</v>
      </c>
      <c r="AV601" s="8">
        <f t="shared" ca="1" si="1003"/>
        <v>489.61166757046777</v>
      </c>
      <c r="AW601" s="8">
        <f t="shared" ca="1" si="1003"/>
        <v>431.65827862107136</v>
      </c>
      <c r="AX601" s="8">
        <f t="shared" ca="1" si="1003"/>
        <v>353.03699170860807</v>
      </c>
      <c r="AY601" s="8">
        <f t="shared" ca="1" si="1003"/>
        <v>360.18574773220837</v>
      </c>
      <c r="AZ601" s="8">
        <f t="shared" ca="1" si="1003"/>
        <v>356.07869145481203</v>
      </c>
      <c r="BB601" s="8">
        <f t="shared" ca="1" si="977"/>
        <v>772.91096246136351</v>
      </c>
      <c r="BC601" s="8">
        <f t="shared" ca="1" si="978"/>
        <v>822.29242069650013</v>
      </c>
      <c r="BD601" s="8">
        <f t="shared" ca="1" si="979"/>
        <v>736.32877150153865</v>
      </c>
      <c r="BE601" s="8">
        <f t="shared" ca="1" si="980"/>
        <v>859.32535072469352</v>
      </c>
      <c r="BF601" s="8">
        <f t="shared" ca="1" si="981"/>
        <v>809.445631929049</v>
      </c>
      <c r="BG601" s="18">
        <f t="shared" ca="1" si="982"/>
        <v>792.40723626262923</v>
      </c>
      <c r="BH601" s="8">
        <f t="shared" ca="1" si="983"/>
        <v>708.49823005119208</v>
      </c>
      <c r="BI601" s="8">
        <f t="shared" ca="1" si="984"/>
        <v>734.80830223480586</v>
      </c>
      <c r="BJ601" s="8">
        <f t="shared" ca="1" si="985"/>
        <v>640.9175253240893</v>
      </c>
      <c r="BK601" s="8">
        <f t="shared" ca="1" si="986"/>
        <v>511.33359935898199</v>
      </c>
      <c r="BL601" s="8">
        <f t="shared" ca="1" si="987"/>
        <v>527.27946835752687</v>
      </c>
      <c r="BM601" s="8">
        <f t="shared" ca="1" si="988"/>
        <v>525.217145825079</v>
      </c>
    </row>
    <row r="602" spans="2:65" x14ac:dyDescent="0.3">
      <c r="B602" s="12">
        <f t="shared" ca="1" si="950"/>
        <v>0.96179795969231641</v>
      </c>
      <c r="C602" s="12">
        <f t="shared" ca="1" si="950"/>
        <v>0.39024018119469461</v>
      </c>
      <c r="D602" s="12">
        <f t="shared" ca="1" si="950"/>
        <v>0.42076732349356272</v>
      </c>
      <c r="E602" s="12">
        <f t="shared" ca="1" si="950"/>
        <v>0.27479129760497178</v>
      </c>
      <c r="F602" s="12">
        <f t="shared" ca="1" si="950"/>
        <v>0.98867346410792645</v>
      </c>
      <c r="G602" s="11">
        <f t="shared" ca="1" si="950"/>
        <v>2.8487695312672479E-2</v>
      </c>
      <c r="H602" s="10">
        <f t="shared" ca="1" si="950"/>
        <v>8.6689898756732497E-2</v>
      </c>
      <c r="I602" s="10">
        <f t="shared" ca="1" si="950"/>
        <v>0.92091720556573597</v>
      </c>
      <c r="J602" s="10">
        <f t="shared" ca="1" si="950"/>
        <v>0.30385703696353639</v>
      </c>
      <c r="K602" s="10">
        <f t="shared" ca="1" si="950"/>
        <v>0.29075306666255796</v>
      </c>
      <c r="L602" s="10">
        <f t="shared" ca="1" si="950"/>
        <v>4.8011357943840705E-2</v>
      </c>
      <c r="M602" s="10">
        <f t="shared" ca="1" si="950"/>
        <v>0.50624125113526863</v>
      </c>
      <c r="O602" s="8">
        <f t="shared" ca="1" si="951"/>
        <v>1.7719426321757399</v>
      </c>
      <c r="P602" s="8">
        <f t="shared" ca="1" si="952"/>
        <v>-0.27869309454961078</v>
      </c>
      <c r="Q602" s="8">
        <f t="shared" ca="1" si="953"/>
        <v>-0.19993087009110322</v>
      </c>
      <c r="R602" s="8">
        <f t="shared" ca="1" si="954"/>
        <v>-0.59838571494037618</v>
      </c>
      <c r="S602" s="8">
        <f t="shared" ca="1" si="955"/>
        <v>2.2792354678271916</v>
      </c>
      <c r="T602" s="8">
        <f t="shared" ca="1" si="956"/>
        <v>-1.9034995632494878</v>
      </c>
      <c r="U602" s="8">
        <f t="shared" ca="1" si="957"/>
        <v>-1.3614238049522178</v>
      </c>
      <c r="V602" s="8">
        <f t="shared" ca="1" si="958"/>
        <v>1.4112680590127304</v>
      </c>
      <c r="W602" s="8">
        <f t="shared" ca="1" si="959"/>
        <v>-0.51333919110396675</v>
      </c>
      <c r="X602" s="8">
        <f t="shared" ca="1" si="960"/>
        <v>-0.55118606254567071</v>
      </c>
      <c r="Y602" s="8">
        <f t="shared" ca="1" si="961"/>
        <v>-1.6644490949413482</v>
      </c>
      <c r="Z602" s="8">
        <f t="shared" ca="1" si="962"/>
        <v>1.5645134785210155E-2</v>
      </c>
      <c r="AB602" s="8">
        <f t="shared" ca="1" si="963"/>
        <v>0.17719426321757401</v>
      </c>
      <c r="AC602" s="8">
        <f t="shared" ca="1" si="964"/>
        <v>-2.7869309454961078E-2</v>
      </c>
      <c r="AD602" s="8">
        <f t="shared" ca="1" si="965"/>
        <v>-1.9993087009110323E-2</v>
      </c>
      <c r="AE602" s="8">
        <f t="shared" ca="1" si="966"/>
        <v>-5.9838571494037623E-2</v>
      </c>
      <c r="AF602" s="8">
        <f t="shared" ca="1" si="967"/>
        <v>0.22792354678271917</v>
      </c>
      <c r="AG602" s="18">
        <f t="shared" ca="1" si="968"/>
        <v>-0.19034995632494878</v>
      </c>
      <c r="AH602" s="8">
        <f t="shared" ca="1" si="969"/>
        <v>-0.13614238049522179</v>
      </c>
      <c r="AI602" s="8">
        <f t="shared" ca="1" si="970"/>
        <v>0.14112680590127305</v>
      </c>
      <c r="AJ602" s="8">
        <f t="shared" ca="1" si="971"/>
        <v>-5.1333919110396677E-2</v>
      </c>
      <c r="AK602" s="8">
        <f t="shared" ca="1" si="972"/>
        <v>-5.5118606254567076E-2</v>
      </c>
      <c r="AL602" s="8">
        <f t="shared" ca="1" si="973"/>
        <v>-0.16644490949413482</v>
      </c>
      <c r="AM602" s="8">
        <f t="shared" ca="1" si="974"/>
        <v>1.5645134785210156E-3</v>
      </c>
      <c r="AO602" s="8">
        <f t="shared" ca="1" si="975"/>
        <v>598.00597382888509</v>
      </c>
      <c r="AP602" s="8">
        <f t="shared" ref="AP602:AZ602" ca="1" si="1004">AO602*EXP(AC602)</f>
        <v>581.57005296966236</v>
      </c>
      <c r="AQ602" s="8">
        <f t="shared" ca="1" si="1004"/>
        <v>570.05813514887598</v>
      </c>
      <c r="AR602" s="8">
        <f t="shared" ca="1" si="1004"/>
        <v>536.94720535370789</v>
      </c>
      <c r="AS602" s="8">
        <f t="shared" ca="1" si="1004"/>
        <v>674.39994316029527</v>
      </c>
      <c r="AT602" s="18">
        <f t="shared" ca="1" si="1004"/>
        <v>557.50605601408427</v>
      </c>
      <c r="AU602" s="8">
        <f t="shared" ca="1" si="1004"/>
        <v>486.54577399957464</v>
      </c>
      <c r="AV602" s="8">
        <f t="shared" ca="1" si="1004"/>
        <v>560.29184036323613</v>
      </c>
      <c r="AW602" s="8">
        <f t="shared" ca="1" si="1004"/>
        <v>532.25562516860373</v>
      </c>
      <c r="AX602" s="8">
        <f t="shared" ca="1" si="1004"/>
        <v>503.71229716472163</v>
      </c>
      <c r="AY602" s="8">
        <f t="shared" ca="1" si="1004"/>
        <v>426.4778181822013</v>
      </c>
      <c r="AZ602" s="8">
        <f t="shared" ca="1" si="1004"/>
        <v>427.14557069473568</v>
      </c>
      <c r="BB602" s="8">
        <f t="shared" ca="1" si="977"/>
        <v>812.89847349075524</v>
      </c>
      <c r="BC602" s="8">
        <f t="shared" ca="1" si="978"/>
        <v>792.66516598221722</v>
      </c>
      <c r="BD602" s="8">
        <f t="shared" ca="1" si="979"/>
        <v>799.32415616547121</v>
      </c>
      <c r="BE602" s="8">
        <f t="shared" ca="1" si="980"/>
        <v>741.04910218291548</v>
      </c>
      <c r="BF602" s="8">
        <f t="shared" ca="1" si="981"/>
        <v>1012.4707979520826</v>
      </c>
      <c r="BG602" s="18">
        <f t="shared" ca="1" si="982"/>
        <v>817.91865924218837</v>
      </c>
      <c r="BH602" s="8">
        <f t="shared" ca="1" si="983"/>
        <v>684.07022408912951</v>
      </c>
      <c r="BI602" s="8">
        <f t="shared" ca="1" si="984"/>
        <v>775.19704997762813</v>
      </c>
      <c r="BJ602" s="8">
        <f t="shared" ca="1" si="985"/>
        <v>715.5057423873651</v>
      </c>
      <c r="BK602" s="8">
        <f t="shared" ca="1" si="986"/>
        <v>701.12593608969678</v>
      </c>
      <c r="BL602" s="8">
        <f t="shared" ca="1" si="987"/>
        <v>596.83252411042201</v>
      </c>
      <c r="BM602" s="8">
        <f t="shared" ca="1" si="988"/>
        <v>606.54530107095377</v>
      </c>
    </row>
    <row r="603" spans="2:65" x14ac:dyDescent="0.3">
      <c r="B603" s="12">
        <f t="shared" ca="1" si="950"/>
        <v>0.97559245076886381</v>
      </c>
      <c r="C603" s="12">
        <f t="shared" ca="1" si="950"/>
        <v>0.11140090797527502</v>
      </c>
      <c r="D603" s="12">
        <f t="shared" ca="1" si="950"/>
        <v>0.84292761699284868</v>
      </c>
      <c r="E603" s="12">
        <f t="shared" ca="1" si="950"/>
        <v>0.52657850442695042</v>
      </c>
      <c r="F603" s="12">
        <f t="shared" ca="1" si="950"/>
        <v>0.44623511887854383</v>
      </c>
      <c r="G603" s="11">
        <f t="shared" ref="C603:M618" ca="1" si="1005">RAND()</f>
        <v>0.90788831958048744</v>
      </c>
      <c r="H603" s="10">
        <f t="shared" ca="1" si="1005"/>
        <v>0.95305555030331102</v>
      </c>
      <c r="I603" s="10">
        <f t="shared" ca="1" si="1005"/>
        <v>0.54281112422360045</v>
      </c>
      <c r="J603" s="10">
        <f t="shared" ca="1" si="1005"/>
        <v>0.30628076150190797</v>
      </c>
      <c r="K603" s="10">
        <f t="shared" ca="1" si="1005"/>
        <v>0.4437273619562272</v>
      </c>
      <c r="L603" s="10">
        <f t="shared" ca="1" si="1005"/>
        <v>0.93627101863904016</v>
      </c>
      <c r="M603" s="10">
        <f t="shared" ca="1" si="1005"/>
        <v>0.25029916931477603</v>
      </c>
      <c r="O603" s="8">
        <f t="shared" ca="1" si="951"/>
        <v>1.9702030996094493</v>
      </c>
      <c r="P603" s="8">
        <f t="shared" ca="1" si="952"/>
        <v>-1.2191116573373146</v>
      </c>
      <c r="Q603" s="8">
        <f t="shared" ca="1" si="953"/>
        <v>1.0065631173989906</v>
      </c>
      <c r="R603" s="8">
        <f t="shared" ca="1" si="954"/>
        <v>6.6671791883247622E-2</v>
      </c>
      <c r="S603" s="8">
        <f t="shared" ca="1" si="955"/>
        <v>-0.13517914228708544</v>
      </c>
      <c r="T603" s="8">
        <f t="shared" ca="1" si="956"/>
        <v>1.327863027278215</v>
      </c>
      <c r="U603" s="8">
        <f t="shared" ca="1" si="957"/>
        <v>1.6752310921374149</v>
      </c>
      <c r="V603" s="8">
        <f t="shared" ca="1" si="958"/>
        <v>0.10751837137672095</v>
      </c>
      <c r="W603" s="8">
        <f t="shared" ca="1" si="959"/>
        <v>-0.50642044781967266</v>
      </c>
      <c r="X603" s="8">
        <f t="shared" ca="1" si="960"/>
        <v>-0.14152561745409328</v>
      </c>
      <c r="Y603" s="8">
        <f t="shared" ca="1" si="961"/>
        <v>1.5242031847469364</v>
      </c>
      <c r="Z603" s="8">
        <f t="shared" ca="1" si="962"/>
        <v>-0.67354860336757927</v>
      </c>
      <c r="AB603" s="8">
        <f t="shared" ca="1" si="963"/>
        <v>0.19702030996094494</v>
      </c>
      <c r="AC603" s="8">
        <f t="shared" ca="1" si="964"/>
        <v>-0.12191116573373147</v>
      </c>
      <c r="AD603" s="8">
        <f t="shared" ca="1" si="965"/>
        <v>0.10065631173989907</v>
      </c>
      <c r="AE603" s="8">
        <f t="shared" ca="1" si="966"/>
        <v>6.6671791883247625E-3</v>
      </c>
      <c r="AF603" s="8">
        <f t="shared" ca="1" si="967"/>
        <v>-1.3517914228708544E-2</v>
      </c>
      <c r="AG603" s="18">
        <f t="shared" ca="1" si="968"/>
        <v>0.13278630272782152</v>
      </c>
      <c r="AH603" s="8">
        <f t="shared" ca="1" si="969"/>
        <v>0.1675231092137415</v>
      </c>
      <c r="AI603" s="8">
        <f t="shared" ca="1" si="970"/>
        <v>1.0751837137672096E-2</v>
      </c>
      <c r="AJ603" s="8">
        <f t="shared" ca="1" si="971"/>
        <v>-5.0642044781967266E-2</v>
      </c>
      <c r="AK603" s="8">
        <f t="shared" ca="1" si="972"/>
        <v>-1.4152561745409329E-2</v>
      </c>
      <c r="AL603" s="8">
        <f t="shared" ca="1" si="973"/>
        <v>0.15242031847469364</v>
      </c>
      <c r="AM603" s="8">
        <f t="shared" ca="1" si="974"/>
        <v>-6.735486033675793E-2</v>
      </c>
      <c r="AO603" s="8">
        <f t="shared" ca="1" si="975"/>
        <v>609.98037854144889</v>
      </c>
      <c r="AP603" s="8">
        <f t="shared" ref="AP603:AZ603" ca="1" si="1006">AO603*EXP(AC603)</f>
        <v>539.97110269075699</v>
      </c>
      <c r="AQ603" s="8">
        <f t="shared" ca="1" si="1006"/>
        <v>597.15214867869804</v>
      </c>
      <c r="AR603" s="8">
        <f t="shared" ca="1" si="1006"/>
        <v>601.14677068984076</v>
      </c>
      <c r="AS603" s="8">
        <f t="shared" ca="1" si="1006"/>
        <v>593.07519852706866</v>
      </c>
      <c r="AT603" s="18">
        <f t="shared" ca="1" si="1006"/>
        <v>677.29539288375577</v>
      </c>
      <c r="AU603" s="8">
        <f t="shared" ca="1" si="1006"/>
        <v>800.81552384333247</v>
      </c>
      <c r="AV603" s="8">
        <f t="shared" ca="1" si="1006"/>
        <v>809.47221621217932</v>
      </c>
      <c r="AW603" s="8">
        <f t="shared" ca="1" si="1006"/>
        <v>769.49957855160915</v>
      </c>
      <c r="AX603" s="8">
        <f t="shared" ca="1" si="1006"/>
        <v>758.68588944784869</v>
      </c>
      <c r="AY603" s="8">
        <f t="shared" ca="1" si="1006"/>
        <v>883.60326117117643</v>
      </c>
      <c r="AZ603" s="8">
        <f t="shared" ca="1" si="1006"/>
        <v>826.04834592202212</v>
      </c>
      <c r="BB603" s="8">
        <f t="shared" ca="1" si="977"/>
        <v>917.99796600417756</v>
      </c>
      <c r="BC603" s="8">
        <f t="shared" ca="1" si="978"/>
        <v>806.14074283401624</v>
      </c>
      <c r="BD603" s="8">
        <f t="shared" ca="1" si="979"/>
        <v>891.05516340651343</v>
      </c>
      <c r="BE603" s="8">
        <f t="shared" ca="1" si="980"/>
        <v>898.75373233738685</v>
      </c>
      <c r="BF603" s="8">
        <f t="shared" ca="1" si="981"/>
        <v>905.72625449651377</v>
      </c>
      <c r="BG603" s="18">
        <f t="shared" ca="1" si="982"/>
        <v>1017.3416028633427</v>
      </c>
      <c r="BH603" s="8">
        <f t="shared" ca="1" si="983"/>
        <v>1167.1745467906737</v>
      </c>
      <c r="BI603" s="8">
        <f t="shared" ca="1" si="984"/>
        <v>1199.7817735395731</v>
      </c>
      <c r="BJ603" s="8">
        <f t="shared" ca="1" si="985"/>
        <v>1164.0699955546493</v>
      </c>
      <c r="BK603" s="8">
        <f t="shared" ca="1" si="986"/>
        <v>1097.9655038931746</v>
      </c>
      <c r="BL603" s="8">
        <f t="shared" ca="1" si="987"/>
        <v>1336.7929557294492</v>
      </c>
      <c r="BM603" s="8">
        <f t="shared" ca="1" si="988"/>
        <v>1144.1613272182688</v>
      </c>
    </row>
    <row r="604" spans="2:65" x14ac:dyDescent="0.3">
      <c r="B604" s="12">
        <f t="shared" ca="1" si="950"/>
        <v>0.8376375176879125</v>
      </c>
      <c r="C604" s="12">
        <f t="shared" ca="1" si="1005"/>
        <v>0.6824563945712977</v>
      </c>
      <c r="D604" s="12">
        <f t="shared" ca="1" si="1005"/>
        <v>0.13824852077608651</v>
      </c>
      <c r="E604" s="12">
        <f t="shared" ca="1" si="1005"/>
        <v>0.91239878038623556</v>
      </c>
      <c r="F604" s="12">
        <f t="shared" ca="1" si="1005"/>
        <v>0.30252853154605364</v>
      </c>
      <c r="G604" s="11">
        <f t="shared" ca="1" si="1005"/>
        <v>0.66663640047332817</v>
      </c>
      <c r="H604" s="10">
        <f t="shared" ca="1" si="1005"/>
        <v>0.96267916279386401</v>
      </c>
      <c r="I604" s="10">
        <f t="shared" ca="1" si="1005"/>
        <v>3.8895333424748824E-2</v>
      </c>
      <c r="J604" s="10">
        <f t="shared" ca="1" si="1005"/>
        <v>0.88306715807117742</v>
      </c>
      <c r="K604" s="10">
        <f t="shared" ca="1" si="1005"/>
        <v>0.1459674082480642</v>
      </c>
      <c r="L604" s="10">
        <f t="shared" ca="1" si="1005"/>
        <v>0.84080856934904435</v>
      </c>
      <c r="M604" s="10">
        <f t="shared" ca="1" si="1005"/>
        <v>0.72180946791655121</v>
      </c>
      <c r="O604" s="8">
        <f t="shared" ca="1" si="951"/>
        <v>0.98479461838151983</v>
      </c>
      <c r="P604" s="8">
        <f t="shared" ca="1" si="952"/>
        <v>0.47457881257439477</v>
      </c>
      <c r="Q604" s="8">
        <f t="shared" ca="1" si="953"/>
        <v>-1.0882221659784583</v>
      </c>
      <c r="R604" s="8">
        <f t="shared" ca="1" si="954"/>
        <v>1.3556754960663888</v>
      </c>
      <c r="S604" s="8">
        <f t="shared" ca="1" si="955"/>
        <v>-0.51714196192989348</v>
      </c>
      <c r="T604" s="8">
        <f t="shared" ca="1" si="956"/>
        <v>0.43064406038027209</v>
      </c>
      <c r="U604" s="8">
        <f t="shared" ca="1" si="957"/>
        <v>1.7826599508165228</v>
      </c>
      <c r="V604" s="8">
        <f t="shared" ca="1" si="958"/>
        <v>-1.7636515267678223</v>
      </c>
      <c r="W604" s="8">
        <f t="shared" ca="1" si="959"/>
        <v>1.1904598951484902</v>
      </c>
      <c r="X604" s="8">
        <f t="shared" ca="1" si="960"/>
        <v>-1.0538866482154554</v>
      </c>
      <c r="Y604" s="8">
        <f t="shared" ca="1" si="961"/>
        <v>0.99778657528246562</v>
      </c>
      <c r="Z604" s="8">
        <f t="shared" ca="1" si="962"/>
        <v>0.58822532021885687</v>
      </c>
      <c r="AB604" s="8">
        <f t="shared" ca="1" si="963"/>
        <v>9.8479461838151983E-2</v>
      </c>
      <c r="AC604" s="8">
        <f t="shared" ca="1" si="964"/>
        <v>4.745788125743948E-2</v>
      </c>
      <c r="AD604" s="8">
        <f t="shared" ca="1" si="965"/>
        <v>-0.10882221659784584</v>
      </c>
      <c r="AE604" s="8">
        <f t="shared" ca="1" si="966"/>
        <v>0.13556754960663889</v>
      </c>
      <c r="AF604" s="8">
        <f t="shared" ca="1" si="967"/>
        <v>-5.1714196192989351E-2</v>
      </c>
      <c r="AG604" s="18">
        <f t="shared" ca="1" si="968"/>
        <v>4.3064406038027213E-2</v>
      </c>
      <c r="AH604" s="8">
        <f t="shared" ca="1" si="969"/>
        <v>0.17826599508165231</v>
      </c>
      <c r="AI604" s="8">
        <f t="shared" ca="1" si="970"/>
        <v>-0.17636515267678224</v>
      </c>
      <c r="AJ604" s="8">
        <f t="shared" ca="1" si="971"/>
        <v>0.11904598951484902</v>
      </c>
      <c r="AK604" s="8">
        <f t="shared" ca="1" si="972"/>
        <v>-0.10538866482154555</v>
      </c>
      <c r="AL604" s="8">
        <f t="shared" ca="1" si="973"/>
        <v>9.9778657528246564E-2</v>
      </c>
      <c r="AM604" s="8">
        <f t="shared" ca="1" si="974"/>
        <v>5.8822532021885691E-2</v>
      </c>
      <c r="AO604" s="8">
        <f t="shared" ca="1" si="975"/>
        <v>552.73901280126813</v>
      </c>
      <c r="AP604" s="8">
        <f t="shared" ref="AP604:AZ604" ca="1" si="1007">AO604*EXP(AC604)</f>
        <v>579.60325331125387</v>
      </c>
      <c r="AQ604" s="8">
        <f t="shared" ca="1" si="1007"/>
        <v>519.84027808355779</v>
      </c>
      <c r="AR604" s="8">
        <f t="shared" ca="1" si="1007"/>
        <v>595.31409467337062</v>
      </c>
      <c r="AS604" s="8">
        <f t="shared" ca="1" si="1007"/>
        <v>565.31039969008975</v>
      </c>
      <c r="AT604" s="18">
        <f t="shared" ca="1" si="1007"/>
        <v>590.18695896929114</v>
      </c>
      <c r="AU604" s="8">
        <f t="shared" ca="1" si="1007"/>
        <v>705.35791962548103</v>
      </c>
      <c r="AV604" s="8">
        <f t="shared" ca="1" si="1007"/>
        <v>591.30987827590775</v>
      </c>
      <c r="AW604" s="8">
        <f t="shared" ca="1" si="1007"/>
        <v>666.06429054594662</v>
      </c>
      <c r="AX604" s="8">
        <f t="shared" ca="1" si="1007"/>
        <v>599.44098749136162</v>
      </c>
      <c r="AY604" s="8">
        <f t="shared" ca="1" si="1007"/>
        <v>662.33812669390784</v>
      </c>
      <c r="AZ604" s="8">
        <f t="shared" ca="1" si="1007"/>
        <v>702.46720929707465</v>
      </c>
      <c r="BB604" s="8">
        <f t="shared" ca="1" si="977"/>
        <v>837.04732463642665</v>
      </c>
      <c r="BC604" s="8">
        <f t="shared" ca="1" si="978"/>
        <v>915.71092334644982</v>
      </c>
      <c r="BD604" s="8">
        <f t="shared" ca="1" si="979"/>
        <v>791.81885020884863</v>
      </c>
      <c r="BE604" s="8">
        <f t="shared" ca="1" si="980"/>
        <v>931.26552211173214</v>
      </c>
      <c r="BF604" s="8">
        <f t="shared" ca="1" si="981"/>
        <v>872.87410591406342</v>
      </c>
      <c r="BG604" s="18">
        <f t="shared" ca="1" si="982"/>
        <v>932.73936097879425</v>
      </c>
      <c r="BH604" s="8">
        <f t="shared" ca="1" si="983"/>
        <v>1081.6181143873703</v>
      </c>
      <c r="BI604" s="8">
        <f t="shared" ca="1" si="984"/>
        <v>903.10184429227797</v>
      </c>
      <c r="BJ604" s="8">
        <f t="shared" ca="1" si="985"/>
        <v>1041.8932105287831</v>
      </c>
      <c r="BK604" s="8">
        <f t="shared" ca="1" si="986"/>
        <v>923.83226031072775</v>
      </c>
      <c r="BL604" s="8">
        <f t="shared" ca="1" si="987"/>
        <v>1111.9475801403562</v>
      </c>
      <c r="BM604" s="8">
        <f t="shared" ca="1" si="988"/>
        <v>1183.7474722230584</v>
      </c>
    </row>
    <row r="605" spans="2:65" x14ac:dyDescent="0.3">
      <c r="B605" s="12">
        <f t="shared" ca="1" si="950"/>
        <v>0.26626872045283823</v>
      </c>
      <c r="C605" s="12">
        <f t="shared" ca="1" si="1005"/>
        <v>0.10054021819868042</v>
      </c>
      <c r="D605" s="12">
        <f t="shared" ca="1" si="1005"/>
        <v>0.51182479641581313</v>
      </c>
      <c r="E605" s="12">
        <f t="shared" ca="1" si="1005"/>
        <v>0.69836941603980474</v>
      </c>
      <c r="F605" s="12">
        <f t="shared" ca="1" si="1005"/>
        <v>0.43146050485494303</v>
      </c>
      <c r="G605" s="11">
        <f t="shared" ca="1" si="1005"/>
        <v>0.65428947146424832</v>
      </c>
      <c r="H605" s="10">
        <f t="shared" ca="1" si="1005"/>
        <v>0.4743941941911628</v>
      </c>
      <c r="I605" s="10">
        <f t="shared" ca="1" si="1005"/>
        <v>0.71394706045555778</v>
      </c>
      <c r="J605" s="10">
        <f t="shared" ca="1" si="1005"/>
        <v>0.75468412037474486</v>
      </c>
      <c r="K605" s="10">
        <f t="shared" ca="1" si="1005"/>
        <v>0.19739456290403889</v>
      </c>
      <c r="L605" s="10">
        <f t="shared" ca="1" si="1005"/>
        <v>0.81007738453381839</v>
      </c>
      <c r="M605" s="10">
        <f t="shared" ca="1" si="1005"/>
        <v>0.31412684897603915</v>
      </c>
      <c r="O605" s="8">
        <f t="shared" ca="1" si="951"/>
        <v>-0.6241372676102338</v>
      </c>
      <c r="P605" s="8">
        <f t="shared" ca="1" si="952"/>
        <v>-1.2784794207001964</v>
      </c>
      <c r="Q605" s="8">
        <f t="shared" ca="1" si="953"/>
        <v>2.9644710471020391E-2</v>
      </c>
      <c r="R605" s="8">
        <f t="shared" ca="1" si="954"/>
        <v>0.51971652437439342</v>
      </c>
      <c r="S605" s="8">
        <f t="shared" ca="1" si="955"/>
        <v>-0.17265704503486065</v>
      </c>
      <c r="T605" s="8">
        <f t="shared" ca="1" si="956"/>
        <v>0.3969273201240559</v>
      </c>
      <c r="U605" s="8">
        <f t="shared" ca="1" si="957"/>
        <v>-6.4228369561052906E-2</v>
      </c>
      <c r="V605" s="8">
        <f t="shared" ca="1" si="958"/>
        <v>0.56495278503536817</v>
      </c>
      <c r="W605" s="8">
        <f t="shared" ca="1" si="959"/>
        <v>0.68930435291848724</v>
      </c>
      <c r="X605" s="8">
        <f t="shared" ca="1" si="960"/>
        <v>-0.85096440535527773</v>
      </c>
      <c r="Y605" s="8">
        <f t="shared" ca="1" si="961"/>
        <v>0.87818149817035829</v>
      </c>
      <c r="Z605" s="8">
        <f t="shared" ca="1" si="962"/>
        <v>-0.48418624485792938</v>
      </c>
      <c r="AB605" s="8">
        <f t="shared" ca="1" si="963"/>
        <v>-6.2413726761023386E-2</v>
      </c>
      <c r="AC605" s="8">
        <f t="shared" ca="1" si="964"/>
        <v>-0.12784794207001965</v>
      </c>
      <c r="AD605" s="8">
        <f t="shared" ca="1" si="965"/>
        <v>2.9644710471020391E-3</v>
      </c>
      <c r="AE605" s="8">
        <f t="shared" ca="1" si="966"/>
        <v>5.1971652437439342E-2</v>
      </c>
      <c r="AF605" s="8">
        <f t="shared" ca="1" si="967"/>
        <v>-1.7265704503486065E-2</v>
      </c>
      <c r="AG605" s="18">
        <f t="shared" ca="1" si="968"/>
        <v>3.9692732012405592E-2</v>
      </c>
      <c r="AH605" s="8">
        <f t="shared" ca="1" si="969"/>
        <v>-6.4228369561052908E-3</v>
      </c>
      <c r="AI605" s="8">
        <f t="shared" ca="1" si="970"/>
        <v>5.6495278503536819E-2</v>
      </c>
      <c r="AJ605" s="8">
        <f t="shared" ca="1" si="971"/>
        <v>6.8930435291848724E-2</v>
      </c>
      <c r="AK605" s="8">
        <f t="shared" ca="1" si="972"/>
        <v>-8.5096440535527784E-2</v>
      </c>
      <c r="AL605" s="8">
        <f t="shared" ca="1" si="973"/>
        <v>8.781814981703584E-2</v>
      </c>
      <c r="AM605" s="8">
        <f t="shared" ca="1" si="974"/>
        <v>-4.8418624485792941E-2</v>
      </c>
      <c r="AO605" s="8">
        <f t="shared" ca="1" si="975"/>
        <v>470.59260095991635</v>
      </c>
      <c r="AP605" s="8">
        <f t="shared" ref="AP605:AZ605" ca="1" si="1008">AO605*EXP(AC605)</f>
        <v>414.11545490662911</v>
      </c>
      <c r="AQ605" s="8">
        <f t="shared" ca="1" si="1008"/>
        <v>415.34490962393426</v>
      </c>
      <c r="AR605" s="8">
        <f t="shared" ca="1" si="1008"/>
        <v>437.5018502874002</v>
      </c>
      <c r="AS605" s="8">
        <f t="shared" ca="1" si="1008"/>
        <v>430.01290957895287</v>
      </c>
      <c r="AT605" s="18">
        <f t="shared" ca="1" si="1008"/>
        <v>447.42456896103715</v>
      </c>
      <c r="AU605" s="8">
        <f t="shared" ca="1" si="1008"/>
        <v>444.5600429437057</v>
      </c>
      <c r="AV605" s="8">
        <f t="shared" ca="1" si="1008"/>
        <v>470.3985923249333</v>
      </c>
      <c r="AW605" s="8">
        <f t="shared" ca="1" si="1008"/>
        <v>503.967025010893</v>
      </c>
      <c r="AX605" s="8">
        <f t="shared" ca="1" si="1008"/>
        <v>462.85526324377668</v>
      </c>
      <c r="AY605" s="8">
        <f t="shared" ca="1" si="1008"/>
        <v>505.34054505367817</v>
      </c>
      <c r="AZ605" s="8">
        <f t="shared" ca="1" si="1008"/>
        <v>481.45555619360061</v>
      </c>
      <c r="BB605" s="8">
        <f t="shared" ca="1" si="977"/>
        <v>637.35274069613706</v>
      </c>
      <c r="BC605" s="8">
        <f t="shared" ca="1" si="978"/>
        <v>553.49299405840111</v>
      </c>
      <c r="BD605" s="8">
        <f t="shared" ca="1" si="979"/>
        <v>526.02022479923346</v>
      </c>
      <c r="BE605" s="8">
        <f t="shared" ca="1" si="980"/>
        <v>583.85655708159425</v>
      </c>
      <c r="BF605" s="8">
        <f t="shared" ca="1" si="981"/>
        <v>573.67296922407877</v>
      </c>
      <c r="BG605" s="18">
        <f t="shared" ca="1" si="982"/>
        <v>577.76209896317289</v>
      </c>
      <c r="BH605" s="8">
        <f t="shared" ca="1" si="983"/>
        <v>597.66372747396565</v>
      </c>
      <c r="BI605" s="8">
        <f t="shared" ca="1" si="984"/>
        <v>607.74960952896197</v>
      </c>
      <c r="BJ605" s="8">
        <f t="shared" ca="1" si="985"/>
        <v>635.3300018043584</v>
      </c>
      <c r="BK605" s="8">
        <f t="shared" ca="1" si="986"/>
        <v>594.24962073337213</v>
      </c>
      <c r="BL605" s="8">
        <f t="shared" ca="1" si="987"/>
        <v>660.8785741820999</v>
      </c>
      <c r="BM605" s="8">
        <f t="shared" ca="1" si="988"/>
        <v>649.04850902804446</v>
      </c>
    </row>
    <row r="606" spans="2:65" x14ac:dyDescent="0.3">
      <c r="B606" s="12">
        <f t="shared" ca="1" si="950"/>
        <v>0.48795976356362503</v>
      </c>
      <c r="C606" s="12">
        <f t="shared" ca="1" si="1005"/>
        <v>0.33145225252736421</v>
      </c>
      <c r="D606" s="12">
        <f t="shared" ca="1" si="1005"/>
        <v>0.10672119154007986</v>
      </c>
      <c r="E606" s="12">
        <f t="shared" ca="1" si="1005"/>
        <v>3.94910069317983E-2</v>
      </c>
      <c r="F606" s="12">
        <f t="shared" ca="1" si="1005"/>
        <v>0.46478290471341044</v>
      </c>
      <c r="G606" s="11">
        <f t="shared" ca="1" si="1005"/>
        <v>0.9738621759252224</v>
      </c>
      <c r="H606" s="10">
        <f t="shared" ca="1" si="1005"/>
        <v>0.8894096015017614</v>
      </c>
      <c r="I606" s="10">
        <f t="shared" ca="1" si="1005"/>
        <v>0.29769146888911535</v>
      </c>
      <c r="J606" s="10">
        <f t="shared" ca="1" si="1005"/>
        <v>0.85097036570960738</v>
      </c>
      <c r="K606" s="10">
        <f t="shared" ca="1" si="1005"/>
        <v>7.6522935456271313E-3</v>
      </c>
      <c r="L606" s="10">
        <f t="shared" ca="1" si="1005"/>
        <v>0.59103544116097007</v>
      </c>
      <c r="M606" s="10">
        <f t="shared" ca="1" si="1005"/>
        <v>0.62172223318068687</v>
      </c>
      <c r="O606" s="8">
        <f t="shared" ca="1" si="951"/>
        <v>-3.0184980213682492E-2</v>
      </c>
      <c r="P606" s="8">
        <f t="shared" ca="1" si="952"/>
        <v>-0.43590658802697158</v>
      </c>
      <c r="Q606" s="8">
        <f t="shared" ca="1" si="953"/>
        <v>-1.2441553774849141</v>
      </c>
      <c r="R606" s="8">
        <f t="shared" ca="1" si="954"/>
        <v>-1.7566234462154666</v>
      </c>
      <c r="S606" s="8">
        <f t="shared" ca="1" si="955"/>
        <v>-8.8391131900612138E-2</v>
      </c>
      <c r="T606" s="8">
        <f t="shared" ca="1" si="956"/>
        <v>1.9408568085908886</v>
      </c>
      <c r="U606" s="8">
        <f t="shared" ca="1" si="957"/>
        <v>1.2233943217610703</v>
      </c>
      <c r="V606" s="8">
        <f t="shared" ca="1" si="958"/>
        <v>-0.53105172229047137</v>
      </c>
      <c r="W606" s="8">
        <f t="shared" ca="1" si="959"/>
        <v>1.0406042270796028</v>
      </c>
      <c r="X606" s="8">
        <f t="shared" ca="1" si="960"/>
        <v>-2.4250901185142317</v>
      </c>
      <c r="Y606" s="8">
        <f t="shared" ca="1" si="961"/>
        <v>0.23020932302110958</v>
      </c>
      <c r="Z606" s="8">
        <f t="shared" ca="1" si="962"/>
        <v>0.31000713091460019</v>
      </c>
      <c r="AB606" s="8">
        <f t="shared" ca="1" si="963"/>
        <v>-3.0184980213682493E-3</v>
      </c>
      <c r="AC606" s="8">
        <f t="shared" ca="1" si="964"/>
        <v>-4.3590658802697163E-2</v>
      </c>
      <c r="AD606" s="8">
        <f t="shared" ca="1" si="965"/>
        <v>-0.12441553774849141</v>
      </c>
      <c r="AE606" s="8">
        <f t="shared" ca="1" si="966"/>
        <v>-0.17566234462154667</v>
      </c>
      <c r="AF606" s="8">
        <f t="shared" ca="1" si="967"/>
        <v>-8.8391131900612142E-3</v>
      </c>
      <c r="AG606" s="18">
        <f t="shared" ca="1" si="968"/>
        <v>0.19408568085908887</v>
      </c>
      <c r="AH606" s="8">
        <f t="shared" ca="1" si="969"/>
        <v>0.12233943217610704</v>
      </c>
      <c r="AI606" s="8">
        <f t="shared" ca="1" si="970"/>
        <v>-5.3105172229047141E-2</v>
      </c>
      <c r="AJ606" s="8">
        <f t="shared" ca="1" si="971"/>
        <v>0.10406042270796029</v>
      </c>
      <c r="AK606" s="8">
        <f t="shared" ca="1" si="972"/>
        <v>-0.24250901185142318</v>
      </c>
      <c r="AL606" s="8">
        <f t="shared" ca="1" si="973"/>
        <v>2.3020932302110959E-2</v>
      </c>
      <c r="AM606" s="8">
        <f t="shared" ca="1" si="974"/>
        <v>3.1000713091460019E-2</v>
      </c>
      <c r="AO606" s="8">
        <f t="shared" ca="1" si="975"/>
        <v>499.39031397949998</v>
      </c>
      <c r="AP606" s="8">
        <f t="shared" ref="AP606:AZ606" ca="1" si="1009">AO606*EXP(AC606)</f>
        <v>478.0891988425617</v>
      </c>
      <c r="AQ606" s="8">
        <f t="shared" ca="1" si="1009"/>
        <v>422.15890098960148</v>
      </c>
      <c r="AR606" s="8">
        <f t="shared" ca="1" si="1009"/>
        <v>354.14960652888595</v>
      </c>
      <c r="AS606" s="8">
        <f t="shared" ca="1" si="1009"/>
        <v>351.03303223846967</v>
      </c>
      <c r="AT606" s="18">
        <f t="shared" ca="1" si="1009"/>
        <v>426.22441734536767</v>
      </c>
      <c r="AU606" s="8">
        <f t="shared" ca="1" si="1009"/>
        <v>481.6922578804066</v>
      </c>
      <c r="AV606" s="8">
        <f t="shared" ca="1" si="1009"/>
        <v>456.7792665212524</v>
      </c>
      <c r="AW606" s="8">
        <f t="shared" ca="1" si="1009"/>
        <v>506.87310764849036</v>
      </c>
      <c r="AX606" s="8">
        <f t="shared" ca="1" si="1009"/>
        <v>397.7213679723115</v>
      </c>
      <c r="AY606" s="8">
        <f t="shared" ca="1" si="1009"/>
        <v>406.98348692115349</v>
      </c>
      <c r="AZ606" s="8">
        <f t="shared" ca="1" si="1009"/>
        <v>419.79786643452672</v>
      </c>
      <c r="BB606" s="8">
        <f t="shared" ca="1" si="977"/>
        <v>716.71881971233699</v>
      </c>
      <c r="BC606" s="8">
        <f t="shared" ca="1" si="978"/>
        <v>707.55406344511903</v>
      </c>
      <c r="BD606" s="8">
        <f t="shared" ca="1" si="979"/>
        <v>592.94632759609181</v>
      </c>
      <c r="BE606" s="8">
        <f t="shared" ca="1" si="980"/>
        <v>483.23068223578122</v>
      </c>
      <c r="BF606" s="8">
        <f t="shared" ca="1" si="981"/>
        <v>467.04053629677531</v>
      </c>
      <c r="BG606" s="18">
        <f t="shared" ca="1" si="982"/>
        <v>566.83216938118937</v>
      </c>
      <c r="BH606" s="8">
        <f t="shared" ca="1" si="983"/>
        <v>606.04527004201861</v>
      </c>
      <c r="BI606" s="8">
        <f t="shared" ca="1" si="984"/>
        <v>550.91853948989058</v>
      </c>
      <c r="BJ606" s="8">
        <f t="shared" ca="1" si="985"/>
        <v>639.59338209107511</v>
      </c>
      <c r="BK606" s="8">
        <f t="shared" ca="1" si="986"/>
        <v>492.75691440903108</v>
      </c>
      <c r="BL606" s="8">
        <f t="shared" ca="1" si="987"/>
        <v>512.18102440355221</v>
      </c>
      <c r="BM606" s="8">
        <f t="shared" ca="1" si="988"/>
        <v>509.11683337422454</v>
      </c>
    </row>
    <row r="607" spans="2:65" x14ac:dyDescent="0.3">
      <c r="B607" s="12">
        <f t="shared" ca="1" si="950"/>
        <v>0.49086644890611653</v>
      </c>
      <c r="C607" s="12">
        <f t="shared" ca="1" si="1005"/>
        <v>0.422102469370913</v>
      </c>
      <c r="D607" s="12">
        <f t="shared" ca="1" si="1005"/>
        <v>0.8994207690602386</v>
      </c>
      <c r="E607" s="12">
        <f t="shared" ca="1" si="1005"/>
        <v>0.16938415914184501</v>
      </c>
      <c r="F607" s="12">
        <f t="shared" ca="1" si="1005"/>
        <v>0.77030890660796936</v>
      </c>
      <c r="G607" s="11">
        <f t="shared" ca="1" si="1005"/>
        <v>0.98429311008554943</v>
      </c>
      <c r="H607" s="10">
        <f t="shared" ca="1" si="1005"/>
        <v>4.8587883987819436E-2</v>
      </c>
      <c r="I607" s="10">
        <f t="shared" ca="1" si="1005"/>
        <v>5.5695952573657781E-3</v>
      </c>
      <c r="J607" s="10">
        <f t="shared" ca="1" si="1005"/>
        <v>0.33598944255583463</v>
      </c>
      <c r="K607" s="10">
        <f t="shared" ca="1" si="1005"/>
        <v>0.90213187678081952</v>
      </c>
      <c r="L607" s="10">
        <f t="shared" ca="1" si="1005"/>
        <v>0.24690273683895092</v>
      </c>
      <c r="M607" s="10">
        <f t="shared" ca="1" si="1005"/>
        <v>0.85768720912687935</v>
      </c>
      <c r="O607" s="8">
        <f t="shared" ca="1" si="951"/>
        <v>-2.2896417821455753E-2</v>
      </c>
      <c r="P607" s="8">
        <f t="shared" ca="1" si="952"/>
        <v>-0.19651775293533708</v>
      </c>
      <c r="Q607" s="8">
        <f t="shared" ca="1" si="953"/>
        <v>1.2782580275421922</v>
      </c>
      <c r="R607" s="8">
        <f t="shared" ca="1" si="954"/>
        <v>-0.95660172410493283</v>
      </c>
      <c r="S607" s="8">
        <f t="shared" ca="1" si="955"/>
        <v>0.73986454970561966</v>
      </c>
      <c r="T607" s="8">
        <f t="shared" ca="1" si="956"/>
        <v>2.1517914973289192</v>
      </c>
      <c r="U607" s="8">
        <f t="shared" ca="1" si="957"/>
        <v>-1.6587024375672372</v>
      </c>
      <c r="V607" s="8">
        <f t="shared" ca="1" si="958"/>
        <v>-2.5383017156352277</v>
      </c>
      <c r="W607" s="8">
        <f t="shared" ca="1" si="959"/>
        <v>-0.42343366780469183</v>
      </c>
      <c r="X607" s="8">
        <f t="shared" ca="1" si="960"/>
        <v>1.2937949820251031</v>
      </c>
      <c r="Y607" s="8">
        <f t="shared" ca="1" si="961"/>
        <v>-0.68426875414423949</v>
      </c>
      <c r="Z607" s="8">
        <f t="shared" ca="1" si="962"/>
        <v>1.0699860637399012</v>
      </c>
      <c r="AB607" s="8">
        <f t="shared" ca="1" si="963"/>
        <v>-2.2896417821455755E-3</v>
      </c>
      <c r="AC607" s="8">
        <f t="shared" ca="1" si="964"/>
        <v>-1.9651775293533708E-2</v>
      </c>
      <c r="AD607" s="8">
        <f t="shared" ca="1" si="965"/>
        <v>0.12782580275421923</v>
      </c>
      <c r="AE607" s="8">
        <f t="shared" ca="1" si="966"/>
        <v>-9.5660172410493294E-2</v>
      </c>
      <c r="AF607" s="8">
        <f t="shared" ca="1" si="967"/>
        <v>7.3986454970561971E-2</v>
      </c>
      <c r="AG607" s="18">
        <f t="shared" ca="1" si="968"/>
        <v>0.21517914973289193</v>
      </c>
      <c r="AH607" s="8">
        <f t="shared" ca="1" si="969"/>
        <v>-0.16587024375672374</v>
      </c>
      <c r="AI607" s="8">
        <f t="shared" ca="1" si="970"/>
        <v>-0.25383017156352278</v>
      </c>
      <c r="AJ607" s="8">
        <f t="shared" ca="1" si="971"/>
        <v>-4.2343366780469183E-2</v>
      </c>
      <c r="AK607" s="8">
        <f t="shared" ca="1" si="972"/>
        <v>0.12937949820251032</v>
      </c>
      <c r="AL607" s="8">
        <f t="shared" ca="1" si="973"/>
        <v>-6.8426875414423952E-2</v>
      </c>
      <c r="AM607" s="8">
        <f t="shared" ca="1" si="974"/>
        <v>0.10699860637399013</v>
      </c>
      <c r="AO607" s="8">
        <f t="shared" ca="1" si="975"/>
        <v>499.75443040379594</v>
      </c>
      <c r="AP607" s="8">
        <f t="shared" ref="AP607:AZ607" ca="1" si="1010">AO607*EXP(AC607)</f>
        <v>490.02924024218339</v>
      </c>
      <c r="AQ607" s="8">
        <f t="shared" ca="1" si="1010"/>
        <v>556.84719470980781</v>
      </c>
      <c r="AR607" s="8">
        <f t="shared" ca="1" si="1010"/>
        <v>506.04757855487713</v>
      </c>
      <c r="AS607" s="8">
        <f t="shared" ca="1" si="1010"/>
        <v>544.90809564659128</v>
      </c>
      <c r="AT607" s="18">
        <f t="shared" ca="1" si="1010"/>
        <v>675.7318314746293</v>
      </c>
      <c r="AU607" s="8">
        <f t="shared" ca="1" si="1010"/>
        <v>572.45037736404538</v>
      </c>
      <c r="AV607" s="8">
        <f t="shared" ca="1" si="1010"/>
        <v>444.1204826826513</v>
      </c>
      <c r="AW607" s="8">
        <f t="shared" ca="1" si="1010"/>
        <v>425.70751086174448</v>
      </c>
      <c r="AX607" s="8">
        <f t="shared" ca="1" si="1010"/>
        <v>484.50706556639778</v>
      </c>
      <c r="AY607" s="8">
        <f t="shared" ca="1" si="1010"/>
        <v>452.46261413132225</v>
      </c>
      <c r="AZ607" s="8">
        <f t="shared" ca="1" si="1010"/>
        <v>503.56044036259374</v>
      </c>
      <c r="BB607" s="8">
        <f t="shared" ca="1" si="977"/>
        <v>724.14192295165719</v>
      </c>
      <c r="BC607" s="8">
        <f t="shared" ca="1" si="978"/>
        <v>676.7315581173267</v>
      </c>
      <c r="BD607" s="8">
        <f t="shared" ca="1" si="979"/>
        <v>856.18304173219644</v>
      </c>
      <c r="BE607" s="8">
        <f t="shared" ca="1" si="980"/>
        <v>817.4654028704615</v>
      </c>
      <c r="BF607" s="8">
        <f t="shared" ca="1" si="981"/>
        <v>888.65132937321619</v>
      </c>
      <c r="BG607" s="18">
        <f t="shared" ca="1" si="982"/>
        <v>1142.4846257668742</v>
      </c>
      <c r="BH607" s="8">
        <f t="shared" ca="1" si="983"/>
        <v>938.95398340934616</v>
      </c>
      <c r="BI607" s="8">
        <f t="shared" ca="1" si="984"/>
        <v>680.24713032099157</v>
      </c>
      <c r="BJ607" s="8">
        <f t="shared" ca="1" si="985"/>
        <v>622.01131381196114</v>
      </c>
      <c r="BK607" s="8">
        <f t="shared" ca="1" si="986"/>
        <v>718.74974804486931</v>
      </c>
      <c r="BL607" s="8">
        <f t="shared" ca="1" si="987"/>
        <v>653.2927838803264</v>
      </c>
      <c r="BM607" s="8">
        <f t="shared" ca="1" si="988"/>
        <v>739.32260260073178</v>
      </c>
    </row>
    <row r="608" spans="2:65" x14ac:dyDescent="0.3">
      <c r="B608" s="12">
        <f t="shared" ca="1" si="950"/>
        <v>0.23555655844580559</v>
      </c>
      <c r="C608" s="12">
        <f t="shared" ca="1" si="1005"/>
        <v>0.10895297530366588</v>
      </c>
      <c r="D608" s="12">
        <f t="shared" ca="1" si="1005"/>
        <v>0.4594605848282497</v>
      </c>
      <c r="E608" s="12">
        <f t="shared" ca="1" si="1005"/>
        <v>0.3001225611537861</v>
      </c>
      <c r="F608" s="12">
        <f t="shared" ca="1" si="1005"/>
        <v>0.424171048720828</v>
      </c>
      <c r="G608" s="11">
        <f t="shared" ca="1" si="1005"/>
        <v>8.1277824004078569E-2</v>
      </c>
      <c r="H608" s="10">
        <f t="shared" ca="1" si="1005"/>
        <v>4.2458799984980367E-2</v>
      </c>
      <c r="I608" s="10">
        <f t="shared" ca="1" si="1005"/>
        <v>0.7162179952396005</v>
      </c>
      <c r="J608" s="10">
        <f t="shared" ca="1" si="1005"/>
        <v>0.41515809844737062</v>
      </c>
      <c r="K608" s="10">
        <f t="shared" ca="1" si="1005"/>
        <v>0.27547400995096327</v>
      </c>
      <c r="L608" s="10">
        <f t="shared" ca="1" si="1005"/>
        <v>2.1636390076008039E-2</v>
      </c>
      <c r="M608" s="10">
        <f t="shared" ca="1" si="1005"/>
        <v>1.2818991771968102E-2</v>
      </c>
      <c r="O608" s="8">
        <f t="shared" ca="1" si="951"/>
        <v>-0.72066911845575887</v>
      </c>
      <c r="P608" s="8">
        <f t="shared" ca="1" si="952"/>
        <v>-1.2321154773894862</v>
      </c>
      <c r="Q608" s="8">
        <f t="shared" ca="1" si="953"/>
        <v>-0.10179276356048626</v>
      </c>
      <c r="R608" s="8">
        <f t="shared" ca="1" si="954"/>
        <v>-0.5240480466935995</v>
      </c>
      <c r="S608" s="8">
        <f t="shared" ca="1" si="955"/>
        <v>-0.1912342164170748</v>
      </c>
      <c r="T608" s="8">
        <f t="shared" ca="1" si="956"/>
        <v>-1.3965276905697468</v>
      </c>
      <c r="U608" s="8">
        <f t="shared" ca="1" si="957"/>
        <v>-1.7228392430248067</v>
      </c>
      <c r="V608" s="8">
        <f t="shared" ca="1" si="958"/>
        <v>0.57164277601166769</v>
      </c>
      <c r="W608" s="8">
        <f t="shared" ca="1" si="959"/>
        <v>-0.21429605159508425</v>
      </c>
      <c r="X608" s="8">
        <f t="shared" ca="1" si="960"/>
        <v>-0.59634014140277303</v>
      </c>
      <c r="Y608" s="8">
        <f t="shared" ca="1" si="961"/>
        <v>-2.0210674803605544</v>
      </c>
      <c r="Z608" s="8">
        <f t="shared" ca="1" si="962"/>
        <v>-2.2316518251734654</v>
      </c>
      <c r="AB608" s="8">
        <f t="shared" ca="1" si="963"/>
        <v>-7.2066911845575884E-2</v>
      </c>
      <c r="AC608" s="8">
        <f t="shared" ca="1" si="964"/>
        <v>-0.12321154773894863</v>
      </c>
      <c r="AD608" s="8">
        <f t="shared" ca="1" si="965"/>
        <v>-1.0179276356048627E-2</v>
      </c>
      <c r="AE608" s="8">
        <f t="shared" ca="1" si="966"/>
        <v>-5.2404804669359956E-2</v>
      </c>
      <c r="AF608" s="8">
        <f t="shared" ca="1" si="967"/>
        <v>-1.912342164170748E-2</v>
      </c>
      <c r="AG608" s="18">
        <f t="shared" ca="1" si="968"/>
        <v>-0.13965276905697468</v>
      </c>
      <c r="AH608" s="8">
        <f t="shared" ca="1" si="969"/>
        <v>-0.17228392430248068</v>
      </c>
      <c r="AI608" s="8">
        <f t="shared" ca="1" si="970"/>
        <v>5.7164277601166769E-2</v>
      </c>
      <c r="AJ608" s="8">
        <f t="shared" ca="1" si="971"/>
        <v>-2.1429605159508425E-2</v>
      </c>
      <c r="AK608" s="8">
        <f t="shared" ca="1" si="972"/>
        <v>-5.9634014140277303E-2</v>
      </c>
      <c r="AL608" s="8">
        <f t="shared" ca="1" si="973"/>
        <v>-0.20210674803605544</v>
      </c>
      <c r="AM608" s="8">
        <f t="shared" ca="1" si="974"/>
        <v>-0.22316518251734654</v>
      </c>
      <c r="AO608" s="8">
        <f t="shared" ca="1" si="975"/>
        <v>466.07173894823882</v>
      </c>
      <c r="AP608" s="8">
        <f t="shared" ref="AP608:AZ608" ca="1" si="1011">AO608*EXP(AC608)</f>
        <v>412.0431268859993</v>
      </c>
      <c r="AQ608" s="8">
        <f t="shared" ca="1" si="1011"/>
        <v>407.8701012506109</v>
      </c>
      <c r="AR608" s="8">
        <f t="shared" ca="1" si="1011"/>
        <v>387.04615123376931</v>
      </c>
      <c r="AS608" s="8">
        <f t="shared" ca="1" si="1011"/>
        <v>379.71482790644325</v>
      </c>
      <c r="AT608" s="18">
        <f t="shared" ca="1" si="1011"/>
        <v>330.22285643228423</v>
      </c>
      <c r="AU608" s="8">
        <f t="shared" ca="1" si="1011"/>
        <v>277.96183629497813</v>
      </c>
      <c r="AV608" s="8">
        <f t="shared" ca="1" si="1011"/>
        <v>294.31425833109807</v>
      </c>
      <c r="AW608" s="8">
        <f t="shared" ca="1" si="1011"/>
        <v>288.07431850006606</v>
      </c>
      <c r="AX608" s="8">
        <f t="shared" ca="1" si="1011"/>
        <v>271.39748566789473</v>
      </c>
      <c r="AY608" s="8">
        <f t="shared" ca="1" si="1011"/>
        <v>221.73383808038116</v>
      </c>
      <c r="AZ608" s="8">
        <f t="shared" ca="1" si="1011"/>
        <v>177.38323341005008</v>
      </c>
      <c r="BB608" s="8">
        <f t="shared" ca="1" si="977"/>
        <v>677.40903138737531</v>
      </c>
      <c r="BC608" s="8">
        <f t="shared" ca="1" si="978"/>
        <v>608.01469437548326</v>
      </c>
      <c r="BD608" s="8">
        <f t="shared" ca="1" si="979"/>
        <v>578.34876485702853</v>
      </c>
      <c r="BE608" s="8">
        <f t="shared" ca="1" si="980"/>
        <v>602.13901533241517</v>
      </c>
      <c r="BF608" s="8">
        <f t="shared" ca="1" si="981"/>
        <v>588.79381444643093</v>
      </c>
      <c r="BG608" s="18">
        <f t="shared" ca="1" si="982"/>
        <v>520.61790860838914</v>
      </c>
      <c r="BH608" s="8">
        <f t="shared" ca="1" si="983"/>
        <v>414.74135856430229</v>
      </c>
      <c r="BI608" s="8">
        <f t="shared" ca="1" si="984"/>
        <v>433.44830583098559</v>
      </c>
      <c r="BJ608" s="8">
        <f t="shared" ca="1" si="985"/>
        <v>424.27416883726409</v>
      </c>
      <c r="BK608" s="8">
        <f t="shared" ca="1" si="986"/>
        <v>385.76968854404618</v>
      </c>
      <c r="BL608" s="8">
        <f t="shared" ca="1" si="987"/>
        <v>297.36765412012846</v>
      </c>
      <c r="BM608" s="8">
        <f t="shared" ca="1" si="988"/>
        <v>235.64722634826072</v>
      </c>
    </row>
    <row r="609" spans="2:65" x14ac:dyDescent="0.3">
      <c r="B609" s="12">
        <f t="shared" ca="1" si="950"/>
        <v>0.42148864007037168</v>
      </c>
      <c r="C609" s="12">
        <f t="shared" ca="1" si="1005"/>
        <v>0.81555710296240547</v>
      </c>
      <c r="D609" s="12">
        <f t="shared" ca="1" si="1005"/>
        <v>0.10850920710763912</v>
      </c>
      <c r="E609" s="12">
        <f t="shared" ca="1" si="1005"/>
        <v>8.1157739495960501E-2</v>
      </c>
      <c r="F609" s="12">
        <f t="shared" ca="1" si="1005"/>
        <v>0.95159243829504048</v>
      </c>
      <c r="G609" s="11">
        <f t="shared" ca="1" si="1005"/>
        <v>0.391830363979774</v>
      </c>
      <c r="H609" s="10">
        <f t="shared" ca="1" si="1005"/>
        <v>0.54197269749624444</v>
      </c>
      <c r="I609" s="10">
        <f t="shared" ca="1" si="1005"/>
        <v>0.85048575206320554</v>
      </c>
      <c r="J609" s="10">
        <f t="shared" ca="1" si="1005"/>
        <v>2.3838081747265205E-2</v>
      </c>
      <c r="K609" s="10">
        <f t="shared" ca="1" si="1005"/>
        <v>0.61141619030523131</v>
      </c>
      <c r="L609" s="10">
        <f t="shared" ca="1" si="1005"/>
        <v>0.40060366525804314</v>
      </c>
      <c r="M609" s="10">
        <f t="shared" ca="1" si="1005"/>
        <v>0.93885692547961441</v>
      </c>
      <c r="O609" s="8">
        <f t="shared" ca="1" si="951"/>
        <v>-0.19808663657384429</v>
      </c>
      <c r="P609" s="8">
        <f t="shared" ca="1" si="952"/>
        <v>0.89856239963149065</v>
      </c>
      <c r="Q609" s="8">
        <f t="shared" ca="1" si="953"/>
        <v>-1.2344952538015377</v>
      </c>
      <c r="R609" s="8">
        <f t="shared" ca="1" si="954"/>
        <v>-1.3973262718331656</v>
      </c>
      <c r="S609" s="8">
        <f t="shared" ca="1" si="955"/>
        <v>1.660493952897043</v>
      </c>
      <c r="T609" s="8">
        <f t="shared" ca="1" si="956"/>
        <v>-0.27455163560268475</v>
      </c>
      <c r="U609" s="8">
        <f t="shared" ca="1" si="957"/>
        <v>0.10540480305871958</v>
      </c>
      <c r="V609" s="8">
        <f t="shared" ca="1" si="958"/>
        <v>1.0385189966224664</v>
      </c>
      <c r="W609" s="8">
        <f t="shared" ca="1" si="959"/>
        <v>-1.9802435943212207</v>
      </c>
      <c r="X609" s="8">
        <f t="shared" ca="1" si="960"/>
        <v>0.2830120245899424</v>
      </c>
      <c r="Y609" s="8">
        <f t="shared" ca="1" si="961"/>
        <v>-0.25178489861573239</v>
      </c>
      <c r="Z609" s="8">
        <f t="shared" ca="1" si="962"/>
        <v>1.5452485748651361</v>
      </c>
      <c r="AB609" s="8">
        <f t="shared" ca="1" si="963"/>
        <v>-1.9808663657384429E-2</v>
      </c>
      <c r="AC609" s="8">
        <f t="shared" ca="1" si="964"/>
        <v>8.9856239963149065E-2</v>
      </c>
      <c r="AD609" s="8">
        <f t="shared" ca="1" si="965"/>
        <v>-0.12344952538015377</v>
      </c>
      <c r="AE609" s="8">
        <f t="shared" ca="1" si="966"/>
        <v>-0.13973262718331655</v>
      </c>
      <c r="AF609" s="8">
        <f t="shared" ca="1" si="967"/>
        <v>0.1660493952897043</v>
      </c>
      <c r="AG609" s="18">
        <f t="shared" ca="1" si="968"/>
        <v>-2.7455163560268475E-2</v>
      </c>
      <c r="AH609" s="8">
        <f t="shared" ca="1" si="969"/>
        <v>1.0540480305871958E-2</v>
      </c>
      <c r="AI609" s="8">
        <f t="shared" ca="1" si="970"/>
        <v>0.10385189966224664</v>
      </c>
      <c r="AJ609" s="8">
        <f t="shared" ca="1" si="971"/>
        <v>-0.19802435943212207</v>
      </c>
      <c r="AK609" s="8">
        <f t="shared" ca="1" si="972"/>
        <v>2.8301202458994243E-2</v>
      </c>
      <c r="AL609" s="8">
        <f t="shared" ca="1" si="973"/>
        <v>-2.5178489861573242E-2</v>
      </c>
      <c r="AM609" s="8">
        <f t="shared" ca="1" si="974"/>
        <v>0.15452485748651362</v>
      </c>
      <c r="AO609" s="8">
        <f t="shared" ca="1" si="975"/>
        <v>491.07546705470423</v>
      </c>
      <c r="AP609" s="8">
        <f t="shared" ref="AP609:AZ609" ca="1" si="1012">AO609*EXP(AC609)</f>
        <v>537.24490751020858</v>
      </c>
      <c r="AQ609" s="8">
        <f t="shared" ca="1" si="1012"/>
        <v>474.85264330747174</v>
      </c>
      <c r="AR609" s="8">
        <f t="shared" ca="1" si="1012"/>
        <v>412.92744687639009</v>
      </c>
      <c r="AS609" s="8">
        <f t="shared" ca="1" si="1012"/>
        <v>487.51511710124458</v>
      </c>
      <c r="AT609" s="18">
        <f t="shared" ca="1" si="1012"/>
        <v>474.31238079160909</v>
      </c>
      <c r="AU609" s="8">
        <f t="shared" ca="1" si="1012"/>
        <v>479.3383023816499</v>
      </c>
      <c r="AV609" s="8">
        <f t="shared" ca="1" si="1012"/>
        <v>531.79523349503631</v>
      </c>
      <c r="AW609" s="8">
        <f t="shared" ca="1" si="1012"/>
        <v>436.25815047148251</v>
      </c>
      <c r="AX609" s="8">
        <f t="shared" ca="1" si="1012"/>
        <v>448.78115287001509</v>
      </c>
      <c r="AY609" s="8">
        <f t="shared" ca="1" si="1012"/>
        <v>437.62258855893197</v>
      </c>
      <c r="AZ609" s="8">
        <f t="shared" ca="1" si="1012"/>
        <v>510.75076242646259</v>
      </c>
      <c r="BB609" s="8">
        <f t="shared" ca="1" si="977"/>
        <v>705.03582438205217</v>
      </c>
      <c r="BC609" s="8">
        <f t="shared" ca="1" si="978"/>
        <v>808.25254711624177</v>
      </c>
      <c r="BD609" s="8">
        <f t="shared" ca="1" si="979"/>
        <v>679.18881990800401</v>
      </c>
      <c r="BE609" s="8">
        <f t="shared" ca="1" si="980"/>
        <v>585.2799487256168</v>
      </c>
      <c r="BF609" s="8">
        <f t="shared" ca="1" si="981"/>
        <v>736.38268630356538</v>
      </c>
      <c r="BG609" s="18">
        <f t="shared" ca="1" si="982"/>
        <v>728.83325311803901</v>
      </c>
      <c r="BH609" s="8">
        <f t="shared" ca="1" si="983"/>
        <v>753.48522204612345</v>
      </c>
      <c r="BI609" s="8">
        <f t="shared" ca="1" si="984"/>
        <v>856.7348735493365</v>
      </c>
      <c r="BJ609" s="8">
        <f t="shared" ca="1" si="985"/>
        <v>711.76150536479213</v>
      </c>
      <c r="BK609" s="8">
        <f t="shared" ca="1" si="986"/>
        <v>773.4090365000352</v>
      </c>
      <c r="BL609" s="8">
        <f t="shared" ca="1" si="987"/>
        <v>743.70649557262868</v>
      </c>
      <c r="BM609" s="8">
        <f t="shared" ca="1" si="988"/>
        <v>884.07507714445262</v>
      </c>
    </row>
    <row r="610" spans="2:65" x14ac:dyDescent="0.3">
      <c r="B610" s="12">
        <f t="shared" ca="1" si="950"/>
        <v>0.30368222457284799</v>
      </c>
      <c r="C610" s="12">
        <f t="shared" ca="1" si="1005"/>
        <v>0.80306792390673232</v>
      </c>
      <c r="D610" s="12">
        <f t="shared" ca="1" si="1005"/>
        <v>0.28267686041066742</v>
      </c>
      <c r="E610" s="12">
        <f t="shared" ca="1" si="1005"/>
        <v>0.65721436954280588</v>
      </c>
      <c r="F610" s="12">
        <f t="shared" ca="1" si="1005"/>
        <v>0.97558374157193284</v>
      </c>
      <c r="G610" s="11">
        <f t="shared" ca="1" si="1005"/>
        <v>0.2806025112743491</v>
      </c>
      <c r="H610" s="10">
        <f t="shared" ca="1" si="1005"/>
        <v>5.3213722235853633E-2</v>
      </c>
      <c r="I610" s="10">
        <f t="shared" ca="1" si="1005"/>
        <v>0.50122595590325492</v>
      </c>
      <c r="J610" s="10">
        <f t="shared" ca="1" si="1005"/>
        <v>0.12248876569502187</v>
      </c>
      <c r="K610" s="10">
        <f t="shared" ca="1" si="1005"/>
        <v>0.48098640197799203</v>
      </c>
      <c r="L610" s="10">
        <f t="shared" ca="1" si="1005"/>
        <v>0.75982906207009182</v>
      </c>
      <c r="M610" s="10">
        <f t="shared" ca="1" si="1005"/>
        <v>0.80620997095945213</v>
      </c>
      <c r="O610" s="8">
        <f t="shared" ca="1" si="951"/>
        <v>-0.51383915645907574</v>
      </c>
      <c r="P610" s="8">
        <f t="shared" ca="1" si="952"/>
        <v>0.85263066410784905</v>
      </c>
      <c r="Q610" s="8">
        <f t="shared" ca="1" si="953"/>
        <v>-0.57490770182557538</v>
      </c>
      <c r="R610" s="8">
        <f t="shared" ca="1" si="954"/>
        <v>0.40487246263716076</v>
      </c>
      <c r="S610" s="8">
        <f t="shared" ca="1" si="955"/>
        <v>1.9700510786367089</v>
      </c>
      <c r="T610" s="8">
        <f t="shared" ca="1" si="956"/>
        <v>-0.58105257150587708</v>
      </c>
      <c r="U610" s="8">
        <f t="shared" ca="1" si="957"/>
        <v>-1.6144611160778291</v>
      </c>
      <c r="V610" s="8">
        <f t="shared" ca="1" si="958"/>
        <v>3.0730205671981579E-3</v>
      </c>
      <c r="W610" s="8">
        <f t="shared" ca="1" si="959"/>
        <v>-1.1626352282795804</v>
      </c>
      <c r="X610" s="8">
        <f t="shared" ca="1" si="960"/>
        <v>-4.7678079876404135E-2</v>
      </c>
      <c r="Y610" s="8">
        <f t="shared" ca="1" si="961"/>
        <v>0.70575280571353161</v>
      </c>
      <c r="Z610" s="8">
        <f t="shared" ca="1" si="962"/>
        <v>0.86401425807893928</v>
      </c>
      <c r="AB610" s="8">
        <f t="shared" ca="1" si="963"/>
        <v>-5.138391564590758E-2</v>
      </c>
      <c r="AC610" s="8">
        <f t="shared" ca="1" si="964"/>
        <v>8.5263066410784905E-2</v>
      </c>
      <c r="AD610" s="8">
        <f t="shared" ca="1" si="965"/>
        <v>-5.7490770182557542E-2</v>
      </c>
      <c r="AE610" s="8">
        <f t="shared" ca="1" si="966"/>
        <v>4.0487246263716081E-2</v>
      </c>
      <c r="AF610" s="8">
        <f t="shared" ca="1" si="967"/>
        <v>0.1970051078636709</v>
      </c>
      <c r="AG610" s="18">
        <f t="shared" ca="1" si="968"/>
        <v>-5.8105257150587709E-2</v>
      </c>
      <c r="AH610" s="8">
        <f t="shared" ca="1" si="969"/>
        <v>-0.16144611160778291</v>
      </c>
      <c r="AI610" s="8">
        <f t="shared" ca="1" si="970"/>
        <v>3.0730205671981582E-4</v>
      </c>
      <c r="AJ610" s="8">
        <f t="shared" ca="1" si="971"/>
        <v>-0.11626352282795804</v>
      </c>
      <c r="AK610" s="8">
        <f t="shared" ca="1" si="972"/>
        <v>-4.7678079876404137E-3</v>
      </c>
      <c r="AL610" s="8">
        <f t="shared" ca="1" si="973"/>
        <v>7.0575280571353163E-2</v>
      </c>
      <c r="AM610" s="8">
        <f t="shared" ca="1" si="974"/>
        <v>8.6401425807893936E-2</v>
      </c>
      <c r="AO610" s="8">
        <f t="shared" ca="1" si="975"/>
        <v>475.81187937495667</v>
      </c>
      <c r="AP610" s="8">
        <f t="shared" ref="AP610:AZ610" ca="1" si="1013">AO610*EXP(AC610)</f>
        <v>518.16080638908966</v>
      </c>
      <c r="AQ610" s="8">
        <f t="shared" ca="1" si="1013"/>
        <v>489.21147536399081</v>
      </c>
      <c r="AR610" s="8">
        <f t="shared" ca="1" si="1013"/>
        <v>509.42472925220085</v>
      </c>
      <c r="AS610" s="8">
        <f t="shared" ca="1" si="1013"/>
        <v>620.35209690093484</v>
      </c>
      <c r="AT610" s="18">
        <f t="shared" ca="1" si="1013"/>
        <v>585.33360984237049</v>
      </c>
      <c r="AU610" s="8">
        <f t="shared" ca="1" si="1013"/>
        <v>498.0676176966461</v>
      </c>
      <c r="AV610" s="8">
        <f t="shared" ca="1" si="1013"/>
        <v>498.22069841975571</v>
      </c>
      <c r="AW610" s="8">
        <f t="shared" ca="1" si="1013"/>
        <v>443.53629033734074</v>
      </c>
      <c r="AX610" s="8">
        <f t="shared" ca="1" si="1013"/>
        <v>441.42662769905252</v>
      </c>
      <c r="AY610" s="8">
        <f t="shared" ca="1" si="1013"/>
        <v>473.7061051785812</v>
      </c>
      <c r="AZ610" s="8">
        <f t="shared" ca="1" si="1013"/>
        <v>516.45518801556386</v>
      </c>
      <c r="BB610" s="8">
        <f t="shared" ca="1" si="977"/>
        <v>667.72184577310259</v>
      </c>
      <c r="BC610" s="8">
        <f t="shared" ca="1" si="978"/>
        <v>716.12023582624101</v>
      </c>
      <c r="BD610" s="8">
        <f t="shared" ca="1" si="979"/>
        <v>682.91263792175323</v>
      </c>
      <c r="BE610" s="8">
        <f t="shared" ca="1" si="980"/>
        <v>712.5760734456818</v>
      </c>
      <c r="BF610" s="8">
        <f t="shared" ca="1" si="981"/>
        <v>903.82299815578847</v>
      </c>
      <c r="BG610" s="18">
        <f t="shared" ca="1" si="982"/>
        <v>807.25855448200684</v>
      </c>
      <c r="BH610" s="8">
        <f t="shared" ca="1" si="983"/>
        <v>677.23442153330177</v>
      </c>
      <c r="BI610" s="8">
        <f t="shared" ca="1" si="984"/>
        <v>661.30385350179768</v>
      </c>
      <c r="BJ610" s="8">
        <f t="shared" ca="1" si="985"/>
        <v>592.91315812515234</v>
      </c>
      <c r="BK610" s="8">
        <f t="shared" ca="1" si="986"/>
        <v>625.88177481040998</v>
      </c>
      <c r="BL610" s="8">
        <f t="shared" ca="1" si="987"/>
        <v>692.79110261501148</v>
      </c>
      <c r="BM610" s="8">
        <f t="shared" ca="1" si="988"/>
        <v>716.07392489558276</v>
      </c>
    </row>
    <row r="611" spans="2:65" x14ac:dyDescent="0.3">
      <c r="B611" s="12">
        <f t="shared" ca="1" si="950"/>
        <v>4.9259333161196461E-2</v>
      </c>
      <c r="C611" s="12">
        <f t="shared" ca="1" si="1005"/>
        <v>9.5575663186816318E-2</v>
      </c>
      <c r="D611" s="12">
        <f t="shared" ca="1" si="1005"/>
        <v>0.70844262401139846</v>
      </c>
      <c r="E611" s="12">
        <f t="shared" ca="1" si="1005"/>
        <v>0.1483003230245552</v>
      </c>
      <c r="F611" s="12">
        <f t="shared" ca="1" si="1005"/>
        <v>2.190099098123055E-2</v>
      </c>
      <c r="G611" s="11">
        <f t="shared" ca="1" si="1005"/>
        <v>0.86309519192749251</v>
      </c>
      <c r="H611" s="10">
        <f t="shared" ca="1" si="1005"/>
        <v>0.94240289299392876</v>
      </c>
      <c r="I611" s="10">
        <f t="shared" ca="1" si="1005"/>
        <v>0.61127254260760233</v>
      </c>
      <c r="J611" s="10">
        <f t="shared" ca="1" si="1005"/>
        <v>0.74955609006049262</v>
      </c>
      <c r="K611" s="10">
        <f t="shared" ca="1" si="1005"/>
        <v>0.61712476015667661</v>
      </c>
      <c r="L611" s="10">
        <f t="shared" ca="1" si="1005"/>
        <v>0.82005988993870527</v>
      </c>
      <c r="M611" s="10">
        <f t="shared" ca="1" si="1005"/>
        <v>0.43335637915966418</v>
      </c>
      <c r="O611" s="8">
        <f t="shared" ca="1" si="951"/>
        <v>-1.6520779254894236</v>
      </c>
      <c r="P611" s="8">
        <f t="shared" ca="1" si="952"/>
        <v>-1.3071807656238592</v>
      </c>
      <c r="Q611" s="8">
        <f t="shared" ca="1" si="953"/>
        <v>0.54884073583885551</v>
      </c>
      <c r="R611" s="8">
        <f t="shared" ca="1" si="954"/>
        <v>-1.0437509163710004</v>
      </c>
      <c r="S611" s="8">
        <f t="shared" ca="1" si="955"/>
        <v>-2.0159808150027989</v>
      </c>
      <c r="T611" s="8">
        <f t="shared" ca="1" si="956"/>
        <v>1.0943314968576336</v>
      </c>
      <c r="U611" s="8">
        <f t="shared" ca="1" si="957"/>
        <v>1.5752696600504246</v>
      </c>
      <c r="V611" s="8">
        <f t="shared" ca="1" si="958"/>
        <v>0.28263726033101433</v>
      </c>
      <c r="W611" s="8">
        <f t="shared" ca="1" si="959"/>
        <v>0.67309348274103797</v>
      </c>
      <c r="X611" s="8">
        <f t="shared" ca="1" si="960"/>
        <v>0.29793800622615263</v>
      </c>
      <c r="Y611" s="8">
        <f t="shared" ca="1" si="961"/>
        <v>0.9155933507706655</v>
      </c>
      <c r="Z611" s="8">
        <f t="shared" ca="1" si="962"/>
        <v>-0.1678354178075665</v>
      </c>
      <c r="AB611" s="8">
        <f t="shared" ca="1" si="963"/>
        <v>-0.16520779254894236</v>
      </c>
      <c r="AC611" s="8">
        <f t="shared" ca="1" si="964"/>
        <v>-0.13071807656238593</v>
      </c>
      <c r="AD611" s="8">
        <f t="shared" ca="1" si="965"/>
        <v>5.4884073583885556E-2</v>
      </c>
      <c r="AE611" s="8">
        <f t="shared" ca="1" si="966"/>
        <v>-0.10437509163710004</v>
      </c>
      <c r="AF611" s="8">
        <f t="shared" ca="1" si="967"/>
        <v>-0.20159808150027991</v>
      </c>
      <c r="AG611" s="18">
        <f t="shared" ca="1" si="968"/>
        <v>0.10943314968576337</v>
      </c>
      <c r="AH611" s="8">
        <f t="shared" ca="1" si="969"/>
        <v>0.15752696600504246</v>
      </c>
      <c r="AI611" s="8">
        <f t="shared" ca="1" si="970"/>
        <v>2.8263726033101434E-2</v>
      </c>
      <c r="AJ611" s="8">
        <f t="shared" ca="1" si="971"/>
        <v>6.73093482741038E-2</v>
      </c>
      <c r="AK611" s="8">
        <f t="shared" ca="1" si="972"/>
        <v>2.9793800622615264E-2</v>
      </c>
      <c r="AL611" s="8">
        <f t="shared" ca="1" si="973"/>
        <v>9.1559335077066553E-2</v>
      </c>
      <c r="AM611" s="8">
        <f t="shared" ca="1" si="974"/>
        <v>-1.6783541780756649E-2</v>
      </c>
      <c r="AO611" s="8">
        <f t="shared" ca="1" si="975"/>
        <v>424.62171398161377</v>
      </c>
      <c r="AP611" s="8">
        <f t="shared" ref="AP611:AZ611" ca="1" si="1014">AO611*EXP(AC611)</f>
        <v>372.59074215439449</v>
      </c>
      <c r="AQ611" s="8">
        <f t="shared" ca="1" si="1014"/>
        <v>393.61161910889575</v>
      </c>
      <c r="AR611" s="8">
        <f t="shared" ca="1" si="1014"/>
        <v>354.59971616370689</v>
      </c>
      <c r="AS611" s="8">
        <f t="shared" ca="1" si="1014"/>
        <v>289.8581054535145</v>
      </c>
      <c r="AT611" s="18">
        <f t="shared" ca="1" si="1014"/>
        <v>323.37888727489042</v>
      </c>
      <c r="AU611" s="8">
        <f t="shared" ca="1" si="1014"/>
        <v>378.5513108604419</v>
      </c>
      <c r="AV611" s="8">
        <f t="shared" ca="1" si="1014"/>
        <v>389.40321664597167</v>
      </c>
      <c r="AW611" s="8">
        <f t="shared" ca="1" si="1014"/>
        <v>416.51592730195625</v>
      </c>
      <c r="AX611" s="8">
        <f t="shared" ca="1" si="1014"/>
        <v>429.11223395352147</v>
      </c>
      <c r="AY611" s="8">
        <f t="shared" ca="1" si="1014"/>
        <v>470.25628691552089</v>
      </c>
      <c r="AZ611" s="8">
        <f t="shared" ca="1" si="1014"/>
        <v>462.42958449264773</v>
      </c>
      <c r="BB611" s="8">
        <f t="shared" ca="1" si="977"/>
        <v>626.88248382615666</v>
      </c>
      <c r="BC611" s="8">
        <f t="shared" ca="1" si="978"/>
        <v>523.5731578872651</v>
      </c>
      <c r="BD611" s="8">
        <f t="shared" ca="1" si="979"/>
        <v>559.12453996289958</v>
      </c>
      <c r="BE611" s="8">
        <f t="shared" ca="1" si="980"/>
        <v>516.90342464485263</v>
      </c>
      <c r="BF611" s="8">
        <f t="shared" ca="1" si="981"/>
        <v>423.72367273979239</v>
      </c>
      <c r="BG611" s="18">
        <f t="shared" ca="1" si="982"/>
        <v>492.10267588026318</v>
      </c>
      <c r="BH611" s="8">
        <f t="shared" ca="1" si="983"/>
        <v>575.06228526640837</v>
      </c>
      <c r="BI611" s="8">
        <f t="shared" ca="1" si="984"/>
        <v>619.93377019018271</v>
      </c>
      <c r="BJ611" s="8">
        <f t="shared" ca="1" si="985"/>
        <v>666.00743715991655</v>
      </c>
      <c r="BK611" s="8">
        <f t="shared" ca="1" si="986"/>
        <v>693.13442771714415</v>
      </c>
      <c r="BL611" s="8">
        <f t="shared" ca="1" si="987"/>
        <v>820.5069030096231</v>
      </c>
      <c r="BM611" s="8">
        <f t="shared" ca="1" si="988"/>
        <v>798.22118210612075</v>
      </c>
    </row>
    <row r="612" spans="2:65" x14ac:dyDescent="0.3">
      <c r="B612" s="12">
        <f t="shared" ca="1" si="950"/>
        <v>0.39847659522385481</v>
      </c>
      <c r="C612" s="12">
        <f t="shared" ca="1" si="1005"/>
        <v>0.36733903931596923</v>
      </c>
      <c r="D612" s="12">
        <f t="shared" ca="1" si="1005"/>
        <v>0.98418634383119585</v>
      </c>
      <c r="E612" s="12">
        <f t="shared" ca="1" si="1005"/>
        <v>0.26555403686260126</v>
      </c>
      <c r="F612" s="12">
        <f t="shared" ca="1" si="1005"/>
        <v>0.99272238895742615</v>
      </c>
      <c r="G612" s="11">
        <f t="shared" ca="1" si="1005"/>
        <v>2.8967105730549836E-2</v>
      </c>
      <c r="H612" s="10">
        <f t="shared" ca="1" si="1005"/>
        <v>5.6490816634040097E-2</v>
      </c>
      <c r="I612" s="10">
        <f t="shared" ca="1" si="1005"/>
        <v>7.4521226031142751E-2</v>
      </c>
      <c r="J612" s="10">
        <f t="shared" ca="1" si="1005"/>
        <v>0.27486148391381793</v>
      </c>
      <c r="K612" s="10">
        <f t="shared" ca="1" si="1005"/>
        <v>0.27723558696919548</v>
      </c>
      <c r="L612" s="10">
        <f t="shared" ca="1" si="1005"/>
        <v>0.17185844085713675</v>
      </c>
      <c r="M612" s="10">
        <f t="shared" ca="1" si="1005"/>
        <v>0.76731656641109358</v>
      </c>
      <c r="O612" s="8">
        <f t="shared" ca="1" si="951"/>
        <v>-0.25729222963541354</v>
      </c>
      <c r="P612" s="8">
        <f t="shared" ca="1" si="952"/>
        <v>-0.33890927294213852</v>
      </c>
      <c r="Q612" s="8">
        <f t="shared" ca="1" si="953"/>
        <v>2.1490894192385945</v>
      </c>
      <c r="R612" s="8">
        <f t="shared" ca="1" si="954"/>
        <v>-0.62631542062973511</v>
      </c>
      <c r="S612" s="8">
        <f t="shared" ca="1" si="955"/>
        <v>2.4432606179885616</v>
      </c>
      <c r="T612" s="8">
        <f t="shared" ca="1" si="956"/>
        <v>-1.8961953982630599</v>
      </c>
      <c r="U612" s="8">
        <f t="shared" ca="1" si="957"/>
        <v>-1.5849326678431916</v>
      </c>
      <c r="V612" s="8">
        <f t="shared" ca="1" si="958"/>
        <v>-1.4429219749166522</v>
      </c>
      <c r="W612" s="8">
        <f t="shared" ca="1" si="959"/>
        <v>-0.59817530418888942</v>
      </c>
      <c r="X612" s="8">
        <f t="shared" ca="1" si="960"/>
        <v>-0.5910735012485907</v>
      </c>
      <c r="Y612" s="8">
        <f t="shared" ca="1" si="961"/>
        <v>-0.94684673799057606</v>
      </c>
      <c r="Z612" s="8">
        <f t="shared" ca="1" si="962"/>
        <v>0.7300381473452493</v>
      </c>
      <c r="AB612" s="8">
        <f t="shared" ca="1" si="963"/>
        <v>-2.5729222963541354E-2</v>
      </c>
      <c r="AC612" s="8">
        <f t="shared" ca="1" si="964"/>
        <v>-3.3890927294213856E-2</v>
      </c>
      <c r="AD612" s="8">
        <f t="shared" ca="1" si="965"/>
        <v>0.21490894192385945</v>
      </c>
      <c r="AE612" s="8">
        <f t="shared" ca="1" si="966"/>
        <v>-6.2631542062973514E-2</v>
      </c>
      <c r="AF612" s="8">
        <f t="shared" ca="1" si="967"/>
        <v>0.24432606179885619</v>
      </c>
      <c r="AG612" s="18">
        <f t="shared" ca="1" si="968"/>
        <v>-0.189619539826306</v>
      </c>
      <c r="AH612" s="8">
        <f t="shared" ca="1" si="969"/>
        <v>-0.15849326678431919</v>
      </c>
      <c r="AI612" s="8">
        <f t="shared" ca="1" si="970"/>
        <v>-0.14429219749166522</v>
      </c>
      <c r="AJ612" s="8">
        <f t="shared" ca="1" si="971"/>
        <v>-5.9817530418888945E-2</v>
      </c>
      <c r="AK612" s="8">
        <f t="shared" ca="1" si="972"/>
        <v>-5.910735012485907E-2</v>
      </c>
      <c r="AL612" s="8">
        <f t="shared" ca="1" si="973"/>
        <v>-9.4684673799057609E-2</v>
      </c>
      <c r="AM612" s="8">
        <f t="shared" ca="1" si="974"/>
        <v>7.3003814734524927E-2</v>
      </c>
      <c r="AO612" s="8">
        <f t="shared" ca="1" si="975"/>
        <v>488.17661550724881</v>
      </c>
      <c r="AP612" s="8">
        <f t="shared" ref="AP612:AZ612" ca="1" si="1015">AO612*EXP(AC612)</f>
        <v>471.9090753724081</v>
      </c>
      <c r="AQ612" s="8">
        <f t="shared" ca="1" si="1015"/>
        <v>585.048805542492</v>
      </c>
      <c r="AR612" s="8">
        <f t="shared" ca="1" si="1015"/>
        <v>549.53019921941109</v>
      </c>
      <c r="AS612" s="8">
        <f t="shared" ca="1" si="1015"/>
        <v>701.618487900025</v>
      </c>
      <c r="AT612" s="18">
        <f t="shared" ca="1" si="1015"/>
        <v>580.43060583824888</v>
      </c>
      <c r="AU612" s="8">
        <f t="shared" ca="1" si="1015"/>
        <v>495.35614323796818</v>
      </c>
      <c r="AV612" s="8">
        <f t="shared" ca="1" si="1015"/>
        <v>428.79750349364986</v>
      </c>
      <c r="AW612" s="8">
        <f t="shared" ca="1" si="1015"/>
        <v>403.89997361523797</v>
      </c>
      <c r="AX612" s="8">
        <f t="shared" ca="1" si="1015"/>
        <v>380.71836683145619</v>
      </c>
      <c r="AY612" s="8">
        <f t="shared" ca="1" si="1015"/>
        <v>346.32416631933143</v>
      </c>
      <c r="AZ612" s="8">
        <f t="shared" ca="1" si="1015"/>
        <v>372.55290256894057</v>
      </c>
      <c r="BB612" s="8">
        <f t="shared" ca="1" si="977"/>
        <v>704.8047746937367</v>
      </c>
      <c r="BC612" s="8">
        <f t="shared" ca="1" si="978"/>
        <v>696.05661279157425</v>
      </c>
      <c r="BD612" s="8">
        <f t="shared" ca="1" si="979"/>
        <v>839.71245954003143</v>
      </c>
      <c r="BE612" s="8">
        <f t="shared" ca="1" si="980"/>
        <v>815.53270063417142</v>
      </c>
      <c r="BF612" s="8">
        <f t="shared" ca="1" si="981"/>
        <v>1048.2475757163404</v>
      </c>
      <c r="BG612" s="18">
        <f t="shared" ca="1" si="982"/>
        <v>881.73187846967267</v>
      </c>
      <c r="BH612" s="8">
        <f t="shared" ca="1" si="983"/>
        <v>726.30931944339511</v>
      </c>
      <c r="BI612" s="8">
        <f t="shared" ca="1" si="984"/>
        <v>626.59322882766969</v>
      </c>
      <c r="BJ612" s="8">
        <f t="shared" ca="1" si="985"/>
        <v>589.02287025444332</v>
      </c>
      <c r="BK612" s="8">
        <f t="shared" ca="1" si="986"/>
        <v>570.47061268095615</v>
      </c>
      <c r="BL612" s="8">
        <f t="shared" ca="1" si="987"/>
        <v>509.74440812572522</v>
      </c>
      <c r="BM612" s="8">
        <f t="shared" ca="1" si="988"/>
        <v>538.74507547287169</v>
      </c>
    </row>
    <row r="613" spans="2:65" x14ac:dyDescent="0.3">
      <c r="B613" s="12">
        <f t="shared" ca="1" si="950"/>
        <v>0.83387516543395623</v>
      </c>
      <c r="C613" s="12">
        <f t="shared" ca="1" si="1005"/>
        <v>4.7906686488926264E-2</v>
      </c>
      <c r="D613" s="12">
        <f t="shared" ca="1" si="1005"/>
        <v>0.63262617661951925</v>
      </c>
      <c r="E613" s="12">
        <f t="shared" ca="1" si="1005"/>
        <v>0.25441988504681023</v>
      </c>
      <c r="F613" s="12">
        <f t="shared" ca="1" si="1005"/>
        <v>5.9117090327093114E-2</v>
      </c>
      <c r="G613" s="11">
        <f t="shared" ca="1" si="1005"/>
        <v>0.19230247729831407</v>
      </c>
      <c r="H613" s="10">
        <f t="shared" ca="1" si="1005"/>
        <v>0.10143634009425651</v>
      </c>
      <c r="I613" s="10">
        <f t="shared" ca="1" si="1005"/>
        <v>0.9906409267577676</v>
      </c>
      <c r="J613" s="10">
        <f t="shared" ca="1" si="1005"/>
        <v>0.79772507483015198</v>
      </c>
      <c r="K613" s="10">
        <f t="shared" ca="1" si="1005"/>
        <v>0.97782950675229352</v>
      </c>
      <c r="L613" s="10">
        <f t="shared" ca="1" si="1005"/>
        <v>0.90354963424992718</v>
      </c>
      <c r="M613" s="10">
        <f t="shared" ca="1" si="1005"/>
        <v>0.15630121955272014</v>
      </c>
      <c r="O613" s="8">
        <f t="shared" ca="1" si="951"/>
        <v>0.9695924672630587</v>
      </c>
      <c r="P613" s="8">
        <f t="shared" ca="1" si="952"/>
        <v>-1.6654983478162178</v>
      </c>
      <c r="Q613" s="8">
        <f t="shared" ca="1" si="953"/>
        <v>0.33881692974871347</v>
      </c>
      <c r="R613" s="8">
        <f t="shared" ca="1" si="954"/>
        <v>-0.66064536333071266</v>
      </c>
      <c r="S613" s="8">
        <f t="shared" ca="1" si="955"/>
        <v>-1.5622284500843746</v>
      </c>
      <c r="T613" s="8">
        <f t="shared" ca="1" si="956"/>
        <v>-0.86944284939496752</v>
      </c>
      <c r="U613" s="8">
        <f t="shared" ca="1" si="957"/>
        <v>-1.2734097476898514</v>
      </c>
      <c r="V613" s="8">
        <f t="shared" ca="1" si="958"/>
        <v>2.3510971406965311</v>
      </c>
      <c r="W613" s="8">
        <f t="shared" ca="1" si="959"/>
        <v>0.83352296712548701</v>
      </c>
      <c r="X613" s="8">
        <f t="shared" ca="1" si="960"/>
        <v>2.0108529954734733</v>
      </c>
      <c r="Y613" s="8">
        <f t="shared" ca="1" si="961"/>
        <v>1.3020457941463794</v>
      </c>
      <c r="Z613" s="8">
        <f t="shared" ca="1" si="962"/>
        <v>-1.0097763797262043</v>
      </c>
      <c r="AB613" s="8">
        <f t="shared" ca="1" si="963"/>
        <v>9.6959246726305875E-2</v>
      </c>
      <c r="AC613" s="8">
        <f t="shared" ca="1" si="964"/>
        <v>-0.16654983478162178</v>
      </c>
      <c r="AD613" s="8">
        <f t="shared" ca="1" si="965"/>
        <v>3.3881692974871348E-2</v>
      </c>
      <c r="AE613" s="8">
        <f t="shared" ca="1" si="966"/>
        <v>-6.6064536333071272E-2</v>
      </c>
      <c r="AF613" s="8">
        <f t="shared" ca="1" si="967"/>
        <v>-0.15622284500843747</v>
      </c>
      <c r="AG613" s="18">
        <f t="shared" ca="1" si="968"/>
        <v>-8.6944284939496755E-2</v>
      </c>
      <c r="AH613" s="8">
        <f t="shared" ca="1" si="969"/>
        <v>-0.12734097476898515</v>
      </c>
      <c r="AI613" s="8">
        <f t="shared" ca="1" si="970"/>
        <v>0.23510971406965311</v>
      </c>
      <c r="AJ613" s="8">
        <f t="shared" ca="1" si="971"/>
        <v>8.3352296712548707E-2</v>
      </c>
      <c r="AK613" s="8">
        <f t="shared" ca="1" si="972"/>
        <v>0.20108529954734733</v>
      </c>
      <c r="AL613" s="8">
        <f t="shared" ca="1" si="973"/>
        <v>0.13020457941463795</v>
      </c>
      <c r="AM613" s="8">
        <f t="shared" ca="1" si="974"/>
        <v>-0.10097763797262044</v>
      </c>
      <c r="AO613" s="8">
        <f t="shared" ca="1" si="975"/>
        <v>551.89936898241683</v>
      </c>
      <c r="AP613" s="8">
        <f t="shared" ref="AP613:AZ613" ca="1" si="1016">AO613*EXP(AC613)</f>
        <v>467.22731368144986</v>
      </c>
      <c r="AQ613" s="8">
        <f t="shared" ca="1" si="1016"/>
        <v>483.32900197877206</v>
      </c>
      <c r="AR613" s="8">
        <f t="shared" ca="1" si="1016"/>
        <v>452.42999724440807</v>
      </c>
      <c r="AS613" s="8">
        <f t="shared" ca="1" si="1016"/>
        <v>386.99439276350245</v>
      </c>
      <c r="AT613" s="18">
        <f t="shared" ca="1" si="1016"/>
        <v>354.76866139157636</v>
      </c>
      <c r="AU613" s="8">
        <f t="shared" ca="1" si="1016"/>
        <v>312.35018437824687</v>
      </c>
      <c r="AV613" s="8">
        <f t="shared" ca="1" si="1016"/>
        <v>395.13783693745921</v>
      </c>
      <c r="AW613" s="8">
        <f t="shared" ca="1" si="1016"/>
        <v>429.48505949721095</v>
      </c>
      <c r="AX613" s="8">
        <f t="shared" ca="1" si="1016"/>
        <v>525.14386549290191</v>
      </c>
      <c r="AY613" s="8">
        <f t="shared" ca="1" si="1016"/>
        <v>598.17110032898745</v>
      </c>
      <c r="AZ613" s="8">
        <f t="shared" ca="1" si="1016"/>
        <v>540.71870833642163</v>
      </c>
      <c r="BB613" s="8">
        <f t="shared" ca="1" si="977"/>
        <v>822.54810842710322</v>
      </c>
      <c r="BC613" s="8">
        <f t="shared" ca="1" si="978"/>
        <v>707.05079878716379</v>
      </c>
      <c r="BD613" s="8">
        <f t="shared" ca="1" si="979"/>
        <v>709.30119747699075</v>
      </c>
      <c r="BE613" s="8">
        <f t="shared" ca="1" si="980"/>
        <v>674.39350181377517</v>
      </c>
      <c r="BF613" s="8">
        <f t="shared" ca="1" si="981"/>
        <v>587.51183341356261</v>
      </c>
      <c r="BG613" s="18">
        <f t="shared" ca="1" si="982"/>
        <v>520.30265504008571</v>
      </c>
      <c r="BH613" s="8">
        <f t="shared" ca="1" si="983"/>
        <v>467.68652473082938</v>
      </c>
      <c r="BI613" s="8">
        <f t="shared" ca="1" si="984"/>
        <v>582.56370386243532</v>
      </c>
      <c r="BJ613" s="8">
        <f t="shared" ca="1" si="985"/>
        <v>651.72443877439446</v>
      </c>
      <c r="BK613" s="8">
        <f t="shared" ca="1" si="986"/>
        <v>795.87327296880233</v>
      </c>
      <c r="BL613" s="8">
        <f t="shared" ca="1" si="987"/>
        <v>941.909894289097</v>
      </c>
      <c r="BM613" s="8">
        <f t="shared" ca="1" si="988"/>
        <v>817.46499616595156</v>
      </c>
    </row>
    <row r="614" spans="2:65" x14ac:dyDescent="0.3">
      <c r="B614" s="12">
        <f t="shared" ca="1" si="950"/>
        <v>0.25878038980351115</v>
      </c>
      <c r="C614" s="12">
        <f t="shared" ca="1" si="1005"/>
        <v>0.77159097715620828</v>
      </c>
      <c r="D614" s="12">
        <f t="shared" ca="1" si="1005"/>
        <v>0.19184742538836563</v>
      </c>
      <c r="E614" s="12">
        <f t="shared" ca="1" si="1005"/>
        <v>0.34241966506912969</v>
      </c>
      <c r="F614" s="12">
        <f t="shared" ca="1" si="1005"/>
        <v>0.10999357782224617</v>
      </c>
      <c r="G614" s="11">
        <f t="shared" ca="1" si="1005"/>
        <v>0.22259038289087074</v>
      </c>
      <c r="H614" s="10">
        <f t="shared" ca="1" si="1005"/>
        <v>0.17135301155296956</v>
      </c>
      <c r="I614" s="10">
        <f t="shared" ca="1" si="1005"/>
        <v>0.12059920772769195</v>
      </c>
      <c r="J614" s="10">
        <f t="shared" ca="1" si="1005"/>
        <v>0.16772245368756378</v>
      </c>
      <c r="K614" s="10">
        <f t="shared" ca="1" si="1005"/>
        <v>8.6134804517494223E-2</v>
      </c>
      <c r="L614" s="10">
        <f t="shared" ca="1" si="1005"/>
        <v>0.4797230159828636</v>
      </c>
      <c r="M614" s="10">
        <f t="shared" ca="1" si="1005"/>
        <v>0.47080347074152062</v>
      </c>
      <c r="O614" s="8">
        <f t="shared" ca="1" si="951"/>
        <v>-0.64710995999901111</v>
      </c>
      <c r="P614" s="8">
        <f t="shared" ca="1" si="952"/>
        <v>0.7440965841615591</v>
      </c>
      <c r="Q614" s="8">
        <f t="shared" ca="1" si="953"/>
        <v>-0.87110861477821377</v>
      </c>
      <c r="R614" s="8">
        <f t="shared" ca="1" si="954"/>
        <v>-0.40586835572755231</v>
      </c>
      <c r="S614" s="8">
        <f t="shared" ca="1" si="955"/>
        <v>-1.2265622748104992</v>
      </c>
      <c r="T614" s="8">
        <f t="shared" ca="1" si="956"/>
        <v>-0.76347399445017061</v>
      </c>
      <c r="U614" s="8">
        <f t="shared" ca="1" si="957"/>
        <v>-0.94883208004509878</v>
      </c>
      <c r="V614" s="8">
        <f t="shared" ca="1" si="958"/>
        <v>-1.1719966143236233</v>
      </c>
      <c r="W614" s="8">
        <f t="shared" ca="1" si="959"/>
        <v>-0.9632044998312449</v>
      </c>
      <c r="X614" s="8">
        <f t="shared" ca="1" si="960"/>
        <v>-1.3649473166954833</v>
      </c>
      <c r="Y614" s="8">
        <f t="shared" ca="1" si="961"/>
        <v>-5.0848765367732356E-2</v>
      </c>
      <c r="Z614" s="8">
        <f t="shared" ca="1" si="962"/>
        <v>-7.3250298448843523E-2</v>
      </c>
      <c r="AB614" s="8">
        <f t="shared" ca="1" si="963"/>
        <v>-6.4710995999901114E-2</v>
      </c>
      <c r="AC614" s="8">
        <f t="shared" ca="1" si="964"/>
        <v>7.4409658416155919E-2</v>
      </c>
      <c r="AD614" s="8">
        <f t="shared" ca="1" si="965"/>
        <v>-8.7110861477821377E-2</v>
      </c>
      <c r="AE614" s="8">
        <f t="shared" ca="1" si="966"/>
        <v>-4.0586835572755234E-2</v>
      </c>
      <c r="AF614" s="8">
        <f t="shared" ca="1" si="967"/>
        <v>-0.12265622748104993</v>
      </c>
      <c r="AG614" s="18">
        <f t="shared" ca="1" si="968"/>
        <v>-7.6347399445017061E-2</v>
      </c>
      <c r="AH614" s="8">
        <f t="shared" ca="1" si="969"/>
        <v>-9.4883208004509889E-2</v>
      </c>
      <c r="AI614" s="8">
        <f t="shared" ca="1" si="970"/>
        <v>-0.11719966143236234</v>
      </c>
      <c r="AJ614" s="8">
        <f t="shared" ca="1" si="971"/>
        <v>-9.6320449983124501E-2</v>
      </c>
      <c r="AK614" s="8">
        <f t="shared" ca="1" si="972"/>
        <v>-0.13649473166954834</v>
      </c>
      <c r="AL614" s="8">
        <f t="shared" ca="1" si="973"/>
        <v>-5.0848765367732356E-3</v>
      </c>
      <c r="AM614" s="8">
        <f t="shared" ca="1" si="974"/>
        <v>-7.3250298448843528E-3</v>
      </c>
      <c r="AO614" s="8">
        <f t="shared" ca="1" si="975"/>
        <v>469.51276386685458</v>
      </c>
      <c r="AP614" s="8">
        <f t="shared" ref="AP614:AZ614" ca="1" si="1017">AO614*EXP(AC614)</f>
        <v>505.78169469278538</v>
      </c>
      <c r="AQ614" s="8">
        <f t="shared" ca="1" si="1017"/>
        <v>463.58709811569025</v>
      </c>
      <c r="AR614" s="8">
        <f t="shared" ca="1" si="1017"/>
        <v>445.14828248532797</v>
      </c>
      <c r="AS614" s="8">
        <f t="shared" ca="1" si="1017"/>
        <v>393.76379255922757</v>
      </c>
      <c r="AT614" s="18">
        <f t="shared" ca="1" si="1017"/>
        <v>364.81990425096558</v>
      </c>
      <c r="AU614" s="8">
        <f t="shared" ca="1" si="1017"/>
        <v>331.79609574641518</v>
      </c>
      <c r="AV614" s="8">
        <f t="shared" ca="1" si="1017"/>
        <v>295.10196756143887</v>
      </c>
      <c r="AW614" s="8">
        <f t="shared" ca="1" si="1017"/>
        <v>268.00362308227409</v>
      </c>
      <c r="AX614" s="8">
        <f t="shared" ca="1" si="1017"/>
        <v>233.8092864107922</v>
      </c>
      <c r="AY614" s="8">
        <f t="shared" ca="1" si="1017"/>
        <v>232.6234126223022</v>
      </c>
      <c r="AZ614" s="8">
        <f t="shared" ca="1" si="1017"/>
        <v>230.92566480015657</v>
      </c>
      <c r="BB614" s="8">
        <f t="shared" ca="1" si="977"/>
        <v>663.42348386949266</v>
      </c>
      <c r="BC614" s="8">
        <f t="shared" ca="1" si="978"/>
        <v>731.23555401423073</v>
      </c>
      <c r="BD614" s="8">
        <f t="shared" ca="1" si="979"/>
        <v>668.37222455000745</v>
      </c>
      <c r="BE614" s="8">
        <f t="shared" ca="1" si="980"/>
        <v>635.01414742959253</v>
      </c>
      <c r="BF614" s="8">
        <f t="shared" ca="1" si="981"/>
        <v>565.78369036040556</v>
      </c>
      <c r="BG614" s="18">
        <f t="shared" ca="1" si="982"/>
        <v>545.722124346187</v>
      </c>
      <c r="BH614" s="8">
        <f t="shared" ca="1" si="983"/>
        <v>483.61630721461023</v>
      </c>
      <c r="BI614" s="8">
        <f t="shared" ca="1" si="984"/>
        <v>426.58636839597108</v>
      </c>
      <c r="BJ614" s="8">
        <f t="shared" ca="1" si="985"/>
        <v>382.30707138686569</v>
      </c>
      <c r="BK614" s="8">
        <f t="shared" ca="1" si="986"/>
        <v>328.15185977242453</v>
      </c>
      <c r="BL614" s="8">
        <f t="shared" ca="1" si="987"/>
        <v>314.90595080088002</v>
      </c>
      <c r="BM614" s="8">
        <f t="shared" ca="1" si="988"/>
        <v>311.87405369028556</v>
      </c>
    </row>
    <row r="615" spans="2:65" x14ac:dyDescent="0.3">
      <c r="B615" s="12">
        <f t="shared" ca="1" si="950"/>
        <v>0.59985881928819118</v>
      </c>
      <c r="C615" s="12">
        <f t="shared" ca="1" si="1005"/>
        <v>0.78081168198027939</v>
      </c>
      <c r="D615" s="12">
        <f t="shared" ca="1" si="1005"/>
        <v>0.52980662037299686</v>
      </c>
      <c r="E615" s="12">
        <f t="shared" ca="1" si="1005"/>
        <v>0.32500144775789486</v>
      </c>
      <c r="F615" s="12">
        <f t="shared" ca="1" si="1005"/>
        <v>0.9459015307510793</v>
      </c>
      <c r="G615" s="11">
        <f t="shared" ca="1" si="1005"/>
        <v>0.29616014969829574</v>
      </c>
      <c r="H615" s="10">
        <f t="shared" ca="1" si="1005"/>
        <v>0.75820030452087539</v>
      </c>
      <c r="I615" s="10">
        <f t="shared" ca="1" si="1005"/>
        <v>0.37702358994451879</v>
      </c>
      <c r="J615" s="10">
        <f t="shared" ca="1" si="1005"/>
        <v>0.60605619548804834</v>
      </c>
      <c r="K615" s="10">
        <f t="shared" ca="1" si="1005"/>
        <v>0.68996400103611455</v>
      </c>
      <c r="L615" s="10">
        <f t="shared" ca="1" si="1005"/>
        <v>0.89331743163463284</v>
      </c>
      <c r="M615" s="10">
        <f t="shared" ca="1" si="1005"/>
        <v>0.18558892257542858</v>
      </c>
      <c r="O615" s="8">
        <f t="shared" ca="1" si="951"/>
        <v>0.25298169118181008</v>
      </c>
      <c r="P615" s="8">
        <f t="shared" ca="1" si="952"/>
        <v>0.77493742530884724</v>
      </c>
      <c r="Q615" s="8">
        <f t="shared" ca="1" si="953"/>
        <v>7.4783765052126888E-2</v>
      </c>
      <c r="R615" s="8">
        <f t="shared" ca="1" si="954"/>
        <v>-0.45375816766922145</v>
      </c>
      <c r="S615" s="8">
        <f t="shared" ca="1" si="955"/>
        <v>1.6063504175438497</v>
      </c>
      <c r="T615" s="8">
        <f t="shared" ca="1" si="956"/>
        <v>-0.53547665045092652</v>
      </c>
      <c r="U615" s="8">
        <f t="shared" ca="1" si="957"/>
        <v>0.70052517157578043</v>
      </c>
      <c r="V615" s="8">
        <f t="shared" ca="1" si="958"/>
        <v>-0.31330733245252745</v>
      </c>
      <c r="W615" s="8">
        <f t="shared" ca="1" si="959"/>
        <v>0.26905467467847161</v>
      </c>
      <c r="X615" s="8">
        <f t="shared" ca="1" si="960"/>
        <v>0.49574831017549975</v>
      </c>
      <c r="Y615" s="8">
        <f t="shared" ca="1" si="961"/>
        <v>1.2443653303227618</v>
      </c>
      <c r="Z615" s="8">
        <f t="shared" ca="1" si="962"/>
        <v>-0.89426925596233997</v>
      </c>
      <c r="AB615" s="8">
        <f t="shared" ca="1" si="963"/>
        <v>2.5298169118181009E-2</v>
      </c>
      <c r="AC615" s="8">
        <f t="shared" ca="1" si="964"/>
        <v>7.7493742530884729E-2</v>
      </c>
      <c r="AD615" s="8">
        <f t="shared" ca="1" si="965"/>
        <v>7.4783765052126895E-3</v>
      </c>
      <c r="AE615" s="8">
        <f t="shared" ca="1" si="966"/>
        <v>-4.537581676692215E-2</v>
      </c>
      <c r="AF615" s="8">
        <f t="shared" ca="1" si="967"/>
        <v>0.16063504175438498</v>
      </c>
      <c r="AG615" s="18">
        <f t="shared" ca="1" si="968"/>
        <v>-5.3547665045092653E-2</v>
      </c>
      <c r="AH615" s="8">
        <f t="shared" ca="1" si="969"/>
        <v>7.0052517157578043E-2</v>
      </c>
      <c r="AI615" s="8">
        <f t="shared" ca="1" si="970"/>
        <v>-3.1330733245252748E-2</v>
      </c>
      <c r="AJ615" s="8">
        <f t="shared" ca="1" si="971"/>
        <v>2.6905467467847163E-2</v>
      </c>
      <c r="AK615" s="8">
        <f t="shared" ca="1" si="972"/>
        <v>4.9574831017549975E-2</v>
      </c>
      <c r="AL615" s="8">
        <f t="shared" ca="1" si="973"/>
        <v>0.12443653303227618</v>
      </c>
      <c r="AM615" s="8">
        <f t="shared" ca="1" si="974"/>
        <v>-8.9426925596233997E-2</v>
      </c>
      <c r="AO615" s="8">
        <f t="shared" ca="1" si="975"/>
        <v>513.73350050108741</v>
      </c>
      <c r="AP615" s="8">
        <f t="shared" ref="AP615:AZ615" ca="1" si="1018">AO615*EXP(AC615)</f>
        <v>555.12781915416394</v>
      </c>
      <c r="AQ615" s="8">
        <f t="shared" ca="1" si="1018"/>
        <v>559.29483583372996</v>
      </c>
      <c r="AR615" s="8">
        <f t="shared" ca="1" si="1018"/>
        <v>534.48354903044583</v>
      </c>
      <c r="AS615" s="8">
        <f t="shared" ca="1" si="1018"/>
        <v>627.6206939740681</v>
      </c>
      <c r="AT615" s="18">
        <f t="shared" ca="1" si="1018"/>
        <v>594.89702804548085</v>
      </c>
      <c r="AU615" s="8">
        <f t="shared" ca="1" si="1018"/>
        <v>638.06543808586105</v>
      </c>
      <c r="AV615" s="8">
        <f t="shared" ca="1" si="1018"/>
        <v>618.38430217667201</v>
      </c>
      <c r="AW615" s="8">
        <f t="shared" ca="1" si="1018"/>
        <v>635.24806734382526</v>
      </c>
      <c r="AX615" s="8">
        <f t="shared" ca="1" si="1018"/>
        <v>667.53405710831066</v>
      </c>
      <c r="AY615" s="8">
        <f t="shared" ca="1" si="1018"/>
        <v>755.98908926801175</v>
      </c>
      <c r="AZ615" s="8">
        <f t="shared" ca="1" si="1018"/>
        <v>691.31806759855385</v>
      </c>
      <c r="BB615" s="8">
        <f t="shared" ca="1" si="977"/>
        <v>742.04656019597417</v>
      </c>
      <c r="BC615" s="8">
        <f t="shared" ca="1" si="978"/>
        <v>821.91226464218107</v>
      </c>
      <c r="BD615" s="8">
        <f t="shared" ca="1" si="979"/>
        <v>802.48133630418658</v>
      </c>
      <c r="BE615" s="8">
        <f t="shared" ca="1" si="980"/>
        <v>739.32456441977411</v>
      </c>
      <c r="BF615" s="8">
        <f t="shared" ca="1" si="981"/>
        <v>890.51509185064322</v>
      </c>
      <c r="BG615" s="18">
        <f t="shared" ca="1" si="982"/>
        <v>807.0847702262364</v>
      </c>
      <c r="BH615" s="8">
        <f t="shared" ca="1" si="983"/>
        <v>847.90493694138354</v>
      </c>
      <c r="BI615" s="8">
        <f t="shared" ca="1" si="984"/>
        <v>875.59314785633785</v>
      </c>
      <c r="BJ615" s="8">
        <f t="shared" ca="1" si="985"/>
        <v>896.27256790947638</v>
      </c>
      <c r="BK615" s="8">
        <f t="shared" ca="1" si="986"/>
        <v>1007.5848611495536</v>
      </c>
      <c r="BL615" s="8">
        <f t="shared" ca="1" si="987"/>
        <v>1194.1469690270328</v>
      </c>
      <c r="BM615" s="8">
        <f t="shared" ca="1" si="988"/>
        <v>1092.3801947691909</v>
      </c>
    </row>
    <row r="616" spans="2:65" x14ac:dyDescent="0.3">
      <c r="B616" s="12">
        <f t="shared" ca="1" si="950"/>
        <v>0.29742424805076595</v>
      </c>
      <c r="C616" s="12">
        <f t="shared" ca="1" si="1005"/>
        <v>0.97484430087099416</v>
      </c>
      <c r="D616" s="12">
        <f t="shared" ca="1" si="1005"/>
        <v>0.50635912056389054</v>
      </c>
      <c r="E616" s="12">
        <f t="shared" ca="1" si="1005"/>
        <v>0.844803484622768</v>
      </c>
      <c r="F616" s="12">
        <f t="shared" ca="1" si="1005"/>
        <v>0.27094187248546431</v>
      </c>
      <c r="G616" s="11">
        <f t="shared" ca="1" si="1005"/>
        <v>0.51614534997222594</v>
      </c>
      <c r="H616" s="10">
        <f t="shared" ca="1" si="1005"/>
        <v>0.15122117195416551</v>
      </c>
      <c r="I616" s="10">
        <f t="shared" ca="1" si="1005"/>
        <v>0.32038731928379527</v>
      </c>
      <c r="J616" s="10">
        <f t="shared" ca="1" si="1005"/>
        <v>0.64047759113703062</v>
      </c>
      <c r="K616" s="10">
        <f t="shared" ca="1" si="1005"/>
        <v>0.75940831824873478</v>
      </c>
      <c r="L616" s="10">
        <f t="shared" ca="1" si="1005"/>
        <v>0.92024197175946099</v>
      </c>
      <c r="M616" s="10">
        <f t="shared" ca="1" si="1005"/>
        <v>0.18954828466179641</v>
      </c>
      <c r="O616" s="8">
        <f t="shared" ca="1" si="951"/>
        <v>-0.53182313756638189</v>
      </c>
      <c r="P616" s="8">
        <f t="shared" ca="1" si="952"/>
        <v>1.9573068872303825</v>
      </c>
      <c r="Q616" s="8">
        <f t="shared" ca="1" si="953"/>
        <v>1.5940626476527133E-2</v>
      </c>
      <c r="R616" s="8">
        <f t="shared" ca="1" si="954"/>
        <v>1.0143976802972414</v>
      </c>
      <c r="S616" s="8">
        <f t="shared" ca="1" si="955"/>
        <v>-0.60996688373937491</v>
      </c>
      <c r="T616" s="8">
        <f t="shared" ca="1" si="956"/>
        <v>4.0481444503553371E-2</v>
      </c>
      <c r="U616" s="8">
        <f t="shared" ca="1" si="957"/>
        <v>-1.0312100177137427</v>
      </c>
      <c r="V616" s="8">
        <f t="shared" ca="1" si="958"/>
        <v>-0.46661599867387499</v>
      </c>
      <c r="W616" s="8">
        <f t="shared" ca="1" si="959"/>
        <v>0.35973566575046706</v>
      </c>
      <c r="X616" s="8">
        <f t="shared" ca="1" si="960"/>
        <v>0.70440055012903435</v>
      </c>
      <c r="Y616" s="8">
        <f t="shared" ca="1" si="961"/>
        <v>1.4067010425417659</v>
      </c>
      <c r="Z616" s="8">
        <f t="shared" ca="1" si="962"/>
        <v>-0.879562115872213</v>
      </c>
      <c r="AB616" s="8">
        <f t="shared" ca="1" si="963"/>
        <v>-5.3182313756638191E-2</v>
      </c>
      <c r="AC616" s="8">
        <f t="shared" ca="1" si="964"/>
        <v>0.19573068872303825</v>
      </c>
      <c r="AD616" s="8">
        <f t="shared" ca="1" si="965"/>
        <v>1.5940626476527134E-3</v>
      </c>
      <c r="AE616" s="8">
        <f t="shared" ca="1" si="966"/>
        <v>0.10143976802972415</v>
      </c>
      <c r="AF616" s="8">
        <f t="shared" ca="1" si="967"/>
        <v>-6.0996688373937492E-2</v>
      </c>
      <c r="AG616" s="18">
        <f t="shared" ca="1" si="968"/>
        <v>4.0481444503553373E-3</v>
      </c>
      <c r="AH616" s="8">
        <f t="shared" ca="1" si="969"/>
        <v>-0.10312100177137427</v>
      </c>
      <c r="AI616" s="8">
        <f t="shared" ca="1" si="970"/>
        <v>-4.66615998673875E-2</v>
      </c>
      <c r="AJ616" s="8">
        <f t="shared" ca="1" si="971"/>
        <v>3.597356657504671E-2</v>
      </c>
      <c r="AK616" s="8">
        <f t="shared" ca="1" si="972"/>
        <v>7.0440055012903444E-2</v>
      </c>
      <c r="AL616" s="8">
        <f t="shared" ca="1" si="973"/>
        <v>0.14067010425417659</v>
      </c>
      <c r="AM616" s="8">
        <f t="shared" ca="1" si="974"/>
        <v>-8.7956211587221306E-2</v>
      </c>
      <c r="AO616" s="8">
        <f t="shared" ca="1" si="975"/>
        <v>474.95694917287614</v>
      </c>
      <c r="AP616" s="8">
        <f t="shared" ref="AP616:AZ616" ca="1" si="1019">AO616*EXP(AC616)</f>
        <v>577.64232100354593</v>
      </c>
      <c r="AQ616" s="8">
        <f t="shared" ca="1" si="1019"/>
        <v>578.56385334616687</v>
      </c>
      <c r="AR616" s="8">
        <f t="shared" ca="1" si="1019"/>
        <v>640.33321289106357</v>
      </c>
      <c r="AS616" s="8">
        <f t="shared" ca="1" si="1019"/>
        <v>602.44236294887867</v>
      </c>
      <c r="AT616" s="18">
        <f t="shared" ca="1" si="1019"/>
        <v>604.88607957887189</v>
      </c>
      <c r="AU616" s="8">
        <f t="shared" ca="1" si="1019"/>
        <v>545.61802352977179</v>
      </c>
      <c r="AV616" s="8">
        <f t="shared" ca="1" si="1019"/>
        <v>520.74346999420993</v>
      </c>
      <c r="AW616" s="8">
        <f t="shared" ca="1" si="1019"/>
        <v>539.81749327767773</v>
      </c>
      <c r="AX616" s="8">
        <f t="shared" ca="1" si="1019"/>
        <v>579.21350765837565</v>
      </c>
      <c r="AY616" s="8">
        <f t="shared" ca="1" si="1019"/>
        <v>666.70073114570062</v>
      </c>
      <c r="AZ616" s="8">
        <f t="shared" ca="1" si="1019"/>
        <v>610.56518116090206</v>
      </c>
      <c r="BB616" s="8">
        <f t="shared" ca="1" si="977"/>
        <v>661.91867033888707</v>
      </c>
      <c r="BC616" s="8">
        <f t="shared" ca="1" si="978"/>
        <v>781.79862136114662</v>
      </c>
      <c r="BD616" s="8">
        <f t="shared" ca="1" si="979"/>
        <v>818.58070531622286</v>
      </c>
      <c r="BE616" s="8">
        <f t="shared" ca="1" si="980"/>
        <v>889.70162423866691</v>
      </c>
      <c r="BF616" s="8">
        <f t="shared" ca="1" si="981"/>
        <v>846.34375741996553</v>
      </c>
      <c r="BG616" s="18">
        <f t="shared" ca="1" si="982"/>
        <v>855.27127080439175</v>
      </c>
      <c r="BH616" s="8">
        <f t="shared" ca="1" si="983"/>
        <v>820.58200723287814</v>
      </c>
      <c r="BI616" s="8">
        <f t="shared" ca="1" si="984"/>
        <v>754.57516467277765</v>
      </c>
      <c r="BJ616" s="8">
        <f t="shared" ca="1" si="985"/>
        <v>762.2650940307808</v>
      </c>
      <c r="BK616" s="8">
        <f t="shared" ca="1" si="986"/>
        <v>802.36126703320485</v>
      </c>
      <c r="BL616" s="8">
        <f t="shared" ca="1" si="987"/>
        <v>948.6556746296319</v>
      </c>
      <c r="BM616" s="8">
        <f t="shared" ca="1" si="988"/>
        <v>844.2540590946619</v>
      </c>
    </row>
    <row r="617" spans="2:65" x14ac:dyDescent="0.3">
      <c r="B617" s="12">
        <f t="shared" ca="1" si="950"/>
        <v>0.59563927522689308</v>
      </c>
      <c r="C617" s="12">
        <f t="shared" ca="1" si="1005"/>
        <v>0.24505380127139065</v>
      </c>
      <c r="D617" s="12">
        <f t="shared" ca="1" si="1005"/>
        <v>0.94758122552486701</v>
      </c>
      <c r="E617" s="12">
        <f t="shared" ca="1" si="1005"/>
        <v>0.15683186576333241</v>
      </c>
      <c r="F617" s="12">
        <f t="shared" ca="1" si="1005"/>
        <v>0.96268133268321521</v>
      </c>
      <c r="G617" s="11">
        <f t="shared" ca="1" si="1005"/>
        <v>0.93204626289877146</v>
      </c>
      <c r="H617" s="10">
        <f t="shared" ca="1" si="1005"/>
        <v>0.61310657112765787</v>
      </c>
      <c r="I617" s="10">
        <f t="shared" ca="1" si="1005"/>
        <v>0.22851379318301068</v>
      </c>
      <c r="J617" s="10">
        <f t="shared" ca="1" si="1005"/>
        <v>0.67501055340498162</v>
      </c>
      <c r="K617" s="10">
        <f t="shared" ca="1" si="1005"/>
        <v>0.40196223220796168</v>
      </c>
      <c r="L617" s="10">
        <f t="shared" ca="1" si="1005"/>
        <v>0.50098278602412327</v>
      </c>
      <c r="M617" s="10">
        <f t="shared" ca="1" si="1005"/>
        <v>0.12144491504973598</v>
      </c>
      <c r="O617" s="8">
        <f t="shared" ca="1" si="951"/>
        <v>0.24207577400781258</v>
      </c>
      <c r="P617" s="8">
        <f t="shared" ca="1" si="952"/>
        <v>-0.69013769116009538</v>
      </c>
      <c r="Q617" s="8">
        <f t="shared" ca="1" si="953"/>
        <v>1.6218402910112097</v>
      </c>
      <c r="R617" s="8">
        <f t="shared" ca="1" si="954"/>
        <v>-1.0075641816024039</v>
      </c>
      <c r="S617" s="8">
        <f t="shared" ca="1" si="955"/>
        <v>1.7826865951555357</v>
      </c>
      <c r="T617" s="8">
        <f t="shared" ca="1" si="956"/>
        <v>1.4912057892700274</v>
      </c>
      <c r="U617" s="8">
        <f t="shared" ca="1" si="957"/>
        <v>0.2874250828521831</v>
      </c>
      <c r="V617" s="8">
        <f t="shared" ca="1" si="958"/>
        <v>-0.7437502443983941</v>
      </c>
      <c r="W617" s="8">
        <f t="shared" ca="1" si="959"/>
        <v>0.45379151233748471</v>
      </c>
      <c r="X617" s="8">
        <f t="shared" ca="1" si="960"/>
        <v>-0.24827135017766919</v>
      </c>
      <c r="Y617" s="8">
        <f t="shared" ca="1" si="961"/>
        <v>2.4634817276832405E-3</v>
      </c>
      <c r="Z617" s="8">
        <f t="shared" ca="1" si="962"/>
        <v>-1.1677940962003577</v>
      </c>
      <c r="AB617" s="8">
        <f t="shared" ca="1" si="963"/>
        <v>2.420757740078126E-2</v>
      </c>
      <c r="AC617" s="8">
        <f t="shared" ca="1" si="964"/>
        <v>-6.9013769116009538E-2</v>
      </c>
      <c r="AD617" s="8">
        <f t="shared" ca="1" si="965"/>
        <v>0.16218402910112098</v>
      </c>
      <c r="AE617" s="8">
        <f t="shared" ca="1" si="966"/>
        <v>-0.10075641816024039</v>
      </c>
      <c r="AF617" s="8">
        <f t="shared" ca="1" si="967"/>
        <v>0.1782686595155536</v>
      </c>
      <c r="AG617" s="18">
        <f t="shared" ca="1" si="968"/>
        <v>0.14912057892700276</v>
      </c>
      <c r="AH617" s="8">
        <f t="shared" ca="1" si="969"/>
        <v>2.8742508285218311E-2</v>
      </c>
      <c r="AI617" s="8">
        <f t="shared" ca="1" si="970"/>
        <v>-7.4375024439839413E-2</v>
      </c>
      <c r="AJ617" s="8">
        <f t="shared" ca="1" si="971"/>
        <v>4.5379151233748471E-2</v>
      </c>
      <c r="AK617" s="8">
        <f t="shared" ca="1" si="972"/>
        <v>-2.482713501776692E-2</v>
      </c>
      <c r="AL617" s="8">
        <f t="shared" ca="1" si="973"/>
        <v>2.4634817276832408E-4</v>
      </c>
      <c r="AM617" s="8">
        <f t="shared" ca="1" si="974"/>
        <v>-0.11677940962003577</v>
      </c>
      <c r="AO617" s="8">
        <f t="shared" ca="1" si="975"/>
        <v>513.1735324042761</v>
      </c>
      <c r="AP617" s="8">
        <f t="shared" ref="AP617:AZ617" ca="1" si="1020">AO617*EXP(AC617)</f>
        <v>478.95195451245985</v>
      </c>
      <c r="AQ617" s="8">
        <f t="shared" ca="1" si="1020"/>
        <v>563.28421196368231</v>
      </c>
      <c r="AR617" s="8">
        <f t="shared" ca="1" si="1020"/>
        <v>509.29524606251721</v>
      </c>
      <c r="AS617" s="8">
        <f t="shared" ca="1" si="1020"/>
        <v>608.68236232384095</v>
      </c>
      <c r="AT617" s="18">
        <f t="shared" ca="1" si="1020"/>
        <v>706.56636883559474</v>
      </c>
      <c r="AU617" s="8">
        <f t="shared" ca="1" si="1020"/>
        <v>727.16953346977743</v>
      </c>
      <c r="AV617" s="8">
        <f t="shared" ca="1" si="1020"/>
        <v>675.04855517441479</v>
      </c>
      <c r="AW617" s="8">
        <f t="shared" ca="1" si="1020"/>
        <v>706.38737238013232</v>
      </c>
      <c r="AX617" s="8">
        <f t="shared" ca="1" si="1020"/>
        <v>689.06571105104854</v>
      </c>
      <c r="AY617" s="8">
        <f t="shared" ca="1" si="1020"/>
        <v>689.23548204041117</v>
      </c>
      <c r="AZ617" s="8">
        <f t="shared" ca="1" si="1020"/>
        <v>613.2689457359844</v>
      </c>
      <c r="BB617" s="8">
        <f t="shared" ca="1" si="977"/>
        <v>763.9782870004675</v>
      </c>
      <c r="BC617" s="8">
        <f t="shared" ca="1" si="978"/>
        <v>650.81483332285779</v>
      </c>
      <c r="BD617" s="8">
        <f t="shared" ca="1" si="979"/>
        <v>800.32736409729557</v>
      </c>
      <c r="BE617" s="8">
        <f t="shared" ca="1" si="980"/>
        <v>732.19706849656779</v>
      </c>
      <c r="BF617" s="8">
        <f t="shared" ca="1" si="981"/>
        <v>898.49661933655136</v>
      </c>
      <c r="BG617" s="18">
        <f t="shared" ca="1" si="982"/>
        <v>1082.5873003820525</v>
      </c>
      <c r="BH617" s="8">
        <f t="shared" ca="1" si="983"/>
        <v>1076.2656343246272</v>
      </c>
      <c r="BI617" s="8">
        <f t="shared" ca="1" si="984"/>
        <v>960.52962336112262</v>
      </c>
      <c r="BJ617" s="8">
        <f t="shared" ca="1" si="985"/>
        <v>1061.3054590557549</v>
      </c>
      <c r="BK617" s="8">
        <f t="shared" ca="1" si="986"/>
        <v>1065.7066038567195</v>
      </c>
      <c r="BL617" s="8">
        <f t="shared" ca="1" si="987"/>
        <v>1078.1968677969512</v>
      </c>
      <c r="BM617" s="8">
        <f t="shared" ca="1" si="988"/>
        <v>969.0587102070217</v>
      </c>
    </row>
    <row r="618" spans="2:65" x14ac:dyDescent="0.3">
      <c r="B618" s="12">
        <f t="shared" ca="1" si="950"/>
        <v>0.42839546554690178</v>
      </c>
      <c r="C618" s="12">
        <f t="shared" ca="1" si="1005"/>
        <v>0.91405079313158599</v>
      </c>
      <c r="D618" s="12">
        <f t="shared" ca="1" si="1005"/>
        <v>0.2881033078830133</v>
      </c>
      <c r="E618" s="12">
        <f t="shared" ca="1" si="1005"/>
        <v>0.43190831281754694</v>
      </c>
      <c r="F618" s="12">
        <f t="shared" ca="1" si="1005"/>
        <v>0.62081959438249168</v>
      </c>
      <c r="G618" s="11">
        <f t="shared" ca="1" si="1005"/>
        <v>0.58257228636968461</v>
      </c>
      <c r="H618" s="10">
        <f t="shared" ca="1" si="1005"/>
        <v>0.92698523813419498</v>
      </c>
      <c r="I618" s="10">
        <f t="shared" ca="1" si="1005"/>
        <v>0.94967769299925586</v>
      </c>
      <c r="J618" s="10">
        <f t="shared" ca="1" si="1005"/>
        <v>0.97725276471922373</v>
      </c>
      <c r="K618" s="10">
        <f t="shared" ca="1" si="1005"/>
        <v>0.20387601087829532</v>
      </c>
      <c r="L618" s="10">
        <f t="shared" ca="1" si="1005"/>
        <v>6.532070141711499E-2</v>
      </c>
      <c r="M618" s="10">
        <f t="shared" ca="1" si="1005"/>
        <v>0.45619688317331486</v>
      </c>
      <c r="O618" s="8">
        <f t="shared" ca="1" si="951"/>
        <v>-0.18046066637506769</v>
      </c>
      <c r="P618" s="8">
        <f t="shared" ca="1" si="952"/>
        <v>1.366129203002179</v>
      </c>
      <c r="Q618" s="8">
        <f t="shared" ca="1" si="953"/>
        <v>-0.55893421756311412</v>
      </c>
      <c r="R618" s="8">
        <f t="shared" ca="1" si="954"/>
        <v>-0.17151781248493919</v>
      </c>
      <c r="S618" s="8">
        <f t="shared" ca="1" si="955"/>
        <v>0.30763404539424916</v>
      </c>
      <c r="T618" s="8">
        <f t="shared" ca="1" si="956"/>
        <v>0.20847842453603999</v>
      </c>
      <c r="U618" s="8">
        <f t="shared" ca="1" si="957"/>
        <v>1.4536999079347703</v>
      </c>
      <c r="V618" s="8">
        <f t="shared" ca="1" si="958"/>
        <v>1.6417365476328261</v>
      </c>
      <c r="W618" s="8">
        <f t="shared" ca="1" si="959"/>
        <v>2.0000536538426985</v>
      </c>
      <c r="X618" s="8">
        <f t="shared" ca="1" si="960"/>
        <v>-0.82785606022373992</v>
      </c>
      <c r="Y618" s="8">
        <f t="shared" ca="1" si="961"/>
        <v>-1.511577407023859</v>
      </c>
      <c r="Z618" s="8">
        <f t="shared" ca="1" si="962"/>
        <v>-0.11001968117266778</v>
      </c>
      <c r="AB618" s="8">
        <f t="shared" ca="1" si="963"/>
        <v>-1.8046066637506769E-2</v>
      </c>
      <c r="AC618" s="8">
        <f t="shared" ca="1" si="964"/>
        <v>0.1366129203002179</v>
      </c>
      <c r="AD618" s="8">
        <f t="shared" ca="1" si="965"/>
        <v>-5.5893421756311415E-2</v>
      </c>
      <c r="AE618" s="8">
        <f t="shared" ca="1" si="966"/>
        <v>-1.7151781248493921E-2</v>
      </c>
      <c r="AF618" s="8">
        <f t="shared" ca="1" si="967"/>
        <v>3.0763404539424916E-2</v>
      </c>
      <c r="AG618" s="18">
        <f t="shared" ca="1" si="968"/>
        <v>2.0847842453604E-2</v>
      </c>
      <c r="AH618" s="8">
        <f t="shared" ca="1" si="969"/>
        <v>0.14536999079347704</v>
      </c>
      <c r="AI618" s="8">
        <f t="shared" ca="1" si="970"/>
        <v>0.16417365476328261</v>
      </c>
      <c r="AJ618" s="8">
        <f t="shared" ca="1" si="971"/>
        <v>0.20000536538426986</v>
      </c>
      <c r="AK618" s="8">
        <f t="shared" ca="1" si="972"/>
        <v>-8.2785606022374003E-2</v>
      </c>
      <c r="AL618" s="8">
        <f t="shared" ca="1" si="973"/>
        <v>-0.15115774070238591</v>
      </c>
      <c r="AM618" s="8">
        <f t="shared" ca="1" si="974"/>
        <v>-1.1001968117266779E-2</v>
      </c>
      <c r="AO618" s="8">
        <f t="shared" ca="1" si="975"/>
        <v>491.94179848177623</v>
      </c>
      <c r="AP618" s="8">
        <f t="shared" ref="AP618:AZ618" ca="1" si="1021">AO618*EXP(AC618)</f>
        <v>563.95436439230184</v>
      </c>
      <c r="AQ618" s="8">
        <f t="shared" ca="1" si="1021"/>
        <v>533.29775729871449</v>
      </c>
      <c r="AR618" s="8">
        <f t="shared" ca="1" si="1021"/>
        <v>524.22874798554847</v>
      </c>
      <c r="AS618" s="8">
        <f t="shared" ca="1" si="1021"/>
        <v>540.60643410733894</v>
      </c>
      <c r="AT618" s="18">
        <f t="shared" ca="1" si="1021"/>
        <v>551.9952151397888</v>
      </c>
      <c r="AU618" s="8">
        <f t="shared" ca="1" si="1021"/>
        <v>638.36445658354023</v>
      </c>
      <c r="AV618" s="8">
        <f t="shared" ca="1" si="1021"/>
        <v>752.26076331597153</v>
      </c>
      <c r="AW618" s="8">
        <f t="shared" ca="1" si="1021"/>
        <v>918.81830096983606</v>
      </c>
      <c r="AX618" s="8">
        <f t="shared" ca="1" si="1021"/>
        <v>845.81679597416485</v>
      </c>
      <c r="AY618" s="8">
        <f t="shared" ca="1" si="1021"/>
        <v>727.15891390075672</v>
      </c>
      <c r="AZ618" s="8">
        <f t="shared" ca="1" si="1021"/>
        <v>719.20258262026266</v>
      </c>
      <c r="BB618" s="8">
        <f t="shared" ca="1" si="977"/>
        <v>727.15451090494582</v>
      </c>
      <c r="BC618" s="8">
        <f t="shared" ca="1" si="978"/>
        <v>828.60710090409702</v>
      </c>
      <c r="BD618" s="8">
        <f t="shared" ca="1" si="979"/>
        <v>747.98214979819147</v>
      </c>
      <c r="BE618" s="8">
        <f t="shared" ca="1" si="980"/>
        <v>741.01342829481496</v>
      </c>
      <c r="BF618" s="8">
        <f t="shared" ca="1" si="981"/>
        <v>723.05335385846354</v>
      </c>
      <c r="BG618" s="18">
        <f t="shared" ca="1" si="982"/>
        <v>749.82712662170673</v>
      </c>
      <c r="BH618" s="8">
        <f t="shared" ca="1" si="983"/>
        <v>896.6781058281033</v>
      </c>
      <c r="BI618" s="8">
        <f t="shared" ca="1" si="984"/>
        <v>1090.9772032615513</v>
      </c>
      <c r="BJ618" s="8">
        <f t="shared" ca="1" si="985"/>
        <v>1350.7743712200629</v>
      </c>
      <c r="BK618" s="8">
        <f t="shared" ca="1" si="986"/>
        <v>1255.6760350242482</v>
      </c>
      <c r="BL618" s="8">
        <f t="shared" ca="1" si="987"/>
        <v>1094.1495979615872</v>
      </c>
      <c r="BM618" s="8">
        <f t="shared" ca="1" si="988"/>
        <v>1059.1107377779051</v>
      </c>
    </row>
    <row r="619" spans="2:65" x14ac:dyDescent="0.3">
      <c r="B619" s="12">
        <f t="shared" ca="1" si="950"/>
        <v>8.6162381754151918E-2</v>
      </c>
      <c r="C619" s="12">
        <f t="shared" ref="C619:M634" ca="1" si="1022">RAND()</f>
        <v>0.34124788928000005</v>
      </c>
      <c r="D619" s="12">
        <f t="shared" ca="1" si="1022"/>
        <v>0.87188657331425834</v>
      </c>
      <c r="E619" s="12">
        <f t="shared" ca="1" si="1022"/>
        <v>0.21494543745503925</v>
      </c>
      <c r="F619" s="12">
        <f t="shared" ca="1" si="1022"/>
        <v>0.41653462717111078</v>
      </c>
      <c r="G619" s="11">
        <f t="shared" ca="1" si="1022"/>
        <v>0.92661966291580589</v>
      </c>
      <c r="H619" s="10">
        <f t="shared" ca="1" si="1022"/>
        <v>0.43358907581950024</v>
      </c>
      <c r="I619" s="10">
        <f t="shared" ca="1" si="1022"/>
        <v>0.39942861766874505</v>
      </c>
      <c r="J619" s="10">
        <f t="shared" ca="1" si="1022"/>
        <v>0.58730822295771068</v>
      </c>
      <c r="K619" s="10">
        <f t="shared" ca="1" si="1022"/>
        <v>1.7355067119341872E-2</v>
      </c>
      <c r="L619" s="10">
        <f t="shared" ca="1" si="1022"/>
        <v>0.99134362721573754</v>
      </c>
      <c r="M619" s="10">
        <f t="shared" ca="1" si="1022"/>
        <v>0.94702099231162118</v>
      </c>
      <c r="O619" s="8">
        <f t="shared" ca="1" si="951"/>
        <v>-1.364771867404875</v>
      </c>
      <c r="P619" s="8">
        <f t="shared" ca="1" si="952"/>
        <v>-0.40905979737121323</v>
      </c>
      <c r="Q619" s="8">
        <f t="shared" ca="1" si="953"/>
        <v>1.1353544099431121</v>
      </c>
      <c r="R619" s="8">
        <f t="shared" ca="1" si="954"/>
        <v>-0.78937840280666383</v>
      </c>
      <c r="S619" s="8">
        <f t="shared" ca="1" si="955"/>
        <v>-0.21076678973691287</v>
      </c>
      <c r="T619" s="8">
        <f t="shared" ca="1" si="956"/>
        <v>1.45106890473036</v>
      </c>
      <c r="U619" s="8">
        <f t="shared" ca="1" si="957"/>
        <v>-0.16724388980055499</v>
      </c>
      <c r="V619" s="8">
        <f t="shared" ca="1" si="958"/>
        <v>-0.25482633351311168</v>
      </c>
      <c r="W619" s="8">
        <f t="shared" ca="1" si="959"/>
        <v>0.22062612933706663</v>
      </c>
      <c r="X619" s="8">
        <f t="shared" ca="1" si="960"/>
        <v>-2.1117239419057281</v>
      </c>
      <c r="Y619" s="8">
        <f t="shared" ca="1" si="961"/>
        <v>2.3799977115221567</v>
      </c>
      <c r="Z619" s="8">
        <f t="shared" ca="1" si="962"/>
        <v>1.6166307258742219</v>
      </c>
      <c r="AB619" s="8">
        <f t="shared" ca="1" si="963"/>
        <v>-0.1364771867404875</v>
      </c>
      <c r="AC619" s="8">
        <f t="shared" ca="1" si="964"/>
        <v>-4.0905979737121324E-2</v>
      </c>
      <c r="AD619" s="8">
        <f t="shared" ca="1" si="965"/>
        <v>0.11353544099431122</v>
      </c>
      <c r="AE619" s="8">
        <f t="shared" ca="1" si="966"/>
        <v>-7.8937840280666388E-2</v>
      </c>
      <c r="AF619" s="8">
        <f t="shared" ca="1" si="967"/>
        <v>-2.1076678973691289E-2</v>
      </c>
      <c r="AG619" s="18">
        <f t="shared" ca="1" si="968"/>
        <v>0.14510689047303602</v>
      </c>
      <c r="AH619" s="8">
        <f t="shared" ca="1" si="969"/>
        <v>-1.6724388980055498E-2</v>
      </c>
      <c r="AI619" s="8">
        <f t="shared" ca="1" si="970"/>
        <v>-2.5482633351311169E-2</v>
      </c>
      <c r="AJ619" s="8">
        <f t="shared" ca="1" si="971"/>
        <v>2.2062612933706663E-2</v>
      </c>
      <c r="AK619" s="8">
        <f t="shared" ca="1" si="972"/>
        <v>-0.21117239419057282</v>
      </c>
      <c r="AL619" s="8">
        <f t="shared" ca="1" si="973"/>
        <v>0.23799977115221568</v>
      </c>
      <c r="AM619" s="8">
        <f t="shared" ca="1" si="974"/>
        <v>0.16166307258742219</v>
      </c>
      <c r="AO619" s="8">
        <f t="shared" ca="1" si="975"/>
        <v>436.99829505984047</v>
      </c>
      <c r="AP619" s="8">
        <f t="shared" ref="AP619:AZ619" ca="1" si="1023">AO619*EXP(AC619)</f>
        <v>419.4831313962278</v>
      </c>
      <c r="AQ619" s="8">
        <f t="shared" ca="1" si="1023"/>
        <v>469.9182553923269</v>
      </c>
      <c r="AR619" s="8">
        <f t="shared" ca="1" si="1023"/>
        <v>434.25022124104839</v>
      </c>
      <c r="AS619" s="8">
        <f t="shared" ca="1" si="1023"/>
        <v>425.19344736052483</v>
      </c>
      <c r="AT619" s="18">
        <f t="shared" ca="1" si="1023"/>
        <v>491.59299396684025</v>
      </c>
      <c r="AU619" s="8">
        <f t="shared" ca="1" si="1023"/>
        <v>483.43977039776485</v>
      </c>
      <c r="AV619" s="8">
        <f t="shared" ca="1" si="1023"/>
        <v>471.27609148104887</v>
      </c>
      <c r="AW619" s="8">
        <f t="shared" ca="1" si="1023"/>
        <v>481.78922057817391</v>
      </c>
      <c r="AX619" s="8">
        <f t="shared" ca="1" si="1023"/>
        <v>390.07316438293731</v>
      </c>
      <c r="AY619" s="8">
        <f t="shared" ca="1" si="1023"/>
        <v>494.8892962726033</v>
      </c>
      <c r="AZ619" s="8">
        <f t="shared" ca="1" si="1023"/>
        <v>581.72461535037871</v>
      </c>
      <c r="BB619" s="8">
        <f t="shared" ca="1" si="977"/>
        <v>592.28558180224729</v>
      </c>
      <c r="BC619" s="8">
        <f t="shared" ca="1" si="978"/>
        <v>604.64113193340199</v>
      </c>
      <c r="BD619" s="8">
        <f t="shared" ca="1" si="979"/>
        <v>692.10763694890716</v>
      </c>
      <c r="BE619" s="8">
        <f t="shared" ca="1" si="980"/>
        <v>610.11740942184986</v>
      </c>
      <c r="BF619" s="8">
        <f t="shared" ca="1" si="981"/>
        <v>595.05181362048518</v>
      </c>
      <c r="BG619" s="18">
        <f t="shared" ca="1" si="982"/>
        <v>703.9878923383319</v>
      </c>
      <c r="BH619" s="8">
        <f t="shared" ca="1" si="983"/>
        <v>700.82194557355274</v>
      </c>
      <c r="BI619" s="8">
        <f t="shared" ca="1" si="984"/>
        <v>627.74987330220256</v>
      </c>
      <c r="BJ619" s="8">
        <f t="shared" ca="1" si="985"/>
        <v>615.07582915816192</v>
      </c>
      <c r="BK619" s="8">
        <f t="shared" ca="1" si="986"/>
        <v>484.40106798615329</v>
      </c>
      <c r="BL619" s="8">
        <f t="shared" ca="1" si="987"/>
        <v>663.19508857105143</v>
      </c>
      <c r="BM619" s="8">
        <f t="shared" ca="1" si="988"/>
        <v>795.67068700362574</v>
      </c>
    </row>
    <row r="620" spans="2:65" x14ac:dyDescent="0.3">
      <c r="B620" s="12">
        <f t="shared" ca="1" si="950"/>
        <v>0.15122414000446494</v>
      </c>
      <c r="C620" s="12">
        <f t="shared" ca="1" si="1022"/>
        <v>0.93395079574240447</v>
      </c>
      <c r="D620" s="12">
        <f t="shared" ca="1" si="1022"/>
        <v>0.79160839462806076</v>
      </c>
      <c r="E620" s="12">
        <f t="shared" ca="1" si="1022"/>
        <v>0.49342019870913578</v>
      </c>
      <c r="F620" s="12">
        <f t="shared" ca="1" si="1022"/>
        <v>0.94589708547511564</v>
      </c>
      <c r="G620" s="11">
        <f t="shared" ca="1" si="1022"/>
        <v>0.15498833094206144</v>
      </c>
      <c r="H620" s="10">
        <f t="shared" ca="1" si="1022"/>
        <v>0.51924891940016915</v>
      </c>
      <c r="I620" s="10">
        <f t="shared" ca="1" si="1022"/>
        <v>0.11060365306333964</v>
      </c>
      <c r="J620" s="10">
        <f t="shared" ca="1" si="1022"/>
        <v>6.4418379221847122E-2</v>
      </c>
      <c r="K620" s="10">
        <f t="shared" ca="1" si="1022"/>
        <v>0.94846982918677036</v>
      </c>
      <c r="L620" s="10">
        <f t="shared" ca="1" si="1022"/>
        <v>0.37481031543424526</v>
      </c>
      <c r="M620" s="10">
        <f t="shared" ca="1" si="1022"/>
        <v>0.17527912368135956</v>
      </c>
      <c r="O620" s="8">
        <f t="shared" ca="1" si="951"/>
        <v>-1.0311973566133998</v>
      </c>
      <c r="P620" s="8">
        <f t="shared" ca="1" si="952"/>
        <v>1.5058783373414155</v>
      </c>
      <c r="Q620" s="8">
        <f t="shared" ca="1" si="953"/>
        <v>0.8120146753341525</v>
      </c>
      <c r="R620" s="8">
        <f t="shared" ca="1" si="954"/>
        <v>-1.6493863779134612E-2</v>
      </c>
      <c r="S620" s="8">
        <f t="shared" ca="1" si="955"/>
        <v>1.6063099326545847</v>
      </c>
      <c r="T620" s="8">
        <f t="shared" ca="1" si="956"/>
        <v>-1.0152710048885343</v>
      </c>
      <c r="U620" s="8">
        <f t="shared" ca="1" si="957"/>
        <v>4.8268622263891989E-2</v>
      </c>
      <c r="V620" s="8">
        <f t="shared" ca="1" si="958"/>
        <v>-1.2233241051825288</v>
      </c>
      <c r="W620" s="8">
        <f t="shared" ca="1" si="959"/>
        <v>-1.5187050359441108</v>
      </c>
      <c r="X620" s="8">
        <f t="shared" ca="1" si="960"/>
        <v>1.6301947572873703</v>
      </c>
      <c r="Y620" s="8">
        <f t="shared" ca="1" si="961"/>
        <v>-0.31913963314310134</v>
      </c>
      <c r="Z620" s="8">
        <f t="shared" ca="1" si="962"/>
        <v>-0.93350702049135137</v>
      </c>
      <c r="AB620" s="8">
        <f t="shared" ca="1" si="963"/>
        <v>-0.10311973566133999</v>
      </c>
      <c r="AC620" s="8">
        <f t="shared" ca="1" si="964"/>
        <v>0.15058783373414156</v>
      </c>
      <c r="AD620" s="8">
        <f t="shared" ca="1" si="965"/>
        <v>8.1201467533415256E-2</v>
      </c>
      <c r="AE620" s="8">
        <f t="shared" ca="1" si="966"/>
        <v>-1.6493863779134612E-3</v>
      </c>
      <c r="AF620" s="8">
        <f t="shared" ca="1" si="967"/>
        <v>0.16063099326545849</v>
      </c>
      <c r="AG620" s="18">
        <f t="shared" ca="1" si="968"/>
        <v>-0.10152710048885344</v>
      </c>
      <c r="AH620" s="8">
        <f t="shared" ca="1" si="969"/>
        <v>4.8268622263891994E-3</v>
      </c>
      <c r="AI620" s="8">
        <f t="shared" ca="1" si="970"/>
        <v>-0.12233241051825289</v>
      </c>
      <c r="AJ620" s="8">
        <f t="shared" ca="1" si="971"/>
        <v>-0.15187050359441109</v>
      </c>
      <c r="AK620" s="8">
        <f t="shared" ca="1" si="972"/>
        <v>0.16301947572873704</v>
      </c>
      <c r="AL620" s="8">
        <f t="shared" ca="1" si="973"/>
        <v>-3.1913963314310137E-2</v>
      </c>
      <c r="AM620" s="8">
        <f t="shared" ca="1" si="974"/>
        <v>-9.3350702049135148E-2</v>
      </c>
      <c r="AO620" s="8">
        <f t="shared" ca="1" si="975"/>
        <v>451.82129865596318</v>
      </c>
      <c r="AP620" s="8">
        <f t="shared" ref="AP620:AZ620" ca="1" si="1024">AO620*EXP(AC620)</f>
        <v>525.2501253831058</v>
      </c>
      <c r="AQ620" s="8">
        <f t="shared" ca="1" si="1024"/>
        <v>569.68070999030135</v>
      </c>
      <c r="AR620" s="8">
        <f t="shared" ca="1" si="1024"/>
        <v>568.74186086280713</v>
      </c>
      <c r="AS620" s="8">
        <f t="shared" ca="1" si="1024"/>
        <v>667.84602993354304</v>
      </c>
      <c r="AT620" s="18">
        <f t="shared" ca="1" si="1024"/>
        <v>603.36996690074454</v>
      </c>
      <c r="AU620" s="8">
        <f t="shared" ca="1" si="1024"/>
        <v>606.28939076269148</v>
      </c>
      <c r="AV620" s="8">
        <f t="shared" ca="1" si="1024"/>
        <v>536.47770459942456</v>
      </c>
      <c r="AW620" s="8">
        <f t="shared" ca="1" si="1024"/>
        <v>460.887740571368</v>
      </c>
      <c r="AX620" s="8">
        <f t="shared" ca="1" si="1024"/>
        <v>542.49234581100484</v>
      </c>
      <c r="AY620" s="8">
        <f t="shared" ca="1" si="1024"/>
        <v>525.45261390220355</v>
      </c>
      <c r="AZ620" s="8">
        <f t="shared" ca="1" si="1024"/>
        <v>478.62112365577161</v>
      </c>
      <c r="BB620" s="8">
        <f t="shared" ca="1" si="977"/>
        <v>688.7979030684063</v>
      </c>
      <c r="BC620" s="8">
        <f t="shared" ca="1" si="978"/>
        <v>806.27246090009919</v>
      </c>
      <c r="BD620" s="8">
        <f t="shared" ca="1" si="979"/>
        <v>916.76813736971383</v>
      </c>
      <c r="BE620" s="8">
        <f t="shared" ca="1" si="980"/>
        <v>945.1692218219365</v>
      </c>
      <c r="BF620" s="8">
        <f t="shared" ca="1" si="981"/>
        <v>1117.6685173960248</v>
      </c>
      <c r="BG620" s="18">
        <f t="shared" ca="1" si="982"/>
        <v>899.78339875923177</v>
      </c>
      <c r="BH620" s="8">
        <f t="shared" ca="1" si="983"/>
        <v>879.18281929968168</v>
      </c>
      <c r="BI620" s="8">
        <f t="shared" ca="1" si="984"/>
        <v>807.69798878083975</v>
      </c>
      <c r="BJ620" s="8">
        <f t="shared" ca="1" si="985"/>
        <v>679.68977538896809</v>
      </c>
      <c r="BK620" s="8">
        <f t="shared" ca="1" si="986"/>
        <v>795.50286347774738</v>
      </c>
      <c r="BL620" s="8">
        <f t="shared" ca="1" si="987"/>
        <v>814.18526519293641</v>
      </c>
      <c r="BM620" s="8">
        <f t="shared" ca="1" si="988"/>
        <v>735.79323835450418</v>
      </c>
    </row>
    <row r="621" spans="2:65" x14ac:dyDescent="0.3">
      <c r="B621" s="12">
        <f t="shared" ca="1" si="950"/>
        <v>0.95327203051932841</v>
      </c>
      <c r="C621" s="12">
        <f t="shared" ca="1" si="1022"/>
        <v>0.81453628433159486</v>
      </c>
      <c r="D621" s="12">
        <f t="shared" ca="1" si="1022"/>
        <v>0.42844609893727259</v>
      </c>
      <c r="E621" s="12">
        <f t="shared" ca="1" si="1022"/>
        <v>0.38963699234451543</v>
      </c>
      <c r="F621" s="12">
        <f t="shared" ca="1" si="1022"/>
        <v>0.1671612814913962</v>
      </c>
      <c r="G621" s="11">
        <f t="shared" ca="1" si="1022"/>
        <v>0.44614592163015176</v>
      </c>
      <c r="H621" s="10">
        <f t="shared" ca="1" si="1022"/>
        <v>0.34579734126791817</v>
      </c>
      <c r="I621" s="10">
        <f t="shared" ca="1" si="1022"/>
        <v>0.69905306946736478</v>
      </c>
      <c r="J621" s="10">
        <f t="shared" ca="1" si="1022"/>
        <v>0.9007000519410282</v>
      </c>
      <c r="K621" s="10">
        <f t="shared" ca="1" si="1022"/>
        <v>0.172842619832001</v>
      </c>
      <c r="L621" s="10">
        <f t="shared" ca="1" si="1022"/>
        <v>0.20782724808677056</v>
      </c>
      <c r="M621" s="10">
        <f t="shared" ca="1" si="1022"/>
        <v>0.79644619269347583</v>
      </c>
      <c r="O621" s="8">
        <f t="shared" ca="1" si="951"/>
        <v>1.6774427331285682</v>
      </c>
      <c r="P621" s="8">
        <f t="shared" ca="1" si="952"/>
        <v>0.89473749283381321</v>
      </c>
      <c r="Q621" s="8">
        <f t="shared" ca="1" si="953"/>
        <v>-0.18033166524434588</v>
      </c>
      <c r="R621" s="8">
        <f t="shared" ca="1" si="954"/>
        <v>-0.2802652820934583</v>
      </c>
      <c r="S621" s="8">
        <f t="shared" ca="1" si="955"/>
        <v>-0.9654438184113171</v>
      </c>
      <c r="T621" s="8">
        <f t="shared" ca="1" si="956"/>
        <v>-0.13540478225897765</v>
      </c>
      <c r="U621" s="8">
        <f t="shared" ca="1" si="957"/>
        <v>-0.39669188844503983</v>
      </c>
      <c r="V621" s="8">
        <f t="shared" ca="1" si="958"/>
        <v>0.52167898194549001</v>
      </c>
      <c r="W621" s="8">
        <f t="shared" ca="1" si="959"/>
        <v>1.285550744746059</v>
      </c>
      <c r="X621" s="8">
        <f t="shared" ca="1" si="960"/>
        <v>-0.94299152148784671</v>
      </c>
      <c r="Y621" s="8">
        <f t="shared" ca="1" si="961"/>
        <v>-0.81398333814631285</v>
      </c>
      <c r="Z621" s="8">
        <f t="shared" ca="1" si="962"/>
        <v>0.82899433183349303</v>
      </c>
      <c r="AB621" s="8">
        <f t="shared" ca="1" si="963"/>
        <v>0.16774427331285682</v>
      </c>
      <c r="AC621" s="8">
        <f t="shared" ca="1" si="964"/>
        <v>8.9473749283381324E-2</v>
      </c>
      <c r="AD621" s="8">
        <f t="shared" ca="1" si="965"/>
        <v>-1.8033166524434589E-2</v>
      </c>
      <c r="AE621" s="8">
        <f t="shared" ca="1" si="966"/>
        <v>-2.8026528209345831E-2</v>
      </c>
      <c r="AF621" s="8">
        <f t="shared" ca="1" si="967"/>
        <v>-9.6544381841131718E-2</v>
      </c>
      <c r="AG621" s="18">
        <f t="shared" ca="1" si="968"/>
        <v>-1.3540478225897766E-2</v>
      </c>
      <c r="AH621" s="8">
        <f t="shared" ca="1" si="969"/>
        <v>-3.9669188844503989E-2</v>
      </c>
      <c r="AI621" s="8">
        <f t="shared" ca="1" si="970"/>
        <v>5.2167898194549006E-2</v>
      </c>
      <c r="AJ621" s="8">
        <f t="shared" ca="1" si="971"/>
        <v>0.1285550744746059</v>
      </c>
      <c r="AK621" s="8">
        <f t="shared" ca="1" si="972"/>
        <v>-9.4299152148784676E-2</v>
      </c>
      <c r="AL621" s="8">
        <f t="shared" ca="1" si="973"/>
        <v>-8.1398333814631296E-2</v>
      </c>
      <c r="AM621" s="8">
        <f t="shared" ca="1" si="974"/>
        <v>8.2899433183349303E-2</v>
      </c>
      <c r="AO621" s="8">
        <f t="shared" ca="1" si="975"/>
        <v>592.3814411586352</v>
      </c>
      <c r="AP621" s="8">
        <f t="shared" ref="AP621:AZ621" ca="1" si="1025">AO621*EXP(AC621)</f>
        <v>647.82752963793621</v>
      </c>
      <c r="AQ621" s="8">
        <f t="shared" ca="1" si="1025"/>
        <v>636.24985275308813</v>
      </c>
      <c r="AR621" s="8">
        <f t="shared" ca="1" si="1025"/>
        <v>618.6655428893788</v>
      </c>
      <c r="AS621" s="8">
        <f t="shared" ca="1" si="1025"/>
        <v>561.72950510458304</v>
      </c>
      <c r="AT621" s="18">
        <f t="shared" ca="1" si="1025"/>
        <v>554.17468235594674</v>
      </c>
      <c r="AU621" s="8">
        <f t="shared" ca="1" si="1025"/>
        <v>532.6213501967203</v>
      </c>
      <c r="AV621" s="8">
        <f t="shared" ca="1" si="1025"/>
        <v>561.14461750126475</v>
      </c>
      <c r="AW621" s="8">
        <f t="shared" ca="1" si="1025"/>
        <v>638.12470841824131</v>
      </c>
      <c r="AX621" s="8">
        <f t="shared" ca="1" si="1025"/>
        <v>580.70017854022694</v>
      </c>
      <c r="AY621" s="8">
        <f t="shared" ca="1" si="1025"/>
        <v>535.30476880600884</v>
      </c>
      <c r="AZ621" s="8">
        <f t="shared" ca="1" si="1025"/>
        <v>581.57252178479075</v>
      </c>
      <c r="BB621" s="8">
        <f t="shared" ca="1" si="977"/>
        <v>830.71860780155907</v>
      </c>
      <c r="BC621" s="8">
        <f t="shared" ca="1" si="978"/>
        <v>872.5731881401224</v>
      </c>
      <c r="BD621" s="8">
        <f t="shared" ca="1" si="979"/>
        <v>889.34571436024271</v>
      </c>
      <c r="BE621" s="8">
        <f t="shared" ca="1" si="980"/>
        <v>858.44592252318932</v>
      </c>
      <c r="BF621" s="8">
        <f t="shared" ca="1" si="981"/>
        <v>723.6668271799183</v>
      </c>
      <c r="BG621" s="18">
        <f t="shared" ca="1" si="982"/>
        <v>701.33650143975854</v>
      </c>
      <c r="BH621" s="8">
        <f t="shared" ca="1" si="983"/>
        <v>682.45943161096125</v>
      </c>
      <c r="BI621" s="8">
        <f t="shared" ca="1" si="984"/>
        <v>714.51018496699885</v>
      </c>
      <c r="BJ621" s="8">
        <f t="shared" ca="1" si="985"/>
        <v>869.63401567094957</v>
      </c>
      <c r="BK621" s="8">
        <f t="shared" ca="1" si="986"/>
        <v>782.39228119277084</v>
      </c>
      <c r="BL621" s="8">
        <f t="shared" ca="1" si="987"/>
        <v>733.58253872551586</v>
      </c>
      <c r="BM621" s="8">
        <f t="shared" ca="1" si="988"/>
        <v>816.14159780420789</v>
      </c>
    </row>
    <row r="622" spans="2:65" x14ac:dyDescent="0.3">
      <c r="B622" s="12">
        <f t="shared" ca="1" si="950"/>
        <v>0.34201439630226504</v>
      </c>
      <c r="C622" s="12">
        <f t="shared" ca="1" si="1022"/>
        <v>0.52272712814121503</v>
      </c>
      <c r="D622" s="12">
        <f t="shared" ca="1" si="1022"/>
        <v>0.53341667980044216</v>
      </c>
      <c r="E622" s="12">
        <f t="shared" ca="1" si="1022"/>
        <v>0.93080877069326395</v>
      </c>
      <c r="F622" s="12">
        <f t="shared" ca="1" si="1022"/>
        <v>0.83393139587771847</v>
      </c>
      <c r="G622" s="11">
        <f t="shared" ca="1" si="1022"/>
        <v>2.4958369978017036E-2</v>
      </c>
      <c r="H622" s="10">
        <f t="shared" ca="1" si="1022"/>
        <v>0.38879491940923594</v>
      </c>
      <c r="I622" s="10">
        <f t="shared" ca="1" si="1022"/>
        <v>0.75439854620248237</v>
      </c>
      <c r="J622" s="10">
        <f t="shared" ca="1" si="1022"/>
        <v>0.82276936774311304</v>
      </c>
      <c r="K622" s="10">
        <f t="shared" ca="1" si="1022"/>
        <v>0.10049943084302826</v>
      </c>
      <c r="L622" s="10">
        <f t="shared" ca="1" si="1022"/>
        <v>0.65382663952931286</v>
      </c>
      <c r="M622" s="10">
        <f t="shared" ca="1" si="1022"/>
        <v>0.57542221848718156</v>
      </c>
      <c r="O622" s="8">
        <f t="shared" ca="1" si="951"/>
        <v>-0.40697167414282737</v>
      </c>
      <c r="P622" s="8">
        <f t="shared" ca="1" si="952"/>
        <v>5.6999311345649055E-2</v>
      </c>
      <c r="Q622" s="8">
        <f t="shared" ca="1" si="953"/>
        <v>8.3861386604122026E-2</v>
      </c>
      <c r="R622" s="8">
        <f t="shared" ca="1" si="954"/>
        <v>1.4818415570788381</v>
      </c>
      <c r="S622" s="8">
        <f t="shared" ca="1" si="955"/>
        <v>0.96981802157430241</v>
      </c>
      <c r="T622" s="8">
        <f t="shared" ca="1" si="956"/>
        <v>-1.9606767754035808</v>
      </c>
      <c r="U622" s="8">
        <f t="shared" ca="1" si="957"/>
        <v>-0.28246127154024114</v>
      </c>
      <c r="V622" s="8">
        <f t="shared" ca="1" si="958"/>
        <v>0.68839684896774234</v>
      </c>
      <c r="W622" s="8">
        <f t="shared" ca="1" si="959"/>
        <v>0.92597058985930214</v>
      </c>
      <c r="X622" s="8">
        <f t="shared" ca="1" si="960"/>
        <v>-1.278710951632098</v>
      </c>
      <c r="Y622" s="8">
        <f t="shared" ca="1" si="961"/>
        <v>0.3956723972757677</v>
      </c>
      <c r="Z622" s="8">
        <f t="shared" ca="1" si="962"/>
        <v>0.19019597757074683</v>
      </c>
      <c r="AB622" s="8">
        <f t="shared" ca="1" si="963"/>
        <v>-4.0697167414282739E-2</v>
      </c>
      <c r="AC622" s="8">
        <f t="shared" ca="1" si="964"/>
        <v>5.6999311345649062E-3</v>
      </c>
      <c r="AD622" s="8">
        <f t="shared" ca="1" si="965"/>
        <v>8.3861386604122037E-3</v>
      </c>
      <c r="AE622" s="8">
        <f t="shared" ca="1" si="966"/>
        <v>0.14818415570788382</v>
      </c>
      <c r="AF622" s="8">
        <f t="shared" ca="1" si="967"/>
        <v>9.6981802157430241E-2</v>
      </c>
      <c r="AG622" s="18">
        <f t="shared" ca="1" si="968"/>
        <v>-0.19606767754035809</v>
      </c>
      <c r="AH622" s="8">
        <f t="shared" ca="1" si="969"/>
        <v>-2.8246127154024116E-2</v>
      </c>
      <c r="AI622" s="8">
        <f t="shared" ca="1" si="970"/>
        <v>6.8839684896774236E-2</v>
      </c>
      <c r="AJ622" s="8">
        <f t="shared" ca="1" si="971"/>
        <v>9.2597058985930222E-2</v>
      </c>
      <c r="AK622" s="8">
        <f t="shared" ca="1" si="972"/>
        <v>-0.1278710951632098</v>
      </c>
      <c r="AL622" s="8">
        <f t="shared" ca="1" si="973"/>
        <v>3.9567239727576774E-2</v>
      </c>
      <c r="AM622" s="8">
        <f t="shared" ca="1" si="974"/>
        <v>1.9019597757074683E-2</v>
      </c>
      <c r="AO622" s="8">
        <f t="shared" ca="1" si="975"/>
        <v>480.92402860800706</v>
      </c>
      <c r="AP622" s="8">
        <f t="shared" ref="AP622:AZ622" ca="1" si="1026">AO622*EXP(AC622)</f>
        <v>483.67308973869592</v>
      </c>
      <c r="AQ622" s="8">
        <f t="shared" ca="1" si="1026"/>
        <v>487.74629469489383</v>
      </c>
      <c r="AR622" s="8">
        <f t="shared" ca="1" si="1026"/>
        <v>565.65227735655174</v>
      </c>
      <c r="AS622" s="8">
        <f t="shared" ca="1" si="1026"/>
        <v>623.2584876046277</v>
      </c>
      <c r="AT622" s="18">
        <f t="shared" ca="1" si="1026"/>
        <v>512.29143038083441</v>
      </c>
      <c r="AU622" s="8">
        <f t="shared" ca="1" si="1026"/>
        <v>498.02363508833423</v>
      </c>
      <c r="AV622" s="8">
        <f t="shared" ca="1" si="1026"/>
        <v>533.51501827381401</v>
      </c>
      <c r="AW622" s="8">
        <f t="shared" ca="1" si="1026"/>
        <v>585.27643834523337</v>
      </c>
      <c r="AX622" s="8">
        <f t="shared" ca="1" si="1026"/>
        <v>515.02383679666889</v>
      </c>
      <c r="AY622" s="8">
        <f t="shared" ca="1" si="1026"/>
        <v>535.81043065502104</v>
      </c>
      <c r="AZ622" s="8">
        <f t="shared" ca="1" si="1026"/>
        <v>546.09886026932008</v>
      </c>
      <c r="BB622" s="8">
        <f t="shared" ca="1" si="977"/>
        <v>690.48444657393156</v>
      </c>
      <c r="BC622" s="8">
        <f t="shared" ca="1" si="978"/>
        <v>668.64616910867051</v>
      </c>
      <c r="BD622" s="8">
        <f t="shared" ca="1" si="979"/>
        <v>694.77138630075365</v>
      </c>
      <c r="BE622" s="8">
        <f t="shared" ca="1" si="980"/>
        <v>850.51193317109698</v>
      </c>
      <c r="BF622" s="8">
        <f t="shared" ca="1" si="981"/>
        <v>964.10210879184194</v>
      </c>
      <c r="BG622" s="18">
        <f t="shared" ca="1" si="982"/>
        <v>749.30781460564879</v>
      </c>
      <c r="BH622" s="8">
        <f t="shared" ca="1" si="983"/>
        <v>726.54740161719667</v>
      </c>
      <c r="BI622" s="8">
        <f t="shared" ca="1" si="984"/>
        <v>751.17633067535871</v>
      </c>
      <c r="BJ622" s="8">
        <f t="shared" ca="1" si="985"/>
        <v>818.35462225822698</v>
      </c>
      <c r="BK622" s="8">
        <f t="shared" ca="1" si="986"/>
        <v>679.74566095820717</v>
      </c>
      <c r="BL622" s="8">
        <f t="shared" ca="1" si="987"/>
        <v>675.206733822449</v>
      </c>
      <c r="BM622" s="8">
        <f t="shared" ca="1" si="988"/>
        <v>703.08343761069636</v>
      </c>
    </row>
    <row r="623" spans="2:65" x14ac:dyDescent="0.3">
      <c r="B623" s="12">
        <f t="shared" ca="1" si="950"/>
        <v>5.1548821382577659E-2</v>
      </c>
      <c r="C623" s="12">
        <f t="shared" ca="1" si="1022"/>
        <v>0.19192720612913494</v>
      </c>
      <c r="D623" s="12">
        <f t="shared" ca="1" si="1022"/>
        <v>0.93049020108969571</v>
      </c>
      <c r="E623" s="12">
        <f t="shared" ca="1" si="1022"/>
        <v>0.68575130930941308</v>
      </c>
      <c r="F623" s="12">
        <f t="shared" ca="1" si="1022"/>
        <v>2.3263257042771546E-3</v>
      </c>
      <c r="G623" s="11">
        <f t="shared" ca="1" si="1022"/>
        <v>0.2727946915592856</v>
      </c>
      <c r="H623" s="10">
        <f t="shared" ca="1" si="1022"/>
        <v>0.12695005507758184</v>
      </c>
      <c r="I623" s="10">
        <f t="shared" ca="1" si="1022"/>
        <v>0.31400663404067786</v>
      </c>
      <c r="J623" s="10">
        <f t="shared" ca="1" si="1022"/>
        <v>0.58012381550349323</v>
      </c>
      <c r="K623" s="10">
        <f t="shared" ca="1" si="1022"/>
        <v>0.94581510949230352</v>
      </c>
      <c r="L623" s="10">
        <f t="shared" ca="1" si="1022"/>
        <v>0.26551668705214215</v>
      </c>
      <c r="M623" s="10">
        <f t="shared" ca="1" si="1022"/>
        <v>0.21344923226138079</v>
      </c>
      <c r="O623" s="8">
        <f t="shared" ca="1" si="951"/>
        <v>-1.6300182364725688</v>
      </c>
      <c r="P623" s="8">
        <f t="shared" ca="1" si="952"/>
        <v>-0.87081639432101443</v>
      </c>
      <c r="Q623" s="8">
        <f t="shared" ca="1" si="953"/>
        <v>1.4794518249754975</v>
      </c>
      <c r="R623" s="8">
        <f t="shared" ca="1" si="954"/>
        <v>0.48384287905295731</v>
      </c>
      <c r="S623" s="8">
        <f t="shared" ca="1" si="955"/>
        <v>-2.830147740196665</v>
      </c>
      <c r="T623" s="8">
        <f t="shared" ca="1" si="956"/>
        <v>-0.60438247700116976</v>
      </c>
      <c r="U623" s="8">
        <f t="shared" ca="1" si="957"/>
        <v>-1.1409274622492618</v>
      </c>
      <c r="V623" s="8">
        <f t="shared" ca="1" si="958"/>
        <v>-0.48452508214394074</v>
      </c>
      <c r="W623" s="8">
        <f t="shared" ca="1" si="959"/>
        <v>0.20221023889075648</v>
      </c>
      <c r="X623" s="8">
        <f t="shared" ca="1" si="960"/>
        <v>1.6055638163958377</v>
      </c>
      <c r="Y623" s="8">
        <f t="shared" ca="1" si="961"/>
        <v>-0.62642933392006961</v>
      </c>
      <c r="Z623" s="8">
        <f t="shared" ca="1" si="962"/>
        <v>-0.7945102150891139</v>
      </c>
      <c r="AB623" s="8">
        <f t="shared" ca="1" si="963"/>
        <v>-0.1630018236472569</v>
      </c>
      <c r="AC623" s="8">
        <f t="shared" ca="1" si="964"/>
        <v>-8.7081639432101454E-2</v>
      </c>
      <c r="AD623" s="8">
        <f t="shared" ca="1" si="965"/>
        <v>0.14794518249754976</v>
      </c>
      <c r="AE623" s="8">
        <f t="shared" ca="1" si="966"/>
        <v>4.8384287905295732E-2</v>
      </c>
      <c r="AF623" s="8">
        <f t="shared" ca="1" si="967"/>
        <v>-0.28301477401966652</v>
      </c>
      <c r="AG623" s="18">
        <f t="shared" ca="1" si="968"/>
        <v>-6.0438247700116979E-2</v>
      </c>
      <c r="AH623" s="8">
        <f t="shared" ca="1" si="969"/>
        <v>-0.11409274622492618</v>
      </c>
      <c r="AI623" s="8">
        <f t="shared" ca="1" si="970"/>
        <v>-4.8452508214394077E-2</v>
      </c>
      <c r="AJ623" s="8">
        <f t="shared" ca="1" si="971"/>
        <v>2.0221023889075651E-2</v>
      </c>
      <c r="AK623" s="8">
        <f t="shared" ca="1" si="972"/>
        <v>0.16055638163958377</v>
      </c>
      <c r="AL623" s="8">
        <f t="shared" ca="1" si="973"/>
        <v>-6.2642933392006966E-2</v>
      </c>
      <c r="AM623" s="8">
        <f t="shared" ca="1" si="974"/>
        <v>-7.9451021508911396E-2</v>
      </c>
      <c r="AO623" s="8">
        <f t="shared" ca="1" si="975"/>
        <v>425.55945020583658</v>
      </c>
      <c r="AP623" s="8">
        <f t="shared" ref="AP623:AZ623" ca="1" si="1027">AO623*EXP(AC623)</f>
        <v>390.06875454238713</v>
      </c>
      <c r="AQ623" s="8">
        <f t="shared" ca="1" si="1027"/>
        <v>452.2649586451314</v>
      </c>
      <c r="AR623" s="8">
        <f t="shared" ca="1" si="1027"/>
        <v>474.68550389435057</v>
      </c>
      <c r="AS623" s="8">
        <f t="shared" ca="1" si="1027"/>
        <v>357.6796357895447</v>
      </c>
      <c r="AT623" s="18">
        <f t="shared" ca="1" si="1027"/>
        <v>336.70240397932474</v>
      </c>
      <c r="AU623" s="8">
        <f t="shared" ca="1" si="1027"/>
        <v>300.39753668575139</v>
      </c>
      <c r="AV623" s="8">
        <f t="shared" ca="1" si="1027"/>
        <v>286.18950936115533</v>
      </c>
      <c r="AW623" s="8">
        <f t="shared" ca="1" si="1027"/>
        <v>292.03546063243908</v>
      </c>
      <c r="AX623" s="8">
        <f t="shared" ca="1" si="1027"/>
        <v>342.89751658582878</v>
      </c>
      <c r="AY623" s="8">
        <f t="shared" ca="1" si="1027"/>
        <v>322.07636752917227</v>
      </c>
      <c r="AZ623" s="8">
        <f t="shared" ca="1" si="1027"/>
        <v>297.47722343000879</v>
      </c>
      <c r="BB623" s="8">
        <f t="shared" ca="1" si="977"/>
        <v>622.27613245641896</v>
      </c>
      <c r="BC623" s="8">
        <f t="shared" ca="1" si="978"/>
        <v>589.7225895045151</v>
      </c>
      <c r="BD623" s="8">
        <f t="shared" ca="1" si="979"/>
        <v>654.11107725327565</v>
      </c>
      <c r="BE623" s="8">
        <f t="shared" ca="1" si="980"/>
        <v>666.30601737428253</v>
      </c>
      <c r="BF623" s="8">
        <f t="shared" ca="1" si="981"/>
        <v>485.86642731586983</v>
      </c>
      <c r="BG623" s="18">
        <f t="shared" ca="1" si="982"/>
        <v>437.81120957043521</v>
      </c>
      <c r="BH623" s="8">
        <f t="shared" ca="1" si="983"/>
        <v>410.58883961335374</v>
      </c>
      <c r="BI623" s="8">
        <f t="shared" ca="1" si="984"/>
        <v>400.06016192659757</v>
      </c>
      <c r="BJ623" s="8">
        <f t="shared" ca="1" si="985"/>
        <v>412.61634832501517</v>
      </c>
      <c r="BK623" s="8">
        <f t="shared" ca="1" si="986"/>
        <v>482.409264249275</v>
      </c>
      <c r="BL623" s="8">
        <f t="shared" ca="1" si="987"/>
        <v>453.56167131190097</v>
      </c>
      <c r="BM623" s="8">
        <f t="shared" ca="1" si="988"/>
        <v>415.25889664862689</v>
      </c>
    </row>
    <row r="624" spans="2:65" x14ac:dyDescent="0.3">
      <c r="B624" s="12">
        <f t="shared" ca="1" si="950"/>
        <v>0.61892123285492895</v>
      </c>
      <c r="C624" s="12">
        <f t="shared" ca="1" si="1022"/>
        <v>0.3303854169990913</v>
      </c>
      <c r="D624" s="12">
        <f t="shared" ca="1" si="1022"/>
        <v>0.91851037082475229</v>
      </c>
      <c r="E624" s="12">
        <f t="shared" ca="1" si="1022"/>
        <v>0.13828176556806049</v>
      </c>
      <c r="F624" s="12">
        <f t="shared" ca="1" si="1022"/>
        <v>0.93079553192306164</v>
      </c>
      <c r="G624" s="11">
        <f t="shared" ca="1" si="1022"/>
        <v>0.51137177593920369</v>
      </c>
      <c r="H624" s="10">
        <f t="shared" ca="1" si="1022"/>
        <v>0.53196276544161614</v>
      </c>
      <c r="I624" s="10">
        <f t="shared" ca="1" si="1022"/>
        <v>0.13897337069325422</v>
      </c>
      <c r="J624" s="10">
        <f t="shared" ca="1" si="1022"/>
        <v>0.97947345919566287</v>
      </c>
      <c r="K624" s="10">
        <f t="shared" ca="1" si="1022"/>
        <v>0.36001073181283638</v>
      </c>
      <c r="L624" s="10">
        <f t="shared" ca="1" si="1022"/>
        <v>0.57578984238188669</v>
      </c>
      <c r="M624" s="10">
        <f t="shared" ca="1" si="1022"/>
        <v>8.241345485121343E-2</v>
      </c>
      <c r="O624" s="8">
        <f t="shared" ca="1" si="951"/>
        <v>0.30264878182896865</v>
      </c>
      <c r="P624" s="8">
        <f t="shared" ca="1" si="952"/>
        <v>-0.4388491638984624</v>
      </c>
      <c r="Q624" s="8">
        <f t="shared" ca="1" si="953"/>
        <v>1.3951213189781839</v>
      </c>
      <c r="R624" s="8">
        <f t="shared" ca="1" si="954"/>
        <v>-1.088071529661206</v>
      </c>
      <c r="S624" s="8">
        <f t="shared" ca="1" si="955"/>
        <v>1.4817420785640005</v>
      </c>
      <c r="T624" s="8">
        <f t="shared" ca="1" si="956"/>
        <v>2.8508676343486965E-2</v>
      </c>
      <c r="U624" s="8">
        <f t="shared" ca="1" si="957"/>
        <v>8.0204678663745393E-2</v>
      </c>
      <c r="V624" s="8">
        <f t="shared" ca="1" si="958"/>
        <v>-1.0849433615672042</v>
      </c>
      <c r="W624" s="8">
        <f t="shared" ca="1" si="959"/>
        <v>2.042993499625771</v>
      </c>
      <c r="X624" s="8">
        <f t="shared" ca="1" si="960"/>
        <v>-0.35843010773773148</v>
      </c>
      <c r="Y624" s="8">
        <f t="shared" ca="1" si="961"/>
        <v>0.19113437688234952</v>
      </c>
      <c r="Z624" s="8">
        <f t="shared" ca="1" si="962"/>
        <v>-1.3890192066234197</v>
      </c>
      <c r="AB624" s="8">
        <f t="shared" ca="1" si="963"/>
        <v>3.0264878182896866E-2</v>
      </c>
      <c r="AC624" s="8">
        <f t="shared" ca="1" si="964"/>
        <v>-4.3884916389846242E-2</v>
      </c>
      <c r="AD624" s="8">
        <f t="shared" ca="1" si="965"/>
        <v>0.13951213189781839</v>
      </c>
      <c r="AE624" s="8">
        <f t="shared" ca="1" si="966"/>
        <v>-0.1088071529661206</v>
      </c>
      <c r="AF624" s="8">
        <f t="shared" ca="1" si="967"/>
        <v>0.14817420785640006</v>
      </c>
      <c r="AG624" s="18">
        <f t="shared" ca="1" si="968"/>
        <v>2.8508676343486968E-3</v>
      </c>
      <c r="AH624" s="8">
        <f t="shared" ca="1" si="969"/>
        <v>8.0204678663745397E-3</v>
      </c>
      <c r="AI624" s="8">
        <f t="shared" ca="1" si="970"/>
        <v>-0.10849433615672043</v>
      </c>
      <c r="AJ624" s="8">
        <f t="shared" ca="1" si="971"/>
        <v>0.20429934996257712</v>
      </c>
      <c r="AK624" s="8">
        <f t="shared" ca="1" si="972"/>
        <v>-3.5843010773773151E-2</v>
      </c>
      <c r="AL624" s="8">
        <f t="shared" ca="1" si="973"/>
        <v>1.9113437688234952E-2</v>
      </c>
      <c r="AM624" s="8">
        <f t="shared" ca="1" si="974"/>
        <v>-0.13890192066234197</v>
      </c>
      <c r="AO624" s="8">
        <f t="shared" ca="1" si="975"/>
        <v>516.29141227842581</v>
      </c>
      <c r="AP624" s="8">
        <f t="shared" ref="AP624:AZ624" ca="1" si="1028">AO624*EXP(AC624)</f>
        <v>494.12397248778325</v>
      </c>
      <c r="AQ624" s="8">
        <f t="shared" ca="1" si="1028"/>
        <v>568.10063314289391</v>
      </c>
      <c r="AR624" s="8">
        <f t="shared" ca="1" si="1028"/>
        <v>509.53137007850597</v>
      </c>
      <c r="AS624" s="8">
        <f t="shared" ca="1" si="1028"/>
        <v>590.91112710222205</v>
      </c>
      <c r="AT624" s="18">
        <f t="shared" ca="1" si="1028"/>
        <v>592.59814009202785</v>
      </c>
      <c r="AU624" s="8">
        <f t="shared" ca="1" si="1028"/>
        <v>597.37016579052158</v>
      </c>
      <c r="AV624" s="8">
        <f t="shared" ca="1" si="1028"/>
        <v>535.95094067410798</v>
      </c>
      <c r="AW624" s="8">
        <f t="shared" ca="1" si="1028"/>
        <v>657.43242180919117</v>
      </c>
      <c r="AX624" s="8">
        <f t="shared" ca="1" si="1028"/>
        <v>634.28537247340182</v>
      </c>
      <c r="AY624" s="8">
        <f t="shared" ca="1" si="1028"/>
        <v>646.52534779256519</v>
      </c>
      <c r="AZ624" s="8">
        <f t="shared" ca="1" si="1028"/>
        <v>562.67966330022364</v>
      </c>
      <c r="BB624" s="8">
        <f t="shared" ca="1" si="977"/>
        <v>745.7514348787887</v>
      </c>
      <c r="BC624" s="8">
        <f t="shared" ca="1" si="978"/>
        <v>674.5883674549159</v>
      </c>
      <c r="BD624" s="8">
        <f t="shared" ca="1" si="979"/>
        <v>768.52368440774035</v>
      </c>
      <c r="BE624" s="8">
        <f t="shared" ca="1" si="980"/>
        <v>620.67534286854038</v>
      </c>
      <c r="BF624" s="8">
        <f t="shared" ca="1" si="981"/>
        <v>734.86243730223077</v>
      </c>
      <c r="BG624" s="18">
        <f t="shared" ca="1" si="982"/>
        <v>731.44617268956711</v>
      </c>
      <c r="BH624" s="8">
        <f t="shared" ca="1" si="983"/>
        <v>734.50357653359902</v>
      </c>
      <c r="BI624" s="8">
        <f t="shared" ca="1" si="984"/>
        <v>678.34514596533847</v>
      </c>
      <c r="BJ624" s="8">
        <f t="shared" ca="1" si="985"/>
        <v>872.62959488192212</v>
      </c>
      <c r="BK624" s="8">
        <f t="shared" ca="1" si="986"/>
        <v>858.2950281316264</v>
      </c>
      <c r="BL624" s="8">
        <f t="shared" ca="1" si="987"/>
        <v>840.77127947936572</v>
      </c>
      <c r="BM624" s="8">
        <f t="shared" ca="1" si="988"/>
        <v>706.11417721853445</v>
      </c>
    </row>
    <row r="625" spans="2:65" x14ac:dyDescent="0.3">
      <c r="B625" s="12">
        <f t="shared" ca="1" si="950"/>
        <v>0.84339608045735337</v>
      </c>
      <c r="C625" s="12">
        <f t="shared" ca="1" si="1022"/>
        <v>0.86920949790154312</v>
      </c>
      <c r="D625" s="12">
        <f t="shared" ca="1" si="1022"/>
        <v>5.5050895499612951E-2</v>
      </c>
      <c r="E625" s="12">
        <f t="shared" ca="1" si="1022"/>
        <v>0.45939521471332867</v>
      </c>
      <c r="F625" s="12">
        <f t="shared" ca="1" si="1022"/>
        <v>0.67975989012841764</v>
      </c>
      <c r="G625" s="11">
        <f t="shared" ca="1" si="1022"/>
        <v>0.83379521992914629</v>
      </c>
      <c r="H625" s="10">
        <f t="shared" ca="1" si="1022"/>
        <v>0.34386084957661212</v>
      </c>
      <c r="I625" s="10">
        <f t="shared" ca="1" si="1022"/>
        <v>0.86018249952038117</v>
      </c>
      <c r="J625" s="10">
        <f t="shared" ca="1" si="1022"/>
        <v>0.88932283710431492</v>
      </c>
      <c r="K625" s="10">
        <f t="shared" ca="1" si="1022"/>
        <v>9.3228274793116905E-2</v>
      </c>
      <c r="L625" s="10">
        <f t="shared" ca="1" si="1022"/>
        <v>0.22937414603348882</v>
      </c>
      <c r="M625" s="10">
        <f t="shared" ca="1" si="1022"/>
        <v>0.46334624678700242</v>
      </c>
      <c r="O625" s="8">
        <f t="shared" ca="1" si="951"/>
        <v>1.0085138563845941</v>
      </c>
      <c r="P625" s="8">
        <f t="shared" ca="1" si="952"/>
        <v>1.122662161112808</v>
      </c>
      <c r="Q625" s="8">
        <f t="shared" ca="1" si="953"/>
        <v>-1.5977357856817218</v>
      </c>
      <c r="R625" s="8">
        <f t="shared" ca="1" si="954"/>
        <v>-0.10195747465549962</v>
      </c>
      <c r="S625" s="8">
        <f t="shared" ca="1" si="955"/>
        <v>0.46702747683694767</v>
      </c>
      <c r="T625" s="8">
        <f t="shared" ca="1" si="956"/>
        <v>0.96927187083094379</v>
      </c>
      <c r="U625" s="8">
        <f t="shared" ca="1" si="957"/>
        <v>-0.4019488110598346</v>
      </c>
      <c r="V625" s="8">
        <f t="shared" ca="1" si="958"/>
        <v>1.0811396441490042</v>
      </c>
      <c r="W625" s="8">
        <f t="shared" ca="1" si="959"/>
        <v>1.2229347933978516</v>
      </c>
      <c r="X625" s="8">
        <f t="shared" ca="1" si="960"/>
        <v>-1.3211344154459279</v>
      </c>
      <c r="Y625" s="8">
        <f t="shared" ca="1" si="961"/>
        <v>-0.74090953776691382</v>
      </c>
      <c r="Z625" s="8">
        <f t="shared" ca="1" si="962"/>
        <v>-9.2006980384687728E-2</v>
      </c>
      <c r="AB625" s="8">
        <f t="shared" ca="1" si="963"/>
        <v>0.10085138563845941</v>
      </c>
      <c r="AC625" s="8">
        <f t="shared" ca="1" si="964"/>
        <v>0.11226621611128081</v>
      </c>
      <c r="AD625" s="8">
        <f t="shared" ca="1" si="965"/>
        <v>-0.1597735785681722</v>
      </c>
      <c r="AE625" s="8">
        <f t="shared" ca="1" si="966"/>
        <v>-1.0195747465549963E-2</v>
      </c>
      <c r="AF625" s="8">
        <f t="shared" ca="1" si="967"/>
        <v>4.670274768369477E-2</v>
      </c>
      <c r="AG625" s="18">
        <f t="shared" ca="1" si="968"/>
        <v>9.692718708309439E-2</v>
      </c>
      <c r="AH625" s="8">
        <f t="shared" ca="1" si="969"/>
        <v>-4.019488110598346E-2</v>
      </c>
      <c r="AI625" s="8">
        <f t="shared" ca="1" si="970"/>
        <v>0.10811396441490043</v>
      </c>
      <c r="AJ625" s="8">
        <f t="shared" ca="1" si="971"/>
        <v>0.12229347933978517</v>
      </c>
      <c r="AK625" s="8">
        <f t="shared" ca="1" si="972"/>
        <v>-0.13211344154459279</v>
      </c>
      <c r="AL625" s="8">
        <f t="shared" ca="1" si="973"/>
        <v>-7.4090953776691379E-2</v>
      </c>
      <c r="AM625" s="8">
        <f t="shared" ca="1" si="974"/>
        <v>-9.2006980384687735E-3</v>
      </c>
      <c r="AO625" s="8">
        <f t="shared" ca="1" si="975"/>
        <v>554.05162371222184</v>
      </c>
      <c r="AP625" s="8">
        <f t="shared" ref="AP625:AZ625" ca="1" si="1029">AO625*EXP(AC625)</f>
        <v>619.87886636088319</v>
      </c>
      <c r="AQ625" s="8">
        <f t="shared" ca="1" si="1029"/>
        <v>528.34554109252201</v>
      </c>
      <c r="AR625" s="8">
        <f t="shared" ca="1" si="1029"/>
        <v>522.98603191020118</v>
      </c>
      <c r="AS625" s="8">
        <f t="shared" ca="1" si="1029"/>
        <v>547.99025490141685</v>
      </c>
      <c r="AT625" s="18">
        <f t="shared" ca="1" si="1029"/>
        <v>603.76478353079926</v>
      </c>
      <c r="AU625" s="8">
        <f t="shared" ca="1" si="1029"/>
        <v>579.97779002121433</v>
      </c>
      <c r="AV625" s="8">
        <f t="shared" ca="1" si="1029"/>
        <v>646.19658856728165</v>
      </c>
      <c r="AW625" s="8">
        <f t="shared" ca="1" si="1029"/>
        <v>730.25753054276311</v>
      </c>
      <c r="AX625" s="8">
        <f t="shared" ca="1" si="1029"/>
        <v>639.88201765813915</v>
      </c>
      <c r="AY625" s="8">
        <f t="shared" ca="1" si="1029"/>
        <v>594.18627125393175</v>
      </c>
      <c r="AZ625" s="8">
        <f t="shared" ca="1" si="1029"/>
        <v>588.74441561775166</v>
      </c>
      <c r="BB625" s="8">
        <f t="shared" ca="1" si="977"/>
        <v>808.06262889965342</v>
      </c>
      <c r="BC625" s="8">
        <f t="shared" ca="1" si="978"/>
        <v>950.28849931853392</v>
      </c>
      <c r="BD625" s="8">
        <f t="shared" ca="1" si="979"/>
        <v>806.65061471971012</v>
      </c>
      <c r="BE625" s="8">
        <f t="shared" ca="1" si="980"/>
        <v>806.97559885791782</v>
      </c>
      <c r="BF625" s="8">
        <f t="shared" ca="1" si="981"/>
        <v>813.21602586237759</v>
      </c>
      <c r="BG625" s="18">
        <f t="shared" ca="1" si="982"/>
        <v>899.26253181290065</v>
      </c>
      <c r="BH625" s="8">
        <f t="shared" ca="1" si="983"/>
        <v>910.42827579266316</v>
      </c>
      <c r="BI625" s="8">
        <f t="shared" ca="1" si="984"/>
        <v>1073.3868175603707</v>
      </c>
      <c r="BJ625" s="8">
        <f t="shared" ca="1" si="985"/>
        <v>1246.8431127825615</v>
      </c>
      <c r="BK625" s="8">
        <f t="shared" ca="1" si="986"/>
        <v>1079.7252419739234</v>
      </c>
      <c r="BL625" s="8">
        <f t="shared" ca="1" si="987"/>
        <v>979.11399592303758</v>
      </c>
      <c r="BM625" s="8">
        <f t="shared" ca="1" si="988"/>
        <v>965.64774939628683</v>
      </c>
    </row>
    <row r="626" spans="2:65" x14ac:dyDescent="0.3">
      <c r="B626" s="12">
        <f t="shared" ca="1" si="950"/>
        <v>0.43421370894535916</v>
      </c>
      <c r="C626" s="12">
        <f t="shared" ca="1" si="1022"/>
        <v>0.3088512948524188</v>
      </c>
      <c r="D626" s="12">
        <f t="shared" ca="1" si="1022"/>
        <v>0.19455701607210163</v>
      </c>
      <c r="E626" s="12">
        <f t="shared" ca="1" si="1022"/>
        <v>0.59337537929363782</v>
      </c>
      <c r="F626" s="12">
        <f t="shared" ca="1" si="1022"/>
        <v>0.23977711829644766</v>
      </c>
      <c r="G626" s="11">
        <f t="shared" ca="1" si="1022"/>
        <v>5.1753654760447465E-2</v>
      </c>
      <c r="H626" s="10">
        <f t="shared" ca="1" si="1022"/>
        <v>0.55195363528350949</v>
      </c>
      <c r="I626" s="10">
        <f t="shared" ca="1" si="1022"/>
        <v>0.34603385854541013</v>
      </c>
      <c r="J626" s="10">
        <f t="shared" ca="1" si="1022"/>
        <v>0.10181418804541476</v>
      </c>
      <c r="K626" s="10">
        <f t="shared" ca="1" si="1022"/>
        <v>0.61197753981659864</v>
      </c>
      <c r="L626" s="10">
        <f t="shared" ca="1" si="1022"/>
        <v>0.30774255139492057</v>
      </c>
      <c r="M626" s="10">
        <f t="shared" ca="1" si="1022"/>
        <v>0.80088763852613354</v>
      </c>
      <c r="O626" s="8">
        <f t="shared" ca="1" si="951"/>
        <v>-0.16565632597778598</v>
      </c>
      <c r="P626" s="8">
        <f t="shared" ca="1" si="952"/>
        <v>-0.49910901113804934</v>
      </c>
      <c r="Q626" s="8">
        <f t="shared" ca="1" si="953"/>
        <v>-0.86122518413223403</v>
      </c>
      <c r="R626" s="8">
        <f t="shared" ca="1" si="954"/>
        <v>0.23623639251657613</v>
      </c>
      <c r="S626" s="8">
        <f t="shared" ca="1" si="955"/>
        <v>-0.70701969824642441</v>
      </c>
      <c r="T626" s="8">
        <f t="shared" ca="1" si="956"/>
        <v>-1.6280828970400636</v>
      </c>
      <c r="U626" s="8">
        <f t="shared" ca="1" si="957"/>
        <v>0.13059875275639218</v>
      </c>
      <c r="V626" s="8">
        <f t="shared" ca="1" si="958"/>
        <v>-0.39605057721013576</v>
      </c>
      <c r="W626" s="8">
        <f t="shared" ca="1" si="959"/>
        <v>-1.2712819085855396</v>
      </c>
      <c r="X626" s="8">
        <f t="shared" ca="1" si="960"/>
        <v>0.28447691806328829</v>
      </c>
      <c r="Y626" s="8">
        <f t="shared" ca="1" si="961"/>
        <v>-0.50225934526748894</v>
      </c>
      <c r="Z626" s="8">
        <f t="shared" ca="1" si="962"/>
        <v>0.84479604543774323</v>
      </c>
      <c r="AB626" s="8">
        <f t="shared" ca="1" si="963"/>
        <v>-1.6565632597778598E-2</v>
      </c>
      <c r="AC626" s="8">
        <f t="shared" ca="1" si="964"/>
        <v>-4.9910901113804938E-2</v>
      </c>
      <c r="AD626" s="8">
        <f t="shared" ca="1" si="965"/>
        <v>-8.6122518413223409E-2</v>
      </c>
      <c r="AE626" s="8">
        <f t="shared" ca="1" si="966"/>
        <v>2.3623639251657613E-2</v>
      </c>
      <c r="AF626" s="8">
        <f t="shared" ca="1" si="967"/>
        <v>-7.0701969824642441E-2</v>
      </c>
      <c r="AG626" s="18">
        <f t="shared" ca="1" si="968"/>
        <v>-0.16280828970400638</v>
      </c>
      <c r="AH626" s="8">
        <f t="shared" ca="1" si="969"/>
        <v>1.3059875275639218E-2</v>
      </c>
      <c r="AI626" s="8">
        <f t="shared" ca="1" si="970"/>
        <v>-3.9605057721013581E-2</v>
      </c>
      <c r="AJ626" s="8">
        <f t="shared" ca="1" si="971"/>
        <v>-0.12712819085855395</v>
      </c>
      <c r="AK626" s="8">
        <f t="shared" ca="1" si="972"/>
        <v>2.8447691806328831E-2</v>
      </c>
      <c r="AL626" s="8">
        <f t="shared" ca="1" si="973"/>
        <v>-5.0225934526748894E-2</v>
      </c>
      <c r="AM626" s="8">
        <f t="shared" ca="1" si="974"/>
        <v>8.4479604543774331E-2</v>
      </c>
      <c r="AO626" s="8">
        <f t="shared" ca="1" si="975"/>
        <v>492.67062522265866</v>
      </c>
      <c r="AP626" s="8">
        <f t="shared" ref="AP626:AZ626" ca="1" si="1030">AO626*EXP(AC626)</f>
        <v>468.68455271028284</v>
      </c>
      <c r="AQ626" s="8">
        <f t="shared" ca="1" si="1030"/>
        <v>430.00955451314519</v>
      </c>
      <c r="AR626" s="8">
        <f t="shared" ca="1" si="1030"/>
        <v>440.2888846473582</v>
      </c>
      <c r="AS626" s="8">
        <f t="shared" ca="1" si="1030"/>
        <v>410.23456163760363</v>
      </c>
      <c r="AT626" s="18">
        <f t="shared" ca="1" si="1030"/>
        <v>348.59849226498267</v>
      </c>
      <c r="AU626" s="8">
        <f t="shared" ca="1" si="1030"/>
        <v>353.18100347496016</v>
      </c>
      <c r="AV626" s="8">
        <f t="shared" ca="1" si="1030"/>
        <v>339.46662149768019</v>
      </c>
      <c r="AW626" s="8">
        <f t="shared" ca="1" si="1030"/>
        <v>298.94136026982943</v>
      </c>
      <c r="AX626" s="8">
        <f t="shared" ca="1" si="1030"/>
        <v>307.56766950411156</v>
      </c>
      <c r="AY626" s="8">
        <f t="shared" ca="1" si="1030"/>
        <v>292.50132364315749</v>
      </c>
      <c r="AZ626" s="8">
        <f t="shared" ca="1" si="1030"/>
        <v>318.28550564610316</v>
      </c>
      <c r="BB626" s="8">
        <f t="shared" ca="1" si="977"/>
        <v>684.59590680370968</v>
      </c>
      <c r="BC626" s="8">
        <f t="shared" ca="1" si="978"/>
        <v>655.12182383320476</v>
      </c>
      <c r="BD626" s="8">
        <f t="shared" ca="1" si="979"/>
        <v>598.42138350530638</v>
      </c>
      <c r="BE626" s="8">
        <f t="shared" ca="1" si="980"/>
        <v>608.14988558536481</v>
      </c>
      <c r="BF626" s="8">
        <f t="shared" ca="1" si="981"/>
        <v>567.61492801164013</v>
      </c>
      <c r="BG626" s="18">
        <f t="shared" ca="1" si="982"/>
        <v>497.58200267128126</v>
      </c>
      <c r="BH626" s="8">
        <f t="shared" ca="1" si="983"/>
        <v>506.39040087679803</v>
      </c>
      <c r="BI626" s="8">
        <f t="shared" ca="1" si="984"/>
        <v>509.19370117936057</v>
      </c>
      <c r="BJ626" s="8">
        <f t="shared" ca="1" si="985"/>
        <v>447.7711754837473</v>
      </c>
      <c r="BK626" s="8">
        <f t="shared" ca="1" si="986"/>
        <v>469.00810846750687</v>
      </c>
      <c r="BL626" s="8">
        <f t="shared" ca="1" si="987"/>
        <v>414.9060148049295</v>
      </c>
      <c r="BM626" s="8">
        <f t="shared" ca="1" si="988"/>
        <v>437.51464724367537</v>
      </c>
    </row>
    <row r="627" spans="2:65" x14ac:dyDescent="0.3">
      <c r="B627" s="12">
        <f t="shared" ca="1" si="950"/>
        <v>6.0760661695938301E-2</v>
      </c>
      <c r="C627" s="12">
        <f t="shared" ca="1" si="1022"/>
        <v>6.7532590578888829E-2</v>
      </c>
      <c r="D627" s="12">
        <f t="shared" ca="1" si="1022"/>
        <v>0.57430861239765429</v>
      </c>
      <c r="E627" s="12">
        <f t="shared" ca="1" si="1022"/>
        <v>0.46194931891523972</v>
      </c>
      <c r="F627" s="12">
        <f t="shared" ca="1" si="1022"/>
        <v>0.39128536608371933</v>
      </c>
      <c r="G627" s="11">
        <f t="shared" ca="1" si="1022"/>
        <v>0.1946658716691233</v>
      </c>
      <c r="H627" s="10">
        <f t="shared" ca="1" si="1022"/>
        <v>0.95906602512889005</v>
      </c>
      <c r="I627" s="10">
        <f t="shared" ca="1" si="1022"/>
        <v>0.40196639124045819</v>
      </c>
      <c r="J627" s="10">
        <f t="shared" ca="1" si="1022"/>
        <v>0.40264585570625855</v>
      </c>
      <c r="K627" s="10">
        <f t="shared" ca="1" si="1022"/>
        <v>0.67449263423044736</v>
      </c>
      <c r="L627" s="10">
        <f t="shared" ca="1" si="1022"/>
        <v>0.18493386397000688</v>
      </c>
      <c r="M627" s="10">
        <f t="shared" ca="1" si="1022"/>
        <v>0.69458011046506152</v>
      </c>
      <c r="O627" s="8">
        <f t="shared" ca="1" si="951"/>
        <v>-1.548419524704518</v>
      </c>
      <c r="P627" s="8">
        <f t="shared" ca="1" si="952"/>
        <v>-1.4944226652313326</v>
      </c>
      <c r="Q627" s="8">
        <f t="shared" ca="1" si="953"/>
        <v>0.18735439718217092</v>
      </c>
      <c r="R627" s="8">
        <f t="shared" ca="1" si="954"/>
        <v>-9.5523987846754491E-2</v>
      </c>
      <c r="S627" s="8">
        <f t="shared" ca="1" si="955"/>
        <v>-0.2759704897285909</v>
      </c>
      <c r="T627" s="8">
        <f t="shared" ca="1" si="956"/>
        <v>-0.86082988414101025</v>
      </c>
      <c r="U627" s="8">
        <f t="shared" ca="1" si="957"/>
        <v>1.7399491355973953</v>
      </c>
      <c r="V627" s="8">
        <f t="shared" ca="1" si="958"/>
        <v>-0.24826059874513687</v>
      </c>
      <c r="W627" s="8">
        <f t="shared" ca="1" si="959"/>
        <v>-0.24650451290677605</v>
      </c>
      <c r="X627" s="8">
        <f t="shared" ca="1" si="960"/>
        <v>0.45235295646520396</v>
      </c>
      <c r="Y627" s="8">
        <f t="shared" ca="1" si="961"/>
        <v>-0.89672115745263525</v>
      </c>
      <c r="Z627" s="8">
        <f t="shared" ca="1" si="962"/>
        <v>0.50887509334199743</v>
      </c>
      <c r="AB627" s="8">
        <f t="shared" ca="1" si="963"/>
        <v>-0.15484195247045182</v>
      </c>
      <c r="AC627" s="8">
        <f t="shared" ca="1" si="964"/>
        <v>-0.14944226652313328</v>
      </c>
      <c r="AD627" s="8">
        <f t="shared" ca="1" si="965"/>
        <v>1.8735439718217093E-2</v>
      </c>
      <c r="AE627" s="8">
        <f t="shared" ca="1" si="966"/>
        <v>-9.5523987846754498E-3</v>
      </c>
      <c r="AF627" s="8">
        <f t="shared" ca="1" si="967"/>
        <v>-2.7597048972859091E-2</v>
      </c>
      <c r="AG627" s="18">
        <f t="shared" ca="1" si="968"/>
        <v>-8.608298841410103E-2</v>
      </c>
      <c r="AH627" s="8">
        <f t="shared" ca="1" si="969"/>
        <v>0.17399491355973953</v>
      </c>
      <c r="AI627" s="8">
        <f t="shared" ca="1" si="970"/>
        <v>-2.4826059874513688E-2</v>
      </c>
      <c r="AJ627" s="8">
        <f t="shared" ca="1" si="971"/>
        <v>-2.4650451290677607E-2</v>
      </c>
      <c r="AK627" s="8">
        <f t="shared" ca="1" si="972"/>
        <v>4.5235295646520401E-2</v>
      </c>
      <c r="AL627" s="8">
        <f t="shared" ca="1" si="973"/>
        <v>-8.9672115745263528E-2</v>
      </c>
      <c r="AM627" s="8">
        <f t="shared" ca="1" si="974"/>
        <v>5.0887509334199749E-2</v>
      </c>
      <c r="AO627" s="8">
        <f t="shared" ca="1" si="975"/>
        <v>429.04616672996133</v>
      </c>
      <c r="AP627" s="8">
        <f t="shared" ref="AP627:AZ627" ca="1" si="1031">AO627*EXP(AC627)</f>
        <v>369.48947715258993</v>
      </c>
      <c r="AQ627" s="8">
        <f t="shared" ca="1" si="1031"/>
        <v>376.47728035939627</v>
      </c>
      <c r="AR627" s="8">
        <f t="shared" ca="1" si="1031"/>
        <v>372.89814114241591</v>
      </c>
      <c r="AS627" s="8">
        <f t="shared" ca="1" si="1031"/>
        <v>362.74795466396745</v>
      </c>
      <c r="AT627" s="18">
        <f t="shared" ca="1" si="1031"/>
        <v>332.82780858842483</v>
      </c>
      <c r="AU627" s="8">
        <f t="shared" ca="1" si="1031"/>
        <v>396.08157142007428</v>
      </c>
      <c r="AV627" s="8">
        <f t="shared" ca="1" si="1031"/>
        <v>386.36948188942256</v>
      </c>
      <c r="AW627" s="8">
        <f t="shared" ca="1" si="1031"/>
        <v>376.96172885106955</v>
      </c>
      <c r="AX627" s="8">
        <f t="shared" ca="1" si="1031"/>
        <v>394.40526142147326</v>
      </c>
      <c r="AY627" s="8">
        <f t="shared" ca="1" si="1031"/>
        <v>360.5774763448631</v>
      </c>
      <c r="AZ627" s="8">
        <f t="shared" ca="1" si="1031"/>
        <v>379.40125165998751</v>
      </c>
      <c r="BB627" s="8">
        <f t="shared" ca="1" si="977"/>
        <v>642.36192138905642</v>
      </c>
      <c r="BC627" s="8">
        <f t="shared" ca="1" si="978"/>
        <v>540.7828535208082</v>
      </c>
      <c r="BD627" s="8">
        <f t="shared" ca="1" si="979"/>
        <v>596.5302590914506</v>
      </c>
      <c r="BE627" s="8">
        <f t="shared" ca="1" si="980"/>
        <v>573.08831589697343</v>
      </c>
      <c r="BF627" s="8">
        <f t="shared" ca="1" si="981"/>
        <v>575.02292336261473</v>
      </c>
      <c r="BG627" s="18">
        <f t="shared" ca="1" si="982"/>
        <v>514.56800267021026</v>
      </c>
      <c r="BH627" s="8">
        <f t="shared" ca="1" si="983"/>
        <v>603.62231473263341</v>
      </c>
      <c r="BI627" s="8">
        <f t="shared" ca="1" si="984"/>
        <v>600.79236092947417</v>
      </c>
      <c r="BJ627" s="8">
        <f t="shared" ca="1" si="985"/>
        <v>567.34910484732325</v>
      </c>
      <c r="BK627" s="8">
        <f t="shared" ca="1" si="986"/>
        <v>588.08364794934027</v>
      </c>
      <c r="BL627" s="8">
        <f t="shared" ca="1" si="987"/>
        <v>541.96562512796947</v>
      </c>
      <c r="BM627" s="8">
        <f t="shared" ca="1" si="988"/>
        <v>601.67955622044553</v>
      </c>
    </row>
    <row r="628" spans="2:65" x14ac:dyDescent="0.3">
      <c r="B628" s="12">
        <f t="shared" ca="1" si="950"/>
        <v>0.21530530804137493</v>
      </c>
      <c r="C628" s="12">
        <f t="shared" ca="1" si="1022"/>
        <v>0.55409191000865543</v>
      </c>
      <c r="D628" s="12">
        <f t="shared" ca="1" si="1022"/>
        <v>0.11567782188706499</v>
      </c>
      <c r="E628" s="12">
        <f t="shared" ca="1" si="1022"/>
        <v>0.12095154187233448</v>
      </c>
      <c r="F628" s="12">
        <f t="shared" ca="1" si="1022"/>
        <v>0.51723719632752507</v>
      </c>
      <c r="G628" s="11">
        <f t="shared" ca="1" si="1022"/>
        <v>0.18557185307695445</v>
      </c>
      <c r="H628" s="10">
        <f t="shared" ca="1" si="1022"/>
        <v>2.6915668502334289E-2</v>
      </c>
      <c r="I628" s="10">
        <f t="shared" ca="1" si="1022"/>
        <v>0.34833266641649574</v>
      </c>
      <c r="J628" s="10">
        <f t="shared" ca="1" si="1022"/>
        <v>0.77137507227635671</v>
      </c>
      <c r="K628" s="10">
        <f t="shared" ca="1" si="1022"/>
        <v>0.81033309857992075</v>
      </c>
      <c r="L628" s="10">
        <f t="shared" ca="1" si="1022"/>
        <v>0.36973048122358054</v>
      </c>
      <c r="M628" s="10">
        <f t="shared" ca="1" si="1022"/>
        <v>0.10364372521467613</v>
      </c>
      <c r="O628" s="8">
        <f t="shared" ca="1" si="951"/>
        <v>-0.7881471882380755</v>
      </c>
      <c r="P628" s="8">
        <f t="shared" ca="1" si="952"/>
        <v>0.13600645253360011</v>
      </c>
      <c r="Q628" s="8">
        <f t="shared" ca="1" si="953"/>
        <v>-1.196874066250966</v>
      </c>
      <c r="R628" s="8">
        <f t="shared" ca="1" si="954"/>
        <v>-1.17024327147185</v>
      </c>
      <c r="S628" s="8">
        <f t="shared" ca="1" si="955"/>
        <v>4.3220696169542779E-2</v>
      </c>
      <c r="T628" s="8">
        <f t="shared" ca="1" si="956"/>
        <v>-0.89433307930388128</v>
      </c>
      <c r="U628" s="8">
        <f t="shared" ca="1" si="957"/>
        <v>-1.928191291459981</v>
      </c>
      <c r="V628" s="8">
        <f t="shared" ca="1" si="958"/>
        <v>-0.38982584272488174</v>
      </c>
      <c r="W628" s="8">
        <f t="shared" ca="1" si="959"/>
        <v>0.74338296394726078</v>
      </c>
      <c r="X628" s="8">
        <f t="shared" ca="1" si="960"/>
        <v>0.8791244487543548</v>
      </c>
      <c r="Y628" s="8">
        <f t="shared" ca="1" si="961"/>
        <v>-0.33256725754318828</v>
      </c>
      <c r="Z628" s="8">
        <f t="shared" ca="1" si="962"/>
        <v>-1.2610593900613982</v>
      </c>
      <c r="AB628" s="8">
        <f t="shared" ca="1" si="963"/>
        <v>-7.8814718823807556E-2</v>
      </c>
      <c r="AC628" s="8">
        <f t="shared" ca="1" si="964"/>
        <v>1.3600645253360012E-2</v>
      </c>
      <c r="AD628" s="8">
        <f t="shared" ca="1" si="965"/>
        <v>-0.11968740662509661</v>
      </c>
      <c r="AE628" s="8">
        <f t="shared" ca="1" si="966"/>
        <v>-0.11702432714718501</v>
      </c>
      <c r="AF628" s="8">
        <f t="shared" ca="1" si="967"/>
        <v>4.322069616954278E-3</v>
      </c>
      <c r="AG628" s="18">
        <f t="shared" ca="1" si="968"/>
        <v>-8.9433307930388131E-2</v>
      </c>
      <c r="AH628" s="8">
        <f t="shared" ca="1" si="969"/>
        <v>-0.19281912914599811</v>
      </c>
      <c r="AI628" s="8">
        <f t="shared" ca="1" si="970"/>
        <v>-3.8982584272488179E-2</v>
      </c>
      <c r="AJ628" s="8">
        <f t="shared" ca="1" si="971"/>
        <v>7.4338296394726083E-2</v>
      </c>
      <c r="AK628" s="8">
        <f t="shared" ca="1" si="972"/>
        <v>8.791244487543548E-2</v>
      </c>
      <c r="AL628" s="8">
        <f t="shared" ca="1" si="973"/>
        <v>-3.325672575431883E-2</v>
      </c>
      <c r="AM628" s="8">
        <f t="shared" ca="1" si="974"/>
        <v>-0.12610593900613984</v>
      </c>
      <c r="AO628" s="8">
        <f t="shared" ca="1" si="975"/>
        <v>462.93736378818596</v>
      </c>
      <c r="AP628" s="8">
        <f t="shared" ref="AP628:AZ628" ca="1" si="1032">AO628*EXP(AC628)</f>
        <v>469.27662193010417</v>
      </c>
      <c r="AQ628" s="8">
        <f t="shared" ca="1" si="1032"/>
        <v>416.34115160990439</v>
      </c>
      <c r="AR628" s="8">
        <f t="shared" ca="1" si="1032"/>
        <v>370.36191381839188</v>
      </c>
      <c r="AS628" s="8">
        <f t="shared" ca="1" si="1032"/>
        <v>371.96610801565021</v>
      </c>
      <c r="AT628" s="18">
        <f t="shared" ca="1" si="1032"/>
        <v>340.14412835292109</v>
      </c>
      <c r="AU628" s="8">
        <f t="shared" ca="1" si="1032"/>
        <v>280.49343093484595</v>
      </c>
      <c r="AV628" s="8">
        <f t="shared" ca="1" si="1032"/>
        <v>269.76945430288134</v>
      </c>
      <c r="AW628" s="8">
        <f t="shared" ca="1" si="1032"/>
        <v>290.58787251175613</v>
      </c>
      <c r="AX628" s="8">
        <f t="shared" ca="1" si="1032"/>
        <v>317.29072354326388</v>
      </c>
      <c r="AY628" s="8">
        <f t="shared" ca="1" si="1032"/>
        <v>306.91220724522884</v>
      </c>
      <c r="AZ628" s="8">
        <f t="shared" ca="1" si="1032"/>
        <v>270.54969528237973</v>
      </c>
      <c r="BB628" s="8">
        <f t="shared" ca="1" si="977"/>
        <v>688.36381481519413</v>
      </c>
      <c r="BC628" s="8">
        <f t="shared" ca="1" si="978"/>
        <v>706.94481168428092</v>
      </c>
      <c r="BD628" s="8">
        <f t="shared" ca="1" si="979"/>
        <v>606.28700376998313</v>
      </c>
      <c r="BE628" s="8">
        <f t="shared" ca="1" si="980"/>
        <v>557.67321648897303</v>
      </c>
      <c r="BF628" s="8">
        <f t="shared" ca="1" si="981"/>
        <v>550.54398878683355</v>
      </c>
      <c r="BG628" s="18">
        <f t="shared" ca="1" si="982"/>
        <v>517.06867685684961</v>
      </c>
      <c r="BH628" s="8">
        <f t="shared" ca="1" si="983"/>
        <v>425.59918885925686</v>
      </c>
      <c r="BI628" s="8">
        <f t="shared" ca="1" si="984"/>
        <v>400.10148872990953</v>
      </c>
      <c r="BJ628" s="8">
        <f t="shared" ca="1" si="985"/>
        <v>444.69917328432348</v>
      </c>
      <c r="BK628" s="8">
        <f t="shared" ca="1" si="986"/>
        <v>519.94997927538486</v>
      </c>
      <c r="BL628" s="8">
        <f t="shared" ca="1" si="987"/>
        <v>512.24067516660739</v>
      </c>
      <c r="BM628" s="8">
        <f t="shared" ca="1" si="988"/>
        <v>440.75915053118075</v>
      </c>
    </row>
    <row r="629" spans="2:65" x14ac:dyDescent="0.3">
      <c r="B629" s="12">
        <f t="shared" ca="1" si="950"/>
        <v>0.87760434706246915</v>
      </c>
      <c r="C629" s="12">
        <f t="shared" ca="1" si="1022"/>
        <v>0.62770150150979798</v>
      </c>
      <c r="D629" s="12">
        <f t="shared" ca="1" si="1022"/>
        <v>0.85660871081825363</v>
      </c>
      <c r="E629" s="12">
        <f t="shared" ca="1" si="1022"/>
        <v>0.19665334265013479</v>
      </c>
      <c r="F629" s="12">
        <f t="shared" ca="1" si="1022"/>
        <v>0.23218160984791969</v>
      </c>
      <c r="G629" s="11">
        <f t="shared" ca="1" si="1022"/>
        <v>0.40878122196939848</v>
      </c>
      <c r="H629" s="10">
        <f t="shared" ca="1" si="1022"/>
        <v>0.87367839527114566</v>
      </c>
      <c r="I629" s="10">
        <f t="shared" ca="1" si="1022"/>
        <v>0.69344020416606023</v>
      </c>
      <c r="J629" s="10">
        <f t="shared" ca="1" si="1022"/>
        <v>0.50277396920051554</v>
      </c>
      <c r="K629" s="10">
        <f t="shared" ca="1" si="1022"/>
        <v>1.0076991295072335E-2</v>
      </c>
      <c r="L629" s="10">
        <f t="shared" ca="1" si="1022"/>
        <v>0.22889510655327605</v>
      </c>
      <c r="M629" s="10">
        <f t="shared" ca="1" si="1022"/>
        <v>0.79636765230659734</v>
      </c>
      <c r="O629" s="8">
        <f t="shared" ca="1" si="951"/>
        <v>1.1630941487265414</v>
      </c>
      <c r="P629" s="8">
        <f t="shared" ca="1" si="952"/>
        <v>0.32577182533840066</v>
      </c>
      <c r="Q629" s="8">
        <f t="shared" ca="1" si="953"/>
        <v>1.0652063109462389</v>
      </c>
      <c r="R629" s="8">
        <f t="shared" ca="1" si="954"/>
        <v>-0.85363603593094772</v>
      </c>
      <c r="S629" s="8">
        <f t="shared" ca="1" si="955"/>
        <v>-0.73168112486237769</v>
      </c>
      <c r="T629" s="8">
        <f t="shared" ca="1" si="956"/>
        <v>-0.23068124625621442</v>
      </c>
      <c r="U629" s="8">
        <f t="shared" ca="1" si="957"/>
        <v>1.1439528065197719</v>
      </c>
      <c r="V629" s="8">
        <f t="shared" ca="1" si="958"/>
        <v>0.505625478914698</v>
      </c>
      <c r="W629" s="8">
        <f t="shared" ca="1" si="959"/>
        <v>6.9533656622815868E-3</v>
      </c>
      <c r="X629" s="8">
        <f t="shared" ca="1" si="960"/>
        <v>-2.3234687863524077</v>
      </c>
      <c r="Y629" s="8">
        <f t="shared" ca="1" si="961"/>
        <v>-0.74249048751308533</v>
      </c>
      <c r="Z629" s="8">
        <f t="shared" ca="1" si="962"/>
        <v>0.82871676762999358</v>
      </c>
      <c r="AB629" s="8">
        <f t="shared" ca="1" si="963"/>
        <v>0.11630941487265414</v>
      </c>
      <c r="AC629" s="8">
        <f t="shared" ca="1" si="964"/>
        <v>3.2577182533840066E-2</v>
      </c>
      <c r="AD629" s="8">
        <f t="shared" ca="1" si="965"/>
        <v>0.1065206310946239</v>
      </c>
      <c r="AE629" s="8">
        <f t="shared" ca="1" si="966"/>
        <v>-8.5363603593094778E-2</v>
      </c>
      <c r="AF629" s="8">
        <f t="shared" ca="1" si="967"/>
        <v>-7.3168112486237766E-2</v>
      </c>
      <c r="AG629" s="18">
        <f t="shared" ca="1" si="968"/>
        <v>-2.3068124625621442E-2</v>
      </c>
      <c r="AH629" s="8">
        <f t="shared" ca="1" si="969"/>
        <v>0.1143952806519772</v>
      </c>
      <c r="AI629" s="8">
        <f t="shared" ca="1" si="970"/>
        <v>5.05625478914698E-2</v>
      </c>
      <c r="AJ629" s="8">
        <f t="shared" ca="1" si="971"/>
        <v>6.9533656622815872E-4</v>
      </c>
      <c r="AK629" s="8">
        <f t="shared" ca="1" si="972"/>
        <v>-0.23234687863524078</v>
      </c>
      <c r="AL629" s="8">
        <f t="shared" ca="1" si="973"/>
        <v>-7.4249048751308541E-2</v>
      </c>
      <c r="AM629" s="8">
        <f t="shared" ca="1" si="974"/>
        <v>8.2871676762999363E-2</v>
      </c>
      <c r="AO629" s="8">
        <f t="shared" ca="1" si="975"/>
        <v>562.68270781777358</v>
      </c>
      <c r="AP629" s="8">
        <f t="shared" ref="AP629:AZ629" ca="1" si="1033">AO629*EXP(AC629)</f>
        <v>581.31517390842464</v>
      </c>
      <c r="AQ629" s="8">
        <f t="shared" ca="1" si="1033"/>
        <v>646.65550883703679</v>
      </c>
      <c r="AR629" s="8">
        <f t="shared" ca="1" si="1033"/>
        <v>593.74510153683536</v>
      </c>
      <c r="AS629" s="8">
        <f t="shared" ca="1" si="1033"/>
        <v>551.85315800733895</v>
      </c>
      <c r="AT629" s="18">
        <f t="shared" ca="1" si="1033"/>
        <v>539.26864914615453</v>
      </c>
      <c r="AU629" s="8">
        <f t="shared" ca="1" si="1033"/>
        <v>604.62543392051191</v>
      </c>
      <c r="AV629" s="8">
        <f t="shared" ca="1" si="1033"/>
        <v>635.98291304844167</v>
      </c>
      <c r="AW629" s="8">
        <f t="shared" ca="1" si="1033"/>
        <v>636.42528900564616</v>
      </c>
      <c r="AX629" s="8">
        <f t="shared" ca="1" si="1033"/>
        <v>504.47594341061085</v>
      </c>
      <c r="AY629" s="8">
        <f t="shared" ca="1" si="1033"/>
        <v>468.37586591798521</v>
      </c>
      <c r="AZ629" s="8">
        <f t="shared" ca="1" si="1033"/>
        <v>508.8446596513034</v>
      </c>
      <c r="BB629" s="8">
        <f t="shared" ca="1" si="977"/>
        <v>809.07367762467175</v>
      </c>
      <c r="BC629" s="8">
        <f t="shared" ca="1" si="978"/>
        <v>863.34500473117726</v>
      </c>
      <c r="BD629" s="8">
        <f t="shared" ca="1" si="979"/>
        <v>942.65649566747049</v>
      </c>
      <c r="BE629" s="8">
        <f t="shared" ca="1" si="980"/>
        <v>850.2338111931806</v>
      </c>
      <c r="BF629" s="8">
        <f t="shared" ca="1" si="981"/>
        <v>756.59578634980664</v>
      </c>
      <c r="BG629" s="18">
        <f t="shared" ca="1" si="982"/>
        <v>711.17806891499117</v>
      </c>
      <c r="BH629" s="8">
        <f t="shared" ca="1" si="983"/>
        <v>803.40866160400697</v>
      </c>
      <c r="BI629" s="8">
        <f t="shared" ca="1" si="984"/>
        <v>780.19683208114907</v>
      </c>
      <c r="BJ629" s="8">
        <f t="shared" ca="1" si="985"/>
        <v>811.13500646715136</v>
      </c>
      <c r="BK629" s="8">
        <f t="shared" ca="1" si="986"/>
        <v>610.00655828951608</v>
      </c>
      <c r="BL629" s="8">
        <f t="shared" ca="1" si="987"/>
        <v>548.27623021960756</v>
      </c>
      <c r="BM629" s="8">
        <f t="shared" ca="1" si="988"/>
        <v>573.69972239151218</v>
      </c>
    </row>
    <row r="630" spans="2:65" x14ac:dyDescent="0.3">
      <c r="B630" s="12">
        <f t="shared" ca="1" si="950"/>
        <v>0.2690510778127474</v>
      </c>
      <c r="C630" s="12">
        <f t="shared" ca="1" si="1022"/>
        <v>0.2708215762485473</v>
      </c>
      <c r="D630" s="12">
        <f t="shared" ca="1" si="1022"/>
        <v>0.74597779139712039</v>
      </c>
      <c r="E630" s="12">
        <f t="shared" ca="1" si="1022"/>
        <v>0.86620102110060448</v>
      </c>
      <c r="F630" s="12">
        <f t="shared" ca="1" si="1022"/>
        <v>0.47684407080537583</v>
      </c>
      <c r="G630" s="11">
        <f t="shared" ca="1" si="1022"/>
        <v>6.2079830101716471E-2</v>
      </c>
      <c r="H630" s="10">
        <f t="shared" ca="1" si="1022"/>
        <v>0.24046933719085728</v>
      </c>
      <c r="I630" s="10">
        <f t="shared" ca="1" si="1022"/>
        <v>1.9798935681414775E-2</v>
      </c>
      <c r="J630" s="10">
        <f t="shared" ca="1" si="1022"/>
        <v>0.88007996830609825</v>
      </c>
      <c r="K630" s="10">
        <f t="shared" ca="1" si="1022"/>
        <v>0.95938768069619185</v>
      </c>
      <c r="L630" s="10">
        <f t="shared" ca="1" si="1022"/>
        <v>0.49368575114815627</v>
      </c>
      <c r="M630" s="10">
        <f t="shared" ca="1" si="1022"/>
        <v>8.9290503100240004E-2</v>
      </c>
      <c r="O630" s="8">
        <f t="shared" ca="1" si="951"/>
        <v>-0.61568542950124061</v>
      </c>
      <c r="P630" s="8">
        <f t="shared" ca="1" si="952"/>
        <v>-0.61033011382334357</v>
      </c>
      <c r="Q630" s="8">
        <f t="shared" ca="1" si="953"/>
        <v>0.66188579332928899</v>
      </c>
      <c r="R630" s="8">
        <f t="shared" ca="1" si="954"/>
        <v>1.1086111689562617</v>
      </c>
      <c r="S630" s="8">
        <f t="shared" ca="1" si="955"/>
        <v>-5.8075936894431801E-2</v>
      </c>
      <c r="T630" s="8">
        <f t="shared" ca="1" si="956"/>
        <v>-1.5375459971165883</v>
      </c>
      <c r="U630" s="8">
        <f t="shared" ca="1" si="957"/>
        <v>-0.7047936282586188</v>
      </c>
      <c r="V630" s="8">
        <f t="shared" ca="1" si="958"/>
        <v>-2.0579193975686261</v>
      </c>
      <c r="W630" s="8">
        <f t="shared" ca="1" si="959"/>
        <v>1.1753866466039908</v>
      </c>
      <c r="X630" s="8">
        <f t="shared" ca="1" si="960"/>
        <v>1.7436242116393932</v>
      </c>
      <c r="Y630" s="8">
        <f t="shared" ca="1" si="961"/>
        <v>-1.5828135583726487E-2</v>
      </c>
      <c r="Z630" s="8">
        <f t="shared" ca="1" si="962"/>
        <v>-1.3451369700603404</v>
      </c>
      <c r="AB630" s="8">
        <f t="shared" ca="1" si="963"/>
        <v>-6.1568542950124067E-2</v>
      </c>
      <c r="AC630" s="8">
        <f t="shared" ca="1" si="964"/>
        <v>-6.1033011382334357E-2</v>
      </c>
      <c r="AD630" s="8">
        <f t="shared" ca="1" si="965"/>
        <v>6.6188579332928904E-2</v>
      </c>
      <c r="AE630" s="8">
        <f t="shared" ca="1" si="966"/>
        <v>0.11086111689562617</v>
      </c>
      <c r="AF630" s="8">
        <f t="shared" ca="1" si="967"/>
        <v>-5.8075936894431803E-3</v>
      </c>
      <c r="AG630" s="18">
        <f t="shared" ca="1" si="968"/>
        <v>-0.15375459971165883</v>
      </c>
      <c r="AH630" s="8">
        <f t="shared" ca="1" si="969"/>
        <v>-7.0479362825861883E-2</v>
      </c>
      <c r="AI630" s="8">
        <f t="shared" ca="1" si="970"/>
        <v>-0.20579193975686261</v>
      </c>
      <c r="AJ630" s="8">
        <f t="shared" ca="1" si="971"/>
        <v>0.11753866466039908</v>
      </c>
      <c r="AK630" s="8">
        <f t="shared" ca="1" si="972"/>
        <v>0.17436242116393932</v>
      </c>
      <c r="AL630" s="8">
        <f t="shared" ca="1" si="973"/>
        <v>-1.5828135583726489E-3</v>
      </c>
      <c r="AM630" s="8">
        <f t="shared" ca="1" si="974"/>
        <v>-0.13451369700603405</v>
      </c>
      <c r="AO630" s="8">
        <f t="shared" ca="1" si="975"/>
        <v>470.99050633568112</v>
      </c>
      <c r="AP630" s="8">
        <f t="shared" ref="AP630:AZ630" ca="1" si="1034">AO630*EXP(AC630)</f>
        <v>443.10418635132976</v>
      </c>
      <c r="AQ630" s="8">
        <f t="shared" ca="1" si="1034"/>
        <v>473.42500010182079</v>
      </c>
      <c r="AR630" s="8">
        <f t="shared" ca="1" si="1034"/>
        <v>528.9292194579873</v>
      </c>
      <c r="AS630" s="8">
        <f t="shared" ca="1" si="1034"/>
        <v>525.86631611878533</v>
      </c>
      <c r="AT630" s="18">
        <f t="shared" ca="1" si="1034"/>
        <v>450.92112219798975</v>
      </c>
      <c r="AU630" s="8">
        <f t="shared" ca="1" si="1034"/>
        <v>420.23457447901529</v>
      </c>
      <c r="AV630" s="8">
        <f t="shared" ca="1" si="1034"/>
        <v>342.07196068053668</v>
      </c>
      <c r="AW630" s="8">
        <f t="shared" ca="1" si="1034"/>
        <v>384.73692573123225</v>
      </c>
      <c r="AX630" s="8">
        <f t="shared" ca="1" si="1034"/>
        <v>458.02428746153731</v>
      </c>
      <c r="AY630" s="8">
        <f t="shared" ca="1" si="1034"/>
        <v>457.29989385052897</v>
      </c>
      <c r="AZ630" s="8">
        <f t="shared" ca="1" si="1034"/>
        <v>399.74454337847021</v>
      </c>
      <c r="BB630" s="8">
        <f t="shared" ca="1" si="977"/>
        <v>668.84810746130677</v>
      </c>
      <c r="BC630" s="8">
        <f t="shared" ca="1" si="978"/>
        <v>624.07148794490467</v>
      </c>
      <c r="BD630" s="8">
        <f t="shared" ca="1" si="979"/>
        <v>659.83048772632651</v>
      </c>
      <c r="BE630" s="8">
        <f t="shared" ca="1" si="980"/>
        <v>751.18978012807429</v>
      </c>
      <c r="BF630" s="8">
        <f t="shared" ca="1" si="981"/>
        <v>783.03739401825987</v>
      </c>
      <c r="BG630" s="18">
        <f t="shared" ca="1" si="982"/>
        <v>656.44301440078345</v>
      </c>
      <c r="BH630" s="8">
        <f t="shared" ca="1" si="983"/>
        <v>622.72624764563216</v>
      </c>
      <c r="BI630" s="8">
        <f t="shared" ca="1" si="984"/>
        <v>487.16486797675452</v>
      </c>
      <c r="BJ630" s="8">
        <f t="shared" ca="1" si="985"/>
        <v>538.37945390880793</v>
      </c>
      <c r="BK630" s="8">
        <f t="shared" ca="1" si="986"/>
        <v>648.26730917219993</v>
      </c>
      <c r="BL630" s="8">
        <f t="shared" ca="1" si="987"/>
        <v>643.50665878502662</v>
      </c>
      <c r="BM630" s="8">
        <f t="shared" ca="1" si="988"/>
        <v>581.95676550640837</v>
      </c>
    </row>
    <row r="631" spans="2:65" x14ac:dyDescent="0.3">
      <c r="B631" s="12">
        <f t="shared" ca="1" si="950"/>
        <v>0.71729338351885008</v>
      </c>
      <c r="C631" s="12">
        <f t="shared" ca="1" si="1022"/>
        <v>0.75077508693340611</v>
      </c>
      <c r="D631" s="12">
        <f t="shared" ca="1" si="1022"/>
        <v>0.17938636164370081</v>
      </c>
      <c r="E631" s="12">
        <f t="shared" ca="1" si="1022"/>
        <v>0.22967083936905131</v>
      </c>
      <c r="F631" s="12">
        <f t="shared" ca="1" si="1022"/>
        <v>0.10607231064732592</v>
      </c>
      <c r="G631" s="11">
        <f t="shared" ca="1" si="1022"/>
        <v>0.52257899872492697</v>
      </c>
      <c r="H631" s="10">
        <f t="shared" ca="1" si="1022"/>
        <v>0.64123285120644058</v>
      </c>
      <c r="I631" s="10">
        <f t="shared" ca="1" si="1022"/>
        <v>0.48154129812908408</v>
      </c>
      <c r="J631" s="10">
        <f t="shared" ca="1" si="1022"/>
        <v>0.33198077446821228</v>
      </c>
      <c r="K631" s="10">
        <f t="shared" ca="1" si="1022"/>
        <v>0.86365456975747046</v>
      </c>
      <c r="L631" s="10">
        <f t="shared" ca="1" si="1022"/>
        <v>0.96410332341753258</v>
      </c>
      <c r="M631" s="10">
        <f t="shared" ca="1" si="1022"/>
        <v>0.5130784762508418</v>
      </c>
      <c r="O631" s="8">
        <f t="shared" ca="1" si="951"/>
        <v>0.57481971335096371</v>
      </c>
      <c r="P631" s="8">
        <f t="shared" ca="1" si="952"/>
        <v>0.67693085516014007</v>
      </c>
      <c r="Q631" s="8">
        <f t="shared" ca="1" si="953"/>
        <v>-0.91770615721771798</v>
      </c>
      <c r="R631" s="8">
        <f t="shared" ca="1" si="954"/>
        <v>-0.73993130385402761</v>
      </c>
      <c r="S631" s="8">
        <f t="shared" ca="1" si="955"/>
        <v>-1.2476899550356331</v>
      </c>
      <c r="T631" s="8">
        <f t="shared" ca="1" si="956"/>
        <v>5.6627406234616609E-2</v>
      </c>
      <c r="U631" s="8">
        <f t="shared" ca="1" si="957"/>
        <v>0.36175610381514112</v>
      </c>
      <c r="V631" s="8">
        <f t="shared" ca="1" si="958"/>
        <v>-4.6285625451706711E-2</v>
      </c>
      <c r="W631" s="8">
        <f t="shared" ca="1" si="959"/>
        <v>-0.43445020240718002</v>
      </c>
      <c r="X631" s="8">
        <f t="shared" ca="1" si="960"/>
        <v>1.0968868439815453</v>
      </c>
      <c r="Y631" s="8">
        <f t="shared" ca="1" si="961"/>
        <v>1.800426287180342</v>
      </c>
      <c r="Z631" s="8">
        <f t="shared" ca="1" si="962"/>
        <v>3.2788752622655355E-2</v>
      </c>
      <c r="AB631" s="8">
        <f t="shared" ca="1" si="963"/>
        <v>5.7481971335096374E-2</v>
      </c>
      <c r="AC631" s="8">
        <f t="shared" ca="1" si="964"/>
        <v>6.7693085516014009E-2</v>
      </c>
      <c r="AD631" s="8">
        <f t="shared" ca="1" si="965"/>
        <v>-9.1770615721771809E-2</v>
      </c>
      <c r="AE631" s="8">
        <f t="shared" ca="1" si="966"/>
        <v>-7.3993130385402769E-2</v>
      </c>
      <c r="AF631" s="8">
        <f t="shared" ca="1" si="967"/>
        <v>-0.12476899550356331</v>
      </c>
      <c r="AG631" s="18">
        <f t="shared" ca="1" si="968"/>
        <v>5.6627406234616611E-3</v>
      </c>
      <c r="AH631" s="8">
        <f t="shared" ca="1" si="969"/>
        <v>3.6175610381514116E-2</v>
      </c>
      <c r="AI631" s="8">
        <f t="shared" ca="1" si="970"/>
        <v>-4.6285625451706709E-3</v>
      </c>
      <c r="AJ631" s="8">
        <f t="shared" ca="1" si="971"/>
        <v>-4.3445020240718002E-2</v>
      </c>
      <c r="AK631" s="8">
        <f t="shared" ca="1" si="972"/>
        <v>0.10968868439815455</v>
      </c>
      <c r="AL631" s="8">
        <f t="shared" ca="1" si="973"/>
        <v>0.18004262871803423</v>
      </c>
      <c r="AM631" s="8">
        <f t="shared" ca="1" si="974"/>
        <v>3.2788752622655358E-3</v>
      </c>
      <c r="AO631" s="8">
        <f t="shared" ca="1" si="975"/>
        <v>530.53633712289275</v>
      </c>
      <c r="AP631" s="8">
        <f t="shared" ref="AP631:AZ631" ca="1" si="1035">AO631*EXP(AC631)</f>
        <v>567.69343006749</v>
      </c>
      <c r="AQ631" s="8">
        <f t="shared" ca="1" si="1035"/>
        <v>517.91488883587238</v>
      </c>
      <c r="AR631" s="8">
        <f t="shared" ca="1" si="1035"/>
        <v>480.97620119061514</v>
      </c>
      <c r="AS631" s="8">
        <f t="shared" ca="1" si="1035"/>
        <v>424.55807126409314</v>
      </c>
      <c r="AT631" s="18">
        <f t="shared" ca="1" si="1035"/>
        <v>426.96905344194971</v>
      </c>
      <c r="AU631" s="8">
        <f t="shared" ca="1" si="1035"/>
        <v>442.69770100768318</v>
      </c>
      <c r="AV631" s="8">
        <f t="shared" ca="1" si="1035"/>
        <v>440.65338178936832</v>
      </c>
      <c r="AW631" s="8">
        <f t="shared" ca="1" si="1035"/>
        <v>421.9190891677045</v>
      </c>
      <c r="AX631" s="8">
        <f t="shared" ca="1" si="1035"/>
        <v>470.83242644738579</v>
      </c>
      <c r="AY631" s="8">
        <f t="shared" ca="1" si="1035"/>
        <v>563.71278590480119</v>
      </c>
      <c r="AZ631" s="8">
        <f t="shared" ca="1" si="1035"/>
        <v>565.56416337273447</v>
      </c>
      <c r="BB631" s="8">
        <f t="shared" ca="1" si="977"/>
        <v>737.07062444470876</v>
      </c>
      <c r="BC631" s="8">
        <f t="shared" ca="1" si="978"/>
        <v>763.56796685914958</v>
      </c>
      <c r="BD631" s="8">
        <f t="shared" ca="1" si="979"/>
        <v>710.48579731245059</v>
      </c>
      <c r="BE631" s="8">
        <f t="shared" ca="1" si="980"/>
        <v>691.45006960190915</v>
      </c>
      <c r="BF631" s="8">
        <f t="shared" ca="1" si="981"/>
        <v>606.0368378339856</v>
      </c>
      <c r="BG631" s="18">
        <f t="shared" ca="1" si="982"/>
        <v>584.78830031810924</v>
      </c>
      <c r="BH631" s="8">
        <f t="shared" ca="1" si="983"/>
        <v>592.03682835910161</v>
      </c>
      <c r="BI631" s="8">
        <f t="shared" ca="1" si="984"/>
        <v>603.88644131237652</v>
      </c>
      <c r="BJ631" s="8">
        <f t="shared" ca="1" si="985"/>
        <v>582.33552770026506</v>
      </c>
      <c r="BK631" s="8">
        <f t="shared" ca="1" si="986"/>
        <v>656.70401410799786</v>
      </c>
      <c r="BL631" s="8">
        <f t="shared" ca="1" si="987"/>
        <v>791.04525381623091</v>
      </c>
      <c r="BM631" s="8">
        <f t="shared" ca="1" si="988"/>
        <v>771.86391948821529</v>
      </c>
    </row>
    <row r="632" spans="2:65" x14ac:dyDescent="0.3">
      <c r="B632" s="12">
        <f t="shared" ca="1" si="950"/>
        <v>0.99675434503158533</v>
      </c>
      <c r="C632" s="12">
        <f t="shared" ca="1" si="1022"/>
        <v>0.37547749464601299</v>
      </c>
      <c r="D632" s="12">
        <f t="shared" ca="1" si="1022"/>
        <v>7.9391106741903417E-2</v>
      </c>
      <c r="E632" s="12">
        <f t="shared" ca="1" si="1022"/>
        <v>0.16127207076441108</v>
      </c>
      <c r="F632" s="12">
        <f t="shared" ca="1" si="1022"/>
        <v>0.29478644778265428</v>
      </c>
      <c r="G632" s="11">
        <f t="shared" ca="1" si="1022"/>
        <v>0.13029664315487799</v>
      </c>
      <c r="H632" s="10">
        <f t="shared" ca="1" si="1022"/>
        <v>0.66649345873706634</v>
      </c>
      <c r="I632" s="10">
        <f t="shared" ca="1" si="1022"/>
        <v>0.96915314618827209</v>
      </c>
      <c r="J632" s="10">
        <f t="shared" ca="1" si="1022"/>
        <v>0.34924857890381711</v>
      </c>
      <c r="K632" s="10">
        <f t="shared" ca="1" si="1022"/>
        <v>0.44687900126116631</v>
      </c>
      <c r="L632" s="10">
        <f t="shared" ca="1" si="1022"/>
        <v>0.14499650901022665</v>
      </c>
      <c r="M632" s="10">
        <f t="shared" ca="1" si="1022"/>
        <v>0.35065274988349882</v>
      </c>
      <c r="O632" s="8">
        <f t="shared" ca="1" si="951"/>
        <v>2.7218729188608393</v>
      </c>
      <c r="P632" s="8">
        <f t="shared" ca="1" si="952"/>
        <v>-0.31738038455400974</v>
      </c>
      <c r="Q632" s="8">
        <f t="shared" ca="1" si="953"/>
        <v>-1.4091791088863443</v>
      </c>
      <c r="R632" s="8">
        <f t="shared" ca="1" si="954"/>
        <v>-0.98924325172510541</v>
      </c>
      <c r="S632" s="8">
        <f t="shared" ca="1" si="955"/>
        <v>-0.53945506346559968</v>
      </c>
      <c r="T632" s="8">
        <f t="shared" ca="1" si="956"/>
        <v>-1.124989965831007</v>
      </c>
      <c r="U632" s="8">
        <f t="shared" ca="1" si="957"/>
        <v>0.43025097840427878</v>
      </c>
      <c r="V632" s="8">
        <f t="shared" ca="1" si="958"/>
        <v>1.8684906827863947</v>
      </c>
      <c r="W632" s="8">
        <f t="shared" ca="1" si="959"/>
        <v>-0.38734994123454392</v>
      </c>
      <c r="X632" s="8">
        <f t="shared" ca="1" si="960"/>
        <v>-0.1335505330997345</v>
      </c>
      <c r="Y632" s="8">
        <f t="shared" ca="1" si="961"/>
        <v>-1.0581369343675897</v>
      </c>
      <c r="Z632" s="8">
        <f t="shared" ca="1" si="962"/>
        <v>-0.38355877512340991</v>
      </c>
      <c r="AB632" s="8">
        <f t="shared" ca="1" si="963"/>
        <v>0.27218729188608393</v>
      </c>
      <c r="AC632" s="8">
        <f t="shared" ca="1" si="964"/>
        <v>-3.1738038455400977E-2</v>
      </c>
      <c r="AD632" s="8">
        <f t="shared" ca="1" si="965"/>
        <v>-0.14091791088863445</v>
      </c>
      <c r="AE632" s="8">
        <f t="shared" ca="1" si="966"/>
        <v>-9.8924325172510541E-2</v>
      </c>
      <c r="AF632" s="8">
        <f t="shared" ca="1" si="967"/>
        <v>-5.3945506346559972E-2</v>
      </c>
      <c r="AG632" s="18">
        <f t="shared" ca="1" si="968"/>
        <v>-0.1124989965831007</v>
      </c>
      <c r="AH632" s="8">
        <f t="shared" ca="1" si="969"/>
        <v>4.3025097840427878E-2</v>
      </c>
      <c r="AI632" s="8">
        <f t="shared" ca="1" si="970"/>
        <v>0.18684906827863948</v>
      </c>
      <c r="AJ632" s="8">
        <f t="shared" ca="1" si="971"/>
        <v>-3.8734994123454394E-2</v>
      </c>
      <c r="AK632" s="8">
        <f t="shared" ca="1" si="972"/>
        <v>-1.335505330997345E-2</v>
      </c>
      <c r="AL632" s="8">
        <f t="shared" ca="1" si="973"/>
        <v>-0.10581369343675898</v>
      </c>
      <c r="AM632" s="8">
        <f t="shared" ca="1" si="974"/>
        <v>-3.8355877512340993E-2</v>
      </c>
      <c r="AO632" s="8">
        <f t="shared" ca="1" si="975"/>
        <v>657.5979801897555</v>
      </c>
      <c r="AP632" s="8">
        <f t="shared" ref="AP632:AZ632" ca="1" si="1036">AO632*EXP(AC632)</f>
        <v>637.05483418745268</v>
      </c>
      <c r="AQ632" s="8">
        <f t="shared" ca="1" si="1036"/>
        <v>553.32073420024471</v>
      </c>
      <c r="AR632" s="8">
        <f t="shared" ca="1" si="1036"/>
        <v>501.20414730241026</v>
      </c>
      <c r="AS632" s="8">
        <f t="shared" ca="1" si="1036"/>
        <v>474.88277845863092</v>
      </c>
      <c r="AT632" s="18">
        <f t="shared" ca="1" si="1036"/>
        <v>424.35441682233306</v>
      </c>
      <c r="AU632" s="8">
        <f t="shared" ca="1" si="1036"/>
        <v>443.01077504228022</v>
      </c>
      <c r="AV632" s="8">
        <f t="shared" ca="1" si="1036"/>
        <v>534.02527052580024</v>
      </c>
      <c r="AW632" s="8">
        <f t="shared" ca="1" si="1036"/>
        <v>513.73530746799906</v>
      </c>
      <c r="AX632" s="8">
        <f t="shared" ca="1" si="1036"/>
        <v>506.91995603747881</v>
      </c>
      <c r="AY632" s="8">
        <f t="shared" ca="1" si="1036"/>
        <v>456.02125490064935</v>
      </c>
      <c r="AZ632" s="8">
        <f t="shared" ca="1" si="1036"/>
        <v>438.86135473318467</v>
      </c>
      <c r="BB632" s="8">
        <f t="shared" ca="1" si="977"/>
        <v>1007.6010242693994</v>
      </c>
      <c r="BC632" s="8">
        <f t="shared" ca="1" si="978"/>
        <v>987.57130612702451</v>
      </c>
      <c r="BD632" s="8">
        <f t="shared" ca="1" si="979"/>
        <v>837.36808267595768</v>
      </c>
      <c r="BE632" s="8">
        <f t="shared" ca="1" si="980"/>
        <v>687.4638202164532</v>
      </c>
      <c r="BF632" s="8">
        <f t="shared" ca="1" si="981"/>
        <v>652.43936810655862</v>
      </c>
      <c r="BG632" s="18">
        <f t="shared" ca="1" si="982"/>
        <v>604.62738170236037</v>
      </c>
      <c r="BH632" s="8">
        <f t="shared" ca="1" si="983"/>
        <v>631.06628149896585</v>
      </c>
      <c r="BI632" s="8">
        <f t="shared" ca="1" si="984"/>
        <v>769.54191667006137</v>
      </c>
      <c r="BJ632" s="8">
        <f t="shared" ca="1" si="985"/>
        <v>762.72082325487816</v>
      </c>
      <c r="BK632" s="8">
        <f t="shared" ca="1" si="986"/>
        <v>719.9012626942158</v>
      </c>
      <c r="BL632" s="8">
        <f t="shared" ca="1" si="987"/>
        <v>629.40187214883554</v>
      </c>
      <c r="BM632" s="8">
        <f t="shared" ca="1" si="988"/>
        <v>591.9674656098457</v>
      </c>
    </row>
    <row r="633" spans="2:65" x14ac:dyDescent="0.3">
      <c r="B633" s="12">
        <f t="shared" ca="1" si="950"/>
        <v>0.66962203172998325</v>
      </c>
      <c r="C633" s="12">
        <f t="shared" ca="1" si="1022"/>
        <v>0.79213931848772212</v>
      </c>
      <c r="D633" s="12">
        <f t="shared" ca="1" si="1022"/>
        <v>0.82061148796947148</v>
      </c>
      <c r="E633" s="12">
        <f t="shared" ca="1" si="1022"/>
        <v>0.24594218362237052</v>
      </c>
      <c r="F633" s="12">
        <f t="shared" ca="1" si="1022"/>
        <v>0.38184264241040444</v>
      </c>
      <c r="G633" s="11">
        <f t="shared" ca="1" si="1022"/>
        <v>0.94402616323141975</v>
      </c>
      <c r="H633" s="10">
        <f t="shared" ca="1" si="1022"/>
        <v>0.67242674084392029</v>
      </c>
      <c r="I633" s="10">
        <f t="shared" ca="1" si="1022"/>
        <v>0.24827496106054925</v>
      </c>
      <c r="J633" s="10">
        <f t="shared" ca="1" si="1022"/>
        <v>0.19181876128482589</v>
      </c>
      <c r="K633" s="10">
        <f t="shared" ca="1" si="1022"/>
        <v>0.74045403371407603</v>
      </c>
      <c r="L633" s="10">
        <f t="shared" ca="1" si="1022"/>
        <v>0.66481635655900007</v>
      </c>
      <c r="M633" s="10">
        <f t="shared" ca="1" si="1022"/>
        <v>0.16004151768506902</v>
      </c>
      <c r="O633" s="8">
        <f t="shared" ca="1" si="951"/>
        <v>0.43886972252760637</v>
      </c>
      <c r="P633" s="8">
        <f t="shared" ca="1" si="952"/>
        <v>0.81386662354686323</v>
      </c>
      <c r="Q633" s="8">
        <f t="shared" ca="1" si="953"/>
        <v>0.91769794457463594</v>
      </c>
      <c r="R633" s="8">
        <f t="shared" ca="1" si="954"/>
        <v>-0.68731481133318217</v>
      </c>
      <c r="S633" s="8">
        <f t="shared" ca="1" si="955"/>
        <v>-0.30064490578687192</v>
      </c>
      <c r="T633" s="8">
        <f t="shared" ca="1" si="956"/>
        <v>1.5894994703411518</v>
      </c>
      <c r="U633" s="8">
        <f t="shared" ca="1" si="957"/>
        <v>0.44662406328253046</v>
      </c>
      <c r="V633" s="8">
        <f t="shared" ca="1" si="958"/>
        <v>-0.67992820416509114</v>
      </c>
      <c r="W633" s="8">
        <f t="shared" ca="1" si="959"/>
        <v>-0.87121362366402166</v>
      </c>
      <c r="X633" s="8">
        <f t="shared" ca="1" si="960"/>
        <v>0.64474579729248183</v>
      </c>
      <c r="Y633" s="8">
        <f t="shared" ca="1" si="961"/>
        <v>0.42564398161751904</v>
      </c>
      <c r="Z633" s="8">
        <f t="shared" ca="1" si="962"/>
        <v>-0.99428726191969585</v>
      </c>
      <c r="AB633" s="8">
        <f t="shared" ca="1" si="963"/>
        <v>4.3886972252760642E-2</v>
      </c>
      <c r="AC633" s="8">
        <f t="shared" ca="1" si="964"/>
        <v>8.1386662354686334E-2</v>
      </c>
      <c r="AD633" s="8">
        <f t="shared" ca="1" si="965"/>
        <v>9.1769794457463597E-2</v>
      </c>
      <c r="AE633" s="8">
        <f t="shared" ca="1" si="966"/>
        <v>-6.8731481133318215E-2</v>
      </c>
      <c r="AF633" s="8">
        <f t="shared" ca="1" si="967"/>
        <v>-3.0064490578687195E-2</v>
      </c>
      <c r="AG633" s="18">
        <f t="shared" ca="1" si="968"/>
        <v>0.15894994703411519</v>
      </c>
      <c r="AH633" s="8">
        <f t="shared" ca="1" si="969"/>
        <v>4.4662406328253051E-2</v>
      </c>
      <c r="AI633" s="8">
        <f t="shared" ca="1" si="970"/>
        <v>-6.7992820416509114E-2</v>
      </c>
      <c r="AJ633" s="8">
        <f t="shared" ca="1" si="971"/>
        <v>-8.7121362366402166E-2</v>
      </c>
      <c r="AK633" s="8">
        <f t="shared" ca="1" si="972"/>
        <v>6.447457972924818E-2</v>
      </c>
      <c r="AL633" s="8">
        <f t="shared" ca="1" si="973"/>
        <v>4.2564398161751907E-2</v>
      </c>
      <c r="AM633" s="8">
        <f t="shared" ca="1" si="974"/>
        <v>-9.9428726191969588E-2</v>
      </c>
      <c r="AO633" s="8">
        <f t="shared" ca="1" si="975"/>
        <v>523.37250260544602</v>
      </c>
      <c r="AP633" s="8">
        <f t="shared" ref="AP633:AZ633" ca="1" si="1037">AO633*EXP(AC633)</f>
        <v>567.74939477050521</v>
      </c>
      <c r="AQ633" s="8">
        <f t="shared" ca="1" si="1037"/>
        <v>622.31718682744497</v>
      </c>
      <c r="AR633" s="8">
        <f t="shared" ca="1" si="1037"/>
        <v>580.98121741213811</v>
      </c>
      <c r="AS633" s="8">
        <f t="shared" ca="1" si="1037"/>
        <v>563.77426821197469</v>
      </c>
      <c r="AT633" s="18">
        <f t="shared" ca="1" si="1037"/>
        <v>660.90088710960379</v>
      </c>
      <c r="AU633" s="8">
        <f t="shared" ca="1" si="1037"/>
        <v>691.0873944381749</v>
      </c>
      <c r="AV633" s="8">
        <f t="shared" ca="1" si="1037"/>
        <v>645.66027196624043</v>
      </c>
      <c r="AW633" s="8">
        <f t="shared" ca="1" si="1037"/>
        <v>591.79015745943889</v>
      </c>
      <c r="AX633" s="8">
        <f t="shared" ca="1" si="1037"/>
        <v>631.20247335795364</v>
      </c>
      <c r="AY633" s="8">
        <f t="shared" ca="1" si="1037"/>
        <v>658.64920995710781</v>
      </c>
      <c r="AZ633" s="8">
        <f t="shared" ca="1" si="1037"/>
        <v>596.31101010488237</v>
      </c>
      <c r="BB633" s="8">
        <f t="shared" ca="1" si="977"/>
        <v>759.90274436061702</v>
      </c>
      <c r="BC633" s="8">
        <f t="shared" ca="1" si="978"/>
        <v>838.83596383753775</v>
      </c>
      <c r="BD633" s="8">
        <f t="shared" ca="1" si="979"/>
        <v>872.20001377749429</v>
      </c>
      <c r="BE633" s="8">
        <f t="shared" ca="1" si="980"/>
        <v>811.92610994197264</v>
      </c>
      <c r="BF633" s="8">
        <f t="shared" ca="1" si="981"/>
        <v>732.22455130861738</v>
      </c>
      <c r="BG633" s="18">
        <f t="shared" ca="1" si="982"/>
        <v>869.34683871533616</v>
      </c>
      <c r="BH633" s="8">
        <f t="shared" ca="1" si="983"/>
        <v>902.77317167995182</v>
      </c>
      <c r="BI633" s="8">
        <f t="shared" ca="1" si="984"/>
        <v>885.40000156923975</v>
      </c>
      <c r="BJ633" s="8">
        <f t="shared" ca="1" si="985"/>
        <v>834.67035265994127</v>
      </c>
      <c r="BK633" s="8">
        <f t="shared" ca="1" si="986"/>
        <v>877.53583493152246</v>
      </c>
      <c r="BL633" s="8">
        <f t="shared" ca="1" si="987"/>
        <v>903.02745230505752</v>
      </c>
      <c r="BM633" s="8">
        <f t="shared" ca="1" si="988"/>
        <v>779.99396056729768</v>
      </c>
    </row>
    <row r="634" spans="2:65" x14ac:dyDescent="0.3">
      <c r="B634" s="12">
        <f t="shared" ca="1" si="950"/>
        <v>0.83296667472511376</v>
      </c>
      <c r="C634" s="12">
        <f t="shared" ca="1" si="1022"/>
        <v>7.6516516363282494E-2</v>
      </c>
      <c r="D634" s="12">
        <f t="shared" ca="1" si="1022"/>
        <v>0.93459076179624445</v>
      </c>
      <c r="E634" s="12">
        <f t="shared" ca="1" si="1022"/>
        <v>0.3690772220231695</v>
      </c>
      <c r="F634" s="12">
        <f t="shared" ca="1" si="1022"/>
        <v>0.32997680355169079</v>
      </c>
      <c r="G634" s="11">
        <f t="shared" ca="1" si="1022"/>
        <v>0.75973540804438167</v>
      </c>
      <c r="H634" s="10">
        <f t="shared" ca="1" si="1022"/>
        <v>0.9055224368243</v>
      </c>
      <c r="I634" s="10">
        <f t="shared" ca="1" si="1022"/>
        <v>0.20582449547035231</v>
      </c>
      <c r="J634" s="10">
        <f t="shared" ca="1" si="1022"/>
        <v>0.90400334891184597</v>
      </c>
      <c r="K634" s="10">
        <f t="shared" ca="1" si="1022"/>
        <v>2.950936539592719E-2</v>
      </c>
      <c r="L634" s="10">
        <f t="shared" ca="1" si="1022"/>
        <v>0.7431107736846595</v>
      </c>
      <c r="M634" s="10">
        <f t="shared" ca="1" si="1022"/>
        <v>6.0986759089650122E-2</v>
      </c>
      <c r="O634" s="8">
        <f t="shared" ca="1" si="951"/>
        <v>0.96595509688603676</v>
      </c>
      <c r="P634" s="8">
        <f t="shared" ca="1" si="952"/>
        <v>-1.4288998077321342</v>
      </c>
      <c r="Q634" s="8">
        <f t="shared" ca="1" si="953"/>
        <v>1.5108821619747752</v>
      </c>
      <c r="R634" s="8">
        <f t="shared" ca="1" si="954"/>
        <v>-0.33429833854337199</v>
      </c>
      <c r="S634" s="8">
        <f t="shared" ca="1" si="955"/>
        <v>-0.43997721884813834</v>
      </c>
      <c r="T634" s="8">
        <f t="shared" ca="1" si="956"/>
        <v>0.70545169343392811</v>
      </c>
      <c r="U634" s="8">
        <f t="shared" ca="1" si="957"/>
        <v>1.3136763994425729</v>
      </c>
      <c r="V634" s="8">
        <f t="shared" ca="1" si="958"/>
        <v>-0.82099521998747482</v>
      </c>
      <c r="W634" s="8">
        <f t="shared" ca="1" si="959"/>
        <v>1.3047050472478396</v>
      </c>
      <c r="X634" s="8">
        <f t="shared" ca="1" si="960"/>
        <v>-1.8880537810616154</v>
      </c>
      <c r="Y634" s="8">
        <f t="shared" ca="1" si="961"/>
        <v>0.65296560503525414</v>
      </c>
      <c r="Z634" s="8">
        <f t="shared" ca="1" si="962"/>
        <v>-1.5465428566005959</v>
      </c>
      <c r="AB634" s="8">
        <f t="shared" ca="1" si="963"/>
        <v>9.6595509688603684E-2</v>
      </c>
      <c r="AC634" s="8">
        <f t="shared" ca="1" si="964"/>
        <v>-0.14288998077321344</v>
      </c>
      <c r="AD634" s="8">
        <f t="shared" ca="1" si="965"/>
        <v>0.15108821619747753</v>
      </c>
      <c r="AE634" s="8">
        <f t="shared" ca="1" si="966"/>
        <v>-3.3429833854337197E-2</v>
      </c>
      <c r="AF634" s="8">
        <f t="shared" ca="1" si="967"/>
        <v>-4.3997721884813837E-2</v>
      </c>
      <c r="AG634" s="18">
        <f t="shared" ca="1" si="968"/>
        <v>7.0545169343392819E-2</v>
      </c>
      <c r="AH634" s="8">
        <f t="shared" ca="1" si="969"/>
        <v>0.13136763994425729</v>
      </c>
      <c r="AI634" s="8">
        <f t="shared" ca="1" si="970"/>
        <v>-8.2099521998747482E-2</v>
      </c>
      <c r="AJ634" s="8">
        <f t="shared" ca="1" si="971"/>
        <v>0.13047050472478397</v>
      </c>
      <c r="AK634" s="8">
        <f t="shared" ca="1" si="972"/>
        <v>-0.18880537810616155</v>
      </c>
      <c r="AL634" s="8">
        <f t="shared" ca="1" si="973"/>
        <v>6.5296560503525419E-2</v>
      </c>
      <c r="AM634" s="8">
        <f t="shared" ca="1" si="974"/>
        <v>-0.15465428566005959</v>
      </c>
      <c r="AO634" s="8">
        <f t="shared" ca="1" si="975"/>
        <v>551.69865924582894</v>
      </c>
      <c r="AP634" s="8">
        <f t="shared" ref="AP634:AZ634" ca="1" si="1038">AO634*EXP(AC634)</f>
        <v>478.23967037000546</v>
      </c>
      <c r="AQ634" s="8">
        <f t="shared" ca="1" si="1038"/>
        <v>556.24020563399858</v>
      </c>
      <c r="AR634" s="8">
        <f t="shared" ca="1" si="1038"/>
        <v>537.9525674167121</v>
      </c>
      <c r="AS634" s="8">
        <f t="shared" ca="1" si="1038"/>
        <v>514.79701108776146</v>
      </c>
      <c r="AT634" s="18">
        <f t="shared" ca="1" si="1038"/>
        <v>552.42508922189927</v>
      </c>
      <c r="AU634" s="8">
        <f t="shared" ca="1" si="1038"/>
        <v>629.97836594425917</v>
      </c>
      <c r="AV634" s="8">
        <f t="shared" ca="1" si="1038"/>
        <v>580.323645286653</v>
      </c>
      <c r="AW634" s="8">
        <f t="shared" ca="1" si="1038"/>
        <v>661.20006334567722</v>
      </c>
      <c r="AX634" s="8">
        <f t="shared" ca="1" si="1038"/>
        <v>547.43902391566235</v>
      </c>
      <c r="AY634" s="8">
        <f t="shared" ca="1" si="1038"/>
        <v>584.37777234316138</v>
      </c>
      <c r="AZ634" s="8">
        <f t="shared" ca="1" si="1038"/>
        <v>500.6430431833856</v>
      </c>
      <c r="BB634" s="8">
        <f t="shared" ca="1" si="977"/>
        <v>824.99891087082233</v>
      </c>
      <c r="BC634" s="8">
        <f t="shared" ca="1" si="978"/>
        <v>738.35762713241058</v>
      </c>
      <c r="BD634" s="8">
        <f t="shared" ca="1" si="979"/>
        <v>800.00558121387007</v>
      </c>
      <c r="BE634" s="8">
        <f t="shared" ca="1" si="980"/>
        <v>809.30025602557157</v>
      </c>
      <c r="BF634" s="8">
        <f t="shared" ca="1" si="981"/>
        <v>772.0880578239188</v>
      </c>
      <c r="BG634" s="18">
        <f t="shared" ca="1" si="982"/>
        <v>895.41770368811592</v>
      </c>
      <c r="BH634" s="8">
        <f t="shared" ca="1" si="983"/>
        <v>991.08971887147447</v>
      </c>
      <c r="BI634" s="8">
        <f t="shared" ca="1" si="984"/>
        <v>914.68386505674687</v>
      </c>
      <c r="BJ634" s="8">
        <f t="shared" ca="1" si="985"/>
        <v>1032.8616019991471</v>
      </c>
      <c r="BK634" s="8">
        <f t="shared" ca="1" si="986"/>
        <v>863.28071036344011</v>
      </c>
      <c r="BL634" s="8">
        <f t="shared" ca="1" si="987"/>
        <v>951.79909046500597</v>
      </c>
      <c r="BM634" s="8">
        <f t="shared" ca="1" si="988"/>
        <v>827.89181461537578</v>
      </c>
    </row>
    <row r="635" spans="2:65" x14ac:dyDescent="0.3">
      <c r="B635" s="12">
        <f t="shared" ca="1" si="950"/>
        <v>0.37482449621967884</v>
      </c>
      <c r="C635" s="12">
        <f t="shared" ref="C635:M649" ca="1" si="1039">RAND()</f>
        <v>0.66824150844554064</v>
      </c>
      <c r="D635" s="12">
        <f t="shared" ca="1" si="1039"/>
        <v>0.70797392337959508</v>
      </c>
      <c r="E635" s="12">
        <f t="shared" ca="1" si="1039"/>
        <v>0.74466273908210834</v>
      </c>
      <c r="F635" s="12">
        <f t="shared" ca="1" si="1039"/>
        <v>0.32394353796730768</v>
      </c>
      <c r="G635" s="11">
        <f t="shared" ca="1" si="1039"/>
        <v>0.62983507254656712</v>
      </c>
      <c r="H635" s="10">
        <f t="shared" ca="1" si="1039"/>
        <v>0.86900071179105187</v>
      </c>
      <c r="I635" s="10">
        <f t="shared" ca="1" si="1039"/>
        <v>0.54889562996539953</v>
      </c>
      <c r="J635" s="10">
        <f t="shared" ca="1" si="1039"/>
        <v>0.13910742210674898</v>
      </c>
      <c r="K635" s="10">
        <f t="shared" ca="1" si="1039"/>
        <v>0.11968465312886167</v>
      </c>
      <c r="L635" s="10">
        <f t="shared" ca="1" si="1039"/>
        <v>6.4403906819327283E-2</v>
      </c>
      <c r="M635" s="10">
        <f t="shared" ca="1" si="1039"/>
        <v>0.88594123170188777</v>
      </c>
      <c r="O635" s="8">
        <f t="shared" ca="1" si="951"/>
        <v>-0.31910223034460955</v>
      </c>
      <c r="P635" s="8">
        <f t="shared" ca="1" si="952"/>
        <v>0.43506260877923636</v>
      </c>
      <c r="Q635" s="8">
        <f t="shared" ca="1" si="953"/>
        <v>0.54747541943357991</v>
      </c>
      <c r="R635" s="8">
        <f t="shared" ca="1" si="954"/>
        <v>0.65778775803771516</v>
      </c>
      <c r="S635" s="8">
        <f t="shared" ca="1" si="955"/>
        <v>-0.45669946432097469</v>
      </c>
      <c r="T635" s="8">
        <f t="shared" ca="1" si="956"/>
        <v>0.33141656404445163</v>
      </c>
      <c r="U635" s="8">
        <f t="shared" ca="1" si="957"/>
        <v>1.1216798748726993</v>
      </c>
      <c r="V635" s="8">
        <f t="shared" ca="1" si="958"/>
        <v>0.12287164423772724</v>
      </c>
      <c r="W635" s="8">
        <f t="shared" ca="1" si="959"/>
        <v>-1.0843382669803805</v>
      </c>
      <c r="X635" s="8">
        <f t="shared" ca="1" si="960"/>
        <v>-1.1765646697569179</v>
      </c>
      <c r="Y635" s="8">
        <f t="shared" ca="1" si="961"/>
        <v>-1.5188199864758027</v>
      </c>
      <c r="Z635" s="8">
        <f t="shared" ca="1" si="962"/>
        <v>1.2052221943004069</v>
      </c>
      <c r="AB635" s="8">
        <f t="shared" ca="1" si="963"/>
        <v>-3.1910223034460956E-2</v>
      </c>
      <c r="AC635" s="8">
        <f t="shared" ca="1" si="964"/>
        <v>4.3506260877923641E-2</v>
      </c>
      <c r="AD635" s="8">
        <f t="shared" ca="1" si="965"/>
        <v>5.4747541943357993E-2</v>
      </c>
      <c r="AE635" s="8">
        <f t="shared" ca="1" si="966"/>
        <v>6.5778775803771519E-2</v>
      </c>
      <c r="AF635" s="8">
        <f t="shared" ca="1" si="967"/>
        <v>-4.5669946432097472E-2</v>
      </c>
      <c r="AG635" s="18">
        <f t="shared" ca="1" si="968"/>
        <v>3.3141656404445163E-2</v>
      </c>
      <c r="AH635" s="8">
        <f t="shared" ca="1" si="969"/>
        <v>0.11216798748726993</v>
      </c>
      <c r="AI635" s="8">
        <f t="shared" ca="1" si="970"/>
        <v>1.2287164423772725E-2</v>
      </c>
      <c r="AJ635" s="8">
        <f t="shared" ca="1" si="971"/>
        <v>-0.10843382669803805</v>
      </c>
      <c r="AK635" s="8">
        <f t="shared" ca="1" si="972"/>
        <v>-0.11765646697569179</v>
      </c>
      <c r="AL635" s="8">
        <f t="shared" ca="1" si="973"/>
        <v>-0.15188199864758029</v>
      </c>
      <c r="AM635" s="8">
        <f t="shared" ca="1" si="974"/>
        <v>0.1205222194300407</v>
      </c>
      <c r="AO635" s="8">
        <f t="shared" ca="1" si="975"/>
        <v>485.16850196420438</v>
      </c>
      <c r="AP635" s="8">
        <f t="shared" ref="AP635:AZ635" ca="1" si="1040">AO635*EXP(AC635)</f>
        <v>506.74226344342554</v>
      </c>
      <c r="AQ635" s="8">
        <f t="shared" ca="1" si="1040"/>
        <v>535.2586350869442</v>
      </c>
      <c r="AR635" s="8">
        <f t="shared" ca="1" si="1040"/>
        <v>571.65109754972286</v>
      </c>
      <c r="AS635" s="8">
        <f t="shared" ca="1" si="1040"/>
        <v>546.13100863708985</v>
      </c>
      <c r="AT635" s="18">
        <f t="shared" ca="1" si="1040"/>
        <v>564.53396266074662</v>
      </c>
      <c r="AU635" s="8">
        <f t="shared" ca="1" si="1040"/>
        <v>631.54458018354819</v>
      </c>
      <c r="AV635" s="8">
        <f t="shared" ca="1" si="1040"/>
        <v>639.35234167505189</v>
      </c>
      <c r="AW635" s="8">
        <f t="shared" ca="1" si="1040"/>
        <v>573.65138645312709</v>
      </c>
      <c r="AX635" s="8">
        <f t="shared" ca="1" si="1040"/>
        <v>509.97688653095378</v>
      </c>
      <c r="AY635" s="8">
        <f t="shared" ca="1" si="1040"/>
        <v>438.11586419331371</v>
      </c>
      <c r="AZ635" s="8">
        <f t="shared" ca="1" si="1040"/>
        <v>494.23228782850776</v>
      </c>
      <c r="BB635" s="8">
        <f t="shared" ca="1" si="977"/>
        <v>687.16507775743366</v>
      </c>
      <c r="BC635" s="8">
        <f t="shared" ca="1" si="978"/>
        <v>723.8491160158195</v>
      </c>
      <c r="BD635" s="8">
        <f t="shared" ca="1" si="979"/>
        <v>772.28397512038339</v>
      </c>
      <c r="BE635" s="8">
        <f t="shared" ca="1" si="980"/>
        <v>828.97649539104873</v>
      </c>
      <c r="BF635" s="8">
        <f t="shared" ca="1" si="981"/>
        <v>799.68897396639261</v>
      </c>
      <c r="BG635" s="18">
        <f t="shared" ca="1" si="982"/>
        <v>801.38296295250484</v>
      </c>
      <c r="BH635" s="8">
        <f t="shared" ca="1" si="983"/>
        <v>905.74621542809984</v>
      </c>
      <c r="BI635" s="8">
        <f t="shared" ca="1" si="984"/>
        <v>933.80449491885827</v>
      </c>
      <c r="BJ635" s="8">
        <f t="shared" ca="1" si="985"/>
        <v>805.53460500810968</v>
      </c>
      <c r="BK635" s="8">
        <f t="shared" ca="1" si="986"/>
        <v>720.88964772942381</v>
      </c>
      <c r="BL635" s="8">
        <f t="shared" ca="1" si="987"/>
        <v>641.80844875085916</v>
      </c>
      <c r="BM635" s="8">
        <f t="shared" ca="1" si="988"/>
        <v>713.66650091633892</v>
      </c>
    </row>
    <row r="636" spans="2:65" x14ac:dyDescent="0.3">
      <c r="B636" s="12">
        <f t="shared" ca="1" si="950"/>
        <v>0.95509672315383198</v>
      </c>
      <c r="C636" s="12">
        <f t="shared" ca="1" si="1039"/>
        <v>0.15726826282235462</v>
      </c>
      <c r="D636" s="12">
        <f t="shared" ca="1" si="1039"/>
        <v>0.66004056466243699</v>
      </c>
      <c r="E636" s="12">
        <f t="shared" ca="1" si="1039"/>
        <v>0.16828894666167693</v>
      </c>
      <c r="F636" s="12">
        <f t="shared" ca="1" si="1039"/>
        <v>0.52971255958508978</v>
      </c>
      <c r="G636" s="11">
        <f t="shared" ca="1" si="1039"/>
        <v>0.67162839291774445</v>
      </c>
      <c r="H636" s="10">
        <f t="shared" ca="1" si="1039"/>
        <v>0.38763394874886181</v>
      </c>
      <c r="I636" s="10">
        <f t="shared" ca="1" si="1039"/>
        <v>0.11178693966835496</v>
      </c>
      <c r="J636" s="10">
        <f t="shared" ca="1" si="1039"/>
        <v>0.16991681652582324</v>
      </c>
      <c r="K636" s="10">
        <f t="shared" ca="1" si="1039"/>
        <v>0.36664624697165615</v>
      </c>
      <c r="L636" s="10">
        <f t="shared" ca="1" si="1039"/>
        <v>0.94157636580542015</v>
      </c>
      <c r="M636" s="10">
        <f t="shared" ca="1" si="1039"/>
        <v>0.84179943346034225</v>
      </c>
      <c r="O636" s="8">
        <f t="shared" ca="1" si="951"/>
        <v>1.6964190227877824</v>
      </c>
      <c r="P636" s="8">
        <f t="shared" ca="1" si="952"/>
        <v>-1.00574858466641</v>
      </c>
      <c r="Q636" s="8">
        <f t="shared" ca="1" si="953"/>
        <v>0.41257384026267774</v>
      </c>
      <c r="R636" s="8">
        <f t="shared" ca="1" si="954"/>
        <v>-0.96094883736538039</v>
      </c>
      <c r="S636" s="8">
        <f t="shared" ca="1" si="955"/>
        <v>7.4547331486815596E-2</v>
      </c>
      <c r="T636" s="8">
        <f t="shared" ca="1" si="956"/>
        <v>0.44441410962543726</v>
      </c>
      <c r="U636" s="8">
        <f t="shared" ca="1" si="957"/>
        <v>-0.28549113197657444</v>
      </c>
      <c r="V636" s="8">
        <f t="shared" ca="1" si="958"/>
        <v>-1.2170797372386959</v>
      </c>
      <c r="W636" s="8">
        <f t="shared" ca="1" si="959"/>
        <v>-0.95449402358845858</v>
      </c>
      <c r="X636" s="8">
        <f t="shared" ca="1" si="960"/>
        <v>-0.34074907064007326</v>
      </c>
      <c r="Y636" s="8">
        <f t="shared" ca="1" si="961"/>
        <v>1.5681451210801109</v>
      </c>
      <c r="Z636" s="8">
        <f t="shared" ca="1" si="962"/>
        <v>1.0018808696747359</v>
      </c>
      <c r="AB636" s="8">
        <f t="shared" ca="1" si="963"/>
        <v>0.16964190227877826</v>
      </c>
      <c r="AC636" s="8">
        <f t="shared" ca="1" si="964"/>
        <v>-0.10057485846664101</v>
      </c>
      <c r="AD636" s="8">
        <f t="shared" ca="1" si="965"/>
        <v>4.1257384026267774E-2</v>
      </c>
      <c r="AE636" s="8">
        <f t="shared" ca="1" si="966"/>
        <v>-9.6094883736538045E-2</v>
      </c>
      <c r="AF636" s="8">
        <f t="shared" ca="1" si="967"/>
        <v>7.45473314868156E-3</v>
      </c>
      <c r="AG636" s="18">
        <f t="shared" ca="1" si="968"/>
        <v>4.4441410962543726E-2</v>
      </c>
      <c r="AH636" s="8">
        <f t="shared" ca="1" si="969"/>
        <v>-2.8549113197657447E-2</v>
      </c>
      <c r="AI636" s="8">
        <f t="shared" ca="1" si="970"/>
        <v>-0.1217079737238696</v>
      </c>
      <c r="AJ636" s="8">
        <f t="shared" ca="1" si="971"/>
        <v>-9.5449402358845858E-2</v>
      </c>
      <c r="AK636" s="8">
        <f t="shared" ca="1" si="972"/>
        <v>-3.4074907064007329E-2</v>
      </c>
      <c r="AL636" s="8">
        <f t="shared" ca="1" si="973"/>
        <v>0.15681451210801112</v>
      </c>
      <c r="AM636" s="8">
        <f t="shared" ca="1" si="974"/>
        <v>0.1001880869674736</v>
      </c>
      <c r="AO636" s="8">
        <f t="shared" ca="1" si="975"/>
        <v>593.50662859673992</v>
      </c>
      <c r="AP636" s="8">
        <f t="shared" ref="AP636:AZ636" ca="1" si="1041">AO636*EXP(AC636)</f>
        <v>536.71837960240589</v>
      </c>
      <c r="AQ636" s="8">
        <f t="shared" ca="1" si="1041"/>
        <v>559.32511669916664</v>
      </c>
      <c r="AR636" s="8">
        <f t="shared" ca="1" si="1041"/>
        <v>508.07853112796607</v>
      </c>
      <c r="AS636" s="8">
        <f t="shared" ca="1" si="1041"/>
        <v>511.8802738787669</v>
      </c>
      <c r="AT636" s="18">
        <f t="shared" ca="1" si="1041"/>
        <v>535.14201944583772</v>
      </c>
      <c r="AU636" s="8">
        <f t="shared" ca="1" si="1041"/>
        <v>520.08021296385448</v>
      </c>
      <c r="AV636" s="8">
        <f t="shared" ca="1" si="1041"/>
        <v>460.48260538301093</v>
      </c>
      <c r="AW636" s="8">
        <f t="shared" ca="1" si="1041"/>
        <v>418.56227298265327</v>
      </c>
      <c r="AX636" s="8">
        <f t="shared" ca="1" si="1041"/>
        <v>404.54006193804554</v>
      </c>
      <c r="AY636" s="8">
        <f t="shared" ca="1" si="1041"/>
        <v>473.22231296415384</v>
      </c>
      <c r="AZ636" s="8">
        <f t="shared" ca="1" si="1041"/>
        <v>523.08991521632504</v>
      </c>
      <c r="BB636" s="8">
        <f t="shared" ca="1" si="977"/>
        <v>898.74202285817421</v>
      </c>
      <c r="BC636" s="8">
        <f t="shared" ca="1" si="978"/>
        <v>798.91724157730948</v>
      </c>
      <c r="BD636" s="8">
        <f t="shared" ca="1" si="979"/>
        <v>791.98662275096626</v>
      </c>
      <c r="BE636" s="8">
        <f t="shared" ca="1" si="980"/>
        <v>660.77073719941382</v>
      </c>
      <c r="BF636" s="8">
        <f t="shared" ca="1" si="981"/>
        <v>692.31714576504157</v>
      </c>
      <c r="BG636" s="18">
        <f t="shared" ca="1" si="982"/>
        <v>754.47691524370987</v>
      </c>
      <c r="BH636" s="8">
        <f t="shared" ca="1" si="983"/>
        <v>781.7385144973573</v>
      </c>
      <c r="BI636" s="8">
        <f t="shared" ca="1" si="984"/>
        <v>676.58281064424432</v>
      </c>
      <c r="BJ636" s="8">
        <f t="shared" ca="1" si="985"/>
        <v>583.28330297696607</v>
      </c>
      <c r="BK636" s="8">
        <f t="shared" ca="1" si="986"/>
        <v>575.0224845317922</v>
      </c>
      <c r="BL636" s="8">
        <f t="shared" ca="1" si="987"/>
        <v>692.47130492821861</v>
      </c>
      <c r="BM636" s="8">
        <f t="shared" ca="1" si="988"/>
        <v>773.86248410455516</v>
      </c>
    </row>
    <row r="637" spans="2:65" x14ac:dyDescent="0.3">
      <c r="B637" s="12">
        <f t="shared" ca="1" si="950"/>
        <v>3.5299089787070859E-2</v>
      </c>
      <c r="C637" s="12">
        <f t="shared" ca="1" si="1039"/>
        <v>0.83074945803545408</v>
      </c>
      <c r="D637" s="12">
        <f t="shared" ca="1" si="1039"/>
        <v>0.77042465431372753</v>
      </c>
      <c r="E637" s="12">
        <f t="shared" ca="1" si="1039"/>
        <v>0.29058199342470148</v>
      </c>
      <c r="F637" s="12">
        <f t="shared" ca="1" si="1039"/>
        <v>0.40929519218904864</v>
      </c>
      <c r="G637" s="11">
        <f t="shared" ca="1" si="1039"/>
        <v>0.56852242624987226</v>
      </c>
      <c r="H637" s="10">
        <f t="shared" ca="1" si="1039"/>
        <v>0.22707847119293956</v>
      </c>
      <c r="I637" s="10">
        <f t="shared" ca="1" si="1039"/>
        <v>0.66048318347965529</v>
      </c>
      <c r="J637" s="10">
        <f t="shared" ca="1" si="1039"/>
        <v>3.7451403610365364E-2</v>
      </c>
      <c r="K637" s="10">
        <f t="shared" ca="1" si="1039"/>
        <v>0.81685855617531866</v>
      </c>
      <c r="L637" s="10">
        <f t="shared" ca="1" si="1039"/>
        <v>0.53033485059525898</v>
      </c>
      <c r="M637" s="10">
        <f t="shared" ca="1" si="1039"/>
        <v>0.92360869752601849</v>
      </c>
      <c r="O637" s="8">
        <f t="shared" ca="1" si="951"/>
        <v>-1.8080534664822068</v>
      </c>
      <c r="P637" s="8">
        <f t="shared" ca="1" si="952"/>
        <v>0.95713110808497903</v>
      </c>
      <c r="Q637" s="8">
        <f t="shared" ca="1" si="953"/>
        <v>0.74024608079614063</v>
      </c>
      <c r="R637" s="8">
        <f t="shared" ca="1" si="954"/>
        <v>-0.55168529456215942</v>
      </c>
      <c r="S637" s="8">
        <f t="shared" ca="1" si="955"/>
        <v>-0.22935837680295182</v>
      </c>
      <c r="T637" s="8">
        <f t="shared" ca="1" si="956"/>
        <v>0.17261361732019126</v>
      </c>
      <c r="U637" s="8">
        <f t="shared" ca="1" si="957"/>
        <v>-0.74850279074734727</v>
      </c>
      <c r="V637" s="8">
        <f t="shared" ca="1" si="958"/>
        <v>0.41378218360310681</v>
      </c>
      <c r="W637" s="8">
        <f t="shared" ca="1" si="959"/>
        <v>-1.7810590338180001</v>
      </c>
      <c r="X637" s="8">
        <f t="shared" ca="1" si="960"/>
        <v>0.90345796560428393</v>
      </c>
      <c r="Y637" s="8">
        <f t="shared" ca="1" si="961"/>
        <v>7.6111615884804903E-2</v>
      </c>
      <c r="Z637" s="8">
        <f t="shared" ca="1" si="962"/>
        <v>1.4297715223622363</v>
      </c>
      <c r="AB637" s="8">
        <f t="shared" ca="1" si="963"/>
        <v>-0.18080534664822068</v>
      </c>
      <c r="AC637" s="8">
        <f t="shared" ca="1" si="964"/>
        <v>9.5713110808497912E-2</v>
      </c>
      <c r="AD637" s="8">
        <f t="shared" ca="1" si="965"/>
        <v>7.4024608079614071E-2</v>
      </c>
      <c r="AE637" s="8">
        <f t="shared" ca="1" si="966"/>
        <v>-5.5168529456215948E-2</v>
      </c>
      <c r="AF637" s="8">
        <f t="shared" ca="1" si="967"/>
        <v>-2.2935837680295182E-2</v>
      </c>
      <c r="AG637" s="18">
        <f t="shared" ca="1" si="968"/>
        <v>1.7261361732019125E-2</v>
      </c>
      <c r="AH637" s="8">
        <f t="shared" ca="1" si="969"/>
        <v>-7.4850279074734724E-2</v>
      </c>
      <c r="AI637" s="8">
        <f t="shared" ca="1" si="970"/>
        <v>4.1378218360310685E-2</v>
      </c>
      <c r="AJ637" s="8">
        <f t="shared" ca="1" si="971"/>
        <v>-0.17810590338180002</v>
      </c>
      <c r="AK637" s="8">
        <f t="shared" ca="1" si="972"/>
        <v>9.0345796560428404E-2</v>
      </c>
      <c r="AL637" s="8">
        <f t="shared" ca="1" si="973"/>
        <v>7.6111615884804909E-3</v>
      </c>
      <c r="AM637" s="8">
        <f t="shared" ca="1" si="974"/>
        <v>0.14297715223622362</v>
      </c>
      <c r="AO637" s="8">
        <f t="shared" ca="1" si="975"/>
        <v>418.05003809241822</v>
      </c>
      <c r="AP637" s="8">
        <f t="shared" ref="AP637:AZ637" ca="1" si="1042">AO637*EXP(AC637)</f>
        <v>460.04036908999518</v>
      </c>
      <c r="AQ637" s="8">
        <f t="shared" ca="1" si="1042"/>
        <v>495.38679060669125</v>
      </c>
      <c r="AR637" s="8">
        <f t="shared" ca="1" si="1042"/>
        <v>468.79722700202842</v>
      </c>
      <c r="AS637" s="8">
        <f t="shared" ca="1" si="1042"/>
        <v>458.1673385822113</v>
      </c>
      <c r="AT637" s="18">
        <f t="shared" ca="1" si="1042"/>
        <v>466.14458171657907</v>
      </c>
      <c r="AU637" s="8">
        <f t="shared" ca="1" si="1042"/>
        <v>432.5273529227847</v>
      </c>
      <c r="AV637" s="8">
        <f t="shared" ca="1" si="1042"/>
        <v>450.80000194697146</v>
      </c>
      <c r="AW637" s="8">
        <f t="shared" ca="1" si="1042"/>
        <v>377.25369158088068</v>
      </c>
      <c r="AX637" s="8">
        <f t="shared" ca="1" si="1042"/>
        <v>412.92405079223334</v>
      </c>
      <c r="AY637" s="8">
        <f t="shared" ca="1" si="1042"/>
        <v>416.07887316819341</v>
      </c>
      <c r="AZ637" s="8">
        <f t="shared" ca="1" si="1042"/>
        <v>480.03162804322011</v>
      </c>
      <c r="BB637" s="8">
        <f t="shared" ca="1" si="977"/>
        <v>589.18882961663735</v>
      </c>
      <c r="BC637" s="8">
        <f t="shared" ca="1" si="978"/>
        <v>646.56766532547397</v>
      </c>
      <c r="BD637" s="8">
        <f t="shared" ca="1" si="979"/>
        <v>700.14189855270956</v>
      </c>
      <c r="BE637" s="8">
        <f t="shared" ca="1" si="980"/>
        <v>664.93754558102103</v>
      </c>
      <c r="BF637" s="8">
        <f t="shared" ca="1" si="981"/>
        <v>646.15461531993685</v>
      </c>
      <c r="BG637" s="18">
        <f t="shared" ca="1" si="982"/>
        <v>660.9084841704946</v>
      </c>
      <c r="BH637" s="8">
        <f t="shared" ca="1" si="983"/>
        <v>601.00214806580175</v>
      </c>
      <c r="BI637" s="8">
        <f t="shared" ca="1" si="984"/>
        <v>620.7224355559033</v>
      </c>
      <c r="BJ637" s="8">
        <f t="shared" ca="1" si="985"/>
        <v>551.99213298460631</v>
      </c>
      <c r="BK637" s="8">
        <f t="shared" ca="1" si="986"/>
        <v>546.49059989600346</v>
      </c>
      <c r="BL637" s="8">
        <f t="shared" ca="1" si="987"/>
        <v>572.75243627482371</v>
      </c>
      <c r="BM637" s="8">
        <f t="shared" ca="1" si="988"/>
        <v>671.76374309575476</v>
      </c>
    </row>
    <row r="638" spans="2:65" x14ac:dyDescent="0.3">
      <c r="B638" s="12">
        <f t="shared" ca="1" si="950"/>
        <v>0.39794203383799154</v>
      </c>
      <c r="C638" s="12">
        <f t="shared" ca="1" si="1039"/>
        <v>0.8165294711774137</v>
      </c>
      <c r="D638" s="12">
        <f t="shared" ca="1" si="1039"/>
        <v>0.35561593144337345</v>
      </c>
      <c r="E638" s="12">
        <f t="shared" ca="1" si="1039"/>
        <v>0.72323844124108261</v>
      </c>
      <c r="F638" s="12">
        <f t="shared" ca="1" si="1039"/>
        <v>0.67978631435753178</v>
      </c>
      <c r="G638" s="11">
        <f t="shared" ca="1" si="1039"/>
        <v>0.67885644754880403</v>
      </c>
      <c r="H638" s="10">
        <f t="shared" ca="1" si="1039"/>
        <v>0.27925169743264933</v>
      </c>
      <c r="I638" s="10">
        <f t="shared" ca="1" si="1039"/>
        <v>0.37538442168950759</v>
      </c>
      <c r="J638" s="10">
        <f t="shared" ca="1" si="1039"/>
        <v>0.76978946347442156</v>
      </c>
      <c r="K638" s="10">
        <f t="shared" ca="1" si="1039"/>
        <v>0.61493326110914248</v>
      </c>
      <c r="L638" s="10">
        <f t="shared" ca="1" si="1039"/>
        <v>6.1306221057585431E-2</v>
      </c>
      <c r="M638" s="10">
        <f t="shared" ca="1" si="1039"/>
        <v>0.31793721046092127</v>
      </c>
      <c r="O638" s="8">
        <f t="shared" ca="1" si="951"/>
        <v>-0.25867751754846802</v>
      </c>
      <c r="P638" s="8">
        <f t="shared" ca="1" si="952"/>
        <v>0.90221803233639342</v>
      </c>
      <c r="Q638" s="8">
        <f t="shared" ca="1" si="953"/>
        <v>-0.37020216591916622</v>
      </c>
      <c r="R638" s="8">
        <f t="shared" ca="1" si="954"/>
        <v>0.59248910015602863</v>
      </c>
      <c r="S638" s="8">
        <f t="shared" ca="1" si="955"/>
        <v>0.46710134592707914</v>
      </c>
      <c r="T638" s="8">
        <f t="shared" ca="1" si="956"/>
        <v>0.46450342686071938</v>
      </c>
      <c r="U638" s="8">
        <f t="shared" ca="1" si="957"/>
        <v>-0.58506591737182401</v>
      </c>
      <c r="V638" s="8">
        <f t="shared" ca="1" si="958"/>
        <v>-0.3176257444994931</v>
      </c>
      <c r="W638" s="8">
        <f t="shared" ca="1" si="959"/>
        <v>0.73815366966390639</v>
      </c>
      <c r="X638" s="8">
        <f t="shared" ca="1" si="960"/>
        <v>0.29220030587036766</v>
      </c>
      <c r="Y638" s="8">
        <f t="shared" ca="1" si="961"/>
        <v>-1.5439004870053175</v>
      </c>
      <c r="Z638" s="8">
        <f t="shared" ca="1" si="962"/>
        <v>-0.47347487658176174</v>
      </c>
      <c r="AB638" s="8">
        <f t="shared" ca="1" si="963"/>
        <v>-2.5867751754846804E-2</v>
      </c>
      <c r="AC638" s="8">
        <f t="shared" ca="1" si="964"/>
        <v>9.0221803233639347E-2</v>
      </c>
      <c r="AD638" s="8">
        <f t="shared" ca="1" si="965"/>
        <v>-3.7020216591916622E-2</v>
      </c>
      <c r="AE638" s="8">
        <f t="shared" ca="1" si="966"/>
        <v>5.9248910015602868E-2</v>
      </c>
      <c r="AF638" s="8">
        <f t="shared" ca="1" si="967"/>
        <v>4.6710134592707918E-2</v>
      </c>
      <c r="AG638" s="18">
        <f t="shared" ca="1" si="968"/>
        <v>4.6450342686071941E-2</v>
      </c>
      <c r="AH638" s="8">
        <f t="shared" ca="1" si="969"/>
        <v>-5.8506591737182402E-2</v>
      </c>
      <c r="AI638" s="8">
        <f t="shared" ca="1" si="970"/>
        <v>-3.1762574449949309E-2</v>
      </c>
      <c r="AJ638" s="8">
        <f t="shared" ca="1" si="971"/>
        <v>7.3815366966390641E-2</v>
      </c>
      <c r="AK638" s="8">
        <f t="shared" ca="1" si="972"/>
        <v>2.9220030587036767E-2</v>
      </c>
      <c r="AL638" s="8">
        <f t="shared" ca="1" si="973"/>
        <v>-0.15439004870053175</v>
      </c>
      <c r="AM638" s="8">
        <f t="shared" ca="1" si="974"/>
        <v>-4.7347487658176174E-2</v>
      </c>
      <c r="AO638" s="8">
        <f t="shared" ca="1" si="975"/>
        <v>488.10899367465254</v>
      </c>
      <c r="AP638" s="8">
        <f t="shared" ref="AP638:AZ638" ca="1" si="1043">AO638*EXP(AC638)</f>
        <v>534.19478151463534</v>
      </c>
      <c r="AQ638" s="8">
        <f t="shared" ca="1" si="1043"/>
        <v>514.78035536408584</v>
      </c>
      <c r="AR638" s="8">
        <f t="shared" ca="1" si="1043"/>
        <v>546.20219366728952</v>
      </c>
      <c r="AS638" s="8">
        <f t="shared" ca="1" si="1043"/>
        <v>572.3206205944125</v>
      </c>
      <c r="AT638" s="18">
        <f t="shared" ca="1" si="1043"/>
        <v>599.53221084762356</v>
      </c>
      <c r="AU638" s="8">
        <f t="shared" ca="1" si="1043"/>
        <v>565.46200830095313</v>
      </c>
      <c r="AV638" s="8">
        <f t="shared" ca="1" si="1043"/>
        <v>547.78371936776807</v>
      </c>
      <c r="AW638" s="8">
        <f t="shared" ca="1" si="1043"/>
        <v>589.74833987749696</v>
      </c>
      <c r="AX638" s="8">
        <f t="shared" ca="1" si="1043"/>
        <v>607.2350412052632</v>
      </c>
      <c r="AY638" s="8">
        <f t="shared" ca="1" si="1043"/>
        <v>520.36260465665293</v>
      </c>
      <c r="AZ638" s="8">
        <f t="shared" ca="1" si="1043"/>
        <v>496.29891556534756</v>
      </c>
      <c r="BB638" s="8">
        <f t="shared" ca="1" si="977"/>
        <v>694.80254559805041</v>
      </c>
      <c r="BC638" s="8">
        <f t="shared" ca="1" si="978"/>
        <v>787.79146070494517</v>
      </c>
      <c r="BD638" s="8">
        <f t="shared" ca="1" si="979"/>
        <v>724.16682326252385</v>
      </c>
      <c r="BE638" s="8">
        <f t="shared" ca="1" si="980"/>
        <v>753.99523859190947</v>
      </c>
      <c r="BF638" s="8">
        <f t="shared" ca="1" si="981"/>
        <v>797.28812490723703</v>
      </c>
      <c r="BG638" s="18">
        <f t="shared" ca="1" si="982"/>
        <v>868.83335032705236</v>
      </c>
      <c r="BH638" s="8">
        <f t="shared" ca="1" si="983"/>
        <v>763.89732170157185</v>
      </c>
      <c r="BI638" s="8">
        <f t="shared" ca="1" si="984"/>
        <v>753.59050995096095</v>
      </c>
      <c r="BJ638" s="8">
        <f t="shared" ca="1" si="985"/>
        <v>805.06515873332148</v>
      </c>
      <c r="BK638" s="8">
        <f t="shared" ca="1" si="986"/>
        <v>815.07029716782927</v>
      </c>
      <c r="BL638" s="8">
        <f t="shared" ca="1" si="987"/>
        <v>688.37947734201998</v>
      </c>
      <c r="BM638" s="8">
        <f t="shared" ca="1" si="988"/>
        <v>667.69981036575678</v>
      </c>
    </row>
    <row r="639" spans="2:65" x14ac:dyDescent="0.3">
      <c r="B639" s="12">
        <f t="shared" ca="1" si="950"/>
        <v>0.13348926836313557</v>
      </c>
      <c r="C639" s="12">
        <f t="shared" ca="1" si="1039"/>
        <v>0.11133238479516183</v>
      </c>
      <c r="D639" s="12">
        <f t="shared" ca="1" si="1039"/>
        <v>0.11163452767012305</v>
      </c>
      <c r="E639" s="12">
        <f t="shared" ca="1" si="1039"/>
        <v>0.46219315316629872</v>
      </c>
      <c r="F639" s="12">
        <f t="shared" ca="1" si="1039"/>
        <v>0.97487792696455777</v>
      </c>
      <c r="G639" s="11">
        <f t="shared" ca="1" si="1039"/>
        <v>0.99763918444140254</v>
      </c>
      <c r="H639" s="10">
        <f t="shared" ca="1" si="1039"/>
        <v>0.86294379165136215</v>
      </c>
      <c r="I639" s="10">
        <f t="shared" ca="1" si="1039"/>
        <v>0.41592489040975067</v>
      </c>
      <c r="J639" s="10">
        <f t="shared" ca="1" si="1039"/>
        <v>0.99385114481846781</v>
      </c>
      <c r="K639" s="10">
        <f t="shared" ca="1" si="1039"/>
        <v>2.6093691352774395E-2</v>
      </c>
      <c r="L639" s="10">
        <f t="shared" ca="1" si="1039"/>
        <v>0.89414443091530404</v>
      </c>
      <c r="M639" s="10">
        <f t="shared" ca="1" si="1039"/>
        <v>0.17282646537743573</v>
      </c>
      <c r="O639" s="8">
        <f t="shared" ca="1" si="951"/>
        <v>-1.110047550530932</v>
      </c>
      <c r="P639" s="8">
        <f t="shared" ca="1" si="952"/>
        <v>-1.2194728629723282</v>
      </c>
      <c r="Q639" s="8">
        <f t="shared" ca="1" si="953"/>
        <v>-1.2178813738006711</v>
      </c>
      <c r="R639" s="8">
        <f t="shared" ca="1" si="954"/>
        <v>-9.4910009057296935E-2</v>
      </c>
      <c r="S639" s="8">
        <f t="shared" ca="1" si="955"/>
        <v>1.9578795668747726</v>
      </c>
      <c r="T639" s="8">
        <f t="shared" ca="1" si="956"/>
        <v>2.825436055662351</v>
      </c>
      <c r="U639" s="8">
        <f t="shared" ca="1" si="957"/>
        <v>1.0936410985393419</v>
      </c>
      <c r="V639" s="8">
        <f t="shared" ca="1" si="958"/>
        <v>-0.212329758416927</v>
      </c>
      <c r="W639" s="8">
        <f t="shared" ca="1" si="959"/>
        <v>2.5034843942949161</v>
      </c>
      <c r="X639" s="8">
        <f t="shared" ca="1" si="960"/>
        <v>-1.9415848144485905</v>
      </c>
      <c r="Y639" s="8">
        <f t="shared" ca="1" si="961"/>
        <v>1.2488740667663236</v>
      </c>
      <c r="Z639" s="8">
        <f t="shared" ca="1" si="962"/>
        <v>-0.94305468840223516</v>
      </c>
      <c r="AB639" s="8">
        <f t="shared" ca="1" si="963"/>
        <v>-0.11100475505309321</v>
      </c>
      <c r="AC639" s="8">
        <f t="shared" ca="1" si="964"/>
        <v>-0.12194728629723282</v>
      </c>
      <c r="AD639" s="8">
        <f t="shared" ca="1" si="965"/>
        <v>-0.12178813738006711</v>
      </c>
      <c r="AE639" s="8">
        <f t="shared" ca="1" si="966"/>
        <v>-9.4910009057296938E-3</v>
      </c>
      <c r="AF639" s="8">
        <f t="shared" ca="1" si="967"/>
        <v>0.19578795668747728</v>
      </c>
      <c r="AG639" s="18">
        <f t="shared" ca="1" si="968"/>
        <v>0.28254360556623509</v>
      </c>
      <c r="AH639" s="8">
        <f t="shared" ca="1" si="969"/>
        <v>0.10936410985393419</v>
      </c>
      <c r="AI639" s="8">
        <f t="shared" ca="1" si="970"/>
        <v>-2.1232975841692703E-2</v>
      </c>
      <c r="AJ639" s="8">
        <f t="shared" ca="1" si="971"/>
        <v>0.25034843942949164</v>
      </c>
      <c r="AK639" s="8">
        <f t="shared" ca="1" si="972"/>
        <v>-0.19415848144485906</v>
      </c>
      <c r="AL639" s="8">
        <f t="shared" ca="1" si="973"/>
        <v>0.12488740667663237</v>
      </c>
      <c r="AM639" s="8">
        <f t="shared" ca="1" si="974"/>
        <v>-9.4305468840223519E-2</v>
      </c>
      <c r="AO639" s="8">
        <f t="shared" ca="1" si="975"/>
        <v>448.27268777305318</v>
      </c>
      <c r="AP639" s="8">
        <f t="shared" ref="AP639:AZ639" ca="1" si="1044">AO639*EXP(AC639)</f>
        <v>396.80875493406518</v>
      </c>
      <c r="AQ639" s="8">
        <f t="shared" ca="1" si="1044"/>
        <v>351.30904340795746</v>
      </c>
      <c r="AR639" s="8">
        <f t="shared" ca="1" si="1044"/>
        <v>347.99054182016766</v>
      </c>
      <c r="AS639" s="8">
        <f t="shared" ca="1" si="1044"/>
        <v>423.2501000570233</v>
      </c>
      <c r="AT639" s="18">
        <f t="shared" ca="1" si="1044"/>
        <v>561.44109545262256</v>
      </c>
      <c r="AU639" s="8">
        <f t="shared" ca="1" si="1044"/>
        <v>626.32598153202093</v>
      </c>
      <c r="AV639" s="8">
        <f t="shared" ca="1" si="1044"/>
        <v>613.16740928349577</v>
      </c>
      <c r="AW639" s="8">
        <f t="shared" ca="1" si="1044"/>
        <v>787.59692022060199</v>
      </c>
      <c r="AX639" s="8">
        <f t="shared" ca="1" si="1044"/>
        <v>648.60762829744294</v>
      </c>
      <c r="AY639" s="8">
        <f t="shared" ca="1" si="1044"/>
        <v>734.88598273915386</v>
      </c>
      <c r="AZ639" s="8">
        <f t="shared" ca="1" si="1044"/>
        <v>668.749728891632</v>
      </c>
      <c r="BB639" s="8">
        <f t="shared" ca="1" si="977"/>
        <v>642.73940304459575</v>
      </c>
      <c r="BC639" s="8">
        <f t="shared" ca="1" si="978"/>
        <v>548.34990098765854</v>
      </c>
      <c r="BD639" s="8">
        <f t="shared" ca="1" si="979"/>
        <v>466.18317134678745</v>
      </c>
      <c r="BE639" s="8">
        <f t="shared" ca="1" si="980"/>
        <v>459.014334502037</v>
      </c>
      <c r="BF639" s="8">
        <f t="shared" ca="1" si="981"/>
        <v>548.29719936305105</v>
      </c>
      <c r="BG639" s="18">
        <f t="shared" ca="1" si="982"/>
        <v>756.25237304221469</v>
      </c>
      <c r="BH639" s="8">
        <f t="shared" ca="1" si="983"/>
        <v>852.41415684121762</v>
      </c>
      <c r="BI639" s="8">
        <f t="shared" ca="1" si="984"/>
        <v>822.82647570540678</v>
      </c>
      <c r="BJ639" s="8">
        <f t="shared" ca="1" si="985"/>
        <v>1016.8775913756371</v>
      </c>
      <c r="BK639" s="8">
        <f t="shared" ca="1" si="986"/>
        <v>824.31429626435784</v>
      </c>
      <c r="BL639" s="8">
        <f t="shared" ca="1" si="987"/>
        <v>888.96733466562353</v>
      </c>
      <c r="BM639" s="8">
        <f t="shared" ca="1" si="988"/>
        <v>796.15992453146737</v>
      </c>
    </row>
    <row r="640" spans="2:65" x14ac:dyDescent="0.3">
      <c r="B640" s="12">
        <f t="shared" ca="1" si="950"/>
        <v>0.95579306177131684</v>
      </c>
      <c r="C640" s="12">
        <f t="shared" ca="1" si="1039"/>
        <v>0.88137391065974402</v>
      </c>
      <c r="D640" s="12">
        <f t="shared" ca="1" si="1039"/>
        <v>0.74985295604791924</v>
      </c>
      <c r="E640" s="12">
        <f t="shared" ca="1" si="1039"/>
        <v>0.8515215539552109</v>
      </c>
      <c r="F640" s="12">
        <f t="shared" ca="1" si="1039"/>
        <v>0.36764722580403886</v>
      </c>
      <c r="G640" s="11">
        <f t="shared" ca="1" si="1039"/>
        <v>0.98315841568704188</v>
      </c>
      <c r="H640" s="10">
        <f t="shared" ca="1" si="1039"/>
        <v>0.90835783234031842</v>
      </c>
      <c r="I640" s="10">
        <f t="shared" ca="1" si="1039"/>
        <v>0.82536131361000764</v>
      </c>
      <c r="J640" s="10">
        <f t="shared" ca="1" si="1039"/>
        <v>7.909057142827669E-2</v>
      </c>
      <c r="K640" s="10">
        <f t="shared" ca="1" si="1039"/>
        <v>0.65255434165929371</v>
      </c>
      <c r="L640" s="10">
        <f t="shared" ca="1" si="1039"/>
        <v>0.38041225199623174</v>
      </c>
      <c r="M640" s="10">
        <f t="shared" ca="1" si="1039"/>
        <v>0.60641961551060231</v>
      </c>
      <c r="O640" s="8">
        <f t="shared" ca="1" si="951"/>
        <v>1.703824515705805</v>
      </c>
      <c r="P640" s="8">
        <f t="shared" ca="1" si="952"/>
        <v>1.1818828729325923</v>
      </c>
      <c r="Q640" s="8">
        <f t="shared" ca="1" si="953"/>
        <v>0.67402709489621226</v>
      </c>
      <c r="R640" s="8">
        <f t="shared" ca="1" si="954"/>
        <v>1.0429814329139828</v>
      </c>
      <c r="S640" s="8">
        <f t="shared" ca="1" si="955"/>
        <v>-0.33809121362751765</v>
      </c>
      <c r="T640" s="8">
        <f t="shared" ca="1" si="956"/>
        <v>2.1238442599026541</v>
      </c>
      <c r="U640" s="8">
        <f t="shared" ca="1" si="957"/>
        <v>1.330710352465565</v>
      </c>
      <c r="V640" s="8">
        <f t="shared" ca="1" si="958"/>
        <v>0.93599187164781406</v>
      </c>
      <c r="W640" s="8">
        <f t="shared" ca="1" si="959"/>
        <v>-1.4112152907484123</v>
      </c>
      <c r="X640" s="8">
        <f t="shared" ca="1" si="960"/>
        <v>0.39222588933576108</v>
      </c>
      <c r="Y640" s="8">
        <f t="shared" ca="1" si="961"/>
        <v>-0.30439824590722392</v>
      </c>
      <c r="Z640" s="8">
        <f t="shared" ca="1" si="962"/>
        <v>0.26999933009506816</v>
      </c>
      <c r="AB640" s="8">
        <f t="shared" ca="1" si="963"/>
        <v>0.17038245157058052</v>
      </c>
      <c r="AC640" s="8">
        <f t="shared" ca="1" si="964"/>
        <v>0.11818828729325924</v>
      </c>
      <c r="AD640" s="8">
        <f t="shared" ca="1" si="965"/>
        <v>6.7402709489621224E-2</v>
      </c>
      <c r="AE640" s="8">
        <f t="shared" ca="1" si="966"/>
        <v>0.10429814329139829</v>
      </c>
      <c r="AF640" s="8">
        <f t="shared" ca="1" si="967"/>
        <v>-3.3809121362751764E-2</v>
      </c>
      <c r="AG640" s="18">
        <f t="shared" ca="1" si="968"/>
        <v>0.21238442599026541</v>
      </c>
      <c r="AH640" s="8">
        <f t="shared" ca="1" si="969"/>
        <v>0.1330710352465565</v>
      </c>
      <c r="AI640" s="8">
        <f t="shared" ca="1" si="970"/>
        <v>9.3599187164781411E-2</v>
      </c>
      <c r="AJ640" s="8">
        <f t="shared" ca="1" si="971"/>
        <v>-0.14112152907484124</v>
      </c>
      <c r="AK640" s="8">
        <f t="shared" ca="1" si="972"/>
        <v>3.9222588933576108E-2</v>
      </c>
      <c r="AL640" s="8">
        <f t="shared" ca="1" si="973"/>
        <v>-3.0439824590722392E-2</v>
      </c>
      <c r="AM640" s="8">
        <f t="shared" ca="1" si="974"/>
        <v>2.6999933009506816E-2</v>
      </c>
      <c r="AO640" s="8">
        <f t="shared" ca="1" si="975"/>
        <v>593.94631229385834</v>
      </c>
      <c r="AP640" s="8">
        <f t="shared" ref="AP640:AZ640" ca="1" si="1045">AO640*EXP(AC640)</f>
        <v>668.46044113570383</v>
      </c>
      <c r="AQ640" s="8">
        <f t="shared" ca="1" si="1045"/>
        <v>715.06963439711592</v>
      </c>
      <c r="AR640" s="8">
        <f t="shared" ca="1" si="1045"/>
        <v>793.67818617880516</v>
      </c>
      <c r="AS640" s="8">
        <f t="shared" ca="1" si="1045"/>
        <v>767.29316450928502</v>
      </c>
      <c r="AT640" s="18">
        <f t="shared" ca="1" si="1045"/>
        <v>948.85251600811273</v>
      </c>
      <c r="AU640" s="8">
        <f t="shared" ca="1" si="1045"/>
        <v>1083.9037774639794</v>
      </c>
      <c r="AV640" s="8">
        <f t="shared" ca="1" si="1045"/>
        <v>1190.2558929097888</v>
      </c>
      <c r="AW640" s="8">
        <f t="shared" ca="1" si="1045"/>
        <v>1033.598901226009</v>
      </c>
      <c r="AX640" s="8">
        <f t="shared" ca="1" si="1045"/>
        <v>1074.9448736335703</v>
      </c>
      <c r="AY640" s="8">
        <f t="shared" ca="1" si="1045"/>
        <v>1042.7167380966839</v>
      </c>
      <c r="AZ640" s="8">
        <f t="shared" ca="1" si="1045"/>
        <v>1071.2535323592981</v>
      </c>
      <c r="BB640" s="8">
        <f t="shared" ca="1" si="977"/>
        <v>879.6381619993648</v>
      </c>
      <c r="BC640" s="8">
        <f t="shared" ca="1" si="978"/>
        <v>981.10974865681044</v>
      </c>
      <c r="BD640" s="8">
        <f t="shared" ca="1" si="979"/>
        <v>1009.5016970950826</v>
      </c>
      <c r="BE640" s="8">
        <f t="shared" ca="1" si="980"/>
        <v>1174.6738333866313</v>
      </c>
      <c r="BF640" s="8">
        <f t="shared" ca="1" si="981"/>
        <v>1132.3676431238466</v>
      </c>
      <c r="BG640" s="18">
        <f t="shared" ca="1" si="982"/>
        <v>1543.9879246588482</v>
      </c>
      <c r="BH640" s="8">
        <f t="shared" ca="1" si="983"/>
        <v>1733.085846305057</v>
      </c>
      <c r="BI640" s="8">
        <f t="shared" ca="1" si="984"/>
        <v>1915.653266316391</v>
      </c>
      <c r="BJ640" s="8">
        <f t="shared" ca="1" si="985"/>
        <v>1636.2202221459615</v>
      </c>
      <c r="BK640" s="8">
        <f t="shared" ca="1" si="986"/>
        <v>1693.2403993506866</v>
      </c>
      <c r="BL640" s="8">
        <f t="shared" ca="1" si="987"/>
        <v>1665.8010582146624</v>
      </c>
      <c r="BM640" s="8">
        <f t="shared" ca="1" si="988"/>
        <v>1728.4046087606814</v>
      </c>
    </row>
    <row r="641" spans="2:65" x14ac:dyDescent="0.3">
      <c r="B641" s="12">
        <f t="shared" ca="1" si="950"/>
        <v>0.73619602412706264</v>
      </c>
      <c r="C641" s="12">
        <f t="shared" ca="1" si="1039"/>
        <v>0.28384617349876795</v>
      </c>
      <c r="D641" s="12">
        <f t="shared" ca="1" si="1039"/>
        <v>0.49170440255952097</v>
      </c>
      <c r="E641" s="12">
        <f t="shared" ca="1" si="1039"/>
        <v>0.95602615439451044</v>
      </c>
      <c r="F641" s="12">
        <f t="shared" ca="1" si="1039"/>
        <v>0.98544455960199673</v>
      </c>
      <c r="G641" s="11">
        <f t="shared" ca="1" si="1039"/>
        <v>0.30405388897040941</v>
      </c>
      <c r="H641" s="10">
        <f t="shared" ca="1" si="1039"/>
        <v>9.5029577591895231E-2</v>
      </c>
      <c r="I641" s="10">
        <f t="shared" ca="1" si="1039"/>
        <v>0.43611545455659784</v>
      </c>
      <c r="J641" s="10">
        <f t="shared" ca="1" si="1039"/>
        <v>0.6293858904008689</v>
      </c>
      <c r="K641" s="10">
        <f t="shared" ca="1" si="1039"/>
        <v>0.97410459674184713</v>
      </c>
      <c r="L641" s="10">
        <f t="shared" ca="1" si="1039"/>
        <v>0.17138307027001887</v>
      </c>
      <c r="M641" s="10">
        <f t="shared" ca="1" si="1039"/>
        <v>0.15598241389243983</v>
      </c>
      <c r="O641" s="8">
        <f t="shared" ca="1" si="951"/>
        <v>0.63166171243438529</v>
      </c>
      <c r="P641" s="8">
        <f t="shared" ca="1" si="952"/>
        <v>-0.57145338981656824</v>
      </c>
      <c r="Q641" s="8">
        <f t="shared" ca="1" si="953"/>
        <v>-2.0795477842686091E-2</v>
      </c>
      <c r="R641" s="8">
        <f t="shared" ca="1" si="954"/>
        <v>1.7063244342253658</v>
      </c>
      <c r="S641" s="8">
        <f t="shared" ca="1" si="955"/>
        <v>2.181981734660853</v>
      </c>
      <c r="T641" s="8">
        <f t="shared" ca="1" si="956"/>
        <v>-0.51277634575912434</v>
      </c>
      <c r="U641" s="8">
        <f t="shared" ca="1" si="957"/>
        <v>-1.310404136010108</v>
      </c>
      <c r="V641" s="8">
        <f t="shared" ca="1" si="958"/>
        <v>-0.16082541297363998</v>
      </c>
      <c r="W641" s="8">
        <f t="shared" ca="1" si="959"/>
        <v>0.33022730155586766</v>
      </c>
      <c r="X641" s="8">
        <f t="shared" ca="1" si="960"/>
        <v>1.9448685049046004</v>
      </c>
      <c r="Y641" s="8">
        <f t="shared" ca="1" si="961"/>
        <v>-0.94871390389223942</v>
      </c>
      <c r="Z641" s="8">
        <f t="shared" ca="1" si="962"/>
        <v>-1.011107820405083</v>
      </c>
      <c r="AB641" s="8">
        <f t="shared" ca="1" si="963"/>
        <v>6.3166171243438526E-2</v>
      </c>
      <c r="AC641" s="8">
        <f t="shared" ca="1" si="964"/>
        <v>-5.7145338981656829E-2</v>
      </c>
      <c r="AD641" s="8">
        <f t="shared" ca="1" si="965"/>
        <v>-2.079547784268609E-3</v>
      </c>
      <c r="AE641" s="8">
        <f t="shared" ca="1" si="966"/>
        <v>0.17063244342253658</v>
      </c>
      <c r="AF641" s="8">
        <f t="shared" ca="1" si="967"/>
        <v>0.2181981734660853</v>
      </c>
      <c r="AG641" s="18">
        <f t="shared" ca="1" si="968"/>
        <v>-5.1277634575912438E-2</v>
      </c>
      <c r="AH641" s="8">
        <f t="shared" ca="1" si="969"/>
        <v>-0.13104041360101079</v>
      </c>
      <c r="AI641" s="8">
        <f t="shared" ca="1" si="970"/>
        <v>-1.6082541297363997E-2</v>
      </c>
      <c r="AJ641" s="8">
        <f t="shared" ca="1" si="971"/>
        <v>3.3022730155586766E-2</v>
      </c>
      <c r="AK641" s="8">
        <f t="shared" ca="1" si="972"/>
        <v>0.19448685049046005</v>
      </c>
      <c r="AL641" s="8">
        <f t="shared" ca="1" si="973"/>
        <v>-9.4871390389223945E-2</v>
      </c>
      <c r="AM641" s="8">
        <f t="shared" ca="1" si="974"/>
        <v>-0.1011107820405083</v>
      </c>
      <c r="AO641" s="8">
        <f t="shared" ca="1" si="975"/>
        <v>533.56059883295381</v>
      </c>
      <c r="AP641" s="8">
        <f t="shared" ref="AP641:AZ641" ca="1" si="1046">AO641*EXP(AC641)</f>
        <v>503.92493204623707</v>
      </c>
      <c r="AQ641" s="8">
        <f t="shared" ca="1" si="1046"/>
        <v>502.87808493192034</v>
      </c>
      <c r="AR641" s="8">
        <f t="shared" ca="1" si="1046"/>
        <v>596.44092957686723</v>
      </c>
      <c r="AS641" s="8">
        <f t="shared" ca="1" si="1046"/>
        <v>741.87323164346594</v>
      </c>
      <c r="AT641" s="18">
        <f t="shared" ca="1" si="1046"/>
        <v>704.79060686302307</v>
      </c>
      <c r="AU641" s="8">
        <f t="shared" ca="1" si="1046"/>
        <v>618.22986216423999</v>
      </c>
      <c r="AV641" s="8">
        <f t="shared" ca="1" si="1046"/>
        <v>608.36667998232485</v>
      </c>
      <c r="AW641" s="8">
        <f t="shared" ca="1" si="1046"/>
        <v>628.79200252978922</v>
      </c>
      <c r="AX641" s="8">
        <f t="shared" ca="1" si="1046"/>
        <v>763.78579200860418</v>
      </c>
      <c r="AY641" s="8">
        <f t="shared" ca="1" si="1046"/>
        <v>694.65546060771442</v>
      </c>
      <c r="AZ641" s="8">
        <f t="shared" ca="1" si="1046"/>
        <v>627.85245868849415</v>
      </c>
      <c r="BB641" s="8">
        <f t="shared" ca="1" si="977"/>
        <v>801.88291167132002</v>
      </c>
      <c r="BC641" s="8">
        <f t="shared" ca="1" si="978"/>
        <v>742.96486669905971</v>
      </c>
      <c r="BD641" s="8">
        <f t="shared" ca="1" si="979"/>
        <v>749.12169637224031</v>
      </c>
      <c r="BE641" s="8">
        <f t="shared" ca="1" si="980"/>
        <v>940.12924116854492</v>
      </c>
      <c r="BF641" s="8">
        <f t="shared" ca="1" si="981"/>
        <v>1153.5531273553559</v>
      </c>
      <c r="BG641" s="18">
        <f t="shared" ca="1" si="982"/>
        <v>1122.7198336779961</v>
      </c>
      <c r="BH641" s="8">
        <f t="shared" ca="1" si="983"/>
        <v>935.77472539345251</v>
      </c>
      <c r="BI641" s="8">
        <f t="shared" ca="1" si="984"/>
        <v>978.45790852150969</v>
      </c>
      <c r="BJ641" s="8">
        <f t="shared" ca="1" si="985"/>
        <v>1044.7117711694491</v>
      </c>
      <c r="BK641" s="8">
        <f t="shared" ca="1" si="986"/>
        <v>1320.1867880052498</v>
      </c>
      <c r="BL641" s="8">
        <f t="shared" ca="1" si="987"/>
        <v>1121.9850163621177</v>
      </c>
      <c r="BM641" s="8">
        <f t="shared" ca="1" si="988"/>
        <v>998.7859837272506</v>
      </c>
    </row>
    <row r="642" spans="2:65" x14ac:dyDescent="0.3">
      <c r="B642" s="12">
        <f t="shared" ca="1" si="950"/>
        <v>0.35987191881547564</v>
      </c>
      <c r="C642" s="12">
        <f t="shared" ca="1" si="1039"/>
        <v>0.12291046537353489</v>
      </c>
      <c r="D642" s="12">
        <f t="shared" ca="1" si="1039"/>
        <v>0.20712158846484841</v>
      </c>
      <c r="E642" s="12">
        <f t="shared" ca="1" si="1039"/>
        <v>0.54076954027693647</v>
      </c>
      <c r="F642" s="12">
        <f t="shared" ca="1" si="1039"/>
        <v>0.44471779014656787</v>
      </c>
      <c r="G642" s="11">
        <f t="shared" ca="1" si="1039"/>
        <v>0.38358035083603836</v>
      </c>
      <c r="H642" s="10">
        <f t="shared" ca="1" si="1039"/>
        <v>0.63095056518295622</v>
      </c>
      <c r="I642" s="10">
        <f t="shared" ca="1" si="1039"/>
        <v>0.42760296392069297</v>
      </c>
      <c r="J642" s="10">
        <f t="shared" ca="1" si="1039"/>
        <v>0.45073193740168604</v>
      </c>
      <c r="K642" s="10">
        <f t="shared" ca="1" si="1039"/>
        <v>0.70520546415485563</v>
      </c>
      <c r="L642" s="10">
        <f t="shared" ca="1" si="1039"/>
        <v>0.17819696996226864</v>
      </c>
      <c r="M642" s="10">
        <f t="shared" ca="1" si="1039"/>
        <v>0.64613028591359589</v>
      </c>
      <c r="O642" s="8">
        <f t="shared" ca="1" si="951"/>
        <v>-0.35880116960653219</v>
      </c>
      <c r="P642" s="8">
        <f t="shared" ca="1" si="952"/>
        <v>-1.1605598757638367</v>
      </c>
      <c r="Q642" s="8">
        <f t="shared" ca="1" si="953"/>
        <v>-0.81644935733333424</v>
      </c>
      <c r="R642" s="8">
        <f t="shared" ca="1" si="954"/>
        <v>0.10237261508667149</v>
      </c>
      <c r="S642" s="8">
        <f t="shared" ca="1" si="955"/>
        <v>-0.13901843649806872</v>
      </c>
      <c r="T642" s="8">
        <f t="shared" ca="1" si="956"/>
        <v>-0.29609084978832878</v>
      </c>
      <c r="U642" s="8">
        <f t="shared" ca="1" si="957"/>
        <v>0.33437199444265914</v>
      </c>
      <c r="V642" s="8">
        <f t="shared" ca="1" si="958"/>
        <v>-0.18248015380402707</v>
      </c>
      <c r="W642" s="8">
        <f t="shared" ca="1" si="959"/>
        <v>-0.12381232268014526</v>
      </c>
      <c r="X642" s="8">
        <f t="shared" ca="1" si="960"/>
        <v>0.53943161447851773</v>
      </c>
      <c r="Y642" s="8">
        <f t="shared" ca="1" si="961"/>
        <v>-0.92225814598795475</v>
      </c>
      <c r="Z642" s="8">
        <f t="shared" ca="1" si="962"/>
        <v>0.37489382968280593</v>
      </c>
      <c r="AB642" s="8">
        <f t="shared" ca="1" si="963"/>
        <v>-3.588011696065322E-2</v>
      </c>
      <c r="AC642" s="8">
        <f t="shared" ca="1" si="964"/>
        <v>-0.11605598757638368</v>
      </c>
      <c r="AD642" s="8">
        <f t="shared" ca="1" si="965"/>
        <v>-8.1644935733333424E-2</v>
      </c>
      <c r="AE642" s="8">
        <f t="shared" ca="1" si="966"/>
        <v>1.0237261508667149E-2</v>
      </c>
      <c r="AF642" s="8">
        <f t="shared" ca="1" si="967"/>
        <v>-1.3901843649806872E-2</v>
      </c>
      <c r="AG642" s="18">
        <f t="shared" ca="1" si="968"/>
        <v>-2.960908497883288E-2</v>
      </c>
      <c r="AH642" s="8">
        <f t="shared" ca="1" si="969"/>
        <v>3.3437199444265917E-2</v>
      </c>
      <c r="AI642" s="8">
        <f t="shared" ca="1" si="970"/>
        <v>-1.8248015380402709E-2</v>
      </c>
      <c r="AJ642" s="8">
        <f t="shared" ca="1" si="971"/>
        <v>-1.2381232268014526E-2</v>
      </c>
      <c r="AK642" s="8">
        <f t="shared" ca="1" si="972"/>
        <v>5.3943161447851773E-2</v>
      </c>
      <c r="AL642" s="8">
        <f t="shared" ca="1" si="973"/>
        <v>-9.2225814598795475E-2</v>
      </c>
      <c r="AM642" s="8">
        <f t="shared" ca="1" si="974"/>
        <v>3.7489382968280596E-2</v>
      </c>
      <c r="AO642" s="8">
        <f t="shared" ca="1" si="975"/>
        <v>483.24625256275141</v>
      </c>
      <c r="AP642" s="8">
        <f t="shared" ref="AP642:AZ642" ca="1" si="1047">AO642*EXP(AC642)</f>
        <v>430.29472282540587</v>
      </c>
      <c r="AQ642" s="8">
        <f t="shared" ca="1" si="1047"/>
        <v>396.5592411359288</v>
      </c>
      <c r="AR642" s="8">
        <f t="shared" ca="1" si="1047"/>
        <v>400.63977288934331</v>
      </c>
      <c r="AS642" s="8">
        <f t="shared" ca="1" si="1047"/>
        <v>395.1086767025385</v>
      </c>
      <c r="AT642" s="18">
        <f t="shared" ca="1" si="1047"/>
        <v>383.58136898662752</v>
      </c>
      <c r="AU642" s="8">
        <f t="shared" ca="1" si="1047"/>
        <v>396.62409669319732</v>
      </c>
      <c r="AV642" s="8">
        <f t="shared" ca="1" si="1047"/>
        <v>389.45213016924885</v>
      </c>
      <c r="AW642" s="8">
        <f t="shared" ca="1" si="1047"/>
        <v>384.65996058845241</v>
      </c>
      <c r="AX642" s="8">
        <f t="shared" ca="1" si="1047"/>
        <v>405.97958951882595</v>
      </c>
      <c r="AY642" s="8">
        <f t="shared" ca="1" si="1047"/>
        <v>370.21246539129106</v>
      </c>
      <c r="AZ642" s="8">
        <f t="shared" ca="1" si="1047"/>
        <v>384.35494230820171</v>
      </c>
      <c r="BB642" s="8">
        <f t="shared" ca="1" si="977"/>
        <v>699.973533323575</v>
      </c>
      <c r="BC642" s="8">
        <f t="shared" ca="1" si="978"/>
        <v>588.15333852726292</v>
      </c>
      <c r="BD642" s="8">
        <f t="shared" ca="1" si="979"/>
        <v>543.4968330760953</v>
      </c>
      <c r="BE642" s="8">
        <f t="shared" ca="1" si="980"/>
        <v>570.1064019927428</v>
      </c>
      <c r="BF642" s="8">
        <f t="shared" ca="1" si="981"/>
        <v>603.0455132213167</v>
      </c>
      <c r="BG642" s="18">
        <f t="shared" ca="1" si="982"/>
        <v>604.99511460309304</v>
      </c>
      <c r="BH642" s="8">
        <f t="shared" ca="1" si="983"/>
        <v>638.11308633082149</v>
      </c>
      <c r="BI642" s="8">
        <f t="shared" ca="1" si="984"/>
        <v>661.3909274277745</v>
      </c>
      <c r="BJ642" s="8">
        <f t="shared" ca="1" si="985"/>
        <v>631.37474489003228</v>
      </c>
      <c r="BK642" s="8">
        <f t="shared" ca="1" si="986"/>
        <v>644.15101738440012</v>
      </c>
      <c r="BL642" s="8">
        <f t="shared" ca="1" si="987"/>
        <v>609.5126795602722</v>
      </c>
      <c r="BM642" s="8">
        <f t="shared" ca="1" si="988"/>
        <v>657.59619415610302</v>
      </c>
    </row>
    <row r="643" spans="2:65" x14ac:dyDescent="0.3">
      <c r="B643" s="12">
        <f t="shared" ca="1" si="950"/>
        <v>0.60350821783648623</v>
      </c>
      <c r="C643" s="12">
        <f t="shared" ca="1" si="1039"/>
        <v>0.10718158770903952</v>
      </c>
      <c r="D643" s="12">
        <f t="shared" ca="1" si="1039"/>
        <v>0.22897194327746295</v>
      </c>
      <c r="E643" s="12">
        <f t="shared" ca="1" si="1039"/>
        <v>0.92827914500748154</v>
      </c>
      <c r="F643" s="12">
        <f t="shared" ca="1" si="1039"/>
        <v>0.64112015323314031</v>
      </c>
      <c r="G643" s="11">
        <f t="shared" ca="1" si="1039"/>
        <v>0.95513477961224524</v>
      </c>
      <c r="H643" s="10">
        <f t="shared" ca="1" si="1039"/>
        <v>0.99820355025638141</v>
      </c>
      <c r="I643" s="10">
        <f t="shared" ca="1" si="1039"/>
        <v>5.0045316352237412E-3</v>
      </c>
      <c r="J643" s="10">
        <f t="shared" ca="1" si="1039"/>
        <v>0.10552901509864065</v>
      </c>
      <c r="K643" s="10">
        <f t="shared" ca="1" si="1039"/>
        <v>0.85652652966109366</v>
      </c>
      <c r="L643" s="10">
        <f t="shared" ca="1" si="1039"/>
        <v>0.10473168469918226</v>
      </c>
      <c r="M643" s="10">
        <f t="shared" ca="1" si="1039"/>
        <v>0.58895478857803363</v>
      </c>
      <c r="O643" s="8">
        <f t="shared" ca="1" si="951"/>
        <v>0.26243827881582316</v>
      </c>
      <c r="P643" s="8">
        <f t="shared" ca="1" si="952"/>
        <v>-1.2416569080756212</v>
      </c>
      <c r="Q643" s="8">
        <f t="shared" ca="1" si="953"/>
        <v>-0.74223678227250589</v>
      </c>
      <c r="R643" s="8">
        <f t="shared" ca="1" si="954"/>
        <v>1.4630938152200341</v>
      </c>
      <c r="S643" s="8">
        <f t="shared" ca="1" si="955"/>
        <v>0.36145452566830505</v>
      </c>
      <c r="T643" s="8">
        <f t="shared" ca="1" si="956"/>
        <v>1.6968213514631685</v>
      </c>
      <c r="U643" s="8">
        <f t="shared" ca="1" si="957"/>
        <v>2.9118545039174411</v>
      </c>
      <c r="V643" s="8">
        <f t="shared" ca="1" si="958"/>
        <v>-2.5755160333076801</v>
      </c>
      <c r="W643" s="8">
        <f t="shared" ca="1" si="959"/>
        <v>-1.2506614240856122</v>
      </c>
      <c r="X643" s="8">
        <f t="shared" ca="1" si="960"/>
        <v>1.0648430928810442</v>
      </c>
      <c r="Y643" s="8">
        <f t="shared" ca="1" si="961"/>
        <v>-1.2550423973252969</v>
      </c>
      <c r="Z643" s="8">
        <f t="shared" ca="1" si="962"/>
        <v>0.22485712706624225</v>
      </c>
      <c r="AB643" s="8">
        <f t="shared" ca="1" si="963"/>
        <v>2.6243827881582318E-2</v>
      </c>
      <c r="AC643" s="8">
        <f t="shared" ca="1" si="964"/>
        <v>-0.12416569080756212</v>
      </c>
      <c r="AD643" s="8">
        <f t="shared" ca="1" si="965"/>
        <v>-7.4223678227250595E-2</v>
      </c>
      <c r="AE643" s="8">
        <f t="shared" ca="1" si="966"/>
        <v>0.14630938152200343</v>
      </c>
      <c r="AF643" s="8">
        <f t="shared" ca="1" si="967"/>
        <v>3.6145452566830508E-2</v>
      </c>
      <c r="AG643" s="18">
        <f t="shared" ca="1" si="968"/>
        <v>0.16968213514631686</v>
      </c>
      <c r="AH643" s="8">
        <f t="shared" ca="1" si="969"/>
        <v>0.29118545039174409</v>
      </c>
      <c r="AI643" s="8">
        <f t="shared" ca="1" si="970"/>
        <v>-0.25755160333076804</v>
      </c>
      <c r="AJ643" s="8">
        <f t="shared" ca="1" si="971"/>
        <v>-0.12506614240856123</v>
      </c>
      <c r="AK643" s="8">
        <f t="shared" ca="1" si="972"/>
        <v>0.10648430928810443</v>
      </c>
      <c r="AL643" s="8">
        <f t="shared" ca="1" si="973"/>
        <v>-0.12550423973252969</v>
      </c>
      <c r="AM643" s="8">
        <f t="shared" ca="1" si="974"/>
        <v>2.2485712706624226E-2</v>
      </c>
      <c r="AO643" s="8">
        <f t="shared" ca="1" si="975"/>
        <v>514.21954686867116</v>
      </c>
      <c r="AP643" s="8">
        <f t="shared" ref="AP643:AZ643" ca="1" si="1048">AO643*EXP(AC643)</f>
        <v>454.17592248158485</v>
      </c>
      <c r="AQ643" s="8">
        <f t="shared" ca="1" si="1048"/>
        <v>421.68599070837183</v>
      </c>
      <c r="AR643" s="8">
        <f t="shared" ca="1" si="1048"/>
        <v>488.12441431790478</v>
      </c>
      <c r="AS643" s="8">
        <f t="shared" ca="1" si="1048"/>
        <v>506.09063474620586</v>
      </c>
      <c r="AT643" s="18">
        <f t="shared" ca="1" si="1048"/>
        <v>599.68103674896213</v>
      </c>
      <c r="AU643" s="8">
        <f t="shared" ca="1" si="1048"/>
        <v>802.38084067360501</v>
      </c>
      <c r="AV643" s="8">
        <f t="shared" ca="1" si="1048"/>
        <v>620.19364226322898</v>
      </c>
      <c r="AW643" s="8">
        <f t="shared" ca="1" si="1048"/>
        <v>547.28276850232771</v>
      </c>
      <c r="AX643" s="8">
        <f t="shared" ca="1" si="1048"/>
        <v>608.77571900671671</v>
      </c>
      <c r="AY643" s="8">
        <f t="shared" ca="1" si="1048"/>
        <v>536.97185557121634</v>
      </c>
      <c r="AZ643" s="8">
        <f t="shared" ca="1" si="1048"/>
        <v>549.18282209793733</v>
      </c>
      <c r="BB643" s="8">
        <f t="shared" ca="1" si="977"/>
        <v>733.62297152287772</v>
      </c>
      <c r="BC643" s="8">
        <f t="shared" ca="1" si="978"/>
        <v>634.55639750438183</v>
      </c>
      <c r="BD643" s="8">
        <f t="shared" ca="1" si="979"/>
        <v>602.0726293739192</v>
      </c>
      <c r="BE643" s="8">
        <f t="shared" ca="1" si="980"/>
        <v>670.62697642276419</v>
      </c>
      <c r="BF643" s="8">
        <f t="shared" ca="1" si="981"/>
        <v>695.63576582458768</v>
      </c>
      <c r="BG643" s="18">
        <f t="shared" ca="1" si="982"/>
        <v>849.40723057116054</v>
      </c>
      <c r="BH643" s="8">
        <f t="shared" ca="1" si="983"/>
        <v>1126.1747246245645</v>
      </c>
      <c r="BI643" s="8">
        <f t="shared" ca="1" si="984"/>
        <v>805.25886718510583</v>
      </c>
      <c r="BJ643" s="8">
        <f t="shared" ca="1" si="985"/>
        <v>714.80773181146503</v>
      </c>
      <c r="BK643" s="8">
        <f t="shared" ca="1" si="986"/>
        <v>842.53577902557686</v>
      </c>
      <c r="BL643" s="8">
        <f t="shared" ca="1" si="987"/>
        <v>763.50484325141838</v>
      </c>
      <c r="BM643" s="8">
        <f t="shared" ca="1" si="988"/>
        <v>773.95318020506011</v>
      </c>
    </row>
    <row r="644" spans="2:65" x14ac:dyDescent="0.3">
      <c r="B644" s="12">
        <f t="shared" ca="1" si="950"/>
        <v>0.98753278266802957</v>
      </c>
      <c r="C644" s="12">
        <f t="shared" ca="1" si="1039"/>
        <v>0.74309173366171499</v>
      </c>
      <c r="D644" s="12">
        <f t="shared" ca="1" si="1039"/>
        <v>0.14548783892826977</v>
      </c>
      <c r="E644" s="12">
        <f t="shared" ca="1" si="1039"/>
        <v>0.35574096706125791</v>
      </c>
      <c r="F644" s="12">
        <f t="shared" ca="1" si="1039"/>
        <v>0.17369514181360268</v>
      </c>
      <c r="G644" s="11">
        <f t="shared" ca="1" si="1039"/>
        <v>0.18953010697632755</v>
      </c>
      <c r="H644" s="10">
        <f t="shared" ca="1" si="1039"/>
        <v>0.27678280338979633</v>
      </c>
      <c r="I644" s="10">
        <f t="shared" ca="1" si="1039"/>
        <v>0.64745843361542343</v>
      </c>
      <c r="J644" s="10">
        <f t="shared" ca="1" si="1039"/>
        <v>0.6417005082597812</v>
      </c>
      <c r="K644" s="10">
        <f t="shared" ca="1" si="1039"/>
        <v>3.4545118162429889E-2</v>
      </c>
      <c r="L644" s="10">
        <f t="shared" ca="1" si="1039"/>
        <v>0.24910545789834238</v>
      </c>
      <c r="M644" s="10">
        <f t="shared" ca="1" si="1039"/>
        <v>0.29687533667724642</v>
      </c>
      <c r="O644" s="8">
        <f t="shared" ca="1" si="951"/>
        <v>2.2424169913273588</v>
      </c>
      <c r="P644" s="8">
        <f t="shared" ca="1" si="952"/>
        <v>0.6529065396812993</v>
      </c>
      <c r="Q644" s="8">
        <f t="shared" ca="1" si="953"/>
        <v>-1.0559836650432519</v>
      </c>
      <c r="R644" s="8">
        <f t="shared" ca="1" si="954"/>
        <v>-0.36986653909913397</v>
      </c>
      <c r="S644" s="8">
        <f t="shared" ca="1" si="955"/>
        <v>-0.93966332367968164</v>
      </c>
      <c r="T644" s="8">
        <f t="shared" ca="1" si="956"/>
        <v>-0.87962920201880779</v>
      </c>
      <c r="U644" s="8">
        <f t="shared" ca="1" si="957"/>
        <v>-0.59242563153686101</v>
      </c>
      <c r="V644" s="8">
        <f t="shared" ca="1" si="958"/>
        <v>0.37846776910975638</v>
      </c>
      <c r="W644" s="8">
        <f t="shared" ca="1" si="959"/>
        <v>0.36300789929395288</v>
      </c>
      <c r="X644" s="8">
        <f t="shared" ca="1" si="960"/>
        <v>-1.8178292382541583</v>
      </c>
      <c r="Y644" s="8">
        <f t="shared" ca="1" si="961"/>
        <v>-0.67730743302715646</v>
      </c>
      <c r="Z644" s="8">
        <f t="shared" ca="1" si="962"/>
        <v>-0.53340873329781557</v>
      </c>
      <c r="AB644" s="8">
        <f t="shared" ca="1" si="963"/>
        <v>0.22424169913273589</v>
      </c>
      <c r="AC644" s="8">
        <f t="shared" ca="1" si="964"/>
        <v>6.5290653968129927E-2</v>
      </c>
      <c r="AD644" s="8">
        <f t="shared" ca="1" si="965"/>
        <v>-0.10559836650432519</v>
      </c>
      <c r="AE644" s="8">
        <f t="shared" ca="1" si="966"/>
        <v>-3.6986653909913396E-2</v>
      </c>
      <c r="AF644" s="8">
        <f t="shared" ca="1" si="967"/>
        <v>-9.3966332367968169E-2</v>
      </c>
      <c r="AG644" s="18">
        <f t="shared" ca="1" si="968"/>
        <v>-8.796292020188079E-2</v>
      </c>
      <c r="AH644" s="8">
        <f t="shared" ca="1" si="969"/>
        <v>-5.9242563153686104E-2</v>
      </c>
      <c r="AI644" s="8">
        <f t="shared" ca="1" si="970"/>
        <v>3.7846776910975641E-2</v>
      </c>
      <c r="AJ644" s="8">
        <f t="shared" ca="1" si="971"/>
        <v>3.630078992939529E-2</v>
      </c>
      <c r="AK644" s="8">
        <f t="shared" ca="1" si="972"/>
        <v>-0.18178292382541583</v>
      </c>
      <c r="AL644" s="8">
        <f t="shared" ca="1" si="973"/>
        <v>-6.7730743302715654E-2</v>
      </c>
      <c r="AM644" s="8">
        <f t="shared" ca="1" si="974"/>
        <v>-5.334087332978156E-2</v>
      </c>
      <c r="AO644" s="8">
        <f t="shared" ca="1" si="975"/>
        <v>626.81295547213961</v>
      </c>
      <c r="AP644" s="8">
        <f t="shared" ref="AP644:AZ644" ca="1" si="1049">AO644*EXP(AC644)</f>
        <v>669.10355137521253</v>
      </c>
      <c r="AQ644" s="8">
        <f t="shared" ca="1" si="1049"/>
        <v>602.04998110880535</v>
      </c>
      <c r="AR644" s="8">
        <f t="shared" ca="1" si="1049"/>
        <v>580.18894228412432</v>
      </c>
      <c r="AS644" s="8">
        <f t="shared" ca="1" si="1049"/>
        <v>528.15377439154372</v>
      </c>
      <c r="AT644" s="18">
        <f t="shared" ca="1" si="1049"/>
        <v>483.68049792424603</v>
      </c>
      <c r="AU644" s="8">
        <f t="shared" ca="1" si="1049"/>
        <v>455.85829166587786</v>
      </c>
      <c r="AV644" s="8">
        <f t="shared" ca="1" si="1049"/>
        <v>473.44169756275585</v>
      </c>
      <c r="AW644" s="8">
        <f t="shared" ca="1" si="1049"/>
        <v>490.94375248092558</v>
      </c>
      <c r="AX644" s="8">
        <f t="shared" ca="1" si="1049"/>
        <v>409.3402185017859</v>
      </c>
      <c r="AY644" s="8">
        <f t="shared" ca="1" si="1049"/>
        <v>382.53337219864648</v>
      </c>
      <c r="AZ644" s="8">
        <f t="shared" ca="1" si="1049"/>
        <v>362.66336096104618</v>
      </c>
      <c r="BB644" s="8">
        <f t="shared" ca="1" si="977"/>
        <v>909.20623354087331</v>
      </c>
      <c r="BC644" s="8">
        <f t="shared" ca="1" si="978"/>
        <v>1001.0324860169475</v>
      </c>
      <c r="BD644" s="8">
        <f t="shared" ca="1" si="979"/>
        <v>858.73448464485386</v>
      </c>
      <c r="BE644" s="8">
        <f t="shared" ca="1" si="980"/>
        <v>856.21077269898512</v>
      </c>
      <c r="BF644" s="8">
        <f t="shared" ca="1" si="981"/>
        <v>794.08577387241132</v>
      </c>
      <c r="BG644" s="18">
        <f t="shared" ca="1" si="982"/>
        <v>699.65115027329693</v>
      </c>
      <c r="BH644" s="8">
        <f t="shared" ca="1" si="983"/>
        <v>666.80130836598312</v>
      </c>
      <c r="BI644" s="8">
        <f t="shared" ca="1" si="984"/>
        <v>710.31843513361889</v>
      </c>
      <c r="BJ644" s="8">
        <f t="shared" ca="1" si="985"/>
        <v>750.37601462610303</v>
      </c>
      <c r="BK644" s="8">
        <f t="shared" ca="1" si="986"/>
        <v>594.33927132787619</v>
      </c>
      <c r="BL644" s="8">
        <f t="shared" ca="1" si="987"/>
        <v>564.11926058111942</v>
      </c>
      <c r="BM644" s="8">
        <f t="shared" ca="1" si="988"/>
        <v>538.20964813556566</v>
      </c>
    </row>
    <row r="645" spans="2:65" x14ac:dyDescent="0.3">
      <c r="B645" s="12">
        <f t="shared" ca="1" si="950"/>
        <v>0.25008984222579078</v>
      </c>
      <c r="C645" s="12">
        <f t="shared" ca="1" si="1039"/>
        <v>9.6628690537594153E-2</v>
      </c>
      <c r="D645" s="12">
        <f t="shared" ca="1" si="1039"/>
        <v>0.69254185992815109</v>
      </c>
      <c r="E645" s="12">
        <f t="shared" ca="1" si="1039"/>
        <v>1.5211093152093236E-2</v>
      </c>
      <c r="F645" s="12">
        <f t="shared" ca="1" si="1039"/>
        <v>0.64072593239289999</v>
      </c>
      <c r="G645" s="11">
        <f t="shared" ca="1" si="1039"/>
        <v>0.58128174730865878</v>
      </c>
      <c r="H645" s="10">
        <f t="shared" ca="1" si="1039"/>
        <v>0.24146509362477975</v>
      </c>
      <c r="I645" s="10">
        <f t="shared" ca="1" si="1039"/>
        <v>0.11873340544881006</v>
      </c>
      <c r="J645" s="10">
        <f t="shared" ca="1" si="1039"/>
        <v>0.97069423093187701</v>
      </c>
      <c r="K645" s="10">
        <f t="shared" ca="1" si="1039"/>
        <v>0.32846281307857994</v>
      </c>
      <c r="L645" s="10">
        <f t="shared" ca="1" si="1039"/>
        <v>0.36121055625672172</v>
      </c>
      <c r="M645" s="10">
        <f t="shared" ca="1" si="1039"/>
        <v>0.17554738928584412</v>
      </c>
      <c r="O645" s="8">
        <f t="shared" ca="1" si="951"/>
        <v>-0.67420705578223405</v>
      </c>
      <c r="P645" s="8">
        <f t="shared" ca="1" si="952"/>
        <v>-1.3010031366630275</v>
      </c>
      <c r="Q645" s="8">
        <f t="shared" ca="1" si="953"/>
        <v>0.50306826161894769</v>
      </c>
      <c r="R645" s="8">
        <f t="shared" ca="1" si="954"/>
        <v>-2.1645497037758656</v>
      </c>
      <c r="S645" s="8">
        <f t="shared" ca="1" si="955"/>
        <v>0.36039985477019054</v>
      </c>
      <c r="T645" s="8">
        <f t="shared" ca="1" si="956"/>
        <v>0.20517358647164147</v>
      </c>
      <c r="U645" s="8">
        <f t="shared" ca="1" si="957"/>
        <v>-0.70159753832484284</v>
      </c>
      <c r="V645" s="8">
        <f t="shared" ca="1" si="958"/>
        <v>-1.1813421962970005</v>
      </c>
      <c r="W645" s="8">
        <f t="shared" ca="1" si="959"/>
        <v>1.8910959419754949</v>
      </c>
      <c r="X645" s="8">
        <f t="shared" ca="1" si="960"/>
        <v>-0.44416177525689066</v>
      </c>
      <c r="Y645" s="8">
        <f t="shared" ca="1" si="961"/>
        <v>-0.35522489940798546</v>
      </c>
      <c r="Z645" s="8">
        <f t="shared" ca="1" si="962"/>
        <v>-0.93246788033068095</v>
      </c>
      <c r="AB645" s="8">
        <f t="shared" ca="1" si="963"/>
        <v>-6.7420705578223411E-2</v>
      </c>
      <c r="AC645" s="8">
        <f t="shared" ca="1" si="964"/>
        <v>-0.13010031366630276</v>
      </c>
      <c r="AD645" s="8">
        <f t="shared" ca="1" si="965"/>
        <v>5.0306826161894774E-2</v>
      </c>
      <c r="AE645" s="8">
        <f t="shared" ca="1" si="966"/>
        <v>-0.21645497037758657</v>
      </c>
      <c r="AF645" s="8">
        <f t="shared" ca="1" si="967"/>
        <v>3.6039985477019053E-2</v>
      </c>
      <c r="AG645" s="18">
        <f t="shared" ca="1" si="968"/>
        <v>2.0517358647164148E-2</v>
      </c>
      <c r="AH645" s="8">
        <f t="shared" ca="1" si="969"/>
        <v>-7.0159753832484281E-2</v>
      </c>
      <c r="AI645" s="8">
        <f t="shared" ca="1" si="970"/>
        <v>-0.11813421962970005</v>
      </c>
      <c r="AJ645" s="8">
        <f t="shared" ca="1" si="971"/>
        <v>0.1891095941975495</v>
      </c>
      <c r="AK645" s="8">
        <f t="shared" ca="1" si="972"/>
        <v>-4.441617752568907E-2</v>
      </c>
      <c r="AL645" s="8">
        <f t="shared" ca="1" si="973"/>
        <v>-3.5522489940798548E-2</v>
      </c>
      <c r="AM645" s="8">
        <f t="shared" ca="1" si="974"/>
        <v>-9.3246788033068101E-2</v>
      </c>
      <c r="AO645" s="8">
        <f t="shared" ca="1" si="975"/>
        <v>468.24224278243867</v>
      </c>
      <c r="AP645" s="8">
        <f t="shared" ref="AP645:AZ645" ca="1" si="1050">AO645*EXP(AC645)</f>
        <v>411.12013091504713</v>
      </c>
      <c r="AQ645" s="8">
        <f t="shared" ca="1" si="1050"/>
        <v>432.33134098708712</v>
      </c>
      <c r="AR645" s="8">
        <f t="shared" ca="1" si="1050"/>
        <v>348.1861731025557</v>
      </c>
      <c r="AS645" s="8">
        <f t="shared" ca="1" si="1050"/>
        <v>360.96366502984051</v>
      </c>
      <c r="AT645" s="18">
        <f t="shared" ca="1" si="1050"/>
        <v>368.44618428322099</v>
      </c>
      <c r="AU645" s="8">
        <f t="shared" ca="1" si="1050"/>
        <v>343.4820682335278</v>
      </c>
      <c r="AV645" s="8">
        <f t="shared" ca="1" si="1050"/>
        <v>305.21019023503686</v>
      </c>
      <c r="AW645" s="8">
        <f t="shared" ca="1" si="1050"/>
        <v>368.74681921636505</v>
      </c>
      <c r="AX645" s="8">
        <f t="shared" ca="1" si="1050"/>
        <v>352.72690039500225</v>
      </c>
      <c r="AY645" s="8">
        <f t="shared" ca="1" si="1050"/>
        <v>340.4170944993038</v>
      </c>
      <c r="AZ645" s="8">
        <f t="shared" ca="1" si="1050"/>
        <v>310.10930318821568</v>
      </c>
      <c r="BB645" s="8">
        <f t="shared" ca="1" si="977"/>
        <v>699.18448636441292</v>
      </c>
      <c r="BC645" s="8">
        <f t="shared" ca="1" si="978"/>
        <v>613.89566683985527</v>
      </c>
      <c r="BD645" s="8">
        <f t="shared" ca="1" si="979"/>
        <v>650.26634963472657</v>
      </c>
      <c r="BE645" s="8">
        <f t="shared" ca="1" si="980"/>
        <v>517.53751551830351</v>
      </c>
      <c r="BF645" s="8">
        <f t="shared" ca="1" si="981"/>
        <v>510.23642726567647</v>
      </c>
      <c r="BG645" s="18">
        <f t="shared" ca="1" si="982"/>
        <v>507.50456616690843</v>
      </c>
      <c r="BH645" s="8">
        <f t="shared" ca="1" si="983"/>
        <v>489.7920539472496</v>
      </c>
      <c r="BI645" s="8">
        <f t="shared" ca="1" si="984"/>
        <v>418.48478283012525</v>
      </c>
      <c r="BJ645" s="8">
        <f t="shared" ca="1" si="985"/>
        <v>519.74166461030177</v>
      </c>
      <c r="BK645" s="8">
        <f t="shared" ca="1" si="986"/>
        <v>497.57989842583919</v>
      </c>
      <c r="BL645" s="8">
        <f t="shared" ca="1" si="987"/>
        <v>529.09391975583492</v>
      </c>
      <c r="BM645" s="8">
        <f t="shared" ca="1" si="988"/>
        <v>491.47096532212294</v>
      </c>
    </row>
    <row r="646" spans="2:65" x14ac:dyDescent="0.3">
      <c r="B646" s="12">
        <f t="shared" ca="1" si="950"/>
        <v>0.47530540351506245</v>
      </c>
      <c r="C646" s="12">
        <f t="shared" ca="1" si="1039"/>
        <v>0.27499712414184974</v>
      </c>
      <c r="D646" s="12">
        <f t="shared" ca="1" si="1039"/>
        <v>0.35317543686475028</v>
      </c>
      <c r="E646" s="12">
        <f t="shared" ca="1" si="1039"/>
        <v>0.85999731765230369</v>
      </c>
      <c r="F646" s="12">
        <f t="shared" ca="1" si="1039"/>
        <v>0.75988401836084207</v>
      </c>
      <c r="G646" s="11">
        <f t="shared" ca="1" si="1039"/>
        <v>0.40971783353701519</v>
      </c>
      <c r="H646" s="10">
        <f t="shared" ca="1" si="1039"/>
        <v>5.7285479338853196E-2</v>
      </c>
      <c r="I646" s="10">
        <f t="shared" ca="1" si="1039"/>
        <v>0.63541467166446108</v>
      </c>
      <c r="J646" s="10">
        <f t="shared" ca="1" si="1039"/>
        <v>0.83184212427880166</v>
      </c>
      <c r="K646" s="10">
        <f t="shared" ca="1" si="1039"/>
        <v>0.25784784876021394</v>
      </c>
      <c r="L646" s="10">
        <f t="shared" ca="1" si="1039"/>
        <v>0.38192344549475321</v>
      </c>
      <c r="M646" s="10">
        <f t="shared" ca="1" si="1039"/>
        <v>0.78730650865488205</v>
      </c>
      <c r="O646" s="8">
        <f t="shared" ca="1" si="951"/>
        <v>-6.1939756655985743E-2</v>
      </c>
      <c r="P646" s="8">
        <f t="shared" ca="1" si="952"/>
        <v>-0.59776874488510967</v>
      </c>
      <c r="Q646" s="8">
        <f t="shared" ca="1" si="953"/>
        <v>-0.37676147402472138</v>
      </c>
      <c r="R646" s="8">
        <f t="shared" ca="1" si="954"/>
        <v>1.0803072895530159</v>
      </c>
      <c r="S646" s="8">
        <f t="shared" ca="1" si="955"/>
        <v>0.70592952854231139</v>
      </c>
      <c r="T646" s="8">
        <f t="shared" ca="1" si="956"/>
        <v>-0.22827087264278809</v>
      </c>
      <c r="U646" s="8">
        <f t="shared" ca="1" si="957"/>
        <v>-1.5779767175220361</v>
      </c>
      <c r="V646" s="8">
        <f t="shared" ca="1" si="958"/>
        <v>0.34622895397147746</v>
      </c>
      <c r="W646" s="8">
        <f t="shared" ca="1" si="959"/>
        <v>0.96147030080141427</v>
      </c>
      <c r="X646" s="8">
        <f t="shared" ca="1" si="960"/>
        <v>-0.64999461888530774</v>
      </c>
      <c r="Y646" s="8">
        <f t="shared" ca="1" si="961"/>
        <v>-0.30043300556670688</v>
      </c>
      <c r="Z646" s="8">
        <f t="shared" ca="1" si="962"/>
        <v>0.79711028660113803</v>
      </c>
      <c r="AB646" s="8">
        <f t="shared" ca="1" si="963"/>
        <v>-6.1939756655985745E-3</v>
      </c>
      <c r="AC646" s="8">
        <f t="shared" ca="1" si="964"/>
        <v>-5.9776874488510968E-2</v>
      </c>
      <c r="AD646" s="8">
        <f t="shared" ca="1" si="965"/>
        <v>-3.7676147402472139E-2</v>
      </c>
      <c r="AE646" s="8">
        <f t="shared" ca="1" si="966"/>
        <v>0.10803072895530159</v>
      </c>
      <c r="AF646" s="8">
        <f t="shared" ca="1" si="967"/>
        <v>7.0592952854231145E-2</v>
      </c>
      <c r="AG646" s="18">
        <f t="shared" ca="1" si="968"/>
        <v>-2.282708726427881E-2</v>
      </c>
      <c r="AH646" s="8">
        <f t="shared" ca="1" si="969"/>
        <v>-0.15779767175220361</v>
      </c>
      <c r="AI646" s="8">
        <f t="shared" ca="1" si="970"/>
        <v>3.4622895397147746E-2</v>
      </c>
      <c r="AJ646" s="8">
        <f t="shared" ca="1" si="971"/>
        <v>9.614703008014143E-2</v>
      </c>
      <c r="AK646" s="8">
        <f t="shared" ca="1" si="972"/>
        <v>-6.4999461888530771E-2</v>
      </c>
      <c r="AL646" s="8">
        <f t="shared" ca="1" si="973"/>
        <v>-3.0043300556670691E-2</v>
      </c>
      <c r="AM646" s="8">
        <f t="shared" ca="1" si="974"/>
        <v>7.9711028660113814E-2</v>
      </c>
      <c r="AO646" s="8">
        <f t="shared" ca="1" si="975"/>
        <v>497.80702637934633</v>
      </c>
      <c r="AP646" s="8">
        <f t="shared" ref="AP646:AZ646" ca="1" si="1051">AO646*EXP(AC646)</f>
        <v>468.9216187173696</v>
      </c>
      <c r="AQ646" s="8">
        <f t="shared" ca="1" si="1051"/>
        <v>451.58313329500066</v>
      </c>
      <c r="AR646" s="8">
        <f t="shared" ca="1" si="1051"/>
        <v>503.10063102112633</v>
      </c>
      <c r="AS646" s="8">
        <f t="shared" ca="1" si="1051"/>
        <v>539.89958286925355</v>
      </c>
      <c r="AT646" s="18">
        <f t="shared" ca="1" si="1051"/>
        <v>527.7148480724544</v>
      </c>
      <c r="AU646" s="8">
        <f t="shared" ca="1" si="1051"/>
        <v>450.68038411656397</v>
      </c>
      <c r="AV646" s="8">
        <f t="shared" ca="1" si="1051"/>
        <v>466.55751399622676</v>
      </c>
      <c r="AW646" s="8">
        <f t="shared" ca="1" si="1051"/>
        <v>513.6429278150307</v>
      </c>
      <c r="AX646" s="8">
        <f t="shared" ca="1" si="1051"/>
        <v>481.31833445221997</v>
      </c>
      <c r="AY646" s="8">
        <f t="shared" ca="1" si="1051"/>
        <v>467.07300292525855</v>
      </c>
      <c r="AZ646" s="8">
        <f t="shared" ca="1" si="1051"/>
        <v>505.82795282628734</v>
      </c>
      <c r="BB646" s="8">
        <f t="shared" ca="1" si="977"/>
        <v>745.8437631814121</v>
      </c>
      <c r="BC646" s="8">
        <f t="shared" ca="1" si="978"/>
        <v>687.22954948712822</v>
      </c>
      <c r="BD646" s="8">
        <f t="shared" ca="1" si="979"/>
        <v>674.9812015690087</v>
      </c>
      <c r="BE646" s="8">
        <f t="shared" ca="1" si="980"/>
        <v>776.89690471400718</v>
      </c>
      <c r="BF646" s="8">
        <f t="shared" ca="1" si="981"/>
        <v>864.42214585911984</v>
      </c>
      <c r="BG646" s="18">
        <f t="shared" ca="1" si="982"/>
        <v>825.82199483183638</v>
      </c>
      <c r="BH646" s="8">
        <f t="shared" ca="1" si="983"/>
        <v>634.27032627928543</v>
      </c>
      <c r="BI646" s="8">
        <f t="shared" ca="1" si="984"/>
        <v>672.93511509537916</v>
      </c>
      <c r="BJ646" s="8">
        <f t="shared" ca="1" si="985"/>
        <v>761.4856374534213</v>
      </c>
      <c r="BK646" s="8">
        <f t="shared" ca="1" si="986"/>
        <v>737.02348526285255</v>
      </c>
      <c r="BL646" s="8">
        <f t="shared" ca="1" si="987"/>
        <v>695.19864355063112</v>
      </c>
      <c r="BM646" s="8">
        <f t="shared" ca="1" si="988"/>
        <v>741.66352386252845</v>
      </c>
    </row>
    <row r="647" spans="2:65" x14ac:dyDescent="0.3">
      <c r="B647" s="12">
        <f t="shared" ca="1" si="950"/>
        <v>0.65945477520786688</v>
      </c>
      <c r="C647" s="12">
        <f t="shared" ca="1" si="1039"/>
        <v>0.62157740038464537</v>
      </c>
      <c r="D647" s="12">
        <f t="shared" ca="1" si="1039"/>
        <v>3.3150950527665035E-3</v>
      </c>
      <c r="E647" s="12">
        <f t="shared" ca="1" si="1039"/>
        <v>0.15251504964356877</v>
      </c>
      <c r="F647" s="12">
        <f t="shared" ca="1" si="1039"/>
        <v>0.36118118563534263</v>
      </c>
      <c r="G647" s="11">
        <f t="shared" ca="1" si="1039"/>
        <v>0.27738441883923293</v>
      </c>
      <c r="H647" s="10">
        <f t="shared" ca="1" si="1039"/>
        <v>0.43029604335977778</v>
      </c>
      <c r="I647" s="10">
        <f t="shared" ca="1" si="1039"/>
        <v>1.1223345815117858E-3</v>
      </c>
      <c r="J647" s="10">
        <f t="shared" ca="1" si="1039"/>
        <v>0.5191477866243851</v>
      </c>
      <c r="K647" s="10">
        <f t="shared" ca="1" si="1039"/>
        <v>0.55386574279523382</v>
      </c>
      <c r="L647" s="10">
        <f t="shared" ca="1" si="1039"/>
        <v>0.23249442672006082</v>
      </c>
      <c r="M647" s="10">
        <f t="shared" ca="1" si="1039"/>
        <v>0.50012360596948569</v>
      </c>
      <c r="O647" s="8">
        <f t="shared" ca="1" si="951"/>
        <v>0.41097556836973476</v>
      </c>
      <c r="P647" s="8">
        <f t="shared" ca="1" si="952"/>
        <v>0.30962624051283033</v>
      </c>
      <c r="Q647" s="8">
        <f t="shared" ca="1" si="953"/>
        <v>-2.7148694510305176</v>
      </c>
      <c r="R647" s="8">
        <f t="shared" ca="1" si="954"/>
        <v>-1.0257061824909541</v>
      </c>
      <c r="S647" s="8">
        <f t="shared" ca="1" si="955"/>
        <v>-0.35530331632862211</v>
      </c>
      <c r="T647" s="8">
        <f t="shared" ca="1" si="956"/>
        <v>-0.5906292863269107</v>
      </c>
      <c r="U647" s="8">
        <f t="shared" ca="1" si="957"/>
        <v>-0.17562051180562888</v>
      </c>
      <c r="V647" s="8">
        <f t="shared" ca="1" si="958"/>
        <v>-3.0557919979566806</v>
      </c>
      <c r="W647" s="8">
        <f t="shared" ca="1" si="959"/>
        <v>4.8014826055984977E-2</v>
      </c>
      <c r="X647" s="8">
        <f t="shared" ca="1" si="960"/>
        <v>0.13543428996360871</v>
      </c>
      <c r="Y647" s="8">
        <f t="shared" ca="1" si="961"/>
        <v>-0.73065672676309679</v>
      </c>
      <c r="Z647" s="8">
        <f t="shared" ca="1" si="962"/>
        <v>3.0983422298320004E-4</v>
      </c>
      <c r="AB647" s="8">
        <f t="shared" ca="1" si="963"/>
        <v>4.1097556836973477E-2</v>
      </c>
      <c r="AC647" s="8">
        <f t="shared" ca="1" si="964"/>
        <v>3.0962624051283034E-2</v>
      </c>
      <c r="AD647" s="8">
        <f t="shared" ca="1" si="965"/>
        <v>-0.27148694510305177</v>
      </c>
      <c r="AE647" s="8">
        <f t="shared" ca="1" si="966"/>
        <v>-0.10257061824909541</v>
      </c>
      <c r="AF647" s="8">
        <f t="shared" ca="1" si="967"/>
        <v>-3.5530331632862212E-2</v>
      </c>
      <c r="AG647" s="18">
        <f t="shared" ca="1" si="968"/>
        <v>-5.9062928632691074E-2</v>
      </c>
      <c r="AH647" s="8">
        <f t="shared" ca="1" si="969"/>
        <v>-1.756205118056289E-2</v>
      </c>
      <c r="AI647" s="8">
        <f t="shared" ca="1" si="970"/>
        <v>-0.30557919979566806</v>
      </c>
      <c r="AJ647" s="8">
        <f t="shared" ca="1" si="971"/>
        <v>4.8014826055984977E-3</v>
      </c>
      <c r="AK647" s="8">
        <f t="shared" ca="1" si="972"/>
        <v>1.3543428996360872E-2</v>
      </c>
      <c r="AL647" s="8">
        <f t="shared" ca="1" si="973"/>
        <v>-7.3065672676309687E-2</v>
      </c>
      <c r="AM647" s="8">
        <f t="shared" ca="1" si="974"/>
        <v>3.0983422298320002E-5</v>
      </c>
      <c r="AO647" s="8">
        <f t="shared" ca="1" si="975"/>
        <v>521.91463352500978</v>
      </c>
      <c r="AP647" s="8">
        <f t="shared" ref="AP647:AZ647" ca="1" si="1052">AO647*EXP(AC647)</f>
        <v>538.32725787929519</v>
      </c>
      <c r="AQ647" s="8">
        <f t="shared" ca="1" si="1052"/>
        <v>410.33738688552967</v>
      </c>
      <c r="AR647" s="8">
        <f t="shared" ca="1" si="1052"/>
        <v>370.33540606819577</v>
      </c>
      <c r="AS647" s="8">
        <f t="shared" ca="1" si="1052"/>
        <v>357.40827874561086</v>
      </c>
      <c r="AT647" s="18">
        <f t="shared" ca="1" si="1052"/>
        <v>336.91000177342545</v>
      </c>
      <c r="AU647" s="8">
        <f t="shared" ca="1" si="1052"/>
        <v>331.0448241010933</v>
      </c>
      <c r="AV647" s="8">
        <f t="shared" ca="1" si="1052"/>
        <v>243.8795818969447</v>
      </c>
      <c r="AW647" s="8">
        <f t="shared" ca="1" si="1052"/>
        <v>245.05338120066691</v>
      </c>
      <c r="AX647" s="8">
        <f t="shared" ca="1" si="1052"/>
        <v>248.39482046701357</v>
      </c>
      <c r="AY647" s="8">
        <f t="shared" ca="1" si="1052"/>
        <v>230.89286742977879</v>
      </c>
      <c r="AZ647" s="8">
        <f t="shared" ca="1" si="1052"/>
        <v>230.90002139182261</v>
      </c>
      <c r="BB647" s="8">
        <f t="shared" ca="1" si="977"/>
        <v>770.31730443506308</v>
      </c>
      <c r="BC647" s="8">
        <f t="shared" ca="1" si="978"/>
        <v>784.24262487572923</v>
      </c>
      <c r="BD647" s="8">
        <f t="shared" ca="1" si="979"/>
        <v>581.49644194540917</v>
      </c>
      <c r="BE647" s="8">
        <f t="shared" ca="1" si="980"/>
        <v>505.40322136372004</v>
      </c>
      <c r="BF647" s="8">
        <f t="shared" ca="1" si="981"/>
        <v>492.42294283409348</v>
      </c>
      <c r="BG647" s="18">
        <f t="shared" ca="1" si="982"/>
        <v>465.62044583105677</v>
      </c>
      <c r="BH647" s="8">
        <f t="shared" ca="1" si="983"/>
        <v>473.57630018206982</v>
      </c>
      <c r="BI647" s="8">
        <f t="shared" ca="1" si="984"/>
        <v>343.77545715253797</v>
      </c>
      <c r="BJ647" s="8">
        <f t="shared" ca="1" si="985"/>
        <v>359.45968729699968</v>
      </c>
      <c r="BK647" s="8">
        <f t="shared" ca="1" si="986"/>
        <v>369.13026344457268</v>
      </c>
      <c r="BL647" s="8">
        <f t="shared" ca="1" si="987"/>
        <v>334.26194454917288</v>
      </c>
      <c r="BM647" s="8">
        <f t="shared" ca="1" si="988"/>
        <v>331.71830826908234</v>
      </c>
    </row>
    <row r="648" spans="2:65" x14ac:dyDescent="0.3">
      <c r="B648" s="12">
        <f t="shared" ca="1" si="950"/>
        <v>1.1683470156194087E-3</v>
      </c>
      <c r="C648" s="12">
        <f t="shared" ca="1" si="1039"/>
        <v>9.6096850392537236E-2</v>
      </c>
      <c r="D648" s="12">
        <f t="shared" ca="1" si="1039"/>
        <v>6.0271783401796286E-2</v>
      </c>
      <c r="E648" s="12">
        <f t="shared" ca="1" si="1039"/>
        <v>0.49041420049486439</v>
      </c>
      <c r="F648" s="12">
        <f t="shared" ca="1" si="1039"/>
        <v>7.6411741395443489E-4</v>
      </c>
      <c r="G648" s="11">
        <f t="shared" ca="1" si="1039"/>
        <v>0.98862043346154205</v>
      </c>
      <c r="H648" s="10">
        <f t="shared" ca="1" si="1039"/>
        <v>0.71194654963926995</v>
      </c>
      <c r="I648" s="10">
        <f t="shared" ca="1" si="1039"/>
        <v>0.45873692042182534</v>
      </c>
      <c r="J648" s="10">
        <f t="shared" ca="1" si="1039"/>
        <v>0.58295794160136816</v>
      </c>
      <c r="K648" s="10">
        <f t="shared" ca="1" si="1039"/>
        <v>0.37900889244277558</v>
      </c>
      <c r="L648" s="10">
        <f t="shared" ca="1" si="1039"/>
        <v>0.46034202241531408</v>
      </c>
      <c r="M648" s="10">
        <f t="shared" ca="1" si="1039"/>
        <v>5.3901449390308165E-2</v>
      </c>
      <c r="O648" s="8">
        <f t="shared" ca="1" si="951"/>
        <v>-3.0437240080125965</v>
      </c>
      <c r="P648" s="8">
        <f t="shared" ca="1" si="952"/>
        <v>-1.3041169785261397</v>
      </c>
      <c r="Q648" s="8">
        <f t="shared" ca="1" si="953"/>
        <v>-1.5524960931285705</v>
      </c>
      <c r="R648" s="8">
        <f t="shared" ca="1" si="954"/>
        <v>-2.4030348625664451E-2</v>
      </c>
      <c r="S648" s="8">
        <f t="shared" ca="1" si="955"/>
        <v>-3.1692678599152866</v>
      </c>
      <c r="T648" s="8">
        <f t="shared" ca="1" si="956"/>
        <v>2.2774539246227055</v>
      </c>
      <c r="U648" s="8">
        <f t="shared" ca="1" si="957"/>
        <v>0.55908032649938</v>
      </c>
      <c r="V648" s="8">
        <f t="shared" ca="1" si="958"/>
        <v>-0.1036163137604299</v>
      </c>
      <c r="W648" s="8">
        <f t="shared" ca="1" si="959"/>
        <v>0.20946645852697518</v>
      </c>
      <c r="X648" s="8">
        <f t="shared" ca="1" si="960"/>
        <v>-0.30808482896716599</v>
      </c>
      <c r="Y648" s="8">
        <f t="shared" ca="1" si="961"/>
        <v>-9.9572099827844804E-2</v>
      </c>
      <c r="Z648" s="8">
        <f t="shared" ca="1" si="962"/>
        <v>-1.6081474058530951</v>
      </c>
      <c r="AB648" s="8">
        <f t="shared" ca="1" si="963"/>
        <v>-0.30437240080125966</v>
      </c>
      <c r="AC648" s="8">
        <f t="shared" ca="1" si="964"/>
        <v>-0.13041169785261397</v>
      </c>
      <c r="AD648" s="8">
        <f t="shared" ca="1" si="965"/>
        <v>-0.15524960931285706</v>
      </c>
      <c r="AE648" s="8">
        <f t="shared" ca="1" si="966"/>
        <v>-2.4030348625664454E-3</v>
      </c>
      <c r="AF648" s="8">
        <f t="shared" ca="1" si="967"/>
        <v>-0.31692678599152868</v>
      </c>
      <c r="AG648" s="18">
        <f t="shared" ca="1" si="968"/>
        <v>0.22774539246227055</v>
      </c>
      <c r="AH648" s="8">
        <f t="shared" ca="1" si="969"/>
        <v>5.5908032649938003E-2</v>
      </c>
      <c r="AI648" s="8">
        <f t="shared" ca="1" si="970"/>
        <v>-1.0361631376042992E-2</v>
      </c>
      <c r="AJ648" s="8">
        <f t="shared" ca="1" si="971"/>
        <v>2.094664585269752E-2</v>
      </c>
      <c r="AK648" s="8">
        <f t="shared" ca="1" si="972"/>
        <v>-3.0808482896716602E-2</v>
      </c>
      <c r="AL648" s="8">
        <f t="shared" ca="1" si="973"/>
        <v>-9.9572099827844804E-3</v>
      </c>
      <c r="AM648" s="8">
        <f t="shared" ca="1" si="974"/>
        <v>-0.16081474058530953</v>
      </c>
      <c r="AO648" s="8">
        <f t="shared" ca="1" si="975"/>
        <v>369.4568963391165</v>
      </c>
      <c r="AP648" s="8">
        <f t="shared" ref="AP648:AZ648" ca="1" si="1053">AO648*EXP(AC648)</f>
        <v>324.2848777235514</v>
      </c>
      <c r="AQ648" s="8">
        <f t="shared" ca="1" si="1053"/>
        <v>277.65317764169964</v>
      </c>
      <c r="AR648" s="8">
        <f t="shared" ca="1" si="1053"/>
        <v>276.98676839913151</v>
      </c>
      <c r="AS648" s="8">
        <f t="shared" ca="1" si="1053"/>
        <v>201.75275277500455</v>
      </c>
      <c r="AT648" s="18">
        <f t="shared" ca="1" si="1053"/>
        <v>253.35415803537356</v>
      </c>
      <c r="AU648" s="8">
        <f t="shared" ca="1" si="1053"/>
        <v>267.92212948190246</v>
      </c>
      <c r="AV648" s="8">
        <f t="shared" ca="1" si="1053"/>
        <v>265.16035210771452</v>
      </c>
      <c r="AW648" s="8">
        <f t="shared" ca="1" si="1053"/>
        <v>270.77315153634999</v>
      </c>
      <c r="AX648" s="8">
        <f t="shared" ca="1" si="1053"/>
        <v>262.55823583722201</v>
      </c>
      <c r="AY648" s="8">
        <f t="shared" ca="1" si="1053"/>
        <v>259.95686106069132</v>
      </c>
      <c r="AZ648" s="8">
        <f t="shared" ca="1" si="1053"/>
        <v>221.34021621169285</v>
      </c>
      <c r="BB648" s="8">
        <f t="shared" ca="1" si="977"/>
        <v>458.18350372574957</v>
      </c>
      <c r="BC648" s="8">
        <f t="shared" ca="1" si="978"/>
        <v>395.29979698909392</v>
      </c>
      <c r="BD648" s="8">
        <f t="shared" ca="1" si="979"/>
        <v>336.20133924331941</v>
      </c>
      <c r="BE648" s="8">
        <f t="shared" ca="1" si="980"/>
        <v>350.33413775871998</v>
      </c>
      <c r="BF648" s="8">
        <f t="shared" ca="1" si="981"/>
        <v>257.79080595484595</v>
      </c>
      <c r="BG648" s="18">
        <f t="shared" ca="1" si="982"/>
        <v>329.52101374015621</v>
      </c>
      <c r="BH648" s="8">
        <f t="shared" ca="1" si="983"/>
        <v>325.29329063607764</v>
      </c>
      <c r="BI648" s="8">
        <f t="shared" ca="1" si="984"/>
        <v>316.85882403269466</v>
      </c>
      <c r="BJ648" s="8">
        <f t="shared" ca="1" si="985"/>
        <v>342.965271939302</v>
      </c>
      <c r="BK648" s="8">
        <f t="shared" ca="1" si="986"/>
        <v>348.94543809975136</v>
      </c>
      <c r="BL648" s="8">
        <f t="shared" ca="1" si="987"/>
        <v>345.18623501869916</v>
      </c>
      <c r="BM648" s="8">
        <f t="shared" ca="1" si="988"/>
        <v>291.11030325351811</v>
      </c>
    </row>
    <row r="649" spans="2:65" x14ac:dyDescent="0.3">
      <c r="B649" s="12">
        <f t="shared" ca="1" si="950"/>
        <v>0.88415792632920431</v>
      </c>
      <c r="C649" s="12">
        <f t="shared" ca="1" si="1039"/>
        <v>0.9235369026767194</v>
      </c>
      <c r="D649" s="12">
        <f t="shared" ca="1" si="1039"/>
        <v>0.63198799355674562</v>
      </c>
      <c r="E649" s="12">
        <f t="shared" ca="1" si="1039"/>
        <v>0.85598512363438028</v>
      </c>
      <c r="F649" s="12">
        <f t="shared" ca="1" si="1039"/>
        <v>0.52865913593987734</v>
      </c>
      <c r="G649" s="11">
        <f t="shared" ca="1" si="1039"/>
        <v>0.63408099062455403</v>
      </c>
      <c r="H649" s="10">
        <f t="shared" ca="1" si="1039"/>
        <v>0.73077373228144893</v>
      </c>
      <c r="I649" s="10">
        <f t="shared" ca="1" si="1039"/>
        <v>0.28907340165605167</v>
      </c>
      <c r="J649" s="10">
        <f t="shared" ca="1" si="1039"/>
        <v>0.14480955285778396</v>
      </c>
      <c r="K649" s="10">
        <f t="shared" ca="1" si="1039"/>
        <v>0.7570700292120065</v>
      </c>
      <c r="L649" s="10">
        <f t="shared" ca="1" si="1039"/>
        <v>0.52144804550704915</v>
      </c>
      <c r="M649" s="10">
        <f t="shared" ca="1" si="1039"/>
        <v>0.91580050159585258</v>
      </c>
      <c r="O649" s="8">
        <f t="shared" ca="1" si="951"/>
        <v>1.1960318061695068</v>
      </c>
      <c r="P649" s="8">
        <f t="shared" ca="1" si="952"/>
        <v>1.4292715678178936</v>
      </c>
      <c r="Q649" s="8">
        <f t="shared" ca="1" si="953"/>
        <v>0.33712322138925616</v>
      </c>
      <c r="R649" s="8">
        <f t="shared" ca="1" si="954"/>
        <v>1.0624537301194117</v>
      </c>
      <c r="S649" s="8">
        <f t="shared" ca="1" si="955"/>
        <v>7.189970085258704E-2</v>
      </c>
      <c r="T649" s="8">
        <f t="shared" ca="1" si="956"/>
        <v>0.34268158380836111</v>
      </c>
      <c r="U649" s="8">
        <f t="shared" ca="1" si="957"/>
        <v>0.61515473844234303</v>
      </c>
      <c r="V649" s="8">
        <f t="shared" ca="1" si="958"/>
        <v>-0.55609369756762095</v>
      </c>
      <c r="W649" s="8">
        <f t="shared" ca="1" si="959"/>
        <v>-1.0589575655513577</v>
      </c>
      <c r="X649" s="8">
        <f t="shared" ca="1" si="960"/>
        <v>0.69690868597918398</v>
      </c>
      <c r="Y649" s="8">
        <f t="shared" ca="1" si="961"/>
        <v>5.3788202460423859E-2</v>
      </c>
      <c r="Z649" s="8">
        <f t="shared" ca="1" si="962"/>
        <v>1.3773663961044997</v>
      </c>
      <c r="AB649" s="8">
        <f t="shared" ca="1" si="963"/>
        <v>0.11960318061695069</v>
      </c>
      <c r="AC649" s="8">
        <f t="shared" ca="1" si="964"/>
        <v>0.14292715678178936</v>
      </c>
      <c r="AD649" s="8">
        <f t="shared" ca="1" si="965"/>
        <v>3.3712322138925617E-2</v>
      </c>
      <c r="AE649" s="8">
        <f t="shared" ca="1" si="966"/>
        <v>0.10624537301194117</v>
      </c>
      <c r="AF649" s="8">
        <f t="shared" ca="1" si="967"/>
        <v>7.1899700852587041E-3</v>
      </c>
      <c r="AG649" s="18">
        <f t="shared" ca="1" si="968"/>
        <v>3.4268158380836113E-2</v>
      </c>
      <c r="AH649" s="8">
        <f t="shared" ca="1" si="969"/>
        <v>6.1515473844234309E-2</v>
      </c>
      <c r="AI649" s="8">
        <f t="shared" ca="1" si="970"/>
        <v>-5.5609369756762096E-2</v>
      </c>
      <c r="AJ649" s="8">
        <f t="shared" ca="1" si="971"/>
        <v>-0.10589575655513578</v>
      </c>
      <c r="AK649" s="8">
        <f t="shared" ca="1" si="972"/>
        <v>6.9690868597918398E-2</v>
      </c>
      <c r="AL649" s="8">
        <f t="shared" ca="1" si="973"/>
        <v>5.3788202460423864E-3</v>
      </c>
      <c r="AM649" s="8">
        <f t="shared" ca="1" si="974"/>
        <v>0.13773663961044999</v>
      </c>
      <c r="AO649" s="8">
        <f t="shared" ca="1" si="975"/>
        <v>564.53910844175914</v>
      </c>
      <c r="AP649" s="8">
        <f t="shared" ref="AP649:AZ649" ca="1" si="1054">AO649*EXP(AC649)</f>
        <v>651.27815069084386</v>
      </c>
      <c r="AQ649" s="8">
        <f t="shared" ca="1" si="1054"/>
        <v>673.60853926321931</v>
      </c>
      <c r="AR649" s="8">
        <f t="shared" ca="1" si="1054"/>
        <v>749.11650057697011</v>
      </c>
      <c r="AS649" s="8">
        <f t="shared" ca="1" si="1054"/>
        <v>754.52203533622412</v>
      </c>
      <c r="AT649" s="18">
        <f t="shared" ca="1" si="1054"/>
        <v>780.82624022464404</v>
      </c>
      <c r="AU649" s="8">
        <f t="shared" ca="1" si="1054"/>
        <v>830.36728521942666</v>
      </c>
      <c r="AV649" s="8">
        <f t="shared" ca="1" si="1054"/>
        <v>785.45152653989248</v>
      </c>
      <c r="AW649" s="8">
        <f t="shared" ca="1" si="1054"/>
        <v>706.52810992423247</v>
      </c>
      <c r="AX649" s="8">
        <f t="shared" ca="1" si="1054"/>
        <v>757.52296784363944</v>
      </c>
      <c r="AY649" s="8">
        <f t="shared" ca="1" si="1054"/>
        <v>761.60852561015906</v>
      </c>
      <c r="AZ649" s="8">
        <f t="shared" ca="1" si="1054"/>
        <v>874.07773851201011</v>
      </c>
      <c r="BB649" s="8">
        <f t="shared" ca="1" si="977"/>
        <v>780.83172816954516</v>
      </c>
      <c r="BC649" s="8">
        <f t="shared" ca="1" si="978"/>
        <v>909.37650230229372</v>
      </c>
      <c r="BD649" s="8">
        <f t="shared" ca="1" si="979"/>
        <v>955.67337042361009</v>
      </c>
      <c r="BE649" s="8">
        <f t="shared" ca="1" si="980"/>
        <v>1069.3903474113304</v>
      </c>
      <c r="BF649" s="8">
        <f t="shared" ca="1" si="981"/>
        <v>1088.2520825351332</v>
      </c>
      <c r="BG649" s="18">
        <f t="shared" ca="1" si="982"/>
        <v>1109.281019107588</v>
      </c>
      <c r="BH649" s="8">
        <f t="shared" ca="1" si="983"/>
        <v>1222.9005469709823</v>
      </c>
      <c r="BI649" s="8">
        <f t="shared" ca="1" si="984"/>
        <v>1121.9810590680318</v>
      </c>
      <c r="BJ649" s="8">
        <f t="shared" ca="1" si="985"/>
        <v>1008.1557988520271</v>
      </c>
      <c r="BK649" s="8">
        <f t="shared" ca="1" si="986"/>
        <v>1102.9941244498709</v>
      </c>
      <c r="BL649" s="8">
        <f t="shared" ca="1" si="987"/>
        <v>1085.5563988367994</v>
      </c>
      <c r="BM649" s="8">
        <f t="shared" ca="1" si="988"/>
        <v>1248.680239398856</v>
      </c>
    </row>
    <row r="650" spans="2:65" x14ac:dyDescent="0.3">
      <c r="B650" s="12">
        <f t="shared" ref="B650:M713" ca="1" si="1055">RAND()</f>
        <v>0.7106360770175234</v>
      </c>
      <c r="C650" s="12">
        <f t="shared" ca="1" si="1055"/>
        <v>0.84348799579899603</v>
      </c>
      <c r="D650" s="12">
        <f t="shared" ca="1" si="1055"/>
        <v>0.46353737618560298</v>
      </c>
      <c r="E650" s="12">
        <f t="shared" ca="1" si="1055"/>
        <v>0.8014620823608507</v>
      </c>
      <c r="F650" s="12">
        <f t="shared" ca="1" si="1055"/>
        <v>0.84089069465323718</v>
      </c>
      <c r="G650" s="11">
        <f t="shared" ca="1" si="1055"/>
        <v>0.44146442915552564</v>
      </c>
      <c r="H650" s="10">
        <f t="shared" ca="1" si="1055"/>
        <v>0.13277929443555636</v>
      </c>
      <c r="I650" s="10">
        <f t="shared" ca="1" si="1055"/>
        <v>0.88282531754261739</v>
      </c>
      <c r="J650" s="10">
        <f t="shared" ca="1" si="1055"/>
        <v>0.67087570948606545</v>
      </c>
      <c r="K650" s="10">
        <f t="shared" ca="1" si="1055"/>
        <v>0.89974997441626836</v>
      </c>
      <c r="L650" s="10">
        <f t="shared" ca="1" si="1055"/>
        <v>0.17287948271333253</v>
      </c>
      <c r="M650" s="10">
        <f t="shared" ca="1" si="1055"/>
        <v>1.5996803319588304E-2</v>
      </c>
      <c r="O650" s="8">
        <f t="shared" ref="O650:O713" ca="1" si="1056">NORMINV(B650,0,1)</f>
        <v>0.55524389891080439</v>
      </c>
      <c r="P650" s="8">
        <f t="shared" ref="P650:P713" ca="1" si="1057">NORMINV(C650,0,1)</f>
        <v>1.0088970536210982</v>
      </c>
      <c r="Q650" s="8">
        <f t="shared" ref="Q650:Q713" ca="1" si="1058">NORMINV(D650,0,1)</f>
        <v>-9.1525868544364536E-2</v>
      </c>
      <c r="R650" s="8">
        <f t="shared" ref="R650:R713" ca="1" si="1059">NORMINV(E650,0,1)</f>
        <v>0.84685520130536185</v>
      </c>
      <c r="S650" s="8">
        <f t="shared" ref="S650:S713" ca="1" si="1060">NORMINV(F650,0,1)</f>
        <v>0.99812528475717266</v>
      </c>
      <c r="T650" s="8">
        <f t="shared" ref="T650:T713" ca="1" si="1061">NORMINV(G650,0,1)</f>
        <v>-0.14725739671139898</v>
      </c>
      <c r="U650" s="8">
        <f t="shared" ref="U650:U713" ca="1" si="1062">NORMINV(H650,0,1)</f>
        <v>-1.113348954744424</v>
      </c>
      <c r="V650" s="8">
        <f t="shared" ref="V650:V713" ca="1" si="1063">NORMINV(I650,0,1)</f>
        <v>1.1892295103406356</v>
      </c>
      <c r="W650" s="8">
        <f t="shared" ref="W650:W713" ca="1" si="1064">NORMINV(J650,0,1)</f>
        <v>0.44233254864480065</v>
      </c>
      <c r="X650" s="8">
        <f t="shared" ref="X650:X713" ca="1" si="1065">NORMINV(K650,0,1)</f>
        <v>1.2801282032975323</v>
      </c>
      <c r="Y650" s="8">
        <f t="shared" ref="Y650:Y713" ca="1" si="1066">NORMINV(L650,0,1)</f>
        <v>-0.94284739486991886</v>
      </c>
      <c r="Z650" s="8">
        <f t="shared" ref="Z650:Z713" ca="1" si="1067">NORMINV(M650,0,1)</f>
        <v>-2.1444904897306869</v>
      </c>
      <c r="AB650" s="8">
        <f t="shared" ref="AB650:AB713" ca="1" si="1068">$A$1 + O650*$A$3</f>
        <v>5.5524389891080439E-2</v>
      </c>
      <c r="AC650" s="8">
        <f t="shared" ref="AC650:AC713" ca="1" si="1069">$A$1 + P650*$A$3</f>
        <v>0.10088970536210982</v>
      </c>
      <c r="AD650" s="8">
        <f t="shared" ref="AD650:AD713" ca="1" si="1070">$A$1 + Q650*$A$3</f>
        <v>-9.1525868544364546E-3</v>
      </c>
      <c r="AE650" s="8">
        <f t="shared" ref="AE650:AE713" ca="1" si="1071">$A$1 + R650*$A$3</f>
        <v>8.4685520130536193E-2</v>
      </c>
      <c r="AF650" s="8">
        <f t="shared" ref="AF650:AF713" ca="1" si="1072">$A$1 + S650*$A$3</f>
        <v>9.9812528475717269E-2</v>
      </c>
      <c r="AG650" s="18">
        <f t="shared" ref="AG650:AG713" ca="1" si="1073">$A$1 + T650*$A$3</f>
        <v>-1.4725739671139899E-2</v>
      </c>
      <c r="AH650" s="8">
        <f t="shared" ref="AH650:AH713" ca="1" si="1074">$A$1 + U650*$A$3</f>
        <v>-0.11133489547444241</v>
      </c>
      <c r="AI650" s="8">
        <f t="shared" ref="AI650:AI713" ca="1" si="1075">$A$1 + V650*$A$3</f>
        <v>0.11892295103406357</v>
      </c>
      <c r="AJ650" s="8">
        <f t="shared" ref="AJ650:AJ713" ca="1" si="1076">$A$1 + W650*$A$3</f>
        <v>4.423325486448007E-2</v>
      </c>
      <c r="AK650" s="8">
        <f t="shared" ref="AK650:AK713" ca="1" si="1077">$A$1 + X650*$A$3</f>
        <v>0.12801282032975322</v>
      </c>
      <c r="AL650" s="8">
        <f t="shared" ref="AL650:AL713" ca="1" si="1078">$A$1 + Y650*$A$3</f>
        <v>-9.4284739486991898E-2</v>
      </c>
      <c r="AM650" s="8">
        <f t="shared" ref="AM650:AM713" ca="1" si="1079">$A$1 + Z650*$A$3</f>
        <v>-0.21444904897306871</v>
      </c>
      <c r="AO650" s="8">
        <f t="shared" ref="AO650:AO713" ca="1" si="1080">500.9*EXP(AB650)</f>
        <v>529.49878491177844</v>
      </c>
      <c r="AP650" s="8">
        <f t="shared" ref="AP650:AZ650" ca="1" si="1081">AO650*EXP(AC650)</f>
        <v>585.70753362701475</v>
      </c>
      <c r="AQ650" s="8">
        <f t="shared" ca="1" si="1081"/>
        <v>580.37125219540781</v>
      </c>
      <c r="AR650" s="8">
        <f t="shared" ca="1" si="1081"/>
        <v>631.66141124993624</v>
      </c>
      <c r="AS650" s="8">
        <f t="shared" ca="1" si="1081"/>
        <v>697.96296133787587</v>
      </c>
      <c r="AT650" s="18">
        <f t="shared" ca="1" si="1081"/>
        <v>687.76024610206434</v>
      </c>
      <c r="AU650" s="8">
        <f t="shared" ca="1" si="1081"/>
        <v>615.2971994539954</v>
      </c>
      <c r="AV650" s="8">
        <f t="shared" ca="1" si="1081"/>
        <v>692.99885936947794</v>
      </c>
      <c r="AW650" s="8">
        <f t="shared" ca="1" si="1081"/>
        <v>724.34051624451013</v>
      </c>
      <c r="AX650" s="8">
        <f t="shared" ca="1" si="1081"/>
        <v>823.26194313476526</v>
      </c>
      <c r="AY650" s="8">
        <f t="shared" ca="1" si="1081"/>
        <v>749.1878019203624</v>
      </c>
      <c r="AZ650" s="8">
        <f t="shared" ca="1" si="1081"/>
        <v>604.58401316406139</v>
      </c>
      <c r="BB650" s="8">
        <f t="shared" ref="BB650:BB713" ca="1" si="1082">AO650*AO1653</f>
        <v>740.19591396828901</v>
      </c>
      <c r="BC650" s="8">
        <f t="shared" ref="BC650:BC713" ca="1" si="1083">AP650*AP1653</f>
        <v>834.12711235512165</v>
      </c>
      <c r="BD650" s="8">
        <f t="shared" ref="BD650:BD713" ca="1" si="1084">AQ650*AQ1653</f>
        <v>865.57071941425045</v>
      </c>
      <c r="BE650" s="8">
        <f t="shared" ref="BE650:BE713" ca="1" si="1085">AR650*AR1653</f>
        <v>931.79772701690092</v>
      </c>
      <c r="BF650" s="8">
        <f t="shared" ref="BF650:BF713" ca="1" si="1086">AS650*AS1653</f>
        <v>1032.3241480323957</v>
      </c>
      <c r="BG650" s="18">
        <f t="shared" ref="BG650:BG713" ca="1" si="1087">AT650*AT1653</f>
        <v>1042.2794166700107</v>
      </c>
      <c r="BH650" s="8">
        <f t="shared" ref="BH650:BH713" ca="1" si="1088">AU650*AU1653</f>
        <v>912.41788106649221</v>
      </c>
      <c r="BI650" s="8">
        <f t="shared" ref="BI650:BI713" ca="1" si="1089">AV650*AV1653</f>
        <v>1023.8855523566799</v>
      </c>
      <c r="BJ650" s="8">
        <f t="shared" ref="BJ650:BJ713" ca="1" si="1090">AW650*AW1653</f>
        <v>1027.4611189083764</v>
      </c>
      <c r="BK650" s="8">
        <f t="shared" ref="BK650:BK713" ca="1" si="1091">AX650*AX1653</f>
        <v>1211.0089551240928</v>
      </c>
      <c r="BL650" s="8">
        <f t="shared" ref="BL650:BL713" ca="1" si="1092">AY650*AY1653</f>
        <v>1086.0578778093018</v>
      </c>
      <c r="BM650" s="8">
        <f t="shared" ref="BM650:BM713" ca="1" si="1093">AZ650*AZ1653</f>
        <v>832.92353807865391</v>
      </c>
    </row>
    <row r="651" spans="2:65" x14ac:dyDescent="0.3">
      <c r="B651" s="12">
        <f t="shared" ca="1" si="1055"/>
        <v>0.33407118627261911</v>
      </c>
      <c r="C651" s="12">
        <f t="shared" ca="1" si="1055"/>
        <v>0.7994357015436413</v>
      </c>
      <c r="D651" s="12">
        <f t="shared" ca="1" si="1055"/>
        <v>0.44618002463578788</v>
      </c>
      <c r="E651" s="12">
        <f t="shared" ca="1" si="1055"/>
        <v>0.54047472586192746</v>
      </c>
      <c r="F651" s="12">
        <f t="shared" ca="1" si="1055"/>
        <v>0.36708554979951546</v>
      </c>
      <c r="G651" s="11">
        <f t="shared" ca="1" si="1055"/>
        <v>0.29382881290659679</v>
      </c>
      <c r="H651" s="10">
        <f t="shared" ca="1" si="1055"/>
        <v>0.82302682455644371</v>
      </c>
      <c r="I651" s="10">
        <f t="shared" ca="1" si="1055"/>
        <v>0.98555818316477362</v>
      </c>
      <c r="J651" s="10">
        <f t="shared" ca="1" si="1055"/>
        <v>0.67306119220004412</v>
      </c>
      <c r="K651" s="10">
        <f t="shared" ca="1" si="1055"/>
        <v>1.9549544891092396E-2</v>
      </c>
      <c r="L651" s="10">
        <f t="shared" ca="1" si="1055"/>
        <v>0.4121966555742792</v>
      </c>
      <c r="M651" s="10">
        <f t="shared" ca="1" si="1055"/>
        <v>0.45551082619936878</v>
      </c>
      <c r="O651" s="8">
        <f t="shared" ca="1" si="1056"/>
        <v>-0.42869888449777821</v>
      </c>
      <c r="P651" s="8">
        <f t="shared" ca="1" si="1057"/>
        <v>0.83960731417621726</v>
      </c>
      <c r="Q651" s="8">
        <f t="shared" ca="1" si="1058"/>
        <v>-0.13531851195440947</v>
      </c>
      <c r="R651" s="8">
        <f t="shared" ca="1" si="1059"/>
        <v>0.10162977058801061</v>
      </c>
      <c r="S651" s="8">
        <f t="shared" ca="1" si="1060"/>
        <v>-0.33958231301459474</v>
      </c>
      <c r="T651" s="8">
        <f t="shared" ca="1" si="1061"/>
        <v>-0.54223354991754902</v>
      </c>
      <c r="U651" s="8">
        <f t="shared" ca="1" si="1062"/>
        <v>0.92696183349307948</v>
      </c>
      <c r="V651" s="8">
        <f t="shared" ca="1" si="1063"/>
        <v>2.1850711024460612</v>
      </c>
      <c r="W651" s="8">
        <f t="shared" ca="1" si="1064"/>
        <v>0.44838188157169789</v>
      </c>
      <c r="X651" s="8">
        <f t="shared" ca="1" si="1065"/>
        <v>-2.0631425157779457</v>
      </c>
      <c r="Y651" s="8">
        <f t="shared" ca="1" si="1066"/>
        <v>-0.2218979696132253</v>
      </c>
      <c r="Z651" s="8">
        <f t="shared" ca="1" si="1067"/>
        <v>-0.11174997593476926</v>
      </c>
      <c r="AB651" s="8">
        <f t="shared" ca="1" si="1068"/>
        <v>-4.2869888449777821E-2</v>
      </c>
      <c r="AC651" s="8">
        <f t="shared" ca="1" si="1069"/>
        <v>8.3960731417621726E-2</v>
      </c>
      <c r="AD651" s="8">
        <f t="shared" ca="1" si="1070"/>
        <v>-1.3531851195440947E-2</v>
      </c>
      <c r="AE651" s="8">
        <f t="shared" ca="1" si="1071"/>
        <v>1.0162977058801061E-2</v>
      </c>
      <c r="AF651" s="8">
        <f t="shared" ca="1" si="1072"/>
        <v>-3.3958231301459474E-2</v>
      </c>
      <c r="AG651" s="18">
        <f t="shared" ca="1" si="1073"/>
        <v>-5.4223354991754902E-2</v>
      </c>
      <c r="AH651" s="8">
        <f t="shared" ca="1" si="1074"/>
        <v>9.2696183349307959E-2</v>
      </c>
      <c r="AI651" s="8">
        <f t="shared" ca="1" si="1075"/>
        <v>0.21850711024460612</v>
      </c>
      <c r="AJ651" s="8">
        <f t="shared" ca="1" si="1076"/>
        <v>4.4838188157169792E-2</v>
      </c>
      <c r="AK651" s="8">
        <f t="shared" ca="1" si="1077"/>
        <v>-0.20631425157779459</v>
      </c>
      <c r="AL651" s="8">
        <f t="shared" ca="1" si="1078"/>
        <v>-2.2189796961322533E-2</v>
      </c>
      <c r="AM651" s="8">
        <f t="shared" ca="1" si="1079"/>
        <v>-1.1174997593476926E-2</v>
      </c>
      <c r="AO651" s="8">
        <f t="shared" ca="1" si="1080"/>
        <v>479.88024918594431</v>
      </c>
      <c r="AP651" s="8">
        <f t="shared" ref="AP651:AZ651" ca="1" si="1094">AO651*EXP(AC651)</f>
        <v>521.91112947022634</v>
      </c>
      <c r="AQ651" s="8">
        <f t="shared" ca="1" si="1094"/>
        <v>514.89627475516488</v>
      </c>
      <c r="AR651" s="8">
        <f t="shared" ca="1" si="1094"/>
        <v>520.15583490787151</v>
      </c>
      <c r="AS651" s="8">
        <f t="shared" ca="1" si="1094"/>
        <v>502.78880838846436</v>
      </c>
      <c r="AT651" s="18">
        <f t="shared" ca="1" si="1094"/>
        <v>476.2518747430745</v>
      </c>
      <c r="AU651" s="8">
        <f t="shared" ca="1" si="1094"/>
        <v>522.50943769545256</v>
      </c>
      <c r="AV651" s="8">
        <f t="shared" ca="1" si="1094"/>
        <v>650.11557611780768</v>
      </c>
      <c r="AW651" s="8">
        <f t="shared" ca="1" si="1094"/>
        <v>679.92897531754818</v>
      </c>
      <c r="AX651" s="8">
        <f t="shared" ca="1" si="1094"/>
        <v>553.17482625763682</v>
      </c>
      <c r="AY651" s="8">
        <f t="shared" ca="1" si="1094"/>
        <v>541.03517548496632</v>
      </c>
      <c r="AZ651" s="8">
        <f t="shared" ca="1" si="1094"/>
        <v>535.02276560321673</v>
      </c>
      <c r="BB651" s="8">
        <f t="shared" ca="1" si="1082"/>
        <v>656.01739322227479</v>
      </c>
      <c r="BC651" s="8">
        <f t="shared" ca="1" si="1083"/>
        <v>689.79165177549373</v>
      </c>
      <c r="BD651" s="8">
        <f t="shared" ca="1" si="1084"/>
        <v>677.52025198821309</v>
      </c>
      <c r="BE651" s="8">
        <f t="shared" ca="1" si="1085"/>
        <v>728.36835079503726</v>
      </c>
      <c r="BF651" s="8">
        <f t="shared" ca="1" si="1086"/>
        <v>683.76931131651747</v>
      </c>
      <c r="BG651" s="18">
        <f t="shared" ca="1" si="1087"/>
        <v>646.66071090784146</v>
      </c>
      <c r="BH651" s="8">
        <f t="shared" ca="1" si="1088"/>
        <v>678.52546199742847</v>
      </c>
      <c r="BI651" s="8">
        <f t="shared" ca="1" si="1089"/>
        <v>817.55060560234313</v>
      </c>
      <c r="BJ651" s="8">
        <f t="shared" ca="1" si="1090"/>
        <v>857.91991390123724</v>
      </c>
      <c r="BK651" s="8">
        <f t="shared" ca="1" si="1091"/>
        <v>736.64971881409849</v>
      </c>
      <c r="BL651" s="8">
        <f t="shared" ca="1" si="1092"/>
        <v>736.69383486972492</v>
      </c>
      <c r="BM651" s="8">
        <f t="shared" ca="1" si="1093"/>
        <v>720.06896995195893</v>
      </c>
    </row>
    <row r="652" spans="2:65" x14ac:dyDescent="0.3">
      <c r="B652" s="12">
        <f t="shared" ca="1" si="1055"/>
        <v>0.56669729762283183</v>
      </c>
      <c r="C652" s="12">
        <f t="shared" ca="1" si="1055"/>
        <v>0.56562437297530299</v>
      </c>
      <c r="D652" s="12">
        <f t="shared" ca="1" si="1055"/>
        <v>0.48622868139383391</v>
      </c>
      <c r="E652" s="12">
        <f t="shared" ca="1" si="1055"/>
        <v>0.72730757744932784</v>
      </c>
      <c r="F652" s="12">
        <f t="shared" ca="1" si="1055"/>
        <v>0.47043679208610845</v>
      </c>
      <c r="G652" s="11">
        <f t="shared" ca="1" si="1055"/>
        <v>0.98549151002704982</v>
      </c>
      <c r="H652" s="10">
        <f t="shared" ca="1" si="1055"/>
        <v>0.87018203756961177</v>
      </c>
      <c r="I652" s="10">
        <f t="shared" ca="1" si="1055"/>
        <v>0.50451271738472647</v>
      </c>
      <c r="J652" s="10">
        <f t="shared" ca="1" si="1055"/>
        <v>0.16913002187823245</v>
      </c>
      <c r="K652" s="10">
        <f t="shared" ca="1" si="1055"/>
        <v>0.31953828923750582</v>
      </c>
      <c r="L652" s="10">
        <f t="shared" ca="1" si="1055"/>
        <v>7.8526573080287654E-2</v>
      </c>
      <c r="M652" s="10">
        <f t="shared" ca="1" si="1055"/>
        <v>0.50154171786377888</v>
      </c>
      <c r="O652" s="8">
        <f t="shared" ca="1" si="1056"/>
        <v>0.16797187553854523</v>
      </c>
      <c r="P652" s="8">
        <f t="shared" ca="1" si="1057"/>
        <v>0.16524486424801962</v>
      </c>
      <c r="Q652" s="8">
        <f t="shared" ca="1" si="1058"/>
        <v>-3.4526435052472181E-2</v>
      </c>
      <c r="R652" s="8">
        <f t="shared" ca="1" si="1059"/>
        <v>0.60469022378552906</v>
      </c>
      <c r="S652" s="8">
        <f t="shared" ca="1" si="1060"/>
        <v>-7.4171925920909043E-2</v>
      </c>
      <c r="T652" s="8">
        <f t="shared" ca="1" si="1061"/>
        <v>2.1832557677955431</v>
      </c>
      <c r="U652" s="8">
        <f t="shared" ca="1" si="1062"/>
        <v>1.1272520606488106</v>
      </c>
      <c r="V652" s="8">
        <f t="shared" ca="1" si="1063"/>
        <v>1.1311946233691058E-2</v>
      </c>
      <c r="W652" s="8">
        <f t="shared" ca="1" si="1064"/>
        <v>-0.95760883229253646</v>
      </c>
      <c r="X652" s="8">
        <f t="shared" ca="1" si="1065"/>
        <v>-0.46899028738817916</v>
      </c>
      <c r="Y652" s="8">
        <f t="shared" ca="1" si="1066"/>
        <v>-1.4150523550358436</v>
      </c>
      <c r="Z652" s="8">
        <f t="shared" ca="1" si="1067"/>
        <v>3.8645232079761271E-3</v>
      </c>
      <c r="AB652" s="8">
        <f t="shared" ca="1" si="1068"/>
        <v>1.6797187553854523E-2</v>
      </c>
      <c r="AC652" s="8">
        <f t="shared" ca="1" si="1069"/>
        <v>1.6524486424801962E-2</v>
      </c>
      <c r="AD652" s="8">
        <f t="shared" ca="1" si="1070"/>
        <v>-3.4526435052472182E-3</v>
      </c>
      <c r="AE652" s="8">
        <f t="shared" ca="1" si="1071"/>
        <v>6.0469022378552909E-2</v>
      </c>
      <c r="AF652" s="8">
        <f t="shared" ca="1" si="1072"/>
        <v>-7.4171925920909045E-3</v>
      </c>
      <c r="AG652" s="18">
        <f t="shared" ca="1" si="1073"/>
        <v>0.21832557677955433</v>
      </c>
      <c r="AH652" s="8">
        <f t="shared" ca="1" si="1074"/>
        <v>0.11272520606488107</v>
      </c>
      <c r="AI652" s="8">
        <f t="shared" ca="1" si="1075"/>
        <v>1.1311946233691058E-3</v>
      </c>
      <c r="AJ652" s="8">
        <f t="shared" ca="1" si="1076"/>
        <v>-9.5760883229253649E-2</v>
      </c>
      <c r="AK652" s="8">
        <f t="shared" ca="1" si="1077"/>
        <v>-4.6899028738817919E-2</v>
      </c>
      <c r="AL652" s="8">
        <f t="shared" ca="1" si="1078"/>
        <v>-0.14150523550358438</v>
      </c>
      <c r="AM652" s="8">
        <f t="shared" ca="1" si="1079"/>
        <v>3.8645232079761272E-4</v>
      </c>
      <c r="AO652" s="8">
        <f t="shared" ca="1" si="1080"/>
        <v>509.38477190415222</v>
      </c>
      <c r="AP652" s="8">
        <f t="shared" ref="AP652:AZ652" ca="1" si="1095">AO652*EXP(AC652)</f>
        <v>517.87202427014097</v>
      </c>
      <c r="AQ652" s="8">
        <f t="shared" ca="1" si="1095"/>
        <v>516.08707995035741</v>
      </c>
      <c r="AR652" s="8">
        <f t="shared" ca="1" si="1095"/>
        <v>548.25720729666205</v>
      </c>
      <c r="AS652" s="8">
        <f t="shared" ca="1" si="1095"/>
        <v>544.20572189815277</v>
      </c>
      <c r="AT652" s="18">
        <f t="shared" ca="1" si="1095"/>
        <v>676.98757343426678</v>
      </c>
      <c r="AU652" s="8">
        <f t="shared" ca="1" si="1095"/>
        <v>757.76864658525324</v>
      </c>
      <c r="AV652" s="8">
        <f t="shared" ca="1" si="1095"/>
        <v>758.62631540775237</v>
      </c>
      <c r="AW652" s="8">
        <f t="shared" ca="1" si="1095"/>
        <v>689.34952451711013</v>
      </c>
      <c r="AX652" s="8">
        <f t="shared" ca="1" si="1095"/>
        <v>657.76610599706044</v>
      </c>
      <c r="AY652" s="8">
        <f t="shared" ca="1" si="1095"/>
        <v>570.97428328933677</v>
      </c>
      <c r="AZ652" s="8">
        <f t="shared" ca="1" si="1095"/>
        <v>571.1949802679128</v>
      </c>
      <c r="BB652" s="8">
        <f t="shared" ca="1" si="1082"/>
        <v>752.35331970072161</v>
      </c>
      <c r="BC652" s="8">
        <f t="shared" ca="1" si="1083"/>
        <v>773.85258785475287</v>
      </c>
      <c r="BD652" s="8">
        <f t="shared" ca="1" si="1084"/>
        <v>762.75899727047545</v>
      </c>
      <c r="BE652" s="8">
        <f t="shared" ca="1" si="1085"/>
        <v>777.35692427135189</v>
      </c>
      <c r="BF652" s="8">
        <f t="shared" ca="1" si="1086"/>
        <v>747.35277265863499</v>
      </c>
      <c r="BG652" s="18">
        <f t="shared" ca="1" si="1087"/>
        <v>939.32854133421688</v>
      </c>
      <c r="BH652" s="8">
        <f t="shared" ca="1" si="1088"/>
        <v>1060.3694108796142</v>
      </c>
      <c r="BI652" s="8">
        <f t="shared" ca="1" si="1089"/>
        <v>1036.9748707320175</v>
      </c>
      <c r="BJ652" s="8">
        <f t="shared" ca="1" si="1090"/>
        <v>903.37838605187767</v>
      </c>
      <c r="BK652" s="8">
        <f t="shared" ca="1" si="1091"/>
        <v>827.46876409265406</v>
      </c>
      <c r="BL652" s="8">
        <f t="shared" ca="1" si="1092"/>
        <v>730.87653010437748</v>
      </c>
      <c r="BM652" s="8">
        <f t="shared" ca="1" si="1093"/>
        <v>702.94905491875375</v>
      </c>
    </row>
    <row r="653" spans="2:65" x14ac:dyDescent="0.3">
      <c r="B653" s="12">
        <f t="shared" ca="1" si="1055"/>
        <v>0.67731782913040972</v>
      </c>
      <c r="C653" s="12">
        <f t="shared" ca="1" si="1055"/>
        <v>0.1431920284268019</v>
      </c>
      <c r="D653" s="12">
        <f t="shared" ca="1" si="1055"/>
        <v>8.5791206464993275E-2</v>
      </c>
      <c r="E653" s="12">
        <f t="shared" ca="1" si="1055"/>
        <v>0.64910177087202381</v>
      </c>
      <c r="F653" s="12">
        <f t="shared" ca="1" si="1055"/>
        <v>0.70504878628632472</v>
      </c>
      <c r="G653" s="11">
        <f t="shared" ca="1" si="1055"/>
        <v>0.73047523566971007</v>
      </c>
      <c r="H653" s="10">
        <f t="shared" ca="1" si="1055"/>
        <v>0.8708575115386864</v>
      </c>
      <c r="I653" s="10">
        <f t="shared" ca="1" si="1055"/>
        <v>0.43542401050284707</v>
      </c>
      <c r="J653" s="10">
        <f t="shared" ca="1" si="1055"/>
        <v>0.77626639576463852</v>
      </c>
      <c r="K653" s="10">
        <f t="shared" ca="1" si="1055"/>
        <v>0.77542369047479154</v>
      </c>
      <c r="L653" s="10">
        <f t="shared" ca="1" si="1055"/>
        <v>0.82152799038620838</v>
      </c>
      <c r="M653" s="10">
        <f t="shared" ca="1" si="1055"/>
        <v>0.49212301436692796</v>
      </c>
      <c r="O653" s="8">
        <f t="shared" ca="1" si="1056"/>
        <v>0.46021160527100158</v>
      </c>
      <c r="P653" s="8">
        <f t="shared" ca="1" si="1057"/>
        <v>-1.066087572552616</v>
      </c>
      <c r="Q653" s="8">
        <f t="shared" ca="1" si="1058"/>
        <v>-1.3671368558591395</v>
      </c>
      <c r="R653" s="8">
        <f t="shared" ca="1" si="1059"/>
        <v>0.38289656515918452</v>
      </c>
      <c r="S653" s="8">
        <f t="shared" ca="1" si="1060"/>
        <v>0.53897743102333806</v>
      </c>
      <c r="T653" s="8">
        <f t="shared" ca="1" si="1061"/>
        <v>0.61425092142925219</v>
      </c>
      <c r="U653" s="8">
        <f t="shared" ca="1" si="1062"/>
        <v>1.1304539860992029</v>
      </c>
      <c r="V653" s="8">
        <f t="shared" ca="1" si="1063"/>
        <v>-0.16258141494627382</v>
      </c>
      <c r="W653" s="8">
        <f t="shared" ca="1" si="1064"/>
        <v>0.75964433841864409</v>
      </c>
      <c r="X653" s="8">
        <f t="shared" ca="1" si="1065"/>
        <v>0.75682849473583824</v>
      </c>
      <c r="Y653" s="8">
        <f t="shared" ca="1" si="1066"/>
        <v>0.92120382964283754</v>
      </c>
      <c r="Z653" s="8">
        <f t="shared" ca="1" si="1067"/>
        <v>-1.9745957999251468E-2</v>
      </c>
      <c r="AB653" s="8">
        <f t="shared" ca="1" si="1068"/>
        <v>4.6021160527100161E-2</v>
      </c>
      <c r="AC653" s="8">
        <f t="shared" ca="1" si="1069"/>
        <v>-0.1066087572552616</v>
      </c>
      <c r="AD653" s="8">
        <f t="shared" ca="1" si="1070"/>
        <v>-0.13671368558591396</v>
      </c>
      <c r="AE653" s="8">
        <f t="shared" ca="1" si="1071"/>
        <v>3.8289656515918452E-2</v>
      </c>
      <c r="AF653" s="8">
        <f t="shared" ca="1" si="1072"/>
        <v>5.3897743102333806E-2</v>
      </c>
      <c r="AG653" s="18">
        <f t="shared" ca="1" si="1073"/>
        <v>6.1425092142925221E-2</v>
      </c>
      <c r="AH653" s="8">
        <f t="shared" ca="1" si="1074"/>
        <v>0.1130453986099203</v>
      </c>
      <c r="AI653" s="8">
        <f t="shared" ca="1" si="1075"/>
        <v>-1.6258141494627381E-2</v>
      </c>
      <c r="AJ653" s="8">
        <f t="shared" ca="1" si="1076"/>
        <v>7.5964433841864409E-2</v>
      </c>
      <c r="AK653" s="8">
        <f t="shared" ca="1" si="1077"/>
        <v>7.5682849473583835E-2</v>
      </c>
      <c r="AL653" s="8">
        <f t="shared" ca="1" si="1078"/>
        <v>9.2120382964283765E-2</v>
      </c>
      <c r="AM653" s="8">
        <f t="shared" ca="1" si="1079"/>
        <v>-1.974595799925147E-3</v>
      </c>
      <c r="AO653" s="8">
        <f t="shared" ca="1" si="1080"/>
        <v>524.49067082995953</v>
      </c>
      <c r="AP653" s="8">
        <f t="shared" ref="AP653:AZ653" ca="1" si="1096">AO653*EXP(AC653)</f>
        <v>471.45274937416622</v>
      </c>
      <c r="AQ653" s="8">
        <f t="shared" ca="1" si="1096"/>
        <v>411.2104791167157</v>
      </c>
      <c r="AR653" s="8">
        <f t="shared" ca="1" si="1096"/>
        <v>427.26090892967625</v>
      </c>
      <c r="AS653" s="8">
        <f t="shared" ca="1" si="1096"/>
        <v>450.92119831762227</v>
      </c>
      <c r="AT653" s="18">
        <f t="shared" ca="1" si="1096"/>
        <v>479.48743510073228</v>
      </c>
      <c r="AU653" s="8">
        <f t="shared" ca="1" si="1096"/>
        <v>536.87381655811782</v>
      </c>
      <c r="AV653" s="8">
        <f t="shared" ca="1" si="1096"/>
        <v>528.2158182754963</v>
      </c>
      <c r="AW653" s="8">
        <f t="shared" ca="1" si="1096"/>
        <v>569.90482931138877</v>
      </c>
      <c r="AX653" s="8">
        <f t="shared" ca="1" si="1096"/>
        <v>614.71099482442696</v>
      </c>
      <c r="AY653" s="8">
        <f t="shared" ca="1" si="1096"/>
        <v>674.02864715452631</v>
      </c>
      <c r="AZ653" s="8">
        <f t="shared" ca="1" si="1096"/>
        <v>672.699026182838</v>
      </c>
      <c r="BB653" s="8">
        <f t="shared" ca="1" si="1082"/>
        <v>685.23293572900513</v>
      </c>
      <c r="BC653" s="8">
        <f t="shared" ca="1" si="1083"/>
        <v>641.94811423325257</v>
      </c>
      <c r="BD653" s="8">
        <f t="shared" ca="1" si="1084"/>
        <v>537.50029029197799</v>
      </c>
      <c r="BE653" s="8">
        <f t="shared" ca="1" si="1085"/>
        <v>570.80678743944031</v>
      </c>
      <c r="BF653" s="8">
        <f t="shared" ca="1" si="1086"/>
        <v>613.02200887619938</v>
      </c>
      <c r="BG653" s="18">
        <f t="shared" ca="1" si="1087"/>
        <v>617.52700789109508</v>
      </c>
      <c r="BH653" s="8">
        <f t="shared" ca="1" si="1088"/>
        <v>705.45440901314907</v>
      </c>
      <c r="BI653" s="8">
        <f t="shared" ca="1" si="1089"/>
        <v>706.624651377021</v>
      </c>
      <c r="BJ653" s="8">
        <f t="shared" ca="1" si="1090"/>
        <v>793.2825680065298</v>
      </c>
      <c r="BK653" s="8">
        <f t="shared" ca="1" si="1091"/>
        <v>853.23560848042007</v>
      </c>
      <c r="BL653" s="8">
        <f t="shared" ca="1" si="1092"/>
        <v>936.73761424710051</v>
      </c>
      <c r="BM653" s="8">
        <f t="shared" ca="1" si="1093"/>
        <v>979.14512413495595</v>
      </c>
    </row>
    <row r="654" spans="2:65" x14ac:dyDescent="0.3">
      <c r="B654" s="12">
        <f t="shared" ca="1" si="1055"/>
        <v>0.30672501283839171</v>
      </c>
      <c r="C654" s="12">
        <f t="shared" ca="1" si="1055"/>
        <v>0.55933191260853421</v>
      </c>
      <c r="D654" s="12">
        <f t="shared" ca="1" si="1055"/>
        <v>0.9780899021706726</v>
      </c>
      <c r="E654" s="12">
        <f t="shared" ca="1" si="1055"/>
        <v>0.97026221609952612</v>
      </c>
      <c r="F654" s="12">
        <f t="shared" ca="1" si="1055"/>
        <v>0.10578218170601061</v>
      </c>
      <c r="G654" s="11">
        <f t="shared" ca="1" si="1055"/>
        <v>0.97321389735364294</v>
      </c>
      <c r="H654" s="10">
        <f t="shared" ca="1" si="1055"/>
        <v>0.54082725971199119</v>
      </c>
      <c r="I654" s="10">
        <f t="shared" ca="1" si="1055"/>
        <v>0.65424874006610589</v>
      </c>
      <c r="J654" s="10">
        <f t="shared" ca="1" si="1055"/>
        <v>0.89581059190557588</v>
      </c>
      <c r="K654" s="10">
        <f t="shared" ca="1" si="1055"/>
        <v>0.35854903730950993</v>
      </c>
      <c r="L654" s="10">
        <f t="shared" ca="1" si="1055"/>
        <v>0.53416800660592212</v>
      </c>
      <c r="M654" s="10">
        <f t="shared" ca="1" si="1055"/>
        <v>0.43892497679999642</v>
      </c>
      <c r="O654" s="8">
        <f t="shared" ca="1" si="1056"/>
        <v>-0.50515492621679103</v>
      </c>
      <c r="P654" s="8">
        <f t="shared" ca="1" si="1057"/>
        <v>0.1492755912972048</v>
      </c>
      <c r="Q654" s="8">
        <f t="shared" ca="1" si="1058"/>
        <v>2.0158066716215379</v>
      </c>
      <c r="R654" s="8">
        <f t="shared" ca="1" si="1059"/>
        <v>1.8846613934164316</v>
      </c>
      <c r="S654" s="8">
        <f t="shared" ca="1" si="1060"/>
        <v>-1.2492753968903723</v>
      </c>
      <c r="T654" s="8">
        <f t="shared" ca="1" si="1061"/>
        <v>1.9302795839443061</v>
      </c>
      <c r="U654" s="8">
        <f t="shared" ca="1" si="1062"/>
        <v>0.10251805746802102</v>
      </c>
      <c r="V654" s="8">
        <f t="shared" ca="1" si="1063"/>
        <v>0.39681685592158628</v>
      </c>
      <c r="W654" s="8">
        <f t="shared" ca="1" si="1064"/>
        <v>1.2580357812405221</v>
      </c>
      <c r="X654" s="8">
        <f t="shared" ca="1" si="1065"/>
        <v>-0.3623398604898021</v>
      </c>
      <c r="Y654" s="8">
        <f t="shared" ca="1" si="1066"/>
        <v>8.5751468547878934E-2</v>
      </c>
      <c r="Z654" s="8">
        <f t="shared" ca="1" si="1067"/>
        <v>-0.15369534718516009</v>
      </c>
      <c r="AB654" s="8">
        <f t="shared" ca="1" si="1068"/>
        <v>-5.0515492621679106E-2</v>
      </c>
      <c r="AC654" s="8">
        <f t="shared" ca="1" si="1069"/>
        <v>1.4927559129720481E-2</v>
      </c>
      <c r="AD654" s="8">
        <f t="shared" ca="1" si="1070"/>
        <v>0.20158066716215381</v>
      </c>
      <c r="AE654" s="8">
        <f t="shared" ca="1" si="1071"/>
        <v>0.18846613934164316</v>
      </c>
      <c r="AF654" s="8">
        <f t="shared" ca="1" si="1072"/>
        <v>-0.12492753968903723</v>
      </c>
      <c r="AG654" s="18">
        <f t="shared" ca="1" si="1073"/>
        <v>0.19302795839443063</v>
      </c>
      <c r="AH654" s="8">
        <f t="shared" ca="1" si="1074"/>
        <v>1.0251805746802102E-2</v>
      </c>
      <c r="AI654" s="8">
        <f t="shared" ca="1" si="1075"/>
        <v>3.9681685592158629E-2</v>
      </c>
      <c r="AJ654" s="8">
        <f t="shared" ca="1" si="1076"/>
        <v>0.12580357812405221</v>
      </c>
      <c r="AK654" s="8">
        <f t="shared" ca="1" si="1077"/>
        <v>-3.6233986048980212E-2</v>
      </c>
      <c r="AL654" s="8">
        <f t="shared" ca="1" si="1078"/>
        <v>8.5751468547878937E-3</v>
      </c>
      <c r="AM654" s="8">
        <f t="shared" ca="1" si="1079"/>
        <v>-1.536953471851601E-2</v>
      </c>
      <c r="AO654" s="8">
        <f t="shared" ca="1" si="1080"/>
        <v>476.22526483695395</v>
      </c>
      <c r="AP654" s="8">
        <f t="shared" ref="AP654:AZ654" ca="1" si="1097">AO654*EXP(AC654)</f>
        <v>483.38746975871919</v>
      </c>
      <c r="AQ654" s="8">
        <f t="shared" ca="1" si="1097"/>
        <v>591.34476973145217</v>
      </c>
      <c r="AR654" s="8">
        <f t="shared" ca="1" si="1097"/>
        <v>713.98742731027528</v>
      </c>
      <c r="AS654" s="8">
        <f t="shared" ca="1" si="1097"/>
        <v>630.13735137986498</v>
      </c>
      <c r="AT654" s="18">
        <f t="shared" ca="1" si="1097"/>
        <v>764.30411945967171</v>
      </c>
      <c r="AU654" s="8">
        <f t="shared" ca="1" si="1097"/>
        <v>772.179918425967</v>
      </c>
      <c r="AV654" s="8">
        <f t="shared" ca="1" si="1097"/>
        <v>803.43739230688664</v>
      </c>
      <c r="AW654" s="8">
        <f t="shared" ca="1" si="1097"/>
        <v>911.14572089589512</v>
      </c>
      <c r="AX654" s="8">
        <f t="shared" ca="1" si="1097"/>
        <v>878.72224280849684</v>
      </c>
      <c r="AY654" s="8">
        <f t="shared" ca="1" si="1097"/>
        <v>886.28981523536993</v>
      </c>
      <c r="AZ654" s="8">
        <f t="shared" ca="1" si="1097"/>
        <v>872.77209974631262</v>
      </c>
      <c r="BB654" s="8">
        <f t="shared" ca="1" si="1082"/>
        <v>699.67033053963019</v>
      </c>
      <c r="BC654" s="8">
        <f t="shared" ca="1" si="1083"/>
        <v>707.89658440251662</v>
      </c>
      <c r="BD654" s="8">
        <f t="shared" ca="1" si="1084"/>
        <v>871.45746144966574</v>
      </c>
      <c r="BE654" s="8">
        <f t="shared" ca="1" si="1085"/>
        <v>1091.5845843875215</v>
      </c>
      <c r="BF654" s="8">
        <f t="shared" ca="1" si="1086"/>
        <v>897.33289621755364</v>
      </c>
      <c r="BG654" s="18">
        <f t="shared" ca="1" si="1087"/>
        <v>1106.2306438976429</v>
      </c>
      <c r="BH654" s="8">
        <f t="shared" ca="1" si="1088"/>
        <v>1113.074223206841</v>
      </c>
      <c r="BI654" s="8">
        <f t="shared" ca="1" si="1089"/>
        <v>1154.190426337588</v>
      </c>
      <c r="BJ654" s="8">
        <f t="shared" ca="1" si="1090"/>
        <v>1346.1590887190982</v>
      </c>
      <c r="BK654" s="8">
        <f t="shared" ca="1" si="1091"/>
        <v>1393.8973524440814</v>
      </c>
      <c r="BL654" s="8">
        <f t="shared" ca="1" si="1092"/>
        <v>1347.7566631862228</v>
      </c>
      <c r="BM654" s="8">
        <f t="shared" ca="1" si="1093"/>
        <v>1301.0443658163686</v>
      </c>
    </row>
    <row r="655" spans="2:65" x14ac:dyDescent="0.3">
      <c r="B655" s="12">
        <f t="shared" ca="1" si="1055"/>
        <v>0.51389902567066026</v>
      </c>
      <c r="C655" s="12">
        <f t="shared" ca="1" si="1055"/>
        <v>0.37530579380807838</v>
      </c>
      <c r="D655" s="12">
        <f t="shared" ca="1" si="1055"/>
        <v>0.74852445928627898</v>
      </c>
      <c r="E655" s="12">
        <f t="shared" ca="1" si="1055"/>
        <v>0.40930465245521974</v>
      </c>
      <c r="F655" s="12">
        <f t="shared" ca="1" si="1055"/>
        <v>0.99890651801297548</v>
      </c>
      <c r="G655" s="11">
        <f t="shared" ca="1" si="1055"/>
        <v>0.5625271963247056</v>
      </c>
      <c r="H655" s="10">
        <f t="shared" ca="1" si="1055"/>
        <v>0.97143464081094089</v>
      </c>
      <c r="I655" s="10">
        <f t="shared" ca="1" si="1055"/>
        <v>0.33451320381976013</v>
      </c>
      <c r="J655" s="10">
        <f t="shared" ca="1" si="1055"/>
        <v>0.92222950520460345</v>
      </c>
      <c r="K655" s="10">
        <f t="shared" ca="1" si="1055"/>
        <v>0.72486057769412149</v>
      </c>
      <c r="L655" s="10">
        <f t="shared" ca="1" si="1055"/>
        <v>0.64195266563926678</v>
      </c>
      <c r="M655" s="10">
        <f t="shared" ca="1" si="1055"/>
        <v>0.36187978305070889</v>
      </c>
      <c r="O655" s="8">
        <f t="shared" ca="1" si="1056"/>
        <v>3.484674182467732E-2</v>
      </c>
      <c r="P655" s="8">
        <f t="shared" ca="1" si="1057"/>
        <v>-0.31783303908088162</v>
      </c>
      <c r="Q655" s="8">
        <f t="shared" ca="1" si="1058"/>
        <v>0.66985366207364472</v>
      </c>
      <c r="R655" s="8">
        <f t="shared" ca="1" si="1059"/>
        <v>-0.22933403150098866</v>
      </c>
      <c r="S655" s="8">
        <f t="shared" ca="1" si="1060"/>
        <v>3.0635927542577108</v>
      </c>
      <c r="T655" s="8">
        <f t="shared" ca="1" si="1061"/>
        <v>0.15737970480438854</v>
      </c>
      <c r="U655" s="8">
        <f t="shared" ca="1" si="1062"/>
        <v>1.9023093933564423</v>
      </c>
      <c r="V655" s="8">
        <f t="shared" ca="1" si="1063"/>
        <v>-0.42748458890137725</v>
      </c>
      <c r="W655" s="8">
        <f t="shared" ca="1" si="1064"/>
        <v>1.4202291165836631</v>
      </c>
      <c r="X655" s="8">
        <f t="shared" ca="1" si="1065"/>
        <v>0.59734233568330608</v>
      </c>
      <c r="Y655" s="8">
        <f t="shared" ca="1" si="1066"/>
        <v>0.36368309456475179</v>
      </c>
      <c r="Z655" s="8">
        <f t="shared" ca="1" si="1067"/>
        <v>-0.35343871470834626</v>
      </c>
      <c r="AB655" s="8">
        <f t="shared" ca="1" si="1068"/>
        <v>3.484674182467732E-3</v>
      </c>
      <c r="AC655" s="8">
        <f t="shared" ca="1" si="1069"/>
        <v>-3.1783303908088166E-2</v>
      </c>
      <c r="AD655" s="8">
        <f t="shared" ca="1" si="1070"/>
        <v>6.6985366207364477E-2</v>
      </c>
      <c r="AE655" s="8">
        <f t="shared" ca="1" si="1071"/>
        <v>-2.2933403150098869E-2</v>
      </c>
      <c r="AF655" s="8">
        <f t="shared" ca="1" si="1072"/>
        <v>0.30635927542577113</v>
      </c>
      <c r="AG655" s="18">
        <f t="shared" ca="1" si="1073"/>
        <v>1.5737970480438856E-2</v>
      </c>
      <c r="AH655" s="8">
        <f t="shared" ca="1" si="1074"/>
        <v>0.19023093933564425</v>
      </c>
      <c r="AI655" s="8">
        <f t="shared" ca="1" si="1075"/>
        <v>-4.274845889013773E-2</v>
      </c>
      <c r="AJ655" s="8">
        <f t="shared" ca="1" si="1076"/>
        <v>0.14202291165836631</v>
      </c>
      <c r="AK655" s="8">
        <f t="shared" ca="1" si="1077"/>
        <v>5.9734233568330609E-2</v>
      </c>
      <c r="AL655" s="8">
        <f t="shared" ca="1" si="1078"/>
        <v>3.6368309456475179E-2</v>
      </c>
      <c r="AM655" s="8">
        <f t="shared" ca="1" si="1079"/>
        <v>-3.5343871470834627E-2</v>
      </c>
      <c r="AO655" s="8">
        <f t="shared" ca="1" si="1080"/>
        <v>502.6485180364802</v>
      </c>
      <c r="AP655" s="8">
        <f t="shared" ref="AP655:AZ655" ca="1" si="1098">AO655*EXP(AC655)</f>
        <v>486.92390126568318</v>
      </c>
      <c r="AQ655" s="8">
        <f t="shared" ca="1" si="1098"/>
        <v>520.65790658294236</v>
      </c>
      <c r="AR655" s="8">
        <f t="shared" ca="1" si="1098"/>
        <v>508.85332588361376</v>
      </c>
      <c r="AS655" s="8">
        <f t="shared" ca="1" si="1098"/>
        <v>691.2621220629087</v>
      </c>
      <c r="AT655" s="18">
        <f t="shared" ca="1" si="1098"/>
        <v>702.22724298632784</v>
      </c>
      <c r="AU655" s="8">
        <f t="shared" ca="1" si="1098"/>
        <v>849.36413998757121</v>
      </c>
      <c r="AV655" s="8">
        <f t="shared" ca="1" si="1098"/>
        <v>813.82026751766443</v>
      </c>
      <c r="AW655" s="8">
        <f t="shared" ca="1" si="1098"/>
        <v>938.01172760504494</v>
      </c>
      <c r="AX655" s="8">
        <f t="shared" ca="1" si="1098"/>
        <v>995.75046124333244</v>
      </c>
      <c r="AY655" s="8">
        <f t="shared" ca="1" si="1098"/>
        <v>1032.6307949502184</v>
      </c>
      <c r="AZ655" s="8">
        <f t="shared" ca="1" si="1098"/>
        <v>996.77106852522502</v>
      </c>
      <c r="BB655" s="8">
        <f t="shared" ca="1" si="1082"/>
        <v>715.74538392405952</v>
      </c>
      <c r="BC655" s="8">
        <f t="shared" ca="1" si="1083"/>
        <v>699.36846358743992</v>
      </c>
      <c r="BD655" s="8">
        <f t="shared" ca="1" si="1084"/>
        <v>717.27970999245861</v>
      </c>
      <c r="BE655" s="8">
        <f t="shared" ca="1" si="1085"/>
        <v>669.50213946793792</v>
      </c>
      <c r="BF655" s="8">
        <f t="shared" ca="1" si="1086"/>
        <v>951.18590527261301</v>
      </c>
      <c r="BG655" s="18">
        <f t="shared" ca="1" si="1087"/>
        <v>965.07725505505243</v>
      </c>
      <c r="BH655" s="8">
        <f t="shared" ca="1" si="1088"/>
        <v>1155.2441164083018</v>
      </c>
      <c r="BI655" s="8">
        <f t="shared" ca="1" si="1089"/>
        <v>1083.3112335261476</v>
      </c>
      <c r="BJ655" s="8">
        <f t="shared" ca="1" si="1090"/>
        <v>1237.3671205835544</v>
      </c>
      <c r="BK655" s="8">
        <f t="shared" ca="1" si="1091"/>
        <v>1328.8976458835039</v>
      </c>
      <c r="BL655" s="8">
        <f t="shared" ca="1" si="1092"/>
        <v>1385.6599435104229</v>
      </c>
      <c r="BM655" s="8">
        <f t="shared" ca="1" si="1093"/>
        <v>1303.1885215142165</v>
      </c>
    </row>
    <row r="656" spans="2:65" x14ac:dyDescent="0.3">
      <c r="B656" s="12">
        <f t="shared" ca="1" si="1055"/>
        <v>0.23104121235262953</v>
      </c>
      <c r="C656" s="12">
        <f t="shared" ca="1" si="1055"/>
        <v>0.75037257971909388</v>
      </c>
      <c r="D656" s="12">
        <f t="shared" ca="1" si="1055"/>
        <v>7.8172522775705522E-2</v>
      </c>
      <c r="E656" s="12">
        <f t="shared" ca="1" si="1055"/>
        <v>0.27706708402878955</v>
      </c>
      <c r="F656" s="12">
        <f t="shared" ca="1" si="1055"/>
        <v>0.54274915557343262</v>
      </c>
      <c r="G656" s="11">
        <f t="shared" ca="1" si="1055"/>
        <v>0.9593406060201195</v>
      </c>
      <c r="H656" s="10">
        <f t="shared" ca="1" si="1055"/>
        <v>7.0342872844812887E-2</v>
      </c>
      <c r="I656" s="10">
        <f t="shared" ca="1" si="1055"/>
        <v>0.761835436971252</v>
      </c>
      <c r="J656" s="10">
        <f t="shared" ca="1" si="1055"/>
        <v>0.94108961924206291</v>
      </c>
      <c r="K656" s="10">
        <f t="shared" ca="1" si="1055"/>
        <v>0.31013849001348115</v>
      </c>
      <c r="L656" s="10">
        <f t="shared" ca="1" si="1055"/>
        <v>0.8087225766438022</v>
      </c>
      <c r="M656" s="10">
        <f t="shared" ca="1" si="1055"/>
        <v>6.4571839649476326E-2</v>
      </c>
      <c r="O656" s="8">
        <f t="shared" ca="1" si="1056"/>
        <v>-0.73542216877516353</v>
      </c>
      <c r="P656" s="8">
        <f t="shared" ca="1" si="1057"/>
        <v>0.67566267241374411</v>
      </c>
      <c r="Q656" s="8">
        <f t="shared" ca="1" si="1058"/>
        <v>-1.4174717587778431</v>
      </c>
      <c r="R656" s="8">
        <f t="shared" ca="1" si="1059"/>
        <v>-0.59157656876507536</v>
      </c>
      <c r="S656" s="8">
        <f t="shared" ca="1" si="1060"/>
        <v>0.10736213988116125</v>
      </c>
      <c r="T656" s="8">
        <f t="shared" ca="1" si="1061"/>
        <v>1.7430848877788507</v>
      </c>
      <c r="U656" s="8">
        <f t="shared" ca="1" si="1062"/>
        <v>-1.4732421783586609</v>
      </c>
      <c r="V656" s="8">
        <f t="shared" ca="1" si="1063"/>
        <v>0.7122190760920627</v>
      </c>
      <c r="W656" s="8">
        <f t="shared" ca="1" si="1064"/>
        <v>1.5639864033984814</v>
      </c>
      <c r="X656" s="8">
        <f t="shared" ca="1" si="1065"/>
        <v>-0.49545783293947127</v>
      </c>
      <c r="Y656" s="8">
        <f t="shared" ca="1" si="1066"/>
        <v>0.87319858365447656</v>
      </c>
      <c r="Z656" s="8">
        <f t="shared" ca="1" si="1067"/>
        <v>-1.5174873723333953</v>
      </c>
      <c r="AB656" s="8">
        <f t="shared" ca="1" si="1068"/>
        <v>-7.3542216877516359E-2</v>
      </c>
      <c r="AC656" s="8">
        <f t="shared" ca="1" si="1069"/>
        <v>6.756626724137442E-2</v>
      </c>
      <c r="AD656" s="8">
        <f t="shared" ca="1" si="1070"/>
        <v>-0.14174717587778432</v>
      </c>
      <c r="AE656" s="8">
        <f t="shared" ca="1" si="1071"/>
        <v>-5.9157656876507536E-2</v>
      </c>
      <c r="AF656" s="8">
        <f t="shared" ca="1" si="1072"/>
        <v>1.0736213988116125E-2</v>
      </c>
      <c r="AG656" s="18">
        <f t="shared" ca="1" si="1073"/>
        <v>0.17430848877788507</v>
      </c>
      <c r="AH656" s="8">
        <f t="shared" ca="1" si="1074"/>
        <v>-0.14732421783586611</v>
      </c>
      <c r="AI656" s="8">
        <f t="shared" ca="1" si="1075"/>
        <v>7.122190760920627E-2</v>
      </c>
      <c r="AJ656" s="8">
        <f t="shared" ca="1" si="1076"/>
        <v>0.15639864033984816</v>
      </c>
      <c r="AK656" s="8">
        <f t="shared" ca="1" si="1077"/>
        <v>-4.9545783293947127E-2</v>
      </c>
      <c r="AL656" s="8">
        <f t="shared" ca="1" si="1078"/>
        <v>8.7319858365447658E-2</v>
      </c>
      <c r="AM656" s="8">
        <f t="shared" ca="1" si="1079"/>
        <v>-0.15174873723333954</v>
      </c>
      <c r="AO656" s="8">
        <f t="shared" ca="1" si="1080"/>
        <v>465.38464792556732</v>
      </c>
      <c r="AP656" s="8">
        <f t="shared" ref="AP656:AZ656" ca="1" si="1099">AO656*EXP(AC656)</f>
        <v>497.91557310131878</v>
      </c>
      <c r="AQ656" s="8">
        <f t="shared" ca="1" si="1099"/>
        <v>432.11136952664668</v>
      </c>
      <c r="AR656" s="8">
        <f t="shared" ca="1" si="1099"/>
        <v>407.29009593615268</v>
      </c>
      <c r="AS656" s="8">
        <f t="shared" ca="1" si="1099"/>
        <v>411.68640720182361</v>
      </c>
      <c r="AT656" s="18">
        <f t="shared" ca="1" si="1099"/>
        <v>490.08086139215942</v>
      </c>
      <c r="AU656" s="8">
        <f t="shared" ca="1" si="1099"/>
        <v>422.94670698893611</v>
      </c>
      <c r="AV656" s="8">
        <f t="shared" ca="1" si="1099"/>
        <v>454.16841641215234</v>
      </c>
      <c r="AW656" s="8">
        <f t="shared" ca="1" si="1099"/>
        <v>531.05560371418687</v>
      </c>
      <c r="AX656" s="8">
        <f t="shared" ca="1" si="1099"/>
        <v>505.38521858236618</v>
      </c>
      <c r="AY656" s="8">
        <f t="shared" ca="1" si="1099"/>
        <v>551.4994304277883</v>
      </c>
      <c r="AZ656" s="8">
        <f t="shared" ca="1" si="1099"/>
        <v>473.85059362746642</v>
      </c>
      <c r="BB656" s="8">
        <f t="shared" ca="1" si="1082"/>
        <v>681.24552031505687</v>
      </c>
      <c r="BC656" s="8">
        <f t="shared" ca="1" si="1083"/>
        <v>677.31801650050352</v>
      </c>
      <c r="BD656" s="8">
        <f t="shared" ca="1" si="1084"/>
        <v>572.71115299029384</v>
      </c>
      <c r="BE656" s="8">
        <f t="shared" ca="1" si="1085"/>
        <v>547.05785092257247</v>
      </c>
      <c r="BF656" s="8">
        <f t="shared" ca="1" si="1086"/>
        <v>594.25315316234673</v>
      </c>
      <c r="BG656" s="18">
        <f t="shared" ca="1" si="1087"/>
        <v>714.31525689810917</v>
      </c>
      <c r="BH656" s="8">
        <f t="shared" ca="1" si="1088"/>
        <v>623.91874980736861</v>
      </c>
      <c r="BI656" s="8">
        <f t="shared" ca="1" si="1089"/>
        <v>639.96117703788502</v>
      </c>
      <c r="BJ656" s="8">
        <f t="shared" ca="1" si="1090"/>
        <v>770.29753926272679</v>
      </c>
      <c r="BK656" s="8">
        <f t="shared" ca="1" si="1091"/>
        <v>722.75144255758119</v>
      </c>
      <c r="BL656" s="8">
        <f t="shared" ca="1" si="1092"/>
        <v>808.48260545363667</v>
      </c>
      <c r="BM656" s="8">
        <f t="shared" ca="1" si="1093"/>
        <v>669.66892918351095</v>
      </c>
    </row>
    <row r="657" spans="2:65" x14ac:dyDescent="0.3">
      <c r="B657" s="12">
        <f t="shared" ca="1" si="1055"/>
        <v>0.89787644377145626</v>
      </c>
      <c r="C657" s="12">
        <f t="shared" ca="1" si="1055"/>
        <v>0.53666929010413966</v>
      </c>
      <c r="D657" s="12">
        <f t="shared" ca="1" si="1055"/>
        <v>0.14550062266586994</v>
      </c>
      <c r="E657" s="12">
        <f t="shared" ca="1" si="1055"/>
        <v>0.73891930784426385</v>
      </c>
      <c r="F657" s="12">
        <f t="shared" ca="1" si="1055"/>
        <v>0.15592309049326747</v>
      </c>
      <c r="G657" s="11">
        <f t="shared" ca="1" si="1055"/>
        <v>0.11964077047476696</v>
      </c>
      <c r="H657" s="10">
        <f t="shared" ca="1" si="1055"/>
        <v>0.69624645127356044</v>
      </c>
      <c r="I657" s="10">
        <f t="shared" ca="1" si="1055"/>
        <v>0.75866026571561473</v>
      </c>
      <c r="J657" s="10">
        <f t="shared" ca="1" si="1055"/>
        <v>0.58137363195634095</v>
      </c>
      <c r="K657" s="10">
        <f t="shared" ca="1" si="1055"/>
        <v>0.40443767259931218</v>
      </c>
      <c r="L657" s="10">
        <f t="shared" ca="1" si="1055"/>
        <v>0.85627837306483379</v>
      </c>
      <c r="M657" s="10">
        <f t="shared" ca="1" si="1055"/>
        <v>0.20192639983104432</v>
      </c>
      <c r="O657" s="8">
        <f t="shared" ca="1" si="1056"/>
        <v>1.269543987179707</v>
      </c>
      <c r="P657" s="8">
        <f t="shared" ca="1" si="1057"/>
        <v>9.2046090856194807E-2</v>
      </c>
      <c r="Q657" s="8">
        <f t="shared" ca="1" si="1058"/>
        <v>-1.055927705241851</v>
      </c>
      <c r="R657" s="8">
        <f t="shared" ca="1" si="1059"/>
        <v>0.64001725075070304</v>
      </c>
      <c r="S657" s="8">
        <f t="shared" ca="1" si="1060"/>
        <v>-1.0113557729122227</v>
      </c>
      <c r="T657" s="8">
        <f t="shared" ca="1" si="1061"/>
        <v>-1.1767844744021383</v>
      </c>
      <c r="U657" s="8">
        <f t="shared" ca="1" si="1062"/>
        <v>0.51363515309246877</v>
      </c>
      <c r="V657" s="8">
        <f t="shared" ca="1" si="1063"/>
        <v>0.7019995107360727</v>
      </c>
      <c r="W657" s="8">
        <f t="shared" ca="1" si="1064"/>
        <v>0.20540881199656247</v>
      </c>
      <c r="X657" s="8">
        <f t="shared" ca="1" si="1065"/>
        <v>-0.24187716413727142</v>
      </c>
      <c r="Y657" s="8">
        <f t="shared" ca="1" si="1066"/>
        <v>1.0637471607203084</v>
      </c>
      <c r="Z657" s="8">
        <f t="shared" ca="1" si="1067"/>
        <v>-0.83476009226888892</v>
      </c>
      <c r="AB657" s="8">
        <f t="shared" ca="1" si="1068"/>
        <v>0.12695439871797071</v>
      </c>
      <c r="AC657" s="8">
        <f t="shared" ca="1" si="1069"/>
        <v>9.204609085619481E-3</v>
      </c>
      <c r="AD657" s="8">
        <f t="shared" ca="1" si="1070"/>
        <v>-0.1055927705241851</v>
      </c>
      <c r="AE657" s="8">
        <f t="shared" ca="1" si="1071"/>
        <v>6.4001725075070307E-2</v>
      </c>
      <c r="AF657" s="8">
        <f t="shared" ca="1" si="1072"/>
        <v>-0.10113557729122227</v>
      </c>
      <c r="AG657" s="18">
        <f t="shared" ca="1" si="1073"/>
        <v>-0.11767844744021383</v>
      </c>
      <c r="AH657" s="8">
        <f t="shared" ca="1" si="1074"/>
        <v>5.1363515309246877E-2</v>
      </c>
      <c r="AI657" s="8">
        <f t="shared" ca="1" si="1075"/>
        <v>7.019995107360727E-2</v>
      </c>
      <c r="AJ657" s="8">
        <f t="shared" ca="1" si="1076"/>
        <v>2.0540881199656247E-2</v>
      </c>
      <c r="AK657" s="8">
        <f t="shared" ca="1" si="1077"/>
        <v>-2.4187716413727144E-2</v>
      </c>
      <c r="AL657" s="8">
        <f t="shared" ca="1" si="1078"/>
        <v>0.10637471607203085</v>
      </c>
      <c r="AM657" s="8">
        <f t="shared" ca="1" si="1079"/>
        <v>-8.34760092268889E-2</v>
      </c>
      <c r="AO657" s="8">
        <f t="shared" ca="1" si="1080"/>
        <v>568.70444996341951</v>
      </c>
      <c r="AP657" s="8">
        <f t="shared" ref="AP657:AZ657" ca="1" si="1100">AO657*EXP(AC657)</f>
        <v>573.9633178926747</v>
      </c>
      <c r="AQ657" s="8">
        <f t="shared" ca="1" si="1100"/>
        <v>516.44702483841752</v>
      </c>
      <c r="AR657" s="8">
        <f t="shared" ca="1" si="1100"/>
        <v>550.58119733630974</v>
      </c>
      <c r="AS657" s="8">
        <f t="shared" ca="1" si="1100"/>
        <v>497.62106086900985</v>
      </c>
      <c r="AT657" s="18">
        <f t="shared" ca="1" si="1100"/>
        <v>442.37609679097955</v>
      </c>
      <c r="AU657" s="8">
        <f t="shared" ca="1" si="1100"/>
        <v>465.69174940940155</v>
      </c>
      <c r="AV657" s="8">
        <f t="shared" ca="1" si="1100"/>
        <v>499.55808837466287</v>
      </c>
      <c r="AW657" s="8">
        <f t="shared" ca="1" si="1100"/>
        <v>509.92556575623109</v>
      </c>
      <c r="AX657" s="8">
        <f t="shared" ca="1" si="1100"/>
        <v>497.73960022521487</v>
      </c>
      <c r="AY657" s="8">
        <f t="shared" ca="1" si="1100"/>
        <v>553.60518223176211</v>
      </c>
      <c r="AZ657" s="8">
        <f t="shared" ca="1" si="1100"/>
        <v>509.268690273049</v>
      </c>
      <c r="BB657" s="8">
        <f t="shared" ca="1" si="1082"/>
        <v>832.90334665409773</v>
      </c>
      <c r="BC657" s="8">
        <f t="shared" ca="1" si="1083"/>
        <v>853.78530593826792</v>
      </c>
      <c r="BD657" s="8">
        <f t="shared" ca="1" si="1084"/>
        <v>736.55326581030261</v>
      </c>
      <c r="BE657" s="8">
        <f t="shared" ca="1" si="1085"/>
        <v>769.03668182997785</v>
      </c>
      <c r="BF657" s="8">
        <f t="shared" ca="1" si="1086"/>
        <v>668.57088179017273</v>
      </c>
      <c r="BG657" s="18">
        <f t="shared" ca="1" si="1087"/>
        <v>605.06149742565151</v>
      </c>
      <c r="BH657" s="8">
        <f t="shared" ca="1" si="1088"/>
        <v>649.92005616500512</v>
      </c>
      <c r="BI657" s="8">
        <f t="shared" ca="1" si="1089"/>
        <v>686.17981831173415</v>
      </c>
      <c r="BJ657" s="8">
        <f t="shared" ca="1" si="1090"/>
        <v>700.7819755219266</v>
      </c>
      <c r="BK657" s="8">
        <f t="shared" ca="1" si="1091"/>
        <v>646.4906245162972</v>
      </c>
      <c r="BL657" s="8">
        <f t="shared" ca="1" si="1092"/>
        <v>721.59833458227308</v>
      </c>
      <c r="BM657" s="8">
        <f t="shared" ca="1" si="1093"/>
        <v>701.75448037722754</v>
      </c>
    </row>
    <row r="658" spans="2:65" x14ac:dyDescent="0.3">
      <c r="B658" s="12">
        <f t="shared" ca="1" si="1055"/>
        <v>0.52176814279876937</v>
      </c>
      <c r="C658" s="12">
        <f t="shared" ca="1" si="1055"/>
        <v>0.34344611153449323</v>
      </c>
      <c r="D658" s="12">
        <f t="shared" ca="1" si="1055"/>
        <v>0.52781144152881543</v>
      </c>
      <c r="E658" s="12">
        <f t="shared" ca="1" si="1055"/>
        <v>0.4628972155305684</v>
      </c>
      <c r="F658" s="12">
        <f t="shared" ca="1" si="1055"/>
        <v>0.44220722004865809</v>
      </c>
      <c r="G658" s="11">
        <f t="shared" ca="1" si="1055"/>
        <v>0.60062134177572957</v>
      </c>
      <c r="H658" s="10">
        <f t="shared" ca="1" si="1055"/>
        <v>0.26766032016331409</v>
      </c>
      <c r="I658" s="10">
        <f t="shared" ca="1" si="1055"/>
        <v>0.66497949256214151</v>
      </c>
      <c r="J658" s="10">
        <f t="shared" ca="1" si="1055"/>
        <v>0.76972897465012224</v>
      </c>
      <c r="K658" s="10">
        <f t="shared" ca="1" si="1055"/>
        <v>4.512282763371378E-2</v>
      </c>
      <c r="L658" s="10">
        <f t="shared" ca="1" si="1055"/>
        <v>0.43499990309139858</v>
      </c>
      <c r="M658" s="10">
        <f t="shared" ca="1" si="1055"/>
        <v>6.5989724644731518E-2</v>
      </c>
      <c r="O658" s="8">
        <f t="shared" ca="1" si="1056"/>
        <v>5.4591746363034953E-2</v>
      </c>
      <c r="P658" s="8">
        <f t="shared" ca="1" si="1057"/>
        <v>-0.40307612587973213</v>
      </c>
      <c r="Q658" s="8">
        <f t="shared" ca="1" si="1058"/>
        <v>6.9769508207197697E-2</v>
      </c>
      <c r="R658" s="8">
        <f t="shared" ca="1" si="1059"/>
        <v>-9.3137368014895569E-2</v>
      </c>
      <c r="S658" s="8">
        <f t="shared" ca="1" si="1060"/>
        <v>-0.14537545848669867</v>
      </c>
      <c r="T658" s="8">
        <f t="shared" ca="1" si="1061"/>
        <v>0.25495569811832586</v>
      </c>
      <c r="U658" s="8">
        <f t="shared" ca="1" si="1062"/>
        <v>-0.61990453433921378</v>
      </c>
      <c r="V658" s="8">
        <f t="shared" ca="1" si="1063"/>
        <v>0.4260917179344203</v>
      </c>
      <c r="W658" s="8">
        <f t="shared" ca="1" si="1064"/>
        <v>0.73795457924161068</v>
      </c>
      <c r="X658" s="8">
        <f t="shared" ca="1" si="1065"/>
        <v>-1.6941033005451616</v>
      </c>
      <c r="Y658" s="8">
        <f t="shared" ca="1" si="1066"/>
        <v>-0.16365873242198145</v>
      </c>
      <c r="Z658" s="8">
        <f t="shared" ca="1" si="1067"/>
        <v>-1.5063418139490317</v>
      </c>
      <c r="AB658" s="8">
        <f t="shared" ca="1" si="1068"/>
        <v>5.4591746363034958E-3</v>
      </c>
      <c r="AC658" s="8">
        <f t="shared" ca="1" si="1069"/>
        <v>-4.0307612587973218E-2</v>
      </c>
      <c r="AD658" s="8">
        <f t="shared" ca="1" si="1070"/>
        <v>6.9769508207197699E-3</v>
      </c>
      <c r="AE658" s="8">
        <f t="shared" ca="1" si="1071"/>
        <v>-9.3137368014895566E-3</v>
      </c>
      <c r="AF658" s="8">
        <f t="shared" ca="1" si="1072"/>
        <v>-1.4537545848669868E-2</v>
      </c>
      <c r="AG658" s="18">
        <f t="shared" ca="1" si="1073"/>
        <v>2.5495569811832586E-2</v>
      </c>
      <c r="AH658" s="8">
        <f t="shared" ca="1" si="1074"/>
        <v>-6.1990453433921379E-2</v>
      </c>
      <c r="AI658" s="8">
        <f t="shared" ca="1" si="1075"/>
        <v>4.2609171793442036E-2</v>
      </c>
      <c r="AJ658" s="8">
        <f t="shared" ca="1" si="1076"/>
        <v>7.3795457924161076E-2</v>
      </c>
      <c r="AK658" s="8">
        <f t="shared" ca="1" si="1077"/>
        <v>-0.16941033005451617</v>
      </c>
      <c r="AL658" s="8">
        <f t="shared" ca="1" si="1078"/>
        <v>-1.6365873242198146E-2</v>
      </c>
      <c r="AM658" s="8">
        <f t="shared" ca="1" si="1079"/>
        <v>-0.15063418139490317</v>
      </c>
      <c r="AO658" s="8">
        <f t="shared" ca="1" si="1080"/>
        <v>503.6419782345061</v>
      </c>
      <c r="AP658" s="8">
        <f t="shared" ref="AP658:AZ658" ca="1" si="1101">AO658*EXP(AC658)</f>
        <v>483.74506484052546</v>
      </c>
      <c r="AQ658" s="8">
        <f t="shared" ca="1" si="1101"/>
        <v>487.13193163042882</v>
      </c>
      <c r="AR658" s="8">
        <f t="shared" ca="1" si="1101"/>
        <v>482.61597588814595</v>
      </c>
      <c r="AS658" s="8">
        <f t="shared" ca="1" si="1101"/>
        <v>475.65067586583262</v>
      </c>
      <c r="AT658" s="18">
        <f t="shared" ca="1" si="1101"/>
        <v>487.93357529722897</v>
      </c>
      <c r="AU658" s="8">
        <f t="shared" ca="1" si="1101"/>
        <v>458.60479539274206</v>
      </c>
      <c r="AV658" s="8">
        <f t="shared" ca="1" si="1101"/>
        <v>478.56785030145664</v>
      </c>
      <c r="AW658" s="8">
        <f t="shared" ca="1" si="1101"/>
        <v>515.21972320612963</v>
      </c>
      <c r="AX658" s="8">
        <f t="shared" ca="1" si="1101"/>
        <v>434.92914232929974</v>
      </c>
      <c r="AY658" s="8">
        <f t="shared" ca="1" si="1101"/>
        <v>427.86907676666334</v>
      </c>
      <c r="AZ658" s="8">
        <f t="shared" ca="1" si="1101"/>
        <v>368.03685108980284</v>
      </c>
      <c r="BB658" s="8">
        <f t="shared" ca="1" si="1082"/>
        <v>716.72904874130234</v>
      </c>
      <c r="BC658" s="8">
        <f t="shared" ca="1" si="1083"/>
        <v>642.08204109487269</v>
      </c>
      <c r="BD658" s="8">
        <f t="shared" ca="1" si="1084"/>
        <v>657.83493116349791</v>
      </c>
      <c r="BE658" s="8">
        <f t="shared" ca="1" si="1085"/>
        <v>670.04471947508443</v>
      </c>
      <c r="BF658" s="8">
        <f t="shared" ca="1" si="1086"/>
        <v>648.30835457438525</v>
      </c>
      <c r="BG658" s="18">
        <f t="shared" ca="1" si="1087"/>
        <v>663.30447550823919</v>
      </c>
      <c r="BH658" s="8">
        <f t="shared" ca="1" si="1088"/>
        <v>588.31066055177848</v>
      </c>
      <c r="BI658" s="8">
        <f t="shared" ca="1" si="1089"/>
        <v>634.51593103874234</v>
      </c>
      <c r="BJ658" s="8">
        <f t="shared" ca="1" si="1090"/>
        <v>697.89653597681888</v>
      </c>
      <c r="BK658" s="8">
        <f t="shared" ca="1" si="1091"/>
        <v>599.19876889032366</v>
      </c>
      <c r="BL658" s="8">
        <f t="shared" ca="1" si="1092"/>
        <v>593.31130360083091</v>
      </c>
      <c r="BM658" s="8">
        <f t="shared" ca="1" si="1093"/>
        <v>501.72769548496154</v>
      </c>
    </row>
    <row r="659" spans="2:65" x14ac:dyDescent="0.3">
      <c r="B659" s="12">
        <f t="shared" ca="1" si="1055"/>
        <v>0.36692451035558971</v>
      </c>
      <c r="C659" s="12">
        <f t="shared" ca="1" si="1055"/>
        <v>0.6716346159808555</v>
      </c>
      <c r="D659" s="12">
        <f t="shared" ca="1" si="1055"/>
        <v>0.11274816987404623</v>
      </c>
      <c r="E659" s="12">
        <f t="shared" ca="1" si="1055"/>
        <v>0.99314021666779484</v>
      </c>
      <c r="F659" s="12">
        <f t="shared" ca="1" si="1055"/>
        <v>0.23513495678117302</v>
      </c>
      <c r="G659" s="11">
        <f t="shared" ca="1" si="1055"/>
        <v>0.40001747239129559</v>
      </c>
      <c r="H659" s="10">
        <f t="shared" ca="1" si="1055"/>
        <v>0.4456501004645449</v>
      </c>
      <c r="I659" s="10">
        <f t="shared" ca="1" si="1055"/>
        <v>0.48031496427026898</v>
      </c>
      <c r="J659" s="10">
        <f t="shared" ca="1" si="1055"/>
        <v>0.90799172444283038</v>
      </c>
      <c r="K659" s="10">
        <f t="shared" ca="1" si="1055"/>
        <v>0.57387892432940024</v>
      </c>
      <c r="L659" s="10">
        <f t="shared" ca="1" si="1055"/>
        <v>0.63875585839233973</v>
      </c>
      <c r="M659" s="10">
        <f t="shared" ca="1" si="1055"/>
        <v>0.14255232863967993</v>
      </c>
      <c r="O659" s="8">
        <f t="shared" ca="1" si="1056"/>
        <v>-0.34000996877632272</v>
      </c>
      <c r="P659" s="8">
        <f t="shared" ca="1" si="1057"/>
        <v>0.44443132764624538</v>
      </c>
      <c r="Q659" s="8">
        <f t="shared" ca="1" si="1058"/>
        <v>-1.2120419060245409</v>
      </c>
      <c r="R659" s="8">
        <f t="shared" ca="1" si="1059"/>
        <v>2.4645232386769229</v>
      </c>
      <c r="S659" s="8">
        <f t="shared" ca="1" si="1060"/>
        <v>-0.7220399539733835</v>
      </c>
      <c r="T659" s="8">
        <f t="shared" ca="1" si="1061"/>
        <v>-0.25330187826488576</v>
      </c>
      <c r="U659" s="8">
        <f t="shared" ca="1" si="1062"/>
        <v>-0.13665917423838092</v>
      </c>
      <c r="V659" s="8">
        <f t="shared" ca="1" si="1063"/>
        <v>-4.9363107136957407E-2</v>
      </c>
      <c r="W659" s="8">
        <f t="shared" ca="1" si="1064"/>
        <v>1.3284891938323378</v>
      </c>
      <c r="X659" s="8">
        <f t="shared" ca="1" si="1065"/>
        <v>0.18625837093337808</v>
      </c>
      <c r="Y659" s="8">
        <f t="shared" ca="1" si="1066"/>
        <v>0.35513523221496784</v>
      </c>
      <c r="Z659" s="8">
        <f t="shared" ca="1" si="1067"/>
        <v>-1.0689223561893293</v>
      </c>
      <c r="AB659" s="8">
        <f t="shared" ca="1" si="1068"/>
        <v>-3.4000996877632271E-2</v>
      </c>
      <c r="AC659" s="8">
        <f t="shared" ca="1" si="1069"/>
        <v>4.4443132764624541E-2</v>
      </c>
      <c r="AD659" s="8">
        <f t="shared" ca="1" si="1070"/>
        <v>-0.12120419060245409</v>
      </c>
      <c r="AE659" s="8">
        <f t="shared" ca="1" si="1071"/>
        <v>0.24645232386769231</v>
      </c>
      <c r="AF659" s="8">
        <f t="shared" ca="1" si="1072"/>
        <v>-7.220399539733835E-2</v>
      </c>
      <c r="AG659" s="18">
        <f t="shared" ca="1" si="1073"/>
        <v>-2.5330187826488576E-2</v>
      </c>
      <c r="AH659" s="8">
        <f t="shared" ca="1" si="1074"/>
        <v>-1.3665917423838093E-2</v>
      </c>
      <c r="AI659" s="8">
        <f t="shared" ca="1" si="1075"/>
        <v>-4.9363107136957407E-3</v>
      </c>
      <c r="AJ659" s="8">
        <f t="shared" ca="1" si="1076"/>
        <v>0.13284891938323379</v>
      </c>
      <c r="AK659" s="8">
        <f t="shared" ca="1" si="1077"/>
        <v>1.8625837093337809E-2</v>
      </c>
      <c r="AL659" s="8">
        <f t="shared" ca="1" si="1078"/>
        <v>3.5513523221496784E-2</v>
      </c>
      <c r="AM659" s="8">
        <f t="shared" ca="1" si="1079"/>
        <v>-0.10689223561893293</v>
      </c>
      <c r="AO659" s="8">
        <f t="shared" ca="1" si="1080"/>
        <v>484.15518402921299</v>
      </c>
      <c r="AP659" s="8">
        <f t="shared" ref="AP659:AZ659" ca="1" si="1102">AO659*EXP(AC659)</f>
        <v>506.1578697855474</v>
      </c>
      <c r="AQ659" s="8">
        <f t="shared" ca="1" si="1102"/>
        <v>448.38149690919954</v>
      </c>
      <c r="AR659" s="8">
        <f t="shared" ca="1" si="1102"/>
        <v>573.69434214570515</v>
      </c>
      <c r="AS659" s="8">
        <f t="shared" ca="1" si="1102"/>
        <v>533.73142025937818</v>
      </c>
      <c r="AT659" s="18">
        <f t="shared" ca="1" si="1102"/>
        <v>520.38169246978066</v>
      </c>
      <c r="AU659" s="8">
        <f t="shared" ca="1" si="1102"/>
        <v>513.31857117159848</v>
      </c>
      <c r="AV659" s="8">
        <f t="shared" ca="1" si="1102"/>
        <v>510.79091498997894</v>
      </c>
      <c r="AW659" s="8">
        <f t="shared" ca="1" si="1102"/>
        <v>583.36278032802306</v>
      </c>
      <c r="AX659" s="8">
        <f t="shared" ca="1" si="1102"/>
        <v>594.33022226559433</v>
      </c>
      <c r="AY659" s="8">
        <f t="shared" ca="1" si="1102"/>
        <v>615.81624647289607</v>
      </c>
      <c r="AZ659" s="8">
        <f t="shared" ca="1" si="1102"/>
        <v>553.38633942361469</v>
      </c>
      <c r="BB659" s="8">
        <f t="shared" ca="1" si="1082"/>
        <v>692.16270911635718</v>
      </c>
      <c r="BC659" s="8">
        <f t="shared" ca="1" si="1083"/>
        <v>762.34746871909329</v>
      </c>
      <c r="BD659" s="8">
        <f t="shared" ca="1" si="1084"/>
        <v>615.94970474245986</v>
      </c>
      <c r="BE659" s="8">
        <f t="shared" ca="1" si="1085"/>
        <v>808.61693431380968</v>
      </c>
      <c r="BF659" s="8">
        <f t="shared" ca="1" si="1086"/>
        <v>702.42759291171853</v>
      </c>
      <c r="BG659" s="18">
        <f t="shared" ca="1" si="1087"/>
        <v>738.96719272547693</v>
      </c>
      <c r="BH659" s="8">
        <f t="shared" ca="1" si="1088"/>
        <v>735.34954798938566</v>
      </c>
      <c r="BI659" s="8">
        <f t="shared" ca="1" si="1089"/>
        <v>744.15945204674199</v>
      </c>
      <c r="BJ659" s="8">
        <f t="shared" ca="1" si="1090"/>
        <v>909.53055974752965</v>
      </c>
      <c r="BK659" s="8">
        <f t="shared" ca="1" si="1091"/>
        <v>936.79434819409414</v>
      </c>
      <c r="BL659" s="8">
        <f t="shared" ca="1" si="1092"/>
        <v>1002.8150552101034</v>
      </c>
      <c r="BM659" s="8">
        <f t="shared" ca="1" si="1093"/>
        <v>869.96647757043297</v>
      </c>
    </row>
    <row r="660" spans="2:65" x14ac:dyDescent="0.3">
      <c r="B660" s="12">
        <f t="shared" ca="1" si="1055"/>
        <v>0.16993200546602993</v>
      </c>
      <c r="C660" s="12">
        <f t="shared" ca="1" si="1055"/>
        <v>0.6235377612572327</v>
      </c>
      <c r="D660" s="12">
        <f t="shared" ca="1" si="1055"/>
        <v>0.77022628795698445</v>
      </c>
      <c r="E660" s="12">
        <f t="shared" ca="1" si="1055"/>
        <v>0.22322631704995144</v>
      </c>
      <c r="F660" s="12">
        <f t="shared" ca="1" si="1055"/>
        <v>7.4005356342473627E-2</v>
      </c>
      <c r="G660" s="11">
        <f t="shared" ca="1" si="1055"/>
        <v>0.76432737000375928</v>
      </c>
      <c r="H660" s="10">
        <f t="shared" ca="1" si="1055"/>
        <v>7.3524527018075769E-2</v>
      </c>
      <c r="I660" s="10">
        <f t="shared" ca="1" si="1055"/>
        <v>0.74013877304900755</v>
      </c>
      <c r="J660" s="10">
        <f t="shared" ca="1" si="1055"/>
        <v>0.17816091319607552</v>
      </c>
      <c r="K660" s="10">
        <f t="shared" ca="1" si="1055"/>
        <v>0.75829901269264521</v>
      </c>
      <c r="L660" s="10">
        <f t="shared" ca="1" si="1055"/>
        <v>0.18991457482892549</v>
      </c>
      <c r="M660" s="10">
        <f t="shared" ca="1" si="1055"/>
        <v>0.83403190330416099</v>
      </c>
      <c r="O660" s="8">
        <f t="shared" ca="1" si="1056"/>
        <v>-0.95443398383830447</v>
      </c>
      <c r="P660" s="8">
        <f t="shared" ca="1" si="1057"/>
        <v>0.31478555836203087</v>
      </c>
      <c r="Q660" s="8">
        <f t="shared" ca="1" si="1058"/>
        <v>0.73959228546859512</v>
      </c>
      <c r="R660" s="8">
        <f t="shared" ca="1" si="1059"/>
        <v>-0.76134231218436488</v>
      </c>
      <c r="S660" s="8">
        <f t="shared" ca="1" si="1060"/>
        <v>-1.4465938393047106</v>
      </c>
      <c r="T660" s="8">
        <f t="shared" ca="1" si="1061"/>
        <v>0.72029195017675229</v>
      </c>
      <c r="U660" s="8">
        <f t="shared" ca="1" si="1062"/>
        <v>-1.450033943117053</v>
      </c>
      <c r="V660" s="8">
        <f t="shared" ca="1" si="1063"/>
        <v>0.64377329392120874</v>
      </c>
      <c r="W660" s="8">
        <f t="shared" ca="1" si="1064"/>
        <v>-0.92239643930093418</v>
      </c>
      <c r="X660" s="8">
        <f t="shared" ca="1" si="1065"/>
        <v>0.70084143795134612</v>
      </c>
      <c r="Y660" s="8">
        <f t="shared" ca="1" si="1066"/>
        <v>-0.87821113628707304</v>
      </c>
      <c r="Z660" s="8">
        <f t="shared" ca="1" si="1067"/>
        <v>0.9702213048477627</v>
      </c>
      <c r="AB660" s="8">
        <f t="shared" ca="1" si="1068"/>
        <v>-9.5443398383830452E-2</v>
      </c>
      <c r="AC660" s="8">
        <f t="shared" ca="1" si="1069"/>
        <v>3.1478555836203091E-2</v>
      </c>
      <c r="AD660" s="8">
        <f t="shared" ca="1" si="1070"/>
        <v>7.3959228546859518E-2</v>
      </c>
      <c r="AE660" s="8">
        <f t="shared" ca="1" si="1071"/>
        <v>-7.6134231218436488E-2</v>
      </c>
      <c r="AF660" s="8">
        <f t="shared" ca="1" si="1072"/>
        <v>-0.14465938393047106</v>
      </c>
      <c r="AG660" s="18">
        <f t="shared" ca="1" si="1073"/>
        <v>7.2029195017675227E-2</v>
      </c>
      <c r="AH660" s="8">
        <f t="shared" ca="1" si="1074"/>
        <v>-0.14500339431170531</v>
      </c>
      <c r="AI660" s="8">
        <f t="shared" ca="1" si="1075"/>
        <v>6.4377329392120874E-2</v>
      </c>
      <c r="AJ660" s="8">
        <f t="shared" ca="1" si="1076"/>
        <v>-9.2239643930093429E-2</v>
      </c>
      <c r="AK660" s="8">
        <f t="shared" ca="1" si="1077"/>
        <v>7.0084143795134612E-2</v>
      </c>
      <c r="AL660" s="8">
        <f t="shared" ca="1" si="1078"/>
        <v>-8.7821113628707315E-2</v>
      </c>
      <c r="AM660" s="8">
        <f t="shared" ca="1" si="1079"/>
        <v>9.7022130484776273E-2</v>
      </c>
      <c r="AO660" s="8">
        <f t="shared" ca="1" si="1080"/>
        <v>455.30297750737452</v>
      </c>
      <c r="AP660" s="8">
        <f t="shared" ref="AP660:AZ660" ca="1" si="1103">AO660*EXP(AC660)</f>
        <v>469.86322316844962</v>
      </c>
      <c r="AQ660" s="8">
        <f t="shared" ca="1" si="1103"/>
        <v>505.93128838584556</v>
      </c>
      <c r="AR660" s="8">
        <f t="shared" ca="1" si="1103"/>
        <v>468.842379973557</v>
      </c>
      <c r="AS660" s="8">
        <f t="shared" ca="1" si="1103"/>
        <v>405.6972741114638</v>
      </c>
      <c r="AT660" s="18">
        <f t="shared" ca="1" si="1103"/>
        <v>435.99747246411221</v>
      </c>
      <c r="AU660" s="8">
        <f t="shared" ca="1" si="1103"/>
        <v>377.14625326727889</v>
      </c>
      <c r="AV660" s="8">
        <f t="shared" ca="1" si="1103"/>
        <v>402.22449632406966</v>
      </c>
      <c r="AW660" s="8">
        <f t="shared" ca="1" si="1103"/>
        <v>366.78312648756628</v>
      </c>
      <c r="AX660" s="8">
        <f t="shared" ca="1" si="1103"/>
        <v>393.41100560630343</v>
      </c>
      <c r="AY660" s="8">
        <f t="shared" ca="1" si="1103"/>
        <v>360.3348606372291</v>
      </c>
      <c r="AZ660" s="8">
        <f t="shared" ca="1" si="1103"/>
        <v>397.04749092663752</v>
      </c>
      <c r="BB660" s="8">
        <f t="shared" ca="1" si="1082"/>
        <v>649.9471908009524</v>
      </c>
      <c r="BC660" s="8">
        <f t="shared" ca="1" si="1083"/>
        <v>657.06629600608301</v>
      </c>
      <c r="BD660" s="8">
        <f t="shared" ca="1" si="1084"/>
        <v>713.66545822774992</v>
      </c>
      <c r="BE660" s="8">
        <f t="shared" ca="1" si="1085"/>
        <v>640.45772596939139</v>
      </c>
      <c r="BF660" s="8">
        <f t="shared" ca="1" si="1086"/>
        <v>554.65479186874518</v>
      </c>
      <c r="BG660" s="18">
        <f t="shared" ca="1" si="1087"/>
        <v>605.75484662666565</v>
      </c>
      <c r="BH660" s="8">
        <f t="shared" ca="1" si="1088"/>
        <v>504.15280200051654</v>
      </c>
      <c r="BI660" s="8">
        <f t="shared" ca="1" si="1089"/>
        <v>571.62060793092849</v>
      </c>
      <c r="BJ660" s="8">
        <f t="shared" ca="1" si="1090"/>
        <v>495.13897225635179</v>
      </c>
      <c r="BK660" s="8">
        <f t="shared" ca="1" si="1091"/>
        <v>493.68118020758521</v>
      </c>
      <c r="BL660" s="8">
        <f t="shared" ca="1" si="1092"/>
        <v>447.23460444142813</v>
      </c>
      <c r="BM660" s="8">
        <f t="shared" ca="1" si="1093"/>
        <v>513.66530129479656</v>
      </c>
    </row>
    <row r="661" spans="2:65" x14ac:dyDescent="0.3">
      <c r="B661" s="12">
        <f t="shared" ca="1" si="1055"/>
        <v>0.55491632190347762</v>
      </c>
      <c r="C661" s="12">
        <f t="shared" ca="1" si="1055"/>
        <v>0.35745929138304022</v>
      </c>
      <c r="D661" s="12">
        <f t="shared" ca="1" si="1055"/>
        <v>0.86441803835033193</v>
      </c>
      <c r="E661" s="12">
        <f t="shared" ca="1" si="1055"/>
        <v>0.14652212465649816</v>
      </c>
      <c r="F661" s="12">
        <f t="shared" ca="1" si="1055"/>
        <v>0.51996045502351096</v>
      </c>
      <c r="G661" s="11">
        <f t="shared" ca="1" si="1055"/>
        <v>1.87826981554301E-2</v>
      </c>
      <c r="H661" s="10">
        <f t="shared" ca="1" si="1055"/>
        <v>0.4778959609921597</v>
      </c>
      <c r="I661" s="10">
        <f t="shared" ca="1" si="1055"/>
        <v>0.35677309400953672</v>
      </c>
      <c r="J661" s="10">
        <f t="shared" ca="1" si="1055"/>
        <v>0.94257444677803548</v>
      </c>
      <c r="K661" s="10">
        <f t="shared" ca="1" si="1055"/>
        <v>0.12816068908936518</v>
      </c>
      <c r="L661" s="10">
        <f t="shared" ca="1" si="1055"/>
        <v>0.29698639847688169</v>
      </c>
      <c r="M661" s="10">
        <f t="shared" ca="1" si="1055"/>
        <v>0.997552710333381</v>
      </c>
      <c r="O661" s="8">
        <f t="shared" ca="1" si="1056"/>
        <v>0.13809244550098707</v>
      </c>
      <c r="P661" s="8">
        <f t="shared" ca="1" si="1057"/>
        <v>-0.36525832698519661</v>
      </c>
      <c r="Q661" s="8">
        <f t="shared" ca="1" si="1058"/>
        <v>1.100386120354923</v>
      </c>
      <c r="R661" s="8">
        <f t="shared" ca="1" si="1059"/>
        <v>-1.0514668010618708</v>
      </c>
      <c r="S661" s="8">
        <f t="shared" ca="1" si="1060"/>
        <v>5.0054334408911084E-2</v>
      </c>
      <c r="T661" s="8">
        <f t="shared" ca="1" si="1061"/>
        <v>-2.0795655854785542</v>
      </c>
      <c r="U661" s="8">
        <f t="shared" ca="1" si="1062"/>
        <v>-5.5434988381512569E-2</v>
      </c>
      <c r="V661" s="8">
        <f t="shared" ca="1" si="1063"/>
        <v>-0.36709763944161139</v>
      </c>
      <c r="W661" s="8">
        <f t="shared" ca="1" si="1064"/>
        <v>1.5767584893801854</v>
      </c>
      <c r="X661" s="8">
        <f t="shared" ca="1" si="1065"/>
        <v>-1.1351287474739418</v>
      </c>
      <c r="Y661" s="8">
        <f t="shared" ca="1" si="1066"/>
        <v>-0.53308780998434824</v>
      </c>
      <c r="Z661" s="8">
        <f t="shared" ca="1" si="1067"/>
        <v>2.8138911858957036</v>
      </c>
      <c r="AB661" s="8">
        <f t="shared" ca="1" si="1068"/>
        <v>1.3809244550098708E-2</v>
      </c>
      <c r="AC661" s="8">
        <f t="shared" ca="1" si="1069"/>
        <v>-3.652583269851966E-2</v>
      </c>
      <c r="AD661" s="8">
        <f t="shared" ca="1" si="1070"/>
        <v>0.11003861203549231</v>
      </c>
      <c r="AE661" s="8">
        <f t="shared" ca="1" si="1071"/>
        <v>-0.10514668010618709</v>
      </c>
      <c r="AF661" s="8">
        <f t="shared" ca="1" si="1072"/>
        <v>5.0054334408911084E-3</v>
      </c>
      <c r="AG661" s="18">
        <f t="shared" ca="1" si="1073"/>
        <v>-0.20795655854785544</v>
      </c>
      <c r="AH661" s="8">
        <f t="shared" ca="1" si="1074"/>
        <v>-5.5434988381512576E-3</v>
      </c>
      <c r="AI661" s="8">
        <f t="shared" ca="1" si="1075"/>
        <v>-3.6709763944161138E-2</v>
      </c>
      <c r="AJ661" s="8">
        <f t="shared" ca="1" si="1076"/>
        <v>0.15767584893801856</v>
      </c>
      <c r="AK661" s="8">
        <f t="shared" ca="1" si="1077"/>
        <v>-0.11351287474739419</v>
      </c>
      <c r="AL661" s="8">
        <f t="shared" ca="1" si="1078"/>
        <v>-5.3308780998434828E-2</v>
      </c>
      <c r="AM661" s="8">
        <f t="shared" ca="1" si="1079"/>
        <v>0.28138911858957039</v>
      </c>
      <c r="AO661" s="8">
        <f t="shared" ca="1" si="1080"/>
        <v>507.86503081925486</v>
      </c>
      <c r="AP661" s="8">
        <f t="shared" ref="AP661:AZ661" ca="1" si="1104">AO661*EXP(AC661)</f>
        <v>489.64953093919763</v>
      </c>
      <c r="AQ661" s="8">
        <f t="shared" ca="1" si="1104"/>
        <v>546.60613876606988</v>
      </c>
      <c r="AR661" s="8">
        <f t="shared" ca="1" si="1104"/>
        <v>492.05073158021855</v>
      </c>
      <c r="AS661" s="8">
        <f t="shared" ca="1" si="1104"/>
        <v>494.51983307313071</v>
      </c>
      <c r="AT661" s="18">
        <f t="shared" ca="1" si="1104"/>
        <v>401.66993696195249</v>
      </c>
      <c r="AU661" s="8">
        <f t="shared" ca="1" si="1104"/>
        <v>399.44944047930812</v>
      </c>
      <c r="AV661" s="8">
        <f t="shared" ca="1" si="1104"/>
        <v>385.05163271939404</v>
      </c>
      <c r="AW661" s="8">
        <f t="shared" ca="1" si="1104"/>
        <v>450.81330016102771</v>
      </c>
      <c r="AX661" s="8">
        <f t="shared" ca="1" si="1104"/>
        <v>402.43774353408071</v>
      </c>
      <c r="AY661" s="8">
        <f t="shared" ca="1" si="1104"/>
        <v>381.54607986544733</v>
      </c>
      <c r="AZ661" s="8">
        <f t="shared" ca="1" si="1104"/>
        <v>505.5367560271178</v>
      </c>
      <c r="BB661" s="8">
        <f t="shared" ca="1" si="1082"/>
        <v>737.67821090844529</v>
      </c>
      <c r="BC661" s="8">
        <f t="shared" ca="1" si="1083"/>
        <v>706.67757733939629</v>
      </c>
      <c r="BD661" s="8">
        <f t="shared" ca="1" si="1084"/>
        <v>817.83521422051808</v>
      </c>
      <c r="BE661" s="8">
        <f t="shared" ca="1" si="1085"/>
        <v>747.82175074632414</v>
      </c>
      <c r="BF661" s="8">
        <f t="shared" ca="1" si="1086"/>
        <v>756.47257384470959</v>
      </c>
      <c r="BG661" s="18">
        <f t="shared" ca="1" si="1087"/>
        <v>629.05955546777579</v>
      </c>
      <c r="BH661" s="8">
        <f t="shared" ca="1" si="1088"/>
        <v>644.89234254307019</v>
      </c>
      <c r="BI661" s="8">
        <f t="shared" ca="1" si="1089"/>
        <v>655.77490019531103</v>
      </c>
      <c r="BJ661" s="8">
        <f t="shared" ca="1" si="1090"/>
        <v>786.06532403366123</v>
      </c>
      <c r="BK661" s="8">
        <f t="shared" ca="1" si="1091"/>
        <v>725.7723251641097</v>
      </c>
      <c r="BL661" s="8">
        <f t="shared" ca="1" si="1092"/>
        <v>679.18018828942922</v>
      </c>
      <c r="BM661" s="8">
        <f t="shared" ca="1" si="1093"/>
        <v>886.7157463528531</v>
      </c>
    </row>
    <row r="662" spans="2:65" x14ac:dyDescent="0.3">
      <c r="B662" s="12">
        <f t="shared" ca="1" si="1055"/>
        <v>0.33244138183131744</v>
      </c>
      <c r="C662" s="12">
        <f t="shared" ca="1" si="1055"/>
        <v>0.82743035511884377</v>
      </c>
      <c r="D662" s="12">
        <f t="shared" ca="1" si="1055"/>
        <v>0.34042520087163752</v>
      </c>
      <c r="E662" s="12">
        <f t="shared" ca="1" si="1055"/>
        <v>0.26267878173804871</v>
      </c>
      <c r="F662" s="12">
        <f t="shared" ca="1" si="1055"/>
        <v>0.35658924164778938</v>
      </c>
      <c r="G662" s="11">
        <f t="shared" ca="1" si="1055"/>
        <v>6.0390117156348011E-2</v>
      </c>
      <c r="H662" s="10">
        <f t="shared" ca="1" si="1055"/>
        <v>0.45471448731802011</v>
      </c>
      <c r="I662" s="10">
        <f t="shared" ca="1" si="1055"/>
        <v>0.8884087706620577</v>
      </c>
      <c r="J662" s="10">
        <f t="shared" ca="1" si="1055"/>
        <v>0.30648116521324353</v>
      </c>
      <c r="K662" s="10">
        <f t="shared" ca="1" si="1055"/>
        <v>0.19207416566018676</v>
      </c>
      <c r="L662" s="10">
        <f t="shared" ca="1" si="1055"/>
        <v>0.57464466125796687</v>
      </c>
      <c r="M662" s="10">
        <f t="shared" ca="1" si="1055"/>
        <v>0.65031412711202075</v>
      </c>
      <c r="O662" s="8">
        <f t="shared" ca="1" si="1056"/>
        <v>-0.43318171214396634</v>
      </c>
      <c r="P662" s="8">
        <f t="shared" ca="1" si="1057"/>
        <v>0.94405941010876615</v>
      </c>
      <c r="Q662" s="8">
        <f t="shared" ca="1" si="1058"/>
        <v>-0.41130295680583667</v>
      </c>
      <c r="R662" s="8">
        <f t="shared" ca="1" si="1059"/>
        <v>-0.63510863838482567</v>
      </c>
      <c r="S662" s="8">
        <f t="shared" ca="1" si="1060"/>
        <v>-0.36759065585042738</v>
      </c>
      <c r="T662" s="8">
        <f t="shared" ca="1" si="1061"/>
        <v>-1.5515069867118774</v>
      </c>
      <c r="U662" s="8">
        <f t="shared" ca="1" si="1062"/>
        <v>-0.1137588311669098</v>
      </c>
      <c r="V662" s="8">
        <f t="shared" ca="1" si="1063"/>
        <v>1.2181092514682961</v>
      </c>
      <c r="W662" s="8">
        <f t="shared" ca="1" si="1064"/>
        <v>-0.50584946522380869</v>
      </c>
      <c r="X662" s="8">
        <f t="shared" ca="1" si="1065"/>
        <v>-0.87027830631291769</v>
      </c>
      <c r="Y662" s="8">
        <f t="shared" ca="1" si="1066"/>
        <v>0.18821173014903636</v>
      </c>
      <c r="Z662" s="8">
        <f t="shared" ca="1" si="1067"/>
        <v>0.38616868274357696</v>
      </c>
      <c r="AB662" s="8">
        <f t="shared" ca="1" si="1068"/>
        <v>-4.3318171214396635E-2</v>
      </c>
      <c r="AC662" s="8">
        <f t="shared" ca="1" si="1069"/>
        <v>9.4405941010876626E-2</v>
      </c>
      <c r="AD662" s="8">
        <f t="shared" ca="1" si="1070"/>
        <v>-4.113029568058367E-2</v>
      </c>
      <c r="AE662" s="8">
        <f t="shared" ca="1" si="1071"/>
        <v>-6.3510863838482576E-2</v>
      </c>
      <c r="AF662" s="8">
        <f t="shared" ca="1" si="1072"/>
        <v>-3.6759065585042737E-2</v>
      </c>
      <c r="AG662" s="18">
        <f t="shared" ca="1" si="1073"/>
        <v>-0.15515069867118775</v>
      </c>
      <c r="AH662" s="8">
        <f t="shared" ca="1" si="1074"/>
        <v>-1.137588311669098E-2</v>
      </c>
      <c r="AI662" s="8">
        <f t="shared" ca="1" si="1075"/>
        <v>0.12181092514682962</v>
      </c>
      <c r="AJ662" s="8">
        <f t="shared" ca="1" si="1076"/>
        <v>-5.0584946522380873E-2</v>
      </c>
      <c r="AK662" s="8">
        <f t="shared" ca="1" si="1077"/>
        <v>-8.7027830631291769E-2</v>
      </c>
      <c r="AL662" s="8">
        <f t="shared" ca="1" si="1078"/>
        <v>1.8821173014903637E-2</v>
      </c>
      <c r="AM662" s="8">
        <f t="shared" ca="1" si="1079"/>
        <v>3.8616868274357702E-2</v>
      </c>
      <c r="AO662" s="8">
        <f t="shared" ca="1" si="1080"/>
        <v>479.66517535170146</v>
      </c>
      <c r="AP662" s="8">
        <f t="shared" ref="AP662:AZ662" ca="1" si="1105">AO662*EXP(AC662)</f>
        <v>527.15480348495328</v>
      </c>
      <c r="AQ662" s="8">
        <f t="shared" ca="1" si="1105"/>
        <v>505.91261385381091</v>
      </c>
      <c r="AR662" s="8">
        <f t="shared" ca="1" si="1105"/>
        <v>474.78073676029567</v>
      </c>
      <c r="AS662" s="8">
        <f t="shared" ca="1" si="1105"/>
        <v>457.64511471536633</v>
      </c>
      <c r="AT662" s="18">
        <f t="shared" ca="1" si="1105"/>
        <v>391.87516262720618</v>
      </c>
      <c r="AU662" s="8">
        <f t="shared" ca="1" si="1105"/>
        <v>387.44249712590909</v>
      </c>
      <c r="AV662" s="8">
        <f t="shared" ca="1" si="1105"/>
        <v>437.63199730336049</v>
      </c>
      <c r="AW662" s="8">
        <f t="shared" ca="1" si="1105"/>
        <v>416.04499767206647</v>
      </c>
      <c r="AX662" s="8">
        <f t="shared" ca="1" si="1105"/>
        <v>381.36830625031922</v>
      </c>
      <c r="AY662" s="8">
        <f t="shared" ca="1" si="1105"/>
        <v>388.61407819652612</v>
      </c>
      <c r="AZ662" s="8">
        <f t="shared" ca="1" si="1105"/>
        <v>403.91466586762914</v>
      </c>
      <c r="BB662" s="8">
        <f t="shared" ca="1" si="1082"/>
        <v>700.26479033852172</v>
      </c>
      <c r="BC662" s="8">
        <f t="shared" ca="1" si="1083"/>
        <v>784.1171593885565</v>
      </c>
      <c r="BD662" s="8">
        <f t="shared" ca="1" si="1084"/>
        <v>765.94523190893108</v>
      </c>
      <c r="BE662" s="8">
        <f t="shared" ca="1" si="1085"/>
        <v>738.53243629446979</v>
      </c>
      <c r="BF662" s="8">
        <f t="shared" ca="1" si="1086"/>
        <v>750.95100484982447</v>
      </c>
      <c r="BG662" s="18">
        <f t="shared" ca="1" si="1087"/>
        <v>629.69655357764668</v>
      </c>
      <c r="BH662" s="8">
        <f t="shared" ca="1" si="1088"/>
        <v>639.5181971063447</v>
      </c>
      <c r="BI662" s="8">
        <f t="shared" ca="1" si="1089"/>
        <v>713.13638789328684</v>
      </c>
      <c r="BJ662" s="8">
        <f t="shared" ca="1" si="1090"/>
        <v>647.24246084221772</v>
      </c>
      <c r="BK662" s="8">
        <f t="shared" ca="1" si="1091"/>
        <v>584.19640763705002</v>
      </c>
      <c r="BL662" s="8">
        <f t="shared" ca="1" si="1092"/>
        <v>608.21241864222918</v>
      </c>
      <c r="BM662" s="8">
        <f t="shared" ca="1" si="1093"/>
        <v>620.46763512796053</v>
      </c>
    </row>
    <row r="663" spans="2:65" x14ac:dyDescent="0.3">
      <c r="B663" s="12">
        <f t="shared" ca="1" si="1055"/>
        <v>0.66963664112222143</v>
      </c>
      <c r="C663" s="12">
        <f t="shared" ca="1" si="1055"/>
        <v>0.99095243700312419</v>
      </c>
      <c r="D663" s="12">
        <f t="shared" ca="1" si="1055"/>
        <v>4.4183154152886761E-2</v>
      </c>
      <c r="E663" s="12">
        <f t="shared" ca="1" si="1055"/>
        <v>0.73254950619920978</v>
      </c>
      <c r="F663" s="12">
        <f t="shared" ca="1" si="1055"/>
        <v>0.25299041223162844</v>
      </c>
      <c r="G663" s="11">
        <f t="shared" ca="1" si="1055"/>
        <v>0.12354280618154923</v>
      </c>
      <c r="H663" s="10">
        <f t="shared" ca="1" si="1055"/>
        <v>0.68167035965249123</v>
      </c>
      <c r="I663" s="10">
        <f t="shared" ca="1" si="1055"/>
        <v>0.94743273668179007</v>
      </c>
      <c r="J663" s="10">
        <f t="shared" ca="1" si="1055"/>
        <v>1.6491686307426701E-2</v>
      </c>
      <c r="K663" s="10">
        <f t="shared" ca="1" si="1055"/>
        <v>0.24374564844164603</v>
      </c>
      <c r="L663" s="10">
        <f t="shared" ca="1" si="1055"/>
        <v>0.6077787607193289</v>
      </c>
      <c r="M663" s="10">
        <f t="shared" ca="1" si="1055"/>
        <v>0.11112182644119872</v>
      </c>
      <c r="O663" s="8">
        <f t="shared" ca="1" si="1056"/>
        <v>0.43891004525738109</v>
      </c>
      <c r="P663" s="8">
        <f t="shared" ca="1" si="1057"/>
        <v>2.3636658360538649</v>
      </c>
      <c r="Q663" s="8">
        <f t="shared" ca="1" si="1058"/>
        <v>-1.7040791123977581</v>
      </c>
      <c r="R663" s="8">
        <f t="shared" ca="1" si="1059"/>
        <v>0.62054203629760751</v>
      </c>
      <c r="S663" s="8">
        <f t="shared" ca="1" si="1060"/>
        <v>-0.66510892830971657</v>
      </c>
      <c r="T663" s="8">
        <f t="shared" ca="1" si="1061"/>
        <v>-1.1574572089037447</v>
      </c>
      <c r="U663" s="8">
        <f t="shared" ca="1" si="1062"/>
        <v>0.47237481062842607</v>
      </c>
      <c r="V663" s="8">
        <f t="shared" ca="1" si="1063"/>
        <v>1.6204552178398586</v>
      </c>
      <c r="W663" s="8">
        <f t="shared" ca="1" si="1064"/>
        <v>-2.1322856304476705</v>
      </c>
      <c r="X663" s="8">
        <f t="shared" ca="1" si="1065"/>
        <v>-0.69430445637102922</v>
      </c>
      <c r="Y663" s="8">
        <f t="shared" ca="1" si="1066"/>
        <v>0.27353436652398172</v>
      </c>
      <c r="Z663" s="8">
        <f t="shared" ca="1" si="1067"/>
        <v>-1.2205837742049841</v>
      </c>
      <c r="AB663" s="8">
        <f t="shared" ca="1" si="1068"/>
        <v>4.389100452573811E-2</v>
      </c>
      <c r="AC663" s="8">
        <f t="shared" ca="1" si="1069"/>
        <v>0.23636658360538651</v>
      </c>
      <c r="AD663" s="8">
        <f t="shared" ca="1" si="1070"/>
        <v>-0.17040791123977583</v>
      </c>
      <c r="AE663" s="8">
        <f t="shared" ca="1" si="1071"/>
        <v>6.2054203629760753E-2</v>
      </c>
      <c r="AF663" s="8">
        <f t="shared" ca="1" si="1072"/>
        <v>-6.6510892830971655E-2</v>
      </c>
      <c r="AG663" s="18">
        <f t="shared" ca="1" si="1073"/>
        <v>-0.11574572089037448</v>
      </c>
      <c r="AH663" s="8">
        <f t="shared" ca="1" si="1074"/>
        <v>4.7237481062842611E-2</v>
      </c>
      <c r="AI663" s="8">
        <f t="shared" ca="1" si="1075"/>
        <v>0.16204552178398587</v>
      </c>
      <c r="AJ663" s="8">
        <f t="shared" ca="1" si="1076"/>
        <v>-0.21322856304476706</v>
      </c>
      <c r="AK663" s="8">
        <f t="shared" ca="1" si="1077"/>
        <v>-6.9430445637102919E-2</v>
      </c>
      <c r="AL663" s="8">
        <f t="shared" ca="1" si="1078"/>
        <v>2.7353436652398172E-2</v>
      </c>
      <c r="AM663" s="8">
        <f t="shared" ca="1" si="1079"/>
        <v>-0.12205837742049841</v>
      </c>
      <c r="AO663" s="8">
        <f t="shared" ca="1" si="1080"/>
        <v>523.37461299050028</v>
      </c>
      <c r="AP663" s="8">
        <f t="shared" ref="AP663:AZ663" ca="1" si="1106">AO663*EXP(AC663)</f>
        <v>662.92646299725618</v>
      </c>
      <c r="AQ663" s="8">
        <f t="shared" ca="1" si="1106"/>
        <v>559.05963959304142</v>
      </c>
      <c r="AR663" s="8">
        <f t="shared" ca="1" si="1106"/>
        <v>594.85064717463445</v>
      </c>
      <c r="AS663" s="8">
        <f t="shared" ca="1" si="1106"/>
        <v>556.57362833896718</v>
      </c>
      <c r="AT663" s="18">
        <f t="shared" ca="1" si="1106"/>
        <v>495.74106654821168</v>
      </c>
      <c r="AU663" s="8">
        <f t="shared" ca="1" si="1106"/>
        <v>519.72053178382635</v>
      </c>
      <c r="AV663" s="8">
        <f t="shared" ca="1" si="1106"/>
        <v>611.1465297699109</v>
      </c>
      <c r="AW663" s="8">
        <f t="shared" ca="1" si="1106"/>
        <v>493.78894396859403</v>
      </c>
      <c r="AX663" s="8">
        <f t="shared" ca="1" si="1106"/>
        <v>460.66806049353005</v>
      </c>
      <c r="AY663" s="8">
        <f t="shared" ca="1" si="1106"/>
        <v>473.44283559631475</v>
      </c>
      <c r="AZ663" s="8">
        <f t="shared" ca="1" si="1106"/>
        <v>419.0426901619586</v>
      </c>
      <c r="BB663" s="8">
        <f t="shared" ca="1" si="1082"/>
        <v>752.09154709308655</v>
      </c>
      <c r="BC663" s="8">
        <f t="shared" ca="1" si="1083"/>
        <v>990.06450014198515</v>
      </c>
      <c r="BD663" s="8">
        <f t="shared" ca="1" si="1084"/>
        <v>784.86557924685053</v>
      </c>
      <c r="BE663" s="8">
        <f t="shared" ca="1" si="1085"/>
        <v>822.98875994062064</v>
      </c>
      <c r="BF663" s="8">
        <f t="shared" ca="1" si="1086"/>
        <v>805.1675776078124</v>
      </c>
      <c r="BG663" s="18">
        <f t="shared" ca="1" si="1087"/>
        <v>692.03455177943522</v>
      </c>
      <c r="BH663" s="8">
        <f t="shared" ca="1" si="1088"/>
        <v>752.84338298013881</v>
      </c>
      <c r="BI663" s="8">
        <f t="shared" ca="1" si="1089"/>
        <v>870.87244330050623</v>
      </c>
      <c r="BJ663" s="8">
        <f t="shared" ca="1" si="1090"/>
        <v>667.03811436601984</v>
      </c>
      <c r="BK663" s="8">
        <f t="shared" ca="1" si="1091"/>
        <v>617.10985687692914</v>
      </c>
      <c r="BL663" s="8">
        <f t="shared" ca="1" si="1092"/>
        <v>644.53634895579546</v>
      </c>
      <c r="BM663" s="8">
        <f t="shared" ca="1" si="1093"/>
        <v>565.84981702653658</v>
      </c>
    </row>
    <row r="664" spans="2:65" x14ac:dyDescent="0.3">
      <c r="B664" s="12">
        <f t="shared" ca="1" si="1055"/>
        <v>0.3534512531717896</v>
      </c>
      <c r="C664" s="12">
        <f t="shared" ca="1" si="1055"/>
        <v>0.76499457610979116</v>
      </c>
      <c r="D664" s="12">
        <f t="shared" ca="1" si="1055"/>
        <v>0.29820113796443137</v>
      </c>
      <c r="E664" s="12">
        <f t="shared" ca="1" si="1055"/>
        <v>0.56645390652033278</v>
      </c>
      <c r="F664" s="12">
        <f t="shared" ca="1" si="1055"/>
        <v>0.82133013530172738</v>
      </c>
      <c r="G664" s="11">
        <f t="shared" ca="1" si="1055"/>
        <v>0.15262633371467915</v>
      </c>
      <c r="H664" s="10">
        <f t="shared" ca="1" si="1055"/>
        <v>0.57558768487432943</v>
      </c>
      <c r="I664" s="10">
        <f t="shared" ca="1" si="1055"/>
        <v>0.96441075131373932</v>
      </c>
      <c r="J664" s="10">
        <f t="shared" ca="1" si="1055"/>
        <v>0.55369429602513154</v>
      </c>
      <c r="K664" s="10">
        <f t="shared" ca="1" si="1055"/>
        <v>0.71750611624850424</v>
      </c>
      <c r="L664" s="10">
        <f t="shared" ca="1" si="1055"/>
        <v>0.66892133613024862</v>
      </c>
      <c r="M664" s="10">
        <f t="shared" ca="1" si="1055"/>
        <v>0.14464728181285103</v>
      </c>
      <c r="O664" s="8">
        <f t="shared" ca="1" si="1056"/>
        <v>-0.37601935583556584</v>
      </c>
      <c r="P664" s="8">
        <f t="shared" ca="1" si="1057"/>
        <v>0.72246140196913544</v>
      </c>
      <c r="Q664" s="8">
        <f t="shared" ca="1" si="1058"/>
        <v>-0.52958128069900579</v>
      </c>
      <c r="R664" s="8">
        <f t="shared" ca="1" si="1059"/>
        <v>0.16735314891531061</v>
      </c>
      <c r="S664" s="8">
        <f t="shared" ca="1" si="1060"/>
        <v>0.92044601965848949</v>
      </c>
      <c r="T664" s="8">
        <f t="shared" ca="1" si="1061"/>
        <v>-1.0252342578799871</v>
      </c>
      <c r="U664" s="8">
        <f t="shared" ca="1" si="1062"/>
        <v>0.19061832744549584</v>
      </c>
      <c r="V664" s="8">
        <f t="shared" ca="1" si="1063"/>
        <v>1.8043369706744083</v>
      </c>
      <c r="W664" s="8">
        <f t="shared" ca="1" si="1064"/>
        <v>0.13500058987335456</v>
      </c>
      <c r="X664" s="8">
        <f t="shared" ca="1" si="1065"/>
        <v>0.5754488603018526</v>
      </c>
      <c r="Y664" s="8">
        <f t="shared" ca="1" si="1066"/>
        <v>0.43693660011701563</v>
      </c>
      <c r="Z664" s="8">
        <f t="shared" ca="1" si="1067"/>
        <v>-1.059670421705823</v>
      </c>
      <c r="AB664" s="8">
        <f t="shared" ca="1" si="1068"/>
        <v>-3.7601935583556588E-2</v>
      </c>
      <c r="AC664" s="8">
        <f t="shared" ca="1" si="1069"/>
        <v>7.2246140196913541E-2</v>
      </c>
      <c r="AD664" s="8">
        <f t="shared" ca="1" si="1070"/>
        <v>-5.2958128069900579E-2</v>
      </c>
      <c r="AE664" s="8">
        <f t="shared" ca="1" si="1071"/>
        <v>1.6735314891531062E-2</v>
      </c>
      <c r="AF664" s="8">
        <f t="shared" ca="1" si="1072"/>
        <v>9.204460196584896E-2</v>
      </c>
      <c r="AG664" s="18">
        <f t="shared" ca="1" si="1073"/>
        <v>-0.10252342578799872</v>
      </c>
      <c r="AH664" s="8">
        <f t="shared" ca="1" si="1074"/>
        <v>1.9061832744549586E-2</v>
      </c>
      <c r="AI664" s="8">
        <f t="shared" ca="1" si="1075"/>
        <v>0.18043369706744083</v>
      </c>
      <c r="AJ664" s="8">
        <f t="shared" ca="1" si="1076"/>
        <v>1.3500058987335457E-2</v>
      </c>
      <c r="AK664" s="8">
        <f t="shared" ca="1" si="1077"/>
        <v>5.754488603018526E-2</v>
      </c>
      <c r="AL664" s="8">
        <f t="shared" ca="1" si="1078"/>
        <v>4.3693660011701566E-2</v>
      </c>
      <c r="AM664" s="8">
        <f t="shared" ca="1" si="1079"/>
        <v>-0.10596704217058231</v>
      </c>
      <c r="AO664" s="8">
        <f t="shared" ca="1" si="1080"/>
        <v>482.41490608495263</v>
      </c>
      <c r="AP664" s="8">
        <f t="shared" ref="AP664:AZ664" ca="1" si="1107">AO664*EXP(AC664)</f>
        <v>518.55737898850259</v>
      </c>
      <c r="AQ664" s="8">
        <f t="shared" ca="1" si="1107"/>
        <v>491.81004616265</v>
      </c>
      <c r="AR664" s="8">
        <f t="shared" ca="1" si="1107"/>
        <v>500.10989876415232</v>
      </c>
      <c r="AS664" s="8">
        <f t="shared" ca="1" si="1107"/>
        <v>548.32735611203123</v>
      </c>
      <c r="AT664" s="18">
        <f t="shared" ca="1" si="1107"/>
        <v>494.89669705761145</v>
      </c>
      <c r="AU664" s="8">
        <f t="shared" ca="1" si="1107"/>
        <v>504.42082036196405</v>
      </c>
      <c r="AV664" s="8">
        <f t="shared" ca="1" si="1107"/>
        <v>604.16333151134495</v>
      </c>
      <c r="AW664" s="8">
        <f t="shared" ca="1" si="1107"/>
        <v>612.37487557582051</v>
      </c>
      <c r="AX664" s="8">
        <f t="shared" ca="1" si="1107"/>
        <v>648.64756288959745</v>
      </c>
      <c r="AY664" s="8">
        <f t="shared" ca="1" si="1107"/>
        <v>677.61764458122366</v>
      </c>
      <c r="AZ664" s="8">
        <f t="shared" ca="1" si="1107"/>
        <v>609.48609851535707</v>
      </c>
      <c r="BB664" s="8">
        <f t="shared" ca="1" si="1082"/>
        <v>661.77828344797422</v>
      </c>
      <c r="BC664" s="8">
        <f t="shared" ca="1" si="1083"/>
        <v>721.95203846975312</v>
      </c>
      <c r="BD664" s="8">
        <f t="shared" ca="1" si="1084"/>
        <v>695.99772115769349</v>
      </c>
      <c r="BE664" s="8">
        <f t="shared" ca="1" si="1085"/>
        <v>696.45585833111898</v>
      </c>
      <c r="BF664" s="8">
        <f t="shared" ca="1" si="1086"/>
        <v>831.69558559525717</v>
      </c>
      <c r="BG664" s="18">
        <f t="shared" ca="1" si="1087"/>
        <v>731.51429702201392</v>
      </c>
      <c r="BH664" s="8">
        <f t="shared" ca="1" si="1088"/>
        <v>738.54315351919274</v>
      </c>
      <c r="BI664" s="8">
        <f t="shared" ca="1" si="1089"/>
        <v>936.83865247097572</v>
      </c>
      <c r="BJ664" s="8">
        <f t="shared" ca="1" si="1090"/>
        <v>1006.1762835081922</v>
      </c>
      <c r="BK664" s="8">
        <f t="shared" ca="1" si="1091"/>
        <v>1063.8251679374</v>
      </c>
      <c r="BL664" s="8">
        <f t="shared" ca="1" si="1092"/>
        <v>1037.6325669255752</v>
      </c>
      <c r="BM664" s="8">
        <f t="shared" ca="1" si="1093"/>
        <v>901.24827683571937</v>
      </c>
    </row>
    <row r="665" spans="2:65" x14ac:dyDescent="0.3">
      <c r="B665" s="12">
        <f t="shared" ca="1" si="1055"/>
        <v>0.45003029464066535</v>
      </c>
      <c r="C665" s="12">
        <f t="shared" ca="1" si="1055"/>
        <v>0.72015156871797148</v>
      </c>
      <c r="D665" s="12">
        <f t="shared" ca="1" si="1055"/>
        <v>0.10125570344107393</v>
      </c>
      <c r="E665" s="12">
        <f t="shared" ca="1" si="1055"/>
        <v>0.32039293323351281</v>
      </c>
      <c r="F665" s="12">
        <f t="shared" ca="1" si="1055"/>
        <v>0.65075188898145853</v>
      </c>
      <c r="G665" s="11">
        <f t="shared" ca="1" si="1055"/>
        <v>0.85730357159986403</v>
      </c>
      <c r="H665" s="10">
        <f t="shared" ca="1" si="1055"/>
        <v>0.68529110325875398</v>
      </c>
      <c r="I665" s="10">
        <f t="shared" ca="1" si="1055"/>
        <v>0.26362807464500249</v>
      </c>
      <c r="J665" s="10">
        <f t="shared" ca="1" si="1055"/>
        <v>0.10863623379599752</v>
      </c>
      <c r="K665" s="10">
        <f t="shared" ca="1" si="1055"/>
        <v>0.40104093902063687</v>
      </c>
      <c r="L665" s="10">
        <f t="shared" ca="1" si="1055"/>
        <v>0.41300964361054027</v>
      </c>
      <c r="M665" s="10">
        <f t="shared" ca="1" si="1055"/>
        <v>0.16614565535613957</v>
      </c>
      <c r="O665" s="8">
        <f t="shared" ca="1" si="1056"/>
        <v>-0.12558480789192594</v>
      </c>
      <c r="P665" s="8">
        <f t="shared" ca="1" si="1057"/>
        <v>0.58329182843002025</v>
      </c>
      <c r="Q665" s="8">
        <f t="shared" ca="1" si="1058"/>
        <v>-1.2744290374889011</v>
      </c>
      <c r="R665" s="8">
        <f t="shared" ca="1" si="1059"/>
        <v>-0.46660030818634496</v>
      </c>
      <c r="S665" s="8">
        <f t="shared" ca="1" si="1060"/>
        <v>0.38735120541824208</v>
      </c>
      <c r="T665" s="8">
        <f t="shared" ca="1" si="1061"/>
        <v>1.0682830393074361</v>
      </c>
      <c r="U665" s="8">
        <f t="shared" ca="1" si="1062"/>
        <v>0.48254647258599176</v>
      </c>
      <c r="V665" s="8">
        <f t="shared" ca="1" si="1063"/>
        <v>-0.63220007352102892</v>
      </c>
      <c r="W665" s="8">
        <f t="shared" ca="1" si="1064"/>
        <v>-1.2338133393953039</v>
      </c>
      <c r="X665" s="8">
        <f t="shared" ca="1" si="1065"/>
        <v>-0.25065367677063799</v>
      </c>
      <c r="Y665" s="8">
        <f t="shared" ca="1" si="1066"/>
        <v>-0.21980979970553599</v>
      </c>
      <c r="Z665" s="8">
        <f t="shared" ca="1" si="1067"/>
        <v>-0.9695089624026263</v>
      </c>
      <c r="AB665" s="8">
        <f t="shared" ca="1" si="1068"/>
        <v>-1.2558480789192595E-2</v>
      </c>
      <c r="AC665" s="8">
        <f t="shared" ca="1" si="1069"/>
        <v>5.832918284300203E-2</v>
      </c>
      <c r="AD665" s="8">
        <f t="shared" ca="1" si="1070"/>
        <v>-0.12744290374889011</v>
      </c>
      <c r="AE665" s="8">
        <f t="shared" ca="1" si="1071"/>
        <v>-4.6660030818634499E-2</v>
      </c>
      <c r="AF665" s="8">
        <f t="shared" ca="1" si="1072"/>
        <v>3.8735120541824208E-2</v>
      </c>
      <c r="AG665" s="18">
        <f t="shared" ca="1" si="1073"/>
        <v>0.10682830393074361</v>
      </c>
      <c r="AH665" s="8">
        <f t="shared" ca="1" si="1074"/>
        <v>4.8254647258599181E-2</v>
      </c>
      <c r="AI665" s="8">
        <f t="shared" ca="1" si="1075"/>
        <v>-6.3220007352102897E-2</v>
      </c>
      <c r="AJ665" s="8">
        <f t="shared" ca="1" si="1076"/>
        <v>-0.12338133393953039</v>
      </c>
      <c r="AK665" s="8">
        <f t="shared" ca="1" si="1077"/>
        <v>-2.5065367677063799E-2</v>
      </c>
      <c r="AL665" s="8">
        <f t="shared" ca="1" si="1078"/>
        <v>-2.19809799705536E-2</v>
      </c>
      <c r="AM665" s="8">
        <f t="shared" ca="1" si="1079"/>
        <v>-9.6950896240262638E-2</v>
      </c>
      <c r="AO665" s="8">
        <f t="shared" ca="1" si="1080"/>
        <v>494.64879196979103</v>
      </c>
      <c r="AP665" s="8">
        <f t="shared" ref="AP665:AZ665" ca="1" si="1108">AO665*EXP(AC665)</f>
        <v>524.35932414641968</v>
      </c>
      <c r="AQ665" s="8">
        <f t="shared" ca="1" si="1108"/>
        <v>461.61641639178583</v>
      </c>
      <c r="AR665" s="8">
        <f t="shared" ca="1" si="1108"/>
        <v>440.5721608995359</v>
      </c>
      <c r="AS665" s="8">
        <f t="shared" ca="1" si="1108"/>
        <v>457.97260521842026</v>
      </c>
      <c r="AT665" s="18">
        <f t="shared" ca="1" si="1108"/>
        <v>509.60589511975149</v>
      </c>
      <c r="AU665" s="8">
        <f t="shared" ca="1" si="1108"/>
        <v>534.7997188841839</v>
      </c>
      <c r="AV665" s="8">
        <f t="shared" ca="1" si="1108"/>
        <v>502.0362419618537</v>
      </c>
      <c r="AW665" s="8">
        <f t="shared" ca="1" si="1108"/>
        <v>443.76315183541317</v>
      </c>
      <c r="AX665" s="8">
        <f t="shared" ca="1" si="1108"/>
        <v>432.77830994057149</v>
      </c>
      <c r="AY665" s="8">
        <f t="shared" ca="1" si="1108"/>
        <v>423.36920805955521</v>
      </c>
      <c r="AZ665" s="8">
        <f t="shared" ca="1" si="1108"/>
        <v>384.25013524941642</v>
      </c>
      <c r="BB665" s="8">
        <f t="shared" ca="1" si="1082"/>
        <v>725.2575244189054</v>
      </c>
      <c r="BC665" s="8">
        <f t="shared" ca="1" si="1083"/>
        <v>785.28984380134455</v>
      </c>
      <c r="BD665" s="8">
        <f t="shared" ca="1" si="1084"/>
        <v>651.50842754071539</v>
      </c>
      <c r="BE665" s="8">
        <f t="shared" ca="1" si="1085"/>
        <v>612.16560820610209</v>
      </c>
      <c r="BF665" s="8">
        <f t="shared" ca="1" si="1086"/>
        <v>619.09384693813661</v>
      </c>
      <c r="BG665" s="18">
        <f t="shared" ca="1" si="1087"/>
        <v>722.37446434005119</v>
      </c>
      <c r="BH665" s="8">
        <f t="shared" ca="1" si="1088"/>
        <v>802.76432058835155</v>
      </c>
      <c r="BI665" s="8">
        <f t="shared" ca="1" si="1089"/>
        <v>733.50774084398631</v>
      </c>
      <c r="BJ665" s="8">
        <f t="shared" ca="1" si="1090"/>
        <v>632.15278016583227</v>
      </c>
      <c r="BK665" s="8">
        <f t="shared" ca="1" si="1091"/>
        <v>616.07077522152736</v>
      </c>
      <c r="BL665" s="8">
        <f t="shared" ca="1" si="1092"/>
        <v>626.50673873907374</v>
      </c>
      <c r="BM665" s="8">
        <f t="shared" ca="1" si="1093"/>
        <v>556.24244684272912</v>
      </c>
    </row>
    <row r="666" spans="2:65" x14ac:dyDescent="0.3">
      <c r="B666" s="12">
        <f t="shared" ca="1" si="1055"/>
        <v>0.43223981216172547</v>
      </c>
      <c r="C666" s="12">
        <f t="shared" ca="1" si="1055"/>
        <v>3.2497599866810556E-2</v>
      </c>
      <c r="D666" s="12">
        <f t="shared" ca="1" si="1055"/>
        <v>0.61027355261325511</v>
      </c>
      <c r="E666" s="12">
        <f t="shared" ca="1" si="1055"/>
        <v>0.4317180931252943</v>
      </c>
      <c r="F666" s="12">
        <f t="shared" ca="1" si="1055"/>
        <v>0.7249033107056887</v>
      </c>
      <c r="G666" s="11">
        <f t="shared" ca="1" si="1055"/>
        <v>0.18906877056424698</v>
      </c>
      <c r="H666" s="10">
        <f t="shared" ca="1" si="1055"/>
        <v>0.96558328832370588</v>
      </c>
      <c r="I666" s="10">
        <f t="shared" ca="1" si="1055"/>
        <v>4.0131948397220785E-2</v>
      </c>
      <c r="J666" s="10">
        <f t="shared" ca="1" si="1055"/>
        <v>0.80670836712578164</v>
      </c>
      <c r="K666" s="10">
        <f t="shared" ca="1" si="1055"/>
        <v>0.51369885368357837</v>
      </c>
      <c r="L666" s="10">
        <f t="shared" ca="1" si="1055"/>
        <v>0.31496052161708155</v>
      </c>
      <c r="M666" s="10">
        <f t="shared" ca="1" si="1055"/>
        <v>0.40673505968935575</v>
      </c>
      <c r="O666" s="8">
        <f t="shared" ca="1" si="1056"/>
        <v>-0.17067461486898219</v>
      </c>
      <c r="P666" s="8">
        <f t="shared" ca="1" si="1057"/>
        <v>-1.8452911324151782</v>
      </c>
      <c r="Q666" s="8">
        <f t="shared" ca="1" si="1058"/>
        <v>0.28003207745277353</v>
      </c>
      <c r="R666" s="8">
        <f t="shared" ca="1" si="1059"/>
        <v>-0.17200170796325034</v>
      </c>
      <c r="S666" s="8">
        <f t="shared" ca="1" si="1060"/>
        <v>0.59747037756834687</v>
      </c>
      <c r="T666" s="8">
        <f t="shared" ca="1" si="1061"/>
        <v>-0.88133312689887466</v>
      </c>
      <c r="U666" s="8">
        <f t="shared" ca="1" si="1062"/>
        <v>1.8195115432632694</v>
      </c>
      <c r="V666" s="8">
        <f t="shared" ca="1" si="1063"/>
        <v>-1.7491569295514171</v>
      </c>
      <c r="W666" s="8">
        <f t="shared" ca="1" si="1064"/>
        <v>0.86583023543467441</v>
      </c>
      <c r="X666" s="8">
        <f t="shared" ca="1" si="1065"/>
        <v>3.4344684699793154E-2</v>
      </c>
      <c r="Y666" s="8">
        <f t="shared" ca="1" si="1066"/>
        <v>-0.48183798494681646</v>
      </c>
      <c r="Z666" s="8">
        <f t="shared" ca="1" si="1067"/>
        <v>-0.23595173922506188</v>
      </c>
      <c r="AB666" s="8">
        <f t="shared" ca="1" si="1068"/>
        <v>-1.7067461486898219E-2</v>
      </c>
      <c r="AC666" s="8">
        <f t="shared" ca="1" si="1069"/>
        <v>-0.18452911324151783</v>
      </c>
      <c r="AD666" s="8">
        <f t="shared" ca="1" si="1070"/>
        <v>2.8003207745277356E-2</v>
      </c>
      <c r="AE666" s="8">
        <f t="shared" ca="1" si="1071"/>
        <v>-1.7200170796325034E-2</v>
      </c>
      <c r="AF666" s="8">
        <f t="shared" ca="1" si="1072"/>
        <v>5.9747037756834688E-2</v>
      </c>
      <c r="AG666" s="18">
        <f t="shared" ca="1" si="1073"/>
        <v>-8.8133312689887472E-2</v>
      </c>
      <c r="AH666" s="8">
        <f t="shared" ca="1" si="1074"/>
        <v>0.18195115432632694</v>
      </c>
      <c r="AI666" s="8">
        <f t="shared" ca="1" si="1075"/>
        <v>-0.17491569295514173</v>
      </c>
      <c r="AJ666" s="8">
        <f t="shared" ca="1" si="1076"/>
        <v>8.6583023543467447E-2</v>
      </c>
      <c r="AK666" s="8">
        <f t="shared" ca="1" si="1077"/>
        <v>3.4344684699793154E-3</v>
      </c>
      <c r="AL666" s="8">
        <f t="shared" ca="1" si="1078"/>
        <v>-4.818379849468165E-2</v>
      </c>
      <c r="AM666" s="8">
        <f t="shared" ca="1" si="1079"/>
        <v>-2.359517392250619E-2</v>
      </c>
      <c r="AO666" s="8">
        <f t="shared" ca="1" si="1080"/>
        <v>492.42345089489771</v>
      </c>
      <c r="AP666" s="8">
        <f t="shared" ref="AP666:AZ666" ca="1" si="1109">AO666*EXP(AC666)</f>
        <v>409.44799776121283</v>
      </c>
      <c r="AQ666" s="8">
        <f t="shared" ca="1" si="1109"/>
        <v>421.07590459470259</v>
      </c>
      <c r="AR666" s="8">
        <f t="shared" ca="1" si="1109"/>
        <v>413.89525831815803</v>
      </c>
      <c r="AS666" s="8">
        <f t="shared" ca="1" si="1109"/>
        <v>439.37795163274984</v>
      </c>
      <c r="AT666" s="18">
        <f t="shared" ca="1" si="1109"/>
        <v>402.31150139652829</v>
      </c>
      <c r="AU666" s="8">
        <f t="shared" ca="1" si="1109"/>
        <v>482.59501418209578</v>
      </c>
      <c r="AV666" s="8">
        <f t="shared" ca="1" si="1109"/>
        <v>405.15192856538727</v>
      </c>
      <c r="AW666" s="8">
        <f t="shared" ca="1" si="1109"/>
        <v>441.79463727845484</v>
      </c>
      <c r="AX666" s="8">
        <f t="shared" ca="1" si="1109"/>
        <v>443.31457562651485</v>
      </c>
      <c r="AY666" s="8">
        <f t="shared" ca="1" si="1109"/>
        <v>422.46044560339993</v>
      </c>
      <c r="AZ666" s="8">
        <f t="shared" ca="1" si="1109"/>
        <v>412.60909709738991</v>
      </c>
      <c r="BB666" s="8">
        <f t="shared" ca="1" si="1082"/>
        <v>693.36050681540019</v>
      </c>
      <c r="BC666" s="8">
        <f t="shared" ca="1" si="1083"/>
        <v>589.86589913295188</v>
      </c>
      <c r="BD666" s="8">
        <f t="shared" ca="1" si="1084"/>
        <v>632.0701888851388</v>
      </c>
      <c r="BE666" s="8">
        <f t="shared" ca="1" si="1085"/>
        <v>639.93393742182911</v>
      </c>
      <c r="BF666" s="8">
        <f t="shared" ca="1" si="1086"/>
        <v>668.542249315915</v>
      </c>
      <c r="BG666" s="18">
        <f t="shared" ca="1" si="1087"/>
        <v>597.5899989112412</v>
      </c>
      <c r="BH666" s="8">
        <f t="shared" ca="1" si="1088"/>
        <v>734.02828484443842</v>
      </c>
      <c r="BI666" s="8">
        <f t="shared" ca="1" si="1089"/>
        <v>603.54964308821184</v>
      </c>
      <c r="BJ666" s="8">
        <f t="shared" ca="1" si="1090"/>
        <v>693.70262348176846</v>
      </c>
      <c r="BK666" s="8">
        <f t="shared" ca="1" si="1091"/>
        <v>664.5769559925302</v>
      </c>
      <c r="BL666" s="8">
        <f t="shared" ca="1" si="1092"/>
        <v>650.09721568361226</v>
      </c>
      <c r="BM666" s="8">
        <f t="shared" ca="1" si="1093"/>
        <v>646.28414030103488</v>
      </c>
    </row>
    <row r="667" spans="2:65" x14ac:dyDescent="0.3">
      <c r="B667" s="12">
        <f t="shared" ca="1" si="1055"/>
        <v>0.6674286695868048</v>
      </c>
      <c r="C667" s="12">
        <f t="shared" ca="1" si="1055"/>
        <v>0.11313889947329714</v>
      </c>
      <c r="D667" s="12">
        <f t="shared" ca="1" si="1055"/>
        <v>0.54848729237031602</v>
      </c>
      <c r="E667" s="12">
        <f t="shared" ca="1" si="1055"/>
        <v>0.26999962958578583</v>
      </c>
      <c r="F667" s="12">
        <f t="shared" ca="1" si="1055"/>
        <v>0.86142280712205599</v>
      </c>
      <c r="G667" s="11">
        <f t="shared" ref="C667:M682" ca="1" si="1110">RAND()</f>
        <v>0.17330307959230407</v>
      </c>
      <c r="H667" s="10">
        <f t="shared" ca="1" si="1110"/>
        <v>0.1442571151856451</v>
      </c>
      <c r="I667" s="10">
        <f t="shared" ca="1" si="1110"/>
        <v>0.87435938862306128</v>
      </c>
      <c r="J667" s="10">
        <f t="shared" ca="1" si="1110"/>
        <v>0.43219383075322615</v>
      </c>
      <c r="K667" s="10">
        <f t="shared" ca="1" si="1110"/>
        <v>0.32338193012638017</v>
      </c>
      <c r="L667" s="10">
        <f t="shared" ca="1" si="1110"/>
        <v>0.60066115654024954</v>
      </c>
      <c r="M667" s="10">
        <f t="shared" ca="1" si="1110"/>
        <v>0.2737916743947284</v>
      </c>
      <c r="O667" s="8">
        <f t="shared" ca="1" si="1056"/>
        <v>0.43282396618771263</v>
      </c>
      <c r="P667" s="8">
        <f t="shared" ca="1" si="1057"/>
        <v>-1.2100028508870142</v>
      </c>
      <c r="Q667" s="8">
        <f t="shared" ca="1" si="1058"/>
        <v>0.12184040309750595</v>
      </c>
      <c r="R667" s="8">
        <f t="shared" ca="1" si="1059"/>
        <v>-0.61281411129293228</v>
      </c>
      <c r="S667" s="8">
        <f t="shared" ca="1" si="1060"/>
        <v>1.0867339945638044</v>
      </c>
      <c r="T667" s="8">
        <f t="shared" ca="1" si="1061"/>
        <v>-0.94119261770034468</v>
      </c>
      <c r="U667" s="8">
        <f t="shared" ca="1" si="1062"/>
        <v>-1.0613866302333812</v>
      </c>
      <c r="V667" s="8">
        <f t="shared" ca="1" si="1063"/>
        <v>1.1472429557082424</v>
      </c>
      <c r="W667" s="8">
        <f t="shared" ca="1" si="1064"/>
        <v>-0.17079156534689832</v>
      </c>
      <c r="X667" s="8">
        <f t="shared" ca="1" si="1065"/>
        <v>-0.45826250265054841</v>
      </c>
      <c r="Y667" s="8">
        <f t="shared" ca="1" si="1066"/>
        <v>0.25505879722157787</v>
      </c>
      <c r="Z667" s="8">
        <f t="shared" ca="1" si="1067"/>
        <v>-0.60138535781808289</v>
      </c>
      <c r="AB667" s="8">
        <f t="shared" ca="1" si="1068"/>
        <v>4.3282396618771264E-2</v>
      </c>
      <c r="AC667" s="8">
        <f t="shared" ca="1" si="1069"/>
        <v>-0.12100028508870142</v>
      </c>
      <c r="AD667" s="8">
        <f t="shared" ca="1" si="1070"/>
        <v>1.2184040309750595E-2</v>
      </c>
      <c r="AE667" s="8">
        <f t="shared" ca="1" si="1071"/>
        <v>-6.128141112929323E-2</v>
      </c>
      <c r="AF667" s="8">
        <f t="shared" ca="1" si="1072"/>
        <v>0.10867339945638044</v>
      </c>
      <c r="AG667" s="18">
        <f t="shared" ca="1" si="1073"/>
        <v>-9.4119261770034476E-2</v>
      </c>
      <c r="AH667" s="8">
        <f t="shared" ca="1" si="1074"/>
        <v>-0.10613866302333813</v>
      </c>
      <c r="AI667" s="8">
        <f t="shared" ca="1" si="1075"/>
        <v>0.11472429557082425</v>
      </c>
      <c r="AJ667" s="8">
        <f t="shared" ca="1" si="1076"/>
        <v>-1.7079156534689832E-2</v>
      </c>
      <c r="AK667" s="8">
        <f t="shared" ca="1" si="1077"/>
        <v>-4.5826250265054845E-2</v>
      </c>
      <c r="AL667" s="8">
        <f t="shared" ca="1" si="1078"/>
        <v>2.5505879722157787E-2</v>
      </c>
      <c r="AM667" s="8">
        <f t="shared" ca="1" si="1079"/>
        <v>-6.0138535781808292E-2</v>
      </c>
      <c r="AO667" s="8">
        <f t="shared" ca="1" si="1080"/>
        <v>523.05617997298373</v>
      </c>
      <c r="AP667" s="8">
        <f t="shared" ref="AP667:AZ667" ca="1" si="1111">AO667*EXP(AC667)</f>
        <v>463.4454061079187</v>
      </c>
      <c r="AQ667" s="8">
        <f t="shared" ca="1" si="1111"/>
        <v>469.12658318142388</v>
      </c>
      <c r="AR667" s="8">
        <f t="shared" ca="1" si="1111"/>
        <v>441.24100425143291</v>
      </c>
      <c r="AS667" s="8">
        <f t="shared" ca="1" si="1111"/>
        <v>491.8946760618972</v>
      </c>
      <c r="AT667" s="18">
        <f t="shared" ca="1" si="1111"/>
        <v>447.70984660428519</v>
      </c>
      <c r="AU667" s="8">
        <f t="shared" ca="1" si="1111"/>
        <v>402.62543809076072</v>
      </c>
      <c r="AV667" s="8">
        <f t="shared" ca="1" si="1111"/>
        <v>451.57026719787137</v>
      </c>
      <c r="AW667" s="8">
        <f t="shared" ca="1" si="1111"/>
        <v>443.92331554236506</v>
      </c>
      <c r="AX667" s="8">
        <f t="shared" ca="1" si="1111"/>
        <v>424.03906461259021</v>
      </c>
      <c r="AY667" s="8">
        <f t="shared" ca="1" si="1111"/>
        <v>434.99366346277361</v>
      </c>
      <c r="AZ667" s="8">
        <f t="shared" ca="1" si="1111"/>
        <v>409.60485572341946</v>
      </c>
      <c r="BB667" s="8">
        <f t="shared" ca="1" si="1082"/>
        <v>763.12813221481076</v>
      </c>
      <c r="BC667" s="8">
        <f t="shared" ca="1" si="1083"/>
        <v>665.28818069359272</v>
      </c>
      <c r="BD667" s="8">
        <f t="shared" ca="1" si="1084"/>
        <v>658.80591775006496</v>
      </c>
      <c r="BE667" s="8">
        <f t="shared" ca="1" si="1085"/>
        <v>608.59843968603661</v>
      </c>
      <c r="BF667" s="8">
        <f t="shared" ca="1" si="1086"/>
        <v>643.05459133313821</v>
      </c>
      <c r="BG667" s="18">
        <f t="shared" ca="1" si="1087"/>
        <v>595.02648436391917</v>
      </c>
      <c r="BH667" s="8">
        <f t="shared" ca="1" si="1088"/>
        <v>514.09968804157938</v>
      </c>
      <c r="BI667" s="8">
        <f t="shared" ca="1" si="1089"/>
        <v>573.08928480031693</v>
      </c>
      <c r="BJ667" s="8">
        <f t="shared" ca="1" si="1090"/>
        <v>574.60288765500593</v>
      </c>
      <c r="BK667" s="8">
        <f t="shared" ca="1" si="1091"/>
        <v>575.45194986404249</v>
      </c>
      <c r="BL667" s="8">
        <f t="shared" ca="1" si="1092"/>
        <v>575.0938717241138</v>
      </c>
      <c r="BM667" s="8">
        <f t="shared" ca="1" si="1093"/>
        <v>532.56553163257513</v>
      </c>
    </row>
    <row r="668" spans="2:65" x14ac:dyDescent="0.3">
      <c r="B668" s="12">
        <f t="shared" ca="1" si="1055"/>
        <v>0.73298661155550671</v>
      </c>
      <c r="C668" s="12">
        <f t="shared" ca="1" si="1110"/>
        <v>0.15438484209688796</v>
      </c>
      <c r="D668" s="12">
        <f t="shared" ca="1" si="1110"/>
        <v>0.34557763730162838</v>
      </c>
      <c r="E668" s="12">
        <f t="shared" ca="1" si="1110"/>
        <v>0.70839718012197128</v>
      </c>
      <c r="F668" s="12">
        <f t="shared" ca="1" si="1110"/>
        <v>0.81939558046932037</v>
      </c>
      <c r="G668" s="11">
        <f t="shared" ca="1" si="1110"/>
        <v>0.50656155207086173</v>
      </c>
      <c r="H668" s="10">
        <f t="shared" ca="1" si="1110"/>
        <v>0.25990503954623878</v>
      </c>
      <c r="I668" s="10">
        <f t="shared" ca="1" si="1110"/>
        <v>0.16494047887034402</v>
      </c>
      <c r="J668" s="10">
        <f t="shared" ca="1" si="1110"/>
        <v>0.38406766998545838</v>
      </c>
      <c r="K668" s="10">
        <f t="shared" ca="1" si="1110"/>
        <v>0.28606755863116207</v>
      </c>
      <c r="L668" s="10">
        <f t="shared" ca="1" si="1110"/>
        <v>0.80821686674465343</v>
      </c>
      <c r="M668" s="10">
        <f t="shared" ca="1" si="1110"/>
        <v>0.31498138809813914</v>
      </c>
      <c r="O668" s="8">
        <f t="shared" ca="1" si="1056"/>
        <v>0.62187087617108838</v>
      </c>
      <c r="P668" s="8">
        <f t="shared" ca="1" si="1057"/>
        <v>-1.0178070011805613</v>
      </c>
      <c r="Q668" s="8">
        <f t="shared" ca="1" si="1058"/>
        <v>-0.39728775696448354</v>
      </c>
      <c r="R668" s="8">
        <f t="shared" ca="1" si="1059"/>
        <v>0.54870831385925212</v>
      </c>
      <c r="S668" s="8">
        <f t="shared" ca="1" si="1060"/>
        <v>0.91306408283248164</v>
      </c>
      <c r="T668" s="8">
        <f t="shared" ca="1" si="1061"/>
        <v>1.6448113562835896E-2</v>
      </c>
      <c r="U668" s="8">
        <f t="shared" ca="1" si="1062"/>
        <v>-0.64363819079106743</v>
      </c>
      <c r="V668" s="8">
        <f t="shared" ca="1" si="1063"/>
        <v>-0.97435368434699876</v>
      </c>
      <c r="W668" s="8">
        <f t="shared" ca="1" si="1064"/>
        <v>-0.29481482609660936</v>
      </c>
      <c r="X668" s="8">
        <f t="shared" ca="1" si="1065"/>
        <v>-0.56490980050893491</v>
      </c>
      <c r="Y668" s="8">
        <f t="shared" ca="1" si="1066"/>
        <v>0.8713441577853992</v>
      </c>
      <c r="Z668" s="8">
        <f t="shared" ca="1" si="1067"/>
        <v>-0.48177924309810977</v>
      </c>
      <c r="AB668" s="8">
        <f t="shared" ca="1" si="1068"/>
        <v>6.2187087617108838E-2</v>
      </c>
      <c r="AC668" s="8">
        <f t="shared" ca="1" si="1069"/>
        <v>-0.10178070011805614</v>
      </c>
      <c r="AD668" s="8">
        <f t="shared" ca="1" si="1070"/>
        <v>-3.9728775696448358E-2</v>
      </c>
      <c r="AE668" s="8">
        <f t="shared" ca="1" si="1071"/>
        <v>5.4870831385925217E-2</v>
      </c>
      <c r="AF668" s="8">
        <f t="shared" ca="1" si="1072"/>
        <v>9.1306408283248167E-2</v>
      </c>
      <c r="AG668" s="18">
        <f t="shared" ca="1" si="1073"/>
        <v>1.6448113562835898E-3</v>
      </c>
      <c r="AH668" s="8">
        <f t="shared" ca="1" si="1074"/>
        <v>-6.4363819079106752E-2</v>
      </c>
      <c r="AI668" s="8">
        <f t="shared" ca="1" si="1075"/>
        <v>-9.7435368434699882E-2</v>
      </c>
      <c r="AJ668" s="8">
        <f t="shared" ca="1" si="1076"/>
        <v>-2.9481482609660936E-2</v>
      </c>
      <c r="AK668" s="8">
        <f t="shared" ca="1" si="1077"/>
        <v>-5.6490980050893494E-2</v>
      </c>
      <c r="AL668" s="8">
        <f t="shared" ca="1" si="1078"/>
        <v>8.713441577853992E-2</v>
      </c>
      <c r="AM668" s="8">
        <f t="shared" ca="1" si="1079"/>
        <v>-4.8177924309810979E-2</v>
      </c>
      <c r="AO668" s="8">
        <f t="shared" ca="1" si="1080"/>
        <v>533.03845404040123</v>
      </c>
      <c r="AP668" s="8">
        <f t="shared" ref="AP668:AZ668" ca="1" si="1112">AO668*EXP(AC668)</f>
        <v>481.45504763315461</v>
      </c>
      <c r="AQ668" s="8">
        <f t="shared" ca="1" si="1112"/>
        <v>462.70240431261232</v>
      </c>
      <c r="AR668" s="8">
        <f t="shared" ca="1" si="1112"/>
        <v>488.80074087213819</v>
      </c>
      <c r="AS668" s="8">
        <f t="shared" ca="1" si="1112"/>
        <v>535.53236764108237</v>
      </c>
      <c r="AT668" s="18">
        <f t="shared" ca="1" si="1112"/>
        <v>536.41394217418633</v>
      </c>
      <c r="AU668" s="8">
        <f t="shared" ca="1" si="1112"/>
        <v>502.97593404416597</v>
      </c>
      <c r="AV668" s="8">
        <f t="shared" ca="1" si="1112"/>
        <v>456.28013666415228</v>
      </c>
      <c r="AW668" s="8">
        <f t="shared" ca="1" si="1112"/>
        <v>443.02467712649093</v>
      </c>
      <c r="AX668" s="8">
        <f t="shared" ca="1" si="1112"/>
        <v>418.6915507159768</v>
      </c>
      <c r="AY668" s="8">
        <f t="shared" ca="1" si="1112"/>
        <v>456.81062093086246</v>
      </c>
      <c r="AZ668" s="8">
        <f t="shared" ca="1" si="1112"/>
        <v>435.32417546064607</v>
      </c>
      <c r="BB668" s="8">
        <f t="shared" ca="1" si="1082"/>
        <v>809.94187464210836</v>
      </c>
      <c r="BC668" s="8">
        <f t="shared" ca="1" si="1083"/>
        <v>708.0408207436908</v>
      </c>
      <c r="BD668" s="8">
        <f t="shared" ca="1" si="1084"/>
        <v>661.68851981258877</v>
      </c>
      <c r="BE668" s="8">
        <f t="shared" ca="1" si="1085"/>
        <v>722.46038046033141</v>
      </c>
      <c r="BF668" s="8">
        <f t="shared" ca="1" si="1086"/>
        <v>810.47114347927914</v>
      </c>
      <c r="BG668" s="18">
        <f t="shared" ca="1" si="1087"/>
        <v>813.57901707279154</v>
      </c>
      <c r="BH668" s="8">
        <f t="shared" ca="1" si="1088"/>
        <v>768.50123882723528</v>
      </c>
      <c r="BI668" s="8">
        <f t="shared" ca="1" si="1089"/>
        <v>671.11080865412464</v>
      </c>
      <c r="BJ668" s="8">
        <f t="shared" ca="1" si="1090"/>
        <v>669.81398391473181</v>
      </c>
      <c r="BK668" s="8">
        <f t="shared" ca="1" si="1091"/>
        <v>630.07851020107739</v>
      </c>
      <c r="BL668" s="8">
        <f t="shared" ca="1" si="1092"/>
        <v>718.51593496589555</v>
      </c>
      <c r="BM668" s="8">
        <f t="shared" ca="1" si="1093"/>
        <v>673.71829166818895</v>
      </c>
    </row>
    <row r="669" spans="2:65" x14ac:dyDescent="0.3">
      <c r="B669" s="12">
        <f t="shared" ca="1" si="1055"/>
        <v>0.47586759519024036</v>
      </c>
      <c r="C669" s="12">
        <f t="shared" ca="1" si="1110"/>
        <v>0.63525337551207606</v>
      </c>
      <c r="D669" s="12">
        <f t="shared" ca="1" si="1110"/>
        <v>2.1398807421358912E-2</v>
      </c>
      <c r="E669" s="12">
        <f t="shared" ca="1" si="1110"/>
        <v>0.88816693381441469</v>
      </c>
      <c r="F669" s="12">
        <f t="shared" ca="1" si="1110"/>
        <v>0.68311535693886893</v>
      </c>
      <c r="G669" s="11">
        <f t="shared" ca="1" si="1110"/>
        <v>0.96810520751114137</v>
      </c>
      <c r="H669" s="10">
        <f t="shared" ca="1" si="1110"/>
        <v>0.15767252474550086</v>
      </c>
      <c r="I669" s="10">
        <f t="shared" ca="1" si="1110"/>
        <v>0.76807386113583376</v>
      </c>
      <c r="J669" s="10">
        <f t="shared" ca="1" si="1110"/>
        <v>0.73688135165683266</v>
      </c>
      <c r="K669" s="10">
        <f t="shared" ca="1" si="1110"/>
        <v>0.21204186477819664</v>
      </c>
      <c r="L669" s="10">
        <f t="shared" ca="1" si="1110"/>
        <v>0.12466468572296441</v>
      </c>
      <c r="M669" s="10">
        <f t="shared" ca="1" si="1110"/>
        <v>0.55872338404963562</v>
      </c>
      <c r="O669" s="8">
        <f t="shared" ca="1" si="1056"/>
        <v>-6.0527906546312196E-2</v>
      </c>
      <c r="P669" s="8">
        <f t="shared" ca="1" si="1057"/>
        <v>0.34579970219915612</v>
      </c>
      <c r="Q669" s="8">
        <f t="shared" ca="1" si="1058"/>
        <v>-2.0256797334205201</v>
      </c>
      <c r="R669" s="8">
        <f t="shared" ca="1" si="1059"/>
        <v>1.2168372811699175</v>
      </c>
      <c r="S669" s="8">
        <f t="shared" ca="1" si="1060"/>
        <v>0.47642828718596808</v>
      </c>
      <c r="T669" s="8">
        <f t="shared" ca="1" si="1061"/>
        <v>1.8536476554617356</v>
      </c>
      <c r="U669" s="8">
        <f t="shared" ca="1" si="1062"/>
        <v>-1.0040696366678774</v>
      </c>
      <c r="V669" s="8">
        <f t="shared" ca="1" si="1063"/>
        <v>0.7325182992336049</v>
      </c>
      <c r="W669" s="8">
        <f t="shared" ca="1" si="1064"/>
        <v>0.6337602523560556</v>
      </c>
      <c r="X669" s="8">
        <f t="shared" ca="1" si="1065"/>
        <v>-0.79935649412911036</v>
      </c>
      <c r="Y669" s="8">
        <f t="shared" ca="1" si="1066"/>
        <v>-1.151979806507889</v>
      </c>
      <c r="Z669" s="8">
        <f t="shared" ca="1" si="1067"/>
        <v>0.14773332341692225</v>
      </c>
      <c r="AB669" s="8">
        <f t="shared" ca="1" si="1068"/>
        <v>-6.0527906546312196E-3</v>
      </c>
      <c r="AC669" s="8">
        <f t="shared" ca="1" si="1069"/>
        <v>3.4579970219915615E-2</v>
      </c>
      <c r="AD669" s="8">
        <f t="shared" ca="1" si="1070"/>
        <v>-0.20256797334205201</v>
      </c>
      <c r="AE669" s="8">
        <f t="shared" ca="1" si="1071"/>
        <v>0.12168372811699175</v>
      </c>
      <c r="AF669" s="8">
        <f t="shared" ca="1" si="1072"/>
        <v>4.7642828718596812E-2</v>
      </c>
      <c r="AG669" s="18">
        <f t="shared" ca="1" si="1073"/>
        <v>0.18536476554617357</v>
      </c>
      <c r="AH669" s="8">
        <f t="shared" ca="1" si="1074"/>
        <v>-0.10040696366678775</v>
      </c>
      <c r="AI669" s="8">
        <f t="shared" ca="1" si="1075"/>
        <v>7.325182992336049E-2</v>
      </c>
      <c r="AJ669" s="8">
        <f t="shared" ca="1" si="1076"/>
        <v>6.3376025235605565E-2</v>
      </c>
      <c r="AK669" s="8">
        <f t="shared" ca="1" si="1077"/>
        <v>-7.9935649412911036E-2</v>
      </c>
      <c r="AL669" s="8">
        <f t="shared" ca="1" si="1078"/>
        <v>-0.1151979806507889</v>
      </c>
      <c r="AM669" s="8">
        <f t="shared" ca="1" si="1079"/>
        <v>1.4773332341692225E-2</v>
      </c>
      <c r="AO669" s="8">
        <f t="shared" ca="1" si="1080"/>
        <v>497.87731423150416</v>
      </c>
      <c r="AP669" s="8">
        <f t="shared" ref="AP669:AZ669" ca="1" si="1113">AO669*EXP(AC669)</f>
        <v>515.39503244957791</v>
      </c>
      <c r="AQ669" s="8">
        <f t="shared" ca="1" si="1113"/>
        <v>420.88754609429765</v>
      </c>
      <c r="AR669" s="8">
        <f t="shared" ca="1" si="1113"/>
        <v>475.34906826678673</v>
      </c>
      <c r="AS669" s="8">
        <f t="shared" ca="1" si="1113"/>
        <v>498.54419598826587</v>
      </c>
      <c r="AT669" s="18">
        <f t="shared" ca="1" si="1113"/>
        <v>600.07641711735164</v>
      </c>
      <c r="AU669" s="8">
        <f t="shared" ca="1" si="1113"/>
        <v>542.75067113433272</v>
      </c>
      <c r="AV669" s="8">
        <f t="shared" ca="1" si="1113"/>
        <v>584.00052116002882</v>
      </c>
      <c r="AW669" s="8">
        <f t="shared" ca="1" si="1113"/>
        <v>622.21015189628133</v>
      </c>
      <c r="AX669" s="8">
        <f t="shared" ca="1" si="1113"/>
        <v>574.40932449114086</v>
      </c>
      <c r="AY669" s="8">
        <f t="shared" ca="1" si="1113"/>
        <v>511.90766674967404</v>
      </c>
      <c r="AZ669" s="8">
        <f t="shared" ca="1" si="1113"/>
        <v>519.52638721774326</v>
      </c>
      <c r="BB669" s="8">
        <f t="shared" ca="1" si="1082"/>
        <v>736.82006177975643</v>
      </c>
      <c r="BC669" s="8">
        <f t="shared" ca="1" si="1083"/>
        <v>799.60225471596596</v>
      </c>
      <c r="BD669" s="8">
        <f t="shared" ca="1" si="1084"/>
        <v>673.75808102934059</v>
      </c>
      <c r="BE669" s="8">
        <f t="shared" ca="1" si="1085"/>
        <v>773.70773044381224</v>
      </c>
      <c r="BF669" s="8">
        <f t="shared" ca="1" si="1086"/>
        <v>831.81516635759635</v>
      </c>
      <c r="BG669" s="18">
        <f t="shared" ca="1" si="1087"/>
        <v>1051.6729588297869</v>
      </c>
      <c r="BH669" s="8">
        <f t="shared" ca="1" si="1088"/>
        <v>943.67899602123066</v>
      </c>
      <c r="BI669" s="8">
        <f t="shared" ca="1" si="1089"/>
        <v>1001.1033486930417</v>
      </c>
      <c r="BJ669" s="8">
        <f t="shared" ca="1" si="1090"/>
        <v>1044.9394567892798</v>
      </c>
      <c r="BK669" s="8">
        <f t="shared" ca="1" si="1091"/>
        <v>937.44867303863407</v>
      </c>
      <c r="BL669" s="8">
        <f t="shared" ca="1" si="1092"/>
        <v>828.91021719639957</v>
      </c>
      <c r="BM669" s="8">
        <f t="shared" ca="1" si="1093"/>
        <v>856.69836542609164</v>
      </c>
    </row>
    <row r="670" spans="2:65" x14ac:dyDescent="0.3">
      <c r="B670" s="12">
        <f t="shared" ca="1" si="1055"/>
        <v>0.54719931370178931</v>
      </c>
      <c r="C670" s="12">
        <f t="shared" ca="1" si="1110"/>
        <v>0.68506630761639609</v>
      </c>
      <c r="D670" s="12">
        <f t="shared" ca="1" si="1110"/>
        <v>4.0290008215548179E-2</v>
      </c>
      <c r="E670" s="12">
        <f t="shared" ca="1" si="1110"/>
        <v>0.54433536809620187</v>
      </c>
      <c r="F670" s="12">
        <f t="shared" ca="1" si="1110"/>
        <v>0.67709441821678917</v>
      </c>
      <c r="G670" s="11">
        <f t="shared" ca="1" si="1110"/>
        <v>0.32730105678912691</v>
      </c>
      <c r="H670" s="10">
        <f t="shared" ca="1" si="1110"/>
        <v>0.53927795043501936</v>
      </c>
      <c r="I670" s="10">
        <f t="shared" ca="1" si="1110"/>
        <v>0.2104320524124802</v>
      </c>
      <c r="J670" s="10">
        <f t="shared" ca="1" si="1110"/>
        <v>0.47878518488397293</v>
      </c>
      <c r="K670" s="10">
        <f t="shared" ca="1" si="1110"/>
        <v>0.1605239523315477</v>
      </c>
      <c r="L670" s="10">
        <f t="shared" ca="1" si="1110"/>
        <v>5.9187091008327974E-2</v>
      </c>
      <c r="M670" s="10">
        <f t="shared" ca="1" si="1110"/>
        <v>8.4962584469335023E-2</v>
      </c>
      <c r="O670" s="8">
        <f t="shared" ca="1" si="1056"/>
        <v>0.11858850521161082</v>
      </c>
      <c r="P670" s="8">
        <f t="shared" ca="1" si="1057"/>
        <v>0.48191351515971603</v>
      </c>
      <c r="Q670" s="8">
        <f t="shared" ca="1" si="1058"/>
        <v>-1.7473305518351734</v>
      </c>
      <c r="R670" s="8">
        <f t="shared" ca="1" si="1059"/>
        <v>0.1113620357918402</v>
      </c>
      <c r="S670" s="8">
        <f t="shared" ca="1" si="1060"/>
        <v>0.45958912903183019</v>
      </c>
      <c r="T670" s="8">
        <f t="shared" ca="1" si="1061"/>
        <v>-0.44737806097886995</v>
      </c>
      <c r="U670" s="8">
        <f t="shared" ca="1" si="1062"/>
        <v>9.8614824523145711E-2</v>
      </c>
      <c r="V670" s="8">
        <f t="shared" ca="1" si="1063"/>
        <v>-0.80492301765624097</v>
      </c>
      <c r="W670" s="8">
        <f t="shared" ca="1" si="1064"/>
        <v>-5.3202743435258493E-2</v>
      </c>
      <c r="X670" s="8">
        <f t="shared" ca="1" si="1065"/>
        <v>-0.99230676417689956</v>
      </c>
      <c r="Y670" s="8">
        <f t="shared" ca="1" si="1066"/>
        <v>-1.5616342249643391</v>
      </c>
      <c r="Z670" s="8">
        <f t="shared" ca="1" si="1067"/>
        <v>-1.372444294802402</v>
      </c>
      <c r="AB670" s="8">
        <f t="shared" ca="1" si="1068"/>
        <v>1.1858850521161084E-2</v>
      </c>
      <c r="AC670" s="8">
        <f t="shared" ca="1" si="1069"/>
        <v>4.8191351515971606E-2</v>
      </c>
      <c r="AD670" s="8">
        <f t="shared" ca="1" si="1070"/>
        <v>-0.17473305518351734</v>
      </c>
      <c r="AE670" s="8">
        <f t="shared" ca="1" si="1071"/>
        <v>1.1136203579184021E-2</v>
      </c>
      <c r="AF670" s="8">
        <f t="shared" ca="1" si="1072"/>
        <v>4.5958912903183019E-2</v>
      </c>
      <c r="AG670" s="18">
        <f t="shared" ca="1" si="1073"/>
        <v>-4.4737806097886995E-2</v>
      </c>
      <c r="AH670" s="8">
        <f t="shared" ca="1" si="1074"/>
        <v>9.8614824523145725E-3</v>
      </c>
      <c r="AI670" s="8">
        <f t="shared" ca="1" si="1075"/>
        <v>-8.0492301765624108E-2</v>
      </c>
      <c r="AJ670" s="8">
        <f t="shared" ca="1" si="1076"/>
        <v>-5.32027434352585E-3</v>
      </c>
      <c r="AK670" s="8">
        <f t="shared" ca="1" si="1077"/>
        <v>-9.9230676417689956E-2</v>
      </c>
      <c r="AL670" s="8">
        <f t="shared" ca="1" si="1078"/>
        <v>-0.15616342249643392</v>
      </c>
      <c r="AM670" s="8">
        <f t="shared" ca="1" si="1079"/>
        <v>-0.13724442948024021</v>
      </c>
      <c r="AO670" s="8">
        <f t="shared" ca="1" si="1080"/>
        <v>506.87545923658888</v>
      </c>
      <c r="AP670" s="8">
        <f t="shared" ref="AP670:AZ670" ca="1" si="1114">AO670*EXP(AC670)</f>
        <v>531.90062798939914</v>
      </c>
      <c r="AQ670" s="8">
        <f t="shared" ca="1" si="1114"/>
        <v>446.62692534807707</v>
      </c>
      <c r="AR670" s="8">
        <f t="shared" ca="1" si="1114"/>
        <v>451.62845102819881</v>
      </c>
      <c r="AS670" s="8">
        <f t="shared" ca="1" si="1114"/>
        <v>472.86916511143414</v>
      </c>
      <c r="AT670" s="18">
        <f t="shared" ca="1" si="1114"/>
        <v>452.18027445231519</v>
      </c>
      <c r="AU670" s="8">
        <f t="shared" ca="1" si="1114"/>
        <v>456.6615017501714</v>
      </c>
      <c r="AV670" s="8">
        <f t="shared" ca="1" si="1114"/>
        <v>421.34421746177179</v>
      </c>
      <c r="AW670" s="8">
        <f t="shared" ca="1" si="1114"/>
        <v>419.1085032119463</v>
      </c>
      <c r="AX670" s="8">
        <f t="shared" ca="1" si="1114"/>
        <v>379.51691495436046</v>
      </c>
      <c r="AY670" s="8">
        <f t="shared" ca="1" si="1114"/>
        <v>324.64612567475996</v>
      </c>
      <c r="AZ670" s="8">
        <f t="shared" ca="1" si="1114"/>
        <v>283.01257054692246</v>
      </c>
      <c r="BB670" s="8">
        <f t="shared" ca="1" si="1082"/>
        <v>697.2210370407721</v>
      </c>
      <c r="BC670" s="8">
        <f t="shared" ca="1" si="1083"/>
        <v>712.68893973804666</v>
      </c>
      <c r="BD670" s="8">
        <f t="shared" ca="1" si="1084"/>
        <v>593.86776025033657</v>
      </c>
      <c r="BE670" s="8">
        <f t="shared" ca="1" si="1085"/>
        <v>599.01365949731678</v>
      </c>
      <c r="BF670" s="8">
        <f t="shared" ca="1" si="1086"/>
        <v>633.60616165114129</v>
      </c>
      <c r="BG670" s="18">
        <f t="shared" ca="1" si="1087"/>
        <v>577.01695516606162</v>
      </c>
      <c r="BH670" s="8">
        <f t="shared" ca="1" si="1088"/>
        <v>591.67286959524586</v>
      </c>
      <c r="BI670" s="8">
        <f t="shared" ca="1" si="1089"/>
        <v>538.22882754604382</v>
      </c>
      <c r="BJ670" s="8">
        <f t="shared" ca="1" si="1090"/>
        <v>516.22616122063573</v>
      </c>
      <c r="BK670" s="8">
        <f t="shared" ca="1" si="1091"/>
        <v>431.90844142272647</v>
      </c>
      <c r="BL670" s="8">
        <f t="shared" ca="1" si="1092"/>
        <v>350.49114639754259</v>
      </c>
      <c r="BM670" s="8">
        <f t="shared" ca="1" si="1093"/>
        <v>284.64578261854894</v>
      </c>
    </row>
    <row r="671" spans="2:65" x14ac:dyDescent="0.3">
      <c r="B671" s="12">
        <f t="shared" ca="1" si="1055"/>
        <v>0.60252015301767514</v>
      </c>
      <c r="C671" s="12">
        <f t="shared" ca="1" si="1110"/>
        <v>0.91033795530268202</v>
      </c>
      <c r="D671" s="12">
        <f t="shared" ca="1" si="1110"/>
        <v>0.74308433687759834</v>
      </c>
      <c r="E671" s="12">
        <f t="shared" ca="1" si="1110"/>
        <v>0.92867556143368157</v>
      </c>
      <c r="F671" s="12">
        <f t="shared" ca="1" si="1110"/>
        <v>0.32466909446279524</v>
      </c>
      <c r="G671" s="11">
        <f t="shared" ca="1" si="1110"/>
        <v>0.83966085184045391</v>
      </c>
      <c r="H671" s="10">
        <f t="shared" ca="1" si="1110"/>
        <v>0.9243559698352346</v>
      </c>
      <c r="I671" s="10">
        <f t="shared" ca="1" si="1110"/>
        <v>0.64168772195904245</v>
      </c>
      <c r="J671" s="10">
        <f t="shared" ca="1" si="1110"/>
        <v>0.4184794224539804</v>
      </c>
      <c r="K671" s="10">
        <f t="shared" ca="1" si="1110"/>
        <v>7.1973136333802756E-4</v>
      </c>
      <c r="L671" s="10">
        <f t="shared" ca="1" si="1110"/>
        <v>0.87548873139076133</v>
      </c>
      <c r="M671" s="10">
        <f t="shared" ca="1" si="1110"/>
        <v>0.86748561249560907</v>
      </c>
      <c r="O671" s="8">
        <f t="shared" ca="1" si="1056"/>
        <v>0.25987565082461705</v>
      </c>
      <c r="P671" s="8">
        <f t="shared" ca="1" si="1057"/>
        <v>1.3428390697346144</v>
      </c>
      <c r="Q671" s="8">
        <f t="shared" ca="1" si="1058"/>
        <v>0.65288359422706377</v>
      </c>
      <c r="R671" s="8">
        <f t="shared" ca="1" si="1059"/>
        <v>1.4659978333140145</v>
      </c>
      <c r="S671" s="8">
        <f t="shared" ca="1" si="1060"/>
        <v>-0.45468178237468992</v>
      </c>
      <c r="T671" s="8">
        <f t="shared" ca="1" si="1061"/>
        <v>0.99306496469089667</v>
      </c>
      <c r="U671" s="8">
        <f t="shared" ca="1" si="1062"/>
        <v>1.4349966215366114</v>
      </c>
      <c r="V671" s="8">
        <f t="shared" ca="1" si="1063"/>
        <v>0.36297366615909832</v>
      </c>
      <c r="W671" s="8">
        <f t="shared" ca="1" si="1064"/>
        <v>-0.20578501765754939</v>
      </c>
      <c r="X671" s="8">
        <f t="shared" ca="1" si="1065"/>
        <v>-3.1866189708516859</v>
      </c>
      <c r="Y671" s="8">
        <f t="shared" ca="1" si="1066"/>
        <v>1.1527268011701017</v>
      </c>
      <c r="Z671" s="8">
        <f t="shared" ca="1" si="1067"/>
        <v>1.1145838947591169</v>
      </c>
      <c r="AB671" s="8">
        <f t="shared" ca="1" si="1068"/>
        <v>2.5987565082461708E-2</v>
      </c>
      <c r="AC671" s="8">
        <f t="shared" ca="1" si="1069"/>
        <v>0.13428390697346146</v>
      </c>
      <c r="AD671" s="8">
        <f t="shared" ca="1" si="1070"/>
        <v>6.5288359422706374E-2</v>
      </c>
      <c r="AE671" s="8">
        <f t="shared" ca="1" si="1071"/>
        <v>0.14659978333140145</v>
      </c>
      <c r="AF671" s="8">
        <f t="shared" ca="1" si="1072"/>
        <v>-4.5468178237468994E-2</v>
      </c>
      <c r="AG671" s="18">
        <f t="shared" ca="1" si="1073"/>
        <v>9.9306496469089678E-2</v>
      </c>
      <c r="AH671" s="8">
        <f t="shared" ca="1" si="1074"/>
        <v>0.14349966215366114</v>
      </c>
      <c r="AI671" s="8">
        <f t="shared" ca="1" si="1075"/>
        <v>3.6297366615909835E-2</v>
      </c>
      <c r="AJ671" s="8">
        <f t="shared" ca="1" si="1076"/>
        <v>-2.0578501765754941E-2</v>
      </c>
      <c r="AK671" s="8">
        <f t="shared" ca="1" si="1077"/>
        <v>-0.31866189708516862</v>
      </c>
      <c r="AL671" s="8">
        <f t="shared" ca="1" si="1078"/>
        <v>0.11527268011701018</v>
      </c>
      <c r="AM671" s="8">
        <f t="shared" ca="1" si="1079"/>
        <v>0.11145838947591169</v>
      </c>
      <c r="AO671" s="8">
        <f t="shared" ca="1" si="1080"/>
        <v>514.0877884113446</v>
      </c>
      <c r="AP671" s="8">
        <f t="shared" ref="AP671:AZ671" ca="1" si="1115">AO671*EXP(AC671)</f>
        <v>587.97119136402216</v>
      </c>
      <c r="AQ671" s="8">
        <f t="shared" ca="1" si="1115"/>
        <v>627.63972267816393</v>
      </c>
      <c r="AR671" s="8">
        <f t="shared" ca="1" si="1115"/>
        <v>726.73804922839383</v>
      </c>
      <c r="AS671" s="8">
        <f t="shared" ca="1" si="1115"/>
        <v>694.43454975237091</v>
      </c>
      <c r="AT671" s="18">
        <f t="shared" ca="1" si="1115"/>
        <v>766.93681103616109</v>
      </c>
      <c r="AU671" s="8">
        <f t="shared" ca="1" si="1115"/>
        <v>885.28008534903825</v>
      </c>
      <c r="AV671" s="8">
        <f t="shared" ca="1" si="1115"/>
        <v>918.00371933438487</v>
      </c>
      <c r="AW671" s="8">
        <f t="shared" ca="1" si="1115"/>
        <v>899.30562737707669</v>
      </c>
      <c r="AX671" s="8">
        <f t="shared" ca="1" si="1115"/>
        <v>653.90432148024661</v>
      </c>
      <c r="AY671" s="8">
        <f t="shared" ca="1" si="1115"/>
        <v>733.79795381600763</v>
      </c>
      <c r="AZ671" s="8">
        <f t="shared" ca="1" si="1115"/>
        <v>820.31803523866415</v>
      </c>
      <c r="BB671" s="8">
        <f t="shared" ca="1" si="1082"/>
        <v>691.77373361966011</v>
      </c>
      <c r="BC671" s="8">
        <f t="shared" ca="1" si="1083"/>
        <v>794.08464444387619</v>
      </c>
      <c r="BD671" s="8">
        <f t="shared" ca="1" si="1084"/>
        <v>899.09240172603336</v>
      </c>
      <c r="BE671" s="8">
        <f t="shared" ca="1" si="1085"/>
        <v>1109.1014954605962</v>
      </c>
      <c r="BF671" s="8">
        <f t="shared" ca="1" si="1086"/>
        <v>1126.6057046159626</v>
      </c>
      <c r="BG671" s="18">
        <f t="shared" ca="1" si="1087"/>
        <v>1249.7911919238995</v>
      </c>
      <c r="BH671" s="8">
        <f t="shared" ca="1" si="1088"/>
        <v>1432.1273285630666</v>
      </c>
      <c r="BI671" s="8">
        <f t="shared" ca="1" si="1089"/>
        <v>1469.0465740888337</v>
      </c>
      <c r="BJ671" s="8">
        <f t="shared" ca="1" si="1090"/>
        <v>1386.9539437772119</v>
      </c>
      <c r="BK671" s="8">
        <f t="shared" ca="1" si="1091"/>
        <v>943.6951238081167</v>
      </c>
      <c r="BL671" s="8">
        <f t="shared" ca="1" si="1092"/>
        <v>1091.7995032509907</v>
      </c>
      <c r="BM671" s="8">
        <f t="shared" ca="1" si="1093"/>
        <v>1271.6644212683232</v>
      </c>
    </row>
    <row r="672" spans="2:65" x14ac:dyDescent="0.3">
      <c r="B672" s="12">
        <f t="shared" ca="1" si="1055"/>
        <v>0.53766669086550467</v>
      </c>
      <c r="C672" s="12">
        <f t="shared" ca="1" si="1110"/>
        <v>0.56554173926683893</v>
      </c>
      <c r="D672" s="12">
        <f t="shared" ca="1" si="1110"/>
        <v>0.14843131119196606</v>
      </c>
      <c r="E672" s="12">
        <f t="shared" ca="1" si="1110"/>
        <v>0.48531093050596086</v>
      </c>
      <c r="F672" s="12">
        <f t="shared" ca="1" si="1110"/>
        <v>0.32437837736483566</v>
      </c>
      <c r="G672" s="11">
        <f t="shared" ca="1" si="1110"/>
        <v>0.92985770662651968</v>
      </c>
      <c r="H672" s="10">
        <f t="shared" ca="1" si="1110"/>
        <v>0.61248440699243967</v>
      </c>
      <c r="I672" s="10">
        <f t="shared" ca="1" si="1110"/>
        <v>8.5048392161043873E-2</v>
      </c>
      <c r="J672" s="10">
        <f t="shared" ca="1" si="1110"/>
        <v>0.9107869108853538</v>
      </c>
      <c r="K672" s="10">
        <f t="shared" ca="1" si="1110"/>
        <v>9.2871945776886289E-2</v>
      </c>
      <c r="L672" s="10">
        <f t="shared" ca="1" si="1110"/>
        <v>7.3623761296369383E-2</v>
      </c>
      <c r="M672" s="10">
        <f t="shared" ca="1" si="1110"/>
        <v>3.2167859164784485E-3</v>
      </c>
      <c r="O672" s="8">
        <f t="shared" ca="1" si="1056"/>
        <v>9.4557110153975207E-2</v>
      </c>
      <c r="P672" s="8">
        <f t="shared" ca="1" si="1057"/>
        <v>0.16503488854703094</v>
      </c>
      <c r="Q672" s="8">
        <f t="shared" ca="1" si="1058"/>
        <v>-1.043184993265819</v>
      </c>
      <c r="R672" s="8">
        <f t="shared" ca="1" si="1059"/>
        <v>-3.6828360451857105E-2</v>
      </c>
      <c r="S672" s="8">
        <f t="shared" ca="1" si="1060"/>
        <v>-0.45549000759932468</v>
      </c>
      <c r="T672" s="8">
        <f t="shared" ca="1" si="1061"/>
        <v>1.4747320838824292</v>
      </c>
      <c r="U672" s="8">
        <f t="shared" ca="1" si="1062"/>
        <v>0.28580015942422599</v>
      </c>
      <c r="V672" s="8">
        <f t="shared" ca="1" si="1063"/>
        <v>-1.3718928892909328</v>
      </c>
      <c r="W672" s="8">
        <f t="shared" ca="1" si="1064"/>
        <v>1.3456166530102522</v>
      </c>
      <c r="X672" s="8">
        <f t="shared" ca="1" si="1065"/>
        <v>-1.323275152877601</v>
      </c>
      <c r="Y672" s="8">
        <f t="shared" ca="1" si="1066"/>
        <v>-1.4493225639808376</v>
      </c>
      <c r="Z672" s="8">
        <f t="shared" ca="1" si="1067"/>
        <v>-2.7248242752867062</v>
      </c>
      <c r="AB672" s="8">
        <f t="shared" ca="1" si="1068"/>
        <v>9.4557110153975221E-3</v>
      </c>
      <c r="AC672" s="8">
        <f t="shared" ca="1" si="1069"/>
        <v>1.6503488854703093E-2</v>
      </c>
      <c r="AD672" s="8">
        <f t="shared" ca="1" si="1070"/>
        <v>-0.10431849932658191</v>
      </c>
      <c r="AE672" s="8">
        <f t="shared" ca="1" si="1071"/>
        <v>-3.6828360451857107E-3</v>
      </c>
      <c r="AF672" s="8">
        <f t="shared" ca="1" si="1072"/>
        <v>-4.554900075993247E-2</v>
      </c>
      <c r="AG672" s="18">
        <f t="shared" ca="1" si="1073"/>
        <v>0.14747320838824293</v>
      </c>
      <c r="AH672" s="8">
        <f t="shared" ca="1" si="1074"/>
        <v>2.8580015942422599E-2</v>
      </c>
      <c r="AI672" s="8">
        <f t="shared" ca="1" si="1075"/>
        <v>-0.13718928892909329</v>
      </c>
      <c r="AJ672" s="8">
        <f t="shared" ca="1" si="1076"/>
        <v>0.13456166530102523</v>
      </c>
      <c r="AK672" s="8">
        <f t="shared" ca="1" si="1077"/>
        <v>-0.1323275152877601</v>
      </c>
      <c r="AL672" s="8">
        <f t="shared" ca="1" si="1078"/>
        <v>-0.14493225639808377</v>
      </c>
      <c r="AM672" s="8">
        <f t="shared" ca="1" si="1079"/>
        <v>-0.27248242752867063</v>
      </c>
      <c r="AO672" s="8">
        <f t="shared" ca="1" si="1080"/>
        <v>505.65882924730221</v>
      </c>
      <c r="AP672" s="8">
        <f t="shared" ref="AP672:AZ672" ca="1" si="1116">AO672*EXP(AC672)</f>
        <v>514.07320640886587</v>
      </c>
      <c r="AQ672" s="8">
        <f t="shared" ca="1" si="1116"/>
        <v>463.14824244498146</v>
      </c>
      <c r="AR672" s="8">
        <f t="shared" ca="1" si="1116"/>
        <v>461.4456804561317</v>
      </c>
      <c r="AS672" s="8">
        <f t="shared" ca="1" si="1116"/>
        <v>440.89878829298431</v>
      </c>
      <c r="AT672" s="18">
        <f t="shared" ca="1" si="1116"/>
        <v>510.95859140625811</v>
      </c>
      <c r="AU672" s="8">
        <f t="shared" ca="1" si="1116"/>
        <v>525.77247831706086</v>
      </c>
      <c r="AV672" s="8">
        <f t="shared" ca="1" si="1116"/>
        <v>458.37117401120514</v>
      </c>
      <c r="AW672" s="8">
        <f t="shared" ca="1" si="1116"/>
        <v>524.39275961462306</v>
      </c>
      <c r="AX672" s="8">
        <f t="shared" ca="1" si="1116"/>
        <v>459.39638879106934</v>
      </c>
      <c r="AY672" s="8">
        <f t="shared" ca="1" si="1116"/>
        <v>397.41503909316123</v>
      </c>
      <c r="AZ672" s="8">
        <f t="shared" ca="1" si="1116"/>
        <v>302.62631046950798</v>
      </c>
      <c r="BB672" s="8">
        <f t="shared" ca="1" si="1082"/>
        <v>748.67156775342312</v>
      </c>
      <c r="BC672" s="8">
        <f t="shared" ca="1" si="1083"/>
        <v>732.72731969066808</v>
      </c>
      <c r="BD672" s="8">
        <f t="shared" ca="1" si="1084"/>
        <v>693.070259718035</v>
      </c>
      <c r="BE672" s="8">
        <f t="shared" ca="1" si="1085"/>
        <v>692.72418773532593</v>
      </c>
      <c r="BF672" s="8">
        <f t="shared" ca="1" si="1086"/>
        <v>665.49866221379955</v>
      </c>
      <c r="BG672" s="18">
        <f t="shared" ca="1" si="1087"/>
        <v>739.40259805040353</v>
      </c>
      <c r="BH672" s="8">
        <f t="shared" ca="1" si="1088"/>
        <v>790.16909433282092</v>
      </c>
      <c r="BI672" s="8">
        <f t="shared" ca="1" si="1089"/>
        <v>685.0859389035395</v>
      </c>
      <c r="BJ672" s="8">
        <f t="shared" ca="1" si="1090"/>
        <v>807.55774108380717</v>
      </c>
      <c r="BK672" s="8">
        <f t="shared" ca="1" si="1091"/>
        <v>700.89340185998822</v>
      </c>
      <c r="BL672" s="8">
        <f t="shared" ca="1" si="1092"/>
        <v>562.02138711529972</v>
      </c>
      <c r="BM672" s="8">
        <f t="shared" ca="1" si="1093"/>
        <v>408.88186093461138</v>
      </c>
    </row>
    <row r="673" spans="2:65" x14ac:dyDescent="0.3">
      <c r="B673" s="12">
        <f t="shared" ca="1" si="1055"/>
        <v>0.99601205864907705</v>
      </c>
      <c r="C673" s="12">
        <f t="shared" ca="1" si="1110"/>
        <v>0.50915759993879706</v>
      </c>
      <c r="D673" s="12">
        <f t="shared" ca="1" si="1110"/>
        <v>0.24486116626619159</v>
      </c>
      <c r="E673" s="12">
        <f t="shared" ca="1" si="1110"/>
        <v>0.78584412525260172</v>
      </c>
      <c r="F673" s="12">
        <f t="shared" ca="1" si="1110"/>
        <v>0.60837561902035875</v>
      </c>
      <c r="G673" s="11">
        <f t="shared" ca="1" si="1110"/>
        <v>0.42833566747039575</v>
      </c>
      <c r="H673" s="10">
        <f t="shared" ca="1" si="1110"/>
        <v>0.42450661805521683</v>
      </c>
      <c r="I673" s="10">
        <f t="shared" ca="1" si="1110"/>
        <v>0.47472083524007713</v>
      </c>
      <c r="J673" s="10">
        <f t="shared" ca="1" si="1110"/>
        <v>0.42503349056520767</v>
      </c>
      <c r="K673" s="10">
        <f t="shared" ca="1" si="1110"/>
        <v>0.85644443435355244</v>
      </c>
      <c r="L673" s="10">
        <f t="shared" ca="1" si="1110"/>
        <v>0.86704875598392672</v>
      </c>
      <c r="M673" s="10">
        <f t="shared" ca="1" si="1110"/>
        <v>0.28755312908885344</v>
      </c>
      <c r="O673" s="8">
        <f t="shared" ca="1" si="1056"/>
        <v>2.6530890445548478</v>
      </c>
      <c r="P673" s="8">
        <f t="shared" ca="1" si="1057"/>
        <v>2.2956715180988976E-2</v>
      </c>
      <c r="Q673" s="8">
        <f t="shared" ca="1" si="1058"/>
        <v>-0.69075052406187754</v>
      </c>
      <c r="R673" s="8">
        <f t="shared" ca="1" si="1059"/>
        <v>0.79208391300649938</v>
      </c>
      <c r="S673" s="8">
        <f t="shared" ca="1" si="1060"/>
        <v>0.27508782911624891</v>
      </c>
      <c r="T673" s="8">
        <f t="shared" ca="1" si="1061"/>
        <v>-0.18061302068657775</v>
      </c>
      <c r="U673" s="8">
        <f t="shared" ca="1" si="1062"/>
        <v>-0.19037761680997237</v>
      </c>
      <c r="V673" s="8">
        <f t="shared" ca="1" si="1063"/>
        <v>-6.3407932829790278E-2</v>
      </c>
      <c r="W673" s="8">
        <f t="shared" ca="1" si="1064"/>
        <v>-0.18903296382209928</v>
      </c>
      <c r="X673" s="8">
        <f t="shared" ca="1" si="1065"/>
        <v>1.0644803944552241</v>
      </c>
      <c r="Y673" s="8">
        <f t="shared" ca="1" si="1066"/>
        <v>1.1125482701289067</v>
      </c>
      <c r="Z673" s="8">
        <f t="shared" ca="1" si="1067"/>
        <v>-0.56054719443961343</v>
      </c>
      <c r="AB673" s="8">
        <f t="shared" ca="1" si="1068"/>
        <v>0.26530890445548477</v>
      </c>
      <c r="AC673" s="8">
        <f t="shared" ca="1" si="1069"/>
        <v>2.2956715180988975E-3</v>
      </c>
      <c r="AD673" s="8">
        <f t="shared" ca="1" si="1070"/>
        <v>-6.9075052406187762E-2</v>
      </c>
      <c r="AE673" s="8">
        <f t="shared" ca="1" si="1071"/>
        <v>7.9208391300649938E-2</v>
      </c>
      <c r="AF673" s="8">
        <f t="shared" ca="1" si="1072"/>
        <v>2.7508782911624893E-2</v>
      </c>
      <c r="AG673" s="18">
        <f t="shared" ca="1" si="1073"/>
        <v>-1.8061302068657775E-2</v>
      </c>
      <c r="AH673" s="8">
        <f t="shared" ca="1" si="1074"/>
        <v>-1.9037761680997238E-2</v>
      </c>
      <c r="AI673" s="8">
        <f t="shared" ca="1" si="1075"/>
        <v>-6.3407932829790282E-3</v>
      </c>
      <c r="AJ673" s="8">
        <f t="shared" ca="1" si="1076"/>
        <v>-1.890329638220993E-2</v>
      </c>
      <c r="AK673" s="8">
        <f t="shared" ca="1" si="1077"/>
        <v>0.10644803944552242</v>
      </c>
      <c r="AL673" s="8">
        <f t="shared" ca="1" si="1078"/>
        <v>0.11125482701289068</v>
      </c>
      <c r="AM673" s="8">
        <f t="shared" ca="1" si="1079"/>
        <v>-5.6054719443961343E-2</v>
      </c>
      <c r="AO673" s="8">
        <f t="shared" ca="1" si="1080"/>
        <v>653.09028711053691</v>
      </c>
      <c r="AP673" s="8">
        <f t="shared" ref="AP673:AZ673" ca="1" si="1117">AO673*EXP(AC673)</f>
        <v>654.59129012713663</v>
      </c>
      <c r="AQ673" s="8">
        <f t="shared" ca="1" si="1117"/>
        <v>610.90166426201461</v>
      </c>
      <c r="AR673" s="8">
        <f t="shared" ca="1" si="1117"/>
        <v>661.25820752502102</v>
      </c>
      <c r="AS673" s="8">
        <f t="shared" ca="1" si="1117"/>
        <v>679.70112408243381</v>
      </c>
      <c r="AT673" s="18">
        <f t="shared" ca="1" si="1117"/>
        <v>667.53503519103674</v>
      </c>
      <c r="AU673" s="8">
        <f t="shared" ca="1" si="1117"/>
        <v>654.94686774181582</v>
      </c>
      <c r="AV673" s="8">
        <f t="shared" ca="1" si="1117"/>
        <v>650.80712354332002</v>
      </c>
      <c r="AW673" s="8">
        <f t="shared" ca="1" si="1117"/>
        <v>638.6202723260767</v>
      </c>
      <c r="AX673" s="8">
        <f t="shared" ca="1" si="1117"/>
        <v>710.35018316791525</v>
      </c>
      <c r="AY673" s="8">
        <f t="shared" ca="1" si="1117"/>
        <v>793.94396934916836</v>
      </c>
      <c r="AZ673" s="8">
        <f t="shared" ca="1" si="1117"/>
        <v>750.66401768230833</v>
      </c>
      <c r="BB673" s="8">
        <f t="shared" ca="1" si="1082"/>
        <v>956.09981166224952</v>
      </c>
      <c r="BC673" s="8">
        <f t="shared" ca="1" si="1083"/>
        <v>959.68425572901447</v>
      </c>
      <c r="BD673" s="8">
        <f t="shared" ca="1" si="1084"/>
        <v>902.54836870784993</v>
      </c>
      <c r="BE673" s="8">
        <f t="shared" ca="1" si="1085"/>
        <v>981.50629415306298</v>
      </c>
      <c r="BF673" s="8">
        <f t="shared" ca="1" si="1086"/>
        <v>979.06310949299552</v>
      </c>
      <c r="BG673" s="18">
        <f t="shared" ca="1" si="1087"/>
        <v>928.96698883877525</v>
      </c>
      <c r="BH673" s="8">
        <f t="shared" ca="1" si="1088"/>
        <v>937.93208626519936</v>
      </c>
      <c r="BI673" s="8">
        <f t="shared" ca="1" si="1089"/>
        <v>977.9780108807139</v>
      </c>
      <c r="BJ673" s="8">
        <f t="shared" ca="1" si="1090"/>
        <v>985.68251696743005</v>
      </c>
      <c r="BK673" s="8">
        <f t="shared" ca="1" si="1091"/>
        <v>1041.2111542978964</v>
      </c>
      <c r="BL673" s="8">
        <f t="shared" ca="1" si="1092"/>
        <v>1144.5773198443671</v>
      </c>
      <c r="BM673" s="8">
        <f t="shared" ca="1" si="1093"/>
        <v>1022.863638080275</v>
      </c>
    </row>
    <row r="674" spans="2:65" x14ac:dyDescent="0.3">
      <c r="B674" s="12">
        <f t="shared" ca="1" si="1055"/>
        <v>0.99160418080551371</v>
      </c>
      <c r="C674" s="12">
        <f t="shared" ca="1" si="1110"/>
        <v>0.9541401088790803</v>
      </c>
      <c r="D674" s="12">
        <f t="shared" ca="1" si="1110"/>
        <v>0.42836595988787851</v>
      </c>
      <c r="E674" s="12">
        <f t="shared" ca="1" si="1110"/>
        <v>0.53320845850817433</v>
      </c>
      <c r="F674" s="12">
        <f t="shared" ca="1" si="1110"/>
        <v>0.89407675435487155</v>
      </c>
      <c r="G674" s="11">
        <f t="shared" ca="1" si="1110"/>
        <v>0.12676601078680427</v>
      </c>
      <c r="H674" s="10">
        <f t="shared" ca="1" si="1110"/>
        <v>0.36761865476965316</v>
      </c>
      <c r="I674" s="10">
        <f t="shared" ca="1" si="1110"/>
        <v>0.54530328605770217</v>
      </c>
      <c r="J674" s="10">
        <f t="shared" ca="1" si="1110"/>
        <v>0.98607479438715084</v>
      </c>
      <c r="K674" s="10">
        <f t="shared" ca="1" si="1110"/>
        <v>0.94362892370345941</v>
      </c>
      <c r="L674" s="10">
        <f t="shared" ca="1" si="1110"/>
        <v>0.2000179297229242</v>
      </c>
      <c r="M674" s="10">
        <f t="shared" ca="1" si="1110"/>
        <v>0.70763196735306977</v>
      </c>
      <c r="O674" s="8">
        <f t="shared" ca="1" si="1056"/>
        <v>2.3912385569347054</v>
      </c>
      <c r="P674" s="8">
        <f t="shared" ca="1" si="1057"/>
        <v>1.6863948005586815</v>
      </c>
      <c r="Q674" s="8">
        <f t="shared" ca="1" si="1058"/>
        <v>-0.1805358407504091</v>
      </c>
      <c r="R674" s="8">
        <f t="shared" ca="1" si="1059"/>
        <v>8.3337626164977779E-2</v>
      </c>
      <c r="S674" s="8">
        <f t="shared" ca="1" si="1060"/>
        <v>1.2485041453241055</v>
      </c>
      <c r="T674" s="8">
        <f t="shared" ca="1" si="1061"/>
        <v>-1.141812364867006</v>
      </c>
      <c r="U674" s="8">
        <f t="shared" ca="1" si="1062"/>
        <v>-0.33816704390167845</v>
      </c>
      <c r="V674" s="8">
        <f t="shared" ca="1" si="1063"/>
        <v>0.1138036717324932</v>
      </c>
      <c r="W674" s="8">
        <f t="shared" ca="1" si="1064"/>
        <v>2.1993870702252183</v>
      </c>
      <c r="X674" s="8">
        <f t="shared" ca="1" si="1065"/>
        <v>1.5859874671739023</v>
      </c>
      <c r="Y674" s="8">
        <f t="shared" ca="1" si="1066"/>
        <v>-0.84155719186424593</v>
      </c>
      <c r="Z674" s="8">
        <f t="shared" ca="1" si="1067"/>
        <v>0.54647995140435102</v>
      </c>
      <c r="AB674" s="8">
        <f t="shared" ca="1" si="1068"/>
        <v>0.23912385569347056</v>
      </c>
      <c r="AC674" s="8">
        <f t="shared" ca="1" si="1069"/>
        <v>0.16863948005586815</v>
      </c>
      <c r="AD674" s="8">
        <f t="shared" ca="1" si="1070"/>
        <v>-1.8053584075040912E-2</v>
      </c>
      <c r="AE674" s="8">
        <f t="shared" ca="1" si="1071"/>
        <v>8.3337626164977779E-3</v>
      </c>
      <c r="AF674" s="8">
        <f t="shared" ca="1" si="1072"/>
        <v>0.12485041453241055</v>
      </c>
      <c r="AG674" s="18">
        <f t="shared" ca="1" si="1073"/>
        <v>-0.1141812364867006</v>
      </c>
      <c r="AH674" s="8">
        <f t="shared" ca="1" si="1074"/>
        <v>-3.3816704390167845E-2</v>
      </c>
      <c r="AI674" s="8">
        <f t="shared" ca="1" si="1075"/>
        <v>1.138036717324932E-2</v>
      </c>
      <c r="AJ674" s="8">
        <f t="shared" ca="1" si="1076"/>
        <v>0.21993870702252183</v>
      </c>
      <c r="AK674" s="8">
        <f t="shared" ca="1" si="1077"/>
        <v>0.15859874671739024</v>
      </c>
      <c r="AL674" s="8">
        <f t="shared" ca="1" si="1078"/>
        <v>-8.4155719186424602E-2</v>
      </c>
      <c r="AM674" s="8">
        <f t="shared" ca="1" si="1079"/>
        <v>5.4647995140435106E-2</v>
      </c>
      <c r="AO674" s="8">
        <f t="shared" ca="1" si="1080"/>
        <v>636.21104245508923</v>
      </c>
      <c r="AP674" s="8">
        <f t="shared" ref="AP674:AZ674" ca="1" si="1118">AO674*EXP(AC674)</f>
        <v>753.07875911827091</v>
      </c>
      <c r="AQ674" s="8">
        <f t="shared" ca="1" si="1118"/>
        <v>739.60497939217714</v>
      </c>
      <c r="AR674" s="8">
        <f t="shared" ca="1" si="1118"/>
        <v>745.79442659003939</v>
      </c>
      <c r="AS674" s="8">
        <f t="shared" ca="1" si="1118"/>
        <v>844.96939620022488</v>
      </c>
      <c r="AT674" s="18">
        <f t="shared" ca="1" si="1118"/>
        <v>753.79403887294654</v>
      </c>
      <c r="AU674" s="8">
        <f t="shared" ca="1" si="1118"/>
        <v>728.72939899888411</v>
      </c>
      <c r="AV674" s="8">
        <f t="shared" ca="1" si="1118"/>
        <v>737.06997652939481</v>
      </c>
      <c r="AW674" s="8">
        <f t="shared" ca="1" si="1118"/>
        <v>918.38945401859314</v>
      </c>
      <c r="AX674" s="8">
        <f t="shared" ca="1" si="1118"/>
        <v>1076.2308789539234</v>
      </c>
      <c r="AY674" s="8">
        <f t="shared" ca="1" si="1118"/>
        <v>989.36623358406734</v>
      </c>
      <c r="AZ674" s="8">
        <f t="shared" ca="1" si="1118"/>
        <v>1044.9377206691051</v>
      </c>
      <c r="BB674" s="8">
        <f t="shared" ca="1" si="1082"/>
        <v>944.47721595101757</v>
      </c>
      <c r="BC674" s="8">
        <f t="shared" ca="1" si="1083"/>
        <v>1116.9629606829226</v>
      </c>
      <c r="BD674" s="8">
        <f t="shared" ca="1" si="1084"/>
        <v>1139.3553772139421</v>
      </c>
      <c r="BE674" s="8">
        <f t="shared" ca="1" si="1085"/>
        <v>1156.7065567275868</v>
      </c>
      <c r="BF674" s="8">
        <f t="shared" ca="1" si="1086"/>
        <v>1338.2103746881426</v>
      </c>
      <c r="BG674" s="18">
        <f t="shared" ca="1" si="1087"/>
        <v>1232.924626095067</v>
      </c>
      <c r="BH674" s="8">
        <f t="shared" ca="1" si="1088"/>
        <v>1186.269595548795</v>
      </c>
      <c r="BI674" s="8">
        <f t="shared" ca="1" si="1089"/>
        <v>1274.1350117160885</v>
      </c>
      <c r="BJ674" s="8">
        <f t="shared" ca="1" si="1090"/>
        <v>1628.0665925851456</v>
      </c>
      <c r="BK674" s="8">
        <f t="shared" ca="1" si="1091"/>
        <v>1920.1690557466925</v>
      </c>
      <c r="BL674" s="8">
        <f t="shared" ca="1" si="1092"/>
        <v>1742.6697098292991</v>
      </c>
      <c r="BM674" s="8">
        <f t="shared" ca="1" si="1093"/>
        <v>1765.4336804965519</v>
      </c>
    </row>
    <row r="675" spans="2:65" x14ac:dyDescent="0.3">
      <c r="B675" s="12">
        <f t="shared" ca="1" si="1055"/>
        <v>0.71401255002958464</v>
      </c>
      <c r="C675" s="12">
        <f t="shared" ca="1" si="1110"/>
        <v>0.51682043901408414</v>
      </c>
      <c r="D675" s="12">
        <f t="shared" ca="1" si="1110"/>
        <v>0.98112847310347662</v>
      </c>
      <c r="E675" s="12">
        <f t="shared" ca="1" si="1110"/>
        <v>0.72406351602619101</v>
      </c>
      <c r="F675" s="12">
        <f t="shared" ca="1" si="1110"/>
        <v>0.36250005257853168</v>
      </c>
      <c r="G675" s="11">
        <f t="shared" ca="1" si="1110"/>
        <v>0.16656884642058134</v>
      </c>
      <c r="H675" s="10">
        <f t="shared" ca="1" si="1110"/>
        <v>0.38898789443683757</v>
      </c>
      <c r="I675" s="10">
        <f t="shared" ca="1" si="1110"/>
        <v>0.43927165167619808</v>
      </c>
      <c r="J675" s="10">
        <f t="shared" ca="1" si="1110"/>
        <v>0.4355000853532357</v>
      </c>
      <c r="K675" s="10">
        <f t="shared" ca="1" si="1110"/>
        <v>0.93959199876496435</v>
      </c>
      <c r="L675" s="10">
        <f t="shared" ca="1" si="1110"/>
        <v>0.492061469543571</v>
      </c>
      <c r="M675" s="10">
        <f t="shared" ca="1" si="1110"/>
        <v>0.39454270743343023</v>
      </c>
      <c r="O675" s="8">
        <f t="shared" ca="1" si="1056"/>
        <v>0.56514535695942003</v>
      </c>
      <c r="P675" s="8">
        <f t="shared" ca="1" si="1057"/>
        <v>4.2175087761232716E-2</v>
      </c>
      <c r="Q675" s="8">
        <f t="shared" ca="1" si="1058"/>
        <v>2.0776343076605523</v>
      </c>
      <c r="R675" s="8">
        <f t="shared" ca="1" si="1059"/>
        <v>0.59495587272671857</v>
      </c>
      <c r="S675" s="8">
        <f t="shared" ca="1" si="1060"/>
        <v>-0.35178420472778993</v>
      </c>
      <c r="T675" s="8">
        <f t="shared" ca="1" si="1061"/>
        <v>-0.96781315469527629</v>
      </c>
      <c r="U675" s="8">
        <f t="shared" ca="1" si="1062"/>
        <v>-0.28195790407100579</v>
      </c>
      <c r="V675" s="8">
        <f t="shared" ca="1" si="1063"/>
        <v>-0.15281609688972131</v>
      </c>
      <c r="W675" s="8">
        <f t="shared" ca="1" si="1064"/>
        <v>-0.16238818963588364</v>
      </c>
      <c r="X675" s="8">
        <f t="shared" ca="1" si="1065"/>
        <v>1.5513576325373128</v>
      </c>
      <c r="Y675" s="8">
        <f t="shared" ca="1" si="1066"/>
        <v>-1.9900258307396487E-2</v>
      </c>
      <c r="Z675" s="8">
        <f t="shared" ca="1" si="1067"/>
        <v>-0.26749844033484937</v>
      </c>
      <c r="AB675" s="8">
        <f t="shared" ca="1" si="1068"/>
        <v>5.6514535695942003E-2</v>
      </c>
      <c r="AC675" s="8">
        <f t="shared" ca="1" si="1069"/>
        <v>4.2175087761232716E-3</v>
      </c>
      <c r="AD675" s="8">
        <f t="shared" ca="1" si="1070"/>
        <v>0.20776343076605525</v>
      </c>
      <c r="AE675" s="8">
        <f t="shared" ca="1" si="1071"/>
        <v>5.949558727267186E-2</v>
      </c>
      <c r="AF675" s="8">
        <f t="shared" ca="1" si="1072"/>
        <v>-3.5178420472778991E-2</v>
      </c>
      <c r="AG675" s="18">
        <f t="shared" ca="1" si="1073"/>
        <v>-9.6781315469527632E-2</v>
      </c>
      <c r="AH675" s="8">
        <f t="shared" ca="1" si="1074"/>
        <v>-2.8195790407100581E-2</v>
      </c>
      <c r="AI675" s="8">
        <f t="shared" ca="1" si="1075"/>
        <v>-1.5281609688972131E-2</v>
      </c>
      <c r="AJ675" s="8">
        <f t="shared" ca="1" si="1076"/>
        <v>-1.6238818963588364E-2</v>
      </c>
      <c r="AK675" s="8">
        <f t="shared" ca="1" si="1077"/>
        <v>0.1551357632537313</v>
      </c>
      <c r="AL675" s="8">
        <f t="shared" ca="1" si="1078"/>
        <v>-1.9900258307396488E-3</v>
      </c>
      <c r="AM675" s="8">
        <f t="shared" ca="1" si="1079"/>
        <v>-2.6749844033484939E-2</v>
      </c>
      <c r="AO675" s="8">
        <f t="shared" ca="1" si="1080"/>
        <v>530.02332555534258</v>
      </c>
      <c r="AP675" s="8">
        <f t="shared" ref="AP675:AZ675" ca="1" si="1119">AO675*EXP(AC675)</f>
        <v>532.26342407955883</v>
      </c>
      <c r="AQ675" s="8">
        <f t="shared" ca="1" si="1119"/>
        <v>655.174724878289</v>
      </c>
      <c r="AR675" s="8">
        <f t="shared" ca="1" si="1119"/>
        <v>695.33764161932766</v>
      </c>
      <c r="AS675" s="8">
        <f t="shared" ca="1" si="1119"/>
        <v>671.30200816800641</v>
      </c>
      <c r="AT675" s="18">
        <f t="shared" ca="1" si="1119"/>
        <v>609.37741628631966</v>
      </c>
      <c r="AU675" s="8">
        <f t="shared" ca="1" si="1119"/>
        <v>592.43550604339089</v>
      </c>
      <c r="AV675" s="8">
        <f t="shared" ca="1" si="1119"/>
        <v>583.45096186705052</v>
      </c>
      <c r="AW675" s="8">
        <f t="shared" ca="1" si="1119"/>
        <v>574.05292039069309</v>
      </c>
      <c r="AX675" s="8">
        <f t="shared" ca="1" si="1119"/>
        <v>670.38847053195582</v>
      </c>
      <c r="AY675" s="8">
        <f t="shared" ca="1" si="1119"/>
        <v>669.05570671601174</v>
      </c>
      <c r="AZ675" s="8">
        <f t="shared" ca="1" si="1119"/>
        <v>651.39582351002684</v>
      </c>
      <c r="BB675" s="8">
        <f t="shared" ca="1" si="1082"/>
        <v>761.4262189143667</v>
      </c>
      <c r="BC675" s="8">
        <f t="shared" ca="1" si="1083"/>
        <v>762.99757858990881</v>
      </c>
      <c r="BD675" s="8">
        <f t="shared" ca="1" si="1084"/>
        <v>958.17651543417469</v>
      </c>
      <c r="BE675" s="8">
        <f t="shared" ca="1" si="1085"/>
        <v>1040.7214372926521</v>
      </c>
      <c r="BF675" s="8">
        <f t="shared" ca="1" si="1086"/>
        <v>992.80313476250842</v>
      </c>
      <c r="BG675" s="18">
        <f t="shared" ca="1" si="1087"/>
        <v>862.54585568219568</v>
      </c>
      <c r="BH675" s="8">
        <f t="shared" ca="1" si="1088"/>
        <v>824.84472468744639</v>
      </c>
      <c r="BI675" s="8">
        <f t="shared" ca="1" si="1089"/>
        <v>822.14705860972981</v>
      </c>
      <c r="BJ675" s="8">
        <f t="shared" ca="1" si="1090"/>
        <v>851.07706846397923</v>
      </c>
      <c r="BK675" s="8">
        <f t="shared" ca="1" si="1091"/>
        <v>1032.4243330300278</v>
      </c>
      <c r="BL675" s="8">
        <f t="shared" ca="1" si="1092"/>
        <v>1090.0695570273588</v>
      </c>
      <c r="BM675" s="8">
        <f t="shared" ca="1" si="1093"/>
        <v>1029.0603036923194</v>
      </c>
    </row>
    <row r="676" spans="2:65" x14ac:dyDescent="0.3">
      <c r="B676" s="12">
        <f t="shared" ca="1" si="1055"/>
        <v>0.71691462652325577</v>
      </c>
      <c r="C676" s="12">
        <f t="shared" ca="1" si="1110"/>
        <v>0.53859975323926401</v>
      </c>
      <c r="D676" s="12">
        <f t="shared" ca="1" si="1110"/>
        <v>0.32863642571716123</v>
      </c>
      <c r="E676" s="12">
        <f t="shared" ca="1" si="1110"/>
        <v>0.62336677583948641</v>
      </c>
      <c r="F676" s="12">
        <f t="shared" ca="1" si="1110"/>
        <v>0.27721116954355884</v>
      </c>
      <c r="G676" s="11">
        <f t="shared" ca="1" si="1110"/>
        <v>0.82712616946871065</v>
      </c>
      <c r="H676" s="10">
        <f t="shared" ca="1" si="1110"/>
        <v>0.78538382662171247</v>
      </c>
      <c r="I676" s="10">
        <f t="shared" ca="1" si="1110"/>
        <v>0.44586723642990234</v>
      </c>
      <c r="J676" s="10">
        <f t="shared" ca="1" si="1110"/>
        <v>0.81888911291972699</v>
      </c>
      <c r="K676" s="10">
        <f t="shared" ca="1" si="1110"/>
        <v>0.29634256243535184</v>
      </c>
      <c r="L676" s="10">
        <f t="shared" ca="1" si="1110"/>
        <v>0.65714893341363634</v>
      </c>
      <c r="M676" s="10">
        <f t="shared" ca="1" si="1110"/>
        <v>0.60036754176809548</v>
      </c>
      <c r="O676" s="8">
        <f t="shared" ca="1" si="1056"/>
        <v>0.57370012022142292</v>
      </c>
      <c r="P676" s="8">
        <f t="shared" ca="1" si="1057"/>
        <v>9.6906693075369935E-2</v>
      </c>
      <c r="Q676" s="8">
        <f t="shared" ca="1" si="1058"/>
        <v>-0.44368152931094279</v>
      </c>
      <c r="R676" s="8">
        <f t="shared" ca="1" si="1059"/>
        <v>0.31433522372819483</v>
      </c>
      <c r="S676" s="8">
        <f t="shared" ca="1" si="1060"/>
        <v>-0.5911463904908919</v>
      </c>
      <c r="T676" s="8">
        <f t="shared" ca="1" si="1061"/>
        <v>0.94286949251904684</v>
      </c>
      <c r="U676" s="8">
        <f t="shared" ca="1" si="1062"/>
        <v>0.79050595343010477</v>
      </c>
      <c r="V676" s="8">
        <f t="shared" ca="1" si="1063"/>
        <v>-0.13610980947439891</v>
      </c>
      <c r="W676" s="8">
        <f t="shared" ca="1" si="1064"/>
        <v>0.91113969393543637</v>
      </c>
      <c r="X676" s="8">
        <f t="shared" ca="1" si="1065"/>
        <v>-0.53494899852728639</v>
      </c>
      <c r="Y676" s="8">
        <f t="shared" ca="1" si="1066"/>
        <v>0.40469443516181186</v>
      </c>
      <c r="Z676" s="8">
        <f t="shared" ca="1" si="1067"/>
        <v>0.25429855448004168</v>
      </c>
      <c r="AB676" s="8">
        <f t="shared" ca="1" si="1068"/>
        <v>5.7370012022142293E-2</v>
      </c>
      <c r="AC676" s="8">
        <f t="shared" ca="1" si="1069"/>
        <v>9.6906693075369948E-3</v>
      </c>
      <c r="AD676" s="8">
        <f t="shared" ca="1" si="1070"/>
        <v>-4.4368152931094279E-2</v>
      </c>
      <c r="AE676" s="8">
        <f t="shared" ca="1" si="1071"/>
        <v>3.1433522372819482E-2</v>
      </c>
      <c r="AF676" s="8">
        <f t="shared" ca="1" si="1072"/>
        <v>-5.9114639049089195E-2</v>
      </c>
      <c r="AG676" s="18">
        <f t="shared" ca="1" si="1073"/>
        <v>9.4286949251904686E-2</v>
      </c>
      <c r="AH676" s="8">
        <f t="shared" ca="1" si="1074"/>
        <v>7.9050595343010482E-2</v>
      </c>
      <c r="AI676" s="8">
        <f t="shared" ca="1" si="1075"/>
        <v>-1.3610980947439892E-2</v>
      </c>
      <c r="AJ676" s="8">
        <f t="shared" ca="1" si="1076"/>
        <v>9.1113969393543645E-2</v>
      </c>
      <c r="AK676" s="8">
        <f t="shared" ca="1" si="1077"/>
        <v>-5.3494899852728643E-2</v>
      </c>
      <c r="AL676" s="8">
        <f t="shared" ca="1" si="1078"/>
        <v>4.0469443516181189E-2</v>
      </c>
      <c r="AM676" s="8">
        <f t="shared" ca="1" si="1079"/>
        <v>2.542985544800417E-2</v>
      </c>
      <c r="AO676" s="8">
        <f t="shared" ca="1" si="1080"/>
        <v>530.47694196407394</v>
      </c>
      <c r="AP676" s="8">
        <f t="shared" ref="AP676:AZ676" ca="1" si="1120">AO676*EXP(AC676)</f>
        <v>535.64260753715735</v>
      </c>
      <c r="AQ676" s="8">
        <f t="shared" ca="1" si="1120"/>
        <v>512.39663802118855</v>
      </c>
      <c r="AR676" s="8">
        <f t="shared" ca="1" si="1120"/>
        <v>528.75888348413491</v>
      </c>
      <c r="AS676" s="8">
        <f t="shared" ca="1" si="1120"/>
        <v>498.40743848244932</v>
      </c>
      <c r="AT676" s="18">
        <f t="shared" ca="1" si="1120"/>
        <v>547.68748495049067</v>
      </c>
      <c r="AU676" s="8">
        <f t="shared" ca="1" si="1120"/>
        <v>592.73975246967245</v>
      </c>
      <c r="AV676" s="8">
        <f t="shared" ca="1" si="1120"/>
        <v>584.72663986145938</v>
      </c>
      <c r="AW676" s="8">
        <f t="shared" ca="1" si="1120"/>
        <v>640.50595910529069</v>
      </c>
      <c r="AX676" s="8">
        <f t="shared" ca="1" si="1120"/>
        <v>607.14250039251442</v>
      </c>
      <c r="AY676" s="8">
        <f t="shared" ca="1" si="1120"/>
        <v>632.21717648072195</v>
      </c>
      <c r="AZ676" s="8">
        <f t="shared" ca="1" si="1120"/>
        <v>648.50053208270685</v>
      </c>
      <c r="BB676" s="8">
        <f t="shared" ca="1" si="1082"/>
        <v>760.83858167964672</v>
      </c>
      <c r="BC676" s="8">
        <f t="shared" ca="1" si="1083"/>
        <v>743.36381114542758</v>
      </c>
      <c r="BD676" s="8">
        <f t="shared" ca="1" si="1084"/>
        <v>759.76682794139992</v>
      </c>
      <c r="BE676" s="8">
        <f t="shared" ca="1" si="1085"/>
        <v>819.60526317035192</v>
      </c>
      <c r="BF676" s="8">
        <f t="shared" ca="1" si="1086"/>
        <v>746.00201451598275</v>
      </c>
      <c r="BG676" s="18">
        <f t="shared" ca="1" si="1087"/>
        <v>891.62720417640048</v>
      </c>
      <c r="BH676" s="8">
        <f t="shared" ca="1" si="1088"/>
        <v>967.42899524806546</v>
      </c>
      <c r="BI676" s="8">
        <f t="shared" ca="1" si="1089"/>
        <v>963.90655276562063</v>
      </c>
      <c r="BJ676" s="8">
        <f t="shared" ca="1" si="1090"/>
        <v>1027.4719750309057</v>
      </c>
      <c r="BK676" s="8">
        <f t="shared" ca="1" si="1091"/>
        <v>993.84215257694927</v>
      </c>
      <c r="BL676" s="8">
        <f t="shared" ca="1" si="1092"/>
        <v>1024.092536784754</v>
      </c>
      <c r="BM676" s="8">
        <f t="shared" ca="1" si="1093"/>
        <v>1089.4441793952506</v>
      </c>
    </row>
    <row r="677" spans="2:65" x14ac:dyDescent="0.3">
      <c r="B677" s="12">
        <f t="shared" ca="1" si="1055"/>
        <v>0.96106522207222034</v>
      </c>
      <c r="C677" s="12">
        <f t="shared" ca="1" si="1110"/>
        <v>0.39290245376205668</v>
      </c>
      <c r="D677" s="12">
        <f t="shared" ca="1" si="1110"/>
        <v>0.16405990928637648</v>
      </c>
      <c r="E677" s="12">
        <f t="shared" ca="1" si="1110"/>
        <v>7.3142859319579978E-2</v>
      </c>
      <c r="F677" s="12">
        <f t="shared" ca="1" si="1110"/>
        <v>0.30060309126392237</v>
      </c>
      <c r="G677" s="11">
        <f t="shared" ca="1" si="1110"/>
        <v>0.35028861975554504</v>
      </c>
      <c r="H677" s="10">
        <f t="shared" ca="1" si="1110"/>
        <v>0.49014931709216203</v>
      </c>
      <c r="I677" s="10">
        <f t="shared" ca="1" si="1110"/>
        <v>0.11009066438411663</v>
      </c>
      <c r="J677" s="10">
        <f t="shared" ca="1" si="1110"/>
        <v>0.68976106593379471</v>
      </c>
      <c r="K677" s="10">
        <f t="shared" ca="1" si="1110"/>
        <v>9.1221365695393075E-3</v>
      </c>
      <c r="L677" s="10">
        <f t="shared" ca="1" si="1110"/>
        <v>0.63930175385283172</v>
      </c>
      <c r="M677" s="10">
        <f t="shared" ca="1" si="1110"/>
        <v>0.23794135833009833</v>
      </c>
      <c r="O677" s="8">
        <f t="shared" ca="1" si="1056"/>
        <v>1.7631834399337178</v>
      </c>
      <c r="P677" s="8">
        <f t="shared" ca="1" si="1057"/>
        <v>-0.27176215339767307</v>
      </c>
      <c r="Q677" s="8">
        <f t="shared" ca="1" si="1058"/>
        <v>-0.97790801922714832</v>
      </c>
      <c r="R677" s="8">
        <f t="shared" ca="1" si="1059"/>
        <v>-1.4527768604067133</v>
      </c>
      <c r="S677" s="8">
        <f t="shared" ca="1" si="1060"/>
        <v>-0.52266674724566797</v>
      </c>
      <c r="T677" s="8">
        <f t="shared" ca="1" si="1061"/>
        <v>-0.3845413701859044</v>
      </c>
      <c r="U677" s="8">
        <f t="shared" ca="1" si="1062"/>
        <v>-2.4694509934465248E-2</v>
      </c>
      <c r="V677" s="8">
        <f t="shared" ca="1" si="1063"/>
        <v>-1.2260460963928261</v>
      </c>
      <c r="W677" s="8">
        <f t="shared" ca="1" si="1064"/>
        <v>0.49517319779968738</v>
      </c>
      <c r="X677" s="8">
        <f t="shared" ca="1" si="1065"/>
        <v>-2.3606228762618398</v>
      </c>
      <c r="Y677" s="8">
        <f t="shared" ca="1" si="1066"/>
        <v>0.35659303515320545</v>
      </c>
      <c r="Z677" s="8">
        <f t="shared" ca="1" si="1067"/>
        <v>-0.71294027337353871</v>
      </c>
      <c r="AB677" s="8">
        <f t="shared" ca="1" si="1068"/>
        <v>0.17631834399337179</v>
      </c>
      <c r="AC677" s="8">
        <f t="shared" ca="1" si="1069"/>
        <v>-2.7176215339767308E-2</v>
      </c>
      <c r="AD677" s="8">
        <f t="shared" ca="1" si="1070"/>
        <v>-9.7790801922714832E-2</v>
      </c>
      <c r="AE677" s="8">
        <f t="shared" ca="1" si="1071"/>
        <v>-0.14527768604067134</v>
      </c>
      <c r="AF677" s="8">
        <f t="shared" ca="1" si="1072"/>
        <v>-5.2266674724566801E-2</v>
      </c>
      <c r="AG677" s="18">
        <f t="shared" ca="1" si="1073"/>
        <v>-3.8454137018590441E-2</v>
      </c>
      <c r="AH677" s="8">
        <f t="shared" ca="1" si="1074"/>
        <v>-2.4694509934465249E-3</v>
      </c>
      <c r="AI677" s="8">
        <f t="shared" ca="1" si="1075"/>
        <v>-0.12260460963928262</v>
      </c>
      <c r="AJ677" s="8">
        <f t="shared" ca="1" si="1076"/>
        <v>4.951731977996874E-2</v>
      </c>
      <c r="AK677" s="8">
        <f t="shared" ca="1" si="1077"/>
        <v>-0.23606228762618398</v>
      </c>
      <c r="AL677" s="8">
        <f t="shared" ca="1" si="1078"/>
        <v>3.5659303515320546E-2</v>
      </c>
      <c r="AM677" s="8">
        <f t="shared" ca="1" si="1079"/>
        <v>-7.1294027337353877E-2</v>
      </c>
      <c r="AO677" s="8">
        <f t="shared" ca="1" si="1080"/>
        <v>597.48239823865845</v>
      </c>
      <c r="AP677" s="8">
        <f t="shared" ref="AP677:AZ677" ca="1" si="1121">AO677*EXP(AC677)</f>
        <v>581.46373708023532</v>
      </c>
      <c r="AQ677" s="8">
        <f t="shared" ca="1" si="1121"/>
        <v>527.29375709920896</v>
      </c>
      <c r="AR677" s="8">
        <f t="shared" ca="1" si="1121"/>
        <v>455.994214098675</v>
      </c>
      <c r="AS677" s="8">
        <f t="shared" ca="1" si="1121"/>
        <v>432.77304553470725</v>
      </c>
      <c r="AT677" s="18">
        <f t="shared" ca="1" si="1121"/>
        <v>416.44704443538768</v>
      </c>
      <c r="AU677" s="8">
        <f t="shared" ca="1" si="1121"/>
        <v>415.41991760943688</v>
      </c>
      <c r="AV677" s="8">
        <f t="shared" ca="1" si="1121"/>
        <v>367.48600955050148</v>
      </c>
      <c r="AW677" s="8">
        <f t="shared" ca="1" si="1121"/>
        <v>386.14099255491629</v>
      </c>
      <c r="AX677" s="8">
        <f t="shared" ca="1" si="1121"/>
        <v>304.94769827329498</v>
      </c>
      <c r="AY677" s="8">
        <f t="shared" ca="1" si="1121"/>
        <v>316.01812968024217</v>
      </c>
      <c r="AZ677" s="8">
        <f t="shared" ca="1" si="1121"/>
        <v>294.2723081938733</v>
      </c>
      <c r="BB677" s="8">
        <f t="shared" ca="1" si="1082"/>
        <v>864.14427269424459</v>
      </c>
      <c r="BC677" s="8">
        <f t="shared" ca="1" si="1083"/>
        <v>830.77468256071859</v>
      </c>
      <c r="BD677" s="8">
        <f t="shared" ca="1" si="1084"/>
        <v>755.40960839037336</v>
      </c>
      <c r="BE677" s="8">
        <f t="shared" ca="1" si="1085"/>
        <v>621.43842837172747</v>
      </c>
      <c r="BF677" s="8">
        <f t="shared" ca="1" si="1086"/>
        <v>588.15483834528106</v>
      </c>
      <c r="BG677" s="18">
        <f t="shared" ca="1" si="1087"/>
        <v>575.23622101725823</v>
      </c>
      <c r="BH677" s="8">
        <f t="shared" ca="1" si="1088"/>
        <v>573.15750583050817</v>
      </c>
      <c r="BI677" s="8">
        <f t="shared" ca="1" si="1089"/>
        <v>527.21953777696478</v>
      </c>
      <c r="BJ677" s="8">
        <f t="shared" ca="1" si="1090"/>
        <v>524.66289375406825</v>
      </c>
      <c r="BK677" s="8">
        <f t="shared" ca="1" si="1091"/>
        <v>405.87842581973746</v>
      </c>
      <c r="BL677" s="8">
        <f t="shared" ca="1" si="1092"/>
        <v>402.73665381385013</v>
      </c>
      <c r="BM677" s="8">
        <f t="shared" ca="1" si="1093"/>
        <v>368.15215757591966</v>
      </c>
    </row>
    <row r="678" spans="2:65" x14ac:dyDescent="0.3">
      <c r="B678" s="12">
        <f t="shared" ca="1" si="1055"/>
        <v>0.80708695001649855</v>
      </c>
      <c r="C678" s="12">
        <f t="shared" ca="1" si="1110"/>
        <v>0.85469798837335897</v>
      </c>
      <c r="D678" s="12">
        <f t="shared" ca="1" si="1110"/>
        <v>0.15343878549701939</v>
      </c>
      <c r="E678" s="12">
        <f t="shared" ca="1" si="1110"/>
        <v>4.8428757365546082E-2</v>
      </c>
      <c r="F678" s="12">
        <f t="shared" ca="1" si="1110"/>
        <v>0.192665913049478</v>
      </c>
      <c r="G678" s="11">
        <f t="shared" ca="1" si="1110"/>
        <v>1.8321382535762987E-2</v>
      </c>
      <c r="H678" s="10">
        <f t="shared" ca="1" si="1110"/>
        <v>0.17947281381180802</v>
      </c>
      <c r="I678" s="10">
        <f t="shared" ca="1" si="1110"/>
        <v>0.47949189532606518</v>
      </c>
      <c r="J678" s="10">
        <f t="shared" ca="1" si="1110"/>
        <v>0.74945336428372034</v>
      </c>
      <c r="K678" s="10">
        <f t="shared" ca="1" si="1110"/>
        <v>0.24531119812689051</v>
      </c>
      <c r="L678" s="10">
        <f t="shared" ca="1" si="1110"/>
        <v>0.42004653967395833</v>
      </c>
      <c r="M678" s="10">
        <f t="shared" ca="1" si="1110"/>
        <v>0.51374623547910347</v>
      </c>
      <c r="O678" s="8">
        <f t="shared" ca="1" si="1056"/>
        <v>0.86721156647564424</v>
      </c>
      <c r="P678" s="8">
        <f t="shared" ca="1" si="1057"/>
        <v>1.0567974830882145</v>
      </c>
      <c r="Q678" s="8">
        <f t="shared" ca="1" si="1058"/>
        <v>-1.0217957717666162</v>
      </c>
      <c r="R678" s="8">
        <f t="shared" ca="1" si="1059"/>
        <v>-1.6602830959289314</v>
      </c>
      <c r="S678" s="8">
        <f t="shared" ca="1" si="1060"/>
        <v>-0.86811418548383157</v>
      </c>
      <c r="T678" s="8">
        <f t="shared" ca="1" si="1061"/>
        <v>-2.0897221613351742</v>
      </c>
      <c r="U678" s="8">
        <f t="shared" ca="1" si="1062"/>
        <v>-0.9173760324538236</v>
      </c>
      <c r="V678" s="8">
        <f t="shared" ca="1" si="1063"/>
        <v>-5.1428856974721784E-2</v>
      </c>
      <c r="W678" s="8">
        <f t="shared" ca="1" si="1064"/>
        <v>0.67277055765521199</v>
      </c>
      <c r="X678" s="8">
        <f t="shared" ca="1" si="1065"/>
        <v>-0.68931923461639832</v>
      </c>
      <c r="Y678" s="8">
        <f t="shared" ca="1" si="1066"/>
        <v>-0.20177442097655474</v>
      </c>
      <c r="Z678" s="8">
        <f t="shared" ca="1" si="1067"/>
        <v>3.4463523558776278E-2</v>
      </c>
      <c r="AB678" s="8">
        <f t="shared" ca="1" si="1068"/>
        <v>8.6721156647564426E-2</v>
      </c>
      <c r="AC678" s="8">
        <f t="shared" ca="1" si="1069"/>
        <v>0.10567974830882146</v>
      </c>
      <c r="AD678" s="8">
        <f t="shared" ca="1" si="1070"/>
        <v>-0.10217957717666162</v>
      </c>
      <c r="AE678" s="8">
        <f t="shared" ca="1" si="1071"/>
        <v>-0.16602830959289316</v>
      </c>
      <c r="AF678" s="8">
        <f t="shared" ca="1" si="1072"/>
        <v>-8.681141854838316E-2</v>
      </c>
      <c r="AG678" s="18">
        <f t="shared" ca="1" si="1073"/>
        <v>-0.20897221613351744</v>
      </c>
      <c r="AH678" s="8">
        <f t="shared" ca="1" si="1074"/>
        <v>-9.1737603245382368E-2</v>
      </c>
      <c r="AI678" s="8">
        <f t="shared" ca="1" si="1075"/>
        <v>-5.1428856974721788E-3</v>
      </c>
      <c r="AJ678" s="8">
        <f t="shared" ca="1" si="1076"/>
        <v>6.7277055765521204E-2</v>
      </c>
      <c r="AK678" s="8">
        <f t="shared" ca="1" si="1077"/>
        <v>-6.893192346163983E-2</v>
      </c>
      <c r="AL678" s="8">
        <f t="shared" ca="1" si="1078"/>
        <v>-2.0177442097655474E-2</v>
      </c>
      <c r="AM678" s="8">
        <f t="shared" ca="1" si="1079"/>
        <v>3.4463523558776279E-3</v>
      </c>
      <c r="AO678" s="8">
        <f t="shared" ca="1" si="1080"/>
        <v>546.27779969834523</v>
      </c>
      <c r="AP678" s="8">
        <f t="shared" ref="AP678:AZ678" ca="1" si="1122">AO678*EXP(AC678)</f>
        <v>607.16913027436635</v>
      </c>
      <c r="AQ678" s="8">
        <f t="shared" ca="1" si="1122"/>
        <v>548.19321566932172</v>
      </c>
      <c r="AR678" s="8">
        <f t="shared" ca="1" si="1122"/>
        <v>464.3318537090633</v>
      </c>
      <c r="AS678" s="8">
        <f t="shared" ca="1" si="1122"/>
        <v>425.72265089396984</v>
      </c>
      <c r="AT678" s="18">
        <f t="shared" ca="1" si="1122"/>
        <v>345.43892813657931</v>
      </c>
      <c r="AU678" s="8">
        <f t="shared" ca="1" si="1122"/>
        <v>315.15931113840617</v>
      </c>
      <c r="AV678" s="8">
        <f t="shared" ca="1" si="1122"/>
        <v>313.54264355632534</v>
      </c>
      <c r="AW678" s="8">
        <f t="shared" ca="1" si="1122"/>
        <v>335.36263225048253</v>
      </c>
      <c r="AX678" s="8">
        <f t="shared" ca="1" si="1122"/>
        <v>313.02420105933527</v>
      </c>
      <c r="AY678" s="8">
        <f t="shared" ca="1" si="1122"/>
        <v>306.77146758881509</v>
      </c>
      <c r="AZ678" s="8">
        <f t="shared" ca="1" si="1122"/>
        <v>307.83053406874365</v>
      </c>
      <c r="BB678" s="8">
        <f t="shared" ca="1" si="1082"/>
        <v>755.09734490678431</v>
      </c>
      <c r="BC678" s="8">
        <f t="shared" ca="1" si="1083"/>
        <v>825.11859722127781</v>
      </c>
      <c r="BD678" s="8">
        <f t="shared" ca="1" si="1084"/>
        <v>736.85894609903323</v>
      </c>
      <c r="BE678" s="8">
        <f t="shared" ca="1" si="1085"/>
        <v>624.12331047452142</v>
      </c>
      <c r="BF678" s="8">
        <f t="shared" ca="1" si="1086"/>
        <v>580.08144569697492</v>
      </c>
      <c r="BG678" s="18">
        <f t="shared" ca="1" si="1087"/>
        <v>464.52995500627361</v>
      </c>
      <c r="BH678" s="8">
        <f t="shared" ca="1" si="1088"/>
        <v>423.27971092097749</v>
      </c>
      <c r="BI678" s="8">
        <f t="shared" ca="1" si="1089"/>
        <v>425.25414095283008</v>
      </c>
      <c r="BJ678" s="8">
        <f t="shared" ca="1" si="1090"/>
        <v>467.47936459856174</v>
      </c>
      <c r="BK678" s="8">
        <f t="shared" ca="1" si="1091"/>
        <v>433.98896257694889</v>
      </c>
      <c r="BL678" s="8">
        <f t="shared" ca="1" si="1092"/>
        <v>454.33331918595161</v>
      </c>
      <c r="BM678" s="8">
        <f t="shared" ca="1" si="1093"/>
        <v>458.64346311376448</v>
      </c>
    </row>
    <row r="679" spans="2:65" x14ac:dyDescent="0.3">
      <c r="B679" s="12">
        <f t="shared" ca="1" si="1055"/>
        <v>2.5917740042867288E-2</v>
      </c>
      <c r="C679" s="12">
        <f t="shared" ca="1" si="1110"/>
        <v>0.52218074591902508</v>
      </c>
      <c r="D679" s="12">
        <f t="shared" ca="1" si="1110"/>
        <v>0.18820486886170373</v>
      </c>
      <c r="E679" s="12">
        <f t="shared" ca="1" si="1110"/>
        <v>7.5960955691705911E-2</v>
      </c>
      <c r="F679" s="12">
        <f t="shared" ca="1" si="1110"/>
        <v>0.70668268170513548</v>
      </c>
      <c r="G679" s="11">
        <f t="shared" ca="1" si="1110"/>
        <v>0.25812789483878784</v>
      </c>
      <c r="H679" s="10">
        <f t="shared" ca="1" si="1110"/>
        <v>0.72741000787070287</v>
      </c>
      <c r="I679" s="10">
        <f t="shared" ca="1" si="1110"/>
        <v>0.6836855839377578</v>
      </c>
      <c r="J679" s="10">
        <f t="shared" ca="1" si="1110"/>
        <v>0.84979066072640186</v>
      </c>
      <c r="K679" s="10">
        <f t="shared" ca="1" si="1110"/>
        <v>0.94852314932895265</v>
      </c>
      <c r="L679" s="10">
        <f t="shared" ca="1" si="1110"/>
        <v>0.23274075663950533</v>
      </c>
      <c r="M679" s="10">
        <f t="shared" ca="1" si="1110"/>
        <v>0.7734292579861245</v>
      </c>
      <c r="O679" s="8">
        <f t="shared" ca="1" si="1056"/>
        <v>-1.9444975541124419</v>
      </c>
      <c r="P679" s="8">
        <f t="shared" ca="1" si="1057"/>
        <v>5.5627560785380246E-2</v>
      </c>
      <c r="Q679" s="8">
        <f t="shared" ca="1" si="1058"/>
        <v>-0.88453081081351692</v>
      </c>
      <c r="R679" s="8">
        <f t="shared" ca="1" si="1059"/>
        <v>-1.4327758277238314</v>
      </c>
      <c r="S679" s="8">
        <f t="shared" ca="1" si="1060"/>
        <v>0.5437193183096275</v>
      </c>
      <c r="T679" s="8">
        <f t="shared" ca="1" si="1061"/>
        <v>-0.64912777614038419</v>
      </c>
      <c r="U679" s="8">
        <f t="shared" ca="1" si="1062"/>
        <v>0.60499851370682767</v>
      </c>
      <c r="V679" s="8">
        <f t="shared" ca="1" si="1063"/>
        <v>0.4780300290412996</v>
      </c>
      <c r="W679" s="8">
        <f t="shared" ca="1" si="1064"/>
        <v>1.0355359668625355</v>
      </c>
      <c r="X679" s="8">
        <f t="shared" ca="1" si="1065"/>
        <v>1.6306996933207765</v>
      </c>
      <c r="Y679" s="8">
        <f t="shared" ca="1" si="1066"/>
        <v>-0.72985059635640792</v>
      </c>
      <c r="Z679" s="8">
        <f t="shared" ca="1" si="1067"/>
        <v>0.75018800171762767</v>
      </c>
      <c r="AB679" s="8">
        <f t="shared" ca="1" si="1068"/>
        <v>-0.19444975541124421</v>
      </c>
      <c r="AC679" s="8">
        <f t="shared" ca="1" si="1069"/>
        <v>5.5627560785380253E-3</v>
      </c>
      <c r="AD679" s="8">
        <f t="shared" ca="1" si="1070"/>
        <v>-8.8453081081351692E-2</v>
      </c>
      <c r="AE679" s="8">
        <f t="shared" ca="1" si="1071"/>
        <v>-0.14327758277238314</v>
      </c>
      <c r="AF679" s="8">
        <f t="shared" ca="1" si="1072"/>
        <v>5.4371931830962755E-2</v>
      </c>
      <c r="AG679" s="18">
        <f t="shared" ca="1" si="1073"/>
        <v>-6.4912777614038422E-2</v>
      </c>
      <c r="AH679" s="8">
        <f t="shared" ca="1" si="1074"/>
        <v>6.049985137068277E-2</v>
      </c>
      <c r="AI679" s="8">
        <f t="shared" ca="1" si="1075"/>
        <v>4.7803002904129963E-2</v>
      </c>
      <c r="AJ679" s="8">
        <f t="shared" ca="1" si="1076"/>
        <v>0.10355359668625355</v>
      </c>
      <c r="AK679" s="8">
        <f t="shared" ca="1" si="1077"/>
        <v>0.16306996933207765</v>
      </c>
      <c r="AL679" s="8">
        <f t="shared" ca="1" si="1078"/>
        <v>-7.2985059635640795E-2</v>
      </c>
      <c r="AM679" s="8">
        <f t="shared" ca="1" si="1079"/>
        <v>7.5018800171762767E-2</v>
      </c>
      <c r="AO679" s="8">
        <f t="shared" ca="1" si="1080"/>
        <v>412.38473026934622</v>
      </c>
      <c r="AP679" s="8">
        <f t="shared" ref="AP679:AZ679" ca="1" si="1123">AO679*EXP(AC679)</f>
        <v>414.68511825098255</v>
      </c>
      <c r="AQ679" s="8">
        <f t="shared" ca="1" si="1123"/>
        <v>379.58038779459002</v>
      </c>
      <c r="AR679" s="8">
        <f t="shared" ca="1" si="1123"/>
        <v>328.91153274590965</v>
      </c>
      <c r="AS679" s="8">
        <f t="shared" ca="1" si="1123"/>
        <v>347.29020254752317</v>
      </c>
      <c r="AT679" s="18">
        <f t="shared" ca="1" si="1123"/>
        <v>325.46273555538625</v>
      </c>
      <c r="AU679" s="8">
        <f t="shared" ca="1" si="1123"/>
        <v>345.76101308041456</v>
      </c>
      <c r="AV679" s="8">
        <f t="shared" ca="1" si="1123"/>
        <v>362.69085259648193</v>
      </c>
      <c r="AW679" s="8">
        <f t="shared" ca="1" si="1123"/>
        <v>402.26232371391387</v>
      </c>
      <c r="AX679" s="8">
        <f t="shared" ca="1" si="1123"/>
        <v>473.5106439550471</v>
      </c>
      <c r="AY679" s="8">
        <f t="shared" ca="1" si="1123"/>
        <v>440.18246408393003</v>
      </c>
      <c r="AZ679" s="8">
        <f t="shared" ca="1" si="1123"/>
        <v>474.4746216539458</v>
      </c>
      <c r="BB679" s="8">
        <f t="shared" ca="1" si="1082"/>
        <v>600.44165953687423</v>
      </c>
      <c r="BC679" s="8">
        <f t="shared" ca="1" si="1083"/>
        <v>595.24163921804416</v>
      </c>
      <c r="BD679" s="8">
        <f t="shared" ca="1" si="1084"/>
        <v>538.29544021026345</v>
      </c>
      <c r="BE679" s="8">
        <f t="shared" ca="1" si="1085"/>
        <v>461.2546225989347</v>
      </c>
      <c r="BF679" s="8">
        <f t="shared" ca="1" si="1086"/>
        <v>512.00243638246332</v>
      </c>
      <c r="BG679" s="18">
        <f t="shared" ca="1" si="1087"/>
        <v>461.78099223529711</v>
      </c>
      <c r="BH679" s="8">
        <f t="shared" ca="1" si="1088"/>
        <v>486.0766860871953</v>
      </c>
      <c r="BI679" s="8">
        <f t="shared" ca="1" si="1089"/>
        <v>544.74038143499627</v>
      </c>
      <c r="BJ679" s="8">
        <f t="shared" ca="1" si="1090"/>
        <v>605.41145828934521</v>
      </c>
      <c r="BK679" s="8">
        <f t="shared" ca="1" si="1091"/>
        <v>693.0458885161629</v>
      </c>
      <c r="BL679" s="8">
        <f t="shared" ca="1" si="1092"/>
        <v>662.27588898690999</v>
      </c>
      <c r="BM679" s="8">
        <f t="shared" ca="1" si="1093"/>
        <v>724.82161767297441</v>
      </c>
    </row>
    <row r="680" spans="2:65" x14ac:dyDescent="0.3">
      <c r="B680" s="12">
        <f t="shared" ca="1" si="1055"/>
        <v>1.7471438522328686E-2</v>
      </c>
      <c r="C680" s="12">
        <f t="shared" ca="1" si="1110"/>
        <v>0.37487782215950216</v>
      </c>
      <c r="D680" s="12">
        <f t="shared" ca="1" si="1110"/>
        <v>0.63301321843098046</v>
      </c>
      <c r="E680" s="12">
        <f t="shared" ca="1" si="1110"/>
        <v>0.92368689792494207</v>
      </c>
      <c r="F680" s="12">
        <f t="shared" ca="1" si="1110"/>
        <v>6.4001558325517349E-2</v>
      </c>
      <c r="G680" s="11">
        <f t="shared" ca="1" si="1110"/>
        <v>0.28082318109758009</v>
      </c>
      <c r="H680" s="10">
        <f t="shared" ca="1" si="1110"/>
        <v>0.27333606341298355</v>
      </c>
      <c r="I680" s="10">
        <f t="shared" ca="1" si="1110"/>
        <v>0.58100858872383565</v>
      </c>
      <c r="J680" s="10">
        <f t="shared" ca="1" si="1110"/>
        <v>7.0394657539226912E-2</v>
      </c>
      <c r="K680" s="10">
        <f t="shared" ca="1" si="1110"/>
        <v>7.6385070802882038E-2</v>
      </c>
      <c r="L680" s="10">
        <f t="shared" ca="1" si="1110"/>
        <v>5.2856916881396376E-2</v>
      </c>
      <c r="M680" s="10">
        <f t="shared" ca="1" si="1110"/>
        <v>0.49138148097862866</v>
      </c>
      <c r="O680" s="8">
        <f t="shared" ca="1" si="1056"/>
        <v>-2.1090197484748727</v>
      </c>
      <c r="P680" s="8">
        <f t="shared" ca="1" si="1057"/>
        <v>-0.31896158349985021</v>
      </c>
      <c r="Q680" s="8">
        <f t="shared" ca="1" si="1058"/>
        <v>0.33984459419878754</v>
      </c>
      <c r="R680" s="8">
        <f t="shared" ca="1" si="1059"/>
        <v>1.4303164898834932</v>
      </c>
      <c r="S680" s="8">
        <f t="shared" ca="1" si="1060"/>
        <v>-1.5220238027185944</v>
      </c>
      <c r="T680" s="8">
        <f t="shared" ca="1" si="1061"/>
        <v>-0.58039783884640195</v>
      </c>
      <c r="U680" s="8">
        <f t="shared" ca="1" si="1062"/>
        <v>-0.60275433884939777</v>
      </c>
      <c r="V680" s="8">
        <f t="shared" ca="1" si="1063"/>
        <v>0.20447436501830571</v>
      </c>
      <c r="W680" s="8">
        <f t="shared" ca="1" si="1064"/>
        <v>-1.4728580520305574</v>
      </c>
      <c r="X680" s="8">
        <f t="shared" ca="1" si="1065"/>
        <v>-1.4298149344274242</v>
      </c>
      <c r="Y680" s="8">
        <f t="shared" ca="1" si="1066"/>
        <v>-1.6177623009526885</v>
      </c>
      <c r="Z680" s="8">
        <f t="shared" ca="1" si="1067"/>
        <v>-2.1605104153714211E-2</v>
      </c>
      <c r="AB680" s="8">
        <f t="shared" ca="1" si="1068"/>
        <v>-0.21090197484748729</v>
      </c>
      <c r="AC680" s="8">
        <f t="shared" ca="1" si="1069"/>
        <v>-3.1896158349985021E-2</v>
      </c>
      <c r="AD680" s="8">
        <f t="shared" ca="1" si="1070"/>
        <v>3.3984459419878758E-2</v>
      </c>
      <c r="AE680" s="8">
        <f t="shared" ca="1" si="1071"/>
        <v>0.14303164898834933</v>
      </c>
      <c r="AF680" s="8">
        <f t="shared" ca="1" si="1072"/>
        <v>-0.15220238027185945</v>
      </c>
      <c r="AG680" s="18">
        <f t="shared" ca="1" si="1073"/>
        <v>-5.8039783884640199E-2</v>
      </c>
      <c r="AH680" s="8">
        <f t="shared" ca="1" si="1074"/>
        <v>-6.0275433884939777E-2</v>
      </c>
      <c r="AI680" s="8">
        <f t="shared" ca="1" si="1075"/>
        <v>2.0447436501830573E-2</v>
      </c>
      <c r="AJ680" s="8">
        <f t="shared" ca="1" si="1076"/>
        <v>-0.14728580520305576</v>
      </c>
      <c r="AK680" s="8">
        <f t="shared" ca="1" si="1077"/>
        <v>-0.14298149344274244</v>
      </c>
      <c r="AL680" s="8">
        <f t="shared" ca="1" si="1078"/>
        <v>-0.16177623009526887</v>
      </c>
      <c r="AM680" s="8">
        <f t="shared" ca="1" si="1079"/>
        <v>-2.1605104153714213E-3</v>
      </c>
      <c r="AO680" s="8">
        <f t="shared" ca="1" si="1080"/>
        <v>405.65559260326933</v>
      </c>
      <c r="AP680" s="8">
        <f t="shared" ref="AP680:AZ680" ca="1" si="1124">AO680*EXP(AC680)</f>
        <v>392.92091093084315</v>
      </c>
      <c r="AQ680" s="8">
        <f t="shared" ca="1" si="1124"/>
        <v>406.50360875965117</v>
      </c>
      <c r="AR680" s="8">
        <f t="shared" ca="1" si="1124"/>
        <v>469.01017137334782</v>
      </c>
      <c r="AS680" s="8">
        <f t="shared" ca="1" si="1124"/>
        <v>402.79271520958156</v>
      </c>
      <c r="AT680" s="18">
        <f t="shared" ca="1" si="1124"/>
        <v>380.08020316769876</v>
      </c>
      <c r="AU680" s="8">
        <f t="shared" ca="1" si="1124"/>
        <v>357.84747836456694</v>
      </c>
      <c r="AV680" s="8">
        <f t="shared" ca="1" si="1124"/>
        <v>365.23986204397613</v>
      </c>
      <c r="AW680" s="8">
        <f t="shared" ca="1" si="1124"/>
        <v>315.21926903223033</v>
      </c>
      <c r="AX680" s="8">
        <f t="shared" ca="1" si="1124"/>
        <v>273.22264039159785</v>
      </c>
      <c r="AY680" s="8">
        <f t="shared" ca="1" si="1124"/>
        <v>232.41179234858524</v>
      </c>
      <c r="AZ680" s="8">
        <f t="shared" ca="1" si="1124"/>
        <v>231.91020628662534</v>
      </c>
      <c r="BB680" s="8">
        <f t="shared" ca="1" si="1082"/>
        <v>562.92637976946878</v>
      </c>
      <c r="BC680" s="8">
        <f t="shared" ca="1" si="1083"/>
        <v>547.23986957731552</v>
      </c>
      <c r="BD680" s="8">
        <f t="shared" ca="1" si="1084"/>
        <v>579.25223555244577</v>
      </c>
      <c r="BE680" s="8">
        <f t="shared" ca="1" si="1085"/>
        <v>687.75951367213565</v>
      </c>
      <c r="BF680" s="8">
        <f t="shared" ca="1" si="1086"/>
        <v>580.24576345314563</v>
      </c>
      <c r="BG680" s="18">
        <f t="shared" ca="1" si="1087"/>
        <v>539.7694691335181</v>
      </c>
      <c r="BH680" s="8">
        <f t="shared" ca="1" si="1088"/>
        <v>504.64811532806254</v>
      </c>
      <c r="BI680" s="8">
        <f t="shared" ca="1" si="1089"/>
        <v>490.31510451227297</v>
      </c>
      <c r="BJ680" s="8">
        <f t="shared" ca="1" si="1090"/>
        <v>428.40282609144037</v>
      </c>
      <c r="BK680" s="8">
        <f t="shared" ca="1" si="1091"/>
        <v>374.46174675534752</v>
      </c>
      <c r="BL680" s="8">
        <f t="shared" ca="1" si="1092"/>
        <v>296.61762338823195</v>
      </c>
      <c r="BM680" s="8">
        <f t="shared" ca="1" si="1093"/>
        <v>308.46004047033517</v>
      </c>
    </row>
    <row r="681" spans="2:65" x14ac:dyDescent="0.3">
      <c r="B681" s="12">
        <f t="shared" ca="1" si="1055"/>
        <v>0.757400879653369</v>
      </c>
      <c r="C681" s="12">
        <f t="shared" ca="1" si="1110"/>
        <v>0.83020374737847891</v>
      </c>
      <c r="D681" s="12">
        <f t="shared" ca="1" si="1110"/>
        <v>0.89972373162773911</v>
      </c>
      <c r="E681" s="12">
        <f t="shared" ca="1" si="1110"/>
        <v>0.69458918579867324</v>
      </c>
      <c r="F681" s="12">
        <f t="shared" ca="1" si="1110"/>
        <v>0.30680749301235954</v>
      </c>
      <c r="G681" s="11">
        <f t="shared" ca="1" si="1110"/>
        <v>0.42646472518829459</v>
      </c>
      <c r="H681" s="10">
        <f t="shared" ca="1" si="1110"/>
        <v>0.52806763388954403</v>
      </c>
      <c r="I681" s="10">
        <f t="shared" ca="1" si="1110"/>
        <v>5.2852391784927732E-3</v>
      </c>
      <c r="J681" s="10">
        <f t="shared" ca="1" si="1110"/>
        <v>0.4312927503599423</v>
      </c>
      <c r="K681" s="10">
        <f t="shared" ca="1" si="1110"/>
        <v>0.59501709954450943</v>
      </c>
      <c r="L681" s="10">
        <f t="shared" ca="1" si="1110"/>
        <v>0.17350201147070821</v>
      </c>
      <c r="M681" s="10">
        <f t="shared" ca="1" si="1110"/>
        <v>0.25010337815334016</v>
      </c>
      <c r="O681" s="8">
        <f t="shared" ca="1" si="1056"/>
        <v>0.69796634633496579</v>
      </c>
      <c r="P681" s="8">
        <f t="shared" ca="1" si="1057"/>
        <v>0.95497071789680155</v>
      </c>
      <c r="Q681" s="8">
        <f t="shared" ca="1" si="1058"/>
        <v>1.2799789569402438</v>
      </c>
      <c r="R681" s="8">
        <f t="shared" ca="1" si="1059"/>
        <v>0.50890098658878546</v>
      </c>
      <c r="S681" s="8">
        <f t="shared" ca="1" si="1060"/>
        <v>-0.50492005721539346</v>
      </c>
      <c r="T681" s="8">
        <f t="shared" ca="1" si="1061"/>
        <v>-0.18538196846350072</v>
      </c>
      <c r="U681" s="8">
        <f t="shared" ca="1" si="1062"/>
        <v>7.04132666217821E-2</v>
      </c>
      <c r="V681" s="8">
        <f t="shared" ca="1" si="1063"/>
        <v>-2.5565865097289029</v>
      </c>
      <c r="W681" s="8">
        <f t="shared" ca="1" si="1064"/>
        <v>-0.17308387349923368</v>
      </c>
      <c r="X681" s="8">
        <f t="shared" ca="1" si="1065"/>
        <v>0.24047015047201384</v>
      </c>
      <c r="Y681" s="8">
        <f t="shared" ca="1" si="1066"/>
        <v>-0.94041638097226765</v>
      </c>
      <c r="Z681" s="8">
        <f t="shared" ca="1" si="1067"/>
        <v>-0.67416446877532221</v>
      </c>
      <c r="AB681" s="8">
        <f t="shared" ca="1" si="1068"/>
        <v>6.9796634633496585E-2</v>
      </c>
      <c r="AC681" s="8">
        <f t="shared" ca="1" si="1069"/>
        <v>9.5497071789680157E-2</v>
      </c>
      <c r="AD681" s="8">
        <f t="shared" ca="1" si="1070"/>
        <v>0.12799789569402439</v>
      </c>
      <c r="AE681" s="8">
        <f t="shared" ca="1" si="1071"/>
        <v>5.0890098658878551E-2</v>
      </c>
      <c r="AF681" s="8">
        <f t="shared" ca="1" si="1072"/>
        <v>-5.0492005721539349E-2</v>
      </c>
      <c r="AG681" s="18">
        <f t="shared" ca="1" si="1073"/>
        <v>-1.8538196846350073E-2</v>
      </c>
      <c r="AH681" s="8">
        <f t="shared" ca="1" si="1074"/>
        <v>7.0413266621782104E-3</v>
      </c>
      <c r="AI681" s="8">
        <f t="shared" ca="1" si="1075"/>
        <v>-0.25565865097289031</v>
      </c>
      <c r="AJ681" s="8">
        <f t="shared" ca="1" si="1076"/>
        <v>-1.730838734992337E-2</v>
      </c>
      <c r="AK681" s="8">
        <f t="shared" ca="1" si="1077"/>
        <v>2.4047015047201387E-2</v>
      </c>
      <c r="AL681" s="8">
        <f t="shared" ca="1" si="1078"/>
        <v>-9.4041638097226765E-2</v>
      </c>
      <c r="AM681" s="8">
        <f t="shared" ca="1" si="1079"/>
        <v>-6.7416446877532218E-2</v>
      </c>
      <c r="AO681" s="8">
        <f t="shared" ca="1" si="1080"/>
        <v>537.11010728890437</v>
      </c>
      <c r="AP681" s="8">
        <f t="shared" ref="AP681:AZ681" ca="1" si="1125">AO681*EXP(AC681)</f>
        <v>590.93154806845519</v>
      </c>
      <c r="AQ681" s="8">
        <f t="shared" ca="1" si="1125"/>
        <v>671.62361204255785</v>
      </c>
      <c r="AR681" s="8">
        <f t="shared" ca="1" si="1125"/>
        <v>706.68723247938942</v>
      </c>
      <c r="AS681" s="8">
        <f t="shared" ca="1" si="1125"/>
        <v>671.89103388490389</v>
      </c>
      <c r="AT681" s="18">
        <f t="shared" ca="1" si="1125"/>
        <v>659.55012813529731</v>
      </c>
      <c r="AU681" s="8">
        <f t="shared" ca="1" si="1125"/>
        <v>664.21062482165564</v>
      </c>
      <c r="AV681" s="8">
        <f t="shared" ca="1" si="1125"/>
        <v>514.3688701420599</v>
      </c>
      <c r="AW681" s="8">
        <f t="shared" ca="1" si="1125"/>
        <v>505.54257927494609</v>
      </c>
      <c r="AX681" s="8">
        <f t="shared" ca="1" si="1125"/>
        <v>517.84671524822079</v>
      </c>
      <c r="AY681" s="8">
        <f t="shared" ca="1" si="1125"/>
        <v>471.36731112691029</v>
      </c>
      <c r="AZ681" s="8">
        <f t="shared" ca="1" si="1125"/>
        <v>440.636907354019</v>
      </c>
      <c r="BB681" s="8">
        <f t="shared" ca="1" si="1082"/>
        <v>758.12425460336988</v>
      </c>
      <c r="BC681" s="8">
        <f t="shared" ca="1" si="1083"/>
        <v>908.48923536700408</v>
      </c>
      <c r="BD681" s="8">
        <f t="shared" ca="1" si="1084"/>
        <v>1083.2913416975589</v>
      </c>
      <c r="BE681" s="8">
        <f t="shared" ca="1" si="1085"/>
        <v>1188.6145732608559</v>
      </c>
      <c r="BF681" s="8">
        <f t="shared" ca="1" si="1086"/>
        <v>1169.2501819877198</v>
      </c>
      <c r="BG681" s="18">
        <f t="shared" ca="1" si="1087"/>
        <v>1128.9338469265922</v>
      </c>
      <c r="BH681" s="8">
        <f t="shared" ca="1" si="1088"/>
        <v>1125.3805811070331</v>
      </c>
      <c r="BI681" s="8">
        <f t="shared" ca="1" si="1089"/>
        <v>855.35034065197817</v>
      </c>
      <c r="BJ681" s="8">
        <f t="shared" ca="1" si="1090"/>
        <v>911.37953346428969</v>
      </c>
      <c r="BK681" s="8">
        <f t="shared" ca="1" si="1091"/>
        <v>933.52929758969515</v>
      </c>
      <c r="BL681" s="8">
        <f t="shared" ca="1" si="1092"/>
        <v>837.43343409495321</v>
      </c>
      <c r="BM681" s="8">
        <f t="shared" ca="1" si="1093"/>
        <v>802.42196325179589</v>
      </c>
    </row>
    <row r="682" spans="2:65" x14ac:dyDescent="0.3">
      <c r="B682" s="12">
        <f t="shared" ca="1" si="1055"/>
        <v>0.10260598842902091</v>
      </c>
      <c r="C682" s="12">
        <f t="shared" ca="1" si="1110"/>
        <v>0.39910923897629158</v>
      </c>
      <c r="D682" s="12">
        <f t="shared" ca="1" si="1110"/>
        <v>0.52067608764650775</v>
      </c>
      <c r="E682" s="12">
        <f t="shared" ca="1" si="1110"/>
        <v>0.81442639800078676</v>
      </c>
      <c r="F682" s="12">
        <f t="shared" ca="1" si="1110"/>
        <v>0.54412268444200906</v>
      </c>
      <c r="G682" s="11">
        <f t="shared" ca="1" si="1110"/>
        <v>0.80653578529584968</v>
      </c>
      <c r="H682" s="10">
        <f t="shared" ca="1" si="1110"/>
        <v>0.4270117865494345</v>
      </c>
      <c r="I682" s="10">
        <f t="shared" ca="1" si="1110"/>
        <v>0.4615101221836847</v>
      </c>
      <c r="J682" s="10">
        <f t="shared" ca="1" si="1110"/>
        <v>0.15265724508460443</v>
      </c>
      <c r="K682" s="10">
        <f t="shared" ca="1" si="1110"/>
        <v>0.89395012320988976</v>
      </c>
      <c r="L682" s="10">
        <f t="shared" ca="1" si="1110"/>
        <v>0.411101163428779</v>
      </c>
      <c r="M682" s="10">
        <f t="shared" ca="1" si="1110"/>
        <v>0.80394428561107356</v>
      </c>
      <c r="O682" s="8">
        <f t="shared" ca="1" si="1056"/>
        <v>-1.2668414801607639</v>
      </c>
      <c r="P682" s="8">
        <f t="shared" ca="1" si="1057"/>
        <v>-0.25565340387933372</v>
      </c>
      <c r="Q682" s="8">
        <f t="shared" ca="1" si="1058"/>
        <v>5.1850489646542708E-2</v>
      </c>
      <c r="R682" s="8">
        <f t="shared" ca="1" si="1059"/>
        <v>0.89432653986617849</v>
      </c>
      <c r="S682" s="8">
        <f t="shared" ca="1" si="1060"/>
        <v>0.11082561691939967</v>
      </c>
      <c r="T682" s="8">
        <f t="shared" ca="1" si="1061"/>
        <v>0.86520108605425561</v>
      </c>
      <c r="U682" s="8">
        <f t="shared" ca="1" si="1062"/>
        <v>-0.18398710226580212</v>
      </c>
      <c r="V682" s="8">
        <f t="shared" ca="1" si="1063"/>
        <v>-9.66299836921507E-2</v>
      </c>
      <c r="W682" s="8">
        <f t="shared" ca="1" si="1064"/>
        <v>-1.0251032119233578</v>
      </c>
      <c r="X682" s="8">
        <f t="shared" ca="1" si="1065"/>
        <v>1.2478124354771365</v>
      </c>
      <c r="Y682" s="8">
        <f t="shared" ca="1" si="1066"/>
        <v>-0.22471328771925847</v>
      </c>
      <c r="Z682" s="8">
        <f t="shared" ca="1" si="1067"/>
        <v>0.85579455279236794</v>
      </c>
      <c r="AB682" s="8">
        <f t="shared" ca="1" si="1068"/>
        <v>-0.12668414801607639</v>
      </c>
      <c r="AC682" s="8">
        <f t="shared" ca="1" si="1069"/>
        <v>-2.5565340387933372E-2</v>
      </c>
      <c r="AD682" s="8">
        <f t="shared" ca="1" si="1070"/>
        <v>5.1850489646542708E-3</v>
      </c>
      <c r="AE682" s="8">
        <f t="shared" ca="1" si="1071"/>
        <v>8.9432653986617858E-2</v>
      </c>
      <c r="AF682" s="8">
        <f t="shared" ca="1" si="1072"/>
        <v>1.1082561691939968E-2</v>
      </c>
      <c r="AG682" s="18">
        <f t="shared" ca="1" si="1073"/>
        <v>8.6520108605425569E-2</v>
      </c>
      <c r="AH682" s="8">
        <f t="shared" ca="1" si="1074"/>
        <v>-1.8398710226580212E-2</v>
      </c>
      <c r="AI682" s="8">
        <f t="shared" ca="1" si="1075"/>
        <v>-9.6629983692150707E-3</v>
      </c>
      <c r="AJ682" s="8">
        <f t="shared" ca="1" si="1076"/>
        <v>-0.10251032119233579</v>
      </c>
      <c r="AK682" s="8">
        <f t="shared" ca="1" si="1077"/>
        <v>0.12478124354771365</v>
      </c>
      <c r="AL682" s="8">
        <f t="shared" ca="1" si="1078"/>
        <v>-2.2471328771925848E-2</v>
      </c>
      <c r="AM682" s="8">
        <f t="shared" ca="1" si="1079"/>
        <v>8.5579455279236799E-2</v>
      </c>
      <c r="AO682" s="8">
        <f t="shared" ca="1" si="1080"/>
        <v>441.29885971404377</v>
      </c>
      <c r="AP682" s="8">
        <f t="shared" ref="AP682:AZ682" ca="1" si="1126">AO682*EXP(AC682)</f>
        <v>430.15989652852534</v>
      </c>
      <c r="AQ682" s="8">
        <f t="shared" ca="1" si="1126"/>
        <v>432.39608902850881</v>
      </c>
      <c r="AR682" s="8">
        <f t="shared" ca="1" si="1126"/>
        <v>472.84833625623423</v>
      </c>
      <c r="AS682" s="8">
        <f t="shared" ca="1" si="1126"/>
        <v>478.11785305142212</v>
      </c>
      <c r="AT682" s="18">
        <f t="shared" ca="1" si="1126"/>
        <v>521.32693805720135</v>
      </c>
      <c r="AU682" s="8">
        <f t="shared" ca="1" si="1126"/>
        <v>511.82289396881913</v>
      </c>
      <c r="AV682" s="8">
        <f t="shared" ca="1" si="1126"/>
        <v>506.90096875480083</v>
      </c>
      <c r="AW682" s="8">
        <f t="shared" ca="1" si="1126"/>
        <v>457.51301638246662</v>
      </c>
      <c r="AX682" s="8">
        <f t="shared" ca="1" si="1126"/>
        <v>518.31676923136251</v>
      </c>
      <c r="AY682" s="8">
        <f t="shared" ca="1" si="1126"/>
        <v>506.79939272669191</v>
      </c>
      <c r="AZ682" s="8">
        <f t="shared" ca="1" si="1126"/>
        <v>552.08096181404653</v>
      </c>
      <c r="BB682" s="8">
        <f t="shared" ca="1" si="1082"/>
        <v>655.85627749589514</v>
      </c>
      <c r="BC682" s="8">
        <f t="shared" ca="1" si="1083"/>
        <v>635.1529239556279</v>
      </c>
      <c r="BD682" s="8">
        <f t="shared" ca="1" si="1084"/>
        <v>594.97523375143965</v>
      </c>
      <c r="BE682" s="8">
        <f t="shared" ca="1" si="1085"/>
        <v>671.39612228917645</v>
      </c>
      <c r="BF682" s="8">
        <f t="shared" ca="1" si="1086"/>
        <v>678.23190982772439</v>
      </c>
      <c r="BG682" s="18">
        <f t="shared" ca="1" si="1087"/>
        <v>718.05563593551506</v>
      </c>
      <c r="BH682" s="8">
        <f t="shared" ca="1" si="1088"/>
        <v>713.96233878573787</v>
      </c>
      <c r="BI682" s="8">
        <f t="shared" ca="1" si="1089"/>
        <v>698.08688314194899</v>
      </c>
      <c r="BJ682" s="8">
        <f t="shared" ca="1" si="1090"/>
        <v>636.1640875389644</v>
      </c>
      <c r="BK682" s="8">
        <f t="shared" ca="1" si="1091"/>
        <v>705.69954348395584</v>
      </c>
      <c r="BL682" s="8">
        <f t="shared" ca="1" si="1092"/>
        <v>683.71495925353202</v>
      </c>
      <c r="BM682" s="8">
        <f t="shared" ca="1" si="1093"/>
        <v>728.44793148451015</v>
      </c>
    </row>
    <row r="683" spans="2:65" x14ac:dyDescent="0.3">
      <c r="B683" s="12">
        <f t="shared" ca="1" si="1055"/>
        <v>0.79676611458856328</v>
      </c>
      <c r="C683" s="12">
        <f t="shared" ref="C683:M698" ca="1" si="1127">RAND()</f>
        <v>0.86095696911531783</v>
      </c>
      <c r="D683" s="12">
        <f t="shared" ca="1" si="1127"/>
        <v>0.19294299458418973</v>
      </c>
      <c r="E683" s="12">
        <f t="shared" ca="1" si="1127"/>
        <v>0.36061228065942641</v>
      </c>
      <c r="F683" s="12">
        <f t="shared" ca="1" si="1127"/>
        <v>0.51896634257408425</v>
      </c>
      <c r="G683" s="11">
        <f t="shared" ca="1" si="1127"/>
        <v>0.93671643812419569</v>
      </c>
      <c r="H683" s="10">
        <f t="shared" ca="1" si="1127"/>
        <v>8.9183299808169414E-2</v>
      </c>
      <c r="I683" s="10">
        <f t="shared" ca="1" si="1127"/>
        <v>0.70912630773301755</v>
      </c>
      <c r="J683" s="10">
        <f t="shared" ca="1" si="1127"/>
        <v>0.12079375556879213</v>
      </c>
      <c r="K683" s="10">
        <f t="shared" ca="1" si="1127"/>
        <v>8.5770161030046199E-2</v>
      </c>
      <c r="L683" s="10">
        <f t="shared" ca="1" si="1127"/>
        <v>0.7418006263566852</v>
      </c>
      <c r="M683" s="10">
        <f t="shared" ca="1" si="1127"/>
        <v>0.54489354198361606</v>
      </c>
      <c r="O683" s="8">
        <f t="shared" ca="1" si="1056"/>
        <v>0.8301256065110707</v>
      </c>
      <c r="P683" s="8">
        <f t="shared" ca="1" si="1057"/>
        <v>1.0846288729112092</v>
      </c>
      <c r="Q683" s="8">
        <f t="shared" ca="1" si="1058"/>
        <v>-0.86710224770506983</v>
      </c>
      <c r="R683" s="8">
        <f t="shared" ca="1" si="1059"/>
        <v>-0.35682267327632722</v>
      </c>
      <c r="S683" s="8">
        <f t="shared" ca="1" si="1060"/>
        <v>4.7559493660609319E-2</v>
      </c>
      <c r="T683" s="8">
        <f t="shared" ca="1" si="1061"/>
        <v>1.5277801843810161</v>
      </c>
      <c r="U683" s="8">
        <f t="shared" ca="1" si="1062"/>
        <v>-1.3458013200385384</v>
      </c>
      <c r="V683" s="8">
        <f t="shared" ca="1" si="1063"/>
        <v>0.55083413118072322</v>
      </c>
      <c r="W683" s="8">
        <f t="shared" ca="1" si="1064"/>
        <v>-1.1710280284159569</v>
      </c>
      <c r="X683" s="8">
        <f t="shared" ca="1" si="1065"/>
        <v>-1.3672711786263818</v>
      </c>
      <c r="Y683" s="8">
        <f t="shared" ca="1" si="1066"/>
        <v>0.64890660182328674</v>
      </c>
      <c r="Z683" s="8">
        <f t="shared" ca="1" si="1067"/>
        <v>0.11276998371559058</v>
      </c>
      <c r="AB683" s="8">
        <f t="shared" ca="1" si="1068"/>
        <v>8.301256065110707E-2</v>
      </c>
      <c r="AC683" s="8">
        <f t="shared" ca="1" si="1069"/>
        <v>0.10846288729112093</v>
      </c>
      <c r="AD683" s="8">
        <f t="shared" ca="1" si="1070"/>
        <v>-8.6710224770506994E-2</v>
      </c>
      <c r="AE683" s="8">
        <f t="shared" ca="1" si="1071"/>
        <v>-3.5682267327632723E-2</v>
      </c>
      <c r="AF683" s="8">
        <f t="shared" ca="1" si="1072"/>
        <v>4.7559493660609322E-3</v>
      </c>
      <c r="AG683" s="18">
        <f t="shared" ca="1" si="1073"/>
        <v>0.15277801843810163</v>
      </c>
      <c r="AH683" s="8">
        <f t="shared" ca="1" si="1074"/>
        <v>-0.13458013200385385</v>
      </c>
      <c r="AI683" s="8">
        <f t="shared" ca="1" si="1075"/>
        <v>5.5083413118072327E-2</v>
      </c>
      <c r="AJ683" s="8">
        <f t="shared" ca="1" si="1076"/>
        <v>-0.11710280284159569</v>
      </c>
      <c r="AK683" s="8">
        <f t="shared" ca="1" si="1077"/>
        <v>-0.13672711786263819</v>
      </c>
      <c r="AL683" s="8">
        <f t="shared" ca="1" si="1078"/>
        <v>6.4890660182328683E-2</v>
      </c>
      <c r="AM683" s="8">
        <f t="shared" ca="1" si="1079"/>
        <v>1.1276998371559058E-2</v>
      </c>
      <c r="AO683" s="8">
        <f t="shared" ca="1" si="1080"/>
        <v>544.25562806393623</v>
      </c>
      <c r="AP683" s="8">
        <f t="shared" ref="AP683:AZ683" ca="1" si="1128">AO683*EXP(AC683)</f>
        <v>606.60748127506315</v>
      </c>
      <c r="AQ683" s="8">
        <f t="shared" ca="1" si="1128"/>
        <v>556.22434080983908</v>
      </c>
      <c r="AR683" s="8">
        <f t="shared" ca="1" si="1128"/>
        <v>536.7269199503578</v>
      </c>
      <c r="AS683" s="8">
        <f t="shared" ca="1" si="1128"/>
        <v>539.28564576726217</v>
      </c>
      <c r="AT683" s="18">
        <f t="shared" ca="1" si="1128"/>
        <v>628.30354651402433</v>
      </c>
      <c r="AU683" s="8">
        <f t="shared" ca="1" si="1128"/>
        <v>549.18934458766023</v>
      </c>
      <c r="AV683" s="8">
        <f t="shared" ca="1" si="1128"/>
        <v>580.28924942085928</v>
      </c>
      <c r="AW683" s="8">
        <f t="shared" ca="1" si="1128"/>
        <v>516.16365821830107</v>
      </c>
      <c r="AX683" s="8">
        <f t="shared" ca="1" si="1128"/>
        <v>450.20217714958267</v>
      </c>
      <c r="AY683" s="8">
        <f t="shared" ca="1" si="1128"/>
        <v>480.38478808579498</v>
      </c>
      <c r="AZ683" s="8">
        <f t="shared" ca="1" si="1128"/>
        <v>485.83274713649377</v>
      </c>
      <c r="BB683" s="8">
        <f t="shared" ca="1" si="1082"/>
        <v>789.56678813280428</v>
      </c>
      <c r="BC683" s="8">
        <f t="shared" ca="1" si="1083"/>
        <v>915.04019796250248</v>
      </c>
      <c r="BD683" s="8">
        <f t="shared" ca="1" si="1084"/>
        <v>806.89402656073639</v>
      </c>
      <c r="BE683" s="8">
        <f t="shared" ca="1" si="1085"/>
        <v>786.12698407718244</v>
      </c>
      <c r="BF683" s="8">
        <f t="shared" ca="1" si="1086"/>
        <v>785.01975155842024</v>
      </c>
      <c r="BG683" s="18">
        <f t="shared" ca="1" si="1087"/>
        <v>951.32426860644807</v>
      </c>
      <c r="BH683" s="8">
        <f t="shared" ca="1" si="1088"/>
        <v>834.35867832359543</v>
      </c>
      <c r="BI683" s="8">
        <f t="shared" ca="1" si="1089"/>
        <v>855.82232354626547</v>
      </c>
      <c r="BJ683" s="8">
        <f t="shared" ca="1" si="1090"/>
        <v>743.54980528390695</v>
      </c>
      <c r="BK683" s="8">
        <f t="shared" ca="1" si="1091"/>
        <v>657.72526899920672</v>
      </c>
      <c r="BL683" s="8">
        <f t="shared" ca="1" si="1092"/>
        <v>657.01024449029921</v>
      </c>
      <c r="BM683" s="8">
        <f t="shared" ca="1" si="1093"/>
        <v>662.88254555325318</v>
      </c>
    </row>
    <row r="684" spans="2:65" x14ac:dyDescent="0.3">
      <c r="B684" s="12">
        <f t="shared" ca="1" si="1055"/>
        <v>0.79055478388540068</v>
      </c>
      <c r="C684" s="12">
        <f t="shared" ca="1" si="1127"/>
        <v>7.5082436369452221E-2</v>
      </c>
      <c r="D684" s="12">
        <f t="shared" ca="1" si="1127"/>
        <v>0.78987352043959702</v>
      </c>
      <c r="E684" s="12">
        <f t="shared" ca="1" si="1127"/>
        <v>0.49413848598121057</v>
      </c>
      <c r="F684" s="12">
        <f t="shared" ca="1" si="1127"/>
        <v>0.66129245083790933</v>
      </c>
      <c r="G684" s="11">
        <f t="shared" ca="1" si="1127"/>
        <v>0.54354445401774354</v>
      </c>
      <c r="H684" s="10">
        <f t="shared" ca="1" si="1127"/>
        <v>0.68900337652135069</v>
      </c>
      <c r="I684" s="10">
        <f t="shared" ca="1" si="1127"/>
        <v>0.49690634073036</v>
      </c>
      <c r="J684" s="10">
        <f t="shared" ca="1" si="1127"/>
        <v>0.84528234217865827</v>
      </c>
      <c r="K684" s="10">
        <f t="shared" ca="1" si="1127"/>
        <v>2.3756309483818239E-2</v>
      </c>
      <c r="L684" s="10">
        <f t="shared" ca="1" si="1127"/>
        <v>0.94267297585474841</v>
      </c>
      <c r="M684" s="10">
        <f t="shared" ca="1" si="1127"/>
        <v>0.69501006549429178</v>
      </c>
      <c r="O684" s="8">
        <f t="shared" ca="1" si="1056"/>
        <v>0.80834773145592365</v>
      </c>
      <c r="P684" s="8">
        <f t="shared" ca="1" si="1057"/>
        <v>-1.4389493537880975</v>
      </c>
      <c r="Q684" s="8">
        <f t="shared" ca="1" si="1058"/>
        <v>0.80598246621896708</v>
      </c>
      <c r="R684" s="8">
        <f t="shared" ca="1" si="1059"/>
        <v>-1.4693165436926395E-2</v>
      </c>
      <c r="S684" s="8">
        <f t="shared" ca="1" si="1060"/>
        <v>0.41599303708043756</v>
      </c>
      <c r="T684" s="8">
        <f t="shared" ca="1" si="1061"/>
        <v>0.10936739707183099</v>
      </c>
      <c r="U684" s="8">
        <f t="shared" ca="1" si="1062"/>
        <v>0.49302737192691609</v>
      </c>
      <c r="V684" s="8">
        <f t="shared" ca="1" si="1063"/>
        <v>-7.7547315195622213E-3</v>
      </c>
      <c r="W684" s="8">
        <f t="shared" ca="1" si="1064"/>
        <v>1.0164076259797601</v>
      </c>
      <c r="X684" s="8">
        <f t="shared" ca="1" si="1065"/>
        <v>-1.9817018596174787</v>
      </c>
      <c r="Y684" s="8">
        <f t="shared" ca="1" si="1066"/>
        <v>1.5776151564197889</v>
      </c>
      <c r="Z684" s="8">
        <f t="shared" ca="1" si="1067"/>
        <v>0.51010219284800506</v>
      </c>
      <c r="AB684" s="8">
        <f t="shared" ca="1" si="1068"/>
        <v>8.083477314559237E-2</v>
      </c>
      <c r="AC684" s="8">
        <f t="shared" ca="1" si="1069"/>
        <v>-0.14389493537880976</v>
      </c>
      <c r="AD684" s="8">
        <f t="shared" ca="1" si="1070"/>
        <v>8.0598246621896713E-2</v>
      </c>
      <c r="AE684" s="8">
        <f t="shared" ca="1" si="1071"/>
        <v>-1.4693165436926395E-3</v>
      </c>
      <c r="AF684" s="8">
        <f t="shared" ca="1" si="1072"/>
        <v>4.159930370804376E-2</v>
      </c>
      <c r="AG684" s="18">
        <f t="shared" ca="1" si="1073"/>
        <v>1.0936739707183099E-2</v>
      </c>
      <c r="AH684" s="8">
        <f t="shared" ca="1" si="1074"/>
        <v>4.9302737192691612E-2</v>
      </c>
      <c r="AI684" s="8">
        <f t="shared" ca="1" si="1075"/>
        <v>-7.7547315195622218E-4</v>
      </c>
      <c r="AJ684" s="8">
        <f t="shared" ca="1" si="1076"/>
        <v>0.10164076259797601</v>
      </c>
      <c r="AK684" s="8">
        <f t="shared" ca="1" si="1077"/>
        <v>-0.19817018596174787</v>
      </c>
      <c r="AL684" s="8">
        <f t="shared" ca="1" si="1078"/>
        <v>0.15776151564197891</v>
      </c>
      <c r="AM684" s="8">
        <f t="shared" ca="1" si="1079"/>
        <v>5.1010219284800512E-2</v>
      </c>
      <c r="AO684" s="8">
        <f t="shared" ca="1" si="1080"/>
        <v>543.07164465741278</v>
      </c>
      <c r="AP684" s="8">
        <f t="shared" ref="AP684:AZ684" ca="1" si="1129">AO684*EXP(AC684)</f>
        <v>470.28849151386055</v>
      </c>
      <c r="AQ684" s="8">
        <f t="shared" ca="1" si="1129"/>
        <v>509.76231331171056</v>
      </c>
      <c r="AR684" s="8">
        <f t="shared" ca="1" si="1129"/>
        <v>509.01386110266935</v>
      </c>
      <c r="AS684" s="8">
        <f t="shared" ca="1" si="1129"/>
        <v>530.63507923853285</v>
      </c>
      <c r="AT684" s="18">
        <f t="shared" ca="1" si="1129"/>
        <v>536.47034822464229</v>
      </c>
      <c r="AU684" s="8">
        <f t="shared" ca="1" si="1129"/>
        <v>563.58266888562127</v>
      </c>
      <c r="AV684" s="8">
        <f t="shared" ca="1" si="1129"/>
        <v>563.14579507084284</v>
      </c>
      <c r="AW684" s="8">
        <f t="shared" ca="1" si="1129"/>
        <v>623.39435883482383</v>
      </c>
      <c r="AX684" s="8">
        <f t="shared" ca="1" si="1129"/>
        <v>511.32691053697187</v>
      </c>
      <c r="AY684" s="8">
        <f t="shared" ca="1" si="1129"/>
        <v>598.70599302383255</v>
      </c>
      <c r="AZ684" s="8">
        <f t="shared" ca="1" si="1129"/>
        <v>630.03846131440605</v>
      </c>
      <c r="BB684" s="8">
        <f t="shared" ca="1" si="1082"/>
        <v>743.11602512953311</v>
      </c>
      <c r="BC684" s="8">
        <f t="shared" ca="1" si="1083"/>
        <v>629.68964054870617</v>
      </c>
      <c r="BD684" s="8">
        <f t="shared" ca="1" si="1084"/>
        <v>687.55784537958709</v>
      </c>
      <c r="BE684" s="8">
        <f t="shared" ca="1" si="1085"/>
        <v>689.50051444903761</v>
      </c>
      <c r="BF684" s="8">
        <f t="shared" ca="1" si="1086"/>
        <v>693.10002209898141</v>
      </c>
      <c r="BG684" s="18">
        <f t="shared" ca="1" si="1087"/>
        <v>736.93210139112216</v>
      </c>
      <c r="BH684" s="8">
        <f t="shared" ca="1" si="1088"/>
        <v>799.70704835060701</v>
      </c>
      <c r="BI684" s="8">
        <f t="shared" ca="1" si="1089"/>
        <v>755.30750794092148</v>
      </c>
      <c r="BJ684" s="8">
        <f t="shared" ca="1" si="1090"/>
        <v>845.36904930685557</v>
      </c>
      <c r="BK684" s="8">
        <f t="shared" ca="1" si="1091"/>
        <v>678.96128452576534</v>
      </c>
      <c r="BL684" s="8">
        <f t="shared" ca="1" si="1092"/>
        <v>834.09282924638478</v>
      </c>
      <c r="BM684" s="8">
        <f t="shared" ca="1" si="1093"/>
        <v>863.25720784238217</v>
      </c>
    </row>
    <row r="685" spans="2:65" x14ac:dyDescent="0.3">
      <c r="B685" s="12">
        <f t="shared" ca="1" si="1055"/>
        <v>0.74680602946294972</v>
      </c>
      <c r="C685" s="12">
        <f t="shared" ca="1" si="1127"/>
        <v>0.59700537267404474</v>
      </c>
      <c r="D685" s="12">
        <f t="shared" ca="1" si="1127"/>
        <v>0.76029590887526721</v>
      </c>
      <c r="E685" s="12">
        <f t="shared" ca="1" si="1127"/>
        <v>0.20672986527407144</v>
      </c>
      <c r="F685" s="12">
        <f t="shared" ca="1" si="1127"/>
        <v>0.65070966890726334</v>
      </c>
      <c r="G685" s="11">
        <f t="shared" ca="1" si="1127"/>
        <v>8.613202504988815E-2</v>
      </c>
      <c r="H685" s="10">
        <f t="shared" ca="1" si="1127"/>
        <v>0.67875665017519116</v>
      </c>
      <c r="I685" s="10">
        <f t="shared" ca="1" si="1127"/>
        <v>0.58662105247040752</v>
      </c>
      <c r="J685" s="10">
        <f t="shared" ca="1" si="1127"/>
        <v>0.42646240456636286</v>
      </c>
      <c r="K685" s="10">
        <f t="shared" ca="1" si="1127"/>
        <v>7.1396162267898799E-2</v>
      </c>
      <c r="L685" s="10">
        <f t="shared" ca="1" si="1127"/>
        <v>0.9285791020592169</v>
      </c>
      <c r="M685" s="10">
        <f t="shared" ca="1" si="1127"/>
        <v>0.93102802542899243</v>
      </c>
      <c r="O685" s="8">
        <f t="shared" ca="1" si="1056"/>
        <v>0.66447250471696706</v>
      </c>
      <c r="P685" s="8">
        <f t="shared" ca="1" si="1057"/>
        <v>0.24560340306306558</v>
      </c>
      <c r="Q685" s="8">
        <f t="shared" ca="1" si="1058"/>
        <v>0.70725474669269073</v>
      </c>
      <c r="R685" s="8">
        <f t="shared" ca="1" si="1059"/>
        <v>-0.81782043005487193</v>
      </c>
      <c r="S685" s="8">
        <f t="shared" ca="1" si="1060"/>
        <v>0.38723713308832025</v>
      </c>
      <c r="T685" s="8">
        <f t="shared" ca="1" si="1061"/>
        <v>-1.3649650022927144</v>
      </c>
      <c r="U685" s="8">
        <f t="shared" ca="1" si="1062"/>
        <v>0.46422479332801142</v>
      </c>
      <c r="V685" s="8">
        <f t="shared" ca="1" si="1063"/>
        <v>0.21886155502340832</v>
      </c>
      <c r="W685" s="8">
        <f t="shared" ca="1" si="1064"/>
        <v>-0.18538788622080052</v>
      </c>
      <c r="X685" s="8">
        <f t="shared" ca="1" si="1065"/>
        <v>-1.465471492557022</v>
      </c>
      <c r="Y685" s="8">
        <f t="shared" ca="1" si="1066"/>
        <v>1.465290065189764</v>
      </c>
      <c r="Z685" s="8">
        <f t="shared" ca="1" si="1067"/>
        <v>1.4834912136939771</v>
      </c>
      <c r="AB685" s="8">
        <f t="shared" ca="1" si="1068"/>
        <v>6.6447250471696709E-2</v>
      </c>
      <c r="AC685" s="8">
        <f t="shared" ca="1" si="1069"/>
        <v>2.456034030630656E-2</v>
      </c>
      <c r="AD685" s="8">
        <f t="shared" ca="1" si="1070"/>
        <v>7.0725474669269081E-2</v>
      </c>
      <c r="AE685" s="8">
        <f t="shared" ca="1" si="1071"/>
        <v>-8.1782043005487193E-2</v>
      </c>
      <c r="AF685" s="8">
        <f t="shared" ca="1" si="1072"/>
        <v>3.8723713308832029E-2</v>
      </c>
      <c r="AG685" s="18">
        <f t="shared" ca="1" si="1073"/>
        <v>-0.13649650022927146</v>
      </c>
      <c r="AH685" s="8">
        <f t="shared" ca="1" si="1074"/>
        <v>4.6422479332801143E-2</v>
      </c>
      <c r="AI685" s="8">
        <f t="shared" ca="1" si="1075"/>
        <v>2.1886155502340833E-2</v>
      </c>
      <c r="AJ685" s="8">
        <f t="shared" ca="1" si="1076"/>
        <v>-1.8538788622080051E-2</v>
      </c>
      <c r="AK685" s="8">
        <f t="shared" ca="1" si="1077"/>
        <v>-0.1465471492557022</v>
      </c>
      <c r="AL685" s="8">
        <f t="shared" ca="1" si="1078"/>
        <v>0.14652900651897641</v>
      </c>
      <c r="AM685" s="8">
        <f t="shared" ca="1" si="1079"/>
        <v>0.14834912136939771</v>
      </c>
      <c r="AO685" s="8">
        <f t="shared" ca="1" si="1080"/>
        <v>535.31412859270472</v>
      </c>
      <c r="AP685" s="8">
        <f t="shared" ref="AP685:AZ685" ca="1" si="1130">AO685*EXP(AC685)</f>
        <v>548.62440920425695</v>
      </c>
      <c r="AQ685" s="8">
        <f t="shared" ca="1" si="1130"/>
        <v>588.83119450597917</v>
      </c>
      <c r="AR685" s="8">
        <f t="shared" ca="1" si="1130"/>
        <v>542.59191672040299</v>
      </c>
      <c r="AS685" s="8">
        <f t="shared" ca="1" si="1130"/>
        <v>564.01520824853833</v>
      </c>
      <c r="AT685" s="18">
        <f t="shared" ca="1" si="1130"/>
        <v>492.05215446528547</v>
      </c>
      <c r="AU685" s="8">
        <f t="shared" ca="1" si="1130"/>
        <v>515.43293356568506</v>
      </c>
      <c r="AV685" s="8">
        <f t="shared" ca="1" si="1130"/>
        <v>526.83813161225396</v>
      </c>
      <c r="AW685" s="8">
        <f t="shared" ca="1" si="1130"/>
        <v>517.1611675994626</v>
      </c>
      <c r="AX685" s="8">
        <f t="shared" ca="1" si="1130"/>
        <v>446.66434783191067</v>
      </c>
      <c r="AY685" s="8">
        <f t="shared" ca="1" si="1130"/>
        <v>517.15178496566762</v>
      </c>
      <c r="AZ685" s="8">
        <f t="shared" ca="1" si="1130"/>
        <v>599.85354918481244</v>
      </c>
      <c r="BB685" s="8">
        <f t="shared" ca="1" si="1082"/>
        <v>755.24598846736797</v>
      </c>
      <c r="BC685" s="8">
        <f t="shared" ca="1" si="1083"/>
        <v>809.80334085462516</v>
      </c>
      <c r="BD685" s="8">
        <f t="shared" ca="1" si="1084"/>
        <v>895.07390441966845</v>
      </c>
      <c r="BE685" s="8">
        <f t="shared" ca="1" si="1085"/>
        <v>795.59035467356205</v>
      </c>
      <c r="BF685" s="8">
        <f t="shared" ca="1" si="1086"/>
        <v>868.37861527898121</v>
      </c>
      <c r="BG685" s="18">
        <f t="shared" ca="1" si="1087"/>
        <v>758.21899621093439</v>
      </c>
      <c r="BH685" s="8">
        <f t="shared" ca="1" si="1088"/>
        <v>774.70933642246621</v>
      </c>
      <c r="BI685" s="8">
        <f t="shared" ca="1" si="1089"/>
        <v>830.01895021775977</v>
      </c>
      <c r="BJ685" s="8">
        <f t="shared" ca="1" si="1090"/>
        <v>842.84074404116029</v>
      </c>
      <c r="BK685" s="8">
        <f t="shared" ca="1" si="1091"/>
        <v>708.80983966274562</v>
      </c>
      <c r="BL685" s="8">
        <f t="shared" ca="1" si="1092"/>
        <v>874.82899441309257</v>
      </c>
      <c r="BM685" s="8">
        <f t="shared" ca="1" si="1093"/>
        <v>1098.9936689253243</v>
      </c>
    </row>
    <row r="686" spans="2:65" x14ac:dyDescent="0.3">
      <c r="B686" s="12">
        <f t="shared" ca="1" si="1055"/>
        <v>0.47048782286362612</v>
      </c>
      <c r="C686" s="12">
        <f t="shared" ca="1" si="1127"/>
        <v>0.59419383170234341</v>
      </c>
      <c r="D686" s="12">
        <f t="shared" ca="1" si="1127"/>
        <v>0.74670455580807815</v>
      </c>
      <c r="E686" s="12">
        <f t="shared" ca="1" si="1127"/>
        <v>8.6567704231318765E-2</v>
      </c>
      <c r="F686" s="12">
        <f t="shared" ca="1" si="1127"/>
        <v>0.25605785600834052</v>
      </c>
      <c r="G686" s="11">
        <f t="shared" ca="1" si="1127"/>
        <v>0.51657880520323829</v>
      </c>
      <c r="H686" s="10">
        <f t="shared" ca="1" si="1127"/>
        <v>0.6558144142349267</v>
      </c>
      <c r="I686" s="10">
        <f t="shared" ca="1" si="1127"/>
        <v>0.12821477977708007</v>
      </c>
      <c r="J686" s="10">
        <f t="shared" ca="1" si="1127"/>
        <v>0.44716513185220463</v>
      </c>
      <c r="K686" s="10">
        <f t="shared" ca="1" si="1127"/>
        <v>0.79581660528669862</v>
      </c>
      <c r="L686" s="10">
        <f t="shared" ca="1" si="1127"/>
        <v>0.86560493842535258</v>
      </c>
      <c r="M686" s="10">
        <f t="shared" ca="1" si="1127"/>
        <v>0.4755076712133236</v>
      </c>
      <c r="O686" s="8">
        <f t="shared" ca="1" si="1056"/>
        <v>-7.4043658995444073E-2</v>
      </c>
      <c r="P686" s="8">
        <f t="shared" ca="1" si="1057"/>
        <v>0.23834652830156017</v>
      </c>
      <c r="Q686" s="8">
        <f t="shared" ca="1" si="1058"/>
        <v>0.66415534856708136</v>
      </c>
      <c r="R686" s="8">
        <f t="shared" ca="1" si="1059"/>
        <v>-1.3621979948743679</v>
      </c>
      <c r="S686" s="8">
        <f t="shared" ca="1" si="1060"/>
        <v>-0.65554688230164593</v>
      </c>
      <c r="T686" s="8">
        <f t="shared" ca="1" si="1061"/>
        <v>4.1568870413355351E-2</v>
      </c>
      <c r="U686" s="8">
        <f t="shared" ca="1" si="1062"/>
        <v>0.40106649010689177</v>
      </c>
      <c r="V686" s="8">
        <f t="shared" ca="1" si="1063"/>
        <v>-1.1348705531033783</v>
      </c>
      <c r="W686" s="8">
        <f t="shared" ca="1" si="1064"/>
        <v>-0.13282692026426071</v>
      </c>
      <c r="X686" s="8">
        <f t="shared" ca="1" si="1065"/>
        <v>0.82677114222100967</v>
      </c>
      <c r="Y686" s="8">
        <f t="shared" ca="1" si="1066"/>
        <v>1.1058530634411317</v>
      </c>
      <c r="Z686" s="8">
        <f t="shared" ca="1" si="1067"/>
        <v>-6.1431781180442915E-2</v>
      </c>
      <c r="AB686" s="8">
        <f t="shared" ca="1" si="1068"/>
        <v>-7.4043658995444073E-3</v>
      </c>
      <c r="AC686" s="8">
        <f t="shared" ca="1" si="1069"/>
        <v>2.3834652830156018E-2</v>
      </c>
      <c r="AD686" s="8">
        <f t="shared" ca="1" si="1070"/>
        <v>6.6415534856708133E-2</v>
      </c>
      <c r="AE686" s="8">
        <f t="shared" ca="1" si="1071"/>
        <v>-0.13621979948743679</v>
      </c>
      <c r="AF686" s="8">
        <f t="shared" ca="1" si="1072"/>
        <v>-6.5554688230164596E-2</v>
      </c>
      <c r="AG686" s="18">
        <f t="shared" ca="1" si="1073"/>
        <v>4.1568870413355354E-3</v>
      </c>
      <c r="AH686" s="8">
        <f t="shared" ca="1" si="1074"/>
        <v>4.010664901068918E-2</v>
      </c>
      <c r="AI686" s="8">
        <f t="shared" ca="1" si="1075"/>
        <v>-0.11348705531033783</v>
      </c>
      <c r="AJ686" s="8">
        <f t="shared" ca="1" si="1076"/>
        <v>-1.3282692026426072E-2</v>
      </c>
      <c r="AK686" s="8">
        <f t="shared" ca="1" si="1077"/>
        <v>8.2677114222100972E-2</v>
      </c>
      <c r="AL686" s="8">
        <f t="shared" ca="1" si="1078"/>
        <v>0.11058530634411318</v>
      </c>
      <c r="AM686" s="8">
        <f t="shared" ca="1" si="1079"/>
        <v>-6.1431781180442922E-3</v>
      </c>
      <c r="AO686" s="8">
        <f t="shared" ca="1" si="1080"/>
        <v>497.20485012387439</v>
      </c>
      <c r="AP686" s="8">
        <f t="shared" ref="AP686:AZ686" ca="1" si="1131">AO686*EXP(AC686)</f>
        <v>509.1979125953647</v>
      </c>
      <c r="AQ686" s="8">
        <f t="shared" ca="1" si="1131"/>
        <v>544.16488706413872</v>
      </c>
      <c r="AR686" s="8">
        <f t="shared" ca="1" si="1131"/>
        <v>474.86592577424534</v>
      </c>
      <c r="AS686" s="8">
        <f t="shared" ca="1" si="1131"/>
        <v>444.73465100276127</v>
      </c>
      <c r="AT686" s="18">
        <f t="shared" ca="1" si="1131"/>
        <v>446.58721048295564</v>
      </c>
      <c r="AU686" s="8">
        <f t="shared" ca="1" si="1131"/>
        <v>464.86235475384439</v>
      </c>
      <c r="AV686" s="8">
        <f t="shared" ca="1" si="1131"/>
        <v>414.98994672364637</v>
      </c>
      <c r="AW686" s="8">
        <f t="shared" ca="1" si="1131"/>
        <v>409.51420983733516</v>
      </c>
      <c r="AX686" s="8">
        <f t="shared" ca="1" si="1131"/>
        <v>444.81066395619774</v>
      </c>
      <c r="AY686" s="8">
        <f t="shared" ca="1" si="1131"/>
        <v>496.82309830679378</v>
      </c>
      <c r="AZ686" s="8">
        <f t="shared" ca="1" si="1131"/>
        <v>493.78038106671505</v>
      </c>
      <c r="BB686" s="8">
        <f t="shared" ca="1" si="1082"/>
        <v>718.33410069795923</v>
      </c>
      <c r="BC686" s="8">
        <f t="shared" ca="1" si="1083"/>
        <v>750.37158816749513</v>
      </c>
      <c r="BD686" s="8">
        <f t="shared" ca="1" si="1084"/>
        <v>812.86073922771266</v>
      </c>
      <c r="BE686" s="8">
        <f t="shared" ca="1" si="1085"/>
        <v>736.62774241161935</v>
      </c>
      <c r="BF686" s="8">
        <f t="shared" ca="1" si="1086"/>
        <v>714.00788336687458</v>
      </c>
      <c r="BG686" s="18">
        <f t="shared" ca="1" si="1087"/>
        <v>652.35053786652577</v>
      </c>
      <c r="BH686" s="8">
        <f t="shared" ca="1" si="1088"/>
        <v>694.82193726797868</v>
      </c>
      <c r="BI686" s="8">
        <f t="shared" ca="1" si="1089"/>
        <v>632.01698411506254</v>
      </c>
      <c r="BJ686" s="8">
        <f t="shared" ca="1" si="1090"/>
        <v>637.58391645721872</v>
      </c>
      <c r="BK686" s="8">
        <f t="shared" ca="1" si="1091"/>
        <v>721.92568872280322</v>
      </c>
      <c r="BL686" s="8">
        <f t="shared" ca="1" si="1092"/>
        <v>789.38369420798574</v>
      </c>
      <c r="BM686" s="8">
        <f t="shared" ca="1" si="1093"/>
        <v>771.29718750399866</v>
      </c>
    </row>
    <row r="687" spans="2:65" x14ac:dyDescent="0.3">
      <c r="B687" s="12">
        <f t="shared" ca="1" si="1055"/>
        <v>0.43564546522852665</v>
      </c>
      <c r="C687" s="12">
        <f t="shared" ca="1" si="1127"/>
        <v>0.14934390754693194</v>
      </c>
      <c r="D687" s="12">
        <f t="shared" ca="1" si="1127"/>
        <v>0.68427517403143978</v>
      </c>
      <c r="E687" s="12">
        <f t="shared" ca="1" si="1127"/>
        <v>0.47371068264688476</v>
      </c>
      <c r="F687" s="12">
        <f t="shared" ca="1" si="1127"/>
        <v>0.7711909918727532</v>
      </c>
      <c r="G687" s="11">
        <f t="shared" ca="1" si="1127"/>
        <v>0.49906818445196655</v>
      </c>
      <c r="H687" s="10">
        <f t="shared" ca="1" si="1127"/>
        <v>0.89064848433784294</v>
      </c>
      <c r="I687" s="10">
        <f t="shared" ca="1" si="1127"/>
        <v>0.66299561897607584</v>
      </c>
      <c r="J687" s="10">
        <f t="shared" ca="1" si="1127"/>
        <v>0.65832239229522493</v>
      </c>
      <c r="K687" s="10">
        <f t="shared" ca="1" si="1127"/>
        <v>0.80590607691955152</v>
      </c>
      <c r="L687" s="10">
        <f t="shared" ca="1" si="1127"/>
        <v>0.9759493436268013</v>
      </c>
      <c r="M687" s="10">
        <f t="shared" ca="1" si="1127"/>
        <v>0.70668600808749504</v>
      </c>
      <c r="O687" s="8">
        <f t="shared" ca="1" si="1056"/>
        <v>-0.16201895080085188</v>
      </c>
      <c r="P687" s="8">
        <f t="shared" ca="1" si="1057"/>
        <v>-1.039251434483119</v>
      </c>
      <c r="Q687" s="8">
        <f t="shared" ca="1" si="1058"/>
        <v>0.47968745161287268</v>
      </c>
      <c r="R687" s="8">
        <f t="shared" ca="1" si="1059"/>
        <v>-6.5945312023638777E-2</v>
      </c>
      <c r="S687" s="8">
        <f t="shared" ca="1" si="1060"/>
        <v>0.74277483052516258</v>
      </c>
      <c r="T687" s="8">
        <f t="shared" ca="1" si="1061"/>
        <v>-2.3357173232200338E-3</v>
      </c>
      <c r="U687" s="8">
        <f t="shared" ca="1" si="1062"/>
        <v>1.2299841738937392</v>
      </c>
      <c r="V687" s="8">
        <f t="shared" ca="1" si="1063"/>
        <v>0.42065262214306454</v>
      </c>
      <c r="W687" s="8">
        <f t="shared" ca="1" si="1064"/>
        <v>0.40788893666562182</v>
      </c>
      <c r="X687" s="8">
        <f t="shared" ca="1" si="1065"/>
        <v>0.86290837401049691</v>
      </c>
      <c r="Y687" s="8">
        <f t="shared" ca="1" si="1066"/>
        <v>1.9764722757478161</v>
      </c>
      <c r="Z687" s="8">
        <f t="shared" ca="1" si="1067"/>
        <v>0.54372898457323415</v>
      </c>
      <c r="AB687" s="8">
        <f t="shared" ca="1" si="1068"/>
        <v>-1.6201895080085189E-2</v>
      </c>
      <c r="AC687" s="8">
        <f t="shared" ca="1" si="1069"/>
        <v>-0.1039251434483119</v>
      </c>
      <c r="AD687" s="8">
        <f t="shared" ca="1" si="1070"/>
        <v>4.7968745161287268E-2</v>
      </c>
      <c r="AE687" s="8">
        <f t="shared" ca="1" si="1071"/>
        <v>-6.5945312023638781E-3</v>
      </c>
      <c r="AF687" s="8">
        <f t="shared" ca="1" si="1072"/>
        <v>7.427748305251626E-2</v>
      </c>
      <c r="AG687" s="18">
        <f t="shared" ca="1" si="1073"/>
        <v>-2.335717323220034E-4</v>
      </c>
      <c r="AH687" s="8">
        <f t="shared" ca="1" si="1074"/>
        <v>0.12299841738937392</v>
      </c>
      <c r="AI687" s="8">
        <f t="shared" ca="1" si="1075"/>
        <v>4.2065262214306454E-2</v>
      </c>
      <c r="AJ687" s="8">
        <f t="shared" ca="1" si="1076"/>
        <v>4.0788893666562187E-2</v>
      </c>
      <c r="AK687" s="8">
        <f t="shared" ca="1" si="1077"/>
        <v>8.6290837401049703E-2</v>
      </c>
      <c r="AL687" s="8">
        <f t="shared" ca="1" si="1078"/>
        <v>0.19764722757478162</v>
      </c>
      <c r="AM687" s="8">
        <f t="shared" ca="1" si="1079"/>
        <v>5.4372898457323418E-2</v>
      </c>
      <c r="AO687" s="8">
        <f t="shared" ca="1" si="1080"/>
        <v>492.84986060825855</v>
      </c>
      <c r="AP687" s="8">
        <f t="shared" ref="AP687:AZ687" ca="1" si="1132">AO687*EXP(AC687)</f>
        <v>444.2020123970654</v>
      </c>
      <c r="AQ687" s="8">
        <f t="shared" ca="1" si="1132"/>
        <v>466.02915054951569</v>
      </c>
      <c r="AR687" s="8">
        <f t="shared" ca="1" si="1132"/>
        <v>462.96601783787224</v>
      </c>
      <c r="AS687" s="8">
        <f t="shared" ca="1" si="1132"/>
        <v>498.66331014280632</v>
      </c>
      <c r="AT687" s="18">
        <f t="shared" ca="1" si="1132"/>
        <v>498.54685009102838</v>
      </c>
      <c r="AU687" s="8">
        <f t="shared" ca="1" si="1132"/>
        <v>563.79797360701741</v>
      </c>
      <c r="AV687" s="8">
        <f t="shared" ca="1" si="1132"/>
        <v>588.02016805164317</v>
      </c>
      <c r="AW687" s="8">
        <f t="shared" ca="1" si="1132"/>
        <v>612.50073375440149</v>
      </c>
      <c r="AX687" s="8">
        <f t="shared" ca="1" si="1132"/>
        <v>667.70134002300438</v>
      </c>
      <c r="AY687" s="8">
        <f t="shared" ca="1" si="1132"/>
        <v>813.61575195780949</v>
      </c>
      <c r="AZ687" s="8">
        <f t="shared" ca="1" si="1132"/>
        <v>859.07918784470382</v>
      </c>
      <c r="BB687" s="8">
        <f t="shared" ca="1" si="1082"/>
        <v>713.109945643022</v>
      </c>
      <c r="BC687" s="8">
        <f t="shared" ca="1" si="1083"/>
        <v>598.71151496279685</v>
      </c>
      <c r="BD687" s="8">
        <f t="shared" ca="1" si="1084"/>
        <v>630.05513879548573</v>
      </c>
      <c r="BE687" s="8">
        <f t="shared" ca="1" si="1085"/>
        <v>644.7606288427852</v>
      </c>
      <c r="BF687" s="8">
        <f t="shared" ca="1" si="1086"/>
        <v>712.18535541747826</v>
      </c>
      <c r="BG687" s="18">
        <f t="shared" ca="1" si="1087"/>
        <v>713.92750473310093</v>
      </c>
      <c r="BH687" s="8">
        <f t="shared" ca="1" si="1088"/>
        <v>805.78852704385235</v>
      </c>
      <c r="BI687" s="8">
        <f t="shared" ca="1" si="1089"/>
        <v>822.7158636543578</v>
      </c>
      <c r="BJ687" s="8">
        <f t="shared" ca="1" si="1090"/>
        <v>851.33616492792794</v>
      </c>
      <c r="BK687" s="8">
        <f t="shared" ca="1" si="1091"/>
        <v>846.36415813225062</v>
      </c>
      <c r="BL687" s="8">
        <f t="shared" ca="1" si="1092"/>
        <v>1089.8645642578576</v>
      </c>
      <c r="BM687" s="8">
        <f t="shared" ca="1" si="1093"/>
        <v>1137.4691636964208</v>
      </c>
    </row>
    <row r="688" spans="2:65" x14ac:dyDescent="0.3">
      <c r="B688" s="12">
        <f t="shared" ca="1" si="1055"/>
        <v>0.25783633588469268</v>
      </c>
      <c r="C688" s="12">
        <f t="shared" ca="1" si="1127"/>
        <v>8.5094909430757815E-2</v>
      </c>
      <c r="D688" s="12">
        <f t="shared" ca="1" si="1127"/>
        <v>0.45761391333235335</v>
      </c>
      <c r="E688" s="12">
        <f t="shared" ca="1" si="1127"/>
        <v>0.84506687678643655</v>
      </c>
      <c r="F688" s="12">
        <f t="shared" ca="1" si="1127"/>
        <v>0.11778714257277023</v>
      </c>
      <c r="G688" s="11">
        <f t="shared" ca="1" si="1127"/>
        <v>0.10471533900749985</v>
      </c>
      <c r="H688" s="10">
        <f t="shared" ca="1" si="1127"/>
        <v>6.2982207322691997E-2</v>
      </c>
      <c r="I688" s="10">
        <f t="shared" ca="1" si="1127"/>
        <v>0.54656521336746489</v>
      </c>
      <c r="J688" s="10">
        <f t="shared" ca="1" si="1127"/>
        <v>0.89366197896551414</v>
      </c>
      <c r="K688" s="10">
        <f t="shared" ca="1" si="1127"/>
        <v>0.91086028946797548</v>
      </c>
      <c r="L688" s="10">
        <f t="shared" ca="1" si="1127"/>
        <v>7.437897766720325E-3</v>
      </c>
      <c r="M688" s="10">
        <f t="shared" ca="1" si="1127"/>
        <v>0.77641784427561833</v>
      </c>
      <c r="O688" s="8">
        <f t="shared" ca="1" si="1056"/>
        <v>-0.65003026580148782</v>
      </c>
      <c r="P688" s="8">
        <f t="shared" ca="1" si="1057"/>
        <v>-1.3715941407256749</v>
      </c>
      <c r="Q688" s="8">
        <f t="shared" ca="1" si="1058"/>
        <v>-0.10644684572811075</v>
      </c>
      <c r="R688" s="8">
        <f t="shared" ca="1" si="1059"/>
        <v>1.0155027288241247</v>
      </c>
      <c r="S688" s="8">
        <f t="shared" ca="1" si="1060"/>
        <v>-1.1861215908809277</v>
      </c>
      <c r="T688" s="8">
        <f t="shared" ca="1" si="1061"/>
        <v>-1.2551324617386135</v>
      </c>
      <c r="U688" s="8">
        <f t="shared" ca="1" si="1062"/>
        <v>-1.5302113831760962</v>
      </c>
      <c r="V688" s="8">
        <f t="shared" ca="1" si="1063"/>
        <v>0.11698798678583541</v>
      </c>
      <c r="W688" s="8">
        <f t="shared" ca="1" si="1064"/>
        <v>1.2462406974525366</v>
      </c>
      <c r="X688" s="8">
        <f t="shared" ca="1" si="1065"/>
        <v>1.3460716172615983</v>
      </c>
      <c r="Y688" s="8">
        <f t="shared" ca="1" si="1066"/>
        <v>-2.4353888141093707</v>
      </c>
      <c r="Z688" s="8">
        <f t="shared" ca="1" si="1067"/>
        <v>0.76015103202256373</v>
      </c>
      <c r="AB688" s="8">
        <f t="shared" ca="1" si="1068"/>
        <v>-6.5003026580148782E-2</v>
      </c>
      <c r="AC688" s="8">
        <f t="shared" ca="1" si="1069"/>
        <v>-0.13715941407256749</v>
      </c>
      <c r="AD688" s="8">
        <f t="shared" ca="1" si="1070"/>
        <v>-1.0644684572811076E-2</v>
      </c>
      <c r="AE688" s="8">
        <f t="shared" ca="1" si="1071"/>
        <v>0.10155027288241247</v>
      </c>
      <c r="AF688" s="8">
        <f t="shared" ca="1" si="1072"/>
        <v>-0.11861215908809278</v>
      </c>
      <c r="AG688" s="18">
        <f t="shared" ca="1" si="1073"/>
        <v>-0.12551324617386136</v>
      </c>
      <c r="AH688" s="8">
        <f t="shared" ca="1" si="1074"/>
        <v>-0.15302113831760963</v>
      </c>
      <c r="AI688" s="8">
        <f t="shared" ca="1" si="1075"/>
        <v>1.1698798678583542E-2</v>
      </c>
      <c r="AJ688" s="8">
        <f t="shared" ca="1" si="1076"/>
        <v>0.12462406974525367</v>
      </c>
      <c r="AK688" s="8">
        <f t="shared" ca="1" si="1077"/>
        <v>0.13460716172615983</v>
      </c>
      <c r="AL688" s="8">
        <f t="shared" ca="1" si="1078"/>
        <v>-0.24353888141093707</v>
      </c>
      <c r="AM688" s="8">
        <f t="shared" ca="1" si="1079"/>
        <v>7.6015103202256379E-2</v>
      </c>
      <c r="AO688" s="8">
        <f t="shared" ca="1" si="1080"/>
        <v>469.37567180050098</v>
      </c>
      <c r="AP688" s="8">
        <f t="shared" ref="AP688:AZ688" ca="1" si="1133">AO688*EXP(AC688)</f>
        <v>409.21637063263711</v>
      </c>
      <c r="AQ688" s="8">
        <f t="shared" ca="1" si="1133"/>
        <v>404.88349341373271</v>
      </c>
      <c r="AR688" s="8">
        <f t="shared" ca="1" si="1133"/>
        <v>448.15969368662485</v>
      </c>
      <c r="AS688" s="8">
        <f t="shared" ca="1" si="1133"/>
        <v>398.03401598541888</v>
      </c>
      <c r="AT688" s="18">
        <f t="shared" ca="1" si="1133"/>
        <v>351.08354769346698</v>
      </c>
      <c r="AU688" s="8">
        <f t="shared" ca="1" si="1133"/>
        <v>301.26885873062207</v>
      </c>
      <c r="AV688" s="8">
        <f t="shared" ca="1" si="1133"/>
        <v>304.81403920008444</v>
      </c>
      <c r="AW688" s="8">
        <f t="shared" ca="1" si="1133"/>
        <v>345.2697352526659</v>
      </c>
      <c r="AX688" s="8">
        <f t="shared" ca="1" si="1133"/>
        <v>395.01870357025888</v>
      </c>
      <c r="AY688" s="8">
        <f t="shared" ca="1" si="1133"/>
        <v>309.63501509728917</v>
      </c>
      <c r="AZ688" s="8">
        <f t="shared" ca="1" si="1133"/>
        <v>334.08963872388216</v>
      </c>
      <c r="BB688" s="8">
        <f t="shared" ca="1" si="1082"/>
        <v>652.76900018535127</v>
      </c>
      <c r="BC688" s="8">
        <f t="shared" ca="1" si="1083"/>
        <v>567.76348856532093</v>
      </c>
      <c r="BD688" s="8">
        <f t="shared" ca="1" si="1084"/>
        <v>594.79918785681718</v>
      </c>
      <c r="BE688" s="8">
        <f t="shared" ca="1" si="1085"/>
        <v>667.61681262588752</v>
      </c>
      <c r="BF688" s="8">
        <f t="shared" ca="1" si="1086"/>
        <v>595.5936395814482</v>
      </c>
      <c r="BG688" s="18">
        <f t="shared" ca="1" si="1087"/>
        <v>538.3400434356879</v>
      </c>
      <c r="BH688" s="8">
        <f t="shared" ca="1" si="1088"/>
        <v>460.34606401476429</v>
      </c>
      <c r="BI688" s="8">
        <f t="shared" ca="1" si="1089"/>
        <v>465.25027373676289</v>
      </c>
      <c r="BJ688" s="8">
        <f t="shared" ca="1" si="1090"/>
        <v>554.46331492206002</v>
      </c>
      <c r="BK688" s="8">
        <f t="shared" ca="1" si="1091"/>
        <v>631.70597171281179</v>
      </c>
      <c r="BL688" s="8">
        <f t="shared" ca="1" si="1092"/>
        <v>489.57467938854853</v>
      </c>
      <c r="BM688" s="8">
        <f t="shared" ca="1" si="1093"/>
        <v>528.69087490930485</v>
      </c>
    </row>
    <row r="689" spans="2:65" x14ac:dyDescent="0.3">
      <c r="B689" s="12">
        <f t="shared" ca="1" si="1055"/>
        <v>0.44401772890313307</v>
      </c>
      <c r="C689" s="12">
        <f t="shared" ca="1" si="1127"/>
        <v>0.74750559624427304</v>
      </c>
      <c r="D689" s="12">
        <f t="shared" ca="1" si="1127"/>
        <v>6.8908984387141436E-2</v>
      </c>
      <c r="E689" s="12">
        <f t="shared" ca="1" si="1127"/>
        <v>0.96449519413686979</v>
      </c>
      <c r="F689" s="12">
        <f t="shared" ca="1" si="1127"/>
        <v>0.1570325617522943</v>
      </c>
      <c r="G689" s="11">
        <f t="shared" ca="1" si="1127"/>
        <v>0.5417611278515575</v>
      </c>
      <c r="H689" s="10">
        <f t="shared" ca="1" si="1127"/>
        <v>0.5642079368190922</v>
      </c>
      <c r="I689" s="10">
        <f t="shared" ca="1" si="1127"/>
        <v>0.29585750828588275</v>
      </c>
      <c r="J689" s="10">
        <f t="shared" ca="1" si="1127"/>
        <v>0.82112045397578648</v>
      </c>
      <c r="K689" s="10">
        <f t="shared" ca="1" si="1127"/>
        <v>0.3876674626041291</v>
      </c>
      <c r="L689" s="10">
        <f t="shared" ca="1" si="1127"/>
        <v>0.51049101068679958</v>
      </c>
      <c r="M689" s="10">
        <f t="shared" ca="1" si="1127"/>
        <v>0.37617757332998569</v>
      </c>
      <c r="O689" s="8">
        <f t="shared" ca="1" si="1056"/>
        <v>-0.14079048785389758</v>
      </c>
      <c r="P689" s="8">
        <f t="shared" ca="1" si="1057"/>
        <v>0.66666082469821597</v>
      </c>
      <c r="Q689" s="8">
        <f t="shared" ca="1" si="1058"/>
        <v>-1.4839658945212821</v>
      </c>
      <c r="R689" s="8">
        <f t="shared" ca="1" si="1059"/>
        <v>1.8054159843388922</v>
      </c>
      <c r="S689" s="8">
        <f t="shared" ca="1" si="1060"/>
        <v>-1.0067287889768628</v>
      </c>
      <c r="T689" s="8">
        <f t="shared" ca="1" si="1061"/>
        <v>0.1048715373603705</v>
      </c>
      <c r="U689" s="8">
        <f t="shared" ca="1" si="1062"/>
        <v>0.16164664063439002</v>
      </c>
      <c r="V689" s="8">
        <f t="shared" ca="1" si="1063"/>
        <v>-0.53635240809847917</v>
      </c>
      <c r="W689" s="8">
        <f t="shared" ca="1" si="1064"/>
        <v>0.91964349017371261</v>
      </c>
      <c r="X689" s="8">
        <f t="shared" ca="1" si="1065"/>
        <v>-0.28540363208266961</v>
      </c>
      <c r="Y689" s="8">
        <f t="shared" ca="1" si="1066"/>
        <v>2.6300095643348193E-2</v>
      </c>
      <c r="Z689" s="8">
        <f t="shared" ca="1" si="1067"/>
        <v>-0.31553544056004573</v>
      </c>
      <c r="AB689" s="8">
        <f t="shared" ca="1" si="1068"/>
        <v>-1.4079048785389759E-2</v>
      </c>
      <c r="AC689" s="8">
        <f t="shared" ca="1" si="1069"/>
        <v>6.66660824698216E-2</v>
      </c>
      <c r="AD689" s="8">
        <f t="shared" ca="1" si="1070"/>
        <v>-0.14839658945212822</v>
      </c>
      <c r="AE689" s="8">
        <f t="shared" ca="1" si="1071"/>
        <v>0.18054159843388923</v>
      </c>
      <c r="AF689" s="8">
        <f t="shared" ca="1" si="1072"/>
        <v>-0.10067287889768628</v>
      </c>
      <c r="AG689" s="18">
        <f t="shared" ca="1" si="1073"/>
        <v>1.048715373603705E-2</v>
      </c>
      <c r="AH689" s="8">
        <f t="shared" ca="1" si="1074"/>
        <v>1.6164664063439003E-2</v>
      </c>
      <c r="AI689" s="8">
        <f t="shared" ca="1" si="1075"/>
        <v>-5.3635240809847919E-2</v>
      </c>
      <c r="AJ689" s="8">
        <f t="shared" ca="1" si="1076"/>
        <v>9.1964349017371272E-2</v>
      </c>
      <c r="AK689" s="8">
        <f t="shared" ca="1" si="1077"/>
        <v>-2.8540363208266962E-2</v>
      </c>
      <c r="AL689" s="8">
        <f t="shared" ca="1" si="1078"/>
        <v>2.6300095643348193E-3</v>
      </c>
      <c r="AM689" s="8">
        <f t="shared" ca="1" si="1079"/>
        <v>-3.1553544056004572E-2</v>
      </c>
      <c r="AO689" s="8">
        <f t="shared" ca="1" si="1080"/>
        <v>493.89721640305243</v>
      </c>
      <c r="AP689" s="8">
        <f t="shared" ref="AP689:AZ689" ca="1" si="1134">AO689*EXP(AC689)</f>
        <v>527.94574040860709</v>
      </c>
      <c r="AQ689" s="8">
        <f t="shared" ca="1" si="1134"/>
        <v>455.13629547805425</v>
      </c>
      <c r="AR689" s="8">
        <f t="shared" ca="1" si="1134"/>
        <v>545.19227086745445</v>
      </c>
      <c r="AS689" s="8">
        <f t="shared" ca="1" si="1134"/>
        <v>492.97854022114268</v>
      </c>
      <c r="AT689" s="18">
        <f t="shared" ca="1" si="1134"/>
        <v>498.17568596227306</v>
      </c>
      <c r="AU689" s="8">
        <f t="shared" ca="1" si="1134"/>
        <v>506.29396643641735</v>
      </c>
      <c r="AV689" s="8">
        <f t="shared" ca="1" si="1134"/>
        <v>479.85415842598314</v>
      </c>
      <c r="AW689" s="8">
        <f t="shared" ca="1" si="1134"/>
        <v>526.07646355025611</v>
      </c>
      <c r="AX689" s="8">
        <f t="shared" ca="1" si="1134"/>
        <v>511.27428473385731</v>
      </c>
      <c r="AY689" s="8">
        <f t="shared" ca="1" si="1134"/>
        <v>512.62071077328983</v>
      </c>
      <c r="AZ689" s="8">
        <f t="shared" ca="1" si="1134"/>
        <v>496.69823687997194</v>
      </c>
      <c r="BB689" s="8">
        <f t="shared" ca="1" si="1082"/>
        <v>702.99536992158664</v>
      </c>
      <c r="BC689" s="8">
        <f t="shared" ca="1" si="1083"/>
        <v>786.74279054137673</v>
      </c>
      <c r="BD689" s="8">
        <f t="shared" ca="1" si="1084"/>
        <v>671.29868903392435</v>
      </c>
      <c r="BE689" s="8">
        <f t="shared" ca="1" si="1085"/>
        <v>849.78471637809503</v>
      </c>
      <c r="BF689" s="8">
        <f t="shared" ca="1" si="1086"/>
        <v>739.14987271113739</v>
      </c>
      <c r="BG689" s="18">
        <f t="shared" ca="1" si="1087"/>
        <v>793.71195175831042</v>
      </c>
      <c r="BH689" s="8">
        <f t="shared" ca="1" si="1088"/>
        <v>811.36108818666366</v>
      </c>
      <c r="BI689" s="8">
        <f t="shared" ca="1" si="1089"/>
        <v>770.82607932330427</v>
      </c>
      <c r="BJ689" s="8">
        <f t="shared" ca="1" si="1090"/>
        <v>887.1611009825167</v>
      </c>
      <c r="BK689" s="8">
        <f t="shared" ca="1" si="1091"/>
        <v>885.72641875214106</v>
      </c>
      <c r="BL689" s="8">
        <f t="shared" ca="1" si="1092"/>
        <v>888.54011208192412</v>
      </c>
      <c r="BM689" s="8">
        <f t="shared" ca="1" si="1093"/>
        <v>823.69610394329368</v>
      </c>
    </row>
    <row r="690" spans="2:65" x14ac:dyDescent="0.3">
      <c r="B690" s="12">
        <f t="shared" ca="1" si="1055"/>
        <v>0.71125791475472833</v>
      </c>
      <c r="C690" s="12">
        <f t="shared" ca="1" si="1127"/>
        <v>0.65999171427421321</v>
      </c>
      <c r="D690" s="12">
        <f t="shared" ca="1" si="1127"/>
        <v>0.13514519358461941</v>
      </c>
      <c r="E690" s="12">
        <f t="shared" ca="1" si="1127"/>
        <v>0.48279063334333749</v>
      </c>
      <c r="F690" s="12">
        <f t="shared" ca="1" si="1127"/>
        <v>0.37216189236708153</v>
      </c>
      <c r="G690" s="11">
        <f t="shared" ca="1" si="1127"/>
        <v>0.36153528089380482</v>
      </c>
      <c r="H690" s="10">
        <f t="shared" ca="1" si="1127"/>
        <v>8.330181854819807E-2</v>
      </c>
      <c r="I690" s="10">
        <f t="shared" ca="1" si="1127"/>
        <v>0.9799383564228018</v>
      </c>
      <c r="J690" s="10">
        <f t="shared" ca="1" si="1127"/>
        <v>1.2143195996530021E-2</v>
      </c>
      <c r="K690" s="10">
        <f t="shared" ca="1" si="1127"/>
        <v>0.77554536459996548</v>
      </c>
      <c r="L690" s="10">
        <f t="shared" ca="1" si="1127"/>
        <v>0.68207768965074056</v>
      </c>
      <c r="M690" s="10">
        <f t="shared" ca="1" si="1127"/>
        <v>0.75097077993366768</v>
      </c>
      <c r="O690" s="8">
        <f t="shared" ca="1" si="1056"/>
        <v>0.55706331560671651</v>
      </c>
      <c r="P690" s="8">
        <f t="shared" ca="1" si="1057"/>
        <v>0.41244051630405931</v>
      </c>
      <c r="Q690" s="8">
        <f t="shared" ca="1" si="1058"/>
        <v>-1.1023940729661126</v>
      </c>
      <c r="R690" s="8">
        <f t="shared" ca="1" si="1059"/>
        <v>-4.3150872448982441E-2</v>
      </c>
      <c r="S690" s="8">
        <f t="shared" ca="1" si="1060"/>
        <v>-0.32613292817559358</v>
      </c>
      <c r="T690" s="8">
        <f t="shared" ca="1" si="1061"/>
        <v>-0.35435805923911784</v>
      </c>
      <c r="U690" s="8">
        <f t="shared" ca="1" si="1062"/>
        <v>-1.3831997150424784</v>
      </c>
      <c r="V690" s="8">
        <f t="shared" ca="1" si="1063"/>
        <v>2.0524774212991934</v>
      </c>
      <c r="W690" s="8">
        <f t="shared" ca="1" si="1064"/>
        <v>-2.2525681376533107</v>
      </c>
      <c r="X690" s="8">
        <f t="shared" ca="1" si="1065"/>
        <v>0.75723468972687324</v>
      </c>
      <c r="Y690" s="8">
        <f t="shared" ca="1" si="1066"/>
        <v>0.47351665610566102</v>
      </c>
      <c r="Z690" s="8">
        <f t="shared" ca="1" si="1067"/>
        <v>0.67754782010576842</v>
      </c>
      <c r="AB690" s="8">
        <f t="shared" ca="1" si="1068"/>
        <v>5.5706331560671653E-2</v>
      </c>
      <c r="AC690" s="8">
        <f t="shared" ca="1" si="1069"/>
        <v>4.1244051630405933E-2</v>
      </c>
      <c r="AD690" s="8">
        <f t="shared" ca="1" si="1070"/>
        <v>-0.11023940729661126</v>
      </c>
      <c r="AE690" s="8">
        <f t="shared" ca="1" si="1071"/>
        <v>-4.3150872448982445E-3</v>
      </c>
      <c r="AF690" s="8">
        <f t="shared" ca="1" si="1072"/>
        <v>-3.2613292817559363E-2</v>
      </c>
      <c r="AG690" s="18">
        <f t="shared" ca="1" si="1073"/>
        <v>-3.5435805923911788E-2</v>
      </c>
      <c r="AH690" s="8">
        <f t="shared" ca="1" si="1074"/>
        <v>-0.13831997150424785</v>
      </c>
      <c r="AI690" s="8">
        <f t="shared" ca="1" si="1075"/>
        <v>0.20524774212991936</v>
      </c>
      <c r="AJ690" s="8">
        <f t="shared" ca="1" si="1076"/>
        <v>-0.22525681376533108</v>
      </c>
      <c r="AK690" s="8">
        <f t="shared" ca="1" si="1077"/>
        <v>7.5723468972687336E-2</v>
      </c>
      <c r="AL690" s="8">
        <f t="shared" ca="1" si="1078"/>
        <v>4.7351665610566106E-2</v>
      </c>
      <c r="AM690" s="8">
        <f t="shared" ca="1" si="1079"/>
        <v>6.7754782010576844E-2</v>
      </c>
      <c r="AO690" s="8">
        <f t="shared" ca="1" si="1080"/>
        <v>529.59513156922185</v>
      </c>
      <c r="AP690" s="8">
        <f t="shared" ref="AP690:AZ690" ca="1" si="1135">AO690*EXP(AC690)</f>
        <v>551.89447722459659</v>
      </c>
      <c r="AQ690" s="8">
        <f t="shared" ca="1" si="1135"/>
        <v>494.28756156417603</v>
      </c>
      <c r="AR690" s="8">
        <f t="shared" ca="1" si="1135"/>
        <v>492.15926281176382</v>
      </c>
      <c r="AS690" s="8">
        <f t="shared" ca="1" si="1135"/>
        <v>476.36724324976774</v>
      </c>
      <c r="AT690" s="18">
        <f t="shared" ca="1" si="1135"/>
        <v>459.78237065997615</v>
      </c>
      <c r="AU690" s="8">
        <f t="shared" ca="1" si="1135"/>
        <v>400.38768842035569</v>
      </c>
      <c r="AV690" s="8">
        <f t="shared" ca="1" si="1135"/>
        <v>491.60770009210785</v>
      </c>
      <c r="AW690" s="8">
        <f t="shared" ca="1" si="1135"/>
        <v>392.45592076481427</v>
      </c>
      <c r="AX690" s="8">
        <f t="shared" ca="1" si="1135"/>
        <v>423.32817095034818</v>
      </c>
      <c r="AY690" s="8">
        <f t="shared" ca="1" si="1135"/>
        <v>443.85563435684605</v>
      </c>
      <c r="AZ690" s="8">
        <f t="shared" ca="1" si="1135"/>
        <v>474.97118722722348</v>
      </c>
      <c r="BB690" s="8">
        <f t="shared" ca="1" si="1082"/>
        <v>801.04036940443984</v>
      </c>
      <c r="BC690" s="8">
        <f t="shared" ca="1" si="1083"/>
        <v>879.80036808745092</v>
      </c>
      <c r="BD690" s="8">
        <f t="shared" ca="1" si="1084"/>
        <v>787.68488545392358</v>
      </c>
      <c r="BE690" s="8">
        <f t="shared" ca="1" si="1085"/>
        <v>781.95734390195378</v>
      </c>
      <c r="BF690" s="8">
        <f t="shared" ca="1" si="1086"/>
        <v>743.02585627922372</v>
      </c>
      <c r="BG690" s="18">
        <f t="shared" ca="1" si="1087"/>
        <v>724.55445603212274</v>
      </c>
      <c r="BH690" s="8">
        <f t="shared" ca="1" si="1088"/>
        <v>643.10216499369938</v>
      </c>
      <c r="BI690" s="8">
        <f t="shared" ca="1" si="1089"/>
        <v>760.62916374760482</v>
      </c>
      <c r="BJ690" s="8">
        <f t="shared" ca="1" si="1090"/>
        <v>588.95695851473158</v>
      </c>
      <c r="BK690" s="8">
        <f t="shared" ca="1" si="1091"/>
        <v>633.10238853897999</v>
      </c>
      <c r="BL690" s="8">
        <f t="shared" ca="1" si="1092"/>
        <v>710.59699435973437</v>
      </c>
      <c r="BM690" s="8">
        <f t="shared" ca="1" si="1093"/>
        <v>803.77488394582656</v>
      </c>
    </row>
    <row r="691" spans="2:65" x14ac:dyDescent="0.3">
      <c r="B691" s="12">
        <f t="shared" ca="1" si="1055"/>
        <v>0.30907068619685252</v>
      </c>
      <c r="C691" s="12">
        <f t="shared" ca="1" si="1127"/>
        <v>0.89583792034092324</v>
      </c>
      <c r="D691" s="12">
        <f t="shared" ca="1" si="1127"/>
        <v>0.69493393566553463</v>
      </c>
      <c r="E691" s="12">
        <f t="shared" ca="1" si="1127"/>
        <v>0.71949416661798016</v>
      </c>
      <c r="F691" s="12">
        <f t="shared" ca="1" si="1127"/>
        <v>0.68028888016222422</v>
      </c>
      <c r="G691" s="11">
        <f t="shared" ca="1" si="1127"/>
        <v>0.41117079474971074</v>
      </c>
      <c r="H691" s="10">
        <f t="shared" ca="1" si="1127"/>
        <v>0.51105079058595992</v>
      </c>
      <c r="I691" s="10">
        <f t="shared" ca="1" si="1127"/>
        <v>9.2130394187991405E-2</v>
      </c>
      <c r="J691" s="10">
        <f t="shared" ca="1" si="1127"/>
        <v>0.89687870293636962</v>
      </c>
      <c r="K691" s="10">
        <f t="shared" ca="1" si="1127"/>
        <v>0.52629099196068663</v>
      </c>
      <c r="L691" s="10">
        <f t="shared" ca="1" si="1127"/>
        <v>0.33320767920034544</v>
      </c>
      <c r="M691" s="10">
        <f t="shared" ca="1" si="1127"/>
        <v>0.29727097492764931</v>
      </c>
      <c r="O691" s="8">
        <f t="shared" ca="1" si="1056"/>
        <v>-0.49848622998711117</v>
      </c>
      <c r="P691" s="8">
        <f t="shared" ca="1" si="1057"/>
        <v>1.2581869336065208</v>
      </c>
      <c r="Q691" s="8">
        <f t="shared" ca="1" si="1058"/>
        <v>0.50988486101076202</v>
      </c>
      <c r="R691" s="8">
        <f t="shared" ca="1" si="1059"/>
        <v>0.58133949560141418</v>
      </c>
      <c r="S691" s="8">
        <f t="shared" ca="1" si="1060"/>
        <v>0.46850675753589244</v>
      </c>
      <c r="T691" s="8">
        <f t="shared" ca="1" si="1061"/>
        <v>-0.22453428859076507</v>
      </c>
      <c r="U691" s="8">
        <f t="shared" ca="1" si="1062"/>
        <v>2.7703767499600563E-2</v>
      </c>
      <c r="V691" s="8">
        <f t="shared" ca="1" si="1063"/>
        <v>-1.3277497619641438</v>
      </c>
      <c r="W691" s="8">
        <f t="shared" ca="1" si="1064"/>
        <v>1.2639649874861441</v>
      </c>
      <c r="X691" s="8">
        <f t="shared" ca="1" si="1065"/>
        <v>6.5949518780108851E-2</v>
      </c>
      <c r="Y691" s="8">
        <f t="shared" ca="1" si="1066"/>
        <v>-0.43107290866357062</v>
      </c>
      <c r="Z691" s="8">
        <f t="shared" ca="1" si="1067"/>
        <v>-0.53226575049271374</v>
      </c>
      <c r="AB691" s="8">
        <f t="shared" ca="1" si="1068"/>
        <v>-4.9848622998711123E-2</v>
      </c>
      <c r="AC691" s="8">
        <f t="shared" ca="1" si="1069"/>
        <v>0.12581869336065207</v>
      </c>
      <c r="AD691" s="8">
        <f t="shared" ca="1" si="1070"/>
        <v>5.0988486101076202E-2</v>
      </c>
      <c r="AE691" s="8">
        <f t="shared" ca="1" si="1071"/>
        <v>5.8133949560141424E-2</v>
      </c>
      <c r="AF691" s="8">
        <f t="shared" ca="1" si="1072"/>
        <v>4.6850675753589248E-2</v>
      </c>
      <c r="AG691" s="18">
        <f t="shared" ca="1" si="1073"/>
        <v>-2.2453428859076509E-2</v>
      </c>
      <c r="AH691" s="8">
        <f t="shared" ca="1" si="1074"/>
        <v>2.7703767499600565E-3</v>
      </c>
      <c r="AI691" s="8">
        <f t="shared" ca="1" si="1075"/>
        <v>-0.1327749761964144</v>
      </c>
      <c r="AJ691" s="8">
        <f t="shared" ca="1" si="1076"/>
        <v>0.12639649874861442</v>
      </c>
      <c r="AK691" s="8">
        <f t="shared" ca="1" si="1077"/>
        <v>6.5949518780108853E-3</v>
      </c>
      <c r="AL691" s="8">
        <f t="shared" ca="1" si="1078"/>
        <v>-4.3107290866357062E-2</v>
      </c>
      <c r="AM691" s="8">
        <f t="shared" ca="1" si="1079"/>
        <v>-5.3226575049271377E-2</v>
      </c>
      <c r="AO691" s="8">
        <f t="shared" ca="1" si="1080"/>
        <v>476.54295091558805</v>
      </c>
      <c r="AP691" s="8">
        <f t="shared" ref="AP691:AZ691" ca="1" si="1136">AO691*EXP(AC691)</f>
        <v>540.43617809411978</v>
      </c>
      <c r="AQ691" s="8">
        <f t="shared" ca="1" si="1136"/>
        <v>568.70681449644474</v>
      </c>
      <c r="AR691" s="8">
        <f t="shared" ca="1" si="1136"/>
        <v>602.74787188967116</v>
      </c>
      <c r="AS691" s="8">
        <f t="shared" ca="1" si="1136"/>
        <v>631.65898140947002</v>
      </c>
      <c r="AT691" s="18">
        <f t="shared" ca="1" si="1136"/>
        <v>617.63411381297146</v>
      </c>
      <c r="AU691" s="8">
        <f t="shared" ca="1" si="1136"/>
        <v>619.34756535913084</v>
      </c>
      <c r="AV691" s="8">
        <f t="shared" ca="1" si="1136"/>
        <v>542.33919885399837</v>
      </c>
      <c r="AW691" s="8">
        <f t="shared" ca="1" si="1136"/>
        <v>615.40964320613921</v>
      </c>
      <c r="AX691" s="8">
        <f t="shared" ca="1" si="1136"/>
        <v>619.48165278317015</v>
      </c>
      <c r="AY691" s="8">
        <f t="shared" ca="1" si="1136"/>
        <v>593.34486723847715</v>
      </c>
      <c r="AZ691" s="8">
        <f t="shared" ca="1" si="1136"/>
        <v>562.58892954180965</v>
      </c>
      <c r="BB691" s="8">
        <f t="shared" ca="1" si="1082"/>
        <v>638.18027143649829</v>
      </c>
      <c r="BC691" s="8">
        <f t="shared" ca="1" si="1083"/>
        <v>724.97869546966501</v>
      </c>
      <c r="BD691" s="8">
        <f t="shared" ca="1" si="1084"/>
        <v>769.4764620508688</v>
      </c>
      <c r="BE691" s="8">
        <f t="shared" ca="1" si="1085"/>
        <v>789.71908267934168</v>
      </c>
      <c r="BF691" s="8">
        <f t="shared" ca="1" si="1086"/>
        <v>849.91560865462168</v>
      </c>
      <c r="BG691" s="18">
        <f t="shared" ca="1" si="1087"/>
        <v>837.74007420681937</v>
      </c>
      <c r="BH691" s="8">
        <f t="shared" ca="1" si="1088"/>
        <v>858.11356273414776</v>
      </c>
      <c r="BI691" s="8">
        <f t="shared" ca="1" si="1089"/>
        <v>791.32272147450158</v>
      </c>
      <c r="BJ691" s="8">
        <f t="shared" ca="1" si="1090"/>
        <v>913.26986672901739</v>
      </c>
      <c r="BK691" s="8">
        <f t="shared" ca="1" si="1091"/>
        <v>938.61692971574166</v>
      </c>
      <c r="BL691" s="8">
        <f t="shared" ca="1" si="1092"/>
        <v>859.96922765276076</v>
      </c>
      <c r="BM691" s="8">
        <f t="shared" ca="1" si="1093"/>
        <v>790.25039878723521</v>
      </c>
    </row>
    <row r="692" spans="2:65" x14ac:dyDescent="0.3">
      <c r="B692" s="12">
        <f t="shared" ca="1" si="1055"/>
        <v>1.267113969974365E-3</v>
      </c>
      <c r="C692" s="12">
        <f t="shared" ca="1" si="1127"/>
        <v>0.68391055524642186</v>
      </c>
      <c r="D692" s="12">
        <f t="shared" ca="1" si="1127"/>
        <v>0.43102683250693685</v>
      </c>
      <c r="E692" s="12">
        <f t="shared" ca="1" si="1127"/>
        <v>0.40754421393076368</v>
      </c>
      <c r="F692" s="12">
        <f t="shared" ca="1" si="1127"/>
        <v>0.33247341926579543</v>
      </c>
      <c r="G692" s="11">
        <f t="shared" ca="1" si="1127"/>
        <v>0.1109779735236196</v>
      </c>
      <c r="H692" s="10">
        <f t="shared" ca="1" si="1127"/>
        <v>0.99712366478760295</v>
      </c>
      <c r="I692" s="10">
        <f t="shared" ca="1" si="1127"/>
        <v>4.4100738355276059E-3</v>
      </c>
      <c r="J692" s="10">
        <f t="shared" ca="1" si="1127"/>
        <v>0.38769279946835788</v>
      </c>
      <c r="K692" s="10">
        <f t="shared" ca="1" si="1127"/>
        <v>0.55866978800555755</v>
      </c>
      <c r="L692" s="10">
        <f t="shared" ca="1" si="1127"/>
        <v>0.54928417244056948</v>
      </c>
      <c r="M692" s="10">
        <f t="shared" ca="1" si="1127"/>
        <v>0.91733126774037876</v>
      </c>
      <c r="O692" s="8">
        <f t="shared" ca="1" si="1056"/>
        <v>-3.0192243449805249</v>
      </c>
      <c r="P692" s="8">
        <f t="shared" ca="1" si="1057"/>
        <v>0.47866230057876907</v>
      </c>
      <c r="Q692" s="8">
        <f t="shared" ca="1" si="1058"/>
        <v>-0.17376052990511351</v>
      </c>
      <c r="R692" s="8">
        <f t="shared" ca="1" si="1059"/>
        <v>-0.23386674901963481</v>
      </c>
      <c r="S692" s="8">
        <f t="shared" ca="1" si="1060"/>
        <v>-0.43309350855311884</v>
      </c>
      <c r="T692" s="8">
        <f t="shared" ca="1" si="1061"/>
        <v>-1.221343612821258</v>
      </c>
      <c r="U692" s="8">
        <f t="shared" ca="1" si="1062"/>
        <v>2.7615556936543442</v>
      </c>
      <c r="V692" s="8">
        <f t="shared" ca="1" si="1063"/>
        <v>-2.6189476700661549</v>
      </c>
      <c r="W692" s="8">
        <f t="shared" ca="1" si="1064"/>
        <v>-0.2853374825960136</v>
      </c>
      <c r="X692" s="8">
        <f t="shared" ca="1" si="1065"/>
        <v>0.1475975053384341</v>
      </c>
      <c r="Y692" s="8">
        <f t="shared" ca="1" si="1066"/>
        <v>0.12385301487101963</v>
      </c>
      <c r="Z692" s="8">
        <f t="shared" ca="1" si="1067"/>
        <v>1.3873421223163269</v>
      </c>
      <c r="AB692" s="8">
        <f t="shared" ca="1" si="1068"/>
        <v>-0.30192243449805251</v>
      </c>
      <c r="AC692" s="8">
        <f t="shared" ca="1" si="1069"/>
        <v>4.7866230057876907E-2</v>
      </c>
      <c r="AD692" s="8">
        <f t="shared" ca="1" si="1070"/>
        <v>-1.7376052990511353E-2</v>
      </c>
      <c r="AE692" s="8">
        <f t="shared" ca="1" si="1071"/>
        <v>-2.3386674901963483E-2</v>
      </c>
      <c r="AF692" s="8">
        <f t="shared" ca="1" si="1072"/>
        <v>-4.3309350855311887E-2</v>
      </c>
      <c r="AG692" s="18">
        <f t="shared" ca="1" si="1073"/>
        <v>-0.12213436128212581</v>
      </c>
      <c r="AH692" s="8">
        <f t="shared" ca="1" si="1074"/>
        <v>0.27615556936543445</v>
      </c>
      <c r="AI692" s="8">
        <f t="shared" ca="1" si="1075"/>
        <v>-0.26189476700661551</v>
      </c>
      <c r="AJ692" s="8">
        <f t="shared" ca="1" si="1076"/>
        <v>-2.8533748259601362E-2</v>
      </c>
      <c r="AK692" s="8">
        <f t="shared" ca="1" si="1077"/>
        <v>1.4759750533843411E-2</v>
      </c>
      <c r="AL692" s="8">
        <f t="shared" ca="1" si="1078"/>
        <v>1.2385301487101964E-2</v>
      </c>
      <c r="AM692" s="8">
        <f t="shared" ca="1" si="1079"/>
        <v>0.13873421223163271</v>
      </c>
      <c r="AO692" s="8">
        <f t="shared" ca="1" si="1080"/>
        <v>370.36316299370799</v>
      </c>
      <c r="AP692" s="8">
        <f t="shared" ref="AP692:AZ692" ca="1" si="1137">AO692*EXP(AC692)</f>
        <v>388.52218635942927</v>
      </c>
      <c r="AQ692" s="8">
        <f t="shared" ca="1" si="1137"/>
        <v>381.82951872568015</v>
      </c>
      <c r="AR692" s="8">
        <f t="shared" ca="1" si="1137"/>
        <v>373.00340490393086</v>
      </c>
      <c r="AS692" s="8">
        <f t="shared" ca="1" si="1137"/>
        <v>357.19369482313931</v>
      </c>
      <c r="AT692" s="18">
        <f t="shared" ca="1" si="1137"/>
        <v>316.126938137764</v>
      </c>
      <c r="AU692" s="8">
        <f t="shared" ca="1" si="1137"/>
        <v>416.67202654725719</v>
      </c>
      <c r="AV692" s="8">
        <f t="shared" ca="1" si="1137"/>
        <v>320.66746071999194</v>
      </c>
      <c r="AW692" s="8">
        <f t="shared" ca="1" si="1137"/>
        <v>311.64692301303813</v>
      </c>
      <c r="AX692" s="8">
        <f t="shared" ca="1" si="1137"/>
        <v>316.28086765964719</v>
      </c>
      <c r="AY692" s="8">
        <f t="shared" ca="1" si="1137"/>
        <v>320.22246008030243</v>
      </c>
      <c r="AZ692" s="8">
        <f t="shared" ca="1" si="1137"/>
        <v>367.87755589094144</v>
      </c>
      <c r="BB692" s="8">
        <f t="shared" ca="1" si="1082"/>
        <v>522.16026786244993</v>
      </c>
      <c r="BC692" s="8">
        <f t="shared" ca="1" si="1083"/>
        <v>524.4234041440327</v>
      </c>
      <c r="BD692" s="8">
        <f t="shared" ca="1" si="1084"/>
        <v>507.84327742662157</v>
      </c>
      <c r="BE692" s="8">
        <f t="shared" ca="1" si="1085"/>
        <v>501.75131793357792</v>
      </c>
      <c r="BF692" s="8">
        <f t="shared" ca="1" si="1086"/>
        <v>476.4267532657916</v>
      </c>
      <c r="BG692" s="18">
        <f t="shared" ca="1" si="1087"/>
        <v>414.76003900121356</v>
      </c>
      <c r="BH692" s="8">
        <f t="shared" ca="1" si="1088"/>
        <v>561.04866774739389</v>
      </c>
      <c r="BI692" s="8">
        <f t="shared" ca="1" si="1089"/>
        <v>415.76866368134984</v>
      </c>
      <c r="BJ692" s="8">
        <f t="shared" ca="1" si="1090"/>
        <v>400.82135660447119</v>
      </c>
      <c r="BK692" s="8">
        <f t="shared" ca="1" si="1091"/>
        <v>386.48647781147656</v>
      </c>
      <c r="BL692" s="8">
        <f t="shared" ca="1" si="1092"/>
        <v>392.18643920908409</v>
      </c>
      <c r="BM692" s="8">
        <f t="shared" ca="1" si="1093"/>
        <v>440.05380053187145</v>
      </c>
    </row>
    <row r="693" spans="2:65" x14ac:dyDescent="0.3">
      <c r="B693" s="12">
        <f t="shared" ca="1" si="1055"/>
        <v>0.12619957991772091</v>
      </c>
      <c r="C693" s="12">
        <f t="shared" ca="1" si="1127"/>
        <v>0.25481006091467617</v>
      </c>
      <c r="D693" s="12">
        <f t="shared" ca="1" si="1127"/>
        <v>0.41047250701252325</v>
      </c>
      <c r="E693" s="12">
        <f t="shared" ca="1" si="1127"/>
        <v>0.94489867208985123</v>
      </c>
      <c r="F693" s="12">
        <f t="shared" ca="1" si="1127"/>
        <v>0.31804699708751072</v>
      </c>
      <c r="G693" s="11">
        <f t="shared" ca="1" si="1127"/>
        <v>0.78370137049715782</v>
      </c>
      <c r="H693" s="10">
        <f t="shared" ca="1" si="1127"/>
        <v>0.85322839346940293</v>
      </c>
      <c r="I693" s="10">
        <f t="shared" ca="1" si="1127"/>
        <v>0.86116621643895175</v>
      </c>
      <c r="J693" s="10">
        <f t="shared" ca="1" si="1127"/>
        <v>0.48323369402989247</v>
      </c>
      <c r="K693" s="10">
        <f t="shared" ca="1" si="1127"/>
        <v>0.71877214281627455</v>
      </c>
      <c r="L693" s="10">
        <f t="shared" ca="1" si="1127"/>
        <v>0.7426852807214932</v>
      </c>
      <c r="M693" s="10">
        <f t="shared" ca="1" si="1127"/>
        <v>0.96947858708042789</v>
      </c>
      <c r="O693" s="8">
        <f t="shared" ca="1" si="1056"/>
        <v>-1.144541445857129</v>
      </c>
      <c r="P693" s="8">
        <f t="shared" ca="1" si="1057"/>
        <v>-0.65942931623274648</v>
      </c>
      <c r="Q693" s="8">
        <f t="shared" ca="1" si="1058"/>
        <v>-0.22632968245438739</v>
      </c>
      <c r="R693" s="8">
        <f t="shared" ca="1" si="1059"/>
        <v>1.5972829222419742</v>
      </c>
      <c r="S693" s="8">
        <f t="shared" ca="1" si="1060"/>
        <v>-0.47316706322021718</v>
      </c>
      <c r="T693" s="8">
        <f t="shared" ca="1" si="1061"/>
        <v>0.78475494841566784</v>
      </c>
      <c r="U693" s="8">
        <f t="shared" ca="1" si="1062"/>
        <v>1.0503804876574812</v>
      </c>
      <c r="V693" s="8">
        <f t="shared" ca="1" si="1063"/>
        <v>1.085573866305001</v>
      </c>
      <c r="W693" s="8">
        <f t="shared" ca="1" si="1064"/>
        <v>-4.2039275997725112E-2</v>
      </c>
      <c r="X693" s="8">
        <f t="shared" ca="1" si="1065"/>
        <v>0.57919780110209407</v>
      </c>
      <c r="Y693" s="8">
        <f t="shared" ca="1" si="1066"/>
        <v>0.65164619697052151</v>
      </c>
      <c r="Z693" s="8">
        <f t="shared" ca="1" si="1067"/>
        <v>1.8731851237877184</v>
      </c>
      <c r="AB693" s="8">
        <f t="shared" ca="1" si="1068"/>
        <v>-0.1144541445857129</v>
      </c>
      <c r="AC693" s="8">
        <f t="shared" ca="1" si="1069"/>
        <v>-6.594293162327465E-2</v>
      </c>
      <c r="AD693" s="8">
        <f t="shared" ca="1" si="1070"/>
        <v>-2.2632968245438742E-2</v>
      </c>
      <c r="AE693" s="8">
        <f t="shared" ca="1" si="1071"/>
        <v>0.15972829222419743</v>
      </c>
      <c r="AF693" s="8">
        <f t="shared" ca="1" si="1072"/>
        <v>-4.7316706322021722E-2</v>
      </c>
      <c r="AG693" s="18">
        <f t="shared" ca="1" si="1073"/>
        <v>7.8475494841566795E-2</v>
      </c>
      <c r="AH693" s="8">
        <f t="shared" ca="1" si="1074"/>
        <v>0.10503804876574813</v>
      </c>
      <c r="AI693" s="8">
        <f t="shared" ca="1" si="1075"/>
        <v>0.1085573866305001</v>
      </c>
      <c r="AJ693" s="8">
        <f t="shared" ca="1" si="1076"/>
        <v>-4.2039275997725117E-3</v>
      </c>
      <c r="AK693" s="8">
        <f t="shared" ca="1" si="1077"/>
        <v>5.7919780110209408E-2</v>
      </c>
      <c r="AL693" s="8">
        <f t="shared" ca="1" si="1078"/>
        <v>6.5164619697052159E-2</v>
      </c>
      <c r="AM693" s="8">
        <f t="shared" ca="1" si="1079"/>
        <v>0.18731851237877184</v>
      </c>
      <c r="AO693" s="8">
        <f t="shared" ca="1" si="1080"/>
        <v>446.72908443121389</v>
      </c>
      <c r="AP693" s="8">
        <f t="shared" ref="AP693:AZ693" ca="1" si="1138">AO693*EXP(AC693)</f>
        <v>418.22075041111697</v>
      </c>
      <c r="AQ693" s="8">
        <f t="shared" ca="1" si="1138"/>
        <v>408.86148692524216</v>
      </c>
      <c r="AR693" s="8">
        <f t="shared" ca="1" si="1138"/>
        <v>479.67305103127649</v>
      </c>
      <c r="AS693" s="8">
        <f t="shared" ca="1" si="1138"/>
        <v>457.50509524967612</v>
      </c>
      <c r="AT693" s="18">
        <f t="shared" ca="1" si="1138"/>
        <v>494.85436969828891</v>
      </c>
      <c r="AU693" s="8">
        <f t="shared" ca="1" si="1138"/>
        <v>549.66091252620652</v>
      </c>
      <c r="AV693" s="8">
        <f t="shared" ca="1" si="1138"/>
        <v>612.6899103340254</v>
      </c>
      <c r="AW693" s="8">
        <f t="shared" ca="1" si="1138"/>
        <v>610.11961276771558</v>
      </c>
      <c r="AX693" s="8">
        <f t="shared" ca="1" si="1138"/>
        <v>646.50103850459629</v>
      </c>
      <c r="AY693" s="8">
        <f t="shared" ca="1" si="1138"/>
        <v>690.03300118823245</v>
      </c>
      <c r="AZ693" s="8">
        <f t="shared" ca="1" si="1138"/>
        <v>832.18763367191286</v>
      </c>
      <c r="BB693" s="8">
        <f t="shared" ca="1" si="1082"/>
        <v>646.75237850449719</v>
      </c>
      <c r="BC693" s="8">
        <f t="shared" ca="1" si="1083"/>
        <v>609.36640693409697</v>
      </c>
      <c r="BD693" s="8">
        <f t="shared" ca="1" si="1084"/>
        <v>576.20499712539538</v>
      </c>
      <c r="BE693" s="8">
        <f t="shared" ca="1" si="1085"/>
        <v>661.83102937355682</v>
      </c>
      <c r="BF693" s="8">
        <f t="shared" ca="1" si="1086"/>
        <v>589.02586850916862</v>
      </c>
      <c r="BG693" s="18">
        <f t="shared" ca="1" si="1087"/>
        <v>618.27622913939024</v>
      </c>
      <c r="BH693" s="8">
        <f t="shared" ca="1" si="1088"/>
        <v>682.15620140815929</v>
      </c>
      <c r="BI693" s="8">
        <f t="shared" ca="1" si="1089"/>
        <v>789.98631424440475</v>
      </c>
      <c r="BJ693" s="8">
        <f t="shared" ca="1" si="1090"/>
        <v>797.94160275931279</v>
      </c>
      <c r="BK693" s="8">
        <f t="shared" ca="1" si="1091"/>
        <v>818.52396746025067</v>
      </c>
      <c r="BL693" s="8">
        <f t="shared" ca="1" si="1092"/>
        <v>845.05809635338073</v>
      </c>
      <c r="BM693" s="8">
        <f t="shared" ca="1" si="1093"/>
        <v>1039.6662819261949</v>
      </c>
    </row>
    <row r="694" spans="2:65" x14ac:dyDescent="0.3">
      <c r="B694" s="12">
        <f t="shared" ca="1" si="1055"/>
        <v>0.81806705708172578</v>
      </c>
      <c r="C694" s="12">
        <f t="shared" ca="1" si="1127"/>
        <v>0.25531876720854785</v>
      </c>
      <c r="D694" s="12">
        <f t="shared" ca="1" si="1127"/>
        <v>0.94309378540482658</v>
      </c>
      <c r="E694" s="12">
        <f t="shared" ca="1" si="1127"/>
        <v>0.5806741593503163</v>
      </c>
      <c r="F694" s="12">
        <f t="shared" ca="1" si="1127"/>
        <v>0.12859337371924529</v>
      </c>
      <c r="G694" s="11">
        <f t="shared" ca="1" si="1127"/>
        <v>0.36245168749639001</v>
      </c>
      <c r="H694" s="10">
        <f t="shared" ca="1" si="1127"/>
        <v>0.91662749047729486</v>
      </c>
      <c r="I694" s="10">
        <f t="shared" ca="1" si="1127"/>
        <v>0.70745213072758928</v>
      </c>
      <c r="J694" s="10">
        <f t="shared" ca="1" si="1127"/>
        <v>0.79489402540252874</v>
      </c>
      <c r="K694" s="10">
        <f t="shared" ca="1" si="1127"/>
        <v>0.64373028918152697</v>
      </c>
      <c r="L694" s="10">
        <f t="shared" ca="1" si="1127"/>
        <v>0.22412405890451104</v>
      </c>
      <c r="M694" s="10">
        <f t="shared" ca="1" si="1127"/>
        <v>0.69153404844703104</v>
      </c>
      <c r="O694" s="8">
        <f t="shared" ca="1" si="1056"/>
        <v>0.90802334869395229</v>
      </c>
      <c r="P694" s="8">
        <f t="shared" ca="1" si="1057"/>
        <v>-0.65784531243089972</v>
      </c>
      <c r="Q694" s="8">
        <f t="shared" ca="1" si="1058"/>
        <v>1.5812870064486304</v>
      </c>
      <c r="R694" s="8">
        <f t="shared" ca="1" si="1059"/>
        <v>0.20361844088186395</v>
      </c>
      <c r="S694" s="8">
        <f t="shared" ca="1" si="1060"/>
        <v>-1.1330655014704196</v>
      </c>
      <c r="T694" s="8">
        <f t="shared" ca="1" si="1061"/>
        <v>-0.35191317931606669</v>
      </c>
      <c r="U694" s="8">
        <f t="shared" ca="1" si="1062"/>
        <v>1.3827386411559404</v>
      </c>
      <c r="V694" s="8">
        <f t="shared" ca="1" si="1063"/>
        <v>0.54595664635690544</v>
      </c>
      <c r="W694" s="8">
        <f t="shared" ca="1" si="1064"/>
        <v>0.8235207025882384</v>
      </c>
      <c r="X694" s="8">
        <f t="shared" ca="1" si="1065"/>
        <v>0.36844771881116128</v>
      </c>
      <c r="Y694" s="8">
        <f t="shared" ca="1" si="1066"/>
        <v>-0.75833891257236974</v>
      </c>
      <c r="Z694" s="8">
        <f t="shared" ca="1" si="1067"/>
        <v>0.50020334525259535</v>
      </c>
      <c r="AB694" s="8">
        <f t="shared" ca="1" si="1068"/>
        <v>9.0802334869395235E-2</v>
      </c>
      <c r="AC694" s="8">
        <f t="shared" ca="1" si="1069"/>
        <v>-6.5784531243089972E-2</v>
      </c>
      <c r="AD694" s="8">
        <f t="shared" ca="1" si="1070"/>
        <v>0.15812870064486306</v>
      </c>
      <c r="AE694" s="8">
        <f t="shared" ca="1" si="1071"/>
        <v>2.0361844088186396E-2</v>
      </c>
      <c r="AF694" s="8">
        <f t="shared" ca="1" si="1072"/>
        <v>-0.11330655014704197</v>
      </c>
      <c r="AG694" s="18">
        <f t="shared" ca="1" si="1073"/>
        <v>-3.5191317931606673E-2</v>
      </c>
      <c r="AH694" s="8">
        <f t="shared" ca="1" si="1074"/>
        <v>0.13827386411559403</v>
      </c>
      <c r="AI694" s="8">
        <f t="shared" ca="1" si="1075"/>
        <v>5.4595664635690544E-2</v>
      </c>
      <c r="AJ694" s="8">
        <f t="shared" ca="1" si="1076"/>
        <v>8.2352070258823851E-2</v>
      </c>
      <c r="AK694" s="8">
        <f t="shared" ca="1" si="1077"/>
        <v>3.684477188111613E-2</v>
      </c>
      <c r="AL694" s="8">
        <f t="shared" ca="1" si="1078"/>
        <v>-7.5833891257236982E-2</v>
      </c>
      <c r="AM694" s="8">
        <f t="shared" ca="1" si="1079"/>
        <v>5.0020334525259537E-2</v>
      </c>
      <c r="AO694" s="8">
        <f t="shared" ca="1" si="1080"/>
        <v>548.51181235864033</v>
      </c>
      <c r="AP694" s="8">
        <f t="shared" ref="AP694:AZ694" ca="1" si="1139">AO694*EXP(AC694)</f>
        <v>513.5894875446013</v>
      </c>
      <c r="AQ694" s="8">
        <f t="shared" ca="1" si="1139"/>
        <v>601.57606401484963</v>
      </c>
      <c r="AR694" s="8">
        <f t="shared" ca="1" si="1139"/>
        <v>613.95082092316488</v>
      </c>
      <c r="AS694" s="8">
        <f t="shared" ca="1" si="1139"/>
        <v>548.18250979750246</v>
      </c>
      <c r="AT694" s="18">
        <f t="shared" ca="1" si="1139"/>
        <v>529.22674030668645</v>
      </c>
      <c r="AU694" s="8">
        <f t="shared" ca="1" si="1139"/>
        <v>607.70576443773939</v>
      </c>
      <c r="AV694" s="8">
        <f t="shared" ca="1" si="1139"/>
        <v>641.80626446054373</v>
      </c>
      <c r="AW694" s="8">
        <f t="shared" ca="1" si="1139"/>
        <v>696.8976522941424</v>
      </c>
      <c r="AX694" s="8">
        <f t="shared" ca="1" si="1139"/>
        <v>723.05358306486005</v>
      </c>
      <c r="AY694" s="8">
        <f t="shared" ca="1" si="1139"/>
        <v>670.24910398506074</v>
      </c>
      <c r="AZ694" s="8">
        <f t="shared" ca="1" si="1139"/>
        <v>704.62783851832512</v>
      </c>
      <c r="BB694" s="8">
        <f t="shared" ca="1" si="1082"/>
        <v>759.75204774284737</v>
      </c>
      <c r="BC694" s="8">
        <f t="shared" ca="1" si="1083"/>
        <v>722.82641577022798</v>
      </c>
      <c r="BD694" s="8">
        <f t="shared" ca="1" si="1084"/>
        <v>831.69567875809264</v>
      </c>
      <c r="BE694" s="8">
        <f t="shared" ca="1" si="1085"/>
        <v>847.62580253202327</v>
      </c>
      <c r="BF694" s="8">
        <f t="shared" ca="1" si="1086"/>
        <v>761.66461772252308</v>
      </c>
      <c r="BG694" s="18">
        <f t="shared" ca="1" si="1087"/>
        <v>707.44896564283681</v>
      </c>
      <c r="BH694" s="8">
        <f t="shared" ca="1" si="1088"/>
        <v>878.40577699942992</v>
      </c>
      <c r="BI694" s="8">
        <f t="shared" ca="1" si="1089"/>
        <v>935.32142461566605</v>
      </c>
      <c r="BJ694" s="8">
        <f t="shared" ca="1" si="1090"/>
        <v>973.06296771240625</v>
      </c>
      <c r="BK694" s="8">
        <f t="shared" ca="1" si="1091"/>
        <v>1017.2979250000666</v>
      </c>
      <c r="BL694" s="8">
        <f t="shared" ca="1" si="1092"/>
        <v>888.57855334620263</v>
      </c>
      <c r="BM694" s="8">
        <f t="shared" ca="1" si="1093"/>
        <v>910.1966076410763</v>
      </c>
    </row>
    <row r="695" spans="2:65" x14ac:dyDescent="0.3">
      <c r="B695" s="12">
        <f t="shared" ca="1" si="1055"/>
        <v>8.1335426222205909E-2</v>
      </c>
      <c r="C695" s="12">
        <f t="shared" ca="1" si="1127"/>
        <v>0.56982248506360544</v>
      </c>
      <c r="D695" s="12">
        <f t="shared" ca="1" si="1127"/>
        <v>0.80376522900323255</v>
      </c>
      <c r="E695" s="12">
        <f t="shared" ca="1" si="1127"/>
        <v>0.28697426475901355</v>
      </c>
      <c r="F695" s="12">
        <f t="shared" ca="1" si="1127"/>
        <v>0.26138411965428299</v>
      </c>
      <c r="G695" s="11">
        <f t="shared" ca="1" si="1127"/>
        <v>0.43039817041137374</v>
      </c>
      <c r="H695" s="10">
        <f t="shared" ca="1" si="1127"/>
        <v>0.29226925054414132</v>
      </c>
      <c r="I695" s="10">
        <f t="shared" ca="1" si="1127"/>
        <v>0.85373733002149299</v>
      </c>
      <c r="J695" s="10">
        <f t="shared" ca="1" si="1127"/>
        <v>7.3291045733941851E-2</v>
      </c>
      <c r="K695" s="10">
        <f t="shared" ca="1" si="1127"/>
        <v>4.6893258234919744E-2</v>
      </c>
      <c r="L695" s="10">
        <f t="shared" ca="1" si="1127"/>
        <v>0.38157741637451015</v>
      </c>
      <c r="M695" s="10">
        <f t="shared" ca="1" si="1127"/>
        <v>0.76484969871237651</v>
      </c>
      <c r="O695" s="8">
        <f t="shared" ca="1" si="1056"/>
        <v>-1.39614494243627</v>
      </c>
      <c r="P695" s="8">
        <f t="shared" ca="1" si="1057"/>
        <v>0.17592224377875215</v>
      </c>
      <c r="Q695" s="8">
        <f t="shared" ca="1" si="1058"/>
        <v>0.85514741720109977</v>
      </c>
      <c r="R695" s="8">
        <f t="shared" ca="1" si="1059"/>
        <v>-0.56224584558962221</v>
      </c>
      <c r="S695" s="8">
        <f t="shared" ca="1" si="1060"/>
        <v>-0.63908407479236573</v>
      </c>
      <c r="T695" s="8">
        <f t="shared" ca="1" si="1061"/>
        <v>-0.17536054482100333</v>
      </c>
      <c r="U695" s="8">
        <f t="shared" ca="1" si="1062"/>
        <v>-0.54676746027551859</v>
      </c>
      <c r="V695" s="8">
        <f t="shared" ca="1" si="1063"/>
        <v>1.0525978565929734</v>
      </c>
      <c r="W695" s="8">
        <f t="shared" ca="1" si="1064"/>
        <v>-1.451710597245367</v>
      </c>
      <c r="X695" s="8">
        <f t="shared" ca="1" si="1065"/>
        <v>-1.6757533431577609</v>
      </c>
      <c r="Y695" s="8">
        <f t="shared" ca="1" si="1066"/>
        <v>-0.30134053674610467</v>
      </c>
      <c r="Z695" s="8">
        <f t="shared" ca="1" si="1067"/>
        <v>0.72199003760940939</v>
      </c>
      <c r="AB695" s="8">
        <f t="shared" ca="1" si="1068"/>
        <v>-0.13961449424362701</v>
      </c>
      <c r="AC695" s="8">
        <f t="shared" ca="1" si="1069"/>
        <v>1.7592224377875217E-2</v>
      </c>
      <c r="AD695" s="8">
        <f t="shared" ca="1" si="1070"/>
        <v>8.5514741720109977E-2</v>
      </c>
      <c r="AE695" s="8">
        <f t="shared" ca="1" si="1071"/>
        <v>-5.6224584558962225E-2</v>
      </c>
      <c r="AF695" s="8">
        <f t="shared" ca="1" si="1072"/>
        <v>-6.3908407479236581E-2</v>
      </c>
      <c r="AG695" s="18">
        <f t="shared" ca="1" si="1073"/>
        <v>-1.7536054482100334E-2</v>
      </c>
      <c r="AH695" s="8">
        <f t="shared" ca="1" si="1074"/>
        <v>-5.4676746027551862E-2</v>
      </c>
      <c r="AI695" s="8">
        <f t="shared" ca="1" si="1075"/>
        <v>0.10525978565929735</v>
      </c>
      <c r="AJ695" s="8">
        <f t="shared" ca="1" si="1076"/>
        <v>-0.1451710597245367</v>
      </c>
      <c r="AK695" s="8">
        <f t="shared" ca="1" si="1077"/>
        <v>-0.16757533431577609</v>
      </c>
      <c r="AL695" s="8">
        <f t="shared" ca="1" si="1078"/>
        <v>-3.0134053674610469E-2</v>
      </c>
      <c r="AM695" s="8">
        <f t="shared" ca="1" si="1079"/>
        <v>7.2199003760940947E-2</v>
      </c>
      <c r="AO695" s="8">
        <f t="shared" ca="1" si="1080"/>
        <v>435.62944540380272</v>
      </c>
      <c r="AP695" s="8">
        <f t="shared" ref="AP695:AZ695" ca="1" si="1140">AO695*EXP(AC695)</f>
        <v>443.36094408431899</v>
      </c>
      <c r="AQ695" s="8">
        <f t="shared" ca="1" si="1140"/>
        <v>482.94315355258703</v>
      </c>
      <c r="AR695" s="8">
        <f t="shared" ca="1" si="1140"/>
        <v>456.53910894549165</v>
      </c>
      <c r="AS695" s="8">
        <f t="shared" ca="1" si="1140"/>
        <v>428.27519168017585</v>
      </c>
      <c r="AT695" s="18">
        <f t="shared" ca="1" si="1140"/>
        <v>420.83040148870737</v>
      </c>
      <c r="AU695" s="8">
        <f t="shared" ca="1" si="1140"/>
        <v>398.43850082973239</v>
      </c>
      <c r="AV695" s="8">
        <f t="shared" ca="1" si="1140"/>
        <v>442.66485349049634</v>
      </c>
      <c r="AW695" s="8">
        <f t="shared" ca="1" si="1140"/>
        <v>382.84947091916428</v>
      </c>
      <c r="AX695" s="8">
        <f t="shared" ca="1" si="1140"/>
        <v>323.78073772570355</v>
      </c>
      <c r="AY695" s="8">
        <f t="shared" ca="1" si="1140"/>
        <v>314.16945238240817</v>
      </c>
      <c r="AZ695" s="8">
        <f t="shared" ca="1" si="1140"/>
        <v>337.691076052266</v>
      </c>
      <c r="BB695" s="8">
        <f t="shared" ca="1" si="1082"/>
        <v>637.1717995821399</v>
      </c>
      <c r="BC695" s="8">
        <f t="shared" ca="1" si="1083"/>
        <v>656.51939854638704</v>
      </c>
      <c r="BD695" s="8">
        <f t="shared" ca="1" si="1084"/>
        <v>760.15995587917928</v>
      </c>
      <c r="BE695" s="8">
        <f t="shared" ca="1" si="1085"/>
        <v>678.61122527465477</v>
      </c>
      <c r="BF695" s="8">
        <f t="shared" ca="1" si="1086"/>
        <v>642.63848849610326</v>
      </c>
      <c r="BG695" s="18">
        <f t="shared" ca="1" si="1087"/>
        <v>649.95632848379137</v>
      </c>
      <c r="BH695" s="8">
        <f t="shared" ca="1" si="1088"/>
        <v>607.38515710547892</v>
      </c>
      <c r="BI695" s="8">
        <f t="shared" ca="1" si="1089"/>
        <v>704.24656115356265</v>
      </c>
      <c r="BJ695" s="8">
        <f t="shared" ca="1" si="1090"/>
        <v>581.34542740403515</v>
      </c>
      <c r="BK695" s="8">
        <f t="shared" ca="1" si="1091"/>
        <v>473.48489642630921</v>
      </c>
      <c r="BL695" s="8">
        <f t="shared" ca="1" si="1092"/>
        <v>463.49862834875967</v>
      </c>
      <c r="BM695" s="8">
        <f t="shared" ca="1" si="1093"/>
        <v>501.66785587471526</v>
      </c>
    </row>
    <row r="696" spans="2:65" x14ac:dyDescent="0.3">
      <c r="B696" s="12">
        <f t="shared" ca="1" si="1055"/>
        <v>0.46695406288145569</v>
      </c>
      <c r="C696" s="12">
        <f t="shared" ca="1" si="1127"/>
        <v>0.17538905719071474</v>
      </c>
      <c r="D696" s="12">
        <f t="shared" ca="1" si="1127"/>
        <v>0.62304176378725273</v>
      </c>
      <c r="E696" s="12">
        <f t="shared" ca="1" si="1127"/>
        <v>0.74025854136405689</v>
      </c>
      <c r="F696" s="12">
        <f t="shared" ca="1" si="1127"/>
        <v>0.88797682790868016</v>
      </c>
      <c r="G696" s="11">
        <f t="shared" ca="1" si="1127"/>
        <v>0.40470383027759949</v>
      </c>
      <c r="H696" s="10">
        <f t="shared" ca="1" si="1127"/>
        <v>0.73186138893068076</v>
      </c>
      <c r="I696" s="10">
        <f t="shared" ca="1" si="1127"/>
        <v>0.228021932192917</v>
      </c>
      <c r="J696" s="10">
        <f t="shared" ca="1" si="1127"/>
        <v>0.49968800033972161</v>
      </c>
      <c r="K696" s="10">
        <f t="shared" ca="1" si="1127"/>
        <v>0.37261903093225601</v>
      </c>
      <c r="L696" s="10">
        <f t="shared" ca="1" si="1127"/>
        <v>0.71523093507613045</v>
      </c>
      <c r="M696" s="10">
        <f t="shared" ca="1" si="1127"/>
        <v>0.85936281323586949</v>
      </c>
      <c r="O696" s="8">
        <f t="shared" ca="1" si="1056"/>
        <v>-8.292883528526318E-2</v>
      </c>
      <c r="P696" s="8">
        <f t="shared" ca="1" si="1057"/>
        <v>-0.93308106573185845</v>
      </c>
      <c r="Q696" s="8">
        <f t="shared" ca="1" si="1058"/>
        <v>0.31347939546777387</v>
      </c>
      <c r="R696" s="8">
        <f t="shared" ca="1" si="1059"/>
        <v>0.64414267862151298</v>
      </c>
      <c r="S696" s="8">
        <f t="shared" ca="1" si="1060"/>
        <v>1.2158387764010306</v>
      </c>
      <c r="T696" s="8">
        <f t="shared" ca="1" si="1061"/>
        <v>-0.24119025863789909</v>
      </c>
      <c r="U696" s="8">
        <f t="shared" ca="1" si="1062"/>
        <v>0.61845231435916159</v>
      </c>
      <c r="V696" s="8">
        <f t="shared" ca="1" si="1063"/>
        <v>-0.74537696635558093</v>
      </c>
      <c r="W696" s="8">
        <f t="shared" ca="1" si="1064"/>
        <v>-7.8206724985160935E-4</v>
      </c>
      <c r="X696" s="8">
        <f t="shared" ca="1" si="1065"/>
        <v>-0.32492470073052693</v>
      </c>
      <c r="Y696" s="8">
        <f t="shared" ca="1" si="1066"/>
        <v>0.56873184992933135</v>
      </c>
      <c r="Z696" s="8">
        <f t="shared" ca="1" si="1067"/>
        <v>1.0774609809289621</v>
      </c>
      <c r="AB696" s="8">
        <f t="shared" ca="1" si="1068"/>
        <v>-8.2928835285263191E-3</v>
      </c>
      <c r="AC696" s="8">
        <f t="shared" ca="1" si="1069"/>
        <v>-9.3308106573185848E-2</v>
      </c>
      <c r="AD696" s="8">
        <f t="shared" ca="1" si="1070"/>
        <v>3.1347939546777386E-2</v>
      </c>
      <c r="AE696" s="8">
        <f t="shared" ca="1" si="1071"/>
        <v>6.4414267862151306E-2</v>
      </c>
      <c r="AF696" s="8">
        <f t="shared" ca="1" si="1072"/>
        <v>0.12158387764010306</v>
      </c>
      <c r="AG696" s="18">
        <f t="shared" ca="1" si="1073"/>
        <v>-2.411902586378991E-2</v>
      </c>
      <c r="AH696" s="8">
        <f t="shared" ca="1" si="1074"/>
        <v>6.1845231435916165E-2</v>
      </c>
      <c r="AI696" s="8">
        <f t="shared" ca="1" si="1075"/>
        <v>-7.4537696635558093E-2</v>
      </c>
      <c r="AJ696" s="8">
        <f t="shared" ca="1" si="1076"/>
        <v>-7.8206724985160938E-5</v>
      </c>
      <c r="AK696" s="8">
        <f t="shared" ca="1" si="1077"/>
        <v>-3.2492470073052691E-2</v>
      </c>
      <c r="AL696" s="8">
        <f t="shared" ca="1" si="1078"/>
        <v>5.6873184992933139E-2</v>
      </c>
      <c r="AM696" s="8">
        <f t="shared" ca="1" si="1079"/>
        <v>0.10774609809289622</v>
      </c>
      <c r="AO696" s="8">
        <f t="shared" ca="1" si="1080"/>
        <v>496.76327105376913</v>
      </c>
      <c r="AP696" s="8">
        <f t="shared" ref="AP696:AZ696" ca="1" si="1141">AO696*EXP(AC696)</f>
        <v>452.50802159374956</v>
      </c>
      <c r="AQ696" s="8">
        <f t="shared" ca="1" si="1141"/>
        <v>466.91789560758951</v>
      </c>
      <c r="AR696" s="8">
        <f t="shared" ca="1" si="1141"/>
        <v>497.98387534282949</v>
      </c>
      <c r="AS696" s="8">
        <f t="shared" ca="1" si="1141"/>
        <v>562.36526433237702</v>
      </c>
      <c r="AT696" s="18">
        <f t="shared" ca="1" si="1141"/>
        <v>548.96382644951393</v>
      </c>
      <c r="AU696" s="8">
        <f t="shared" ca="1" si="1141"/>
        <v>583.98645022118842</v>
      </c>
      <c r="AV696" s="8">
        <f t="shared" ca="1" si="1141"/>
        <v>542.04015436919019</v>
      </c>
      <c r="AW696" s="8">
        <f t="shared" ca="1" si="1141"/>
        <v>541.99776484150118</v>
      </c>
      <c r="AX696" s="8">
        <f t="shared" ca="1" si="1141"/>
        <v>524.66995483651908</v>
      </c>
      <c r="AY696" s="8">
        <f t="shared" ca="1" si="1141"/>
        <v>555.37446194534152</v>
      </c>
      <c r="AZ696" s="8">
        <f t="shared" ca="1" si="1141"/>
        <v>618.55659453674832</v>
      </c>
      <c r="BB696" s="8">
        <f t="shared" ca="1" si="1082"/>
        <v>728.1526507014089</v>
      </c>
      <c r="BC696" s="8">
        <f t="shared" ca="1" si="1083"/>
        <v>655.66152985222175</v>
      </c>
      <c r="BD696" s="8">
        <f t="shared" ca="1" si="1084"/>
        <v>681.74116433878169</v>
      </c>
      <c r="BE696" s="8">
        <f t="shared" ca="1" si="1085"/>
        <v>721.76291866104998</v>
      </c>
      <c r="BF696" s="8">
        <f t="shared" ca="1" si="1086"/>
        <v>867.44873267112405</v>
      </c>
      <c r="BG696" s="18">
        <f t="shared" ca="1" si="1087"/>
        <v>831.22707252255225</v>
      </c>
      <c r="BH696" s="8">
        <f t="shared" ca="1" si="1088"/>
        <v>926.64260764152755</v>
      </c>
      <c r="BI696" s="8">
        <f t="shared" ca="1" si="1089"/>
        <v>903.43434763202231</v>
      </c>
      <c r="BJ696" s="8">
        <f t="shared" ca="1" si="1090"/>
        <v>913.96952750069659</v>
      </c>
      <c r="BK696" s="8">
        <f t="shared" ca="1" si="1091"/>
        <v>833.79812470639547</v>
      </c>
      <c r="BL696" s="8">
        <f t="shared" ca="1" si="1092"/>
        <v>892.53062656250802</v>
      </c>
      <c r="BM696" s="8">
        <f t="shared" ca="1" si="1093"/>
        <v>966.11416637164189</v>
      </c>
    </row>
    <row r="697" spans="2:65" x14ac:dyDescent="0.3">
      <c r="B697" s="12">
        <f t="shared" ca="1" si="1055"/>
        <v>0.38776269853697876</v>
      </c>
      <c r="C697" s="12">
        <f t="shared" ca="1" si="1127"/>
        <v>0.38183441440305999</v>
      </c>
      <c r="D697" s="12">
        <f t="shared" ca="1" si="1127"/>
        <v>0.95321360334852323</v>
      </c>
      <c r="E697" s="12">
        <f t="shared" ca="1" si="1127"/>
        <v>0.53541624933958443</v>
      </c>
      <c r="F697" s="12">
        <f t="shared" ca="1" si="1127"/>
        <v>0.79549119758300268</v>
      </c>
      <c r="G697" s="11">
        <f t="shared" ca="1" si="1127"/>
        <v>0.27274799275689587</v>
      </c>
      <c r="H697" s="10">
        <f t="shared" ca="1" si="1127"/>
        <v>0.51776665609177619</v>
      </c>
      <c r="I697" s="10">
        <f t="shared" ca="1" si="1127"/>
        <v>4.4953093425053714E-2</v>
      </c>
      <c r="J697" s="10">
        <f t="shared" ca="1" si="1127"/>
        <v>0.82389754917495006</v>
      </c>
      <c r="K697" s="10">
        <f t="shared" ca="1" si="1127"/>
        <v>0.28417437977527338</v>
      </c>
      <c r="L697" s="10">
        <f t="shared" ca="1" si="1127"/>
        <v>0.18541104602075142</v>
      </c>
      <c r="M697" s="10">
        <f t="shared" ca="1" si="1127"/>
        <v>0.61625653743012321</v>
      </c>
      <c r="O697" s="8">
        <f t="shared" ca="1" si="1056"/>
        <v>-0.28515499657593524</v>
      </c>
      <c r="P697" s="8">
        <f t="shared" ca="1" si="1057"/>
        <v>-0.30066648389570988</v>
      </c>
      <c r="Q697" s="8">
        <f t="shared" ca="1" si="1058"/>
        <v>1.6768450113900226</v>
      </c>
      <c r="R697" s="8">
        <f t="shared" ca="1" si="1059"/>
        <v>8.8892302159511577E-2</v>
      </c>
      <c r="S697" s="8">
        <f t="shared" ca="1" si="1060"/>
        <v>0.82562366797770459</v>
      </c>
      <c r="T697" s="8">
        <f t="shared" ca="1" si="1061"/>
        <v>-0.6045229954246949</v>
      </c>
      <c r="U697" s="8">
        <f t="shared" ca="1" si="1062"/>
        <v>4.4549133676025345E-2</v>
      </c>
      <c r="V697" s="8">
        <f t="shared" ca="1" si="1063"/>
        <v>-1.6958927820564411</v>
      </c>
      <c r="W697" s="8">
        <f t="shared" ca="1" si="1064"/>
        <v>0.93032101224451069</v>
      </c>
      <c r="X697" s="8">
        <f t="shared" ca="1" si="1065"/>
        <v>-0.57048504931147614</v>
      </c>
      <c r="Y697" s="8">
        <f t="shared" ca="1" si="1066"/>
        <v>-0.89493452039366483</v>
      </c>
      <c r="Z697" s="8">
        <f t="shared" ca="1" si="1067"/>
        <v>0.2956636953329625</v>
      </c>
      <c r="AB697" s="8">
        <f t="shared" ca="1" si="1068"/>
        <v>-2.8515499657593524E-2</v>
      </c>
      <c r="AC697" s="8">
        <f t="shared" ca="1" si="1069"/>
        <v>-3.0066648389570988E-2</v>
      </c>
      <c r="AD697" s="8">
        <f t="shared" ca="1" si="1070"/>
        <v>0.16768450113900227</v>
      </c>
      <c r="AE697" s="8">
        <f t="shared" ca="1" si="1071"/>
        <v>8.8892302159511577E-3</v>
      </c>
      <c r="AF697" s="8">
        <f t="shared" ca="1" si="1072"/>
        <v>8.2562366797770459E-2</v>
      </c>
      <c r="AG697" s="18">
        <f t="shared" ca="1" si="1073"/>
        <v>-6.0452299542469494E-2</v>
      </c>
      <c r="AH697" s="8">
        <f t="shared" ca="1" si="1074"/>
        <v>4.4549133676025348E-3</v>
      </c>
      <c r="AI697" s="8">
        <f t="shared" ca="1" si="1075"/>
        <v>-0.16958927820564412</v>
      </c>
      <c r="AJ697" s="8">
        <f t="shared" ca="1" si="1076"/>
        <v>9.3032101224451075E-2</v>
      </c>
      <c r="AK697" s="8">
        <f t="shared" ca="1" si="1077"/>
        <v>-5.7048504931147617E-2</v>
      </c>
      <c r="AL697" s="8">
        <f t="shared" ca="1" si="1078"/>
        <v>-8.9493452039366483E-2</v>
      </c>
      <c r="AM697" s="8">
        <f t="shared" ca="1" si="1079"/>
        <v>2.956636953329625E-2</v>
      </c>
      <c r="AO697" s="8">
        <f t="shared" ca="1" si="1080"/>
        <v>486.81831356215253</v>
      </c>
      <c r="AP697" s="8">
        <f t="shared" ref="AP697:AZ697" ca="1" si="1142">AO697*EXP(AC697)</f>
        <v>472.39917235271236</v>
      </c>
      <c r="AQ697" s="8">
        <f t="shared" ca="1" si="1142"/>
        <v>558.64199709555396</v>
      </c>
      <c r="AR697" s="8">
        <f t="shared" ca="1" si="1142"/>
        <v>563.63003146344192</v>
      </c>
      <c r="AS697" s="8">
        <f t="shared" ca="1" si="1142"/>
        <v>612.13964247853164</v>
      </c>
      <c r="AT697" s="18">
        <f t="shared" ca="1" si="1142"/>
        <v>576.23071704749452</v>
      </c>
      <c r="AU697" s="8">
        <f t="shared" ca="1" si="1142"/>
        <v>578.803501482569</v>
      </c>
      <c r="AV697" s="8">
        <f t="shared" ca="1" si="1142"/>
        <v>488.5167532021951</v>
      </c>
      <c r="AW697" s="8">
        <f t="shared" ca="1" si="1142"/>
        <v>536.14565433255552</v>
      </c>
      <c r="AX697" s="8">
        <f t="shared" ca="1" si="1142"/>
        <v>506.41544115732199</v>
      </c>
      <c r="AY697" s="8">
        <f t="shared" ca="1" si="1142"/>
        <v>463.06336878278552</v>
      </c>
      <c r="AZ697" s="8">
        <f t="shared" ca="1" si="1142"/>
        <v>476.95887911960483</v>
      </c>
      <c r="BB697" s="8">
        <f t="shared" ca="1" si="1082"/>
        <v>697.00379090294257</v>
      </c>
      <c r="BC697" s="8">
        <f t="shared" ca="1" si="1083"/>
        <v>662.04298059013684</v>
      </c>
      <c r="BD697" s="8">
        <f t="shared" ca="1" si="1084"/>
        <v>842.52200333414373</v>
      </c>
      <c r="BE697" s="8">
        <f t="shared" ca="1" si="1085"/>
        <v>836.10629791785459</v>
      </c>
      <c r="BF697" s="8">
        <f t="shared" ca="1" si="1086"/>
        <v>890.05878785487016</v>
      </c>
      <c r="BG697" s="18">
        <f t="shared" ca="1" si="1087"/>
        <v>864.10598221949249</v>
      </c>
      <c r="BH697" s="8">
        <f t="shared" ca="1" si="1088"/>
        <v>839.18566210478559</v>
      </c>
      <c r="BI697" s="8">
        <f t="shared" ca="1" si="1089"/>
        <v>715.09639474297035</v>
      </c>
      <c r="BJ697" s="8">
        <f t="shared" ca="1" si="1090"/>
        <v>781.26177830471693</v>
      </c>
      <c r="BK697" s="8">
        <f t="shared" ca="1" si="1091"/>
        <v>719.20456756260921</v>
      </c>
      <c r="BL697" s="8">
        <f t="shared" ca="1" si="1092"/>
        <v>665.43219600554312</v>
      </c>
      <c r="BM697" s="8">
        <f t="shared" ca="1" si="1093"/>
        <v>689.07229624187664</v>
      </c>
    </row>
    <row r="698" spans="2:65" x14ac:dyDescent="0.3">
      <c r="B698" s="12">
        <f t="shared" ca="1" si="1055"/>
        <v>0.80063315426246529</v>
      </c>
      <c r="C698" s="12">
        <f t="shared" ca="1" si="1127"/>
        <v>0.55364256456961214</v>
      </c>
      <c r="D698" s="12">
        <f t="shared" ca="1" si="1127"/>
        <v>0.52510053840122672</v>
      </c>
      <c r="E698" s="12">
        <f t="shared" ca="1" si="1127"/>
        <v>0.19081590096763545</v>
      </c>
      <c r="F698" s="12">
        <f t="shared" ca="1" si="1127"/>
        <v>0.84198301215181193</v>
      </c>
      <c r="G698" s="11">
        <f t="shared" ca="1" si="1127"/>
        <v>0.66049245625300779</v>
      </c>
      <c r="H698" s="10">
        <f t="shared" ca="1" si="1127"/>
        <v>0.55236641682525844</v>
      </c>
      <c r="I698" s="10">
        <f t="shared" ca="1" si="1127"/>
        <v>0.14468390278265297</v>
      </c>
      <c r="J698" s="10">
        <f t="shared" ca="1" si="1127"/>
        <v>0.9573888074329352</v>
      </c>
      <c r="K698" s="10">
        <f t="shared" ca="1" si="1127"/>
        <v>0.73539620748010015</v>
      </c>
      <c r="L698" s="10">
        <f t="shared" ca="1" si="1127"/>
        <v>0.59756381638044431</v>
      </c>
      <c r="M698" s="10">
        <f t="shared" ca="1" si="1127"/>
        <v>0.34661685838108314</v>
      </c>
      <c r="O698" s="8">
        <f t="shared" ca="1" si="1056"/>
        <v>0.84388496336087837</v>
      </c>
      <c r="P698" s="8">
        <f t="shared" ca="1" si="1057"/>
        <v>0.13486973245731737</v>
      </c>
      <c r="Q698" s="8">
        <f t="shared" ca="1" si="1058"/>
        <v>6.2959288305631661E-2</v>
      </c>
      <c r="R698" s="8">
        <f t="shared" ca="1" si="1059"/>
        <v>-0.87489359957422974</v>
      </c>
      <c r="S698" s="8">
        <f t="shared" ca="1" si="1060"/>
        <v>1.0026412704052241</v>
      </c>
      <c r="T698" s="8">
        <f t="shared" ca="1" si="1061"/>
        <v>0.41380750460408483</v>
      </c>
      <c r="U698" s="8">
        <f t="shared" ca="1" si="1062"/>
        <v>0.1316423755322986</v>
      </c>
      <c r="V698" s="8">
        <f t="shared" ca="1" si="1063"/>
        <v>-1.0595094988656077</v>
      </c>
      <c r="W698" s="8">
        <f t="shared" ca="1" si="1064"/>
        <v>1.7211567417614761</v>
      </c>
      <c r="X698" s="8">
        <f t="shared" ca="1" si="1065"/>
        <v>0.62921610746375012</v>
      </c>
      <c r="Y698" s="8">
        <f t="shared" ca="1" si="1066"/>
        <v>0.24704633213454172</v>
      </c>
      <c r="Z698" s="8">
        <f t="shared" ca="1" si="1067"/>
        <v>-0.39447048107622623</v>
      </c>
      <c r="AB698" s="8">
        <f t="shared" ca="1" si="1068"/>
        <v>8.4388496336087845E-2</v>
      </c>
      <c r="AC698" s="8">
        <f t="shared" ca="1" si="1069"/>
        <v>1.3486973245731738E-2</v>
      </c>
      <c r="AD698" s="8">
        <f t="shared" ca="1" si="1070"/>
        <v>6.2959288305631661E-3</v>
      </c>
      <c r="AE698" s="8">
        <f t="shared" ca="1" si="1071"/>
        <v>-8.7489359957422977E-2</v>
      </c>
      <c r="AF698" s="8">
        <f t="shared" ca="1" si="1072"/>
        <v>0.10026412704052241</v>
      </c>
      <c r="AG698" s="18">
        <f t="shared" ca="1" si="1073"/>
        <v>4.1380750460408483E-2</v>
      </c>
      <c r="AH698" s="8">
        <f t="shared" ca="1" si="1074"/>
        <v>1.316423755322986E-2</v>
      </c>
      <c r="AI698" s="8">
        <f t="shared" ca="1" si="1075"/>
        <v>-0.10595094988656079</v>
      </c>
      <c r="AJ698" s="8">
        <f t="shared" ca="1" si="1076"/>
        <v>0.17211567417614762</v>
      </c>
      <c r="AK698" s="8">
        <f t="shared" ca="1" si="1077"/>
        <v>6.292161074637502E-2</v>
      </c>
      <c r="AL698" s="8">
        <f t="shared" ca="1" si="1078"/>
        <v>2.4704633213454175E-2</v>
      </c>
      <c r="AM698" s="8">
        <f t="shared" ca="1" si="1079"/>
        <v>-3.9447048107622625E-2</v>
      </c>
      <c r="AO698" s="8">
        <f t="shared" ca="1" si="1080"/>
        <v>545.00500423282062</v>
      </c>
      <c r="AP698" s="8">
        <f t="shared" ref="AP698:AZ698" ca="1" si="1143">AO698*EXP(AC698)</f>
        <v>552.4052635189006</v>
      </c>
      <c r="AQ698" s="8">
        <f t="shared" ca="1" si="1143"/>
        <v>555.89413907520566</v>
      </c>
      <c r="AR698" s="8">
        <f t="shared" ca="1" si="1143"/>
        <v>509.32612008359382</v>
      </c>
      <c r="AS698" s="8">
        <f t="shared" ca="1" si="1143"/>
        <v>563.04111047687979</v>
      </c>
      <c r="AT698" s="18">
        <f t="shared" ca="1" si="1143"/>
        <v>586.82895932427903</v>
      </c>
      <c r="AU698" s="8">
        <f t="shared" ca="1" si="1143"/>
        <v>594.6051869019733</v>
      </c>
      <c r="AV698" s="8">
        <f t="shared" ca="1" si="1143"/>
        <v>534.82879374306458</v>
      </c>
      <c r="AW698" s="8">
        <f t="shared" ca="1" si="1143"/>
        <v>635.27778387743683</v>
      </c>
      <c r="AX698" s="8">
        <f t="shared" ca="1" si="1143"/>
        <v>676.53485505585047</v>
      </c>
      <c r="AY698" s="8">
        <f t="shared" ca="1" si="1143"/>
        <v>693.45656216210432</v>
      </c>
      <c r="AZ698" s="8">
        <f t="shared" ca="1" si="1143"/>
        <v>666.63425621486226</v>
      </c>
      <c r="BB698" s="8">
        <f t="shared" ca="1" si="1082"/>
        <v>817.7353485655542</v>
      </c>
      <c r="BC698" s="8">
        <f t="shared" ca="1" si="1083"/>
        <v>843.95035030271777</v>
      </c>
      <c r="BD698" s="8">
        <f t="shared" ca="1" si="1084"/>
        <v>891.29315474341445</v>
      </c>
      <c r="BE698" s="8">
        <f t="shared" ca="1" si="1085"/>
        <v>812.13716637926609</v>
      </c>
      <c r="BF698" s="8">
        <f t="shared" ca="1" si="1086"/>
        <v>945.32459937427927</v>
      </c>
      <c r="BG698" s="18">
        <f t="shared" ca="1" si="1087"/>
        <v>990.08946270202648</v>
      </c>
      <c r="BH698" s="8">
        <f t="shared" ca="1" si="1088"/>
        <v>1026.2856673784624</v>
      </c>
      <c r="BI698" s="8">
        <f t="shared" ca="1" si="1089"/>
        <v>905.29968054267044</v>
      </c>
      <c r="BJ698" s="8">
        <f t="shared" ca="1" si="1090"/>
        <v>1072.5492373785703</v>
      </c>
      <c r="BK698" s="8">
        <f t="shared" ca="1" si="1091"/>
        <v>1182.8772230673521</v>
      </c>
      <c r="BL698" s="8">
        <f t="shared" ca="1" si="1092"/>
        <v>1199.4827902974266</v>
      </c>
      <c r="BM698" s="8">
        <f t="shared" ca="1" si="1093"/>
        <v>1156.1644934352012</v>
      </c>
    </row>
    <row r="699" spans="2:65" x14ac:dyDescent="0.3">
      <c r="B699" s="12">
        <f t="shared" ca="1" si="1055"/>
        <v>0.44459702295238268</v>
      </c>
      <c r="C699" s="12">
        <f t="shared" ref="C699:M713" ca="1" si="1144">RAND()</f>
        <v>1.780786881306784E-3</v>
      </c>
      <c r="D699" s="12">
        <f t="shared" ca="1" si="1144"/>
        <v>9.2329289644074497E-2</v>
      </c>
      <c r="E699" s="12">
        <f t="shared" ca="1" si="1144"/>
        <v>0.22027461875866838</v>
      </c>
      <c r="F699" s="12">
        <f t="shared" ca="1" si="1144"/>
        <v>0.33020072436543957</v>
      </c>
      <c r="G699" s="11">
        <f t="shared" ca="1" si="1144"/>
        <v>0.1129062063629731</v>
      </c>
      <c r="H699" s="10">
        <f t="shared" ca="1" si="1144"/>
        <v>0.59437429978332579</v>
      </c>
      <c r="I699" s="10">
        <f t="shared" ca="1" si="1144"/>
        <v>0.9359904047059161</v>
      </c>
      <c r="J699" s="10">
        <f t="shared" ca="1" si="1144"/>
        <v>0.64194105760893405</v>
      </c>
      <c r="K699" s="10">
        <f t="shared" ca="1" si="1144"/>
        <v>0.87328858652080554</v>
      </c>
      <c r="L699" s="10">
        <f t="shared" ca="1" si="1144"/>
        <v>0.95913655423437361</v>
      </c>
      <c r="M699" s="10">
        <f t="shared" ca="1" si="1144"/>
        <v>0.95921160092607705</v>
      </c>
      <c r="O699" s="8">
        <f t="shared" ca="1" si="1056"/>
        <v>-0.13932410082692873</v>
      </c>
      <c r="P699" s="8">
        <f t="shared" ca="1" si="1057"/>
        <v>-2.9145888811008231</v>
      </c>
      <c r="Q699" s="8">
        <f t="shared" ca="1" si="1058"/>
        <v>-1.3265469958989629</v>
      </c>
      <c r="R699" s="8">
        <f t="shared" ca="1" si="1059"/>
        <v>-0.77126607317449658</v>
      </c>
      <c r="S699" s="8">
        <f t="shared" ca="1" si="1060"/>
        <v>-0.43935897370979066</v>
      </c>
      <c r="T699" s="8">
        <f t="shared" ca="1" si="1061"/>
        <v>-1.2112165728309849</v>
      </c>
      <c r="U699" s="8">
        <f t="shared" ca="1" si="1062"/>
        <v>0.23881195401258454</v>
      </c>
      <c r="V699" s="8">
        <f t="shared" ca="1" si="1063"/>
        <v>1.5219596529867494</v>
      </c>
      <c r="W699" s="8">
        <f t="shared" ca="1" si="1064"/>
        <v>0.3636520084046943</v>
      </c>
      <c r="X699" s="8">
        <f t="shared" ca="1" si="1065"/>
        <v>1.1420750459845932</v>
      </c>
      <c r="Y699" s="8">
        <f t="shared" ca="1" si="1066"/>
        <v>1.7407529551665555</v>
      </c>
      <c r="Z699" s="8">
        <f t="shared" ca="1" si="1067"/>
        <v>1.7416094985593122</v>
      </c>
      <c r="AB699" s="8">
        <f t="shared" ca="1" si="1068"/>
        <v>-1.3932410082692873E-2</v>
      </c>
      <c r="AC699" s="8">
        <f t="shared" ca="1" si="1069"/>
        <v>-0.2914588881100823</v>
      </c>
      <c r="AD699" s="8">
        <f t="shared" ca="1" si="1070"/>
        <v>-0.13265469958989629</v>
      </c>
      <c r="AE699" s="8">
        <f t="shared" ca="1" si="1071"/>
        <v>-7.7126607317449664E-2</v>
      </c>
      <c r="AF699" s="8">
        <f t="shared" ca="1" si="1072"/>
        <v>-4.3935897370979068E-2</v>
      </c>
      <c r="AG699" s="18">
        <f t="shared" ca="1" si="1073"/>
        <v>-0.1211216572830985</v>
      </c>
      <c r="AH699" s="8">
        <f t="shared" ca="1" si="1074"/>
        <v>2.3881195401258454E-2</v>
      </c>
      <c r="AI699" s="8">
        <f t="shared" ca="1" si="1075"/>
        <v>0.15219596529867496</v>
      </c>
      <c r="AJ699" s="8">
        <f t="shared" ca="1" si="1076"/>
        <v>3.636520084046943E-2</v>
      </c>
      <c r="AK699" s="8">
        <f t="shared" ca="1" si="1077"/>
        <v>0.11420750459845933</v>
      </c>
      <c r="AL699" s="8">
        <f t="shared" ca="1" si="1078"/>
        <v>0.17407529551665557</v>
      </c>
      <c r="AM699" s="8">
        <f t="shared" ca="1" si="1079"/>
        <v>0.17416094985593122</v>
      </c>
      <c r="AO699" s="8">
        <f t="shared" ca="1" si="1080"/>
        <v>493.96964616050445</v>
      </c>
      <c r="AP699" s="8">
        <f t="shared" ref="AP699:AZ699" ca="1" si="1145">AO699*EXP(AC699)</f>
        <v>369.08064938223077</v>
      </c>
      <c r="AQ699" s="8">
        <f t="shared" ca="1" si="1145"/>
        <v>323.22881648241679</v>
      </c>
      <c r="AR699" s="8">
        <f t="shared" ca="1" si="1145"/>
        <v>299.23639365882815</v>
      </c>
      <c r="AS699" s="8">
        <f t="shared" ca="1" si="1145"/>
        <v>286.37380785738105</v>
      </c>
      <c r="AT699" s="18">
        <f t="shared" ca="1" si="1145"/>
        <v>253.70605183302936</v>
      </c>
      <c r="AU699" s="8">
        <f t="shared" ca="1" si="1145"/>
        <v>259.83778072573409</v>
      </c>
      <c r="AV699" s="8">
        <f t="shared" ca="1" si="1145"/>
        <v>302.55209614656849</v>
      </c>
      <c r="AW699" s="8">
        <f t="shared" ca="1" si="1145"/>
        <v>313.75696272431867</v>
      </c>
      <c r="AX699" s="8">
        <f t="shared" ca="1" si="1145"/>
        <v>351.71675794349244</v>
      </c>
      <c r="AY699" s="8">
        <f t="shared" ca="1" si="1145"/>
        <v>418.59400244806795</v>
      </c>
      <c r="AZ699" s="8">
        <f t="shared" ca="1" si="1145"/>
        <v>498.23030607538317</v>
      </c>
      <c r="BB699" s="8">
        <f t="shared" ca="1" si="1082"/>
        <v>730.55334881414376</v>
      </c>
      <c r="BC699" s="8">
        <f t="shared" ca="1" si="1083"/>
        <v>553.57814181209199</v>
      </c>
      <c r="BD699" s="8">
        <f t="shared" ca="1" si="1084"/>
        <v>472.99990663488899</v>
      </c>
      <c r="BE699" s="8">
        <f t="shared" ca="1" si="1085"/>
        <v>408.31539711693989</v>
      </c>
      <c r="BF699" s="8">
        <f t="shared" ca="1" si="1086"/>
        <v>405.61137272060029</v>
      </c>
      <c r="BG699" s="18">
        <f t="shared" ca="1" si="1087"/>
        <v>339.55924170165201</v>
      </c>
      <c r="BH699" s="8">
        <f t="shared" ca="1" si="1088"/>
        <v>355.7173187265364</v>
      </c>
      <c r="BI699" s="8">
        <f t="shared" ca="1" si="1089"/>
        <v>415.47468543429954</v>
      </c>
      <c r="BJ699" s="8">
        <f t="shared" ca="1" si="1090"/>
        <v>421.51598917875509</v>
      </c>
      <c r="BK699" s="8">
        <f t="shared" ca="1" si="1091"/>
        <v>484.51010293919876</v>
      </c>
      <c r="BL699" s="8">
        <f t="shared" ca="1" si="1092"/>
        <v>621.77726666487035</v>
      </c>
      <c r="BM699" s="8">
        <f t="shared" ca="1" si="1093"/>
        <v>719.69333153273715</v>
      </c>
    </row>
    <row r="700" spans="2:65" x14ac:dyDescent="0.3">
      <c r="B700" s="12">
        <f t="shared" ca="1" si="1055"/>
        <v>0.868494419511321</v>
      </c>
      <c r="C700" s="12">
        <f t="shared" ca="1" si="1144"/>
        <v>0.68166808682877156</v>
      </c>
      <c r="D700" s="12">
        <f t="shared" ca="1" si="1144"/>
        <v>0.40505666039086929</v>
      </c>
      <c r="E700" s="12">
        <f t="shared" ca="1" si="1144"/>
        <v>0.23137523087120149</v>
      </c>
      <c r="F700" s="12">
        <f t="shared" ca="1" si="1144"/>
        <v>0.77776076020458618</v>
      </c>
      <c r="G700" s="11">
        <f t="shared" ca="1" si="1144"/>
        <v>0.17956213201735605</v>
      </c>
      <c r="H700" s="10">
        <f t="shared" ca="1" si="1144"/>
        <v>0.21302246714176154</v>
      </c>
      <c r="I700" s="10">
        <f t="shared" ca="1" si="1144"/>
        <v>0.55739373676854242</v>
      </c>
      <c r="J700" s="10">
        <f t="shared" ca="1" si="1144"/>
        <v>0.24649011126483578</v>
      </c>
      <c r="K700" s="10">
        <f t="shared" ca="1" si="1144"/>
        <v>9.0961751929320545E-2</v>
      </c>
      <c r="L700" s="10">
        <f t="shared" ca="1" si="1144"/>
        <v>7.8040842516999609E-2</v>
      </c>
      <c r="M700" s="10">
        <f t="shared" ca="1" si="1144"/>
        <v>0.74026893097988844</v>
      </c>
      <c r="O700" s="8">
        <f t="shared" ca="1" si="1056"/>
        <v>1.1193023796462516</v>
      </c>
      <c r="P700" s="8">
        <f t="shared" ca="1" si="1057"/>
        <v>0.47236844107731746</v>
      </c>
      <c r="Q700" s="8">
        <f t="shared" ca="1" si="1058"/>
        <v>-0.24027984237782635</v>
      </c>
      <c r="R700" s="8">
        <f t="shared" ca="1" si="1059"/>
        <v>-0.73432536593307685</v>
      </c>
      <c r="S700" s="8">
        <f t="shared" ca="1" si="1060"/>
        <v>0.76465253097172003</v>
      </c>
      <c r="T700" s="8">
        <f t="shared" ca="1" si="1061"/>
        <v>-0.91703506846008997</v>
      </c>
      <c r="U700" s="8">
        <f t="shared" ca="1" si="1062"/>
        <v>-0.79597780802029316</v>
      </c>
      <c r="V700" s="8">
        <f t="shared" ca="1" si="1063"/>
        <v>0.14436465393347558</v>
      </c>
      <c r="W700" s="8">
        <f t="shared" ca="1" si="1064"/>
        <v>-0.68557647179509673</v>
      </c>
      <c r="X700" s="8">
        <f t="shared" ca="1" si="1065"/>
        <v>-1.3348559300705276</v>
      </c>
      <c r="Y700" s="8">
        <f t="shared" ca="1" si="1066"/>
        <v>-1.4183737164979702</v>
      </c>
      <c r="Z700" s="8">
        <f t="shared" ca="1" si="1067"/>
        <v>0.64417472600622294</v>
      </c>
      <c r="AB700" s="8">
        <f t="shared" ca="1" si="1068"/>
        <v>0.11193023796462516</v>
      </c>
      <c r="AC700" s="8">
        <f t="shared" ca="1" si="1069"/>
        <v>4.7236844107731747E-2</v>
      </c>
      <c r="AD700" s="8">
        <f t="shared" ca="1" si="1070"/>
        <v>-2.4027984237782636E-2</v>
      </c>
      <c r="AE700" s="8">
        <f t="shared" ca="1" si="1071"/>
        <v>-7.3432536593307687E-2</v>
      </c>
      <c r="AF700" s="8">
        <f t="shared" ca="1" si="1072"/>
        <v>7.6465253097172003E-2</v>
      </c>
      <c r="AG700" s="18">
        <f t="shared" ca="1" si="1073"/>
        <v>-9.1703506846009003E-2</v>
      </c>
      <c r="AH700" s="8">
        <f t="shared" ca="1" si="1074"/>
        <v>-7.9597780802029325E-2</v>
      </c>
      <c r="AI700" s="8">
        <f t="shared" ca="1" si="1075"/>
        <v>1.4436465393347558E-2</v>
      </c>
      <c r="AJ700" s="8">
        <f t="shared" ca="1" si="1076"/>
        <v>-6.855764717950967E-2</v>
      </c>
      <c r="AK700" s="8">
        <f t="shared" ca="1" si="1077"/>
        <v>-0.13348559300705276</v>
      </c>
      <c r="AL700" s="8">
        <f t="shared" ca="1" si="1078"/>
        <v>-0.14183737164979701</v>
      </c>
      <c r="AM700" s="8">
        <f t="shared" ca="1" si="1079"/>
        <v>6.4417472600622291E-2</v>
      </c>
      <c r="AO700" s="8">
        <f t="shared" ca="1" si="1080"/>
        <v>560.22400816676304</v>
      </c>
      <c r="AP700" s="8">
        <f t="shared" ref="AP700:AZ700" ca="1" si="1146">AO700*EXP(AC700)</f>
        <v>587.3222003052299</v>
      </c>
      <c r="AQ700" s="8">
        <f t="shared" ca="1" si="1146"/>
        <v>573.37822540445586</v>
      </c>
      <c r="AR700" s="8">
        <f t="shared" ca="1" si="1146"/>
        <v>532.78237653482188</v>
      </c>
      <c r="AS700" s="8">
        <f t="shared" ca="1" si="1146"/>
        <v>575.11975846483017</v>
      </c>
      <c r="AT700" s="18">
        <f t="shared" ca="1" si="1146"/>
        <v>524.72524768302014</v>
      </c>
      <c r="AU700" s="8">
        <f t="shared" ca="1" si="1146"/>
        <v>484.57732060694809</v>
      </c>
      <c r="AV700" s="8">
        <f t="shared" ca="1" si="1146"/>
        <v>491.62364395034427</v>
      </c>
      <c r="AW700" s="8">
        <f t="shared" ca="1" si="1146"/>
        <v>459.0484799401986</v>
      </c>
      <c r="AX700" s="8">
        <f t="shared" ca="1" si="1146"/>
        <v>401.68581658313371</v>
      </c>
      <c r="AY700" s="8">
        <f t="shared" ca="1" si="1146"/>
        <v>348.56783529920966</v>
      </c>
      <c r="AZ700" s="8">
        <f t="shared" ca="1" si="1146"/>
        <v>371.76068717477824</v>
      </c>
      <c r="BB700" s="8">
        <f t="shared" ca="1" si="1082"/>
        <v>829.74918387275807</v>
      </c>
      <c r="BC700" s="8">
        <f t="shared" ca="1" si="1083"/>
        <v>888.9745780575272</v>
      </c>
      <c r="BD700" s="8">
        <f t="shared" ca="1" si="1084"/>
        <v>894.91685251101285</v>
      </c>
      <c r="BE700" s="8">
        <f t="shared" ca="1" si="1085"/>
        <v>825.26217687048654</v>
      </c>
      <c r="BF700" s="8">
        <f t="shared" ca="1" si="1086"/>
        <v>871.51273282737532</v>
      </c>
      <c r="BG700" s="18">
        <f t="shared" ca="1" si="1087"/>
        <v>774.32505056172283</v>
      </c>
      <c r="BH700" s="8">
        <f t="shared" ca="1" si="1088"/>
        <v>703.07681857811008</v>
      </c>
      <c r="BI700" s="8">
        <f t="shared" ca="1" si="1089"/>
        <v>715.9574318573616</v>
      </c>
      <c r="BJ700" s="8">
        <f t="shared" ca="1" si="1090"/>
        <v>680.11004217042603</v>
      </c>
      <c r="BK700" s="8">
        <f t="shared" ca="1" si="1091"/>
        <v>564.3156777533062</v>
      </c>
      <c r="BL700" s="8">
        <f t="shared" ca="1" si="1092"/>
        <v>490.49668974924936</v>
      </c>
      <c r="BM700" s="8">
        <f t="shared" ca="1" si="1093"/>
        <v>521.52753326630557</v>
      </c>
    </row>
    <row r="701" spans="2:65" x14ac:dyDescent="0.3">
      <c r="B701" s="12">
        <f t="shared" ca="1" si="1055"/>
        <v>1.4068335988521641E-2</v>
      </c>
      <c r="C701" s="12">
        <f t="shared" ca="1" si="1144"/>
        <v>0.41677979661991571</v>
      </c>
      <c r="D701" s="12">
        <f t="shared" ca="1" si="1144"/>
        <v>0.63124295714107304</v>
      </c>
      <c r="E701" s="12">
        <f t="shared" ca="1" si="1144"/>
        <v>0.22141156984330224</v>
      </c>
      <c r="F701" s="12">
        <f t="shared" ca="1" si="1144"/>
        <v>0.8719578585895843</v>
      </c>
      <c r="G701" s="11">
        <f t="shared" ca="1" si="1144"/>
        <v>0.91324027579967315</v>
      </c>
      <c r="H701" s="10">
        <f t="shared" ca="1" si="1144"/>
        <v>0.5744245724574365</v>
      </c>
      <c r="I701" s="10">
        <f t="shared" ca="1" si="1144"/>
        <v>0.13583124946503722</v>
      </c>
      <c r="J701" s="10">
        <f t="shared" ca="1" si="1144"/>
        <v>0.91113285639531327</v>
      </c>
      <c r="K701" s="10">
        <f t="shared" ca="1" si="1144"/>
        <v>0.63686332633230414</v>
      </c>
      <c r="L701" s="10">
        <f t="shared" ca="1" si="1144"/>
        <v>0.29762217027091098</v>
      </c>
      <c r="M701" s="10">
        <f t="shared" ca="1" si="1144"/>
        <v>0.57101685628950472</v>
      </c>
      <c r="O701" s="8">
        <f t="shared" ca="1" si="1056"/>
        <v>-2.1953755154403614</v>
      </c>
      <c r="P701" s="8">
        <f t="shared" ca="1" si="1057"/>
        <v>-0.21013847997020862</v>
      </c>
      <c r="Q701" s="8">
        <f t="shared" ca="1" si="1058"/>
        <v>0.33514715157931291</v>
      </c>
      <c r="R701" s="8">
        <f t="shared" ca="1" si="1059"/>
        <v>-0.7674346398828068</v>
      </c>
      <c r="S701" s="8">
        <f t="shared" ca="1" si="1060"/>
        <v>1.1356948831490634</v>
      </c>
      <c r="T701" s="8">
        <f t="shared" ca="1" si="1061"/>
        <v>1.3609817768277912</v>
      </c>
      <c r="U701" s="8">
        <f t="shared" ca="1" si="1062"/>
        <v>0.18765022065896375</v>
      </c>
      <c r="V701" s="8">
        <f t="shared" ca="1" si="1063"/>
        <v>-1.0992420563140184</v>
      </c>
      <c r="W701" s="8">
        <f t="shared" ca="1" si="1064"/>
        <v>1.3477640401509376</v>
      </c>
      <c r="X701" s="8">
        <f t="shared" ca="1" si="1065"/>
        <v>0.35008707926780769</v>
      </c>
      <c r="Y701" s="8">
        <f t="shared" ca="1" si="1066"/>
        <v>-0.53125174373487305</v>
      </c>
      <c r="Z701" s="8">
        <f t="shared" ca="1" si="1067"/>
        <v>0.17896359463515621</v>
      </c>
      <c r="AB701" s="8">
        <f t="shared" ca="1" si="1068"/>
        <v>-0.21953755154403615</v>
      </c>
      <c r="AC701" s="8">
        <f t="shared" ca="1" si="1069"/>
        <v>-2.1013847997020864E-2</v>
      </c>
      <c r="AD701" s="8">
        <f t="shared" ca="1" si="1070"/>
        <v>3.3514715157931294E-2</v>
      </c>
      <c r="AE701" s="8">
        <f t="shared" ca="1" si="1071"/>
        <v>-7.6743463988280691E-2</v>
      </c>
      <c r="AF701" s="8">
        <f t="shared" ca="1" si="1072"/>
        <v>0.11356948831490635</v>
      </c>
      <c r="AG701" s="18">
        <f t="shared" ca="1" si="1073"/>
        <v>0.13609817768277913</v>
      </c>
      <c r="AH701" s="8">
        <f t="shared" ca="1" si="1074"/>
        <v>1.8765022065896378E-2</v>
      </c>
      <c r="AI701" s="8">
        <f t="shared" ca="1" si="1075"/>
        <v>-0.10992420563140184</v>
      </c>
      <c r="AJ701" s="8">
        <f t="shared" ca="1" si="1076"/>
        <v>0.13477640401509378</v>
      </c>
      <c r="AK701" s="8">
        <f t="shared" ca="1" si="1077"/>
        <v>3.500870792678077E-2</v>
      </c>
      <c r="AL701" s="8">
        <f t="shared" ca="1" si="1078"/>
        <v>-5.3125174373487308E-2</v>
      </c>
      <c r="AM701" s="8">
        <f t="shared" ca="1" si="1079"/>
        <v>1.7896359463515622E-2</v>
      </c>
      <c r="AO701" s="8">
        <f t="shared" ca="1" si="1080"/>
        <v>402.16760469036609</v>
      </c>
      <c r="AP701" s="8">
        <f t="shared" ref="AP701:AZ701" ca="1" si="1147">AO701*EXP(AC701)</f>
        <v>393.80469200431878</v>
      </c>
      <c r="AQ701" s="8">
        <f t="shared" ca="1" si="1147"/>
        <v>407.22660354801599</v>
      </c>
      <c r="AR701" s="8">
        <f t="shared" ca="1" si="1147"/>
        <v>377.14371888023965</v>
      </c>
      <c r="AS701" s="8">
        <f t="shared" ca="1" si="1147"/>
        <v>422.50269281648974</v>
      </c>
      <c r="AT701" s="18">
        <f t="shared" ca="1" si="1147"/>
        <v>484.10121075701193</v>
      </c>
      <c r="AU701" s="8">
        <f t="shared" ca="1" si="1147"/>
        <v>493.27114862259987</v>
      </c>
      <c r="AV701" s="8">
        <f t="shared" ca="1" si="1147"/>
        <v>441.92262687018143</v>
      </c>
      <c r="AW701" s="8">
        <f t="shared" ca="1" si="1147"/>
        <v>505.68362082102476</v>
      </c>
      <c r="AX701" s="8">
        <f t="shared" ca="1" si="1147"/>
        <v>523.70048446502699</v>
      </c>
      <c r="AY701" s="8">
        <f t="shared" ca="1" si="1147"/>
        <v>496.60490589524164</v>
      </c>
      <c r="AZ701" s="8">
        <f t="shared" ca="1" si="1147"/>
        <v>505.57232857334645</v>
      </c>
      <c r="BB701" s="8">
        <f t="shared" ca="1" si="1082"/>
        <v>568.50202315340402</v>
      </c>
      <c r="BC701" s="8">
        <f t="shared" ca="1" si="1083"/>
        <v>561.14598274200409</v>
      </c>
      <c r="BD701" s="8">
        <f t="shared" ca="1" si="1084"/>
        <v>586.06451784213391</v>
      </c>
      <c r="BE701" s="8">
        <f t="shared" ca="1" si="1085"/>
        <v>541.11981760713309</v>
      </c>
      <c r="BF701" s="8">
        <f t="shared" ca="1" si="1086"/>
        <v>630.83295599259156</v>
      </c>
      <c r="BG701" s="18">
        <f t="shared" ca="1" si="1087"/>
        <v>723.32200350013431</v>
      </c>
      <c r="BH701" s="8">
        <f t="shared" ca="1" si="1088"/>
        <v>730.07086028265576</v>
      </c>
      <c r="BI701" s="8">
        <f t="shared" ca="1" si="1089"/>
        <v>615.66623942303102</v>
      </c>
      <c r="BJ701" s="8">
        <f t="shared" ca="1" si="1090"/>
        <v>748.8648349002334</v>
      </c>
      <c r="BK701" s="8">
        <f t="shared" ca="1" si="1091"/>
        <v>759.59693781043507</v>
      </c>
      <c r="BL701" s="8">
        <f t="shared" ca="1" si="1092"/>
        <v>726.82504069943877</v>
      </c>
      <c r="BM701" s="8">
        <f t="shared" ca="1" si="1093"/>
        <v>746.59916095166705</v>
      </c>
    </row>
    <row r="702" spans="2:65" x14ac:dyDescent="0.3">
      <c r="B702" s="12">
        <f t="shared" ca="1" si="1055"/>
        <v>5.9109115792859046E-2</v>
      </c>
      <c r="C702" s="12">
        <f t="shared" ca="1" si="1144"/>
        <v>7.880165315602139E-2</v>
      </c>
      <c r="D702" s="12">
        <f t="shared" ca="1" si="1144"/>
        <v>0.38863508608889163</v>
      </c>
      <c r="E702" s="12">
        <f t="shared" ca="1" si="1144"/>
        <v>0.48940408297842886</v>
      </c>
      <c r="F702" s="12">
        <f t="shared" ca="1" si="1144"/>
        <v>0.4870473736891483</v>
      </c>
      <c r="G702" s="11">
        <f t="shared" ca="1" si="1144"/>
        <v>0.85746790889873536</v>
      </c>
      <c r="H702" s="10">
        <f t="shared" ca="1" si="1144"/>
        <v>0.39284911240635056</v>
      </c>
      <c r="I702" s="10">
        <f t="shared" ca="1" si="1144"/>
        <v>0.35857385783948192</v>
      </c>
      <c r="J702" s="10">
        <f t="shared" ca="1" si="1144"/>
        <v>0.61847602411213531</v>
      </c>
      <c r="K702" s="10">
        <f t="shared" ca="1" si="1144"/>
        <v>0.37556134305042987</v>
      </c>
      <c r="L702" s="10">
        <f t="shared" ca="1" si="1144"/>
        <v>2.9665959339490233E-2</v>
      </c>
      <c r="M702" s="10">
        <f t="shared" ca="1" si="1144"/>
        <v>0.85238475136007896</v>
      </c>
      <c r="O702" s="8">
        <f t="shared" ca="1" si="1056"/>
        <v>-1.5622961797005961</v>
      </c>
      <c r="P702" s="8">
        <f t="shared" ca="1" si="1057"/>
        <v>-1.4131782964890072</v>
      </c>
      <c r="Q702" s="8">
        <f t="shared" ca="1" si="1058"/>
        <v>-0.28287824441047726</v>
      </c>
      <c r="R702" s="8">
        <f t="shared" ca="1" si="1059"/>
        <v>-2.6563148701449546E-2</v>
      </c>
      <c r="S702" s="8">
        <f t="shared" ca="1" si="1060"/>
        <v>-3.2473125611751641E-2</v>
      </c>
      <c r="T702" s="8">
        <f t="shared" ca="1" si="1061"/>
        <v>1.0690121775897743</v>
      </c>
      <c r="U702" s="8">
        <f t="shared" ca="1" si="1062"/>
        <v>-0.27190089270108836</v>
      </c>
      <c r="V702" s="8">
        <f t="shared" ca="1" si="1063"/>
        <v>-0.36227342424805126</v>
      </c>
      <c r="W702" s="8">
        <f t="shared" ca="1" si="1064"/>
        <v>0.30148071731264287</v>
      </c>
      <c r="X702" s="8">
        <f t="shared" ca="1" si="1065"/>
        <v>-0.31715935883290208</v>
      </c>
      <c r="Y702" s="8">
        <f t="shared" ca="1" si="1066"/>
        <v>-1.8857257676413601</v>
      </c>
      <c r="Z702" s="8">
        <f t="shared" ca="1" si="1067"/>
        <v>1.0467161838203547</v>
      </c>
      <c r="AB702" s="8">
        <f t="shared" ca="1" si="1068"/>
        <v>-0.15622961797005963</v>
      </c>
      <c r="AC702" s="8">
        <f t="shared" ca="1" si="1069"/>
        <v>-0.14131782964890072</v>
      </c>
      <c r="AD702" s="8">
        <f t="shared" ca="1" si="1070"/>
        <v>-2.8287824441047729E-2</v>
      </c>
      <c r="AE702" s="8">
        <f t="shared" ca="1" si="1071"/>
        <v>-2.6563148701449547E-3</v>
      </c>
      <c r="AF702" s="8">
        <f t="shared" ca="1" si="1072"/>
        <v>-3.2473125611751641E-3</v>
      </c>
      <c r="AG702" s="18">
        <f t="shared" ca="1" si="1073"/>
        <v>0.10690121775897743</v>
      </c>
      <c r="AH702" s="8">
        <f t="shared" ca="1" si="1074"/>
        <v>-2.7190089270108839E-2</v>
      </c>
      <c r="AI702" s="8">
        <f t="shared" ca="1" si="1075"/>
        <v>-3.6227342424805124E-2</v>
      </c>
      <c r="AJ702" s="8">
        <f t="shared" ca="1" si="1076"/>
        <v>3.0148071731264287E-2</v>
      </c>
      <c r="AK702" s="8">
        <f t="shared" ca="1" si="1077"/>
        <v>-3.1715935883290212E-2</v>
      </c>
      <c r="AL702" s="8">
        <f t="shared" ca="1" si="1078"/>
        <v>-0.18857257676413602</v>
      </c>
      <c r="AM702" s="8">
        <f t="shared" ca="1" si="1079"/>
        <v>0.10467161838203548</v>
      </c>
      <c r="AO702" s="8">
        <f t="shared" ca="1" si="1080"/>
        <v>428.45120706462376</v>
      </c>
      <c r="AP702" s="8">
        <f t="shared" ref="AP702:AZ702" ca="1" si="1148">AO702*EXP(AC702)</f>
        <v>371.98704661691426</v>
      </c>
      <c r="AQ702" s="8">
        <f t="shared" ca="1" si="1148"/>
        <v>361.61178104236268</v>
      </c>
      <c r="AR702" s="8">
        <f t="shared" ca="1" si="1148"/>
        <v>360.65250093023081</v>
      </c>
      <c r="AS702" s="8">
        <f t="shared" ca="1" si="1148"/>
        <v>359.48324902442505</v>
      </c>
      <c r="AT702" s="18">
        <f t="shared" ca="1" si="1148"/>
        <v>400.0417027830469</v>
      </c>
      <c r="AU702" s="8">
        <f t="shared" ca="1" si="1148"/>
        <v>389.31107758971655</v>
      </c>
      <c r="AV702" s="8">
        <f t="shared" ca="1" si="1148"/>
        <v>375.45978450107413</v>
      </c>
      <c r="AW702" s="8">
        <f t="shared" ca="1" si="1148"/>
        <v>386.95152959745235</v>
      </c>
      <c r="AX702" s="8">
        <f t="shared" ca="1" si="1148"/>
        <v>374.87157580058971</v>
      </c>
      <c r="AY702" s="8">
        <f t="shared" ca="1" si="1148"/>
        <v>310.44629579765831</v>
      </c>
      <c r="AZ702" s="8">
        <f t="shared" ca="1" si="1148"/>
        <v>344.70278204334227</v>
      </c>
      <c r="BB702" s="8">
        <f t="shared" ca="1" si="1082"/>
        <v>612.58121463649513</v>
      </c>
      <c r="BC702" s="8">
        <f t="shared" ca="1" si="1083"/>
        <v>540.80247253159405</v>
      </c>
      <c r="BD702" s="8">
        <f t="shared" ca="1" si="1084"/>
        <v>546.05433485897845</v>
      </c>
      <c r="BE702" s="8">
        <f t="shared" ca="1" si="1085"/>
        <v>540.85266910976509</v>
      </c>
      <c r="BF702" s="8">
        <f t="shared" ca="1" si="1086"/>
        <v>527.41417259555067</v>
      </c>
      <c r="BG702" s="18">
        <f t="shared" ca="1" si="1087"/>
        <v>584.56077136029251</v>
      </c>
      <c r="BH702" s="8">
        <f t="shared" ca="1" si="1088"/>
        <v>564.3060056544582</v>
      </c>
      <c r="BI702" s="8">
        <f t="shared" ca="1" si="1089"/>
        <v>536.64508682475901</v>
      </c>
      <c r="BJ702" s="8">
        <f t="shared" ca="1" si="1090"/>
        <v>556.93418014585347</v>
      </c>
      <c r="BK702" s="8">
        <f t="shared" ca="1" si="1091"/>
        <v>554.34523505349955</v>
      </c>
      <c r="BL702" s="8">
        <f t="shared" ca="1" si="1092"/>
        <v>466.88484153322435</v>
      </c>
      <c r="BM702" s="8">
        <f t="shared" ca="1" si="1093"/>
        <v>529.02235074053988</v>
      </c>
    </row>
    <row r="703" spans="2:65" x14ac:dyDescent="0.3">
      <c r="B703" s="12">
        <f t="shared" ca="1" si="1055"/>
        <v>0.10334218138565965</v>
      </c>
      <c r="C703" s="12">
        <f t="shared" ca="1" si="1144"/>
        <v>0.79413970957609281</v>
      </c>
      <c r="D703" s="12">
        <f t="shared" ca="1" si="1144"/>
        <v>0.33845421528046138</v>
      </c>
      <c r="E703" s="12">
        <f t="shared" ca="1" si="1144"/>
        <v>0.7655924586202465</v>
      </c>
      <c r="F703" s="12">
        <f t="shared" ca="1" si="1144"/>
        <v>0.37950338327233779</v>
      </c>
      <c r="G703" s="11">
        <f t="shared" ca="1" si="1144"/>
        <v>0.96525025746969495</v>
      </c>
      <c r="H703" s="10">
        <f t="shared" ca="1" si="1144"/>
        <v>0.28200187814981725</v>
      </c>
      <c r="I703" s="10">
        <f t="shared" ca="1" si="1144"/>
        <v>0.62799677119806985</v>
      </c>
      <c r="J703" s="10">
        <f t="shared" ca="1" si="1144"/>
        <v>0.6784254763697718</v>
      </c>
      <c r="K703" s="10">
        <f t="shared" ca="1" si="1144"/>
        <v>0.87660705731528932</v>
      </c>
      <c r="L703" s="10">
        <f t="shared" ca="1" si="1144"/>
        <v>0.17732325306681729</v>
      </c>
      <c r="M703" s="10">
        <f t="shared" ca="1" si="1144"/>
        <v>0.48582913653075677</v>
      </c>
      <c r="O703" s="8">
        <f t="shared" ca="1" si="1056"/>
        <v>-1.2627351905353379</v>
      </c>
      <c r="P703" s="8">
        <f t="shared" ca="1" si="1057"/>
        <v>0.82086954357577302</v>
      </c>
      <c r="Q703" s="8">
        <f t="shared" ca="1" si="1058"/>
        <v>-0.4166855424976843</v>
      </c>
      <c r="R703" s="8">
        <f t="shared" ca="1" si="1059"/>
        <v>0.72440833747059896</v>
      </c>
      <c r="S703" s="8">
        <f t="shared" ca="1" si="1060"/>
        <v>-0.30678534129333257</v>
      </c>
      <c r="T703" s="8">
        <f t="shared" ca="1" si="1061"/>
        <v>1.8151589566927215</v>
      </c>
      <c r="U703" s="8">
        <f t="shared" ca="1" si="1062"/>
        <v>-0.57690481711773234</v>
      </c>
      <c r="V703" s="8">
        <f t="shared" ca="1" si="1063"/>
        <v>0.32655239075683412</v>
      </c>
      <c r="W703" s="8">
        <f t="shared" ca="1" si="1064"/>
        <v>0.463300416540251</v>
      </c>
      <c r="X703" s="8">
        <f t="shared" ca="1" si="1065"/>
        <v>1.1581915267865051</v>
      </c>
      <c r="Y703" s="8">
        <f t="shared" ca="1" si="1066"/>
        <v>-0.92561420965044106</v>
      </c>
      <c r="Z703" s="8">
        <f t="shared" ca="1" si="1067"/>
        <v>-3.5528560123016362E-2</v>
      </c>
      <c r="AB703" s="8">
        <f t="shared" ca="1" si="1068"/>
        <v>-0.12627351905353379</v>
      </c>
      <c r="AC703" s="8">
        <f t="shared" ca="1" si="1069"/>
        <v>8.2086954357577305E-2</v>
      </c>
      <c r="AD703" s="8">
        <f t="shared" ca="1" si="1070"/>
        <v>-4.1668554249768432E-2</v>
      </c>
      <c r="AE703" s="8">
        <f t="shared" ca="1" si="1071"/>
        <v>7.2440833747059896E-2</v>
      </c>
      <c r="AF703" s="8">
        <f t="shared" ca="1" si="1072"/>
        <v>-3.067853412933326E-2</v>
      </c>
      <c r="AG703" s="18">
        <f t="shared" ca="1" si="1073"/>
        <v>0.18151589566927218</v>
      </c>
      <c r="AH703" s="8">
        <f t="shared" ca="1" si="1074"/>
        <v>-5.7690481711773239E-2</v>
      </c>
      <c r="AI703" s="8">
        <f t="shared" ca="1" si="1075"/>
        <v>3.2655239075683413E-2</v>
      </c>
      <c r="AJ703" s="8">
        <f t="shared" ca="1" si="1076"/>
        <v>4.63300416540251E-2</v>
      </c>
      <c r="AK703" s="8">
        <f t="shared" ca="1" si="1077"/>
        <v>0.11581915267865051</v>
      </c>
      <c r="AL703" s="8">
        <f t="shared" ca="1" si="1078"/>
        <v>-9.2561420965044106E-2</v>
      </c>
      <c r="AM703" s="8">
        <f t="shared" ca="1" si="1079"/>
        <v>-3.5528560123016363E-3</v>
      </c>
      <c r="AO703" s="8">
        <f t="shared" ca="1" si="1080"/>
        <v>441.48010701712866</v>
      </c>
      <c r="AP703" s="8">
        <f t="shared" ref="AP703:AZ703" ca="1" si="1149">AO703*EXP(AC703)</f>
        <v>479.24881804724424</v>
      </c>
      <c r="AQ703" s="8">
        <f t="shared" ca="1" si="1149"/>
        <v>459.68954589989454</v>
      </c>
      <c r="AR703" s="8">
        <f t="shared" ca="1" si="1149"/>
        <v>494.22565044150173</v>
      </c>
      <c r="AS703" s="8">
        <f t="shared" ca="1" si="1149"/>
        <v>479.29374750996726</v>
      </c>
      <c r="AT703" s="18">
        <f t="shared" ca="1" si="1149"/>
        <v>574.68930561705861</v>
      </c>
      <c r="AU703" s="8">
        <f t="shared" ca="1" si="1149"/>
        <v>542.47341249785063</v>
      </c>
      <c r="AV703" s="8">
        <f t="shared" ca="1" si="1149"/>
        <v>560.48042294934089</v>
      </c>
      <c r="AW703" s="8">
        <f t="shared" ca="1" si="1149"/>
        <v>587.05843047809606</v>
      </c>
      <c r="AX703" s="8">
        <f t="shared" ca="1" si="1149"/>
        <v>659.14497874457572</v>
      </c>
      <c r="AY703" s="8">
        <f t="shared" ca="1" si="1149"/>
        <v>600.87209250646083</v>
      </c>
      <c r="AZ703" s="8">
        <f t="shared" ca="1" si="1149"/>
        <v>598.74106833262056</v>
      </c>
      <c r="BB703" s="8">
        <f t="shared" ca="1" si="1082"/>
        <v>638.91134902890678</v>
      </c>
      <c r="BC703" s="8">
        <f t="shared" ca="1" si="1083"/>
        <v>683.45971605218074</v>
      </c>
      <c r="BD703" s="8">
        <f t="shared" ca="1" si="1084"/>
        <v>667.44161980101796</v>
      </c>
      <c r="BE703" s="8">
        <f t="shared" ca="1" si="1085"/>
        <v>746.12031454139481</v>
      </c>
      <c r="BF703" s="8">
        <f t="shared" ca="1" si="1086"/>
        <v>707.70213258833064</v>
      </c>
      <c r="BG703" s="18">
        <f t="shared" ca="1" si="1087"/>
        <v>869.61557608100259</v>
      </c>
      <c r="BH703" s="8">
        <f t="shared" ca="1" si="1088"/>
        <v>793.08056144506338</v>
      </c>
      <c r="BI703" s="8">
        <f t="shared" ca="1" si="1089"/>
        <v>840.82594073133203</v>
      </c>
      <c r="BJ703" s="8">
        <f t="shared" ca="1" si="1090"/>
        <v>838.89379502903193</v>
      </c>
      <c r="BK703" s="8">
        <f t="shared" ca="1" si="1091"/>
        <v>894.42916618956929</v>
      </c>
      <c r="BL703" s="8">
        <f t="shared" ca="1" si="1092"/>
        <v>836.79743356939321</v>
      </c>
      <c r="BM703" s="8">
        <f t="shared" ca="1" si="1093"/>
        <v>874.1461710004404</v>
      </c>
    </row>
    <row r="704" spans="2:65" x14ac:dyDescent="0.3">
      <c r="B704" s="12">
        <f t="shared" ca="1" si="1055"/>
        <v>0.82523280132563892</v>
      </c>
      <c r="C704" s="12">
        <f t="shared" ca="1" si="1144"/>
        <v>0.21647571615395356</v>
      </c>
      <c r="D704" s="12">
        <f t="shared" ca="1" si="1144"/>
        <v>0.93601644015033103</v>
      </c>
      <c r="E704" s="12">
        <f t="shared" ca="1" si="1144"/>
        <v>0.66297249712675199</v>
      </c>
      <c r="F704" s="12">
        <f t="shared" ca="1" si="1144"/>
        <v>0.52121066829497353</v>
      </c>
      <c r="G704" s="11">
        <f t="shared" ca="1" si="1144"/>
        <v>7.7062343631250418E-2</v>
      </c>
      <c r="H704" s="10">
        <f t="shared" ca="1" si="1144"/>
        <v>0.82357188116893676</v>
      </c>
      <c r="I704" s="10">
        <f t="shared" ca="1" si="1144"/>
        <v>0.70316020364793586</v>
      </c>
      <c r="J704" s="10">
        <f t="shared" ca="1" si="1144"/>
        <v>0.87585877989460814</v>
      </c>
      <c r="K704" s="10">
        <f t="shared" ca="1" si="1144"/>
        <v>0.19417155944980025</v>
      </c>
      <c r="L704" s="10">
        <f t="shared" ca="1" si="1144"/>
        <v>0.22201207099823772</v>
      </c>
      <c r="M704" s="10">
        <f t="shared" ca="1" si="1144"/>
        <v>0.87341164274648331</v>
      </c>
      <c r="O704" s="8">
        <f t="shared" ca="1" si="1056"/>
        <v>0.93549278990915319</v>
      </c>
      <c r="P704" s="8">
        <f t="shared" ca="1" si="1057"/>
        <v>-0.78415113756094612</v>
      </c>
      <c r="Q704" s="8">
        <f t="shared" ca="1" si="1058"/>
        <v>1.5221674862506114</v>
      </c>
      <c r="R704" s="8">
        <f t="shared" ca="1" si="1059"/>
        <v>0.42058930364219832</v>
      </c>
      <c r="S704" s="8">
        <f t="shared" ca="1" si="1060"/>
        <v>5.3192334177786037E-2</v>
      </c>
      <c r="T704" s="8">
        <f t="shared" ca="1" si="1061"/>
        <v>-1.4251124883765784</v>
      </c>
      <c r="U704" s="8">
        <f t="shared" ca="1" si="1062"/>
        <v>0.92906338660266252</v>
      </c>
      <c r="V704" s="8">
        <f t="shared" ca="1" si="1063"/>
        <v>0.53351144194773481</v>
      </c>
      <c r="W704" s="8">
        <f t="shared" ca="1" si="1064"/>
        <v>1.1545312356838884</v>
      </c>
      <c r="X704" s="8">
        <f t="shared" ca="1" si="1065"/>
        <v>-0.86262602098620678</v>
      </c>
      <c r="Y704" s="8">
        <f t="shared" ca="1" si="1066"/>
        <v>-0.76541554042604487</v>
      </c>
      <c r="Z704" s="8">
        <f t="shared" ca="1" si="1067"/>
        <v>1.1426673890078662</v>
      </c>
      <c r="AB704" s="8">
        <f t="shared" ca="1" si="1068"/>
        <v>9.3549278990915322E-2</v>
      </c>
      <c r="AC704" s="8">
        <f t="shared" ca="1" si="1069"/>
        <v>-7.8415113756094612E-2</v>
      </c>
      <c r="AD704" s="8">
        <f t="shared" ca="1" si="1070"/>
        <v>0.15221674862506115</v>
      </c>
      <c r="AE704" s="8">
        <f t="shared" ca="1" si="1071"/>
        <v>4.2058930364219836E-2</v>
      </c>
      <c r="AF704" s="8">
        <f t="shared" ca="1" si="1072"/>
        <v>5.3192334177786038E-3</v>
      </c>
      <c r="AG704" s="18">
        <f t="shared" ca="1" si="1073"/>
        <v>-0.14251124883765784</v>
      </c>
      <c r="AH704" s="8">
        <f t="shared" ca="1" si="1074"/>
        <v>9.2906338660266263E-2</v>
      </c>
      <c r="AI704" s="8">
        <f t="shared" ca="1" si="1075"/>
        <v>5.3351144194773485E-2</v>
      </c>
      <c r="AJ704" s="8">
        <f t="shared" ca="1" si="1076"/>
        <v>0.11545312356838884</v>
      </c>
      <c r="AK704" s="8">
        <f t="shared" ca="1" si="1077"/>
        <v>-8.6262602098620689E-2</v>
      </c>
      <c r="AL704" s="8">
        <f t="shared" ca="1" si="1078"/>
        <v>-7.6541554042604487E-2</v>
      </c>
      <c r="AM704" s="8">
        <f t="shared" ca="1" si="1079"/>
        <v>0.11426673890078663</v>
      </c>
      <c r="AO704" s="8">
        <f t="shared" ca="1" si="1080"/>
        <v>550.02061500671778</v>
      </c>
      <c r="AP704" s="8">
        <f t="shared" ref="AP704:AZ704" ca="1" si="1150">AO704*EXP(AC704)</f>
        <v>508.53835765746459</v>
      </c>
      <c r="AQ704" s="8">
        <f t="shared" ca="1" si="1150"/>
        <v>592.14846814306145</v>
      </c>
      <c r="AR704" s="8">
        <f t="shared" ca="1" si="1150"/>
        <v>617.58476144970052</v>
      </c>
      <c r="AS704" s="8">
        <f t="shared" ca="1" si="1150"/>
        <v>620.87859151021416</v>
      </c>
      <c r="AT704" s="18">
        <f t="shared" ca="1" si="1150"/>
        <v>538.41213073944641</v>
      </c>
      <c r="AU704" s="8">
        <f t="shared" ca="1" si="1150"/>
        <v>590.83137064136804</v>
      </c>
      <c r="AV704" s="8">
        <f t="shared" ca="1" si="1150"/>
        <v>623.20891024469165</v>
      </c>
      <c r="AW704" s="8">
        <f t="shared" ca="1" si="1150"/>
        <v>699.47840081271454</v>
      </c>
      <c r="AX704" s="8">
        <f t="shared" ca="1" si="1150"/>
        <v>641.66881974352589</v>
      </c>
      <c r="AY704" s="8">
        <f t="shared" ca="1" si="1150"/>
        <v>594.38708147839407</v>
      </c>
      <c r="AZ704" s="8">
        <f t="shared" ca="1" si="1150"/>
        <v>666.33829921332665</v>
      </c>
      <c r="BB704" s="8">
        <f t="shared" ca="1" si="1082"/>
        <v>750.15762348250848</v>
      </c>
      <c r="BC704" s="8">
        <f t="shared" ca="1" si="1083"/>
        <v>694.58630345517327</v>
      </c>
      <c r="BD704" s="8">
        <f t="shared" ca="1" si="1084"/>
        <v>806.45117732561403</v>
      </c>
      <c r="BE704" s="8">
        <f t="shared" ca="1" si="1085"/>
        <v>854.05709731369677</v>
      </c>
      <c r="BF704" s="8">
        <f t="shared" ca="1" si="1086"/>
        <v>862.10565707206456</v>
      </c>
      <c r="BG704" s="18">
        <f t="shared" ca="1" si="1087"/>
        <v>759.66342593047273</v>
      </c>
      <c r="BH704" s="8">
        <f t="shared" ca="1" si="1088"/>
        <v>874.89141098747621</v>
      </c>
      <c r="BI704" s="8">
        <f t="shared" ca="1" si="1089"/>
        <v>896.27460977158387</v>
      </c>
      <c r="BJ704" s="8">
        <f t="shared" ca="1" si="1090"/>
        <v>1053.6390362545194</v>
      </c>
      <c r="BK704" s="8">
        <f t="shared" ca="1" si="1091"/>
        <v>932.87503889420827</v>
      </c>
      <c r="BL704" s="8">
        <f t="shared" ca="1" si="1092"/>
        <v>829.19271323102453</v>
      </c>
      <c r="BM704" s="8">
        <f t="shared" ca="1" si="1093"/>
        <v>981.88772014293966</v>
      </c>
    </row>
    <row r="705" spans="2:65" x14ac:dyDescent="0.3">
      <c r="B705" s="12">
        <f t="shared" ca="1" si="1055"/>
        <v>3.6516328734793047E-2</v>
      </c>
      <c r="C705" s="12">
        <f t="shared" ca="1" si="1144"/>
        <v>0.17049527523837893</v>
      </c>
      <c r="D705" s="12">
        <f t="shared" ca="1" si="1144"/>
        <v>0.15248718226805524</v>
      </c>
      <c r="E705" s="12">
        <f t="shared" ca="1" si="1144"/>
        <v>8.1571914587119099E-2</v>
      </c>
      <c r="F705" s="12">
        <f t="shared" ca="1" si="1144"/>
        <v>0.33337030526229716</v>
      </c>
      <c r="G705" s="11">
        <f t="shared" ca="1" si="1144"/>
        <v>0.72837641881184545</v>
      </c>
      <c r="H705" s="10">
        <f t="shared" ca="1" si="1144"/>
        <v>0.34458603766567353</v>
      </c>
      <c r="I705" s="10">
        <f t="shared" ca="1" si="1144"/>
        <v>0.88343642751064633</v>
      </c>
      <c r="J705" s="10">
        <f t="shared" ca="1" si="1144"/>
        <v>0.32322695137285917</v>
      </c>
      <c r="K705" s="10">
        <f t="shared" ca="1" si="1144"/>
        <v>0.6301551711640897</v>
      </c>
      <c r="L705" s="10">
        <f t="shared" ca="1" si="1144"/>
        <v>0.2760750080409472</v>
      </c>
      <c r="M705" s="10">
        <f t="shared" ca="1" si="1144"/>
        <v>0.86379462894654191</v>
      </c>
      <c r="O705" s="8">
        <f t="shared" ca="1" si="1056"/>
        <v>-1.7926265544001154</v>
      </c>
      <c r="P705" s="8">
        <f t="shared" ca="1" si="1057"/>
        <v>-0.95220988168074416</v>
      </c>
      <c r="Q705" s="8">
        <f t="shared" ca="1" si="1058"/>
        <v>-1.0258243960032498</v>
      </c>
      <c r="R705" s="8">
        <f t="shared" ca="1" si="1059"/>
        <v>-1.3945756931004158</v>
      </c>
      <c r="S705" s="8">
        <f t="shared" ca="1" si="1060"/>
        <v>-0.43062561848599545</v>
      </c>
      <c r="T705" s="8">
        <f t="shared" ca="1" si="1061"/>
        <v>0.60791000671560269</v>
      </c>
      <c r="U705" s="8">
        <f t="shared" ca="1" si="1062"/>
        <v>-0.39997887625880707</v>
      </c>
      <c r="V705" s="8">
        <f t="shared" ca="1" si="1063"/>
        <v>1.1923420699334148</v>
      </c>
      <c r="W705" s="8">
        <f t="shared" ca="1" si="1064"/>
        <v>-0.45869402863725711</v>
      </c>
      <c r="X705" s="8">
        <f t="shared" ca="1" si="1065"/>
        <v>0.33226434876152172</v>
      </c>
      <c r="Y705" s="8">
        <f t="shared" ca="1" si="1066"/>
        <v>-0.59454146695926413</v>
      </c>
      <c r="Z705" s="8">
        <f t="shared" ca="1" si="1067"/>
        <v>1.0975277838136837</v>
      </c>
      <c r="AB705" s="8">
        <f t="shared" ca="1" si="1068"/>
        <v>-0.17926265544001155</v>
      </c>
      <c r="AC705" s="8">
        <f t="shared" ca="1" si="1069"/>
        <v>-9.5220988168074422E-2</v>
      </c>
      <c r="AD705" s="8">
        <f t="shared" ca="1" si="1070"/>
        <v>-0.10258243960032498</v>
      </c>
      <c r="AE705" s="8">
        <f t="shared" ca="1" si="1071"/>
        <v>-0.13945756931004158</v>
      </c>
      <c r="AF705" s="8">
        <f t="shared" ca="1" si="1072"/>
        <v>-4.3062561848599551E-2</v>
      </c>
      <c r="AG705" s="18">
        <f t="shared" ca="1" si="1073"/>
        <v>6.079100067156027E-2</v>
      </c>
      <c r="AH705" s="8">
        <f t="shared" ca="1" si="1074"/>
        <v>-3.9997887625880711E-2</v>
      </c>
      <c r="AI705" s="8">
        <f t="shared" ca="1" si="1075"/>
        <v>0.11923420699334149</v>
      </c>
      <c r="AJ705" s="8">
        <f t="shared" ca="1" si="1076"/>
        <v>-4.5869402863725713E-2</v>
      </c>
      <c r="AK705" s="8">
        <f t="shared" ca="1" si="1077"/>
        <v>3.3226434876152171E-2</v>
      </c>
      <c r="AL705" s="8">
        <f t="shared" ca="1" si="1078"/>
        <v>-5.9454146695926413E-2</v>
      </c>
      <c r="AM705" s="8">
        <f t="shared" ca="1" si="1079"/>
        <v>0.10975277838136838</v>
      </c>
      <c r="AO705" s="8">
        <f t="shared" ca="1" si="1080"/>
        <v>418.69545792452249</v>
      </c>
      <c r="AP705" s="8">
        <f t="shared" ref="AP705:AZ705" ca="1" si="1151">AO705*EXP(AC705)</f>
        <v>380.66618520267917</v>
      </c>
      <c r="AQ705" s="8">
        <f t="shared" ca="1" si="1151"/>
        <v>343.55265760248187</v>
      </c>
      <c r="AR705" s="8">
        <f t="shared" ca="1" si="1151"/>
        <v>298.83238408120718</v>
      </c>
      <c r="AS705" s="8">
        <f t="shared" ca="1" si="1151"/>
        <v>286.23703635396663</v>
      </c>
      <c r="AT705" s="18">
        <f t="shared" ca="1" si="1151"/>
        <v>304.17745561303434</v>
      </c>
      <c r="AU705" s="8">
        <f t="shared" ca="1" si="1151"/>
        <v>292.25110432424503</v>
      </c>
      <c r="AV705" s="8">
        <f t="shared" ca="1" si="1151"/>
        <v>329.25995845254829</v>
      </c>
      <c r="AW705" s="8">
        <f t="shared" ca="1" si="1151"/>
        <v>314.49814666681073</v>
      </c>
      <c r="AX705" s="8">
        <f t="shared" ca="1" si="1151"/>
        <v>325.12334000674667</v>
      </c>
      <c r="AY705" s="8">
        <f t="shared" ca="1" si="1151"/>
        <v>306.3568109041687</v>
      </c>
      <c r="AZ705" s="8">
        <f t="shared" ca="1" si="1151"/>
        <v>341.89485549954401</v>
      </c>
      <c r="BB705" s="8">
        <f t="shared" ca="1" si="1082"/>
        <v>626.21756089027713</v>
      </c>
      <c r="BC705" s="8">
        <f t="shared" ca="1" si="1083"/>
        <v>577.73796070357253</v>
      </c>
      <c r="BD705" s="8">
        <f t="shared" ca="1" si="1084"/>
        <v>539.7987857083582</v>
      </c>
      <c r="BE705" s="8">
        <f t="shared" ca="1" si="1085"/>
        <v>492.43770786805084</v>
      </c>
      <c r="BF705" s="8">
        <f t="shared" ca="1" si="1086"/>
        <v>452.79937352190666</v>
      </c>
      <c r="BG705" s="18">
        <f t="shared" ca="1" si="1087"/>
        <v>475.47879397393427</v>
      </c>
      <c r="BH705" s="8">
        <f t="shared" ca="1" si="1088"/>
        <v>487.33845429920041</v>
      </c>
      <c r="BI705" s="8">
        <f t="shared" ca="1" si="1089"/>
        <v>570.46652711637682</v>
      </c>
      <c r="BJ705" s="8">
        <f t="shared" ca="1" si="1090"/>
        <v>561.59399400487098</v>
      </c>
      <c r="BK705" s="8">
        <f t="shared" ca="1" si="1091"/>
        <v>570.52659646807683</v>
      </c>
      <c r="BL705" s="8">
        <f t="shared" ca="1" si="1092"/>
        <v>528.13369134035304</v>
      </c>
      <c r="BM705" s="8">
        <f t="shared" ca="1" si="1093"/>
        <v>563.40647004370624</v>
      </c>
    </row>
    <row r="706" spans="2:65" x14ac:dyDescent="0.3">
      <c r="B706" s="12">
        <f t="shared" ca="1" si="1055"/>
        <v>0.17793501788569221</v>
      </c>
      <c r="C706" s="12">
        <f t="shared" ca="1" si="1144"/>
        <v>0.8031636993107224</v>
      </c>
      <c r="D706" s="12">
        <f t="shared" ca="1" si="1144"/>
        <v>0.86699281613596635</v>
      </c>
      <c r="E706" s="12">
        <f t="shared" ca="1" si="1144"/>
        <v>0.71444174233601643</v>
      </c>
      <c r="F706" s="12">
        <f t="shared" ca="1" si="1144"/>
        <v>0.10582455992594009</v>
      </c>
      <c r="G706" s="11">
        <f t="shared" ca="1" si="1144"/>
        <v>0.14117263902647548</v>
      </c>
      <c r="H706" s="10">
        <f t="shared" ca="1" si="1144"/>
        <v>0.78358042794878013</v>
      </c>
      <c r="I706" s="10">
        <f t="shared" ca="1" si="1144"/>
        <v>0.3850595348460506</v>
      </c>
      <c r="J706" s="10">
        <f t="shared" ca="1" si="1144"/>
        <v>0.70755102526144675</v>
      </c>
      <c r="K706" s="10">
        <f t="shared" ca="1" si="1144"/>
        <v>0.31956197578925583</v>
      </c>
      <c r="L706" s="10">
        <f t="shared" ca="1" si="1144"/>
        <v>0.6214693463256149</v>
      </c>
      <c r="M706" s="10">
        <f t="shared" ca="1" si="1144"/>
        <v>0.6543897835409489</v>
      </c>
      <c r="O706" s="8">
        <f t="shared" ca="1" si="1056"/>
        <v>-0.92326324744165789</v>
      </c>
      <c r="P706" s="8">
        <f t="shared" ca="1" si="1057"/>
        <v>0.85297602198836864</v>
      </c>
      <c r="Q706" s="8">
        <f t="shared" ca="1" si="1058"/>
        <v>1.1122879394870993</v>
      </c>
      <c r="R706" s="8">
        <f t="shared" ca="1" si="1059"/>
        <v>0.56640791516630129</v>
      </c>
      <c r="S706" s="8">
        <f t="shared" ca="1" si="1060"/>
        <v>-1.2490436205583746</v>
      </c>
      <c r="T706" s="8">
        <f t="shared" ca="1" si="1061"/>
        <v>-1.0750657817561087</v>
      </c>
      <c r="U706" s="8">
        <f t="shared" ca="1" si="1062"/>
        <v>0.78434254067232545</v>
      </c>
      <c r="V706" s="8">
        <f t="shared" ca="1" si="1063"/>
        <v>-0.29221915137572707</v>
      </c>
      <c r="W706" s="8">
        <f t="shared" ca="1" si="1064"/>
        <v>0.54624440019738618</v>
      </c>
      <c r="X706" s="8">
        <f t="shared" ca="1" si="1065"/>
        <v>-0.46892401280996082</v>
      </c>
      <c r="Y706" s="8">
        <f t="shared" ca="1" si="1066"/>
        <v>0.30934210240620075</v>
      </c>
      <c r="Z706" s="8">
        <f t="shared" ca="1" si="1067"/>
        <v>0.39719938873565863</v>
      </c>
      <c r="AB706" s="8">
        <f t="shared" ca="1" si="1068"/>
        <v>-9.23263247441658E-2</v>
      </c>
      <c r="AC706" s="8">
        <f t="shared" ca="1" si="1069"/>
        <v>8.5297602198836864E-2</v>
      </c>
      <c r="AD706" s="8">
        <f t="shared" ca="1" si="1070"/>
        <v>0.11122879394870994</v>
      </c>
      <c r="AE706" s="8">
        <f t="shared" ca="1" si="1071"/>
        <v>5.664079151663013E-2</v>
      </c>
      <c r="AF706" s="8">
        <f t="shared" ca="1" si="1072"/>
        <v>-0.12490436205583746</v>
      </c>
      <c r="AG706" s="18">
        <f t="shared" ca="1" si="1073"/>
        <v>-0.10750657817561088</v>
      </c>
      <c r="AH706" s="8">
        <f t="shared" ca="1" si="1074"/>
        <v>7.8434254067232548E-2</v>
      </c>
      <c r="AI706" s="8">
        <f t="shared" ca="1" si="1075"/>
        <v>-2.9221915137572708E-2</v>
      </c>
      <c r="AJ706" s="8">
        <f t="shared" ca="1" si="1076"/>
        <v>5.4624440019738624E-2</v>
      </c>
      <c r="AK706" s="8">
        <f t="shared" ca="1" si="1077"/>
        <v>-4.6892401280996088E-2</v>
      </c>
      <c r="AL706" s="8">
        <f t="shared" ca="1" si="1078"/>
        <v>3.0934210240620076E-2</v>
      </c>
      <c r="AM706" s="8">
        <f t="shared" ca="1" si="1079"/>
        <v>3.9719938873565869E-2</v>
      </c>
      <c r="AO706" s="8">
        <f t="shared" ca="1" si="1080"/>
        <v>456.72440461220367</v>
      </c>
      <c r="AP706" s="8">
        <f t="shared" ref="AP706:AZ706" ca="1" si="1152">AO706*EXP(AC706)</f>
        <v>497.39165690567353</v>
      </c>
      <c r="AQ706" s="8">
        <f t="shared" ca="1" si="1152"/>
        <v>555.91007845136483</v>
      </c>
      <c r="AR706" s="8">
        <f t="shared" ca="1" si="1152"/>
        <v>588.3060721187054</v>
      </c>
      <c r="AS706" s="8">
        <f t="shared" ca="1" si="1152"/>
        <v>519.22794193487175</v>
      </c>
      <c r="AT706" s="18">
        <f t="shared" ca="1" si="1152"/>
        <v>466.30335701669742</v>
      </c>
      <c r="AU706" s="8">
        <f t="shared" ca="1" si="1152"/>
        <v>504.35009361671018</v>
      </c>
      <c r="AV706" s="8">
        <f t="shared" ca="1" si="1152"/>
        <v>489.82527308974119</v>
      </c>
      <c r="AW706" s="8">
        <f t="shared" ca="1" si="1152"/>
        <v>517.32597169434302</v>
      </c>
      <c r="AX706" s="8">
        <f t="shared" ca="1" si="1152"/>
        <v>493.62730084762364</v>
      </c>
      <c r="AY706" s="8">
        <f t="shared" ca="1" si="1152"/>
        <v>509.13590811619986</v>
      </c>
      <c r="AZ706" s="8">
        <f t="shared" ca="1" si="1152"/>
        <v>529.76575112473517</v>
      </c>
      <c r="BB706" s="8">
        <f t="shared" ca="1" si="1082"/>
        <v>654.114462882103</v>
      </c>
      <c r="BC706" s="8">
        <f t="shared" ca="1" si="1083"/>
        <v>707.07847291179053</v>
      </c>
      <c r="BD706" s="8">
        <f t="shared" ca="1" si="1084"/>
        <v>773.37832432338519</v>
      </c>
      <c r="BE706" s="8">
        <f t="shared" ca="1" si="1085"/>
        <v>791.05761001798464</v>
      </c>
      <c r="BF706" s="8">
        <f t="shared" ca="1" si="1086"/>
        <v>666.01185208771108</v>
      </c>
      <c r="BG706" s="18">
        <f t="shared" ca="1" si="1087"/>
        <v>585.25508342422881</v>
      </c>
      <c r="BH706" s="8">
        <f t="shared" ca="1" si="1088"/>
        <v>578.70857455793998</v>
      </c>
      <c r="BI706" s="8">
        <f t="shared" ca="1" si="1089"/>
        <v>580.42214478925916</v>
      </c>
      <c r="BJ706" s="8">
        <f t="shared" ca="1" si="1090"/>
        <v>621.75553624815689</v>
      </c>
      <c r="BK706" s="8">
        <f t="shared" ca="1" si="1091"/>
        <v>563.52919053993276</v>
      </c>
      <c r="BL706" s="8">
        <f t="shared" ca="1" si="1092"/>
        <v>554.72422585315053</v>
      </c>
      <c r="BM706" s="8">
        <f t="shared" ca="1" si="1093"/>
        <v>586.2676695664552</v>
      </c>
    </row>
    <row r="707" spans="2:65" x14ac:dyDescent="0.3">
      <c r="B707" s="12">
        <f t="shared" ca="1" si="1055"/>
        <v>0.84978763106260968</v>
      </c>
      <c r="C707" s="12">
        <f t="shared" ca="1" si="1144"/>
        <v>0.93394694647904897</v>
      </c>
      <c r="D707" s="12">
        <f t="shared" ca="1" si="1144"/>
        <v>0.54786924315741836</v>
      </c>
      <c r="E707" s="12">
        <f t="shared" ca="1" si="1144"/>
        <v>0.85279369646711001</v>
      </c>
      <c r="F707" s="12">
        <f t="shared" ca="1" si="1144"/>
        <v>8.4990825805444925E-2</v>
      </c>
      <c r="G707" s="11">
        <f t="shared" ca="1" si="1144"/>
        <v>0.63603127743725041</v>
      </c>
      <c r="H707" s="10">
        <f t="shared" ca="1" si="1144"/>
        <v>0.56734603982960696</v>
      </c>
      <c r="I707" s="10">
        <f t="shared" ca="1" si="1144"/>
        <v>0.88956283399377267</v>
      </c>
      <c r="J707" s="10">
        <f t="shared" ca="1" si="1144"/>
        <v>0.93905835902140111</v>
      </c>
      <c r="K707" s="10">
        <f t="shared" ca="1" si="1144"/>
        <v>0.57856671866036491</v>
      </c>
      <c r="L707" s="10">
        <f t="shared" ca="1" si="1144"/>
        <v>0.44263230863441372</v>
      </c>
      <c r="M707" s="10">
        <f t="shared" ca="1" si="1144"/>
        <v>0.12984089925740305</v>
      </c>
      <c r="O707" s="8">
        <f t="shared" ca="1" si="1056"/>
        <v>1.0355229850306225</v>
      </c>
      <c r="P707" s="8">
        <f t="shared" ca="1" si="1057"/>
        <v>1.5058483542820289</v>
      </c>
      <c r="Q707" s="8">
        <f t="shared" ca="1" si="1058"/>
        <v>0.12027978928337713</v>
      </c>
      <c r="R707" s="8">
        <f t="shared" ca="1" si="1059"/>
        <v>1.0484906517788892</v>
      </c>
      <c r="S707" s="8">
        <f t="shared" ca="1" si="1060"/>
        <v>-1.3722627681725568</v>
      </c>
      <c r="T707" s="8">
        <f t="shared" ca="1" si="1061"/>
        <v>0.34787049423504057</v>
      </c>
      <c r="U707" s="8">
        <f t="shared" ca="1" si="1062"/>
        <v>0.16962136353647492</v>
      </c>
      <c r="V707" s="8">
        <f t="shared" ca="1" si="1063"/>
        <v>1.2242065152310853</v>
      </c>
      <c r="W707" s="8">
        <f t="shared" ca="1" si="1064"/>
        <v>1.5469169138785686</v>
      </c>
      <c r="X707" s="8">
        <f t="shared" ca="1" si="1065"/>
        <v>0.19822815162698224</v>
      </c>
      <c r="Y707" s="8">
        <f t="shared" ca="1" si="1066"/>
        <v>-0.14429868422782582</v>
      </c>
      <c r="Z707" s="8">
        <f t="shared" ca="1" si="1067"/>
        <v>-1.1271435368213023</v>
      </c>
      <c r="AB707" s="8">
        <f t="shared" ca="1" si="1068"/>
        <v>0.10355229850306225</v>
      </c>
      <c r="AC707" s="8">
        <f t="shared" ca="1" si="1069"/>
        <v>0.15058483542820289</v>
      </c>
      <c r="AD707" s="8">
        <f t="shared" ca="1" si="1070"/>
        <v>1.2027978928337714E-2</v>
      </c>
      <c r="AE707" s="8">
        <f t="shared" ca="1" si="1071"/>
        <v>0.10484906517788893</v>
      </c>
      <c r="AF707" s="8">
        <f t="shared" ca="1" si="1072"/>
        <v>-0.13722627681725569</v>
      </c>
      <c r="AG707" s="18">
        <f t="shared" ca="1" si="1073"/>
        <v>3.4787049423504059E-2</v>
      </c>
      <c r="AH707" s="8">
        <f t="shared" ca="1" si="1074"/>
        <v>1.6962136353647492E-2</v>
      </c>
      <c r="AI707" s="8">
        <f t="shared" ca="1" si="1075"/>
        <v>0.12242065152310853</v>
      </c>
      <c r="AJ707" s="8">
        <f t="shared" ca="1" si="1076"/>
        <v>0.15469169138785688</v>
      </c>
      <c r="AK707" s="8">
        <f t="shared" ca="1" si="1077"/>
        <v>1.9822815162698224E-2</v>
      </c>
      <c r="AL707" s="8">
        <f t="shared" ca="1" si="1078"/>
        <v>-1.4429868422782583E-2</v>
      </c>
      <c r="AM707" s="8">
        <f t="shared" ca="1" si="1079"/>
        <v>-0.11271435368213023</v>
      </c>
      <c r="AO707" s="8">
        <f t="shared" ca="1" si="1080"/>
        <v>555.55009157498932</v>
      </c>
      <c r="AP707" s="8">
        <f t="shared" ref="AP707:AZ707" ca="1" si="1153">AO707*EXP(AC707)</f>
        <v>645.83471653895538</v>
      </c>
      <c r="AQ707" s="8">
        <f t="shared" ca="1" si="1153"/>
        <v>653.64970795924933</v>
      </c>
      <c r="AR707" s="8">
        <f t="shared" ca="1" si="1153"/>
        <v>725.90609331021744</v>
      </c>
      <c r="AS707" s="8">
        <f t="shared" ca="1" si="1153"/>
        <v>632.82529043985835</v>
      </c>
      <c r="AT707" s="18">
        <f t="shared" ca="1" si="1153"/>
        <v>655.22679722450857</v>
      </c>
      <c r="AU707" s="8">
        <f t="shared" ca="1" si="1153"/>
        <v>666.43563769802984</v>
      </c>
      <c r="AV707" s="8">
        <f t="shared" ca="1" si="1153"/>
        <v>753.22517394720683</v>
      </c>
      <c r="AW707" s="8">
        <f t="shared" ca="1" si="1153"/>
        <v>879.23825234698518</v>
      </c>
      <c r="AX707" s="8">
        <f t="shared" ca="1" si="1153"/>
        <v>896.84112252004206</v>
      </c>
      <c r="AY707" s="8">
        <f t="shared" ca="1" si="1153"/>
        <v>883.99274625655062</v>
      </c>
      <c r="AZ707" s="8">
        <f t="shared" ca="1" si="1153"/>
        <v>789.76426589447181</v>
      </c>
      <c r="BB707" s="8">
        <f t="shared" ca="1" si="1082"/>
        <v>786.79753161836868</v>
      </c>
      <c r="BC707" s="8">
        <f t="shared" ca="1" si="1083"/>
        <v>936.87011402152564</v>
      </c>
      <c r="BD707" s="8">
        <f t="shared" ca="1" si="1084"/>
        <v>907.0075798709596</v>
      </c>
      <c r="BE707" s="8">
        <f t="shared" ca="1" si="1085"/>
        <v>993.29210721224911</v>
      </c>
      <c r="BF707" s="8">
        <f t="shared" ca="1" si="1086"/>
        <v>801.05468395200592</v>
      </c>
      <c r="BG707" s="18">
        <f t="shared" ca="1" si="1087"/>
        <v>835.69624039055316</v>
      </c>
      <c r="BH707" s="8">
        <f t="shared" ca="1" si="1088"/>
        <v>891.13205792382303</v>
      </c>
      <c r="BI707" s="8">
        <f t="shared" ca="1" si="1089"/>
        <v>1060.078916776404</v>
      </c>
      <c r="BJ707" s="8">
        <f t="shared" ca="1" si="1090"/>
        <v>1331.8401341622609</v>
      </c>
      <c r="BK707" s="8">
        <f t="shared" ca="1" si="1091"/>
        <v>1393.3423384736107</v>
      </c>
      <c r="BL707" s="8">
        <f t="shared" ca="1" si="1092"/>
        <v>1350.0970250503312</v>
      </c>
      <c r="BM707" s="8">
        <f t="shared" ca="1" si="1093"/>
        <v>1159.6721694485543</v>
      </c>
    </row>
    <row r="708" spans="2:65" x14ac:dyDescent="0.3">
      <c r="B708" s="12">
        <f t="shared" ca="1" si="1055"/>
        <v>0.69548935261487421</v>
      </c>
      <c r="C708" s="12">
        <f t="shared" ca="1" si="1144"/>
        <v>0.46209043999453769</v>
      </c>
      <c r="D708" s="12">
        <f t="shared" ca="1" si="1144"/>
        <v>0.66933696706688184</v>
      </c>
      <c r="E708" s="12">
        <f t="shared" ca="1" si="1144"/>
        <v>0.71824329956730226</v>
      </c>
      <c r="F708" s="12">
        <f t="shared" ca="1" si="1144"/>
        <v>0.44847994306383787</v>
      </c>
      <c r="G708" s="11">
        <f t="shared" ca="1" si="1144"/>
        <v>0.21432503551281412</v>
      </c>
      <c r="H708" s="10">
        <f t="shared" ca="1" si="1144"/>
        <v>0.37342640748365641</v>
      </c>
      <c r="I708" s="10">
        <f t="shared" ca="1" si="1144"/>
        <v>0.4983296518858823</v>
      </c>
      <c r="J708" s="10">
        <f t="shared" ca="1" si="1144"/>
        <v>0.64469994404470021</v>
      </c>
      <c r="K708" s="10">
        <f t="shared" ca="1" si="1144"/>
        <v>0.70592323669213808</v>
      </c>
      <c r="L708" s="10">
        <f t="shared" ca="1" si="1144"/>
        <v>0.36215689928113215</v>
      </c>
      <c r="M708" s="10">
        <f t="shared" ca="1" si="1144"/>
        <v>0.11775947008245491</v>
      </c>
      <c r="O708" s="8">
        <f t="shared" ca="1" si="1056"/>
        <v>0.51147099308699873</v>
      </c>
      <c r="P708" s="8">
        <f t="shared" ca="1" si="1057"/>
        <v>-9.5168638195294239E-2</v>
      </c>
      <c r="Q708" s="8">
        <f t="shared" ca="1" si="1058"/>
        <v>0.43808307099425731</v>
      </c>
      <c r="R708" s="8">
        <f t="shared" ca="1" si="1059"/>
        <v>0.57763081052644083</v>
      </c>
      <c r="S708" s="8">
        <f t="shared" ca="1" si="1060"/>
        <v>-0.12950270319110718</v>
      </c>
      <c r="T708" s="8">
        <f t="shared" ca="1" si="1061"/>
        <v>-0.7915037803336662</v>
      </c>
      <c r="U708" s="8">
        <f t="shared" ca="1" si="1062"/>
        <v>-0.32279194333130873</v>
      </c>
      <c r="V708" s="8">
        <f t="shared" ca="1" si="1063"/>
        <v>-4.1869540445835535E-3</v>
      </c>
      <c r="W708" s="8">
        <f t="shared" ca="1" si="1064"/>
        <v>0.37105024048315716</v>
      </c>
      <c r="X708" s="8">
        <f t="shared" ca="1" si="1065"/>
        <v>0.54151374458462709</v>
      </c>
      <c r="Y708" s="8">
        <f t="shared" ca="1" si="1066"/>
        <v>-0.35269941421648193</v>
      </c>
      <c r="Z708" s="8">
        <f t="shared" ca="1" si="1067"/>
        <v>-1.186261767427208</v>
      </c>
      <c r="AB708" s="8">
        <f t="shared" ca="1" si="1068"/>
        <v>5.1147099308699873E-2</v>
      </c>
      <c r="AC708" s="8">
        <f t="shared" ca="1" si="1069"/>
        <v>-9.5168638195294239E-3</v>
      </c>
      <c r="AD708" s="8">
        <f t="shared" ca="1" si="1070"/>
        <v>4.3808307099425736E-2</v>
      </c>
      <c r="AE708" s="8">
        <f t="shared" ca="1" si="1071"/>
        <v>5.7763081052644084E-2</v>
      </c>
      <c r="AF708" s="8">
        <f t="shared" ca="1" si="1072"/>
        <v>-1.2950270319110719E-2</v>
      </c>
      <c r="AG708" s="18">
        <f t="shared" ca="1" si="1073"/>
        <v>-7.9150378033366622E-2</v>
      </c>
      <c r="AH708" s="8">
        <f t="shared" ca="1" si="1074"/>
        <v>-3.2279194333130874E-2</v>
      </c>
      <c r="AI708" s="8">
        <f t="shared" ca="1" si="1075"/>
        <v>-4.1869540445835539E-4</v>
      </c>
      <c r="AJ708" s="8">
        <f t="shared" ca="1" si="1076"/>
        <v>3.710502404831572E-2</v>
      </c>
      <c r="AK708" s="8">
        <f t="shared" ca="1" si="1077"/>
        <v>5.4151374458462714E-2</v>
      </c>
      <c r="AL708" s="8">
        <f t="shared" ca="1" si="1078"/>
        <v>-3.5269941421648195E-2</v>
      </c>
      <c r="AM708" s="8">
        <f t="shared" ca="1" si="1079"/>
        <v>-0.1186261767427208</v>
      </c>
      <c r="AO708" s="8">
        <f t="shared" ca="1" si="1080"/>
        <v>527.18608025011679</v>
      </c>
      <c r="AP708" s="8">
        <f t="shared" ref="AP708:AZ708" ca="1" si="1154">AO708*EXP(AC708)</f>
        <v>522.19272036744439</v>
      </c>
      <c r="AQ708" s="8">
        <f t="shared" ca="1" si="1154"/>
        <v>545.57758526078442</v>
      </c>
      <c r="AR708" s="8">
        <f t="shared" ca="1" si="1154"/>
        <v>578.01978836087551</v>
      </c>
      <c r="AS708" s="8">
        <f t="shared" ca="1" si="1154"/>
        <v>570.58253700076523</v>
      </c>
      <c r="AT708" s="18">
        <f t="shared" ca="1" si="1154"/>
        <v>527.16176486960683</v>
      </c>
      <c r="AU708" s="8">
        <f t="shared" ca="1" si="1154"/>
        <v>510.41711363581572</v>
      </c>
      <c r="AV708" s="8">
        <f t="shared" ca="1" si="1154"/>
        <v>510.20344906928693</v>
      </c>
      <c r="AW708" s="8">
        <f t="shared" ca="1" si="1154"/>
        <v>529.49016458733399</v>
      </c>
      <c r="AX708" s="8">
        <f t="shared" ca="1" si="1154"/>
        <v>558.95332056702841</v>
      </c>
      <c r="AY708" s="8">
        <f t="shared" ca="1" si="1154"/>
        <v>539.58267839834639</v>
      </c>
      <c r="AZ708" s="8">
        <f t="shared" ca="1" si="1154"/>
        <v>479.22482294217627</v>
      </c>
      <c r="BB708" s="8">
        <f t="shared" ca="1" si="1082"/>
        <v>801.2662719344155</v>
      </c>
      <c r="BC708" s="8">
        <f t="shared" ca="1" si="1083"/>
        <v>821.43403023976464</v>
      </c>
      <c r="BD708" s="8">
        <f t="shared" ca="1" si="1084"/>
        <v>910.38891471766692</v>
      </c>
      <c r="BE708" s="8">
        <f t="shared" ca="1" si="1085"/>
        <v>930.98931167238982</v>
      </c>
      <c r="BF708" s="8">
        <f t="shared" ca="1" si="1086"/>
        <v>962.65845833542016</v>
      </c>
      <c r="BG708" s="18">
        <f t="shared" ca="1" si="1087"/>
        <v>869.29333452849562</v>
      </c>
      <c r="BH708" s="8">
        <f t="shared" ca="1" si="1088"/>
        <v>833.96414320793315</v>
      </c>
      <c r="BI708" s="8">
        <f t="shared" ca="1" si="1089"/>
        <v>856.12191246025827</v>
      </c>
      <c r="BJ708" s="8">
        <f t="shared" ca="1" si="1090"/>
        <v>883.95830380694576</v>
      </c>
      <c r="BK708" s="8">
        <f t="shared" ca="1" si="1091"/>
        <v>967.93915814988986</v>
      </c>
      <c r="BL708" s="8">
        <f t="shared" ca="1" si="1092"/>
        <v>931.05915583830779</v>
      </c>
      <c r="BM708" s="8">
        <f t="shared" ca="1" si="1093"/>
        <v>838.38049501285468</v>
      </c>
    </row>
    <row r="709" spans="2:65" x14ac:dyDescent="0.3">
      <c r="B709" s="12">
        <f t="shared" ca="1" si="1055"/>
        <v>0.2831498160423922</v>
      </c>
      <c r="C709" s="12">
        <f t="shared" ca="1" si="1144"/>
        <v>0.6866263975206125</v>
      </c>
      <c r="D709" s="12">
        <f t="shared" ca="1" si="1144"/>
        <v>0.36012191854427966</v>
      </c>
      <c r="E709" s="12">
        <f t="shared" ca="1" si="1144"/>
        <v>0.40134033376697764</v>
      </c>
      <c r="F709" s="12">
        <f t="shared" ca="1" si="1144"/>
        <v>0.33688622365475018</v>
      </c>
      <c r="G709" s="11">
        <f t="shared" ca="1" si="1144"/>
        <v>0.46014292202407203</v>
      </c>
      <c r="H709" s="10">
        <f t="shared" ca="1" si="1144"/>
        <v>0.24576002872522451</v>
      </c>
      <c r="I709" s="10">
        <f t="shared" ca="1" si="1144"/>
        <v>0.2203572133405719</v>
      </c>
      <c r="J709" s="10">
        <f t="shared" ca="1" si="1144"/>
        <v>0.44033375418599385</v>
      </c>
      <c r="K709" s="10">
        <f t="shared" ca="1" si="1144"/>
        <v>0.39630003079518472</v>
      </c>
      <c r="L709" s="10">
        <f t="shared" ca="1" si="1144"/>
        <v>0.10061556284077056</v>
      </c>
      <c r="M709" s="10">
        <f t="shared" ca="1" si="1144"/>
        <v>0.14204541039592078</v>
      </c>
      <c r="O709" s="8">
        <f t="shared" ca="1" si="1056"/>
        <v>-0.57350970173633142</v>
      </c>
      <c r="P709" s="8">
        <f t="shared" ca="1" si="1057"/>
        <v>0.48631026132992261</v>
      </c>
      <c r="Q709" s="8">
        <f t="shared" ca="1" si="1058"/>
        <v>-0.35813292940282571</v>
      </c>
      <c r="R709" s="8">
        <f t="shared" ca="1" si="1059"/>
        <v>-0.24987933128127574</v>
      </c>
      <c r="S709" s="8">
        <f t="shared" ca="1" si="1060"/>
        <v>-0.42097621894361764</v>
      </c>
      <c r="T709" s="8">
        <f t="shared" ca="1" si="1061"/>
        <v>-0.10007366322954628</v>
      </c>
      <c r="U709" s="8">
        <f t="shared" ca="1" si="1062"/>
        <v>-0.68789317079009404</v>
      </c>
      <c r="V709" s="8">
        <f t="shared" ca="1" si="1063"/>
        <v>-0.77098735508944549</v>
      </c>
      <c r="W709" s="8">
        <f t="shared" ca="1" si="1064"/>
        <v>-0.15012308348826645</v>
      </c>
      <c r="X709" s="8">
        <f t="shared" ca="1" si="1065"/>
        <v>-0.2629358011057738</v>
      </c>
      <c r="Y709" s="8">
        <f t="shared" ca="1" si="1066"/>
        <v>-1.2780519041951832</v>
      </c>
      <c r="Z709" s="8">
        <f t="shared" ca="1" si="1067"/>
        <v>-1.0711748432411388</v>
      </c>
      <c r="AB709" s="8">
        <f t="shared" ca="1" si="1068"/>
        <v>-5.7350970173633144E-2</v>
      </c>
      <c r="AC709" s="8">
        <f t="shared" ca="1" si="1069"/>
        <v>4.8631026132992264E-2</v>
      </c>
      <c r="AD709" s="8">
        <f t="shared" ca="1" si="1070"/>
        <v>-3.5813292940282571E-2</v>
      </c>
      <c r="AE709" s="8">
        <f t="shared" ca="1" si="1071"/>
        <v>-2.4987933128127575E-2</v>
      </c>
      <c r="AF709" s="8">
        <f t="shared" ca="1" si="1072"/>
        <v>-4.2097621894361767E-2</v>
      </c>
      <c r="AG709" s="18">
        <f t="shared" ca="1" si="1073"/>
        <v>-1.0007366322954628E-2</v>
      </c>
      <c r="AH709" s="8">
        <f t="shared" ca="1" si="1074"/>
        <v>-6.8789317079009413E-2</v>
      </c>
      <c r="AI709" s="8">
        <f t="shared" ca="1" si="1075"/>
        <v>-7.7098735508944555E-2</v>
      </c>
      <c r="AJ709" s="8">
        <f t="shared" ca="1" si="1076"/>
        <v>-1.5012308348826645E-2</v>
      </c>
      <c r="AK709" s="8">
        <f t="shared" ca="1" si="1077"/>
        <v>-2.6293580110577381E-2</v>
      </c>
      <c r="AL709" s="8">
        <f t="shared" ca="1" si="1078"/>
        <v>-0.12780519041951832</v>
      </c>
      <c r="AM709" s="8">
        <f t="shared" ca="1" si="1079"/>
        <v>-0.10711748432411389</v>
      </c>
      <c r="AO709" s="8">
        <f t="shared" ca="1" si="1080"/>
        <v>472.98113793925228</v>
      </c>
      <c r="AP709" s="8">
        <f t="shared" ref="AP709:AZ709" ca="1" si="1155">AO709*EXP(AC709)</f>
        <v>496.55116837039708</v>
      </c>
      <c r="AQ709" s="8">
        <f t="shared" ca="1" si="1155"/>
        <v>479.08270455955892</v>
      </c>
      <c r="AR709" s="8">
        <f t="shared" ca="1" si="1155"/>
        <v>467.25974876778008</v>
      </c>
      <c r="AS709" s="8">
        <f t="shared" ca="1" si="1155"/>
        <v>447.99751627032259</v>
      </c>
      <c r="AT709" s="18">
        <f t="shared" ca="1" si="1155"/>
        <v>443.53659925760701</v>
      </c>
      <c r="AU709" s="8">
        <f t="shared" ca="1" si="1155"/>
        <v>414.0517661251335</v>
      </c>
      <c r="AV709" s="8">
        <f t="shared" ca="1" si="1155"/>
        <v>383.32847912209286</v>
      </c>
      <c r="AW709" s="8">
        <f t="shared" ca="1" si="1155"/>
        <v>377.61681370498735</v>
      </c>
      <c r="AX709" s="8">
        <f t="shared" ca="1" si="1155"/>
        <v>367.81731231929012</v>
      </c>
      <c r="AY709" s="8">
        <f t="shared" ca="1" si="1155"/>
        <v>323.68835660327215</v>
      </c>
      <c r="AZ709" s="8">
        <f t="shared" ca="1" si="1155"/>
        <v>290.80813105232977</v>
      </c>
      <c r="BB709" s="8">
        <f t="shared" ca="1" si="1082"/>
        <v>694.66006075392977</v>
      </c>
      <c r="BC709" s="8">
        <f t="shared" ca="1" si="1083"/>
        <v>768.3482206929101</v>
      </c>
      <c r="BD709" s="8">
        <f t="shared" ca="1" si="1084"/>
        <v>736.68227861811044</v>
      </c>
      <c r="BE709" s="8">
        <f t="shared" ca="1" si="1085"/>
        <v>714.025920185529</v>
      </c>
      <c r="BF709" s="8">
        <f t="shared" ca="1" si="1086"/>
        <v>693.50855366019596</v>
      </c>
      <c r="BG709" s="18">
        <f t="shared" ca="1" si="1087"/>
        <v>691.214466427302</v>
      </c>
      <c r="BH709" s="8">
        <f t="shared" ca="1" si="1088"/>
        <v>655.48651202564247</v>
      </c>
      <c r="BI709" s="8">
        <f t="shared" ca="1" si="1089"/>
        <v>586.00440378583494</v>
      </c>
      <c r="BJ709" s="8">
        <f t="shared" ca="1" si="1090"/>
        <v>591.75339975977988</v>
      </c>
      <c r="BK709" s="8">
        <f t="shared" ca="1" si="1091"/>
        <v>599.25514858729355</v>
      </c>
      <c r="BL709" s="8">
        <f t="shared" ca="1" si="1092"/>
        <v>530.76939323743591</v>
      </c>
      <c r="BM709" s="8">
        <f t="shared" ca="1" si="1093"/>
        <v>457.13928453115557</v>
      </c>
    </row>
    <row r="710" spans="2:65" x14ac:dyDescent="0.3">
      <c r="B710" s="12">
        <f t="shared" ca="1" si="1055"/>
        <v>0.69817866788483929</v>
      </c>
      <c r="C710" s="12">
        <f t="shared" ca="1" si="1144"/>
        <v>0.71764264964209368</v>
      </c>
      <c r="D710" s="12">
        <f t="shared" ca="1" si="1144"/>
        <v>0.47054039458793984</v>
      </c>
      <c r="E710" s="12">
        <f t="shared" ca="1" si="1144"/>
        <v>0.81903656674638514</v>
      </c>
      <c r="F710" s="12">
        <f t="shared" ca="1" si="1144"/>
        <v>0.27561122066160271</v>
      </c>
      <c r="G710" s="11">
        <f t="shared" ca="1" si="1144"/>
        <v>0.62554568896699714</v>
      </c>
      <c r="H710" s="10">
        <f t="shared" ca="1" si="1144"/>
        <v>0.18804671560167319</v>
      </c>
      <c r="I710" s="10">
        <f t="shared" ca="1" si="1144"/>
        <v>0.35659992090688286</v>
      </c>
      <c r="J710" s="10">
        <f t="shared" ca="1" si="1144"/>
        <v>0.40884247681478603</v>
      </c>
      <c r="K710" s="10">
        <f t="shared" ca="1" si="1144"/>
        <v>0.82976626623802485</v>
      </c>
      <c r="L710" s="10">
        <f t="shared" ca="1" si="1144"/>
        <v>0.52415504423459791</v>
      </c>
      <c r="M710" s="10">
        <f t="shared" ca="1" si="1144"/>
        <v>0.98375731804156075</v>
      </c>
      <c r="O710" s="8">
        <f t="shared" ca="1" si="1056"/>
        <v>0.51916933058450321</v>
      </c>
      <c r="P710" s="8">
        <f t="shared" ca="1" si="1057"/>
        <v>0.57585277135773605</v>
      </c>
      <c r="Q710" s="8">
        <f t="shared" ca="1" si="1058"/>
        <v>-7.3911520141907397E-2</v>
      </c>
      <c r="R710" s="8">
        <f t="shared" ca="1" si="1059"/>
        <v>0.9116996153910365</v>
      </c>
      <c r="S710" s="8">
        <f t="shared" ca="1" si="1060"/>
        <v>-0.59592932573123647</v>
      </c>
      <c r="T710" s="8">
        <f t="shared" ca="1" si="1061"/>
        <v>0.32007876574019317</v>
      </c>
      <c r="U710" s="8">
        <f t="shared" ca="1" si="1062"/>
        <v>-0.88511718601102063</v>
      </c>
      <c r="V710" s="8">
        <f t="shared" ca="1" si="1063"/>
        <v>-0.36756201602712507</v>
      </c>
      <c r="W710" s="8">
        <f t="shared" ca="1" si="1064"/>
        <v>-0.23052356585241995</v>
      </c>
      <c r="X710" s="8">
        <f t="shared" ca="1" si="1065"/>
        <v>0.95324200638894707</v>
      </c>
      <c r="Y710" s="8">
        <f t="shared" ca="1" si="1066"/>
        <v>6.0584759314759339E-2</v>
      </c>
      <c r="Z710" s="8">
        <f t="shared" ca="1" si="1067"/>
        <v>2.1383867876479385</v>
      </c>
      <c r="AB710" s="8">
        <f t="shared" ca="1" si="1068"/>
        <v>5.1916933058450326E-2</v>
      </c>
      <c r="AC710" s="8">
        <f t="shared" ca="1" si="1069"/>
        <v>5.7585277135773605E-2</v>
      </c>
      <c r="AD710" s="8">
        <f t="shared" ca="1" si="1070"/>
        <v>-7.3911520141907404E-3</v>
      </c>
      <c r="AE710" s="8">
        <f t="shared" ca="1" si="1071"/>
        <v>9.1169961539103658E-2</v>
      </c>
      <c r="AF710" s="8">
        <f t="shared" ca="1" si="1072"/>
        <v>-5.9592932573123647E-2</v>
      </c>
      <c r="AG710" s="18">
        <f t="shared" ca="1" si="1073"/>
        <v>3.2007876574019316E-2</v>
      </c>
      <c r="AH710" s="8">
        <f t="shared" ca="1" si="1074"/>
        <v>-8.8511718601102074E-2</v>
      </c>
      <c r="AI710" s="8">
        <f t="shared" ca="1" si="1075"/>
        <v>-3.6756201602712507E-2</v>
      </c>
      <c r="AJ710" s="8">
        <f t="shared" ca="1" si="1076"/>
        <v>-2.3052356585241997E-2</v>
      </c>
      <c r="AK710" s="8">
        <f t="shared" ca="1" si="1077"/>
        <v>9.5324200638894713E-2</v>
      </c>
      <c r="AL710" s="8">
        <f t="shared" ca="1" si="1078"/>
        <v>6.0584759314759344E-3</v>
      </c>
      <c r="AM710" s="8">
        <f t="shared" ca="1" si="1079"/>
        <v>0.21383867876479387</v>
      </c>
      <c r="AO710" s="8">
        <f t="shared" ca="1" si="1080"/>
        <v>527.59208214402088</v>
      </c>
      <c r="AP710" s="8">
        <f t="shared" ref="AP710:AZ710" ca="1" si="1156">AO710*EXP(AC710)</f>
        <v>558.86541873117073</v>
      </c>
      <c r="AQ710" s="8">
        <f t="shared" ca="1" si="1156"/>
        <v>554.74998709146723</v>
      </c>
      <c r="AR710" s="8">
        <f t="shared" ca="1" si="1156"/>
        <v>607.70374401562083</v>
      </c>
      <c r="AS710" s="8">
        <f t="shared" ca="1" si="1156"/>
        <v>572.5468507834031</v>
      </c>
      <c r="AT710" s="18">
        <f t="shared" ca="1" si="1156"/>
        <v>591.16930241161151</v>
      </c>
      <c r="AU710" s="8">
        <f t="shared" ca="1" si="1156"/>
        <v>541.09276058160413</v>
      </c>
      <c r="AV710" s="8">
        <f t="shared" ca="1" si="1156"/>
        <v>521.56532167308433</v>
      </c>
      <c r="AW710" s="8">
        <f t="shared" ca="1" si="1156"/>
        <v>509.6795359295956</v>
      </c>
      <c r="AX710" s="8">
        <f t="shared" ca="1" si="1156"/>
        <v>560.65535032336516</v>
      </c>
      <c r="AY710" s="8">
        <f t="shared" ca="1" si="1156"/>
        <v>564.0623775440846</v>
      </c>
      <c r="AZ710" s="8">
        <f t="shared" ca="1" si="1156"/>
        <v>698.54773986833368</v>
      </c>
      <c r="BB710" s="8">
        <f t="shared" ca="1" si="1082"/>
        <v>721.00510228284372</v>
      </c>
      <c r="BC710" s="8">
        <f t="shared" ca="1" si="1083"/>
        <v>836.48121457677644</v>
      </c>
      <c r="BD710" s="8">
        <f t="shared" ca="1" si="1084"/>
        <v>838.1528708332927</v>
      </c>
      <c r="BE710" s="8">
        <f t="shared" ca="1" si="1085"/>
        <v>927.42960950573593</v>
      </c>
      <c r="BF710" s="8">
        <f t="shared" ca="1" si="1086"/>
        <v>862.34571922193516</v>
      </c>
      <c r="BG710" s="18">
        <f t="shared" ca="1" si="1087"/>
        <v>924.28602428139243</v>
      </c>
      <c r="BH710" s="8">
        <f t="shared" ca="1" si="1088"/>
        <v>824.9446312663764</v>
      </c>
      <c r="BI710" s="8">
        <f t="shared" ca="1" si="1089"/>
        <v>747.92701109878942</v>
      </c>
      <c r="BJ710" s="8">
        <f t="shared" ca="1" si="1090"/>
        <v>686.32082458543232</v>
      </c>
      <c r="BK710" s="8">
        <f t="shared" ca="1" si="1091"/>
        <v>787.92092058603737</v>
      </c>
      <c r="BL710" s="8">
        <f t="shared" ca="1" si="1092"/>
        <v>834.45048077758247</v>
      </c>
      <c r="BM710" s="8">
        <f t="shared" ca="1" si="1093"/>
        <v>1088.7506431490076</v>
      </c>
    </row>
    <row r="711" spans="2:65" x14ac:dyDescent="0.3">
      <c r="B711" s="12">
        <f t="shared" ca="1" si="1055"/>
        <v>0.74831150653227119</v>
      </c>
      <c r="C711" s="12">
        <f t="shared" ca="1" si="1144"/>
        <v>0.95626682143222475</v>
      </c>
      <c r="D711" s="12">
        <f t="shared" ca="1" si="1144"/>
        <v>0.37657986607218075</v>
      </c>
      <c r="E711" s="12">
        <f t="shared" ca="1" si="1144"/>
        <v>0.11758939001972657</v>
      </c>
      <c r="F711" s="12">
        <f t="shared" ca="1" si="1144"/>
        <v>0.41033897793130836</v>
      </c>
      <c r="G711" s="11">
        <f t="shared" ca="1" si="1144"/>
        <v>7.6095972593108296E-2</v>
      </c>
      <c r="H711" s="10">
        <f t="shared" ca="1" si="1144"/>
        <v>0.12505466113862218</v>
      </c>
      <c r="I711" s="10">
        <f t="shared" ca="1" si="1144"/>
        <v>0.61375718949380687</v>
      </c>
      <c r="J711" s="10">
        <f t="shared" ca="1" si="1144"/>
        <v>0.6503785038963662</v>
      </c>
      <c r="K711" s="10">
        <f t="shared" ca="1" si="1144"/>
        <v>0.57649098173756474</v>
      </c>
      <c r="L711" s="10">
        <f t="shared" ca="1" si="1144"/>
        <v>0.3166379899844467</v>
      </c>
      <c r="M711" s="10">
        <f t="shared" ca="1" si="1144"/>
        <v>0.52322812332863522</v>
      </c>
      <c r="O711" s="8">
        <f t="shared" ca="1" si="1056"/>
        <v>0.66918576291962284</v>
      </c>
      <c r="P711" s="8">
        <f t="shared" ca="1" si="1057"/>
        <v>1.7089168267877262</v>
      </c>
      <c r="Q711" s="8">
        <f t="shared" ca="1" si="1058"/>
        <v>-0.31447574930507266</v>
      </c>
      <c r="R711" s="8">
        <f t="shared" ca="1" si="1059"/>
        <v>-1.1871238298662758</v>
      </c>
      <c r="S711" s="8">
        <f t="shared" ca="1" si="1060"/>
        <v>-0.22667308702815583</v>
      </c>
      <c r="T711" s="8">
        <f t="shared" ca="1" si="1061"/>
        <v>-1.4318318660031382</v>
      </c>
      <c r="U711" s="8">
        <f t="shared" ca="1" si="1062"/>
        <v>-1.1500838867864456</v>
      </c>
      <c r="V711" s="8">
        <f t="shared" ca="1" si="1063"/>
        <v>0.28912513321666905</v>
      </c>
      <c r="W711" s="8">
        <f t="shared" ca="1" si="1064"/>
        <v>0.38634254933885065</v>
      </c>
      <c r="X711" s="8">
        <f t="shared" ca="1" si="1065"/>
        <v>0.19292457752728606</v>
      </c>
      <c r="Y711" s="8">
        <f t="shared" ca="1" si="1066"/>
        <v>-0.47712097428065009</v>
      </c>
      <c r="Z711" s="8">
        <f t="shared" ca="1" si="1067"/>
        <v>5.8257207143380639E-2</v>
      </c>
      <c r="AB711" s="8">
        <f t="shared" ca="1" si="1068"/>
        <v>6.6918576291962281E-2</v>
      </c>
      <c r="AC711" s="8">
        <f t="shared" ca="1" si="1069"/>
        <v>0.17089168267877264</v>
      </c>
      <c r="AD711" s="8">
        <f t="shared" ca="1" si="1070"/>
        <v>-3.1447574930507267E-2</v>
      </c>
      <c r="AE711" s="8">
        <f t="shared" ca="1" si="1071"/>
        <v>-0.11871238298662759</v>
      </c>
      <c r="AF711" s="8">
        <f t="shared" ca="1" si="1072"/>
        <v>-2.2667308702815584E-2</v>
      </c>
      <c r="AG711" s="18">
        <f t="shared" ca="1" si="1073"/>
        <v>-0.14318318660031382</v>
      </c>
      <c r="AH711" s="8">
        <f t="shared" ca="1" si="1074"/>
        <v>-0.11500838867864456</v>
      </c>
      <c r="AI711" s="8">
        <f t="shared" ca="1" si="1075"/>
        <v>2.8912513321666906E-2</v>
      </c>
      <c r="AJ711" s="8">
        <f t="shared" ca="1" si="1076"/>
        <v>3.8634254933885066E-2</v>
      </c>
      <c r="AK711" s="8">
        <f t="shared" ca="1" si="1077"/>
        <v>1.9292457752728608E-2</v>
      </c>
      <c r="AL711" s="8">
        <f t="shared" ca="1" si="1078"/>
        <v>-4.7712097428065009E-2</v>
      </c>
      <c r="AM711" s="8">
        <f t="shared" ca="1" si="1079"/>
        <v>5.8257207143380639E-3</v>
      </c>
      <c r="AO711" s="8">
        <f t="shared" ca="1" si="1080"/>
        <v>535.56649543229537</v>
      </c>
      <c r="AP711" s="8">
        <f t="shared" ref="AP711:AZ711" ca="1" si="1157">AO711*EXP(AC711)</f>
        <v>635.37586637712536</v>
      </c>
      <c r="AQ711" s="8">
        <f t="shared" ca="1" si="1157"/>
        <v>615.70574603883313</v>
      </c>
      <c r="AR711" s="8">
        <f t="shared" ca="1" si="1157"/>
        <v>546.78560653648515</v>
      </c>
      <c r="AS711" s="8">
        <f t="shared" ca="1" si="1157"/>
        <v>534.5308641233006</v>
      </c>
      <c r="AT711" s="18">
        <f t="shared" ca="1" si="1157"/>
        <v>463.22193760443156</v>
      </c>
      <c r="AU711" s="8">
        <f t="shared" ca="1" si="1157"/>
        <v>412.89688862167321</v>
      </c>
      <c r="AV711" s="8">
        <f t="shared" ca="1" si="1157"/>
        <v>425.00902787475911</v>
      </c>
      <c r="AW711" s="8">
        <f t="shared" ca="1" si="1157"/>
        <v>441.75024494653059</v>
      </c>
      <c r="AX711" s="8">
        <f t="shared" ca="1" si="1157"/>
        <v>450.35543360187029</v>
      </c>
      <c r="AY711" s="8">
        <f t="shared" ca="1" si="1157"/>
        <v>429.37257963669197</v>
      </c>
      <c r="AZ711" s="8">
        <f t="shared" ca="1" si="1157"/>
        <v>431.88128478056575</v>
      </c>
      <c r="BB711" s="8">
        <f t="shared" ca="1" si="1082"/>
        <v>791.7885641523111</v>
      </c>
      <c r="BC711" s="8">
        <f t="shared" ca="1" si="1083"/>
        <v>948.18649713259151</v>
      </c>
      <c r="BD711" s="8">
        <f t="shared" ca="1" si="1084"/>
        <v>948.28069602683024</v>
      </c>
      <c r="BE711" s="8">
        <f t="shared" ca="1" si="1085"/>
        <v>805.6160342795622</v>
      </c>
      <c r="BF711" s="8">
        <f t="shared" ca="1" si="1086"/>
        <v>778.85669760587609</v>
      </c>
      <c r="BG711" s="18">
        <f t="shared" ca="1" si="1087"/>
        <v>664.69996857960678</v>
      </c>
      <c r="BH711" s="8">
        <f t="shared" ca="1" si="1088"/>
        <v>565.24703845329634</v>
      </c>
      <c r="BI711" s="8">
        <f t="shared" ca="1" si="1089"/>
        <v>615.50422339159115</v>
      </c>
      <c r="BJ711" s="8">
        <f t="shared" ca="1" si="1090"/>
        <v>639.23108094023689</v>
      </c>
      <c r="BK711" s="8">
        <f t="shared" ca="1" si="1091"/>
        <v>659.35110503794272</v>
      </c>
      <c r="BL711" s="8">
        <f t="shared" ca="1" si="1092"/>
        <v>617.23662815281966</v>
      </c>
      <c r="BM711" s="8">
        <f t="shared" ca="1" si="1093"/>
        <v>628.78456290860254</v>
      </c>
    </row>
    <row r="712" spans="2:65" x14ac:dyDescent="0.3">
      <c r="B712" s="12">
        <f t="shared" ca="1" si="1055"/>
        <v>0.43614506430269506</v>
      </c>
      <c r="C712" s="12">
        <f t="shared" ca="1" si="1144"/>
        <v>0.43283463613554818</v>
      </c>
      <c r="D712" s="12">
        <f t="shared" ca="1" si="1144"/>
        <v>0.5793907595425305</v>
      </c>
      <c r="E712" s="12">
        <f t="shared" ca="1" si="1144"/>
        <v>0.44979347287165694</v>
      </c>
      <c r="F712" s="12">
        <f t="shared" ca="1" si="1144"/>
        <v>0.60654675168685568</v>
      </c>
      <c r="G712" s="11">
        <f t="shared" ca="1" si="1144"/>
        <v>0.88909816943258557</v>
      </c>
      <c r="H712" s="10">
        <f t="shared" ca="1" si="1144"/>
        <v>0.46431599540740887</v>
      </c>
      <c r="I712" s="10">
        <f t="shared" ca="1" si="1144"/>
        <v>0.75941566212018452</v>
      </c>
      <c r="J712" s="10">
        <f t="shared" ca="1" si="1144"/>
        <v>0.74269174770920299</v>
      </c>
      <c r="K712" s="10">
        <f t="shared" ca="1" si="1144"/>
        <v>0.29786329545272305</v>
      </c>
      <c r="L712" s="10">
        <f t="shared" ca="1" si="1144"/>
        <v>0.65810430554215205</v>
      </c>
      <c r="M712" s="10">
        <f t="shared" ca="1" si="1144"/>
        <v>0.43373441866272644</v>
      </c>
      <c r="O712" s="8">
        <f t="shared" ca="1" si="1056"/>
        <v>-0.16075022671660075</v>
      </c>
      <c r="P712" s="8">
        <f t="shared" ca="1" si="1057"/>
        <v>-0.16916193174685529</v>
      </c>
      <c r="Q712" s="8">
        <f t="shared" ca="1" si="1058"/>
        <v>0.20033514114948864</v>
      </c>
      <c r="R712" s="8">
        <f t="shared" ca="1" si="1059"/>
        <v>-0.12618315424076318</v>
      </c>
      <c r="S712" s="8">
        <f t="shared" ca="1" si="1060"/>
        <v>0.27032985822117689</v>
      </c>
      <c r="T712" s="8">
        <f t="shared" ca="1" si="1061"/>
        <v>1.2217460894450602</v>
      </c>
      <c r="U712" s="8">
        <f t="shared" ca="1" si="1062"/>
        <v>-8.9566142235804544E-2</v>
      </c>
      <c r="V712" s="8">
        <f t="shared" ca="1" si="1063"/>
        <v>0.70442414202021397</v>
      </c>
      <c r="W712" s="8">
        <f t="shared" ca="1" si="1064"/>
        <v>0.65166624191285805</v>
      </c>
      <c r="X712" s="8">
        <f t="shared" ca="1" si="1065"/>
        <v>-0.53055585888848089</v>
      </c>
      <c r="Y712" s="8">
        <f t="shared" ca="1" si="1066"/>
        <v>0.40729492612150919</v>
      </c>
      <c r="Z712" s="8">
        <f t="shared" ca="1" si="1067"/>
        <v>-0.16687444981392213</v>
      </c>
      <c r="AB712" s="8">
        <f t="shared" ca="1" si="1068"/>
        <v>-1.6075022671660076E-2</v>
      </c>
      <c r="AC712" s="8">
        <f t="shared" ca="1" si="1069"/>
        <v>-1.6916193174685529E-2</v>
      </c>
      <c r="AD712" s="8">
        <f t="shared" ca="1" si="1070"/>
        <v>2.0033514114948865E-2</v>
      </c>
      <c r="AE712" s="8">
        <f t="shared" ca="1" si="1071"/>
        <v>-1.2618315424076319E-2</v>
      </c>
      <c r="AF712" s="8">
        <f t="shared" ca="1" si="1072"/>
        <v>2.7032985822117689E-2</v>
      </c>
      <c r="AG712" s="18">
        <f t="shared" ca="1" si="1073"/>
        <v>0.12217460894450603</v>
      </c>
      <c r="AH712" s="8">
        <f t="shared" ca="1" si="1074"/>
        <v>-8.9566142235804544E-3</v>
      </c>
      <c r="AI712" s="8">
        <f t="shared" ca="1" si="1075"/>
        <v>7.0442414202021394E-2</v>
      </c>
      <c r="AJ712" s="8">
        <f t="shared" ca="1" si="1076"/>
        <v>6.5166624191285813E-2</v>
      </c>
      <c r="AK712" s="8">
        <f t="shared" ca="1" si="1077"/>
        <v>-5.3055585888848095E-2</v>
      </c>
      <c r="AL712" s="8">
        <f t="shared" ca="1" si="1078"/>
        <v>4.0729492612150919E-2</v>
      </c>
      <c r="AM712" s="8">
        <f t="shared" ca="1" si="1079"/>
        <v>-1.6687444981392213E-2</v>
      </c>
      <c r="AO712" s="8">
        <f t="shared" ca="1" si="1080"/>
        <v>492.91239362383919</v>
      </c>
      <c r="AP712" s="8">
        <f t="shared" ref="AP712:AZ712" ca="1" si="1158">AO712*EXP(AC712)</f>
        <v>484.64432166963752</v>
      </c>
      <c r="AQ712" s="8">
        <f t="shared" ca="1" si="1158"/>
        <v>494.45135722566522</v>
      </c>
      <c r="AR712" s="8">
        <f t="shared" ca="1" si="1158"/>
        <v>488.25141272964578</v>
      </c>
      <c r="AS712" s="8">
        <f t="shared" ca="1" si="1158"/>
        <v>501.6303275080777</v>
      </c>
      <c r="AT712" s="18">
        <f t="shared" ca="1" si="1158"/>
        <v>566.81788291176849</v>
      </c>
      <c r="AU712" s="8">
        <f t="shared" ca="1" si="1158"/>
        <v>561.76378140524025</v>
      </c>
      <c r="AV712" s="8">
        <f t="shared" ca="1" si="1158"/>
        <v>602.76286335983934</v>
      </c>
      <c r="AW712" s="8">
        <f t="shared" ca="1" si="1158"/>
        <v>643.35101811083314</v>
      </c>
      <c r="AX712" s="8">
        <f t="shared" ca="1" si="1158"/>
        <v>610.10733228552385</v>
      </c>
      <c r="AY712" s="8">
        <f t="shared" ca="1" si="1158"/>
        <v>635.46968625341844</v>
      </c>
      <c r="AZ712" s="8">
        <f t="shared" ca="1" si="1158"/>
        <v>624.95331058773138</v>
      </c>
      <c r="BB712" s="8">
        <f t="shared" ca="1" si="1082"/>
        <v>740.50948915803701</v>
      </c>
      <c r="BC712" s="8">
        <f t="shared" ca="1" si="1083"/>
        <v>681.65336186048046</v>
      </c>
      <c r="BD712" s="8">
        <f t="shared" ca="1" si="1084"/>
        <v>699.56566176614899</v>
      </c>
      <c r="BE712" s="8">
        <f t="shared" ca="1" si="1085"/>
        <v>673.76124683143644</v>
      </c>
      <c r="BF712" s="8">
        <f t="shared" ca="1" si="1086"/>
        <v>665.51357935717306</v>
      </c>
      <c r="BG712" s="18">
        <f t="shared" ca="1" si="1087"/>
        <v>744.86150470943869</v>
      </c>
      <c r="BH712" s="8">
        <f t="shared" ca="1" si="1088"/>
        <v>730.54791295635039</v>
      </c>
      <c r="BI712" s="8">
        <f t="shared" ca="1" si="1089"/>
        <v>785.83652670376648</v>
      </c>
      <c r="BJ712" s="8">
        <f t="shared" ca="1" si="1090"/>
        <v>807.85996774290572</v>
      </c>
      <c r="BK712" s="8">
        <f t="shared" ca="1" si="1091"/>
        <v>778.1691844359267</v>
      </c>
      <c r="BL712" s="8">
        <f t="shared" ca="1" si="1092"/>
        <v>833.81343693807321</v>
      </c>
      <c r="BM712" s="8">
        <f t="shared" ca="1" si="1093"/>
        <v>760.26393122583318</v>
      </c>
    </row>
    <row r="713" spans="2:65" x14ac:dyDescent="0.3">
      <c r="B713" s="12">
        <f t="shared" ca="1" si="1055"/>
        <v>0.63523426457149024</v>
      </c>
      <c r="C713" s="12">
        <f t="shared" ca="1" si="1144"/>
        <v>0.45371242952508528</v>
      </c>
      <c r="D713" s="12">
        <f t="shared" ca="1" si="1144"/>
        <v>0.51638413113192916</v>
      </c>
      <c r="E713" s="12">
        <f t="shared" ca="1" si="1144"/>
        <v>0.83007113956026723</v>
      </c>
      <c r="F713" s="12">
        <f t="shared" ca="1" si="1144"/>
        <v>0.17069455842700909</v>
      </c>
      <c r="G713" s="11">
        <f t="shared" ca="1" si="1144"/>
        <v>0.45180398333284022</v>
      </c>
      <c r="H713" s="10">
        <f t="shared" ca="1" si="1144"/>
        <v>1.3889513969517431E-2</v>
      </c>
      <c r="I713" s="10">
        <f t="shared" ca="1" si="1144"/>
        <v>0.29180791601279987</v>
      </c>
      <c r="J713" s="10">
        <f t="shared" ca="1" si="1144"/>
        <v>0.89278391928274137</v>
      </c>
      <c r="K713" s="10">
        <f t="shared" ca="1" si="1144"/>
        <v>2.4916021886323581E-2</v>
      </c>
      <c r="L713" s="10">
        <f t="shared" ca="1" si="1144"/>
        <v>0.86264906694189447</v>
      </c>
      <c r="M713" s="10">
        <f t="shared" ca="1" si="1144"/>
        <v>0.78662042085426664</v>
      </c>
      <c r="O713" s="8">
        <f t="shared" ca="1" si="1056"/>
        <v>0.3457488471488942</v>
      </c>
      <c r="P713" s="8">
        <f t="shared" ca="1" si="1057"/>
        <v>-0.1162872891569524</v>
      </c>
      <c r="Q713" s="8">
        <f t="shared" ca="1" si="1058"/>
        <v>4.1080478034180461E-2</v>
      </c>
      <c r="R713" s="8">
        <f t="shared" ca="1" si="1059"/>
        <v>0.95444641540367148</v>
      </c>
      <c r="S713" s="8">
        <f t="shared" ca="1" si="1060"/>
        <v>-0.95142412811584243</v>
      </c>
      <c r="T713" s="8">
        <f t="shared" ca="1" si="1061"/>
        <v>-0.12110487656853366</v>
      </c>
      <c r="U713" s="8">
        <f t="shared" ca="1" si="1062"/>
        <v>-2.2003929451113868</v>
      </c>
      <c r="V713" s="8">
        <f t="shared" ca="1" si="1063"/>
        <v>-0.54811079019927811</v>
      </c>
      <c r="W713" s="8">
        <f t="shared" ca="1" si="1064"/>
        <v>1.2414700339805147</v>
      </c>
      <c r="X713" s="8">
        <f t="shared" ca="1" si="1065"/>
        <v>-1.9614028846189127</v>
      </c>
      <c r="Y713" s="8">
        <f t="shared" ca="1" si="1066"/>
        <v>1.0922986213858039</v>
      </c>
      <c r="Z713" s="8">
        <f t="shared" ca="1" si="1067"/>
        <v>0.79474962670716454</v>
      </c>
      <c r="AB713" s="8">
        <f t="shared" ca="1" si="1068"/>
        <v>3.4574884714889419E-2</v>
      </c>
      <c r="AC713" s="8">
        <f t="shared" ca="1" si="1069"/>
        <v>-1.162872891569524E-2</v>
      </c>
      <c r="AD713" s="8">
        <f t="shared" ca="1" si="1070"/>
        <v>4.1080478034180466E-3</v>
      </c>
      <c r="AE713" s="8">
        <f t="shared" ca="1" si="1071"/>
        <v>9.5444641540367151E-2</v>
      </c>
      <c r="AF713" s="8">
        <f t="shared" ca="1" si="1072"/>
        <v>-9.5142412811584254E-2</v>
      </c>
      <c r="AG713" s="18">
        <f t="shared" ca="1" si="1073"/>
        <v>-1.2110487656853366E-2</v>
      </c>
      <c r="AH713" s="8">
        <f t="shared" ca="1" si="1074"/>
        <v>-0.22003929451113868</v>
      </c>
      <c r="AI713" s="8">
        <f t="shared" ca="1" si="1075"/>
        <v>-5.4811079019927815E-2</v>
      </c>
      <c r="AJ713" s="8">
        <f t="shared" ca="1" si="1076"/>
        <v>0.12414700339805147</v>
      </c>
      <c r="AK713" s="8">
        <f t="shared" ca="1" si="1077"/>
        <v>-0.19614028846189127</v>
      </c>
      <c r="AL713" s="8">
        <f t="shared" ca="1" si="1078"/>
        <v>0.10922986213858039</v>
      </c>
      <c r="AM713" s="8">
        <f t="shared" ca="1" si="1079"/>
        <v>7.9474962670716465E-2</v>
      </c>
      <c r="AO713" s="8">
        <f t="shared" ca="1" si="1080"/>
        <v>518.52143388951117</v>
      </c>
      <c r="AP713" s="8">
        <f t="shared" ref="AP713:AZ713" ca="1" si="1159">AO713*EXP(AC713)</f>
        <v>512.52661233039726</v>
      </c>
      <c r="AQ713" s="8">
        <f t="shared" ca="1" si="1159"/>
        <v>514.63642679660461</v>
      </c>
      <c r="AR713" s="8">
        <f t="shared" ca="1" si="1159"/>
        <v>566.17619339214275</v>
      </c>
      <c r="AS713" s="8">
        <f t="shared" ca="1" si="1159"/>
        <v>514.79198821604166</v>
      </c>
      <c r="AT713" s="18">
        <f t="shared" ca="1" si="1159"/>
        <v>508.59520496728135</v>
      </c>
      <c r="AU713" s="8">
        <f t="shared" ca="1" si="1159"/>
        <v>408.14117451679368</v>
      </c>
      <c r="AV713" s="8">
        <f t="shared" ca="1" si="1159"/>
        <v>386.37254693407237</v>
      </c>
      <c r="AW713" s="8">
        <f t="shared" ca="1" si="1159"/>
        <v>437.44415629882496</v>
      </c>
      <c r="AX713" s="8">
        <f t="shared" ca="1" si="1159"/>
        <v>359.53400645521447</v>
      </c>
      <c r="AY713" s="8">
        <f t="shared" ca="1" si="1159"/>
        <v>401.03095890638036</v>
      </c>
      <c r="AZ713" s="8">
        <f t="shared" ca="1" si="1159"/>
        <v>434.20361855464705</v>
      </c>
      <c r="BB713" s="8">
        <f t="shared" ca="1" si="1082"/>
        <v>724.96913662825943</v>
      </c>
      <c r="BC713" s="8">
        <f t="shared" ca="1" si="1083"/>
        <v>757.40089187844569</v>
      </c>
      <c r="BD713" s="8">
        <f t="shared" ca="1" si="1084"/>
        <v>737.68725222495914</v>
      </c>
      <c r="BE713" s="8">
        <f t="shared" ca="1" si="1085"/>
        <v>820.90538953159205</v>
      </c>
      <c r="BF713" s="8">
        <f t="shared" ca="1" si="1086"/>
        <v>751.82196885921257</v>
      </c>
      <c r="BG713" s="18">
        <f t="shared" ca="1" si="1087"/>
        <v>753.32951729511842</v>
      </c>
      <c r="BH713" s="8">
        <f t="shared" ca="1" si="1088"/>
        <v>568.252993776312</v>
      </c>
      <c r="BI713" s="8">
        <f t="shared" ca="1" si="1089"/>
        <v>553.33139720943245</v>
      </c>
      <c r="BJ713" s="8">
        <f t="shared" ca="1" si="1090"/>
        <v>652.10220280939006</v>
      </c>
      <c r="BK713" s="8">
        <f t="shared" ca="1" si="1091"/>
        <v>530.75670191811696</v>
      </c>
      <c r="BL713" s="8">
        <f t="shared" ca="1" si="1092"/>
        <v>583.08640756821285</v>
      </c>
      <c r="BM713" s="8">
        <f t="shared" ca="1" si="1093"/>
        <v>618.17766013171058</v>
      </c>
    </row>
    <row r="714" spans="2:65" x14ac:dyDescent="0.3">
      <c r="B714" s="12">
        <f t="shared" ref="B714:M777" ca="1" si="1160">RAND()</f>
        <v>0.29404736255003627</v>
      </c>
      <c r="C714" s="12">
        <f t="shared" ca="1" si="1160"/>
        <v>0.16911686069740306</v>
      </c>
      <c r="D714" s="12">
        <f t="shared" ca="1" si="1160"/>
        <v>9.8830223995669653E-2</v>
      </c>
      <c r="E714" s="12">
        <f t="shared" ca="1" si="1160"/>
        <v>7.2784637524375029E-2</v>
      </c>
      <c r="F714" s="12">
        <f t="shared" ca="1" si="1160"/>
        <v>0.4037145539760012</v>
      </c>
      <c r="G714" s="11">
        <f t="shared" ca="1" si="1160"/>
        <v>0.67325963230758867</v>
      </c>
      <c r="H714" s="10">
        <f t="shared" ca="1" si="1160"/>
        <v>0.58574451972685349</v>
      </c>
      <c r="I714" s="10">
        <f t="shared" ca="1" si="1160"/>
        <v>0.55662201695250157</v>
      </c>
      <c r="J714" s="10">
        <f t="shared" ca="1" si="1160"/>
        <v>0.27860720156289598</v>
      </c>
      <c r="K714" s="10">
        <f t="shared" ca="1" si="1160"/>
        <v>0.90762698797630659</v>
      </c>
      <c r="L714" s="10">
        <f t="shared" ca="1" si="1160"/>
        <v>0.9753914524948506</v>
      </c>
      <c r="M714" s="10">
        <f t="shared" ca="1" si="1160"/>
        <v>0.44206623378632348</v>
      </c>
      <c r="O714" s="8">
        <f t="shared" ref="O714:O777" ca="1" si="1161">NORMINV(B714,0,1)</f>
        <v>-0.54159908094752729</v>
      </c>
      <c r="P714" s="8">
        <f t="shared" ref="P714:P777" ca="1" si="1162">NORMINV(C714,0,1)</f>
        <v>-0.95766101454818708</v>
      </c>
      <c r="Q714" s="8">
        <f t="shared" ref="Q714:Q777" ca="1" si="1163">NORMINV(D714,0,1)</f>
        <v>-1.2882457010666868</v>
      </c>
      <c r="R714" s="8">
        <f t="shared" ref="R714:R777" ca="1" si="1164">NORMINV(E714,0,1)</f>
        <v>-1.4553612612401194</v>
      </c>
      <c r="S714" s="8">
        <f t="shared" ref="S714:S777" ca="1" si="1165">NORMINV(F714,0,1)</f>
        <v>-0.24374398172748377</v>
      </c>
      <c r="T714" s="8">
        <f t="shared" ref="T714:T777" ca="1" si="1166">NORMINV(G714,0,1)</f>
        <v>0.44893196633990529</v>
      </c>
      <c r="U714" s="8">
        <f t="shared" ref="U714:U777" ca="1" si="1167">NORMINV(H714,0,1)</f>
        <v>0.2166117081979336</v>
      </c>
      <c r="V714" s="8">
        <f t="shared" ref="V714:V777" ca="1" si="1168">NORMINV(I714,0,1)</f>
        <v>0.14241025060818552</v>
      </c>
      <c r="W714" s="8">
        <f t="shared" ref="W714:W777" ca="1" si="1169">NORMINV(J714,0,1)</f>
        <v>-0.58698407358007887</v>
      </c>
      <c r="X714" s="8">
        <f t="shared" ref="X714:X777" ca="1" si="1170">NORMINV(K714,0,1)</f>
        <v>1.3262828538829579</v>
      </c>
      <c r="Y714" s="8">
        <f t="shared" ref="Y714:Y777" ca="1" si="1171">NORMINV(L714,0,1)</f>
        <v>1.9667061713728149</v>
      </c>
      <c r="Z714" s="8">
        <f t="shared" ref="Z714:Z777" ca="1" si="1172">NORMINV(M714,0,1)</f>
        <v>-0.14573262210205543</v>
      </c>
      <c r="AB714" s="8">
        <f t="shared" ref="AB714:AB777" ca="1" si="1173">$A$1 + O714*$A$3</f>
        <v>-5.4159908094752733E-2</v>
      </c>
      <c r="AC714" s="8">
        <f t="shared" ref="AC714:AC777" ca="1" si="1174">$A$1 + P714*$A$3</f>
        <v>-9.5766101454818717E-2</v>
      </c>
      <c r="AD714" s="8">
        <f t="shared" ref="AD714:AD777" ca="1" si="1175">$A$1 + Q714*$A$3</f>
        <v>-0.12882457010666867</v>
      </c>
      <c r="AE714" s="8">
        <f t="shared" ref="AE714:AE777" ca="1" si="1176">$A$1 + R714*$A$3</f>
        <v>-0.14553612612401196</v>
      </c>
      <c r="AF714" s="8">
        <f t="shared" ref="AF714:AF777" ca="1" si="1177">$A$1 + S714*$A$3</f>
        <v>-2.4374398172748377E-2</v>
      </c>
      <c r="AG714" s="18">
        <f t="shared" ref="AG714:AG777" ca="1" si="1178">$A$1 + T714*$A$3</f>
        <v>4.489319663399053E-2</v>
      </c>
      <c r="AH714" s="8">
        <f t="shared" ref="AH714:AH777" ca="1" si="1179">$A$1 + U714*$A$3</f>
        <v>2.1661170819793362E-2</v>
      </c>
      <c r="AI714" s="8">
        <f t="shared" ref="AI714:AI777" ca="1" si="1180">$A$1 + V714*$A$3</f>
        <v>1.4241025060818552E-2</v>
      </c>
      <c r="AJ714" s="8">
        <f t="shared" ref="AJ714:AJ777" ca="1" si="1181">$A$1 + W714*$A$3</f>
        <v>-5.8698407358007888E-2</v>
      </c>
      <c r="AK714" s="8">
        <f t="shared" ref="AK714:AK777" ca="1" si="1182">$A$1 + X714*$A$3</f>
        <v>0.1326282853882958</v>
      </c>
      <c r="AL714" s="8">
        <f t="shared" ref="AL714:AL777" ca="1" si="1183">$A$1 + Y714*$A$3</f>
        <v>0.19667061713728151</v>
      </c>
      <c r="AM714" s="8">
        <f t="shared" ref="AM714:AM777" ca="1" si="1184">$A$1 + Z714*$A$3</f>
        <v>-1.4573262210205544E-2</v>
      </c>
      <c r="AO714" s="8">
        <f t="shared" ref="AO714:AO777" ca="1" si="1185">500.9*EXP(AB714)</f>
        <v>474.49286083054488</v>
      </c>
      <c r="AP714" s="8">
        <f t="shared" ref="AP714:AZ714" ca="1" si="1186">AO714*EXP(AC714)</f>
        <v>431.16052597265139</v>
      </c>
      <c r="AQ714" s="8">
        <f t="shared" ca="1" si="1186"/>
        <v>379.0453673569217</v>
      </c>
      <c r="AR714" s="8">
        <f t="shared" ca="1" si="1186"/>
        <v>327.7069535002733</v>
      </c>
      <c r="AS714" s="8">
        <f t="shared" ca="1" si="1186"/>
        <v>319.81585480123283</v>
      </c>
      <c r="AT714" s="18">
        <f t="shared" ca="1" si="1186"/>
        <v>334.50056646829461</v>
      </c>
      <c r="AU714" s="8">
        <f t="shared" ca="1" si="1186"/>
        <v>341.82528496909612</v>
      </c>
      <c r="AV714" s="8">
        <f t="shared" ca="1" si="1186"/>
        <v>346.72805479342423</v>
      </c>
      <c r="AW714" s="8">
        <f t="shared" ca="1" si="1186"/>
        <v>326.96147861819475</v>
      </c>
      <c r="AX714" s="8">
        <f t="shared" ca="1" si="1186"/>
        <v>373.33294929838479</v>
      </c>
      <c r="AY714" s="8">
        <f t="shared" ca="1" si="1186"/>
        <v>454.47425352025215</v>
      </c>
      <c r="AZ714" s="8">
        <f t="shared" ca="1" si="1186"/>
        <v>447.89910808385957</v>
      </c>
      <c r="BB714" s="8">
        <f t="shared" ref="BB714:BB777" ca="1" si="1187">AO714*AO1717</f>
        <v>698.04157218388536</v>
      </c>
      <c r="BC714" s="8">
        <f t="shared" ref="BC714:BC777" ca="1" si="1188">AP714*AP1717</f>
        <v>607.76893166781144</v>
      </c>
      <c r="BD714" s="8">
        <f t="shared" ref="BD714:BD777" ca="1" si="1189">AQ714*AQ1717</f>
        <v>526.16264459149261</v>
      </c>
      <c r="BE714" s="8">
        <f t="shared" ref="BE714:BE777" ca="1" si="1190">AR714*AR1717</f>
        <v>471.9619774839266</v>
      </c>
      <c r="BF714" s="8">
        <f t="shared" ref="BF714:BF777" ca="1" si="1191">AS714*AS1717</f>
        <v>466.04978495942277</v>
      </c>
      <c r="BG714" s="18">
        <f t="shared" ref="BG714:BG777" ca="1" si="1192">AT714*AT1717</f>
        <v>494.63548601900499</v>
      </c>
      <c r="BH714" s="8">
        <f t="shared" ref="BH714:BH777" ca="1" si="1193">AU714*AU1717</f>
        <v>495.34457842287833</v>
      </c>
      <c r="BI714" s="8">
        <f t="shared" ref="BI714:BI777" ca="1" si="1194">AV714*AV1717</f>
        <v>521.55590627342201</v>
      </c>
      <c r="BJ714" s="8">
        <f t="shared" ref="BJ714:BJ777" ca="1" si="1195">AW714*AW1717</f>
        <v>485.09147079533028</v>
      </c>
      <c r="BK714" s="8">
        <f t="shared" ref="BK714:BK777" ca="1" si="1196">AX714*AX1717</f>
        <v>527.73700063774788</v>
      </c>
      <c r="BL714" s="8">
        <f t="shared" ref="BL714:BL777" ca="1" si="1197">AY714*AY1717</f>
        <v>676.47361541126281</v>
      </c>
      <c r="BM714" s="8">
        <f t="shared" ref="BM714:BM777" ca="1" si="1198">AZ714*AZ1717</f>
        <v>642.40245607725535</v>
      </c>
    </row>
    <row r="715" spans="2:65" x14ac:dyDescent="0.3">
      <c r="B715" s="12">
        <f t="shared" ca="1" si="1160"/>
        <v>0.28543274491786474</v>
      </c>
      <c r="C715" s="12">
        <f t="shared" ca="1" si="1160"/>
        <v>0.39338149341190687</v>
      </c>
      <c r="D715" s="12">
        <f t="shared" ca="1" si="1160"/>
        <v>7.5311748198230832E-2</v>
      </c>
      <c r="E715" s="12">
        <f t="shared" ca="1" si="1160"/>
        <v>0.32592018179555804</v>
      </c>
      <c r="F715" s="12">
        <f t="shared" ca="1" si="1160"/>
        <v>0.63883547989109901</v>
      </c>
      <c r="G715" s="11">
        <f t="shared" ca="1" si="1160"/>
        <v>0.56871446352600841</v>
      </c>
      <c r="H715" s="10">
        <f t="shared" ca="1" si="1160"/>
        <v>7.4904701867421153E-2</v>
      </c>
      <c r="I715" s="10">
        <f t="shared" ca="1" si="1160"/>
        <v>0.57015839795612799</v>
      </c>
      <c r="J715" s="10">
        <f t="shared" ca="1" si="1160"/>
        <v>0.54870603773362803</v>
      </c>
      <c r="K715" s="10">
        <f t="shared" ca="1" si="1160"/>
        <v>0.972965168552685</v>
      </c>
      <c r="L715" s="10">
        <f t="shared" ca="1" si="1160"/>
        <v>0.72092489604864018</v>
      </c>
      <c r="M715" s="10">
        <f t="shared" ca="1" si="1160"/>
        <v>0.99490652846808836</v>
      </c>
      <c r="O715" s="8">
        <f t="shared" ca="1" si="1161"/>
        <v>-0.56677730754899602</v>
      </c>
      <c r="P715" s="8">
        <f t="shared" ca="1" si="1162"/>
        <v>-0.27051641936490894</v>
      </c>
      <c r="Q715" s="8">
        <f t="shared" ca="1" si="1163"/>
        <v>-1.4373326478913102</v>
      </c>
      <c r="R715" s="8">
        <f t="shared" ca="1" si="1164"/>
        <v>-0.4512070019715117</v>
      </c>
      <c r="S715" s="8">
        <f t="shared" ca="1" si="1165"/>
        <v>0.35534781275868305</v>
      </c>
      <c r="T715" s="8">
        <f t="shared" ca="1" si="1166"/>
        <v>0.17310222895612062</v>
      </c>
      <c r="U715" s="8">
        <f t="shared" ca="1" si="1167"/>
        <v>-1.4402050187678261</v>
      </c>
      <c r="V715" s="8">
        <f t="shared" ca="1" si="1168"/>
        <v>0.1767774478110157</v>
      </c>
      <c r="W715" s="8">
        <f t="shared" ca="1" si="1169"/>
        <v>0.12239282004889544</v>
      </c>
      <c r="X715" s="8">
        <f t="shared" ca="1" si="1170"/>
        <v>1.9262780642899036</v>
      </c>
      <c r="Y715" s="8">
        <f t="shared" ca="1" si="1171"/>
        <v>0.58559128260394289</v>
      </c>
      <c r="Z715" s="8">
        <f t="shared" ca="1" si="1172"/>
        <v>2.5694182278624065</v>
      </c>
      <c r="AB715" s="8">
        <f t="shared" ca="1" si="1173"/>
        <v>-5.6677730754899604E-2</v>
      </c>
      <c r="AC715" s="8">
        <f t="shared" ca="1" si="1174"/>
        <v>-2.7051641936490897E-2</v>
      </c>
      <c r="AD715" s="8">
        <f t="shared" ca="1" si="1175"/>
        <v>-0.14373326478913104</v>
      </c>
      <c r="AE715" s="8">
        <f t="shared" ca="1" si="1176"/>
        <v>-4.512070019715117E-2</v>
      </c>
      <c r="AF715" s="8">
        <f t="shared" ca="1" si="1177"/>
        <v>3.5534781275868309E-2</v>
      </c>
      <c r="AG715" s="18">
        <f t="shared" ca="1" si="1178"/>
        <v>1.7310222895612064E-2</v>
      </c>
      <c r="AH715" s="8">
        <f t="shared" ca="1" si="1179"/>
        <v>-0.14402050187678261</v>
      </c>
      <c r="AI715" s="8">
        <f t="shared" ca="1" si="1180"/>
        <v>1.7677744781101571E-2</v>
      </c>
      <c r="AJ715" s="8">
        <f t="shared" ca="1" si="1181"/>
        <v>1.2239282004889544E-2</v>
      </c>
      <c r="AK715" s="8">
        <f t="shared" ca="1" si="1182"/>
        <v>0.19262780642899036</v>
      </c>
      <c r="AL715" s="8">
        <f t="shared" ca="1" si="1183"/>
        <v>5.8559128260394291E-2</v>
      </c>
      <c r="AM715" s="8">
        <f t="shared" ca="1" si="1184"/>
        <v>0.25694182278624067</v>
      </c>
      <c r="AO715" s="8">
        <f t="shared" ca="1" si="1185"/>
        <v>473.29967469935065</v>
      </c>
      <c r="AP715" s="8">
        <f t="shared" ref="AP715:AZ715" ca="1" si="1199">AO715*EXP(AC715)</f>
        <v>460.66776858849022</v>
      </c>
      <c r="AQ715" s="8">
        <f t="shared" ca="1" si="1199"/>
        <v>398.99298803289565</v>
      </c>
      <c r="AR715" s="8">
        <f t="shared" ca="1" si="1199"/>
        <v>381.39025517126078</v>
      </c>
      <c r="AS715" s="8">
        <f t="shared" ca="1" si="1199"/>
        <v>395.18654686538542</v>
      </c>
      <c r="AT715" s="18">
        <f t="shared" ca="1" si="1199"/>
        <v>402.08686479540916</v>
      </c>
      <c r="AU715" s="8">
        <f t="shared" ca="1" si="1199"/>
        <v>348.15495197878619</v>
      </c>
      <c r="AV715" s="8">
        <f t="shared" ca="1" si="1199"/>
        <v>354.36426801474533</v>
      </c>
      <c r="AW715" s="8">
        <f t="shared" ca="1" si="1199"/>
        <v>358.72808272805429</v>
      </c>
      <c r="AX715" s="8">
        <f t="shared" ca="1" si="1199"/>
        <v>434.93320961955789</v>
      </c>
      <c r="AY715" s="8">
        <f t="shared" ca="1" si="1199"/>
        <v>461.16302157228523</v>
      </c>
      <c r="AZ715" s="8">
        <f t="shared" ca="1" si="1199"/>
        <v>596.26990735472009</v>
      </c>
      <c r="BB715" s="8">
        <f t="shared" ca="1" si="1187"/>
        <v>640.69013822008105</v>
      </c>
      <c r="BC715" s="8">
        <f t="shared" ca="1" si="1188"/>
        <v>613.61835399144979</v>
      </c>
      <c r="BD715" s="8">
        <f t="shared" ca="1" si="1189"/>
        <v>544.22649334902837</v>
      </c>
      <c r="BE715" s="8">
        <f t="shared" ca="1" si="1190"/>
        <v>523.68465967674865</v>
      </c>
      <c r="BF715" s="8">
        <f t="shared" ca="1" si="1191"/>
        <v>538.85683856992534</v>
      </c>
      <c r="BG715" s="18">
        <f t="shared" ca="1" si="1192"/>
        <v>545.86310496675299</v>
      </c>
      <c r="BH715" s="8">
        <f t="shared" ca="1" si="1193"/>
        <v>428.73509711428454</v>
      </c>
      <c r="BI715" s="8">
        <f t="shared" ca="1" si="1194"/>
        <v>421.48374100630099</v>
      </c>
      <c r="BJ715" s="8">
        <f t="shared" ca="1" si="1195"/>
        <v>415.39129027101006</v>
      </c>
      <c r="BK715" s="8">
        <f t="shared" ca="1" si="1196"/>
        <v>521.97392689887749</v>
      </c>
      <c r="BL715" s="8">
        <f t="shared" ca="1" si="1197"/>
        <v>568.10894951134787</v>
      </c>
      <c r="BM715" s="8">
        <f t="shared" ca="1" si="1198"/>
        <v>753.09971950643842</v>
      </c>
    </row>
    <row r="716" spans="2:65" x14ac:dyDescent="0.3">
      <c r="B716" s="12">
        <f t="shared" ca="1" si="1160"/>
        <v>0.29169900125459491</v>
      </c>
      <c r="C716" s="12">
        <f t="shared" ca="1" si="1160"/>
        <v>0.15914054759163376</v>
      </c>
      <c r="D716" s="12">
        <f t="shared" ca="1" si="1160"/>
        <v>0.3895781592331552</v>
      </c>
      <c r="E716" s="12">
        <f t="shared" ca="1" si="1160"/>
        <v>0.13593354959910231</v>
      </c>
      <c r="F716" s="12">
        <f t="shared" ca="1" si="1160"/>
        <v>0.362571576830784</v>
      </c>
      <c r="G716" s="11">
        <f t="shared" ca="1" si="1160"/>
        <v>0.84961852833051965</v>
      </c>
      <c r="H716" s="10">
        <f t="shared" ca="1" si="1160"/>
        <v>0.96933660051464465</v>
      </c>
      <c r="I716" s="10">
        <f t="shared" ca="1" si="1160"/>
        <v>0.363081833007042</v>
      </c>
      <c r="J716" s="10">
        <f t="shared" ca="1" si="1160"/>
        <v>0.62575315660479836</v>
      </c>
      <c r="K716" s="10">
        <f t="shared" ca="1" si="1160"/>
        <v>0.32882878253935366</v>
      </c>
      <c r="L716" s="10">
        <f t="shared" ca="1" si="1160"/>
        <v>0.67331138547554992</v>
      </c>
      <c r="M716" s="10">
        <f t="shared" ca="1" si="1160"/>
        <v>0.17536778021120036</v>
      </c>
      <c r="O716" s="8">
        <f t="shared" ca="1" si="1161"/>
        <v>-0.54842807625891987</v>
      </c>
      <c r="P716" s="8">
        <f t="shared" ca="1" si="1162"/>
        <v>-0.99799641884201518</v>
      </c>
      <c r="Q716" s="8">
        <f t="shared" ca="1" si="1163"/>
        <v>-0.28041866526196269</v>
      </c>
      <c r="R716" s="8">
        <f t="shared" ca="1" si="1164"/>
        <v>-1.0987729833738493</v>
      </c>
      <c r="S716" s="8">
        <f t="shared" ca="1" si="1165"/>
        <v>-0.35159348258092699</v>
      </c>
      <c r="T716" s="8">
        <f t="shared" ca="1" si="1166"/>
        <v>1.0347986718169453</v>
      </c>
      <c r="U716" s="8">
        <f t="shared" ca="1" si="1167"/>
        <v>1.8711319146119805</v>
      </c>
      <c r="V716" s="8">
        <f t="shared" ca="1" si="1168"/>
        <v>-0.35023323555413255</v>
      </c>
      <c r="W716" s="8">
        <f t="shared" ca="1" si="1169"/>
        <v>0.3206261914511776</v>
      </c>
      <c r="X716" s="8">
        <f t="shared" ca="1" si="1170"/>
        <v>-0.44314955281390089</v>
      </c>
      <c r="Y716" s="8">
        <f t="shared" ca="1" si="1171"/>
        <v>0.44907545074384492</v>
      </c>
      <c r="Z716" s="8">
        <f t="shared" ca="1" si="1172"/>
        <v>-0.93316349353872174</v>
      </c>
      <c r="AB716" s="8">
        <f t="shared" ca="1" si="1173"/>
        <v>-5.4842807625891991E-2</v>
      </c>
      <c r="AC716" s="8">
        <f t="shared" ca="1" si="1174"/>
        <v>-9.9799641884201526E-2</v>
      </c>
      <c r="AD716" s="8">
        <f t="shared" ca="1" si="1175"/>
        <v>-2.8041866526196269E-2</v>
      </c>
      <c r="AE716" s="8">
        <f t="shared" ca="1" si="1176"/>
        <v>-0.10987729833738494</v>
      </c>
      <c r="AF716" s="8">
        <f t="shared" ca="1" si="1177"/>
        <v>-3.51593482580927E-2</v>
      </c>
      <c r="AG716" s="18">
        <f t="shared" ca="1" si="1178"/>
        <v>0.10347986718169454</v>
      </c>
      <c r="AH716" s="8">
        <f t="shared" ca="1" si="1179"/>
        <v>0.18711319146119806</v>
      </c>
      <c r="AI716" s="8">
        <f t="shared" ca="1" si="1180"/>
        <v>-3.5023323555413259E-2</v>
      </c>
      <c r="AJ716" s="8">
        <f t="shared" ca="1" si="1181"/>
        <v>3.2062619145117759E-2</v>
      </c>
      <c r="AK716" s="8">
        <f t="shared" ca="1" si="1182"/>
        <v>-4.4314955281390095E-2</v>
      </c>
      <c r="AL716" s="8">
        <f t="shared" ca="1" si="1183"/>
        <v>4.4907545074384492E-2</v>
      </c>
      <c r="AM716" s="8">
        <f t="shared" ca="1" si="1184"/>
        <v>-9.3316349353872174E-2</v>
      </c>
      <c r="AO716" s="8">
        <f t="shared" ca="1" si="1185"/>
        <v>474.16894049346638</v>
      </c>
      <c r="AP716" s="8">
        <f t="shared" ref="AP716:AZ716" ca="1" si="1200">AO716*EXP(AC716)</f>
        <v>429.13177124924795</v>
      </c>
      <c r="AQ716" s="8">
        <f t="shared" ca="1" si="1200"/>
        <v>417.26527237442821</v>
      </c>
      <c r="AR716" s="8">
        <f t="shared" ca="1" si="1200"/>
        <v>373.84634322054819</v>
      </c>
      <c r="AS716" s="8">
        <f t="shared" ca="1" si="1200"/>
        <v>360.93053562710827</v>
      </c>
      <c r="AT716" s="18">
        <f t="shared" ca="1" si="1200"/>
        <v>400.28043337988521</v>
      </c>
      <c r="AU716" s="8">
        <f t="shared" ca="1" si="1200"/>
        <v>482.6436402014981</v>
      </c>
      <c r="AV716" s="8">
        <f t="shared" ca="1" si="1200"/>
        <v>466.03244344055673</v>
      </c>
      <c r="AW716" s="8">
        <f t="shared" ca="1" si="1200"/>
        <v>481.21678833295039</v>
      </c>
      <c r="AX716" s="8">
        <f t="shared" ca="1" si="1200"/>
        <v>460.35729520084703</v>
      </c>
      <c r="AY716" s="8">
        <f t="shared" ca="1" si="1200"/>
        <v>481.50203699931069</v>
      </c>
      <c r="AZ716" s="8">
        <f t="shared" ca="1" si="1200"/>
        <v>438.60275284633479</v>
      </c>
      <c r="BB716" s="8">
        <f t="shared" ca="1" si="1187"/>
        <v>717.64013418244417</v>
      </c>
      <c r="BC716" s="8">
        <f t="shared" ca="1" si="1188"/>
        <v>620.69011645706928</v>
      </c>
      <c r="BD716" s="8">
        <f t="shared" ca="1" si="1189"/>
        <v>626.33111130869815</v>
      </c>
      <c r="BE716" s="8">
        <f t="shared" ca="1" si="1190"/>
        <v>564.6287763642348</v>
      </c>
      <c r="BF716" s="8">
        <f t="shared" ca="1" si="1191"/>
        <v>526.06840489397484</v>
      </c>
      <c r="BG716" s="18">
        <f t="shared" ca="1" si="1192"/>
        <v>608.04665227461521</v>
      </c>
      <c r="BH716" s="8">
        <f t="shared" ca="1" si="1193"/>
        <v>758.3686543914024</v>
      </c>
      <c r="BI716" s="8">
        <f t="shared" ca="1" si="1194"/>
        <v>756.42115668312374</v>
      </c>
      <c r="BJ716" s="8">
        <f t="shared" ca="1" si="1195"/>
        <v>775.66880585294916</v>
      </c>
      <c r="BK716" s="8">
        <f t="shared" ca="1" si="1196"/>
        <v>715.7909446959228</v>
      </c>
      <c r="BL716" s="8">
        <f t="shared" ca="1" si="1197"/>
        <v>745.94071600926861</v>
      </c>
      <c r="BM716" s="8">
        <f t="shared" ca="1" si="1198"/>
        <v>652.42348650791166</v>
      </c>
    </row>
    <row r="717" spans="2:65" x14ac:dyDescent="0.3">
      <c r="B717" s="12">
        <f t="shared" ca="1" si="1160"/>
        <v>1.2829768304919553E-2</v>
      </c>
      <c r="C717" s="12">
        <f t="shared" ca="1" si="1160"/>
        <v>0.8161855848842442</v>
      </c>
      <c r="D717" s="12">
        <f t="shared" ca="1" si="1160"/>
        <v>0.94521624420603845</v>
      </c>
      <c r="E717" s="12">
        <f t="shared" ca="1" si="1160"/>
        <v>6.3381029825748891E-2</v>
      </c>
      <c r="F717" s="12">
        <f t="shared" ca="1" si="1160"/>
        <v>0.97579390794732468</v>
      </c>
      <c r="G717" s="11">
        <f t="shared" ca="1" si="1160"/>
        <v>0.32475124252492604</v>
      </c>
      <c r="H717" s="10">
        <f t="shared" ca="1" si="1160"/>
        <v>0.64625134644916871</v>
      </c>
      <c r="I717" s="10">
        <f t="shared" ca="1" si="1160"/>
        <v>0.10363269245840334</v>
      </c>
      <c r="J717" s="10">
        <f t="shared" ca="1" si="1160"/>
        <v>0.28813777325969392</v>
      </c>
      <c r="K717" s="10">
        <f t="shared" ca="1" si="1160"/>
        <v>0.43867285247041399</v>
      </c>
      <c r="L717" s="10">
        <f t="shared" ca="1" si="1160"/>
        <v>0.16824410891202246</v>
      </c>
      <c r="M717" s="10">
        <f t="shared" ca="1" si="1160"/>
        <v>0.11108023144905588</v>
      </c>
      <c r="O717" s="8">
        <f t="shared" ca="1" si="1161"/>
        <v>-2.2313260912390427</v>
      </c>
      <c r="P717" s="8">
        <f t="shared" ca="1" si="1162"/>
        <v>0.90092381079222394</v>
      </c>
      <c r="Q717" s="8">
        <f t="shared" ca="1" si="1163"/>
        <v>1.6001400787034894</v>
      </c>
      <c r="R717" s="8">
        <f t="shared" ca="1" si="1164"/>
        <v>-1.5269957843515609</v>
      </c>
      <c r="S717" s="8">
        <f t="shared" ca="1" si="1165"/>
        <v>1.9737323551686028</v>
      </c>
      <c r="T717" s="8">
        <f t="shared" ca="1" si="1166"/>
        <v>-0.45445345564003409</v>
      </c>
      <c r="U717" s="8">
        <f t="shared" ca="1" si="1167"/>
        <v>0.3752193949589539</v>
      </c>
      <c r="V717" s="8">
        <f t="shared" ca="1" si="1168"/>
        <v>-1.2611206411264331</v>
      </c>
      <c r="W717" s="8">
        <f t="shared" ca="1" si="1169"/>
        <v>-0.55883322273735059</v>
      </c>
      <c r="X717" s="8">
        <f t="shared" ca="1" si="1170"/>
        <v>-0.15433486930764437</v>
      </c>
      <c r="Y717" s="8">
        <f t="shared" ca="1" si="1171"/>
        <v>-0.96112719415461623</v>
      </c>
      <c r="Z717" s="8">
        <f t="shared" ca="1" si="1172"/>
        <v>-1.2208034086900572</v>
      </c>
      <c r="AB717" s="8">
        <f t="shared" ca="1" si="1173"/>
        <v>-0.22313260912390429</v>
      </c>
      <c r="AC717" s="8">
        <f t="shared" ca="1" si="1174"/>
        <v>9.0092381079222406E-2</v>
      </c>
      <c r="AD717" s="8">
        <f t="shared" ca="1" si="1175"/>
        <v>0.16001400787034895</v>
      </c>
      <c r="AE717" s="8">
        <f t="shared" ca="1" si="1176"/>
        <v>-0.15269957843515611</v>
      </c>
      <c r="AF717" s="8">
        <f t="shared" ca="1" si="1177"/>
        <v>0.19737323551686028</v>
      </c>
      <c r="AG717" s="18">
        <f t="shared" ca="1" si="1178"/>
        <v>-4.5445345564003412E-2</v>
      </c>
      <c r="AH717" s="8">
        <f t="shared" ca="1" si="1179"/>
        <v>3.7521939495895391E-2</v>
      </c>
      <c r="AI717" s="8">
        <f t="shared" ca="1" si="1180"/>
        <v>-0.12611206411264331</v>
      </c>
      <c r="AJ717" s="8">
        <f t="shared" ca="1" si="1181"/>
        <v>-5.5883322273735062E-2</v>
      </c>
      <c r="AK717" s="8">
        <f t="shared" ca="1" si="1182"/>
        <v>-1.5433486930764437E-2</v>
      </c>
      <c r="AL717" s="8">
        <f t="shared" ca="1" si="1183"/>
        <v>-9.6112719415461623E-2</v>
      </c>
      <c r="AM717" s="8">
        <f t="shared" ca="1" si="1184"/>
        <v>-0.12208034086900572</v>
      </c>
      <c r="AO717" s="8">
        <f t="shared" ca="1" si="1185"/>
        <v>400.72438477848868</v>
      </c>
      <c r="AP717" s="8">
        <f t="shared" ref="AP717:AZ717" ca="1" si="1201">AO717*EXP(AC717)</f>
        <v>438.50282417126124</v>
      </c>
      <c r="AQ717" s="8">
        <f t="shared" ca="1" si="1201"/>
        <v>514.59503945569361</v>
      </c>
      <c r="AR717" s="8">
        <f t="shared" ca="1" si="1201"/>
        <v>441.72198093097802</v>
      </c>
      <c r="AS717" s="8">
        <f t="shared" ca="1" si="1201"/>
        <v>538.10511239161929</v>
      </c>
      <c r="AT717" s="18">
        <f t="shared" ca="1" si="1201"/>
        <v>514.19808557276599</v>
      </c>
      <c r="AU717" s="8">
        <f t="shared" ca="1" si="1201"/>
        <v>533.85833377239192</v>
      </c>
      <c r="AV717" s="8">
        <f t="shared" ca="1" si="1201"/>
        <v>470.60469228042768</v>
      </c>
      <c r="AW717" s="8">
        <f t="shared" ca="1" si="1201"/>
        <v>445.02707580301956</v>
      </c>
      <c r="AX717" s="8">
        <f t="shared" ca="1" si="1201"/>
        <v>438.21148568992294</v>
      </c>
      <c r="AY717" s="8">
        <f t="shared" ca="1" si="1201"/>
        <v>398.05449517841447</v>
      </c>
      <c r="AZ717" s="8">
        <f t="shared" ca="1" si="1201"/>
        <v>352.30898103556854</v>
      </c>
      <c r="BB717" s="8">
        <f t="shared" ca="1" si="1187"/>
        <v>563.67970503529796</v>
      </c>
      <c r="BC717" s="8">
        <f t="shared" ca="1" si="1188"/>
        <v>670.54091810331886</v>
      </c>
      <c r="BD717" s="8">
        <f t="shared" ca="1" si="1189"/>
        <v>854.04465882830686</v>
      </c>
      <c r="BE717" s="8">
        <f t="shared" ca="1" si="1190"/>
        <v>729.5624549699711</v>
      </c>
      <c r="BF717" s="8">
        <f t="shared" ca="1" si="1191"/>
        <v>902.52336393161306</v>
      </c>
      <c r="BG717" s="18">
        <f t="shared" ca="1" si="1192"/>
        <v>890.50903945639709</v>
      </c>
      <c r="BH717" s="8">
        <f t="shared" ca="1" si="1193"/>
        <v>902.44624949173442</v>
      </c>
      <c r="BI717" s="8">
        <f t="shared" ca="1" si="1194"/>
        <v>832.28689438194328</v>
      </c>
      <c r="BJ717" s="8">
        <f t="shared" ca="1" si="1195"/>
        <v>811.14849028743345</v>
      </c>
      <c r="BK717" s="8">
        <f t="shared" ca="1" si="1196"/>
        <v>819.61880952482568</v>
      </c>
      <c r="BL717" s="8">
        <f t="shared" ca="1" si="1197"/>
        <v>717.22481802873267</v>
      </c>
      <c r="BM717" s="8">
        <f t="shared" ca="1" si="1198"/>
        <v>611.0555829859469</v>
      </c>
    </row>
    <row r="718" spans="2:65" x14ac:dyDescent="0.3">
      <c r="B718" s="12">
        <f t="shared" ca="1" si="1160"/>
        <v>0.79112522591385726</v>
      </c>
      <c r="C718" s="12">
        <f t="shared" ca="1" si="1160"/>
        <v>0.43500177938486884</v>
      </c>
      <c r="D718" s="12">
        <f t="shared" ca="1" si="1160"/>
        <v>0.98780297904314895</v>
      </c>
      <c r="E718" s="12">
        <f t="shared" ca="1" si="1160"/>
        <v>0.51009238421589398</v>
      </c>
      <c r="F718" s="12">
        <f t="shared" ca="1" si="1160"/>
        <v>1.6105757226882123E-2</v>
      </c>
      <c r="G718" s="11">
        <f t="shared" ca="1" si="1160"/>
        <v>0.24141707684641656</v>
      </c>
      <c r="H718" s="10">
        <f t="shared" ca="1" si="1160"/>
        <v>5.7441435195510038E-2</v>
      </c>
      <c r="I718" s="10">
        <f t="shared" ca="1" si="1160"/>
        <v>0.56818700482418227</v>
      </c>
      <c r="J718" s="10">
        <f t="shared" ca="1" si="1160"/>
        <v>4.876176352021766E-2</v>
      </c>
      <c r="K718" s="10">
        <f t="shared" ca="1" si="1160"/>
        <v>0.60284263170611541</v>
      </c>
      <c r="L718" s="10">
        <f t="shared" ca="1" si="1160"/>
        <v>0.23930728863057904</v>
      </c>
      <c r="M718" s="10">
        <f t="shared" ca="1" si="1160"/>
        <v>0.58979926883542555</v>
      </c>
      <c r="O718" s="8">
        <f t="shared" ca="1" si="1161"/>
        <v>0.8103317220267704</v>
      </c>
      <c r="P718" s="8">
        <f t="shared" ca="1" si="1162"/>
        <v>-0.16365396584465411</v>
      </c>
      <c r="Q718" s="8">
        <f t="shared" ca="1" si="1163"/>
        <v>2.250865745074683</v>
      </c>
      <c r="R718" s="8">
        <f t="shared" ca="1" si="1164"/>
        <v>2.5300554598512985E-2</v>
      </c>
      <c r="S718" s="8">
        <f t="shared" ca="1" si="1165"/>
        <v>-2.1417759644445673</v>
      </c>
      <c r="T718" s="8">
        <f t="shared" ca="1" si="1166"/>
        <v>-0.70175149367032608</v>
      </c>
      <c r="U718" s="8">
        <f t="shared" ca="1" si="1167"/>
        <v>-1.5766205108425493</v>
      </c>
      <c r="V718" s="8">
        <f t="shared" ca="1" si="1168"/>
        <v>0.17176028380324726</v>
      </c>
      <c r="W718" s="8">
        <f t="shared" ca="1" si="1169"/>
        <v>-1.6569799586674667</v>
      </c>
      <c r="X718" s="8">
        <f t="shared" ca="1" si="1170"/>
        <v>0.26071183762093869</v>
      </c>
      <c r="Y718" s="8">
        <f t="shared" ca="1" si="1171"/>
        <v>-0.70853259630438425</v>
      </c>
      <c r="Z718" s="8">
        <f t="shared" ca="1" si="1172"/>
        <v>0.22702865251748239</v>
      </c>
      <c r="AB718" s="8">
        <f t="shared" ca="1" si="1173"/>
        <v>8.1033172202677042E-2</v>
      </c>
      <c r="AC718" s="8">
        <f t="shared" ca="1" si="1174"/>
        <v>-1.6365396584465411E-2</v>
      </c>
      <c r="AD718" s="8">
        <f t="shared" ca="1" si="1175"/>
        <v>0.2250865745074683</v>
      </c>
      <c r="AE718" s="8">
        <f t="shared" ca="1" si="1176"/>
        <v>2.5300554598512988E-3</v>
      </c>
      <c r="AF718" s="8">
        <f t="shared" ca="1" si="1177"/>
        <v>-0.21417759644445675</v>
      </c>
      <c r="AG718" s="18">
        <f t="shared" ca="1" si="1178"/>
        <v>-7.0175149367032605E-2</v>
      </c>
      <c r="AH718" s="8">
        <f t="shared" ca="1" si="1179"/>
        <v>-0.15766205108425493</v>
      </c>
      <c r="AI718" s="8">
        <f t="shared" ca="1" si="1180"/>
        <v>1.7176028380324726E-2</v>
      </c>
      <c r="AJ718" s="8">
        <f t="shared" ca="1" si="1181"/>
        <v>-0.16569799586674669</v>
      </c>
      <c r="AK718" s="8">
        <f t="shared" ca="1" si="1182"/>
        <v>2.6071183762093872E-2</v>
      </c>
      <c r="AL718" s="8">
        <f t="shared" ca="1" si="1183"/>
        <v>-7.0853259630438425E-2</v>
      </c>
      <c r="AM718" s="8">
        <f t="shared" ca="1" si="1184"/>
        <v>2.2702865251748239E-2</v>
      </c>
      <c r="AO718" s="8">
        <f t="shared" ca="1" si="1185"/>
        <v>543.17940024859263</v>
      </c>
      <c r="AP718" s="8">
        <f t="shared" ref="AP718:AZ718" ca="1" si="1202">AO718*EXP(AC718)</f>
        <v>534.36239760398007</v>
      </c>
      <c r="AQ718" s="8">
        <f t="shared" ca="1" si="1202"/>
        <v>669.25210686173853</v>
      </c>
      <c r="AR718" s="8">
        <f t="shared" ca="1" si="1202"/>
        <v>670.94749561813683</v>
      </c>
      <c r="AS718" s="8">
        <f t="shared" ca="1" si="1202"/>
        <v>541.59218363460741</v>
      </c>
      <c r="AT718" s="18">
        <f t="shared" ca="1" si="1202"/>
        <v>504.88876623768255</v>
      </c>
      <c r="AU718" s="8">
        <f t="shared" ca="1" si="1202"/>
        <v>431.24487708566221</v>
      </c>
      <c r="AV718" s="8">
        <f t="shared" ca="1" si="1202"/>
        <v>438.71592916221277</v>
      </c>
      <c r="AW718" s="8">
        <f t="shared" ca="1" si="1202"/>
        <v>371.72492118823038</v>
      </c>
      <c r="AX718" s="8">
        <f t="shared" ca="1" si="1202"/>
        <v>381.54366693051674</v>
      </c>
      <c r="AY718" s="8">
        <f t="shared" ca="1" si="1202"/>
        <v>355.44554031167297</v>
      </c>
      <c r="AZ718" s="8">
        <f t="shared" ca="1" si="1202"/>
        <v>363.60747156482012</v>
      </c>
      <c r="BB718" s="8">
        <f t="shared" ca="1" si="1187"/>
        <v>783.19720648223404</v>
      </c>
      <c r="BC718" s="8">
        <f t="shared" ca="1" si="1188"/>
        <v>771.05087398083276</v>
      </c>
      <c r="BD718" s="8">
        <f t="shared" ca="1" si="1189"/>
        <v>1010.2192582141049</v>
      </c>
      <c r="BE718" s="8">
        <f t="shared" ca="1" si="1190"/>
        <v>1003.772651301835</v>
      </c>
      <c r="BF718" s="8">
        <f t="shared" ca="1" si="1191"/>
        <v>780.76754796169689</v>
      </c>
      <c r="BG718" s="18">
        <f t="shared" ca="1" si="1192"/>
        <v>750.75171023095402</v>
      </c>
      <c r="BH718" s="8">
        <f t="shared" ca="1" si="1193"/>
        <v>621.13070217610334</v>
      </c>
      <c r="BI718" s="8">
        <f t="shared" ca="1" si="1194"/>
        <v>635.55805280101015</v>
      </c>
      <c r="BJ718" s="8">
        <f t="shared" ca="1" si="1195"/>
        <v>513.22987950893878</v>
      </c>
      <c r="BK718" s="8">
        <f t="shared" ca="1" si="1196"/>
        <v>507.79573456411083</v>
      </c>
      <c r="BL718" s="8">
        <f t="shared" ca="1" si="1197"/>
        <v>469.9090814619538</v>
      </c>
      <c r="BM718" s="8">
        <f t="shared" ca="1" si="1198"/>
        <v>489.34413107080201</v>
      </c>
    </row>
    <row r="719" spans="2:65" x14ac:dyDescent="0.3">
      <c r="B719" s="12">
        <f t="shared" ca="1" si="1160"/>
        <v>0.33351800098144746</v>
      </c>
      <c r="C719" s="12">
        <f t="shared" ca="1" si="1160"/>
        <v>0.37725947965443585</v>
      </c>
      <c r="D719" s="12">
        <f t="shared" ca="1" si="1160"/>
        <v>0.2796275203562717</v>
      </c>
      <c r="E719" s="12">
        <f t="shared" ca="1" si="1160"/>
        <v>0.10110994031414733</v>
      </c>
      <c r="F719" s="12">
        <f t="shared" ca="1" si="1160"/>
        <v>0.49039840719457073</v>
      </c>
      <c r="G719" s="11">
        <f t="shared" ca="1" si="1160"/>
        <v>0.22581051757619908</v>
      </c>
      <c r="H719" s="10">
        <f t="shared" ca="1" si="1160"/>
        <v>0.89122429320175878</v>
      </c>
      <c r="I719" s="10">
        <f t="shared" ca="1" si="1160"/>
        <v>0.78356804878552222</v>
      </c>
      <c r="J719" s="10">
        <f t="shared" ca="1" si="1160"/>
        <v>0.57629552836594322</v>
      </c>
      <c r="K719" s="10">
        <f t="shared" ca="1" si="1160"/>
        <v>0.99276461997356091</v>
      </c>
      <c r="L719" s="10">
        <f t="shared" ca="1" si="1160"/>
        <v>0.72881701121201503</v>
      </c>
      <c r="M719" s="10">
        <f t="shared" ca="1" si="1160"/>
        <v>0.76426644792505094</v>
      </c>
      <c r="O719" s="8">
        <f t="shared" ca="1" si="1161"/>
        <v>-0.4302194676827063</v>
      </c>
      <c r="P719" s="8">
        <f t="shared" ca="1" si="1162"/>
        <v>-0.31268636018353324</v>
      </c>
      <c r="Q719" s="8">
        <f t="shared" ca="1" si="1163"/>
        <v>-0.58394838202513544</v>
      </c>
      <c r="R719" s="8">
        <f t="shared" ca="1" si="1164"/>
        <v>-1.2752525106031838</v>
      </c>
      <c r="S719" s="8">
        <f t="shared" ca="1" si="1165"/>
        <v>-2.4069948009409533E-2</v>
      </c>
      <c r="T719" s="8">
        <f t="shared" ca="1" si="1166"/>
        <v>-0.75271526459633553</v>
      </c>
      <c r="U719" s="8">
        <f t="shared" ca="1" si="1167"/>
        <v>1.2330652699384463</v>
      </c>
      <c r="V719" s="8">
        <f t="shared" ca="1" si="1168"/>
        <v>0.78430033590142068</v>
      </c>
      <c r="W719" s="8">
        <f t="shared" ca="1" si="1169"/>
        <v>0.19242546967052643</v>
      </c>
      <c r="X719" s="8">
        <f t="shared" ca="1" si="1170"/>
        <v>2.4453600435555125</v>
      </c>
      <c r="Y719" s="8">
        <f t="shared" ca="1" si="1171"/>
        <v>0.60923908405884786</v>
      </c>
      <c r="Z719" s="8">
        <f t="shared" ca="1" si="1172"/>
        <v>0.7200940281489433</v>
      </c>
      <c r="AB719" s="8">
        <f t="shared" ca="1" si="1173"/>
        <v>-4.3021946768270633E-2</v>
      </c>
      <c r="AC719" s="8">
        <f t="shared" ca="1" si="1174"/>
        <v>-3.1268636018353328E-2</v>
      </c>
      <c r="AD719" s="8">
        <f t="shared" ca="1" si="1175"/>
        <v>-5.8394838202513545E-2</v>
      </c>
      <c r="AE719" s="8">
        <f t="shared" ca="1" si="1176"/>
        <v>-0.1275252510603184</v>
      </c>
      <c r="AF719" s="8">
        <f t="shared" ca="1" si="1177"/>
        <v>-2.4069948009409533E-3</v>
      </c>
      <c r="AG719" s="18">
        <f t="shared" ca="1" si="1178"/>
        <v>-7.5271526459633559E-2</v>
      </c>
      <c r="AH719" s="8">
        <f t="shared" ca="1" si="1179"/>
        <v>0.12330652699384465</v>
      </c>
      <c r="AI719" s="8">
        <f t="shared" ca="1" si="1180"/>
        <v>7.843003359014207E-2</v>
      </c>
      <c r="AJ719" s="8">
        <f t="shared" ca="1" si="1181"/>
        <v>1.9242546967052646E-2</v>
      </c>
      <c r="AK719" s="8">
        <f t="shared" ca="1" si="1182"/>
        <v>0.24453600435555126</v>
      </c>
      <c r="AL719" s="8">
        <f t="shared" ca="1" si="1183"/>
        <v>6.092390840588479E-2</v>
      </c>
      <c r="AM719" s="8">
        <f t="shared" ca="1" si="1184"/>
        <v>7.2009402814894333E-2</v>
      </c>
      <c r="AO719" s="8">
        <f t="shared" ca="1" si="1185"/>
        <v>479.80728494972527</v>
      </c>
      <c r="AP719" s="8">
        <f t="shared" ref="AP719:AZ719" ca="1" si="1203">AO719*EXP(AC719)</f>
        <v>465.03650020762791</v>
      </c>
      <c r="AQ719" s="8">
        <f t="shared" ca="1" si="1203"/>
        <v>438.65843567154991</v>
      </c>
      <c r="AR719" s="8">
        <f t="shared" ca="1" si="1203"/>
        <v>386.1383821951195</v>
      </c>
      <c r="AS719" s="8">
        <f t="shared" ca="1" si="1203"/>
        <v>385.21006679010134</v>
      </c>
      <c r="AT719" s="18">
        <f t="shared" ca="1" si="1203"/>
        <v>357.27910643015099</v>
      </c>
      <c r="AU719" s="8">
        <f t="shared" ca="1" si="1203"/>
        <v>404.16524396364605</v>
      </c>
      <c r="AV719" s="8">
        <f t="shared" ca="1" si="1203"/>
        <v>437.14014762897244</v>
      </c>
      <c r="AW719" s="8">
        <f t="shared" ca="1" si="1203"/>
        <v>445.63329023328936</v>
      </c>
      <c r="AX719" s="8">
        <f t="shared" ca="1" si="1203"/>
        <v>569.08647456081201</v>
      </c>
      <c r="AY719" s="8">
        <f t="shared" ca="1" si="1203"/>
        <v>604.83537125070836</v>
      </c>
      <c r="AZ719" s="8">
        <f t="shared" ca="1" si="1203"/>
        <v>649.99567575368167</v>
      </c>
      <c r="BB719" s="8">
        <f t="shared" ca="1" si="1187"/>
        <v>669.92759233927711</v>
      </c>
      <c r="BC719" s="8">
        <f t="shared" ca="1" si="1188"/>
        <v>645.41532030398821</v>
      </c>
      <c r="BD719" s="8">
        <f t="shared" ca="1" si="1189"/>
        <v>571.31725981388854</v>
      </c>
      <c r="BE719" s="8">
        <f t="shared" ca="1" si="1190"/>
        <v>502.95372250367092</v>
      </c>
      <c r="BF719" s="8">
        <f t="shared" ca="1" si="1191"/>
        <v>513.00771969732239</v>
      </c>
      <c r="BG719" s="18">
        <f t="shared" ca="1" si="1192"/>
        <v>463.73787543231026</v>
      </c>
      <c r="BH719" s="8">
        <f t="shared" ca="1" si="1193"/>
        <v>533.14117537923744</v>
      </c>
      <c r="BI719" s="8">
        <f t="shared" ca="1" si="1194"/>
        <v>574.76124683732496</v>
      </c>
      <c r="BJ719" s="8">
        <f t="shared" ca="1" si="1195"/>
        <v>606.56672443953516</v>
      </c>
      <c r="BK719" s="8">
        <f t="shared" ca="1" si="1196"/>
        <v>798.14437471898066</v>
      </c>
      <c r="BL719" s="8">
        <f t="shared" ca="1" si="1197"/>
        <v>842.0997748471525</v>
      </c>
      <c r="BM719" s="8">
        <f t="shared" ca="1" si="1198"/>
        <v>898.40914001532053</v>
      </c>
    </row>
    <row r="720" spans="2:65" x14ac:dyDescent="0.3">
      <c r="B720" s="12">
        <f t="shared" ca="1" si="1160"/>
        <v>0.51800335750662396</v>
      </c>
      <c r="C720" s="12">
        <f t="shared" ca="1" si="1160"/>
        <v>3.9120271176296351E-2</v>
      </c>
      <c r="D720" s="12">
        <f t="shared" ca="1" si="1160"/>
        <v>0.74404571020313448</v>
      </c>
      <c r="E720" s="12">
        <f t="shared" ca="1" si="1160"/>
        <v>0.21350811477109632</v>
      </c>
      <c r="F720" s="12">
        <f t="shared" ca="1" si="1160"/>
        <v>0.26632467529650183</v>
      </c>
      <c r="G720" s="11">
        <f t="shared" ca="1" si="1160"/>
        <v>6.4116058462231673E-2</v>
      </c>
      <c r="H720" s="10">
        <f t="shared" ca="1" si="1160"/>
        <v>0.12899240981321847</v>
      </c>
      <c r="I720" s="10">
        <f t="shared" ca="1" si="1160"/>
        <v>0.28149210291944127</v>
      </c>
      <c r="J720" s="10">
        <f t="shared" ca="1" si="1160"/>
        <v>0.29806160208336552</v>
      </c>
      <c r="K720" s="10">
        <f t="shared" ca="1" si="1160"/>
        <v>0.66217991307659585</v>
      </c>
      <c r="L720" s="10">
        <f t="shared" ca="1" si="1160"/>
        <v>0.14356751345543173</v>
      </c>
      <c r="M720" s="10">
        <f t="shared" ca="1" si="1160"/>
        <v>0.1388938097628194</v>
      </c>
      <c r="O720" s="8">
        <f t="shared" ca="1" si="1161"/>
        <v>4.5143053080710344E-2</v>
      </c>
      <c r="P720" s="8">
        <f t="shared" ca="1" si="1162"/>
        <v>-1.7609873602801174</v>
      </c>
      <c r="Q720" s="8">
        <f t="shared" ca="1" si="1163"/>
        <v>0.65586874531696859</v>
      </c>
      <c r="R720" s="8">
        <f t="shared" ca="1" si="1164"/>
        <v>-0.79430785970256235</v>
      </c>
      <c r="S720" s="8">
        <f t="shared" ca="1" si="1165"/>
        <v>-0.62396685816803199</v>
      </c>
      <c r="T720" s="8">
        <f t="shared" ca="1" si="1166"/>
        <v>-1.5211104722433366</v>
      </c>
      <c r="U720" s="8">
        <f t="shared" ca="1" si="1167"/>
        <v>-1.1311669738036187</v>
      </c>
      <c r="V720" s="8">
        <f t="shared" ca="1" si="1168"/>
        <v>-0.57841464944792886</v>
      </c>
      <c r="W720" s="8">
        <f t="shared" ca="1" si="1169"/>
        <v>-0.52998374044119145</v>
      </c>
      <c r="X720" s="8">
        <f t="shared" ca="1" si="1170"/>
        <v>0.41841985290607342</v>
      </c>
      <c r="Y720" s="8">
        <f t="shared" ca="1" si="1171"/>
        <v>-1.0644276205096883</v>
      </c>
      <c r="Z720" s="8">
        <f t="shared" ca="1" si="1172"/>
        <v>-1.0853026795224707</v>
      </c>
      <c r="AB720" s="8">
        <f t="shared" ca="1" si="1173"/>
        <v>4.5143053080710345E-3</v>
      </c>
      <c r="AC720" s="8">
        <f t="shared" ca="1" si="1174"/>
        <v>-0.17609873602801174</v>
      </c>
      <c r="AD720" s="8">
        <f t="shared" ca="1" si="1175"/>
        <v>6.5586874531696857E-2</v>
      </c>
      <c r="AE720" s="8">
        <f t="shared" ca="1" si="1176"/>
        <v>-7.943078597025624E-2</v>
      </c>
      <c r="AF720" s="8">
        <f t="shared" ca="1" si="1177"/>
        <v>-6.2396685816803202E-2</v>
      </c>
      <c r="AG720" s="18">
        <f t="shared" ca="1" si="1178"/>
        <v>-0.15211104722433366</v>
      </c>
      <c r="AH720" s="8">
        <f t="shared" ca="1" si="1179"/>
        <v>-0.11311669738036188</v>
      </c>
      <c r="AI720" s="8">
        <f t="shared" ca="1" si="1180"/>
        <v>-5.7841464944792892E-2</v>
      </c>
      <c r="AJ720" s="8">
        <f t="shared" ca="1" si="1181"/>
        <v>-5.2998374044119147E-2</v>
      </c>
      <c r="AK720" s="8">
        <f t="shared" ca="1" si="1182"/>
        <v>4.1841985290607342E-2</v>
      </c>
      <c r="AL720" s="8">
        <f t="shared" ca="1" si="1183"/>
        <v>-0.10644276205096884</v>
      </c>
      <c r="AM720" s="8">
        <f t="shared" ca="1" si="1184"/>
        <v>-0.10853026795224707</v>
      </c>
      <c r="AO720" s="8">
        <f t="shared" ca="1" si="1185"/>
        <v>503.16632712632105</v>
      </c>
      <c r="AP720" s="8">
        <f t="shared" ref="AP720:AZ720" ca="1" si="1204">AO720*EXP(AC720)</f>
        <v>421.92266951259381</v>
      </c>
      <c r="AQ720" s="8">
        <f t="shared" ca="1" si="1204"/>
        <v>450.52290721306201</v>
      </c>
      <c r="AR720" s="8">
        <f t="shared" ca="1" si="1204"/>
        <v>416.12185506808379</v>
      </c>
      <c r="AS720" s="8">
        <f t="shared" ca="1" si="1204"/>
        <v>390.95069503846508</v>
      </c>
      <c r="AT720" s="18">
        <f t="shared" ca="1" si="1204"/>
        <v>335.78477534792324</v>
      </c>
      <c r="AU720" s="8">
        <f t="shared" ca="1" si="1204"/>
        <v>299.87139751042514</v>
      </c>
      <c r="AV720" s="8">
        <f t="shared" ca="1" si="1204"/>
        <v>283.01849329455564</v>
      </c>
      <c r="AW720" s="8">
        <f t="shared" ca="1" si="1204"/>
        <v>268.4095186250924</v>
      </c>
      <c r="AX720" s="8">
        <f t="shared" ca="1" si="1204"/>
        <v>279.87857659203468</v>
      </c>
      <c r="AY720" s="8">
        <f t="shared" ca="1" si="1204"/>
        <v>251.61825857201489</v>
      </c>
      <c r="AZ720" s="8">
        <f t="shared" ca="1" si="1204"/>
        <v>225.73975835777824</v>
      </c>
      <c r="BB720" s="8">
        <f t="shared" ca="1" si="1187"/>
        <v>747.40549847311081</v>
      </c>
      <c r="BC720" s="8">
        <f t="shared" ca="1" si="1188"/>
        <v>623.46949056423432</v>
      </c>
      <c r="BD720" s="8">
        <f t="shared" ca="1" si="1189"/>
        <v>669.9849911170943</v>
      </c>
      <c r="BE720" s="8">
        <f t="shared" ca="1" si="1190"/>
        <v>636.75914315805335</v>
      </c>
      <c r="BF720" s="8">
        <f t="shared" ca="1" si="1191"/>
        <v>610.21344608630977</v>
      </c>
      <c r="BG720" s="18">
        <f t="shared" ca="1" si="1192"/>
        <v>542.86630200428817</v>
      </c>
      <c r="BH720" s="8">
        <f t="shared" ca="1" si="1193"/>
        <v>493.15853618787901</v>
      </c>
      <c r="BI720" s="8">
        <f t="shared" ca="1" si="1194"/>
        <v>459.1298512496017</v>
      </c>
      <c r="BJ720" s="8">
        <f t="shared" ca="1" si="1195"/>
        <v>422.42187661085967</v>
      </c>
      <c r="BK720" s="8">
        <f t="shared" ca="1" si="1196"/>
        <v>443.15059921153789</v>
      </c>
      <c r="BL720" s="8">
        <f t="shared" ca="1" si="1197"/>
        <v>394.98123708030494</v>
      </c>
      <c r="BM720" s="8">
        <f t="shared" ca="1" si="1198"/>
        <v>341.09651367555813</v>
      </c>
    </row>
    <row r="721" spans="2:65" x14ac:dyDescent="0.3">
      <c r="B721" s="12">
        <f t="shared" ca="1" si="1160"/>
        <v>0.99619525891498362</v>
      </c>
      <c r="C721" s="12">
        <f t="shared" ca="1" si="1160"/>
        <v>0.65136815591704633</v>
      </c>
      <c r="D721" s="12">
        <f t="shared" ca="1" si="1160"/>
        <v>0.82045117100174214</v>
      </c>
      <c r="E721" s="12">
        <f t="shared" ca="1" si="1160"/>
        <v>0.34097228054398732</v>
      </c>
      <c r="F721" s="12">
        <f t="shared" ca="1" si="1160"/>
        <v>0.2411590141075598</v>
      </c>
      <c r="G721" s="11">
        <f t="shared" ca="1" si="1160"/>
        <v>0.94520176616143237</v>
      </c>
      <c r="H721" s="10">
        <f t="shared" ca="1" si="1160"/>
        <v>0.79845703020902192</v>
      </c>
      <c r="I721" s="10">
        <f t="shared" ca="1" si="1160"/>
        <v>0.31097662001790649</v>
      </c>
      <c r="J721" s="10">
        <f t="shared" ca="1" si="1160"/>
        <v>0.12887531693111842</v>
      </c>
      <c r="K721" s="10">
        <f t="shared" ca="1" si="1160"/>
        <v>0.69152963707451098</v>
      </c>
      <c r="L721" s="10">
        <f t="shared" ca="1" si="1160"/>
        <v>0.69141233084904286</v>
      </c>
      <c r="M721" s="10">
        <f t="shared" ca="1" si="1160"/>
        <v>0.58339566520723019</v>
      </c>
      <c r="O721" s="8">
        <f t="shared" ca="1" si="1161"/>
        <v>2.6689233145248288</v>
      </c>
      <c r="P721" s="8">
        <f t="shared" ca="1" si="1162"/>
        <v>0.38901684132594461</v>
      </c>
      <c r="Q721" s="8">
        <f t="shared" ca="1" si="1163"/>
        <v>0.9170858447485527</v>
      </c>
      <c r="R721" s="8">
        <f t="shared" ca="1" si="1164"/>
        <v>-0.4098110481122641</v>
      </c>
      <c r="S721" s="8">
        <f t="shared" ca="1" si="1165"/>
        <v>-0.70257920078396763</v>
      </c>
      <c r="T721" s="8">
        <f t="shared" ca="1" si="1166"/>
        <v>1.6000095371538141</v>
      </c>
      <c r="U721" s="8">
        <f t="shared" ca="1" si="1167"/>
        <v>0.83612259271539191</v>
      </c>
      <c r="V721" s="8">
        <f t="shared" ca="1" si="1168"/>
        <v>-0.49308399382386253</v>
      </c>
      <c r="W721" s="8">
        <f t="shared" ca="1" si="1169"/>
        <v>-1.1317236536332531</v>
      </c>
      <c r="X721" s="8">
        <f t="shared" ca="1" si="1170"/>
        <v>0.50019081403470012</v>
      </c>
      <c r="Y721" s="8">
        <f t="shared" ca="1" si="1171"/>
        <v>0.49985761551365243</v>
      </c>
      <c r="Z721" s="8">
        <f t="shared" ca="1" si="1172"/>
        <v>0.21058813757378336</v>
      </c>
      <c r="AB721" s="8">
        <f t="shared" ca="1" si="1173"/>
        <v>0.26689233145248287</v>
      </c>
      <c r="AC721" s="8">
        <f t="shared" ca="1" si="1174"/>
        <v>3.8901684132594462E-2</v>
      </c>
      <c r="AD721" s="8">
        <f t="shared" ca="1" si="1175"/>
        <v>9.1708584474855276E-2</v>
      </c>
      <c r="AE721" s="8">
        <f t="shared" ca="1" si="1176"/>
        <v>-4.098110481122641E-2</v>
      </c>
      <c r="AF721" s="8">
        <f t="shared" ca="1" si="1177"/>
        <v>-7.0257920078396763E-2</v>
      </c>
      <c r="AG721" s="18">
        <f t="shared" ca="1" si="1178"/>
        <v>0.16000095371538142</v>
      </c>
      <c r="AH721" s="8">
        <f t="shared" ca="1" si="1179"/>
        <v>8.3612259271539202E-2</v>
      </c>
      <c r="AI721" s="8">
        <f t="shared" ca="1" si="1180"/>
        <v>-4.9308399382386257E-2</v>
      </c>
      <c r="AJ721" s="8">
        <f t="shared" ca="1" si="1181"/>
        <v>-0.11317236536332531</v>
      </c>
      <c r="AK721" s="8">
        <f t="shared" ca="1" si="1182"/>
        <v>5.0019081403470014E-2</v>
      </c>
      <c r="AL721" s="8">
        <f t="shared" ca="1" si="1183"/>
        <v>4.9985761551365249E-2</v>
      </c>
      <c r="AM721" s="8">
        <f t="shared" ca="1" si="1184"/>
        <v>2.1058813757378336E-2</v>
      </c>
      <c r="AO721" s="8">
        <f t="shared" ca="1" si="1185"/>
        <v>654.12522706231789</v>
      </c>
      <c r="AP721" s="8">
        <f t="shared" ref="AP721:AZ721" ca="1" si="1205">AO721*EXP(AC721)</f>
        <v>680.07323843311485</v>
      </c>
      <c r="AQ721" s="8">
        <f t="shared" ca="1" si="1205"/>
        <v>745.3911248570555</v>
      </c>
      <c r="AR721" s="8">
        <f t="shared" ca="1" si="1205"/>
        <v>715.46163349726476</v>
      </c>
      <c r="AS721" s="8">
        <f t="shared" ca="1" si="1205"/>
        <v>666.9199712168155</v>
      </c>
      <c r="AT721" s="18">
        <f t="shared" ca="1" si="1205"/>
        <v>782.63858271857657</v>
      </c>
      <c r="AU721" s="8">
        <f t="shared" ca="1" si="1205"/>
        <v>850.89034716034746</v>
      </c>
      <c r="AV721" s="8">
        <f t="shared" ca="1" si="1205"/>
        <v>809.95190482018836</v>
      </c>
      <c r="AW721" s="8">
        <f t="shared" ca="1" si="1205"/>
        <v>723.28439852929398</v>
      </c>
      <c r="AX721" s="8">
        <f t="shared" ca="1" si="1205"/>
        <v>760.38249166025219</v>
      </c>
      <c r="AY721" s="8">
        <f t="shared" ca="1" si="1205"/>
        <v>799.3567539916952</v>
      </c>
      <c r="AZ721" s="8">
        <f t="shared" ca="1" si="1205"/>
        <v>816.36875660379064</v>
      </c>
      <c r="BB721" s="8">
        <f t="shared" ca="1" si="1187"/>
        <v>995.97981864735868</v>
      </c>
      <c r="BC721" s="8">
        <f t="shared" ca="1" si="1188"/>
        <v>1064.7819665949287</v>
      </c>
      <c r="BD721" s="8">
        <f t="shared" ca="1" si="1189"/>
        <v>1185.2681044580052</v>
      </c>
      <c r="BE721" s="8">
        <f t="shared" ca="1" si="1190"/>
        <v>1117.1908337150367</v>
      </c>
      <c r="BF721" s="8">
        <f t="shared" ca="1" si="1191"/>
        <v>991.68891979524903</v>
      </c>
      <c r="BG721" s="18">
        <f t="shared" ca="1" si="1192"/>
        <v>1132.6255467628353</v>
      </c>
      <c r="BH721" s="8">
        <f t="shared" ca="1" si="1193"/>
        <v>1177.9635788766529</v>
      </c>
      <c r="BI721" s="8">
        <f t="shared" ca="1" si="1194"/>
        <v>1112.1219217045443</v>
      </c>
      <c r="BJ721" s="8">
        <f t="shared" ca="1" si="1195"/>
        <v>921.93854203869307</v>
      </c>
      <c r="BK721" s="8">
        <f t="shared" ca="1" si="1196"/>
        <v>1007.1350550492421</v>
      </c>
      <c r="BL721" s="8">
        <f t="shared" ca="1" si="1197"/>
        <v>1063.6904675631738</v>
      </c>
      <c r="BM721" s="8">
        <f t="shared" ca="1" si="1198"/>
        <v>1048.1650195198233</v>
      </c>
    </row>
    <row r="722" spans="2:65" x14ac:dyDescent="0.3">
      <c r="B722" s="12">
        <f t="shared" ca="1" si="1160"/>
        <v>9.8185009491230657E-2</v>
      </c>
      <c r="C722" s="12">
        <f t="shared" ca="1" si="1160"/>
        <v>0.3660156589381115</v>
      </c>
      <c r="D722" s="12">
        <f t="shared" ca="1" si="1160"/>
        <v>0.33919243092896179</v>
      </c>
      <c r="E722" s="12">
        <f t="shared" ca="1" si="1160"/>
        <v>0.30108647054774518</v>
      </c>
      <c r="F722" s="12">
        <f t="shared" ca="1" si="1160"/>
        <v>0.36410741095774757</v>
      </c>
      <c r="G722" s="11">
        <f t="shared" ca="1" si="1160"/>
        <v>0.85512850600689094</v>
      </c>
      <c r="H722" s="10">
        <f t="shared" ca="1" si="1160"/>
        <v>0.37130821865209684</v>
      </c>
      <c r="I722" s="10">
        <f t="shared" ca="1" si="1160"/>
        <v>0.76760066810533001</v>
      </c>
      <c r="J722" s="10">
        <f t="shared" ca="1" si="1160"/>
        <v>0.19640747272542147</v>
      </c>
      <c r="K722" s="10">
        <f t="shared" ca="1" si="1160"/>
        <v>0.6142037902485451</v>
      </c>
      <c r="L722" s="10">
        <f t="shared" ca="1" si="1160"/>
        <v>0.55932922314040034</v>
      </c>
      <c r="M722" s="10">
        <f t="shared" ca="1" si="1160"/>
        <v>0.89242020051821214</v>
      </c>
      <c r="O722" s="8">
        <f t="shared" ca="1" si="1161"/>
        <v>-1.2919628248880826</v>
      </c>
      <c r="P722" s="8">
        <f t="shared" ca="1" si="1162"/>
        <v>-0.34242468004826104</v>
      </c>
      <c r="Q722" s="8">
        <f t="shared" ca="1" si="1163"/>
        <v>-0.41466813554436271</v>
      </c>
      <c r="R722" s="8">
        <f t="shared" ca="1" si="1164"/>
        <v>-0.5212782631505698</v>
      </c>
      <c r="S722" s="8">
        <f t="shared" ca="1" si="1165"/>
        <v>-0.34750119364659926</v>
      </c>
      <c r="T722" s="8">
        <f t="shared" ca="1" si="1166"/>
        <v>1.0586856002175784</v>
      </c>
      <c r="U722" s="8">
        <f t="shared" ca="1" si="1167"/>
        <v>-0.32839048371898555</v>
      </c>
      <c r="V722" s="8">
        <f t="shared" ca="1" si="1168"/>
        <v>0.73096805770465989</v>
      </c>
      <c r="W722" s="8">
        <f t="shared" ca="1" si="1169"/>
        <v>-0.85452358813359575</v>
      </c>
      <c r="X722" s="8">
        <f t="shared" ca="1" si="1170"/>
        <v>0.2902925739500069</v>
      </c>
      <c r="Y722" s="8">
        <f t="shared" ca="1" si="1171"/>
        <v>0.14926877427274937</v>
      </c>
      <c r="Z722" s="8">
        <f t="shared" ca="1" si="1172"/>
        <v>1.2395021340015193</v>
      </c>
      <c r="AB722" s="8">
        <f t="shared" ca="1" si="1173"/>
        <v>-0.12919628248880827</v>
      </c>
      <c r="AC722" s="8">
        <f t="shared" ca="1" si="1174"/>
        <v>-3.4242468004826103E-2</v>
      </c>
      <c r="AD722" s="8">
        <f t="shared" ca="1" si="1175"/>
        <v>-4.1466813554436273E-2</v>
      </c>
      <c r="AE722" s="8">
        <f t="shared" ca="1" si="1176"/>
        <v>-5.2127826315056983E-2</v>
      </c>
      <c r="AF722" s="8">
        <f t="shared" ca="1" si="1177"/>
        <v>-3.475011936465993E-2</v>
      </c>
      <c r="AG722" s="18">
        <f t="shared" ca="1" si="1178"/>
        <v>0.10586856002175785</v>
      </c>
      <c r="AH722" s="8">
        <f t="shared" ca="1" si="1179"/>
        <v>-3.2839048371898556E-2</v>
      </c>
      <c r="AI722" s="8">
        <f t="shared" ca="1" si="1180"/>
        <v>7.3096805770465997E-2</v>
      </c>
      <c r="AJ722" s="8">
        <f t="shared" ca="1" si="1181"/>
        <v>-8.545235881335958E-2</v>
      </c>
      <c r="AK722" s="8">
        <f t="shared" ca="1" si="1182"/>
        <v>2.9029257395000691E-2</v>
      </c>
      <c r="AL722" s="8">
        <f t="shared" ca="1" si="1183"/>
        <v>1.4926877427274938E-2</v>
      </c>
      <c r="AM722" s="8">
        <f t="shared" ca="1" si="1184"/>
        <v>0.12395021340015194</v>
      </c>
      <c r="AO722" s="8">
        <f t="shared" ca="1" si="1185"/>
        <v>440.19164894922824</v>
      </c>
      <c r="AP722" s="8">
        <f t="shared" ref="AP722:AZ722" ca="1" si="1206">AO722*EXP(AC722)</f>
        <v>425.37355247212474</v>
      </c>
      <c r="AQ722" s="8">
        <f t="shared" ca="1" si="1206"/>
        <v>408.09537784629208</v>
      </c>
      <c r="AR722" s="8">
        <f t="shared" ca="1" si="1206"/>
        <v>387.36720372757389</v>
      </c>
      <c r="AS722" s="8">
        <f t="shared" ca="1" si="1206"/>
        <v>374.13734799845861</v>
      </c>
      <c r="AT722" s="18">
        <f t="shared" ca="1" si="1206"/>
        <v>415.91941629082879</v>
      </c>
      <c r="AU722" s="8">
        <f t="shared" ca="1" si="1206"/>
        <v>402.4828479998427</v>
      </c>
      <c r="AV722" s="8">
        <f t="shared" ca="1" si="1206"/>
        <v>433.00500553214914</v>
      </c>
      <c r="AW722" s="8">
        <f t="shared" ca="1" si="1206"/>
        <v>397.54054513914281</v>
      </c>
      <c r="AX722" s="8">
        <f t="shared" ca="1" si="1206"/>
        <v>409.24998788067768</v>
      </c>
      <c r="AY722" s="8">
        <f t="shared" ca="1" si="1206"/>
        <v>415.40463282543368</v>
      </c>
      <c r="AZ722" s="8">
        <f t="shared" ca="1" si="1206"/>
        <v>470.22122594617991</v>
      </c>
      <c r="BB722" s="8">
        <f t="shared" ca="1" si="1187"/>
        <v>641.80105763572669</v>
      </c>
      <c r="BC722" s="8">
        <f t="shared" ca="1" si="1188"/>
        <v>614.22017786457548</v>
      </c>
      <c r="BD722" s="8">
        <f t="shared" ca="1" si="1189"/>
        <v>596.49349422932949</v>
      </c>
      <c r="BE722" s="8">
        <f t="shared" ca="1" si="1190"/>
        <v>572.35527989962168</v>
      </c>
      <c r="BF722" s="8">
        <f t="shared" ca="1" si="1191"/>
        <v>518.79391075046431</v>
      </c>
      <c r="BG722" s="18">
        <f t="shared" ca="1" si="1192"/>
        <v>612.11798942021517</v>
      </c>
      <c r="BH722" s="8">
        <f t="shared" ca="1" si="1193"/>
        <v>584.12013626020246</v>
      </c>
      <c r="BI722" s="8">
        <f t="shared" ca="1" si="1194"/>
        <v>623.34691580034848</v>
      </c>
      <c r="BJ722" s="8">
        <f t="shared" ca="1" si="1195"/>
        <v>575.85612224887836</v>
      </c>
      <c r="BK722" s="8">
        <f t="shared" ca="1" si="1196"/>
        <v>609.89706083294084</v>
      </c>
      <c r="BL722" s="8">
        <f t="shared" ca="1" si="1197"/>
        <v>625.25527918488547</v>
      </c>
      <c r="BM722" s="8">
        <f t="shared" ca="1" si="1198"/>
        <v>747.0741625489278</v>
      </c>
    </row>
    <row r="723" spans="2:65" x14ac:dyDescent="0.3">
      <c r="B723" s="12">
        <f t="shared" ca="1" si="1160"/>
        <v>0.71635653993949622</v>
      </c>
      <c r="C723" s="12">
        <f t="shared" ca="1" si="1160"/>
        <v>0.77412489845046339</v>
      </c>
      <c r="D723" s="12">
        <f t="shared" ca="1" si="1160"/>
        <v>0.6053139196293259</v>
      </c>
      <c r="E723" s="12">
        <f t="shared" ca="1" si="1160"/>
        <v>0.65104473675981767</v>
      </c>
      <c r="F723" s="12">
        <f t="shared" ca="1" si="1160"/>
        <v>0.4505993758008312</v>
      </c>
      <c r="G723" s="11">
        <f t="shared" ca="1" si="1160"/>
        <v>0.65230650008643964</v>
      </c>
      <c r="H723" s="10">
        <f t="shared" ca="1" si="1160"/>
        <v>0.98039384084953662</v>
      </c>
      <c r="I723" s="10">
        <f t="shared" ca="1" si="1160"/>
        <v>0.85884184224212912</v>
      </c>
      <c r="J723" s="10">
        <f t="shared" ca="1" si="1160"/>
        <v>0.50615386904267179</v>
      </c>
      <c r="K723" s="10">
        <f t="shared" ca="1" si="1160"/>
        <v>0.56915140393333086</v>
      </c>
      <c r="L723" s="10">
        <f t="shared" ca="1" si="1160"/>
        <v>0.46218557200261723</v>
      </c>
      <c r="M723" s="10">
        <f t="shared" ca="1" si="1160"/>
        <v>0.25790392413873076</v>
      </c>
      <c r="O723" s="8">
        <f t="shared" ca="1" si="1161"/>
        <v>0.57205174371938483</v>
      </c>
      <c r="P723" s="8">
        <f t="shared" ca="1" si="1162"/>
        <v>0.75250037721366991</v>
      </c>
      <c r="Q723" s="8">
        <f t="shared" ca="1" si="1163"/>
        <v>0.2671259855541433</v>
      </c>
      <c r="R723" s="8">
        <f t="shared" ca="1" si="1164"/>
        <v>0.38814257518585571</v>
      </c>
      <c r="S723" s="8">
        <f t="shared" ca="1" si="1165"/>
        <v>-0.12414716893173272</v>
      </c>
      <c r="T723" s="8">
        <f t="shared" ca="1" si="1166"/>
        <v>0.39155505826777742</v>
      </c>
      <c r="U723" s="8">
        <f t="shared" ca="1" si="1167"/>
        <v>2.0619518716900558</v>
      </c>
      <c r="V723" s="8">
        <f t="shared" ca="1" si="1168"/>
        <v>1.0751304786066129</v>
      </c>
      <c r="W723" s="8">
        <f t="shared" ca="1" si="1169"/>
        <v>1.5426073926650611E-2</v>
      </c>
      <c r="X723" s="8">
        <f t="shared" ca="1" si="1170"/>
        <v>0.17421411610153098</v>
      </c>
      <c r="Y723" s="8">
        <f t="shared" ca="1" si="1171"/>
        <v>-9.4929098016236155E-2</v>
      </c>
      <c r="Z723" s="8">
        <f t="shared" ca="1" si="1172"/>
        <v>-0.64982100644733265</v>
      </c>
      <c r="AB723" s="8">
        <f t="shared" ca="1" si="1173"/>
        <v>5.7205174371938484E-2</v>
      </c>
      <c r="AC723" s="8">
        <f t="shared" ca="1" si="1174"/>
        <v>7.5250037721367E-2</v>
      </c>
      <c r="AD723" s="8">
        <f t="shared" ca="1" si="1175"/>
        <v>2.671259855541433E-2</v>
      </c>
      <c r="AE723" s="8">
        <f t="shared" ca="1" si="1176"/>
        <v>3.8814257518585575E-2</v>
      </c>
      <c r="AF723" s="8">
        <f t="shared" ca="1" si="1177"/>
        <v>-1.2414716893173272E-2</v>
      </c>
      <c r="AG723" s="18">
        <f t="shared" ca="1" si="1178"/>
        <v>3.9155505826777744E-2</v>
      </c>
      <c r="AH723" s="8">
        <f t="shared" ca="1" si="1179"/>
        <v>0.20619518716900559</v>
      </c>
      <c r="AI723" s="8">
        <f t="shared" ca="1" si="1180"/>
        <v>0.10751304786066129</v>
      </c>
      <c r="AJ723" s="8">
        <f t="shared" ca="1" si="1181"/>
        <v>1.5426073926650611E-3</v>
      </c>
      <c r="AK723" s="8">
        <f t="shared" ca="1" si="1182"/>
        <v>1.7421411610153099E-2</v>
      </c>
      <c r="AL723" s="8">
        <f t="shared" ca="1" si="1183"/>
        <v>-9.4929098016236155E-3</v>
      </c>
      <c r="AM723" s="8">
        <f t="shared" ca="1" si="1184"/>
        <v>-6.4982100644733268E-2</v>
      </c>
      <c r="AO723" s="8">
        <f t="shared" ca="1" si="1185"/>
        <v>530.3895065979915</v>
      </c>
      <c r="AP723" s="8">
        <f t="shared" ref="AP723:AZ723" ca="1" si="1207">AO723*EXP(AC723)</f>
        <v>571.84140700593855</v>
      </c>
      <c r="AQ723" s="8">
        <f t="shared" ca="1" si="1207"/>
        <v>587.32262821445852</v>
      </c>
      <c r="AR723" s="8">
        <f t="shared" ca="1" si="1207"/>
        <v>610.56731437616611</v>
      </c>
      <c r="AS723" s="8">
        <f t="shared" ca="1" si="1207"/>
        <v>603.03415181812579</v>
      </c>
      <c r="AT723" s="18">
        <f t="shared" ca="1" si="1207"/>
        <v>627.11462408952946</v>
      </c>
      <c r="AU723" s="8">
        <f t="shared" ca="1" si="1207"/>
        <v>770.71952350372203</v>
      </c>
      <c r="AV723" s="8">
        <f t="shared" ca="1" si="1207"/>
        <v>858.20034322576487</v>
      </c>
      <c r="AW723" s="8">
        <f t="shared" ca="1" si="1207"/>
        <v>859.52523104775742</v>
      </c>
      <c r="AX723" s="8">
        <f t="shared" ca="1" si="1207"/>
        <v>874.63057000661661</v>
      </c>
      <c r="AY723" s="8">
        <f t="shared" ca="1" si="1207"/>
        <v>866.36706530381139</v>
      </c>
      <c r="AZ723" s="8">
        <f t="shared" ca="1" si="1207"/>
        <v>811.85891985914702</v>
      </c>
      <c r="BB723" s="8">
        <f t="shared" ca="1" si="1187"/>
        <v>718.9720225651389</v>
      </c>
      <c r="BC723" s="8">
        <f t="shared" ca="1" si="1188"/>
        <v>761.79464431916347</v>
      </c>
      <c r="BD723" s="8">
        <f t="shared" ca="1" si="1189"/>
        <v>838.88344598486981</v>
      </c>
      <c r="BE723" s="8">
        <f t="shared" ca="1" si="1190"/>
        <v>827.76945559943283</v>
      </c>
      <c r="BF723" s="8">
        <f t="shared" ca="1" si="1191"/>
        <v>819.89371127679499</v>
      </c>
      <c r="BG723" s="18">
        <f t="shared" ca="1" si="1192"/>
        <v>865.1046440565068</v>
      </c>
      <c r="BH723" s="8">
        <f t="shared" ca="1" si="1193"/>
        <v>1044.9225394390019</v>
      </c>
      <c r="BI723" s="8">
        <f t="shared" ca="1" si="1194"/>
        <v>1128.1845034081678</v>
      </c>
      <c r="BJ723" s="8">
        <f t="shared" ca="1" si="1195"/>
        <v>1087.7940546302289</v>
      </c>
      <c r="BK723" s="8">
        <f t="shared" ca="1" si="1196"/>
        <v>1087.3968523794751</v>
      </c>
      <c r="BL723" s="8">
        <f t="shared" ca="1" si="1197"/>
        <v>1132.162451006561</v>
      </c>
      <c r="BM723" s="8">
        <f t="shared" ca="1" si="1198"/>
        <v>1009.4782305961613</v>
      </c>
    </row>
    <row r="724" spans="2:65" x14ac:dyDescent="0.3">
      <c r="B724" s="12">
        <f t="shared" ca="1" si="1160"/>
        <v>0.33028931085016633</v>
      </c>
      <c r="C724" s="12">
        <f t="shared" ca="1" si="1160"/>
        <v>0.44385878081144625</v>
      </c>
      <c r="D724" s="12">
        <f t="shared" ca="1" si="1160"/>
        <v>0.21315106905514536</v>
      </c>
      <c r="E724" s="12">
        <f t="shared" ca="1" si="1160"/>
        <v>6.7676414953680264E-2</v>
      </c>
      <c r="F724" s="12">
        <f t="shared" ca="1" si="1160"/>
        <v>0.88998454316838649</v>
      </c>
      <c r="G724" s="11">
        <f t="shared" ca="1" si="1160"/>
        <v>0.4514570742190791</v>
      </c>
      <c r="H724" s="10">
        <f t="shared" ca="1" si="1160"/>
        <v>0.28062324035830266</v>
      </c>
      <c r="I724" s="10">
        <f t="shared" ca="1" si="1160"/>
        <v>0.89602782153395966</v>
      </c>
      <c r="J724" s="10">
        <f t="shared" ca="1" si="1160"/>
        <v>0.41233602302753858</v>
      </c>
      <c r="K724" s="10">
        <f t="shared" ca="1" si="1160"/>
        <v>0.1315341325322319</v>
      </c>
      <c r="L724" s="10">
        <f t="shared" ca="1" si="1160"/>
        <v>0.53230104929050215</v>
      </c>
      <c r="M724" s="10">
        <f t="shared" ca="1" si="1160"/>
        <v>0.33701868980211924</v>
      </c>
      <c r="O724" s="8">
        <f t="shared" ca="1" si="1161"/>
        <v>-0.43911443288210739</v>
      </c>
      <c r="P724" s="8">
        <f t="shared" ca="1" si="1162"/>
        <v>-0.14119289144768646</v>
      </c>
      <c r="Q724" s="8">
        <f t="shared" ca="1" si="1163"/>
        <v>-0.79553538145103975</v>
      </c>
      <c r="R724" s="8">
        <f t="shared" ca="1" si="1164"/>
        <v>-1.4933223423594608</v>
      </c>
      <c r="S724" s="8">
        <f t="shared" ca="1" si="1165"/>
        <v>1.2264459225421158</v>
      </c>
      <c r="T724" s="8">
        <f t="shared" ca="1" si="1166"/>
        <v>-0.12198089552186459</v>
      </c>
      <c r="U724" s="8">
        <f t="shared" ca="1" si="1167"/>
        <v>-0.58099105721967792</v>
      </c>
      <c r="V724" s="8">
        <f t="shared" ca="1" si="1168"/>
        <v>1.2592380635314953</v>
      </c>
      <c r="W724" s="8">
        <f t="shared" ca="1" si="1169"/>
        <v>-0.2215399341005779</v>
      </c>
      <c r="X724" s="8">
        <f t="shared" ca="1" si="1170"/>
        <v>-1.1191684906561901</v>
      </c>
      <c r="Y724" s="8">
        <f t="shared" ca="1" si="1171"/>
        <v>8.1055391387859305E-2</v>
      </c>
      <c r="Z724" s="8">
        <f t="shared" ca="1" si="1172"/>
        <v>-0.42061343777807481</v>
      </c>
      <c r="AB724" s="8">
        <f t="shared" ca="1" si="1173"/>
        <v>-4.3911443288210741E-2</v>
      </c>
      <c r="AC724" s="8">
        <f t="shared" ca="1" si="1174"/>
        <v>-1.4119289144768647E-2</v>
      </c>
      <c r="AD724" s="8">
        <f t="shared" ca="1" si="1175"/>
        <v>-7.9553538145103977E-2</v>
      </c>
      <c r="AE724" s="8">
        <f t="shared" ca="1" si="1176"/>
        <v>-0.14933223423594608</v>
      </c>
      <c r="AF724" s="8">
        <f t="shared" ca="1" si="1177"/>
        <v>0.12264459225421159</v>
      </c>
      <c r="AG724" s="18">
        <f t="shared" ca="1" si="1178"/>
        <v>-1.2198089552186459E-2</v>
      </c>
      <c r="AH724" s="8">
        <f t="shared" ca="1" si="1179"/>
        <v>-5.8099105721967796E-2</v>
      </c>
      <c r="AI724" s="8">
        <f t="shared" ca="1" si="1180"/>
        <v>0.12592380635314954</v>
      </c>
      <c r="AJ724" s="8">
        <f t="shared" ca="1" si="1181"/>
        <v>-2.215399341005779E-2</v>
      </c>
      <c r="AK724" s="8">
        <f t="shared" ca="1" si="1182"/>
        <v>-0.11191684906561901</v>
      </c>
      <c r="AL724" s="8">
        <f t="shared" ca="1" si="1183"/>
        <v>8.1055391387859308E-3</v>
      </c>
      <c r="AM724" s="8">
        <f t="shared" ca="1" si="1184"/>
        <v>-4.2061343777807486E-2</v>
      </c>
      <c r="AO724" s="8">
        <f t="shared" ca="1" si="1185"/>
        <v>479.38068779598956</v>
      </c>
      <c r="AP724" s="8">
        <f t="shared" ref="AP724:AZ724" ca="1" si="1208">AO724*EXP(AC724)</f>
        <v>472.65973246433066</v>
      </c>
      <c r="AQ724" s="8">
        <f t="shared" ca="1" si="1208"/>
        <v>436.51476901164489</v>
      </c>
      <c r="AR724" s="8">
        <f t="shared" ca="1" si="1208"/>
        <v>375.9627147408072</v>
      </c>
      <c r="AS724" s="8">
        <f t="shared" ca="1" si="1208"/>
        <v>425.01929496169947</v>
      </c>
      <c r="AT724" s="18">
        <f t="shared" ca="1" si="1208"/>
        <v>419.86636339406272</v>
      </c>
      <c r="AU724" s="8">
        <f t="shared" ca="1" si="1208"/>
        <v>396.16760732491053</v>
      </c>
      <c r="AV724" s="8">
        <f t="shared" ca="1" si="1208"/>
        <v>449.33161512127208</v>
      </c>
      <c r="AW724" s="8">
        <f t="shared" ca="1" si="1208"/>
        <v>439.48658154355314</v>
      </c>
      <c r="AX724" s="8">
        <f t="shared" ca="1" si="1208"/>
        <v>392.95312753878233</v>
      </c>
      <c r="AY724" s="8">
        <f t="shared" ca="1" si="1208"/>
        <v>396.15116790524604</v>
      </c>
      <c r="AZ724" s="8">
        <f t="shared" ca="1" si="1208"/>
        <v>379.83408227060653</v>
      </c>
      <c r="BB724" s="8">
        <f t="shared" ca="1" si="1187"/>
        <v>679.97125167316642</v>
      </c>
      <c r="BC724" s="8">
        <f t="shared" ca="1" si="1188"/>
        <v>691.61127659994747</v>
      </c>
      <c r="BD724" s="8">
        <f t="shared" ca="1" si="1189"/>
        <v>649.26597334257963</v>
      </c>
      <c r="BE724" s="8">
        <f t="shared" ca="1" si="1190"/>
        <v>570.29285718072106</v>
      </c>
      <c r="BF724" s="8">
        <f t="shared" ca="1" si="1191"/>
        <v>639.72015876618957</v>
      </c>
      <c r="BG724" s="18">
        <f t="shared" ca="1" si="1192"/>
        <v>651.75315575658385</v>
      </c>
      <c r="BH724" s="8">
        <f t="shared" ca="1" si="1193"/>
        <v>607.9821541585419</v>
      </c>
      <c r="BI724" s="8">
        <f t="shared" ca="1" si="1194"/>
        <v>694.52189732458123</v>
      </c>
      <c r="BJ724" s="8">
        <f t="shared" ca="1" si="1195"/>
        <v>659.44984479638038</v>
      </c>
      <c r="BK724" s="8">
        <f t="shared" ca="1" si="1196"/>
        <v>580.0080081194244</v>
      </c>
      <c r="BL724" s="8">
        <f t="shared" ca="1" si="1197"/>
        <v>586.06314692399496</v>
      </c>
      <c r="BM724" s="8">
        <f t="shared" ca="1" si="1198"/>
        <v>572.54530437205301</v>
      </c>
    </row>
    <row r="725" spans="2:65" x14ac:dyDescent="0.3">
      <c r="B725" s="12">
        <f t="shared" ca="1" si="1160"/>
        <v>0.76826702374346634</v>
      </c>
      <c r="C725" s="12">
        <f t="shared" ca="1" si="1160"/>
        <v>0.96722320047925303</v>
      </c>
      <c r="D725" s="12">
        <f t="shared" ca="1" si="1160"/>
        <v>0.87280520233256864</v>
      </c>
      <c r="E725" s="12">
        <f t="shared" ca="1" si="1160"/>
        <v>3.2210269664421087E-3</v>
      </c>
      <c r="F725" s="12">
        <f t="shared" ca="1" si="1160"/>
        <v>0.53248292991111157</v>
      </c>
      <c r="G725" s="11">
        <f t="shared" ca="1" si="1160"/>
        <v>0.81859956374131981</v>
      </c>
      <c r="H725" s="10">
        <f t="shared" ca="1" si="1160"/>
        <v>0.94781473256138193</v>
      </c>
      <c r="I725" s="10">
        <f t="shared" ca="1" si="1160"/>
        <v>0.96972722908579589</v>
      </c>
      <c r="J725" s="10">
        <f t="shared" ca="1" si="1160"/>
        <v>0.347923024807134</v>
      </c>
      <c r="K725" s="10">
        <f t="shared" ca="1" si="1160"/>
        <v>0.3609514195830541</v>
      </c>
      <c r="L725" s="10">
        <f t="shared" ca="1" si="1160"/>
        <v>1.9477060776594168E-2</v>
      </c>
      <c r="M725" s="10">
        <f t="shared" ca="1" si="1160"/>
        <v>0.5943839513053385</v>
      </c>
      <c r="O725" s="8">
        <f t="shared" ca="1" si="1161"/>
        <v>0.73315163102685521</v>
      </c>
      <c r="P725" s="8">
        <f t="shared" ca="1" si="1162"/>
        <v>1.8414639483556035</v>
      </c>
      <c r="Q725" s="8">
        <f t="shared" ca="1" si="1163"/>
        <v>1.1397520985290079</v>
      </c>
      <c r="R725" s="8">
        <f t="shared" ca="1" si="1164"/>
        <v>-2.7243892125214892</v>
      </c>
      <c r="S725" s="8">
        <f t="shared" ca="1" si="1165"/>
        <v>8.1512807101563708E-2</v>
      </c>
      <c r="T725" s="8">
        <f t="shared" ca="1" si="1166"/>
        <v>0.91004102891810579</v>
      </c>
      <c r="U725" s="8">
        <f t="shared" ca="1" si="1167"/>
        <v>1.6240247104539016</v>
      </c>
      <c r="V725" s="8">
        <f t="shared" ca="1" si="1168"/>
        <v>1.8767997713453806</v>
      </c>
      <c r="W725" s="8">
        <f t="shared" ca="1" si="1169"/>
        <v>-0.39093396194905966</v>
      </c>
      <c r="X725" s="8">
        <f t="shared" ca="1" si="1170"/>
        <v>-0.3559168464982595</v>
      </c>
      <c r="Y725" s="8">
        <f t="shared" ca="1" si="1171"/>
        <v>-2.0646711980761903</v>
      </c>
      <c r="Z725" s="8">
        <f t="shared" ca="1" si="1172"/>
        <v>0.23883684666571084</v>
      </c>
      <c r="AB725" s="8">
        <f t="shared" ca="1" si="1173"/>
        <v>7.3315163102685529E-2</v>
      </c>
      <c r="AC725" s="8">
        <f t="shared" ca="1" si="1174"/>
        <v>0.18414639483556036</v>
      </c>
      <c r="AD725" s="8">
        <f t="shared" ca="1" si="1175"/>
        <v>0.1139752098529008</v>
      </c>
      <c r="AE725" s="8">
        <f t="shared" ca="1" si="1176"/>
        <v>-0.27243892125214891</v>
      </c>
      <c r="AF725" s="8">
        <f t="shared" ca="1" si="1177"/>
        <v>8.1512807101563715E-3</v>
      </c>
      <c r="AG725" s="18">
        <f t="shared" ca="1" si="1178"/>
        <v>9.1004102891810587E-2</v>
      </c>
      <c r="AH725" s="8">
        <f t="shared" ca="1" si="1179"/>
        <v>0.16240247104539018</v>
      </c>
      <c r="AI725" s="8">
        <f t="shared" ca="1" si="1180"/>
        <v>0.18767997713453807</v>
      </c>
      <c r="AJ725" s="8">
        <f t="shared" ca="1" si="1181"/>
        <v>-3.9093396194905969E-2</v>
      </c>
      <c r="AK725" s="8">
        <f t="shared" ca="1" si="1182"/>
        <v>-3.5591684649825948E-2</v>
      </c>
      <c r="AL725" s="8">
        <f t="shared" ca="1" si="1183"/>
        <v>-0.20646711980761903</v>
      </c>
      <c r="AM725" s="8">
        <f t="shared" ca="1" si="1184"/>
        <v>2.3883684666571085E-2</v>
      </c>
      <c r="AO725" s="8">
        <f t="shared" ca="1" si="1185"/>
        <v>539.00327311830085</v>
      </c>
      <c r="AP725" s="8">
        <f t="shared" ref="AP725:AZ725" ca="1" si="1209">AO725*EXP(AC725)</f>
        <v>647.98531774963953</v>
      </c>
      <c r="AQ725" s="8">
        <f t="shared" ca="1" si="1209"/>
        <v>726.21291861341444</v>
      </c>
      <c r="AR725" s="8">
        <f t="shared" ca="1" si="1209"/>
        <v>553.02561852865881</v>
      </c>
      <c r="AS725" s="8">
        <f t="shared" ca="1" si="1209"/>
        <v>557.55190805162988</v>
      </c>
      <c r="AT725" s="18">
        <f t="shared" ca="1" si="1209"/>
        <v>610.67182922697521</v>
      </c>
      <c r="AU725" s="8">
        <f t="shared" ca="1" si="1209"/>
        <v>718.35378290800918</v>
      </c>
      <c r="AV725" s="8">
        <f t="shared" ca="1" si="1209"/>
        <v>866.65602696257702</v>
      </c>
      <c r="AW725" s="8">
        <f t="shared" ca="1" si="1209"/>
        <v>833.42920576563733</v>
      </c>
      <c r="AX725" s="8">
        <f t="shared" ca="1" si="1209"/>
        <v>804.28772963626375</v>
      </c>
      <c r="AY725" s="8">
        <f t="shared" ca="1" si="1209"/>
        <v>654.25027257490717</v>
      </c>
      <c r="AZ725" s="8">
        <f t="shared" ca="1" si="1209"/>
        <v>670.06427639313836</v>
      </c>
      <c r="BB725" s="8">
        <f t="shared" ca="1" si="1187"/>
        <v>800.54935543191345</v>
      </c>
      <c r="BC725" s="8">
        <f t="shared" ca="1" si="1188"/>
        <v>946.43722767512611</v>
      </c>
      <c r="BD725" s="8">
        <f t="shared" ca="1" si="1189"/>
        <v>1083.0684861267887</v>
      </c>
      <c r="BE725" s="8">
        <f t="shared" ca="1" si="1190"/>
        <v>781.63664199326979</v>
      </c>
      <c r="BF725" s="8">
        <f t="shared" ca="1" si="1191"/>
        <v>765.87156517824587</v>
      </c>
      <c r="BG725" s="18">
        <f t="shared" ca="1" si="1192"/>
        <v>855.20346048802867</v>
      </c>
      <c r="BH725" s="8">
        <f t="shared" ca="1" si="1193"/>
        <v>1069.7488018811473</v>
      </c>
      <c r="BI725" s="8">
        <f t="shared" ca="1" si="1194"/>
        <v>1311.4105015537045</v>
      </c>
      <c r="BJ725" s="8">
        <f t="shared" ca="1" si="1195"/>
        <v>1339.5688649739207</v>
      </c>
      <c r="BK725" s="8">
        <f t="shared" ca="1" si="1196"/>
        <v>1383.9369229820404</v>
      </c>
      <c r="BL725" s="8">
        <f t="shared" ca="1" si="1197"/>
        <v>1107.9627868921602</v>
      </c>
      <c r="BM725" s="8">
        <f t="shared" ca="1" si="1198"/>
        <v>1168.9077054515024</v>
      </c>
    </row>
    <row r="726" spans="2:65" x14ac:dyDescent="0.3">
      <c r="B726" s="12">
        <f t="shared" ca="1" si="1160"/>
        <v>0.68210437148099479</v>
      </c>
      <c r="C726" s="12">
        <f t="shared" ca="1" si="1160"/>
        <v>0.29513507682310813</v>
      </c>
      <c r="D726" s="12">
        <f t="shared" ca="1" si="1160"/>
        <v>0.4840463704246456</v>
      </c>
      <c r="E726" s="12">
        <f t="shared" ca="1" si="1160"/>
        <v>0.80600765267516761</v>
      </c>
      <c r="F726" s="12">
        <f t="shared" ca="1" si="1160"/>
        <v>0.21783261615139871</v>
      </c>
      <c r="G726" s="11">
        <f t="shared" ca="1" si="1160"/>
        <v>0.96505359602953489</v>
      </c>
      <c r="H726" s="10">
        <f t="shared" ca="1" si="1160"/>
        <v>0.93234771636726776</v>
      </c>
      <c r="I726" s="10">
        <f t="shared" ca="1" si="1160"/>
        <v>0.92123176364747761</v>
      </c>
      <c r="J726" s="10">
        <f t="shared" ca="1" si="1160"/>
        <v>0.52699733864313514</v>
      </c>
      <c r="K726" s="10">
        <f t="shared" ca="1" si="1160"/>
        <v>0.35937851350245598</v>
      </c>
      <c r="L726" s="10">
        <f t="shared" ca="1" si="1160"/>
        <v>0.26033829013680443</v>
      </c>
      <c r="M726" s="10">
        <f t="shared" ca="1" si="1160"/>
        <v>0.55441983512203497</v>
      </c>
      <c r="O726" s="8">
        <f t="shared" ca="1" si="1161"/>
        <v>0.47359147332611207</v>
      </c>
      <c r="P726" s="8">
        <f t="shared" ca="1" si="1162"/>
        <v>-0.53844458375795523</v>
      </c>
      <c r="Q726" s="8">
        <f t="shared" ca="1" si="1163"/>
        <v>-4.0000483470353197E-2</v>
      </c>
      <c r="R726" s="8">
        <f t="shared" ca="1" si="1164"/>
        <v>0.86327789527755028</v>
      </c>
      <c r="S726" s="8">
        <f t="shared" ca="1" si="1165"/>
        <v>-0.77953397452960826</v>
      </c>
      <c r="T726" s="8">
        <f t="shared" ca="1" si="1166"/>
        <v>1.8126047288243141</v>
      </c>
      <c r="U726" s="8">
        <f t="shared" ca="1" si="1167"/>
        <v>1.49350683189005</v>
      </c>
      <c r="V726" s="8">
        <f t="shared" ca="1" si="1168"/>
        <v>1.4134056928399639</v>
      </c>
      <c r="W726" s="8">
        <f t="shared" ca="1" si="1169"/>
        <v>6.7724026654332581E-2</v>
      </c>
      <c r="X726" s="8">
        <f t="shared" ca="1" si="1170"/>
        <v>-0.36012049472837709</v>
      </c>
      <c r="Y726" s="8">
        <f t="shared" ca="1" si="1171"/>
        <v>-0.64230282517165727</v>
      </c>
      <c r="Z726" s="8">
        <f t="shared" ca="1" si="1172"/>
        <v>0.13683612351538715</v>
      </c>
      <c r="AB726" s="8">
        <f t="shared" ca="1" si="1173"/>
        <v>4.7359147332611207E-2</v>
      </c>
      <c r="AC726" s="8">
        <f t="shared" ca="1" si="1174"/>
        <v>-5.3844458375795524E-2</v>
      </c>
      <c r="AD726" s="8">
        <f t="shared" ca="1" si="1175"/>
        <v>-4.0000483470353197E-3</v>
      </c>
      <c r="AE726" s="8">
        <f t="shared" ca="1" si="1176"/>
        <v>8.6327789527755036E-2</v>
      </c>
      <c r="AF726" s="8">
        <f t="shared" ca="1" si="1177"/>
        <v>-7.7953397452960829E-2</v>
      </c>
      <c r="AG726" s="18">
        <f t="shared" ca="1" si="1178"/>
        <v>0.18126047288243141</v>
      </c>
      <c r="AH726" s="8">
        <f t="shared" ca="1" si="1179"/>
        <v>0.14935068318900499</v>
      </c>
      <c r="AI726" s="8">
        <f t="shared" ca="1" si="1180"/>
        <v>0.14134056928399638</v>
      </c>
      <c r="AJ726" s="8">
        <f t="shared" ca="1" si="1181"/>
        <v>6.7724026654332583E-3</v>
      </c>
      <c r="AK726" s="8">
        <f t="shared" ca="1" si="1182"/>
        <v>-3.6012049472837711E-2</v>
      </c>
      <c r="AL726" s="8">
        <f t="shared" ca="1" si="1183"/>
        <v>-6.4230282517165727E-2</v>
      </c>
      <c r="AM726" s="8">
        <f t="shared" ca="1" si="1184"/>
        <v>1.3683612351538716E-2</v>
      </c>
      <c r="AO726" s="8">
        <f t="shared" ca="1" si="1185"/>
        <v>525.19290211047576</v>
      </c>
      <c r="AP726" s="8">
        <f t="shared" ref="AP726:AZ726" ca="1" si="1210">AO726*EXP(AC726)</f>
        <v>497.66201870530961</v>
      </c>
      <c r="AQ726" s="8">
        <f t="shared" ca="1" si="1210"/>
        <v>495.67532265911439</v>
      </c>
      <c r="AR726" s="8">
        <f t="shared" ca="1" si="1210"/>
        <v>540.36720110128419</v>
      </c>
      <c r="AS726" s="8">
        <f t="shared" ca="1" si="1210"/>
        <v>499.84373173783604</v>
      </c>
      <c r="AT726" s="18">
        <f t="shared" ca="1" si="1210"/>
        <v>599.17636425973251</v>
      </c>
      <c r="AU726" s="8">
        <f t="shared" ca="1" si="1210"/>
        <v>695.69174639633343</v>
      </c>
      <c r="AV726" s="8">
        <f t="shared" ca="1" si="1210"/>
        <v>801.30947913021566</v>
      </c>
      <c r="AW726" s="8">
        <f t="shared" ca="1" si="1210"/>
        <v>806.75468734159415</v>
      </c>
      <c r="AX726" s="8">
        <f t="shared" ca="1" si="1210"/>
        <v>778.21870118448385</v>
      </c>
      <c r="AY726" s="8">
        <f t="shared" ca="1" si="1210"/>
        <v>729.80495176574652</v>
      </c>
      <c r="AZ726" s="8">
        <f t="shared" ca="1" si="1210"/>
        <v>739.85995732491585</v>
      </c>
      <c r="BB726" s="8">
        <f t="shared" ca="1" si="1187"/>
        <v>770.2689386345229</v>
      </c>
      <c r="BC726" s="8">
        <f t="shared" ca="1" si="1188"/>
        <v>727.89102310097746</v>
      </c>
      <c r="BD726" s="8">
        <f t="shared" ca="1" si="1189"/>
        <v>759.19162237248781</v>
      </c>
      <c r="BE726" s="8">
        <f t="shared" ca="1" si="1190"/>
        <v>816.41798811804654</v>
      </c>
      <c r="BF726" s="8">
        <f t="shared" ca="1" si="1191"/>
        <v>752.94833641620903</v>
      </c>
      <c r="BG726" s="18">
        <f t="shared" ca="1" si="1192"/>
        <v>880.9606023779628</v>
      </c>
      <c r="BH726" s="8">
        <f t="shared" ca="1" si="1193"/>
        <v>1055.3175594318448</v>
      </c>
      <c r="BI726" s="8">
        <f t="shared" ca="1" si="1194"/>
        <v>1242.2094506252599</v>
      </c>
      <c r="BJ726" s="8">
        <f t="shared" ca="1" si="1195"/>
        <v>1291.6100039762184</v>
      </c>
      <c r="BK726" s="8">
        <f t="shared" ca="1" si="1196"/>
        <v>1244.2347424874797</v>
      </c>
      <c r="BL726" s="8">
        <f t="shared" ca="1" si="1197"/>
        <v>1135.6105887939443</v>
      </c>
      <c r="BM726" s="8">
        <f t="shared" ca="1" si="1198"/>
        <v>1161.5217263812747</v>
      </c>
    </row>
    <row r="727" spans="2:65" x14ac:dyDescent="0.3">
      <c r="B727" s="12">
        <f t="shared" ca="1" si="1160"/>
        <v>0.92709233907500965</v>
      </c>
      <c r="C727" s="12">
        <f t="shared" ca="1" si="1160"/>
        <v>0.35157539654390757</v>
      </c>
      <c r="D727" s="12">
        <f t="shared" ca="1" si="1160"/>
        <v>0.62405808132388141</v>
      </c>
      <c r="E727" s="12">
        <f t="shared" ca="1" si="1160"/>
        <v>1.2081358649397522E-2</v>
      </c>
      <c r="F727" s="12">
        <f t="shared" ca="1" si="1160"/>
        <v>0.8249871448707552</v>
      </c>
      <c r="G727" s="11">
        <f t="shared" ca="1" si="1160"/>
        <v>0.43028133296208726</v>
      </c>
      <c r="H727" s="10">
        <f t="shared" ca="1" si="1160"/>
        <v>0.10918789986005029</v>
      </c>
      <c r="I727" s="10">
        <f t="shared" ca="1" si="1160"/>
        <v>0.54064707465438744</v>
      </c>
      <c r="J727" s="10">
        <f t="shared" ca="1" si="1160"/>
        <v>0.64916034008225809</v>
      </c>
      <c r="K727" s="10">
        <f t="shared" ca="1" si="1160"/>
        <v>0.33932497848639287</v>
      </c>
      <c r="L727" s="10">
        <f t="shared" ca="1" si="1160"/>
        <v>0.70830746578585102</v>
      </c>
      <c r="M727" s="10">
        <f t="shared" ca="1" si="1160"/>
        <v>0.24544583416664778</v>
      </c>
      <c r="O727" s="8">
        <f t="shared" ca="1" si="1161"/>
        <v>1.4544726101112742</v>
      </c>
      <c r="P727" s="8">
        <f t="shared" ca="1" si="1162"/>
        <v>-0.38107069321134018</v>
      </c>
      <c r="Q727" s="8">
        <f t="shared" ca="1" si="1163"/>
        <v>0.31615635001413939</v>
      </c>
      <c r="R727" s="8">
        <f t="shared" ca="1" si="1164"/>
        <v>-2.2545320412156564</v>
      </c>
      <c r="S727" s="8">
        <f t="shared" ca="1" si="1165"/>
        <v>0.93453942271532531</v>
      </c>
      <c r="T727" s="8">
        <f t="shared" ca="1" si="1166"/>
        <v>-0.17565795847135632</v>
      </c>
      <c r="U727" s="8">
        <f t="shared" ca="1" si="1167"/>
        <v>-1.2308584776353098</v>
      </c>
      <c r="V727" s="8">
        <f t="shared" ca="1" si="1168"/>
        <v>0.10206403136540108</v>
      </c>
      <c r="W727" s="8">
        <f t="shared" ca="1" si="1169"/>
        <v>0.38305454742867701</v>
      </c>
      <c r="X727" s="8">
        <f t="shared" ca="1" si="1170"/>
        <v>-0.41430608644893585</v>
      </c>
      <c r="Y727" s="8">
        <f t="shared" ca="1" si="1171"/>
        <v>0.54844691751530161</v>
      </c>
      <c r="Z727" s="8">
        <f t="shared" ca="1" si="1172"/>
        <v>-0.6888913101450036</v>
      </c>
      <c r="AB727" s="8">
        <f t="shared" ca="1" si="1173"/>
        <v>0.14544726101112743</v>
      </c>
      <c r="AC727" s="8">
        <f t="shared" ca="1" si="1174"/>
        <v>-3.8107069321134023E-2</v>
      </c>
      <c r="AD727" s="8">
        <f t="shared" ca="1" si="1175"/>
        <v>3.1615635001413941E-2</v>
      </c>
      <c r="AE727" s="8">
        <f t="shared" ca="1" si="1176"/>
        <v>-0.22545320412156566</v>
      </c>
      <c r="AF727" s="8">
        <f t="shared" ca="1" si="1177"/>
        <v>9.3453942271532531E-2</v>
      </c>
      <c r="AG727" s="18">
        <f t="shared" ca="1" si="1178"/>
        <v>-1.7565795847135631E-2</v>
      </c>
      <c r="AH727" s="8">
        <f t="shared" ca="1" si="1179"/>
        <v>-0.12308584776353099</v>
      </c>
      <c r="AI727" s="8">
        <f t="shared" ca="1" si="1180"/>
        <v>1.0206403136540108E-2</v>
      </c>
      <c r="AJ727" s="8">
        <f t="shared" ca="1" si="1181"/>
        <v>3.8305454742867701E-2</v>
      </c>
      <c r="AK727" s="8">
        <f t="shared" ca="1" si="1182"/>
        <v>-4.1430608644893591E-2</v>
      </c>
      <c r="AL727" s="8">
        <f t="shared" ca="1" si="1183"/>
        <v>5.4844691751530165E-2</v>
      </c>
      <c r="AM727" s="8">
        <f t="shared" ca="1" si="1184"/>
        <v>-6.8889131014500365E-2</v>
      </c>
      <c r="AO727" s="8">
        <f t="shared" ca="1" si="1185"/>
        <v>579.3192697340246</v>
      </c>
      <c r="AP727" s="8">
        <f t="shared" ref="AP727:AZ727" ca="1" si="1211">AO727*EXP(AC727)</f>
        <v>557.65844657271816</v>
      </c>
      <c r="AQ727" s="8">
        <f t="shared" ca="1" si="1211"/>
        <v>575.57083626208021</v>
      </c>
      <c r="AR727" s="8">
        <f t="shared" ca="1" si="1211"/>
        <v>459.39440117858129</v>
      </c>
      <c r="AS727" s="8">
        <f t="shared" ca="1" si="1211"/>
        <v>504.39669170884224</v>
      </c>
      <c r="AT727" s="18">
        <f t="shared" ca="1" si="1211"/>
        <v>495.61392635882049</v>
      </c>
      <c r="AU727" s="8">
        <f t="shared" ca="1" si="1211"/>
        <v>438.21576428005619</v>
      </c>
      <c r="AV727" s="8">
        <f t="shared" ca="1" si="1211"/>
        <v>442.71127349581792</v>
      </c>
      <c r="AW727" s="8">
        <f t="shared" ca="1" si="1211"/>
        <v>459.99851419805077</v>
      </c>
      <c r="AX727" s="8">
        <f t="shared" ca="1" si="1211"/>
        <v>441.32989227072602</v>
      </c>
      <c r="AY727" s="8">
        <f t="shared" ca="1" si="1211"/>
        <v>466.21054368848189</v>
      </c>
      <c r="AZ727" s="8">
        <f t="shared" ca="1" si="1211"/>
        <v>435.17498369270936</v>
      </c>
      <c r="BB727" s="8">
        <f t="shared" ca="1" si="1187"/>
        <v>824.54070822243398</v>
      </c>
      <c r="BC727" s="8">
        <f t="shared" ca="1" si="1188"/>
        <v>818.77701538045369</v>
      </c>
      <c r="BD727" s="8">
        <f t="shared" ca="1" si="1189"/>
        <v>813.13020052672346</v>
      </c>
      <c r="BE727" s="8">
        <f t="shared" ca="1" si="1190"/>
        <v>612.04159002716153</v>
      </c>
      <c r="BF727" s="8">
        <f t="shared" ca="1" si="1191"/>
        <v>654.03113373973201</v>
      </c>
      <c r="BG727" s="18">
        <f t="shared" ca="1" si="1192"/>
        <v>652.82749861217451</v>
      </c>
      <c r="BH727" s="8">
        <f t="shared" ca="1" si="1193"/>
        <v>566.2922827260071</v>
      </c>
      <c r="BI727" s="8">
        <f t="shared" ca="1" si="1194"/>
        <v>566.39526111290468</v>
      </c>
      <c r="BJ727" s="8">
        <f t="shared" ca="1" si="1195"/>
        <v>576.66645955714591</v>
      </c>
      <c r="BK727" s="8">
        <f t="shared" ca="1" si="1196"/>
        <v>513.49693783070506</v>
      </c>
      <c r="BL727" s="8">
        <f t="shared" ca="1" si="1197"/>
        <v>534.37518418947104</v>
      </c>
      <c r="BM727" s="8">
        <f t="shared" ca="1" si="1198"/>
        <v>502.2002809729463</v>
      </c>
    </row>
    <row r="728" spans="2:65" x14ac:dyDescent="0.3">
      <c r="B728" s="12">
        <f t="shared" ca="1" si="1160"/>
        <v>0.24764969769762069</v>
      </c>
      <c r="C728" s="12">
        <f t="shared" ca="1" si="1160"/>
        <v>0.53444481596116544</v>
      </c>
      <c r="D728" s="12">
        <f t="shared" ca="1" si="1160"/>
        <v>0.12906404500966406</v>
      </c>
      <c r="E728" s="12">
        <f t="shared" ca="1" si="1160"/>
        <v>0.10222713312412246</v>
      </c>
      <c r="F728" s="12">
        <f t="shared" ca="1" si="1160"/>
        <v>0.44988977603086577</v>
      </c>
      <c r="G728" s="11">
        <f t="shared" ca="1" si="1160"/>
        <v>0.39405431432033511</v>
      </c>
      <c r="H728" s="10">
        <f t="shared" ca="1" si="1160"/>
        <v>7.0281235763961947E-2</v>
      </c>
      <c r="I728" s="10">
        <f t="shared" ca="1" si="1160"/>
        <v>0.40692559034175779</v>
      </c>
      <c r="J728" s="10">
        <f t="shared" ca="1" si="1160"/>
        <v>0.42956079446692041</v>
      </c>
      <c r="K728" s="10">
        <f t="shared" ca="1" si="1160"/>
        <v>0.38961671547017462</v>
      </c>
      <c r="L728" s="10">
        <f t="shared" ca="1" si="1160"/>
        <v>0.34904038446222663</v>
      </c>
      <c r="M728" s="10">
        <f t="shared" ca="1" si="1160"/>
        <v>0.69160888177293478</v>
      </c>
      <c r="O728" s="8">
        <f t="shared" ca="1" si="1161"/>
        <v>-0.68190441203770868</v>
      </c>
      <c r="P728" s="8">
        <f t="shared" ca="1" si="1162"/>
        <v>8.6447903329990194E-2</v>
      </c>
      <c r="Q728" s="8">
        <f t="shared" ca="1" si="1163"/>
        <v>-1.1308265804366771</v>
      </c>
      <c r="R728" s="8">
        <f t="shared" ca="1" si="1164"/>
        <v>-1.2689629847029853</v>
      </c>
      <c r="S728" s="8">
        <f t="shared" ca="1" si="1165"/>
        <v>-0.12593983230383199</v>
      </c>
      <c r="T728" s="8">
        <f t="shared" ca="1" si="1166"/>
        <v>-0.26876746877296509</v>
      </c>
      <c r="U728" s="8">
        <f t="shared" ca="1" si="1167"/>
        <v>-1.4736996708430943</v>
      </c>
      <c r="V728" s="8">
        <f t="shared" ca="1" si="1168"/>
        <v>-0.23546069689307877</v>
      </c>
      <c r="W728" s="8">
        <f t="shared" ca="1" si="1169"/>
        <v>-0.1774924578655136</v>
      </c>
      <c r="X728" s="8">
        <f t="shared" ca="1" si="1170"/>
        <v>-0.280318144968492</v>
      </c>
      <c r="Y728" s="8">
        <f t="shared" ca="1" si="1171"/>
        <v>-0.38791252497179418</v>
      </c>
      <c r="Z728" s="8">
        <f t="shared" ca="1" si="1172"/>
        <v>0.50041593340165391</v>
      </c>
      <c r="AB728" s="8">
        <f t="shared" ca="1" si="1173"/>
        <v>-6.8190441203770866E-2</v>
      </c>
      <c r="AC728" s="8">
        <f t="shared" ca="1" si="1174"/>
        <v>8.6447903329990201E-3</v>
      </c>
      <c r="AD728" s="8">
        <f t="shared" ca="1" si="1175"/>
        <v>-0.11308265804366771</v>
      </c>
      <c r="AE728" s="8">
        <f t="shared" ca="1" si="1176"/>
        <v>-0.12689629847029854</v>
      </c>
      <c r="AF728" s="8">
        <f t="shared" ca="1" si="1177"/>
        <v>-1.25939832303832E-2</v>
      </c>
      <c r="AG728" s="18">
        <f t="shared" ca="1" si="1178"/>
        <v>-2.687674687729651E-2</v>
      </c>
      <c r="AH728" s="8">
        <f t="shared" ca="1" si="1179"/>
        <v>-0.14736996708430944</v>
      </c>
      <c r="AI728" s="8">
        <f t="shared" ca="1" si="1180"/>
        <v>-2.3546069689307877E-2</v>
      </c>
      <c r="AJ728" s="8">
        <f t="shared" ca="1" si="1181"/>
        <v>-1.7749245786551359E-2</v>
      </c>
      <c r="AK728" s="8">
        <f t="shared" ca="1" si="1182"/>
        <v>-2.8031814496849203E-2</v>
      </c>
      <c r="AL728" s="8">
        <f t="shared" ca="1" si="1183"/>
        <v>-3.8791252497179421E-2</v>
      </c>
      <c r="AM728" s="8">
        <f t="shared" ca="1" si="1184"/>
        <v>5.0041593340165391E-2</v>
      </c>
      <c r="AO728" s="8">
        <f t="shared" ca="1" si="1185"/>
        <v>467.88195872630826</v>
      </c>
      <c r="AP728" s="8">
        <f t="shared" ref="AP728:AZ728" ca="1" si="1212">AO728*EXP(AC728)</f>
        <v>471.94423361885276</v>
      </c>
      <c r="AQ728" s="8">
        <f t="shared" ca="1" si="1212"/>
        <v>421.48246343885927</v>
      </c>
      <c r="AR728" s="8">
        <f t="shared" ca="1" si="1212"/>
        <v>371.25229539458513</v>
      </c>
      <c r="AS728" s="8">
        <f t="shared" ca="1" si="1212"/>
        <v>366.6060688723199</v>
      </c>
      <c r="AT728" s="18">
        <f t="shared" ca="1" si="1212"/>
        <v>356.88412271982503</v>
      </c>
      <c r="AU728" s="8">
        <f t="shared" ca="1" si="1212"/>
        <v>307.9819495154361</v>
      </c>
      <c r="AV728" s="8">
        <f t="shared" ca="1" si="1212"/>
        <v>300.81489418650523</v>
      </c>
      <c r="AW728" s="8">
        <f t="shared" ca="1" si="1212"/>
        <v>295.5227613104239</v>
      </c>
      <c r="AX728" s="8">
        <f t="shared" ca="1" si="1212"/>
        <v>287.35375306274057</v>
      </c>
      <c r="AY728" s="8">
        <f t="shared" ca="1" si="1212"/>
        <v>276.42037182414606</v>
      </c>
      <c r="AZ728" s="8">
        <f t="shared" ca="1" si="1212"/>
        <v>290.60483432259537</v>
      </c>
      <c r="BB728" s="8">
        <f t="shared" ca="1" si="1187"/>
        <v>675.32235275631206</v>
      </c>
      <c r="BC728" s="8">
        <f t="shared" ca="1" si="1188"/>
        <v>701.9521288156044</v>
      </c>
      <c r="BD728" s="8">
        <f t="shared" ca="1" si="1189"/>
        <v>616.49549703453613</v>
      </c>
      <c r="BE728" s="8">
        <f t="shared" ca="1" si="1190"/>
        <v>541.31940262562568</v>
      </c>
      <c r="BF728" s="8">
        <f t="shared" ca="1" si="1191"/>
        <v>529.75182602615939</v>
      </c>
      <c r="BG728" s="18">
        <f t="shared" ca="1" si="1192"/>
        <v>549.89360531599107</v>
      </c>
      <c r="BH728" s="8">
        <f t="shared" ca="1" si="1193"/>
        <v>466.31500887337063</v>
      </c>
      <c r="BI728" s="8">
        <f t="shared" ca="1" si="1194"/>
        <v>451.7834064556551</v>
      </c>
      <c r="BJ728" s="8">
        <f t="shared" ca="1" si="1195"/>
        <v>428.81648518958229</v>
      </c>
      <c r="BK728" s="8">
        <f t="shared" ca="1" si="1196"/>
        <v>427.09463940525092</v>
      </c>
      <c r="BL728" s="8">
        <f t="shared" ca="1" si="1197"/>
        <v>401.78087971596176</v>
      </c>
      <c r="BM728" s="8">
        <f t="shared" ca="1" si="1198"/>
        <v>442.97352307827458</v>
      </c>
    </row>
    <row r="729" spans="2:65" x14ac:dyDescent="0.3">
      <c r="B729" s="12">
        <f t="shared" ca="1" si="1160"/>
        <v>0.56776591628625317</v>
      </c>
      <c r="C729" s="12">
        <f t="shared" ca="1" si="1160"/>
        <v>0.23113535402335206</v>
      </c>
      <c r="D729" s="12">
        <f t="shared" ca="1" si="1160"/>
        <v>0.4465158625049529</v>
      </c>
      <c r="E729" s="12">
        <f t="shared" ca="1" si="1160"/>
        <v>0.11148929691366727</v>
      </c>
      <c r="F729" s="12">
        <f t="shared" ca="1" si="1160"/>
        <v>0.86937031553402222</v>
      </c>
      <c r="G729" s="11">
        <f t="shared" ca="1" si="1160"/>
        <v>0.84397748978404308</v>
      </c>
      <c r="H729" s="10">
        <f t="shared" ca="1" si="1160"/>
        <v>0.22014553615847143</v>
      </c>
      <c r="I729" s="10">
        <f t="shared" ca="1" si="1160"/>
        <v>0.55570716927654162</v>
      </c>
      <c r="J729" s="10">
        <f t="shared" ca="1" si="1160"/>
        <v>0.91910723056807719</v>
      </c>
      <c r="K729" s="10">
        <f t="shared" ca="1" si="1160"/>
        <v>0.25694718227241375</v>
      </c>
      <c r="L729" s="10">
        <f t="shared" ca="1" si="1160"/>
        <v>0.23239119982171996</v>
      </c>
      <c r="M729" s="10">
        <f t="shared" ca="1" si="1160"/>
        <v>0.32519823998658326</v>
      </c>
      <c r="O729" s="8">
        <f t="shared" ca="1" si="1161"/>
        <v>0.1706891846461156</v>
      </c>
      <c r="P729" s="8">
        <f t="shared" ca="1" si="1162"/>
        <v>-0.73511295016281852</v>
      </c>
      <c r="Q729" s="8">
        <f t="shared" ca="1" si="1163"/>
        <v>-0.13446899726184725</v>
      </c>
      <c r="R729" s="8">
        <f t="shared" ca="1" si="1164"/>
        <v>-1.2186459682860296</v>
      </c>
      <c r="S729" s="8">
        <f t="shared" ca="1" si="1165"/>
        <v>1.1234195068654849</v>
      </c>
      <c r="T729" s="8">
        <f t="shared" ca="1" si="1166"/>
        <v>1.0109402660195319</v>
      </c>
      <c r="U729" s="8">
        <f t="shared" ca="1" si="1167"/>
        <v>-0.7717017866122925</v>
      </c>
      <c r="V729" s="8">
        <f t="shared" ca="1" si="1168"/>
        <v>0.14009407556425607</v>
      </c>
      <c r="W729" s="8">
        <f t="shared" ca="1" si="1169"/>
        <v>1.3990915248733553</v>
      </c>
      <c r="X729" s="8">
        <f t="shared" ca="1" si="1170"/>
        <v>-0.65278582299238719</v>
      </c>
      <c r="Y729" s="8">
        <f t="shared" ca="1" si="1171"/>
        <v>-0.73099468458599914</v>
      </c>
      <c r="Z729" s="8">
        <f t="shared" ca="1" si="1172"/>
        <v>-0.45321146161655251</v>
      </c>
      <c r="AB729" s="8">
        <f t="shared" ca="1" si="1173"/>
        <v>1.706891846461156E-2</v>
      </c>
      <c r="AC729" s="8">
        <f t="shared" ca="1" si="1174"/>
        <v>-7.3511295016281855E-2</v>
      </c>
      <c r="AD729" s="8">
        <f t="shared" ca="1" si="1175"/>
        <v>-1.3446899726184725E-2</v>
      </c>
      <c r="AE729" s="8">
        <f t="shared" ca="1" si="1176"/>
        <v>-0.12186459682860296</v>
      </c>
      <c r="AF729" s="8">
        <f t="shared" ca="1" si="1177"/>
        <v>0.11234195068654849</v>
      </c>
      <c r="AG729" s="18">
        <f t="shared" ca="1" si="1178"/>
        <v>0.1010940266019532</v>
      </c>
      <c r="AH729" s="8">
        <f t="shared" ca="1" si="1179"/>
        <v>-7.7170178661229258E-2</v>
      </c>
      <c r="AI729" s="8">
        <f t="shared" ca="1" si="1180"/>
        <v>1.4009407556425608E-2</v>
      </c>
      <c r="AJ729" s="8">
        <f t="shared" ca="1" si="1181"/>
        <v>0.13990915248733554</v>
      </c>
      <c r="AK729" s="8">
        <f t="shared" ca="1" si="1182"/>
        <v>-6.5278582299238719E-2</v>
      </c>
      <c r="AL729" s="8">
        <f t="shared" ca="1" si="1183"/>
        <v>-7.3099468458599923E-2</v>
      </c>
      <c r="AM729" s="8">
        <f t="shared" ca="1" si="1184"/>
        <v>-4.5321146161655251E-2</v>
      </c>
      <c r="AO729" s="8">
        <f t="shared" ca="1" si="1185"/>
        <v>509.52320629974787</v>
      </c>
      <c r="AP729" s="8">
        <f t="shared" ref="AP729:AZ729" ca="1" si="1213">AO729*EXP(AC729)</f>
        <v>473.41108087662002</v>
      </c>
      <c r="AQ729" s="8">
        <f t="shared" ca="1" si="1213"/>
        <v>467.08777922529146</v>
      </c>
      <c r="AR729" s="8">
        <f t="shared" ca="1" si="1213"/>
        <v>413.497970875036</v>
      </c>
      <c r="AS729" s="8">
        <f t="shared" ca="1" si="1213"/>
        <v>462.66097846713006</v>
      </c>
      <c r="AT729" s="18">
        <f t="shared" ca="1" si="1213"/>
        <v>511.87916152907411</v>
      </c>
      <c r="AU729" s="8">
        <f t="shared" ca="1" si="1213"/>
        <v>473.86307368677348</v>
      </c>
      <c r="AV729" s="8">
        <f t="shared" ca="1" si="1213"/>
        <v>480.54833353791247</v>
      </c>
      <c r="AW729" s="8">
        <f t="shared" ca="1" si="1213"/>
        <v>552.71194236707083</v>
      </c>
      <c r="AX729" s="8">
        <f t="shared" ca="1" si="1213"/>
        <v>517.78411222982857</v>
      </c>
      <c r="AY729" s="8">
        <f t="shared" ca="1" si="1213"/>
        <v>481.28466547820597</v>
      </c>
      <c r="AZ729" s="8">
        <f t="shared" ca="1" si="1213"/>
        <v>459.95919039208633</v>
      </c>
      <c r="BB729" s="8">
        <f t="shared" ca="1" si="1187"/>
        <v>733.69560495047449</v>
      </c>
      <c r="BC729" s="8">
        <f t="shared" ca="1" si="1188"/>
        <v>676.6425040662316</v>
      </c>
      <c r="BD729" s="8">
        <f t="shared" ca="1" si="1189"/>
        <v>679.32663658166746</v>
      </c>
      <c r="BE729" s="8">
        <f t="shared" ca="1" si="1190"/>
        <v>610.35472189534107</v>
      </c>
      <c r="BF729" s="8">
        <f t="shared" ca="1" si="1191"/>
        <v>694.31474899781665</v>
      </c>
      <c r="BG729" s="18">
        <f t="shared" ca="1" si="1192"/>
        <v>778.32461729492707</v>
      </c>
      <c r="BH729" s="8">
        <f t="shared" ca="1" si="1193"/>
        <v>686.69594524241938</v>
      </c>
      <c r="BI729" s="8">
        <f t="shared" ca="1" si="1194"/>
        <v>708.54008150925949</v>
      </c>
      <c r="BJ729" s="8">
        <f t="shared" ca="1" si="1195"/>
        <v>783.21058834135431</v>
      </c>
      <c r="BK729" s="8">
        <f t="shared" ca="1" si="1196"/>
        <v>771.78063757345899</v>
      </c>
      <c r="BL729" s="8">
        <f t="shared" ca="1" si="1197"/>
        <v>725.54392351239449</v>
      </c>
      <c r="BM729" s="8">
        <f t="shared" ca="1" si="1198"/>
        <v>681.05614814527951</v>
      </c>
    </row>
    <row r="730" spans="2:65" x14ac:dyDescent="0.3">
      <c r="B730" s="12">
        <f t="shared" ca="1" si="1160"/>
        <v>4.2053701274531008E-2</v>
      </c>
      <c r="C730" s="12">
        <f t="shared" ca="1" si="1160"/>
        <v>0.88189829515314599</v>
      </c>
      <c r="D730" s="12">
        <f t="shared" ca="1" si="1160"/>
        <v>0.97721223019748693</v>
      </c>
      <c r="E730" s="12">
        <f t="shared" ca="1" si="1160"/>
        <v>0.60551044497364304</v>
      </c>
      <c r="F730" s="12">
        <f t="shared" ca="1" si="1160"/>
        <v>0.21450020421871663</v>
      </c>
      <c r="G730" s="11">
        <f t="shared" ca="1" si="1160"/>
        <v>4.9801951340244788E-2</v>
      </c>
      <c r="H730" s="10">
        <f t="shared" ca="1" si="1160"/>
        <v>0.26517191690946829</v>
      </c>
      <c r="I730" s="10">
        <f t="shared" ca="1" si="1160"/>
        <v>0.12421172230687638</v>
      </c>
      <c r="J730" s="10">
        <f t="shared" ca="1" si="1160"/>
        <v>0.55313331884746153</v>
      </c>
      <c r="K730" s="10">
        <f t="shared" ca="1" si="1160"/>
        <v>0.59421815095451069</v>
      </c>
      <c r="L730" s="10">
        <f t="shared" ca="1" si="1160"/>
        <v>0.91336201687692298</v>
      </c>
      <c r="M730" s="10">
        <f t="shared" ca="1" si="1160"/>
        <v>0.48140565949861558</v>
      </c>
      <c r="O730" s="8">
        <f t="shared" ca="1" si="1161"/>
        <v>-1.727335636809421</v>
      </c>
      <c r="P730" s="8">
        <f t="shared" ca="1" si="1162"/>
        <v>1.1845297935476182</v>
      </c>
      <c r="Q730" s="8">
        <f t="shared" ca="1" si="1163"/>
        <v>1.9993033715398341</v>
      </c>
      <c r="R730" s="8">
        <f t="shared" ca="1" si="1164"/>
        <v>0.26763652929351311</v>
      </c>
      <c r="S730" s="8">
        <f t="shared" ca="1" si="1165"/>
        <v>-0.79090332418590203</v>
      </c>
      <c r="T730" s="8">
        <f t="shared" ca="1" si="1166"/>
        <v>-1.6467769409174431</v>
      </c>
      <c r="U730" s="8">
        <f t="shared" ca="1" si="1167"/>
        <v>-0.62748123353634222</v>
      </c>
      <c r="V730" s="8">
        <f t="shared" ca="1" si="1168"/>
        <v>-1.1541871622697637</v>
      </c>
      <c r="W730" s="8">
        <f t="shared" ca="1" si="1169"/>
        <v>0.13358169172999268</v>
      </c>
      <c r="X730" s="8">
        <f t="shared" ca="1" si="1170"/>
        <v>0.23840924444268022</v>
      </c>
      <c r="Y730" s="8">
        <f t="shared" ca="1" si="1171"/>
        <v>1.361752627993063</v>
      </c>
      <c r="Z730" s="8">
        <f t="shared" ca="1" si="1172"/>
        <v>-4.6625988157044364E-2</v>
      </c>
      <c r="AB730" s="8">
        <f t="shared" ca="1" si="1173"/>
        <v>-0.17273356368094211</v>
      </c>
      <c r="AC730" s="8">
        <f t="shared" ca="1" si="1174"/>
        <v>0.11845297935476183</v>
      </c>
      <c r="AD730" s="8">
        <f t="shared" ca="1" si="1175"/>
        <v>0.19993033715398342</v>
      </c>
      <c r="AE730" s="8">
        <f t="shared" ca="1" si="1176"/>
        <v>2.6763652929351314E-2</v>
      </c>
      <c r="AF730" s="8">
        <f t="shared" ca="1" si="1177"/>
        <v>-7.9090332418590203E-2</v>
      </c>
      <c r="AG730" s="18">
        <f t="shared" ca="1" si="1178"/>
        <v>-0.16467769409174432</v>
      </c>
      <c r="AH730" s="8">
        <f t="shared" ca="1" si="1179"/>
        <v>-6.2748123353634222E-2</v>
      </c>
      <c r="AI730" s="8">
        <f t="shared" ca="1" si="1180"/>
        <v>-0.11541871622697637</v>
      </c>
      <c r="AJ730" s="8">
        <f t="shared" ca="1" si="1181"/>
        <v>1.3358169172999269E-2</v>
      </c>
      <c r="AK730" s="8">
        <f t="shared" ca="1" si="1182"/>
        <v>2.3840924444268025E-2</v>
      </c>
      <c r="AL730" s="8">
        <f t="shared" ca="1" si="1183"/>
        <v>0.13617526279930631</v>
      </c>
      <c r="AM730" s="8">
        <f t="shared" ca="1" si="1184"/>
        <v>-4.6625988157044367E-3</v>
      </c>
      <c r="AO730" s="8">
        <f t="shared" ca="1" si="1185"/>
        <v>421.43810273521387</v>
      </c>
      <c r="AP730" s="8">
        <f t="shared" ref="AP730:AZ730" ca="1" si="1214">AO730*EXP(AC730)</f>
        <v>474.43560427508277</v>
      </c>
      <c r="AQ730" s="8">
        <f t="shared" ca="1" si="1214"/>
        <v>579.4365890230855</v>
      </c>
      <c r="AR730" s="8">
        <f t="shared" ca="1" si="1214"/>
        <v>595.15381582052657</v>
      </c>
      <c r="AS730" s="8">
        <f t="shared" ca="1" si="1214"/>
        <v>549.89621130563444</v>
      </c>
      <c r="AT730" s="18">
        <f t="shared" ca="1" si="1214"/>
        <v>466.40383595713877</v>
      </c>
      <c r="AU730" s="8">
        <f t="shared" ca="1" si="1214"/>
        <v>438.03715531141989</v>
      </c>
      <c r="AV730" s="8">
        <f t="shared" ca="1" si="1214"/>
        <v>390.28803586598156</v>
      </c>
      <c r="AW730" s="8">
        <f t="shared" ca="1" si="1214"/>
        <v>395.53654667751766</v>
      </c>
      <c r="AX730" s="8">
        <f t="shared" ca="1" si="1214"/>
        <v>405.07981171195871</v>
      </c>
      <c r="AY730" s="8">
        <f t="shared" ca="1" si="1214"/>
        <v>464.17395103662017</v>
      </c>
      <c r="AZ730" s="8">
        <f t="shared" ca="1" si="1214"/>
        <v>462.01473182046908</v>
      </c>
      <c r="BB730" s="8">
        <f t="shared" ca="1" si="1187"/>
        <v>622.36889812401887</v>
      </c>
      <c r="BC730" s="8">
        <f t="shared" ca="1" si="1188"/>
        <v>692.92448692276889</v>
      </c>
      <c r="BD730" s="8">
        <f t="shared" ca="1" si="1189"/>
        <v>821.75374258727993</v>
      </c>
      <c r="BE730" s="8">
        <f t="shared" ca="1" si="1190"/>
        <v>811.37776967280104</v>
      </c>
      <c r="BF730" s="8">
        <f t="shared" ca="1" si="1191"/>
        <v>760.38839981873264</v>
      </c>
      <c r="BG730" s="18">
        <f t="shared" ca="1" si="1192"/>
        <v>606.28458773323644</v>
      </c>
      <c r="BH730" s="8">
        <f t="shared" ca="1" si="1193"/>
        <v>584.78494960807041</v>
      </c>
      <c r="BI730" s="8">
        <f t="shared" ca="1" si="1194"/>
        <v>513.4005039302034</v>
      </c>
      <c r="BJ730" s="8">
        <f t="shared" ca="1" si="1195"/>
        <v>505.64690697971776</v>
      </c>
      <c r="BK730" s="8">
        <f t="shared" ca="1" si="1196"/>
        <v>506.00072811364913</v>
      </c>
      <c r="BL730" s="8">
        <f t="shared" ca="1" si="1197"/>
        <v>595.23818751908709</v>
      </c>
      <c r="BM730" s="8">
        <f t="shared" ca="1" si="1198"/>
        <v>576.6136785274241</v>
      </c>
    </row>
    <row r="731" spans="2:65" x14ac:dyDescent="0.3">
      <c r="B731" s="12">
        <f t="shared" ca="1" si="1160"/>
        <v>0.63388946829273352</v>
      </c>
      <c r="C731" s="12">
        <f t="shared" ca="1" si="1160"/>
        <v>0.61620033273605879</v>
      </c>
      <c r="D731" s="12">
        <f t="shared" ca="1" si="1160"/>
        <v>0.1788866240434166</v>
      </c>
      <c r="E731" s="12">
        <f t="shared" ca="1" si="1160"/>
        <v>0.17480139112099125</v>
      </c>
      <c r="F731" s="12">
        <f t="shared" ca="1" si="1160"/>
        <v>0.37008245897381364</v>
      </c>
      <c r="G731" s="11">
        <f t="shared" ref="C731:M746" ca="1" si="1215">RAND()</f>
        <v>0.95874893468755462</v>
      </c>
      <c r="H731" s="10">
        <f t="shared" ca="1" si="1215"/>
        <v>0.44740145399052156</v>
      </c>
      <c r="I731" s="10">
        <f t="shared" ca="1" si="1215"/>
        <v>0.7838394408770224</v>
      </c>
      <c r="J731" s="10">
        <f t="shared" ca="1" si="1215"/>
        <v>0.92010120259050543</v>
      </c>
      <c r="K731" s="10">
        <f t="shared" ca="1" si="1215"/>
        <v>0.54487504783326624</v>
      </c>
      <c r="L731" s="10">
        <f t="shared" ca="1" si="1215"/>
        <v>0.84918801556810142</v>
      </c>
      <c r="M731" s="10">
        <f t="shared" ca="1" si="1215"/>
        <v>6.403363894534575E-2</v>
      </c>
      <c r="O731" s="8">
        <f t="shared" ca="1" si="1161"/>
        <v>0.34217252115353086</v>
      </c>
      <c r="P731" s="8">
        <f t="shared" ca="1" si="1162"/>
        <v>0.29551651986013883</v>
      </c>
      <c r="Q731" s="8">
        <f t="shared" ca="1" si="1163"/>
        <v>-0.91961641026029262</v>
      </c>
      <c r="R731" s="8">
        <f t="shared" ca="1" si="1164"/>
        <v>-0.93536004164501485</v>
      </c>
      <c r="S731" s="8">
        <f t="shared" ca="1" si="1165"/>
        <v>-0.33163495991927389</v>
      </c>
      <c r="T731" s="8">
        <f t="shared" ca="1" si="1166"/>
        <v>1.736349076155467</v>
      </c>
      <c r="U731" s="8">
        <f t="shared" ca="1" si="1167"/>
        <v>-0.13222932347175909</v>
      </c>
      <c r="V731" s="8">
        <f t="shared" ca="1" si="1168"/>
        <v>0.78522592439034777</v>
      </c>
      <c r="W731" s="8">
        <f t="shared" ca="1" si="1169"/>
        <v>1.4057526230573691</v>
      </c>
      <c r="X731" s="8">
        <f t="shared" ca="1" si="1170"/>
        <v>0.1127233301702843</v>
      </c>
      <c r="Y731" s="8">
        <f t="shared" ca="1" si="1171"/>
        <v>1.0329571137992</v>
      </c>
      <c r="Z731" s="8">
        <f t="shared" ca="1" si="1172"/>
        <v>-1.5217677779909677</v>
      </c>
      <c r="AB731" s="8">
        <f t="shared" ca="1" si="1173"/>
        <v>3.4217252115353085E-2</v>
      </c>
      <c r="AC731" s="8">
        <f t="shared" ca="1" si="1174"/>
        <v>2.9551651986013883E-2</v>
      </c>
      <c r="AD731" s="8">
        <f t="shared" ca="1" si="1175"/>
        <v>-9.1961641026029273E-2</v>
      </c>
      <c r="AE731" s="8">
        <f t="shared" ca="1" si="1176"/>
        <v>-9.3536004164501488E-2</v>
      </c>
      <c r="AF731" s="8">
        <f t="shared" ca="1" si="1177"/>
        <v>-3.3163495991927389E-2</v>
      </c>
      <c r="AG731" s="18">
        <f t="shared" ca="1" si="1178"/>
        <v>0.1736349076155467</v>
      </c>
      <c r="AH731" s="8">
        <f t="shared" ca="1" si="1179"/>
        <v>-1.3222932347175909E-2</v>
      </c>
      <c r="AI731" s="8">
        <f t="shared" ca="1" si="1180"/>
        <v>7.8522592439034783E-2</v>
      </c>
      <c r="AJ731" s="8">
        <f t="shared" ca="1" si="1181"/>
        <v>0.14057526230573691</v>
      </c>
      <c r="AK731" s="8">
        <f t="shared" ca="1" si="1182"/>
        <v>1.127233301702843E-2</v>
      </c>
      <c r="AL731" s="8">
        <f t="shared" ca="1" si="1183"/>
        <v>0.10329571137992</v>
      </c>
      <c r="AM731" s="8">
        <f t="shared" ca="1" si="1184"/>
        <v>-0.15217677779909677</v>
      </c>
      <c r="AO731" s="8">
        <f t="shared" ca="1" si="1185"/>
        <v>518.336026876966</v>
      </c>
      <c r="AP731" s="8">
        <f t="shared" ref="AP731:AZ731" ca="1" si="1216">AO731*EXP(AC731)</f>
        <v>533.88229027482862</v>
      </c>
      <c r="AQ731" s="8">
        <f t="shared" ca="1" si="1216"/>
        <v>486.97546573154636</v>
      </c>
      <c r="AR731" s="8">
        <f t="shared" ca="1" si="1216"/>
        <v>443.49110238149132</v>
      </c>
      <c r="AS731" s="8">
        <f t="shared" ca="1" si="1216"/>
        <v>429.02459285294259</v>
      </c>
      <c r="AT731" s="18">
        <f t="shared" ca="1" si="1216"/>
        <v>510.37673592015034</v>
      </c>
      <c r="AU731" s="8">
        <f t="shared" ca="1" si="1216"/>
        <v>503.67248150481259</v>
      </c>
      <c r="AV731" s="8">
        <f t="shared" ca="1" si="1216"/>
        <v>544.81637483909799</v>
      </c>
      <c r="AW731" s="8">
        <f t="shared" ca="1" si="1216"/>
        <v>627.0486148641096</v>
      </c>
      <c r="AX731" s="8">
        <f t="shared" ca="1" si="1216"/>
        <v>634.15690390130112</v>
      </c>
      <c r="AY731" s="8">
        <f t="shared" ca="1" si="1216"/>
        <v>703.16538324542717</v>
      </c>
      <c r="AZ731" s="8">
        <f t="shared" ca="1" si="1216"/>
        <v>603.90405736386151</v>
      </c>
      <c r="BB731" s="8">
        <f t="shared" ca="1" si="1187"/>
        <v>773.20619430166334</v>
      </c>
      <c r="BC731" s="8">
        <f t="shared" ca="1" si="1188"/>
        <v>825.30746647573221</v>
      </c>
      <c r="BD731" s="8">
        <f t="shared" ca="1" si="1189"/>
        <v>775.42942118452959</v>
      </c>
      <c r="BE731" s="8">
        <f t="shared" ca="1" si="1190"/>
        <v>706.60942777729861</v>
      </c>
      <c r="BF731" s="8">
        <f t="shared" ca="1" si="1191"/>
        <v>699.2992185680306</v>
      </c>
      <c r="BG731" s="18">
        <f t="shared" ca="1" si="1192"/>
        <v>861.77638294877033</v>
      </c>
      <c r="BH731" s="8">
        <f t="shared" ca="1" si="1193"/>
        <v>818.61948365666171</v>
      </c>
      <c r="BI731" s="8">
        <f t="shared" ca="1" si="1194"/>
        <v>917.08352494720589</v>
      </c>
      <c r="BJ731" s="8">
        <f t="shared" ca="1" si="1195"/>
        <v>1064.8390963015586</v>
      </c>
      <c r="BK731" s="8">
        <f t="shared" ca="1" si="1196"/>
        <v>1103.793709906995</v>
      </c>
      <c r="BL731" s="8">
        <f t="shared" ca="1" si="1197"/>
        <v>1223.8635562905806</v>
      </c>
      <c r="BM731" s="8">
        <f t="shared" ca="1" si="1198"/>
        <v>1023.1405399551376</v>
      </c>
    </row>
    <row r="732" spans="2:65" x14ac:dyDescent="0.3">
      <c r="B732" s="12">
        <f t="shared" ca="1" si="1160"/>
        <v>0.17442643277459646</v>
      </c>
      <c r="C732" s="12">
        <f t="shared" ca="1" si="1215"/>
        <v>0.25958199845039787</v>
      </c>
      <c r="D732" s="12">
        <f t="shared" ca="1" si="1215"/>
        <v>0.35593302379321801</v>
      </c>
      <c r="E732" s="12">
        <f t="shared" ca="1" si="1215"/>
        <v>0.21860540861058997</v>
      </c>
      <c r="F732" s="12">
        <f t="shared" ca="1" si="1215"/>
        <v>0.72672402566879091</v>
      </c>
      <c r="G732" s="11">
        <f t="shared" ca="1" si="1215"/>
        <v>0.76743089362022998</v>
      </c>
      <c r="H732" s="10">
        <f t="shared" ca="1" si="1215"/>
        <v>0.14198032254285764</v>
      </c>
      <c r="I732" s="10">
        <f t="shared" ca="1" si="1215"/>
        <v>0.87389560794387111</v>
      </c>
      <c r="J732" s="10">
        <f t="shared" ca="1" si="1215"/>
        <v>0.4728908099258432</v>
      </c>
      <c r="K732" s="10">
        <f t="shared" ca="1" si="1215"/>
        <v>0.193524860974437</v>
      </c>
      <c r="L732" s="10">
        <f t="shared" ca="1" si="1215"/>
        <v>0.30860959069389116</v>
      </c>
      <c r="M732" s="10">
        <f t="shared" ca="1" si="1215"/>
        <v>0.99009314367288948</v>
      </c>
      <c r="O732" s="8">
        <f t="shared" ca="1" si="1161"/>
        <v>-0.93681667655125189</v>
      </c>
      <c r="P732" s="8">
        <f t="shared" ca="1" si="1162"/>
        <v>-0.64463461587466275</v>
      </c>
      <c r="Q732" s="8">
        <f t="shared" ca="1" si="1163"/>
        <v>-0.36935109199449789</v>
      </c>
      <c r="R732" s="8">
        <f t="shared" ca="1" si="1164"/>
        <v>-0.77691178591556787</v>
      </c>
      <c r="S732" s="8">
        <f t="shared" ca="1" si="1165"/>
        <v>0.60293497368874127</v>
      </c>
      <c r="T732" s="8">
        <f t="shared" ca="1" si="1166"/>
        <v>0.7304122826692695</v>
      </c>
      <c r="U732" s="8">
        <f t="shared" ca="1" si="1167"/>
        <v>-1.0714644544517984</v>
      </c>
      <c r="V732" s="8">
        <f t="shared" ca="1" si="1168"/>
        <v>1.1450009010754583</v>
      </c>
      <c r="W732" s="8">
        <f t="shared" ca="1" si="1169"/>
        <v>-6.8005042994018522E-2</v>
      </c>
      <c r="X732" s="8">
        <f t="shared" ca="1" si="1170"/>
        <v>-0.86498008056704878</v>
      </c>
      <c r="Y732" s="8">
        <f t="shared" ca="1" si="1171"/>
        <v>-0.49979535535955821</v>
      </c>
      <c r="Z732" s="8">
        <f t="shared" ca="1" si="1172"/>
        <v>2.3298569564634026</v>
      </c>
      <c r="AB732" s="8">
        <f t="shared" ca="1" si="1173"/>
        <v>-9.36816676551252E-2</v>
      </c>
      <c r="AC732" s="8">
        <f t="shared" ca="1" si="1174"/>
        <v>-6.4463461587466284E-2</v>
      </c>
      <c r="AD732" s="8">
        <f t="shared" ca="1" si="1175"/>
        <v>-3.6935109199449791E-2</v>
      </c>
      <c r="AE732" s="8">
        <f t="shared" ca="1" si="1176"/>
        <v>-7.7691178591556789E-2</v>
      </c>
      <c r="AF732" s="8">
        <f t="shared" ca="1" si="1177"/>
        <v>6.0293497368874127E-2</v>
      </c>
      <c r="AG732" s="18">
        <f t="shared" ca="1" si="1178"/>
        <v>7.3041228266926952E-2</v>
      </c>
      <c r="AH732" s="8">
        <f t="shared" ca="1" si="1179"/>
        <v>-0.10714644544517984</v>
      </c>
      <c r="AI732" s="8">
        <f t="shared" ca="1" si="1180"/>
        <v>0.11450009010754583</v>
      </c>
      <c r="AJ732" s="8">
        <f t="shared" ca="1" si="1181"/>
        <v>-6.8005042994018529E-3</v>
      </c>
      <c r="AK732" s="8">
        <f t="shared" ca="1" si="1182"/>
        <v>-8.6498008056704878E-2</v>
      </c>
      <c r="AL732" s="8">
        <f t="shared" ca="1" si="1183"/>
        <v>-4.9979535535955827E-2</v>
      </c>
      <c r="AM732" s="8">
        <f t="shared" ca="1" si="1184"/>
        <v>0.23298569564634028</v>
      </c>
      <c r="AO732" s="8">
        <f t="shared" ca="1" si="1185"/>
        <v>456.10580572965029</v>
      </c>
      <c r="AP732" s="8">
        <f t="shared" ref="AP732:AZ732" ca="1" si="1217">AO732*EXP(AC732)</f>
        <v>427.63128947915271</v>
      </c>
      <c r="AQ732" s="8">
        <f t="shared" ca="1" si="1217"/>
        <v>412.12481064081925</v>
      </c>
      <c r="AR732" s="8">
        <f t="shared" ca="1" si="1217"/>
        <v>381.3185302829088</v>
      </c>
      <c r="AS732" s="8">
        <f t="shared" ca="1" si="1217"/>
        <v>405.01680525353754</v>
      </c>
      <c r="AT732" s="18">
        <f t="shared" ca="1" si="1217"/>
        <v>435.70690844529349</v>
      </c>
      <c r="AU732" s="8">
        <f t="shared" ca="1" si="1217"/>
        <v>391.43651484502544</v>
      </c>
      <c r="AV732" s="8">
        <f t="shared" ca="1" si="1217"/>
        <v>438.92275181999867</v>
      </c>
      <c r="AW732" s="8">
        <f t="shared" ca="1" si="1217"/>
        <v>435.94798219043963</v>
      </c>
      <c r="AX732" s="8">
        <f t="shared" ca="1" si="1217"/>
        <v>399.82418831413185</v>
      </c>
      <c r="AY732" s="8">
        <f t="shared" ca="1" si="1217"/>
        <v>380.33231576887766</v>
      </c>
      <c r="AZ732" s="8">
        <f t="shared" ca="1" si="1217"/>
        <v>480.11760359515904</v>
      </c>
      <c r="BB732" s="8">
        <f t="shared" ca="1" si="1187"/>
        <v>658.54179498701308</v>
      </c>
      <c r="BC732" s="8">
        <f t="shared" ca="1" si="1188"/>
        <v>618.08064238575275</v>
      </c>
      <c r="BD732" s="8">
        <f t="shared" ca="1" si="1189"/>
        <v>616.52600879414911</v>
      </c>
      <c r="BE732" s="8">
        <f t="shared" ca="1" si="1190"/>
        <v>583.78025173777314</v>
      </c>
      <c r="BF732" s="8">
        <f t="shared" ca="1" si="1191"/>
        <v>626.2989461438425</v>
      </c>
      <c r="BG732" s="18">
        <f t="shared" ca="1" si="1192"/>
        <v>701.50207027225269</v>
      </c>
      <c r="BH732" s="8">
        <f t="shared" ca="1" si="1193"/>
        <v>581.95971700897849</v>
      </c>
      <c r="BI732" s="8">
        <f t="shared" ca="1" si="1194"/>
        <v>622.69390085442421</v>
      </c>
      <c r="BJ732" s="8">
        <f t="shared" ca="1" si="1195"/>
        <v>605.12364782727911</v>
      </c>
      <c r="BK732" s="8">
        <f t="shared" ca="1" si="1196"/>
        <v>546.88624671460389</v>
      </c>
      <c r="BL732" s="8">
        <f t="shared" ca="1" si="1197"/>
        <v>547.94821866153347</v>
      </c>
      <c r="BM732" s="8">
        <f t="shared" ca="1" si="1198"/>
        <v>706.16688977435751</v>
      </c>
    </row>
    <row r="733" spans="2:65" x14ac:dyDescent="0.3">
      <c r="B733" s="12">
        <f t="shared" ca="1" si="1160"/>
        <v>0.26848701629803906</v>
      </c>
      <c r="C733" s="12">
        <f t="shared" ca="1" si="1215"/>
        <v>0.99044190501657037</v>
      </c>
      <c r="D733" s="12">
        <f t="shared" ca="1" si="1215"/>
        <v>0.89847664188162824</v>
      </c>
      <c r="E733" s="12">
        <f t="shared" ca="1" si="1215"/>
        <v>0.98842749944177155</v>
      </c>
      <c r="F733" s="12">
        <f t="shared" ca="1" si="1215"/>
        <v>0.21413444514686197</v>
      </c>
      <c r="G733" s="11">
        <f t="shared" ca="1" si="1215"/>
        <v>4.1801167007022855E-2</v>
      </c>
      <c r="H733" s="10">
        <f t="shared" ca="1" si="1215"/>
        <v>0.35369928119518268</v>
      </c>
      <c r="I733" s="10">
        <f t="shared" ca="1" si="1215"/>
        <v>8.8939830396397968E-2</v>
      </c>
      <c r="J733" s="10">
        <f t="shared" ca="1" si="1215"/>
        <v>0.11581093869755765</v>
      </c>
      <c r="K733" s="10">
        <f t="shared" ca="1" si="1215"/>
        <v>0.96854590453632539</v>
      </c>
      <c r="L733" s="10">
        <f t="shared" ca="1" si="1215"/>
        <v>0.91185910585183194</v>
      </c>
      <c r="M733" s="10">
        <f t="shared" ca="1" si="1215"/>
        <v>0.6313158142696027</v>
      </c>
      <c r="O733" s="8">
        <f t="shared" ca="1" si="1161"/>
        <v>-0.61739528292430768</v>
      </c>
      <c r="P733" s="8">
        <f t="shared" ca="1" si="1162"/>
        <v>2.3432573954368965</v>
      </c>
      <c r="Q733" s="8">
        <f t="shared" ca="1" si="1163"/>
        <v>1.272919197457127</v>
      </c>
      <c r="R733" s="8">
        <f t="shared" ca="1" si="1164"/>
        <v>2.2710326565157044</v>
      </c>
      <c r="S733" s="8">
        <f t="shared" ca="1" si="1165"/>
        <v>-0.79215742431702374</v>
      </c>
      <c r="T733" s="8">
        <f t="shared" ca="1" si="1166"/>
        <v>-1.7301564097897786</v>
      </c>
      <c r="U733" s="8">
        <f t="shared" ca="1" si="1167"/>
        <v>-0.37535218230022077</v>
      </c>
      <c r="V733" s="8">
        <f t="shared" ca="1" si="1168"/>
        <v>-1.3473123358355601</v>
      </c>
      <c r="W733" s="8">
        <f t="shared" ca="1" si="1169"/>
        <v>-1.1961913967626552</v>
      </c>
      <c r="X733" s="8">
        <f t="shared" ca="1" si="1170"/>
        <v>1.8598398256725794</v>
      </c>
      <c r="Y733" s="8">
        <f t="shared" ca="1" si="1171"/>
        <v>1.3522924199814244</v>
      </c>
      <c r="Z733" s="8">
        <f t="shared" ca="1" si="1172"/>
        <v>0.33534033364660598</v>
      </c>
      <c r="AB733" s="8">
        <f t="shared" ca="1" si="1173"/>
        <v>-6.1739528292430769E-2</v>
      </c>
      <c r="AC733" s="8">
        <f t="shared" ca="1" si="1174"/>
        <v>0.23432573954368965</v>
      </c>
      <c r="AD733" s="8">
        <f t="shared" ca="1" si="1175"/>
        <v>0.12729191974571272</v>
      </c>
      <c r="AE733" s="8">
        <f t="shared" ca="1" si="1176"/>
        <v>0.22710326565157046</v>
      </c>
      <c r="AF733" s="8">
        <f t="shared" ca="1" si="1177"/>
        <v>-7.9215742431702374E-2</v>
      </c>
      <c r="AG733" s="18">
        <f t="shared" ca="1" si="1178"/>
        <v>-0.17301564097897787</v>
      </c>
      <c r="AH733" s="8">
        <f t="shared" ca="1" si="1179"/>
        <v>-3.753521823002208E-2</v>
      </c>
      <c r="AI733" s="8">
        <f t="shared" ca="1" si="1180"/>
        <v>-0.13473123358355601</v>
      </c>
      <c r="AJ733" s="8">
        <f t="shared" ca="1" si="1181"/>
        <v>-0.11961913967626553</v>
      </c>
      <c r="AK733" s="8">
        <f t="shared" ca="1" si="1182"/>
        <v>0.18598398256725795</v>
      </c>
      <c r="AL733" s="8">
        <f t="shared" ca="1" si="1183"/>
        <v>0.13522924199814243</v>
      </c>
      <c r="AM733" s="8">
        <f t="shared" ca="1" si="1184"/>
        <v>3.3534033364660598E-2</v>
      </c>
      <c r="AO733" s="8">
        <f t="shared" ca="1" si="1185"/>
        <v>470.90998074727594</v>
      </c>
      <c r="AP733" s="8">
        <f t="shared" ref="AP733:AZ733" ca="1" si="1218">AO733*EXP(AC733)</f>
        <v>595.25667055641327</v>
      </c>
      <c r="AQ733" s="8">
        <f t="shared" ca="1" si="1218"/>
        <v>676.06188070677501</v>
      </c>
      <c r="AR733" s="8">
        <f t="shared" ca="1" si="1218"/>
        <v>848.4302496656959</v>
      </c>
      <c r="AS733" s="8">
        <f t="shared" ca="1" si="1218"/>
        <v>783.81430355161376</v>
      </c>
      <c r="AT733" s="18">
        <f t="shared" ca="1" si="1218"/>
        <v>659.28538182106217</v>
      </c>
      <c r="AU733" s="8">
        <f t="shared" ca="1" si="1218"/>
        <v>634.99763556838877</v>
      </c>
      <c r="AV733" s="8">
        <f t="shared" ca="1" si="1218"/>
        <v>554.95667175437086</v>
      </c>
      <c r="AW733" s="8">
        <f t="shared" ca="1" si="1218"/>
        <v>492.38990974474177</v>
      </c>
      <c r="AX733" s="8">
        <f t="shared" ca="1" si="1218"/>
        <v>593.03586909367755</v>
      </c>
      <c r="AY733" s="8">
        <f t="shared" ca="1" si="1218"/>
        <v>678.90698277318791</v>
      </c>
      <c r="AZ733" s="8">
        <f t="shared" ca="1" si="1218"/>
        <v>702.05950124462765</v>
      </c>
      <c r="BB733" s="8">
        <f t="shared" ca="1" si="1187"/>
        <v>682.98241545728013</v>
      </c>
      <c r="BC733" s="8">
        <f t="shared" ca="1" si="1188"/>
        <v>887.01989618686582</v>
      </c>
      <c r="BD733" s="8">
        <f t="shared" ca="1" si="1189"/>
        <v>998.76334189027477</v>
      </c>
      <c r="BE733" s="8">
        <f t="shared" ca="1" si="1190"/>
        <v>1374.8018765173929</v>
      </c>
      <c r="BF733" s="8">
        <f t="shared" ca="1" si="1191"/>
        <v>1271.0634894371199</v>
      </c>
      <c r="BG733" s="18">
        <f t="shared" ca="1" si="1192"/>
        <v>1011.0433112469592</v>
      </c>
      <c r="BH733" s="8">
        <f t="shared" ca="1" si="1193"/>
        <v>995.88106061155668</v>
      </c>
      <c r="BI733" s="8">
        <f t="shared" ca="1" si="1194"/>
        <v>892.5858358974051</v>
      </c>
      <c r="BJ733" s="8">
        <f t="shared" ca="1" si="1195"/>
        <v>780.26507172455888</v>
      </c>
      <c r="BK733" s="8">
        <f t="shared" ca="1" si="1196"/>
        <v>989.89684835688468</v>
      </c>
      <c r="BL733" s="8">
        <f t="shared" ca="1" si="1197"/>
        <v>1145.2119655709432</v>
      </c>
      <c r="BM733" s="8">
        <f t="shared" ca="1" si="1198"/>
        <v>1252.971859384915</v>
      </c>
    </row>
    <row r="734" spans="2:65" x14ac:dyDescent="0.3">
      <c r="B734" s="12">
        <f t="shared" ca="1" si="1160"/>
        <v>0.35482008762048023</v>
      </c>
      <c r="C734" s="12">
        <f t="shared" ca="1" si="1215"/>
        <v>0.66754413409339375</v>
      </c>
      <c r="D734" s="12">
        <f t="shared" ca="1" si="1215"/>
        <v>5.8035508131303093E-2</v>
      </c>
      <c r="E734" s="12">
        <f t="shared" ca="1" si="1215"/>
        <v>2.2846388954491759E-2</v>
      </c>
      <c r="F734" s="12">
        <f t="shared" ca="1" si="1215"/>
        <v>0.38813009609278148</v>
      </c>
      <c r="G734" s="11">
        <f t="shared" ca="1" si="1215"/>
        <v>0.53674693284626762</v>
      </c>
      <c r="H734" s="10">
        <f t="shared" ca="1" si="1215"/>
        <v>0.82085087877411977</v>
      </c>
      <c r="I734" s="10">
        <f t="shared" ca="1" si="1215"/>
        <v>0.45610412083001406</v>
      </c>
      <c r="J734" s="10">
        <f t="shared" ca="1" si="1215"/>
        <v>0.25676843428863516</v>
      </c>
      <c r="K734" s="10">
        <f t="shared" ca="1" si="1215"/>
        <v>0.75459922958472903</v>
      </c>
      <c r="L734" s="10">
        <f t="shared" ca="1" si="1215"/>
        <v>0.33880033213312821</v>
      </c>
      <c r="M734" s="10">
        <f t="shared" ca="1" si="1215"/>
        <v>0.28467905093451229</v>
      </c>
      <c r="O734" s="8">
        <f t="shared" ca="1" si="1161"/>
        <v>-0.37233938903634001</v>
      </c>
      <c r="P734" s="8">
        <f t="shared" ca="1" si="1162"/>
        <v>0.43314183501764869</v>
      </c>
      <c r="Q734" s="8">
        <f t="shared" ca="1" si="1163"/>
        <v>-1.571480776255505</v>
      </c>
      <c r="R734" s="8">
        <f t="shared" ca="1" si="1164"/>
        <v>-1.9982203346292011</v>
      </c>
      <c r="S734" s="8">
        <f t="shared" ca="1" si="1165"/>
        <v>-0.2841959849900571</v>
      </c>
      <c r="T734" s="8">
        <f t="shared" ca="1" si="1166"/>
        <v>9.2241540320680451E-2</v>
      </c>
      <c r="U734" s="8">
        <f t="shared" ca="1" si="1167"/>
        <v>0.9186125936524292</v>
      </c>
      <c r="V734" s="8">
        <f t="shared" ca="1" si="1168"/>
        <v>-0.11025361641858318</v>
      </c>
      <c r="W734" s="8">
        <f t="shared" ca="1" si="1169"/>
        <v>-0.65334037530718814</v>
      </c>
      <c r="X734" s="8">
        <f t="shared" ca="1" si="1170"/>
        <v>0.68903452581405555</v>
      </c>
      <c r="Y734" s="8">
        <f t="shared" ca="1" si="1171"/>
        <v>-0.41573945843213322</v>
      </c>
      <c r="Z734" s="8">
        <f t="shared" ca="1" si="1172"/>
        <v>-0.56899710901463108</v>
      </c>
      <c r="AB734" s="8">
        <f t="shared" ca="1" si="1173"/>
        <v>-3.7233938903634002E-2</v>
      </c>
      <c r="AC734" s="8">
        <f t="shared" ca="1" si="1174"/>
        <v>4.3314183501764872E-2</v>
      </c>
      <c r="AD734" s="8">
        <f t="shared" ca="1" si="1175"/>
        <v>-0.1571480776255505</v>
      </c>
      <c r="AE734" s="8">
        <f t="shared" ca="1" si="1176"/>
        <v>-0.19982203346292013</v>
      </c>
      <c r="AF734" s="8">
        <f t="shared" ca="1" si="1177"/>
        <v>-2.8419598499005713E-2</v>
      </c>
      <c r="AG734" s="18">
        <f t="shared" ca="1" si="1178"/>
        <v>9.2241540320680462E-3</v>
      </c>
      <c r="AH734" s="8">
        <f t="shared" ca="1" si="1179"/>
        <v>9.186125936524292E-2</v>
      </c>
      <c r="AI734" s="8">
        <f t="shared" ca="1" si="1180"/>
        <v>-1.1025361641858319E-2</v>
      </c>
      <c r="AJ734" s="8">
        <f t="shared" ca="1" si="1181"/>
        <v>-6.5334037530718814E-2</v>
      </c>
      <c r="AK734" s="8">
        <f t="shared" ca="1" si="1182"/>
        <v>6.8903452581405553E-2</v>
      </c>
      <c r="AL734" s="8">
        <f t="shared" ca="1" si="1183"/>
        <v>-4.1573945843213327E-2</v>
      </c>
      <c r="AM734" s="8">
        <f t="shared" ca="1" si="1184"/>
        <v>-5.6899710901463112E-2</v>
      </c>
      <c r="AO734" s="8">
        <f t="shared" ca="1" si="1185"/>
        <v>482.59246583743294</v>
      </c>
      <c r="AP734" s="8">
        <f t="shared" ref="AP734:AZ734" ca="1" si="1219">AO734*EXP(AC734)</f>
        <v>503.95487229319571</v>
      </c>
      <c r="AQ734" s="8">
        <f t="shared" ca="1" si="1219"/>
        <v>430.66849771953724</v>
      </c>
      <c r="AR734" s="8">
        <f t="shared" ca="1" si="1219"/>
        <v>352.66430032468418</v>
      </c>
      <c r="AS734" s="8">
        <f t="shared" ca="1" si="1219"/>
        <v>342.78280169286063</v>
      </c>
      <c r="AT734" s="18">
        <f t="shared" ca="1" si="1219"/>
        <v>345.95931083728959</v>
      </c>
      <c r="AU734" s="8">
        <f t="shared" ca="1" si="1219"/>
        <v>379.24499793138017</v>
      </c>
      <c r="AV734" s="8">
        <f t="shared" ca="1" si="1219"/>
        <v>375.0866504442493</v>
      </c>
      <c r="AW734" s="8">
        <f t="shared" ca="1" si="1219"/>
        <v>351.36410767463389</v>
      </c>
      <c r="AX734" s="8">
        <f t="shared" ca="1" si="1219"/>
        <v>376.42788266286834</v>
      </c>
      <c r="AY734" s="8">
        <f t="shared" ca="1" si="1219"/>
        <v>361.09913626923833</v>
      </c>
      <c r="AZ734" s="8">
        <f t="shared" ca="1" si="1219"/>
        <v>341.12631210817472</v>
      </c>
      <c r="BB734" s="8">
        <f t="shared" ca="1" si="1187"/>
        <v>738.62612356913189</v>
      </c>
      <c r="BC734" s="8">
        <f t="shared" ca="1" si="1188"/>
        <v>759.52066336892597</v>
      </c>
      <c r="BD734" s="8">
        <f t="shared" ca="1" si="1189"/>
        <v>620.04325433774125</v>
      </c>
      <c r="BE734" s="8">
        <f t="shared" ca="1" si="1190"/>
        <v>492.76281777915699</v>
      </c>
      <c r="BF734" s="8">
        <f t="shared" ca="1" si="1191"/>
        <v>455.47556709926118</v>
      </c>
      <c r="BG734" s="18">
        <f t="shared" ca="1" si="1192"/>
        <v>444.79134559736985</v>
      </c>
      <c r="BH734" s="8">
        <f t="shared" ca="1" si="1193"/>
        <v>508.86954592436388</v>
      </c>
      <c r="BI734" s="8">
        <f t="shared" ca="1" si="1194"/>
        <v>491.07088068468909</v>
      </c>
      <c r="BJ734" s="8">
        <f t="shared" ca="1" si="1195"/>
        <v>473.82730219268541</v>
      </c>
      <c r="BK734" s="8">
        <f t="shared" ca="1" si="1196"/>
        <v>500.98008370750347</v>
      </c>
      <c r="BL734" s="8">
        <f t="shared" ca="1" si="1197"/>
        <v>482.00509947298599</v>
      </c>
      <c r="BM734" s="8">
        <f t="shared" ca="1" si="1198"/>
        <v>457.16929329393651</v>
      </c>
    </row>
    <row r="735" spans="2:65" x14ac:dyDescent="0.3">
      <c r="B735" s="12">
        <f t="shared" ca="1" si="1160"/>
        <v>0.41538160216100761</v>
      </c>
      <c r="C735" s="12">
        <f t="shared" ca="1" si="1215"/>
        <v>4.0850900777577359E-2</v>
      </c>
      <c r="D735" s="12">
        <f t="shared" ca="1" si="1215"/>
        <v>0.70668843255955471</v>
      </c>
      <c r="E735" s="12">
        <f t="shared" ca="1" si="1215"/>
        <v>0.75076673307160369</v>
      </c>
      <c r="F735" s="12">
        <f t="shared" ca="1" si="1215"/>
        <v>0.53825542963606587</v>
      </c>
      <c r="G735" s="11">
        <f t="shared" ca="1" si="1215"/>
        <v>0.57213001768127425</v>
      </c>
      <c r="H735" s="10">
        <f t="shared" ca="1" si="1215"/>
        <v>0.23685647996998183</v>
      </c>
      <c r="I735" s="10">
        <f t="shared" ca="1" si="1215"/>
        <v>0.97911659685361774</v>
      </c>
      <c r="J735" s="10">
        <f t="shared" ca="1" si="1215"/>
        <v>0.21200025974806924</v>
      </c>
      <c r="K735" s="10">
        <f t="shared" ca="1" si="1215"/>
        <v>0.57544830141694048</v>
      </c>
      <c r="L735" s="10">
        <f t="shared" ca="1" si="1215"/>
        <v>0.87532192597787628</v>
      </c>
      <c r="M735" s="10">
        <f t="shared" ca="1" si="1215"/>
        <v>0.72775260838775457</v>
      </c>
      <c r="O735" s="8">
        <f t="shared" ca="1" si="1161"/>
        <v>-0.21372283330926276</v>
      </c>
      <c r="P735" s="8">
        <f t="shared" ca="1" si="1162"/>
        <v>-1.7408960481612488</v>
      </c>
      <c r="Q735" s="8">
        <f t="shared" ca="1" si="1163"/>
        <v>0.54373602997270354</v>
      </c>
      <c r="R735" s="8">
        <f t="shared" ca="1" si="1164"/>
        <v>0.67690452352073038</v>
      </c>
      <c r="S735" s="8">
        <f t="shared" ca="1" si="1165"/>
        <v>9.6039575985649786E-2</v>
      </c>
      <c r="T735" s="8">
        <f t="shared" ca="1" si="1166"/>
        <v>0.18179964307682175</v>
      </c>
      <c r="U735" s="8">
        <f t="shared" ca="1" si="1167"/>
        <v>-0.71645092459780879</v>
      </c>
      <c r="V735" s="8">
        <f t="shared" ca="1" si="1168"/>
        <v>2.0358361976965877</v>
      </c>
      <c r="W735" s="8">
        <f t="shared" ca="1" si="1169"/>
        <v>-0.79950004685418352</v>
      </c>
      <c r="X735" s="8">
        <f t="shared" ca="1" si="1170"/>
        <v>0.19026255150930727</v>
      </c>
      <c r="Y735" s="8">
        <f t="shared" ca="1" si="1171"/>
        <v>1.1519146487828793</v>
      </c>
      <c r="Z735" s="8">
        <f t="shared" ca="1" si="1172"/>
        <v>0.6060300736426234</v>
      </c>
      <c r="AB735" s="8">
        <f t="shared" ca="1" si="1173"/>
        <v>-2.1372283330926278E-2</v>
      </c>
      <c r="AC735" s="8">
        <f t="shared" ca="1" si="1174"/>
        <v>-0.1740896048161249</v>
      </c>
      <c r="AD735" s="8">
        <f t="shared" ca="1" si="1175"/>
        <v>5.4373602997270357E-2</v>
      </c>
      <c r="AE735" s="8">
        <f t="shared" ca="1" si="1176"/>
        <v>6.7690452352073036E-2</v>
      </c>
      <c r="AF735" s="8">
        <f t="shared" ca="1" si="1177"/>
        <v>9.6039575985649786E-3</v>
      </c>
      <c r="AG735" s="18">
        <f t="shared" ca="1" si="1178"/>
        <v>1.8179964307682175E-2</v>
      </c>
      <c r="AH735" s="8">
        <f t="shared" ca="1" si="1179"/>
        <v>-7.1645092459780887E-2</v>
      </c>
      <c r="AI735" s="8">
        <f t="shared" ca="1" si="1180"/>
        <v>0.20358361976965877</v>
      </c>
      <c r="AJ735" s="8">
        <f t="shared" ca="1" si="1181"/>
        <v>-7.9950004685418352E-2</v>
      </c>
      <c r="AK735" s="8">
        <f t="shared" ca="1" si="1182"/>
        <v>1.9026255150930729E-2</v>
      </c>
      <c r="AL735" s="8">
        <f t="shared" ca="1" si="1183"/>
        <v>0.11519146487828794</v>
      </c>
      <c r="AM735" s="8">
        <f t="shared" ca="1" si="1184"/>
        <v>6.0603007364262343E-2</v>
      </c>
      <c r="AO735" s="8">
        <f t="shared" ca="1" si="1185"/>
        <v>490.30821179725365</v>
      </c>
      <c r="AP735" s="8">
        <f t="shared" ref="AP735:AZ735" ca="1" si="1220">AO735*EXP(AC735)</f>
        <v>411.96755333892111</v>
      </c>
      <c r="AQ735" s="8">
        <f t="shared" ca="1" si="1220"/>
        <v>434.98789156294646</v>
      </c>
      <c r="AR735" s="8">
        <f t="shared" ca="1" si="1220"/>
        <v>465.45184691083023</v>
      </c>
      <c r="AS735" s="8">
        <f t="shared" ca="1" si="1220"/>
        <v>469.94356130526853</v>
      </c>
      <c r="AT735" s="18">
        <f t="shared" ca="1" si="1220"/>
        <v>478.56525202883591</v>
      </c>
      <c r="AU735" s="8">
        <f t="shared" ca="1" si="1220"/>
        <v>445.47782806195499</v>
      </c>
      <c r="AV735" s="8">
        <f t="shared" ca="1" si="1220"/>
        <v>546.06122151829334</v>
      </c>
      <c r="AW735" s="8">
        <f t="shared" ca="1" si="1220"/>
        <v>504.10324188154937</v>
      </c>
      <c r="AX735" s="8">
        <f t="shared" ca="1" si="1220"/>
        <v>513.78626249300203</v>
      </c>
      <c r="AY735" s="8">
        <f t="shared" ca="1" si="1220"/>
        <v>576.51353200702681</v>
      </c>
      <c r="AZ735" s="8">
        <f t="shared" ca="1" si="1220"/>
        <v>612.5323880623763</v>
      </c>
      <c r="BB735" s="8">
        <f t="shared" ca="1" si="1187"/>
        <v>655.46261008287684</v>
      </c>
      <c r="BC735" s="8">
        <f t="shared" ca="1" si="1188"/>
        <v>551.21891378845385</v>
      </c>
      <c r="BD735" s="8">
        <f t="shared" ca="1" si="1189"/>
        <v>588.55758421717758</v>
      </c>
      <c r="BE735" s="8">
        <f t="shared" ca="1" si="1190"/>
        <v>606.66878538172875</v>
      </c>
      <c r="BF735" s="8">
        <f t="shared" ca="1" si="1191"/>
        <v>601.55109107870805</v>
      </c>
      <c r="BG735" s="18">
        <f t="shared" ca="1" si="1192"/>
        <v>640.52376439257193</v>
      </c>
      <c r="BH735" s="8">
        <f t="shared" ca="1" si="1193"/>
        <v>614.0429748791621</v>
      </c>
      <c r="BI735" s="8">
        <f t="shared" ca="1" si="1194"/>
        <v>716.79295429176159</v>
      </c>
      <c r="BJ735" s="8">
        <f t="shared" ca="1" si="1195"/>
        <v>728.48299466810897</v>
      </c>
      <c r="BK735" s="8">
        <f t="shared" ca="1" si="1196"/>
        <v>765.89193660957176</v>
      </c>
      <c r="BL735" s="8">
        <f t="shared" ca="1" si="1197"/>
        <v>830.67861929913465</v>
      </c>
      <c r="BM735" s="8">
        <f t="shared" ca="1" si="1198"/>
        <v>956.72590395800341</v>
      </c>
    </row>
    <row r="736" spans="2:65" x14ac:dyDescent="0.3">
      <c r="B736" s="12">
        <f t="shared" ca="1" si="1160"/>
        <v>0.52293197151580295</v>
      </c>
      <c r="C736" s="12">
        <f t="shared" ca="1" si="1215"/>
        <v>0.82207137726086266</v>
      </c>
      <c r="D736" s="12">
        <f t="shared" ca="1" si="1215"/>
        <v>0.45214664636791468</v>
      </c>
      <c r="E736" s="12">
        <f t="shared" ca="1" si="1215"/>
        <v>0.12372537789216154</v>
      </c>
      <c r="F736" s="12">
        <f t="shared" ca="1" si="1215"/>
        <v>0.22260566807128024</v>
      </c>
      <c r="G736" s="11">
        <f t="shared" ca="1" si="1215"/>
        <v>0.60021692244951153</v>
      </c>
      <c r="H736" s="10">
        <f t="shared" ca="1" si="1215"/>
        <v>0.16625903145445742</v>
      </c>
      <c r="I736" s="10">
        <f t="shared" ca="1" si="1215"/>
        <v>0.14806069532957566</v>
      </c>
      <c r="J736" s="10">
        <f t="shared" ca="1" si="1215"/>
        <v>0.62063858444208597</v>
      </c>
      <c r="K736" s="10">
        <f t="shared" ca="1" si="1215"/>
        <v>0.9775972085706095</v>
      </c>
      <c r="L736" s="10">
        <f t="shared" ca="1" si="1215"/>
        <v>0.89364225408803366</v>
      </c>
      <c r="M736" s="10">
        <f t="shared" ca="1" si="1215"/>
        <v>0.49809361577595623</v>
      </c>
      <c r="O736" s="8">
        <f t="shared" ca="1" si="1161"/>
        <v>5.7513619884929611E-2</v>
      </c>
      <c r="P736" s="8">
        <f t="shared" ca="1" si="1162"/>
        <v>0.92328779707036202</v>
      </c>
      <c r="Q736" s="8">
        <f t="shared" ca="1" si="1163"/>
        <v>-0.12023967109356766</v>
      </c>
      <c r="R736" s="8">
        <f t="shared" ca="1" si="1164"/>
        <v>-1.1565634661259414</v>
      </c>
      <c r="S736" s="8">
        <f t="shared" ca="1" si="1165"/>
        <v>-0.76342271710769194</v>
      </c>
      <c r="T736" s="8">
        <f t="shared" ca="1" si="1166"/>
        <v>0.25390862011107634</v>
      </c>
      <c r="U736" s="8">
        <f t="shared" ca="1" si="1167"/>
        <v>-0.96905436936155454</v>
      </c>
      <c r="V736" s="8">
        <f t="shared" ca="1" si="1168"/>
        <v>-1.0447870732550963</v>
      </c>
      <c r="W736" s="8">
        <f t="shared" ca="1" si="1169"/>
        <v>0.30715836951086301</v>
      </c>
      <c r="X736" s="8">
        <f t="shared" ca="1" si="1170"/>
        <v>2.0064750993550491</v>
      </c>
      <c r="Y736" s="8">
        <f t="shared" ca="1" si="1171"/>
        <v>1.2461332168753003</v>
      </c>
      <c r="Z736" s="8">
        <f t="shared" ca="1" si="1172"/>
        <v>-4.7786147849745702E-3</v>
      </c>
      <c r="AB736" s="8">
        <f t="shared" ca="1" si="1173"/>
        <v>5.7513619884929611E-3</v>
      </c>
      <c r="AC736" s="8">
        <f t="shared" ca="1" si="1174"/>
        <v>9.2328779707036207E-2</v>
      </c>
      <c r="AD736" s="8">
        <f t="shared" ca="1" si="1175"/>
        <v>-1.2023967109356767E-2</v>
      </c>
      <c r="AE736" s="8">
        <f t="shared" ca="1" si="1176"/>
        <v>-0.11565634661259415</v>
      </c>
      <c r="AF736" s="8">
        <f t="shared" ca="1" si="1177"/>
        <v>-7.6342271710769197E-2</v>
      </c>
      <c r="AG736" s="18">
        <f t="shared" ca="1" si="1178"/>
        <v>2.5390862011107636E-2</v>
      </c>
      <c r="AH736" s="8">
        <f t="shared" ca="1" si="1179"/>
        <v>-9.6905436936155456E-2</v>
      </c>
      <c r="AI736" s="8">
        <f t="shared" ca="1" si="1180"/>
        <v>-0.10447870732550964</v>
      </c>
      <c r="AJ736" s="8">
        <f t="shared" ca="1" si="1181"/>
        <v>3.0715836951086303E-2</v>
      </c>
      <c r="AK736" s="8">
        <f t="shared" ca="1" si="1182"/>
        <v>0.20064750993550493</v>
      </c>
      <c r="AL736" s="8">
        <f t="shared" ca="1" si="1183"/>
        <v>0.12461332168753003</v>
      </c>
      <c r="AM736" s="8">
        <f t="shared" ca="1" si="1184"/>
        <v>-4.7786147849745704E-4</v>
      </c>
      <c r="AO736" s="8">
        <f t="shared" ca="1" si="1185"/>
        <v>503.78915755149825</v>
      </c>
      <c r="AP736" s="8">
        <f t="shared" ref="AP736:AZ736" ca="1" si="1221">AO736*EXP(AC736)</f>
        <v>552.51833704291312</v>
      </c>
      <c r="AQ736" s="8">
        <f t="shared" ca="1" si="1221"/>
        <v>545.91465551657438</v>
      </c>
      <c r="AR736" s="8">
        <f t="shared" ca="1" si="1221"/>
        <v>486.29056145959612</v>
      </c>
      <c r="AS736" s="8">
        <f t="shared" ca="1" si="1221"/>
        <v>450.54773731895187</v>
      </c>
      <c r="AT736" s="18">
        <f t="shared" ca="1" si="1221"/>
        <v>462.13400292074664</v>
      </c>
      <c r="AU736" s="8">
        <f t="shared" ca="1" si="1221"/>
        <v>419.45215279449167</v>
      </c>
      <c r="AV736" s="8">
        <f t="shared" ca="1" si="1221"/>
        <v>377.83997309324417</v>
      </c>
      <c r="AW736" s="8">
        <f t="shared" ca="1" si="1221"/>
        <v>389.62572206907345</v>
      </c>
      <c r="AX736" s="8">
        <f t="shared" ca="1" si="1221"/>
        <v>476.1981748287339</v>
      </c>
      <c r="AY736" s="8">
        <f t="shared" ca="1" si="1221"/>
        <v>539.39461263148723</v>
      </c>
      <c r="AZ736" s="8">
        <f t="shared" ca="1" si="1221"/>
        <v>539.13691830040239</v>
      </c>
      <c r="BB736" s="8">
        <f t="shared" ca="1" si="1187"/>
        <v>750.58725393447753</v>
      </c>
      <c r="BC736" s="8">
        <f t="shared" ca="1" si="1188"/>
        <v>847.47011937953459</v>
      </c>
      <c r="BD736" s="8">
        <f t="shared" ca="1" si="1189"/>
        <v>828.96060979403683</v>
      </c>
      <c r="BE736" s="8">
        <f t="shared" ca="1" si="1190"/>
        <v>738.05765419115005</v>
      </c>
      <c r="BF736" s="8">
        <f t="shared" ca="1" si="1191"/>
        <v>680.66059332362352</v>
      </c>
      <c r="BG736" s="18">
        <f t="shared" ca="1" si="1192"/>
        <v>678.27723570026058</v>
      </c>
      <c r="BH736" s="8">
        <f t="shared" ca="1" si="1193"/>
        <v>647.85571206477357</v>
      </c>
      <c r="BI736" s="8">
        <f t="shared" ca="1" si="1194"/>
        <v>538.95684392849523</v>
      </c>
      <c r="BJ736" s="8">
        <f t="shared" ca="1" si="1195"/>
        <v>549.49202063803057</v>
      </c>
      <c r="BK736" s="8">
        <f t="shared" ca="1" si="1196"/>
        <v>671.96466226060556</v>
      </c>
      <c r="BL736" s="8">
        <f t="shared" ca="1" si="1197"/>
        <v>758.40895218606374</v>
      </c>
      <c r="BM736" s="8">
        <f t="shared" ca="1" si="1198"/>
        <v>798.68099962275835</v>
      </c>
    </row>
    <row r="737" spans="2:65" x14ac:dyDescent="0.3">
      <c r="B737" s="12">
        <f t="shared" ca="1" si="1160"/>
        <v>0.34965432498584403</v>
      </c>
      <c r="C737" s="12">
        <f t="shared" ca="1" si="1215"/>
        <v>8.3445337013137166E-3</v>
      </c>
      <c r="D737" s="12">
        <f t="shared" ca="1" si="1215"/>
        <v>0.2001854097533482</v>
      </c>
      <c r="E737" s="12">
        <f t="shared" ca="1" si="1215"/>
        <v>5.3374006285275E-3</v>
      </c>
      <c r="F737" s="12">
        <f t="shared" ca="1" si="1215"/>
        <v>0.13993767096793064</v>
      </c>
      <c r="G737" s="11">
        <f t="shared" ca="1" si="1215"/>
        <v>0.6613871717061548</v>
      </c>
      <c r="H737" s="10">
        <f t="shared" ca="1" si="1215"/>
        <v>2.1245841128016973E-2</v>
      </c>
      <c r="I737" s="10">
        <f t="shared" ca="1" si="1215"/>
        <v>0.65529570576806262</v>
      </c>
      <c r="J737" s="10">
        <f t="shared" ca="1" si="1215"/>
        <v>0.5901695915329338</v>
      </c>
      <c r="K737" s="10">
        <f t="shared" ca="1" si="1215"/>
        <v>7.0218942281996544E-3</v>
      </c>
      <c r="L737" s="10">
        <f t="shared" ca="1" si="1215"/>
        <v>0.53671227746070915</v>
      </c>
      <c r="M737" s="10">
        <f t="shared" ca="1" si="1215"/>
        <v>0.44338154610876945</v>
      </c>
      <c r="O737" s="8">
        <f t="shared" ca="1" si="1161"/>
        <v>-0.38625388476888306</v>
      </c>
      <c r="P737" s="8">
        <f t="shared" ca="1" si="1162"/>
        <v>-2.3934871172675436</v>
      </c>
      <c r="Q737" s="8">
        <f t="shared" ca="1" si="1163"/>
        <v>-0.84095915026495582</v>
      </c>
      <c r="R737" s="8">
        <f t="shared" ca="1" si="1164"/>
        <v>-2.5531679371372729</v>
      </c>
      <c r="S737" s="8">
        <f t="shared" ca="1" si="1165"/>
        <v>-1.0805994171213926</v>
      </c>
      <c r="T737" s="8">
        <f t="shared" ca="1" si="1166"/>
        <v>0.41625193965623503</v>
      </c>
      <c r="U737" s="8">
        <f t="shared" ca="1" si="1167"/>
        <v>-2.0286722687243195</v>
      </c>
      <c r="V737" s="8">
        <f t="shared" ca="1" si="1168"/>
        <v>0.39965778594331031</v>
      </c>
      <c r="W737" s="8">
        <f t="shared" ca="1" si="1169"/>
        <v>0.22798125014845574</v>
      </c>
      <c r="X737" s="8">
        <f t="shared" ca="1" si="1170"/>
        <v>-2.4561414052759312</v>
      </c>
      <c r="Y737" s="8">
        <f t="shared" ca="1" si="1171"/>
        <v>9.2154302156063642E-2</v>
      </c>
      <c r="Z737" s="8">
        <f t="shared" ca="1" si="1172"/>
        <v>-0.14240122831700039</v>
      </c>
      <c r="AB737" s="8">
        <f t="shared" ca="1" si="1173"/>
        <v>-3.862538847688831E-2</v>
      </c>
      <c r="AC737" s="8">
        <f t="shared" ca="1" si="1174"/>
        <v>-0.23934871172675437</v>
      </c>
      <c r="AD737" s="8">
        <f t="shared" ca="1" si="1175"/>
        <v>-8.4095915026495591E-2</v>
      </c>
      <c r="AE737" s="8">
        <f t="shared" ca="1" si="1176"/>
        <v>-0.25531679371372729</v>
      </c>
      <c r="AF737" s="8">
        <f t="shared" ca="1" si="1177"/>
        <v>-0.10805994171213927</v>
      </c>
      <c r="AG737" s="18">
        <f t="shared" ca="1" si="1178"/>
        <v>4.1625193965623503E-2</v>
      </c>
      <c r="AH737" s="8">
        <f t="shared" ca="1" si="1179"/>
        <v>-0.20286722687243197</v>
      </c>
      <c r="AI737" s="8">
        <f t="shared" ca="1" si="1180"/>
        <v>3.9965778594331036E-2</v>
      </c>
      <c r="AJ737" s="8">
        <f t="shared" ca="1" si="1181"/>
        <v>2.2798125014845575E-2</v>
      </c>
      <c r="AK737" s="8">
        <f t="shared" ca="1" si="1182"/>
        <v>-0.24561414052759312</v>
      </c>
      <c r="AL737" s="8">
        <f t="shared" ca="1" si="1183"/>
        <v>9.2154302156063645E-3</v>
      </c>
      <c r="AM737" s="8">
        <f t="shared" ca="1" si="1184"/>
        <v>-1.424012283170004E-2</v>
      </c>
      <c r="AO737" s="8">
        <f t="shared" ca="1" si="1185"/>
        <v>481.92142972151419</v>
      </c>
      <c r="AP737" s="8">
        <f t="shared" ref="AP737:AZ737" ca="1" si="1222">AO737*EXP(AC737)</f>
        <v>379.33980259293872</v>
      </c>
      <c r="AQ737" s="8">
        <f t="shared" ca="1" si="1222"/>
        <v>348.7434198463302</v>
      </c>
      <c r="AR737" s="8">
        <f t="shared" ca="1" si="1222"/>
        <v>270.16143059348872</v>
      </c>
      <c r="AS737" s="8">
        <f t="shared" ca="1" si="1222"/>
        <v>242.48981990121706</v>
      </c>
      <c r="AT737" s="18">
        <f t="shared" ca="1" si="1222"/>
        <v>252.79652690590098</v>
      </c>
      <c r="AU737" s="8">
        <f t="shared" ca="1" si="1222"/>
        <v>206.37970428103188</v>
      </c>
      <c r="AV737" s="8">
        <f t="shared" ca="1" si="1222"/>
        <v>214.79486908221139</v>
      </c>
      <c r="AW737" s="8">
        <f t="shared" ca="1" si="1222"/>
        <v>219.7480362886354</v>
      </c>
      <c r="AX737" s="8">
        <f t="shared" ca="1" si="1222"/>
        <v>171.89218689170315</v>
      </c>
      <c r="AY737" s="8">
        <f t="shared" ca="1" si="1222"/>
        <v>173.48356871647422</v>
      </c>
      <c r="AZ737" s="8">
        <f t="shared" ca="1" si="1222"/>
        <v>171.0306477866981</v>
      </c>
      <c r="BB737" s="8">
        <f t="shared" ca="1" si="1187"/>
        <v>679.7868253679793</v>
      </c>
      <c r="BC737" s="8">
        <f t="shared" ca="1" si="1188"/>
        <v>534.07795573030876</v>
      </c>
      <c r="BD737" s="8">
        <f t="shared" ca="1" si="1189"/>
        <v>499.09516905727287</v>
      </c>
      <c r="BE737" s="8">
        <f t="shared" ca="1" si="1190"/>
        <v>359.05074652545062</v>
      </c>
      <c r="BF737" s="8">
        <f t="shared" ca="1" si="1191"/>
        <v>311.84543780277346</v>
      </c>
      <c r="BG737" s="18">
        <f t="shared" ca="1" si="1192"/>
        <v>301.72823680601653</v>
      </c>
      <c r="BH737" s="8">
        <f t="shared" ca="1" si="1193"/>
        <v>228.54804220352122</v>
      </c>
      <c r="BI737" s="8">
        <f t="shared" ca="1" si="1194"/>
        <v>229.10203021673257</v>
      </c>
      <c r="BJ737" s="8">
        <f t="shared" ca="1" si="1195"/>
        <v>226.41049654090486</v>
      </c>
      <c r="BK737" s="8">
        <f t="shared" ca="1" si="1196"/>
        <v>171.86190490981161</v>
      </c>
      <c r="BL737" s="8">
        <f t="shared" ca="1" si="1197"/>
        <v>177.1250010831171</v>
      </c>
      <c r="BM737" s="8">
        <f t="shared" ca="1" si="1198"/>
        <v>171.00739658731146</v>
      </c>
    </row>
    <row r="738" spans="2:65" x14ac:dyDescent="0.3">
      <c r="B738" s="12">
        <f t="shared" ca="1" si="1160"/>
        <v>0.83329359768468414</v>
      </c>
      <c r="C738" s="12">
        <f t="shared" ca="1" si="1215"/>
        <v>0.16015371602352702</v>
      </c>
      <c r="D738" s="12">
        <f t="shared" ca="1" si="1215"/>
        <v>7.0596705325854714E-2</v>
      </c>
      <c r="E738" s="12">
        <f t="shared" ca="1" si="1215"/>
        <v>0.60699792223366278</v>
      </c>
      <c r="F738" s="12">
        <f t="shared" ca="1" si="1215"/>
        <v>0.45659694181519217</v>
      </c>
      <c r="G738" s="11">
        <f t="shared" ca="1" si="1215"/>
        <v>0.1523459430783759</v>
      </c>
      <c r="H738" s="10">
        <f t="shared" ca="1" si="1215"/>
        <v>1.7079040273370483E-2</v>
      </c>
      <c r="I738" s="10">
        <f t="shared" ca="1" si="1215"/>
        <v>0.15213838581628525</v>
      </c>
      <c r="J738" s="10">
        <f t="shared" ca="1" si="1215"/>
        <v>0.50394082619853964</v>
      </c>
      <c r="K738" s="10">
        <f t="shared" ca="1" si="1215"/>
        <v>0.1073609344884755</v>
      </c>
      <c r="L738" s="10">
        <f t="shared" ca="1" si="1215"/>
        <v>5.1007682757760131E-2</v>
      </c>
      <c r="M738" s="10">
        <f t="shared" ca="1" si="1215"/>
        <v>0.71230635467050285</v>
      </c>
      <c r="O738" s="8">
        <f t="shared" ca="1" si="1161"/>
        <v>0.96726254091554753</v>
      </c>
      <c r="P738" s="8">
        <f t="shared" ca="1" si="1162"/>
        <v>-0.99382631579625236</v>
      </c>
      <c r="Q738" s="8">
        <f t="shared" ca="1" si="1163"/>
        <v>-1.4713613846447338</v>
      </c>
      <c r="R738" s="8">
        <f t="shared" ca="1" si="1164"/>
        <v>0.27150304828673694</v>
      </c>
      <c r="S738" s="8">
        <f t="shared" ca="1" si="1165"/>
        <v>-0.1090108511823433</v>
      </c>
      <c r="T738" s="8">
        <f t="shared" ca="1" si="1166"/>
        <v>-1.0264237537589718</v>
      </c>
      <c r="U738" s="8">
        <f t="shared" ca="1" si="1167"/>
        <v>-2.1182006219484029</v>
      </c>
      <c r="V738" s="8">
        <f t="shared" ca="1" si="1168"/>
        <v>-1.0273052062678933</v>
      </c>
      <c r="W738" s="8">
        <f t="shared" ca="1" si="1169"/>
        <v>9.878347030029825E-3</v>
      </c>
      <c r="X738" s="8">
        <f t="shared" ca="1" si="1170"/>
        <v>-1.2406857270542562</v>
      </c>
      <c r="Y738" s="8">
        <f t="shared" ca="1" si="1171"/>
        <v>-1.6351606940050649</v>
      </c>
      <c r="Z738" s="8">
        <f t="shared" ca="1" si="1172"/>
        <v>0.56013509993114219</v>
      </c>
      <c r="AB738" s="8">
        <f t="shared" ca="1" si="1173"/>
        <v>9.6726254091554761E-2</v>
      </c>
      <c r="AC738" s="8">
        <f t="shared" ca="1" si="1174"/>
        <v>-9.9382631579625236E-2</v>
      </c>
      <c r="AD738" s="8">
        <f t="shared" ca="1" si="1175"/>
        <v>-0.14713613846447338</v>
      </c>
      <c r="AE738" s="8">
        <f t="shared" ca="1" si="1176"/>
        <v>2.7150304828673696E-2</v>
      </c>
      <c r="AF738" s="8">
        <f t="shared" ca="1" si="1177"/>
        <v>-1.090108511823433E-2</v>
      </c>
      <c r="AG738" s="18">
        <f t="shared" ca="1" si="1178"/>
        <v>-0.10264237537589718</v>
      </c>
      <c r="AH738" s="8">
        <f t="shared" ca="1" si="1179"/>
        <v>-0.21182006219484029</v>
      </c>
      <c r="AI738" s="8">
        <f t="shared" ca="1" si="1180"/>
        <v>-0.10273052062678933</v>
      </c>
      <c r="AJ738" s="8">
        <f t="shared" ca="1" si="1181"/>
        <v>9.8783470300298258E-4</v>
      </c>
      <c r="AK738" s="8">
        <f t="shared" ca="1" si="1182"/>
        <v>-0.12406857270542562</v>
      </c>
      <c r="AL738" s="8">
        <f t="shared" ca="1" si="1183"/>
        <v>-0.1635160694005065</v>
      </c>
      <c r="AM738" s="8">
        <f t="shared" ca="1" si="1184"/>
        <v>5.6013509993114219E-2</v>
      </c>
      <c r="AO738" s="8">
        <f t="shared" ca="1" si="1185"/>
        <v>551.77079547324217</v>
      </c>
      <c r="AP738" s="8">
        <f t="shared" ref="AP738:AZ738" ca="1" si="1223">AO738*EXP(AC738)</f>
        <v>499.57118621312037</v>
      </c>
      <c r="AQ738" s="8">
        <f t="shared" ca="1" si="1223"/>
        <v>431.21808698408756</v>
      </c>
      <c r="AR738" s="8">
        <f t="shared" ca="1" si="1223"/>
        <v>443.0861715230667</v>
      </c>
      <c r="AS738" s="8">
        <f t="shared" ca="1" si="1223"/>
        <v>438.28228282426079</v>
      </c>
      <c r="AT738" s="18">
        <f t="shared" ca="1" si="1223"/>
        <v>395.527694487818</v>
      </c>
      <c r="AU738" s="8">
        <f t="shared" ca="1" si="1223"/>
        <v>320.02552125988262</v>
      </c>
      <c r="AV738" s="8">
        <f t="shared" ca="1" si="1223"/>
        <v>288.78146509464324</v>
      </c>
      <c r="AW738" s="8">
        <f t="shared" ca="1" si="1223"/>
        <v>289.06687439284349</v>
      </c>
      <c r="AX738" s="8">
        <f t="shared" ca="1" si="1223"/>
        <v>255.33833966453281</v>
      </c>
      <c r="AY738" s="8">
        <f t="shared" ca="1" si="1223"/>
        <v>216.82127973783159</v>
      </c>
      <c r="AZ738" s="8">
        <f t="shared" ca="1" si="1223"/>
        <v>229.31278122870697</v>
      </c>
      <c r="BB738" s="8">
        <f t="shared" ca="1" si="1187"/>
        <v>811.20451188769493</v>
      </c>
      <c r="BC738" s="8">
        <f t="shared" ca="1" si="1188"/>
        <v>753.9550350301422</v>
      </c>
      <c r="BD738" s="8">
        <f t="shared" ca="1" si="1189"/>
        <v>675.30959613305538</v>
      </c>
      <c r="BE738" s="8">
        <f t="shared" ca="1" si="1190"/>
        <v>706.7639356278994</v>
      </c>
      <c r="BF738" s="8">
        <f t="shared" ca="1" si="1191"/>
        <v>704.4590619151486</v>
      </c>
      <c r="BG738" s="18">
        <f t="shared" ca="1" si="1192"/>
        <v>618.67288499341453</v>
      </c>
      <c r="BH738" s="8">
        <f t="shared" ca="1" si="1193"/>
        <v>516.01179925440294</v>
      </c>
      <c r="BI738" s="8">
        <f t="shared" ca="1" si="1194"/>
        <v>484.51470478334323</v>
      </c>
      <c r="BJ738" s="8">
        <f t="shared" ca="1" si="1195"/>
        <v>469.68175482910618</v>
      </c>
      <c r="BK738" s="8">
        <f t="shared" ca="1" si="1196"/>
        <v>409.49307085434236</v>
      </c>
      <c r="BL738" s="8">
        <f t="shared" ca="1" si="1197"/>
        <v>346.03810626210998</v>
      </c>
      <c r="BM738" s="8">
        <f t="shared" ca="1" si="1198"/>
        <v>372.28379037286817</v>
      </c>
    </row>
    <row r="739" spans="2:65" x14ac:dyDescent="0.3">
      <c r="B739" s="12">
        <f t="shared" ca="1" si="1160"/>
        <v>0.15461865338144498</v>
      </c>
      <c r="C739" s="12">
        <f t="shared" ca="1" si="1215"/>
        <v>0.37485907467315926</v>
      </c>
      <c r="D739" s="12">
        <f t="shared" ca="1" si="1215"/>
        <v>1.3340122357313189E-2</v>
      </c>
      <c r="E739" s="12">
        <f t="shared" ca="1" si="1215"/>
        <v>0.60126978469213688</v>
      </c>
      <c r="F739" s="12">
        <f t="shared" ca="1" si="1215"/>
        <v>0.71988473222725446</v>
      </c>
      <c r="G739" s="11">
        <f t="shared" ca="1" si="1215"/>
        <v>0.31793795762643418</v>
      </c>
      <c r="H739" s="10">
        <f t="shared" ca="1" si="1215"/>
        <v>0.35867693643358933</v>
      </c>
      <c r="I739" s="10">
        <f t="shared" ca="1" si="1215"/>
        <v>0.45410534683624093</v>
      </c>
      <c r="J739" s="10">
        <f t="shared" ca="1" si="1215"/>
        <v>0.18681596563930858</v>
      </c>
      <c r="K739" s="10">
        <f t="shared" ca="1" si="1215"/>
        <v>0.17563964402378018</v>
      </c>
      <c r="L739" s="10">
        <f t="shared" ca="1" si="1215"/>
        <v>0.67774625764802188</v>
      </c>
      <c r="M739" s="10">
        <f t="shared" ca="1" si="1215"/>
        <v>0.65349446643252351</v>
      </c>
      <c r="O739" s="8">
        <f t="shared" ca="1" si="1161"/>
        <v>-1.0168236974010558</v>
      </c>
      <c r="P739" s="8">
        <f t="shared" ca="1" si="1162"/>
        <v>-0.31901102916271951</v>
      </c>
      <c r="Q739" s="8">
        <f t="shared" ca="1" si="1163"/>
        <v>-2.2161644044843274</v>
      </c>
      <c r="R739" s="8">
        <f t="shared" ca="1" si="1164"/>
        <v>0.25663515925597458</v>
      </c>
      <c r="S739" s="8">
        <f t="shared" ca="1" si="1165"/>
        <v>0.58249911784467567</v>
      </c>
      <c r="T739" s="8">
        <f t="shared" ca="1" si="1166"/>
        <v>-0.47347278157094119</v>
      </c>
      <c r="U739" s="8">
        <f t="shared" ca="1" si="1167"/>
        <v>-0.36199753449636257</v>
      </c>
      <c r="V739" s="8">
        <f t="shared" ca="1" si="1168"/>
        <v>-0.1152957666990487</v>
      </c>
      <c r="W739" s="8">
        <f t="shared" ca="1" si="1169"/>
        <v>-0.88969080756780794</v>
      </c>
      <c r="X739" s="8">
        <f t="shared" ca="1" si="1170"/>
        <v>-0.93211075961516976</v>
      </c>
      <c r="Y739" s="8">
        <f t="shared" ca="1" si="1171"/>
        <v>0.46140580889210442</v>
      </c>
      <c r="Z739" s="8">
        <f t="shared" ca="1" si="1172"/>
        <v>0.39477212694220071</v>
      </c>
      <c r="AB739" s="8">
        <f t="shared" ca="1" si="1173"/>
        <v>-0.10168236974010558</v>
      </c>
      <c r="AC739" s="8">
        <f t="shared" ca="1" si="1174"/>
        <v>-3.1901102916271955E-2</v>
      </c>
      <c r="AD739" s="8">
        <f t="shared" ca="1" si="1175"/>
        <v>-0.22161644044843276</v>
      </c>
      <c r="AE739" s="8">
        <f t="shared" ca="1" si="1176"/>
        <v>2.5663515925597458E-2</v>
      </c>
      <c r="AF739" s="8">
        <f t="shared" ca="1" si="1177"/>
        <v>5.8249911784467569E-2</v>
      </c>
      <c r="AG739" s="18">
        <f t="shared" ca="1" si="1178"/>
        <v>-4.7347278157094122E-2</v>
      </c>
      <c r="AH739" s="8">
        <f t="shared" ca="1" si="1179"/>
        <v>-3.619975344963626E-2</v>
      </c>
      <c r="AI739" s="8">
        <f t="shared" ca="1" si="1180"/>
        <v>-1.1529576669904871E-2</v>
      </c>
      <c r="AJ739" s="8">
        <f t="shared" ca="1" si="1181"/>
        <v>-8.8969080756780797E-2</v>
      </c>
      <c r="AK739" s="8">
        <f t="shared" ca="1" si="1182"/>
        <v>-9.3211075961516981E-2</v>
      </c>
      <c r="AL739" s="8">
        <f t="shared" ca="1" si="1183"/>
        <v>4.6140580889210442E-2</v>
      </c>
      <c r="AM739" s="8">
        <f t="shared" ca="1" si="1184"/>
        <v>3.9477212694220075E-2</v>
      </c>
      <c r="AO739" s="8">
        <f t="shared" ca="1" si="1185"/>
        <v>452.47119815294161</v>
      </c>
      <c r="AP739" s="8">
        <f t="shared" ref="AP739:AZ739" ca="1" si="1224">AO739*EXP(AC739)</f>
        <v>438.26467456741818</v>
      </c>
      <c r="AQ739" s="8">
        <f t="shared" ca="1" si="1224"/>
        <v>351.14757168455412</v>
      </c>
      <c r="AR739" s="8">
        <f t="shared" ca="1" si="1224"/>
        <v>360.27588428163756</v>
      </c>
      <c r="AS739" s="8">
        <f t="shared" ca="1" si="1224"/>
        <v>381.88518284904512</v>
      </c>
      <c r="AT739" s="18">
        <f t="shared" ca="1" si="1224"/>
        <v>364.22533081540001</v>
      </c>
      <c r="AU739" s="8">
        <f t="shared" ca="1" si="1224"/>
        <v>351.27625435949045</v>
      </c>
      <c r="AV739" s="8">
        <f t="shared" ca="1" si="1224"/>
        <v>347.24944615674099</v>
      </c>
      <c r="AW739" s="8">
        <f t="shared" ca="1" si="1224"/>
        <v>317.68944130792454</v>
      </c>
      <c r="AX739" s="8">
        <f t="shared" ca="1" si="1224"/>
        <v>289.4154589385937</v>
      </c>
      <c r="AY739" s="8">
        <f t="shared" ca="1" si="1224"/>
        <v>303.08212574993775</v>
      </c>
      <c r="AZ739" s="8">
        <f t="shared" ca="1" si="1224"/>
        <v>315.28627119298778</v>
      </c>
      <c r="BB739" s="8">
        <f t="shared" ca="1" si="1187"/>
        <v>670.40416310434398</v>
      </c>
      <c r="BC739" s="8">
        <f t="shared" ca="1" si="1188"/>
        <v>653.1469589714734</v>
      </c>
      <c r="BD739" s="8">
        <f t="shared" ca="1" si="1189"/>
        <v>504.03557982398121</v>
      </c>
      <c r="BE739" s="8">
        <f t="shared" ca="1" si="1190"/>
        <v>508.90332371773292</v>
      </c>
      <c r="BF739" s="8">
        <f t="shared" ca="1" si="1191"/>
        <v>558.9621540424863</v>
      </c>
      <c r="BG739" s="18">
        <f t="shared" ca="1" si="1192"/>
        <v>511.95861087103856</v>
      </c>
      <c r="BH739" s="8">
        <f t="shared" ca="1" si="1193"/>
        <v>498.87077643687672</v>
      </c>
      <c r="BI739" s="8">
        <f t="shared" ca="1" si="1194"/>
        <v>506.20674924060216</v>
      </c>
      <c r="BJ739" s="8">
        <f t="shared" ca="1" si="1195"/>
        <v>452.37593667573594</v>
      </c>
      <c r="BK739" s="8">
        <f t="shared" ca="1" si="1196"/>
        <v>419.66934389355418</v>
      </c>
      <c r="BL739" s="8">
        <f t="shared" ca="1" si="1197"/>
        <v>429.57635638226725</v>
      </c>
      <c r="BM739" s="8">
        <f t="shared" ca="1" si="1198"/>
        <v>436.76538500041852</v>
      </c>
    </row>
    <row r="740" spans="2:65" x14ac:dyDescent="0.3">
      <c r="B740" s="12">
        <f t="shared" ca="1" si="1160"/>
        <v>0.35819155051000606</v>
      </c>
      <c r="C740" s="12">
        <f t="shared" ca="1" si="1215"/>
        <v>0.83208264372919072</v>
      </c>
      <c r="D740" s="12">
        <f t="shared" ca="1" si="1215"/>
        <v>0.42160042495797179</v>
      </c>
      <c r="E740" s="12">
        <f t="shared" ca="1" si="1215"/>
        <v>0.48149779141187499</v>
      </c>
      <c r="F740" s="12">
        <f t="shared" ca="1" si="1215"/>
        <v>8.7308752325057415E-2</v>
      </c>
      <c r="G740" s="11">
        <f t="shared" ca="1" si="1215"/>
        <v>0.56674618994262194</v>
      </c>
      <c r="H740" s="10">
        <f t="shared" ca="1" si="1215"/>
        <v>0.3855059207935756</v>
      </c>
      <c r="I740" s="10">
        <f t="shared" ca="1" si="1215"/>
        <v>5.1634122969077212E-2</v>
      </c>
      <c r="J740" s="10">
        <f t="shared" ca="1" si="1215"/>
        <v>0.86914984300026232</v>
      </c>
      <c r="K740" s="10">
        <f t="shared" ca="1" si="1215"/>
        <v>0.48549205179074351</v>
      </c>
      <c r="L740" s="10">
        <f t="shared" ca="1" si="1215"/>
        <v>0.56985733029042263</v>
      </c>
      <c r="M740" s="10">
        <f t="shared" ca="1" si="1215"/>
        <v>0.59950834543757736</v>
      </c>
      <c r="O740" s="8">
        <f t="shared" ca="1" si="1161"/>
        <v>-0.36329691044870444</v>
      </c>
      <c r="P740" s="8">
        <f t="shared" ca="1" si="1162"/>
        <v>0.96242788392006484</v>
      </c>
      <c r="Q740" s="8">
        <f t="shared" ca="1" si="1163"/>
        <v>-0.19780088986607725</v>
      </c>
      <c r="R740" s="8">
        <f t="shared" ca="1" si="1164"/>
        <v>-4.6394797775500866E-2</v>
      </c>
      <c r="S740" s="8">
        <f t="shared" ca="1" si="1165"/>
        <v>-1.3575153966972562</v>
      </c>
      <c r="T740" s="8">
        <f t="shared" ca="1" si="1166"/>
        <v>0.16809617287564485</v>
      </c>
      <c r="U740" s="8">
        <f t="shared" ca="1" si="1167"/>
        <v>-0.29105161853871991</v>
      </c>
      <c r="V740" s="8">
        <f t="shared" ca="1" si="1168"/>
        <v>-1.629211534836964</v>
      </c>
      <c r="W740" s="8">
        <f t="shared" ca="1" si="1169"/>
        <v>1.1223813892642431</v>
      </c>
      <c r="X740" s="8">
        <f t="shared" ca="1" si="1170"/>
        <v>-3.6374052509842755E-2</v>
      </c>
      <c r="Y740" s="8">
        <f t="shared" ca="1" si="1171"/>
        <v>0.17601095060271074</v>
      </c>
      <c r="Z740" s="8">
        <f t="shared" ca="1" si="1172"/>
        <v>0.25207472069482395</v>
      </c>
      <c r="AB740" s="8">
        <f t="shared" ca="1" si="1173"/>
        <v>-3.6329691044870445E-2</v>
      </c>
      <c r="AC740" s="8">
        <f t="shared" ca="1" si="1174"/>
        <v>9.6242788392006492E-2</v>
      </c>
      <c r="AD740" s="8">
        <f t="shared" ca="1" si="1175"/>
        <v>-1.9780088986607727E-2</v>
      </c>
      <c r="AE740" s="8">
        <f t="shared" ca="1" si="1176"/>
        <v>-4.639479777550087E-3</v>
      </c>
      <c r="AF740" s="8">
        <f t="shared" ca="1" si="1177"/>
        <v>-0.13575153966972561</v>
      </c>
      <c r="AG740" s="18">
        <f t="shared" ca="1" si="1178"/>
        <v>1.6809617287564485E-2</v>
      </c>
      <c r="AH740" s="8">
        <f t="shared" ca="1" si="1179"/>
        <v>-2.9105161853871991E-2</v>
      </c>
      <c r="AI740" s="8">
        <f t="shared" ca="1" si="1180"/>
        <v>-0.1629211534836964</v>
      </c>
      <c r="AJ740" s="8">
        <f t="shared" ca="1" si="1181"/>
        <v>0.11223813892642431</v>
      </c>
      <c r="AK740" s="8">
        <f t="shared" ca="1" si="1182"/>
        <v>-3.6374052509842757E-3</v>
      </c>
      <c r="AL740" s="8">
        <f t="shared" ca="1" si="1183"/>
        <v>1.7601095060271073E-2</v>
      </c>
      <c r="AM740" s="8">
        <f t="shared" ca="1" si="1184"/>
        <v>2.5207472069482397E-2</v>
      </c>
      <c r="AO740" s="8">
        <f t="shared" ca="1" si="1185"/>
        <v>483.02904640009336</v>
      </c>
      <c r="AP740" s="8">
        <f t="shared" ref="AP740:AZ740" ca="1" si="1225">AO740*EXP(AC740)</f>
        <v>531.82770691771452</v>
      </c>
      <c r="AQ740" s="8">
        <f t="shared" ca="1" si="1225"/>
        <v>521.41146426499085</v>
      </c>
      <c r="AR740" s="8">
        <f t="shared" ca="1" si="1225"/>
        <v>518.99798928405789</v>
      </c>
      <c r="AS740" s="8">
        <f t="shared" ca="1" si="1225"/>
        <v>453.11613862365846</v>
      </c>
      <c r="AT740" s="18">
        <f t="shared" ca="1" si="1225"/>
        <v>460.79722469414884</v>
      </c>
      <c r="AU740" s="8">
        <f t="shared" ca="1" si="1225"/>
        <v>447.57894014233631</v>
      </c>
      <c r="AV740" s="8">
        <f t="shared" ca="1" si="1225"/>
        <v>380.28910695408729</v>
      </c>
      <c r="AW740" s="8">
        <f t="shared" ca="1" si="1225"/>
        <v>425.4595633120299</v>
      </c>
      <c r="AX740" s="8">
        <f t="shared" ca="1" si="1225"/>
        <v>423.91480562041397</v>
      </c>
      <c r="AY740" s="8">
        <f t="shared" ca="1" si="1225"/>
        <v>431.44222146161383</v>
      </c>
      <c r="AZ740" s="8">
        <f t="shared" ca="1" si="1225"/>
        <v>442.45602104155648</v>
      </c>
      <c r="BB740" s="8">
        <f t="shared" ca="1" si="1187"/>
        <v>727.36316416589318</v>
      </c>
      <c r="BC740" s="8">
        <f t="shared" ca="1" si="1188"/>
        <v>839.08806793313829</v>
      </c>
      <c r="BD740" s="8">
        <f t="shared" ca="1" si="1189"/>
        <v>797.65139472306248</v>
      </c>
      <c r="BE740" s="8">
        <f t="shared" ca="1" si="1190"/>
        <v>764.37478750979426</v>
      </c>
      <c r="BF740" s="8">
        <f t="shared" ca="1" si="1191"/>
        <v>630.96242494888816</v>
      </c>
      <c r="BG740" s="18">
        <f t="shared" ca="1" si="1192"/>
        <v>666.61212517608715</v>
      </c>
      <c r="BH740" s="8">
        <f t="shared" ca="1" si="1193"/>
        <v>663.27820418548822</v>
      </c>
      <c r="BI740" s="8">
        <f t="shared" ca="1" si="1194"/>
        <v>594.20103128312087</v>
      </c>
      <c r="BJ740" s="8">
        <f t="shared" ca="1" si="1195"/>
        <v>641.01158659730675</v>
      </c>
      <c r="BK740" s="8">
        <f t="shared" ca="1" si="1196"/>
        <v>618.35535370082562</v>
      </c>
      <c r="BL740" s="8">
        <f t="shared" ca="1" si="1197"/>
        <v>631.48721913720351</v>
      </c>
      <c r="BM740" s="8">
        <f t="shared" ca="1" si="1198"/>
        <v>679.65560716896891</v>
      </c>
    </row>
    <row r="741" spans="2:65" x14ac:dyDescent="0.3">
      <c r="B741" s="12">
        <f t="shared" ca="1" si="1160"/>
        <v>0.77299419618681475</v>
      </c>
      <c r="C741" s="12">
        <f t="shared" ca="1" si="1215"/>
        <v>0.37688711408113373</v>
      </c>
      <c r="D741" s="12">
        <f t="shared" ca="1" si="1215"/>
        <v>0.53384707276331989</v>
      </c>
      <c r="E741" s="12">
        <f t="shared" ca="1" si="1215"/>
        <v>0.44503020153357031</v>
      </c>
      <c r="F741" s="12">
        <f t="shared" ca="1" si="1215"/>
        <v>0.40337930293961455</v>
      </c>
      <c r="G741" s="11">
        <f t="shared" ca="1" si="1215"/>
        <v>0.49527917096127771</v>
      </c>
      <c r="H741" s="10">
        <f t="shared" ca="1" si="1215"/>
        <v>0.80059593229584314</v>
      </c>
      <c r="I741" s="10">
        <f t="shared" ca="1" si="1215"/>
        <v>0.67594969664793414</v>
      </c>
      <c r="J741" s="10">
        <f t="shared" ca="1" si="1215"/>
        <v>0.34833781098436867</v>
      </c>
      <c r="K741" s="10">
        <f t="shared" ca="1" si="1215"/>
        <v>4.1942775519183684E-2</v>
      </c>
      <c r="L741" s="10">
        <f t="shared" ca="1" si="1215"/>
        <v>0.31024288061940264</v>
      </c>
      <c r="M741" s="10">
        <f t="shared" ca="1" si="1215"/>
        <v>0.92319521679130201</v>
      </c>
      <c r="O741" s="8">
        <f t="shared" ca="1" si="1161"/>
        <v>0.74874385163802537</v>
      </c>
      <c r="P741" s="8">
        <f t="shared" ca="1" si="1162"/>
        <v>-0.31366665604698452</v>
      </c>
      <c r="Q741" s="8">
        <f t="shared" ca="1" si="1163"/>
        <v>8.4944071392549114E-2</v>
      </c>
      <c r="R741" s="8">
        <f t="shared" ca="1" si="1164"/>
        <v>-0.13822777683863338</v>
      </c>
      <c r="S741" s="8">
        <f t="shared" ca="1" si="1165"/>
        <v>-0.24460976044057589</v>
      </c>
      <c r="T741" s="8">
        <f t="shared" ca="1" si="1166"/>
        <v>-1.1833639729706696E-2</v>
      </c>
      <c r="U741" s="8">
        <f t="shared" ca="1" si="1167"/>
        <v>0.84375176328388235</v>
      </c>
      <c r="V741" s="8">
        <f t="shared" ca="1" si="1168"/>
        <v>0.45640244663527879</v>
      </c>
      <c r="W741" s="8">
        <f t="shared" ca="1" si="1169"/>
        <v>-0.38981192922906455</v>
      </c>
      <c r="X741" s="8">
        <f t="shared" ca="1" si="1170"/>
        <v>-1.7285729685888758</v>
      </c>
      <c r="Y741" s="8">
        <f t="shared" ca="1" si="1171"/>
        <v>-0.49516201500283513</v>
      </c>
      <c r="Z741" s="8">
        <f t="shared" ca="1" si="1172"/>
        <v>1.4268970669129635</v>
      </c>
      <c r="AB741" s="8">
        <f t="shared" ca="1" si="1173"/>
        <v>7.4874385163802543E-2</v>
      </c>
      <c r="AC741" s="8">
        <f t="shared" ca="1" si="1174"/>
        <v>-3.1366665604698453E-2</v>
      </c>
      <c r="AD741" s="8">
        <f t="shared" ca="1" si="1175"/>
        <v>8.4944071392549121E-3</v>
      </c>
      <c r="AE741" s="8">
        <f t="shared" ca="1" si="1176"/>
        <v>-1.3822777683863339E-2</v>
      </c>
      <c r="AF741" s="8">
        <f t="shared" ca="1" si="1177"/>
        <v>-2.446097604405759E-2</v>
      </c>
      <c r="AG741" s="18">
        <f t="shared" ca="1" si="1178"/>
        <v>-1.1833639729706697E-3</v>
      </c>
      <c r="AH741" s="8">
        <f t="shared" ca="1" si="1179"/>
        <v>8.4375176328388243E-2</v>
      </c>
      <c r="AI741" s="8">
        <f t="shared" ca="1" si="1180"/>
        <v>4.5640244663527882E-2</v>
      </c>
      <c r="AJ741" s="8">
        <f t="shared" ca="1" si="1181"/>
        <v>-3.8981192922906457E-2</v>
      </c>
      <c r="AK741" s="8">
        <f t="shared" ca="1" si="1182"/>
        <v>-0.17285729685888759</v>
      </c>
      <c r="AL741" s="8">
        <f t="shared" ca="1" si="1183"/>
        <v>-4.9516201500283519E-2</v>
      </c>
      <c r="AM741" s="8">
        <f t="shared" ca="1" si="1184"/>
        <v>0.14268970669129635</v>
      </c>
      <c r="AO741" s="8">
        <f t="shared" ca="1" si="1185"/>
        <v>539.84435445865063</v>
      </c>
      <c r="AP741" s="8">
        <f t="shared" ref="AP741:AZ741" ca="1" si="1226">AO741*EXP(AC741)</f>
        <v>523.17404980830486</v>
      </c>
      <c r="AQ741" s="8">
        <f t="shared" ca="1" si="1226"/>
        <v>527.63703154856046</v>
      </c>
      <c r="AR741" s="8">
        <f t="shared" ca="1" si="1226"/>
        <v>520.39379829470238</v>
      </c>
      <c r="AS741" s="8">
        <f t="shared" ca="1" si="1226"/>
        <v>507.81888241847082</v>
      </c>
      <c r="AT741" s="18">
        <f t="shared" ca="1" si="1226"/>
        <v>507.21830327017119</v>
      </c>
      <c r="AU741" s="8">
        <f t="shared" ca="1" si="1226"/>
        <v>551.87229269067302</v>
      </c>
      <c r="AV741" s="8">
        <f t="shared" ca="1" si="1226"/>
        <v>577.64350807301162</v>
      </c>
      <c r="AW741" s="8">
        <f t="shared" ca="1" si="1226"/>
        <v>555.55950187514395</v>
      </c>
      <c r="AX741" s="8">
        <f t="shared" ca="1" si="1226"/>
        <v>467.36868453230073</v>
      </c>
      <c r="AY741" s="8">
        <f t="shared" ca="1" si="1226"/>
        <v>444.78998149745576</v>
      </c>
      <c r="AZ741" s="8">
        <f t="shared" ca="1" si="1226"/>
        <v>513.00824940971768</v>
      </c>
      <c r="BB741" s="8">
        <f t="shared" ca="1" si="1187"/>
        <v>789.02452918874849</v>
      </c>
      <c r="BC741" s="8">
        <f t="shared" ca="1" si="1188"/>
        <v>779.32312937633776</v>
      </c>
      <c r="BD741" s="8">
        <f t="shared" ca="1" si="1189"/>
        <v>779.95606113067379</v>
      </c>
      <c r="BE741" s="8">
        <f t="shared" ca="1" si="1190"/>
        <v>765.38470909800674</v>
      </c>
      <c r="BF741" s="8">
        <f t="shared" ca="1" si="1191"/>
        <v>759.51397966960769</v>
      </c>
      <c r="BG741" s="18">
        <f t="shared" ca="1" si="1192"/>
        <v>779.99506998957281</v>
      </c>
      <c r="BH741" s="8">
        <f t="shared" ca="1" si="1193"/>
        <v>860.2991784162864</v>
      </c>
      <c r="BI741" s="8">
        <f t="shared" ca="1" si="1194"/>
        <v>870.01694799302231</v>
      </c>
      <c r="BJ741" s="8">
        <f t="shared" ca="1" si="1195"/>
        <v>838.92248838644787</v>
      </c>
      <c r="BK741" s="8">
        <f t="shared" ca="1" si="1196"/>
        <v>658.89921949594543</v>
      </c>
      <c r="BL741" s="8">
        <f t="shared" ca="1" si="1197"/>
        <v>640.00391610793406</v>
      </c>
      <c r="BM741" s="8">
        <f t="shared" ca="1" si="1198"/>
        <v>756.35824753094778</v>
      </c>
    </row>
    <row r="742" spans="2:65" x14ac:dyDescent="0.3">
      <c r="B742" s="12">
        <f t="shared" ca="1" si="1160"/>
        <v>0.43787659079409813</v>
      </c>
      <c r="C742" s="12">
        <f t="shared" ca="1" si="1215"/>
        <v>0.49615050623571999</v>
      </c>
      <c r="D742" s="12">
        <f t="shared" ca="1" si="1215"/>
        <v>0.94800213477580442</v>
      </c>
      <c r="E742" s="12">
        <f t="shared" ca="1" si="1215"/>
        <v>0.90817839089310426</v>
      </c>
      <c r="F742" s="12">
        <f t="shared" ca="1" si="1215"/>
        <v>0.39412748223510807</v>
      </c>
      <c r="G742" s="11">
        <f t="shared" ca="1" si="1215"/>
        <v>0.93429236241242208</v>
      </c>
      <c r="H742" s="10">
        <f t="shared" ca="1" si="1215"/>
        <v>0.67070473917160667</v>
      </c>
      <c r="I742" s="10">
        <f t="shared" ca="1" si="1215"/>
        <v>0.14515697729141475</v>
      </c>
      <c r="J742" s="10">
        <f t="shared" ca="1" si="1215"/>
        <v>0.8029199205311216</v>
      </c>
      <c r="K742" s="10">
        <f t="shared" ca="1" si="1215"/>
        <v>0.21197373795570795</v>
      </c>
      <c r="L742" s="10">
        <f t="shared" ca="1" si="1215"/>
        <v>0.54933629355873237</v>
      </c>
      <c r="M742" s="10">
        <f t="shared" ca="1" si="1215"/>
        <v>3.2691692581189202E-2</v>
      </c>
      <c r="O742" s="8">
        <f t="shared" ca="1" si="1161"/>
        <v>-0.15635503052299241</v>
      </c>
      <c r="P742" s="8">
        <f t="shared" ca="1" si="1162"/>
        <v>-9.6493996545383362E-3</v>
      </c>
      <c r="Q742" s="8">
        <f t="shared" ca="1" si="1163"/>
        <v>1.625783449081655</v>
      </c>
      <c r="R742" s="8">
        <f t="shared" ca="1" si="1164"/>
        <v>1.3296208703626198</v>
      </c>
      <c r="S742" s="8">
        <f t="shared" ca="1" si="1165"/>
        <v>-0.26857732357788772</v>
      </c>
      <c r="T742" s="8">
        <f t="shared" ca="1" si="1166"/>
        <v>1.5085443094271649</v>
      </c>
      <c r="U742" s="8">
        <f t="shared" ca="1" si="1167"/>
        <v>0.44185999416612942</v>
      </c>
      <c r="V742" s="8">
        <f t="shared" ca="1" si="1168"/>
        <v>-1.0574331377492274</v>
      </c>
      <c r="W742" s="8">
        <f t="shared" ca="1" si="1169"/>
        <v>0.85209717655226802</v>
      </c>
      <c r="X742" s="8">
        <f t="shared" ca="1" si="1170"/>
        <v>-0.79959156543582255</v>
      </c>
      <c r="Y742" s="8">
        <f t="shared" ca="1" si="1171"/>
        <v>0.12398467010992315</v>
      </c>
      <c r="Z742" s="8">
        <f t="shared" ca="1" si="1172"/>
        <v>-1.8426277106527098</v>
      </c>
      <c r="AB742" s="8">
        <f t="shared" ca="1" si="1173"/>
        <v>-1.563550305229924E-2</v>
      </c>
      <c r="AC742" s="8">
        <f t="shared" ca="1" si="1174"/>
        <v>-9.6493996545383369E-4</v>
      </c>
      <c r="AD742" s="8">
        <f t="shared" ca="1" si="1175"/>
        <v>0.1625783449081655</v>
      </c>
      <c r="AE742" s="8">
        <f t="shared" ca="1" si="1176"/>
        <v>0.13296208703626197</v>
      </c>
      <c r="AF742" s="8">
        <f t="shared" ca="1" si="1177"/>
        <v>-2.6857732357788773E-2</v>
      </c>
      <c r="AG742" s="18">
        <f t="shared" ca="1" si="1178"/>
        <v>0.1508544309427165</v>
      </c>
      <c r="AH742" s="8">
        <f t="shared" ca="1" si="1179"/>
        <v>4.4185999416612942E-2</v>
      </c>
      <c r="AI742" s="8">
        <f t="shared" ca="1" si="1180"/>
        <v>-0.10574331377492274</v>
      </c>
      <c r="AJ742" s="8">
        <f t="shared" ca="1" si="1181"/>
        <v>8.5209717655226808E-2</v>
      </c>
      <c r="AK742" s="8">
        <f t="shared" ca="1" si="1182"/>
        <v>-7.9959156543582266E-2</v>
      </c>
      <c r="AL742" s="8">
        <f t="shared" ca="1" si="1183"/>
        <v>1.2398467010992315E-2</v>
      </c>
      <c r="AM742" s="8">
        <f t="shared" ca="1" si="1184"/>
        <v>-0.184262771065271</v>
      </c>
      <c r="AO742" s="8">
        <f t="shared" ca="1" si="1185"/>
        <v>493.1290859082298</v>
      </c>
      <c r="AP742" s="8">
        <f t="shared" ref="AP742:AZ742" ca="1" si="1227">AO742*EXP(AC742)</f>
        <v>492.65347544978266</v>
      </c>
      <c r="AQ742" s="8">
        <f t="shared" ca="1" si="1227"/>
        <v>579.62676179741698</v>
      </c>
      <c r="AR742" s="8">
        <f t="shared" ca="1" si="1227"/>
        <v>662.05356680694865</v>
      </c>
      <c r="AS742" s="8">
        <f t="shared" ca="1" si="1227"/>
        <v>644.50896799193936</v>
      </c>
      <c r="AT742" s="18">
        <f t="shared" ca="1" si="1227"/>
        <v>749.45267081865097</v>
      </c>
      <c r="AU742" s="8">
        <f t="shared" ca="1" si="1227"/>
        <v>783.31049857648952</v>
      </c>
      <c r="AV742" s="8">
        <f t="shared" ca="1" si="1227"/>
        <v>704.70963555855894</v>
      </c>
      <c r="AW742" s="8">
        <f t="shared" ca="1" si="1227"/>
        <v>767.39032572485939</v>
      </c>
      <c r="AX742" s="8">
        <f t="shared" ca="1" si="1227"/>
        <v>708.41948744516321</v>
      </c>
      <c r="AY742" s="8">
        <f t="shared" ca="1" si="1227"/>
        <v>717.25747864552807</v>
      </c>
      <c r="AZ742" s="8">
        <f t="shared" ca="1" si="1227"/>
        <v>596.55539895251184</v>
      </c>
      <c r="BB742" s="8">
        <f t="shared" ca="1" si="1187"/>
        <v>723.21621811395039</v>
      </c>
      <c r="BC742" s="8">
        <f t="shared" ca="1" si="1188"/>
        <v>676.81006987695741</v>
      </c>
      <c r="BD742" s="8">
        <f t="shared" ca="1" si="1189"/>
        <v>827.62379018062177</v>
      </c>
      <c r="BE742" s="8">
        <f t="shared" ca="1" si="1190"/>
        <v>935.18838437942838</v>
      </c>
      <c r="BF742" s="8">
        <f t="shared" ca="1" si="1191"/>
        <v>891.46025306241791</v>
      </c>
      <c r="BG742" s="18">
        <f t="shared" ca="1" si="1192"/>
        <v>1100.7852311457423</v>
      </c>
      <c r="BH742" s="8">
        <f t="shared" ca="1" si="1193"/>
        <v>1097.5191640065468</v>
      </c>
      <c r="BI742" s="8">
        <f t="shared" ca="1" si="1194"/>
        <v>981.10137905002125</v>
      </c>
      <c r="BJ742" s="8">
        <f t="shared" ca="1" si="1195"/>
        <v>1046.6806570844803</v>
      </c>
      <c r="BK742" s="8">
        <f t="shared" ca="1" si="1196"/>
        <v>939.68680522698912</v>
      </c>
      <c r="BL742" s="8">
        <f t="shared" ca="1" si="1197"/>
        <v>1009.6425435635419</v>
      </c>
      <c r="BM742" s="8">
        <f t="shared" ca="1" si="1198"/>
        <v>778.64679122460427</v>
      </c>
    </row>
    <row r="743" spans="2:65" x14ac:dyDescent="0.3">
      <c r="B743" s="12">
        <f t="shared" ca="1" si="1160"/>
        <v>0.3024185195301482</v>
      </c>
      <c r="C743" s="12">
        <f t="shared" ca="1" si="1215"/>
        <v>0.83484661542460648</v>
      </c>
      <c r="D743" s="12">
        <f t="shared" ca="1" si="1215"/>
        <v>2.6072837107096181E-2</v>
      </c>
      <c r="E743" s="12">
        <f t="shared" ca="1" si="1215"/>
        <v>0.48409339536290141</v>
      </c>
      <c r="F743" s="12">
        <f t="shared" ca="1" si="1215"/>
        <v>4.2433230830028923E-2</v>
      </c>
      <c r="G743" s="11">
        <f t="shared" ca="1" si="1215"/>
        <v>0.35512754811496294</v>
      </c>
      <c r="H743" s="10">
        <f t="shared" ca="1" si="1215"/>
        <v>0.88043311246246347</v>
      </c>
      <c r="I743" s="10">
        <f t="shared" ca="1" si="1215"/>
        <v>3.7487969969090429E-2</v>
      </c>
      <c r="J743" s="10">
        <f t="shared" ca="1" si="1215"/>
        <v>0.76438071179304201</v>
      </c>
      <c r="K743" s="10">
        <f t="shared" ca="1" si="1215"/>
        <v>0.33055892870070025</v>
      </c>
      <c r="L743" s="10">
        <f t="shared" ca="1" si="1215"/>
        <v>0.71580473929784016</v>
      </c>
      <c r="M743" s="10">
        <f t="shared" ca="1" si="1215"/>
        <v>0.66964833806547275</v>
      </c>
      <c r="O743" s="8">
        <f t="shared" ca="1" si="1161"/>
        <v>-0.51745719981976857</v>
      </c>
      <c r="P743" s="8">
        <f t="shared" ca="1" si="1162"/>
        <v>0.97349615724973648</v>
      </c>
      <c r="Q743" s="8">
        <f t="shared" ca="1" si="1163"/>
        <v>-1.9419291808447394</v>
      </c>
      <c r="R743" s="8">
        <f t="shared" ca="1" si="1164"/>
        <v>-3.9882515369325029E-2</v>
      </c>
      <c r="S743" s="8">
        <f t="shared" ca="1" si="1165"/>
        <v>-1.7231220194008827</v>
      </c>
      <c r="T743" s="8">
        <f t="shared" ca="1" si="1166"/>
        <v>-0.37151350877152978</v>
      </c>
      <c r="U743" s="8">
        <f t="shared" ca="1" si="1167"/>
        <v>1.1771546765244867</v>
      </c>
      <c r="V743" s="8">
        <f t="shared" ca="1" si="1168"/>
        <v>-1.7806114990201065</v>
      </c>
      <c r="W743" s="8">
        <f t="shared" ca="1" si="1169"/>
        <v>0.72046526873308325</v>
      </c>
      <c r="X743" s="8">
        <f t="shared" ca="1" si="1170"/>
        <v>-0.43837032087068079</v>
      </c>
      <c r="Y743" s="8">
        <f t="shared" ca="1" si="1171"/>
        <v>0.57042346028488833</v>
      </c>
      <c r="Z743" s="8">
        <f t="shared" ca="1" si="1172"/>
        <v>0.43894232998145372</v>
      </c>
      <c r="AB743" s="8">
        <f t="shared" ca="1" si="1173"/>
        <v>-5.1745719981976857E-2</v>
      </c>
      <c r="AC743" s="8">
        <f t="shared" ca="1" si="1174"/>
        <v>9.7349615724973651E-2</v>
      </c>
      <c r="AD743" s="8">
        <f t="shared" ca="1" si="1175"/>
        <v>-0.19419291808447395</v>
      </c>
      <c r="AE743" s="8">
        <f t="shared" ca="1" si="1176"/>
        <v>-3.9882515369325027E-3</v>
      </c>
      <c r="AF743" s="8">
        <f t="shared" ca="1" si="1177"/>
        <v>-0.17231220194008828</v>
      </c>
      <c r="AG743" s="18">
        <f t="shared" ca="1" si="1178"/>
        <v>-3.7151350877152982E-2</v>
      </c>
      <c r="AH743" s="8">
        <f t="shared" ca="1" si="1179"/>
        <v>0.11771546765244867</v>
      </c>
      <c r="AI743" s="8">
        <f t="shared" ca="1" si="1180"/>
        <v>-0.17806114990201066</v>
      </c>
      <c r="AJ743" s="8">
        <f t="shared" ca="1" si="1181"/>
        <v>7.2046526873308328E-2</v>
      </c>
      <c r="AK743" s="8">
        <f t="shared" ca="1" si="1182"/>
        <v>-4.383703208706808E-2</v>
      </c>
      <c r="AL743" s="8">
        <f t="shared" ca="1" si="1183"/>
        <v>5.7042346028488837E-2</v>
      </c>
      <c r="AM743" s="8">
        <f t="shared" ca="1" si="1184"/>
        <v>4.3894232998145377E-2</v>
      </c>
      <c r="AO743" s="8">
        <f t="shared" ca="1" si="1185"/>
        <v>475.63975971254314</v>
      </c>
      <c r="AP743" s="8">
        <f t="shared" ref="AP743:AZ743" ca="1" si="1228">AO743*EXP(AC743)</f>
        <v>524.27186499659047</v>
      </c>
      <c r="AQ743" s="8">
        <f t="shared" ca="1" si="1228"/>
        <v>431.73736760952983</v>
      </c>
      <c r="AR743" s="8">
        <f t="shared" ca="1" si="1228"/>
        <v>430.01891946915237</v>
      </c>
      <c r="AS743" s="8">
        <f t="shared" ca="1" si="1228"/>
        <v>361.95395389314945</v>
      </c>
      <c r="AT743" s="18">
        <f t="shared" ca="1" si="1228"/>
        <v>348.75359930422854</v>
      </c>
      <c r="AU743" s="8">
        <f t="shared" ca="1" si="1228"/>
        <v>392.32128995521487</v>
      </c>
      <c r="AV743" s="8">
        <f t="shared" ca="1" si="1228"/>
        <v>328.33025322466847</v>
      </c>
      <c r="AW743" s="8">
        <f t="shared" ca="1" si="1228"/>
        <v>352.8582782562043</v>
      </c>
      <c r="AX743" s="8">
        <f t="shared" ca="1" si="1228"/>
        <v>337.7241595213373</v>
      </c>
      <c r="AY743" s="8">
        <f t="shared" ca="1" si="1228"/>
        <v>357.54878423863278</v>
      </c>
      <c r="AZ743" s="8">
        <f t="shared" ca="1" si="1228"/>
        <v>373.59265467648612</v>
      </c>
      <c r="BB743" s="8">
        <f t="shared" ca="1" si="1187"/>
        <v>638.00844959062533</v>
      </c>
      <c r="BC743" s="8">
        <f t="shared" ca="1" si="1188"/>
        <v>708.44450955586797</v>
      </c>
      <c r="BD743" s="8">
        <f t="shared" ca="1" si="1189"/>
        <v>549.39834666028059</v>
      </c>
      <c r="BE743" s="8">
        <f t="shared" ca="1" si="1190"/>
        <v>571.21108926880299</v>
      </c>
      <c r="BF743" s="8">
        <f t="shared" ca="1" si="1191"/>
        <v>465.24915403953463</v>
      </c>
      <c r="BG743" s="18">
        <f t="shared" ca="1" si="1192"/>
        <v>467.27130028995549</v>
      </c>
      <c r="BH743" s="8">
        <f t="shared" ca="1" si="1193"/>
        <v>539.73234292347115</v>
      </c>
      <c r="BI743" s="8">
        <f t="shared" ca="1" si="1194"/>
        <v>439.50060297629767</v>
      </c>
      <c r="BJ743" s="8">
        <f t="shared" ca="1" si="1195"/>
        <v>469.33105472806471</v>
      </c>
      <c r="BK743" s="8">
        <f t="shared" ca="1" si="1196"/>
        <v>436.18265336888817</v>
      </c>
      <c r="BL743" s="8">
        <f t="shared" ca="1" si="1197"/>
        <v>454.23689849629943</v>
      </c>
      <c r="BM743" s="8">
        <f t="shared" ca="1" si="1198"/>
        <v>491.67401272333956</v>
      </c>
    </row>
    <row r="744" spans="2:65" x14ac:dyDescent="0.3">
      <c r="B744" s="12">
        <f t="shared" ca="1" si="1160"/>
        <v>2.175153794379292E-2</v>
      </c>
      <c r="C744" s="12">
        <f t="shared" ca="1" si="1215"/>
        <v>7.1507689201086411E-2</v>
      </c>
      <c r="D744" s="12">
        <f t="shared" ca="1" si="1215"/>
        <v>0.37699803869963555</v>
      </c>
      <c r="E744" s="12">
        <f t="shared" ca="1" si="1215"/>
        <v>0.72394541444921578</v>
      </c>
      <c r="F744" s="12">
        <f t="shared" ca="1" si="1215"/>
        <v>8.563264276320981E-2</v>
      </c>
      <c r="G744" s="11">
        <f t="shared" ca="1" si="1215"/>
        <v>0.70249238005788162</v>
      </c>
      <c r="H744" s="10">
        <f t="shared" ca="1" si="1215"/>
        <v>0.60539850729514699</v>
      </c>
      <c r="I744" s="10">
        <f t="shared" ca="1" si="1215"/>
        <v>0.30867487266316018</v>
      </c>
      <c r="J744" s="10">
        <f t="shared" ca="1" si="1215"/>
        <v>8.1224148607043745E-2</v>
      </c>
      <c r="K744" s="10">
        <f t="shared" ca="1" si="1215"/>
        <v>0.20434847474037632</v>
      </c>
      <c r="L744" s="10">
        <f t="shared" ca="1" si="1215"/>
        <v>0.53233901892053115</v>
      </c>
      <c r="M744" s="10">
        <f t="shared" ca="1" si="1215"/>
        <v>0.58891576061655182</v>
      </c>
      <c r="O744" s="8">
        <f t="shared" ca="1" si="1161"/>
        <v>-2.0188474656387636</v>
      </c>
      <c r="P744" s="8">
        <f t="shared" ca="1" si="1162"/>
        <v>-1.4646538633502164</v>
      </c>
      <c r="Q744" s="8">
        <f t="shared" ca="1" si="1163"/>
        <v>-0.31337460255216604</v>
      </c>
      <c r="R744" s="8">
        <f t="shared" ca="1" si="1164"/>
        <v>0.59460255604521972</v>
      </c>
      <c r="S744" s="8">
        <f t="shared" ca="1" si="1165"/>
        <v>-1.3681494986760265</v>
      </c>
      <c r="T744" s="8">
        <f t="shared" ca="1" si="1166"/>
        <v>0.53158242496965213</v>
      </c>
      <c r="U744" s="8">
        <f t="shared" ca="1" si="1167"/>
        <v>0.26734572323999539</v>
      </c>
      <c r="V744" s="8">
        <f t="shared" ca="1" si="1168"/>
        <v>-0.49960995718941165</v>
      </c>
      <c r="W744" s="8">
        <f t="shared" ca="1" si="1169"/>
        <v>-1.3968845304792705</v>
      </c>
      <c r="X744" s="8">
        <f t="shared" ca="1" si="1170"/>
        <v>-0.82618889012119279</v>
      </c>
      <c r="Y744" s="8">
        <f t="shared" ca="1" si="1171"/>
        <v>8.1150880671055012E-2</v>
      </c>
      <c r="Z744" s="8">
        <f t="shared" ca="1" si="1172"/>
        <v>0.22475679493763537</v>
      </c>
      <c r="AB744" s="8">
        <f t="shared" ca="1" si="1173"/>
        <v>-0.20188474656387637</v>
      </c>
      <c r="AC744" s="8">
        <f t="shared" ca="1" si="1174"/>
        <v>-0.14646538633502165</v>
      </c>
      <c r="AD744" s="8">
        <f t="shared" ca="1" si="1175"/>
        <v>-3.1337460255216602E-2</v>
      </c>
      <c r="AE744" s="8">
        <f t="shared" ca="1" si="1176"/>
        <v>5.9460255604521978E-2</v>
      </c>
      <c r="AF744" s="8">
        <f t="shared" ca="1" si="1177"/>
        <v>-0.13681494986760265</v>
      </c>
      <c r="AG744" s="18">
        <f t="shared" ca="1" si="1178"/>
        <v>5.3158242496965213E-2</v>
      </c>
      <c r="AH744" s="8">
        <f t="shared" ca="1" si="1179"/>
        <v>2.6734572323999541E-2</v>
      </c>
      <c r="AI744" s="8">
        <f t="shared" ca="1" si="1180"/>
        <v>-4.9960995718941165E-2</v>
      </c>
      <c r="AJ744" s="8">
        <f t="shared" ca="1" si="1181"/>
        <v>-0.13968845304792707</v>
      </c>
      <c r="AK744" s="8">
        <f t="shared" ca="1" si="1182"/>
        <v>-8.2618889012119279E-2</v>
      </c>
      <c r="AL744" s="8">
        <f t="shared" ca="1" si="1183"/>
        <v>8.1150880671055012E-3</v>
      </c>
      <c r="AM744" s="8">
        <f t="shared" ca="1" si="1184"/>
        <v>2.2475679493763539E-2</v>
      </c>
      <c r="AO744" s="8">
        <f t="shared" ca="1" si="1185"/>
        <v>409.33002337943589</v>
      </c>
      <c r="AP744" s="8">
        <f t="shared" ref="AP744:AZ744" ca="1" si="1229">AO744*EXP(AC744)</f>
        <v>353.56111204409098</v>
      </c>
      <c r="AQ744" s="8">
        <f t="shared" ca="1" si="1229"/>
        <v>342.65321036375201</v>
      </c>
      <c r="AR744" s="8">
        <f t="shared" ca="1" si="1229"/>
        <v>363.64537302444978</v>
      </c>
      <c r="AS744" s="8">
        <f t="shared" ca="1" si="1229"/>
        <v>317.14662074240414</v>
      </c>
      <c r="AT744" s="18">
        <f t="shared" ca="1" si="1229"/>
        <v>334.46172063067314</v>
      </c>
      <c r="AU744" s="8">
        <f t="shared" ca="1" si="1229"/>
        <v>343.52401015114401</v>
      </c>
      <c r="AV744" s="8">
        <f t="shared" ca="1" si="1229"/>
        <v>326.78289216145151</v>
      </c>
      <c r="AW744" s="8">
        <f t="shared" ca="1" si="1229"/>
        <v>284.17992008590784</v>
      </c>
      <c r="AX744" s="8">
        <f t="shared" ca="1" si="1229"/>
        <v>261.64501225810659</v>
      </c>
      <c r="AY744" s="8">
        <f t="shared" ca="1" si="1229"/>
        <v>263.77692319773786</v>
      </c>
      <c r="AZ744" s="8">
        <f t="shared" ca="1" si="1229"/>
        <v>269.77261501054488</v>
      </c>
      <c r="BB744" s="8">
        <f t="shared" ca="1" si="1187"/>
        <v>585.90739051194737</v>
      </c>
      <c r="BC744" s="8">
        <f t="shared" ca="1" si="1188"/>
        <v>504.39832360690144</v>
      </c>
      <c r="BD744" s="8">
        <f t="shared" ca="1" si="1189"/>
        <v>490.21392657473808</v>
      </c>
      <c r="BE744" s="8">
        <f t="shared" ca="1" si="1190"/>
        <v>527.4782442731389</v>
      </c>
      <c r="BF744" s="8">
        <f t="shared" ca="1" si="1191"/>
        <v>442.63641677515375</v>
      </c>
      <c r="BG744" s="18">
        <f t="shared" ca="1" si="1192"/>
        <v>447.52052537121369</v>
      </c>
      <c r="BH744" s="8">
        <f t="shared" ca="1" si="1193"/>
        <v>474.70552512220894</v>
      </c>
      <c r="BI744" s="8">
        <f t="shared" ca="1" si="1194"/>
        <v>455.01985771433903</v>
      </c>
      <c r="BJ744" s="8">
        <f t="shared" ca="1" si="1195"/>
        <v>408.20343581005864</v>
      </c>
      <c r="BK744" s="8">
        <f t="shared" ca="1" si="1196"/>
        <v>381.38270087070964</v>
      </c>
      <c r="BL744" s="8">
        <f t="shared" ca="1" si="1197"/>
        <v>402.40697365007276</v>
      </c>
      <c r="BM744" s="8">
        <f t="shared" ca="1" si="1198"/>
        <v>426.91543625306429</v>
      </c>
    </row>
    <row r="745" spans="2:65" x14ac:dyDescent="0.3">
      <c r="B745" s="12">
        <f t="shared" ca="1" si="1160"/>
        <v>0.50827526030446146</v>
      </c>
      <c r="C745" s="12">
        <f t="shared" ca="1" si="1215"/>
        <v>0.81594623011170908</v>
      </c>
      <c r="D745" s="12">
        <f t="shared" ca="1" si="1215"/>
        <v>0.69403213774520423</v>
      </c>
      <c r="E745" s="12">
        <f t="shared" ca="1" si="1215"/>
        <v>3.5098292675237452E-2</v>
      </c>
      <c r="F745" s="12">
        <f t="shared" ca="1" si="1215"/>
        <v>0.35321362871690032</v>
      </c>
      <c r="G745" s="11">
        <f t="shared" ca="1" si="1215"/>
        <v>0.48391128604294009</v>
      </c>
      <c r="H745" s="10">
        <f t="shared" ca="1" si="1215"/>
        <v>0.94648035691850563</v>
      </c>
      <c r="I745" s="10">
        <f t="shared" ca="1" si="1215"/>
        <v>0.39504984508954943</v>
      </c>
      <c r="J745" s="10">
        <f t="shared" ca="1" si="1215"/>
        <v>0.44451652789444374</v>
      </c>
      <c r="K745" s="10">
        <f t="shared" ca="1" si="1215"/>
        <v>4.2126070851192576E-2</v>
      </c>
      <c r="L745" s="10">
        <f t="shared" ca="1" si="1215"/>
        <v>0.53873352337055003</v>
      </c>
      <c r="M745" s="10">
        <f t="shared" ca="1" si="1215"/>
        <v>9.8272171949054465E-2</v>
      </c>
      <c r="O745" s="8">
        <f t="shared" ca="1" si="1161"/>
        <v>2.0744489205649402E-2</v>
      </c>
      <c r="P745" s="8">
        <f t="shared" ca="1" si="1162"/>
        <v>0.90002388530285982</v>
      </c>
      <c r="Q745" s="8">
        <f t="shared" ca="1" si="1163"/>
        <v>0.50731227873468654</v>
      </c>
      <c r="R745" s="8">
        <f t="shared" ca="1" si="1164"/>
        <v>-1.810640069628346</v>
      </c>
      <c r="S745" s="8">
        <f t="shared" ca="1" si="1165"/>
        <v>-0.37665870171283727</v>
      </c>
      <c r="T745" s="8">
        <f t="shared" ca="1" si="1166"/>
        <v>-4.0339363104289802E-2</v>
      </c>
      <c r="U745" s="8">
        <f t="shared" ca="1" si="1167"/>
        <v>1.6116446612812951</v>
      </c>
      <c r="V745" s="8">
        <f t="shared" ca="1" si="1168"/>
        <v>-0.26618116226544258</v>
      </c>
      <c r="W745" s="8">
        <f t="shared" ca="1" si="1169"/>
        <v>-0.13952784275330377</v>
      </c>
      <c r="X745" s="8">
        <f t="shared" ca="1" si="1170"/>
        <v>-1.7265298068178985</v>
      </c>
      <c r="Y745" s="8">
        <f t="shared" ca="1" si="1171"/>
        <v>9.7243588718507815E-2</v>
      </c>
      <c r="Z745" s="8">
        <f t="shared" ca="1" si="1172"/>
        <v>-1.2914596332013544</v>
      </c>
      <c r="AB745" s="8">
        <f t="shared" ca="1" si="1173"/>
        <v>2.0744489205649403E-3</v>
      </c>
      <c r="AC745" s="8">
        <f t="shared" ca="1" si="1174"/>
        <v>9.0002388530285984E-2</v>
      </c>
      <c r="AD745" s="8">
        <f t="shared" ca="1" si="1175"/>
        <v>5.0731227873468655E-2</v>
      </c>
      <c r="AE745" s="8">
        <f t="shared" ca="1" si="1176"/>
        <v>-0.18106400696283462</v>
      </c>
      <c r="AF745" s="8">
        <f t="shared" ca="1" si="1177"/>
        <v>-3.7665870171283727E-2</v>
      </c>
      <c r="AG745" s="18">
        <f t="shared" ca="1" si="1178"/>
        <v>-4.0339363104289804E-3</v>
      </c>
      <c r="AH745" s="8">
        <f t="shared" ca="1" si="1179"/>
        <v>0.16116446612812951</v>
      </c>
      <c r="AI745" s="8">
        <f t="shared" ca="1" si="1180"/>
        <v>-2.661811622654426E-2</v>
      </c>
      <c r="AJ745" s="8">
        <f t="shared" ca="1" si="1181"/>
        <v>-1.3952784275330378E-2</v>
      </c>
      <c r="AK745" s="8">
        <f t="shared" ca="1" si="1182"/>
        <v>-0.17265298068178986</v>
      </c>
      <c r="AL745" s="8">
        <f t="shared" ca="1" si="1183"/>
        <v>9.7243588718507815E-3</v>
      </c>
      <c r="AM745" s="8">
        <f t="shared" ca="1" si="1184"/>
        <v>-0.12914596332013545</v>
      </c>
      <c r="AO745" s="8">
        <f t="shared" ca="1" si="1185"/>
        <v>501.94016998104115</v>
      </c>
      <c r="AP745" s="8">
        <f t="shared" ref="AP745:AZ745" ca="1" si="1230">AO745*EXP(AC745)</f>
        <v>549.2113377582242</v>
      </c>
      <c r="AQ745" s="8">
        <f t="shared" ca="1" si="1230"/>
        <v>577.79234862415672</v>
      </c>
      <c r="AR745" s="8">
        <f t="shared" ca="1" si="1230"/>
        <v>482.09950696308044</v>
      </c>
      <c r="AS745" s="8">
        <f t="shared" ca="1" si="1230"/>
        <v>464.27853754507277</v>
      </c>
      <c r="AT745" s="18">
        <f t="shared" ca="1" si="1230"/>
        <v>462.40943993926243</v>
      </c>
      <c r="AU745" s="8">
        <f t="shared" ca="1" si="1230"/>
        <v>543.27476148367816</v>
      </c>
      <c r="AV745" s="8">
        <f t="shared" ca="1" si="1230"/>
        <v>529.00457602141864</v>
      </c>
      <c r="AW745" s="8">
        <f t="shared" ca="1" si="1230"/>
        <v>521.67474398813454</v>
      </c>
      <c r="AX745" s="8">
        <f t="shared" ca="1" si="1230"/>
        <v>438.95254847015133</v>
      </c>
      <c r="AY745" s="8">
        <f t="shared" ca="1" si="1230"/>
        <v>443.24190238641012</v>
      </c>
      <c r="AZ745" s="8">
        <f t="shared" ca="1" si="1230"/>
        <v>389.54122975547995</v>
      </c>
      <c r="BB745" s="8">
        <f t="shared" ca="1" si="1187"/>
        <v>718.65585346751368</v>
      </c>
      <c r="BC745" s="8">
        <f t="shared" ca="1" si="1188"/>
        <v>737.52365116369901</v>
      </c>
      <c r="BD745" s="8">
        <f t="shared" ca="1" si="1189"/>
        <v>789.02462130288825</v>
      </c>
      <c r="BE745" s="8">
        <f t="shared" ca="1" si="1190"/>
        <v>652.62792793166284</v>
      </c>
      <c r="BF745" s="8">
        <f t="shared" ca="1" si="1191"/>
        <v>632.63343261997193</v>
      </c>
      <c r="BG745" s="18">
        <f t="shared" ca="1" si="1192"/>
        <v>624.09383513256546</v>
      </c>
      <c r="BH745" s="8">
        <f t="shared" ca="1" si="1193"/>
        <v>720.7521783283396</v>
      </c>
      <c r="BI745" s="8">
        <f t="shared" ca="1" si="1194"/>
        <v>718.24371571473</v>
      </c>
      <c r="BJ745" s="8">
        <f t="shared" ca="1" si="1195"/>
        <v>760.85583087742702</v>
      </c>
      <c r="BK745" s="8">
        <f t="shared" ca="1" si="1196"/>
        <v>645.72155915859742</v>
      </c>
      <c r="BL745" s="8">
        <f t="shared" ca="1" si="1197"/>
        <v>666.3501988103352</v>
      </c>
      <c r="BM745" s="8">
        <f t="shared" ca="1" si="1198"/>
        <v>622.39059572076883</v>
      </c>
    </row>
    <row r="746" spans="2:65" x14ac:dyDescent="0.3">
      <c r="B746" s="12">
        <f t="shared" ca="1" si="1160"/>
        <v>0.3871382404372844</v>
      </c>
      <c r="C746" s="12">
        <f t="shared" ca="1" si="1215"/>
        <v>0.29660115546099242</v>
      </c>
      <c r="D746" s="12">
        <f t="shared" ca="1" si="1215"/>
        <v>0.99423496474609629</v>
      </c>
      <c r="E746" s="12">
        <f t="shared" ca="1" si="1215"/>
        <v>2.3938064738312836E-2</v>
      </c>
      <c r="F746" s="12">
        <f t="shared" ca="1" si="1215"/>
        <v>0.45600957568607947</v>
      </c>
      <c r="G746" s="11">
        <f t="shared" ca="1" si="1215"/>
        <v>0.35643807223140678</v>
      </c>
      <c r="H746" s="10">
        <f t="shared" ca="1" si="1215"/>
        <v>0.24057562234613727</v>
      </c>
      <c r="I746" s="10">
        <f t="shared" ca="1" si="1215"/>
        <v>0.84636199385958011</v>
      </c>
      <c r="J746" s="10">
        <f t="shared" ca="1" si="1215"/>
        <v>0.2558868177198339</v>
      </c>
      <c r="K746" s="10">
        <f t="shared" ca="1" si="1215"/>
        <v>0.89852382199149128</v>
      </c>
      <c r="L746" s="10">
        <f t="shared" ca="1" si="1215"/>
        <v>0.72083864458392599</v>
      </c>
      <c r="M746" s="10">
        <f t="shared" ca="1" si="1215"/>
        <v>0.30734424696414875</v>
      </c>
      <c r="O746" s="8">
        <f t="shared" ca="1" si="1161"/>
        <v>-0.28678561133493113</v>
      </c>
      <c r="P746" s="8">
        <f t="shared" ca="1" si="1162"/>
        <v>-0.53420124058026885</v>
      </c>
      <c r="Q746" s="8">
        <f t="shared" ca="1" si="1163"/>
        <v>2.5262094879595378</v>
      </c>
      <c r="R746" s="8">
        <f t="shared" ca="1" si="1164"/>
        <v>-1.9784662755304407</v>
      </c>
      <c r="S746" s="8">
        <f t="shared" ca="1" si="1165"/>
        <v>-0.11049205387791994</v>
      </c>
      <c r="T746" s="8">
        <f t="shared" ca="1" si="1166"/>
        <v>-0.36799609698426089</v>
      </c>
      <c r="U746" s="8">
        <f t="shared" ca="1" si="1167"/>
        <v>-0.70445214082980334</v>
      </c>
      <c r="V746" s="8">
        <f t="shared" ca="1" si="1168"/>
        <v>1.0209544660832266</v>
      </c>
      <c r="W746" s="8">
        <f t="shared" ca="1" si="1169"/>
        <v>-0.65607847155680032</v>
      </c>
      <c r="X746" s="8">
        <f t="shared" ca="1" si="1170"/>
        <v>1.2731851297769348</v>
      </c>
      <c r="Y746" s="8">
        <f t="shared" ca="1" si="1171"/>
        <v>0.58533466449568705</v>
      </c>
      <c r="Z746" s="8">
        <f t="shared" ca="1" si="1172"/>
        <v>-0.50339228615695697</v>
      </c>
      <c r="AB746" s="8">
        <f t="shared" ca="1" si="1173"/>
        <v>-2.8678561133493114E-2</v>
      </c>
      <c r="AC746" s="8">
        <f t="shared" ca="1" si="1174"/>
        <v>-5.3420124058026888E-2</v>
      </c>
      <c r="AD746" s="8">
        <f t="shared" ca="1" si="1175"/>
        <v>0.25262094879595381</v>
      </c>
      <c r="AE746" s="8">
        <f t="shared" ca="1" si="1176"/>
        <v>-0.19784662755304408</v>
      </c>
      <c r="AF746" s="8">
        <f t="shared" ca="1" si="1177"/>
        <v>-1.1049205387791994E-2</v>
      </c>
      <c r="AG746" s="18">
        <f t="shared" ca="1" si="1178"/>
        <v>-3.6799609698426092E-2</v>
      </c>
      <c r="AH746" s="8">
        <f t="shared" ca="1" si="1179"/>
        <v>-7.0445214082980337E-2</v>
      </c>
      <c r="AI746" s="8">
        <f t="shared" ca="1" si="1180"/>
        <v>0.10209544660832266</v>
      </c>
      <c r="AJ746" s="8">
        <f t="shared" ca="1" si="1181"/>
        <v>-6.5607847155680035E-2</v>
      </c>
      <c r="AK746" s="8">
        <f t="shared" ca="1" si="1182"/>
        <v>0.12731851297769348</v>
      </c>
      <c r="AL746" s="8">
        <f t="shared" ca="1" si="1183"/>
        <v>5.8533466449568708E-2</v>
      </c>
      <c r="AM746" s="8">
        <f t="shared" ca="1" si="1184"/>
        <v>-5.0339228615695703E-2</v>
      </c>
      <c r="AO746" s="8">
        <f t="shared" ca="1" si="1185"/>
        <v>486.73893872111336</v>
      </c>
      <c r="AP746" s="8">
        <f t="shared" ref="AP746:AZ746" ca="1" si="1231">AO746*EXP(AC746)</f>
        <v>461.41958658382504</v>
      </c>
      <c r="AQ746" s="8">
        <f t="shared" ca="1" si="1231"/>
        <v>594.02935894110487</v>
      </c>
      <c r="AR746" s="8">
        <f t="shared" ca="1" si="1231"/>
        <v>487.39852572633657</v>
      </c>
      <c r="AS746" s="8">
        <f t="shared" ca="1" si="1231"/>
        <v>482.04280204302387</v>
      </c>
      <c r="AT746" s="18">
        <f t="shared" ca="1" si="1231"/>
        <v>464.62624181015957</v>
      </c>
      <c r="AU746" s="8">
        <f t="shared" ca="1" si="1231"/>
        <v>433.02180610140175</v>
      </c>
      <c r="AV746" s="8">
        <f t="shared" ca="1" si="1231"/>
        <v>479.56696183006932</v>
      </c>
      <c r="AW746" s="8">
        <f t="shared" ca="1" si="1231"/>
        <v>449.11352107971231</v>
      </c>
      <c r="AX746" s="8">
        <f t="shared" ca="1" si="1231"/>
        <v>510.09358030295255</v>
      </c>
      <c r="AY746" s="8">
        <f t="shared" ca="1" si="1231"/>
        <v>540.84226051857695</v>
      </c>
      <c r="AZ746" s="8">
        <f t="shared" ca="1" si="1231"/>
        <v>514.29058054243683</v>
      </c>
      <c r="BB746" s="8">
        <f t="shared" ca="1" si="1187"/>
        <v>720.39795244124514</v>
      </c>
      <c r="BC746" s="8">
        <f t="shared" ca="1" si="1188"/>
        <v>665.70195260570028</v>
      </c>
      <c r="BD746" s="8">
        <f t="shared" ca="1" si="1189"/>
        <v>857.75614866194724</v>
      </c>
      <c r="BE746" s="8">
        <f t="shared" ca="1" si="1190"/>
        <v>666.4431162475064</v>
      </c>
      <c r="BF746" s="8">
        <f t="shared" ca="1" si="1191"/>
        <v>678.09931818303824</v>
      </c>
      <c r="BG746" s="18">
        <f t="shared" ca="1" si="1192"/>
        <v>648.22324975983179</v>
      </c>
      <c r="BH746" s="8">
        <f t="shared" ca="1" si="1193"/>
        <v>623.08429216855313</v>
      </c>
      <c r="BI746" s="8">
        <f t="shared" ca="1" si="1194"/>
        <v>716.27678477364134</v>
      </c>
      <c r="BJ746" s="8">
        <f t="shared" ca="1" si="1195"/>
        <v>712.3804708419475</v>
      </c>
      <c r="BK746" s="8">
        <f t="shared" ca="1" si="1196"/>
        <v>821.66137014191031</v>
      </c>
      <c r="BL746" s="8">
        <f t="shared" ca="1" si="1197"/>
        <v>840.26132886631842</v>
      </c>
      <c r="BM746" s="8">
        <f t="shared" ca="1" si="1198"/>
        <v>770.30510051382726</v>
      </c>
    </row>
    <row r="747" spans="2:65" x14ac:dyDescent="0.3">
      <c r="B747" s="12">
        <f t="shared" ca="1" si="1160"/>
        <v>0.21491897205773158</v>
      </c>
      <c r="C747" s="12">
        <f t="shared" ref="C747:M762" ca="1" si="1232">RAND()</f>
        <v>0.24156130267852416</v>
      </c>
      <c r="D747" s="12">
        <f t="shared" ca="1" si="1232"/>
        <v>0.83847807275514041</v>
      </c>
      <c r="E747" s="12">
        <f t="shared" ca="1" si="1232"/>
        <v>0.79437949516841933</v>
      </c>
      <c r="F747" s="12">
        <f t="shared" ca="1" si="1232"/>
        <v>0.98563999598550134</v>
      </c>
      <c r="G747" s="11">
        <f t="shared" ca="1" si="1232"/>
        <v>0.21658874509680159</v>
      </c>
      <c r="H747" s="10">
        <f t="shared" ca="1" si="1232"/>
        <v>0.50508383964639136</v>
      </c>
      <c r="I747" s="10">
        <f t="shared" ca="1" si="1232"/>
        <v>0.75319807217133539</v>
      </c>
      <c r="J747" s="10">
        <f t="shared" ca="1" si="1232"/>
        <v>0.49053327673083302</v>
      </c>
      <c r="K747" s="10">
        <f t="shared" ca="1" si="1232"/>
        <v>0.13962863605098441</v>
      </c>
      <c r="L747" s="10">
        <f t="shared" ca="1" si="1232"/>
        <v>0.40674015314856982</v>
      </c>
      <c r="M747" s="10">
        <f t="shared" ca="1" si="1232"/>
        <v>0.93067693410433283</v>
      </c>
      <c r="O747" s="8">
        <f t="shared" ca="1" si="1161"/>
        <v>-0.78946899531674186</v>
      </c>
      <c r="P747" s="8">
        <f t="shared" ca="1" si="1162"/>
        <v>-0.70128911496858382</v>
      </c>
      <c r="Q747" s="8">
        <f t="shared" ca="1" si="1163"/>
        <v>0.98822216639064242</v>
      </c>
      <c r="R747" s="8">
        <f t="shared" ca="1" si="1164"/>
        <v>0.82171168068315414</v>
      </c>
      <c r="S747" s="8">
        <f t="shared" ca="1" si="1165"/>
        <v>2.1873085358171913</v>
      </c>
      <c r="T747" s="8">
        <f t="shared" ca="1" si="1166"/>
        <v>-0.78376589316413225</v>
      </c>
      <c r="U747" s="8">
        <f t="shared" ca="1" si="1167"/>
        <v>1.2743641121644991E-2</v>
      </c>
      <c r="V747" s="8">
        <f t="shared" ca="1" si="1168"/>
        <v>0.68458813599877777</v>
      </c>
      <c r="W747" s="8">
        <f t="shared" ca="1" si="1169"/>
        <v>-2.3731783640178434E-2</v>
      </c>
      <c r="X747" s="8">
        <f t="shared" ca="1" si="1170"/>
        <v>-1.0819893233292206</v>
      </c>
      <c r="Y747" s="8">
        <f t="shared" ca="1" si="1171"/>
        <v>-0.23593861144230388</v>
      </c>
      <c r="Z747" s="8">
        <f t="shared" ca="1" si="1172"/>
        <v>1.4808515664319695</v>
      </c>
      <c r="AB747" s="8">
        <f t="shared" ca="1" si="1173"/>
        <v>-7.8946899531674192E-2</v>
      </c>
      <c r="AC747" s="8">
        <f t="shared" ca="1" si="1174"/>
        <v>-7.012891149685839E-2</v>
      </c>
      <c r="AD747" s="8">
        <f t="shared" ca="1" si="1175"/>
        <v>9.882221663906425E-2</v>
      </c>
      <c r="AE747" s="8">
        <f t="shared" ca="1" si="1176"/>
        <v>8.2171168068315426E-2</v>
      </c>
      <c r="AF747" s="8">
        <f t="shared" ca="1" si="1177"/>
        <v>0.21873085358171915</v>
      </c>
      <c r="AG747" s="18">
        <f t="shared" ca="1" si="1178"/>
        <v>-7.8376589316413225E-2</v>
      </c>
      <c r="AH747" s="8">
        <f t="shared" ca="1" si="1179"/>
        <v>1.2743641121644991E-3</v>
      </c>
      <c r="AI747" s="8">
        <f t="shared" ca="1" si="1180"/>
        <v>6.845881359987778E-2</v>
      </c>
      <c r="AJ747" s="8">
        <f t="shared" ca="1" si="1181"/>
        <v>-2.3731783640178437E-3</v>
      </c>
      <c r="AK747" s="8">
        <f t="shared" ca="1" si="1182"/>
        <v>-0.10819893233292206</v>
      </c>
      <c r="AL747" s="8">
        <f t="shared" ca="1" si="1183"/>
        <v>-2.3593861144230389E-2</v>
      </c>
      <c r="AM747" s="8">
        <f t="shared" ca="1" si="1184"/>
        <v>0.14808515664319696</v>
      </c>
      <c r="AO747" s="8">
        <f t="shared" ca="1" si="1185"/>
        <v>462.87617644372489</v>
      </c>
      <c r="AP747" s="8">
        <f t="shared" ref="AP747:AZ747" ca="1" si="1233">AO747*EXP(AC747)</f>
        <v>431.52725388783887</v>
      </c>
      <c r="AQ747" s="8">
        <f t="shared" ca="1" si="1233"/>
        <v>476.35000372568311</v>
      </c>
      <c r="AR747" s="8">
        <f t="shared" ca="1" si="1233"/>
        <v>517.14539025849695</v>
      </c>
      <c r="AS747" s="8">
        <f t="shared" ca="1" si="1233"/>
        <v>643.58551433982154</v>
      </c>
      <c r="AT747" s="18">
        <f t="shared" ca="1" si="1233"/>
        <v>595.06956716001116</v>
      </c>
      <c r="AU747" s="8">
        <f t="shared" ca="1" si="1233"/>
        <v>595.82838586360924</v>
      </c>
      <c r="AV747" s="8">
        <f t="shared" ca="1" si="1233"/>
        <v>638.04671139654715</v>
      </c>
      <c r="AW747" s="8">
        <f t="shared" ca="1" si="1233"/>
        <v>636.53430805708774</v>
      </c>
      <c r="AX747" s="8">
        <f t="shared" ca="1" si="1233"/>
        <v>571.25710817333163</v>
      </c>
      <c r="AY747" s="8">
        <f t="shared" ca="1" si="1233"/>
        <v>557.9367050729843</v>
      </c>
      <c r="AZ747" s="8">
        <f t="shared" ca="1" si="1233"/>
        <v>646.989898028482</v>
      </c>
      <c r="BB747" s="8">
        <f t="shared" ca="1" si="1187"/>
        <v>660.86915965139963</v>
      </c>
      <c r="BC747" s="8">
        <f t="shared" ca="1" si="1188"/>
        <v>601.76795383989293</v>
      </c>
      <c r="BD747" s="8">
        <f t="shared" ca="1" si="1189"/>
        <v>738.17462009808548</v>
      </c>
      <c r="BE747" s="8">
        <f t="shared" ca="1" si="1190"/>
        <v>796.91934247822712</v>
      </c>
      <c r="BF747" s="8">
        <f t="shared" ca="1" si="1191"/>
        <v>1010.9561044642314</v>
      </c>
      <c r="BG747" s="18">
        <f t="shared" ca="1" si="1192"/>
        <v>945.55011134890833</v>
      </c>
      <c r="BH747" s="8">
        <f t="shared" ca="1" si="1193"/>
        <v>887.25291803073605</v>
      </c>
      <c r="BI747" s="8">
        <f t="shared" ca="1" si="1194"/>
        <v>973.08847238138674</v>
      </c>
      <c r="BJ747" s="8">
        <f t="shared" ca="1" si="1195"/>
        <v>967.38610872202764</v>
      </c>
      <c r="BK747" s="8">
        <f t="shared" ca="1" si="1196"/>
        <v>834.59046823442623</v>
      </c>
      <c r="BL747" s="8">
        <f t="shared" ca="1" si="1197"/>
        <v>803.01967020315294</v>
      </c>
      <c r="BM747" s="8">
        <f t="shared" ca="1" si="1198"/>
        <v>947.46871787890097</v>
      </c>
    </row>
    <row r="748" spans="2:65" x14ac:dyDescent="0.3">
      <c r="B748" s="12">
        <f t="shared" ca="1" si="1160"/>
        <v>0.68044416804470542</v>
      </c>
      <c r="C748" s="12">
        <f t="shared" ca="1" si="1232"/>
        <v>0.16385948725170763</v>
      </c>
      <c r="D748" s="12">
        <f t="shared" ca="1" si="1232"/>
        <v>0.45134450892670153</v>
      </c>
      <c r="E748" s="12">
        <f t="shared" ca="1" si="1232"/>
        <v>0.51167360776821436</v>
      </c>
      <c r="F748" s="12">
        <f t="shared" ca="1" si="1232"/>
        <v>0.19290688156074354</v>
      </c>
      <c r="G748" s="11">
        <f t="shared" ca="1" si="1232"/>
        <v>0.22390388586905807</v>
      </c>
      <c r="H748" s="10">
        <f t="shared" ca="1" si="1232"/>
        <v>0.10113992816125528</v>
      </c>
      <c r="I748" s="10">
        <f t="shared" ca="1" si="1232"/>
        <v>0.44814296323161007</v>
      </c>
      <c r="J748" s="10">
        <f t="shared" ca="1" si="1232"/>
        <v>0.88828135752445547</v>
      </c>
      <c r="K748" s="10">
        <f t="shared" ca="1" si="1232"/>
        <v>0.41427972404229196</v>
      </c>
      <c r="L748" s="10">
        <f t="shared" ca="1" si="1232"/>
        <v>0.75647525073565092</v>
      </c>
      <c r="M748" s="10">
        <f t="shared" ca="1" si="1232"/>
        <v>0.73930393196806155</v>
      </c>
      <c r="O748" s="8">
        <f t="shared" ca="1" si="1161"/>
        <v>0.46894120295745395</v>
      </c>
      <c r="P748" s="8">
        <f t="shared" ca="1" si="1162"/>
        <v>-0.97871873082743066</v>
      </c>
      <c r="Q748" s="8">
        <f t="shared" ca="1" si="1163"/>
        <v>-0.12226516679912626</v>
      </c>
      <c r="R748" s="8">
        <f t="shared" ca="1" si="1164"/>
        <v>2.9265572294391123E-2</v>
      </c>
      <c r="S748" s="8">
        <f t="shared" ca="1" si="1165"/>
        <v>-0.86723408682740788</v>
      </c>
      <c r="T748" s="8">
        <f t="shared" ca="1" si="1166"/>
        <v>-0.75907486860427509</v>
      </c>
      <c r="U748" s="8">
        <f t="shared" ca="1" si="1167"/>
        <v>-1.2750830268357574</v>
      </c>
      <c r="V748" s="8">
        <f t="shared" ca="1" si="1168"/>
        <v>-0.13035454630413409</v>
      </c>
      <c r="W748" s="8">
        <f t="shared" ca="1" si="1169"/>
        <v>1.2174388610819107</v>
      </c>
      <c r="X748" s="8">
        <f t="shared" ca="1" si="1170"/>
        <v>-0.21654949595862308</v>
      </c>
      <c r="Y748" s="8">
        <f t="shared" ca="1" si="1171"/>
        <v>0.69500925984615813</v>
      </c>
      <c r="Z748" s="8">
        <f t="shared" ca="1" si="1172"/>
        <v>0.64120094450814713</v>
      </c>
      <c r="AB748" s="8">
        <f t="shared" ca="1" si="1173"/>
        <v>4.6894120295745398E-2</v>
      </c>
      <c r="AC748" s="8">
        <f t="shared" ca="1" si="1174"/>
        <v>-9.7871873082743074E-2</v>
      </c>
      <c r="AD748" s="8">
        <f t="shared" ca="1" si="1175"/>
        <v>-1.2226516679912626E-2</v>
      </c>
      <c r="AE748" s="8">
        <f t="shared" ca="1" si="1176"/>
        <v>2.9265572294391124E-3</v>
      </c>
      <c r="AF748" s="8">
        <f t="shared" ca="1" si="1177"/>
        <v>-8.6723408682740796E-2</v>
      </c>
      <c r="AG748" s="18">
        <f t="shared" ca="1" si="1178"/>
        <v>-7.5907486860427517E-2</v>
      </c>
      <c r="AH748" s="8">
        <f t="shared" ca="1" si="1179"/>
        <v>-0.12750830268357574</v>
      </c>
      <c r="AI748" s="8">
        <f t="shared" ca="1" si="1180"/>
        <v>-1.3035454630413411E-2</v>
      </c>
      <c r="AJ748" s="8">
        <f t="shared" ca="1" si="1181"/>
        <v>0.12174388610819108</v>
      </c>
      <c r="AK748" s="8">
        <f t="shared" ca="1" si="1182"/>
        <v>-2.1654949595862311E-2</v>
      </c>
      <c r="AL748" s="8">
        <f t="shared" ca="1" si="1183"/>
        <v>6.9500925984615811E-2</v>
      </c>
      <c r="AM748" s="8">
        <f t="shared" ca="1" si="1184"/>
        <v>6.4120094450814721E-2</v>
      </c>
      <c r="AO748" s="8">
        <f t="shared" ca="1" si="1185"/>
        <v>524.94872998914354</v>
      </c>
      <c r="AP748" s="8">
        <f t="shared" ref="AP748:AZ748" ca="1" si="1234">AO748*EXP(AC748)</f>
        <v>476.0051757404317</v>
      </c>
      <c r="AQ748" s="8">
        <f t="shared" ca="1" si="1234"/>
        <v>470.2207244232921</v>
      </c>
      <c r="AR748" s="8">
        <f t="shared" ca="1" si="1234"/>
        <v>471.59886790805484</v>
      </c>
      <c r="AS748" s="8">
        <f t="shared" ca="1" si="1234"/>
        <v>432.42346857535659</v>
      </c>
      <c r="AT748" s="18">
        <f t="shared" ca="1" si="1234"/>
        <v>400.81415763320263</v>
      </c>
      <c r="AU748" s="8">
        <f t="shared" ca="1" si="1234"/>
        <v>352.83113448022146</v>
      </c>
      <c r="AV748" s="8">
        <f t="shared" ca="1" si="1234"/>
        <v>348.26166747903812</v>
      </c>
      <c r="AW748" s="8">
        <f t="shared" ca="1" si="1234"/>
        <v>393.34929220738701</v>
      </c>
      <c r="AX748" s="8">
        <f t="shared" ca="1" si="1234"/>
        <v>384.92289895624532</v>
      </c>
      <c r="AY748" s="8">
        <f t="shared" ca="1" si="1234"/>
        <v>412.62697548509652</v>
      </c>
      <c r="AZ748" s="8">
        <f t="shared" ca="1" si="1234"/>
        <v>439.95131462761594</v>
      </c>
      <c r="BB748" s="8">
        <f t="shared" ca="1" si="1187"/>
        <v>786.5263416396765</v>
      </c>
      <c r="BC748" s="8">
        <f t="shared" ca="1" si="1188"/>
        <v>678.61192245647567</v>
      </c>
      <c r="BD748" s="8">
        <f t="shared" ca="1" si="1189"/>
        <v>626.82283183826746</v>
      </c>
      <c r="BE748" s="8">
        <f t="shared" ca="1" si="1190"/>
        <v>640.26666824291397</v>
      </c>
      <c r="BF748" s="8">
        <f t="shared" ca="1" si="1191"/>
        <v>597.79418821338163</v>
      </c>
      <c r="BG748" s="18">
        <f t="shared" ca="1" si="1192"/>
        <v>560.1410739874118</v>
      </c>
      <c r="BH748" s="8">
        <f t="shared" ca="1" si="1193"/>
        <v>494.26391980151573</v>
      </c>
      <c r="BI748" s="8">
        <f t="shared" ca="1" si="1194"/>
        <v>460.22728645553707</v>
      </c>
      <c r="BJ748" s="8">
        <f t="shared" ca="1" si="1195"/>
        <v>497.38329922828768</v>
      </c>
      <c r="BK748" s="8">
        <f t="shared" ca="1" si="1196"/>
        <v>492.59948442108856</v>
      </c>
      <c r="BL748" s="8">
        <f t="shared" ca="1" si="1197"/>
        <v>528.07028130375068</v>
      </c>
      <c r="BM748" s="8">
        <f t="shared" ca="1" si="1198"/>
        <v>572.77721639485969</v>
      </c>
    </row>
    <row r="749" spans="2:65" x14ac:dyDescent="0.3">
      <c r="B749" s="12">
        <f t="shared" ca="1" si="1160"/>
        <v>0.62685371238790244</v>
      </c>
      <c r="C749" s="12">
        <f t="shared" ca="1" si="1232"/>
        <v>0.46042826736036391</v>
      </c>
      <c r="D749" s="12">
        <f t="shared" ca="1" si="1232"/>
        <v>2.1776130323673537E-2</v>
      </c>
      <c r="E749" s="12">
        <f t="shared" ca="1" si="1232"/>
        <v>0.95526686894501056</v>
      </c>
      <c r="F749" s="12">
        <f t="shared" ca="1" si="1232"/>
        <v>0.94302307167864996</v>
      </c>
      <c r="G749" s="11">
        <f t="shared" ca="1" si="1232"/>
        <v>4.6354738478513124E-2</v>
      </c>
      <c r="H749" s="10">
        <f t="shared" ca="1" si="1232"/>
        <v>0.94132520528095798</v>
      </c>
      <c r="I749" s="10">
        <f t="shared" ca="1" si="1232"/>
        <v>0.41729058782417239</v>
      </c>
      <c r="J749" s="10">
        <f t="shared" ca="1" si="1232"/>
        <v>0.14547303475643525</v>
      </c>
      <c r="K749" s="10">
        <f t="shared" ca="1" si="1232"/>
        <v>0.68637449444123821</v>
      </c>
      <c r="L749" s="10">
        <f t="shared" ca="1" si="1232"/>
        <v>0.27055731727642174</v>
      </c>
      <c r="M749" s="10">
        <f t="shared" ca="1" si="1232"/>
        <v>0.31870725932151345</v>
      </c>
      <c r="O749" s="8">
        <f t="shared" ca="1" si="1161"/>
        <v>0.3235317382164678</v>
      </c>
      <c r="P749" s="8">
        <f t="shared" ca="1" si="1162"/>
        <v>-9.9354843808155943E-2</v>
      </c>
      <c r="Q749" s="8">
        <f t="shared" ca="1" si="1163"/>
        <v>-2.0183746193290979</v>
      </c>
      <c r="R749" s="8">
        <f t="shared" ca="1" si="1164"/>
        <v>1.6982199206615447</v>
      </c>
      <c r="S749" s="8">
        <f t="shared" ca="1" si="1165"/>
        <v>1.5806684901579833</v>
      </c>
      <c r="T749" s="8">
        <f t="shared" ca="1" si="1166"/>
        <v>-1.6812751779253998</v>
      </c>
      <c r="U749" s="8">
        <f t="shared" ca="1" si="1167"/>
        <v>1.5659958468896173</v>
      </c>
      <c r="V749" s="8">
        <f t="shared" ca="1" si="1168"/>
        <v>-0.20882971225355937</v>
      </c>
      <c r="W749" s="8">
        <f t="shared" ca="1" si="1169"/>
        <v>-1.0560484732682385</v>
      </c>
      <c r="X749" s="8">
        <f t="shared" ca="1" si="1170"/>
        <v>0.48559969728926744</v>
      </c>
      <c r="Y749" s="8">
        <f t="shared" ca="1" si="1171"/>
        <v>-0.61112831703360615</v>
      </c>
      <c r="Z749" s="8">
        <f t="shared" ca="1" si="1172"/>
        <v>-0.47131680230029949</v>
      </c>
      <c r="AB749" s="8">
        <f t="shared" ca="1" si="1173"/>
        <v>3.2353173821646784E-2</v>
      </c>
      <c r="AC749" s="8">
        <f t="shared" ca="1" si="1174"/>
        <v>-9.9354843808155957E-3</v>
      </c>
      <c r="AD749" s="8">
        <f t="shared" ca="1" si="1175"/>
        <v>-0.2018374619329098</v>
      </c>
      <c r="AE749" s="8">
        <f t="shared" ca="1" si="1176"/>
        <v>0.16982199206615448</v>
      </c>
      <c r="AF749" s="8">
        <f t="shared" ca="1" si="1177"/>
        <v>0.15806684901579834</v>
      </c>
      <c r="AG749" s="18">
        <f t="shared" ca="1" si="1178"/>
        <v>-0.16812751779253998</v>
      </c>
      <c r="AH749" s="8">
        <f t="shared" ca="1" si="1179"/>
        <v>0.15659958468896173</v>
      </c>
      <c r="AI749" s="8">
        <f t="shared" ca="1" si="1180"/>
        <v>-2.0882971225355939E-2</v>
      </c>
      <c r="AJ749" s="8">
        <f t="shared" ca="1" si="1181"/>
        <v>-0.10560484732682385</v>
      </c>
      <c r="AK749" s="8">
        <f t="shared" ca="1" si="1182"/>
        <v>4.8559969728926747E-2</v>
      </c>
      <c r="AL749" s="8">
        <f t="shared" ca="1" si="1183"/>
        <v>-6.1112831703360619E-2</v>
      </c>
      <c r="AM749" s="8">
        <f t="shared" ca="1" si="1184"/>
        <v>-4.7131680230029949E-2</v>
      </c>
      <c r="AO749" s="8">
        <f t="shared" ca="1" si="1185"/>
        <v>517.37070793498503</v>
      </c>
      <c r="AP749" s="8">
        <f t="shared" ref="AP749:AZ749" ca="1" si="1235">AO749*EXP(AC749)</f>
        <v>512.25583081377772</v>
      </c>
      <c r="AQ749" s="8">
        <f t="shared" ca="1" si="1235"/>
        <v>418.62967889609837</v>
      </c>
      <c r="AR749" s="8">
        <f t="shared" ca="1" si="1235"/>
        <v>496.1154689520269</v>
      </c>
      <c r="AS749" s="8">
        <f t="shared" ca="1" si="1235"/>
        <v>581.07250873515591</v>
      </c>
      <c r="AT749" s="18">
        <f t="shared" ca="1" si="1235"/>
        <v>491.1492392288983</v>
      </c>
      <c r="AU749" s="8">
        <f t="shared" ca="1" si="1235"/>
        <v>574.41240609171939</v>
      </c>
      <c r="AV749" s="8">
        <f t="shared" ca="1" si="1235"/>
        <v>562.54135120194508</v>
      </c>
      <c r="AW749" s="8">
        <f t="shared" ca="1" si="1235"/>
        <v>506.16352919218059</v>
      </c>
      <c r="AX749" s="8">
        <f t="shared" ca="1" si="1235"/>
        <v>531.34937789998708</v>
      </c>
      <c r="AY749" s="8">
        <f t="shared" ca="1" si="1235"/>
        <v>499.84944112305777</v>
      </c>
      <c r="AZ749" s="8">
        <f t="shared" ca="1" si="1235"/>
        <v>476.83725829395576</v>
      </c>
      <c r="BB749" s="8">
        <f t="shared" ca="1" si="1187"/>
        <v>725.46883523934969</v>
      </c>
      <c r="BC749" s="8">
        <f t="shared" ca="1" si="1188"/>
        <v>705.05800765504193</v>
      </c>
      <c r="BD749" s="8">
        <f t="shared" ca="1" si="1189"/>
        <v>569.93601226072269</v>
      </c>
      <c r="BE749" s="8">
        <f t="shared" ca="1" si="1190"/>
        <v>676.81036801945186</v>
      </c>
      <c r="BF749" s="8">
        <f t="shared" ca="1" si="1191"/>
        <v>799.79919222287481</v>
      </c>
      <c r="BG749" s="18">
        <f t="shared" ca="1" si="1192"/>
        <v>650.37750158611209</v>
      </c>
      <c r="BH749" s="8">
        <f t="shared" ca="1" si="1193"/>
        <v>832.46800700492929</v>
      </c>
      <c r="BI749" s="8">
        <f t="shared" ca="1" si="1194"/>
        <v>806.78043167519036</v>
      </c>
      <c r="BJ749" s="8">
        <f t="shared" ca="1" si="1195"/>
        <v>743.31709139988254</v>
      </c>
      <c r="BK749" s="8">
        <f t="shared" ca="1" si="1196"/>
        <v>790.61464698419206</v>
      </c>
      <c r="BL749" s="8">
        <f t="shared" ca="1" si="1197"/>
        <v>780.00759057656205</v>
      </c>
      <c r="BM749" s="8">
        <f t="shared" ca="1" si="1198"/>
        <v>760.41049232970181</v>
      </c>
    </row>
    <row r="750" spans="2:65" x14ac:dyDescent="0.3">
      <c r="B750" s="12">
        <f t="shared" ca="1" si="1160"/>
        <v>0.42061851168254594</v>
      </c>
      <c r="C750" s="12">
        <f t="shared" ca="1" si="1232"/>
        <v>0.33943016887055044</v>
      </c>
      <c r="D750" s="12">
        <f t="shared" ca="1" si="1232"/>
        <v>0.32059138775205132</v>
      </c>
      <c r="E750" s="12">
        <f t="shared" ca="1" si="1232"/>
        <v>0.82865729287157908</v>
      </c>
      <c r="F750" s="12">
        <f t="shared" ca="1" si="1232"/>
        <v>0.2907390470288399</v>
      </c>
      <c r="G750" s="11">
        <f t="shared" ca="1" si="1232"/>
        <v>0.54939900429665878</v>
      </c>
      <c r="H750" s="10">
        <f t="shared" ca="1" si="1232"/>
        <v>0.25990049673910043</v>
      </c>
      <c r="I750" s="10">
        <f t="shared" ca="1" si="1232"/>
        <v>0.59942958679160563</v>
      </c>
      <c r="J750" s="10">
        <f t="shared" ca="1" si="1232"/>
        <v>0.18544031809462691</v>
      </c>
      <c r="K750" s="10">
        <f t="shared" ca="1" si="1232"/>
        <v>0.70430918470037329</v>
      </c>
      <c r="L750" s="10">
        <f t="shared" ca="1" si="1232"/>
        <v>0.38936097936137259</v>
      </c>
      <c r="M750" s="10">
        <f t="shared" ca="1" si="1232"/>
        <v>0.1813588070392429</v>
      </c>
      <c r="O750" s="8">
        <f t="shared" ca="1" si="1161"/>
        <v>-0.20031143063098353</v>
      </c>
      <c r="P750" s="8">
        <f t="shared" ca="1" si="1162"/>
        <v>-0.41401880117964124</v>
      </c>
      <c r="Q750" s="8">
        <f t="shared" ca="1" si="1163"/>
        <v>-0.46604571931442013</v>
      </c>
      <c r="R750" s="8">
        <f t="shared" ca="1" si="1164"/>
        <v>0.94887259504539667</v>
      </c>
      <c r="S750" s="8">
        <f t="shared" ca="1" si="1165"/>
        <v>-0.55122696997123166</v>
      </c>
      <c r="T750" s="8">
        <f t="shared" ca="1" si="1166"/>
        <v>0.12414307702724162</v>
      </c>
      <c r="U750" s="8">
        <f t="shared" ca="1" si="1167"/>
        <v>-0.64365219871598434</v>
      </c>
      <c r="V750" s="8">
        <f t="shared" ca="1" si="1168"/>
        <v>0.25187093442462272</v>
      </c>
      <c r="W750" s="8">
        <f t="shared" ca="1" si="1169"/>
        <v>-0.89482501460811592</v>
      </c>
      <c r="X750" s="8">
        <f t="shared" ca="1" si="1170"/>
        <v>0.53683494560040301</v>
      </c>
      <c r="Y750" s="8">
        <f t="shared" ca="1" si="1171"/>
        <v>-0.28098492971889882</v>
      </c>
      <c r="Z750" s="8">
        <f t="shared" ca="1" si="1172"/>
        <v>-0.91019891914545736</v>
      </c>
      <c r="AB750" s="8">
        <f t="shared" ca="1" si="1173"/>
        <v>-2.0031143063098354E-2</v>
      </c>
      <c r="AC750" s="8">
        <f t="shared" ca="1" si="1174"/>
        <v>-4.1401880117964127E-2</v>
      </c>
      <c r="AD750" s="8">
        <f t="shared" ca="1" si="1175"/>
        <v>-4.6604571931442018E-2</v>
      </c>
      <c r="AE750" s="8">
        <f t="shared" ca="1" si="1176"/>
        <v>9.4887259504539676E-2</v>
      </c>
      <c r="AF750" s="8">
        <f t="shared" ca="1" si="1177"/>
        <v>-5.5122696997123168E-2</v>
      </c>
      <c r="AG750" s="18">
        <f t="shared" ca="1" si="1178"/>
        <v>1.2414307702724163E-2</v>
      </c>
      <c r="AH750" s="8">
        <f t="shared" ca="1" si="1179"/>
        <v>-6.4365219871598434E-2</v>
      </c>
      <c r="AI750" s="8">
        <f t="shared" ca="1" si="1180"/>
        <v>2.5187093442462272E-2</v>
      </c>
      <c r="AJ750" s="8">
        <f t="shared" ca="1" si="1181"/>
        <v>-8.9482501460811603E-2</v>
      </c>
      <c r="AK750" s="8">
        <f t="shared" ca="1" si="1182"/>
        <v>5.3683494560040304E-2</v>
      </c>
      <c r="AL750" s="8">
        <f t="shared" ca="1" si="1183"/>
        <v>-2.8098492971889884E-2</v>
      </c>
      <c r="AM750" s="8">
        <f t="shared" ca="1" si="1184"/>
        <v>-9.1019891914545736E-2</v>
      </c>
      <c r="AO750" s="8">
        <f t="shared" ca="1" si="1185"/>
        <v>490.96622502913431</v>
      </c>
      <c r="AP750" s="8">
        <f t="shared" ref="AP750:AZ750" ca="1" si="1236">AO750*EXP(AC750)</f>
        <v>471.05433918553877</v>
      </c>
      <c r="AQ750" s="8">
        <f t="shared" ca="1" si="1236"/>
        <v>449.60475979273986</v>
      </c>
      <c r="AR750" s="8">
        <f t="shared" ca="1" si="1236"/>
        <v>494.3561183173631</v>
      </c>
      <c r="AS750" s="8">
        <f t="shared" ca="1" si="1236"/>
        <v>467.84331729543305</v>
      </c>
      <c r="AT750" s="18">
        <f t="shared" ca="1" si="1236"/>
        <v>473.68746868402758</v>
      </c>
      <c r="AU750" s="8">
        <f t="shared" ca="1" si="1236"/>
        <v>444.15896853341491</v>
      </c>
      <c r="AV750" s="8">
        <f t="shared" ca="1" si="1236"/>
        <v>455.4881172222502</v>
      </c>
      <c r="AW750" s="8">
        <f t="shared" ca="1" si="1236"/>
        <v>416.50027737424926</v>
      </c>
      <c r="AX750" s="8">
        <f t="shared" ca="1" si="1236"/>
        <v>439.47051273940184</v>
      </c>
      <c r="AY750" s="8">
        <f t="shared" ca="1" si="1236"/>
        <v>427.29392661864182</v>
      </c>
      <c r="AZ750" s="8">
        <f t="shared" ca="1" si="1236"/>
        <v>390.11916246828542</v>
      </c>
      <c r="BB750" s="8">
        <f t="shared" ca="1" si="1187"/>
        <v>680.80222849063728</v>
      </c>
      <c r="BC750" s="8">
        <f t="shared" ca="1" si="1188"/>
        <v>633.36376054136178</v>
      </c>
      <c r="BD750" s="8">
        <f t="shared" ca="1" si="1189"/>
        <v>599.17871396676674</v>
      </c>
      <c r="BE750" s="8">
        <f t="shared" ca="1" si="1190"/>
        <v>660.71052793959404</v>
      </c>
      <c r="BF750" s="8">
        <f t="shared" ca="1" si="1191"/>
        <v>595.88393836781063</v>
      </c>
      <c r="BG750" s="18">
        <f t="shared" ca="1" si="1192"/>
        <v>612.47206161395081</v>
      </c>
      <c r="BH750" s="8">
        <f t="shared" ca="1" si="1193"/>
        <v>581.24522579057009</v>
      </c>
      <c r="BI750" s="8">
        <f t="shared" ca="1" si="1194"/>
        <v>602.78684713393045</v>
      </c>
      <c r="BJ750" s="8">
        <f t="shared" ca="1" si="1195"/>
        <v>546.79913539548465</v>
      </c>
      <c r="BK750" s="8">
        <f t="shared" ca="1" si="1196"/>
        <v>578.21741818790008</v>
      </c>
      <c r="BL750" s="8">
        <f t="shared" ca="1" si="1197"/>
        <v>557.63662151407357</v>
      </c>
      <c r="BM750" s="8">
        <f t="shared" ca="1" si="1198"/>
        <v>502.14178232385291</v>
      </c>
    </row>
    <row r="751" spans="2:65" x14ac:dyDescent="0.3">
      <c r="B751" s="12">
        <f t="shared" ca="1" si="1160"/>
        <v>0.71017128509211225</v>
      </c>
      <c r="C751" s="12">
        <f t="shared" ca="1" si="1232"/>
        <v>0.38573907301107335</v>
      </c>
      <c r="D751" s="12">
        <f t="shared" ca="1" si="1232"/>
        <v>0.936509935402841</v>
      </c>
      <c r="E751" s="12">
        <f t="shared" ca="1" si="1232"/>
        <v>0.1962742457272163</v>
      </c>
      <c r="F751" s="12">
        <f t="shared" ca="1" si="1232"/>
        <v>3.6079473794138561E-2</v>
      </c>
      <c r="G751" s="11">
        <f t="shared" ca="1" si="1232"/>
        <v>8.2506990389134449E-2</v>
      </c>
      <c r="H751" s="10">
        <f t="shared" ca="1" si="1232"/>
        <v>0.42879483388158979</v>
      </c>
      <c r="I751" s="10">
        <f t="shared" ca="1" si="1232"/>
        <v>0.72120651946123437</v>
      </c>
      <c r="J751" s="10">
        <f t="shared" ca="1" si="1232"/>
        <v>0.46645669990107785</v>
      </c>
      <c r="K751" s="10">
        <f t="shared" ca="1" si="1232"/>
        <v>0.76340028049752406</v>
      </c>
      <c r="L751" s="10">
        <f t="shared" ca="1" si="1232"/>
        <v>0.89401099750519541</v>
      </c>
      <c r="M751" s="10">
        <f t="shared" ca="1" si="1232"/>
        <v>0.17702148288313757</v>
      </c>
      <c r="O751" s="8">
        <f t="shared" ca="1" si="1161"/>
        <v>0.55388517758721412</v>
      </c>
      <c r="P751" s="8">
        <f t="shared" ca="1" si="1162"/>
        <v>-0.29044196127924432</v>
      </c>
      <c r="Q751" s="8">
        <f t="shared" ca="1" si="1163"/>
        <v>1.5261194090954129</v>
      </c>
      <c r="R751" s="8">
        <f t="shared" ca="1" si="1164"/>
        <v>-0.85500479818666864</v>
      </c>
      <c r="S751" s="8">
        <f t="shared" ca="1" si="1165"/>
        <v>-1.7981139780095445</v>
      </c>
      <c r="T751" s="8">
        <f t="shared" ca="1" si="1166"/>
        <v>-1.3884042571517692</v>
      </c>
      <c r="U751" s="8">
        <f t="shared" ca="1" si="1167"/>
        <v>-0.17944325779579176</v>
      </c>
      <c r="V751" s="8">
        <f t="shared" ca="1" si="1168"/>
        <v>0.58642944627101501</v>
      </c>
      <c r="W751" s="8">
        <f t="shared" ca="1" si="1169"/>
        <v>-8.4179898907695158E-2</v>
      </c>
      <c r="X751" s="8">
        <f t="shared" ca="1" si="1170"/>
        <v>0.71728309007971591</v>
      </c>
      <c r="Y751" s="8">
        <f t="shared" ca="1" si="1171"/>
        <v>1.2481448806328828</v>
      </c>
      <c r="Z751" s="8">
        <f t="shared" ca="1" si="1172"/>
        <v>-0.92677577390276589</v>
      </c>
      <c r="AB751" s="8">
        <f t="shared" ca="1" si="1173"/>
        <v>5.5388517758721417E-2</v>
      </c>
      <c r="AC751" s="8">
        <f t="shared" ca="1" si="1174"/>
        <v>-2.9044196127924433E-2</v>
      </c>
      <c r="AD751" s="8">
        <f t="shared" ca="1" si="1175"/>
        <v>0.1526119409095413</v>
      </c>
      <c r="AE751" s="8">
        <f t="shared" ca="1" si="1176"/>
        <v>-8.5500479818666875E-2</v>
      </c>
      <c r="AF751" s="8">
        <f t="shared" ca="1" si="1177"/>
        <v>-0.17981139780095445</v>
      </c>
      <c r="AG751" s="18">
        <f t="shared" ca="1" si="1178"/>
        <v>-0.13884042571517693</v>
      </c>
      <c r="AH751" s="8">
        <f t="shared" ca="1" si="1179"/>
        <v>-1.7944325779579176E-2</v>
      </c>
      <c r="AI751" s="8">
        <f t="shared" ca="1" si="1180"/>
        <v>5.8642944627101505E-2</v>
      </c>
      <c r="AJ751" s="8">
        <f t="shared" ca="1" si="1181"/>
        <v>-8.4179898907695162E-3</v>
      </c>
      <c r="AK751" s="8">
        <f t="shared" ca="1" si="1182"/>
        <v>7.17283090079716E-2</v>
      </c>
      <c r="AL751" s="8">
        <f t="shared" ca="1" si="1183"/>
        <v>0.12481448806328828</v>
      </c>
      <c r="AM751" s="8">
        <f t="shared" ca="1" si="1184"/>
        <v>-9.26775773902766E-2</v>
      </c>
      <c r="AO751" s="8">
        <f t="shared" ca="1" si="1185"/>
        <v>529.42684567017079</v>
      </c>
      <c r="AP751" s="8">
        <f t="shared" ref="AP751:AZ751" ca="1" si="1237">AO751*EXP(AC751)</f>
        <v>514.27122531549242</v>
      </c>
      <c r="AQ751" s="8">
        <f t="shared" ca="1" si="1237"/>
        <v>599.06058879235616</v>
      </c>
      <c r="AR751" s="8">
        <f t="shared" ca="1" si="1237"/>
        <v>549.96919253514943</v>
      </c>
      <c r="AS751" s="8">
        <f t="shared" ca="1" si="1237"/>
        <v>459.45953062521374</v>
      </c>
      <c r="AT751" s="18">
        <f t="shared" ca="1" si="1237"/>
        <v>399.89836989748602</v>
      </c>
      <c r="AU751" s="8">
        <f t="shared" ca="1" si="1237"/>
        <v>392.78646328831906</v>
      </c>
      <c r="AV751" s="8">
        <f t="shared" ca="1" si="1237"/>
        <v>416.50941167759146</v>
      </c>
      <c r="AW751" s="8">
        <f t="shared" ca="1" si="1237"/>
        <v>413.01795579859152</v>
      </c>
      <c r="AX751" s="8">
        <f t="shared" ca="1" si="1237"/>
        <v>443.73137919594052</v>
      </c>
      <c r="AY751" s="8">
        <f t="shared" ca="1" si="1237"/>
        <v>502.72025665364026</v>
      </c>
      <c r="AZ751" s="8">
        <f t="shared" ca="1" si="1237"/>
        <v>458.22314801818334</v>
      </c>
      <c r="BB751" s="8">
        <f t="shared" ca="1" si="1187"/>
        <v>838.3348323631044</v>
      </c>
      <c r="BC751" s="8">
        <f t="shared" ca="1" si="1188"/>
        <v>802.65554915198652</v>
      </c>
      <c r="BD751" s="8">
        <f t="shared" ca="1" si="1189"/>
        <v>933.43342635932083</v>
      </c>
      <c r="BE751" s="8">
        <f t="shared" ca="1" si="1190"/>
        <v>827.18393148533244</v>
      </c>
      <c r="BF751" s="8">
        <f t="shared" ca="1" si="1191"/>
        <v>644.73821255068219</v>
      </c>
      <c r="BG751" s="18">
        <f t="shared" ca="1" si="1192"/>
        <v>584.20118262897392</v>
      </c>
      <c r="BH751" s="8">
        <f t="shared" ca="1" si="1193"/>
        <v>591.50532647070281</v>
      </c>
      <c r="BI751" s="8">
        <f t="shared" ca="1" si="1194"/>
        <v>626.31723633801994</v>
      </c>
      <c r="BJ751" s="8">
        <f t="shared" ca="1" si="1195"/>
        <v>634.43069799907971</v>
      </c>
      <c r="BK751" s="8">
        <f t="shared" ca="1" si="1196"/>
        <v>701.41951326491642</v>
      </c>
      <c r="BL751" s="8">
        <f t="shared" ca="1" si="1197"/>
        <v>803.3600078436441</v>
      </c>
      <c r="BM751" s="8">
        <f t="shared" ca="1" si="1198"/>
        <v>700.14138105086727</v>
      </c>
    </row>
    <row r="752" spans="2:65" x14ac:dyDescent="0.3">
      <c r="B752" s="12">
        <f t="shared" ca="1" si="1160"/>
        <v>0.36172652715864473</v>
      </c>
      <c r="C752" s="12">
        <f t="shared" ca="1" si="1232"/>
        <v>0.62099566883747992</v>
      </c>
      <c r="D752" s="12">
        <f t="shared" ca="1" si="1232"/>
        <v>0.64396664006547644</v>
      </c>
      <c r="E752" s="12">
        <f t="shared" ca="1" si="1232"/>
        <v>5.3227910128823663E-2</v>
      </c>
      <c r="F752" s="12">
        <f t="shared" ca="1" si="1232"/>
        <v>0.41843693483928313</v>
      </c>
      <c r="G752" s="11">
        <f t="shared" ca="1" si="1232"/>
        <v>0.96437765752259641</v>
      </c>
      <c r="H752" s="10">
        <f t="shared" ca="1" si="1232"/>
        <v>0.30587419562364426</v>
      </c>
      <c r="I752" s="10">
        <f t="shared" ca="1" si="1232"/>
        <v>4.6704804862873872E-2</v>
      </c>
      <c r="J752" s="10">
        <f t="shared" ca="1" si="1232"/>
        <v>0.63892924261114781</v>
      </c>
      <c r="K752" s="10">
        <f t="shared" ca="1" si="1232"/>
        <v>0.71017899966320019</v>
      </c>
      <c r="L752" s="10">
        <f t="shared" ca="1" si="1232"/>
        <v>0.61785728668419981</v>
      </c>
      <c r="M752" s="10">
        <f t="shared" ca="1" si="1232"/>
        <v>0.43147301090020085</v>
      </c>
      <c r="O752" s="8">
        <f t="shared" ca="1" si="1161"/>
        <v>-0.35384765915215594</v>
      </c>
      <c r="P752" s="8">
        <f t="shared" ca="1" si="1162"/>
        <v>0.30809681811451367</v>
      </c>
      <c r="Q752" s="8">
        <f t="shared" ca="1" si="1163"/>
        <v>0.36908184614565021</v>
      </c>
      <c r="R752" s="8">
        <f t="shared" ca="1" si="1164"/>
        <v>-1.6143302120810734</v>
      </c>
      <c r="S752" s="8">
        <f t="shared" ca="1" si="1165"/>
        <v>-0.20589379859145387</v>
      </c>
      <c r="T752" s="8">
        <f t="shared" ca="1" si="1166"/>
        <v>1.8039146693113413</v>
      </c>
      <c r="U752" s="8">
        <f t="shared" ca="1" si="1167"/>
        <v>-0.50757932746664747</v>
      </c>
      <c r="V752" s="8">
        <f t="shared" ca="1" si="1168"/>
        <v>-1.6776798778314217</v>
      </c>
      <c r="W752" s="8">
        <f t="shared" ca="1" si="1169"/>
        <v>0.35559816938217242</v>
      </c>
      <c r="X752" s="8">
        <f t="shared" ca="1" si="1170"/>
        <v>0.55390772116127385</v>
      </c>
      <c r="Y752" s="8">
        <f t="shared" ca="1" si="1171"/>
        <v>0.29985805956523587</v>
      </c>
      <c r="Z752" s="8">
        <f t="shared" ca="1" si="1172"/>
        <v>-0.17262522636684244</v>
      </c>
      <c r="AB752" s="8">
        <f t="shared" ca="1" si="1173"/>
        <v>-3.5384765915215596E-2</v>
      </c>
      <c r="AC752" s="8">
        <f t="shared" ca="1" si="1174"/>
        <v>3.080968181145137E-2</v>
      </c>
      <c r="AD752" s="8">
        <f t="shared" ca="1" si="1175"/>
        <v>3.6908184614565021E-2</v>
      </c>
      <c r="AE752" s="8">
        <f t="shared" ca="1" si="1176"/>
        <v>-0.16143302120810735</v>
      </c>
      <c r="AF752" s="8">
        <f t="shared" ca="1" si="1177"/>
        <v>-2.0589379859145388E-2</v>
      </c>
      <c r="AG752" s="18">
        <f t="shared" ca="1" si="1178"/>
        <v>0.18039146693113414</v>
      </c>
      <c r="AH752" s="8">
        <f t="shared" ca="1" si="1179"/>
        <v>-5.075793274666475E-2</v>
      </c>
      <c r="AI752" s="8">
        <f t="shared" ca="1" si="1180"/>
        <v>-0.16776798778314217</v>
      </c>
      <c r="AJ752" s="8">
        <f t="shared" ca="1" si="1181"/>
        <v>3.5559816938217241E-2</v>
      </c>
      <c r="AK752" s="8">
        <f t="shared" ca="1" si="1182"/>
        <v>5.539077211612739E-2</v>
      </c>
      <c r="AL752" s="8">
        <f t="shared" ca="1" si="1183"/>
        <v>2.9985805956523587E-2</v>
      </c>
      <c r="AM752" s="8">
        <f t="shared" ca="1" si="1184"/>
        <v>-1.7262522636684246E-2</v>
      </c>
      <c r="AO752" s="8">
        <f t="shared" ca="1" si="1185"/>
        <v>483.4856883966616</v>
      </c>
      <c r="AP752" s="8">
        <f t="shared" ref="AP752:AZ752" ca="1" si="1238">AO752*EXP(AC752)</f>
        <v>498.6135746547215</v>
      </c>
      <c r="AQ752" s="8">
        <f t="shared" ca="1" si="1238"/>
        <v>517.36032269617556</v>
      </c>
      <c r="AR752" s="8">
        <f t="shared" ca="1" si="1238"/>
        <v>440.23406864891143</v>
      </c>
      <c r="AS752" s="8">
        <f t="shared" ca="1" si="1238"/>
        <v>431.26259762679001</v>
      </c>
      <c r="AT752" s="18">
        <f t="shared" ca="1" si="1238"/>
        <v>516.51722978660189</v>
      </c>
      <c r="AU752" s="8">
        <f t="shared" ca="1" si="1238"/>
        <v>490.95413596496076</v>
      </c>
      <c r="AV752" s="8">
        <f t="shared" ca="1" si="1238"/>
        <v>415.12626468502776</v>
      </c>
      <c r="AW752" s="8">
        <f t="shared" ca="1" si="1238"/>
        <v>430.15368127356606</v>
      </c>
      <c r="AX752" s="8">
        <f t="shared" ca="1" si="1238"/>
        <v>454.65246561494939</v>
      </c>
      <c r="AY752" s="8">
        <f t="shared" ca="1" si="1238"/>
        <v>468.49204472242485</v>
      </c>
      <c r="AZ752" s="8">
        <f t="shared" ca="1" si="1238"/>
        <v>460.47409432828329</v>
      </c>
      <c r="BB752" s="8">
        <f t="shared" ca="1" si="1187"/>
        <v>714.57864061378734</v>
      </c>
      <c r="BC752" s="8">
        <f t="shared" ca="1" si="1188"/>
        <v>753.47641863566309</v>
      </c>
      <c r="BD752" s="8">
        <f t="shared" ca="1" si="1189"/>
        <v>768.95599970194235</v>
      </c>
      <c r="BE752" s="8">
        <f t="shared" ca="1" si="1190"/>
        <v>638.78487200622749</v>
      </c>
      <c r="BF752" s="8">
        <f t="shared" ca="1" si="1191"/>
        <v>622.61948640956518</v>
      </c>
      <c r="BG752" s="18">
        <f t="shared" ca="1" si="1192"/>
        <v>732.15331372497542</v>
      </c>
      <c r="BH752" s="8">
        <f t="shared" ca="1" si="1193"/>
        <v>673.08852413880231</v>
      </c>
      <c r="BI752" s="8">
        <f t="shared" ca="1" si="1194"/>
        <v>607.77365416912664</v>
      </c>
      <c r="BJ752" s="8">
        <f t="shared" ca="1" si="1195"/>
        <v>619.22617773693582</v>
      </c>
      <c r="BK752" s="8">
        <f t="shared" ca="1" si="1196"/>
        <v>683.21673143550402</v>
      </c>
      <c r="BL752" s="8">
        <f t="shared" ca="1" si="1197"/>
        <v>683.07204042956482</v>
      </c>
      <c r="BM752" s="8">
        <f t="shared" ca="1" si="1198"/>
        <v>648.92107527554299</v>
      </c>
    </row>
    <row r="753" spans="2:65" x14ac:dyDescent="0.3">
      <c r="B753" s="12">
        <f t="shared" ca="1" si="1160"/>
        <v>0.27095443247352791</v>
      </c>
      <c r="C753" s="12">
        <f t="shared" ca="1" si="1232"/>
        <v>0.67886710038432652</v>
      </c>
      <c r="D753" s="12">
        <f t="shared" ca="1" si="1232"/>
        <v>0.7079574862988488</v>
      </c>
      <c r="E753" s="12">
        <f t="shared" ca="1" si="1232"/>
        <v>0.85789724373606191</v>
      </c>
      <c r="F753" s="12">
        <f t="shared" ca="1" si="1232"/>
        <v>0.16139222329661795</v>
      </c>
      <c r="G753" s="11">
        <f t="shared" ca="1" si="1232"/>
        <v>0.29725070337306558</v>
      </c>
      <c r="H753" s="10">
        <f t="shared" ca="1" si="1232"/>
        <v>0.88722158871306744</v>
      </c>
      <c r="I753" s="10">
        <f t="shared" ca="1" si="1232"/>
        <v>0.70424842689067979</v>
      </c>
      <c r="J753" s="10">
        <f t="shared" ca="1" si="1232"/>
        <v>0.14963753199269192</v>
      </c>
      <c r="K753" s="10">
        <f t="shared" ca="1" si="1232"/>
        <v>0.56583118320851356</v>
      </c>
      <c r="L753" s="10">
        <f t="shared" ca="1" si="1232"/>
        <v>0.59715892161663631</v>
      </c>
      <c r="M753" s="10">
        <f t="shared" ca="1" si="1232"/>
        <v>0.30274845818579899</v>
      </c>
      <c r="O753" s="8">
        <f t="shared" ca="1" si="1161"/>
        <v>-0.60992896395546359</v>
      </c>
      <c r="P753" s="8">
        <f t="shared" ca="1" si="1162"/>
        <v>0.46453317162902813</v>
      </c>
      <c r="Q753" s="8">
        <f t="shared" ca="1" si="1163"/>
        <v>0.54742755704911328</v>
      </c>
      <c r="R753" s="8">
        <f t="shared" ca="1" si="1164"/>
        <v>1.070919754756485</v>
      </c>
      <c r="S753" s="8">
        <f t="shared" ca="1" si="1165"/>
        <v>-0.98875209721107327</v>
      </c>
      <c r="T753" s="8">
        <f t="shared" ca="1" si="1166"/>
        <v>-0.53232429727787023</v>
      </c>
      <c r="U753" s="8">
        <f t="shared" ca="1" si="1167"/>
        <v>1.2118839087394675</v>
      </c>
      <c r="V753" s="8">
        <f t="shared" ca="1" si="1168"/>
        <v>0.53665905137314318</v>
      </c>
      <c r="W753" s="8">
        <f t="shared" ca="1" si="1169"/>
        <v>-1.0379892412013922</v>
      </c>
      <c r="X753" s="8">
        <f t="shared" ca="1" si="1170"/>
        <v>0.1657704096363867</v>
      </c>
      <c r="Y753" s="8">
        <f t="shared" ca="1" si="1171"/>
        <v>0.24600009783560922</v>
      </c>
      <c r="Z753" s="8">
        <f t="shared" ca="1" si="1172"/>
        <v>-0.51651191921177919</v>
      </c>
      <c r="AB753" s="8">
        <f t="shared" ca="1" si="1173"/>
        <v>-6.0992896395546364E-2</v>
      </c>
      <c r="AC753" s="8">
        <f t="shared" ca="1" si="1174"/>
        <v>4.6453317162902817E-2</v>
      </c>
      <c r="AD753" s="8">
        <f t="shared" ca="1" si="1175"/>
        <v>5.4742755704911328E-2</v>
      </c>
      <c r="AE753" s="8">
        <f t="shared" ca="1" si="1176"/>
        <v>0.10709197547564851</v>
      </c>
      <c r="AF753" s="8">
        <f t="shared" ca="1" si="1177"/>
        <v>-9.8875209721107332E-2</v>
      </c>
      <c r="AG753" s="18">
        <f t="shared" ca="1" si="1178"/>
        <v>-5.3232429727787023E-2</v>
      </c>
      <c r="AH753" s="8">
        <f t="shared" ca="1" si="1179"/>
        <v>0.12118839087394676</v>
      </c>
      <c r="AI753" s="8">
        <f t="shared" ca="1" si="1180"/>
        <v>5.3665905137314319E-2</v>
      </c>
      <c r="AJ753" s="8">
        <f t="shared" ca="1" si="1181"/>
        <v>-0.10379892412013923</v>
      </c>
      <c r="AK753" s="8">
        <f t="shared" ca="1" si="1182"/>
        <v>1.657704096363867E-2</v>
      </c>
      <c r="AL753" s="8">
        <f t="shared" ca="1" si="1183"/>
        <v>2.4600009783560924E-2</v>
      </c>
      <c r="AM753" s="8">
        <f t="shared" ca="1" si="1184"/>
        <v>-5.1651191921177925E-2</v>
      </c>
      <c r="AO753" s="8">
        <f t="shared" ca="1" si="1185"/>
        <v>471.26170844868403</v>
      </c>
      <c r="AP753" s="8">
        <f t="shared" ref="AP753:AZ753" ca="1" si="1239">AO753*EXP(AC753)</f>
        <v>493.6698140639545</v>
      </c>
      <c r="AQ753" s="8">
        <f t="shared" ca="1" si="1239"/>
        <v>521.44805200650887</v>
      </c>
      <c r="AR753" s="8">
        <f t="shared" ca="1" si="1239"/>
        <v>580.39077827262497</v>
      </c>
      <c r="AS753" s="8">
        <f t="shared" ca="1" si="1239"/>
        <v>525.75031966007748</v>
      </c>
      <c r="AT753" s="18">
        <f t="shared" ca="1" si="1239"/>
        <v>498.49521614811312</v>
      </c>
      <c r="AU753" s="8">
        <f t="shared" ca="1" si="1239"/>
        <v>562.72012099092819</v>
      </c>
      <c r="AV753" s="8">
        <f t="shared" ca="1" si="1239"/>
        <v>593.74402306055379</v>
      </c>
      <c r="AW753" s="8">
        <f t="shared" ca="1" si="1239"/>
        <v>535.20473971991248</v>
      </c>
      <c r="AX753" s="8">
        <f t="shared" ca="1" si="1239"/>
        <v>544.15079531677111</v>
      </c>
      <c r="AY753" s="8">
        <f t="shared" ca="1" si="1239"/>
        <v>557.70291795281844</v>
      </c>
      <c r="AZ753" s="8">
        <f t="shared" ca="1" si="1239"/>
        <v>529.62818550958923</v>
      </c>
      <c r="BB753" s="8">
        <f t="shared" ca="1" si="1187"/>
        <v>681.42729503400903</v>
      </c>
      <c r="BC753" s="8">
        <f t="shared" ca="1" si="1188"/>
        <v>720.05707371809558</v>
      </c>
      <c r="BD753" s="8">
        <f t="shared" ca="1" si="1189"/>
        <v>757.35141852375932</v>
      </c>
      <c r="BE753" s="8">
        <f t="shared" ca="1" si="1190"/>
        <v>836.157930967585</v>
      </c>
      <c r="BF753" s="8">
        <f t="shared" ca="1" si="1191"/>
        <v>739.63689291781179</v>
      </c>
      <c r="BG753" s="18">
        <f t="shared" ca="1" si="1192"/>
        <v>651.70609570298507</v>
      </c>
      <c r="BH753" s="8">
        <f t="shared" ca="1" si="1193"/>
        <v>778.3059851786777</v>
      </c>
      <c r="BI753" s="8">
        <f t="shared" ca="1" si="1194"/>
        <v>850.37821600808104</v>
      </c>
      <c r="BJ753" s="8">
        <f t="shared" ca="1" si="1195"/>
        <v>766.82949296166532</v>
      </c>
      <c r="BK753" s="8">
        <f t="shared" ca="1" si="1196"/>
        <v>777.12744325361791</v>
      </c>
      <c r="BL753" s="8">
        <f t="shared" ca="1" si="1197"/>
        <v>815.86000270982765</v>
      </c>
      <c r="BM753" s="8">
        <f t="shared" ca="1" si="1198"/>
        <v>731.64441542231032</v>
      </c>
    </row>
    <row r="754" spans="2:65" x14ac:dyDescent="0.3">
      <c r="B754" s="12">
        <f t="shared" ca="1" si="1160"/>
        <v>0.12890821093469673</v>
      </c>
      <c r="C754" s="12">
        <f t="shared" ca="1" si="1232"/>
        <v>0.63388865287425034</v>
      </c>
      <c r="D754" s="12">
        <f t="shared" ca="1" si="1232"/>
        <v>0.90317259680517936</v>
      </c>
      <c r="E754" s="12">
        <f t="shared" ca="1" si="1232"/>
        <v>0.37491271106836954</v>
      </c>
      <c r="F754" s="12">
        <f t="shared" ca="1" si="1232"/>
        <v>0.69032975254248519</v>
      </c>
      <c r="G754" s="11">
        <f t="shared" ca="1" si="1232"/>
        <v>0.11477596060443207</v>
      </c>
      <c r="H754" s="10">
        <f t="shared" ca="1" si="1232"/>
        <v>0.483405553480036</v>
      </c>
      <c r="I754" s="10">
        <f t="shared" ca="1" si="1232"/>
        <v>8.2480529897672517E-2</v>
      </c>
      <c r="J754" s="10">
        <f t="shared" ca="1" si="1232"/>
        <v>0.2224279470272934</v>
      </c>
      <c r="K754" s="10">
        <f t="shared" ca="1" si="1232"/>
        <v>0.7828669163016001</v>
      </c>
      <c r="L754" s="10">
        <f t="shared" ca="1" si="1232"/>
        <v>0.78049582529845674</v>
      </c>
      <c r="M754" s="10">
        <f t="shared" ca="1" si="1232"/>
        <v>0.10890778103485643</v>
      </c>
      <c r="O754" s="8">
        <f t="shared" ca="1" si="1161"/>
        <v>-1.1315672344278103</v>
      </c>
      <c r="P754" s="8">
        <f t="shared" ca="1" si="1162"/>
        <v>0.34217035397661899</v>
      </c>
      <c r="Q754" s="8">
        <f t="shared" ca="1" si="1163"/>
        <v>1.2998429358558274</v>
      </c>
      <c r="R754" s="8">
        <f t="shared" ca="1" si="1164"/>
        <v>-0.3188695676275754</v>
      </c>
      <c r="S754" s="8">
        <f t="shared" ca="1" si="1165"/>
        <v>0.49678525405118723</v>
      </c>
      <c r="T754" s="8">
        <f t="shared" ca="1" si="1166"/>
        <v>-1.2015138913914138</v>
      </c>
      <c r="U754" s="8">
        <f t="shared" ca="1" si="1167"/>
        <v>-4.160811130101557E-2</v>
      </c>
      <c r="V754" s="8">
        <f t="shared" ca="1" si="1168"/>
        <v>-1.3885781684151057</v>
      </c>
      <c r="W754" s="8">
        <f t="shared" ca="1" si="1169"/>
        <v>-0.76401904369564178</v>
      </c>
      <c r="X754" s="8">
        <f t="shared" ca="1" si="1170"/>
        <v>0.78191221236502328</v>
      </c>
      <c r="Y754" s="8">
        <f t="shared" ca="1" si="1171"/>
        <v>0.77386885461321087</v>
      </c>
      <c r="Z754" s="8">
        <f t="shared" ca="1" si="1172"/>
        <v>-1.2323575196179244</v>
      </c>
      <c r="AB754" s="8">
        <f t="shared" ca="1" si="1173"/>
        <v>-0.11315672344278103</v>
      </c>
      <c r="AC754" s="8">
        <f t="shared" ca="1" si="1174"/>
        <v>3.4217035397661903E-2</v>
      </c>
      <c r="AD754" s="8">
        <f t="shared" ca="1" si="1175"/>
        <v>0.12998429358558275</v>
      </c>
      <c r="AE754" s="8">
        <f t="shared" ca="1" si="1176"/>
        <v>-3.1886956762757539E-2</v>
      </c>
      <c r="AF754" s="8">
        <f t="shared" ca="1" si="1177"/>
        <v>4.9678525405118724E-2</v>
      </c>
      <c r="AG754" s="18">
        <f t="shared" ca="1" si="1178"/>
        <v>-0.12015138913914139</v>
      </c>
      <c r="AH754" s="8">
        <f t="shared" ca="1" si="1179"/>
        <v>-4.1608111301015575E-3</v>
      </c>
      <c r="AI754" s="8">
        <f t="shared" ca="1" si="1180"/>
        <v>-0.13885781684151058</v>
      </c>
      <c r="AJ754" s="8">
        <f t="shared" ca="1" si="1181"/>
        <v>-7.6401904369564178E-2</v>
      </c>
      <c r="AK754" s="8">
        <f t="shared" ca="1" si="1182"/>
        <v>7.8191221236502337E-2</v>
      </c>
      <c r="AL754" s="8">
        <f t="shared" ca="1" si="1183"/>
        <v>7.7386885461321095E-2</v>
      </c>
      <c r="AM754" s="8">
        <f t="shared" ca="1" si="1184"/>
        <v>-0.12323575196179244</v>
      </c>
      <c r="AO754" s="8">
        <f t="shared" ca="1" si="1185"/>
        <v>447.30905634307226</v>
      </c>
      <c r="AP754" s="8">
        <f t="shared" ref="AP754:AZ754" ca="1" si="1240">AO754*EXP(AC754)</f>
        <v>462.87951448108402</v>
      </c>
      <c r="AQ754" s="8">
        <f t="shared" ca="1" si="1240"/>
        <v>527.13204973113329</v>
      </c>
      <c r="AR754" s="8">
        <f t="shared" ca="1" si="1240"/>
        <v>510.58857511270634</v>
      </c>
      <c r="AS754" s="8">
        <f t="shared" ca="1" si="1240"/>
        <v>536.59448193171681</v>
      </c>
      <c r="AT754" s="18">
        <f t="shared" ca="1" si="1240"/>
        <v>475.84456910207581</v>
      </c>
      <c r="AU754" s="8">
        <f t="shared" ca="1" si="1240"/>
        <v>473.86878300959705</v>
      </c>
      <c r="AV754" s="8">
        <f t="shared" ca="1" si="1240"/>
        <v>412.43253357795965</v>
      </c>
      <c r="AW754" s="8">
        <f t="shared" ca="1" si="1240"/>
        <v>382.09555949391523</v>
      </c>
      <c r="AX754" s="8">
        <f t="shared" ca="1" si="1240"/>
        <v>413.17116669404055</v>
      </c>
      <c r="AY754" s="8">
        <f t="shared" ca="1" si="1240"/>
        <v>446.41492281967538</v>
      </c>
      <c r="AZ754" s="8">
        <f t="shared" ca="1" si="1240"/>
        <v>394.65544291129703</v>
      </c>
      <c r="BB754" s="8">
        <f t="shared" ca="1" si="1187"/>
        <v>663.67645849636517</v>
      </c>
      <c r="BC754" s="8">
        <f t="shared" ca="1" si="1188"/>
        <v>687.30847486630614</v>
      </c>
      <c r="BD754" s="8">
        <f t="shared" ca="1" si="1189"/>
        <v>793.79146270982324</v>
      </c>
      <c r="BE754" s="8">
        <f t="shared" ca="1" si="1190"/>
        <v>717.35234095021724</v>
      </c>
      <c r="BF754" s="8">
        <f t="shared" ca="1" si="1191"/>
        <v>764.65349098087233</v>
      </c>
      <c r="BG754" s="18">
        <f t="shared" ca="1" si="1192"/>
        <v>695.15029451410692</v>
      </c>
      <c r="BH754" s="8">
        <f t="shared" ca="1" si="1193"/>
        <v>682.63591391727766</v>
      </c>
      <c r="BI754" s="8">
        <f t="shared" ca="1" si="1194"/>
        <v>607.56673774827436</v>
      </c>
      <c r="BJ754" s="8">
        <f t="shared" ca="1" si="1195"/>
        <v>543.98942177600293</v>
      </c>
      <c r="BK754" s="8">
        <f t="shared" ca="1" si="1196"/>
        <v>605.74456316735905</v>
      </c>
      <c r="BL754" s="8">
        <f t="shared" ca="1" si="1197"/>
        <v>627.109019316895</v>
      </c>
      <c r="BM754" s="8">
        <f t="shared" ca="1" si="1198"/>
        <v>553.72688667718569</v>
      </c>
    </row>
    <row r="755" spans="2:65" x14ac:dyDescent="0.3">
      <c r="B755" s="12">
        <f t="shared" ca="1" si="1160"/>
        <v>0.35233887485205972</v>
      </c>
      <c r="C755" s="12">
        <f t="shared" ca="1" si="1232"/>
        <v>0.11132314437642954</v>
      </c>
      <c r="D755" s="12">
        <f t="shared" ca="1" si="1232"/>
        <v>0.82052919875803321</v>
      </c>
      <c r="E755" s="12">
        <f t="shared" ca="1" si="1232"/>
        <v>7.5928456638074349E-2</v>
      </c>
      <c r="F755" s="12">
        <f t="shared" ca="1" si="1232"/>
        <v>0.59065201935902123</v>
      </c>
      <c r="G755" s="11">
        <f t="shared" ca="1" si="1232"/>
        <v>0.83955315167396116</v>
      </c>
      <c r="H755" s="10">
        <f t="shared" ca="1" si="1232"/>
        <v>0.30742667672715351</v>
      </c>
      <c r="I755" s="10">
        <f t="shared" ca="1" si="1232"/>
        <v>7.7140935482931217E-2</v>
      </c>
      <c r="J755" s="10">
        <f t="shared" ca="1" si="1232"/>
        <v>0.4789263376120767</v>
      </c>
      <c r="K755" s="10">
        <f t="shared" ca="1" si="1232"/>
        <v>0.67299097507076977</v>
      </c>
      <c r="L755" s="10">
        <f t="shared" ca="1" si="1232"/>
        <v>0.2051663989543101</v>
      </c>
      <c r="M755" s="10">
        <f t="shared" ca="1" si="1232"/>
        <v>0.49819621536406178</v>
      </c>
      <c r="O755" s="8">
        <f t="shared" ca="1" si="1161"/>
        <v>-0.37901362012891615</v>
      </c>
      <c r="P755" s="8">
        <f t="shared" ca="1" si="1162"/>
        <v>-1.2195215840856335</v>
      </c>
      <c r="Q755" s="8">
        <f t="shared" ca="1" si="1163"/>
        <v>0.91738371648178385</v>
      </c>
      <c r="R755" s="8">
        <f t="shared" ca="1" si="1164"/>
        <v>-1.4330032334368554</v>
      </c>
      <c r="S755" s="8">
        <f t="shared" ca="1" si="1165"/>
        <v>0.22922253132565318</v>
      </c>
      <c r="T755" s="8">
        <f t="shared" ca="1" si="1166"/>
        <v>0.99262303125839435</v>
      </c>
      <c r="U755" s="8">
        <f t="shared" ca="1" si="1167"/>
        <v>-0.50315776917925104</v>
      </c>
      <c r="V755" s="8">
        <f t="shared" ca="1" si="1168"/>
        <v>-1.424568845796133</v>
      </c>
      <c r="W755" s="8">
        <f t="shared" ca="1" si="1169"/>
        <v>-5.2848428247816964E-2</v>
      </c>
      <c r="X755" s="8">
        <f t="shared" ca="1" si="1170"/>
        <v>0.44818726908128986</v>
      </c>
      <c r="Y755" s="8">
        <f t="shared" ca="1" si="1171"/>
        <v>-0.8233081187460054</v>
      </c>
      <c r="Z755" s="8">
        <f t="shared" ca="1" si="1172"/>
        <v>-4.5214329752845941E-3</v>
      </c>
      <c r="AB755" s="8">
        <f t="shared" ca="1" si="1173"/>
        <v>-3.7901362012891619E-2</v>
      </c>
      <c r="AC755" s="8">
        <f t="shared" ca="1" si="1174"/>
        <v>-0.12195215840856335</v>
      </c>
      <c r="AD755" s="8">
        <f t="shared" ca="1" si="1175"/>
        <v>9.1738371648178385E-2</v>
      </c>
      <c r="AE755" s="8">
        <f t="shared" ca="1" si="1176"/>
        <v>-0.14330032334368556</v>
      </c>
      <c r="AF755" s="8">
        <f t="shared" ca="1" si="1177"/>
        <v>2.292225313256532E-2</v>
      </c>
      <c r="AG755" s="18">
        <f t="shared" ca="1" si="1178"/>
        <v>9.9262303125839446E-2</v>
      </c>
      <c r="AH755" s="8">
        <f t="shared" ca="1" si="1179"/>
        <v>-5.0315776917925104E-2</v>
      </c>
      <c r="AI755" s="8">
        <f t="shared" ca="1" si="1180"/>
        <v>-0.14245688457961331</v>
      </c>
      <c r="AJ755" s="8">
        <f t="shared" ca="1" si="1181"/>
        <v>-5.2848428247816966E-3</v>
      </c>
      <c r="AK755" s="8">
        <f t="shared" ca="1" si="1182"/>
        <v>4.4818726908128992E-2</v>
      </c>
      <c r="AL755" s="8">
        <f t="shared" ca="1" si="1183"/>
        <v>-8.2330811874600549E-2</v>
      </c>
      <c r="AM755" s="8">
        <f t="shared" ca="1" si="1184"/>
        <v>-4.5214329752845945E-4</v>
      </c>
      <c r="AO755" s="8">
        <f t="shared" ca="1" si="1185"/>
        <v>482.27047993574774</v>
      </c>
      <c r="AP755" s="8">
        <f t="shared" ref="AP755:AZ755" ca="1" si="1241">AO755*EXP(AC755)</f>
        <v>426.90135164361322</v>
      </c>
      <c r="AQ755" s="8">
        <f t="shared" ca="1" si="1241"/>
        <v>467.91718802239825</v>
      </c>
      <c r="AR755" s="8">
        <f t="shared" ca="1" si="1241"/>
        <v>405.44734303648823</v>
      </c>
      <c r="AS755" s="8">
        <f t="shared" ca="1" si="1241"/>
        <v>414.84844525665824</v>
      </c>
      <c r="AT755" s="18">
        <f t="shared" ca="1" si="1241"/>
        <v>458.14034371718327</v>
      </c>
      <c r="AU755" s="8">
        <f t="shared" ca="1" si="1241"/>
        <v>435.65898272065789</v>
      </c>
      <c r="AV755" s="8">
        <f t="shared" ca="1" si="1241"/>
        <v>377.81433700378517</v>
      </c>
      <c r="AW755" s="8">
        <f t="shared" ca="1" si="1241"/>
        <v>375.82291442838687</v>
      </c>
      <c r="AX755" s="8">
        <f t="shared" ca="1" si="1241"/>
        <v>393.0499830403084</v>
      </c>
      <c r="AY755" s="8">
        <f t="shared" ca="1" si="1241"/>
        <v>361.98615861196885</v>
      </c>
      <c r="AZ755" s="8">
        <f t="shared" ca="1" si="1241"/>
        <v>361.82252599203821</v>
      </c>
      <c r="BB755" s="8">
        <f t="shared" ca="1" si="1187"/>
        <v>717.94941783238369</v>
      </c>
      <c r="BC755" s="8">
        <f t="shared" ca="1" si="1188"/>
        <v>658.11086375767047</v>
      </c>
      <c r="BD755" s="8">
        <f t="shared" ca="1" si="1189"/>
        <v>753.17562890707507</v>
      </c>
      <c r="BE755" s="8">
        <f t="shared" ca="1" si="1190"/>
        <v>639.34048726094954</v>
      </c>
      <c r="BF755" s="8">
        <f t="shared" ca="1" si="1191"/>
        <v>683.77810580569621</v>
      </c>
      <c r="BG755" s="18">
        <f t="shared" ca="1" si="1192"/>
        <v>780.03885133843357</v>
      </c>
      <c r="BH755" s="8">
        <f t="shared" ca="1" si="1193"/>
        <v>698.44989209493679</v>
      </c>
      <c r="BI755" s="8">
        <f t="shared" ca="1" si="1194"/>
        <v>601.63574926018089</v>
      </c>
      <c r="BJ755" s="8">
        <f t="shared" ca="1" si="1195"/>
        <v>599.66354407347808</v>
      </c>
      <c r="BK755" s="8">
        <f t="shared" ca="1" si="1196"/>
        <v>658.63421490707901</v>
      </c>
      <c r="BL755" s="8">
        <f t="shared" ca="1" si="1197"/>
        <v>599.75093086975164</v>
      </c>
      <c r="BM755" s="8">
        <f t="shared" ca="1" si="1198"/>
        <v>623.48400860557422</v>
      </c>
    </row>
    <row r="756" spans="2:65" x14ac:dyDescent="0.3">
      <c r="B756" s="12">
        <f t="shared" ca="1" si="1160"/>
        <v>0.47326670124724779</v>
      </c>
      <c r="C756" s="12">
        <f t="shared" ca="1" si="1232"/>
        <v>0.81636755978640307</v>
      </c>
      <c r="D756" s="12">
        <f t="shared" ca="1" si="1232"/>
        <v>0.76439777469850501</v>
      </c>
      <c r="E756" s="12">
        <f t="shared" ca="1" si="1232"/>
        <v>0.48898953275780865</v>
      </c>
      <c r="F756" s="12">
        <f t="shared" ca="1" si="1232"/>
        <v>0.78255955176615399</v>
      </c>
      <c r="G756" s="11">
        <f t="shared" ca="1" si="1232"/>
        <v>4.9138170730680164E-2</v>
      </c>
      <c r="H756" s="10">
        <f t="shared" ca="1" si="1232"/>
        <v>0.60404037859672799</v>
      </c>
      <c r="I756" s="10">
        <f t="shared" ca="1" si="1232"/>
        <v>0.22253518099493941</v>
      </c>
      <c r="J756" s="10">
        <f t="shared" ca="1" si="1232"/>
        <v>0.68990442948818864</v>
      </c>
      <c r="K756" s="10">
        <f t="shared" ca="1" si="1232"/>
        <v>0.84879332313490397</v>
      </c>
      <c r="L756" s="10">
        <f t="shared" ca="1" si="1232"/>
        <v>0.25112701708685325</v>
      </c>
      <c r="M756" s="10">
        <f t="shared" ca="1" si="1232"/>
        <v>0.43211024044417135</v>
      </c>
      <c r="O756" s="8">
        <f t="shared" ca="1" si="1161"/>
        <v>-6.7060672108287783E-2</v>
      </c>
      <c r="P756" s="8">
        <f t="shared" ca="1" si="1162"/>
        <v>0.90160848810448757</v>
      </c>
      <c r="Q756" s="8">
        <f t="shared" ca="1" si="1163"/>
        <v>0.72052071422689556</v>
      </c>
      <c r="R756" s="8">
        <f t="shared" ca="1" si="1164"/>
        <v>-2.7602653212279712E-2</v>
      </c>
      <c r="S756" s="8">
        <f t="shared" ca="1" si="1165"/>
        <v>0.78086670480590947</v>
      </c>
      <c r="T756" s="8">
        <f t="shared" ca="1" si="1166"/>
        <v>-1.6532679562108485</v>
      </c>
      <c r="U756" s="8">
        <f t="shared" ca="1" si="1167"/>
        <v>0.26381919519116526</v>
      </c>
      <c r="V756" s="8">
        <f t="shared" ca="1" si="1168"/>
        <v>-0.76365919750305356</v>
      </c>
      <c r="W756" s="8">
        <f t="shared" ca="1" si="1169"/>
        <v>0.49557946908897316</v>
      </c>
      <c r="X756" s="8">
        <f t="shared" ca="1" si="1170"/>
        <v>1.0312718531977076</v>
      </c>
      <c r="Y756" s="8">
        <f t="shared" ca="1" si="1171"/>
        <v>-0.67094740724497237</v>
      </c>
      <c r="Z756" s="8">
        <f t="shared" ca="1" si="1172"/>
        <v>-0.1710041774023659</v>
      </c>
      <c r="AB756" s="8">
        <f t="shared" ca="1" si="1173"/>
        <v>-6.7060672108287785E-3</v>
      </c>
      <c r="AC756" s="8">
        <f t="shared" ca="1" si="1174"/>
        <v>9.0160848810448765E-2</v>
      </c>
      <c r="AD756" s="8">
        <f t="shared" ca="1" si="1175"/>
        <v>7.2052071422689559E-2</v>
      </c>
      <c r="AE756" s="8">
        <f t="shared" ca="1" si="1176"/>
        <v>-2.7602653212279713E-3</v>
      </c>
      <c r="AF756" s="8">
        <f t="shared" ca="1" si="1177"/>
        <v>7.8086670480590953E-2</v>
      </c>
      <c r="AG756" s="18">
        <f t="shared" ca="1" si="1178"/>
        <v>-0.16532679562108488</v>
      </c>
      <c r="AH756" s="8">
        <f t="shared" ca="1" si="1179"/>
        <v>2.6381919519116528E-2</v>
      </c>
      <c r="AI756" s="8">
        <f t="shared" ca="1" si="1180"/>
        <v>-7.6365919750305364E-2</v>
      </c>
      <c r="AJ756" s="8">
        <f t="shared" ca="1" si="1181"/>
        <v>4.9557946908897317E-2</v>
      </c>
      <c r="AK756" s="8">
        <f t="shared" ca="1" si="1182"/>
        <v>0.10312718531977078</v>
      </c>
      <c r="AL756" s="8">
        <f t="shared" ca="1" si="1183"/>
        <v>-6.709474072449724E-2</v>
      </c>
      <c r="AM756" s="8">
        <f t="shared" ca="1" si="1184"/>
        <v>-1.710041774023659E-2</v>
      </c>
      <c r="AO756" s="8">
        <f t="shared" ca="1" si="1185"/>
        <v>497.5521688707384</v>
      </c>
      <c r="AP756" s="8">
        <f t="shared" ref="AP756:AZ756" ca="1" si="1242">AO756*EXP(AC756)</f>
        <v>544.49636252900063</v>
      </c>
      <c r="AQ756" s="8">
        <f t="shared" ca="1" si="1242"/>
        <v>585.17639598924211</v>
      </c>
      <c r="AR756" s="8">
        <f t="shared" ca="1" si="1242"/>
        <v>583.5633810752953</v>
      </c>
      <c r="AS756" s="8">
        <f t="shared" ca="1" si="1242"/>
        <v>630.95827713799952</v>
      </c>
      <c r="AT756" s="18">
        <f t="shared" ca="1" si="1242"/>
        <v>534.81074835602715</v>
      </c>
      <c r="AU756" s="8">
        <f t="shared" ca="1" si="1242"/>
        <v>549.10784568385395</v>
      </c>
      <c r="AV756" s="8">
        <f t="shared" ca="1" si="1242"/>
        <v>508.73585996652935</v>
      </c>
      <c r="AW756" s="8">
        <f t="shared" ca="1" si="1242"/>
        <v>534.58293899280693</v>
      </c>
      <c r="AX756" s="8">
        <f t="shared" ca="1" si="1242"/>
        <v>592.65596765766077</v>
      </c>
      <c r="AY756" s="8">
        <f t="shared" ca="1" si="1242"/>
        <v>554.196509530963</v>
      </c>
      <c r="AZ756" s="8">
        <f t="shared" ca="1" si="1242"/>
        <v>544.80008805145553</v>
      </c>
      <c r="BB756" s="8">
        <f t="shared" ca="1" si="1187"/>
        <v>682.71539900278981</v>
      </c>
      <c r="BC756" s="8">
        <f t="shared" ca="1" si="1188"/>
        <v>746.77541389426301</v>
      </c>
      <c r="BD756" s="8">
        <f t="shared" ca="1" si="1189"/>
        <v>808.84956652948654</v>
      </c>
      <c r="BE756" s="8">
        <f t="shared" ca="1" si="1190"/>
        <v>819.84020664894854</v>
      </c>
      <c r="BF756" s="8">
        <f t="shared" ca="1" si="1191"/>
        <v>912.4760105955628</v>
      </c>
      <c r="BG756" s="18">
        <f t="shared" ca="1" si="1192"/>
        <v>759.93846375986777</v>
      </c>
      <c r="BH756" s="8">
        <f t="shared" ca="1" si="1193"/>
        <v>794.2840462442839</v>
      </c>
      <c r="BI756" s="8">
        <f t="shared" ca="1" si="1194"/>
        <v>747.3835039598174</v>
      </c>
      <c r="BJ756" s="8">
        <f t="shared" ca="1" si="1195"/>
        <v>807.15234495788604</v>
      </c>
      <c r="BK756" s="8">
        <f t="shared" ca="1" si="1196"/>
        <v>901.34948125970448</v>
      </c>
      <c r="BL756" s="8">
        <f t="shared" ca="1" si="1197"/>
        <v>846.7299420292693</v>
      </c>
      <c r="BM756" s="8">
        <f t="shared" ca="1" si="1198"/>
        <v>852.75408933901031</v>
      </c>
    </row>
    <row r="757" spans="2:65" x14ac:dyDescent="0.3">
      <c r="B757" s="12">
        <f t="shared" ca="1" si="1160"/>
        <v>0.89988662984064138</v>
      </c>
      <c r="C757" s="12">
        <f t="shared" ca="1" si="1232"/>
        <v>0.82280718051098434</v>
      </c>
      <c r="D757" s="12">
        <f t="shared" ca="1" si="1232"/>
        <v>0.35668927164132125</v>
      </c>
      <c r="E757" s="12">
        <f t="shared" ca="1" si="1232"/>
        <v>0.89231627434208527</v>
      </c>
      <c r="F757" s="12">
        <f t="shared" ca="1" si="1232"/>
        <v>0.16500261808407002</v>
      </c>
      <c r="G757" s="11">
        <f t="shared" ca="1" si="1232"/>
        <v>0.7855077189056815</v>
      </c>
      <c r="H757" s="10">
        <f t="shared" ca="1" si="1232"/>
        <v>7.5280496954153175E-2</v>
      </c>
      <c r="I757" s="10">
        <f t="shared" ca="1" si="1232"/>
        <v>0.62494874395287714</v>
      </c>
      <c r="J757" s="10">
        <f t="shared" ca="1" si="1232"/>
        <v>0.48322121516621519</v>
      </c>
      <c r="K757" s="10">
        <f t="shared" ca="1" si="1232"/>
        <v>0.49133174589324435</v>
      </c>
      <c r="L757" s="10">
        <f t="shared" ca="1" si="1232"/>
        <v>0.89717525038829038</v>
      </c>
      <c r="M757" s="10">
        <f t="shared" ca="1" si="1232"/>
        <v>0.45311371808593992</v>
      </c>
      <c r="O757" s="8">
        <f t="shared" ca="1" si="1161"/>
        <v>1.2809058427959945</v>
      </c>
      <c r="P757" s="8">
        <f t="shared" ca="1" si="1162"/>
        <v>0.92611611713044317</v>
      </c>
      <c r="Q757" s="8">
        <f t="shared" ca="1" si="1163"/>
        <v>-0.36732240547981643</v>
      </c>
      <c r="R757" s="8">
        <f t="shared" ca="1" si="1164"/>
        <v>1.2389407224710922</v>
      </c>
      <c r="S757" s="8">
        <f t="shared" ca="1" si="1165"/>
        <v>-0.97410333023186679</v>
      </c>
      <c r="T757" s="8">
        <f t="shared" ca="1" si="1166"/>
        <v>0.79093047749518963</v>
      </c>
      <c r="U757" s="8">
        <f t="shared" ca="1" si="1167"/>
        <v>-1.4375527559226935</v>
      </c>
      <c r="V757" s="8">
        <f t="shared" ca="1" si="1168"/>
        <v>0.31850419627824456</v>
      </c>
      <c r="W757" s="8">
        <f t="shared" ca="1" si="1169"/>
        <v>-4.207058354354818E-2</v>
      </c>
      <c r="X757" s="8">
        <f t="shared" ca="1" si="1170"/>
        <v>-2.172980079282049E-2</v>
      </c>
      <c r="Y757" s="8">
        <f t="shared" ca="1" si="1171"/>
        <v>1.2656190590499141</v>
      </c>
      <c r="Z757" s="8">
        <f t="shared" ca="1" si="1172"/>
        <v>-0.11779835098836842</v>
      </c>
      <c r="AB757" s="8">
        <f t="shared" ca="1" si="1173"/>
        <v>0.12809058427959946</v>
      </c>
      <c r="AC757" s="8">
        <f t="shared" ca="1" si="1174"/>
        <v>9.2611611713044328E-2</v>
      </c>
      <c r="AD757" s="8">
        <f t="shared" ca="1" si="1175"/>
        <v>-3.6732240547981646E-2</v>
      </c>
      <c r="AE757" s="8">
        <f t="shared" ca="1" si="1176"/>
        <v>0.12389407224710923</v>
      </c>
      <c r="AF757" s="8">
        <f t="shared" ca="1" si="1177"/>
        <v>-9.741033302318669E-2</v>
      </c>
      <c r="AG757" s="18">
        <f t="shared" ca="1" si="1178"/>
        <v>7.9093047749518974E-2</v>
      </c>
      <c r="AH757" s="8">
        <f t="shared" ca="1" si="1179"/>
        <v>-0.14375527559226936</v>
      </c>
      <c r="AI757" s="8">
        <f t="shared" ca="1" si="1180"/>
        <v>3.1850419627824457E-2</v>
      </c>
      <c r="AJ757" s="8">
        <f t="shared" ca="1" si="1181"/>
        <v>-4.2070583543548186E-3</v>
      </c>
      <c r="AK757" s="8">
        <f t="shared" ca="1" si="1182"/>
        <v>-2.1729800792820489E-3</v>
      </c>
      <c r="AL757" s="8">
        <f t="shared" ca="1" si="1183"/>
        <v>0.12656190590499142</v>
      </c>
      <c r="AM757" s="8">
        <f t="shared" ca="1" si="1184"/>
        <v>-1.1779835098836844E-2</v>
      </c>
      <c r="AO757" s="8">
        <f t="shared" ca="1" si="1185"/>
        <v>569.35097096266395</v>
      </c>
      <c r="AP757" s="8">
        <f t="shared" ref="AP757:AZ757" ca="1" si="1243">AO757*EXP(AC757)</f>
        <v>624.59827080181367</v>
      </c>
      <c r="AQ757" s="8">
        <f t="shared" ca="1" si="1243"/>
        <v>602.07163654259557</v>
      </c>
      <c r="AR757" s="8">
        <f t="shared" ca="1" si="1243"/>
        <v>681.48245631594682</v>
      </c>
      <c r="AS757" s="8">
        <f t="shared" ca="1" si="1243"/>
        <v>618.22976416206222</v>
      </c>
      <c r="AT757" s="18">
        <f t="shared" ca="1" si="1243"/>
        <v>669.11317938774846</v>
      </c>
      <c r="AU757" s="8">
        <f t="shared" ca="1" si="1243"/>
        <v>579.51870911736739</v>
      </c>
      <c r="AV757" s="8">
        <f t="shared" ca="1" si="1243"/>
        <v>598.27371511722879</v>
      </c>
      <c r="AW757" s="8">
        <f t="shared" ca="1" si="1243"/>
        <v>595.7620297938123</v>
      </c>
      <c r="AX757" s="8">
        <f t="shared" ca="1" si="1243"/>
        <v>594.46885630004499</v>
      </c>
      <c r="AY757" s="8">
        <f t="shared" ca="1" si="1243"/>
        <v>674.67442035117472</v>
      </c>
      <c r="AZ757" s="8">
        <f t="shared" ca="1" si="1243"/>
        <v>666.77349410201145</v>
      </c>
      <c r="BB757" s="8">
        <f t="shared" ca="1" si="1187"/>
        <v>822.77084196989381</v>
      </c>
      <c r="BC757" s="8">
        <f t="shared" ca="1" si="1188"/>
        <v>911.68778764060039</v>
      </c>
      <c r="BD757" s="8">
        <f t="shared" ca="1" si="1189"/>
        <v>909.92016968544044</v>
      </c>
      <c r="BE757" s="8">
        <f t="shared" ca="1" si="1190"/>
        <v>998.62729787607566</v>
      </c>
      <c r="BF757" s="8">
        <f t="shared" ca="1" si="1191"/>
        <v>899.86806925781423</v>
      </c>
      <c r="BG757" s="18">
        <f t="shared" ca="1" si="1192"/>
        <v>1008.069030593302</v>
      </c>
      <c r="BH757" s="8">
        <f t="shared" ca="1" si="1193"/>
        <v>858.84405187346078</v>
      </c>
      <c r="BI757" s="8">
        <f t="shared" ca="1" si="1194"/>
        <v>886.13870183282654</v>
      </c>
      <c r="BJ757" s="8">
        <f t="shared" ca="1" si="1195"/>
        <v>893.79978166859337</v>
      </c>
      <c r="BK757" s="8">
        <f t="shared" ca="1" si="1196"/>
        <v>901.57441764895498</v>
      </c>
      <c r="BL757" s="8">
        <f t="shared" ca="1" si="1197"/>
        <v>1082.4699358886869</v>
      </c>
      <c r="BM757" s="8">
        <f t="shared" ca="1" si="1198"/>
        <v>1087.3973579320407</v>
      </c>
    </row>
    <row r="758" spans="2:65" x14ac:dyDescent="0.3">
      <c r="B758" s="12">
        <f t="shared" ca="1" si="1160"/>
        <v>0.41849809146101014</v>
      </c>
      <c r="C758" s="12">
        <f t="shared" ca="1" si="1232"/>
        <v>0.95626181167015611</v>
      </c>
      <c r="D758" s="12">
        <f t="shared" ca="1" si="1232"/>
        <v>0.16036706066850492</v>
      </c>
      <c r="E758" s="12">
        <f t="shared" ca="1" si="1232"/>
        <v>0.50682877815156513</v>
      </c>
      <c r="F758" s="12">
        <f t="shared" ca="1" si="1232"/>
        <v>0.82531778475753281</v>
      </c>
      <c r="G758" s="11">
        <f t="shared" ca="1" si="1232"/>
        <v>0.90868379570499225</v>
      </c>
      <c r="H758" s="10">
        <f t="shared" ca="1" si="1232"/>
        <v>0.58920138386750265</v>
      </c>
      <c r="I758" s="10">
        <f t="shared" ca="1" si="1232"/>
        <v>0.80615585507634757</v>
      </c>
      <c r="J758" s="10">
        <f t="shared" ca="1" si="1232"/>
        <v>0.36169401748406615</v>
      </c>
      <c r="K758" s="10">
        <f t="shared" ca="1" si="1232"/>
        <v>0.55355330351763199</v>
      </c>
      <c r="L758" s="10">
        <f t="shared" ca="1" si="1232"/>
        <v>0.92839857121598557</v>
      </c>
      <c r="M758" s="10">
        <f t="shared" ca="1" si="1232"/>
        <v>0.38131336029454421</v>
      </c>
      <c r="O758" s="8">
        <f t="shared" ca="1" si="1161"/>
        <v>-0.20573722021556329</v>
      </c>
      <c r="P758" s="8">
        <f t="shared" ca="1" si="1162"/>
        <v>1.7088627459941002</v>
      </c>
      <c r="Q758" s="8">
        <f t="shared" ca="1" si="1163"/>
        <v>-0.99295041077363055</v>
      </c>
      <c r="R758" s="8">
        <f t="shared" ca="1" si="1164"/>
        <v>1.7118044368612566E-2</v>
      </c>
      <c r="S758" s="8">
        <f t="shared" ca="1" si="1165"/>
        <v>0.93582279979360883</v>
      </c>
      <c r="T758" s="8">
        <f t="shared" ca="1" si="1166"/>
        <v>1.3326934958060865</v>
      </c>
      <c r="U758" s="8">
        <f t="shared" ca="1" si="1167"/>
        <v>0.22549112058446499</v>
      </c>
      <c r="V758" s="8">
        <f t="shared" ca="1" si="1168"/>
        <v>0.86381725064188242</v>
      </c>
      <c r="W758" s="8">
        <f t="shared" ca="1" si="1169"/>
        <v>-0.35393441481469184</v>
      </c>
      <c r="X758" s="8">
        <f t="shared" ca="1" si="1170"/>
        <v>0.13464394739773089</v>
      </c>
      <c r="Y758" s="8">
        <f t="shared" ca="1" si="1171"/>
        <v>1.4639673938045659</v>
      </c>
      <c r="Z758" s="8">
        <f t="shared" ca="1" si="1172"/>
        <v>-0.3020332440478728</v>
      </c>
      <c r="AB758" s="8">
        <f t="shared" ca="1" si="1173"/>
        <v>-2.0573722021556329E-2</v>
      </c>
      <c r="AC758" s="8">
        <f t="shared" ca="1" si="1174"/>
        <v>0.17088627459941003</v>
      </c>
      <c r="AD758" s="8">
        <f t="shared" ca="1" si="1175"/>
        <v>-9.9295041077363061E-2</v>
      </c>
      <c r="AE758" s="8">
        <f t="shared" ca="1" si="1176"/>
        <v>1.7118044368612567E-3</v>
      </c>
      <c r="AF758" s="8">
        <f t="shared" ca="1" si="1177"/>
        <v>9.3582279979360888E-2</v>
      </c>
      <c r="AG758" s="18">
        <f t="shared" ca="1" si="1178"/>
        <v>0.13326934958060865</v>
      </c>
      <c r="AH758" s="8">
        <f t="shared" ca="1" si="1179"/>
        <v>2.2549112058446501E-2</v>
      </c>
      <c r="AI758" s="8">
        <f t="shared" ca="1" si="1180"/>
        <v>8.6381725064188244E-2</v>
      </c>
      <c r="AJ758" s="8">
        <f t="shared" ca="1" si="1181"/>
        <v>-3.5393441481469189E-2</v>
      </c>
      <c r="AK758" s="8">
        <f t="shared" ca="1" si="1182"/>
        <v>1.3464394739773089E-2</v>
      </c>
      <c r="AL758" s="8">
        <f t="shared" ca="1" si="1183"/>
        <v>0.14639673938045658</v>
      </c>
      <c r="AM758" s="8">
        <f t="shared" ca="1" si="1184"/>
        <v>-3.020332440478728E-2</v>
      </c>
      <c r="AO758" s="8">
        <f t="shared" ca="1" si="1185"/>
        <v>490.6999093412976</v>
      </c>
      <c r="AP758" s="8">
        <f t="shared" ref="AP758:AZ758" ca="1" si="1244">AO758*EXP(AC758)</f>
        <v>582.14469457593304</v>
      </c>
      <c r="AQ758" s="8">
        <f t="shared" ca="1" si="1244"/>
        <v>527.11776778778551</v>
      </c>
      <c r="AR758" s="8">
        <f t="shared" ca="1" si="1244"/>
        <v>528.0208630621554</v>
      </c>
      <c r="AS758" s="8">
        <f t="shared" ca="1" si="1244"/>
        <v>579.82021206011621</v>
      </c>
      <c r="AT758" s="18">
        <f t="shared" ca="1" si="1244"/>
        <v>662.47805041396032</v>
      </c>
      <c r="AU758" s="8">
        <f t="shared" ca="1" si="1244"/>
        <v>677.58603791226847</v>
      </c>
      <c r="AV758" s="8">
        <f t="shared" ca="1" si="1244"/>
        <v>738.71948601715894</v>
      </c>
      <c r="AW758" s="8">
        <f t="shared" ca="1" si="1244"/>
        <v>713.03094564710693</v>
      </c>
      <c r="AX758" s="8">
        <f t="shared" ca="1" si="1244"/>
        <v>722.69639948352687</v>
      </c>
      <c r="AY758" s="8">
        <f t="shared" ca="1" si="1244"/>
        <v>836.63337817326487</v>
      </c>
      <c r="AZ758" s="8">
        <f t="shared" ca="1" si="1244"/>
        <v>811.74206131421147</v>
      </c>
      <c r="BB758" s="8">
        <f t="shared" ca="1" si="1187"/>
        <v>670.46453970115294</v>
      </c>
      <c r="BC758" s="8">
        <f t="shared" ca="1" si="1188"/>
        <v>802.71046812265513</v>
      </c>
      <c r="BD758" s="8">
        <f t="shared" ca="1" si="1189"/>
        <v>718.61774516070795</v>
      </c>
      <c r="BE758" s="8">
        <f t="shared" ca="1" si="1190"/>
        <v>719.23123815441249</v>
      </c>
      <c r="BF758" s="8">
        <f t="shared" ca="1" si="1191"/>
        <v>810.58288705914981</v>
      </c>
      <c r="BG758" s="18">
        <f t="shared" ca="1" si="1192"/>
        <v>912.34712842543013</v>
      </c>
      <c r="BH758" s="8">
        <f t="shared" ca="1" si="1193"/>
        <v>902.04398037326382</v>
      </c>
      <c r="BI758" s="8">
        <f t="shared" ca="1" si="1194"/>
        <v>971.78455210019513</v>
      </c>
      <c r="BJ758" s="8">
        <f t="shared" ca="1" si="1195"/>
        <v>990.45801867434466</v>
      </c>
      <c r="BK758" s="8">
        <f t="shared" ca="1" si="1196"/>
        <v>1020.7889471101747</v>
      </c>
      <c r="BL758" s="8">
        <f t="shared" ca="1" si="1197"/>
        <v>1177.2367265996397</v>
      </c>
      <c r="BM758" s="8">
        <f t="shared" ca="1" si="1198"/>
        <v>1132.1960011851727</v>
      </c>
    </row>
    <row r="759" spans="2:65" x14ac:dyDescent="0.3">
      <c r="B759" s="12">
        <f t="shared" ca="1" si="1160"/>
        <v>8.4188601687685161E-2</v>
      </c>
      <c r="C759" s="12">
        <f t="shared" ca="1" si="1232"/>
        <v>0.38554066830968436</v>
      </c>
      <c r="D759" s="12">
        <f t="shared" ca="1" si="1232"/>
        <v>0.59858426988153579</v>
      </c>
      <c r="E759" s="12">
        <f t="shared" ca="1" si="1232"/>
        <v>0.96415319253329701</v>
      </c>
      <c r="F759" s="12">
        <f t="shared" ca="1" si="1232"/>
        <v>0.65302961865814413</v>
      </c>
      <c r="G759" s="11">
        <f t="shared" ca="1" si="1232"/>
        <v>6.2338568533398031E-2</v>
      </c>
      <c r="H759" s="10">
        <f t="shared" ca="1" si="1232"/>
        <v>0.60095621306878111</v>
      </c>
      <c r="I759" s="10">
        <f t="shared" ca="1" si="1232"/>
        <v>0.59452663538651551</v>
      </c>
      <c r="J759" s="10">
        <f t="shared" ca="1" si="1232"/>
        <v>0.32416241334112395</v>
      </c>
      <c r="K759" s="10">
        <f t="shared" ca="1" si="1232"/>
        <v>0.53461131076671942</v>
      </c>
      <c r="L759" s="10">
        <f t="shared" ca="1" si="1232"/>
        <v>0.19880067879775454</v>
      </c>
      <c r="M759" s="10">
        <f t="shared" ca="1" si="1232"/>
        <v>0.82509551966434891</v>
      </c>
      <c r="O759" s="8">
        <f t="shared" ca="1" si="1161"/>
        <v>-1.3774369246622238</v>
      </c>
      <c r="P759" s="8">
        <f t="shared" ca="1" si="1162"/>
        <v>-0.29096075226337265</v>
      </c>
      <c r="Q759" s="8">
        <f t="shared" ca="1" si="1163"/>
        <v>0.24968435207781109</v>
      </c>
      <c r="R759" s="8">
        <f t="shared" ca="1" si="1164"/>
        <v>1.8010587852858235</v>
      </c>
      <c r="S759" s="8">
        <f t="shared" ca="1" si="1165"/>
        <v>0.3935128125517196</v>
      </c>
      <c r="T759" s="8">
        <f t="shared" ca="1" si="1166"/>
        <v>-1.5354344904110253</v>
      </c>
      <c r="U759" s="8">
        <f t="shared" ca="1" si="1167"/>
        <v>0.25582292156752118</v>
      </c>
      <c r="V759" s="8">
        <f t="shared" ca="1" si="1168"/>
        <v>0.23920486655631473</v>
      </c>
      <c r="W759" s="8">
        <f t="shared" ca="1" si="1169"/>
        <v>-0.45609060377223148</v>
      </c>
      <c r="X759" s="8">
        <f t="shared" ca="1" si="1170"/>
        <v>8.6866813874869955E-2</v>
      </c>
      <c r="Y759" s="8">
        <f t="shared" ca="1" si="1171"/>
        <v>-0.84591286051254111</v>
      </c>
      <c r="Z759" s="8">
        <f t="shared" ca="1" si="1172"/>
        <v>0.9349599092823746</v>
      </c>
      <c r="AB759" s="8">
        <f t="shared" ca="1" si="1173"/>
        <v>-0.13774369246622239</v>
      </c>
      <c r="AC759" s="8">
        <f t="shared" ca="1" si="1174"/>
        <v>-2.9096075226337267E-2</v>
      </c>
      <c r="AD759" s="8">
        <f t="shared" ca="1" si="1175"/>
        <v>2.4968435207781109E-2</v>
      </c>
      <c r="AE759" s="8">
        <f t="shared" ca="1" si="1176"/>
        <v>0.18010587852858237</v>
      </c>
      <c r="AF759" s="8">
        <f t="shared" ca="1" si="1177"/>
        <v>3.9351281255171962E-2</v>
      </c>
      <c r="AG759" s="18">
        <f t="shared" ca="1" si="1178"/>
        <v>-0.15354344904110254</v>
      </c>
      <c r="AH759" s="8">
        <f t="shared" ca="1" si="1179"/>
        <v>2.5582292156752118E-2</v>
      </c>
      <c r="AI759" s="8">
        <f t="shared" ca="1" si="1180"/>
        <v>2.3920486655631474E-2</v>
      </c>
      <c r="AJ759" s="8">
        <f t="shared" ca="1" si="1181"/>
        <v>-4.5609060377223148E-2</v>
      </c>
      <c r="AK759" s="8">
        <f t="shared" ca="1" si="1182"/>
        <v>8.6866813874869955E-3</v>
      </c>
      <c r="AL759" s="8">
        <f t="shared" ca="1" si="1183"/>
        <v>-8.4591286051254114E-2</v>
      </c>
      <c r="AM759" s="8">
        <f t="shared" ca="1" si="1184"/>
        <v>9.349599092823746E-2</v>
      </c>
      <c r="AO759" s="8">
        <f t="shared" ca="1" si="1185"/>
        <v>436.44518454975901</v>
      </c>
      <c r="AP759" s="8">
        <f t="shared" ref="AP759:AZ759" ca="1" si="1245">AO759*EXP(AC759)</f>
        <v>423.92930704808447</v>
      </c>
      <c r="AQ759" s="8">
        <f t="shared" ca="1" si="1245"/>
        <v>434.64740877816803</v>
      </c>
      <c r="AR759" s="8">
        <f t="shared" ca="1" si="1245"/>
        <v>520.42252327919812</v>
      </c>
      <c r="AS759" s="8">
        <f t="shared" ca="1" si="1245"/>
        <v>541.31009742838717</v>
      </c>
      <c r="AT759" s="18">
        <f t="shared" ca="1" si="1245"/>
        <v>464.2619120597426</v>
      </c>
      <c r="AU759" s="8">
        <f t="shared" ca="1" si="1245"/>
        <v>476.29201869414078</v>
      </c>
      <c r="AV759" s="8">
        <f t="shared" ca="1" si="1245"/>
        <v>487.82251329535842</v>
      </c>
      <c r="AW759" s="8">
        <f t="shared" ca="1" si="1245"/>
        <v>466.07314114516959</v>
      </c>
      <c r="AX759" s="8">
        <f t="shared" ca="1" si="1245"/>
        <v>470.13940562809967</v>
      </c>
      <c r="AY759" s="8">
        <f t="shared" ca="1" si="1245"/>
        <v>432.00534998537768</v>
      </c>
      <c r="AZ759" s="8">
        <f t="shared" ca="1" si="1245"/>
        <v>474.34455329894752</v>
      </c>
      <c r="BB759" s="8">
        <f t="shared" ca="1" si="1187"/>
        <v>592.97931619628991</v>
      </c>
      <c r="BC759" s="8">
        <f t="shared" ca="1" si="1188"/>
        <v>570.25278174274274</v>
      </c>
      <c r="BD759" s="8">
        <f t="shared" ca="1" si="1189"/>
        <v>568.02066204237178</v>
      </c>
      <c r="BE759" s="8">
        <f t="shared" ca="1" si="1190"/>
        <v>648.00212479575646</v>
      </c>
      <c r="BF759" s="8">
        <f t="shared" ca="1" si="1191"/>
        <v>694.7930759561076</v>
      </c>
      <c r="BG759" s="18">
        <f t="shared" ca="1" si="1192"/>
        <v>579.43242149960679</v>
      </c>
      <c r="BH759" s="8">
        <f t="shared" ca="1" si="1193"/>
        <v>597.33775361765822</v>
      </c>
      <c r="BI759" s="8">
        <f t="shared" ca="1" si="1194"/>
        <v>578.99257510602126</v>
      </c>
      <c r="BJ759" s="8">
        <f t="shared" ca="1" si="1195"/>
        <v>527.16917410537133</v>
      </c>
      <c r="BK759" s="8">
        <f t="shared" ca="1" si="1196"/>
        <v>515.71781356445285</v>
      </c>
      <c r="BL759" s="8">
        <f t="shared" ca="1" si="1197"/>
        <v>499.25984514442416</v>
      </c>
      <c r="BM759" s="8">
        <f t="shared" ca="1" si="1198"/>
        <v>548.72876803767201</v>
      </c>
    </row>
    <row r="760" spans="2:65" x14ac:dyDescent="0.3">
      <c r="B760" s="12">
        <f t="shared" ca="1" si="1160"/>
        <v>0.15480900457424696</v>
      </c>
      <c r="C760" s="12">
        <f t="shared" ca="1" si="1232"/>
        <v>0.12804900548803677</v>
      </c>
      <c r="D760" s="12">
        <f t="shared" ca="1" si="1232"/>
        <v>0.82734629034291418</v>
      </c>
      <c r="E760" s="12">
        <f t="shared" ca="1" si="1232"/>
        <v>0.87908641984490121</v>
      </c>
      <c r="F760" s="12">
        <f t="shared" ca="1" si="1232"/>
        <v>3.940736068466788E-3</v>
      </c>
      <c r="G760" s="11">
        <f t="shared" ca="1" si="1232"/>
        <v>0.93457808118294439</v>
      </c>
      <c r="H760" s="10">
        <f t="shared" ca="1" si="1232"/>
        <v>0.20604020451402549</v>
      </c>
      <c r="I760" s="10">
        <f t="shared" ca="1" si="1232"/>
        <v>0.91641557707807819</v>
      </c>
      <c r="J760" s="10">
        <f t="shared" ca="1" si="1232"/>
        <v>0.49202270075343524</v>
      </c>
      <c r="K760" s="10">
        <f t="shared" ca="1" si="1232"/>
        <v>3.4042637385068963E-2</v>
      </c>
      <c r="L760" s="10">
        <f t="shared" ca="1" si="1232"/>
        <v>7.2282913317761599E-2</v>
      </c>
      <c r="M760" s="10">
        <f t="shared" ca="1" si="1232"/>
        <v>0.15195804976576843</v>
      </c>
      <c r="O760" s="8">
        <f t="shared" ca="1" si="1161"/>
        <v>-1.0160238924018881</v>
      </c>
      <c r="P760" s="8">
        <f t="shared" ca="1" si="1162"/>
        <v>-1.1356620931678489</v>
      </c>
      <c r="Q760" s="8">
        <f t="shared" ca="1" si="1163"/>
        <v>0.94373043075713781</v>
      </c>
      <c r="R760" s="8">
        <f t="shared" ca="1" si="1164"/>
        <v>1.1704320098549958</v>
      </c>
      <c r="S760" s="8">
        <f t="shared" ca="1" si="1165"/>
        <v>-2.6571057260095592</v>
      </c>
      <c r="T760" s="8">
        <f t="shared" ca="1" si="1166"/>
        <v>1.5107826458066838</v>
      </c>
      <c r="U760" s="8">
        <f t="shared" ca="1" si="1167"/>
        <v>-0.82023805978780806</v>
      </c>
      <c r="V760" s="8">
        <f t="shared" ca="1" si="1168"/>
        <v>1.381358218382202</v>
      </c>
      <c r="W760" s="8">
        <f t="shared" ca="1" si="1169"/>
        <v>-1.9997456591402774E-2</v>
      </c>
      <c r="X760" s="8">
        <f t="shared" ca="1" si="1170"/>
        <v>-1.8244420167009741</v>
      </c>
      <c r="Y760" s="8">
        <f t="shared" ca="1" si="1171"/>
        <v>-1.4589973878861113</v>
      </c>
      <c r="Z760" s="8">
        <f t="shared" ca="1" si="1172"/>
        <v>-1.0280717044833267</v>
      </c>
      <c r="AB760" s="8">
        <f t="shared" ca="1" si="1173"/>
        <v>-0.10160238924018881</v>
      </c>
      <c r="AC760" s="8">
        <f t="shared" ca="1" si="1174"/>
        <v>-0.11356620931678491</v>
      </c>
      <c r="AD760" s="8">
        <f t="shared" ca="1" si="1175"/>
        <v>9.4373043075713786E-2</v>
      </c>
      <c r="AE760" s="8">
        <f t="shared" ca="1" si="1176"/>
        <v>0.11704320098549958</v>
      </c>
      <c r="AF760" s="8">
        <f t="shared" ca="1" si="1177"/>
        <v>-0.26571057260095593</v>
      </c>
      <c r="AG760" s="18">
        <f t="shared" ca="1" si="1178"/>
        <v>0.15107826458066839</v>
      </c>
      <c r="AH760" s="8">
        <f t="shared" ca="1" si="1179"/>
        <v>-8.2023805978780812E-2</v>
      </c>
      <c r="AI760" s="8">
        <f t="shared" ca="1" si="1180"/>
        <v>0.13813582183822021</v>
      </c>
      <c r="AJ760" s="8">
        <f t="shared" ca="1" si="1181"/>
        <v>-1.9997456591402773E-3</v>
      </c>
      <c r="AK760" s="8">
        <f t="shared" ca="1" si="1182"/>
        <v>-0.18244420167009742</v>
      </c>
      <c r="AL760" s="8">
        <f t="shared" ca="1" si="1183"/>
        <v>-0.14589973878861115</v>
      </c>
      <c r="AM760" s="8">
        <f t="shared" ca="1" si="1184"/>
        <v>-0.10280717044833268</v>
      </c>
      <c r="AO760" s="8">
        <f t="shared" ca="1" si="1185"/>
        <v>452.50738847280843</v>
      </c>
      <c r="AP760" s="8">
        <f t="shared" ref="AP760:AZ760" ca="1" si="1246">AO760*EXP(AC760)</f>
        <v>403.92849988137044</v>
      </c>
      <c r="AQ760" s="8">
        <f t="shared" ca="1" si="1246"/>
        <v>443.90515505941954</v>
      </c>
      <c r="AR760" s="8">
        <f t="shared" ca="1" si="1246"/>
        <v>499.02396760360858</v>
      </c>
      <c r="AS760" s="8">
        <f t="shared" ca="1" si="1246"/>
        <v>382.58220808304333</v>
      </c>
      <c r="AT760" s="18">
        <f t="shared" ca="1" si="1246"/>
        <v>444.97665399059258</v>
      </c>
      <c r="AU760" s="8">
        <f t="shared" ca="1" si="1246"/>
        <v>409.93475458183053</v>
      </c>
      <c r="AV760" s="8">
        <f t="shared" ca="1" si="1246"/>
        <v>470.65899689665946</v>
      </c>
      <c r="AW760" s="8">
        <f t="shared" ca="1" si="1246"/>
        <v>469.71873906228097</v>
      </c>
      <c r="AX760" s="8">
        <f t="shared" ca="1" si="1246"/>
        <v>391.3842783318849</v>
      </c>
      <c r="AY760" s="8">
        <f t="shared" ca="1" si="1246"/>
        <v>338.25165084608017</v>
      </c>
      <c r="AZ760" s="8">
        <f t="shared" ca="1" si="1246"/>
        <v>305.20478488085018</v>
      </c>
      <c r="BB760" s="8">
        <f t="shared" ca="1" si="1187"/>
        <v>622.50239623225787</v>
      </c>
      <c r="BC760" s="8">
        <f t="shared" ca="1" si="1188"/>
        <v>557.23385652820809</v>
      </c>
      <c r="BD760" s="8">
        <f t="shared" ca="1" si="1189"/>
        <v>619.20023930405353</v>
      </c>
      <c r="BE760" s="8">
        <f t="shared" ca="1" si="1190"/>
        <v>701.7685041300972</v>
      </c>
      <c r="BF760" s="8">
        <f t="shared" ca="1" si="1191"/>
        <v>539.40641913753439</v>
      </c>
      <c r="BG760" s="18">
        <f t="shared" ca="1" si="1192"/>
        <v>625.93126808493116</v>
      </c>
      <c r="BH760" s="8">
        <f t="shared" ca="1" si="1193"/>
        <v>570.94247864828333</v>
      </c>
      <c r="BI760" s="8">
        <f t="shared" ca="1" si="1194"/>
        <v>701.94261623312445</v>
      </c>
      <c r="BJ760" s="8">
        <f t="shared" ca="1" si="1195"/>
        <v>672.7905126783736</v>
      </c>
      <c r="BK760" s="8">
        <f t="shared" ca="1" si="1196"/>
        <v>544.91910727413051</v>
      </c>
      <c r="BL760" s="8">
        <f t="shared" ca="1" si="1197"/>
        <v>469.84584945358858</v>
      </c>
      <c r="BM760" s="8">
        <f t="shared" ca="1" si="1198"/>
        <v>442.42693902400765</v>
      </c>
    </row>
    <row r="761" spans="2:65" x14ac:dyDescent="0.3">
      <c r="B761" s="12">
        <f t="shared" ca="1" si="1160"/>
        <v>0.54342263094703225</v>
      </c>
      <c r="C761" s="12">
        <f t="shared" ca="1" si="1232"/>
        <v>0.94064298537505808</v>
      </c>
      <c r="D761" s="12">
        <f t="shared" ca="1" si="1232"/>
        <v>0.73460696100016631</v>
      </c>
      <c r="E761" s="12">
        <f t="shared" ca="1" si="1232"/>
        <v>0.92297817392217829</v>
      </c>
      <c r="F761" s="12">
        <f t="shared" ca="1" si="1232"/>
        <v>0.55133036828746163</v>
      </c>
      <c r="G761" s="11">
        <f t="shared" ca="1" si="1232"/>
        <v>0.4236903571085131</v>
      </c>
      <c r="H761" s="10">
        <f t="shared" ca="1" si="1232"/>
        <v>0.98999981523367031</v>
      </c>
      <c r="I761" s="10">
        <f t="shared" ca="1" si="1232"/>
        <v>0.35937469708832714</v>
      </c>
      <c r="J761" s="10">
        <f t="shared" ca="1" si="1232"/>
        <v>0.20208932075729968</v>
      </c>
      <c r="K761" s="10">
        <f t="shared" ca="1" si="1232"/>
        <v>0.60380940355227719</v>
      </c>
      <c r="L761" s="10">
        <f t="shared" ca="1" si="1232"/>
        <v>0.20668740106683936</v>
      </c>
      <c r="M761" s="10">
        <f t="shared" ca="1" si="1232"/>
        <v>0.26011177739527558</v>
      </c>
      <c r="O761" s="8">
        <f t="shared" ca="1" si="1161"/>
        <v>0.10906020533077704</v>
      </c>
      <c r="P761" s="8">
        <f t="shared" ca="1" si="1162"/>
        <v>1.5601940586094523</v>
      </c>
      <c r="Q761" s="8">
        <f t="shared" ca="1" si="1163"/>
        <v>0.62680650647493796</v>
      </c>
      <c r="R761" s="8">
        <f t="shared" ca="1" si="1164"/>
        <v>1.4253929246378898</v>
      </c>
      <c r="S761" s="8">
        <f t="shared" ca="1" si="1165"/>
        <v>0.12902323524801823</v>
      </c>
      <c r="T761" s="8">
        <f t="shared" ca="1" si="1166"/>
        <v>-0.19246151078044926</v>
      </c>
      <c r="U761" s="8">
        <f t="shared" ca="1" si="1167"/>
        <v>2.3263409415834655</v>
      </c>
      <c r="V761" s="8">
        <f t="shared" ca="1" si="1168"/>
        <v>-0.36013070194547314</v>
      </c>
      <c r="W761" s="8">
        <f t="shared" ca="1" si="1169"/>
        <v>-0.83418162942607554</v>
      </c>
      <c r="X761" s="8">
        <f t="shared" ca="1" si="1170"/>
        <v>0.26321977102092353</v>
      </c>
      <c r="Y761" s="8">
        <f t="shared" ca="1" si="1171"/>
        <v>-0.81796915164214978</v>
      </c>
      <c r="Z761" s="8">
        <f t="shared" ca="1" si="1172"/>
        <v>-0.64300084005922897</v>
      </c>
      <c r="AB761" s="8">
        <f t="shared" ca="1" si="1173"/>
        <v>1.0906020533077704E-2</v>
      </c>
      <c r="AC761" s="8">
        <f t="shared" ca="1" si="1174"/>
        <v>0.15601940586094523</v>
      </c>
      <c r="AD761" s="8">
        <f t="shared" ca="1" si="1175"/>
        <v>6.2680650647493799E-2</v>
      </c>
      <c r="AE761" s="8">
        <f t="shared" ca="1" si="1176"/>
        <v>0.14253929246378899</v>
      </c>
      <c r="AF761" s="8">
        <f t="shared" ca="1" si="1177"/>
        <v>1.2902323524801824E-2</v>
      </c>
      <c r="AG761" s="18">
        <f t="shared" ca="1" si="1178"/>
        <v>-1.9246151078044928E-2</v>
      </c>
      <c r="AH761" s="8">
        <f t="shared" ca="1" si="1179"/>
        <v>0.23263409415834657</v>
      </c>
      <c r="AI761" s="8">
        <f t="shared" ca="1" si="1180"/>
        <v>-3.6013070194547317E-2</v>
      </c>
      <c r="AJ761" s="8">
        <f t="shared" ca="1" si="1181"/>
        <v>-8.3418162942607565E-2</v>
      </c>
      <c r="AK761" s="8">
        <f t="shared" ca="1" si="1182"/>
        <v>2.6321977102092355E-2</v>
      </c>
      <c r="AL761" s="8">
        <f t="shared" ca="1" si="1183"/>
        <v>-8.1796915164214987E-2</v>
      </c>
      <c r="AM761" s="8">
        <f t="shared" ca="1" si="1184"/>
        <v>-6.4300084005922895E-2</v>
      </c>
      <c r="AO761" s="8">
        <f t="shared" ca="1" si="1185"/>
        <v>506.39272311805223</v>
      </c>
      <c r="AP761" s="8">
        <f t="shared" ref="AP761:AZ761" ca="1" si="1247">AO761*EXP(AC761)</f>
        <v>591.89656998549367</v>
      </c>
      <c r="AQ761" s="8">
        <f t="shared" ca="1" si="1247"/>
        <v>630.18445194902279</v>
      </c>
      <c r="AR761" s="8">
        <f t="shared" ca="1" si="1247"/>
        <v>726.72769669716479</v>
      </c>
      <c r="AS761" s="8">
        <f t="shared" ca="1" si="1247"/>
        <v>736.16492270845561</v>
      </c>
      <c r="AT761" s="18">
        <f t="shared" ca="1" si="1247"/>
        <v>722.13205390613405</v>
      </c>
      <c r="AU761" s="8">
        <f t="shared" ca="1" si="1247"/>
        <v>911.27262948993064</v>
      </c>
      <c r="AV761" s="8">
        <f t="shared" ca="1" si="1247"/>
        <v>879.0388074709922</v>
      </c>
      <c r="AW761" s="8">
        <f t="shared" ca="1" si="1247"/>
        <v>808.68614161692824</v>
      </c>
      <c r="AX761" s="8">
        <f t="shared" ca="1" si="1247"/>
        <v>830.25498166610225</v>
      </c>
      <c r="AY761" s="8">
        <f t="shared" ca="1" si="1247"/>
        <v>765.0459866399957</v>
      </c>
      <c r="AZ761" s="8">
        <f t="shared" ca="1" si="1247"/>
        <v>717.401647274678</v>
      </c>
      <c r="BB761" s="8">
        <f t="shared" ca="1" si="1187"/>
        <v>718.58711825690921</v>
      </c>
      <c r="BC761" s="8">
        <f t="shared" ca="1" si="1188"/>
        <v>825.0268475534258</v>
      </c>
      <c r="BD761" s="8">
        <f t="shared" ca="1" si="1189"/>
        <v>866.96507420848661</v>
      </c>
      <c r="BE761" s="8">
        <f t="shared" ca="1" si="1190"/>
        <v>1031.1639915859573</v>
      </c>
      <c r="BF761" s="8">
        <f t="shared" ca="1" si="1191"/>
        <v>1068.3418807277676</v>
      </c>
      <c r="BG761" s="18">
        <f t="shared" ca="1" si="1192"/>
        <v>1057.3692474233928</v>
      </c>
      <c r="BH761" s="8">
        <f t="shared" ca="1" si="1193"/>
        <v>1367.7077352522222</v>
      </c>
      <c r="BI761" s="8">
        <f t="shared" ca="1" si="1194"/>
        <v>1287.490418907955</v>
      </c>
      <c r="BJ761" s="8">
        <f t="shared" ca="1" si="1195"/>
        <v>1194.7085879996444</v>
      </c>
      <c r="BK761" s="8">
        <f t="shared" ca="1" si="1196"/>
        <v>1229.5953802713145</v>
      </c>
      <c r="BL761" s="8">
        <f t="shared" ca="1" si="1197"/>
        <v>1090.7447879543997</v>
      </c>
      <c r="BM761" s="8">
        <f t="shared" ca="1" si="1198"/>
        <v>1021.769212264019</v>
      </c>
    </row>
    <row r="762" spans="2:65" x14ac:dyDescent="0.3">
      <c r="B762" s="12">
        <f t="shared" ca="1" si="1160"/>
        <v>0.41856989130638078</v>
      </c>
      <c r="C762" s="12">
        <f t="shared" ca="1" si="1232"/>
        <v>0.60907634787053755</v>
      </c>
      <c r="D762" s="12">
        <f t="shared" ca="1" si="1232"/>
        <v>0.19392788097779634</v>
      </c>
      <c r="E762" s="12">
        <f t="shared" ca="1" si="1232"/>
        <v>0.81590378214267223</v>
      </c>
      <c r="F762" s="12">
        <f t="shared" ca="1" si="1232"/>
        <v>3.244863328863079E-2</v>
      </c>
      <c r="G762" s="11">
        <f t="shared" ca="1" si="1232"/>
        <v>0.92179940153750972</v>
      </c>
      <c r="H762" s="10">
        <f t="shared" ca="1" si="1232"/>
        <v>0.86809441005208998</v>
      </c>
      <c r="I762" s="10">
        <f t="shared" ca="1" si="1232"/>
        <v>5.9749448734195409E-3</v>
      </c>
      <c r="J762" s="10">
        <f t="shared" ca="1" si="1232"/>
        <v>5.7122882368361938E-2</v>
      </c>
      <c r="K762" s="10">
        <f t="shared" ca="1" si="1232"/>
        <v>4.0637598067004399E-2</v>
      </c>
      <c r="L762" s="10">
        <f t="shared" ca="1" si="1232"/>
        <v>0.84738684926020114</v>
      </c>
      <c r="M762" s="10">
        <f t="shared" ca="1" si="1232"/>
        <v>0.79865162365877018</v>
      </c>
      <c r="O762" s="8">
        <f t="shared" ca="1" si="1161"/>
        <v>-0.20555339859137725</v>
      </c>
      <c r="P762" s="8">
        <f t="shared" ca="1" si="1162"/>
        <v>0.27691248686384018</v>
      </c>
      <c r="Q762" s="8">
        <f t="shared" ca="1" si="1163"/>
        <v>-0.86351247781408436</v>
      </c>
      <c r="R762" s="8">
        <f t="shared" ca="1" si="1164"/>
        <v>0.89986436562036509</v>
      </c>
      <c r="S762" s="8">
        <f t="shared" ca="1" si="1165"/>
        <v>-1.8459651445317387</v>
      </c>
      <c r="T762" s="8">
        <f t="shared" ca="1" si="1166"/>
        <v>1.4172796004986743</v>
      </c>
      <c r="U762" s="8">
        <f t="shared" ca="1" si="1167"/>
        <v>1.1174284418159504</v>
      </c>
      <c r="V762" s="8">
        <f t="shared" ca="1" si="1168"/>
        <v>-2.5136206448633578</v>
      </c>
      <c r="W762" s="8">
        <f t="shared" ca="1" si="1169"/>
        <v>-1.5793937731912331</v>
      </c>
      <c r="X762" s="8">
        <f t="shared" ca="1" si="1170"/>
        <v>-1.7433345355594381</v>
      </c>
      <c r="Y762" s="8">
        <f t="shared" ca="1" si="1171"/>
        <v>1.0252901512653052</v>
      </c>
      <c r="Z762" s="8">
        <f t="shared" ca="1" si="1172"/>
        <v>0.83681466536285143</v>
      </c>
      <c r="AB762" s="8">
        <f t="shared" ca="1" si="1173"/>
        <v>-2.0555339859137725E-2</v>
      </c>
      <c r="AC762" s="8">
        <f t="shared" ca="1" si="1174"/>
        <v>2.7691248686384021E-2</v>
      </c>
      <c r="AD762" s="8">
        <f t="shared" ca="1" si="1175"/>
        <v>-8.6351247781408444E-2</v>
      </c>
      <c r="AE762" s="8">
        <f t="shared" ca="1" si="1176"/>
        <v>8.9986436562036518E-2</v>
      </c>
      <c r="AF762" s="8">
        <f t="shared" ca="1" si="1177"/>
        <v>-0.18459651445317388</v>
      </c>
      <c r="AG762" s="18">
        <f t="shared" ca="1" si="1178"/>
        <v>0.14172796004986743</v>
      </c>
      <c r="AH762" s="8">
        <f t="shared" ca="1" si="1179"/>
        <v>0.11174284418159504</v>
      </c>
      <c r="AI762" s="8">
        <f t="shared" ca="1" si="1180"/>
        <v>-0.2513620644863358</v>
      </c>
      <c r="AJ762" s="8">
        <f t="shared" ca="1" si="1181"/>
        <v>-0.15793937731912333</v>
      </c>
      <c r="AK762" s="8">
        <f t="shared" ca="1" si="1182"/>
        <v>-0.17433345355594382</v>
      </c>
      <c r="AL762" s="8">
        <f t="shared" ca="1" si="1183"/>
        <v>0.10252901512653052</v>
      </c>
      <c r="AM762" s="8">
        <f t="shared" ca="1" si="1184"/>
        <v>8.3681466536285151E-2</v>
      </c>
      <c r="AO762" s="8">
        <f t="shared" ca="1" si="1185"/>
        <v>490.70892954963517</v>
      </c>
      <c r="AP762" s="8">
        <f t="shared" ref="AP762:AZ762" ca="1" si="1248">AO762*EXP(AC762)</f>
        <v>504.48716033425342</v>
      </c>
      <c r="AQ762" s="8">
        <f t="shared" ca="1" si="1248"/>
        <v>462.75193890610939</v>
      </c>
      <c r="AR762" s="8">
        <f t="shared" ca="1" si="1248"/>
        <v>506.32440373957627</v>
      </c>
      <c r="AS762" s="8">
        <f t="shared" ca="1" si="1248"/>
        <v>420.97820532507154</v>
      </c>
      <c r="AT762" s="18">
        <f t="shared" ca="1" si="1248"/>
        <v>485.07767054449636</v>
      </c>
      <c r="AU762" s="8">
        <f t="shared" ca="1" si="1248"/>
        <v>542.42610694968585</v>
      </c>
      <c r="AV762" s="8">
        <f t="shared" ca="1" si="1248"/>
        <v>421.86687545617519</v>
      </c>
      <c r="AW762" s="8">
        <f t="shared" ca="1" si="1248"/>
        <v>360.23277724274186</v>
      </c>
      <c r="AX762" s="8">
        <f t="shared" ca="1" si="1248"/>
        <v>302.6015647589569</v>
      </c>
      <c r="AY762" s="8">
        <f t="shared" ca="1" si="1248"/>
        <v>335.27328906850016</v>
      </c>
      <c r="AZ762" s="8">
        <f t="shared" ca="1" si="1248"/>
        <v>364.53678085419773</v>
      </c>
      <c r="BB762" s="8">
        <f t="shared" ca="1" si="1187"/>
        <v>688.16110723653594</v>
      </c>
      <c r="BC762" s="8">
        <f t="shared" ca="1" si="1188"/>
        <v>694.45159330015485</v>
      </c>
      <c r="BD762" s="8">
        <f t="shared" ca="1" si="1189"/>
        <v>625.33191066647873</v>
      </c>
      <c r="BE762" s="8">
        <f t="shared" ca="1" si="1190"/>
        <v>695.5634010366158</v>
      </c>
      <c r="BF762" s="8">
        <f t="shared" ca="1" si="1191"/>
        <v>541.57827656324309</v>
      </c>
      <c r="BG762" s="18">
        <f t="shared" ca="1" si="1192"/>
        <v>632.45203611158297</v>
      </c>
      <c r="BH762" s="8">
        <f t="shared" ca="1" si="1193"/>
        <v>718.51012624962914</v>
      </c>
      <c r="BI762" s="8">
        <f t="shared" ca="1" si="1194"/>
        <v>524.53210997482324</v>
      </c>
      <c r="BJ762" s="8">
        <f t="shared" ca="1" si="1195"/>
        <v>455.68326595601826</v>
      </c>
      <c r="BK762" s="8">
        <f t="shared" ca="1" si="1196"/>
        <v>374.76822684072999</v>
      </c>
      <c r="BL762" s="8">
        <f t="shared" ca="1" si="1197"/>
        <v>417.65529637878592</v>
      </c>
      <c r="BM762" s="8">
        <f t="shared" ca="1" si="1198"/>
        <v>458.74553025488706</v>
      </c>
    </row>
    <row r="763" spans="2:65" x14ac:dyDescent="0.3">
      <c r="B763" s="12">
        <f t="shared" ca="1" si="1160"/>
        <v>0.94602479190236888</v>
      </c>
      <c r="C763" s="12">
        <f t="shared" ref="C763:M777" ca="1" si="1249">RAND()</f>
        <v>0.39081842807255385</v>
      </c>
      <c r="D763" s="12">
        <f t="shared" ca="1" si="1249"/>
        <v>0.56567321994958886</v>
      </c>
      <c r="E763" s="12">
        <f t="shared" ca="1" si="1249"/>
        <v>0.48294074870762549</v>
      </c>
      <c r="F763" s="12">
        <f t="shared" ca="1" si="1249"/>
        <v>0.73974200344772445</v>
      </c>
      <c r="G763" s="11">
        <f t="shared" ca="1" si="1249"/>
        <v>0.6158899841703781</v>
      </c>
      <c r="H763" s="10">
        <f t="shared" ca="1" si="1249"/>
        <v>0.16135566821316616</v>
      </c>
      <c r="I763" s="10">
        <f t="shared" ca="1" si="1249"/>
        <v>0.62843880478437997</v>
      </c>
      <c r="J763" s="10">
        <f t="shared" ca="1" si="1249"/>
        <v>0.99802087506285331</v>
      </c>
      <c r="K763" s="10">
        <f t="shared" ca="1" si="1249"/>
        <v>0.7194827436168485</v>
      </c>
      <c r="L763" s="10">
        <f t="shared" ca="1" si="1249"/>
        <v>0.71055837406369093</v>
      </c>
      <c r="M763" s="10">
        <f t="shared" ca="1" si="1249"/>
        <v>0.98429457845032153</v>
      </c>
      <c r="O763" s="8">
        <f t="shared" ca="1" si="1161"/>
        <v>1.6074740558691565</v>
      </c>
      <c r="P763" s="8">
        <f t="shared" ca="1" si="1162"/>
        <v>-0.27718656375942363</v>
      </c>
      <c r="Q763" s="8">
        <f t="shared" ca="1" si="1163"/>
        <v>0.16536898987351492</v>
      </c>
      <c r="R763" s="8">
        <f t="shared" ca="1" si="1164"/>
        <v>-4.2774241601436884E-2</v>
      </c>
      <c r="S763" s="8">
        <f t="shared" ca="1" si="1165"/>
        <v>0.64255021965892134</v>
      </c>
      <c r="T763" s="8">
        <f t="shared" ca="1" si="1166"/>
        <v>0.29470396806698251</v>
      </c>
      <c r="U763" s="8">
        <f t="shared" ca="1" si="1167"/>
        <v>-0.98890150030938717</v>
      </c>
      <c r="V763" s="8">
        <f t="shared" ca="1" si="1168"/>
        <v>0.32772130863525256</v>
      </c>
      <c r="W763" s="8">
        <f t="shared" ca="1" si="1169"/>
        <v>2.8814699411191507</v>
      </c>
      <c r="X763" s="8">
        <f t="shared" ca="1" si="1170"/>
        <v>0.58130559151843886</v>
      </c>
      <c r="Y763" s="8">
        <f t="shared" ca="1" si="1171"/>
        <v>0.5550166793845509</v>
      </c>
      <c r="Z763" s="8">
        <f t="shared" ca="1" si="1172"/>
        <v>2.1518287689176119</v>
      </c>
      <c r="AB763" s="8">
        <f t="shared" ca="1" si="1173"/>
        <v>0.16074740558691566</v>
      </c>
      <c r="AC763" s="8">
        <f t="shared" ca="1" si="1174"/>
        <v>-2.7718656375942365E-2</v>
      </c>
      <c r="AD763" s="8">
        <f t="shared" ca="1" si="1175"/>
        <v>1.6536898987351493E-2</v>
      </c>
      <c r="AE763" s="8">
        <f t="shared" ca="1" si="1176"/>
        <v>-4.2774241601436884E-3</v>
      </c>
      <c r="AF763" s="8">
        <f t="shared" ca="1" si="1177"/>
        <v>6.425502196589214E-2</v>
      </c>
      <c r="AG763" s="18">
        <f t="shared" ca="1" si="1178"/>
        <v>2.9470396806698253E-2</v>
      </c>
      <c r="AH763" s="8">
        <f t="shared" ca="1" si="1179"/>
        <v>-9.889015003093872E-2</v>
      </c>
      <c r="AI763" s="8">
        <f t="shared" ca="1" si="1180"/>
        <v>3.2772130863525255E-2</v>
      </c>
      <c r="AJ763" s="8">
        <f t="shared" ca="1" si="1181"/>
        <v>0.28814699411191508</v>
      </c>
      <c r="AK763" s="8">
        <f t="shared" ca="1" si="1182"/>
        <v>5.813055915184389E-2</v>
      </c>
      <c r="AL763" s="8">
        <f t="shared" ca="1" si="1183"/>
        <v>5.5501667938455096E-2</v>
      </c>
      <c r="AM763" s="8">
        <f t="shared" ca="1" si="1184"/>
        <v>0.21518287689176119</v>
      </c>
      <c r="AO763" s="8">
        <f t="shared" ca="1" si="1185"/>
        <v>588.2510931712942</v>
      </c>
      <c r="AP763" s="8">
        <f t="shared" ref="AP763:AZ763" ca="1" si="1250">AO763*EXP(AC763)</f>
        <v>572.16947334839494</v>
      </c>
      <c r="AQ763" s="8">
        <f t="shared" ca="1" si="1250"/>
        <v>581.71005049302539</v>
      </c>
      <c r="AR763" s="8">
        <f t="shared" ca="1" si="1250"/>
        <v>579.2271438768995</v>
      </c>
      <c r="AS763" s="8">
        <f t="shared" ca="1" si="1250"/>
        <v>617.66715385168561</v>
      </c>
      <c r="AT763" s="18">
        <f t="shared" ca="1" si="1250"/>
        <v>636.14092766594274</v>
      </c>
      <c r="AU763" s="8">
        <f t="shared" ca="1" si="1250"/>
        <v>576.24330334116587</v>
      </c>
      <c r="AV763" s="8">
        <f t="shared" ca="1" si="1250"/>
        <v>595.44087884345674</v>
      </c>
      <c r="AW763" s="8">
        <f t="shared" ca="1" si="1250"/>
        <v>794.29036875766349</v>
      </c>
      <c r="AX763" s="8">
        <f t="shared" ca="1" si="1250"/>
        <v>841.83131632891912</v>
      </c>
      <c r="AY763" s="8">
        <f t="shared" ca="1" si="1250"/>
        <v>889.87528634856699</v>
      </c>
      <c r="AZ763" s="8">
        <f t="shared" ca="1" si="1250"/>
        <v>1103.5242512284151</v>
      </c>
      <c r="BB763" s="8">
        <f t="shared" ca="1" si="1187"/>
        <v>867.71064500634702</v>
      </c>
      <c r="BC763" s="8">
        <f t="shared" ca="1" si="1188"/>
        <v>864.46102166864682</v>
      </c>
      <c r="BD763" s="8">
        <f t="shared" ca="1" si="1189"/>
        <v>881.01057417782022</v>
      </c>
      <c r="BE763" s="8">
        <f t="shared" ca="1" si="1190"/>
        <v>909.32140195535658</v>
      </c>
      <c r="BF763" s="8">
        <f t="shared" ca="1" si="1191"/>
        <v>982.33283963528254</v>
      </c>
      <c r="BG763" s="18">
        <f t="shared" ca="1" si="1192"/>
        <v>1007.3425842263135</v>
      </c>
      <c r="BH763" s="8">
        <f t="shared" ca="1" si="1193"/>
        <v>911.9591816050912</v>
      </c>
      <c r="BI763" s="8">
        <f t="shared" ca="1" si="1194"/>
        <v>884.52996937587875</v>
      </c>
      <c r="BJ763" s="8">
        <f t="shared" ca="1" si="1195"/>
        <v>1214.8427423386477</v>
      </c>
      <c r="BK763" s="8">
        <f t="shared" ca="1" si="1196"/>
        <v>1333.5713529662714</v>
      </c>
      <c r="BL763" s="8">
        <f t="shared" ca="1" si="1197"/>
        <v>1362.6373644813896</v>
      </c>
      <c r="BM763" s="8">
        <f t="shared" ca="1" si="1198"/>
        <v>1791.8931130089475</v>
      </c>
    </row>
    <row r="764" spans="2:65" x14ac:dyDescent="0.3">
      <c r="B764" s="12">
        <f t="shared" ca="1" si="1160"/>
        <v>0.40696434820846039</v>
      </c>
      <c r="C764" s="12">
        <f t="shared" ca="1" si="1249"/>
        <v>0.25404610157303642</v>
      </c>
      <c r="D764" s="12">
        <f t="shared" ca="1" si="1249"/>
        <v>0.85619279474540355</v>
      </c>
      <c r="E764" s="12">
        <f t="shared" ca="1" si="1249"/>
        <v>0.75212710201530719</v>
      </c>
      <c r="F764" s="12">
        <f t="shared" ca="1" si="1249"/>
        <v>0.12122510806641251</v>
      </c>
      <c r="G764" s="11">
        <f t="shared" ca="1" si="1249"/>
        <v>0.31555092798264184</v>
      </c>
      <c r="H764" s="10">
        <f t="shared" ca="1" si="1249"/>
        <v>0.94013113774950963</v>
      </c>
      <c r="I764" s="10">
        <f t="shared" ca="1" si="1249"/>
        <v>0.73020671724438868</v>
      </c>
      <c r="J764" s="10">
        <f t="shared" ca="1" si="1249"/>
        <v>0.98406483350181473</v>
      </c>
      <c r="K764" s="10">
        <f t="shared" ca="1" si="1249"/>
        <v>0.58616199931062907</v>
      </c>
      <c r="L764" s="10">
        <f t="shared" ca="1" si="1249"/>
        <v>0.90914470340425113</v>
      </c>
      <c r="M764" s="10">
        <f t="shared" ca="1" si="1249"/>
        <v>0.15138032085348452</v>
      </c>
      <c r="O764" s="8">
        <f t="shared" ca="1" si="1161"/>
        <v>-0.23536081570178785</v>
      </c>
      <c r="P764" s="8">
        <f t="shared" ca="1" si="1162"/>
        <v>-0.6618112377750428</v>
      </c>
      <c r="Q764" s="8">
        <f t="shared" ca="1" si="1163"/>
        <v>1.0633695179576608</v>
      </c>
      <c r="R764" s="8">
        <f t="shared" ca="1" si="1164"/>
        <v>0.68119865974973703</v>
      </c>
      <c r="S764" s="8">
        <f t="shared" ca="1" si="1165"/>
        <v>-1.1688843836084366</v>
      </c>
      <c r="T764" s="8">
        <f t="shared" ca="1" si="1166"/>
        <v>-0.48017655541651322</v>
      </c>
      <c r="U764" s="8">
        <f t="shared" ca="1" si="1167"/>
        <v>1.5558753983592568</v>
      </c>
      <c r="V764" s="8">
        <f t="shared" ca="1" si="1168"/>
        <v>0.61343830379094477</v>
      </c>
      <c r="W764" s="8">
        <f t="shared" ca="1" si="1169"/>
        <v>2.146033162521281</v>
      </c>
      <c r="X764" s="8">
        <f t="shared" ca="1" si="1170"/>
        <v>0.21768313952520407</v>
      </c>
      <c r="Y764" s="8">
        <f t="shared" ca="1" si="1171"/>
        <v>1.3355066104321798</v>
      </c>
      <c r="Z764" s="8">
        <f t="shared" ca="1" si="1172"/>
        <v>-1.0305313538526046</v>
      </c>
      <c r="AB764" s="8">
        <f t="shared" ca="1" si="1173"/>
        <v>-2.3536081570178786E-2</v>
      </c>
      <c r="AC764" s="8">
        <f t="shared" ca="1" si="1174"/>
        <v>-6.6181123777504278E-2</v>
      </c>
      <c r="AD764" s="8">
        <f t="shared" ca="1" si="1175"/>
        <v>0.10633695179576608</v>
      </c>
      <c r="AE764" s="8">
        <f t="shared" ca="1" si="1176"/>
        <v>6.8119865974973701E-2</v>
      </c>
      <c r="AF764" s="8">
        <f t="shared" ca="1" si="1177"/>
        <v>-0.11688843836084367</v>
      </c>
      <c r="AG764" s="18">
        <f t="shared" ca="1" si="1178"/>
        <v>-4.8017655541651327E-2</v>
      </c>
      <c r="AH764" s="8">
        <f t="shared" ca="1" si="1179"/>
        <v>0.15558753983592569</v>
      </c>
      <c r="AI764" s="8">
        <f t="shared" ca="1" si="1180"/>
        <v>6.134383037909448E-2</v>
      </c>
      <c r="AJ764" s="8">
        <f t="shared" ca="1" si="1181"/>
        <v>0.21460331625212811</v>
      </c>
      <c r="AK764" s="8">
        <f t="shared" ca="1" si="1182"/>
        <v>2.1768313952520407E-2</v>
      </c>
      <c r="AL764" s="8">
        <f t="shared" ca="1" si="1183"/>
        <v>0.13355066104321797</v>
      </c>
      <c r="AM764" s="8">
        <f t="shared" ca="1" si="1184"/>
        <v>-0.10305313538526047</v>
      </c>
      <c r="AO764" s="8">
        <f t="shared" ca="1" si="1185"/>
        <v>489.24843074156007</v>
      </c>
      <c r="AP764" s="8">
        <f t="shared" ref="AP764:AZ764" ca="1" si="1251">AO764*EXP(AC764)</f>
        <v>457.91760904464348</v>
      </c>
      <c r="AQ764" s="8">
        <f t="shared" ca="1" si="1251"/>
        <v>509.29439412556593</v>
      </c>
      <c r="AR764" s="8">
        <f t="shared" ca="1" si="1251"/>
        <v>545.19639785600896</v>
      </c>
      <c r="AS764" s="8">
        <f t="shared" ca="1" si="1251"/>
        <v>485.05275316058282</v>
      </c>
      <c r="AT764" s="18">
        <f t="shared" ca="1" si="1251"/>
        <v>462.31200511139832</v>
      </c>
      <c r="AU764" s="8">
        <f t="shared" ca="1" si="1251"/>
        <v>540.13955357682585</v>
      </c>
      <c r="AV764" s="8">
        <f t="shared" ca="1" si="1251"/>
        <v>574.31117669251421</v>
      </c>
      <c r="AW764" s="8">
        <f t="shared" ca="1" si="1251"/>
        <v>711.78413577426875</v>
      </c>
      <c r="AX764" s="8">
        <f t="shared" ca="1" si="1251"/>
        <v>727.44834952141389</v>
      </c>
      <c r="AY764" s="8">
        <f t="shared" ca="1" si="1251"/>
        <v>831.38556164095212</v>
      </c>
      <c r="AZ764" s="8">
        <f t="shared" ca="1" si="1251"/>
        <v>749.97548922407941</v>
      </c>
      <c r="BB764" s="8">
        <f t="shared" ca="1" si="1187"/>
        <v>728.98848055112273</v>
      </c>
      <c r="BC764" s="8">
        <f t="shared" ca="1" si="1188"/>
        <v>638.10091740538383</v>
      </c>
      <c r="BD764" s="8">
        <f t="shared" ca="1" si="1189"/>
        <v>717.02830525416198</v>
      </c>
      <c r="BE764" s="8">
        <f t="shared" ca="1" si="1190"/>
        <v>781.82677274624825</v>
      </c>
      <c r="BF764" s="8">
        <f t="shared" ca="1" si="1191"/>
        <v>722.19344856642908</v>
      </c>
      <c r="BG764" s="18">
        <f t="shared" ca="1" si="1192"/>
        <v>685.1919587089036</v>
      </c>
      <c r="BH764" s="8">
        <f t="shared" ca="1" si="1193"/>
        <v>813.96919159770687</v>
      </c>
      <c r="BI764" s="8">
        <f t="shared" ca="1" si="1194"/>
        <v>901.77612195456834</v>
      </c>
      <c r="BJ764" s="8">
        <f t="shared" ca="1" si="1195"/>
        <v>1145.8529466676055</v>
      </c>
      <c r="BK764" s="8">
        <f t="shared" ca="1" si="1196"/>
        <v>1200.2925694422158</v>
      </c>
      <c r="BL764" s="8">
        <f t="shared" ca="1" si="1197"/>
        <v>1435.8898074386327</v>
      </c>
      <c r="BM764" s="8">
        <f t="shared" ca="1" si="1198"/>
        <v>1262.9128093524359</v>
      </c>
    </row>
    <row r="765" spans="2:65" x14ac:dyDescent="0.3">
      <c r="B765" s="12">
        <f t="shared" ca="1" si="1160"/>
        <v>0.40996628074658603</v>
      </c>
      <c r="C765" s="12">
        <f t="shared" ca="1" si="1249"/>
        <v>0.70477294114503575</v>
      </c>
      <c r="D765" s="12">
        <f t="shared" ca="1" si="1249"/>
        <v>0.85589268635502447</v>
      </c>
      <c r="E765" s="12">
        <f t="shared" ca="1" si="1249"/>
        <v>0.59855043911781836</v>
      </c>
      <c r="F765" s="12">
        <f t="shared" ca="1" si="1249"/>
        <v>0.1430262364514846</v>
      </c>
      <c r="G765" s="11">
        <f t="shared" ca="1" si="1249"/>
        <v>0.51235425302853521</v>
      </c>
      <c r="H765" s="10">
        <f t="shared" ca="1" si="1249"/>
        <v>0.71035776907518</v>
      </c>
      <c r="I765" s="10">
        <f t="shared" ca="1" si="1249"/>
        <v>0.51110923465138181</v>
      </c>
      <c r="J765" s="10">
        <f t="shared" ca="1" si="1249"/>
        <v>0.70214230317583604</v>
      </c>
      <c r="K765" s="10">
        <f t="shared" ca="1" si="1249"/>
        <v>0.50358855701031324</v>
      </c>
      <c r="L765" s="10">
        <f t="shared" ca="1" si="1249"/>
        <v>0.82841758789187592</v>
      </c>
      <c r="M765" s="10">
        <f t="shared" ca="1" si="1249"/>
        <v>0.15606516761239442</v>
      </c>
      <c r="O765" s="8">
        <f t="shared" ca="1" si="1161"/>
        <v>-0.22763171582709019</v>
      </c>
      <c r="P765" s="8">
        <f t="shared" ca="1" si="1162"/>
        <v>0.53817807120913108</v>
      </c>
      <c r="Q765" s="8">
        <f t="shared" ca="1" si="1163"/>
        <v>1.062046386754113</v>
      </c>
      <c r="R765" s="8">
        <f t="shared" ca="1" si="1164"/>
        <v>0.24959686690651073</v>
      </c>
      <c r="S765" s="8">
        <f t="shared" ca="1" si="1165"/>
        <v>-1.0668214448130944</v>
      </c>
      <c r="T765" s="8">
        <f t="shared" ca="1" si="1166"/>
        <v>3.0972471191614122E-2</v>
      </c>
      <c r="U765" s="8">
        <f t="shared" ca="1" si="1167"/>
        <v>0.55443020128063336</v>
      </c>
      <c r="V765" s="8">
        <f t="shared" ca="1" si="1168"/>
        <v>2.7850321573636854E-2</v>
      </c>
      <c r="W765" s="8">
        <f t="shared" ca="1" si="1169"/>
        <v>0.53057201355967742</v>
      </c>
      <c r="X765" s="8">
        <f t="shared" ca="1" si="1170"/>
        <v>8.9952997754444083E-3</v>
      </c>
      <c r="Y765" s="8">
        <f t="shared" ca="1" si="1171"/>
        <v>0.94793052445156323</v>
      </c>
      <c r="Z765" s="8">
        <f t="shared" ca="1" si="1172"/>
        <v>-1.0107620405839732</v>
      </c>
      <c r="AB765" s="8">
        <f t="shared" ca="1" si="1173"/>
        <v>-2.2763171582709019E-2</v>
      </c>
      <c r="AC765" s="8">
        <f t="shared" ca="1" si="1174"/>
        <v>5.3817807120913108E-2</v>
      </c>
      <c r="AD765" s="8">
        <f t="shared" ca="1" si="1175"/>
        <v>0.1062046386754113</v>
      </c>
      <c r="AE765" s="8">
        <f t="shared" ca="1" si="1176"/>
        <v>2.4959686690651073E-2</v>
      </c>
      <c r="AF765" s="8">
        <f t="shared" ca="1" si="1177"/>
        <v>-0.10668214448130944</v>
      </c>
      <c r="AG765" s="18">
        <f t="shared" ca="1" si="1178"/>
        <v>3.0972471191614125E-3</v>
      </c>
      <c r="AH765" s="8">
        <f t="shared" ca="1" si="1179"/>
        <v>5.544302012806334E-2</v>
      </c>
      <c r="AI765" s="8">
        <f t="shared" ca="1" si="1180"/>
        <v>2.7850321573636857E-3</v>
      </c>
      <c r="AJ765" s="8">
        <f t="shared" ca="1" si="1181"/>
        <v>5.3057201355967747E-2</v>
      </c>
      <c r="AK765" s="8">
        <f t="shared" ca="1" si="1182"/>
        <v>8.9952997754444083E-4</v>
      </c>
      <c r="AL765" s="8">
        <f t="shared" ca="1" si="1183"/>
        <v>9.4793052445156331E-2</v>
      </c>
      <c r="AM765" s="8">
        <f t="shared" ca="1" si="1184"/>
        <v>-0.10107620405839733</v>
      </c>
      <c r="AO765" s="8">
        <f t="shared" ca="1" si="1185"/>
        <v>489.62672191371439</v>
      </c>
      <c r="AP765" s="8">
        <f t="shared" ref="AP765:AZ765" ca="1" si="1252">AO765*EXP(AC765)</f>
        <v>516.69931827093205</v>
      </c>
      <c r="AQ765" s="8">
        <f t="shared" ca="1" si="1252"/>
        <v>574.59517799541868</v>
      </c>
      <c r="AR765" s="8">
        <f t="shared" ca="1" si="1252"/>
        <v>589.11737442945775</v>
      </c>
      <c r="AS765" s="8">
        <f t="shared" ca="1" si="1252"/>
        <v>529.50536478619006</v>
      </c>
      <c r="AT765" s="18">
        <f t="shared" ca="1" si="1252"/>
        <v>531.14791613249281</v>
      </c>
      <c r="AU765" s="8">
        <f t="shared" ca="1" si="1252"/>
        <v>561.42801461845215</v>
      </c>
      <c r="AV765" s="8">
        <f t="shared" ca="1" si="1252"/>
        <v>562.9937890472122</v>
      </c>
      <c r="AW765" s="8">
        <f t="shared" ca="1" si="1252"/>
        <v>593.67129902153044</v>
      </c>
      <c r="AX765" s="8">
        <f t="shared" ca="1" si="1252"/>
        <v>594.20556440964913</v>
      </c>
      <c r="AY765" s="8">
        <f t="shared" ca="1" si="1252"/>
        <v>653.28820028237112</v>
      </c>
      <c r="AZ765" s="8">
        <f t="shared" ca="1" si="1252"/>
        <v>590.48378525440683</v>
      </c>
      <c r="BB765" s="8">
        <f t="shared" ca="1" si="1187"/>
        <v>709.02935460585013</v>
      </c>
      <c r="BC765" s="8">
        <f t="shared" ca="1" si="1188"/>
        <v>717.30310441911502</v>
      </c>
      <c r="BD765" s="8">
        <f t="shared" ca="1" si="1189"/>
        <v>812.38530578459859</v>
      </c>
      <c r="BE765" s="8">
        <f t="shared" ca="1" si="1190"/>
        <v>821.84822093037872</v>
      </c>
      <c r="BF765" s="8">
        <f t="shared" ca="1" si="1191"/>
        <v>723.13305904978517</v>
      </c>
      <c r="BG765" s="18">
        <f t="shared" ca="1" si="1192"/>
        <v>754.81726862167864</v>
      </c>
      <c r="BH765" s="8">
        <f t="shared" ca="1" si="1193"/>
        <v>786.30111866175741</v>
      </c>
      <c r="BI765" s="8">
        <f t="shared" ca="1" si="1194"/>
        <v>746.94475323253721</v>
      </c>
      <c r="BJ765" s="8">
        <f t="shared" ca="1" si="1195"/>
        <v>804.31566769291226</v>
      </c>
      <c r="BK765" s="8">
        <f t="shared" ca="1" si="1196"/>
        <v>795.44426775450347</v>
      </c>
      <c r="BL765" s="8">
        <f t="shared" ca="1" si="1197"/>
        <v>884.58902875656725</v>
      </c>
      <c r="BM765" s="8">
        <f t="shared" ca="1" si="1198"/>
        <v>789.34388777002528</v>
      </c>
    </row>
    <row r="766" spans="2:65" x14ac:dyDescent="0.3">
      <c r="B766" s="12">
        <f t="shared" ca="1" si="1160"/>
        <v>0.71635508660544223</v>
      </c>
      <c r="C766" s="12">
        <f t="shared" ca="1" si="1249"/>
        <v>0.72048549852240551</v>
      </c>
      <c r="D766" s="12">
        <f t="shared" ca="1" si="1249"/>
        <v>3.9954060237970879E-2</v>
      </c>
      <c r="E766" s="12">
        <f t="shared" ca="1" si="1249"/>
        <v>0.77200960422708464</v>
      </c>
      <c r="F766" s="12">
        <f t="shared" ca="1" si="1249"/>
        <v>0.98467051437178199</v>
      </c>
      <c r="G766" s="11">
        <f t="shared" ca="1" si="1249"/>
        <v>0.62835154349026134</v>
      </c>
      <c r="H766" s="10">
        <f t="shared" ca="1" si="1249"/>
        <v>0.30755163985448186</v>
      </c>
      <c r="I766" s="10">
        <f t="shared" ca="1" si="1249"/>
        <v>0.60657839802671432</v>
      </c>
      <c r="J766" s="10">
        <f t="shared" ca="1" si="1249"/>
        <v>3.4673415871095958E-2</v>
      </c>
      <c r="K766" s="10">
        <f t="shared" ca="1" si="1249"/>
        <v>0.6867369034224684</v>
      </c>
      <c r="L766" s="10">
        <f t="shared" ca="1" si="1249"/>
        <v>0.406921820527265</v>
      </c>
      <c r="M766" s="10">
        <f t="shared" ca="1" si="1249"/>
        <v>0.33589703981663688</v>
      </c>
      <c r="O766" s="8">
        <f t="shared" ca="1" si="1161"/>
        <v>0.57204745315119532</v>
      </c>
      <c r="P766" s="8">
        <f t="shared" ca="1" si="1162"/>
        <v>0.5842843747073958</v>
      </c>
      <c r="Q766" s="8">
        <f t="shared" ca="1" si="1163"/>
        <v>-1.7512194262769163</v>
      </c>
      <c r="R766" s="8">
        <f t="shared" ca="1" si="1164"/>
        <v>0.74548133339493905</v>
      </c>
      <c r="S766" s="8">
        <f t="shared" ca="1" si="1165"/>
        <v>2.1614710453812966</v>
      </c>
      <c r="T766" s="8">
        <f t="shared" ca="1" si="1166"/>
        <v>0.32749051860189038</v>
      </c>
      <c r="U766" s="8">
        <f t="shared" ca="1" si="1167"/>
        <v>-0.5028022953229222</v>
      </c>
      <c r="V766" s="8">
        <f t="shared" ca="1" si="1168"/>
        <v>0.27041213683925142</v>
      </c>
      <c r="W766" s="8">
        <f t="shared" ca="1" si="1169"/>
        <v>-1.8161534809288218</v>
      </c>
      <c r="X766" s="8">
        <f t="shared" ca="1" si="1170"/>
        <v>0.48662205202921155</v>
      </c>
      <c r="Y766" s="8">
        <f t="shared" ca="1" si="1171"/>
        <v>-0.23547041204131275</v>
      </c>
      <c r="Z766" s="8">
        <f t="shared" ca="1" si="1172"/>
        <v>-0.42368702411572362</v>
      </c>
      <c r="AB766" s="8">
        <f t="shared" ca="1" si="1173"/>
        <v>5.7204745315119536E-2</v>
      </c>
      <c r="AC766" s="8">
        <f t="shared" ca="1" si="1174"/>
        <v>5.8428437470739586E-2</v>
      </c>
      <c r="AD766" s="8">
        <f t="shared" ca="1" si="1175"/>
        <v>-0.17512194262769165</v>
      </c>
      <c r="AE766" s="8">
        <f t="shared" ca="1" si="1176"/>
        <v>7.4548133339493908E-2</v>
      </c>
      <c r="AF766" s="8">
        <f t="shared" ca="1" si="1177"/>
        <v>0.21614710453812969</v>
      </c>
      <c r="AG766" s="18">
        <f t="shared" ca="1" si="1178"/>
        <v>3.2749051860189039E-2</v>
      </c>
      <c r="AH766" s="8">
        <f t="shared" ca="1" si="1179"/>
        <v>-5.028022953229222E-2</v>
      </c>
      <c r="AI766" s="8">
        <f t="shared" ca="1" si="1180"/>
        <v>2.7041213683925144E-2</v>
      </c>
      <c r="AJ766" s="8">
        <f t="shared" ca="1" si="1181"/>
        <v>-0.18161534809288218</v>
      </c>
      <c r="AK766" s="8">
        <f t="shared" ca="1" si="1182"/>
        <v>4.8662205202921159E-2</v>
      </c>
      <c r="AL766" s="8">
        <f t="shared" ca="1" si="1183"/>
        <v>-2.3547041204131276E-2</v>
      </c>
      <c r="AM766" s="8">
        <f t="shared" ca="1" si="1184"/>
        <v>-4.2368702411572368E-2</v>
      </c>
      <c r="AO766" s="8">
        <f t="shared" ca="1" si="1185"/>
        <v>530.38927903080582</v>
      </c>
      <c r="AP766" s="8">
        <f t="shared" ref="AP766:AZ766" ca="1" si="1253">AO766*EXP(AC766)</f>
        <v>562.30233234160858</v>
      </c>
      <c r="AQ766" s="8">
        <f t="shared" ca="1" si="1253"/>
        <v>471.97108377566468</v>
      </c>
      <c r="AR766" s="8">
        <f t="shared" ca="1" si="1253"/>
        <v>508.50032461257979</v>
      </c>
      <c r="AS766" s="8">
        <f t="shared" ca="1" si="1253"/>
        <v>631.19380724366988</v>
      </c>
      <c r="AT766" s="18">
        <f t="shared" ca="1" si="1253"/>
        <v>652.20700916866906</v>
      </c>
      <c r="AU766" s="8">
        <f t="shared" ca="1" si="1253"/>
        <v>620.22466836315391</v>
      </c>
      <c r="AV766" s="8">
        <f t="shared" ca="1" si="1253"/>
        <v>637.22511660933492</v>
      </c>
      <c r="AW766" s="8">
        <f t="shared" ca="1" si="1253"/>
        <v>531.39607455876046</v>
      </c>
      <c r="AX766" s="8">
        <f t="shared" ca="1" si="1253"/>
        <v>557.89448611729608</v>
      </c>
      <c r="AY766" s="8">
        <f t="shared" ca="1" si="1253"/>
        <v>544.91118076961584</v>
      </c>
      <c r="AZ766" s="8">
        <f t="shared" ca="1" si="1253"/>
        <v>522.3062532549975</v>
      </c>
      <c r="BB766" s="8">
        <f t="shared" ca="1" si="1187"/>
        <v>746.94275977548796</v>
      </c>
      <c r="BC766" s="8">
        <f t="shared" ca="1" si="1188"/>
        <v>798.50779353717178</v>
      </c>
      <c r="BD766" s="8">
        <f t="shared" ca="1" si="1189"/>
        <v>623.68115478620746</v>
      </c>
      <c r="BE766" s="8">
        <f t="shared" ca="1" si="1190"/>
        <v>732.89319394325275</v>
      </c>
      <c r="BF766" s="8">
        <f t="shared" ca="1" si="1191"/>
        <v>947.35020309668994</v>
      </c>
      <c r="BG766" s="18">
        <f t="shared" ca="1" si="1192"/>
        <v>975.77793220317085</v>
      </c>
      <c r="BH766" s="8">
        <f t="shared" ca="1" si="1193"/>
        <v>914.99972915932699</v>
      </c>
      <c r="BI766" s="8">
        <f t="shared" ca="1" si="1194"/>
        <v>993.95383409668682</v>
      </c>
      <c r="BJ766" s="8">
        <f t="shared" ca="1" si="1195"/>
        <v>824.42608625760158</v>
      </c>
      <c r="BK766" s="8">
        <f t="shared" ca="1" si="1196"/>
        <v>892.805492467617</v>
      </c>
      <c r="BL766" s="8">
        <f t="shared" ca="1" si="1197"/>
        <v>881.44214578376386</v>
      </c>
      <c r="BM766" s="8">
        <f t="shared" ca="1" si="1198"/>
        <v>865.65153348010244</v>
      </c>
    </row>
    <row r="767" spans="2:65" x14ac:dyDescent="0.3">
      <c r="B767" s="12">
        <f t="shared" ca="1" si="1160"/>
        <v>0.67674542152034534</v>
      </c>
      <c r="C767" s="12">
        <f t="shared" ca="1" si="1249"/>
        <v>0.11249015025233333</v>
      </c>
      <c r="D767" s="12">
        <f t="shared" ca="1" si="1249"/>
        <v>0.54270916246786927</v>
      </c>
      <c r="E767" s="12">
        <f t="shared" ca="1" si="1249"/>
        <v>0.87724051516583934</v>
      </c>
      <c r="F767" s="12">
        <f t="shared" ca="1" si="1249"/>
        <v>0.49872544268405972</v>
      </c>
      <c r="G767" s="11">
        <f t="shared" ca="1" si="1249"/>
        <v>2.5232576771564208E-2</v>
      </c>
      <c r="H767" s="10">
        <f t="shared" ca="1" si="1249"/>
        <v>0.86877051906619507</v>
      </c>
      <c r="I767" s="10">
        <f t="shared" ca="1" si="1249"/>
        <v>0.92167814281354099</v>
      </c>
      <c r="J767" s="10">
        <f t="shared" ca="1" si="1249"/>
        <v>0.85463370641264325</v>
      </c>
      <c r="K767" s="10">
        <f t="shared" ca="1" si="1249"/>
        <v>5.5461971238648933E-2</v>
      </c>
      <c r="L767" s="10">
        <f t="shared" ca="1" si="1249"/>
        <v>0.79499473143536781</v>
      </c>
      <c r="M767" s="10">
        <f t="shared" ca="1" si="1249"/>
        <v>0.93522447603188996</v>
      </c>
      <c r="O767" s="8">
        <f t="shared" ca="1" si="1161"/>
        <v>0.45861709690634506</v>
      </c>
      <c r="P767" s="8">
        <f t="shared" ca="1" si="1162"/>
        <v>-1.213391170424116</v>
      </c>
      <c r="Q767" s="8">
        <f t="shared" ca="1" si="1163"/>
        <v>0.10726131314952442</v>
      </c>
      <c r="R767" s="8">
        <f t="shared" ca="1" si="1164"/>
        <v>1.1613023365024604</v>
      </c>
      <c r="S767" s="8">
        <f t="shared" ca="1" si="1165"/>
        <v>-3.1948468407570142E-3</v>
      </c>
      <c r="T767" s="8">
        <f t="shared" ca="1" si="1166"/>
        <v>-1.9560000047604253</v>
      </c>
      <c r="U767" s="8">
        <f t="shared" ca="1" si="1167"/>
        <v>1.1205981288053879</v>
      </c>
      <c r="V767" s="8">
        <f t="shared" ca="1" si="1168"/>
        <v>1.4164502705329445</v>
      </c>
      <c r="W767" s="8">
        <f t="shared" ca="1" si="1169"/>
        <v>1.0565158854463579</v>
      </c>
      <c r="X767" s="8">
        <f t="shared" ca="1" si="1170"/>
        <v>-1.5940539917830427</v>
      </c>
      <c r="Y767" s="8">
        <f t="shared" ca="1" si="1171"/>
        <v>0.82387508739693205</v>
      </c>
      <c r="Z767" s="8">
        <f t="shared" ca="1" si="1172"/>
        <v>1.5158746637648113</v>
      </c>
      <c r="AB767" s="8">
        <f t="shared" ca="1" si="1173"/>
        <v>4.5861709690634508E-2</v>
      </c>
      <c r="AC767" s="8">
        <f t="shared" ca="1" si="1174"/>
        <v>-0.12133911704241161</v>
      </c>
      <c r="AD767" s="8">
        <f t="shared" ca="1" si="1175"/>
        <v>1.0726131314952442E-2</v>
      </c>
      <c r="AE767" s="8">
        <f t="shared" ca="1" si="1176"/>
        <v>0.11613023365024605</v>
      </c>
      <c r="AF767" s="8">
        <f t="shared" ca="1" si="1177"/>
        <v>-3.1948468407570145E-4</v>
      </c>
      <c r="AG767" s="18">
        <f t="shared" ca="1" si="1178"/>
        <v>-0.19560000047604253</v>
      </c>
      <c r="AH767" s="8">
        <f t="shared" ca="1" si="1179"/>
        <v>0.11205981288053879</v>
      </c>
      <c r="AI767" s="8">
        <f t="shared" ca="1" si="1180"/>
        <v>0.14164502705329446</v>
      </c>
      <c r="AJ767" s="8">
        <f t="shared" ca="1" si="1181"/>
        <v>0.1056515885446358</v>
      </c>
      <c r="AK767" s="8">
        <f t="shared" ca="1" si="1182"/>
        <v>-0.15940539917830429</v>
      </c>
      <c r="AL767" s="8">
        <f t="shared" ca="1" si="1183"/>
        <v>8.2387508739693208E-2</v>
      </c>
      <c r="AM767" s="8">
        <f t="shared" ca="1" si="1184"/>
        <v>0.15158746637648113</v>
      </c>
      <c r="AO767" s="8">
        <f t="shared" ca="1" si="1185"/>
        <v>524.40704702089761</v>
      </c>
      <c r="AP767" s="8">
        <f t="shared" ref="AP767:AZ767" ca="1" si="1254">AO767*EXP(AC767)</f>
        <v>464.48491085013364</v>
      </c>
      <c r="AQ767" s="8">
        <f t="shared" ca="1" si="1254"/>
        <v>469.49385225627282</v>
      </c>
      <c r="AR767" s="8">
        <f t="shared" ca="1" si="1254"/>
        <v>527.30832689235854</v>
      </c>
      <c r="AS767" s="8">
        <f t="shared" ca="1" si="1254"/>
        <v>527.13988686656785</v>
      </c>
      <c r="AT767" s="18">
        <f t="shared" ca="1" si="1254"/>
        <v>433.4887970292487</v>
      </c>
      <c r="AU767" s="8">
        <f t="shared" ca="1" si="1254"/>
        <v>484.89179633050003</v>
      </c>
      <c r="AV767" s="8">
        <f t="shared" ca="1" si="1254"/>
        <v>558.67661123234132</v>
      </c>
      <c r="AW767" s="8">
        <f t="shared" ca="1" si="1254"/>
        <v>620.93250057240016</v>
      </c>
      <c r="AX767" s="8">
        <f t="shared" ca="1" si="1254"/>
        <v>529.4384847151008</v>
      </c>
      <c r="AY767" s="8">
        <f t="shared" ca="1" si="1254"/>
        <v>574.90481666316009</v>
      </c>
      <c r="AZ767" s="8">
        <f t="shared" ca="1" si="1254"/>
        <v>669.00528318409613</v>
      </c>
      <c r="BB767" s="8">
        <f t="shared" ca="1" si="1187"/>
        <v>768.64552034994074</v>
      </c>
      <c r="BC767" s="8">
        <f t="shared" ca="1" si="1188"/>
        <v>667.63369927795907</v>
      </c>
      <c r="BD767" s="8">
        <f t="shared" ca="1" si="1189"/>
        <v>671.11167178437609</v>
      </c>
      <c r="BE767" s="8">
        <f t="shared" ca="1" si="1190"/>
        <v>781.03473323353217</v>
      </c>
      <c r="BF767" s="8">
        <f t="shared" ca="1" si="1191"/>
        <v>809.07226885531156</v>
      </c>
      <c r="BG767" s="18">
        <f t="shared" ca="1" si="1192"/>
        <v>666.58531166000671</v>
      </c>
      <c r="BH767" s="8">
        <f t="shared" ca="1" si="1193"/>
        <v>744.98003522448641</v>
      </c>
      <c r="BI767" s="8">
        <f t="shared" ca="1" si="1194"/>
        <v>864.39030365894234</v>
      </c>
      <c r="BJ767" s="8">
        <f t="shared" ca="1" si="1195"/>
        <v>986.302311153456</v>
      </c>
      <c r="BK767" s="8">
        <f t="shared" ca="1" si="1196"/>
        <v>837.20229736994247</v>
      </c>
      <c r="BL767" s="8">
        <f t="shared" ca="1" si="1197"/>
        <v>904.06853389596392</v>
      </c>
      <c r="BM767" s="8">
        <f t="shared" ca="1" si="1198"/>
        <v>1021.7478622230999</v>
      </c>
    </row>
    <row r="768" spans="2:65" x14ac:dyDescent="0.3">
      <c r="B768" s="12">
        <f t="shared" ca="1" si="1160"/>
        <v>4.9361503244833571E-2</v>
      </c>
      <c r="C768" s="12">
        <f t="shared" ca="1" si="1249"/>
        <v>2.2304602407527518E-2</v>
      </c>
      <c r="D768" s="12">
        <f t="shared" ca="1" si="1249"/>
        <v>0.13426702078285702</v>
      </c>
      <c r="E768" s="12">
        <f t="shared" ca="1" si="1249"/>
        <v>0.44942269245816302</v>
      </c>
      <c r="F768" s="12">
        <f t="shared" ca="1" si="1249"/>
        <v>0.62854970126774257</v>
      </c>
      <c r="G768" s="11">
        <f t="shared" ca="1" si="1249"/>
        <v>0.3015783003930731</v>
      </c>
      <c r="H768" s="10">
        <f t="shared" ca="1" si="1249"/>
        <v>0.64498615713713725</v>
      </c>
      <c r="I768" s="10">
        <f t="shared" ca="1" si="1249"/>
        <v>2.6780200006071064E-2</v>
      </c>
      <c r="J768" s="10">
        <f t="shared" ca="1" si="1249"/>
        <v>4.184196307407928E-2</v>
      </c>
      <c r="K768" s="10">
        <f t="shared" ca="1" si="1249"/>
        <v>0.57637987488538722</v>
      </c>
      <c r="L768" s="10">
        <f t="shared" ca="1" si="1249"/>
        <v>0.76030412802162028</v>
      </c>
      <c r="M768" s="10">
        <f t="shared" ca="1" si="1249"/>
        <v>0.32214947704887598</v>
      </c>
      <c r="O768" s="8">
        <f t="shared" ca="1" si="1161"/>
        <v>-1.6510762485545469</v>
      </c>
      <c r="P768" s="8">
        <f t="shared" ca="1" si="1162"/>
        <v>-2.0083208768235989</v>
      </c>
      <c r="Q768" s="8">
        <f t="shared" ca="1" si="1163"/>
        <v>-1.1064448051051832</v>
      </c>
      <c r="R768" s="8">
        <f t="shared" ca="1" si="1164"/>
        <v>-0.12712004706433572</v>
      </c>
      <c r="S768" s="8">
        <f t="shared" ca="1" si="1165"/>
        <v>0.32801463457810776</v>
      </c>
      <c r="T768" s="8">
        <f t="shared" ca="1" si="1166"/>
        <v>-0.5198665359210477</v>
      </c>
      <c r="U768" s="8">
        <f t="shared" ca="1" si="1167"/>
        <v>0.37181890682341451</v>
      </c>
      <c r="V768" s="8">
        <f t="shared" ca="1" si="1168"/>
        <v>-1.9303749211308878</v>
      </c>
      <c r="W768" s="8">
        <f t="shared" ca="1" si="1169"/>
        <v>-1.7296997905761999</v>
      </c>
      <c r="X768" s="8">
        <f t="shared" ca="1" si="1170"/>
        <v>0.19264085024750593</v>
      </c>
      <c r="Y768" s="8">
        <f t="shared" ca="1" si="1171"/>
        <v>0.70728120364262548</v>
      </c>
      <c r="Z768" s="8">
        <f t="shared" ca="1" si="1172"/>
        <v>-0.46169653799656091</v>
      </c>
      <c r="AB768" s="8">
        <f t="shared" ca="1" si="1173"/>
        <v>-0.16510762485545472</v>
      </c>
      <c r="AC768" s="8">
        <f t="shared" ca="1" si="1174"/>
        <v>-0.20083208768235991</v>
      </c>
      <c r="AD768" s="8">
        <f t="shared" ca="1" si="1175"/>
        <v>-0.11064448051051833</v>
      </c>
      <c r="AE768" s="8">
        <f t="shared" ca="1" si="1176"/>
        <v>-1.2712004706433572E-2</v>
      </c>
      <c r="AF768" s="8">
        <f t="shared" ca="1" si="1177"/>
        <v>3.2801463457810778E-2</v>
      </c>
      <c r="AG768" s="18">
        <f t="shared" ca="1" si="1178"/>
        <v>-5.1986653592104776E-2</v>
      </c>
      <c r="AH768" s="8">
        <f t="shared" ca="1" si="1179"/>
        <v>3.7181890682341449E-2</v>
      </c>
      <c r="AI768" s="8">
        <f t="shared" ca="1" si="1180"/>
        <v>-0.19303749211308879</v>
      </c>
      <c r="AJ768" s="8">
        <f t="shared" ca="1" si="1181"/>
        <v>-0.17296997905762002</v>
      </c>
      <c r="AK768" s="8">
        <f t="shared" ca="1" si="1182"/>
        <v>1.9264085024750594E-2</v>
      </c>
      <c r="AL768" s="8">
        <f t="shared" ca="1" si="1183"/>
        <v>7.0728120364262556E-2</v>
      </c>
      <c r="AM768" s="8">
        <f t="shared" ca="1" si="1184"/>
        <v>-4.6169653799656096E-2</v>
      </c>
      <c r="AO768" s="8">
        <f t="shared" ca="1" si="1185"/>
        <v>424.66424948961446</v>
      </c>
      <c r="AP768" s="8">
        <f t="shared" ref="AP768:AZ768" ca="1" si="1255">AO768*EXP(AC768)</f>
        <v>347.39649614778438</v>
      </c>
      <c r="AQ768" s="8">
        <f t="shared" ca="1" si="1255"/>
        <v>311.00913580147932</v>
      </c>
      <c r="AR768" s="8">
        <f t="shared" ca="1" si="1255"/>
        <v>307.08060883249129</v>
      </c>
      <c r="AS768" s="8">
        <f t="shared" ca="1" si="1255"/>
        <v>317.32032291540855</v>
      </c>
      <c r="AT768" s="18">
        <f t="shared" ca="1" si="1255"/>
        <v>301.24536309616724</v>
      </c>
      <c r="AU768" s="8">
        <f t="shared" ca="1" si="1255"/>
        <v>312.65707508178059</v>
      </c>
      <c r="AV768" s="8">
        <f t="shared" ca="1" si="1255"/>
        <v>257.77045795165446</v>
      </c>
      <c r="AW768" s="8">
        <f t="shared" ca="1" si="1255"/>
        <v>216.82693743014849</v>
      </c>
      <c r="AX768" s="8">
        <f t="shared" ca="1" si="1255"/>
        <v>221.04440236395223</v>
      </c>
      <c r="AY768" s="8">
        <f t="shared" ca="1" si="1255"/>
        <v>237.24460971397872</v>
      </c>
      <c r="AZ768" s="8">
        <f t="shared" ca="1" si="1255"/>
        <v>226.54012092774869</v>
      </c>
      <c r="BB768" s="8">
        <f t="shared" ca="1" si="1187"/>
        <v>619.92151911476435</v>
      </c>
      <c r="BC768" s="8">
        <f t="shared" ca="1" si="1188"/>
        <v>476.91360815801204</v>
      </c>
      <c r="BD768" s="8">
        <f t="shared" ca="1" si="1189"/>
        <v>423.81617612407354</v>
      </c>
      <c r="BE768" s="8">
        <f t="shared" ca="1" si="1190"/>
        <v>415.52622365102729</v>
      </c>
      <c r="BF768" s="8">
        <f t="shared" ca="1" si="1191"/>
        <v>427.91532026254566</v>
      </c>
      <c r="BG768" s="18">
        <f t="shared" ca="1" si="1192"/>
        <v>388.83465129160226</v>
      </c>
      <c r="BH768" s="8">
        <f t="shared" ca="1" si="1193"/>
        <v>415.09492026315388</v>
      </c>
      <c r="BI768" s="8">
        <f t="shared" ca="1" si="1194"/>
        <v>339.57694778522364</v>
      </c>
      <c r="BJ768" s="8">
        <f t="shared" ca="1" si="1195"/>
        <v>292.6180924916959</v>
      </c>
      <c r="BK768" s="8">
        <f t="shared" ca="1" si="1196"/>
        <v>299.66189318778623</v>
      </c>
      <c r="BL768" s="8">
        <f t="shared" ca="1" si="1197"/>
        <v>338.00009572647315</v>
      </c>
      <c r="BM768" s="8">
        <f t="shared" ca="1" si="1198"/>
        <v>324.98227526443139</v>
      </c>
    </row>
    <row r="769" spans="2:65" x14ac:dyDescent="0.3">
      <c r="B769" s="12">
        <f t="shared" ca="1" si="1160"/>
        <v>0.75875189922621999</v>
      </c>
      <c r="C769" s="12">
        <f t="shared" ca="1" si="1249"/>
        <v>0.41131047980710667</v>
      </c>
      <c r="D769" s="12">
        <f t="shared" ca="1" si="1249"/>
        <v>5.9974131025745447E-2</v>
      </c>
      <c r="E769" s="12">
        <f t="shared" ca="1" si="1249"/>
        <v>0.15021448852140851</v>
      </c>
      <c r="F769" s="12">
        <f t="shared" ca="1" si="1249"/>
        <v>0.18925175480946954</v>
      </c>
      <c r="G769" s="11">
        <f t="shared" ca="1" si="1249"/>
        <v>0.19388488500533951</v>
      </c>
      <c r="H769" s="10">
        <f t="shared" ca="1" si="1249"/>
        <v>0.16969432756795255</v>
      </c>
      <c r="I769" s="10">
        <f t="shared" ca="1" si="1249"/>
        <v>0.3603725712519692</v>
      </c>
      <c r="J769" s="10">
        <f t="shared" ca="1" si="1249"/>
        <v>0.41541125931576162</v>
      </c>
      <c r="K769" s="10">
        <f t="shared" ca="1" si="1249"/>
        <v>0.61315628343245909</v>
      </c>
      <c r="L769" s="10">
        <f t="shared" ca="1" si="1249"/>
        <v>0.26259524303285975</v>
      </c>
      <c r="M769" s="10">
        <f t="shared" ca="1" si="1249"/>
        <v>0.58360223415291967</v>
      </c>
      <c r="O769" s="8">
        <f t="shared" ca="1" si="1161"/>
        <v>0.70229341097969578</v>
      </c>
      <c r="P769" s="8">
        <f t="shared" ca="1" si="1162"/>
        <v>-0.22417522612764468</v>
      </c>
      <c r="Q769" s="8">
        <f t="shared" ca="1" si="1163"/>
        <v>-1.5549907932081308</v>
      </c>
      <c r="R769" s="8">
        <f t="shared" ca="1" si="1164"/>
        <v>-1.0355139029109612</v>
      </c>
      <c r="S769" s="8">
        <f t="shared" ca="1" si="1165"/>
        <v>-0.88065697704032309</v>
      </c>
      <c r="T769" s="8">
        <f t="shared" ca="1" si="1166"/>
        <v>-0.86366895957283574</v>
      </c>
      <c r="U769" s="8">
        <f t="shared" ca="1" si="1167"/>
        <v>-0.95537388590595362</v>
      </c>
      <c r="V769" s="8">
        <f t="shared" ca="1" si="1168"/>
        <v>-0.35746310432109013</v>
      </c>
      <c r="W769" s="8">
        <f t="shared" ca="1" si="1169"/>
        <v>-0.21364677710971058</v>
      </c>
      <c r="X769" s="8">
        <f t="shared" ca="1" si="1170"/>
        <v>0.28755495055643326</v>
      </c>
      <c r="Y769" s="8">
        <f t="shared" ca="1" si="1171"/>
        <v>-0.63536485198075798</v>
      </c>
      <c r="Z769" s="8">
        <f t="shared" ca="1" si="1172"/>
        <v>0.21111756825418046</v>
      </c>
      <c r="AB769" s="8">
        <f t="shared" ca="1" si="1173"/>
        <v>7.0229341097969578E-2</v>
      </c>
      <c r="AC769" s="8">
        <f t="shared" ca="1" si="1174"/>
        <v>-2.241752261276447E-2</v>
      </c>
      <c r="AD769" s="8">
        <f t="shared" ca="1" si="1175"/>
        <v>-0.15549907932081308</v>
      </c>
      <c r="AE769" s="8">
        <f t="shared" ca="1" si="1176"/>
        <v>-0.10355139029109613</v>
      </c>
      <c r="AF769" s="8">
        <f t="shared" ca="1" si="1177"/>
        <v>-8.8065697704032317E-2</v>
      </c>
      <c r="AG769" s="18">
        <f t="shared" ca="1" si="1178"/>
        <v>-8.6366895957283585E-2</v>
      </c>
      <c r="AH769" s="8">
        <f t="shared" ca="1" si="1179"/>
        <v>-9.5537388590595365E-2</v>
      </c>
      <c r="AI769" s="8">
        <f t="shared" ca="1" si="1180"/>
        <v>-3.5746310432109012E-2</v>
      </c>
      <c r="AJ769" s="8">
        <f t="shared" ca="1" si="1181"/>
        <v>-2.1364677710971058E-2</v>
      </c>
      <c r="AK769" s="8">
        <f t="shared" ca="1" si="1182"/>
        <v>2.8755495055643329E-2</v>
      </c>
      <c r="AL769" s="8">
        <f t="shared" ca="1" si="1183"/>
        <v>-6.3536485198075796E-2</v>
      </c>
      <c r="AM769" s="8">
        <f t="shared" ca="1" si="1184"/>
        <v>2.1111756825418049E-2</v>
      </c>
      <c r="AO769" s="8">
        <f t="shared" ca="1" si="1185"/>
        <v>537.34256859458981</v>
      </c>
      <c r="AP769" s="8">
        <f t="shared" ref="AP769:AZ769" ca="1" si="1256">AO769*EXP(AC769)</f>
        <v>525.43069560387505</v>
      </c>
      <c r="AQ769" s="8">
        <f t="shared" ca="1" si="1256"/>
        <v>449.76229934529243</v>
      </c>
      <c r="AR769" s="8">
        <f t="shared" ca="1" si="1256"/>
        <v>405.51904097584492</v>
      </c>
      <c r="AS769" s="8">
        <f t="shared" ca="1" si="1256"/>
        <v>371.33407589443527</v>
      </c>
      <c r="AT769" s="18">
        <f t="shared" ca="1" si="1256"/>
        <v>340.60901489767531</v>
      </c>
      <c r="AU769" s="8">
        <f t="shared" ca="1" si="1256"/>
        <v>309.57421302537563</v>
      </c>
      <c r="AV769" s="8">
        <f t="shared" ca="1" si="1256"/>
        <v>298.70352806534027</v>
      </c>
      <c r="AW769" s="8">
        <f t="shared" ca="1" si="1256"/>
        <v>292.38951208262898</v>
      </c>
      <c r="AX769" s="8">
        <f t="shared" ca="1" si="1256"/>
        <v>300.91936963509875</v>
      </c>
      <c r="AY769" s="8">
        <f t="shared" ca="1" si="1256"/>
        <v>282.39473698293591</v>
      </c>
      <c r="AZ769" s="8">
        <f t="shared" ca="1" si="1256"/>
        <v>288.41996377183625</v>
      </c>
      <c r="BB769" s="8">
        <f t="shared" ca="1" si="1187"/>
        <v>781.31975472285615</v>
      </c>
      <c r="BC769" s="8">
        <f t="shared" ca="1" si="1188"/>
        <v>791.55533374867696</v>
      </c>
      <c r="BD769" s="8">
        <f t="shared" ca="1" si="1189"/>
        <v>666.02123640586649</v>
      </c>
      <c r="BE769" s="8">
        <f t="shared" ca="1" si="1190"/>
        <v>570.18191757040438</v>
      </c>
      <c r="BF769" s="8">
        <f t="shared" ca="1" si="1191"/>
        <v>477.41640885804713</v>
      </c>
      <c r="BG769" s="18">
        <f t="shared" ca="1" si="1192"/>
        <v>442.7128094240112</v>
      </c>
      <c r="BH769" s="8">
        <f t="shared" ca="1" si="1193"/>
        <v>369.71527802888812</v>
      </c>
      <c r="BI769" s="8">
        <f t="shared" ca="1" si="1194"/>
        <v>358.70688818848458</v>
      </c>
      <c r="BJ769" s="8">
        <f t="shared" ca="1" si="1195"/>
        <v>362.58771349471954</v>
      </c>
      <c r="BK769" s="8">
        <f t="shared" ca="1" si="1196"/>
        <v>397.5531164431759</v>
      </c>
      <c r="BL769" s="8">
        <f t="shared" ca="1" si="1197"/>
        <v>397.00609982853496</v>
      </c>
      <c r="BM769" s="8">
        <f t="shared" ca="1" si="1198"/>
        <v>396.6657350617117</v>
      </c>
    </row>
    <row r="770" spans="2:65" x14ac:dyDescent="0.3">
      <c r="B770" s="12">
        <f t="shared" ca="1" si="1160"/>
        <v>0.12099974637492583</v>
      </c>
      <c r="C770" s="12">
        <f t="shared" ca="1" si="1249"/>
        <v>0.64739991063300262</v>
      </c>
      <c r="D770" s="12">
        <f t="shared" ca="1" si="1249"/>
        <v>0.75477742586435492</v>
      </c>
      <c r="E770" s="12">
        <f t="shared" ca="1" si="1249"/>
        <v>0.65815271495080674</v>
      </c>
      <c r="F770" s="12">
        <f t="shared" ca="1" si="1249"/>
        <v>0.50649101855858658</v>
      </c>
      <c r="G770" s="11">
        <f t="shared" ca="1" si="1249"/>
        <v>0.12244392216329858</v>
      </c>
      <c r="H770" s="10">
        <f t="shared" ca="1" si="1249"/>
        <v>0.92719559157616904</v>
      </c>
      <c r="I770" s="10">
        <f t="shared" ca="1" si="1249"/>
        <v>0.19592326572522523</v>
      </c>
      <c r="J770" s="10">
        <f t="shared" ca="1" si="1249"/>
        <v>0.54924591083941898</v>
      </c>
      <c r="K770" s="10">
        <f t="shared" ca="1" si="1249"/>
        <v>7.4537336942507193E-2</v>
      </c>
      <c r="L770" s="10">
        <f t="shared" ca="1" si="1249"/>
        <v>0.11021738399757541</v>
      </c>
      <c r="M770" s="10">
        <f t="shared" ca="1" si="1249"/>
        <v>0.48757946514436901</v>
      </c>
      <c r="O770" s="8">
        <f t="shared" ca="1" si="1161"/>
        <v>-1.1700036679821157</v>
      </c>
      <c r="P770" s="8">
        <f t="shared" ca="1" si="1162"/>
        <v>0.37831018691676371</v>
      </c>
      <c r="Q770" s="8">
        <f t="shared" ca="1" si="1163"/>
        <v>0.68960098422357385</v>
      </c>
      <c r="R770" s="8">
        <f t="shared" ca="1" si="1164"/>
        <v>0.4074267681104693</v>
      </c>
      <c r="S770" s="8">
        <f t="shared" ca="1" si="1165"/>
        <v>1.6271288605311036E-2</v>
      </c>
      <c r="T770" s="8">
        <f t="shared" ca="1" si="1166"/>
        <v>-1.1628562159030384</v>
      </c>
      <c r="U770" s="8">
        <f t="shared" ca="1" si="1167"/>
        <v>1.4552183699848777</v>
      </c>
      <c r="V770" s="8">
        <f t="shared" ca="1" si="1168"/>
        <v>-0.85627347145544175</v>
      </c>
      <c r="W770" s="8">
        <f t="shared" ca="1" si="1169"/>
        <v>0.12375636941914837</v>
      </c>
      <c r="X770" s="8">
        <f t="shared" ca="1" si="1170"/>
        <v>-1.4428076133911705</v>
      </c>
      <c r="Y770" s="8">
        <f t="shared" ca="1" si="1171"/>
        <v>-1.2253728594996016</v>
      </c>
      <c r="Z770" s="8">
        <f t="shared" ca="1" si="1172"/>
        <v>-3.1138695231699175E-2</v>
      </c>
      <c r="AB770" s="8">
        <f t="shared" ca="1" si="1173"/>
        <v>-0.11700036679821157</v>
      </c>
      <c r="AC770" s="8">
        <f t="shared" ca="1" si="1174"/>
        <v>3.7831018691676377E-2</v>
      </c>
      <c r="AD770" s="8">
        <f t="shared" ca="1" si="1175"/>
        <v>6.8960098422357383E-2</v>
      </c>
      <c r="AE770" s="8">
        <f t="shared" ca="1" si="1176"/>
        <v>4.074267681104693E-2</v>
      </c>
      <c r="AF770" s="8">
        <f t="shared" ca="1" si="1177"/>
        <v>1.6271288605311037E-3</v>
      </c>
      <c r="AG770" s="18">
        <f t="shared" ca="1" si="1178"/>
        <v>-0.11628562159030385</v>
      </c>
      <c r="AH770" s="8">
        <f t="shared" ca="1" si="1179"/>
        <v>0.14552183699848778</v>
      </c>
      <c r="AI770" s="8">
        <f t="shared" ca="1" si="1180"/>
        <v>-8.562734714554418E-2</v>
      </c>
      <c r="AJ770" s="8">
        <f t="shared" ca="1" si="1181"/>
        <v>1.2375636941914838E-2</v>
      </c>
      <c r="AK770" s="8">
        <f t="shared" ca="1" si="1182"/>
        <v>-0.14428076133911705</v>
      </c>
      <c r="AL770" s="8">
        <f t="shared" ca="1" si="1183"/>
        <v>-0.12253728594996016</v>
      </c>
      <c r="AM770" s="8">
        <f t="shared" ca="1" si="1184"/>
        <v>-3.1138695231699176E-3</v>
      </c>
      <c r="AO770" s="8">
        <f t="shared" ca="1" si="1185"/>
        <v>445.59305981278533</v>
      </c>
      <c r="AP770" s="8">
        <f t="shared" ref="AP770:AZ770" ca="1" si="1257">AO770*EXP(AC770)</f>
        <v>462.77322174942492</v>
      </c>
      <c r="AQ770" s="8">
        <f t="shared" ca="1" si="1257"/>
        <v>495.81220232277821</v>
      </c>
      <c r="AR770" s="8">
        <f t="shared" ca="1" si="1257"/>
        <v>516.43008041073188</v>
      </c>
      <c r="AS770" s="8">
        <f t="shared" ca="1" si="1257"/>
        <v>517.27106270675199</v>
      </c>
      <c r="AT770" s="18">
        <f t="shared" ca="1" si="1257"/>
        <v>460.48552167718049</v>
      </c>
      <c r="AU770" s="8">
        <f t="shared" ca="1" si="1257"/>
        <v>532.61735152746826</v>
      </c>
      <c r="AV770" s="8">
        <f t="shared" ca="1" si="1257"/>
        <v>488.908768514315</v>
      </c>
      <c r="AW770" s="8">
        <f t="shared" ca="1" si="1257"/>
        <v>494.99692060806194</v>
      </c>
      <c r="AX770" s="8">
        <f t="shared" ca="1" si="1257"/>
        <v>428.49144815885734</v>
      </c>
      <c r="AY770" s="8">
        <f t="shared" ca="1" si="1257"/>
        <v>379.0747799771421</v>
      </c>
      <c r="AZ770" s="8">
        <f t="shared" ca="1" si="1257"/>
        <v>377.89622645600349</v>
      </c>
      <c r="BB770" s="8">
        <f t="shared" ca="1" si="1187"/>
        <v>640.82666603358132</v>
      </c>
      <c r="BC770" s="8">
        <f t="shared" ca="1" si="1188"/>
        <v>637.17554548621865</v>
      </c>
      <c r="BD770" s="8">
        <f t="shared" ca="1" si="1189"/>
        <v>655.32383435232725</v>
      </c>
      <c r="BE770" s="8">
        <f t="shared" ca="1" si="1190"/>
        <v>615.85900553242982</v>
      </c>
      <c r="BF770" s="8">
        <f t="shared" ca="1" si="1191"/>
        <v>627.61044602042864</v>
      </c>
      <c r="BG770" s="18">
        <f t="shared" ca="1" si="1192"/>
        <v>525.55362728054911</v>
      </c>
      <c r="BH770" s="8">
        <f t="shared" ca="1" si="1193"/>
        <v>608.64530655490466</v>
      </c>
      <c r="BI770" s="8">
        <f t="shared" ca="1" si="1194"/>
        <v>555.71427109781303</v>
      </c>
      <c r="BJ770" s="8">
        <f t="shared" ca="1" si="1195"/>
        <v>539.18586558347408</v>
      </c>
      <c r="BK770" s="8">
        <f t="shared" ca="1" si="1196"/>
        <v>474.54362974058097</v>
      </c>
      <c r="BL770" s="8">
        <f t="shared" ca="1" si="1197"/>
        <v>398.57732973240928</v>
      </c>
      <c r="BM770" s="8">
        <f t="shared" ca="1" si="1198"/>
        <v>408.00370176804387</v>
      </c>
    </row>
    <row r="771" spans="2:65" x14ac:dyDescent="0.3">
      <c r="B771" s="12">
        <f t="shared" ca="1" si="1160"/>
        <v>0.47538568907162482</v>
      </c>
      <c r="C771" s="12">
        <f t="shared" ca="1" si="1249"/>
        <v>3.9581592973613633E-2</v>
      </c>
      <c r="D771" s="12">
        <f t="shared" ca="1" si="1249"/>
        <v>6.9461119433259166E-2</v>
      </c>
      <c r="E771" s="12">
        <f t="shared" ca="1" si="1249"/>
        <v>0.30183855050700636</v>
      </c>
      <c r="F771" s="12">
        <f t="shared" ca="1" si="1249"/>
        <v>0.68904566593262306</v>
      </c>
      <c r="G771" s="11">
        <f t="shared" ca="1" si="1249"/>
        <v>0.71086371491936406</v>
      </c>
      <c r="H771" s="10">
        <f t="shared" ca="1" si="1249"/>
        <v>0.15129148129769754</v>
      </c>
      <c r="I771" s="10">
        <f t="shared" ca="1" si="1249"/>
        <v>0.37565305739734223</v>
      </c>
      <c r="J771" s="10">
        <f t="shared" ca="1" si="1249"/>
        <v>0.54484323405442581</v>
      </c>
      <c r="K771" s="10">
        <f t="shared" ca="1" si="1249"/>
        <v>0.24526780851515961</v>
      </c>
      <c r="L771" s="10">
        <f t="shared" ca="1" si="1249"/>
        <v>0.38065268316776746</v>
      </c>
      <c r="M771" s="10">
        <f t="shared" ca="1" si="1249"/>
        <v>0.58411130714709081</v>
      </c>
      <c r="O771" s="8">
        <f t="shared" ca="1" si="1161"/>
        <v>-6.1738125453487398E-2</v>
      </c>
      <c r="P771" s="8">
        <f t="shared" ca="1" si="1162"/>
        <v>-1.7555622313800756</v>
      </c>
      <c r="Q771" s="8">
        <f t="shared" ca="1" si="1163"/>
        <v>-1.4798164445828019</v>
      </c>
      <c r="R771" s="8">
        <f t="shared" ca="1" si="1164"/>
        <v>-0.51911994432605357</v>
      </c>
      <c r="S771" s="8">
        <f t="shared" ca="1" si="1165"/>
        <v>0.49314707840969529</v>
      </c>
      <c r="T771" s="8">
        <f t="shared" ca="1" si="1166"/>
        <v>0.55590972436771147</v>
      </c>
      <c r="U771" s="8">
        <f t="shared" ca="1" si="1167"/>
        <v>-1.0309101367303888</v>
      </c>
      <c r="V771" s="8">
        <f t="shared" ca="1" si="1168"/>
        <v>-0.31691761610360947</v>
      </c>
      <c r="W771" s="8">
        <f t="shared" ca="1" si="1169"/>
        <v>0.11264307695889982</v>
      </c>
      <c r="X771" s="8">
        <f t="shared" ca="1" si="1170"/>
        <v>-0.68945717017808983</v>
      </c>
      <c r="Y771" s="8">
        <f t="shared" ca="1" si="1171"/>
        <v>-0.30376705678415294</v>
      </c>
      <c r="Z771" s="8">
        <f t="shared" ca="1" si="1172"/>
        <v>0.21242256169620496</v>
      </c>
      <c r="AB771" s="8">
        <f t="shared" ca="1" si="1173"/>
        <v>-6.17381254534874E-3</v>
      </c>
      <c r="AC771" s="8">
        <f t="shared" ca="1" si="1174"/>
        <v>-0.17555622313800756</v>
      </c>
      <c r="AD771" s="8">
        <f t="shared" ca="1" si="1175"/>
        <v>-0.14798164445828019</v>
      </c>
      <c r="AE771" s="8">
        <f t="shared" ca="1" si="1176"/>
        <v>-5.1911994432605357E-2</v>
      </c>
      <c r="AF771" s="8">
        <f t="shared" ca="1" si="1177"/>
        <v>4.9314707840969529E-2</v>
      </c>
      <c r="AG771" s="18">
        <f t="shared" ca="1" si="1178"/>
        <v>5.5590972436771149E-2</v>
      </c>
      <c r="AH771" s="8">
        <f t="shared" ca="1" si="1179"/>
        <v>-0.10309101367303888</v>
      </c>
      <c r="AI771" s="8">
        <f t="shared" ca="1" si="1180"/>
        <v>-3.1691761610360948E-2</v>
      </c>
      <c r="AJ771" s="8">
        <f t="shared" ca="1" si="1181"/>
        <v>1.1264307695889982E-2</v>
      </c>
      <c r="AK771" s="8">
        <f t="shared" ca="1" si="1182"/>
        <v>-6.894571701780898E-2</v>
      </c>
      <c r="AL771" s="8">
        <f t="shared" ca="1" si="1183"/>
        <v>-3.0376705678415297E-2</v>
      </c>
      <c r="AM771" s="8">
        <f t="shared" ca="1" si="1184"/>
        <v>2.1242256169620499E-2</v>
      </c>
      <c r="AO771" s="8">
        <f t="shared" ca="1" si="1185"/>
        <v>497.81706382347318</v>
      </c>
      <c r="AP771" s="8">
        <f t="shared" ref="AP771:AZ771" ca="1" si="1258">AO771*EXP(AC771)</f>
        <v>417.66365047778311</v>
      </c>
      <c r="AQ771" s="8">
        <f t="shared" ca="1" si="1258"/>
        <v>360.21273959160669</v>
      </c>
      <c r="AR771" s="8">
        <f t="shared" ca="1" si="1258"/>
        <v>341.99044763794507</v>
      </c>
      <c r="AS771" s="8">
        <f t="shared" ca="1" si="1258"/>
        <v>359.27837780086344</v>
      </c>
      <c r="AT771" s="18">
        <f t="shared" ca="1" si="1258"/>
        <v>379.81659294668935</v>
      </c>
      <c r="AU771" s="8">
        <f t="shared" ca="1" si="1258"/>
        <v>342.61160971297949</v>
      </c>
      <c r="AV771" s="8">
        <f t="shared" ca="1" si="1258"/>
        <v>331.92389502407991</v>
      </c>
      <c r="AW771" s="8">
        <f t="shared" ca="1" si="1258"/>
        <v>335.68392522036925</v>
      </c>
      <c r="AX771" s="8">
        <f t="shared" ca="1" si="1258"/>
        <v>313.31977095148102</v>
      </c>
      <c r="AY771" s="8">
        <f t="shared" ca="1" si="1258"/>
        <v>303.94525282092803</v>
      </c>
      <c r="AZ771" s="8">
        <f t="shared" ca="1" si="1258"/>
        <v>310.47079902809952</v>
      </c>
      <c r="BB771" s="8">
        <f t="shared" ca="1" si="1187"/>
        <v>693.73863021416173</v>
      </c>
      <c r="BC771" s="8">
        <f t="shared" ca="1" si="1188"/>
        <v>603.09944194343552</v>
      </c>
      <c r="BD771" s="8">
        <f t="shared" ca="1" si="1189"/>
        <v>507.41269468690479</v>
      </c>
      <c r="BE771" s="8">
        <f t="shared" ca="1" si="1190"/>
        <v>511.80602661597464</v>
      </c>
      <c r="BF771" s="8">
        <f t="shared" ca="1" si="1191"/>
        <v>543.20058155000606</v>
      </c>
      <c r="BG771" s="18">
        <f t="shared" ca="1" si="1192"/>
        <v>571.67748277103397</v>
      </c>
      <c r="BH771" s="8">
        <f t="shared" ca="1" si="1193"/>
        <v>530.10652128608353</v>
      </c>
      <c r="BI771" s="8">
        <f t="shared" ca="1" si="1194"/>
        <v>516.63636589321266</v>
      </c>
      <c r="BJ771" s="8">
        <f t="shared" ca="1" si="1195"/>
        <v>494.96072740858199</v>
      </c>
      <c r="BK771" s="8">
        <f t="shared" ca="1" si="1196"/>
        <v>492.38764219873929</v>
      </c>
      <c r="BL771" s="8">
        <f t="shared" ca="1" si="1197"/>
        <v>473.43852809005017</v>
      </c>
      <c r="BM771" s="8">
        <f t="shared" ca="1" si="1198"/>
        <v>493.08529633161561</v>
      </c>
    </row>
    <row r="772" spans="2:65" x14ac:dyDescent="0.3">
      <c r="B772" s="12">
        <f t="shared" ca="1" si="1160"/>
        <v>0.17824531431318347</v>
      </c>
      <c r="C772" s="12">
        <f t="shared" ca="1" si="1249"/>
        <v>0.87090414247431114</v>
      </c>
      <c r="D772" s="12">
        <f t="shared" ca="1" si="1249"/>
        <v>0.83143975880929732</v>
      </c>
      <c r="E772" s="12">
        <f t="shared" ca="1" si="1249"/>
        <v>0.38215822673090183</v>
      </c>
      <c r="F772" s="12">
        <f t="shared" ca="1" si="1249"/>
        <v>0.82771428489191778</v>
      </c>
      <c r="G772" s="11">
        <f t="shared" ca="1" si="1249"/>
        <v>0.10917828785608863</v>
      </c>
      <c r="H772" s="10">
        <f t="shared" ca="1" si="1249"/>
        <v>0.57439345201808201</v>
      </c>
      <c r="I772" s="10">
        <f t="shared" ca="1" si="1249"/>
        <v>0.74656182543331706</v>
      </c>
      <c r="J772" s="10">
        <f t="shared" ca="1" si="1249"/>
        <v>0.5388938031237277</v>
      </c>
      <c r="K772" s="10">
        <f t="shared" ca="1" si="1249"/>
        <v>0.59038940051540223</v>
      </c>
      <c r="L772" s="10">
        <f t="shared" ca="1" si="1249"/>
        <v>0.81128965093443639</v>
      </c>
      <c r="M772" s="10">
        <f t="shared" ca="1" si="1249"/>
        <v>0.81598197561760932</v>
      </c>
      <c r="O772" s="8">
        <f t="shared" ca="1" si="1161"/>
        <v>-0.92207275214021234</v>
      </c>
      <c r="P772" s="8">
        <f t="shared" ca="1" si="1162"/>
        <v>1.130675456954692</v>
      </c>
      <c r="Q772" s="8">
        <f t="shared" ca="1" si="1163"/>
        <v>0.95987032614116985</v>
      </c>
      <c r="R772" s="8">
        <f t="shared" ca="1" si="1164"/>
        <v>-0.29981738532381363</v>
      </c>
      <c r="S772" s="8">
        <f t="shared" ca="1" si="1165"/>
        <v>0.94517129788818699</v>
      </c>
      <c r="T772" s="8">
        <f t="shared" ca="1" si="1166"/>
        <v>-1.2309098699780703</v>
      </c>
      <c r="U772" s="8">
        <f t="shared" ca="1" si="1167"/>
        <v>0.18757082829394378</v>
      </c>
      <c r="V772" s="8">
        <f t="shared" ca="1" si="1168"/>
        <v>0.66370935747369475</v>
      </c>
      <c r="W772" s="8">
        <f t="shared" ca="1" si="1169"/>
        <v>9.7647262504445234E-2</v>
      </c>
      <c r="X772" s="8">
        <f t="shared" ca="1" si="1170"/>
        <v>0.22854677242246446</v>
      </c>
      <c r="Y772" s="8">
        <f t="shared" ca="1" si="1171"/>
        <v>0.88265870853580319</v>
      </c>
      <c r="Z772" s="8">
        <f t="shared" ca="1" si="1172"/>
        <v>0.90015823486066826</v>
      </c>
      <c r="AB772" s="8">
        <f t="shared" ca="1" si="1173"/>
        <v>-9.2207275214021236E-2</v>
      </c>
      <c r="AC772" s="8">
        <f t="shared" ca="1" si="1174"/>
        <v>0.1130675456954692</v>
      </c>
      <c r="AD772" s="8">
        <f t="shared" ca="1" si="1175"/>
        <v>9.5987032614116993E-2</v>
      </c>
      <c r="AE772" s="8">
        <f t="shared" ca="1" si="1176"/>
        <v>-2.9981738532381366E-2</v>
      </c>
      <c r="AF772" s="8">
        <f t="shared" ca="1" si="1177"/>
        <v>9.451712978881871E-2</v>
      </c>
      <c r="AG772" s="18">
        <f t="shared" ca="1" si="1178"/>
        <v>-0.12309098699780703</v>
      </c>
      <c r="AH772" s="8">
        <f t="shared" ca="1" si="1179"/>
        <v>1.8757082829394381E-2</v>
      </c>
      <c r="AI772" s="8">
        <f t="shared" ca="1" si="1180"/>
        <v>6.6370935747369478E-2</v>
      </c>
      <c r="AJ772" s="8">
        <f t="shared" ca="1" si="1181"/>
        <v>9.7647262504445241E-3</v>
      </c>
      <c r="AK772" s="8">
        <f t="shared" ca="1" si="1182"/>
        <v>2.2854677242246449E-2</v>
      </c>
      <c r="AL772" s="8">
        <f t="shared" ca="1" si="1183"/>
        <v>8.8265870853580328E-2</v>
      </c>
      <c r="AM772" s="8">
        <f t="shared" ca="1" si="1184"/>
        <v>9.0015823486066834E-2</v>
      </c>
      <c r="AO772" s="8">
        <f t="shared" ca="1" si="1185"/>
        <v>456.77878067463638</v>
      </c>
      <c r="AP772" s="8">
        <f t="shared" ref="AP772:AZ772" ca="1" si="1259">AO772*EXP(AC772)</f>
        <v>511.45865480046496</v>
      </c>
      <c r="AQ772" s="8">
        <f t="shared" ca="1" si="1259"/>
        <v>562.98544963287338</v>
      </c>
      <c r="AR772" s="8">
        <f t="shared" ca="1" si="1259"/>
        <v>546.35669223296475</v>
      </c>
      <c r="AS772" s="8">
        <f t="shared" ca="1" si="1259"/>
        <v>600.51593339529984</v>
      </c>
      <c r="AT772" s="18">
        <f t="shared" ca="1" si="1259"/>
        <v>530.9661054804792</v>
      </c>
      <c r="AU772" s="8">
        <f t="shared" ca="1" si="1259"/>
        <v>541.01947186047801</v>
      </c>
      <c r="AV772" s="8">
        <f t="shared" ca="1" si="1259"/>
        <v>578.14586954901779</v>
      </c>
      <c r="AW772" s="8">
        <f t="shared" ca="1" si="1259"/>
        <v>583.81895870198366</v>
      </c>
      <c r="AX772" s="8">
        <f t="shared" ca="1" si="1259"/>
        <v>597.31559573584605</v>
      </c>
      <c r="AY772" s="8">
        <f t="shared" ca="1" si="1259"/>
        <v>652.43497603233038</v>
      </c>
      <c r="AZ772" s="8">
        <f t="shared" ca="1" si="1259"/>
        <v>713.88886868559587</v>
      </c>
      <c r="BB772" s="8">
        <f t="shared" ca="1" si="1187"/>
        <v>643.83550893952145</v>
      </c>
      <c r="BC772" s="8">
        <f t="shared" ca="1" si="1188"/>
        <v>728.80063878955355</v>
      </c>
      <c r="BD772" s="8">
        <f t="shared" ca="1" si="1189"/>
        <v>810.03078206497867</v>
      </c>
      <c r="BE772" s="8">
        <f t="shared" ca="1" si="1190"/>
        <v>773.27498128508137</v>
      </c>
      <c r="BF772" s="8">
        <f t="shared" ca="1" si="1191"/>
        <v>843.60875359321676</v>
      </c>
      <c r="BG772" s="18">
        <f t="shared" ca="1" si="1192"/>
        <v>739.31453673476881</v>
      </c>
      <c r="BH772" s="8">
        <f t="shared" ca="1" si="1193"/>
        <v>775.24918093362396</v>
      </c>
      <c r="BI772" s="8">
        <f t="shared" ca="1" si="1194"/>
        <v>833.85823639739476</v>
      </c>
      <c r="BJ772" s="8">
        <f t="shared" ca="1" si="1195"/>
        <v>873.8425795095992</v>
      </c>
      <c r="BK772" s="8">
        <f t="shared" ca="1" si="1196"/>
        <v>898.15409845117415</v>
      </c>
      <c r="BL772" s="8">
        <f t="shared" ca="1" si="1197"/>
        <v>938.43183511238863</v>
      </c>
      <c r="BM772" s="8">
        <f t="shared" ca="1" si="1198"/>
        <v>976.97365089553421</v>
      </c>
    </row>
    <row r="773" spans="2:65" x14ac:dyDescent="0.3">
      <c r="B773" s="12">
        <f t="shared" ca="1" si="1160"/>
        <v>0.16806489352796716</v>
      </c>
      <c r="C773" s="12">
        <f t="shared" ca="1" si="1249"/>
        <v>0.96185701628896647</v>
      </c>
      <c r="D773" s="12">
        <f t="shared" ca="1" si="1249"/>
        <v>0.9196718271272285</v>
      </c>
      <c r="E773" s="12">
        <f t="shared" ca="1" si="1249"/>
        <v>0.49821389437319619</v>
      </c>
      <c r="F773" s="12">
        <f t="shared" ca="1" si="1249"/>
        <v>0.36523994310243357</v>
      </c>
      <c r="G773" s="11">
        <f t="shared" ca="1" si="1249"/>
        <v>0.79098660449089875</v>
      </c>
      <c r="H773" s="10">
        <f t="shared" ca="1" si="1249"/>
        <v>0.88076992641779783</v>
      </c>
      <c r="I773" s="10">
        <f t="shared" ca="1" si="1249"/>
        <v>0.73510734180757409</v>
      </c>
      <c r="J773" s="10">
        <f t="shared" ca="1" si="1249"/>
        <v>0.50164398308344238</v>
      </c>
      <c r="K773" s="10">
        <f t="shared" ca="1" si="1249"/>
        <v>0.38142529914043821</v>
      </c>
      <c r="L773" s="10">
        <f t="shared" ca="1" si="1249"/>
        <v>0.21362704779843777</v>
      </c>
      <c r="M773" s="10">
        <f t="shared" ca="1" si="1249"/>
        <v>0.65330337936731087</v>
      </c>
      <c r="O773" s="8">
        <f t="shared" ca="1" si="1161"/>
        <v>-0.96184038740361111</v>
      </c>
      <c r="P773" s="8">
        <f t="shared" ca="1" si="1162"/>
        <v>1.7726545452955071</v>
      </c>
      <c r="Q773" s="8">
        <f t="shared" ca="1" si="1163"/>
        <v>1.4028675274100892</v>
      </c>
      <c r="R773" s="8">
        <f t="shared" ca="1" si="1164"/>
        <v>-4.4771178225730375E-3</v>
      </c>
      <c r="S773" s="8">
        <f t="shared" ca="1" si="1165"/>
        <v>-0.34448724570392664</v>
      </c>
      <c r="T773" s="8">
        <f t="shared" ca="1" si="1166"/>
        <v>0.80984930521345566</v>
      </c>
      <c r="U773" s="8">
        <f t="shared" ca="1" si="1167"/>
        <v>1.1788443839133993</v>
      </c>
      <c r="V773" s="8">
        <f t="shared" ca="1" si="1168"/>
        <v>0.62833376585510059</v>
      </c>
      <c r="W773" s="8">
        <f t="shared" ca="1" si="1169"/>
        <v>4.1208661430493579E-3</v>
      </c>
      <c r="X773" s="8">
        <f t="shared" ca="1" si="1170"/>
        <v>-0.30173957338600382</v>
      </c>
      <c r="Y773" s="8">
        <f t="shared" ca="1" si="1171"/>
        <v>-0.79389923411758656</v>
      </c>
      <c r="Z773" s="8">
        <f t="shared" ca="1" si="1172"/>
        <v>0.3942543792416342</v>
      </c>
      <c r="AB773" s="8">
        <f t="shared" ca="1" si="1173"/>
        <v>-9.6184038740361119E-2</v>
      </c>
      <c r="AC773" s="8">
        <f t="shared" ca="1" si="1174"/>
        <v>0.17726545452955073</v>
      </c>
      <c r="AD773" s="8">
        <f t="shared" ca="1" si="1175"/>
        <v>0.14028675274100894</v>
      </c>
      <c r="AE773" s="8">
        <f t="shared" ca="1" si="1176"/>
        <v>-4.477117822573038E-4</v>
      </c>
      <c r="AF773" s="8">
        <f t="shared" ca="1" si="1177"/>
        <v>-3.4448724570392664E-2</v>
      </c>
      <c r="AG773" s="18">
        <f t="shared" ca="1" si="1178"/>
        <v>8.0984930521345574E-2</v>
      </c>
      <c r="AH773" s="8">
        <f t="shared" ca="1" si="1179"/>
        <v>0.11788443839133994</v>
      </c>
      <c r="AI773" s="8">
        <f t="shared" ca="1" si="1180"/>
        <v>6.2833376585510067E-2</v>
      </c>
      <c r="AJ773" s="8">
        <f t="shared" ca="1" si="1181"/>
        <v>4.1208661430493579E-4</v>
      </c>
      <c r="AK773" s="8">
        <f t="shared" ca="1" si="1182"/>
        <v>-3.0173957338600385E-2</v>
      </c>
      <c r="AL773" s="8">
        <f t="shared" ca="1" si="1183"/>
        <v>-7.9389923411758656E-2</v>
      </c>
      <c r="AM773" s="8">
        <f t="shared" ca="1" si="1184"/>
        <v>3.942543792416342E-2</v>
      </c>
      <c r="AO773" s="8">
        <f t="shared" ca="1" si="1185"/>
        <v>454.96588659476004</v>
      </c>
      <c r="AP773" s="8">
        <f t="shared" ref="AP773:AZ773" ca="1" si="1260">AO773*EXP(AC773)</f>
        <v>543.20560580310018</v>
      </c>
      <c r="AQ773" s="8">
        <f t="shared" ca="1" si="1260"/>
        <v>625.01437463865659</v>
      </c>
      <c r="AR773" s="8">
        <f t="shared" ca="1" si="1260"/>
        <v>624.73461097046902</v>
      </c>
      <c r="AS773" s="8">
        <f t="shared" ca="1" si="1260"/>
        <v>603.57977107576755</v>
      </c>
      <c r="AT773" s="18">
        <f t="shared" ca="1" si="1260"/>
        <v>654.49447454616177</v>
      </c>
      <c r="AU773" s="8">
        <f t="shared" ca="1" si="1260"/>
        <v>736.38095112104963</v>
      </c>
      <c r="AV773" s="8">
        <f t="shared" ca="1" si="1260"/>
        <v>784.1348107372944</v>
      </c>
      <c r="AW773" s="8">
        <f t="shared" ca="1" si="1260"/>
        <v>784.45800878483067</v>
      </c>
      <c r="AX773" s="8">
        <f t="shared" ca="1" si="1260"/>
        <v>761.14135324031065</v>
      </c>
      <c r="AY773" s="8">
        <f t="shared" ca="1" si="1260"/>
        <v>703.05080911711354</v>
      </c>
      <c r="AZ773" s="8">
        <f t="shared" ca="1" si="1260"/>
        <v>731.32254599783414</v>
      </c>
      <c r="BB773" s="8">
        <f t="shared" ca="1" si="1187"/>
        <v>632.87654725557672</v>
      </c>
      <c r="BC773" s="8">
        <f t="shared" ca="1" si="1188"/>
        <v>730.05054955242872</v>
      </c>
      <c r="BD773" s="8">
        <f t="shared" ca="1" si="1189"/>
        <v>843.63449603345236</v>
      </c>
      <c r="BE773" s="8">
        <f t="shared" ca="1" si="1190"/>
        <v>857.49896453925589</v>
      </c>
      <c r="BF773" s="8">
        <f t="shared" ca="1" si="1191"/>
        <v>867.28242184754151</v>
      </c>
      <c r="BG773" s="18">
        <f t="shared" ca="1" si="1192"/>
        <v>950.41194658771906</v>
      </c>
      <c r="BH773" s="8">
        <f t="shared" ca="1" si="1193"/>
        <v>1077.1442006260702</v>
      </c>
      <c r="BI773" s="8">
        <f t="shared" ca="1" si="1194"/>
        <v>1183.7270755923389</v>
      </c>
      <c r="BJ773" s="8">
        <f t="shared" ca="1" si="1195"/>
        <v>1123.2228130107205</v>
      </c>
      <c r="BK773" s="8">
        <f t="shared" ca="1" si="1196"/>
        <v>1120.4055473000726</v>
      </c>
      <c r="BL773" s="8">
        <f t="shared" ca="1" si="1197"/>
        <v>1016.8118050595274</v>
      </c>
      <c r="BM773" s="8">
        <f t="shared" ca="1" si="1198"/>
        <v>1051.8199860367802</v>
      </c>
    </row>
    <row r="774" spans="2:65" x14ac:dyDescent="0.3">
      <c r="B774" s="12">
        <f t="shared" ca="1" si="1160"/>
        <v>0.36238795616089803</v>
      </c>
      <c r="C774" s="12">
        <f t="shared" ca="1" si="1249"/>
        <v>0.32971807633062822</v>
      </c>
      <c r="D774" s="12">
        <f t="shared" ca="1" si="1249"/>
        <v>0.87221264495006134</v>
      </c>
      <c r="E774" s="12">
        <f t="shared" ca="1" si="1249"/>
        <v>0.12338955425594222</v>
      </c>
      <c r="F774" s="12">
        <f t="shared" ca="1" si="1249"/>
        <v>0.70833157892141285</v>
      </c>
      <c r="G774" s="11">
        <f t="shared" ca="1" si="1249"/>
        <v>0.79140742264476394</v>
      </c>
      <c r="H774" s="10">
        <f t="shared" ca="1" si="1249"/>
        <v>0.15637579621030384</v>
      </c>
      <c r="I774" s="10">
        <f t="shared" ca="1" si="1249"/>
        <v>0.31362810254937823</v>
      </c>
      <c r="J774" s="10">
        <f t="shared" ca="1" si="1249"/>
        <v>0.96528293431764212</v>
      </c>
      <c r="K774" s="10">
        <f t="shared" ca="1" si="1249"/>
        <v>0.83717599980302149</v>
      </c>
      <c r="L774" s="10">
        <f t="shared" ca="1" si="1249"/>
        <v>0.18951430554432069</v>
      </c>
      <c r="M774" s="10">
        <f t="shared" ca="1" si="1249"/>
        <v>0.23299282126985377</v>
      </c>
      <c r="O774" s="8">
        <f t="shared" ca="1" si="1161"/>
        <v>-0.35208313984902162</v>
      </c>
      <c r="P774" s="8">
        <f t="shared" ca="1" si="1162"/>
        <v>-0.44069177393357017</v>
      </c>
      <c r="Q774" s="8">
        <f t="shared" ca="1" si="1163"/>
        <v>1.1369128730525979</v>
      </c>
      <c r="R774" s="8">
        <f t="shared" ca="1" si="1164"/>
        <v>-1.1582081370083948</v>
      </c>
      <c r="S774" s="8">
        <f t="shared" ca="1" si="1165"/>
        <v>0.54851717111484066</v>
      </c>
      <c r="T774" s="8">
        <f t="shared" ca="1" si="1166"/>
        <v>0.81131437891297598</v>
      </c>
      <c r="U774" s="8">
        <f t="shared" ca="1" si="1167"/>
        <v>-1.0094651805484249</v>
      </c>
      <c r="V774" s="8">
        <f t="shared" ca="1" si="1168"/>
        <v>-0.48559237301841707</v>
      </c>
      <c r="W774" s="8">
        <f t="shared" ca="1" si="1169"/>
        <v>1.815584511010071</v>
      </c>
      <c r="X774" s="8">
        <f t="shared" ca="1" si="1170"/>
        <v>0.98291758886610625</v>
      </c>
      <c r="Y774" s="8">
        <f t="shared" ca="1" si="1171"/>
        <v>-0.8796875216357396</v>
      </c>
      <c r="Z774" s="8">
        <f t="shared" ca="1" si="1172"/>
        <v>-0.72902618942629394</v>
      </c>
      <c r="AB774" s="8">
        <f t="shared" ca="1" si="1173"/>
        <v>-3.5208313984902165E-2</v>
      </c>
      <c r="AC774" s="8">
        <f t="shared" ca="1" si="1174"/>
        <v>-4.4069177393357022E-2</v>
      </c>
      <c r="AD774" s="8">
        <f t="shared" ca="1" si="1175"/>
        <v>0.11369128730525979</v>
      </c>
      <c r="AE774" s="8">
        <f t="shared" ca="1" si="1176"/>
        <v>-0.11582081370083948</v>
      </c>
      <c r="AF774" s="8">
        <f t="shared" ca="1" si="1177"/>
        <v>5.4851717111484066E-2</v>
      </c>
      <c r="AG774" s="18">
        <f t="shared" ca="1" si="1178"/>
        <v>8.1131437891297606E-2</v>
      </c>
      <c r="AH774" s="8">
        <f t="shared" ca="1" si="1179"/>
        <v>-0.1009465180548425</v>
      </c>
      <c r="AI774" s="8">
        <f t="shared" ca="1" si="1180"/>
        <v>-4.8559237301841709E-2</v>
      </c>
      <c r="AJ774" s="8">
        <f t="shared" ca="1" si="1181"/>
        <v>0.1815584511010071</v>
      </c>
      <c r="AK774" s="8">
        <f t="shared" ca="1" si="1182"/>
        <v>9.8291758886610625E-2</v>
      </c>
      <c r="AL774" s="8">
        <f t="shared" ca="1" si="1183"/>
        <v>-8.7968752163573971E-2</v>
      </c>
      <c r="AM774" s="8">
        <f t="shared" ca="1" si="1184"/>
        <v>-7.2902618942629394E-2</v>
      </c>
      <c r="AO774" s="8">
        <f t="shared" ca="1" si="1185"/>
        <v>483.57100790683285</v>
      </c>
      <c r="AP774" s="8">
        <f t="shared" ref="AP774:AZ774" ca="1" si="1261">AO774*EXP(AC774)</f>
        <v>462.72317864511996</v>
      </c>
      <c r="AQ774" s="8">
        <f t="shared" ca="1" si="1261"/>
        <v>518.43791262758157</v>
      </c>
      <c r="AR774" s="8">
        <f t="shared" ca="1" si="1261"/>
        <v>461.73884587564208</v>
      </c>
      <c r="AS774" s="8">
        <f t="shared" ca="1" si="1261"/>
        <v>487.77351021316628</v>
      </c>
      <c r="AT774" s="18">
        <f t="shared" ca="1" si="1261"/>
        <v>528.99692426234105</v>
      </c>
      <c r="AU774" s="8">
        <f t="shared" ca="1" si="1261"/>
        <v>478.20336869819579</v>
      </c>
      <c r="AV774" s="8">
        <f t="shared" ca="1" si="1261"/>
        <v>455.53696329124722</v>
      </c>
      <c r="AW774" s="8">
        <f t="shared" ca="1" si="1261"/>
        <v>546.2273676527609</v>
      </c>
      <c r="AX774" s="8">
        <f t="shared" ca="1" si="1261"/>
        <v>602.64425990004463</v>
      </c>
      <c r="AY774" s="8">
        <f t="shared" ca="1" si="1261"/>
        <v>551.89528106237151</v>
      </c>
      <c r="AZ774" s="8">
        <f t="shared" ca="1" si="1261"/>
        <v>513.09227439834217</v>
      </c>
      <c r="BB774" s="8">
        <f t="shared" ca="1" si="1187"/>
        <v>685.96343071834724</v>
      </c>
      <c r="BC774" s="8">
        <f t="shared" ca="1" si="1188"/>
        <v>685.55580314622625</v>
      </c>
      <c r="BD774" s="8">
        <f t="shared" ca="1" si="1189"/>
        <v>793.67980623108735</v>
      </c>
      <c r="BE774" s="8">
        <f t="shared" ca="1" si="1190"/>
        <v>702.20281154728787</v>
      </c>
      <c r="BF774" s="8">
        <f t="shared" ca="1" si="1191"/>
        <v>758.36972697347358</v>
      </c>
      <c r="BG774" s="18">
        <f t="shared" ca="1" si="1192"/>
        <v>834.73839456175085</v>
      </c>
      <c r="BH774" s="8">
        <f t="shared" ca="1" si="1193"/>
        <v>782.06628908000584</v>
      </c>
      <c r="BI774" s="8">
        <f t="shared" ca="1" si="1194"/>
        <v>762.1412800053746</v>
      </c>
      <c r="BJ774" s="8">
        <f t="shared" ca="1" si="1195"/>
        <v>924.8637098188259</v>
      </c>
      <c r="BK774" s="8">
        <f t="shared" ca="1" si="1196"/>
        <v>1004.8094742805052</v>
      </c>
      <c r="BL774" s="8">
        <f t="shared" ca="1" si="1197"/>
        <v>924.73189878675146</v>
      </c>
      <c r="BM774" s="8">
        <f t="shared" ca="1" si="1198"/>
        <v>838.78358084937463</v>
      </c>
    </row>
    <row r="775" spans="2:65" x14ac:dyDescent="0.3">
      <c r="B775" s="12">
        <f t="shared" ca="1" si="1160"/>
        <v>2.0085252622879302E-2</v>
      </c>
      <c r="C775" s="12">
        <f t="shared" ca="1" si="1249"/>
        <v>0.22590867667092751</v>
      </c>
      <c r="D775" s="12">
        <f t="shared" ca="1" si="1249"/>
        <v>0.95377680723092373</v>
      </c>
      <c r="E775" s="12">
        <f t="shared" ca="1" si="1249"/>
        <v>0.7978439965827715</v>
      </c>
      <c r="F775" s="12">
        <f t="shared" ca="1" si="1249"/>
        <v>0.98145600658249998</v>
      </c>
      <c r="G775" s="11">
        <f t="shared" ca="1" si="1249"/>
        <v>0.15246329058215891</v>
      </c>
      <c r="H775" s="10">
        <f t="shared" ca="1" si="1249"/>
        <v>0.15883864565744854</v>
      </c>
      <c r="I775" s="10">
        <f t="shared" ca="1" si="1249"/>
        <v>0.11307735260373275</v>
      </c>
      <c r="J775" s="10">
        <f t="shared" ca="1" si="1249"/>
        <v>0.31231611670550929</v>
      </c>
      <c r="K775" s="10">
        <f t="shared" ca="1" si="1249"/>
        <v>0.2711990286087248</v>
      </c>
      <c r="L775" s="10">
        <f t="shared" ca="1" si="1249"/>
        <v>0.53621721160668423</v>
      </c>
      <c r="M775" s="10">
        <f t="shared" ca="1" si="1249"/>
        <v>6.679576863973069E-2</v>
      </c>
      <c r="O775" s="8">
        <f t="shared" ca="1" si="1161"/>
        <v>-2.0519913276031216</v>
      </c>
      <c r="P775" s="8">
        <f t="shared" ca="1" si="1162"/>
        <v>-0.75238867793203168</v>
      </c>
      <c r="Q775" s="8">
        <f t="shared" ca="1" si="1163"/>
        <v>1.6826318318271938</v>
      </c>
      <c r="R775" s="8">
        <f t="shared" ca="1" si="1164"/>
        <v>0.83394494818373566</v>
      </c>
      <c r="S775" s="8">
        <f t="shared" ca="1" si="1165"/>
        <v>2.0847941845258462</v>
      </c>
      <c r="T775" s="8">
        <f t="shared" ca="1" si="1166"/>
        <v>-1.0259257560398352</v>
      </c>
      <c r="U775" s="8">
        <f t="shared" ca="1" si="1167"/>
        <v>-0.9992423782592289</v>
      </c>
      <c r="V775" s="8">
        <f t="shared" ca="1" si="1168"/>
        <v>-1.2103237045375617</v>
      </c>
      <c r="W775" s="8">
        <f t="shared" ca="1" si="1169"/>
        <v>-0.48929588576148703</v>
      </c>
      <c r="X775" s="8">
        <f t="shared" ca="1" si="1170"/>
        <v>-0.60919067996731024</v>
      </c>
      <c r="Y775" s="8">
        <f t="shared" ca="1" si="1171"/>
        <v>9.0908146804194373E-2</v>
      </c>
      <c r="Z775" s="8">
        <f t="shared" ca="1" si="1172"/>
        <v>-1.5000882767011401</v>
      </c>
      <c r="AB775" s="8">
        <f t="shared" ca="1" si="1173"/>
        <v>-0.20519913276031218</v>
      </c>
      <c r="AC775" s="8">
        <f t="shared" ca="1" si="1174"/>
        <v>-7.5238867793203171E-2</v>
      </c>
      <c r="AD775" s="8">
        <f t="shared" ca="1" si="1175"/>
        <v>0.16826318318271938</v>
      </c>
      <c r="AE775" s="8">
        <f t="shared" ca="1" si="1176"/>
        <v>8.3394494818373577E-2</v>
      </c>
      <c r="AF775" s="8">
        <f t="shared" ca="1" si="1177"/>
        <v>0.20847941845258464</v>
      </c>
      <c r="AG775" s="18">
        <f t="shared" ca="1" si="1178"/>
        <v>-0.10259257560398352</v>
      </c>
      <c r="AH775" s="8">
        <f t="shared" ca="1" si="1179"/>
        <v>-9.9924237825922899E-2</v>
      </c>
      <c r="AI775" s="8">
        <f t="shared" ca="1" si="1180"/>
        <v>-0.12103237045375617</v>
      </c>
      <c r="AJ775" s="8">
        <f t="shared" ca="1" si="1181"/>
        <v>-4.8929588576148708E-2</v>
      </c>
      <c r="AK775" s="8">
        <f t="shared" ca="1" si="1182"/>
        <v>-6.0919067996731024E-2</v>
      </c>
      <c r="AL775" s="8">
        <f t="shared" ca="1" si="1183"/>
        <v>9.090814680419437E-3</v>
      </c>
      <c r="AM775" s="8">
        <f t="shared" ca="1" si="1184"/>
        <v>-0.15000882767011403</v>
      </c>
      <c r="AO775" s="8">
        <f t="shared" ca="1" si="1185"/>
        <v>407.97559139538328</v>
      </c>
      <c r="AP775" s="8">
        <f t="shared" ref="AP775:AZ775" ca="1" si="1262">AO775*EXP(AC775)</f>
        <v>378.40629762447895</v>
      </c>
      <c r="AQ775" s="8">
        <f t="shared" ca="1" si="1262"/>
        <v>447.74848752631681</v>
      </c>
      <c r="AR775" s="8">
        <f t="shared" ca="1" si="1262"/>
        <v>486.68940999616029</v>
      </c>
      <c r="AS775" s="8">
        <f t="shared" ca="1" si="1262"/>
        <v>599.50575630443586</v>
      </c>
      <c r="AT775" s="18">
        <f t="shared" ca="1" si="1262"/>
        <v>541.05070587706427</v>
      </c>
      <c r="AU775" s="8">
        <f t="shared" ca="1" si="1262"/>
        <v>489.60001548884401</v>
      </c>
      <c r="AV775" s="8">
        <f t="shared" ca="1" si="1262"/>
        <v>433.78819819222997</v>
      </c>
      <c r="AW775" s="8">
        <f t="shared" ca="1" si="1262"/>
        <v>413.07402071057197</v>
      </c>
      <c r="AX775" s="8">
        <f t="shared" ca="1" si="1262"/>
        <v>388.66109228018519</v>
      </c>
      <c r="AY775" s="8">
        <f t="shared" ca="1" si="1262"/>
        <v>392.21044706282498</v>
      </c>
      <c r="AZ775" s="8">
        <f t="shared" ca="1" si="1262"/>
        <v>337.57568020431466</v>
      </c>
      <c r="BB775" s="8">
        <f t="shared" ca="1" si="1187"/>
        <v>599.57198393390161</v>
      </c>
      <c r="BC775" s="8">
        <f t="shared" ca="1" si="1188"/>
        <v>587.62183899880381</v>
      </c>
      <c r="BD775" s="8">
        <f t="shared" ca="1" si="1189"/>
        <v>672.63597370568823</v>
      </c>
      <c r="BE775" s="8">
        <f t="shared" ca="1" si="1190"/>
        <v>723.8544110771104</v>
      </c>
      <c r="BF775" s="8">
        <f t="shared" ca="1" si="1191"/>
        <v>915.24277699909578</v>
      </c>
      <c r="BG775" s="18">
        <f t="shared" ca="1" si="1192"/>
        <v>832.90277434997347</v>
      </c>
      <c r="BH775" s="8">
        <f t="shared" ca="1" si="1193"/>
        <v>690.01429014544101</v>
      </c>
      <c r="BI775" s="8">
        <f t="shared" ca="1" si="1194"/>
        <v>561.86614903267275</v>
      </c>
      <c r="BJ775" s="8">
        <f t="shared" ca="1" si="1195"/>
        <v>540.19798744410366</v>
      </c>
      <c r="BK775" s="8">
        <f t="shared" ca="1" si="1196"/>
        <v>532.01770442773534</v>
      </c>
      <c r="BL775" s="8">
        <f t="shared" ca="1" si="1197"/>
        <v>539.661875096931</v>
      </c>
      <c r="BM775" s="8">
        <f t="shared" ca="1" si="1198"/>
        <v>464.1674048599445</v>
      </c>
    </row>
    <row r="776" spans="2:65" x14ac:dyDescent="0.3">
      <c r="B776" s="12">
        <f t="shared" ca="1" si="1160"/>
        <v>2.4392639416751516E-2</v>
      </c>
      <c r="C776" s="12">
        <f t="shared" ca="1" si="1249"/>
        <v>1.008598884456835E-2</v>
      </c>
      <c r="D776" s="12">
        <f t="shared" ca="1" si="1249"/>
        <v>0.70208685233345458</v>
      </c>
      <c r="E776" s="12">
        <f t="shared" ca="1" si="1249"/>
        <v>0.77220639358509702</v>
      </c>
      <c r="F776" s="12">
        <f t="shared" ca="1" si="1249"/>
        <v>0.17898255890700565</v>
      </c>
      <c r="G776" s="11">
        <f t="shared" ca="1" si="1249"/>
        <v>0.81026999894640395</v>
      </c>
      <c r="H776" s="10">
        <f t="shared" ca="1" si="1249"/>
        <v>4.7546132130852237E-2</v>
      </c>
      <c r="I776" s="10">
        <f t="shared" ca="1" si="1249"/>
        <v>0.95692661986729821</v>
      </c>
      <c r="J776" s="10">
        <f t="shared" ca="1" si="1249"/>
        <v>0.14478861615152228</v>
      </c>
      <c r="K776" s="10">
        <f t="shared" ca="1" si="1249"/>
        <v>0.7230599651794013</v>
      </c>
      <c r="L776" s="10">
        <f t="shared" ca="1" si="1249"/>
        <v>0.40080915900542735</v>
      </c>
      <c r="M776" s="10">
        <f t="shared" ca="1" si="1249"/>
        <v>0.5754006904543747</v>
      </c>
      <c r="O776" s="8">
        <f t="shared" ca="1" si="1161"/>
        <v>-1.9704634594876682</v>
      </c>
      <c r="P776" s="8">
        <f t="shared" ca="1" si="1162"/>
        <v>-2.3231335771019146</v>
      </c>
      <c r="Q776" s="8">
        <f t="shared" ca="1" si="1163"/>
        <v>0.53041201795745041</v>
      </c>
      <c r="R776" s="8">
        <f t="shared" ca="1" si="1164"/>
        <v>0.74613277419793989</v>
      </c>
      <c r="S776" s="8">
        <f t="shared" ca="1" si="1165"/>
        <v>-0.91924943793329794</v>
      </c>
      <c r="T776" s="8">
        <f t="shared" ca="1" si="1166"/>
        <v>0.87889169498975139</v>
      </c>
      <c r="U776" s="8">
        <f t="shared" ca="1" si="1167"/>
        <v>-1.6691267434297012</v>
      </c>
      <c r="V776" s="8">
        <f t="shared" ca="1" si="1168"/>
        <v>1.7160835025254988</v>
      </c>
      <c r="W776" s="8">
        <f t="shared" ca="1" si="1169"/>
        <v>-1.0590495101933759</v>
      </c>
      <c r="X776" s="8">
        <f t="shared" ca="1" si="1170"/>
        <v>0.59195597469031058</v>
      </c>
      <c r="Y776" s="8">
        <f t="shared" ca="1" si="1171"/>
        <v>-0.25125324877763272</v>
      </c>
      <c r="Z776" s="8">
        <f t="shared" ca="1" si="1172"/>
        <v>0.19014103016324055</v>
      </c>
      <c r="AB776" s="8">
        <f t="shared" ca="1" si="1173"/>
        <v>-0.19704634594876683</v>
      </c>
      <c r="AC776" s="8">
        <f t="shared" ca="1" si="1174"/>
        <v>-0.23231335771019146</v>
      </c>
      <c r="AD776" s="8">
        <f t="shared" ca="1" si="1175"/>
        <v>5.3041201795745042E-2</v>
      </c>
      <c r="AE776" s="8">
        <f t="shared" ca="1" si="1176"/>
        <v>7.4613277419793997E-2</v>
      </c>
      <c r="AF776" s="8">
        <f t="shared" ca="1" si="1177"/>
        <v>-9.19249437933298E-2</v>
      </c>
      <c r="AG776" s="18">
        <f t="shared" ca="1" si="1178"/>
        <v>8.7889169498975142E-2</v>
      </c>
      <c r="AH776" s="8">
        <f t="shared" ca="1" si="1179"/>
        <v>-0.16691267434297014</v>
      </c>
      <c r="AI776" s="8">
        <f t="shared" ca="1" si="1180"/>
        <v>0.17160835025254989</v>
      </c>
      <c r="AJ776" s="8">
        <f t="shared" ca="1" si="1181"/>
        <v>-0.1059049510193376</v>
      </c>
      <c r="AK776" s="8">
        <f t="shared" ca="1" si="1182"/>
        <v>5.919559746903106E-2</v>
      </c>
      <c r="AL776" s="8">
        <f t="shared" ca="1" si="1183"/>
        <v>-2.5125324877763273E-2</v>
      </c>
      <c r="AM776" s="8">
        <f t="shared" ca="1" si="1184"/>
        <v>1.9014103016324058E-2</v>
      </c>
      <c r="AO776" s="8">
        <f t="shared" ca="1" si="1185"/>
        <v>411.31532498558295</v>
      </c>
      <c r="AP776" s="8">
        <f t="shared" ref="AP776:AZ776" ca="1" si="1263">AO776*EXP(AC776)</f>
        <v>326.04870651832988</v>
      </c>
      <c r="AQ776" s="8">
        <f t="shared" ca="1" si="1263"/>
        <v>343.8095871863145</v>
      </c>
      <c r="AR776" s="8">
        <f t="shared" ca="1" si="1263"/>
        <v>370.44361833411409</v>
      </c>
      <c r="AS776" s="8">
        <f t="shared" ca="1" si="1263"/>
        <v>337.90889310660828</v>
      </c>
      <c r="AT776" s="18">
        <f t="shared" ca="1" si="1263"/>
        <v>368.95160424288616</v>
      </c>
      <c r="AU776" s="8">
        <f t="shared" ca="1" si="1263"/>
        <v>312.2339689585711</v>
      </c>
      <c r="AV776" s="8">
        <f t="shared" ca="1" si="1263"/>
        <v>370.68815535251525</v>
      </c>
      <c r="AW776" s="8">
        <f t="shared" ca="1" si="1263"/>
        <v>333.43775508644273</v>
      </c>
      <c r="AX776" s="8">
        <f t="shared" ca="1" si="1263"/>
        <v>353.77170500687043</v>
      </c>
      <c r="AY776" s="8">
        <f t="shared" ca="1" si="1263"/>
        <v>344.99381147170664</v>
      </c>
      <c r="AZ776" s="8">
        <f t="shared" ca="1" si="1263"/>
        <v>351.61632035427573</v>
      </c>
      <c r="BB776" s="8">
        <f t="shared" ca="1" si="1187"/>
        <v>568.31126914307754</v>
      </c>
      <c r="BC776" s="8">
        <f t="shared" ca="1" si="1188"/>
        <v>433.49316564800239</v>
      </c>
      <c r="BD776" s="8">
        <f t="shared" ca="1" si="1189"/>
        <v>446.00032630790537</v>
      </c>
      <c r="BE776" s="8">
        <f t="shared" ca="1" si="1190"/>
        <v>518.25319188611343</v>
      </c>
      <c r="BF776" s="8">
        <f t="shared" ca="1" si="1191"/>
        <v>437.22633362028927</v>
      </c>
      <c r="BG776" s="18">
        <f t="shared" ca="1" si="1192"/>
        <v>498.80781844850787</v>
      </c>
      <c r="BH776" s="8">
        <f t="shared" ca="1" si="1193"/>
        <v>413.32503721164278</v>
      </c>
      <c r="BI776" s="8">
        <f t="shared" ca="1" si="1194"/>
        <v>486.02407211728161</v>
      </c>
      <c r="BJ776" s="8">
        <f t="shared" ca="1" si="1195"/>
        <v>431.61282894553983</v>
      </c>
      <c r="BK776" s="8">
        <f t="shared" ca="1" si="1196"/>
        <v>433.87609542758315</v>
      </c>
      <c r="BL776" s="8">
        <f t="shared" ca="1" si="1197"/>
        <v>415.82476881092737</v>
      </c>
      <c r="BM776" s="8">
        <f t="shared" ca="1" si="1198"/>
        <v>422.6150142233339</v>
      </c>
    </row>
    <row r="777" spans="2:65" x14ac:dyDescent="0.3">
      <c r="B777" s="12">
        <f t="shared" ca="1" si="1160"/>
        <v>0.33101263782437629</v>
      </c>
      <c r="C777" s="12">
        <f t="shared" ca="1" si="1249"/>
        <v>0.29452395699896194</v>
      </c>
      <c r="D777" s="12">
        <f t="shared" ca="1" si="1249"/>
        <v>9.6416302073946358E-2</v>
      </c>
      <c r="E777" s="12">
        <f t="shared" ca="1" si="1249"/>
        <v>4.3244385571097776E-2</v>
      </c>
      <c r="F777" s="12">
        <f t="shared" ca="1" si="1249"/>
        <v>0.5599983264971069</v>
      </c>
      <c r="G777" s="11">
        <f t="shared" ca="1" si="1249"/>
        <v>0.53692278889023126</v>
      </c>
      <c r="H777" s="10">
        <f t="shared" ca="1" si="1249"/>
        <v>0.1060043968612111</v>
      </c>
      <c r="I777" s="10">
        <f t="shared" ca="1" si="1249"/>
        <v>0.22660692615147737</v>
      </c>
      <c r="J777" s="10">
        <f t="shared" ca="1" si="1249"/>
        <v>0.99788910952004595</v>
      </c>
      <c r="K777" s="10">
        <f t="shared" ca="1" si="1249"/>
        <v>0.63424205483292728</v>
      </c>
      <c r="L777" s="10">
        <f t="shared" ca="1" si="1249"/>
        <v>0.42481494678453924</v>
      </c>
      <c r="M777" s="10">
        <f t="shared" ca="1" si="1249"/>
        <v>0.39379568206160265</v>
      </c>
      <c r="O777" s="8">
        <f t="shared" ca="1" si="1161"/>
        <v>-0.43711868708263685</v>
      </c>
      <c r="P777" s="8">
        <f t="shared" ca="1" si="1162"/>
        <v>-0.54021624036512872</v>
      </c>
      <c r="Q777" s="8">
        <f t="shared" ca="1" si="1163"/>
        <v>-1.3022451241041191</v>
      </c>
      <c r="R777" s="8">
        <f t="shared" ca="1" si="1164"/>
        <v>-1.71421759222257</v>
      </c>
      <c r="S777" s="8">
        <f t="shared" ca="1" si="1165"/>
        <v>0.15096497257115996</v>
      </c>
      <c r="T777" s="8">
        <f t="shared" ca="1" si="1166"/>
        <v>9.2684234398570084E-2</v>
      </c>
      <c r="U777" s="8">
        <f t="shared" ca="1" si="1167"/>
        <v>-1.2480607962792023</v>
      </c>
      <c r="V777" s="8">
        <f t="shared" ca="1" si="1168"/>
        <v>-0.75006783196909899</v>
      </c>
      <c r="W777" s="8">
        <f t="shared" ca="1" si="1169"/>
        <v>2.8610968236879031</v>
      </c>
      <c r="X777" s="8">
        <f t="shared" ca="1" si="1170"/>
        <v>0.34310975810840721</v>
      </c>
      <c r="Y777" s="8">
        <f t="shared" ca="1" si="1171"/>
        <v>-0.18959067676569274</v>
      </c>
      <c r="Z777" s="8">
        <f t="shared" ca="1" si="1172"/>
        <v>-0.26943966756494275</v>
      </c>
      <c r="AB777" s="8">
        <f t="shared" ca="1" si="1173"/>
        <v>-4.3711868708263685E-2</v>
      </c>
      <c r="AC777" s="8">
        <f t="shared" ca="1" si="1174"/>
        <v>-5.4021624036512873E-2</v>
      </c>
      <c r="AD777" s="8">
        <f t="shared" ca="1" si="1175"/>
        <v>-0.13022451241041191</v>
      </c>
      <c r="AE777" s="8">
        <f t="shared" ca="1" si="1176"/>
        <v>-0.171421759222257</v>
      </c>
      <c r="AF777" s="8">
        <f t="shared" ca="1" si="1177"/>
        <v>1.5096497257115996E-2</v>
      </c>
      <c r="AG777" s="18">
        <f t="shared" ca="1" si="1178"/>
        <v>9.268423439857008E-3</v>
      </c>
      <c r="AH777" s="8">
        <f t="shared" ca="1" si="1179"/>
        <v>-0.12480607962792023</v>
      </c>
      <c r="AI777" s="8">
        <f t="shared" ca="1" si="1180"/>
        <v>-7.5006783196909899E-2</v>
      </c>
      <c r="AJ777" s="8">
        <f t="shared" ca="1" si="1181"/>
        <v>0.28610968236879031</v>
      </c>
      <c r="AK777" s="8">
        <f t="shared" ca="1" si="1182"/>
        <v>3.4310975810840721E-2</v>
      </c>
      <c r="AL777" s="8">
        <f t="shared" ca="1" si="1183"/>
        <v>-1.8959067676569276E-2</v>
      </c>
      <c r="AM777" s="8">
        <f t="shared" ca="1" si="1184"/>
        <v>-2.6943966756494277E-2</v>
      </c>
      <c r="AO777" s="8">
        <f t="shared" ca="1" si="1185"/>
        <v>479.47636954289584</v>
      </c>
      <c r="AP777" s="8">
        <f t="shared" ref="AP777:AZ777" ca="1" si="1264">AO777*EXP(AC777)</f>
        <v>454.26148374074285</v>
      </c>
      <c r="AQ777" s="8">
        <f t="shared" ca="1" si="1264"/>
        <v>398.79538875039469</v>
      </c>
      <c r="AR777" s="8">
        <f t="shared" ca="1" si="1264"/>
        <v>335.97162802163984</v>
      </c>
      <c r="AS777" s="8">
        <f t="shared" ca="1" si="1264"/>
        <v>341.08210084418243</v>
      </c>
      <c r="AT777" s="18">
        <f t="shared" ca="1" si="1264"/>
        <v>344.25808965138896</v>
      </c>
      <c r="AU777" s="8">
        <f t="shared" ca="1" si="1264"/>
        <v>303.8656178276313</v>
      </c>
      <c r="AV777" s="8">
        <f t="shared" ca="1" si="1264"/>
        <v>281.90743541865595</v>
      </c>
      <c r="AW777" s="8">
        <f t="shared" ca="1" si="1264"/>
        <v>375.28602036767887</v>
      </c>
      <c r="AX777" s="8">
        <f t="shared" ca="1" si="1264"/>
        <v>388.38589963504546</v>
      </c>
      <c r="AY777" s="8">
        <f t="shared" ca="1" si="1264"/>
        <v>381.09182796272455</v>
      </c>
      <c r="AZ777" s="8">
        <f t="shared" ca="1" si="1264"/>
        <v>370.96080035508743</v>
      </c>
      <c r="BB777" s="8">
        <f t="shared" ca="1" si="1187"/>
        <v>657.65906459985763</v>
      </c>
      <c r="BC777" s="8">
        <f t="shared" ca="1" si="1188"/>
        <v>582.34179568793832</v>
      </c>
      <c r="BD777" s="8">
        <f t="shared" ca="1" si="1189"/>
        <v>508.95893369037532</v>
      </c>
      <c r="BE777" s="8">
        <f t="shared" ca="1" si="1190"/>
        <v>407.07060530000126</v>
      </c>
      <c r="BF777" s="8">
        <f t="shared" ca="1" si="1191"/>
        <v>399.97662076025188</v>
      </c>
      <c r="BG777" s="18">
        <f t="shared" ca="1" si="1192"/>
        <v>383.87242523237364</v>
      </c>
      <c r="BH777" s="8">
        <f t="shared" ca="1" si="1193"/>
        <v>322.00713373041913</v>
      </c>
      <c r="BI777" s="8">
        <f t="shared" ca="1" si="1194"/>
        <v>295.33564585948727</v>
      </c>
      <c r="BJ777" s="8">
        <f t="shared" ca="1" si="1195"/>
        <v>410.84952638367383</v>
      </c>
      <c r="BK777" s="8">
        <f t="shared" ca="1" si="1196"/>
        <v>422.68939855462605</v>
      </c>
      <c r="BL777" s="8">
        <f t="shared" ca="1" si="1197"/>
        <v>413.36704892250089</v>
      </c>
      <c r="BM777" s="8">
        <f t="shared" ca="1" si="1198"/>
        <v>404.81530727927361</v>
      </c>
    </row>
    <row r="778" spans="2:65" x14ac:dyDescent="0.3">
      <c r="B778" s="12">
        <f t="shared" ref="B778:M841" ca="1" si="1265">RAND()</f>
        <v>0.89912933957930652</v>
      </c>
      <c r="C778" s="12">
        <f t="shared" ca="1" si="1265"/>
        <v>0.25371239470082507</v>
      </c>
      <c r="D778" s="12">
        <f t="shared" ca="1" si="1265"/>
        <v>0.61830005059357229</v>
      </c>
      <c r="E778" s="12">
        <f t="shared" ca="1" si="1265"/>
        <v>0.7009979169491487</v>
      </c>
      <c r="F778" s="12">
        <f t="shared" ca="1" si="1265"/>
        <v>0.72951870361002169</v>
      </c>
      <c r="G778" s="11">
        <f t="shared" ca="1" si="1265"/>
        <v>0.20564282813276724</v>
      </c>
      <c r="H778" s="10">
        <f t="shared" ca="1" si="1265"/>
        <v>0.10397590467728346</v>
      </c>
      <c r="I778" s="10">
        <f t="shared" ca="1" si="1265"/>
        <v>0.20555165827207378</v>
      </c>
      <c r="J778" s="10">
        <f t="shared" ca="1" si="1265"/>
        <v>0.82426788213327673</v>
      </c>
      <c r="K778" s="10">
        <f t="shared" ca="1" si="1265"/>
        <v>0.68322276451962038</v>
      </c>
      <c r="L778" s="10">
        <f t="shared" ca="1" si="1265"/>
        <v>0.94625965646379051</v>
      </c>
      <c r="M778" s="10">
        <f t="shared" ca="1" si="1265"/>
        <v>0.95615979407549745</v>
      </c>
      <c r="O778" s="8">
        <f t="shared" ref="O778:O841" ca="1" si="1266">NORMINV(B778,0,1)</f>
        <v>1.2766061746423394</v>
      </c>
      <c r="P778" s="8">
        <f t="shared" ref="P778:P841" ca="1" si="1267">NORMINV(C778,0,1)</f>
        <v>-0.6628528691705704</v>
      </c>
      <c r="Q778" s="8">
        <f t="shared" ref="Q778:Q841" ca="1" si="1268">NORMINV(D778,0,1)</f>
        <v>0.30101914080426834</v>
      </c>
      <c r="R778" s="8">
        <f t="shared" ref="R778:R841" ca="1" si="1269">NORMINV(E778,0,1)</f>
        <v>0.52727279130439553</v>
      </c>
      <c r="S778" s="8">
        <f t="shared" ref="S778:S841" ca="1" si="1270">NORMINV(F778,0,1)</f>
        <v>0.61135801281919544</v>
      </c>
      <c r="T778" s="8">
        <f t="shared" ref="T778:T841" ca="1" si="1271">NORMINV(G778,0,1)</f>
        <v>-0.82163325571210111</v>
      </c>
      <c r="U778" s="8">
        <f t="shared" ref="U778:U841" ca="1" si="1272">NORMINV(H778,0,1)</f>
        <v>-1.2592174250420092</v>
      </c>
      <c r="V778" s="8">
        <f t="shared" ref="V778:V841" ca="1" si="1273">NORMINV(I778,0,1)</f>
        <v>-0.82195358039426925</v>
      </c>
      <c r="W778" s="8">
        <f t="shared" ref="W778:W841" ca="1" si="1274">NORMINV(J778,0,1)</f>
        <v>0.9317529099989218</v>
      </c>
      <c r="X778" s="8">
        <f t="shared" ref="X778:X841" ca="1" si="1275">NORMINV(K778,0,1)</f>
        <v>0.47672989668027321</v>
      </c>
      <c r="Y778" s="8">
        <f t="shared" ref="Y778:Y841" ca="1" si="1276">NORMINV(L778,0,1)</f>
        <v>1.6096206968674649</v>
      </c>
      <c r="Z778" s="8">
        <f t="shared" ref="Z778:Z841" ca="1" si="1277">NORMINV(M778,0,1)</f>
        <v>1.7077625432249592</v>
      </c>
      <c r="AB778" s="8">
        <f t="shared" ref="AB778:AB841" ca="1" si="1278">$A$1 + O778*$A$3</f>
        <v>0.12766061746423393</v>
      </c>
      <c r="AC778" s="8">
        <f t="shared" ref="AC778:AC841" ca="1" si="1279">$A$1 + P778*$A$3</f>
        <v>-6.628528691705704E-2</v>
      </c>
      <c r="AD778" s="8">
        <f t="shared" ref="AD778:AD841" ca="1" si="1280">$A$1 + Q778*$A$3</f>
        <v>3.0101914080426836E-2</v>
      </c>
      <c r="AE778" s="8">
        <f t="shared" ref="AE778:AE841" ca="1" si="1281">$A$1 + R778*$A$3</f>
        <v>5.2727279130439557E-2</v>
      </c>
      <c r="AF778" s="8">
        <f t="shared" ref="AF778:AF841" ca="1" si="1282">$A$1 + S778*$A$3</f>
        <v>6.1135801281919547E-2</v>
      </c>
      <c r="AG778" s="18">
        <f t="shared" ref="AG778:AG841" ca="1" si="1283">$A$1 + T778*$A$3</f>
        <v>-8.2163325571210116E-2</v>
      </c>
      <c r="AH778" s="8">
        <f t="shared" ref="AH778:AH841" ca="1" si="1284">$A$1 + U778*$A$3</f>
        <v>-0.12592174250420093</v>
      </c>
      <c r="AI778" s="8">
        <f t="shared" ref="AI778:AI841" ca="1" si="1285">$A$1 + V778*$A$3</f>
        <v>-8.219535803942693E-2</v>
      </c>
      <c r="AJ778" s="8">
        <f t="shared" ref="AJ778:AJ841" ca="1" si="1286">$A$1 + W778*$A$3</f>
        <v>9.3175290999892191E-2</v>
      </c>
      <c r="AK778" s="8">
        <f t="shared" ref="AK778:AK841" ca="1" si="1287">$A$1 + X778*$A$3</f>
        <v>4.7672989668027327E-2</v>
      </c>
      <c r="AL778" s="8">
        <f t="shared" ref="AL778:AL841" ca="1" si="1288">$A$1 + Y778*$A$3</f>
        <v>0.16096206968674651</v>
      </c>
      <c r="AM778" s="8">
        <f t="shared" ref="AM778:AM841" ca="1" si="1289">$A$1 + Z778*$A$3</f>
        <v>0.17077625432249594</v>
      </c>
      <c r="AO778" s="8">
        <f t="shared" ref="AO778:AO841" ca="1" si="1290">500.9*EXP(AB778)</f>
        <v>569.10622155968508</v>
      </c>
      <c r="AP778" s="8">
        <f t="shared" ref="AP778:AZ778" ca="1" si="1291">AO778*EXP(AC778)</f>
        <v>532.60593188199914</v>
      </c>
      <c r="AQ778" s="8">
        <f t="shared" ca="1" si="1291"/>
        <v>548.88213328584072</v>
      </c>
      <c r="AR778" s="8">
        <f t="shared" ca="1" si="1291"/>
        <v>578.59977525998841</v>
      </c>
      <c r="AS778" s="8">
        <f t="shared" ca="1" si="1291"/>
        <v>615.07659539156884</v>
      </c>
      <c r="AT778" s="18">
        <f t="shared" ca="1" si="1291"/>
        <v>566.56027844659218</v>
      </c>
      <c r="AU778" s="8">
        <f t="shared" ca="1" si="1291"/>
        <v>499.52704328218232</v>
      </c>
      <c r="AV778" s="8">
        <f t="shared" ca="1" si="1291"/>
        <v>460.11036254745119</v>
      </c>
      <c r="AW778" s="8">
        <f t="shared" ca="1" si="1291"/>
        <v>505.04203846131804</v>
      </c>
      <c r="AX778" s="8">
        <f t="shared" ca="1" si="1291"/>
        <v>529.702040093758</v>
      </c>
      <c r="AY778" s="8">
        <f t="shared" ca="1" si="1291"/>
        <v>622.20942340224667</v>
      </c>
      <c r="AZ778" s="8">
        <f t="shared" ca="1" si="1291"/>
        <v>738.08056400873238</v>
      </c>
      <c r="BB778" s="8">
        <f t="shared" ref="BB778:BB841" ca="1" si="1292">AO778*AO1781</f>
        <v>854.96681885170835</v>
      </c>
      <c r="BC778" s="8">
        <f t="shared" ref="BC778:BC841" ca="1" si="1293">AP778*AP1781</f>
        <v>781.8606016214103</v>
      </c>
      <c r="BD778" s="8">
        <f t="shared" ref="BD778:BD841" ca="1" si="1294">AQ778*AQ1781</f>
        <v>805.31563525909758</v>
      </c>
      <c r="BE778" s="8">
        <f t="shared" ref="BE778:BE841" ca="1" si="1295">AR778*AR1781</f>
        <v>811.09954042342736</v>
      </c>
      <c r="BF778" s="8">
        <f t="shared" ref="BF778:BF841" ca="1" si="1296">AS778*AS1781</f>
        <v>849.78728309467078</v>
      </c>
      <c r="BG778" s="18">
        <f t="shared" ref="BG778:BG841" ca="1" si="1297">AT778*AT1781</f>
        <v>764.99030606033898</v>
      </c>
      <c r="BH778" s="8">
        <f t="shared" ref="BH778:BH841" ca="1" si="1298">AU778*AU1781</f>
        <v>666.28492737541842</v>
      </c>
      <c r="BI778" s="8">
        <f t="shared" ref="BI778:BI841" ca="1" si="1299">AV778*AV1781</f>
        <v>613.25443072744417</v>
      </c>
      <c r="BJ778" s="8">
        <f t="shared" ref="BJ778:BJ841" ca="1" si="1300">AW778*AW1781</f>
        <v>668.2794184668129</v>
      </c>
      <c r="BK778" s="8">
        <f t="shared" ref="BK778:BK841" ca="1" si="1301">AX778*AX1781</f>
        <v>691.10857390536569</v>
      </c>
      <c r="BL778" s="8">
        <f t="shared" ref="BL778:BL841" ca="1" si="1302">AY778*AY1781</f>
        <v>839.31648527516575</v>
      </c>
      <c r="BM778" s="8">
        <f t="shared" ref="BM778:BM841" ca="1" si="1303">AZ778*AZ1781</f>
        <v>1019.2003320813436</v>
      </c>
    </row>
    <row r="779" spans="2:65" x14ac:dyDescent="0.3">
      <c r="B779" s="12">
        <f t="shared" ca="1" si="1265"/>
        <v>0.60694134284764212</v>
      </c>
      <c r="C779" s="12">
        <f t="shared" ca="1" si="1265"/>
        <v>0.67857585363067674</v>
      </c>
      <c r="D779" s="12">
        <f t="shared" ca="1" si="1265"/>
        <v>0.92104521826555563</v>
      </c>
      <c r="E779" s="12">
        <f t="shared" ca="1" si="1265"/>
        <v>0.51310628639286227</v>
      </c>
      <c r="F779" s="12">
        <f t="shared" ca="1" si="1265"/>
        <v>1.1567892305350158E-2</v>
      </c>
      <c r="G779" s="11">
        <f t="shared" ca="1" si="1265"/>
        <v>0.70979930625349807</v>
      </c>
      <c r="H779" s="10">
        <f t="shared" ca="1" si="1265"/>
        <v>2.4974690720012127E-3</v>
      </c>
      <c r="I779" s="10">
        <f t="shared" ca="1" si="1265"/>
        <v>0.39952367440945802</v>
      </c>
      <c r="J779" s="10">
        <f t="shared" ca="1" si="1265"/>
        <v>0.36412824084783646</v>
      </c>
      <c r="K779" s="10">
        <f t="shared" ca="1" si="1265"/>
        <v>0.35672187164955815</v>
      </c>
      <c r="L779" s="10">
        <f t="shared" ca="1" si="1265"/>
        <v>0.5283079671800095</v>
      </c>
      <c r="M779" s="10">
        <f t="shared" ca="1" si="1265"/>
        <v>0.74456882756306175</v>
      </c>
      <c r="O779" s="8">
        <f t="shared" ca="1" si="1266"/>
        <v>0.27135590303169199</v>
      </c>
      <c r="P779" s="8">
        <f t="shared" ca="1" si="1267"/>
        <v>0.46372010246301587</v>
      </c>
      <c r="Q779" s="8">
        <f t="shared" ca="1" si="1268"/>
        <v>1.4121372128560115</v>
      </c>
      <c r="R779" s="8">
        <f t="shared" ca="1" si="1269"/>
        <v>3.2858499873371805E-2</v>
      </c>
      <c r="S779" s="8">
        <f t="shared" ca="1" si="1270"/>
        <v>-2.2711849416912329</v>
      </c>
      <c r="T779" s="8">
        <f t="shared" ca="1" si="1271"/>
        <v>0.55279851206428998</v>
      </c>
      <c r="U779" s="8">
        <f t="shared" ca="1" si="1272"/>
        <v>-2.8073600306742588</v>
      </c>
      <c r="V779" s="8">
        <f t="shared" ca="1" si="1273"/>
        <v>-0.25458020608620946</v>
      </c>
      <c r="W779" s="8">
        <f t="shared" ca="1" si="1274"/>
        <v>-0.34744573174010407</v>
      </c>
      <c r="X779" s="8">
        <f t="shared" ca="1" si="1275"/>
        <v>-0.36723498776970265</v>
      </c>
      <c r="Y779" s="8">
        <f t="shared" ca="1" si="1276"/>
        <v>7.1017200996390237E-2</v>
      </c>
      <c r="Z779" s="8">
        <f t="shared" ca="1" si="1277"/>
        <v>0.65749552900509345</v>
      </c>
      <c r="AB779" s="8">
        <f t="shared" ca="1" si="1278"/>
        <v>2.7135590303169199E-2</v>
      </c>
      <c r="AC779" s="8">
        <f t="shared" ca="1" si="1279"/>
        <v>4.6372010246301588E-2</v>
      </c>
      <c r="AD779" s="8">
        <f t="shared" ca="1" si="1280"/>
        <v>0.14121372128560114</v>
      </c>
      <c r="AE779" s="8">
        <f t="shared" ca="1" si="1281"/>
        <v>3.2858499873371807E-3</v>
      </c>
      <c r="AF779" s="8">
        <f t="shared" ca="1" si="1282"/>
        <v>-0.2271184941691233</v>
      </c>
      <c r="AG779" s="18">
        <f t="shared" ca="1" si="1283"/>
        <v>5.5279851206429004E-2</v>
      </c>
      <c r="AH779" s="8">
        <f t="shared" ca="1" si="1284"/>
        <v>-0.28073600306742591</v>
      </c>
      <c r="AI779" s="8">
        <f t="shared" ca="1" si="1285"/>
        <v>-2.5458020608620947E-2</v>
      </c>
      <c r="AJ779" s="8">
        <f t="shared" ca="1" si="1286"/>
        <v>-3.4744573174010411E-2</v>
      </c>
      <c r="AK779" s="8">
        <f t="shared" ca="1" si="1287"/>
        <v>-3.6723498776970266E-2</v>
      </c>
      <c r="AL779" s="8">
        <f t="shared" ca="1" si="1288"/>
        <v>7.1017200996390242E-3</v>
      </c>
      <c r="AM779" s="8">
        <f t="shared" ca="1" si="1289"/>
        <v>6.574955290050935E-2</v>
      </c>
      <c r="AO779" s="8">
        <f t="shared" ca="1" si="1290"/>
        <v>514.67831306183723</v>
      </c>
      <c r="AP779" s="8">
        <f t="shared" ref="AP779:AZ779" ca="1" si="1304">AO779*EXP(AC779)</f>
        <v>539.10700751285958</v>
      </c>
      <c r="AQ779" s="8">
        <f t="shared" ca="1" si="1304"/>
        <v>620.87377611448062</v>
      </c>
      <c r="AR779" s="8">
        <f t="shared" ca="1" si="1304"/>
        <v>622.91722960611457</v>
      </c>
      <c r="AS779" s="8">
        <f t="shared" ca="1" si="1304"/>
        <v>496.35686704038449</v>
      </c>
      <c r="AT779" s="18">
        <f t="shared" ca="1" si="1304"/>
        <v>524.56796984116488</v>
      </c>
      <c r="AU779" s="8">
        <f t="shared" ca="1" si="1304"/>
        <v>396.16825451524619</v>
      </c>
      <c r="AV779" s="8">
        <f t="shared" ca="1" si="1304"/>
        <v>386.20989285320587</v>
      </c>
      <c r="AW779" s="8">
        <f t="shared" ca="1" si="1304"/>
        <v>373.02163191531184</v>
      </c>
      <c r="AX779" s="8">
        <f t="shared" ca="1" si="1304"/>
        <v>359.57145284834587</v>
      </c>
      <c r="AY779" s="8">
        <f t="shared" ca="1" si="1304"/>
        <v>362.13411755548998</v>
      </c>
      <c r="AZ779" s="8">
        <f t="shared" ca="1" si="1304"/>
        <v>386.74446840970353</v>
      </c>
      <c r="BB779" s="8">
        <f t="shared" ca="1" si="1292"/>
        <v>747.85482157403362</v>
      </c>
      <c r="BC779" s="8">
        <f t="shared" ca="1" si="1293"/>
        <v>808.74084179180761</v>
      </c>
      <c r="BD779" s="8">
        <f t="shared" ca="1" si="1294"/>
        <v>975.59301274387542</v>
      </c>
      <c r="BE779" s="8">
        <f t="shared" ca="1" si="1295"/>
        <v>943.43307980838733</v>
      </c>
      <c r="BF779" s="8">
        <f t="shared" ca="1" si="1296"/>
        <v>762.89459957498036</v>
      </c>
      <c r="BG779" s="18">
        <f t="shared" ca="1" si="1297"/>
        <v>787.19381676656019</v>
      </c>
      <c r="BH779" s="8">
        <f t="shared" ca="1" si="1298"/>
        <v>578.14317678221846</v>
      </c>
      <c r="BI779" s="8">
        <f t="shared" ca="1" si="1299"/>
        <v>555.12875008922799</v>
      </c>
      <c r="BJ779" s="8">
        <f t="shared" ca="1" si="1300"/>
        <v>525.72524588356737</v>
      </c>
      <c r="BK779" s="8">
        <f t="shared" ca="1" si="1301"/>
        <v>479.73650511397</v>
      </c>
      <c r="BL779" s="8">
        <f t="shared" ca="1" si="1302"/>
        <v>493.42752540138224</v>
      </c>
      <c r="BM779" s="8">
        <f t="shared" ca="1" si="1303"/>
        <v>538.15346484492693</v>
      </c>
    </row>
    <row r="780" spans="2:65" x14ac:dyDescent="0.3">
      <c r="B780" s="12">
        <f t="shared" ca="1" si="1265"/>
        <v>0.24403681845053005</v>
      </c>
      <c r="C780" s="12">
        <f t="shared" ca="1" si="1265"/>
        <v>0.60185036809771886</v>
      </c>
      <c r="D780" s="12">
        <f t="shared" ca="1" si="1265"/>
        <v>0.20942132785535028</v>
      </c>
      <c r="E780" s="12">
        <f t="shared" ca="1" si="1265"/>
        <v>0.98055136788983333</v>
      </c>
      <c r="F780" s="12">
        <f t="shared" ca="1" si="1265"/>
        <v>0.99227232460857417</v>
      </c>
      <c r="G780" s="11">
        <f t="shared" ca="1" si="1265"/>
        <v>0.11815557822222778</v>
      </c>
      <c r="H780" s="10">
        <f t="shared" ca="1" si="1265"/>
        <v>0.91309218340587095</v>
      </c>
      <c r="I780" s="10">
        <f t="shared" ca="1" si="1265"/>
        <v>0.95366327791433003</v>
      </c>
      <c r="J780" s="10">
        <f t="shared" ca="1" si="1265"/>
        <v>0.43103512172487024</v>
      </c>
      <c r="K780" s="10">
        <f t="shared" ca="1" si="1265"/>
        <v>0.74808606408350897</v>
      </c>
      <c r="L780" s="10">
        <f t="shared" ca="1" si="1265"/>
        <v>0.78805691922475152</v>
      </c>
      <c r="M780" s="10">
        <f t="shared" ca="1" si="1265"/>
        <v>0.84239949815119208</v>
      </c>
      <c r="O780" s="8">
        <f t="shared" ca="1" si="1266"/>
        <v>-0.69337597251548189</v>
      </c>
      <c r="P780" s="8">
        <f t="shared" ca="1" si="1267"/>
        <v>0.25813947919451652</v>
      </c>
      <c r="Q780" s="8">
        <f t="shared" ca="1" si="1268"/>
        <v>-0.80843075068107106</v>
      </c>
      <c r="R780" s="8">
        <f t="shared" ca="1" si="1269"/>
        <v>2.0652720751824183</v>
      </c>
      <c r="S780" s="8">
        <f t="shared" ca="1" si="1270"/>
        <v>2.4215294003734802</v>
      </c>
      <c r="T780" s="8">
        <f t="shared" ca="1" si="1271"/>
        <v>-1.1842574759385562</v>
      </c>
      <c r="U780" s="8">
        <f t="shared" ca="1" si="1272"/>
        <v>1.3600451608902344</v>
      </c>
      <c r="V780" s="8">
        <f t="shared" ca="1" si="1273"/>
        <v>1.6814608012986314</v>
      </c>
      <c r="W780" s="8">
        <f t="shared" ca="1" si="1274"/>
        <v>-0.1737394359041054</v>
      </c>
      <c r="X780" s="8">
        <f t="shared" ca="1" si="1275"/>
        <v>0.6684790165656268</v>
      </c>
      <c r="Y780" s="8">
        <f t="shared" ca="1" si="1276"/>
        <v>0.79969736232068689</v>
      </c>
      <c r="Z780" s="8">
        <f t="shared" ca="1" si="1277"/>
        <v>1.0043685490830121</v>
      </c>
      <c r="AB780" s="8">
        <f t="shared" ca="1" si="1278"/>
        <v>-6.9337597251548186E-2</v>
      </c>
      <c r="AC780" s="8">
        <f t="shared" ca="1" si="1279"/>
        <v>2.5813947919451654E-2</v>
      </c>
      <c r="AD780" s="8">
        <f t="shared" ca="1" si="1280"/>
        <v>-8.0843075068107118E-2</v>
      </c>
      <c r="AE780" s="8">
        <f t="shared" ca="1" si="1281"/>
        <v>0.20652720751824183</v>
      </c>
      <c r="AF780" s="8">
        <f t="shared" ca="1" si="1282"/>
        <v>0.24215294003734802</v>
      </c>
      <c r="AG780" s="18">
        <f t="shared" ca="1" si="1283"/>
        <v>-0.11842574759385563</v>
      </c>
      <c r="AH780" s="8">
        <f t="shared" ca="1" si="1284"/>
        <v>0.13600451608902345</v>
      </c>
      <c r="AI780" s="8">
        <f t="shared" ca="1" si="1285"/>
        <v>0.16814608012986315</v>
      </c>
      <c r="AJ780" s="8">
        <f t="shared" ca="1" si="1286"/>
        <v>-1.7373943590410539E-2</v>
      </c>
      <c r="AK780" s="8">
        <f t="shared" ca="1" si="1287"/>
        <v>6.684790165656268E-2</v>
      </c>
      <c r="AL780" s="8">
        <f t="shared" ca="1" si="1288"/>
        <v>7.9969736232068697E-2</v>
      </c>
      <c r="AM780" s="8">
        <f t="shared" ca="1" si="1289"/>
        <v>0.10043685490830122</v>
      </c>
      <c r="AO780" s="8">
        <f t="shared" ca="1" si="1290"/>
        <v>467.34553284863097</v>
      </c>
      <c r="AP780" s="8">
        <f t="shared" ref="AP780:AZ780" ca="1" si="1305">AO780*EXP(AC780)</f>
        <v>479.56662477968388</v>
      </c>
      <c r="AQ780" s="8">
        <f t="shared" ca="1" si="1305"/>
        <v>442.32272201632537</v>
      </c>
      <c r="AR780" s="8">
        <f t="shared" ca="1" si="1305"/>
        <v>543.79207758953532</v>
      </c>
      <c r="AS780" s="8">
        <f t="shared" ca="1" si="1305"/>
        <v>692.78513701579709</v>
      </c>
      <c r="AT780" s="18">
        <f t="shared" ca="1" si="1305"/>
        <v>615.41335003986956</v>
      </c>
      <c r="AU780" s="8">
        <f t="shared" ca="1" si="1305"/>
        <v>705.07111637397463</v>
      </c>
      <c r="AV780" s="8">
        <f t="shared" ca="1" si="1305"/>
        <v>834.1762843490651</v>
      </c>
      <c r="AW780" s="8">
        <f t="shared" ca="1" si="1305"/>
        <v>819.80852636058182</v>
      </c>
      <c r="AX780" s="8">
        <f t="shared" ca="1" si="1305"/>
        <v>876.48422826841818</v>
      </c>
      <c r="AY780" s="8">
        <f t="shared" ca="1" si="1305"/>
        <v>949.45529497473001</v>
      </c>
      <c r="AZ780" s="8">
        <f t="shared" ca="1" si="1305"/>
        <v>1049.768876549788</v>
      </c>
      <c r="BB780" s="8">
        <f t="shared" ca="1" si="1292"/>
        <v>653.68138309339986</v>
      </c>
      <c r="BC780" s="8">
        <f t="shared" ca="1" si="1293"/>
        <v>656.54882918465012</v>
      </c>
      <c r="BD780" s="8">
        <f t="shared" ca="1" si="1294"/>
        <v>608.62207032413596</v>
      </c>
      <c r="BE780" s="8">
        <f t="shared" ca="1" si="1295"/>
        <v>742.54722485159255</v>
      </c>
      <c r="BF780" s="8">
        <f t="shared" ca="1" si="1296"/>
        <v>1019.5748576034897</v>
      </c>
      <c r="BG780" s="18">
        <f t="shared" ca="1" si="1297"/>
        <v>896.23830802408338</v>
      </c>
      <c r="BH780" s="8">
        <f t="shared" ca="1" si="1298"/>
        <v>1039.613925443105</v>
      </c>
      <c r="BI780" s="8">
        <f t="shared" ca="1" si="1299"/>
        <v>1314.5500417921487</v>
      </c>
      <c r="BJ780" s="8">
        <f t="shared" ca="1" si="1300"/>
        <v>1289.6178216500261</v>
      </c>
      <c r="BK780" s="8">
        <f t="shared" ca="1" si="1301"/>
        <v>1388.5440880699377</v>
      </c>
      <c r="BL780" s="8">
        <f t="shared" ca="1" si="1302"/>
        <v>1551.8051959409058</v>
      </c>
      <c r="BM780" s="8">
        <f t="shared" ca="1" si="1303"/>
        <v>1707.699293753041</v>
      </c>
    </row>
    <row r="781" spans="2:65" x14ac:dyDescent="0.3">
      <c r="B781" s="12">
        <f t="shared" ca="1" si="1265"/>
        <v>0.91280940856714166</v>
      </c>
      <c r="C781" s="12">
        <f t="shared" ca="1" si="1265"/>
        <v>0.68363471234640594</v>
      </c>
      <c r="D781" s="12">
        <f t="shared" ca="1" si="1265"/>
        <v>0.20104231676195516</v>
      </c>
      <c r="E781" s="12">
        <f t="shared" ca="1" si="1265"/>
        <v>0.17318290763026956</v>
      </c>
      <c r="F781" s="12">
        <f t="shared" ca="1" si="1265"/>
        <v>0.76347200415088035</v>
      </c>
      <c r="G781" s="11">
        <f t="shared" ca="1" si="1265"/>
        <v>0.96973960146904936</v>
      </c>
      <c r="H781" s="10">
        <f t="shared" ca="1" si="1265"/>
        <v>0.13708156067436394</v>
      </c>
      <c r="I781" s="10">
        <f t="shared" ca="1" si="1265"/>
        <v>0.92752090740299475</v>
      </c>
      <c r="J781" s="10">
        <f t="shared" ca="1" si="1265"/>
        <v>0.62503422522645979</v>
      </c>
      <c r="K781" s="10">
        <f t="shared" ca="1" si="1265"/>
        <v>7.9738970803471809E-2</v>
      </c>
      <c r="L781" s="10">
        <f t="shared" ca="1" si="1265"/>
        <v>0.63089188612487201</v>
      </c>
      <c r="M781" s="10">
        <f t="shared" ca="1" si="1265"/>
        <v>0.29032469652163928</v>
      </c>
      <c r="O781" s="8">
        <f t="shared" ca="1" si="1266"/>
        <v>1.3582600473869337</v>
      </c>
      <c r="P781" s="8">
        <f t="shared" ca="1" si="1267"/>
        <v>0.47788708326585888</v>
      </c>
      <c r="Q781" s="8">
        <f t="shared" ca="1" si="1268"/>
        <v>-0.83790397961630803</v>
      </c>
      <c r="R781" s="8">
        <f t="shared" ca="1" si="1269"/>
        <v>-0.94166180632199481</v>
      </c>
      <c r="S781" s="8">
        <f t="shared" ca="1" si="1270"/>
        <v>0.71751563654229988</v>
      </c>
      <c r="T781" s="8">
        <f t="shared" ca="1" si="1271"/>
        <v>1.8769802772415967</v>
      </c>
      <c r="U781" s="8">
        <f t="shared" ca="1" si="1272"/>
        <v>-1.0935255406926188</v>
      </c>
      <c r="V781" s="8">
        <f t="shared" ca="1" si="1273"/>
        <v>1.457573330395856</v>
      </c>
      <c r="W781" s="8">
        <f t="shared" ca="1" si="1274"/>
        <v>0.31872962279373029</v>
      </c>
      <c r="X781" s="8">
        <f t="shared" ca="1" si="1275"/>
        <v>-1.4068295375742421</v>
      </c>
      <c r="Y781" s="8">
        <f t="shared" ca="1" si="1276"/>
        <v>0.33421645524887894</v>
      </c>
      <c r="Z781" s="8">
        <f t="shared" ca="1" si="1277"/>
        <v>-0.55243640659874693</v>
      </c>
      <c r="AB781" s="8">
        <f t="shared" ca="1" si="1278"/>
        <v>0.13582600473869338</v>
      </c>
      <c r="AC781" s="8">
        <f t="shared" ca="1" si="1279"/>
        <v>4.7788708326585889E-2</v>
      </c>
      <c r="AD781" s="8">
        <f t="shared" ca="1" si="1280"/>
        <v>-8.3790397961630805E-2</v>
      </c>
      <c r="AE781" s="8">
        <f t="shared" ca="1" si="1281"/>
        <v>-9.4166180632199489E-2</v>
      </c>
      <c r="AF781" s="8">
        <f t="shared" ca="1" si="1282"/>
        <v>7.1751563654229994E-2</v>
      </c>
      <c r="AG781" s="18">
        <f t="shared" ca="1" si="1283"/>
        <v>0.18769802772415967</v>
      </c>
      <c r="AH781" s="8">
        <f t="shared" ca="1" si="1284"/>
        <v>-0.10935255406926188</v>
      </c>
      <c r="AI781" s="8">
        <f t="shared" ca="1" si="1285"/>
        <v>0.1457573330395856</v>
      </c>
      <c r="AJ781" s="8">
        <f t="shared" ca="1" si="1286"/>
        <v>3.1872962279373029E-2</v>
      </c>
      <c r="AK781" s="8">
        <f t="shared" ca="1" si="1287"/>
        <v>-0.14068295375742421</v>
      </c>
      <c r="AL781" s="8">
        <f t="shared" ca="1" si="1288"/>
        <v>3.3421645524887897E-2</v>
      </c>
      <c r="AM781" s="8">
        <f t="shared" ca="1" si="1289"/>
        <v>-5.5243640659874693E-2</v>
      </c>
      <c r="AO781" s="8">
        <f t="shared" ca="1" si="1290"/>
        <v>573.77221816884094</v>
      </c>
      <c r="AP781" s="8">
        <f t="shared" ref="AP781:AZ781" ca="1" si="1306">AO781*EXP(AC781)</f>
        <v>601.85779316723483</v>
      </c>
      <c r="AQ781" s="8">
        <f t="shared" ca="1" si="1306"/>
        <v>553.48286574201643</v>
      </c>
      <c r="AR781" s="8">
        <f t="shared" ca="1" si="1306"/>
        <v>503.74219272846693</v>
      </c>
      <c r="AS781" s="8">
        <f t="shared" ca="1" si="1306"/>
        <v>541.21476532405859</v>
      </c>
      <c r="AT781" s="18">
        <f t="shared" ca="1" si="1306"/>
        <v>652.95891253253524</v>
      </c>
      <c r="AU781" s="8">
        <f t="shared" ca="1" si="1306"/>
        <v>585.32172430838864</v>
      </c>
      <c r="AV781" s="8">
        <f t="shared" ca="1" si="1306"/>
        <v>677.16772198031606</v>
      </c>
      <c r="AW781" s="8">
        <f t="shared" ca="1" si="1306"/>
        <v>699.09870942425744</v>
      </c>
      <c r="AX781" s="8">
        <f t="shared" ca="1" si="1306"/>
        <v>607.35228519475208</v>
      </c>
      <c r="AY781" s="8">
        <f t="shared" ca="1" si="1306"/>
        <v>627.99401692327035</v>
      </c>
      <c r="AZ781" s="8">
        <f t="shared" ca="1" si="1306"/>
        <v>594.24221081838459</v>
      </c>
      <c r="BB781" s="8">
        <f t="shared" ca="1" si="1292"/>
        <v>832.41572936653154</v>
      </c>
      <c r="BC781" s="8">
        <f t="shared" ca="1" si="1293"/>
        <v>920.77027722363596</v>
      </c>
      <c r="BD781" s="8">
        <f t="shared" ca="1" si="1294"/>
        <v>839.25252717573528</v>
      </c>
      <c r="BE781" s="8">
        <f t="shared" ca="1" si="1295"/>
        <v>748.45163826384623</v>
      </c>
      <c r="BF781" s="8">
        <f t="shared" ca="1" si="1296"/>
        <v>845.025748976199</v>
      </c>
      <c r="BG781" s="18">
        <f t="shared" ca="1" si="1297"/>
        <v>1076.4114237443459</v>
      </c>
      <c r="BH781" s="8">
        <f t="shared" ca="1" si="1298"/>
        <v>1017.584654893288</v>
      </c>
      <c r="BI781" s="8">
        <f t="shared" ca="1" si="1299"/>
        <v>1258.772643743592</v>
      </c>
      <c r="BJ781" s="8">
        <f t="shared" ca="1" si="1300"/>
        <v>1280.7820245304006</v>
      </c>
      <c r="BK781" s="8">
        <f t="shared" ca="1" si="1301"/>
        <v>1098.9138067561717</v>
      </c>
      <c r="BL781" s="8">
        <f t="shared" ca="1" si="1302"/>
        <v>1158.1547643379042</v>
      </c>
      <c r="BM781" s="8">
        <f t="shared" ca="1" si="1303"/>
        <v>1162.278693655079</v>
      </c>
    </row>
    <row r="782" spans="2:65" x14ac:dyDescent="0.3">
      <c r="B782" s="12">
        <f t="shared" ca="1" si="1265"/>
        <v>0.95395386934926596</v>
      </c>
      <c r="C782" s="12">
        <f t="shared" ca="1" si="1265"/>
        <v>5.2038599117297468E-2</v>
      </c>
      <c r="D782" s="12">
        <f t="shared" ca="1" si="1265"/>
        <v>0.5322353761874411</v>
      </c>
      <c r="E782" s="12">
        <f t="shared" ca="1" si="1265"/>
        <v>0.75657479454880716</v>
      </c>
      <c r="F782" s="12">
        <f t="shared" ca="1" si="1265"/>
        <v>0.21375712417458215</v>
      </c>
      <c r="G782" s="11">
        <f t="shared" ca="1" si="1265"/>
        <v>0.71486145439507032</v>
      </c>
      <c r="H782" s="10">
        <f t="shared" ca="1" si="1265"/>
        <v>0.58762203247074618</v>
      </c>
      <c r="I782" s="10">
        <f t="shared" ca="1" si="1265"/>
        <v>7.3277379722304081E-3</v>
      </c>
      <c r="J782" s="10">
        <f t="shared" ca="1" si="1265"/>
        <v>0.8619607893606932</v>
      </c>
      <c r="K782" s="10">
        <f t="shared" ca="1" si="1265"/>
        <v>0.64423646711250504</v>
      </c>
      <c r="L782" s="10">
        <f t="shared" ca="1" si="1265"/>
        <v>0.96042029854321997</v>
      </c>
      <c r="M782" s="10">
        <f t="shared" ca="1" si="1265"/>
        <v>0.72530073573217879</v>
      </c>
      <c r="O782" s="8">
        <f t="shared" ca="1" si="1266"/>
        <v>1.6844628082876907</v>
      </c>
      <c r="P782" s="8">
        <f t="shared" ca="1" si="1267"/>
        <v>-1.6254007404859987</v>
      </c>
      <c r="Q782" s="8">
        <f t="shared" ca="1" si="1268"/>
        <v>8.0890232778023527E-2</v>
      </c>
      <c r="R782" s="8">
        <f t="shared" ca="1" si="1269"/>
        <v>0.69532697834683843</v>
      </c>
      <c r="S782" s="8">
        <f t="shared" ca="1" si="1270"/>
        <v>-0.79345247435608868</v>
      </c>
      <c r="T782" s="8">
        <f t="shared" ca="1" si="1271"/>
        <v>0.56764345904998426</v>
      </c>
      <c r="U782" s="8">
        <f t="shared" ca="1" si="1272"/>
        <v>0.22143218407917717</v>
      </c>
      <c r="V782" s="8">
        <f t="shared" ca="1" si="1273"/>
        <v>-2.4407825602414133</v>
      </c>
      <c r="W782" s="8">
        <f t="shared" ca="1" si="1274"/>
        <v>1.089171144143275</v>
      </c>
      <c r="X782" s="8">
        <f t="shared" ca="1" si="1275"/>
        <v>0.36980597122579184</v>
      </c>
      <c r="Y782" s="8">
        <f t="shared" ca="1" si="1276"/>
        <v>1.7555843702836822</v>
      </c>
      <c r="Z782" s="8">
        <f t="shared" ca="1" si="1277"/>
        <v>0.59866166080655825</v>
      </c>
      <c r="AB782" s="8">
        <f t="shared" ca="1" si="1278"/>
        <v>0.16844628082876908</v>
      </c>
      <c r="AC782" s="8">
        <f t="shared" ca="1" si="1279"/>
        <v>-0.16254007404859988</v>
      </c>
      <c r="AD782" s="8">
        <f t="shared" ca="1" si="1280"/>
        <v>8.089023277802353E-3</v>
      </c>
      <c r="AE782" s="8">
        <f t="shared" ca="1" si="1281"/>
        <v>6.953269783468384E-2</v>
      </c>
      <c r="AF782" s="8">
        <f t="shared" ca="1" si="1282"/>
        <v>-7.9345247435608876E-2</v>
      </c>
      <c r="AG782" s="18">
        <f t="shared" ca="1" si="1283"/>
        <v>5.6764345904998431E-2</v>
      </c>
      <c r="AH782" s="8">
        <f t="shared" ca="1" si="1284"/>
        <v>2.214321840791772E-2</v>
      </c>
      <c r="AI782" s="8">
        <f t="shared" ca="1" si="1285"/>
        <v>-0.24407825602414135</v>
      </c>
      <c r="AJ782" s="8">
        <f t="shared" ca="1" si="1286"/>
        <v>0.1089171144143275</v>
      </c>
      <c r="AK782" s="8">
        <f t="shared" ca="1" si="1287"/>
        <v>3.6980597122579187E-2</v>
      </c>
      <c r="AL782" s="8">
        <f t="shared" ca="1" si="1288"/>
        <v>0.17555843702836824</v>
      </c>
      <c r="AM782" s="8">
        <f t="shared" ca="1" si="1289"/>
        <v>5.9866166080655828E-2</v>
      </c>
      <c r="AO782" s="8">
        <f t="shared" ca="1" si="1290"/>
        <v>592.79744338387559</v>
      </c>
      <c r="AP782" s="8">
        <f t="shared" ref="AP782:AZ782" ca="1" si="1307">AO782*EXP(AC782)</f>
        <v>503.8671727186134</v>
      </c>
      <c r="AQ782" s="8">
        <f t="shared" ca="1" si="1307"/>
        <v>507.95949513916759</v>
      </c>
      <c r="AR782" s="8">
        <f t="shared" ca="1" si="1307"/>
        <v>544.53619187615777</v>
      </c>
      <c r="AS782" s="8">
        <f t="shared" ca="1" si="1307"/>
        <v>502.99949233285804</v>
      </c>
      <c r="AT782" s="18">
        <f t="shared" ca="1" si="1307"/>
        <v>532.37786337718205</v>
      </c>
      <c r="AU782" s="8">
        <f t="shared" ca="1" si="1307"/>
        <v>544.29790972512012</v>
      </c>
      <c r="AV782" s="8">
        <f t="shared" ca="1" si="1307"/>
        <v>426.4173105956782</v>
      </c>
      <c r="AW782" s="8">
        <f t="shared" ca="1" si="1307"/>
        <v>475.4851178143457</v>
      </c>
      <c r="AX782" s="8">
        <f t="shared" ca="1" si="1307"/>
        <v>493.39801483427806</v>
      </c>
      <c r="AY782" s="8">
        <f t="shared" ca="1" si="1307"/>
        <v>588.08683623969785</v>
      </c>
      <c r="AZ782" s="8">
        <f t="shared" ca="1" si="1307"/>
        <v>624.36852798238863</v>
      </c>
      <c r="BB782" s="8">
        <f t="shared" ca="1" si="1292"/>
        <v>851.56262603195853</v>
      </c>
      <c r="BC782" s="8">
        <f t="shared" ca="1" si="1293"/>
        <v>719.29193765513139</v>
      </c>
      <c r="BD782" s="8">
        <f t="shared" ca="1" si="1294"/>
        <v>770.55357246836343</v>
      </c>
      <c r="BE782" s="8">
        <f t="shared" ca="1" si="1295"/>
        <v>798.64941744916803</v>
      </c>
      <c r="BF782" s="8">
        <f t="shared" ca="1" si="1296"/>
        <v>745.36454706317932</v>
      </c>
      <c r="BG782" s="18">
        <f t="shared" ca="1" si="1297"/>
        <v>765.97343817027161</v>
      </c>
      <c r="BH782" s="8">
        <f t="shared" ca="1" si="1298"/>
        <v>792.16796164313655</v>
      </c>
      <c r="BI782" s="8">
        <f t="shared" ca="1" si="1299"/>
        <v>614.28328450623553</v>
      </c>
      <c r="BJ782" s="8">
        <f t="shared" ca="1" si="1300"/>
        <v>680.63913094601583</v>
      </c>
      <c r="BK782" s="8">
        <f t="shared" ca="1" si="1301"/>
        <v>698.94843506686038</v>
      </c>
      <c r="BL782" s="8">
        <f t="shared" ca="1" si="1302"/>
        <v>876.45509136045087</v>
      </c>
      <c r="BM782" s="8">
        <f t="shared" ca="1" si="1303"/>
        <v>943.05060335536541</v>
      </c>
    </row>
    <row r="783" spans="2:65" x14ac:dyDescent="0.3">
      <c r="B783" s="12">
        <f t="shared" ca="1" si="1265"/>
        <v>5.5824508881580082E-2</v>
      </c>
      <c r="C783" s="12">
        <f t="shared" ca="1" si="1265"/>
        <v>0.75651566676744608</v>
      </c>
      <c r="D783" s="12">
        <f t="shared" ca="1" si="1265"/>
        <v>0.66548700652302961</v>
      </c>
      <c r="E783" s="12">
        <f t="shared" ca="1" si="1265"/>
        <v>1.3451871032113205E-2</v>
      </c>
      <c r="F783" s="12">
        <f t="shared" ca="1" si="1265"/>
        <v>0.29905465818444921</v>
      </c>
      <c r="G783" s="11">
        <f t="shared" ca="1" si="1265"/>
        <v>0.19879199632052647</v>
      </c>
      <c r="H783" s="10">
        <f t="shared" ca="1" si="1265"/>
        <v>0.17935215434372032</v>
      </c>
      <c r="I783" s="10">
        <f t="shared" ca="1" si="1265"/>
        <v>0.5345477014492761</v>
      </c>
      <c r="J783" s="10">
        <f t="shared" ca="1" si="1265"/>
        <v>0.47999858761182934</v>
      </c>
      <c r="K783" s="10">
        <f t="shared" ca="1" si="1265"/>
        <v>0.48501898278932665</v>
      </c>
      <c r="L783" s="10">
        <f t="shared" ca="1" si="1265"/>
        <v>0.32653520233998434</v>
      </c>
      <c r="M783" s="10">
        <f t="shared" ca="1" si="1265"/>
        <v>0.76933157451674339</v>
      </c>
      <c r="O783" s="8">
        <f t="shared" ca="1" si="1266"/>
        <v>-1.5908247657640959</v>
      </c>
      <c r="P783" s="8">
        <f t="shared" ca="1" si="1267"/>
        <v>0.69513824906532184</v>
      </c>
      <c r="Q783" s="8">
        <f t="shared" ca="1" si="1268"/>
        <v>0.42748516659792429</v>
      </c>
      <c r="R783" s="8">
        <f t="shared" ca="1" si="1269"/>
        <v>-2.2129115816973011</v>
      </c>
      <c r="S783" s="8">
        <f t="shared" ca="1" si="1270"/>
        <v>-0.52712135726083198</v>
      </c>
      <c r="T783" s="8">
        <f t="shared" ca="1" si="1271"/>
        <v>-0.8459439864933106</v>
      </c>
      <c r="U783" s="8">
        <f t="shared" ca="1" si="1272"/>
        <v>-0.91783680824458047</v>
      </c>
      <c r="V783" s="8">
        <f t="shared" ca="1" si="1273"/>
        <v>8.6706767363656567E-2</v>
      </c>
      <c r="W783" s="8">
        <f t="shared" ca="1" si="1274"/>
        <v>-5.0157128252616999E-2</v>
      </c>
      <c r="X783" s="8">
        <f t="shared" ca="1" si="1275"/>
        <v>-3.7560671245357752E-2</v>
      </c>
      <c r="Y783" s="8">
        <f t="shared" ca="1" si="1276"/>
        <v>-0.44950083665042379</v>
      </c>
      <c r="Z783" s="8">
        <f t="shared" ca="1" si="1277"/>
        <v>0.73664731930218708</v>
      </c>
      <c r="AB783" s="8">
        <f t="shared" ca="1" si="1278"/>
        <v>-0.15908247657640961</v>
      </c>
      <c r="AC783" s="8">
        <f t="shared" ca="1" si="1279"/>
        <v>6.9513824906532184E-2</v>
      </c>
      <c r="AD783" s="8">
        <f t="shared" ca="1" si="1280"/>
        <v>4.2748516659792429E-2</v>
      </c>
      <c r="AE783" s="8">
        <f t="shared" ca="1" si="1281"/>
        <v>-0.22129115816973011</v>
      </c>
      <c r="AF783" s="8">
        <f t="shared" ca="1" si="1282"/>
        <v>-5.2712135726083201E-2</v>
      </c>
      <c r="AG783" s="18">
        <f t="shared" ca="1" si="1283"/>
        <v>-8.4594398649331062E-2</v>
      </c>
      <c r="AH783" s="8">
        <f t="shared" ca="1" si="1284"/>
        <v>-9.178368082445805E-2</v>
      </c>
      <c r="AI783" s="8">
        <f t="shared" ca="1" si="1285"/>
        <v>8.6706767363656564E-3</v>
      </c>
      <c r="AJ783" s="8">
        <f t="shared" ca="1" si="1286"/>
        <v>-5.0157128252617004E-3</v>
      </c>
      <c r="AK783" s="8">
        <f t="shared" ca="1" si="1287"/>
        <v>-3.7560671245357754E-3</v>
      </c>
      <c r="AL783" s="8">
        <f t="shared" ca="1" si="1288"/>
        <v>-4.4950083665042384E-2</v>
      </c>
      <c r="AM783" s="8">
        <f t="shared" ca="1" si="1289"/>
        <v>7.3664731930218705E-2</v>
      </c>
      <c r="AO783" s="8">
        <f t="shared" ca="1" si="1290"/>
        <v>427.23063823412537</v>
      </c>
      <c r="AP783" s="8">
        <f t="shared" ref="AP783:AZ783" ca="1" si="1308">AO783*EXP(AC783)</f>
        <v>457.98563944255682</v>
      </c>
      <c r="AQ783" s="8">
        <f t="shared" ca="1" si="1308"/>
        <v>477.98834309019026</v>
      </c>
      <c r="AR783" s="8">
        <f t="shared" ca="1" si="1308"/>
        <v>383.09966880144032</v>
      </c>
      <c r="AS783" s="8">
        <f t="shared" ca="1" si="1308"/>
        <v>363.428671754123</v>
      </c>
      <c r="AT783" s="18">
        <f t="shared" ca="1" si="1308"/>
        <v>333.94912225922837</v>
      </c>
      <c r="AU783" s="8">
        <f t="shared" ca="1" si="1308"/>
        <v>304.66261133593287</v>
      </c>
      <c r="AV783" s="8">
        <f t="shared" ca="1" si="1308"/>
        <v>307.31572788857488</v>
      </c>
      <c r="AW783" s="8">
        <f t="shared" ca="1" si="1308"/>
        <v>305.77817962446193</v>
      </c>
      <c r="AX783" s="8">
        <f t="shared" ca="1" si="1308"/>
        <v>304.63181052397101</v>
      </c>
      <c r="AY783" s="8">
        <f t="shared" ca="1" si="1308"/>
        <v>291.24178110664479</v>
      </c>
      <c r="AZ783" s="8">
        <f t="shared" ca="1" si="1308"/>
        <v>313.50600576531758</v>
      </c>
      <c r="BB783" s="8">
        <f t="shared" ca="1" si="1292"/>
        <v>600.34412415297811</v>
      </c>
      <c r="BC783" s="8">
        <f t="shared" ca="1" si="1293"/>
        <v>673.4934239771793</v>
      </c>
      <c r="BD783" s="8">
        <f t="shared" ca="1" si="1294"/>
        <v>719.78407350837483</v>
      </c>
      <c r="BE783" s="8">
        <f t="shared" ca="1" si="1295"/>
        <v>557.9998045143326</v>
      </c>
      <c r="BF783" s="8">
        <f t="shared" ca="1" si="1296"/>
        <v>539.69185196487763</v>
      </c>
      <c r="BG783" s="18">
        <f t="shared" ca="1" si="1297"/>
        <v>479.88633680838996</v>
      </c>
      <c r="BH783" s="8">
        <f t="shared" ca="1" si="1298"/>
        <v>431.12841844348901</v>
      </c>
      <c r="BI783" s="8">
        <f t="shared" ca="1" si="1299"/>
        <v>436.25428969826606</v>
      </c>
      <c r="BJ783" s="8">
        <f t="shared" ca="1" si="1300"/>
        <v>436.46017483594005</v>
      </c>
      <c r="BK783" s="8">
        <f t="shared" ca="1" si="1301"/>
        <v>422.64336846671682</v>
      </c>
      <c r="BL783" s="8">
        <f t="shared" ca="1" si="1302"/>
        <v>404.74421204463368</v>
      </c>
      <c r="BM783" s="8">
        <f t="shared" ca="1" si="1303"/>
        <v>438.49201525667632</v>
      </c>
    </row>
    <row r="784" spans="2:65" x14ac:dyDescent="0.3">
      <c r="B784" s="12">
        <f t="shared" ca="1" si="1265"/>
        <v>0.99885389350521681</v>
      </c>
      <c r="C784" s="12">
        <f t="shared" ca="1" si="1265"/>
        <v>0.83194554013607458</v>
      </c>
      <c r="D784" s="12">
        <f t="shared" ca="1" si="1265"/>
        <v>0.94430406288863467</v>
      </c>
      <c r="E784" s="12">
        <f t="shared" ca="1" si="1265"/>
        <v>0.95363544797751287</v>
      </c>
      <c r="F784" s="12">
        <f t="shared" ca="1" si="1265"/>
        <v>0.57453622886114275</v>
      </c>
      <c r="G784" s="11">
        <f t="shared" ca="1" si="1265"/>
        <v>0.34865074671792773</v>
      </c>
      <c r="H784" s="10">
        <f t="shared" ca="1" si="1265"/>
        <v>0.11363902528221659</v>
      </c>
      <c r="I784" s="10">
        <f t="shared" ca="1" si="1265"/>
        <v>0.24596523987048935</v>
      </c>
      <c r="J784" s="10">
        <f t="shared" ca="1" si="1265"/>
        <v>0.1187165949409521</v>
      </c>
      <c r="K784" s="10">
        <f t="shared" ca="1" si="1265"/>
        <v>0.63871610848872229</v>
      </c>
      <c r="L784" s="10">
        <f t="shared" ca="1" si="1265"/>
        <v>0.45995721729795569</v>
      </c>
      <c r="M784" s="10">
        <f t="shared" ca="1" si="1265"/>
        <v>0.37312282601774249</v>
      </c>
      <c r="O784" s="8">
        <f t="shared" ca="1" si="1266"/>
        <v>3.0495017482124473</v>
      </c>
      <c r="P784" s="8">
        <f t="shared" ca="1" si="1267"/>
        <v>0.96188192356805302</v>
      </c>
      <c r="Q784" s="8">
        <f t="shared" ca="1" si="1268"/>
        <v>1.5919680919706403</v>
      </c>
      <c r="R784" s="8">
        <f t="shared" ca="1" si="1269"/>
        <v>1.6811740930878856</v>
      </c>
      <c r="S784" s="8">
        <f t="shared" ca="1" si="1270"/>
        <v>0.18793508068078627</v>
      </c>
      <c r="T784" s="8">
        <f t="shared" ca="1" si="1271"/>
        <v>-0.38896573557808256</v>
      </c>
      <c r="U784" s="8">
        <f t="shared" ca="1" si="1272"/>
        <v>-1.2074002207884444</v>
      </c>
      <c r="V784" s="8">
        <f t="shared" ca="1" si="1273"/>
        <v>-0.68724162190347649</v>
      </c>
      <c r="W784" s="8">
        <f t="shared" ca="1" si="1274"/>
        <v>-1.1814268676559856</v>
      </c>
      <c r="X784" s="8">
        <f t="shared" ca="1" si="1275"/>
        <v>0.35502911040084006</v>
      </c>
      <c r="Y784" s="8">
        <f t="shared" ca="1" si="1276"/>
        <v>-0.10054150365484608</v>
      </c>
      <c r="Z784" s="8">
        <f t="shared" ca="1" si="1277"/>
        <v>-0.32359370817654581</v>
      </c>
      <c r="AB784" s="8">
        <f t="shared" ca="1" si="1278"/>
        <v>0.30495017482124476</v>
      </c>
      <c r="AC784" s="8">
        <f t="shared" ca="1" si="1279"/>
        <v>9.6188192356805313E-2</v>
      </c>
      <c r="AD784" s="8">
        <f t="shared" ca="1" si="1280"/>
        <v>0.15919680919706403</v>
      </c>
      <c r="AE784" s="8">
        <f t="shared" ca="1" si="1281"/>
        <v>0.16811740930878857</v>
      </c>
      <c r="AF784" s="8">
        <f t="shared" ca="1" si="1282"/>
        <v>1.8793508068078627E-2</v>
      </c>
      <c r="AG784" s="18">
        <f t="shared" ca="1" si="1283"/>
        <v>-3.8896573557808262E-2</v>
      </c>
      <c r="AH784" s="8">
        <f t="shared" ca="1" si="1284"/>
        <v>-0.12074002207884445</v>
      </c>
      <c r="AI784" s="8">
        <f t="shared" ca="1" si="1285"/>
        <v>-6.8724162190347646E-2</v>
      </c>
      <c r="AJ784" s="8">
        <f t="shared" ca="1" si="1286"/>
        <v>-0.11814268676559857</v>
      </c>
      <c r="AK784" s="8">
        <f t="shared" ca="1" si="1287"/>
        <v>3.5502911040084011E-2</v>
      </c>
      <c r="AL784" s="8">
        <f t="shared" ca="1" si="1288"/>
        <v>-1.0054150365484609E-2</v>
      </c>
      <c r="AM784" s="8">
        <f t="shared" ca="1" si="1289"/>
        <v>-3.2359370817654581E-2</v>
      </c>
      <c r="AO784" s="8">
        <f t="shared" ca="1" si="1290"/>
        <v>679.49960697297672</v>
      </c>
      <c r="AP784" s="8">
        <f t="shared" ref="AP784:AZ784" ca="1" si="1309">AO784*EXP(AC784)</f>
        <v>748.10612596406793</v>
      </c>
      <c r="AQ784" s="8">
        <f t="shared" ca="1" si="1309"/>
        <v>877.20582479835082</v>
      </c>
      <c r="AR784" s="8">
        <f t="shared" ca="1" si="1309"/>
        <v>1037.800725540591</v>
      </c>
      <c r="AS784" s="8">
        <f t="shared" ca="1" si="1309"/>
        <v>1057.4890688853352</v>
      </c>
      <c r="AT784" s="18">
        <f t="shared" ca="1" si="1309"/>
        <v>1017.146056272759</v>
      </c>
      <c r="AU784" s="8">
        <f t="shared" ca="1" si="1309"/>
        <v>901.46027703091431</v>
      </c>
      <c r="AV784" s="8">
        <f t="shared" ca="1" si="1309"/>
        <v>841.58903764657396</v>
      </c>
      <c r="AW784" s="8">
        <f t="shared" ca="1" si="1309"/>
        <v>747.81014545642063</v>
      </c>
      <c r="AX784" s="8">
        <f t="shared" ca="1" si="1309"/>
        <v>774.8365009363514</v>
      </c>
      <c r="AY784" s="8">
        <f t="shared" ca="1" si="1309"/>
        <v>767.08520986568192</v>
      </c>
      <c r="AZ784" s="8">
        <f t="shared" ca="1" si="1309"/>
        <v>742.66013642799567</v>
      </c>
      <c r="BB784" s="8">
        <f t="shared" ca="1" si="1292"/>
        <v>979.74675202616197</v>
      </c>
      <c r="BC784" s="8">
        <f t="shared" ca="1" si="1293"/>
        <v>1087.8631635581089</v>
      </c>
      <c r="BD784" s="8">
        <f t="shared" ca="1" si="1294"/>
        <v>1328.8905354005176</v>
      </c>
      <c r="BE784" s="8">
        <f t="shared" ca="1" si="1295"/>
        <v>1512.9851572721539</v>
      </c>
      <c r="BF784" s="8">
        <f t="shared" ca="1" si="1296"/>
        <v>1626.3971301923611</v>
      </c>
      <c r="BG784" s="18">
        <f t="shared" ca="1" si="1297"/>
        <v>1529.8296117502975</v>
      </c>
      <c r="BH784" s="8">
        <f t="shared" ca="1" si="1298"/>
        <v>1354.0546041818923</v>
      </c>
      <c r="BI784" s="8">
        <f t="shared" ca="1" si="1299"/>
        <v>1335.6186902859295</v>
      </c>
      <c r="BJ784" s="8">
        <f t="shared" ca="1" si="1300"/>
        <v>1193.1740867636395</v>
      </c>
      <c r="BK784" s="8">
        <f t="shared" ca="1" si="1301"/>
        <v>1227.1014845079326</v>
      </c>
      <c r="BL784" s="8">
        <f t="shared" ca="1" si="1302"/>
        <v>1330.9681948036357</v>
      </c>
      <c r="BM784" s="8">
        <f t="shared" ca="1" si="1303"/>
        <v>1312.4658896148474</v>
      </c>
    </row>
    <row r="785" spans="2:65" x14ac:dyDescent="0.3">
      <c r="B785" s="12">
        <f t="shared" ca="1" si="1265"/>
        <v>0.46923223754914678</v>
      </c>
      <c r="C785" s="12">
        <f t="shared" ca="1" si="1265"/>
        <v>0.30255790365552737</v>
      </c>
      <c r="D785" s="12">
        <f t="shared" ca="1" si="1265"/>
        <v>0.6262518128760588</v>
      </c>
      <c r="E785" s="12">
        <f t="shared" ca="1" si="1265"/>
        <v>0.99043920089109305</v>
      </c>
      <c r="F785" s="12">
        <f t="shared" ca="1" si="1265"/>
        <v>0.18810604396100028</v>
      </c>
      <c r="G785" s="11">
        <f t="shared" ca="1" si="1265"/>
        <v>0.22586312617742288</v>
      </c>
      <c r="H785" s="10">
        <f t="shared" ca="1" si="1265"/>
        <v>3.0360065515626977E-2</v>
      </c>
      <c r="I785" s="10">
        <f t="shared" ca="1" si="1265"/>
        <v>0.20087816160094196</v>
      </c>
      <c r="J785" s="10">
        <f t="shared" ca="1" si="1265"/>
        <v>0.25936420179545572</v>
      </c>
      <c r="K785" s="10">
        <f t="shared" ca="1" si="1265"/>
        <v>0.69862076934810857</v>
      </c>
      <c r="L785" s="10">
        <f t="shared" ca="1" si="1265"/>
        <v>0.22013000351355916</v>
      </c>
      <c r="M785" s="10">
        <f t="shared" ca="1" si="1265"/>
        <v>0.26661180320892741</v>
      </c>
      <c r="O785" s="8">
        <f t="shared" ca="1" si="1266"/>
        <v>-7.7199957951594414E-2</v>
      </c>
      <c r="P785" s="8">
        <f t="shared" ca="1" si="1267"/>
        <v>-0.5170578052544873</v>
      </c>
      <c r="Q785" s="8">
        <f t="shared" ca="1" si="1268"/>
        <v>0.32194234319407661</v>
      </c>
      <c r="R785" s="8">
        <f t="shared" ca="1" si="1269"/>
        <v>2.3431518627155872</v>
      </c>
      <c r="S785" s="8">
        <f t="shared" ca="1" si="1270"/>
        <v>-0.88489718221119285</v>
      </c>
      <c r="T785" s="8">
        <f t="shared" ca="1" si="1271"/>
        <v>-0.75254021971240703</v>
      </c>
      <c r="U785" s="8">
        <f t="shared" ca="1" si="1272"/>
        <v>-1.8755279282538602</v>
      </c>
      <c r="V785" s="8">
        <f t="shared" ca="1" si="1273"/>
        <v>-0.83848864351506835</v>
      </c>
      <c r="W785" s="8">
        <f t="shared" ca="1" si="1274"/>
        <v>-0.64530677425308658</v>
      </c>
      <c r="X785" s="8">
        <f t="shared" ca="1" si="1275"/>
        <v>0.5204378121788874</v>
      </c>
      <c r="Y785" s="8">
        <f t="shared" ca="1" si="1276"/>
        <v>-0.7717542263430075</v>
      </c>
      <c r="Z785" s="8">
        <f t="shared" ca="1" si="1277"/>
        <v>-0.62309270024455676</v>
      </c>
      <c r="AB785" s="8">
        <f t="shared" ca="1" si="1278"/>
        <v>-7.7199957951594421E-3</v>
      </c>
      <c r="AC785" s="8">
        <f t="shared" ca="1" si="1279"/>
        <v>-5.1705780525448733E-2</v>
      </c>
      <c r="AD785" s="8">
        <f t="shared" ca="1" si="1280"/>
        <v>3.2194234319407662E-2</v>
      </c>
      <c r="AE785" s="8">
        <f t="shared" ca="1" si="1281"/>
        <v>0.23431518627155873</v>
      </c>
      <c r="AF785" s="8">
        <f t="shared" ca="1" si="1282"/>
        <v>-8.8489718221119285E-2</v>
      </c>
      <c r="AG785" s="18">
        <f t="shared" ca="1" si="1283"/>
        <v>-7.5254021971240703E-2</v>
      </c>
      <c r="AH785" s="8">
        <f t="shared" ca="1" si="1284"/>
        <v>-0.18755279282538603</v>
      </c>
      <c r="AI785" s="8">
        <f t="shared" ca="1" si="1285"/>
        <v>-8.3848864351506847E-2</v>
      </c>
      <c r="AJ785" s="8">
        <f t="shared" ca="1" si="1286"/>
        <v>-6.4530677425308658E-2</v>
      </c>
      <c r="AK785" s="8">
        <f t="shared" ca="1" si="1287"/>
        <v>5.2043781217888746E-2</v>
      </c>
      <c r="AL785" s="8">
        <f t="shared" ca="1" si="1288"/>
        <v>-7.7175422634300758E-2</v>
      </c>
      <c r="AM785" s="8">
        <f t="shared" ca="1" si="1289"/>
        <v>-6.230927002445568E-2</v>
      </c>
      <c r="AO785" s="8">
        <f t="shared" ca="1" si="1290"/>
        <v>497.04794217265328</v>
      </c>
      <c r="AP785" s="8">
        <f t="shared" ref="AP785:AZ785" ca="1" si="1310">AO785*EXP(AC785)</f>
        <v>472.00081111259328</v>
      </c>
      <c r="AQ785" s="8">
        <f t="shared" ca="1" si="1310"/>
        <v>487.44376910641603</v>
      </c>
      <c r="AR785" s="8">
        <f t="shared" ca="1" si="1310"/>
        <v>616.14980545054323</v>
      </c>
      <c r="AS785" s="8">
        <f t="shared" ca="1" si="1310"/>
        <v>563.96963218950566</v>
      </c>
      <c r="AT785" s="18">
        <f t="shared" ca="1" si="1310"/>
        <v>523.08626046984523</v>
      </c>
      <c r="AU785" s="8">
        <f t="shared" ca="1" si="1310"/>
        <v>433.63084804766294</v>
      </c>
      <c r="AV785" s="8">
        <f t="shared" ca="1" si="1310"/>
        <v>398.75401669502224</v>
      </c>
      <c r="AW785" s="8">
        <f t="shared" ca="1" si="1310"/>
        <v>373.83482289286798</v>
      </c>
      <c r="AX785" s="8">
        <f t="shared" ca="1" si="1310"/>
        <v>393.80577506115389</v>
      </c>
      <c r="AY785" s="8">
        <f t="shared" ca="1" si="1310"/>
        <v>364.55681429444866</v>
      </c>
      <c r="AZ785" s="8">
        <f t="shared" ca="1" si="1310"/>
        <v>342.53475890210444</v>
      </c>
      <c r="BB785" s="8">
        <f t="shared" ca="1" si="1292"/>
        <v>708.39575612763053</v>
      </c>
      <c r="BC785" s="8">
        <f t="shared" ca="1" si="1293"/>
        <v>653.53843859417907</v>
      </c>
      <c r="BD785" s="8">
        <f t="shared" ca="1" si="1294"/>
        <v>677.10471994788713</v>
      </c>
      <c r="BE785" s="8">
        <f t="shared" ca="1" si="1295"/>
        <v>881.58534024848666</v>
      </c>
      <c r="BF785" s="8">
        <f t="shared" ca="1" si="1296"/>
        <v>835.34273647994701</v>
      </c>
      <c r="BG785" s="18">
        <f t="shared" ca="1" si="1297"/>
        <v>800.55116780239052</v>
      </c>
      <c r="BH785" s="8">
        <f t="shared" ca="1" si="1298"/>
        <v>666.61658862855097</v>
      </c>
      <c r="BI785" s="8">
        <f t="shared" ca="1" si="1299"/>
        <v>576.48778006885743</v>
      </c>
      <c r="BJ785" s="8">
        <f t="shared" ca="1" si="1300"/>
        <v>521.18459088487373</v>
      </c>
      <c r="BK785" s="8">
        <f t="shared" ca="1" si="1301"/>
        <v>563.64341257656986</v>
      </c>
      <c r="BL785" s="8">
        <f t="shared" ca="1" si="1302"/>
        <v>513.12384729991186</v>
      </c>
      <c r="BM785" s="8">
        <f t="shared" ca="1" si="1303"/>
        <v>493.90771202876891</v>
      </c>
    </row>
    <row r="786" spans="2:65" x14ac:dyDescent="0.3">
      <c r="B786" s="12">
        <f t="shared" ca="1" si="1265"/>
        <v>0.69512126918955208</v>
      </c>
      <c r="C786" s="12">
        <f t="shared" ca="1" si="1265"/>
        <v>0.86245412619892292</v>
      </c>
      <c r="D786" s="12">
        <f t="shared" ca="1" si="1265"/>
        <v>0.6424227399736856</v>
      </c>
      <c r="E786" s="12">
        <f t="shared" ca="1" si="1265"/>
        <v>0.51632215327576236</v>
      </c>
      <c r="F786" s="12">
        <f t="shared" ca="1" si="1265"/>
        <v>9.2861758822312401E-2</v>
      </c>
      <c r="G786" s="11">
        <f t="shared" ca="1" si="1265"/>
        <v>0.56125044895028131</v>
      </c>
      <c r="H786" s="10">
        <f t="shared" ca="1" si="1265"/>
        <v>0.8694061758696725</v>
      </c>
      <c r="I786" s="10">
        <f t="shared" ca="1" si="1265"/>
        <v>0.95822962553553381</v>
      </c>
      <c r="J786" s="10">
        <f t="shared" ca="1" si="1265"/>
        <v>0.30894306173021435</v>
      </c>
      <c r="K786" s="10">
        <f t="shared" ca="1" si="1265"/>
        <v>0.63102729333522689</v>
      </c>
      <c r="L786" s="10">
        <f t="shared" ca="1" si="1265"/>
        <v>0.39685832266250964</v>
      </c>
      <c r="M786" s="10">
        <f t="shared" ca="1" si="1265"/>
        <v>0.53695708751986515</v>
      </c>
      <c r="O786" s="8">
        <f t="shared" ca="1" si="1266"/>
        <v>0.51041969521196096</v>
      </c>
      <c r="P786" s="8">
        <f t="shared" ca="1" si="1267"/>
        <v>1.091411742857328</v>
      </c>
      <c r="Q786" s="8">
        <f t="shared" ca="1" si="1268"/>
        <v>0.36494224345961068</v>
      </c>
      <c r="R786" s="8">
        <f t="shared" ca="1" si="1269"/>
        <v>4.0924991938776502E-2</v>
      </c>
      <c r="S786" s="8">
        <f t="shared" ca="1" si="1270"/>
        <v>-1.3233364428096481</v>
      </c>
      <c r="T786" s="8">
        <f t="shared" ca="1" si="1271"/>
        <v>0.15414031402785497</v>
      </c>
      <c r="U786" s="8">
        <f t="shared" ca="1" si="1272"/>
        <v>1.1235884734497268</v>
      </c>
      <c r="V786" s="8">
        <f t="shared" ca="1" si="1273"/>
        <v>1.7305013013444748</v>
      </c>
      <c r="W786" s="8">
        <f t="shared" ca="1" si="1274"/>
        <v>-0.49884849107998686</v>
      </c>
      <c r="X786" s="8">
        <f t="shared" ca="1" si="1275"/>
        <v>0.3345753881498007</v>
      </c>
      <c r="Y786" s="8">
        <f t="shared" ca="1" si="1276"/>
        <v>-0.26148742545732034</v>
      </c>
      <c r="Z786" s="8">
        <f t="shared" ca="1" si="1277"/>
        <v>9.27705787269337E-2</v>
      </c>
      <c r="AB786" s="8">
        <f t="shared" ca="1" si="1278"/>
        <v>5.10419695211961E-2</v>
      </c>
      <c r="AC786" s="8">
        <f t="shared" ca="1" si="1279"/>
        <v>0.10914117428573281</v>
      </c>
      <c r="AD786" s="8">
        <f t="shared" ca="1" si="1280"/>
        <v>3.6494224345961071E-2</v>
      </c>
      <c r="AE786" s="8">
        <f t="shared" ca="1" si="1281"/>
        <v>4.0924991938776504E-3</v>
      </c>
      <c r="AF786" s="8">
        <f t="shared" ca="1" si="1282"/>
        <v>-0.13233364428096481</v>
      </c>
      <c r="AG786" s="18">
        <f t="shared" ca="1" si="1283"/>
        <v>1.5414031402785498E-2</v>
      </c>
      <c r="AH786" s="8">
        <f t="shared" ca="1" si="1284"/>
        <v>0.11235884734497269</v>
      </c>
      <c r="AI786" s="8">
        <f t="shared" ca="1" si="1285"/>
        <v>0.17305013013444748</v>
      </c>
      <c r="AJ786" s="8">
        <f t="shared" ca="1" si="1286"/>
        <v>-4.9884849107998688E-2</v>
      </c>
      <c r="AK786" s="8">
        <f t="shared" ca="1" si="1287"/>
        <v>3.3457538814980071E-2</v>
      </c>
      <c r="AL786" s="8">
        <f t="shared" ca="1" si="1288"/>
        <v>-2.6148742545732035E-2</v>
      </c>
      <c r="AM786" s="8">
        <f t="shared" ca="1" si="1289"/>
        <v>9.2770578726933707E-3</v>
      </c>
      <c r="AO786" s="8">
        <f t="shared" ca="1" si="1290"/>
        <v>527.13066020272515</v>
      </c>
      <c r="AP786" s="8">
        <f t="shared" ref="AP786:AZ786" ca="1" si="1311">AO786*EXP(AC786)</f>
        <v>587.91925919180267</v>
      </c>
      <c r="AQ786" s="8">
        <f t="shared" ca="1" si="1311"/>
        <v>609.77122663307057</v>
      </c>
      <c r="AR786" s="8">
        <f t="shared" ca="1" si="1311"/>
        <v>612.27182825145007</v>
      </c>
      <c r="AS786" s="8">
        <f t="shared" ca="1" si="1311"/>
        <v>536.37991328062651</v>
      </c>
      <c r="AT786" s="18">
        <f t="shared" ca="1" si="1311"/>
        <v>544.71173865253263</v>
      </c>
      <c r="AU786" s="8">
        <f t="shared" ca="1" si="1311"/>
        <v>609.48575813580737</v>
      </c>
      <c r="AV786" s="8">
        <f t="shared" ca="1" si="1311"/>
        <v>724.63328443258206</v>
      </c>
      <c r="AW786" s="8">
        <f t="shared" ca="1" si="1311"/>
        <v>689.37187934142764</v>
      </c>
      <c r="AX786" s="8">
        <f t="shared" ca="1" si="1311"/>
        <v>712.82674893629144</v>
      </c>
      <c r="AY786" s="8">
        <f t="shared" ca="1" si="1311"/>
        <v>694.42881550823438</v>
      </c>
      <c r="AZ786" s="8">
        <f t="shared" ca="1" si="1311"/>
        <v>700.90104703270765</v>
      </c>
      <c r="BB786" s="8">
        <f t="shared" ca="1" si="1292"/>
        <v>804.43138273152817</v>
      </c>
      <c r="BC786" s="8">
        <f t="shared" ca="1" si="1293"/>
        <v>871.04725525450465</v>
      </c>
      <c r="BD786" s="8">
        <f t="shared" ca="1" si="1294"/>
        <v>944.50863465253212</v>
      </c>
      <c r="BE786" s="8">
        <f t="shared" ca="1" si="1295"/>
        <v>977.60501753595281</v>
      </c>
      <c r="BF786" s="8">
        <f t="shared" ca="1" si="1296"/>
        <v>860.99664613809091</v>
      </c>
      <c r="BG786" s="18">
        <f t="shared" ca="1" si="1297"/>
        <v>897.76335185204198</v>
      </c>
      <c r="BH786" s="8">
        <f t="shared" ca="1" si="1298"/>
        <v>1038.9095129068664</v>
      </c>
      <c r="BI786" s="8">
        <f t="shared" ca="1" si="1299"/>
        <v>1233.5797123202367</v>
      </c>
      <c r="BJ786" s="8">
        <f t="shared" ca="1" si="1300"/>
        <v>1144.5421176815194</v>
      </c>
      <c r="BK786" s="8">
        <f t="shared" ca="1" si="1301"/>
        <v>1200.2118623418705</v>
      </c>
      <c r="BL786" s="8">
        <f t="shared" ca="1" si="1302"/>
        <v>1186.6399384538465</v>
      </c>
      <c r="BM786" s="8">
        <f t="shared" ca="1" si="1303"/>
        <v>1261.1265047314744</v>
      </c>
    </row>
    <row r="787" spans="2:65" x14ac:dyDescent="0.3">
      <c r="B787" s="12">
        <f t="shared" ca="1" si="1265"/>
        <v>0.20457422881363163</v>
      </c>
      <c r="C787" s="12">
        <f t="shared" ca="1" si="1265"/>
        <v>0.26940177451430225</v>
      </c>
      <c r="D787" s="12">
        <f t="shared" ca="1" si="1265"/>
        <v>0.60430274516613347</v>
      </c>
      <c r="E787" s="12">
        <f t="shared" ca="1" si="1265"/>
        <v>0.42697107488411523</v>
      </c>
      <c r="F787" s="12">
        <f t="shared" ca="1" si="1265"/>
        <v>0.60759450665882364</v>
      </c>
      <c r="G787" s="11">
        <f t="shared" ca="1" si="1265"/>
        <v>0.9319782008358668</v>
      </c>
      <c r="H787" s="10">
        <f t="shared" ca="1" si="1265"/>
        <v>0.60074207708503324</v>
      </c>
      <c r="I787" s="10">
        <f t="shared" ca="1" si="1265"/>
        <v>0.23133938104830931</v>
      </c>
      <c r="J787" s="10">
        <f t="shared" ca="1" si="1265"/>
        <v>0.12009128348207321</v>
      </c>
      <c r="K787" s="10">
        <f t="shared" ca="1" si="1265"/>
        <v>0.6695267626582484</v>
      </c>
      <c r="L787" s="10">
        <f t="shared" ca="1" si="1265"/>
        <v>0.80833931722846153</v>
      </c>
      <c r="M787" s="10">
        <f t="shared" ca="1" si="1265"/>
        <v>0.30615156111999497</v>
      </c>
      <c r="O787" s="8">
        <f t="shared" ca="1" si="1266"/>
        <v>-0.82539308832435898</v>
      </c>
      <c r="P787" s="8">
        <f t="shared" ca="1" si="1267"/>
        <v>-0.61462326111131738</v>
      </c>
      <c r="Q787" s="8">
        <f t="shared" ca="1" si="1268"/>
        <v>0.26450020136370955</v>
      </c>
      <c r="R787" s="8">
        <f t="shared" ca="1" si="1269"/>
        <v>-0.18409089421205521</v>
      </c>
      <c r="S787" s="8">
        <f t="shared" ca="1" si="1270"/>
        <v>0.27305493595065694</v>
      </c>
      <c r="T787" s="8">
        <f t="shared" ca="1" si="1271"/>
        <v>1.4906873518447055</v>
      </c>
      <c r="U787" s="8">
        <f t="shared" ca="1" si="1272"/>
        <v>0.2552683468296022</v>
      </c>
      <c r="V787" s="8">
        <f t="shared" ca="1" si="1273"/>
        <v>-0.73444304218662293</v>
      </c>
      <c r="W787" s="8">
        <f t="shared" ca="1" si="1274"/>
        <v>-1.17453058930027</v>
      </c>
      <c r="X787" s="8">
        <f t="shared" ca="1" si="1275"/>
        <v>0.43860679212010484</v>
      </c>
      <c r="Y787" s="8">
        <f t="shared" ca="1" si="1276"/>
        <v>0.87179290562359668</v>
      </c>
      <c r="Z787" s="8">
        <f t="shared" ca="1" si="1277"/>
        <v>-0.50678864815103497</v>
      </c>
      <c r="AB787" s="8">
        <f t="shared" ca="1" si="1278"/>
        <v>-8.2539308832435904E-2</v>
      </c>
      <c r="AC787" s="8">
        <f t="shared" ca="1" si="1279"/>
        <v>-6.146232611113174E-2</v>
      </c>
      <c r="AD787" s="8">
        <f t="shared" ca="1" si="1280"/>
        <v>2.6450020136370957E-2</v>
      </c>
      <c r="AE787" s="8">
        <f t="shared" ca="1" si="1281"/>
        <v>-1.8409089421205522E-2</v>
      </c>
      <c r="AF787" s="8">
        <f t="shared" ca="1" si="1282"/>
        <v>2.7305493595065695E-2</v>
      </c>
      <c r="AG787" s="18">
        <f t="shared" ca="1" si="1283"/>
        <v>0.14906873518447056</v>
      </c>
      <c r="AH787" s="8">
        <f t="shared" ca="1" si="1284"/>
        <v>2.5526834682960221E-2</v>
      </c>
      <c r="AI787" s="8">
        <f t="shared" ca="1" si="1285"/>
        <v>-7.3444304218662299E-2</v>
      </c>
      <c r="AJ787" s="8">
        <f t="shared" ca="1" si="1286"/>
        <v>-0.117453058930027</v>
      </c>
      <c r="AK787" s="8">
        <f t="shared" ca="1" si="1287"/>
        <v>4.3860679212010485E-2</v>
      </c>
      <c r="AL787" s="8">
        <f t="shared" ca="1" si="1288"/>
        <v>8.7179290562359679E-2</v>
      </c>
      <c r="AM787" s="8">
        <f t="shared" ca="1" si="1289"/>
        <v>-5.0678864815103503E-2</v>
      </c>
      <c r="AO787" s="8">
        <f t="shared" ca="1" si="1290"/>
        <v>461.21631899113663</v>
      </c>
      <c r="AP787" s="8">
        <f t="shared" ref="AP787:AZ787" ca="1" si="1312">AO787*EXP(AC787)</f>
        <v>433.72246389052361</v>
      </c>
      <c r="AQ787" s="8">
        <f t="shared" ca="1" si="1312"/>
        <v>445.34749521546206</v>
      </c>
      <c r="AR787" s="8">
        <f t="shared" ca="1" si="1312"/>
        <v>437.22405533264794</v>
      </c>
      <c r="AS787" s="8">
        <f t="shared" ca="1" si="1312"/>
        <v>449.32716264782869</v>
      </c>
      <c r="AT787" s="18">
        <f t="shared" ca="1" si="1312"/>
        <v>521.55774913936318</v>
      </c>
      <c r="AU787" s="8">
        <f t="shared" ca="1" si="1312"/>
        <v>535.0428513114033</v>
      </c>
      <c r="AV787" s="8">
        <f t="shared" ca="1" si="1312"/>
        <v>497.15534138488823</v>
      </c>
      <c r="AW787" s="8">
        <f t="shared" ca="1" si="1312"/>
        <v>442.06170501884139</v>
      </c>
      <c r="AX787" s="8">
        <f t="shared" ca="1" si="1312"/>
        <v>461.88232722396089</v>
      </c>
      <c r="AY787" s="8">
        <f t="shared" ca="1" si="1312"/>
        <v>503.95624368812622</v>
      </c>
      <c r="AZ787" s="8">
        <f t="shared" ca="1" si="1312"/>
        <v>479.05268523193308</v>
      </c>
      <c r="BB787" s="8">
        <f t="shared" ca="1" si="1292"/>
        <v>662.79237651024607</v>
      </c>
      <c r="BC787" s="8">
        <f t="shared" ca="1" si="1293"/>
        <v>595.15422084895147</v>
      </c>
      <c r="BD787" s="8">
        <f t="shared" ca="1" si="1294"/>
        <v>588.35671093710323</v>
      </c>
      <c r="BE787" s="8">
        <f t="shared" ca="1" si="1295"/>
        <v>609.90204116453356</v>
      </c>
      <c r="BF787" s="8">
        <f t="shared" ca="1" si="1296"/>
        <v>622.11116116453286</v>
      </c>
      <c r="BG787" s="18">
        <f t="shared" ca="1" si="1297"/>
        <v>763.62239689065734</v>
      </c>
      <c r="BH787" s="8">
        <f t="shared" ca="1" si="1298"/>
        <v>808.14799206085024</v>
      </c>
      <c r="BI787" s="8">
        <f t="shared" ca="1" si="1299"/>
        <v>768.03303547678581</v>
      </c>
      <c r="BJ787" s="8">
        <f t="shared" ca="1" si="1300"/>
        <v>667.85040562390623</v>
      </c>
      <c r="BK787" s="8">
        <f t="shared" ca="1" si="1301"/>
        <v>748.18888206482632</v>
      </c>
      <c r="BL787" s="8">
        <f t="shared" ca="1" si="1302"/>
        <v>860.81583671599992</v>
      </c>
      <c r="BM787" s="8">
        <f t="shared" ca="1" si="1303"/>
        <v>789.89347646469935</v>
      </c>
    </row>
    <row r="788" spans="2:65" x14ac:dyDescent="0.3">
      <c r="B788" s="12">
        <f t="shared" ca="1" si="1265"/>
        <v>0.38270996468087659</v>
      </c>
      <c r="C788" s="12">
        <f t="shared" ca="1" si="1265"/>
        <v>0.36139694912593878</v>
      </c>
      <c r="D788" s="12">
        <f t="shared" ca="1" si="1265"/>
        <v>0.46247050291330716</v>
      </c>
      <c r="E788" s="12">
        <f t="shared" ca="1" si="1265"/>
        <v>0.47525600985629868</v>
      </c>
      <c r="F788" s="12">
        <f t="shared" ca="1" si="1265"/>
        <v>0.19379457295326485</v>
      </c>
      <c r="G788" s="11">
        <f t="shared" ca="1" si="1265"/>
        <v>0.78672451380134623</v>
      </c>
      <c r="H788" s="10">
        <f t="shared" ca="1" si="1265"/>
        <v>0.4752290334951621</v>
      </c>
      <c r="I788" s="10">
        <f t="shared" ca="1" si="1265"/>
        <v>0.51505334098263822</v>
      </c>
      <c r="J788" s="10">
        <f t="shared" ca="1" si="1265"/>
        <v>0.48749228609630524</v>
      </c>
      <c r="K788" s="10">
        <f t="shared" ca="1" si="1265"/>
        <v>0.4777255302175123</v>
      </c>
      <c r="L788" s="10">
        <f t="shared" ca="1" si="1265"/>
        <v>0.43536402349295278</v>
      </c>
      <c r="M788" s="10">
        <f t="shared" ca="1" si="1265"/>
        <v>0.53866324862881143</v>
      </c>
      <c r="O788" s="8">
        <f t="shared" ca="1" si="1266"/>
        <v>-0.29837111908933972</v>
      </c>
      <c r="P788" s="8">
        <f t="shared" ca="1" si="1267"/>
        <v>-0.35472729808318171</v>
      </c>
      <c r="Q788" s="8">
        <f t="shared" ca="1" si="1268"/>
        <v>-9.421168115649102E-2</v>
      </c>
      <c r="R788" s="8">
        <f t="shared" ca="1" si="1269"/>
        <v>-6.2063806406026566E-2</v>
      </c>
      <c r="S788" s="8">
        <f t="shared" ca="1" si="1270"/>
        <v>-0.86399771479561027</v>
      </c>
      <c r="T788" s="8">
        <f t="shared" ca="1" si="1271"/>
        <v>0.7951074998118719</v>
      </c>
      <c r="U788" s="8">
        <f t="shared" ca="1" si="1272"/>
        <v>-6.2131556616303825E-2</v>
      </c>
      <c r="V788" s="8">
        <f t="shared" ca="1" si="1273"/>
        <v>3.7742088602796958E-2</v>
      </c>
      <c r="W788" s="8">
        <f t="shared" ca="1" si="1274"/>
        <v>-3.1357327413322138E-2</v>
      </c>
      <c r="X788" s="8">
        <f t="shared" ca="1" si="1275"/>
        <v>-5.5862856983004673E-2</v>
      </c>
      <c r="Y788" s="8">
        <f t="shared" ca="1" si="1276"/>
        <v>-0.16273378243902964</v>
      </c>
      <c r="Z788" s="8">
        <f t="shared" ca="1" si="1277"/>
        <v>9.7066602736350704E-2</v>
      </c>
      <c r="AB788" s="8">
        <f t="shared" ca="1" si="1278"/>
        <v>-2.9837111908933973E-2</v>
      </c>
      <c r="AC788" s="8">
        <f t="shared" ca="1" si="1279"/>
        <v>-3.5472729808318171E-2</v>
      </c>
      <c r="AD788" s="8">
        <f t="shared" ca="1" si="1280"/>
        <v>-9.421168115649102E-3</v>
      </c>
      <c r="AE788" s="8">
        <f t="shared" ca="1" si="1281"/>
        <v>-6.2063806406026569E-3</v>
      </c>
      <c r="AF788" s="8">
        <f t="shared" ca="1" si="1282"/>
        <v>-8.639977147956103E-2</v>
      </c>
      <c r="AG788" s="18">
        <f t="shared" ca="1" si="1283"/>
        <v>7.9510749981187193E-2</v>
      </c>
      <c r="AH788" s="8">
        <f t="shared" ca="1" si="1284"/>
        <v>-6.213155661630383E-3</v>
      </c>
      <c r="AI788" s="8">
        <f t="shared" ca="1" si="1285"/>
        <v>3.7742088602796958E-3</v>
      </c>
      <c r="AJ788" s="8">
        <f t="shared" ca="1" si="1286"/>
        <v>-3.1357327413322139E-3</v>
      </c>
      <c r="AK788" s="8">
        <f t="shared" ca="1" si="1287"/>
        <v>-5.5862856983004677E-3</v>
      </c>
      <c r="AL788" s="8">
        <f t="shared" ca="1" si="1288"/>
        <v>-1.6273378243902965E-2</v>
      </c>
      <c r="AM788" s="8">
        <f t="shared" ca="1" si="1289"/>
        <v>9.7066602736350718E-3</v>
      </c>
      <c r="AO788" s="8">
        <f t="shared" ca="1" si="1290"/>
        <v>486.17535348031851</v>
      </c>
      <c r="AP788" s="8">
        <f t="shared" ref="AP788:AZ788" ca="1" si="1313">AO788*EXP(AC788)</f>
        <v>469.23168232960865</v>
      </c>
      <c r="AQ788" s="8">
        <f t="shared" ca="1" si="1313"/>
        <v>464.83173065176567</v>
      </c>
      <c r="AR788" s="8">
        <f t="shared" ca="1" si="1313"/>
        <v>461.95574196946745</v>
      </c>
      <c r="AS788" s="8">
        <f t="shared" ca="1" si="1313"/>
        <v>423.71849947548316</v>
      </c>
      <c r="AT788" s="18">
        <f t="shared" ca="1" si="1313"/>
        <v>458.78425569316499</v>
      </c>
      <c r="AU788" s="8">
        <f t="shared" ca="1" si="1313"/>
        <v>455.94259467999694</v>
      </c>
      <c r="AV788" s="8">
        <f t="shared" ca="1" si="1313"/>
        <v>457.66666872181014</v>
      </c>
      <c r="AW788" s="8">
        <f t="shared" ca="1" si="1313"/>
        <v>456.23379609099203</v>
      </c>
      <c r="AX788" s="8">
        <f t="shared" ca="1" si="1313"/>
        <v>453.69224927354009</v>
      </c>
      <c r="AY788" s="8">
        <f t="shared" ca="1" si="1313"/>
        <v>446.36889318191447</v>
      </c>
      <c r="AZ788" s="8">
        <f t="shared" ca="1" si="1313"/>
        <v>450.72274086026209</v>
      </c>
      <c r="BB788" s="8">
        <f t="shared" ca="1" si="1292"/>
        <v>676.43224659994189</v>
      </c>
      <c r="BC788" s="8">
        <f t="shared" ca="1" si="1293"/>
        <v>670.31906344496963</v>
      </c>
      <c r="BD788" s="8">
        <f t="shared" ca="1" si="1294"/>
        <v>679.51247929638339</v>
      </c>
      <c r="BE788" s="8">
        <f t="shared" ca="1" si="1295"/>
        <v>652.62117214335319</v>
      </c>
      <c r="BF788" s="8">
        <f t="shared" ca="1" si="1296"/>
        <v>618.90630932950523</v>
      </c>
      <c r="BG788" s="18">
        <f t="shared" ca="1" si="1297"/>
        <v>643.06895777890725</v>
      </c>
      <c r="BH788" s="8">
        <f t="shared" ca="1" si="1298"/>
        <v>646.1554982233788</v>
      </c>
      <c r="BI788" s="8">
        <f t="shared" ca="1" si="1299"/>
        <v>640.87471662963094</v>
      </c>
      <c r="BJ788" s="8">
        <f t="shared" ca="1" si="1300"/>
        <v>647.05639316448253</v>
      </c>
      <c r="BK788" s="8">
        <f t="shared" ca="1" si="1301"/>
        <v>631.17023913589787</v>
      </c>
      <c r="BL788" s="8">
        <f t="shared" ca="1" si="1302"/>
        <v>616.303148482908</v>
      </c>
      <c r="BM788" s="8">
        <f t="shared" ca="1" si="1303"/>
        <v>609.34685494565167</v>
      </c>
    </row>
    <row r="789" spans="2:65" x14ac:dyDescent="0.3">
      <c r="B789" s="12">
        <f t="shared" ca="1" si="1265"/>
        <v>0.74136555198948939</v>
      </c>
      <c r="C789" s="12">
        <f t="shared" ca="1" si="1265"/>
        <v>0.48979327839958675</v>
      </c>
      <c r="D789" s="12">
        <f t="shared" ca="1" si="1265"/>
        <v>0.46123694606638022</v>
      </c>
      <c r="E789" s="12">
        <f t="shared" ca="1" si="1265"/>
        <v>0.36175252872808672</v>
      </c>
      <c r="F789" s="12">
        <f t="shared" ca="1" si="1265"/>
        <v>0.60175080356013644</v>
      </c>
      <c r="G789" s="11">
        <f t="shared" ca="1" si="1265"/>
        <v>0.49184489889023975</v>
      </c>
      <c r="H789" s="10">
        <f t="shared" ca="1" si="1265"/>
        <v>0.35877634672124326</v>
      </c>
      <c r="I789" s="10">
        <f t="shared" ca="1" si="1265"/>
        <v>0.57775376972321668</v>
      </c>
      <c r="J789" s="10">
        <f t="shared" ca="1" si="1265"/>
        <v>0.2517273670099115</v>
      </c>
      <c r="K789" s="10">
        <f t="shared" ca="1" si="1265"/>
        <v>0.97315834949942215</v>
      </c>
      <c r="L789" s="10">
        <f t="shared" ca="1" si="1265"/>
        <v>0.5566428648927243</v>
      </c>
      <c r="M789" s="10">
        <f t="shared" ca="1" si="1265"/>
        <v>0.79158518885701623</v>
      </c>
      <c r="O789" s="8">
        <f t="shared" ca="1" si="1266"/>
        <v>0.64756105051971236</v>
      </c>
      <c r="P789" s="8">
        <f t="shared" ca="1" si="1267"/>
        <v>-2.5587248707114083E-2</v>
      </c>
      <c r="Q789" s="8">
        <f t="shared" ca="1" si="1268"/>
        <v>-9.7317961948960627E-2</v>
      </c>
      <c r="R789" s="8">
        <f t="shared" ca="1" si="1269"/>
        <v>-0.35377827300490761</v>
      </c>
      <c r="S789" s="8">
        <f t="shared" ca="1" si="1270"/>
        <v>0.25788146120998418</v>
      </c>
      <c r="T789" s="8">
        <f t="shared" ca="1" si="1271"/>
        <v>-2.0443230893498487E-2</v>
      </c>
      <c r="U789" s="8">
        <f t="shared" ca="1" si="1272"/>
        <v>-0.36173148906094355</v>
      </c>
      <c r="V789" s="8">
        <f t="shared" ca="1" si="1273"/>
        <v>0.19615038510241378</v>
      </c>
      <c r="W789" s="8">
        <f t="shared" ca="1" si="1274"/>
        <v>-0.66906387323463079</v>
      </c>
      <c r="X789" s="8">
        <f t="shared" ca="1" si="1275"/>
        <v>1.9293832545411991</v>
      </c>
      <c r="Y789" s="8">
        <f t="shared" ca="1" si="1276"/>
        <v>0.14246304145318262</v>
      </c>
      <c r="Z789" s="8">
        <f t="shared" ca="1" si="1277"/>
        <v>0.81193379339002558</v>
      </c>
      <c r="AB789" s="8">
        <f t="shared" ca="1" si="1278"/>
        <v>6.4756105051971241E-2</v>
      </c>
      <c r="AC789" s="8">
        <f t="shared" ca="1" si="1279"/>
        <v>-2.5587248707114084E-3</v>
      </c>
      <c r="AD789" s="8">
        <f t="shared" ca="1" si="1280"/>
        <v>-9.7317961948960637E-3</v>
      </c>
      <c r="AE789" s="8">
        <f t="shared" ca="1" si="1281"/>
        <v>-3.5377827300490765E-2</v>
      </c>
      <c r="AF789" s="8">
        <f t="shared" ca="1" si="1282"/>
        <v>2.5788146120998418E-2</v>
      </c>
      <c r="AG789" s="18">
        <f t="shared" ca="1" si="1283"/>
        <v>-2.0443230893498489E-3</v>
      </c>
      <c r="AH789" s="8">
        <f t="shared" ca="1" si="1284"/>
        <v>-3.6173148906094355E-2</v>
      </c>
      <c r="AI789" s="8">
        <f t="shared" ca="1" si="1285"/>
        <v>1.9615038510241378E-2</v>
      </c>
      <c r="AJ789" s="8">
        <f t="shared" ca="1" si="1286"/>
        <v>-6.6906387323463087E-2</v>
      </c>
      <c r="AK789" s="8">
        <f t="shared" ca="1" si="1287"/>
        <v>0.19293832545411993</v>
      </c>
      <c r="AL789" s="8">
        <f t="shared" ca="1" si="1288"/>
        <v>1.4246304145318262E-2</v>
      </c>
      <c r="AM789" s="8">
        <f t="shared" ca="1" si="1289"/>
        <v>8.1193379339002558E-2</v>
      </c>
      <c r="AO789" s="8">
        <f t="shared" ca="1" si="1290"/>
        <v>534.40959961661565</v>
      </c>
      <c r="AP789" s="8">
        <f t="shared" ref="AP789:AZ789" ca="1" si="1314">AO789*EXP(AC789)</f>
        <v>533.04394040111868</v>
      </c>
      <c r="AQ789" s="8">
        <f t="shared" ca="1" si="1314"/>
        <v>527.88162545128807</v>
      </c>
      <c r="AR789" s="8">
        <f t="shared" ca="1" si="1314"/>
        <v>509.53280490105601</v>
      </c>
      <c r="AS789" s="8">
        <f t="shared" ca="1" si="1314"/>
        <v>522.8436040808682</v>
      </c>
      <c r="AT789" s="18">
        <f t="shared" ca="1" si="1314"/>
        <v>521.77583463366784</v>
      </c>
      <c r="AU789" s="8">
        <f t="shared" ca="1" si="1314"/>
        <v>503.23885145266701</v>
      </c>
      <c r="AV789" s="8">
        <f t="shared" ca="1" si="1314"/>
        <v>513.20734750813358</v>
      </c>
      <c r="AW789" s="8">
        <f t="shared" ca="1" si="1314"/>
        <v>479.99398009847272</v>
      </c>
      <c r="AX789" s="8">
        <f t="shared" ca="1" si="1314"/>
        <v>582.14053509387486</v>
      </c>
      <c r="AY789" s="8">
        <f t="shared" ca="1" si="1314"/>
        <v>590.49324254786791</v>
      </c>
      <c r="AZ789" s="8">
        <f t="shared" ca="1" si="1314"/>
        <v>640.43752224897912</v>
      </c>
      <c r="BB789" s="8">
        <f t="shared" ca="1" si="1292"/>
        <v>782.87524920251792</v>
      </c>
      <c r="BC789" s="8">
        <f t="shared" ca="1" si="1293"/>
        <v>755.96874860445394</v>
      </c>
      <c r="BD789" s="8">
        <f t="shared" ca="1" si="1294"/>
        <v>744.48668450324715</v>
      </c>
      <c r="BE789" s="8">
        <f t="shared" ca="1" si="1295"/>
        <v>657.82304215419879</v>
      </c>
      <c r="BF789" s="8">
        <f t="shared" ca="1" si="1296"/>
        <v>655.05066806810873</v>
      </c>
      <c r="BG789" s="18">
        <f t="shared" ca="1" si="1297"/>
        <v>647.30292986419408</v>
      </c>
      <c r="BH789" s="8">
        <f t="shared" ca="1" si="1298"/>
        <v>636.13912583375736</v>
      </c>
      <c r="BI789" s="8">
        <f t="shared" ca="1" si="1299"/>
        <v>643.87849319161194</v>
      </c>
      <c r="BJ789" s="8">
        <f t="shared" ca="1" si="1300"/>
        <v>610.01996192503259</v>
      </c>
      <c r="BK789" s="8">
        <f t="shared" ca="1" si="1301"/>
        <v>794.31988788962212</v>
      </c>
      <c r="BL789" s="8">
        <f t="shared" ca="1" si="1302"/>
        <v>794.92847117763495</v>
      </c>
      <c r="BM789" s="8">
        <f t="shared" ca="1" si="1303"/>
        <v>856.15614063815622</v>
      </c>
    </row>
    <row r="790" spans="2:65" x14ac:dyDescent="0.3">
      <c r="B790" s="12">
        <f t="shared" ca="1" si="1265"/>
        <v>0.74004301448107701</v>
      </c>
      <c r="C790" s="12">
        <f t="shared" ca="1" si="1265"/>
        <v>0.17519692400580822</v>
      </c>
      <c r="D790" s="12">
        <f t="shared" ca="1" si="1265"/>
        <v>5.1401064503392546E-2</v>
      </c>
      <c r="E790" s="12">
        <f t="shared" ca="1" si="1265"/>
        <v>0.57493957900274795</v>
      </c>
      <c r="F790" s="12">
        <f t="shared" ca="1" si="1265"/>
        <v>0.44783236084001499</v>
      </c>
      <c r="G790" s="11">
        <f t="shared" ca="1" si="1265"/>
        <v>4.6033509255903882E-3</v>
      </c>
      <c r="H790" s="10">
        <f t="shared" ca="1" si="1265"/>
        <v>0.55663544039240698</v>
      </c>
      <c r="I790" s="10">
        <f t="shared" ca="1" si="1265"/>
        <v>0.17538530478839265</v>
      </c>
      <c r="J790" s="10">
        <f t="shared" ca="1" si="1265"/>
        <v>0.53389651819378325</v>
      </c>
      <c r="K790" s="10">
        <f t="shared" ca="1" si="1265"/>
        <v>0.24468077603826144</v>
      </c>
      <c r="L790" s="10">
        <f t="shared" ca="1" si="1265"/>
        <v>0.38372161833798712</v>
      </c>
      <c r="M790" s="10">
        <f t="shared" ca="1" si="1265"/>
        <v>0.32722724052640872</v>
      </c>
      <c r="O790" s="8">
        <f t="shared" ca="1" si="1266"/>
        <v>0.64347802231387274</v>
      </c>
      <c r="P790" s="8">
        <f t="shared" ca="1" si="1267"/>
        <v>-0.93382562682940051</v>
      </c>
      <c r="Q790" s="8">
        <f t="shared" ca="1" si="1268"/>
        <v>-1.6314180964321883</v>
      </c>
      <c r="R790" s="8">
        <f t="shared" ca="1" si="1269"/>
        <v>0.18896424276093926</v>
      </c>
      <c r="S790" s="8">
        <f t="shared" ca="1" si="1270"/>
        <v>-0.13113979429539996</v>
      </c>
      <c r="T790" s="8">
        <f t="shared" ca="1" si="1271"/>
        <v>-2.604281818951041</v>
      </c>
      <c r="U790" s="8">
        <f t="shared" ca="1" si="1272"/>
        <v>0.14244424119809423</v>
      </c>
      <c r="V790" s="8">
        <f t="shared" ca="1" si="1273"/>
        <v>-0.93309560221701704</v>
      </c>
      <c r="W790" s="8">
        <f t="shared" ca="1" si="1274"/>
        <v>8.5068461320635502E-2</v>
      </c>
      <c r="X790" s="8">
        <f t="shared" ca="1" si="1275"/>
        <v>-0.69132463775408481</v>
      </c>
      <c r="Y790" s="8">
        <f t="shared" ca="1" si="1276"/>
        <v>-0.29572089753531799</v>
      </c>
      <c r="Z790" s="8">
        <f t="shared" ca="1" si="1277"/>
        <v>-0.4475825750788115</v>
      </c>
      <c r="AB790" s="8">
        <f t="shared" ca="1" si="1278"/>
        <v>6.434780223138728E-2</v>
      </c>
      <c r="AC790" s="8">
        <f t="shared" ca="1" si="1279"/>
        <v>-9.3382562682940054E-2</v>
      </c>
      <c r="AD790" s="8">
        <f t="shared" ca="1" si="1280"/>
        <v>-0.16314180964321884</v>
      </c>
      <c r="AE790" s="8">
        <f t="shared" ca="1" si="1281"/>
        <v>1.8896424276093927E-2</v>
      </c>
      <c r="AF790" s="8">
        <f t="shared" ca="1" si="1282"/>
        <v>-1.3113979429539997E-2</v>
      </c>
      <c r="AG790" s="18">
        <f t="shared" ca="1" si="1283"/>
        <v>-0.26042818189510414</v>
      </c>
      <c r="AH790" s="8">
        <f t="shared" ca="1" si="1284"/>
        <v>1.4244424119809425E-2</v>
      </c>
      <c r="AI790" s="8">
        <f t="shared" ca="1" si="1285"/>
        <v>-9.3309560221701712E-2</v>
      </c>
      <c r="AJ790" s="8">
        <f t="shared" ca="1" si="1286"/>
        <v>8.5068461320635513E-3</v>
      </c>
      <c r="AK790" s="8">
        <f t="shared" ca="1" si="1287"/>
        <v>-6.9132463775408479E-2</v>
      </c>
      <c r="AL790" s="8">
        <f t="shared" ca="1" si="1288"/>
        <v>-2.9572089753531802E-2</v>
      </c>
      <c r="AM790" s="8">
        <f t="shared" ca="1" si="1289"/>
        <v>-4.475825750788115E-2</v>
      </c>
      <c r="AO790" s="8">
        <f t="shared" ca="1" si="1290"/>
        <v>534.19144320971395</v>
      </c>
      <c r="AP790" s="8">
        <f t="shared" ref="AP790:AZ790" ca="1" si="1315">AO790*EXP(AC790)</f>
        <v>486.56559351762229</v>
      </c>
      <c r="AQ790" s="8">
        <f t="shared" ca="1" si="1315"/>
        <v>413.32322346327749</v>
      </c>
      <c r="AR790" s="8">
        <f t="shared" ca="1" si="1315"/>
        <v>421.20781513737461</v>
      </c>
      <c r="AS790" s="8">
        <f t="shared" ca="1" si="1315"/>
        <v>415.72016562085741</v>
      </c>
      <c r="AT790" s="18">
        <f t="shared" ca="1" si="1315"/>
        <v>320.40447218275619</v>
      </c>
      <c r="AU790" s="8">
        <f t="shared" ca="1" si="1315"/>
        <v>325.00110988024954</v>
      </c>
      <c r="AV790" s="8">
        <f t="shared" ca="1" si="1315"/>
        <v>296.04724027637923</v>
      </c>
      <c r="AW790" s="8">
        <f t="shared" ca="1" si="1315"/>
        <v>298.57641097799626</v>
      </c>
      <c r="AX790" s="8">
        <f t="shared" ca="1" si="1315"/>
        <v>278.63241926091058</v>
      </c>
      <c r="AY790" s="8">
        <f t="shared" ca="1" si="1315"/>
        <v>270.51331743096779</v>
      </c>
      <c r="AZ790" s="8">
        <f t="shared" ca="1" si="1315"/>
        <v>258.67257486148281</v>
      </c>
      <c r="BB790" s="8">
        <f t="shared" ca="1" si="1292"/>
        <v>787.91573032391545</v>
      </c>
      <c r="BC790" s="8">
        <f t="shared" ca="1" si="1293"/>
        <v>671.06182648830213</v>
      </c>
      <c r="BD790" s="8">
        <f t="shared" ca="1" si="1294"/>
        <v>556.59538938825699</v>
      </c>
      <c r="BE790" s="8">
        <f t="shared" ca="1" si="1295"/>
        <v>594.2443615461799</v>
      </c>
      <c r="BF790" s="8">
        <f t="shared" ca="1" si="1296"/>
        <v>572.77009937807532</v>
      </c>
      <c r="BG790" s="18">
        <f t="shared" ca="1" si="1297"/>
        <v>405.25951949547868</v>
      </c>
      <c r="BH790" s="8">
        <f t="shared" ca="1" si="1298"/>
        <v>416.75473585246789</v>
      </c>
      <c r="BI790" s="8">
        <f t="shared" ca="1" si="1299"/>
        <v>367.37206253820659</v>
      </c>
      <c r="BJ790" s="8">
        <f t="shared" ca="1" si="1300"/>
        <v>362.81501316132443</v>
      </c>
      <c r="BK790" s="8">
        <f t="shared" ca="1" si="1301"/>
        <v>317.26732907744969</v>
      </c>
      <c r="BL790" s="8">
        <f t="shared" ca="1" si="1302"/>
        <v>308.20573085794427</v>
      </c>
      <c r="BM790" s="8">
        <f t="shared" ca="1" si="1303"/>
        <v>295.8069959783769</v>
      </c>
    </row>
    <row r="791" spans="2:65" x14ac:dyDescent="0.3">
      <c r="B791" s="12">
        <f t="shared" ca="1" si="1265"/>
        <v>0.33889633009655962</v>
      </c>
      <c r="C791" s="12">
        <f t="shared" ca="1" si="1265"/>
        <v>0.76615756838869831</v>
      </c>
      <c r="D791" s="12">
        <f t="shared" ca="1" si="1265"/>
        <v>0.12461795488905636</v>
      </c>
      <c r="E791" s="12">
        <f t="shared" ca="1" si="1265"/>
        <v>0.45910491603633974</v>
      </c>
      <c r="F791" s="12">
        <f t="shared" ca="1" si="1265"/>
        <v>0.62394565488061671</v>
      </c>
      <c r="G791" s="11">
        <f t="shared" ca="1" si="1265"/>
        <v>0.80110416083526803</v>
      </c>
      <c r="H791" s="10">
        <f t="shared" ca="1" si="1265"/>
        <v>0.1288825273735601</v>
      </c>
      <c r="I791" s="10">
        <f t="shared" ca="1" si="1265"/>
        <v>0.35585757793034012</v>
      </c>
      <c r="J791" s="10">
        <f t="shared" ca="1" si="1265"/>
        <v>0.92078254594580045</v>
      </c>
      <c r="K791" s="10">
        <f t="shared" ca="1" si="1265"/>
        <v>0.58761357463725827</v>
      </c>
      <c r="L791" s="10">
        <f t="shared" ca="1" si="1265"/>
        <v>7.2429488128786801E-3</v>
      </c>
      <c r="M791" s="10">
        <f t="shared" ca="1" si="1265"/>
        <v>7.3438699168937083E-2</v>
      </c>
      <c r="O791" s="8">
        <f t="shared" ca="1" si="1266"/>
        <v>-0.41547712124821512</v>
      </c>
      <c r="P791" s="8">
        <f t="shared" ca="1" si="1267"/>
        <v>0.72625107988964133</v>
      </c>
      <c r="Q791" s="8">
        <f t="shared" ca="1" si="1268"/>
        <v>-1.15220727289907</v>
      </c>
      <c r="R791" s="8">
        <f t="shared" ca="1" si="1269"/>
        <v>-0.10268896490400151</v>
      </c>
      <c r="S791" s="8">
        <f t="shared" ca="1" si="1270"/>
        <v>0.31586011049676199</v>
      </c>
      <c r="T791" s="8">
        <f t="shared" ca="1" si="1271"/>
        <v>0.84557177196657074</v>
      </c>
      <c r="U791" s="8">
        <f t="shared" ca="1" si="1272"/>
        <v>-1.1316893638084029</v>
      </c>
      <c r="V791" s="8">
        <f t="shared" ca="1" si="1273"/>
        <v>-0.36955356395232275</v>
      </c>
      <c r="W791" s="8">
        <f t="shared" ca="1" si="1274"/>
        <v>1.41035492441612</v>
      </c>
      <c r="X791" s="8">
        <f t="shared" ca="1" si="1275"/>
        <v>0.2214104573060271</v>
      </c>
      <c r="Y791" s="8">
        <f t="shared" ca="1" si="1276"/>
        <v>-2.4449829840131017</v>
      </c>
      <c r="Z791" s="8">
        <f t="shared" ca="1" si="1277"/>
        <v>-1.4506498081454218</v>
      </c>
      <c r="AB791" s="8">
        <f t="shared" ca="1" si="1278"/>
        <v>-4.1547712124821515E-2</v>
      </c>
      <c r="AC791" s="8">
        <f t="shared" ca="1" si="1279"/>
        <v>7.2625107988964141E-2</v>
      </c>
      <c r="AD791" s="8">
        <f t="shared" ca="1" si="1280"/>
        <v>-0.11522072728990701</v>
      </c>
      <c r="AE791" s="8">
        <f t="shared" ca="1" si="1281"/>
        <v>-1.0268896490400151E-2</v>
      </c>
      <c r="AF791" s="8">
        <f t="shared" ca="1" si="1282"/>
        <v>3.1586011049676198E-2</v>
      </c>
      <c r="AG791" s="18">
        <f t="shared" ca="1" si="1283"/>
        <v>8.4557177196657077E-2</v>
      </c>
      <c r="AH791" s="8">
        <f t="shared" ca="1" si="1284"/>
        <v>-0.1131689363808403</v>
      </c>
      <c r="AI791" s="8">
        <f t="shared" ca="1" si="1285"/>
        <v>-3.6955356395232279E-2</v>
      </c>
      <c r="AJ791" s="8">
        <f t="shared" ca="1" si="1286"/>
        <v>0.14103549244161201</v>
      </c>
      <c r="AK791" s="8">
        <f t="shared" ca="1" si="1287"/>
        <v>2.2141045730602712E-2</v>
      </c>
      <c r="AL791" s="8">
        <f t="shared" ca="1" si="1288"/>
        <v>-0.24449829840131018</v>
      </c>
      <c r="AM791" s="8">
        <f t="shared" ca="1" si="1289"/>
        <v>-0.14506498081454219</v>
      </c>
      <c r="AO791" s="8">
        <f t="shared" ca="1" si="1290"/>
        <v>480.51515512654112</v>
      </c>
      <c r="AP791" s="8">
        <f t="shared" ref="AP791:AZ791" ca="1" si="1316">AO791*EXP(AC791)</f>
        <v>516.71107864966257</v>
      </c>
      <c r="AQ791" s="8">
        <f t="shared" ca="1" si="1316"/>
        <v>460.47711060702937</v>
      </c>
      <c r="AR791" s="8">
        <f t="shared" ca="1" si="1316"/>
        <v>455.77271463952638</v>
      </c>
      <c r="AS791" s="8">
        <f t="shared" ca="1" si="1316"/>
        <v>470.3985261980265</v>
      </c>
      <c r="AT791" s="18">
        <f t="shared" ca="1" si="1316"/>
        <v>511.9041705841297</v>
      </c>
      <c r="AU791" s="8">
        <f t="shared" ca="1" si="1316"/>
        <v>457.13031540879649</v>
      </c>
      <c r="AV791" s="8">
        <f t="shared" ca="1" si="1316"/>
        <v>440.54524279273625</v>
      </c>
      <c r="AW791" s="8">
        <f t="shared" ca="1" si="1316"/>
        <v>507.27265512956825</v>
      </c>
      <c r="AX791" s="8">
        <f t="shared" ca="1" si="1316"/>
        <v>518.62946405114815</v>
      </c>
      <c r="AY791" s="8">
        <f t="shared" ca="1" si="1316"/>
        <v>406.13734382871741</v>
      </c>
      <c r="AZ791" s="8">
        <f t="shared" ca="1" si="1316"/>
        <v>351.29502829785048</v>
      </c>
      <c r="BB791" s="8">
        <f t="shared" ca="1" si="1292"/>
        <v>676.44006731869831</v>
      </c>
      <c r="BC791" s="8">
        <f t="shared" ca="1" si="1293"/>
        <v>708.56581709463546</v>
      </c>
      <c r="BD791" s="8">
        <f t="shared" ca="1" si="1294"/>
        <v>604.22844197375798</v>
      </c>
      <c r="BE791" s="8">
        <f t="shared" ca="1" si="1295"/>
        <v>569.19514670960314</v>
      </c>
      <c r="BF791" s="8">
        <f t="shared" ca="1" si="1296"/>
        <v>570.24658126160784</v>
      </c>
      <c r="BG791" s="18">
        <f t="shared" ca="1" si="1297"/>
        <v>596.39713691882366</v>
      </c>
      <c r="BH791" s="8">
        <f t="shared" ca="1" si="1298"/>
        <v>519.62894025860362</v>
      </c>
      <c r="BI791" s="8">
        <f t="shared" ca="1" si="1299"/>
        <v>527.37586793856019</v>
      </c>
      <c r="BJ791" s="8">
        <f t="shared" ca="1" si="1300"/>
        <v>605.78409574800048</v>
      </c>
      <c r="BK791" s="8">
        <f t="shared" ca="1" si="1301"/>
        <v>597.98068657109775</v>
      </c>
      <c r="BL791" s="8">
        <f t="shared" ca="1" si="1302"/>
        <v>454.48244731972363</v>
      </c>
      <c r="BM791" s="8">
        <f t="shared" ca="1" si="1303"/>
        <v>408.34341580271132</v>
      </c>
    </row>
    <row r="792" spans="2:65" x14ac:dyDescent="0.3">
      <c r="B792" s="12">
        <f t="shared" ca="1" si="1265"/>
        <v>0.45941430353697488</v>
      </c>
      <c r="C792" s="12">
        <f t="shared" ca="1" si="1265"/>
        <v>0.94246937046540147</v>
      </c>
      <c r="D792" s="12">
        <f t="shared" ca="1" si="1265"/>
        <v>0.85495765368734089</v>
      </c>
      <c r="E792" s="12">
        <f t="shared" ca="1" si="1265"/>
        <v>0.34791187467748586</v>
      </c>
      <c r="F792" s="12">
        <f t="shared" ca="1" si="1265"/>
        <v>0.87294960098905239</v>
      </c>
      <c r="G792" s="11">
        <f t="shared" ca="1" si="1265"/>
        <v>0.90568894793070276</v>
      </c>
      <c r="H792" s="10">
        <f t="shared" ca="1" si="1265"/>
        <v>0.4018758877761156</v>
      </c>
      <c r="I792" s="10">
        <f t="shared" ca="1" si="1265"/>
        <v>0.94035238002692845</v>
      </c>
      <c r="J792" s="10">
        <f t="shared" ca="1" si="1265"/>
        <v>0.70303879277924741</v>
      </c>
      <c r="K792" s="10">
        <f t="shared" ca="1" si="1265"/>
        <v>0.54310688983187705</v>
      </c>
      <c r="L792" s="10">
        <f t="shared" ca="1" si="1265"/>
        <v>0.84569983685259931</v>
      </c>
      <c r="M792" s="10">
        <f t="shared" ca="1" si="1265"/>
        <v>0.17941714582090129</v>
      </c>
      <c r="O792" s="8">
        <f t="shared" ca="1" si="1266"/>
        <v>-0.10190937684004606</v>
      </c>
      <c r="P792" s="8">
        <f t="shared" ca="1" si="1267"/>
        <v>1.5758461702317152</v>
      </c>
      <c r="Q792" s="8">
        <f t="shared" ca="1" si="1268"/>
        <v>1.057935843425019</v>
      </c>
      <c r="R792" s="8">
        <f t="shared" ca="1" si="1269"/>
        <v>-0.39096413080817172</v>
      </c>
      <c r="S792" s="8">
        <f t="shared" ca="1" si="1270"/>
        <v>1.1404453751016757</v>
      </c>
      <c r="T792" s="8">
        <f t="shared" ca="1" si="1271"/>
        <v>1.3146662199602956</v>
      </c>
      <c r="U792" s="8">
        <f t="shared" ca="1" si="1272"/>
        <v>-0.24849456394290348</v>
      </c>
      <c r="V792" s="8">
        <f t="shared" ca="1" si="1273"/>
        <v>1.5577385423880425</v>
      </c>
      <c r="W792" s="8">
        <f t="shared" ca="1" si="1274"/>
        <v>0.53316059762700041</v>
      </c>
      <c r="X792" s="8">
        <f t="shared" ca="1" si="1275"/>
        <v>0.10826407340218881</v>
      </c>
      <c r="Y792" s="8">
        <f t="shared" ca="1" si="1276"/>
        <v>1.0181633651127424</v>
      </c>
      <c r="Z792" s="8">
        <f t="shared" ca="1" si="1277"/>
        <v>-0.91758859382308078</v>
      </c>
      <c r="AB792" s="8">
        <f t="shared" ca="1" si="1278"/>
        <v>-1.0190937684004607E-2</v>
      </c>
      <c r="AC792" s="8">
        <f t="shared" ca="1" si="1279"/>
        <v>0.15758461702317153</v>
      </c>
      <c r="AD792" s="8">
        <f t="shared" ca="1" si="1280"/>
        <v>0.10579358434250191</v>
      </c>
      <c r="AE792" s="8">
        <f t="shared" ca="1" si="1281"/>
        <v>-3.9096413080817176E-2</v>
      </c>
      <c r="AF792" s="8">
        <f t="shared" ca="1" si="1282"/>
        <v>0.11404453751016758</v>
      </c>
      <c r="AG792" s="18">
        <f t="shared" ca="1" si="1283"/>
        <v>0.13146662199602957</v>
      </c>
      <c r="AH792" s="8">
        <f t="shared" ca="1" si="1284"/>
        <v>-2.4849456394290349E-2</v>
      </c>
      <c r="AI792" s="8">
        <f t="shared" ca="1" si="1285"/>
        <v>0.15577385423880427</v>
      </c>
      <c r="AJ792" s="8">
        <f t="shared" ca="1" si="1286"/>
        <v>5.3316059762700041E-2</v>
      </c>
      <c r="AK792" s="8">
        <f t="shared" ca="1" si="1287"/>
        <v>1.0826407340218882E-2</v>
      </c>
      <c r="AL792" s="8">
        <f t="shared" ca="1" si="1288"/>
        <v>0.10181633651127425</v>
      </c>
      <c r="AM792" s="8">
        <f t="shared" ca="1" si="1289"/>
        <v>-9.1758859382308086E-2</v>
      </c>
      <c r="AO792" s="8">
        <f t="shared" ca="1" si="1290"/>
        <v>495.82128171904372</v>
      </c>
      <c r="AP792" s="8">
        <f t="shared" ref="AP792:AZ792" ca="1" si="1317">AO792*EXP(AC792)</f>
        <v>580.44796547912108</v>
      </c>
      <c r="AQ792" s="8">
        <f t="shared" ca="1" si="1317"/>
        <v>645.22154861664501</v>
      </c>
      <c r="AR792" s="8">
        <f t="shared" ca="1" si="1317"/>
        <v>620.48245642942334</v>
      </c>
      <c r="AS792" s="8">
        <f t="shared" ca="1" si="1317"/>
        <v>695.43800388406237</v>
      </c>
      <c r="AT792" s="18">
        <f t="shared" ca="1" si="1317"/>
        <v>793.14693179728829</v>
      </c>
      <c r="AU792" s="8">
        <f t="shared" ca="1" si="1317"/>
        <v>773.68052816646582</v>
      </c>
      <c r="AV792" s="8">
        <f t="shared" ca="1" si="1317"/>
        <v>904.09359408707041</v>
      </c>
      <c r="AW792" s="8">
        <f t="shared" ca="1" si="1317"/>
        <v>953.60443593508887</v>
      </c>
      <c r="AX792" s="8">
        <f t="shared" ca="1" si="1317"/>
        <v>963.98463474089215</v>
      </c>
      <c r="AY792" s="8">
        <f t="shared" ca="1" si="1317"/>
        <v>1067.3046086213908</v>
      </c>
      <c r="AZ792" s="8">
        <f t="shared" ca="1" si="1317"/>
        <v>973.72880691443743</v>
      </c>
      <c r="BB792" s="8">
        <f t="shared" ca="1" si="1292"/>
        <v>682.97171829692138</v>
      </c>
      <c r="BC792" s="8">
        <f t="shared" ca="1" si="1293"/>
        <v>794.20973546311154</v>
      </c>
      <c r="BD792" s="8">
        <f t="shared" ca="1" si="1294"/>
        <v>899.3964418529132</v>
      </c>
      <c r="BE792" s="8">
        <f t="shared" ca="1" si="1295"/>
        <v>884.42836706147705</v>
      </c>
      <c r="BF792" s="8">
        <f t="shared" ca="1" si="1296"/>
        <v>1015.3260853288865</v>
      </c>
      <c r="BG792" s="18">
        <f t="shared" ca="1" si="1297"/>
        <v>1207.0928657445143</v>
      </c>
      <c r="BH792" s="8">
        <f t="shared" ca="1" si="1298"/>
        <v>1128.3016455110123</v>
      </c>
      <c r="BI792" s="8">
        <f t="shared" ca="1" si="1299"/>
        <v>1286.1763695218665</v>
      </c>
      <c r="BJ792" s="8">
        <f t="shared" ca="1" si="1300"/>
        <v>1321.571553198268</v>
      </c>
      <c r="BK792" s="8">
        <f t="shared" ca="1" si="1301"/>
        <v>1296.2484758448709</v>
      </c>
      <c r="BL792" s="8">
        <f t="shared" ca="1" si="1302"/>
        <v>1433.804971985644</v>
      </c>
      <c r="BM792" s="8">
        <f t="shared" ca="1" si="1303"/>
        <v>1281.3193841345612</v>
      </c>
    </row>
    <row r="793" spans="2:65" x14ac:dyDescent="0.3">
      <c r="B793" s="12">
        <f t="shared" ca="1" si="1265"/>
        <v>0.83679857614099895</v>
      </c>
      <c r="C793" s="12">
        <f t="shared" ca="1" si="1265"/>
        <v>0.5524526256986978</v>
      </c>
      <c r="D793" s="12">
        <f t="shared" ca="1" si="1265"/>
        <v>0.67069688402301508</v>
      </c>
      <c r="E793" s="12">
        <f t="shared" ca="1" si="1265"/>
        <v>0.69939846816854168</v>
      </c>
      <c r="F793" s="12">
        <f t="shared" ca="1" si="1265"/>
        <v>0.43094675471570187</v>
      </c>
      <c r="G793" s="11">
        <f t="shared" ca="1" si="1265"/>
        <v>0.69869883125477616</v>
      </c>
      <c r="H793" s="10">
        <f t="shared" ca="1" si="1265"/>
        <v>0.67387759779449796</v>
      </c>
      <c r="I793" s="10">
        <f t="shared" ca="1" si="1265"/>
        <v>0.3478487785241885</v>
      </c>
      <c r="J793" s="10">
        <f t="shared" ca="1" si="1265"/>
        <v>0.92755970977948121</v>
      </c>
      <c r="K793" s="10">
        <f t="shared" ca="1" si="1265"/>
        <v>0.2121740039531903</v>
      </c>
      <c r="L793" s="10">
        <f t="shared" ca="1" si="1265"/>
        <v>0.70228520422100094</v>
      </c>
      <c r="M793" s="10">
        <f t="shared" ca="1" si="1265"/>
        <v>0.99460894345413919</v>
      </c>
      <c r="O793" s="8">
        <f t="shared" ca="1" si="1266"/>
        <v>0.98138514732647208</v>
      </c>
      <c r="P793" s="8">
        <f t="shared" ca="1" si="1267"/>
        <v>0.13186035281697642</v>
      </c>
      <c r="Q793" s="8">
        <f t="shared" ca="1" si="1268"/>
        <v>0.44183828525010871</v>
      </c>
      <c r="R793" s="8">
        <f t="shared" ca="1" si="1269"/>
        <v>0.52267122827113244</v>
      </c>
      <c r="S793" s="8">
        <f t="shared" ca="1" si="1270"/>
        <v>-0.17396431197913376</v>
      </c>
      <c r="T793" s="8">
        <f t="shared" ca="1" si="1271"/>
        <v>0.52066187507344097</v>
      </c>
      <c r="U793" s="8">
        <f t="shared" ca="1" si="1272"/>
        <v>0.45064586551784674</v>
      </c>
      <c r="V793" s="8">
        <f t="shared" ca="1" si="1273"/>
        <v>-0.39113485651127228</v>
      </c>
      <c r="W793" s="8">
        <f t="shared" ca="1" si="1274"/>
        <v>1.4578547607882957</v>
      </c>
      <c r="X793" s="8">
        <f t="shared" ca="1" si="1275"/>
        <v>-0.79890067435163203</v>
      </c>
      <c r="Y793" s="8">
        <f t="shared" ca="1" si="1276"/>
        <v>0.53098439703787481</v>
      </c>
      <c r="Z793" s="8">
        <f t="shared" ca="1" si="1277"/>
        <v>2.5496822776495631</v>
      </c>
      <c r="AB793" s="8">
        <f t="shared" ca="1" si="1278"/>
        <v>9.8138514732647217E-2</v>
      </c>
      <c r="AC793" s="8">
        <f t="shared" ca="1" si="1279"/>
        <v>1.3186035281697643E-2</v>
      </c>
      <c r="AD793" s="8">
        <f t="shared" ca="1" si="1280"/>
        <v>4.4183828525010876E-2</v>
      </c>
      <c r="AE793" s="8">
        <f t="shared" ca="1" si="1281"/>
        <v>5.2267122827113245E-2</v>
      </c>
      <c r="AF793" s="8">
        <f t="shared" ca="1" si="1282"/>
        <v>-1.7396431197913377E-2</v>
      </c>
      <c r="AG793" s="18">
        <f t="shared" ca="1" si="1283"/>
        <v>5.2066187507344097E-2</v>
      </c>
      <c r="AH793" s="8">
        <f t="shared" ca="1" si="1284"/>
        <v>4.5064586551784677E-2</v>
      </c>
      <c r="AI793" s="8">
        <f t="shared" ca="1" si="1285"/>
        <v>-3.9113485651127232E-2</v>
      </c>
      <c r="AJ793" s="8">
        <f t="shared" ca="1" si="1286"/>
        <v>0.14578547607882958</v>
      </c>
      <c r="AK793" s="8">
        <f t="shared" ca="1" si="1287"/>
        <v>-7.9890067435163206E-2</v>
      </c>
      <c r="AL793" s="8">
        <f t="shared" ca="1" si="1288"/>
        <v>5.3098439703787484E-2</v>
      </c>
      <c r="AM793" s="8">
        <f t="shared" ca="1" si="1289"/>
        <v>0.25496822776495631</v>
      </c>
      <c r="AO793" s="8">
        <f t="shared" ca="1" si="1290"/>
        <v>552.55059015765664</v>
      </c>
      <c r="AP793" s="8">
        <f t="shared" ref="AP793:AZ793" ca="1" si="1318">AO793*EXP(AC793)</f>
        <v>559.88478997611435</v>
      </c>
      <c r="AQ793" s="8">
        <f t="shared" ca="1" si="1318"/>
        <v>585.1772886864901</v>
      </c>
      <c r="AR793" s="8">
        <f t="shared" ca="1" si="1318"/>
        <v>616.57624056478119</v>
      </c>
      <c r="AS793" s="8">
        <f t="shared" ca="1" si="1318"/>
        <v>605.94277476655441</v>
      </c>
      <c r="AT793" s="18">
        <f t="shared" ca="1" si="1318"/>
        <v>638.32766820939776</v>
      </c>
      <c r="AU793" s="8">
        <f t="shared" ca="1" si="1318"/>
        <v>667.75165108148246</v>
      </c>
      <c r="AV793" s="8">
        <f t="shared" ca="1" si="1318"/>
        <v>642.13774640580857</v>
      </c>
      <c r="AW793" s="8">
        <f t="shared" ca="1" si="1318"/>
        <v>742.91996114514859</v>
      </c>
      <c r="AX793" s="8">
        <f t="shared" ca="1" si="1318"/>
        <v>685.8769562586574</v>
      </c>
      <c r="AY793" s="8">
        <f t="shared" ca="1" si="1318"/>
        <v>723.28019156686014</v>
      </c>
      <c r="AZ793" s="8">
        <f t="shared" ca="1" si="1318"/>
        <v>933.33567372312996</v>
      </c>
      <c r="BB793" s="8">
        <f t="shared" ca="1" si="1292"/>
        <v>781.56617611679849</v>
      </c>
      <c r="BC793" s="8">
        <f t="shared" ca="1" si="1293"/>
        <v>793.78277045511493</v>
      </c>
      <c r="BD793" s="8">
        <f t="shared" ca="1" si="1294"/>
        <v>794.26541997035406</v>
      </c>
      <c r="BE793" s="8">
        <f t="shared" ca="1" si="1295"/>
        <v>845.41758792365329</v>
      </c>
      <c r="BF793" s="8">
        <f t="shared" ca="1" si="1296"/>
        <v>838.23233835853387</v>
      </c>
      <c r="BG793" s="18">
        <f t="shared" ca="1" si="1297"/>
        <v>929.32928873217702</v>
      </c>
      <c r="BH793" s="8">
        <f t="shared" ca="1" si="1298"/>
        <v>963.51371256172195</v>
      </c>
      <c r="BI793" s="8">
        <f t="shared" ca="1" si="1299"/>
        <v>874.65926061700873</v>
      </c>
      <c r="BJ793" s="8">
        <f t="shared" ca="1" si="1300"/>
        <v>1014.9480095081208</v>
      </c>
      <c r="BK793" s="8">
        <f t="shared" ca="1" si="1301"/>
        <v>998.88875073563611</v>
      </c>
      <c r="BL793" s="8">
        <f t="shared" ca="1" si="1302"/>
        <v>1063.3941450412285</v>
      </c>
      <c r="BM793" s="8">
        <f t="shared" ca="1" si="1303"/>
        <v>1465.7262962995685</v>
      </c>
    </row>
    <row r="794" spans="2:65" x14ac:dyDescent="0.3">
      <c r="B794" s="12">
        <f t="shared" ca="1" si="1265"/>
        <v>0.54984488781848573</v>
      </c>
      <c r="C794" s="12">
        <f t="shared" ca="1" si="1265"/>
        <v>9.395314403955024E-2</v>
      </c>
      <c r="D794" s="12">
        <f t="shared" ca="1" si="1265"/>
        <v>0.43114008703580464</v>
      </c>
      <c r="E794" s="12">
        <f t="shared" ca="1" si="1265"/>
        <v>0.19909287006492393</v>
      </c>
      <c r="F794" s="12">
        <f t="shared" ca="1" si="1265"/>
        <v>0.52069546508665276</v>
      </c>
      <c r="G794" s="11">
        <f t="shared" ca="1" si="1265"/>
        <v>0.31812480741768323</v>
      </c>
      <c r="H794" s="10">
        <f t="shared" ca="1" si="1265"/>
        <v>0.37039191148717598</v>
      </c>
      <c r="I794" s="10">
        <f t="shared" ca="1" si="1265"/>
        <v>0.38941817599566542</v>
      </c>
      <c r="J794" s="10">
        <f t="shared" ca="1" si="1265"/>
        <v>0.41049128223257925</v>
      </c>
      <c r="K794" s="10">
        <f t="shared" ca="1" si="1265"/>
        <v>3.8043678247251411E-2</v>
      </c>
      <c r="L794" s="10">
        <f t="shared" ca="1" si="1265"/>
        <v>0.4578931946224547</v>
      </c>
      <c r="M794" s="10">
        <f t="shared" ca="1" si="1265"/>
        <v>0.75021433898881129</v>
      </c>
      <c r="O794" s="8">
        <f t="shared" ca="1" si="1266"/>
        <v>0.12526946596943539</v>
      </c>
      <c r="P794" s="8">
        <f t="shared" ca="1" si="1267"/>
        <v>-1.3167981650916878</v>
      </c>
      <c r="Q794" s="8">
        <f t="shared" ca="1" si="1268"/>
        <v>-0.17347233194005629</v>
      </c>
      <c r="R794" s="8">
        <f t="shared" ca="1" si="1269"/>
        <v>-0.84486585576838358</v>
      </c>
      <c r="S794" s="8">
        <f t="shared" ca="1" si="1270"/>
        <v>5.1899127083466806E-2</v>
      </c>
      <c r="T794" s="8">
        <f t="shared" ca="1" si="1271"/>
        <v>-0.472948930285368</v>
      </c>
      <c r="U794" s="8">
        <f t="shared" ca="1" si="1272"/>
        <v>-0.33081553867517799</v>
      </c>
      <c r="V794" s="8">
        <f t="shared" ca="1" si="1273"/>
        <v>-0.2808357892054702</v>
      </c>
      <c r="W794" s="8">
        <f t="shared" ca="1" si="1274"/>
        <v>-0.22628139926035448</v>
      </c>
      <c r="X794" s="8">
        <f t="shared" ca="1" si="1275"/>
        <v>-1.7738536782896215</v>
      </c>
      <c r="Y794" s="8">
        <f t="shared" ca="1" si="1276"/>
        <v>-0.10574284028089631</v>
      </c>
      <c r="Z794" s="8">
        <f t="shared" ca="1" si="1277"/>
        <v>0.67516439960087349</v>
      </c>
      <c r="AB794" s="8">
        <f t="shared" ca="1" si="1278"/>
        <v>1.252694659694354E-2</v>
      </c>
      <c r="AC794" s="8">
        <f t="shared" ca="1" si="1279"/>
        <v>-0.1316798165091688</v>
      </c>
      <c r="AD794" s="8">
        <f t="shared" ca="1" si="1280"/>
        <v>-1.7347233194005631E-2</v>
      </c>
      <c r="AE794" s="8">
        <f t="shared" ca="1" si="1281"/>
        <v>-8.4486585576838358E-2</v>
      </c>
      <c r="AF794" s="8">
        <f t="shared" ca="1" si="1282"/>
        <v>5.1899127083466813E-3</v>
      </c>
      <c r="AG794" s="18">
        <f t="shared" ca="1" si="1283"/>
        <v>-4.7294893028536802E-2</v>
      </c>
      <c r="AH794" s="8">
        <f t="shared" ca="1" si="1284"/>
        <v>-3.30815538675178E-2</v>
      </c>
      <c r="AI794" s="8">
        <f t="shared" ca="1" si="1285"/>
        <v>-2.8083578920547022E-2</v>
      </c>
      <c r="AJ794" s="8">
        <f t="shared" ca="1" si="1286"/>
        <v>-2.2628139926035448E-2</v>
      </c>
      <c r="AK794" s="8">
        <f t="shared" ca="1" si="1287"/>
        <v>-0.17738536782896216</v>
      </c>
      <c r="AL794" s="8">
        <f t="shared" ca="1" si="1288"/>
        <v>-1.0574284028089631E-2</v>
      </c>
      <c r="AM794" s="8">
        <f t="shared" ca="1" si="1289"/>
        <v>6.7516439960087354E-2</v>
      </c>
      <c r="AO794" s="8">
        <f t="shared" ca="1" si="1290"/>
        <v>507.21421388954212</v>
      </c>
      <c r="AP794" s="8">
        <f t="shared" ref="AP794:AZ794" ca="1" si="1319">AO794*EXP(AC794)</f>
        <v>444.63495090009582</v>
      </c>
      <c r="AQ794" s="8">
        <f t="shared" ca="1" si="1319"/>
        <v>436.9882807618277</v>
      </c>
      <c r="AR794" s="8">
        <f t="shared" ca="1" si="1319"/>
        <v>401.58523075006144</v>
      </c>
      <c r="AS794" s="8">
        <f t="shared" ca="1" si="1319"/>
        <v>403.67484079915459</v>
      </c>
      <c r="AT794" s="18">
        <f t="shared" ca="1" si="1319"/>
        <v>385.02751965642352</v>
      </c>
      <c r="AU794" s="8">
        <f t="shared" ca="1" si="1319"/>
        <v>372.49859183092104</v>
      </c>
      <c r="AV794" s="8">
        <f t="shared" ca="1" si="1319"/>
        <v>362.18302521490727</v>
      </c>
      <c r="AW794" s="8">
        <f t="shared" ca="1" si="1319"/>
        <v>354.07952636289326</v>
      </c>
      <c r="AX794" s="8">
        <f t="shared" ca="1" si="1319"/>
        <v>296.52637555357927</v>
      </c>
      <c r="AY794" s="8">
        <f t="shared" ca="1" si="1319"/>
        <v>293.40734127679656</v>
      </c>
      <c r="AZ794" s="8">
        <f t="shared" ca="1" si="1319"/>
        <v>313.90121256707232</v>
      </c>
      <c r="BB794" s="8">
        <f t="shared" ca="1" si="1292"/>
        <v>723.62489968725868</v>
      </c>
      <c r="BC794" s="8">
        <f t="shared" ca="1" si="1293"/>
        <v>615.5036525405236</v>
      </c>
      <c r="BD794" s="8">
        <f t="shared" ca="1" si="1294"/>
        <v>592.07013327092636</v>
      </c>
      <c r="BE794" s="8">
        <f t="shared" ca="1" si="1295"/>
        <v>529.52852225803053</v>
      </c>
      <c r="BF794" s="8">
        <f t="shared" ca="1" si="1296"/>
        <v>510.73873337108586</v>
      </c>
      <c r="BG794" s="18">
        <f t="shared" ca="1" si="1297"/>
        <v>476.06598462596867</v>
      </c>
      <c r="BH794" s="8">
        <f t="shared" ca="1" si="1298"/>
        <v>468.53167837335343</v>
      </c>
      <c r="BI794" s="8">
        <f t="shared" ca="1" si="1299"/>
        <v>438.32576491654481</v>
      </c>
      <c r="BJ794" s="8">
        <f t="shared" ca="1" si="1300"/>
        <v>376.6176326558712</v>
      </c>
      <c r="BK794" s="8">
        <f t="shared" ca="1" si="1301"/>
        <v>306.08489848198826</v>
      </c>
      <c r="BL794" s="8">
        <f t="shared" ca="1" si="1302"/>
        <v>310.32614056069303</v>
      </c>
      <c r="BM794" s="8">
        <f t="shared" ca="1" si="1303"/>
        <v>325.2989123683455</v>
      </c>
    </row>
    <row r="795" spans="2:65" x14ac:dyDescent="0.3">
      <c r="B795" s="12">
        <f t="shared" ca="1" si="1265"/>
        <v>0.74965587853224214</v>
      </c>
      <c r="C795" s="12">
        <f t="shared" ca="1" si="1265"/>
        <v>0.13608058989447058</v>
      </c>
      <c r="D795" s="12">
        <f t="shared" ca="1" si="1265"/>
        <v>0.89593698952472922</v>
      </c>
      <c r="E795" s="12">
        <f t="shared" ca="1" si="1265"/>
        <v>0.71461684958650751</v>
      </c>
      <c r="F795" s="12">
        <f t="shared" ca="1" si="1265"/>
        <v>0.33790043021618821</v>
      </c>
      <c r="G795" s="11">
        <f t="shared" ref="C795:M810" ca="1" si="1320">RAND()</f>
        <v>0.54633679992005579</v>
      </c>
      <c r="H795" s="10">
        <f t="shared" ca="1" si="1320"/>
        <v>0.34181217257107521</v>
      </c>
      <c r="I795" s="10">
        <f t="shared" ca="1" si="1320"/>
        <v>0.30396760652605281</v>
      </c>
      <c r="J795" s="10">
        <f t="shared" ca="1" si="1320"/>
        <v>0.92783709711992823</v>
      </c>
      <c r="K795" s="10">
        <f t="shared" ca="1" si="1320"/>
        <v>0.66980061270958069</v>
      </c>
      <c r="L795" s="10">
        <f t="shared" ca="1" si="1320"/>
        <v>0.84741087318135633</v>
      </c>
      <c r="M795" s="10">
        <f t="shared" ca="1" si="1320"/>
        <v>7.9332159739826547E-2</v>
      </c>
      <c r="O795" s="8">
        <f t="shared" ca="1" si="1266"/>
        <v>0.67340724144243236</v>
      </c>
      <c r="P795" s="8">
        <f t="shared" ca="1" si="1267"/>
        <v>-1.0980991882366524</v>
      </c>
      <c r="Q795" s="8">
        <f t="shared" ca="1" si="1268"/>
        <v>1.2587351220142287</v>
      </c>
      <c r="R795" s="8">
        <f t="shared" ca="1" si="1269"/>
        <v>0.56692328879956833</v>
      </c>
      <c r="S795" s="8">
        <f t="shared" ca="1" si="1270"/>
        <v>-0.41820004835308972</v>
      </c>
      <c r="T795" s="8">
        <f t="shared" ca="1" si="1271"/>
        <v>0.11641152715302036</v>
      </c>
      <c r="U795" s="8">
        <f t="shared" ca="1" si="1272"/>
        <v>-0.40752240062488748</v>
      </c>
      <c r="V795" s="8">
        <f t="shared" ca="1" si="1273"/>
        <v>-0.5130230271851296</v>
      </c>
      <c r="W795" s="8">
        <f t="shared" ca="1" si="1274"/>
        <v>1.4598699995001079</v>
      </c>
      <c r="X795" s="8">
        <f t="shared" ca="1" si="1275"/>
        <v>0.43936266487397485</v>
      </c>
      <c r="Y795" s="8">
        <f t="shared" ca="1" si="1276"/>
        <v>1.0253920165040642</v>
      </c>
      <c r="Z795" s="8">
        <f t="shared" ca="1" si="1277"/>
        <v>-1.4095780250463508</v>
      </c>
      <c r="AB795" s="8">
        <f t="shared" ca="1" si="1278"/>
        <v>6.7340724144243233E-2</v>
      </c>
      <c r="AC795" s="8">
        <f t="shared" ca="1" si="1279"/>
        <v>-0.10980991882366525</v>
      </c>
      <c r="AD795" s="8">
        <f t="shared" ca="1" si="1280"/>
        <v>0.12587351220142287</v>
      </c>
      <c r="AE795" s="8">
        <f t="shared" ca="1" si="1281"/>
        <v>5.6692328879956837E-2</v>
      </c>
      <c r="AF795" s="8">
        <f t="shared" ca="1" si="1282"/>
        <v>-4.1820004835308976E-2</v>
      </c>
      <c r="AG795" s="18">
        <f t="shared" ca="1" si="1283"/>
        <v>1.1641152715302036E-2</v>
      </c>
      <c r="AH795" s="8">
        <f t="shared" ca="1" si="1284"/>
        <v>-4.0752240062488752E-2</v>
      </c>
      <c r="AI795" s="8">
        <f t="shared" ca="1" si="1285"/>
        <v>-5.1302302718512965E-2</v>
      </c>
      <c r="AJ795" s="8">
        <f t="shared" ca="1" si="1286"/>
        <v>0.1459869999500108</v>
      </c>
      <c r="AK795" s="8">
        <f t="shared" ca="1" si="1287"/>
        <v>4.3936266487397485E-2</v>
      </c>
      <c r="AL795" s="8">
        <f t="shared" ca="1" si="1288"/>
        <v>0.10253920165040642</v>
      </c>
      <c r="AM795" s="8">
        <f t="shared" ca="1" si="1289"/>
        <v>-0.14095780250463508</v>
      </c>
      <c r="AO795" s="8">
        <f t="shared" ca="1" si="1290"/>
        <v>535.79263140614535</v>
      </c>
      <c r="AP795" s="8">
        <f t="shared" ref="AP795:AZ795" ca="1" si="1321">AO795*EXP(AC795)</f>
        <v>480.07257274116193</v>
      </c>
      <c r="AQ795" s="8">
        <f t="shared" ca="1" si="1321"/>
        <v>544.46888571560055</v>
      </c>
      <c r="AR795" s="8">
        <f t="shared" ca="1" si="1321"/>
        <v>576.22783350335203</v>
      </c>
      <c r="AS795" s="8">
        <f t="shared" ca="1" si="1321"/>
        <v>552.62691749260614</v>
      </c>
      <c r="AT795" s="18">
        <f t="shared" ca="1" si="1321"/>
        <v>559.09772257392342</v>
      </c>
      <c r="AU795" s="8">
        <f t="shared" ca="1" si="1321"/>
        <v>536.77125455292298</v>
      </c>
      <c r="AV795" s="8">
        <f t="shared" ca="1" si="1321"/>
        <v>509.92809820351079</v>
      </c>
      <c r="AW795" s="8">
        <f t="shared" ca="1" si="1321"/>
        <v>590.07918031239092</v>
      </c>
      <c r="AX795" s="8">
        <f t="shared" ca="1" si="1321"/>
        <v>616.5830331586759</v>
      </c>
      <c r="AY795" s="8">
        <f t="shared" ca="1" si="1321"/>
        <v>683.16212271896825</v>
      </c>
      <c r="AZ795" s="8">
        <f t="shared" ca="1" si="1321"/>
        <v>593.34403884218807</v>
      </c>
      <c r="BB795" s="8">
        <f t="shared" ca="1" si="1292"/>
        <v>791.78786170434159</v>
      </c>
      <c r="BC795" s="8">
        <f t="shared" ca="1" si="1293"/>
        <v>680.98486939915995</v>
      </c>
      <c r="BD795" s="8">
        <f t="shared" ca="1" si="1294"/>
        <v>788.70263071551517</v>
      </c>
      <c r="BE795" s="8">
        <f t="shared" ca="1" si="1295"/>
        <v>884.9992415228254</v>
      </c>
      <c r="BF795" s="8">
        <f t="shared" ca="1" si="1296"/>
        <v>865.72808340861411</v>
      </c>
      <c r="BG795" s="18">
        <f t="shared" ca="1" si="1297"/>
        <v>852.07889197363079</v>
      </c>
      <c r="BH795" s="8">
        <f t="shared" ca="1" si="1298"/>
        <v>807.2127624947243</v>
      </c>
      <c r="BI795" s="8">
        <f t="shared" ca="1" si="1299"/>
        <v>755.52447236075045</v>
      </c>
      <c r="BJ795" s="8">
        <f t="shared" ca="1" si="1300"/>
        <v>944.07838415928029</v>
      </c>
      <c r="BK795" s="8">
        <f t="shared" ca="1" si="1301"/>
        <v>1011.5145109531916</v>
      </c>
      <c r="BL795" s="8">
        <f t="shared" ca="1" si="1302"/>
        <v>1143.4768053616158</v>
      </c>
      <c r="BM795" s="8">
        <f t="shared" ca="1" si="1303"/>
        <v>1022.222634478973</v>
      </c>
    </row>
    <row r="796" spans="2:65" x14ac:dyDescent="0.3">
      <c r="B796" s="12">
        <f t="shared" ca="1" si="1265"/>
        <v>0.6695120453164648</v>
      </c>
      <c r="C796" s="12">
        <f t="shared" ca="1" si="1320"/>
        <v>0.74650235394093811</v>
      </c>
      <c r="D796" s="12">
        <f t="shared" ca="1" si="1320"/>
        <v>0.29467379460892695</v>
      </c>
      <c r="E796" s="12">
        <f t="shared" ca="1" si="1320"/>
        <v>0.88924310296187703</v>
      </c>
      <c r="F796" s="12">
        <f t="shared" ca="1" si="1320"/>
        <v>0.47209396280832971</v>
      </c>
      <c r="G796" s="11">
        <f t="shared" ca="1" si="1320"/>
        <v>0.90634007220010271</v>
      </c>
      <c r="H796" s="10">
        <f t="shared" ca="1" si="1320"/>
        <v>0.52312688884309644</v>
      </c>
      <c r="I796" s="10">
        <f t="shared" ca="1" si="1320"/>
        <v>5.7381532111974054E-2</v>
      </c>
      <c r="J796" s="10">
        <f t="shared" ca="1" si="1320"/>
        <v>0.69079829729252662</v>
      </c>
      <c r="K796" s="10">
        <f t="shared" ca="1" si="1320"/>
        <v>0.37978825350392886</v>
      </c>
      <c r="L796" s="10">
        <f t="shared" ca="1" si="1320"/>
        <v>0.95296587230645036</v>
      </c>
      <c r="M796" s="10">
        <f t="shared" ca="1" si="1320"/>
        <v>0.11706869402785802</v>
      </c>
      <c r="O796" s="8">
        <f t="shared" ca="1" si="1266"/>
        <v>0.43856617685039667</v>
      </c>
      <c r="P796" s="8">
        <f t="shared" ca="1" si="1267"/>
        <v>0.66352356524190848</v>
      </c>
      <c r="Q796" s="8">
        <f t="shared" ca="1" si="1268"/>
        <v>-0.53978169945709065</v>
      </c>
      <c r="R796" s="8">
        <f t="shared" ca="1" si="1269"/>
        <v>1.22251272680385</v>
      </c>
      <c r="S796" s="8">
        <f t="shared" ca="1" si="1270"/>
        <v>-7.0007204161614461E-2</v>
      </c>
      <c r="T796" s="8">
        <f t="shared" ca="1" si="1271"/>
        <v>1.3185492324209627</v>
      </c>
      <c r="U796" s="8">
        <f t="shared" ca="1" si="1272"/>
        <v>5.8003020819682623E-2</v>
      </c>
      <c r="V796" s="8">
        <f t="shared" ca="1" si="1273"/>
        <v>-1.5771410905580396</v>
      </c>
      <c r="W796" s="8">
        <f t="shared" ca="1" si="1274"/>
        <v>0.49811440863889694</v>
      </c>
      <c r="X796" s="8">
        <f t="shared" ca="1" si="1275"/>
        <v>-0.30603695730519231</v>
      </c>
      <c r="Y796" s="8">
        <f t="shared" ca="1" si="1276"/>
        <v>1.6743173044819155</v>
      </c>
      <c r="Z796" s="8">
        <f t="shared" ca="1" si="1277"/>
        <v>-1.1897685140274039</v>
      </c>
      <c r="AB796" s="8">
        <f t="shared" ca="1" si="1278"/>
        <v>4.3856617685039671E-2</v>
      </c>
      <c r="AC796" s="8">
        <f t="shared" ca="1" si="1279"/>
        <v>6.6352356524190845E-2</v>
      </c>
      <c r="AD796" s="8">
        <f t="shared" ca="1" si="1280"/>
        <v>-5.3978169945709066E-2</v>
      </c>
      <c r="AE796" s="8">
        <f t="shared" ca="1" si="1281"/>
        <v>0.12225127268038501</v>
      </c>
      <c r="AF796" s="8">
        <f t="shared" ca="1" si="1282"/>
        <v>-7.0007204161614467E-3</v>
      </c>
      <c r="AG796" s="18">
        <f t="shared" ca="1" si="1283"/>
        <v>0.13185492324209627</v>
      </c>
      <c r="AH796" s="8">
        <f t="shared" ca="1" si="1284"/>
        <v>5.8003020819682623E-3</v>
      </c>
      <c r="AI796" s="8">
        <f t="shared" ca="1" si="1285"/>
        <v>-0.15771410905580396</v>
      </c>
      <c r="AJ796" s="8">
        <f t="shared" ca="1" si="1286"/>
        <v>4.9811440863889694E-2</v>
      </c>
      <c r="AK796" s="8">
        <f t="shared" ca="1" si="1287"/>
        <v>-3.0603695730519232E-2</v>
      </c>
      <c r="AL796" s="8">
        <f t="shared" ca="1" si="1288"/>
        <v>0.16743173044819157</v>
      </c>
      <c r="AM796" s="8">
        <f t="shared" ca="1" si="1289"/>
        <v>-0.11897685140274039</v>
      </c>
      <c r="AO796" s="8">
        <f t="shared" ca="1" si="1290"/>
        <v>523.3566161004876</v>
      </c>
      <c r="AP796" s="8">
        <f t="shared" ref="AP796:AZ796" ca="1" si="1322">AO796*EXP(AC796)</f>
        <v>559.26054431218517</v>
      </c>
      <c r="AQ796" s="8">
        <f t="shared" ca="1" si="1322"/>
        <v>529.87296261032213</v>
      </c>
      <c r="AR796" s="8">
        <f t="shared" ca="1" si="1322"/>
        <v>598.77659022909643</v>
      </c>
      <c r="AS796" s="8">
        <f t="shared" ca="1" si="1322"/>
        <v>594.59936159456652</v>
      </c>
      <c r="AT796" s="18">
        <f t="shared" ca="1" si="1322"/>
        <v>678.40385037576652</v>
      </c>
      <c r="AU796" s="8">
        <f t="shared" ca="1" si="1322"/>
        <v>682.35023167919314</v>
      </c>
      <c r="AV796" s="8">
        <f t="shared" ca="1" si="1322"/>
        <v>582.79118745372159</v>
      </c>
      <c r="AW796" s="8">
        <f t="shared" ca="1" si="1322"/>
        <v>612.55601666917607</v>
      </c>
      <c r="AX796" s="8">
        <f t="shared" ca="1" si="1322"/>
        <v>594.09349044111946</v>
      </c>
      <c r="AY796" s="8">
        <f t="shared" ca="1" si="1322"/>
        <v>702.37568784233883</v>
      </c>
      <c r="AZ796" s="8">
        <f t="shared" ca="1" si="1322"/>
        <v>623.58904977666145</v>
      </c>
      <c r="BB796" s="8">
        <f t="shared" ca="1" si="1292"/>
        <v>792.38859112536511</v>
      </c>
      <c r="BC796" s="8">
        <f t="shared" ca="1" si="1293"/>
        <v>860.66113535164834</v>
      </c>
      <c r="BD796" s="8">
        <f t="shared" ca="1" si="1294"/>
        <v>831.55150922515975</v>
      </c>
      <c r="BE796" s="8">
        <f t="shared" ca="1" si="1295"/>
        <v>996.59032024688952</v>
      </c>
      <c r="BF796" s="8">
        <f t="shared" ca="1" si="1296"/>
        <v>1006.9444667527778</v>
      </c>
      <c r="BG796" s="18">
        <f t="shared" ca="1" si="1297"/>
        <v>1185.3859844140027</v>
      </c>
      <c r="BH796" s="8">
        <f t="shared" ca="1" si="1298"/>
        <v>1179.776638205175</v>
      </c>
      <c r="BI796" s="8">
        <f t="shared" ca="1" si="1299"/>
        <v>985.20206504903092</v>
      </c>
      <c r="BJ796" s="8">
        <f t="shared" ca="1" si="1300"/>
        <v>1107.7008143145372</v>
      </c>
      <c r="BK796" s="8">
        <f t="shared" ca="1" si="1301"/>
        <v>1120.8213938782494</v>
      </c>
      <c r="BL796" s="8">
        <f t="shared" ca="1" si="1302"/>
        <v>1330.6484372785726</v>
      </c>
      <c r="BM796" s="8">
        <f t="shared" ca="1" si="1303"/>
        <v>1162.3801547854519</v>
      </c>
    </row>
    <row r="797" spans="2:65" x14ac:dyDescent="0.3">
      <c r="B797" s="12">
        <f t="shared" ca="1" si="1265"/>
        <v>0.18048548271433562</v>
      </c>
      <c r="C797" s="12">
        <f t="shared" ca="1" si="1320"/>
        <v>0.91482972247435512</v>
      </c>
      <c r="D797" s="12">
        <f t="shared" ca="1" si="1320"/>
        <v>0.3512866947191472</v>
      </c>
      <c r="E797" s="12">
        <f t="shared" ca="1" si="1320"/>
        <v>1.0652510459840947E-2</v>
      </c>
      <c r="F797" s="12">
        <f t="shared" ca="1" si="1320"/>
        <v>0.12418827205378069</v>
      </c>
      <c r="G797" s="11">
        <f t="shared" ca="1" si="1320"/>
        <v>0.13676352236465139</v>
      </c>
      <c r="H797" s="10">
        <f t="shared" ca="1" si="1320"/>
        <v>0.90137307458861471</v>
      </c>
      <c r="I797" s="10">
        <f t="shared" ca="1" si="1320"/>
        <v>0.36159447568208536</v>
      </c>
      <c r="J797" s="10">
        <f t="shared" ca="1" si="1320"/>
        <v>0.83334040485904926</v>
      </c>
      <c r="K797" s="10">
        <f t="shared" ca="1" si="1320"/>
        <v>0.78215938145944064</v>
      </c>
      <c r="L797" s="10">
        <f t="shared" ca="1" si="1320"/>
        <v>0.37226781891825478</v>
      </c>
      <c r="M797" s="10">
        <f t="shared" ca="1" si="1320"/>
        <v>0.91414415125268889</v>
      </c>
      <c r="O797" s="8">
        <f t="shared" ca="1" si="1266"/>
        <v>-0.91351648905781513</v>
      </c>
      <c r="P797" s="8">
        <f t="shared" ca="1" si="1267"/>
        <v>1.3711103627543548</v>
      </c>
      <c r="Q797" s="8">
        <f t="shared" ca="1" si="1268"/>
        <v>-0.38184897508541071</v>
      </c>
      <c r="R797" s="8">
        <f t="shared" ca="1" si="1269"/>
        <v>-2.3025349834096391</v>
      </c>
      <c r="S797" s="8">
        <f t="shared" ca="1" si="1270"/>
        <v>-1.154301591878359</v>
      </c>
      <c r="T797" s="8">
        <f t="shared" ca="1" si="1271"/>
        <v>-1.0949762427115084</v>
      </c>
      <c r="U797" s="8">
        <f t="shared" ca="1" si="1272"/>
        <v>1.2894149958374446</v>
      </c>
      <c r="V797" s="8">
        <f t="shared" ca="1" si="1273"/>
        <v>-0.35420006969346457</v>
      </c>
      <c r="W797" s="8">
        <f t="shared" ca="1" si="1274"/>
        <v>0.96744986946735356</v>
      </c>
      <c r="X797" s="8">
        <f t="shared" ca="1" si="1275"/>
        <v>0.77950679389681221</v>
      </c>
      <c r="Y797" s="8">
        <f t="shared" ca="1" si="1276"/>
        <v>-0.32585291961680163</v>
      </c>
      <c r="Z797" s="8">
        <f t="shared" ca="1" si="1277"/>
        <v>1.3667244297996748</v>
      </c>
      <c r="AB797" s="8">
        <f t="shared" ca="1" si="1278"/>
        <v>-9.1351648905781513E-2</v>
      </c>
      <c r="AC797" s="8">
        <f t="shared" ca="1" si="1279"/>
        <v>0.1371110362754355</v>
      </c>
      <c r="AD797" s="8">
        <f t="shared" ca="1" si="1280"/>
        <v>-3.8184897508541073E-2</v>
      </c>
      <c r="AE797" s="8">
        <f t="shared" ca="1" si="1281"/>
        <v>-0.23025349834096392</v>
      </c>
      <c r="AF797" s="8">
        <f t="shared" ca="1" si="1282"/>
        <v>-0.1154301591878359</v>
      </c>
      <c r="AG797" s="18">
        <f t="shared" ca="1" si="1283"/>
        <v>-0.10949762427115084</v>
      </c>
      <c r="AH797" s="8">
        <f t="shared" ca="1" si="1284"/>
        <v>0.12894149958374446</v>
      </c>
      <c r="AI797" s="8">
        <f t="shared" ca="1" si="1285"/>
        <v>-3.5420006969346461E-2</v>
      </c>
      <c r="AJ797" s="8">
        <f t="shared" ca="1" si="1286"/>
        <v>9.6744986946735362E-2</v>
      </c>
      <c r="AK797" s="8">
        <f t="shared" ca="1" si="1287"/>
        <v>7.7950679389681227E-2</v>
      </c>
      <c r="AL797" s="8">
        <f t="shared" ca="1" si="1288"/>
        <v>-3.2585291961680161E-2</v>
      </c>
      <c r="AM797" s="8">
        <f t="shared" ca="1" si="1289"/>
        <v>0.13667244297996747</v>
      </c>
      <c r="AO797" s="8">
        <f t="shared" ca="1" si="1290"/>
        <v>457.16977986717103</v>
      </c>
      <c r="AP797" s="8">
        <f t="shared" ref="AP797:AZ797" ca="1" si="1323">AO797*EXP(AC797)</f>
        <v>524.35339121984771</v>
      </c>
      <c r="AQ797" s="8">
        <f t="shared" ca="1" si="1323"/>
        <v>504.70846736159024</v>
      </c>
      <c r="AR797" s="8">
        <f t="shared" ca="1" si="1323"/>
        <v>400.90619484897729</v>
      </c>
      <c r="AS797" s="8">
        <f t="shared" ca="1" si="1323"/>
        <v>357.2005228317152</v>
      </c>
      <c r="AT797" s="18">
        <f t="shared" ca="1" si="1323"/>
        <v>320.15321831122003</v>
      </c>
      <c r="AU797" s="8">
        <f t="shared" ca="1" si="1323"/>
        <v>364.21384740763466</v>
      </c>
      <c r="AV797" s="8">
        <f t="shared" ca="1" si="1323"/>
        <v>351.53918381449188</v>
      </c>
      <c r="AW797" s="8">
        <f t="shared" ca="1" si="1323"/>
        <v>387.24833044837112</v>
      </c>
      <c r="AX797" s="8">
        <f t="shared" ca="1" si="1323"/>
        <v>418.64229637714448</v>
      </c>
      <c r="AY797" s="8">
        <f t="shared" ca="1" si="1323"/>
        <v>405.22057781003775</v>
      </c>
      <c r="AZ797" s="8">
        <f t="shared" ca="1" si="1323"/>
        <v>464.56616815739193</v>
      </c>
      <c r="BB797" s="8">
        <f t="shared" ca="1" si="1292"/>
        <v>678.13915344192856</v>
      </c>
      <c r="BC797" s="8">
        <f t="shared" ca="1" si="1293"/>
        <v>827.27267447917586</v>
      </c>
      <c r="BD797" s="8">
        <f t="shared" ca="1" si="1294"/>
        <v>785.03099664250124</v>
      </c>
      <c r="BE797" s="8">
        <f t="shared" ca="1" si="1295"/>
        <v>613.73454885144452</v>
      </c>
      <c r="BF797" s="8">
        <f t="shared" ca="1" si="1296"/>
        <v>550.47552754063622</v>
      </c>
      <c r="BG797" s="18">
        <f t="shared" ca="1" si="1297"/>
        <v>497.09826785170003</v>
      </c>
      <c r="BH797" s="8">
        <f t="shared" ca="1" si="1298"/>
        <v>563.2712683912381</v>
      </c>
      <c r="BI797" s="8">
        <f t="shared" ca="1" si="1299"/>
        <v>539.15893834966039</v>
      </c>
      <c r="BJ797" s="8">
        <f t="shared" ca="1" si="1300"/>
        <v>592.39530340423016</v>
      </c>
      <c r="BK797" s="8">
        <f t="shared" ca="1" si="1301"/>
        <v>674.83081217408835</v>
      </c>
      <c r="BL797" s="8">
        <f t="shared" ca="1" si="1302"/>
        <v>619.8130994592907</v>
      </c>
      <c r="BM797" s="8">
        <f t="shared" ca="1" si="1303"/>
        <v>671.91514761477583</v>
      </c>
    </row>
    <row r="798" spans="2:65" x14ac:dyDescent="0.3">
      <c r="B798" s="12">
        <f t="shared" ca="1" si="1265"/>
        <v>0.74599510775951017</v>
      </c>
      <c r="C798" s="12">
        <f t="shared" ca="1" si="1320"/>
        <v>0.17032983003673541</v>
      </c>
      <c r="D798" s="12">
        <f t="shared" ca="1" si="1320"/>
        <v>7.5410043575192987E-2</v>
      </c>
      <c r="E798" s="12">
        <f t="shared" ca="1" si="1320"/>
        <v>0.59033234098858478</v>
      </c>
      <c r="F798" s="12">
        <f t="shared" ca="1" si="1320"/>
        <v>0.1073854496201283</v>
      </c>
      <c r="G798" s="11">
        <f t="shared" ca="1" si="1320"/>
        <v>0.64870645706457264</v>
      </c>
      <c r="H798" s="10">
        <f t="shared" ca="1" si="1320"/>
        <v>0.73250480544195351</v>
      </c>
      <c r="I798" s="10">
        <f t="shared" ca="1" si="1320"/>
        <v>0.15055653898257126</v>
      </c>
      <c r="J798" s="10">
        <f t="shared" ca="1" si="1320"/>
        <v>0.27534795142854807</v>
      </c>
      <c r="K798" s="10">
        <f t="shared" ca="1" si="1320"/>
        <v>0.93954745708353093</v>
      </c>
      <c r="L798" s="10">
        <f t="shared" ca="1" si="1320"/>
        <v>0.53104022828839326</v>
      </c>
      <c r="M798" s="10">
        <f t="shared" ca="1" si="1320"/>
        <v>0.36056587275563357</v>
      </c>
      <c r="O798" s="8">
        <f t="shared" ca="1" si="1266"/>
        <v>0.66193982955540531</v>
      </c>
      <c r="P798" s="8">
        <f t="shared" ca="1" si="1267"/>
        <v>-0.952862662382996</v>
      </c>
      <c r="Q798" s="8">
        <f t="shared" ca="1" si="1268"/>
        <v>-1.4366407897592219</v>
      </c>
      <c r="R798" s="8">
        <f t="shared" ca="1" si="1269"/>
        <v>0.22839996324559037</v>
      </c>
      <c r="S798" s="8">
        <f t="shared" ca="1" si="1270"/>
        <v>-1.2405530660118598</v>
      </c>
      <c r="T798" s="8">
        <f t="shared" ca="1" si="1271"/>
        <v>0.38183051099938886</v>
      </c>
      <c r="U798" s="8">
        <f t="shared" ca="1" si="1272"/>
        <v>0.6204062037251018</v>
      </c>
      <c r="V798" s="8">
        <f t="shared" ca="1" si="1273"/>
        <v>-1.0340493821765337</v>
      </c>
      <c r="W798" s="8">
        <f t="shared" ca="1" si="1274"/>
        <v>-0.59671765559494339</v>
      </c>
      <c r="X798" s="8">
        <f t="shared" ca="1" si="1275"/>
        <v>1.5509858047582095</v>
      </c>
      <c r="Y798" s="8">
        <f t="shared" ca="1" si="1276"/>
        <v>7.7884984921420888E-2</v>
      </c>
      <c r="Z798" s="8">
        <f t="shared" ca="1" si="1277"/>
        <v>-0.35694664972898621</v>
      </c>
      <c r="AB798" s="8">
        <f t="shared" ca="1" si="1278"/>
        <v>6.6193982955540534E-2</v>
      </c>
      <c r="AC798" s="8">
        <f t="shared" ca="1" si="1279"/>
        <v>-9.5286266238299611E-2</v>
      </c>
      <c r="AD798" s="8">
        <f t="shared" ca="1" si="1280"/>
        <v>-0.1436640789759222</v>
      </c>
      <c r="AE798" s="8">
        <f t="shared" ca="1" si="1281"/>
        <v>2.2839996324559037E-2</v>
      </c>
      <c r="AF798" s="8">
        <f t="shared" ca="1" si="1282"/>
        <v>-0.12405530660118598</v>
      </c>
      <c r="AG798" s="18">
        <f t="shared" ca="1" si="1283"/>
        <v>3.8183051099938886E-2</v>
      </c>
      <c r="AH798" s="8">
        <f t="shared" ca="1" si="1284"/>
        <v>6.204062037251018E-2</v>
      </c>
      <c r="AI798" s="8">
        <f t="shared" ca="1" si="1285"/>
        <v>-0.10340493821765338</v>
      </c>
      <c r="AJ798" s="8">
        <f t="shared" ca="1" si="1286"/>
        <v>-5.9671765559494341E-2</v>
      </c>
      <c r="AK798" s="8">
        <f t="shared" ca="1" si="1287"/>
        <v>0.15509858047582095</v>
      </c>
      <c r="AL798" s="8">
        <f t="shared" ca="1" si="1288"/>
        <v>7.7884984921420888E-3</v>
      </c>
      <c r="AM798" s="8">
        <f t="shared" ca="1" si="1289"/>
        <v>-3.5694664972898624E-2</v>
      </c>
      <c r="AO798" s="8">
        <f t="shared" ca="1" si="1290"/>
        <v>535.17856808025454</v>
      </c>
      <c r="AP798" s="8">
        <f t="shared" ref="AP798:AZ798" ca="1" si="1324">AO798*EXP(AC798)</f>
        <v>486.53760569209277</v>
      </c>
      <c r="AQ798" s="8">
        <f t="shared" ca="1" si="1324"/>
        <v>421.42849465539211</v>
      </c>
      <c r="AR798" s="8">
        <f t="shared" ca="1" si="1324"/>
        <v>431.16468393900971</v>
      </c>
      <c r="AS798" s="8">
        <f t="shared" ca="1" si="1324"/>
        <v>380.86112517544308</v>
      </c>
      <c r="AT798" s="18">
        <f t="shared" ca="1" si="1324"/>
        <v>395.68477001251989</v>
      </c>
      <c r="AU798" s="8">
        <f t="shared" ca="1" si="1324"/>
        <v>421.01079694376381</v>
      </c>
      <c r="AV798" s="8">
        <f t="shared" ca="1" si="1324"/>
        <v>379.6514295458432</v>
      </c>
      <c r="AW798" s="8">
        <f t="shared" ca="1" si="1324"/>
        <v>357.6596284142268</v>
      </c>
      <c r="AX798" s="8">
        <f t="shared" ca="1" si="1324"/>
        <v>417.66528409682093</v>
      </c>
      <c r="AY798" s="8">
        <f t="shared" ca="1" si="1324"/>
        <v>420.93097042051249</v>
      </c>
      <c r="AZ798" s="8">
        <f t="shared" ca="1" si="1324"/>
        <v>406.17097413634741</v>
      </c>
      <c r="BB798" s="8">
        <f t="shared" ca="1" si="1292"/>
        <v>775.51316454358175</v>
      </c>
      <c r="BC798" s="8">
        <f t="shared" ca="1" si="1293"/>
        <v>709.30628687162869</v>
      </c>
      <c r="BD798" s="8">
        <f t="shared" ca="1" si="1294"/>
        <v>611.49387575159085</v>
      </c>
      <c r="BE798" s="8">
        <f t="shared" ca="1" si="1295"/>
        <v>626.54426273802164</v>
      </c>
      <c r="BF798" s="8">
        <f t="shared" ca="1" si="1296"/>
        <v>529.18015290126266</v>
      </c>
      <c r="BG798" s="18">
        <f t="shared" ca="1" si="1297"/>
        <v>556.47805051234741</v>
      </c>
      <c r="BH798" s="8">
        <f t="shared" ca="1" si="1298"/>
        <v>593.9035933179423</v>
      </c>
      <c r="BI798" s="8">
        <f t="shared" ca="1" si="1299"/>
        <v>520.5691139299721</v>
      </c>
      <c r="BJ798" s="8">
        <f t="shared" ca="1" si="1300"/>
        <v>490.74456437625719</v>
      </c>
      <c r="BK798" s="8">
        <f t="shared" ca="1" si="1301"/>
        <v>591.41846408124172</v>
      </c>
      <c r="BL798" s="8">
        <f t="shared" ca="1" si="1302"/>
        <v>634.16644818033728</v>
      </c>
      <c r="BM798" s="8">
        <f t="shared" ca="1" si="1303"/>
        <v>588.72595159373475</v>
      </c>
    </row>
    <row r="799" spans="2:65" x14ac:dyDescent="0.3">
      <c r="B799" s="12">
        <f t="shared" ca="1" si="1265"/>
        <v>0.66736960330056427</v>
      </c>
      <c r="C799" s="12">
        <f t="shared" ca="1" si="1320"/>
        <v>0.63350233537393841</v>
      </c>
      <c r="D799" s="12">
        <f t="shared" ca="1" si="1320"/>
        <v>7.4681377030660356E-2</v>
      </c>
      <c r="E799" s="12">
        <f t="shared" ca="1" si="1320"/>
        <v>0.35446134344302849</v>
      </c>
      <c r="F799" s="12">
        <f t="shared" ca="1" si="1320"/>
        <v>0.57313443767429018</v>
      </c>
      <c r="G799" s="11">
        <f t="shared" ca="1" si="1320"/>
        <v>0.20652989692404167</v>
      </c>
      <c r="H799" s="10">
        <f t="shared" ca="1" si="1320"/>
        <v>0.71988567756322475</v>
      </c>
      <c r="I799" s="10">
        <f t="shared" ca="1" si="1320"/>
        <v>0.76886493347348395</v>
      </c>
      <c r="J799" s="10">
        <f t="shared" ca="1" si="1320"/>
        <v>9.8971176940825245E-2</v>
      </c>
      <c r="K799" s="10">
        <f t="shared" ca="1" si="1320"/>
        <v>0.63279571484776798</v>
      </c>
      <c r="L799" s="10">
        <f t="shared" ca="1" si="1320"/>
        <v>0.51805578051663648</v>
      </c>
      <c r="M799" s="10">
        <f t="shared" ca="1" si="1320"/>
        <v>0.67213435091864993</v>
      </c>
      <c r="O799" s="8">
        <f t="shared" ca="1" si="1266"/>
        <v>0.43266137614575217</v>
      </c>
      <c r="P799" s="8">
        <f t="shared" ca="1" si="1267"/>
        <v>0.34114379989335225</v>
      </c>
      <c r="Q799" s="8">
        <f t="shared" ca="1" si="1268"/>
        <v>-1.4417859981995598</v>
      </c>
      <c r="R799" s="8">
        <f t="shared" ca="1" si="1269"/>
        <v>-0.37330334536301285</v>
      </c>
      <c r="S799" s="8">
        <f t="shared" ca="1" si="1270"/>
        <v>0.1843599013777624</v>
      </c>
      <c r="T799" s="8">
        <f t="shared" ca="1" si="1271"/>
        <v>-0.81852093349476851</v>
      </c>
      <c r="U799" s="8">
        <f t="shared" ca="1" si="1272"/>
        <v>0.58250192557676428</v>
      </c>
      <c r="V799" s="8">
        <f t="shared" ca="1" si="1273"/>
        <v>0.73511389437060992</v>
      </c>
      <c r="W799" s="8">
        <f t="shared" ca="1" si="1274"/>
        <v>-1.2874360270863867</v>
      </c>
      <c r="X799" s="8">
        <f t="shared" ca="1" si="1275"/>
        <v>0.33926703961989657</v>
      </c>
      <c r="Y799" s="8">
        <f t="shared" ca="1" si="1276"/>
        <v>4.5274592433823965E-2</v>
      </c>
      <c r="Z799" s="8">
        <f t="shared" ca="1" si="1277"/>
        <v>0.44581442900630153</v>
      </c>
      <c r="AB799" s="8">
        <f t="shared" ca="1" si="1278"/>
        <v>4.326613761457522E-2</v>
      </c>
      <c r="AC799" s="8">
        <f t="shared" ca="1" si="1279"/>
        <v>3.4114379989335225E-2</v>
      </c>
      <c r="AD799" s="8">
        <f t="shared" ca="1" si="1280"/>
        <v>-0.14417859981995598</v>
      </c>
      <c r="AE799" s="8">
        <f t="shared" ca="1" si="1281"/>
        <v>-3.7330334536301288E-2</v>
      </c>
      <c r="AF799" s="8">
        <f t="shared" ca="1" si="1282"/>
        <v>1.8435990137776241E-2</v>
      </c>
      <c r="AG799" s="18">
        <f t="shared" ca="1" si="1283"/>
        <v>-8.1852093349476851E-2</v>
      </c>
      <c r="AH799" s="8">
        <f t="shared" ca="1" si="1284"/>
        <v>5.8250192557676432E-2</v>
      </c>
      <c r="AI799" s="8">
        <f t="shared" ca="1" si="1285"/>
        <v>7.3511389437060995E-2</v>
      </c>
      <c r="AJ799" s="8">
        <f t="shared" ca="1" si="1286"/>
        <v>-0.12874360270863869</v>
      </c>
      <c r="AK799" s="8">
        <f t="shared" ca="1" si="1287"/>
        <v>3.3926703961989657E-2</v>
      </c>
      <c r="AL799" s="8">
        <f t="shared" ca="1" si="1288"/>
        <v>4.5274592433823969E-3</v>
      </c>
      <c r="AM799" s="8">
        <f t="shared" ca="1" si="1289"/>
        <v>4.4581442900630153E-2</v>
      </c>
      <c r="AO799" s="8">
        <f t="shared" ca="1" si="1290"/>
        <v>523.04767566949477</v>
      </c>
      <c r="AP799" s="8">
        <f t="shared" ref="AP799:AZ799" ca="1" si="1325">AO799*EXP(AC799)</f>
        <v>541.19897262523841</v>
      </c>
      <c r="AQ799" s="8">
        <f t="shared" ca="1" si="1325"/>
        <v>468.5338721201519</v>
      </c>
      <c r="AR799" s="8">
        <f t="shared" ca="1" si="1325"/>
        <v>451.36578482820852</v>
      </c>
      <c r="AS799" s="8">
        <f t="shared" ca="1" si="1325"/>
        <v>459.76433994776829</v>
      </c>
      <c r="AT799" s="18">
        <f t="shared" ca="1" si="1325"/>
        <v>423.63064715897116</v>
      </c>
      <c r="AU799" s="8">
        <f t="shared" ca="1" si="1325"/>
        <v>449.04008187044246</v>
      </c>
      <c r="AV799" s="8">
        <f t="shared" ca="1" si="1325"/>
        <v>483.2932162280498</v>
      </c>
      <c r="AW799" s="8">
        <f t="shared" ca="1" si="1325"/>
        <v>424.91108687544954</v>
      </c>
      <c r="AX799" s="8">
        <f t="shared" ca="1" si="1325"/>
        <v>439.57424947776275</v>
      </c>
      <c r="AY799" s="8">
        <f t="shared" ca="1" si="1325"/>
        <v>441.56891595510098</v>
      </c>
      <c r="AZ799" s="8">
        <f t="shared" ca="1" si="1325"/>
        <v>461.70009985587808</v>
      </c>
      <c r="BB799" s="8">
        <f t="shared" ca="1" si="1292"/>
        <v>701.27639454455402</v>
      </c>
      <c r="BC799" s="8">
        <f t="shared" ca="1" si="1293"/>
        <v>761.02541864957163</v>
      </c>
      <c r="BD799" s="8">
        <f t="shared" ca="1" si="1294"/>
        <v>667.55873611682375</v>
      </c>
      <c r="BE799" s="8">
        <f t="shared" ca="1" si="1295"/>
        <v>614.67896732344173</v>
      </c>
      <c r="BF799" s="8">
        <f t="shared" ca="1" si="1296"/>
        <v>632.81408600768202</v>
      </c>
      <c r="BG799" s="18">
        <f t="shared" ca="1" si="1297"/>
        <v>539.78774588257625</v>
      </c>
      <c r="BH799" s="8">
        <f t="shared" ca="1" si="1298"/>
        <v>582.62111164153498</v>
      </c>
      <c r="BI799" s="8">
        <f t="shared" ca="1" si="1299"/>
        <v>643.87109945303791</v>
      </c>
      <c r="BJ799" s="8">
        <f t="shared" ca="1" si="1300"/>
        <v>558.26791638599821</v>
      </c>
      <c r="BK799" s="8">
        <f t="shared" ca="1" si="1301"/>
        <v>596.4022402504927</v>
      </c>
      <c r="BL799" s="8">
        <f t="shared" ca="1" si="1302"/>
        <v>576.579953207156</v>
      </c>
      <c r="BM799" s="8">
        <f t="shared" ca="1" si="1303"/>
        <v>650.39112291021354</v>
      </c>
    </row>
    <row r="800" spans="2:65" x14ac:dyDescent="0.3">
      <c r="B800" s="12">
        <f t="shared" ca="1" si="1265"/>
        <v>0.54774344336296088</v>
      </c>
      <c r="C800" s="12">
        <f t="shared" ca="1" si="1320"/>
        <v>0.48183305188335057</v>
      </c>
      <c r="D800" s="12">
        <f t="shared" ca="1" si="1320"/>
        <v>0.93948576317406163</v>
      </c>
      <c r="E800" s="12">
        <f t="shared" ca="1" si="1320"/>
        <v>0.33727954113614911</v>
      </c>
      <c r="F800" s="12">
        <f t="shared" ca="1" si="1320"/>
        <v>0.60856314929704847</v>
      </c>
      <c r="G800" s="11">
        <f t="shared" ca="1" si="1320"/>
        <v>0.47892629097290662</v>
      </c>
      <c r="H800" s="10">
        <f t="shared" ca="1" si="1320"/>
        <v>0.41112571892669869</v>
      </c>
      <c r="I800" s="10">
        <f t="shared" ca="1" si="1320"/>
        <v>0.71903157709983001</v>
      </c>
      <c r="J800" s="10">
        <f t="shared" ca="1" si="1320"/>
        <v>0.7710280987182514</v>
      </c>
      <c r="K800" s="10">
        <f t="shared" ca="1" si="1320"/>
        <v>0.7687744769322874</v>
      </c>
      <c r="L800" s="10">
        <f t="shared" ca="1" si="1320"/>
        <v>0.33105057182136299</v>
      </c>
      <c r="M800" s="10">
        <f t="shared" ca="1" si="1320"/>
        <v>0.52900095202674302</v>
      </c>
      <c r="O800" s="8">
        <f t="shared" ca="1" si="1266"/>
        <v>0.11996217275396426</v>
      </c>
      <c r="P800" s="8">
        <f t="shared" ca="1" si="1267"/>
        <v>-4.5553535787453255E-2</v>
      </c>
      <c r="Q800" s="8">
        <f t="shared" ca="1" si="1268"/>
        <v>1.550471146484468</v>
      </c>
      <c r="R800" s="8">
        <f t="shared" ca="1" si="1269"/>
        <v>-0.41989921360284782</v>
      </c>
      <c r="S800" s="8">
        <f t="shared" ca="1" si="1270"/>
        <v>0.27557605720415013</v>
      </c>
      <c r="T800" s="8">
        <f t="shared" ca="1" si="1271"/>
        <v>-5.2848545318251949E-2</v>
      </c>
      <c r="U800" s="8">
        <f t="shared" ca="1" si="1272"/>
        <v>-0.22465016282268122</v>
      </c>
      <c r="V800" s="8">
        <f t="shared" ca="1" si="1273"/>
        <v>0.57996703868194033</v>
      </c>
      <c r="W800" s="8">
        <f t="shared" ca="1" si="1274"/>
        <v>0.74223692092404525</v>
      </c>
      <c r="X800" s="8">
        <f t="shared" ca="1" si="1275"/>
        <v>0.73481684596417152</v>
      </c>
      <c r="Y800" s="8">
        <f t="shared" ca="1" si="1276"/>
        <v>-0.43701407074076343</v>
      </c>
      <c r="Z800" s="8">
        <f t="shared" ca="1" si="1277"/>
        <v>7.2758750877892922E-2</v>
      </c>
      <c r="AB800" s="8">
        <f t="shared" ca="1" si="1278"/>
        <v>1.1996217275396426E-2</v>
      </c>
      <c r="AC800" s="8">
        <f t="shared" ca="1" si="1279"/>
        <v>-4.5553535787453258E-3</v>
      </c>
      <c r="AD800" s="8">
        <f t="shared" ca="1" si="1280"/>
        <v>0.15504711464844681</v>
      </c>
      <c r="AE800" s="8">
        <f t="shared" ca="1" si="1281"/>
        <v>-4.1989921360284788E-2</v>
      </c>
      <c r="AF800" s="8">
        <f t="shared" ca="1" si="1282"/>
        <v>2.7557605720415015E-2</v>
      </c>
      <c r="AG800" s="18">
        <f t="shared" ca="1" si="1283"/>
        <v>-5.2848545318251953E-3</v>
      </c>
      <c r="AH800" s="8">
        <f t="shared" ca="1" si="1284"/>
        <v>-2.2465016282268123E-2</v>
      </c>
      <c r="AI800" s="8">
        <f t="shared" ca="1" si="1285"/>
        <v>5.7996703868194034E-2</v>
      </c>
      <c r="AJ800" s="8">
        <f t="shared" ca="1" si="1286"/>
        <v>7.4223692092404522E-2</v>
      </c>
      <c r="AK800" s="8">
        <f t="shared" ca="1" si="1287"/>
        <v>7.3481684596417157E-2</v>
      </c>
      <c r="AL800" s="8">
        <f t="shared" ca="1" si="1288"/>
        <v>-4.3701407074076347E-2</v>
      </c>
      <c r="AM800" s="8">
        <f t="shared" ca="1" si="1289"/>
        <v>7.2758750877892926E-3</v>
      </c>
      <c r="AO800" s="8">
        <f t="shared" ca="1" si="1290"/>
        <v>506.94509185571974</v>
      </c>
      <c r="AP800" s="8">
        <f t="shared" ref="AP800:AZ800" ca="1" si="1326">AO800*EXP(AC800)</f>
        <v>504.64102961074957</v>
      </c>
      <c r="AQ800" s="8">
        <f t="shared" ca="1" si="1326"/>
        <v>589.27587859711309</v>
      </c>
      <c r="AR800" s="8">
        <f t="shared" ca="1" si="1326"/>
        <v>565.04452725858687</v>
      </c>
      <c r="AS800" s="8">
        <f t="shared" ca="1" si="1326"/>
        <v>580.8323395877286</v>
      </c>
      <c r="AT800" s="18">
        <f t="shared" ca="1" si="1326"/>
        <v>577.77082212843607</v>
      </c>
      <c r="AU800" s="8">
        <f t="shared" ca="1" si="1326"/>
        <v>564.93589936263197</v>
      </c>
      <c r="AV800" s="8">
        <f t="shared" ca="1" si="1326"/>
        <v>598.66907087424113</v>
      </c>
      <c r="AW800" s="8">
        <f t="shared" ca="1" si="1326"/>
        <v>644.79514920260306</v>
      </c>
      <c r="AX800" s="8">
        <f t="shared" ca="1" si="1326"/>
        <v>693.96002141116071</v>
      </c>
      <c r="AY800" s="8">
        <f t="shared" ca="1" si="1326"/>
        <v>664.28611034065204</v>
      </c>
      <c r="AZ800" s="8">
        <f t="shared" ca="1" si="1326"/>
        <v>669.13699893195053</v>
      </c>
      <c r="BB800" s="8">
        <f t="shared" ca="1" si="1292"/>
        <v>739.19520162681738</v>
      </c>
      <c r="BC800" s="8">
        <f t="shared" ca="1" si="1293"/>
        <v>707.62771725139316</v>
      </c>
      <c r="BD800" s="8">
        <f t="shared" ca="1" si="1294"/>
        <v>888.03912301955449</v>
      </c>
      <c r="BE800" s="8">
        <f t="shared" ca="1" si="1295"/>
        <v>819.4899306091711</v>
      </c>
      <c r="BF800" s="8">
        <f t="shared" ca="1" si="1296"/>
        <v>777.21473347141864</v>
      </c>
      <c r="BG800" s="18">
        <f t="shared" ca="1" si="1297"/>
        <v>700.81862488741808</v>
      </c>
      <c r="BH800" s="8">
        <f t="shared" ca="1" si="1298"/>
        <v>678.03393203496637</v>
      </c>
      <c r="BI800" s="8">
        <f t="shared" ca="1" si="1299"/>
        <v>724.88191689276482</v>
      </c>
      <c r="BJ800" s="8">
        <f t="shared" ca="1" si="1300"/>
        <v>804.92397726291324</v>
      </c>
      <c r="BK800" s="8">
        <f t="shared" ca="1" si="1301"/>
        <v>829.83545900858917</v>
      </c>
      <c r="BL800" s="8">
        <f t="shared" ca="1" si="1302"/>
        <v>790.44822914026054</v>
      </c>
      <c r="BM800" s="8">
        <f t="shared" ca="1" si="1303"/>
        <v>784.67176356901189</v>
      </c>
    </row>
    <row r="801" spans="2:65" x14ac:dyDescent="0.3">
      <c r="B801" s="12">
        <f t="shared" ca="1" si="1265"/>
        <v>0.69023820881520104</v>
      </c>
      <c r="C801" s="12">
        <f t="shared" ca="1" si="1320"/>
        <v>0.37286175463325344</v>
      </c>
      <c r="D801" s="12">
        <f t="shared" ca="1" si="1320"/>
        <v>0.10422840727349936</v>
      </c>
      <c r="E801" s="12">
        <f t="shared" ca="1" si="1320"/>
        <v>0.73627167684906625</v>
      </c>
      <c r="F801" s="12">
        <f t="shared" ca="1" si="1320"/>
        <v>0.44372781631510427</v>
      </c>
      <c r="G801" s="11">
        <f t="shared" ca="1" si="1320"/>
        <v>0.69233239117461332</v>
      </c>
      <c r="H801" s="10">
        <f t="shared" ca="1" si="1320"/>
        <v>0.48513333850643492</v>
      </c>
      <c r="I801" s="10">
        <f t="shared" ca="1" si="1320"/>
        <v>3.6541711075160577E-2</v>
      </c>
      <c r="J801" s="10">
        <f t="shared" ca="1" si="1320"/>
        <v>6.6186552104860241E-2</v>
      </c>
      <c r="K801" s="10">
        <f t="shared" ca="1" si="1320"/>
        <v>0.77068063634484163</v>
      </c>
      <c r="L801" s="10">
        <f t="shared" ca="1" si="1320"/>
        <v>0.76165479656150237</v>
      </c>
      <c r="M801" s="10">
        <f t="shared" ca="1" si="1320"/>
        <v>5.3714336408945962E-2</v>
      </c>
      <c r="O801" s="8">
        <f t="shared" ca="1" si="1266"/>
        <v>0.49652566790673575</v>
      </c>
      <c r="P801" s="8">
        <f t="shared" ca="1" si="1267"/>
        <v>-0.32428336941144709</v>
      </c>
      <c r="Q801" s="8">
        <f t="shared" ca="1" si="1268"/>
        <v>-1.2578201282698762</v>
      </c>
      <c r="R801" s="8">
        <f t="shared" ca="1" si="1269"/>
        <v>0.63189323175832857</v>
      </c>
      <c r="S801" s="8">
        <f t="shared" ca="1" si="1270"/>
        <v>-0.14152446708218688</v>
      </c>
      <c r="T801" s="8">
        <f t="shared" ca="1" si="1271"/>
        <v>0.50247246334490636</v>
      </c>
      <c r="U801" s="8">
        <f t="shared" ca="1" si="1272"/>
        <v>-3.7273823239942411E-2</v>
      </c>
      <c r="V801" s="8">
        <f t="shared" ca="1" si="1273"/>
        <v>-1.7923093764736682</v>
      </c>
      <c r="W801" s="8">
        <f t="shared" ca="1" si="1274"/>
        <v>-1.504809330574435</v>
      </c>
      <c r="X801" s="8">
        <f t="shared" ca="1" si="1275"/>
        <v>0.74109023945332364</v>
      </c>
      <c r="Y801" s="8">
        <f t="shared" ca="1" si="1276"/>
        <v>0.7116356795066251</v>
      </c>
      <c r="Z801" s="8">
        <f t="shared" ca="1" si="1277"/>
        <v>-1.6098588562751259</v>
      </c>
      <c r="AB801" s="8">
        <f t="shared" ca="1" si="1278"/>
        <v>4.9652566790673577E-2</v>
      </c>
      <c r="AC801" s="8">
        <f t="shared" ca="1" si="1279"/>
        <v>-3.2428336941144713E-2</v>
      </c>
      <c r="AD801" s="8">
        <f t="shared" ca="1" si="1280"/>
        <v>-0.12578201282698762</v>
      </c>
      <c r="AE801" s="8">
        <f t="shared" ca="1" si="1281"/>
        <v>6.3189323175832854E-2</v>
      </c>
      <c r="AF801" s="8">
        <f t="shared" ca="1" si="1282"/>
        <v>-1.4152446708218689E-2</v>
      </c>
      <c r="AG801" s="18">
        <f t="shared" ca="1" si="1283"/>
        <v>5.0247246334490639E-2</v>
      </c>
      <c r="AH801" s="8">
        <f t="shared" ca="1" si="1284"/>
        <v>-3.7273823239942412E-3</v>
      </c>
      <c r="AI801" s="8">
        <f t="shared" ca="1" si="1285"/>
        <v>-0.17923093764736683</v>
      </c>
      <c r="AJ801" s="8">
        <f t="shared" ca="1" si="1286"/>
        <v>-0.15048093305744351</v>
      </c>
      <c r="AK801" s="8">
        <f t="shared" ca="1" si="1287"/>
        <v>7.4109023945332364E-2</v>
      </c>
      <c r="AL801" s="8">
        <f t="shared" ca="1" si="1288"/>
        <v>7.1163567950662518E-2</v>
      </c>
      <c r="AM801" s="8">
        <f t="shared" ca="1" si="1289"/>
        <v>-0.16098588562751259</v>
      </c>
      <c r="AO801" s="8">
        <f t="shared" ca="1" si="1290"/>
        <v>526.39877198557986</v>
      </c>
      <c r="AP801" s="8">
        <f t="shared" ref="AP801:AZ801" ca="1" si="1327">AO801*EXP(AC801)</f>
        <v>509.60234720014819</v>
      </c>
      <c r="AQ801" s="8">
        <f t="shared" ca="1" si="1327"/>
        <v>449.37094167261694</v>
      </c>
      <c r="AR801" s="8">
        <f t="shared" ca="1" si="1327"/>
        <v>478.68273080856096</v>
      </c>
      <c r="AS801" s="8">
        <f t="shared" ca="1" si="1327"/>
        <v>471.95591172179007</v>
      </c>
      <c r="AT801" s="18">
        <f t="shared" ca="1" si="1327"/>
        <v>496.2762960843927</v>
      </c>
      <c r="AU801" s="8">
        <f t="shared" ca="1" si="1327"/>
        <v>494.4299277885159</v>
      </c>
      <c r="AV801" s="8">
        <f t="shared" ca="1" si="1327"/>
        <v>413.300321836492</v>
      </c>
      <c r="AW801" s="8">
        <f t="shared" ca="1" si="1327"/>
        <v>355.55984205528335</v>
      </c>
      <c r="AX801" s="8">
        <f t="shared" ca="1" si="1327"/>
        <v>382.9110018788266</v>
      </c>
      <c r="AY801" s="8">
        <f t="shared" ca="1" si="1327"/>
        <v>411.1533087998846</v>
      </c>
      <c r="AZ801" s="8">
        <f t="shared" ca="1" si="1327"/>
        <v>350.01649201909271</v>
      </c>
      <c r="BB801" s="8">
        <f t="shared" ca="1" si="1292"/>
        <v>745.43978192926977</v>
      </c>
      <c r="BC801" s="8">
        <f t="shared" ca="1" si="1293"/>
        <v>747.70018040840466</v>
      </c>
      <c r="BD801" s="8">
        <f t="shared" ca="1" si="1294"/>
        <v>628.69699906210724</v>
      </c>
      <c r="BE801" s="8">
        <f t="shared" ca="1" si="1295"/>
        <v>666.81729427684957</v>
      </c>
      <c r="BF801" s="8">
        <f t="shared" ca="1" si="1296"/>
        <v>625.0621694194067</v>
      </c>
      <c r="BG801" s="18">
        <f t="shared" ca="1" si="1297"/>
        <v>623.19769476866202</v>
      </c>
      <c r="BH801" s="8">
        <f t="shared" ca="1" si="1298"/>
        <v>630.76596610646129</v>
      </c>
      <c r="BI801" s="8">
        <f t="shared" ca="1" si="1299"/>
        <v>476.2335472251329</v>
      </c>
      <c r="BJ801" s="8">
        <f t="shared" ca="1" si="1300"/>
        <v>402.6849215397562</v>
      </c>
      <c r="BK801" s="8">
        <f t="shared" ca="1" si="1301"/>
        <v>456.393980992737</v>
      </c>
      <c r="BL801" s="8">
        <f t="shared" ca="1" si="1302"/>
        <v>485.93872193566943</v>
      </c>
      <c r="BM801" s="8">
        <f t="shared" ca="1" si="1303"/>
        <v>421.16785779085228</v>
      </c>
    </row>
    <row r="802" spans="2:65" x14ac:dyDescent="0.3">
      <c r="B802" s="12">
        <f t="shared" ca="1" si="1265"/>
        <v>0.28904534135002757</v>
      </c>
      <c r="C802" s="12">
        <f t="shared" ca="1" si="1320"/>
        <v>0.78264999492765674</v>
      </c>
      <c r="D802" s="12">
        <f t="shared" ca="1" si="1320"/>
        <v>0.23479030325718853</v>
      </c>
      <c r="E802" s="12">
        <f t="shared" ca="1" si="1320"/>
        <v>6.482519145713117E-2</v>
      </c>
      <c r="F802" s="12">
        <f t="shared" ca="1" si="1320"/>
        <v>0.47558811844578863</v>
      </c>
      <c r="G802" s="11">
        <f t="shared" ca="1" si="1320"/>
        <v>0.50155604884070493</v>
      </c>
      <c r="H802" s="10">
        <f t="shared" ca="1" si="1320"/>
        <v>0.80386455348817865</v>
      </c>
      <c r="I802" s="10">
        <f t="shared" ca="1" si="1320"/>
        <v>8.0219115819176512E-2</v>
      </c>
      <c r="J802" s="10">
        <f t="shared" ca="1" si="1320"/>
        <v>0.26097772700723099</v>
      </c>
      <c r="K802" s="10">
        <f t="shared" ca="1" si="1320"/>
        <v>0.68687715543691796</v>
      </c>
      <c r="L802" s="10">
        <f t="shared" ca="1" si="1320"/>
        <v>0.24732376332089745</v>
      </c>
      <c r="M802" s="10">
        <f t="shared" ca="1" si="1320"/>
        <v>0.40942947279242892</v>
      </c>
      <c r="O802" s="8">
        <f t="shared" ca="1" si="1266"/>
        <v>-0.55617579752052249</v>
      </c>
      <c r="P802" s="8">
        <f t="shared" ca="1" si="1267"/>
        <v>0.78117426063711648</v>
      </c>
      <c r="Q802" s="8">
        <f t="shared" ca="1" si="1268"/>
        <v>-0.72316160177493716</v>
      </c>
      <c r="R802" s="8">
        <f t="shared" ca="1" si="1269"/>
        <v>-1.5154820094928634</v>
      </c>
      <c r="S802" s="8">
        <f t="shared" ca="1" si="1270"/>
        <v>-6.1229750263780434E-2</v>
      </c>
      <c r="T802" s="8">
        <f t="shared" ca="1" si="1271"/>
        <v>3.9004459106867285E-3</v>
      </c>
      <c r="U802" s="8">
        <f t="shared" ca="1" si="1272"/>
        <v>0.85550634551570348</v>
      </c>
      <c r="V802" s="8">
        <f t="shared" ca="1" si="1273"/>
        <v>-1.4035992062140241</v>
      </c>
      <c r="W802" s="8">
        <f t="shared" ca="1" si="1274"/>
        <v>-0.64033404152296991</v>
      </c>
      <c r="X802" s="8">
        <f t="shared" ca="1" si="1275"/>
        <v>0.48701783906391977</v>
      </c>
      <c r="Y802" s="8">
        <f t="shared" ca="1" si="1276"/>
        <v>-0.68293561689058135</v>
      </c>
      <c r="Z802" s="8">
        <f t="shared" ca="1" si="1277"/>
        <v>-0.22901282822898816</v>
      </c>
      <c r="AB802" s="8">
        <f t="shared" ca="1" si="1278"/>
        <v>-5.5617579752052254E-2</v>
      </c>
      <c r="AC802" s="8">
        <f t="shared" ca="1" si="1279"/>
        <v>7.8117426063711651E-2</v>
      </c>
      <c r="AD802" s="8">
        <f t="shared" ca="1" si="1280"/>
        <v>-7.2316160177493718E-2</v>
      </c>
      <c r="AE802" s="8">
        <f t="shared" ca="1" si="1281"/>
        <v>-0.15154820094928634</v>
      </c>
      <c r="AF802" s="8">
        <f t="shared" ca="1" si="1282"/>
        <v>-6.122975026378044E-3</v>
      </c>
      <c r="AG802" s="18">
        <f t="shared" ca="1" si="1283"/>
        <v>3.9004459106867288E-4</v>
      </c>
      <c r="AH802" s="8">
        <f t="shared" ca="1" si="1284"/>
        <v>8.5550634551570359E-2</v>
      </c>
      <c r="AI802" s="8">
        <f t="shared" ca="1" si="1285"/>
        <v>-0.14035992062140243</v>
      </c>
      <c r="AJ802" s="8">
        <f t="shared" ca="1" si="1286"/>
        <v>-6.4033404152296997E-2</v>
      </c>
      <c r="AK802" s="8">
        <f t="shared" ca="1" si="1287"/>
        <v>4.8701783906391981E-2</v>
      </c>
      <c r="AL802" s="8">
        <f t="shared" ca="1" si="1288"/>
        <v>-6.8293561689058133E-2</v>
      </c>
      <c r="AM802" s="8">
        <f t="shared" ca="1" si="1289"/>
        <v>-2.2901282822898817E-2</v>
      </c>
      <c r="AO802" s="8">
        <f t="shared" ca="1" si="1290"/>
        <v>473.80170989366724</v>
      </c>
      <c r="AP802" s="8">
        <f t="shared" ref="AP802:AZ802" ca="1" si="1328">AO802*EXP(AC802)</f>
        <v>512.29791787874797</v>
      </c>
      <c r="AQ802" s="8">
        <f t="shared" ca="1" si="1328"/>
        <v>476.55834785384019</v>
      </c>
      <c r="AR802" s="8">
        <f t="shared" ca="1" si="1328"/>
        <v>409.54302525368166</v>
      </c>
      <c r="AS802" s="8">
        <f t="shared" ca="1" si="1328"/>
        <v>407.04306494555215</v>
      </c>
      <c r="AT802" s="18">
        <f t="shared" ca="1" si="1328"/>
        <v>407.20186085809632</v>
      </c>
      <c r="AU802" s="8">
        <f t="shared" ca="1" si="1328"/>
        <v>443.57179423077122</v>
      </c>
      <c r="AV802" s="8">
        <f t="shared" ca="1" si="1328"/>
        <v>385.4840236844542</v>
      </c>
      <c r="AW802" s="8">
        <f t="shared" ca="1" si="1328"/>
        <v>361.57386318511664</v>
      </c>
      <c r="AX802" s="8">
        <f t="shared" ca="1" si="1328"/>
        <v>379.61900403428172</v>
      </c>
      <c r="AY802" s="8">
        <f t="shared" ca="1" si="1328"/>
        <v>354.55893029036417</v>
      </c>
      <c r="AZ802" s="8">
        <f t="shared" ca="1" si="1328"/>
        <v>346.53134776755371</v>
      </c>
      <c r="BB802" s="8">
        <f t="shared" ca="1" si="1292"/>
        <v>692.70479903844432</v>
      </c>
      <c r="BC802" s="8">
        <f t="shared" ca="1" si="1293"/>
        <v>778.87681418905083</v>
      </c>
      <c r="BD802" s="8">
        <f t="shared" ca="1" si="1294"/>
        <v>709.30154261044765</v>
      </c>
      <c r="BE802" s="8">
        <f t="shared" ca="1" si="1295"/>
        <v>559.69168094609688</v>
      </c>
      <c r="BF802" s="8">
        <f t="shared" ca="1" si="1296"/>
        <v>540.46691815793076</v>
      </c>
      <c r="BG802" s="18">
        <f t="shared" ca="1" si="1297"/>
        <v>516.99852814774511</v>
      </c>
      <c r="BH802" s="8">
        <f t="shared" ca="1" si="1298"/>
        <v>597.62202293863459</v>
      </c>
      <c r="BI802" s="8">
        <f t="shared" ca="1" si="1299"/>
        <v>507.06523082775021</v>
      </c>
      <c r="BJ802" s="8">
        <f t="shared" ca="1" si="1300"/>
        <v>481.86226073092826</v>
      </c>
      <c r="BK802" s="8">
        <f t="shared" ca="1" si="1301"/>
        <v>477.86202448549915</v>
      </c>
      <c r="BL802" s="8">
        <f t="shared" ca="1" si="1302"/>
        <v>430.85379392836694</v>
      </c>
      <c r="BM802" s="8">
        <f t="shared" ca="1" si="1303"/>
        <v>405.82049459738869</v>
      </c>
    </row>
    <row r="803" spans="2:65" x14ac:dyDescent="0.3">
      <c r="B803" s="12">
        <f t="shared" ca="1" si="1265"/>
        <v>0.46749668914550979</v>
      </c>
      <c r="C803" s="12">
        <f t="shared" ca="1" si="1320"/>
        <v>0.41620852154981625</v>
      </c>
      <c r="D803" s="12">
        <f t="shared" ca="1" si="1320"/>
        <v>0.89871141624029416</v>
      </c>
      <c r="E803" s="12">
        <f t="shared" ca="1" si="1320"/>
        <v>0.90503619372705135</v>
      </c>
      <c r="F803" s="12">
        <f t="shared" ca="1" si="1320"/>
        <v>5.0413913165750723E-2</v>
      </c>
      <c r="G803" s="11">
        <f t="shared" ca="1" si="1320"/>
        <v>0.61042097700472786</v>
      </c>
      <c r="H803" s="10">
        <f t="shared" ca="1" si="1320"/>
        <v>0.23126352631112901</v>
      </c>
      <c r="I803" s="10">
        <f t="shared" ca="1" si="1320"/>
        <v>0.94702732025365721</v>
      </c>
      <c r="J803" s="10">
        <f t="shared" ca="1" si="1320"/>
        <v>0.83637918314154081</v>
      </c>
      <c r="K803" s="10">
        <f t="shared" ca="1" si="1320"/>
        <v>0.89624819225589092</v>
      </c>
      <c r="L803" s="10">
        <f t="shared" ca="1" si="1320"/>
        <v>0.58452480960544373</v>
      </c>
      <c r="M803" s="10">
        <f t="shared" ca="1" si="1320"/>
        <v>0.4438452105048063</v>
      </c>
      <c r="O803" s="8">
        <f t="shared" ca="1" si="1266"/>
        <v>-8.1564064660969007E-2</v>
      </c>
      <c r="P803" s="8">
        <f t="shared" ca="1" si="1267"/>
        <v>-0.21160264826532793</v>
      </c>
      <c r="Q803" s="8">
        <f t="shared" ca="1" si="1268"/>
        <v>1.2742434030802952</v>
      </c>
      <c r="R803" s="8">
        <f t="shared" ca="1" si="1269"/>
        <v>1.3107932828988333</v>
      </c>
      <c r="S803" s="8">
        <f t="shared" ca="1" si="1270"/>
        <v>-1.6408535153667438</v>
      </c>
      <c r="T803" s="8">
        <f t="shared" ca="1" si="1271"/>
        <v>0.28041641330937711</v>
      </c>
      <c r="U803" s="8">
        <f t="shared" ca="1" si="1272"/>
        <v>-0.73469206722298275</v>
      </c>
      <c r="V803" s="8">
        <f t="shared" ca="1" si="1273"/>
        <v>1.6166893243345433</v>
      </c>
      <c r="W803" s="8">
        <f t="shared" ca="1" si="1274"/>
        <v>0.97968499780728391</v>
      </c>
      <c r="X803" s="8">
        <f t="shared" ca="1" si="1275"/>
        <v>1.2604595932986886</v>
      </c>
      <c r="Y803" s="8">
        <f t="shared" ca="1" si="1276"/>
        <v>0.21348282914221739</v>
      </c>
      <c r="Z803" s="8">
        <f t="shared" ca="1" si="1277"/>
        <v>-0.14122724799978281</v>
      </c>
      <c r="AB803" s="8">
        <f t="shared" ca="1" si="1278"/>
        <v>-8.1564064660969004E-3</v>
      </c>
      <c r="AC803" s="8">
        <f t="shared" ca="1" si="1279"/>
        <v>-2.1160264826532795E-2</v>
      </c>
      <c r="AD803" s="8">
        <f t="shared" ca="1" si="1280"/>
        <v>0.12742434030802952</v>
      </c>
      <c r="AE803" s="8">
        <f t="shared" ca="1" si="1281"/>
        <v>0.13107932828988333</v>
      </c>
      <c r="AF803" s="8">
        <f t="shared" ca="1" si="1282"/>
        <v>-0.16408535153667439</v>
      </c>
      <c r="AG803" s="18">
        <f t="shared" ca="1" si="1283"/>
        <v>2.8041641330937714E-2</v>
      </c>
      <c r="AH803" s="8">
        <f t="shared" ca="1" si="1284"/>
        <v>-7.3469206722298272E-2</v>
      </c>
      <c r="AI803" s="8">
        <f t="shared" ca="1" si="1285"/>
        <v>0.16166893243345434</v>
      </c>
      <c r="AJ803" s="8">
        <f t="shared" ca="1" si="1286"/>
        <v>9.7968499780728399E-2</v>
      </c>
      <c r="AK803" s="8">
        <f t="shared" ca="1" si="1287"/>
        <v>0.12604595932986887</v>
      </c>
      <c r="AL803" s="8">
        <f t="shared" ca="1" si="1288"/>
        <v>2.134828291422174E-2</v>
      </c>
      <c r="AM803" s="8">
        <f t="shared" ca="1" si="1289"/>
        <v>-1.4122724799978281E-2</v>
      </c>
      <c r="AO803" s="8">
        <f t="shared" ca="1" si="1290"/>
        <v>496.83107247228935</v>
      </c>
      <c r="AP803" s="8">
        <f t="shared" ref="AP803:AZ803" ca="1" si="1329">AO803*EXP(AC803)</f>
        <v>486.42844473468739</v>
      </c>
      <c r="AQ803" s="8">
        <f t="shared" ca="1" si="1329"/>
        <v>552.53354660124967</v>
      </c>
      <c r="AR803" s="8">
        <f t="shared" ca="1" si="1329"/>
        <v>629.92040974635449</v>
      </c>
      <c r="AS803" s="8">
        <f t="shared" ca="1" si="1329"/>
        <v>534.5942918001424</v>
      </c>
      <c r="AT803" s="18">
        <f t="shared" ca="1" si="1329"/>
        <v>549.79735642059404</v>
      </c>
      <c r="AU803" s="8">
        <f t="shared" ca="1" si="1329"/>
        <v>510.85232728637646</v>
      </c>
      <c r="AV803" s="8">
        <f t="shared" ca="1" si="1329"/>
        <v>600.49210447027531</v>
      </c>
      <c r="AW803" s="8">
        <f t="shared" ca="1" si="1329"/>
        <v>662.29958107158518</v>
      </c>
      <c r="AX803" s="8">
        <f t="shared" ca="1" si="1329"/>
        <v>751.26913190324456</v>
      </c>
      <c r="AY803" s="8">
        <f t="shared" ca="1" si="1329"/>
        <v>767.47985779302599</v>
      </c>
      <c r="AZ803" s="8">
        <f t="shared" ca="1" si="1329"/>
        <v>756.71712938373571</v>
      </c>
      <c r="BB803" s="8">
        <f t="shared" ca="1" si="1292"/>
        <v>705.38499153975533</v>
      </c>
      <c r="BC803" s="8">
        <f t="shared" ca="1" si="1293"/>
        <v>730.86373737293604</v>
      </c>
      <c r="BD803" s="8">
        <f t="shared" ca="1" si="1294"/>
        <v>824.33445265887576</v>
      </c>
      <c r="BE803" s="8">
        <f t="shared" ca="1" si="1295"/>
        <v>978.77670248601021</v>
      </c>
      <c r="BF803" s="8">
        <f t="shared" ca="1" si="1296"/>
        <v>858.40332268956922</v>
      </c>
      <c r="BG803" s="18">
        <f t="shared" ca="1" si="1297"/>
        <v>898.71861977675837</v>
      </c>
      <c r="BH803" s="8">
        <f t="shared" ca="1" si="1298"/>
        <v>828.27397329131077</v>
      </c>
      <c r="BI803" s="8">
        <f t="shared" ca="1" si="1299"/>
        <v>978.90209428386606</v>
      </c>
      <c r="BJ803" s="8">
        <f t="shared" ca="1" si="1300"/>
        <v>1079.6460475590466</v>
      </c>
      <c r="BK803" s="8">
        <f t="shared" ca="1" si="1301"/>
        <v>1282.4621877679458</v>
      </c>
      <c r="BL803" s="8">
        <f t="shared" ca="1" si="1302"/>
        <v>1287.841961765125</v>
      </c>
      <c r="BM803" s="8">
        <f t="shared" ca="1" si="1303"/>
        <v>1275.6994096979431</v>
      </c>
    </row>
    <row r="804" spans="2:65" x14ac:dyDescent="0.3">
      <c r="B804" s="12">
        <f t="shared" ca="1" si="1265"/>
        <v>0.4907152780192624</v>
      </c>
      <c r="C804" s="12">
        <f t="shared" ca="1" si="1320"/>
        <v>0.71770578033160726</v>
      </c>
      <c r="D804" s="12">
        <f t="shared" ca="1" si="1320"/>
        <v>0.52475127254832832</v>
      </c>
      <c r="E804" s="12">
        <f t="shared" ca="1" si="1320"/>
        <v>0.94566667154605599</v>
      </c>
      <c r="F804" s="12">
        <f t="shared" ca="1" si="1320"/>
        <v>0.75962356934887565</v>
      </c>
      <c r="G804" s="11">
        <f t="shared" ca="1" si="1320"/>
        <v>0.5452400305999261</v>
      </c>
      <c r="H804" s="10">
        <f t="shared" ca="1" si="1320"/>
        <v>0.20663779564595874</v>
      </c>
      <c r="I804" s="10">
        <f t="shared" ca="1" si="1320"/>
        <v>0.88327024587923408</v>
      </c>
      <c r="J804" s="10">
        <f t="shared" ca="1" si="1320"/>
        <v>0.51553419063441597</v>
      </c>
      <c r="K804" s="10">
        <f t="shared" ca="1" si="1320"/>
        <v>0.5608707693410524</v>
      </c>
      <c r="L804" s="10">
        <f t="shared" ca="1" si="1320"/>
        <v>0.29317860808575624</v>
      </c>
      <c r="M804" s="10">
        <f t="shared" ca="1" si="1320"/>
        <v>0.28686664101336501</v>
      </c>
      <c r="O804" s="8">
        <f t="shared" ca="1" si="1266"/>
        <v>-2.3275448033583435E-2</v>
      </c>
      <c r="P804" s="8">
        <f t="shared" ca="1" si="1267"/>
        <v>0.57603956463623995</v>
      </c>
      <c r="Q804" s="8">
        <f t="shared" ca="1" si="1268"/>
        <v>6.2082095888610224E-2</v>
      </c>
      <c r="R804" s="8">
        <f t="shared" ca="1" si="1269"/>
        <v>1.6042150570223255</v>
      </c>
      <c r="S804" s="8">
        <f t="shared" ca="1" si="1270"/>
        <v>0.70509219838346138</v>
      </c>
      <c r="T804" s="8">
        <f t="shared" ca="1" si="1271"/>
        <v>0.11364408516668295</v>
      </c>
      <c r="U804" s="8">
        <f t="shared" ca="1" si="1272"/>
        <v>-0.81814290668137324</v>
      </c>
      <c r="V804" s="8">
        <f t="shared" ca="1" si="1273"/>
        <v>1.1914945159923602</v>
      </c>
      <c r="W804" s="8">
        <f t="shared" ca="1" si="1274"/>
        <v>3.8948286451421621E-2</v>
      </c>
      <c r="X804" s="8">
        <f t="shared" ca="1" si="1275"/>
        <v>0.15317729627304191</v>
      </c>
      <c r="Y804" s="8">
        <f t="shared" ca="1" si="1276"/>
        <v>-0.54412244481869598</v>
      </c>
      <c r="Z804" s="8">
        <f t="shared" ca="1" si="1277"/>
        <v>-0.56256184137796794</v>
      </c>
      <c r="AB804" s="8">
        <f t="shared" ca="1" si="1278"/>
        <v>-2.3275448033583438E-3</v>
      </c>
      <c r="AC804" s="8">
        <f t="shared" ca="1" si="1279"/>
        <v>5.7603956463623998E-2</v>
      </c>
      <c r="AD804" s="8">
        <f t="shared" ca="1" si="1280"/>
        <v>6.2082095888610226E-3</v>
      </c>
      <c r="AE804" s="8">
        <f t="shared" ca="1" si="1281"/>
        <v>0.16042150570223257</v>
      </c>
      <c r="AF804" s="8">
        <f t="shared" ca="1" si="1282"/>
        <v>7.050921983834614E-2</v>
      </c>
      <c r="AG804" s="18">
        <f t="shared" ca="1" si="1283"/>
        <v>1.1364408516668296E-2</v>
      </c>
      <c r="AH804" s="8">
        <f t="shared" ca="1" si="1284"/>
        <v>-8.1814290668137335E-2</v>
      </c>
      <c r="AI804" s="8">
        <f t="shared" ca="1" si="1285"/>
        <v>0.11914945159923603</v>
      </c>
      <c r="AJ804" s="8">
        <f t="shared" ca="1" si="1286"/>
        <v>3.8948286451421623E-3</v>
      </c>
      <c r="AK804" s="8">
        <f t="shared" ca="1" si="1287"/>
        <v>1.5317729627304192E-2</v>
      </c>
      <c r="AL804" s="8">
        <f t="shared" ca="1" si="1288"/>
        <v>-5.4412244481869598E-2</v>
      </c>
      <c r="AM804" s="8">
        <f t="shared" ca="1" si="1289"/>
        <v>-5.6256184137796796E-2</v>
      </c>
      <c r="AO804" s="8">
        <f t="shared" ca="1" si="1290"/>
        <v>499.73548855999803</v>
      </c>
      <c r="AP804" s="8">
        <f t="shared" ref="AP804:AZ804" ca="1" si="1330">AO804*EXP(AC804)</f>
        <v>529.36749701882002</v>
      </c>
      <c r="AQ804" s="8">
        <f t="shared" ca="1" si="1330"/>
        <v>532.66414393911759</v>
      </c>
      <c r="AR804" s="8">
        <f t="shared" ca="1" si="1330"/>
        <v>625.35069684040957</v>
      </c>
      <c r="AS804" s="8">
        <f t="shared" ca="1" si="1330"/>
        <v>671.03535604330011</v>
      </c>
      <c r="AT804" s="18">
        <f t="shared" ca="1" si="1330"/>
        <v>678.70477260818996</v>
      </c>
      <c r="AU804" s="8">
        <f t="shared" ca="1" si="1330"/>
        <v>625.38780480518653</v>
      </c>
      <c r="AV804" s="8">
        <f t="shared" ca="1" si="1330"/>
        <v>704.52329486241968</v>
      </c>
      <c r="AW804" s="8">
        <f t="shared" ca="1" si="1330"/>
        <v>707.27264301683101</v>
      </c>
      <c r="AX804" s="8">
        <f t="shared" ca="1" si="1330"/>
        <v>718.18985411880385</v>
      </c>
      <c r="AY804" s="8">
        <f t="shared" ca="1" si="1330"/>
        <v>680.15567812823144</v>
      </c>
      <c r="AZ804" s="8">
        <f t="shared" ca="1" si="1330"/>
        <v>642.94907771291707</v>
      </c>
      <c r="BB804" s="8">
        <f t="shared" ca="1" si="1292"/>
        <v>733.21206653368745</v>
      </c>
      <c r="BC804" s="8">
        <f t="shared" ca="1" si="1293"/>
        <v>778.7045621682189</v>
      </c>
      <c r="BD804" s="8">
        <f t="shared" ca="1" si="1294"/>
        <v>769.37442347105707</v>
      </c>
      <c r="BE804" s="8">
        <f t="shared" ca="1" si="1295"/>
        <v>922.83026901515586</v>
      </c>
      <c r="BF804" s="8">
        <f t="shared" ca="1" si="1296"/>
        <v>981.80162740612025</v>
      </c>
      <c r="BG804" s="18">
        <f t="shared" ca="1" si="1297"/>
        <v>1036.9521754161806</v>
      </c>
      <c r="BH804" s="8">
        <f t="shared" ca="1" si="1298"/>
        <v>941.54879347552458</v>
      </c>
      <c r="BI804" s="8">
        <f t="shared" ca="1" si="1299"/>
        <v>1081.6233030089272</v>
      </c>
      <c r="BJ804" s="8">
        <f t="shared" ca="1" si="1300"/>
        <v>1064.5141198263157</v>
      </c>
      <c r="BK804" s="8">
        <f t="shared" ca="1" si="1301"/>
        <v>1059.3398550855313</v>
      </c>
      <c r="BL804" s="8">
        <f t="shared" ca="1" si="1302"/>
        <v>989.5132765030736</v>
      </c>
      <c r="BM804" s="8">
        <f t="shared" ca="1" si="1303"/>
        <v>948.23223652345075</v>
      </c>
    </row>
    <row r="805" spans="2:65" x14ac:dyDescent="0.3">
      <c r="B805" s="12">
        <f t="shared" ca="1" si="1265"/>
        <v>0.81517708138379052</v>
      </c>
      <c r="C805" s="12">
        <f t="shared" ca="1" si="1320"/>
        <v>0.13590006541198818</v>
      </c>
      <c r="D805" s="12">
        <f t="shared" ca="1" si="1320"/>
        <v>0.36312053611235362</v>
      </c>
      <c r="E805" s="12">
        <f t="shared" ca="1" si="1320"/>
        <v>0.82002228342454542</v>
      </c>
      <c r="F805" s="12">
        <f t="shared" ca="1" si="1320"/>
        <v>0.56699366182108257</v>
      </c>
      <c r="G805" s="11">
        <f t="shared" ca="1" si="1320"/>
        <v>0.37631421897582862</v>
      </c>
      <c r="H805" s="10">
        <f t="shared" ca="1" si="1320"/>
        <v>0.9098286272950219</v>
      </c>
      <c r="I805" s="10">
        <f t="shared" ca="1" si="1320"/>
        <v>0.68623737065171087</v>
      </c>
      <c r="J805" s="10">
        <f t="shared" ca="1" si="1320"/>
        <v>5.693037881526064E-2</v>
      </c>
      <c r="K805" s="10">
        <f t="shared" ca="1" si="1320"/>
        <v>0.82047676848223916</v>
      </c>
      <c r="L805" s="10">
        <f t="shared" ca="1" si="1320"/>
        <v>0.93012971694334134</v>
      </c>
      <c r="M805" s="10">
        <f t="shared" ca="1" si="1320"/>
        <v>4.4398836639338857E-3</v>
      </c>
      <c r="O805" s="8">
        <f t="shared" ca="1" si="1266"/>
        <v>0.89713696277515009</v>
      </c>
      <c r="P805" s="8">
        <f t="shared" ca="1" si="1267"/>
        <v>-1.0989264905331213</v>
      </c>
      <c r="Q805" s="8">
        <f t="shared" ca="1" si="1268"/>
        <v>-0.35013008681983521</v>
      </c>
      <c r="R805" s="8">
        <f t="shared" ca="1" si="1269"/>
        <v>0.91545001272552662</v>
      </c>
      <c r="S805" s="8">
        <f t="shared" ca="1" si="1270"/>
        <v>0.16872535237897299</v>
      </c>
      <c r="T805" s="8">
        <f t="shared" ca="1" si="1271"/>
        <v>-0.31517545852910878</v>
      </c>
      <c r="U805" s="8">
        <f t="shared" ca="1" si="1272"/>
        <v>1.3397004678300741</v>
      </c>
      <c r="V805" s="8">
        <f t="shared" ca="1" si="1273"/>
        <v>0.48521300382715715</v>
      </c>
      <c r="W805" s="8">
        <f t="shared" ca="1" si="1274"/>
        <v>-1.5810755796777676</v>
      </c>
      <c r="X805" s="8">
        <f t="shared" ca="1" si="1275"/>
        <v>0.91718355441462507</v>
      </c>
      <c r="Y805" s="8">
        <f t="shared" ca="1" si="1276"/>
        <v>1.4767578230028617</v>
      </c>
      <c r="Z805" s="8">
        <f t="shared" ca="1" si="1277"/>
        <v>-2.6166487170524664</v>
      </c>
      <c r="AB805" s="8">
        <f t="shared" ca="1" si="1278"/>
        <v>8.971369627751502E-2</v>
      </c>
      <c r="AC805" s="8">
        <f t="shared" ca="1" si="1279"/>
        <v>-0.10989264905331214</v>
      </c>
      <c r="AD805" s="8">
        <f t="shared" ca="1" si="1280"/>
        <v>-3.5013008681983523E-2</v>
      </c>
      <c r="AE805" s="8">
        <f t="shared" ca="1" si="1281"/>
        <v>9.1545001272552662E-2</v>
      </c>
      <c r="AF805" s="8">
        <f t="shared" ca="1" si="1282"/>
        <v>1.68725352378973E-2</v>
      </c>
      <c r="AG805" s="18">
        <f t="shared" ca="1" si="1283"/>
        <v>-3.1517545852910882E-2</v>
      </c>
      <c r="AH805" s="8">
        <f t="shared" ca="1" si="1284"/>
        <v>0.13397004678300742</v>
      </c>
      <c r="AI805" s="8">
        <f t="shared" ca="1" si="1285"/>
        <v>4.8521300382715717E-2</v>
      </c>
      <c r="AJ805" s="8">
        <f t="shared" ca="1" si="1286"/>
        <v>-0.15810755796777676</v>
      </c>
      <c r="AK805" s="8">
        <f t="shared" ca="1" si="1287"/>
        <v>9.1718355441462507E-2</v>
      </c>
      <c r="AL805" s="8">
        <f t="shared" ca="1" si="1288"/>
        <v>0.14767578230028619</v>
      </c>
      <c r="AM805" s="8">
        <f t="shared" ca="1" si="1289"/>
        <v>-0.26166487170524666</v>
      </c>
      <c r="AO805" s="8">
        <f t="shared" ca="1" si="1290"/>
        <v>547.91500614368465</v>
      </c>
      <c r="AP805" s="8">
        <f t="shared" ref="AP805:AZ805" ca="1" si="1331">AO805*EXP(AC805)</f>
        <v>490.89366081544779</v>
      </c>
      <c r="AQ805" s="8">
        <f t="shared" ca="1" si="1331"/>
        <v>474.00341149015492</v>
      </c>
      <c r="AR805" s="8">
        <f t="shared" ca="1" si="1331"/>
        <v>519.44426564742503</v>
      </c>
      <c r="AS805" s="8">
        <f t="shared" ca="1" si="1331"/>
        <v>528.28296325795429</v>
      </c>
      <c r="AT805" s="18">
        <f t="shared" ca="1" si="1331"/>
        <v>511.8924321774245</v>
      </c>
      <c r="AU805" s="8">
        <f t="shared" ca="1" si="1331"/>
        <v>585.2766002025387</v>
      </c>
      <c r="AV805" s="8">
        <f t="shared" ca="1" si="1331"/>
        <v>614.37522475538594</v>
      </c>
      <c r="AW805" s="8">
        <f t="shared" ca="1" si="1331"/>
        <v>524.52773153321186</v>
      </c>
      <c r="AX805" s="8">
        <f t="shared" ca="1" si="1331"/>
        <v>574.91180947189309</v>
      </c>
      <c r="AY805" s="8">
        <f t="shared" ca="1" si="1331"/>
        <v>666.40156314325407</v>
      </c>
      <c r="AZ805" s="8">
        <f t="shared" ca="1" si="1331"/>
        <v>512.97523276654556</v>
      </c>
      <c r="BB805" s="8">
        <f t="shared" ca="1" si="1292"/>
        <v>809.7519034403</v>
      </c>
      <c r="BC805" s="8">
        <f t="shared" ca="1" si="1293"/>
        <v>689.56723602915667</v>
      </c>
      <c r="BD805" s="8">
        <f t="shared" ca="1" si="1294"/>
        <v>670.72546492446838</v>
      </c>
      <c r="BE805" s="8">
        <f t="shared" ca="1" si="1295"/>
        <v>753.99955305430569</v>
      </c>
      <c r="BF805" s="8">
        <f t="shared" ca="1" si="1296"/>
        <v>709.74542137545529</v>
      </c>
      <c r="BG805" s="18">
        <f t="shared" ca="1" si="1297"/>
        <v>685.19479845651324</v>
      </c>
      <c r="BH805" s="8">
        <f t="shared" ca="1" si="1298"/>
        <v>812.52915261862631</v>
      </c>
      <c r="BI805" s="8">
        <f t="shared" ca="1" si="1299"/>
        <v>849.60971706033376</v>
      </c>
      <c r="BJ805" s="8">
        <f t="shared" ca="1" si="1300"/>
        <v>747.68786847126307</v>
      </c>
      <c r="BK805" s="8">
        <f t="shared" ca="1" si="1301"/>
        <v>803.56343443888159</v>
      </c>
      <c r="BL805" s="8">
        <f t="shared" ca="1" si="1302"/>
        <v>948.15719450895938</v>
      </c>
      <c r="BM805" s="8">
        <f t="shared" ca="1" si="1303"/>
        <v>693.67215854279573</v>
      </c>
    </row>
    <row r="806" spans="2:65" x14ac:dyDescent="0.3">
      <c r="B806" s="12">
        <f t="shared" ca="1" si="1265"/>
        <v>0.92246558512122789</v>
      </c>
      <c r="C806" s="12">
        <f t="shared" ca="1" si="1320"/>
        <v>0.16666997435593767</v>
      </c>
      <c r="D806" s="12">
        <f t="shared" ca="1" si="1320"/>
        <v>0.60583003000228874</v>
      </c>
      <c r="E806" s="12">
        <f t="shared" ca="1" si="1320"/>
        <v>5.4819000539052531E-5</v>
      </c>
      <c r="F806" s="12">
        <f t="shared" ca="1" si="1320"/>
        <v>0.6862791107295152</v>
      </c>
      <c r="G806" s="11">
        <f t="shared" ca="1" si="1320"/>
        <v>9.9465734645754034E-2</v>
      </c>
      <c r="H806" s="10">
        <f t="shared" ca="1" si="1320"/>
        <v>0.30782153206858809</v>
      </c>
      <c r="I806" s="10">
        <f t="shared" ca="1" si="1320"/>
        <v>0.57416058430096417</v>
      </c>
      <c r="J806" s="10">
        <f t="shared" ca="1" si="1320"/>
        <v>8.9536602679317512E-2</v>
      </c>
      <c r="K806" s="10">
        <f t="shared" ca="1" si="1320"/>
        <v>0.68456689661187309</v>
      </c>
      <c r="L806" s="10">
        <f t="shared" ca="1" si="1320"/>
        <v>0.78829656016832128</v>
      </c>
      <c r="M806" s="10">
        <f t="shared" ca="1" si="1320"/>
        <v>0.6994817644378396</v>
      </c>
      <c r="O806" s="8">
        <f t="shared" ca="1" si="1266"/>
        <v>1.4218533445563089</v>
      </c>
      <c r="P806" s="8">
        <f t="shared" ca="1" si="1267"/>
        <v>-0.96740832753601225</v>
      </c>
      <c r="Q806" s="8">
        <f t="shared" ca="1" si="1268"/>
        <v>0.26846691291719915</v>
      </c>
      <c r="R806" s="8">
        <f t="shared" ca="1" si="1269"/>
        <v>-3.8682082758528935</v>
      </c>
      <c r="S806" s="8">
        <f t="shared" ca="1" si="1270"/>
        <v>0.48533070449466759</v>
      </c>
      <c r="T806" s="8">
        <f t="shared" ca="1" si="1271"/>
        <v>-1.2846018002015003</v>
      </c>
      <c r="U806" s="8">
        <f t="shared" ca="1" si="1272"/>
        <v>-0.50203476850985695</v>
      </c>
      <c r="V806" s="8">
        <f t="shared" ca="1" si="1273"/>
        <v>0.18697678937235285</v>
      </c>
      <c r="W806" s="8">
        <f t="shared" ca="1" si="1274"/>
        <v>-1.3436141069055565</v>
      </c>
      <c r="X806" s="8">
        <f t="shared" ca="1" si="1275"/>
        <v>0.48050801302484625</v>
      </c>
      <c r="Y806" s="8">
        <f t="shared" ca="1" si="1276"/>
        <v>0.80052466373413711</v>
      </c>
      <c r="Z806" s="8">
        <f t="shared" ca="1" si="1277"/>
        <v>0.52291059515777893</v>
      </c>
      <c r="AB806" s="8">
        <f t="shared" ca="1" si="1278"/>
        <v>0.14218533445563089</v>
      </c>
      <c r="AC806" s="8">
        <f t="shared" ca="1" si="1279"/>
        <v>-9.6740832753601236E-2</v>
      </c>
      <c r="AD806" s="8">
        <f t="shared" ca="1" si="1280"/>
        <v>2.6846691291719918E-2</v>
      </c>
      <c r="AE806" s="8">
        <f t="shared" ca="1" si="1281"/>
        <v>-0.38682082758528935</v>
      </c>
      <c r="AF806" s="8">
        <f t="shared" ca="1" si="1282"/>
        <v>4.853307044946676E-2</v>
      </c>
      <c r="AG806" s="18">
        <f t="shared" ca="1" si="1283"/>
        <v>-0.12846018002015003</v>
      </c>
      <c r="AH806" s="8">
        <f t="shared" ca="1" si="1284"/>
        <v>-5.0203476850985695E-2</v>
      </c>
      <c r="AI806" s="8">
        <f t="shared" ca="1" si="1285"/>
        <v>1.8697678937235285E-2</v>
      </c>
      <c r="AJ806" s="8">
        <f t="shared" ca="1" si="1286"/>
        <v>-0.13436141069055565</v>
      </c>
      <c r="AK806" s="8">
        <f t="shared" ca="1" si="1287"/>
        <v>4.8050801302484625E-2</v>
      </c>
      <c r="AL806" s="8">
        <f t="shared" ca="1" si="1288"/>
        <v>8.0052466373413719E-2</v>
      </c>
      <c r="AM806" s="8">
        <f t="shared" ca="1" si="1289"/>
        <v>5.2291059515777893E-2</v>
      </c>
      <c r="AO806" s="8">
        <f t="shared" ca="1" si="1290"/>
        <v>577.43265150185118</v>
      </c>
      <c r="AP806" s="8">
        <f t="shared" ref="AP806:AZ806" ca="1" si="1332">AO806*EXP(AC806)</f>
        <v>524.18830584505565</v>
      </c>
      <c r="AQ806" s="8">
        <f t="shared" ca="1" si="1332"/>
        <v>538.45163235803409</v>
      </c>
      <c r="AR806" s="8">
        <f t="shared" ca="1" si="1332"/>
        <v>365.723230227317</v>
      </c>
      <c r="AS806" s="8">
        <f t="shared" ca="1" si="1332"/>
        <v>383.91067802554079</v>
      </c>
      <c r="AT806" s="18">
        <f t="shared" ca="1" si="1332"/>
        <v>337.62970115313249</v>
      </c>
      <c r="AU806" s="8">
        <f t="shared" ca="1" si="1332"/>
        <v>321.09796367210345</v>
      </c>
      <c r="AV806" s="8">
        <f t="shared" ca="1" si="1332"/>
        <v>327.15823020686378</v>
      </c>
      <c r="AW806" s="8">
        <f t="shared" ca="1" si="1332"/>
        <v>286.02594617513506</v>
      </c>
      <c r="AX806" s="8">
        <f t="shared" ca="1" si="1332"/>
        <v>300.10527473996234</v>
      </c>
      <c r="AY806" s="8">
        <f t="shared" ca="1" si="1332"/>
        <v>325.11722034085665</v>
      </c>
      <c r="AZ806" s="8">
        <f t="shared" ca="1" si="1332"/>
        <v>342.57028721322411</v>
      </c>
      <c r="BB806" s="8">
        <f t="shared" ca="1" si="1292"/>
        <v>823.95225476745702</v>
      </c>
      <c r="BC806" s="8">
        <f t="shared" ca="1" si="1293"/>
        <v>711.5260419456198</v>
      </c>
      <c r="BD806" s="8">
        <f t="shared" ca="1" si="1294"/>
        <v>757.11303839485151</v>
      </c>
      <c r="BE806" s="8">
        <f t="shared" ca="1" si="1295"/>
        <v>496.17556791952717</v>
      </c>
      <c r="BF806" s="8">
        <f t="shared" ca="1" si="1296"/>
        <v>551.6261328368355</v>
      </c>
      <c r="BG806" s="18">
        <f t="shared" ca="1" si="1297"/>
        <v>470.78020128108193</v>
      </c>
      <c r="BH806" s="8">
        <f t="shared" ca="1" si="1298"/>
        <v>444.86350853946999</v>
      </c>
      <c r="BI806" s="8">
        <f t="shared" ca="1" si="1299"/>
        <v>427.70074699083915</v>
      </c>
      <c r="BJ806" s="8">
        <f t="shared" ca="1" si="1300"/>
        <v>357.44841880511478</v>
      </c>
      <c r="BK806" s="8">
        <f t="shared" ca="1" si="1301"/>
        <v>382.99580102940195</v>
      </c>
      <c r="BL806" s="8">
        <f t="shared" ca="1" si="1302"/>
        <v>425.43879932901672</v>
      </c>
      <c r="BM806" s="8">
        <f t="shared" ca="1" si="1303"/>
        <v>469.85185807861814</v>
      </c>
    </row>
    <row r="807" spans="2:65" x14ac:dyDescent="0.3">
      <c r="B807" s="12">
        <f t="shared" ca="1" si="1265"/>
        <v>0.81117455346541689</v>
      </c>
      <c r="C807" s="12">
        <f t="shared" ca="1" si="1320"/>
        <v>0.6439046535803763</v>
      </c>
      <c r="D807" s="12">
        <f t="shared" ca="1" si="1320"/>
        <v>0.83346220461445042</v>
      </c>
      <c r="E807" s="12">
        <f t="shared" ca="1" si="1320"/>
        <v>0.77245546271971299</v>
      </c>
      <c r="F807" s="12">
        <f t="shared" ca="1" si="1320"/>
        <v>0.29694264399276404</v>
      </c>
      <c r="G807" s="11">
        <f t="shared" ca="1" si="1320"/>
        <v>0.23197342036745328</v>
      </c>
      <c r="H807" s="10">
        <f t="shared" ca="1" si="1320"/>
        <v>0.34142376199372582</v>
      </c>
      <c r="I807" s="10">
        <f t="shared" ca="1" si="1320"/>
        <v>7.4169942008109224E-2</v>
      </c>
      <c r="J807" s="10">
        <f t="shared" ca="1" si="1320"/>
        <v>0.52108208791892174</v>
      </c>
      <c r="K807" s="10">
        <f t="shared" ca="1" si="1320"/>
        <v>0.54059494444685541</v>
      </c>
      <c r="L807" s="10">
        <f t="shared" ca="1" si="1320"/>
        <v>0.9501891898899284</v>
      </c>
      <c r="M807" s="10">
        <f t="shared" ca="1" si="1320"/>
        <v>0.40054540871854827</v>
      </c>
      <c r="O807" s="8">
        <f t="shared" ca="1" si="1266"/>
        <v>0.88223286450939498</v>
      </c>
      <c r="P807" s="8">
        <f t="shared" ca="1" si="1267"/>
        <v>0.36891552260562205</v>
      </c>
      <c r="Q807" s="8">
        <f t="shared" ca="1" si="1268"/>
        <v>0.96793748751425035</v>
      </c>
      <c r="R807" s="8">
        <f t="shared" ca="1" si="1269"/>
        <v>0.74695773342283001</v>
      </c>
      <c r="S807" s="8">
        <f t="shared" ca="1" si="1270"/>
        <v>-0.53321423604569751</v>
      </c>
      <c r="T807" s="8">
        <f t="shared" ca="1" si="1271"/>
        <v>-0.73236331979229818</v>
      </c>
      <c r="U807" s="8">
        <f t="shared" ca="1" si="1272"/>
        <v>-0.40858052645745302</v>
      </c>
      <c r="V807" s="8">
        <f t="shared" ca="1" si="1273"/>
        <v>-1.4454202315408389</v>
      </c>
      <c r="W807" s="8">
        <f t="shared" ca="1" si="1274"/>
        <v>5.2869577447634444E-2</v>
      </c>
      <c r="X807" s="8">
        <f t="shared" ca="1" si="1275"/>
        <v>0.10193267881326876</v>
      </c>
      <c r="Y807" s="8">
        <f t="shared" ca="1" si="1276"/>
        <v>1.6466907803476696</v>
      </c>
      <c r="Z807" s="8">
        <f t="shared" ca="1" si="1277"/>
        <v>-0.25193563186038465</v>
      </c>
      <c r="AB807" s="8">
        <f t="shared" ca="1" si="1278"/>
        <v>8.8223286450939506E-2</v>
      </c>
      <c r="AC807" s="8">
        <f t="shared" ca="1" si="1279"/>
        <v>3.6891552260562205E-2</v>
      </c>
      <c r="AD807" s="8">
        <f t="shared" ca="1" si="1280"/>
        <v>9.6793748751425046E-2</v>
      </c>
      <c r="AE807" s="8">
        <f t="shared" ca="1" si="1281"/>
        <v>7.4695773342283001E-2</v>
      </c>
      <c r="AF807" s="8">
        <f t="shared" ca="1" si="1282"/>
        <v>-5.3321423604569755E-2</v>
      </c>
      <c r="AG807" s="18">
        <f t="shared" ca="1" si="1283"/>
        <v>-7.3236331979229824E-2</v>
      </c>
      <c r="AH807" s="8">
        <f t="shared" ca="1" si="1284"/>
        <v>-4.0858052645745303E-2</v>
      </c>
      <c r="AI807" s="8">
        <f t="shared" ca="1" si="1285"/>
        <v>-0.1445420231540839</v>
      </c>
      <c r="AJ807" s="8">
        <f t="shared" ca="1" si="1286"/>
        <v>5.2869577447634446E-3</v>
      </c>
      <c r="AK807" s="8">
        <f t="shared" ca="1" si="1287"/>
        <v>1.0193267881326877E-2</v>
      </c>
      <c r="AL807" s="8">
        <f t="shared" ca="1" si="1288"/>
        <v>0.16466907803476696</v>
      </c>
      <c r="AM807" s="8">
        <f t="shared" ca="1" si="1289"/>
        <v>-2.5193563186038465E-2</v>
      </c>
      <c r="AO807" s="8">
        <f t="shared" ca="1" si="1290"/>
        <v>547.09899647986231</v>
      </c>
      <c r="AP807" s="8">
        <f t="shared" ref="AP807:AZ807" ca="1" si="1333">AO807*EXP(AC807)</f>
        <v>567.6592456545344</v>
      </c>
      <c r="AQ807" s="8">
        <f t="shared" ca="1" si="1333"/>
        <v>625.35223552492573</v>
      </c>
      <c r="AR807" s="8">
        <f t="shared" ca="1" si="1333"/>
        <v>673.85222839437643</v>
      </c>
      <c r="AS807" s="8">
        <f t="shared" ca="1" si="1333"/>
        <v>638.8626062491727</v>
      </c>
      <c r="AT807" s="18">
        <f t="shared" ca="1" si="1333"/>
        <v>593.74687108594662</v>
      </c>
      <c r="AU807" s="8">
        <f t="shared" ca="1" si="1333"/>
        <v>569.97644358983655</v>
      </c>
      <c r="AV807" s="8">
        <f t="shared" ca="1" si="1333"/>
        <v>493.26818393842962</v>
      </c>
      <c r="AW807" s="8">
        <f t="shared" ca="1" si="1333"/>
        <v>495.88297804602007</v>
      </c>
      <c r="AX807" s="8">
        <f t="shared" ca="1" si="1333"/>
        <v>500.96349562748918</v>
      </c>
      <c r="AY807" s="8">
        <f t="shared" ca="1" si="1333"/>
        <v>590.63741223174225</v>
      </c>
      <c r="AZ807" s="8">
        <f t="shared" ca="1" si="1333"/>
        <v>575.94303040639988</v>
      </c>
      <c r="BB807" s="8">
        <f t="shared" ca="1" si="1292"/>
        <v>820.47971838149761</v>
      </c>
      <c r="BC807" s="8">
        <f t="shared" ca="1" si="1293"/>
        <v>855.19054058460154</v>
      </c>
      <c r="BD807" s="8">
        <f t="shared" ca="1" si="1294"/>
        <v>961.0371932947902</v>
      </c>
      <c r="BE807" s="8">
        <f t="shared" ca="1" si="1295"/>
        <v>1049.0060276923821</v>
      </c>
      <c r="BF807" s="8">
        <f t="shared" ca="1" si="1296"/>
        <v>1069.7498278370631</v>
      </c>
      <c r="BG807" s="18">
        <f t="shared" ca="1" si="1297"/>
        <v>982.71713598169754</v>
      </c>
      <c r="BH807" s="8">
        <f t="shared" ca="1" si="1298"/>
        <v>936.63699286347435</v>
      </c>
      <c r="BI807" s="8">
        <f t="shared" ca="1" si="1299"/>
        <v>780.67317669335944</v>
      </c>
      <c r="BJ807" s="8">
        <f t="shared" ca="1" si="1300"/>
        <v>779.7854205109943</v>
      </c>
      <c r="BK807" s="8">
        <f t="shared" ca="1" si="1301"/>
        <v>741.62097337101966</v>
      </c>
      <c r="BL807" s="8">
        <f t="shared" ca="1" si="1302"/>
        <v>895.88976219594986</v>
      </c>
      <c r="BM807" s="8">
        <f t="shared" ca="1" si="1303"/>
        <v>877.46330839123084</v>
      </c>
    </row>
    <row r="808" spans="2:65" x14ac:dyDescent="0.3">
      <c r="B808" s="12">
        <f t="shared" ca="1" si="1265"/>
        <v>0.64781577425948689</v>
      </c>
      <c r="C808" s="12">
        <f t="shared" ca="1" si="1320"/>
        <v>0.94209980854857833</v>
      </c>
      <c r="D808" s="12">
        <f t="shared" ca="1" si="1320"/>
        <v>9.4629436819909873E-2</v>
      </c>
      <c r="E808" s="12">
        <f t="shared" ca="1" si="1320"/>
        <v>0.73818114531638601</v>
      </c>
      <c r="F808" s="12">
        <f t="shared" ca="1" si="1320"/>
        <v>0.59760991357223414</v>
      </c>
      <c r="G808" s="11">
        <f t="shared" ca="1" si="1320"/>
        <v>0.31852998230929086</v>
      </c>
      <c r="H808" s="10">
        <f t="shared" ca="1" si="1320"/>
        <v>0.77389015848773368</v>
      </c>
      <c r="I808" s="10">
        <f t="shared" ca="1" si="1320"/>
        <v>0.55879136379329597</v>
      </c>
      <c r="J808" s="10">
        <f t="shared" ca="1" si="1320"/>
        <v>0.45724541705840538</v>
      </c>
      <c r="K808" s="10">
        <f t="shared" ca="1" si="1320"/>
        <v>0.26881571569653417</v>
      </c>
      <c r="L808" s="10">
        <f t="shared" ca="1" si="1320"/>
        <v>0.4291842133103031</v>
      </c>
      <c r="M808" s="10">
        <f t="shared" ca="1" si="1320"/>
        <v>0.572415023967207</v>
      </c>
      <c r="O808" s="8">
        <f t="shared" ca="1" si="1266"/>
        <v>0.37943016821848424</v>
      </c>
      <c r="P808" s="8">
        <f t="shared" ca="1" si="1267"/>
        <v>1.5726478436201936</v>
      </c>
      <c r="Q808" s="8">
        <f t="shared" ca="1" si="1268"/>
        <v>-1.3127747118812443</v>
      </c>
      <c r="R808" s="8">
        <f t="shared" ca="1" si="1269"/>
        <v>0.63774803809027047</v>
      </c>
      <c r="S808" s="8">
        <f t="shared" ca="1" si="1270"/>
        <v>0.24716546283678653</v>
      </c>
      <c r="T808" s="8">
        <f t="shared" ca="1" si="1271"/>
        <v>-0.47181342914090579</v>
      </c>
      <c r="U808" s="8">
        <f t="shared" ca="1" si="1272"/>
        <v>0.7517196298395814</v>
      </c>
      <c r="V808" s="8">
        <f t="shared" ca="1" si="1273"/>
        <v>0.14790559524138924</v>
      </c>
      <c r="W808" s="8">
        <f t="shared" ca="1" si="1274"/>
        <v>-0.10737582291848348</v>
      </c>
      <c r="X808" s="8">
        <f t="shared" ca="1" si="1275"/>
        <v>-0.61639866930738896</v>
      </c>
      <c r="Y808" s="8">
        <f t="shared" ca="1" si="1276"/>
        <v>-0.17845147520947419</v>
      </c>
      <c r="Z808" s="8">
        <f t="shared" ca="1" si="1277"/>
        <v>0.18252599993711291</v>
      </c>
      <c r="AB808" s="8">
        <f t="shared" ca="1" si="1278"/>
        <v>3.7943016821848426E-2</v>
      </c>
      <c r="AC808" s="8">
        <f t="shared" ca="1" si="1279"/>
        <v>0.15726478436201938</v>
      </c>
      <c r="AD808" s="8">
        <f t="shared" ca="1" si="1280"/>
        <v>-0.13127747118812444</v>
      </c>
      <c r="AE808" s="8">
        <f t="shared" ca="1" si="1281"/>
        <v>6.3774803809027045E-2</v>
      </c>
      <c r="AF808" s="8">
        <f t="shared" ca="1" si="1282"/>
        <v>2.4716546283678656E-2</v>
      </c>
      <c r="AG808" s="18">
        <f t="shared" ca="1" si="1283"/>
        <v>-4.7181342914090582E-2</v>
      </c>
      <c r="AH808" s="8">
        <f t="shared" ca="1" si="1284"/>
        <v>7.5171962983958146E-2</v>
      </c>
      <c r="AI808" s="8">
        <f t="shared" ca="1" si="1285"/>
        <v>1.4790559524138925E-2</v>
      </c>
      <c r="AJ808" s="8">
        <f t="shared" ca="1" si="1286"/>
        <v>-1.0737582291848348E-2</v>
      </c>
      <c r="AK808" s="8">
        <f t="shared" ca="1" si="1287"/>
        <v>-6.1639866930738897E-2</v>
      </c>
      <c r="AL808" s="8">
        <f t="shared" ca="1" si="1288"/>
        <v>-1.7845147520947419E-2</v>
      </c>
      <c r="AM808" s="8">
        <f t="shared" ca="1" si="1289"/>
        <v>1.8252599993711292E-2</v>
      </c>
      <c r="AO808" s="8">
        <f t="shared" ca="1" si="1290"/>
        <v>520.27082701891914</v>
      </c>
      <c r="AP808" s="8">
        <f t="shared" ref="AP808:AZ808" ca="1" si="1334">AO808*EXP(AC808)</f>
        <v>608.87578509655441</v>
      </c>
      <c r="AQ808" s="8">
        <f t="shared" ca="1" si="1334"/>
        <v>533.96847965743984</v>
      </c>
      <c r="AR808" s="8">
        <f t="shared" ca="1" si="1334"/>
        <v>569.13155664995406</v>
      </c>
      <c r="AS808" s="8">
        <f t="shared" ca="1" si="1334"/>
        <v>583.37380768891637</v>
      </c>
      <c r="AT808" s="18">
        <f t="shared" ca="1" si="1334"/>
        <v>556.48867357189158</v>
      </c>
      <c r="AU808" s="8">
        <f t="shared" ca="1" si="1334"/>
        <v>599.93347887126799</v>
      </c>
      <c r="AV808" s="8">
        <f t="shared" ca="1" si="1334"/>
        <v>608.8727763434365</v>
      </c>
      <c r="AW808" s="8">
        <f t="shared" ca="1" si="1334"/>
        <v>602.36992970668291</v>
      </c>
      <c r="AX808" s="8">
        <f t="shared" ca="1" si="1334"/>
        <v>566.36111709334307</v>
      </c>
      <c r="AY808" s="8">
        <f t="shared" ca="1" si="1334"/>
        <v>556.34396402401092</v>
      </c>
      <c r="AZ808" s="8">
        <f t="shared" ca="1" si="1334"/>
        <v>566.59192935029921</v>
      </c>
      <c r="BB808" s="8">
        <f t="shared" ca="1" si="1292"/>
        <v>699.72012912512162</v>
      </c>
      <c r="BC808" s="8">
        <f t="shared" ca="1" si="1293"/>
        <v>896.07864278336524</v>
      </c>
      <c r="BD808" s="8">
        <f t="shared" ca="1" si="1294"/>
        <v>765.1229109365712</v>
      </c>
      <c r="BE808" s="8">
        <f t="shared" ca="1" si="1295"/>
        <v>831.50923124292854</v>
      </c>
      <c r="BF808" s="8">
        <f t="shared" ca="1" si="1296"/>
        <v>792.87509195993198</v>
      </c>
      <c r="BG808" s="18">
        <f t="shared" ca="1" si="1297"/>
        <v>730.73145442083569</v>
      </c>
      <c r="BH808" s="8">
        <f t="shared" ca="1" si="1298"/>
        <v>783.02210122528686</v>
      </c>
      <c r="BI808" s="8">
        <f t="shared" ca="1" si="1299"/>
        <v>765.09349471783719</v>
      </c>
      <c r="BJ808" s="8">
        <f t="shared" ca="1" si="1300"/>
        <v>706.73047514239602</v>
      </c>
      <c r="BK808" s="8">
        <f t="shared" ca="1" si="1301"/>
        <v>675.20152976570432</v>
      </c>
      <c r="BL808" s="8">
        <f t="shared" ca="1" si="1302"/>
        <v>654.97391329179572</v>
      </c>
      <c r="BM808" s="8">
        <f t="shared" ca="1" si="1303"/>
        <v>731.14452579081353</v>
      </c>
    </row>
    <row r="809" spans="2:65" x14ac:dyDescent="0.3">
      <c r="B809" s="12">
        <f t="shared" ca="1" si="1265"/>
        <v>9.3841144756393269E-2</v>
      </c>
      <c r="C809" s="12">
        <f t="shared" ca="1" si="1320"/>
        <v>0.97866473914399388</v>
      </c>
      <c r="D809" s="12">
        <f t="shared" ca="1" si="1320"/>
        <v>0.11568903565900746</v>
      </c>
      <c r="E809" s="12">
        <f t="shared" ca="1" si="1320"/>
        <v>0.89344929980903098</v>
      </c>
      <c r="F809" s="12">
        <f t="shared" ca="1" si="1320"/>
        <v>0.34477482957769756</v>
      </c>
      <c r="G809" s="11">
        <f t="shared" ca="1" si="1320"/>
        <v>0.23477243787943314</v>
      </c>
      <c r="H809" s="10">
        <f t="shared" ca="1" si="1320"/>
        <v>0.20901248496228575</v>
      </c>
      <c r="I809" s="10">
        <f t="shared" ca="1" si="1320"/>
        <v>0.57543954681026854</v>
      </c>
      <c r="J809" s="10">
        <f t="shared" ca="1" si="1320"/>
        <v>0.82840152350143503</v>
      </c>
      <c r="K809" s="10">
        <f t="shared" ca="1" si="1320"/>
        <v>0.65130908937421439</v>
      </c>
      <c r="L809" s="10">
        <f t="shared" ca="1" si="1320"/>
        <v>1.6729347267967154E-2</v>
      </c>
      <c r="M809" s="10">
        <f t="shared" ca="1" si="1320"/>
        <v>0.50938842439856236</v>
      </c>
      <c r="O809" s="8">
        <f t="shared" ca="1" si="1266"/>
        <v>-1.3174665403686994</v>
      </c>
      <c r="P809" s="8">
        <f t="shared" ca="1" si="1267"/>
        <v>2.0269207145541936</v>
      </c>
      <c r="Q809" s="8">
        <f t="shared" ca="1" si="1268"/>
        <v>-1.1968165365972574</v>
      </c>
      <c r="R809" s="8">
        <f t="shared" ca="1" si="1269"/>
        <v>1.2450825700427919</v>
      </c>
      <c r="S809" s="8">
        <f t="shared" ca="1" si="1270"/>
        <v>-0.39946628793891553</v>
      </c>
      <c r="T809" s="8">
        <f t="shared" ca="1" si="1271"/>
        <v>-0.72321976804024979</v>
      </c>
      <c r="U809" s="8">
        <f t="shared" ca="1" si="1272"/>
        <v>-0.80985247339507282</v>
      </c>
      <c r="V809" s="8">
        <f t="shared" ca="1" si="1273"/>
        <v>0.19024020620132312</v>
      </c>
      <c r="W809" s="8">
        <f t="shared" ca="1" si="1274"/>
        <v>0.94786741946376896</v>
      </c>
      <c r="X809" s="8">
        <f t="shared" ca="1" si="1275"/>
        <v>0.38885715056827164</v>
      </c>
      <c r="Y809" s="8">
        <f t="shared" ca="1" si="1276"/>
        <v>-2.1265355248944164</v>
      </c>
      <c r="Z809" s="8">
        <f t="shared" ca="1" si="1277"/>
        <v>2.3535462657229181E-2</v>
      </c>
      <c r="AB809" s="8">
        <f t="shared" ca="1" si="1278"/>
        <v>-0.13174665403686994</v>
      </c>
      <c r="AC809" s="8">
        <f t="shared" ca="1" si="1279"/>
        <v>0.20269207145541937</v>
      </c>
      <c r="AD809" s="8">
        <f t="shared" ca="1" si="1280"/>
        <v>-0.11968165365972575</v>
      </c>
      <c r="AE809" s="8">
        <f t="shared" ca="1" si="1281"/>
        <v>0.1245082570042792</v>
      </c>
      <c r="AF809" s="8">
        <f t="shared" ca="1" si="1282"/>
        <v>-3.9946628793891555E-2</v>
      </c>
      <c r="AG809" s="18">
        <f t="shared" ca="1" si="1283"/>
        <v>-7.2321976804024982E-2</v>
      </c>
      <c r="AH809" s="8">
        <f t="shared" ca="1" si="1284"/>
        <v>-8.0985247339507294E-2</v>
      </c>
      <c r="AI809" s="8">
        <f t="shared" ca="1" si="1285"/>
        <v>1.9024020620132313E-2</v>
      </c>
      <c r="AJ809" s="8">
        <f t="shared" ca="1" si="1286"/>
        <v>9.4786741946376901E-2</v>
      </c>
      <c r="AK809" s="8">
        <f t="shared" ca="1" si="1287"/>
        <v>3.8885715056827169E-2</v>
      </c>
      <c r="AL809" s="8">
        <f t="shared" ca="1" si="1288"/>
        <v>-0.21265355248944165</v>
      </c>
      <c r="AM809" s="8">
        <f t="shared" ca="1" si="1289"/>
        <v>2.3535462657229183E-3</v>
      </c>
      <c r="AO809" s="8">
        <f t="shared" ca="1" si="1290"/>
        <v>439.07042706598787</v>
      </c>
      <c r="AP809" s="8">
        <f t="shared" ref="AP809:AZ809" ca="1" si="1335">AO809*EXP(AC809)</f>
        <v>537.72748468220016</v>
      </c>
      <c r="AQ809" s="8">
        <f t="shared" ca="1" si="1335"/>
        <v>477.07334593108601</v>
      </c>
      <c r="AR809" s="8">
        <f t="shared" ca="1" si="1335"/>
        <v>540.32915552408906</v>
      </c>
      <c r="AS809" s="8">
        <f t="shared" ca="1" si="1335"/>
        <v>519.17025429687408</v>
      </c>
      <c r="AT809" s="18">
        <f t="shared" ca="1" si="1335"/>
        <v>482.94843857854647</v>
      </c>
      <c r="AU809" s="8">
        <f t="shared" ca="1" si="1335"/>
        <v>445.37857382058354</v>
      </c>
      <c r="AV809" s="8">
        <f t="shared" ca="1" si="1335"/>
        <v>453.93257273627142</v>
      </c>
      <c r="AW809" s="8">
        <f t="shared" ca="1" si="1335"/>
        <v>499.06453235952733</v>
      </c>
      <c r="AX809" s="8">
        <f t="shared" ca="1" si="1335"/>
        <v>518.85326967915239</v>
      </c>
      <c r="AY809" s="8">
        <f t="shared" ca="1" si="1335"/>
        <v>419.45974982204848</v>
      </c>
      <c r="AZ809" s="8">
        <f t="shared" ca="1" si="1335"/>
        <v>420.44813039332979</v>
      </c>
      <c r="BB809" s="8">
        <f t="shared" ca="1" si="1292"/>
        <v>597.13787053723024</v>
      </c>
      <c r="BC809" s="8">
        <f t="shared" ca="1" si="1293"/>
        <v>744.68712508384067</v>
      </c>
      <c r="BD809" s="8">
        <f t="shared" ca="1" si="1294"/>
        <v>643.69983497138321</v>
      </c>
      <c r="BE809" s="8">
        <f t="shared" ca="1" si="1295"/>
        <v>721.1903195760467</v>
      </c>
      <c r="BF809" s="8">
        <f t="shared" ca="1" si="1296"/>
        <v>743.03376717022741</v>
      </c>
      <c r="BG809" s="18">
        <f t="shared" ca="1" si="1297"/>
        <v>708.80770462879696</v>
      </c>
      <c r="BH809" s="8">
        <f t="shared" ca="1" si="1298"/>
        <v>645.84219889858889</v>
      </c>
      <c r="BI809" s="8">
        <f t="shared" ca="1" si="1299"/>
        <v>647.77411007590138</v>
      </c>
      <c r="BJ809" s="8">
        <f t="shared" ca="1" si="1300"/>
        <v>722.96458500225879</v>
      </c>
      <c r="BK809" s="8">
        <f t="shared" ca="1" si="1301"/>
        <v>755.20255181014056</v>
      </c>
      <c r="BL809" s="8">
        <f t="shared" ca="1" si="1302"/>
        <v>590.70539245436373</v>
      </c>
      <c r="BM809" s="8">
        <f t="shared" ca="1" si="1303"/>
        <v>589.9526918102855</v>
      </c>
    </row>
    <row r="810" spans="2:65" x14ac:dyDescent="0.3">
      <c r="B810" s="12">
        <f t="shared" ca="1" si="1265"/>
        <v>3.6118511121003283E-2</v>
      </c>
      <c r="C810" s="12">
        <f t="shared" ca="1" si="1320"/>
        <v>0.75298801464792453</v>
      </c>
      <c r="D810" s="12">
        <f t="shared" ca="1" si="1320"/>
        <v>0.78249463436585409</v>
      </c>
      <c r="E810" s="12">
        <f t="shared" ca="1" si="1320"/>
        <v>6.0281153102953122E-2</v>
      </c>
      <c r="F810" s="12">
        <f t="shared" ca="1" si="1320"/>
        <v>0.71826836334150623</v>
      </c>
      <c r="G810" s="11">
        <f t="shared" ca="1" si="1320"/>
        <v>0.60559503652277435</v>
      </c>
      <c r="H810" s="10">
        <f t="shared" ca="1" si="1320"/>
        <v>0.29713084196200146</v>
      </c>
      <c r="I810" s="10">
        <f t="shared" ca="1" si="1320"/>
        <v>0.76702853712422281</v>
      </c>
      <c r="J810" s="10">
        <f t="shared" ca="1" si="1320"/>
        <v>0.11553246524345695</v>
      </c>
      <c r="K810" s="10">
        <f t="shared" ca="1" si="1320"/>
        <v>0.18571883881183704</v>
      </c>
      <c r="L810" s="10">
        <f t="shared" ca="1" si="1320"/>
        <v>0.9114983609627586</v>
      </c>
      <c r="M810" s="10">
        <f t="shared" ca="1" si="1320"/>
        <v>0.28914345391624852</v>
      </c>
      <c r="O810" s="8">
        <f t="shared" ca="1" si="1266"/>
        <v>-1.7976214157214749</v>
      </c>
      <c r="P810" s="8">
        <f t="shared" ca="1" si="1267"/>
        <v>0.68392271315076303</v>
      </c>
      <c r="Q810" s="8">
        <f t="shared" ca="1" si="1268"/>
        <v>0.78064599594303119</v>
      </c>
      <c r="R810" s="8">
        <f t="shared" ca="1" si="1269"/>
        <v>-1.5524177200127298</v>
      </c>
      <c r="S810" s="8">
        <f t="shared" ca="1" si="1270"/>
        <v>0.57770504377883192</v>
      </c>
      <c r="T810" s="8">
        <f t="shared" ca="1" si="1271"/>
        <v>0.26785630708052377</v>
      </c>
      <c r="U810" s="8">
        <f t="shared" ca="1" si="1272"/>
        <v>-0.5326705093271783</v>
      </c>
      <c r="V810" s="8">
        <f t="shared" ca="1" si="1273"/>
        <v>0.72909602534066842</v>
      </c>
      <c r="W810" s="8">
        <f t="shared" ca="1" si="1274"/>
        <v>-1.1976201435194147</v>
      </c>
      <c r="X810" s="8">
        <f t="shared" ca="1" si="1275"/>
        <v>-0.8937836147640098</v>
      </c>
      <c r="Y810" s="8">
        <f t="shared" ca="1" si="1276"/>
        <v>1.3500396086682198</v>
      </c>
      <c r="Z810" s="8">
        <f t="shared" ca="1" si="1277"/>
        <v>-0.55588875225143453</v>
      </c>
      <c r="AB810" s="8">
        <f t="shared" ca="1" si="1278"/>
        <v>-0.17976214157214751</v>
      </c>
      <c r="AC810" s="8">
        <f t="shared" ca="1" si="1279"/>
        <v>6.8392271315076303E-2</v>
      </c>
      <c r="AD810" s="8">
        <f t="shared" ca="1" si="1280"/>
        <v>7.8064599594303119E-2</v>
      </c>
      <c r="AE810" s="8">
        <f t="shared" ca="1" si="1281"/>
        <v>-0.15524177200127298</v>
      </c>
      <c r="AF810" s="8">
        <f t="shared" ca="1" si="1282"/>
        <v>5.7770504377883197E-2</v>
      </c>
      <c r="AG810" s="18">
        <f t="shared" ca="1" si="1283"/>
        <v>2.6785630708052378E-2</v>
      </c>
      <c r="AH810" s="8">
        <f t="shared" ca="1" si="1284"/>
        <v>-5.326705093271783E-2</v>
      </c>
      <c r="AI810" s="8">
        <f t="shared" ca="1" si="1285"/>
        <v>7.290960253406685E-2</v>
      </c>
      <c r="AJ810" s="8">
        <f t="shared" ca="1" si="1286"/>
        <v>-0.11976201435194148</v>
      </c>
      <c r="AK810" s="8">
        <f t="shared" ca="1" si="1287"/>
        <v>-8.9378361476400991E-2</v>
      </c>
      <c r="AL810" s="8">
        <f t="shared" ca="1" si="1288"/>
        <v>0.13500396086682198</v>
      </c>
      <c r="AM810" s="8">
        <f t="shared" ca="1" si="1289"/>
        <v>-5.5588875225143455E-2</v>
      </c>
      <c r="AO810" s="8">
        <f t="shared" ca="1" si="1290"/>
        <v>418.48637757041644</v>
      </c>
      <c r="AP810" s="8">
        <f t="shared" ref="AP810:AZ810" ca="1" si="1336">AO810*EXP(AC810)</f>
        <v>448.10904647500001</v>
      </c>
      <c r="AQ810" s="8">
        <f t="shared" ca="1" si="1336"/>
        <v>484.49214068400198</v>
      </c>
      <c r="AR810" s="8">
        <f t="shared" ca="1" si="1336"/>
        <v>414.82611718773467</v>
      </c>
      <c r="AS810" s="8">
        <f t="shared" ca="1" si="1336"/>
        <v>439.49658287976797</v>
      </c>
      <c r="AT810" s="18">
        <f t="shared" ca="1" si="1336"/>
        <v>451.42785603214321</v>
      </c>
      <c r="AU810" s="8">
        <f t="shared" ca="1" si="1336"/>
        <v>428.01083978123205</v>
      </c>
      <c r="AV810" s="8">
        <f t="shared" ca="1" si="1336"/>
        <v>460.38271117161673</v>
      </c>
      <c r="AW810" s="8">
        <f t="shared" ca="1" si="1336"/>
        <v>408.4200217879652</v>
      </c>
      <c r="AX810" s="8">
        <f t="shared" ca="1" si="1336"/>
        <v>373.49990437863391</v>
      </c>
      <c r="AY810" s="8">
        <f t="shared" ca="1" si="1336"/>
        <v>427.48607272509412</v>
      </c>
      <c r="AZ810" s="8">
        <f t="shared" ca="1" si="1336"/>
        <v>404.37102458666988</v>
      </c>
      <c r="BB810" s="8">
        <f t="shared" ca="1" si="1292"/>
        <v>605.38884086601979</v>
      </c>
      <c r="BC810" s="8">
        <f t="shared" ca="1" si="1293"/>
        <v>645.2072833575121</v>
      </c>
      <c r="BD810" s="8">
        <f t="shared" ca="1" si="1294"/>
        <v>750.56451037783597</v>
      </c>
      <c r="BE810" s="8">
        <f t="shared" ca="1" si="1295"/>
        <v>633.97801221708562</v>
      </c>
      <c r="BF810" s="8">
        <f t="shared" ca="1" si="1296"/>
        <v>696.32400572459869</v>
      </c>
      <c r="BG810" s="18">
        <f t="shared" ca="1" si="1297"/>
        <v>695.20373470998243</v>
      </c>
      <c r="BH810" s="8">
        <f t="shared" ca="1" si="1298"/>
        <v>670.37683963358666</v>
      </c>
      <c r="BI810" s="8">
        <f t="shared" ca="1" si="1299"/>
        <v>710.17890263145034</v>
      </c>
      <c r="BJ810" s="8">
        <f t="shared" ca="1" si="1300"/>
        <v>616.88441344918306</v>
      </c>
      <c r="BK810" s="8">
        <f t="shared" ca="1" si="1301"/>
        <v>558.32848571888815</v>
      </c>
      <c r="BL810" s="8">
        <f t="shared" ca="1" si="1302"/>
        <v>651.67124541290002</v>
      </c>
      <c r="BM810" s="8">
        <f t="shared" ca="1" si="1303"/>
        <v>625.78194251976902</v>
      </c>
    </row>
    <row r="811" spans="2:65" x14ac:dyDescent="0.3">
      <c r="B811" s="12">
        <f t="shared" ca="1" si="1265"/>
        <v>0.90734867393665952</v>
      </c>
      <c r="C811" s="12">
        <f t="shared" ref="C811:M826" ca="1" si="1337">RAND()</f>
        <v>0.26253737153723644</v>
      </c>
      <c r="D811" s="12">
        <f t="shared" ca="1" si="1337"/>
        <v>0.85128847203944646</v>
      </c>
      <c r="E811" s="12">
        <f t="shared" ca="1" si="1337"/>
        <v>0.68511618750703429</v>
      </c>
      <c r="F811" s="12">
        <f t="shared" ca="1" si="1337"/>
        <v>0.26724732662136375</v>
      </c>
      <c r="G811" s="11">
        <f t="shared" ca="1" si="1337"/>
        <v>3.535036641188849E-2</v>
      </c>
      <c r="H811" s="10">
        <f t="shared" ca="1" si="1337"/>
        <v>0.93927087978923574</v>
      </c>
      <c r="I811" s="10">
        <f t="shared" ca="1" si="1337"/>
        <v>0.45767326294962185</v>
      </c>
      <c r="J811" s="10">
        <f t="shared" ca="1" si="1337"/>
        <v>0.69271788686374125</v>
      </c>
      <c r="K811" s="10">
        <f t="shared" ca="1" si="1337"/>
        <v>0.70213604340653812</v>
      </c>
      <c r="L811" s="10">
        <f t="shared" ca="1" si="1337"/>
        <v>0.43656805077872829</v>
      </c>
      <c r="M811" s="10">
        <f t="shared" ca="1" si="1337"/>
        <v>0.45258702917319649</v>
      </c>
      <c r="O811" s="8">
        <f t="shared" ca="1" si="1266"/>
        <v>1.3246036275476789</v>
      </c>
      <c r="P811" s="8">
        <f t="shared" ca="1" si="1267"/>
        <v>-0.63554236858315738</v>
      </c>
      <c r="Q811" s="8">
        <f t="shared" ca="1" si="1268"/>
        <v>1.0419754612859957</v>
      </c>
      <c r="R811" s="8">
        <f t="shared" ca="1" si="1269"/>
        <v>0.48205394536703094</v>
      </c>
      <c r="S811" s="8">
        <f t="shared" ca="1" si="1270"/>
        <v>-0.62115954649332239</v>
      </c>
      <c r="T811" s="8">
        <f t="shared" ca="1" si="1271"/>
        <v>-1.8073948727713063</v>
      </c>
      <c r="U811" s="8">
        <f t="shared" ca="1" si="1272"/>
        <v>1.5486817611984212</v>
      </c>
      <c r="V811" s="8">
        <f t="shared" ca="1" si="1273"/>
        <v>-0.10629723426137765</v>
      </c>
      <c r="W811" s="8">
        <f t="shared" ca="1" si="1274"/>
        <v>0.50356907844083998</v>
      </c>
      <c r="X811" s="8">
        <f t="shared" ca="1" si="1275"/>
        <v>0.53055395119627369</v>
      </c>
      <c r="Y811" s="8">
        <f t="shared" ca="1" si="1276"/>
        <v>-0.15967626145592911</v>
      </c>
      <c r="Z811" s="8">
        <f t="shared" ca="1" si="1277"/>
        <v>-0.11912786059364416</v>
      </c>
      <c r="AB811" s="8">
        <f t="shared" ca="1" si="1278"/>
        <v>0.13246036275476789</v>
      </c>
      <c r="AC811" s="8">
        <f t="shared" ca="1" si="1279"/>
        <v>-6.3554236858315738E-2</v>
      </c>
      <c r="AD811" s="8">
        <f t="shared" ca="1" si="1280"/>
        <v>0.10419754612859958</v>
      </c>
      <c r="AE811" s="8">
        <f t="shared" ca="1" si="1281"/>
        <v>4.8205394536703097E-2</v>
      </c>
      <c r="AF811" s="8">
        <f t="shared" ca="1" si="1282"/>
        <v>-6.2115954649332242E-2</v>
      </c>
      <c r="AG811" s="18">
        <f t="shared" ca="1" si="1283"/>
        <v>-0.18073948727713063</v>
      </c>
      <c r="AH811" s="8">
        <f t="shared" ca="1" si="1284"/>
        <v>0.15486817611984213</v>
      </c>
      <c r="AI811" s="8">
        <f t="shared" ca="1" si="1285"/>
        <v>-1.0629723426137765E-2</v>
      </c>
      <c r="AJ811" s="8">
        <f t="shared" ca="1" si="1286"/>
        <v>5.0356907844084003E-2</v>
      </c>
      <c r="AK811" s="8">
        <f t="shared" ca="1" si="1287"/>
        <v>5.3055395119627369E-2</v>
      </c>
      <c r="AL811" s="8">
        <f t="shared" ca="1" si="1288"/>
        <v>-1.5967626145592911E-2</v>
      </c>
      <c r="AM811" s="8">
        <f t="shared" ca="1" si="1289"/>
        <v>-1.1912786059364418E-2</v>
      </c>
      <c r="AO811" s="8">
        <f t="shared" ca="1" si="1290"/>
        <v>571.84435237502146</v>
      </c>
      <c r="AP811" s="8">
        <f t="shared" ref="AP811:AZ811" ca="1" si="1338">AO811*EXP(AC811)</f>
        <v>536.63201894812494</v>
      </c>
      <c r="AQ811" s="8">
        <f t="shared" ca="1" si="1338"/>
        <v>595.56477224215814</v>
      </c>
      <c r="AR811" s="8">
        <f t="shared" ca="1" si="1338"/>
        <v>624.97743615038939</v>
      </c>
      <c r="AS811" s="8">
        <f t="shared" ca="1" si="1338"/>
        <v>587.33748840714338</v>
      </c>
      <c r="AT811" s="18">
        <f t="shared" ca="1" si="1338"/>
        <v>490.22286047319022</v>
      </c>
      <c r="AU811" s="8">
        <f t="shared" ca="1" si="1338"/>
        <v>572.33717306721201</v>
      </c>
      <c r="AV811" s="8">
        <f t="shared" ca="1" si="1338"/>
        <v>566.28560742647869</v>
      </c>
      <c r="AW811" s="8">
        <f t="shared" ca="1" si="1338"/>
        <v>595.5322035701663</v>
      </c>
      <c r="AX811" s="8">
        <f t="shared" ca="1" si="1338"/>
        <v>627.98159621978436</v>
      </c>
      <c r="AY811" s="8">
        <f t="shared" ca="1" si="1338"/>
        <v>618.03385314593015</v>
      </c>
      <c r="AZ811" s="8">
        <f t="shared" ca="1" si="1338"/>
        <v>610.71502842622783</v>
      </c>
      <c r="BB811" s="8">
        <f t="shared" ca="1" si="1292"/>
        <v>825.05671380998547</v>
      </c>
      <c r="BC811" s="8">
        <f t="shared" ca="1" si="1293"/>
        <v>788.09071922848193</v>
      </c>
      <c r="BD811" s="8">
        <f t="shared" ca="1" si="1294"/>
        <v>855.73655664801356</v>
      </c>
      <c r="BE811" s="8">
        <f t="shared" ca="1" si="1295"/>
        <v>943.64978690105477</v>
      </c>
      <c r="BF811" s="8">
        <f t="shared" ca="1" si="1296"/>
        <v>842.60705619547889</v>
      </c>
      <c r="BG811" s="18">
        <f t="shared" ca="1" si="1297"/>
        <v>720.39940061087725</v>
      </c>
      <c r="BH811" s="8">
        <f t="shared" ca="1" si="1298"/>
        <v>899.50222172679696</v>
      </c>
      <c r="BI811" s="8">
        <f t="shared" ca="1" si="1299"/>
        <v>912.20464658540845</v>
      </c>
      <c r="BJ811" s="8">
        <f t="shared" ca="1" si="1300"/>
        <v>971.83967232846067</v>
      </c>
      <c r="BK811" s="8">
        <f t="shared" ca="1" si="1301"/>
        <v>1047.0197400282746</v>
      </c>
      <c r="BL811" s="8">
        <f t="shared" ca="1" si="1302"/>
        <v>1003.0088117065339</v>
      </c>
      <c r="BM811" s="8">
        <f t="shared" ca="1" si="1303"/>
        <v>1041.0936965490193</v>
      </c>
    </row>
    <row r="812" spans="2:65" x14ac:dyDescent="0.3">
      <c r="B812" s="12">
        <f t="shared" ca="1" si="1265"/>
        <v>0.76128006209557764</v>
      </c>
      <c r="C812" s="12">
        <f t="shared" ca="1" si="1337"/>
        <v>0.55014010732970098</v>
      </c>
      <c r="D812" s="12">
        <f t="shared" ca="1" si="1337"/>
        <v>0.10144983641488425</v>
      </c>
      <c r="E812" s="12">
        <f t="shared" ca="1" si="1337"/>
        <v>0.49329687889048524</v>
      </c>
      <c r="F812" s="12">
        <f t="shared" ca="1" si="1337"/>
        <v>3.9586360422405154E-2</v>
      </c>
      <c r="G812" s="11">
        <f t="shared" ca="1" si="1337"/>
        <v>0.94025397215670403</v>
      </c>
      <c r="H812" s="10">
        <f t="shared" ca="1" si="1337"/>
        <v>0.88648637691227594</v>
      </c>
      <c r="I812" s="10">
        <f t="shared" ca="1" si="1337"/>
        <v>0.28390433237515511</v>
      </c>
      <c r="J812" s="10">
        <f t="shared" ca="1" si="1337"/>
        <v>0.634699763013159</v>
      </c>
      <c r="K812" s="10">
        <f t="shared" ca="1" si="1337"/>
        <v>0.40567689958527253</v>
      </c>
      <c r="L812" s="10">
        <f t="shared" ca="1" si="1337"/>
        <v>0.34707835671663134</v>
      </c>
      <c r="M812" s="10">
        <f t="shared" ca="1" si="1337"/>
        <v>0.68182985121203399</v>
      </c>
      <c r="O812" s="8">
        <f t="shared" ca="1" si="1266"/>
        <v>0.71042620802741596</v>
      </c>
      <c r="P812" s="8">
        <f t="shared" ca="1" si="1267"/>
        <v>0.12601533554101796</v>
      </c>
      <c r="Q812" s="8">
        <f t="shared" ca="1" si="1268"/>
        <v>-1.273333644257022</v>
      </c>
      <c r="R812" s="8">
        <f t="shared" ca="1" si="1269"/>
        <v>-1.680302356666221E-2</v>
      </c>
      <c r="S812" s="8">
        <f t="shared" ca="1" si="1270"/>
        <v>-1.7555064354879899</v>
      </c>
      <c r="T812" s="8">
        <f t="shared" ca="1" si="1271"/>
        <v>1.5569091544045111</v>
      </c>
      <c r="U812" s="8">
        <f t="shared" ca="1" si="1272"/>
        <v>1.2080520390972045</v>
      </c>
      <c r="V812" s="8">
        <f t="shared" ca="1" si="1273"/>
        <v>-0.57128175870041409</v>
      </c>
      <c r="W812" s="8">
        <f t="shared" ca="1" si="1274"/>
        <v>0.34432687671751339</v>
      </c>
      <c r="X812" s="8">
        <f t="shared" ca="1" si="1275"/>
        <v>-0.23867990600591699</v>
      </c>
      <c r="Y812" s="8">
        <f t="shared" ca="1" si="1276"/>
        <v>-0.39322038692494632</v>
      </c>
      <c r="Z812" s="8">
        <f t="shared" ca="1" si="1277"/>
        <v>0.47282183098261832</v>
      </c>
      <c r="AB812" s="8">
        <f t="shared" ca="1" si="1278"/>
        <v>7.1042620802741596E-2</v>
      </c>
      <c r="AC812" s="8">
        <f t="shared" ca="1" si="1279"/>
        <v>1.2601533554101797E-2</v>
      </c>
      <c r="AD812" s="8">
        <f t="shared" ca="1" si="1280"/>
        <v>-0.1273333644257022</v>
      </c>
      <c r="AE812" s="8">
        <f t="shared" ca="1" si="1281"/>
        <v>-1.6803023566662211E-3</v>
      </c>
      <c r="AF812" s="8">
        <f t="shared" ca="1" si="1282"/>
        <v>-0.17555064354879901</v>
      </c>
      <c r="AG812" s="18">
        <f t="shared" ca="1" si="1283"/>
        <v>0.15569091544045111</v>
      </c>
      <c r="AH812" s="8">
        <f t="shared" ca="1" si="1284"/>
        <v>0.12080520390972045</v>
      </c>
      <c r="AI812" s="8">
        <f t="shared" ca="1" si="1285"/>
        <v>-5.712817587004141E-2</v>
      </c>
      <c r="AJ812" s="8">
        <f t="shared" ca="1" si="1286"/>
        <v>3.4432687671751339E-2</v>
      </c>
      <c r="AK812" s="8">
        <f t="shared" ca="1" si="1287"/>
        <v>-2.38679906005917E-2</v>
      </c>
      <c r="AL812" s="8">
        <f t="shared" ca="1" si="1288"/>
        <v>-3.9322038692494635E-2</v>
      </c>
      <c r="AM812" s="8">
        <f t="shared" ca="1" si="1289"/>
        <v>4.7282183098261835E-2</v>
      </c>
      <c r="AO812" s="8">
        <f t="shared" ca="1" si="1290"/>
        <v>537.77975615392529</v>
      </c>
      <c r="AP812" s="8">
        <f t="shared" ref="AP812:AZ812" ca="1" si="1339">AO812*EXP(AC812)</f>
        <v>544.59948507046272</v>
      </c>
      <c r="AQ812" s="8">
        <f t="shared" ca="1" si="1339"/>
        <v>479.48723394814226</v>
      </c>
      <c r="AR812" s="8">
        <f t="shared" ca="1" si="1339"/>
        <v>478.6822269359435</v>
      </c>
      <c r="AS812" s="8">
        <f t="shared" ca="1" si="1339"/>
        <v>401.6119501921039</v>
      </c>
      <c r="AT812" s="18">
        <f t="shared" ca="1" si="1339"/>
        <v>469.26950448271816</v>
      </c>
      <c r="AU812" s="8">
        <f t="shared" ca="1" si="1339"/>
        <v>529.52609371349524</v>
      </c>
      <c r="AV812" s="8">
        <f t="shared" ca="1" si="1339"/>
        <v>500.12309987468507</v>
      </c>
      <c r="AW812" s="8">
        <f t="shared" ca="1" si="1339"/>
        <v>517.64359015004572</v>
      </c>
      <c r="AX812" s="8">
        <f t="shared" ca="1" si="1339"/>
        <v>505.43475754627252</v>
      </c>
      <c r="AY812" s="8">
        <f t="shared" ca="1" si="1339"/>
        <v>485.94571797255247</v>
      </c>
      <c r="AZ812" s="8">
        <f t="shared" ca="1" si="1339"/>
        <v>509.47414693619641</v>
      </c>
      <c r="BB812" s="8">
        <f t="shared" ca="1" si="1292"/>
        <v>756.74859949096037</v>
      </c>
      <c r="BC812" s="8">
        <f t="shared" ca="1" si="1293"/>
        <v>755.9462264429493</v>
      </c>
      <c r="BD812" s="8">
        <f t="shared" ca="1" si="1294"/>
        <v>682.89997139200784</v>
      </c>
      <c r="BE812" s="8">
        <f t="shared" ca="1" si="1295"/>
        <v>678.73727293415459</v>
      </c>
      <c r="BF812" s="8">
        <f t="shared" ca="1" si="1296"/>
        <v>574.66288744143935</v>
      </c>
      <c r="BG812" s="18">
        <f t="shared" ca="1" si="1297"/>
        <v>672.29421120193922</v>
      </c>
      <c r="BH812" s="8">
        <f t="shared" ca="1" si="1298"/>
        <v>752.83961532054707</v>
      </c>
      <c r="BI812" s="8">
        <f t="shared" ca="1" si="1299"/>
        <v>667.40920253738136</v>
      </c>
      <c r="BJ812" s="8">
        <f t="shared" ca="1" si="1300"/>
        <v>673.25543136515387</v>
      </c>
      <c r="BK812" s="8">
        <f t="shared" ca="1" si="1301"/>
        <v>647.34823166168417</v>
      </c>
      <c r="BL812" s="8">
        <f t="shared" ca="1" si="1302"/>
        <v>630.93907226802924</v>
      </c>
      <c r="BM812" s="8">
        <f t="shared" ca="1" si="1303"/>
        <v>656.39753819301222</v>
      </c>
    </row>
    <row r="813" spans="2:65" x14ac:dyDescent="0.3">
      <c r="B813" s="12">
        <f t="shared" ca="1" si="1265"/>
        <v>0.24056880675126058</v>
      </c>
      <c r="C813" s="12">
        <f t="shared" ca="1" si="1337"/>
        <v>0.47043234363183983</v>
      </c>
      <c r="D813" s="12">
        <f t="shared" ca="1" si="1337"/>
        <v>0.79670855169193677</v>
      </c>
      <c r="E813" s="12">
        <f t="shared" ca="1" si="1337"/>
        <v>0.63835972219533665</v>
      </c>
      <c r="F813" s="12">
        <f t="shared" ca="1" si="1337"/>
        <v>0.89771437556929268</v>
      </c>
      <c r="G813" s="11">
        <f t="shared" ca="1" si="1337"/>
        <v>2.0901433607384279E-3</v>
      </c>
      <c r="H813" s="10">
        <f t="shared" ca="1" si="1337"/>
        <v>0.42341884845739164</v>
      </c>
      <c r="I813" s="10">
        <f t="shared" ca="1" si="1337"/>
        <v>0.21679241931515558</v>
      </c>
      <c r="J813" s="10">
        <f t="shared" ca="1" si="1337"/>
        <v>9.0479700743394065E-2</v>
      </c>
      <c r="K813" s="10">
        <f t="shared" ca="1" si="1337"/>
        <v>2.9404375459058052E-2</v>
      </c>
      <c r="L813" s="10">
        <f t="shared" ca="1" si="1337"/>
        <v>0.61003697560117887</v>
      </c>
      <c r="M813" s="10">
        <f t="shared" ca="1" si="1337"/>
        <v>0.19001540660906724</v>
      </c>
      <c r="O813" s="8">
        <f t="shared" ca="1" si="1266"/>
        <v>-0.70447403643641793</v>
      </c>
      <c r="P813" s="8">
        <f t="shared" ca="1" si="1267"/>
        <v>-7.4183107261448306E-2</v>
      </c>
      <c r="Q813" s="8">
        <f t="shared" ca="1" si="1268"/>
        <v>0.82992198020380481</v>
      </c>
      <c r="R813" s="8">
        <f t="shared" ca="1" si="1269"/>
        <v>0.35407783093530182</v>
      </c>
      <c r="S813" s="8">
        <f t="shared" ca="1" si="1270"/>
        <v>1.2686350737271033</v>
      </c>
      <c r="T813" s="8">
        <f t="shared" ca="1" si="1271"/>
        <v>-2.8642267327476212</v>
      </c>
      <c r="U813" s="8">
        <f t="shared" ca="1" si="1272"/>
        <v>-0.19315485047081496</v>
      </c>
      <c r="V813" s="8">
        <f t="shared" ca="1" si="1273"/>
        <v>-0.78307198965964653</v>
      </c>
      <c r="W813" s="8">
        <f t="shared" ca="1" si="1274"/>
        <v>-1.3378068709993609</v>
      </c>
      <c r="X813" s="8">
        <f t="shared" ca="1" si="1275"/>
        <v>-1.8896203694380265</v>
      </c>
      <c r="Y813" s="8">
        <f t="shared" ca="1" si="1276"/>
        <v>0.27941540684451543</v>
      </c>
      <c r="Z813" s="8">
        <f t="shared" ca="1" si="1277"/>
        <v>-0.87783952203518223</v>
      </c>
      <c r="AB813" s="8">
        <f t="shared" ca="1" si="1278"/>
        <v>-7.0447403643641798E-2</v>
      </c>
      <c r="AC813" s="8">
        <f t="shared" ca="1" si="1279"/>
        <v>-7.4183107261448309E-3</v>
      </c>
      <c r="AD813" s="8">
        <f t="shared" ca="1" si="1280"/>
        <v>8.2992198020380492E-2</v>
      </c>
      <c r="AE813" s="8">
        <f t="shared" ca="1" si="1281"/>
        <v>3.5407783093530182E-2</v>
      </c>
      <c r="AF813" s="8">
        <f t="shared" ca="1" si="1282"/>
        <v>0.12686350737271032</v>
      </c>
      <c r="AG813" s="18">
        <f t="shared" ca="1" si="1283"/>
        <v>-0.28642267327476212</v>
      </c>
      <c r="AH813" s="8">
        <f t="shared" ca="1" si="1284"/>
        <v>-1.9315485047081499E-2</v>
      </c>
      <c r="AI813" s="8">
        <f t="shared" ca="1" si="1285"/>
        <v>-7.8307198965964664E-2</v>
      </c>
      <c r="AJ813" s="8">
        <f t="shared" ca="1" si="1286"/>
        <v>-0.1337806870999361</v>
      </c>
      <c r="AK813" s="8">
        <f t="shared" ca="1" si="1287"/>
        <v>-0.18896203694380265</v>
      </c>
      <c r="AL813" s="8">
        <f t="shared" ca="1" si="1288"/>
        <v>2.7941540684451545E-2</v>
      </c>
      <c r="AM813" s="8">
        <f t="shared" ca="1" si="1289"/>
        <v>-8.7783952203518228E-2</v>
      </c>
      <c r="AO813" s="8">
        <f t="shared" ca="1" si="1290"/>
        <v>466.82715749030785</v>
      </c>
      <c r="AP813" s="8">
        <f t="shared" ref="AP813:AZ813" ca="1" si="1340">AO813*EXP(AC813)</f>
        <v>463.37690193719658</v>
      </c>
      <c r="AQ813" s="8">
        <f t="shared" ca="1" si="1340"/>
        <v>503.47444895760793</v>
      </c>
      <c r="AR813" s="8">
        <f t="shared" ca="1" si="1340"/>
        <v>521.6207269677293</v>
      </c>
      <c r="AS813" s="8">
        <f t="shared" ca="1" si="1340"/>
        <v>592.17621702258759</v>
      </c>
      <c r="AT813" s="18">
        <f t="shared" ca="1" si="1340"/>
        <v>444.69185481109025</v>
      </c>
      <c r="AU813" s="8">
        <f t="shared" ca="1" si="1340"/>
        <v>436.1848389944505</v>
      </c>
      <c r="AV813" s="8">
        <f t="shared" ca="1" si="1340"/>
        <v>403.33153740286633</v>
      </c>
      <c r="AW813" s="8">
        <f t="shared" ca="1" si="1340"/>
        <v>352.82712640950353</v>
      </c>
      <c r="AX813" s="8">
        <f t="shared" ca="1" si="1340"/>
        <v>292.07662234842547</v>
      </c>
      <c r="AY813" s="8">
        <f t="shared" ca="1" si="1340"/>
        <v>300.35277901238641</v>
      </c>
      <c r="AZ813" s="8">
        <f t="shared" ca="1" si="1340"/>
        <v>275.11075488689011</v>
      </c>
      <c r="BB813" s="8">
        <f t="shared" ca="1" si="1292"/>
        <v>631.14167034863112</v>
      </c>
      <c r="BC813" s="8">
        <f t="shared" ca="1" si="1293"/>
        <v>568.15378934370767</v>
      </c>
      <c r="BD813" s="8">
        <f t="shared" ca="1" si="1294"/>
        <v>641.65724798617998</v>
      </c>
      <c r="BE813" s="8">
        <f t="shared" ca="1" si="1295"/>
        <v>675.37821856880009</v>
      </c>
      <c r="BF813" s="8">
        <f t="shared" ca="1" si="1296"/>
        <v>797.8883999273163</v>
      </c>
      <c r="BG813" s="18">
        <f t="shared" ca="1" si="1297"/>
        <v>583.70008076155852</v>
      </c>
      <c r="BH813" s="8">
        <f t="shared" ca="1" si="1298"/>
        <v>578.74524041521261</v>
      </c>
      <c r="BI813" s="8">
        <f t="shared" ca="1" si="1299"/>
        <v>549.47897516667229</v>
      </c>
      <c r="BJ813" s="8">
        <f t="shared" ca="1" si="1300"/>
        <v>479.81088082450265</v>
      </c>
      <c r="BK813" s="8">
        <f t="shared" ca="1" si="1301"/>
        <v>388.74676629237553</v>
      </c>
      <c r="BL813" s="8">
        <f t="shared" ca="1" si="1302"/>
        <v>397.25650557711737</v>
      </c>
      <c r="BM813" s="8">
        <f t="shared" ca="1" si="1303"/>
        <v>354.86459444349464</v>
      </c>
    </row>
    <row r="814" spans="2:65" x14ac:dyDescent="0.3">
      <c r="B814" s="12">
        <f t="shared" ca="1" si="1265"/>
        <v>0.94362248478647959</v>
      </c>
      <c r="C814" s="12">
        <f t="shared" ca="1" si="1337"/>
        <v>0.90508558528516669</v>
      </c>
      <c r="D814" s="12">
        <f t="shared" ca="1" si="1337"/>
        <v>3.1084606932230585E-2</v>
      </c>
      <c r="E814" s="12">
        <f t="shared" ca="1" si="1337"/>
        <v>0.70277953527353687</v>
      </c>
      <c r="F814" s="12">
        <f t="shared" ca="1" si="1337"/>
        <v>0.15940159025270273</v>
      </c>
      <c r="G814" s="11">
        <f t="shared" ca="1" si="1337"/>
        <v>0.29376849985354891</v>
      </c>
      <c r="H814" s="10">
        <f t="shared" ca="1" si="1337"/>
        <v>0.25438691035551819</v>
      </c>
      <c r="I814" s="10">
        <f t="shared" ca="1" si="1337"/>
        <v>0.54868317650552823</v>
      </c>
      <c r="J814" s="10">
        <f t="shared" ca="1" si="1337"/>
        <v>0.45373791334646407</v>
      </c>
      <c r="K814" s="10">
        <f t="shared" ca="1" si="1337"/>
        <v>0.94021296169221991</v>
      </c>
      <c r="L814" s="10">
        <f t="shared" ca="1" si="1337"/>
        <v>0.99507209102202565</v>
      </c>
      <c r="M814" s="10">
        <f t="shared" ca="1" si="1337"/>
        <v>0.92597239824984368</v>
      </c>
      <c r="O814" s="8">
        <f t="shared" ca="1" si="1266"/>
        <v>1.5859307014894191</v>
      </c>
      <c r="P814" s="8">
        <f t="shared" ca="1" si="1267"/>
        <v>1.3110856467792105</v>
      </c>
      <c r="Q814" s="8">
        <f t="shared" ca="1" si="1268"/>
        <v>-1.8650869757321964</v>
      </c>
      <c r="R814" s="8">
        <f t="shared" ca="1" si="1269"/>
        <v>0.53241163366257593</v>
      </c>
      <c r="S814" s="8">
        <f t="shared" ca="1" si="1270"/>
        <v>-0.99692033464631213</v>
      </c>
      <c r="T814" s="8">
        <f t="shared" ca="1" si="1271"/>
        <v>-0.54240868247869023</v>
      </c>
      <c r="U814" s="8">
        <f t="shared" ca="1" si="1272"/>
        <v>-0.66074817912497308</v>
      </c>
      <c r="V814" s="8">
        <f t="shared" ca="1" si="1273"/>
        <v>0.12233508482915904</v>
      </c>
      <c r="W814" s="8">
        <f t="shared" ca="1" si="1274"/>
        <v>-0.11622297756099488</v>
      </c>
      <c r="X814" s="8">
        <f t="shared" ca="1" si="1275"/>
        <v>1.5565638314615298</v>
      </c>
      <c r="Y814" s="8">
        <f t="shared" ca="1" si="1276"/>
        <v>2.5808472510221625</v>
      </c>
      <c r="Z814" s="8">
        <f t="shared" ca="1" si="1277"/>
        <v>1.4464350979501139</v>
      </c>
      <c r="AB814" s="8">
        <f t="shared" ca="1" si="1278"/>
        <v>0.15859307014894192</v>
      </c>
      <c r="AC814" s="8">
        <f t="shared" ca="1" si="1279"/>
        <v>0.13110856467792106</v>
      </c>
      <c r="AD814" s="8">
        <f t="shared" ca="1" si="1280"/>
        <v>-0.18650869757321964</v>
      </c>
      <c r="AE814" s="8">
        <f t="shared" ca="1" si="1281"/>
        <v>5.3241163366257595E-2</v>
      </c>
      <c r="AF814" s="8">
        <f t="shared" ca="1" si="1282"/>
        <v>-9.9692033464631222E-2</v>
      </c>
      <c r="AG814" s="18">
        <f t="shared" ca="1" si="1283"/>
        <v>-5.4240868247869028E-2</v>
      </c>
      <c r="AH814" s="8">
        <f t="shared" ca="1" si="1284"/>
        <v>-6.6074817912497308E-2</v>
      </c>
      <c r="AI814" s="8">
        <f t="shared" ca="1" si="1285"/>
        <v>1.2233508482915906E-2</v>
      </c>
      <c r="AJ814" s="8">
        <f t="shared" ca="1" si="1286"/>
        <v>-1.1622297756099489E-2</v>
      </c>
      <c r="AK814" s="8">
        <f t="shared" ca="1" si="1287"/>
        <v>0.15565638314615299</v>
      </c>
      <c r="AL814" s="8">
        <f t="shared" ca="1" si="1288"/>
        <v>0.25808472510221625</v>
      </c>
      <c r="AM814" s="8">
        <f t="shared" ca="1" si="1289"/>
        <v>0.14464350979501139</v>
      </c>
      <c r="AO814" s="8">
        <f t="shared" ca="1" si="1290"/>
        <v>586.98516709916203</v>
      </c>
      <c r="AP814" s="8">
        <f t="shared" ref="AP814:AZ814" ca="1" si="1341">AO814*EXP(AC814)</f>
        <v>669.2168279668183</v>
      </c>
      <c r="AQ814" s="8">
        <f t="shared" ca="1" si="1341"/>
        <v>555.35048426768003</v>
      </c>
      <c r="AR814" s="8">
        <f t="shared" ca="1" si="1341"/>
        <v>585.71925103821548</v>
      </c>
      <c r="AS814" s="8">
        <f t="shared" ca="1" si="1341"/>
        <v>530.1439362569281</v>
      </c>
      <c r="AT814" s="18">
        <f t="shared" ca="1" si="1341"/>
        <v>502.15441865403074</v>
      </c>
      <c r="AU814" s="8">
        <f t="shared" ca="1" si="1341"/>
        <v>470.04708068547205</v>
      </c>
      <c r="AV814" s="8">
        <f t="shared" ca="1" si="1341"/>
        <v>475.83272282972518</v>
      </c>
      <c r="AW814" s="8">
        <f t="shared" ca="1" si="1341"/>
        <v>470.33446632094058</v>
      </c>
      <c r="AX814" s="8">
        <f t="shared" ca="1" si="1341"/>
        <v>549.55038123205384</v>
      </c>
      <c r="AY814" s="8">
        <f t="shared" ca="1" si="1341"/>
        <v>711.36465910871448</v>
      </c>
      <c r="AZ814" s="8">
        <f t="shared" ca="1" si="1341"/>
        <v>822.07258175384675</v>
      </c>
      <c r="BB814" s="8">
        <f t="shared" ca="1" si="1292"/>
        <v>860.22008520357792</v>
      </c>
      <c r="BC814" s="8">
        <f t="shared" ca="1" si="1293"/>
        <v>1043.7700170708458</v>
      </c>
      <c r="BD814" s="8">
        <f t="shared" ca="1" si="1294"/>
        <v>864.8970655084795</v>
      </c>
      <c r="BE814" s="8">
        <f t="shared" ca="1" si="1295"/>
        <v>879.95516718094257</v>
      </c>
      <c r="BF814" s="8">
        <f t="shared" ca="1" si="1296"/>
        <v>799.26062536761879</v>
      </c>
      <c r="BG814" s="18">
        <f t="shared" ca="1" si="1297"/>
        <v>719.35094698083549</v>
      </c>
      <c r="BH814" s="8">
        <f t="shared" ca="1" si="1298"/>
        <v>675.42885742347062</v>
      </c>
      <c r="BI814" s="8">
        <f t="shared" ca="1" si="1299"/>
        <v>706.8839723152995</v>
      </c>
      <c r="BJ814" s="8">
        <f t="shared" ca="1" si="1300"/>
        <v>712.88894904022004</v>
      </c>
      <c r="BK814" s="8">
        <f t="shared" ca="1" si="1301"/>
        <v>833.32177163032952</v>
      </c>
      <c r="BL814" s="8">
        <f t="shared" ca="1" si="1302"/>
        <v>1083.239931036002</v>
      </c>
      <c r="BM814" s="8">
        <f t="shared" ca="1" si="1303"/>
        <v>1391.9523852701086</v>
      </c>
    </row>
    <row r="815" spans="2:65" x14ac:dyDescent="0.3">
      <c r="B815" s="12">
        <f t="shared" ca="1" si="1265"/>
        <v>0.14727764807001198</v>
      </c>
      <c r="C815" s="12">
        <f t="shared" ca="1" si="1337"/>
        <v>0.240086564591936</v>
      </c>
      <c r="D815" s="12">
        <f t="shared" ca="1" si="1337"/>
        <v>0.54686182287843499</v>
      </c>
      <c r="E815" s="12">
        <f t="shared" ca="1" si="1337"/>
        <v>0.89438358946422425</v>
      </c>
      <c r="F815" s="12">
        <f t="shared" ca="1" si="1337"/>
        <v>0.78882042157960119</v>
      </c>
      <c r="G815" s="11">
        <f t="shared" ca="1" si="1337"/>
        <v>0.17514872856628305</v>
      </c>
      <c r="H815" s="10">
        <f t="shared" ca="1" si="1337"/>
        <v>0.88766477814245004</v>
      </c>
      <c r="I815" s="10">
        <f t="shared" ca="1" si="1337"/>
        <v>0.59382868946656064</v>
      </c>
      <c r="J815" s="10">
        <f t="shared" ca="1" si="1337"/>
        <v>0.60072795844237226</v>
      </c>
      <c r="K815" s="10">
        <f t="shared" ca="1" si="1337"/>
        <v>0.7001277060371337</v>
      </c>
      <c r="L815" s="10">
        <f t="shared" ca="1" si="1337"/>
        <v>0.65330812021794982</v>
      </c>
      <c r="M815" s="10">
        <f t="shared" ca="1" si="1337"/>
        <v>0.84087670437921691</v>
      </c>
      <c r="O815" s="8">
        <f t="shared" ca="1" si="1266"/>
        <v>-1.0481808405330615</v>
      </c>
      <c r="P815" s="8">
        <f t="shared" ca="1" si="1267"/>
        <v>-0.70602413393884988</v>
      </c>
      <c r="Q815" s="8">
        <f t="shared" ca="1" si="1268"/>
        <v>0.11773661464282607</v>
      </c>
      <c r="R815" s="8">
        <f t="shared" ca="1" si="1269"/>
        <v>1.2501826833167196</v>
      </c>
      <c r="S815" s="8">
        <f t="shared" ca="1" si="1270"/>
        <v>0.80233507744529386</v>
      </c>
      <c r="T815" s="8">
        <f t="shared" ca="1" si="1271"/>
        <v>-0.93401247667543341</v>
      </c>
      <c r="U815" s="8">
        <f t="shared" ca="1" si="1272"/>
        <v>1.2142024014508412</v>
      </c>
      <c r="V815" s="8">
        <f t="shared" ca="1" si="1273"/>
        <v>0.237404987229825</v>
      </c>
      <c r="W815" s="8">
        <f t="shared" ca="1" si="1274"/>
        <v>0.25523178477548175</v>
      </c>
      <c r="X815" s="8">
        <f t="shared" ca="1" si="1275"/>
        <v>0.52476784389399667</v>
      </c>
      <c r="Y815" s="8">
        <f t="shared" ca="1" si="1276"/>
        <v>0.3942672232304083</v>
      </c>
      <c r="Z815" s="8">
        <f t="shared" ca="1" si="1277"/>
        <v>0.9980675765644903</v>
      </c>
      <c r="AB815" s="8">
        <f t="shared" ca="1" si="1278"/>
        <v>-0.10481808405330616</v>
      </c>
      <c r="AC815" s="8">
        <f t="shared" ca="1" si="1279"/>
        <v>-7.0602413393884997E-2</v>
      </c>
      <c r="AD815" s="8">
        <f t="shared" ca="1" si="1280"/>
        <v>1.1773661464282608E-2</v>
      </c>
      <c r="AE815" s="8">
        <f t="shared" ca="1" si="1281"/>
        <v>0.12501826833167196</v>
      </c>
      <c r="AF815" s="8">
        <f t="shared" ca="1" si="1282"/>
        <v>8.0233507744529392E-2</v>
      </c>
      <c r="AG815" s="18">
        <f t="shared" ca="1" si="1283"/>
        <v>-9.3401247667543347E-2</v>
      </c>
      <c r="AH815" s="8">
        <f t="shared" ca="1" si="1284"/>
        <v>0.12142024014508412</v>
      </c>
      <c r="AI815" s="8">
        <f t="shared" ca="1" si="1285"/>
        <v>2.3740498722982502E-2</v>
      </c>
      <c r="AJ815" s="8">
        <f t="shared" ca="1" si="1286"/>
        <v>2.5523178477548175E-2</v>
      </c>
      <c r="AK815" s="8">
        <f t="shared" ca="1" si="1287"/>
        <v>5.2476784389399671E-2</v>
      </c>
      <c r="AL815" s="8">
        <f t="shared" ca="1" si="1288"/>
        <v>3.9426722323040835E-2</v>
      </c>
      <c r="AM815" s="8">
        <f t="shared" ca="1" si="1289"/>
        <v>9.980675765644903E-2</v>
      </c>
      <c r="AO815" s="8">
        <f t="shared" ca="1" si="1290"/>
        <v>451.05459992500118</v>
      </c>
      <c r="AP815" s="8">
        <f t="shared" ref="AP815:AZ815" ca="1" si="1342">AO815*EXP(AC815)</f>
        <v>420.30724641496857</v>
      </c>
      <c r="AQ815" s="8">
        <f t="shared" ca="1" si="1342"/>
        <v>425.28504761694165</v>
      </c>
      <c r="AR815" s="8">
        <f t="shared" ca="1" si="1342"/>
        <v>481.91989761170237</v>
      </c>
      <c r="AS815" s="8">
        <f t="shared" ca="1" si="1342"/>
        <v>522.17951146292137</v>
      </c>
      <c r="AT815" s="18">
        <f t="shared" ca="1" si="1342"/>
        <v>475.61569885090546</v>
      </c>
      <c r="AU815" s="8">
        <f t="shared" ca="1" si="1342"/>
        <v>537.01735527496112</v>
      </c>
      <c r="AV815" s="8">
        <f t="shared" ca="1" si="1342"/>
        <v>549.91895435883464</v>
      </c>
      <c r="AW815" s="8">
        <f t="shared" ca="1" si="1342"/>
        <v>564.13528521386058</v>
      </c>
      <c r="AX815" s="8">
        <f t="shared" ca="1" si="1342"/>
        <v>594.52981991278818</v>
      </c>
      <c r="AY815" s="8">
        <f t="shared" ca="1" si="1342"/>
        <v>618.43840356907322</v>
      </c>
      <c r="AZ815" s="8">
        <f t="shared" ca="1" si="1342"/>
        <v>683.34807370262729</v>
      </c>
      <c r="BB815" s="8">
        <f t="shared" ca="1" si="1292"/>
        <v>649.75508196357771</v>
      </c>
      <c r="BC815" s="8">
        <f t="shared" ca="1" si="1293"/>
        <v>571.45511180269784</v>
      </c>
      <c r="BD815" s="8">
        <f t="shared" ca="1" si="1294"/>
        <v>572.82617035204396</v>
      </c>
      <c r="BE815" s="8">
        <f t="shared" ca="1" si="1295"/>
        <v>630.30799340179408</v>
      </c>
      <c r="BF815" s="8">
        <f t="shared" ca="1" si="1296"/>
        <v>697.46191448770719</v>
      </c>
      <c r="BG815" s="18">
        <f t="shared" ca="1" si="1297"/>
        <v>588.15328899873305</v>
      </c>
      <c r="BH815" s="8">
        <f t="shared" ca="1" si="1298"/>
        <v>701.00669359013341</v>
      </c>
      <c r="BI815" s="8">
        <f t="shared" ca="1" si="1299"/>
        <v>764.59426903767849</v>
      </c>
      <c r="BJ815" s="8">
        <f t="shared" ca="1" si="1300"/>
        <v>806.63374256709631</v>
      </c>
      <c r="BK815" s="8">
        <f t="shared" ca="1" si="1301"/>
        <v>788.20748671714125</v>
      </c>
      <c r="BL815" s="8">
        <f t="shared" ca="1" si="1302"/>
        <v>780.26307662250997</v>
      </c>
      <c r="BM815" s="8">
        <f t="shared" ca="1" si="1303"/>
        <v>847.04752287532017</v>
      </c>
    </row>
    <row r="816" spans="2:65" x14ac:dyDescent="0.3">
      <c r="B816" s="12">
        <f t="shared" ca="1" si="1265"/>
        <v>0.10249937513274576</v>
      </c>
      <c r="C816" s="12">
        <f t="shared" ca="1" si="1337"/>
        <v>0.64013998239131154</v>
      </c>
      <c r="D816" s="12">
        <f t="shared" ca="1" si="1337"/>
        <v>0.40897215058072001</v>
      </c>
      <c r="E816" s="12">
        <f t="shared" ca="1" si="1337"/>
        <v>0.47719615758331713</v>
      </c>
      <c r="F816" s="12">
        <f t="shared" ca="1" si="1337"/>
        <v>0.24321194179950811</v>
      </c>
      <c r="G816" s="11">
        <f t="shared" ca="1" si="1337"/>
        <v>6.4355596450345054E-3</v>
      </c>
      <c r="H816" s="10">
        <f t="shared" ca="1" si="1337"/>
        <v>0.7454979032159309</v>
      </c>
      <c r="I816" s="10">
        <f t="shared" ca="1" si="1337"/>
        <v>0.91929749804595329</v>
      </c>
      <c r="J816" s="10">
        <f t="shared" ca="1" si="1337"/>
        <v>0.64155680665474935</v>
      </c>
      <c r="K816" s="10">
        <f t="shared" ca="1" si="1337"/>
        <v>0.85488977834453039</v>
      </c>
      <c r="L816" s="10">
        <f t="shared" ca="1" si="1337"/>
        <v>0.98870821426743427</v>
      </c>
      <c r="M816" s="10">
        <f t="shared" ca="1" si="1337"/>
        <v>0.97880889757429612</v>
      </c>
      <c r="O816" s="8">
        <f t="shared" ca="1" si="1266"/>
        <v>-1.2674379139667269</v>
      </c>
      <c r="P816" s="8">
        <f t="shared" ca="1" si="1267"/>
        <v>0.35883298509361461</v>
      </c>
      <c r="Q816" s="8">
        <f t="shared" ca="1" si="1268"/>
        <v>-0.23018978239893817</v>
      </c>
      <c r="R816" s="8">
        <f t="shared" ca="1" si="1269"/>
        <v>-5.7191919204257341E-2</v>
      </c>
      <c r="S816" s="8">
        <f t="shared" ca="1" si="1270"/>
        <v>-0.69600789801461915</v>
      </c>
      <c r="T816" s="8">
        <f t="shared" ca="1" si="1271"/>
        <v>-2.48731550925956</v>
      </c>
      <c r="U816" s="8">
        <f t="shared" ca="1" si="1272"/>
        <v>0.66038905577632723</v>
      </c>
      <c r="V816" s="8">
        <f t="shared" ca="1" si="1273"/>
        <v>1.4003617973336113</v>
      </c>
      <c r="W816" s="8">
        <f t="shared" ca="1" si="1274"/>
        <v>0.36262318727174697</v>
      </c>
      <c r="X816" s="8">
        <f t="shared" ca="1" si="1275"/>
        <v>1.0576381488555531</v>
      </c>
      <c r="Y816" s="8">
        <f t="shared" ca="1" si="1276"/>
        <v>2.2804068207222441</v>
      </c>
      <c r="Z816" s="8">
        <f t="shared" ca="1" si="1277"/>
        <v>2.0297475696454441</v>
      </c>
      <c r="AB816" s="8">
        <f t="shared" ca="1" si="1278"/>
        <v>-0.12674379139667269</v>
      </c>
      <c r="AC816" s="8">
        <f t="shared" ca="1" si="1279"/>
        <v>3.5883298509361464E-2</v>
      </c>
      <c r="AD816" s="8">
        <f t="shared" ca="1" si="1280"/>
        <v>-2.3018978239893819E-2</v>
      </c>
      <c r="AE816" s="8">
        <f t="shared" ca="1" si="1281"/>
        <v>-5.7191919204257341E-3</v>
      </c>
      <c r="AF816" s="8">
        <f t="shared" ca="1" si="1282"/>
        <v>-6.9600789801461921E-2</v>
      </c>
      <c r="AG816" s="18">
        <f t="shared" ca="1" si="1283"/>
        <v>-0.248731550925956</v>
      </c>
      <c r="AH816" s="8">
        <f t="shared" ca="1" si="1284"/>
        <v>6.6038905577632728E-2</v>
      </c>
      <c r="AI816" s="8">
        <f t="shared" ca="1" si="1285"/>
        <v>0.14003617973336113</v>
      </c>
      <c r="AJ816" s="8">
        <f t="shared" ca="1" si="1286"/>
        <v>3.6262318727174697E-2</v>
      </c>
      <c r="AK816" s="8">
        <f t="shared" ca="1" si="1287"/>
        <v>0.10576381488555531</v>
      </c>
      <c r="AL816" s="8">
        <f t="shared" ca="1" si="1288"/>
        <v>0.22804068207222442</v>
      </c>
      <c r="AM816" s="8">
        <f t="shared" ca="1" si="1289"/>
        <v>0.20297475696454442</v>
      </c>
      <c r="AO816" s="8">
        <f t="shared" ca="1" si="1290"/>
        <v>441.27253994310502</v>
      </c>
      <c r="AP816" s="8">
        <f t="shared" ref="AP816:AZ816" ca="1" si="1343">AO816*EXP(AC816)</f>
        <v>457.3943767075454</v>
      </c>
      <c r="AQ816" s="8">
        <f t="shared" ca="1" si="1343"/>
        <v>446.98588155935965</v>
      </c>
      <c r="AR816" s="8">
        <f t="shared" ca="1" si="1343"/>
        <v>444.43677986614841</v>
      </c>
      <c r="AS816" s="8">
        <f t="shared" ca="1" si="1343"/>
        <v>414.55556866775726</v>
      </c>
      <c r="AT816" s="18">
        <f t="shared" ca="1" si="1343"/>
        <v>323.26598799661298</v>
      </c>
      <c r="AU816" s="8">
        <f t="shared" ca="1" si="1343"/>
        <v>345.33480031757273</v>
      </c>
      <c r="AV816" s="8">
        <f t="shared" ca="1" si="1343"/>
        <v>397.24394455890217</v>
      </c>
      <c r="AW816" s="8">
        <f t="shared" ca="1" si="1343"/>
        <v>411.9132960107508</v>
      </c>
      <c r="AX816" s="8">
        <f t="shared" ca="1" si="1343"/>
        <v>457.86605980925646</v>
      </c>
      <c r="AY816" s="8">
        <f t="shared" ca="1" si="1343"/>
        <v>575.14223624199644</v>
      </c>
      <c r="AZ816" s="8">
        <f t="shared" ca="1" si="1343"/>
        <v>704.57313315730482</v>
      </c>
      <c r="BB816" s="8">
        <f t="shared" ca="1" si="1292"/>
        <v>631.68947486075854</v>
      </c>
      <c r="BC816" s="8">
        <f t="shared" ca="1" si="1293"/>
        <v>638.76794496226978</v>
      </c>
      <c r="BD816" s="8">
        <f t="shared" ca="1" si="1294"/>
        <v>602.56525606957644</v>
      </c>
      <c r="BE816" s="8">
        <f t="shared" ca="1" si="1295"/>
        <v>578.6520934338987</v>
      </c>
      <c r="BF816" s="8">
        <f t="shared" ca="1" si="1296"/>
        <v>544.33706752944659</v>
      </c>
      <c r="BG816" s="18">
        <f t="shared" ca="1" si="1297"/>
        <v>412.03309470744563</v>
      </c>
      <c r="BH816" s="8">
        <f t="shared" ca="1" si="1298"/>
        <v>454.90092986429931</v>
      </c>
      <c r="BI816" s="8">
        <f t="shared" ca="1" si="1299"/>
        <v>564.49781925989112</v>
      </c>
      <c r="BJ816" s="8">
        <f t="shared" ca="1" si="1300"/>
        <v>613.19133431523574</v>
      </c>
      <c r="BK816" s="8">
        <f t="shared" ca="1" si="1301"/>
        <v>690.89257362926753</v>
      </c>
      <c r="BL816" s="8">
        <f t="shared" ca="1" si="1302"/>
        <v>925.87548438693966</v>
      </c>
      <c r="BM816" s="8">
        <f t="shared" ca="1" si="1303"/>
        <v>1145.2471345971232</v>
      </c>
    </row>
    <row r="817" spans="2:65" x14ac:dyDescent="0.3">
      <c r="B817" s="12">
        <f t="shared" ca="1" si="1265"/>
        <v>0.95358110873583546</v>
      </c>
      <c r="C817" s="12">
        <f t="shared" ca="1" si="1337"/>
        <v>0.54143388893982025</v>
      </c>
      <c r="D817" s="12">
        <f t="shared" ca="1" si="1337"/>
        <v>0.46869636371843626</v>
      </c>
      <c r="E817" s="12">
        <f t="shared" ca="1" si="1337"/>
        <v>0.71024273807417404</v>
      </c>
      <c r="F817" s="12">
        <f t="shared" ca="1" si="1337"/>
        <v>0.2216191885967338</v>
      </c>
      <c r="G817" s="11">
        <f t="shared" ca="1" si="1337"/>
        <v>0.92879811952404834</v>
      </c>
      <c r="H817" s="10">
        <f t="shared" ca="1" si="1337"/>
        <v>0.55943666203868603</v>
      </c>
      <c r="I817" s="10">
        <f t="shared" ca="1" si="1337"/>
        <v>0.8901193136875748</v>
      </c>
      <c r="J817" s="10">
        <f t="shared" ca="1" si="1337"/>
        <v>0.99415384315108501</v>
      </c>
      <c r="K817" s="10">
        <f t="shared" ca="1" si="1337"/>
        <v>0.57023181372535281</v>
      </c>
      <c r="L817" s="10">
        <f t="shared" ca="1" si="1337"/>
        <v>0.78720922332097509</v>
      </c>
      <c r="M817" s="10">
        <f t="shared" ca="1" si="1337"/>
        <v>0.96152796670552931</v>
      </c>
      <c r="O817" s="8">
        <f t="shared" ca="1" si="1266"/>
        <v>1.680614680027549</v>
      </c>
      <c r="P817" s="8">
        <f t="shared" ca="1" si="1267"/>
        <v>0.1040467835415297</v>
      </c>
      <c r="Q817" s="8">
        <f t="shared" ca="1" si="1268"/>
        <v>-7.8547273624199471E-2</v>
      </c>
      <c r="R817" s="8">
        <f t="shared" ca="1" si="1269"/>
        <v>0.55409398876821891</v>
      </c>
      <c r="S817" s="8">
        <f t="shared" ca="1" si="1270"/>
        <v>-0.76673619795054604</v>
      </c>
      <c r="T817" s="8">
        <f t="shared" ca="1" si="1271"/>
        <v>1.466898160721249</v>
      </c>
      <c r="U817" s="8">
        <f t="shared" ca="1" si="1272"/>
        <v>0.1495411062297281</v>
      </c>
      <c r="V817" s="8">
        <f t="shared" ca="1" si="1273"/>
        <v>1.2271628943532817</v>
      </c>
      <c r="W817" s="8">
        <f t="shared" ca="1" si="1274"/>
        <v>2.521296942637516</v>
      </c>
      <c r="X817" s="8">
        <f t="shared" ca="1" si="1275"/>
        <v>0.17696437495683298</v>
      </c>
      <c r="Y817" s="8">
        <f t="shared" ca="1" si="1276"/>
        <v>0.79677528152558352</v>
      </c>
      <c r="Z817" s="8">
        <f t="shared" ca="1" si="1277"/>
        <v>1.7686993154795627</v>
      </c>
      <c r="AB817" s="8">
        <f t="shared" ca="1" si="1278"/>
        <v>0.1680614680027549</v>
      </c>
      <c r="AC817" s="8">
        <f t="shared" ca="1" si="1279"/>
        <v>1.0404678354152971E-2</v>
      </c>
      <c r="AD817" s="8">
        <f t="shared" ca="1" si="1280"/>
        <v>-7.8547273624199471E-3</v>
      </c>
      <c r="AE817" s="8">
        <f t="shared" ca="1" si="1281"/>
        <v>5.5409398876821891E-2</v>
      </c>
      <c r="AF817" s="8">
        <f t="shared" ca="1" si="1282"/>
        <v>-7.6673619795054604E-2</v>
      </c>
      <c r="AG817" s="18">
        <f t="shared" ca="1" si="1283"/>
        <v>0.14668981607212492</v>
      </c>
      <c r="AH817" s="8">
        <f t="shared" ca="1" si="1284"/>
        <v>1.4954110622972812E-2</v>
      </c>
      <c r="AI817" s="8">
        <f t="shared" ca="1" si="1285"/>
        <v>0.12271628943532818</v>
      </c>
      <c r="AJ817" s="8">
        <f t="shared" ca="1" si="1286"/>
        <v>0.25212969426375159</v>
      </c>
      <c r="AK817" s="8">
        <f t="shared" ca="1" si="1287"/>
        <v>1.7696437495683299E-2</v>
      </c>
      <c r="AL817" s="8">
        <f t="shared" ca="1" si="1288"/>
        <v>7.9677528152558352E-2</v>
      </c>
      <c r="AM817" s="8">
        <f t="shared" ca="1" si="1289"/>
        <v>0.17686993154795627</v>
      </c>
      <c r="AO817" s="8">
        <f t="shared" ca="1" si="1290"/>
        <v>592.56937120979637</v>
      </c>
      <c r="AP817" s="8">
        <f t="shared" ref="AP817:AZ817" ca="1" si="1344">AO817*EXP(AC817)</f>
        <v>598.76705144251252</v>
      </c>
      <c r="AQ817" s="8">
        <f t="shared" ca="1" si="1344"/>
        <v>594.08232222125082</v>
      </c>
      <c r="AR817" s="8">
        <f t="shared" ca="1" si="1344"/>
        <v>627.92912274944683</v>
      </c>
      <c r="AS817" s="8">
        <f t="shared" ca="1" si="1344"/>
        <v>581.58298974021</v>
      </c>
      <c r="AT817" s="18">
        <f t="shared" ca="1" si="1344"/>
        <v>673.47002901542169</v>
      </c>
      <c r="AU817" s="8">
        <f t="shared" ca="1" si="1344"/>
        <v>683.61685360934132</v>
      </c>
      <c r="AV817" s="8">
        <f t="shared" ca="1" si="1344"/>
        <v>772.87234648626338</v>
      </c>
      <c r="AW817" s="8">
        <f t="shared" ca="1" si="1344"/>
        <v>994.50347134806555</v>
      </c>
      <c r="AX817" s="8">
        <f t="shared" ca="1" si="1344"/>
        <v>1012.2592838098528</v>
      </c>
      <c r="AY817" s="8">
        <f t="shared" ca="1" si="1344"/>
        <v>1096.2138361814648</v>
      </c>
      <c r="AZ817" s="8">
        <f t="shared" ca="1" si="1344"/>
        <v>1308.3047393428283</v>
      </c>
      <c r="BB817" s="8">
        <f t="shared" ca="1" si="1292"/>
        <v>873.40251997686187</v>
      </c>
      <c r="BC817" s="8">
        <f t="shared" ca="1" si="1293"/>
        <v>851.1140302655981</v>
      </c>
      <c r="BD817" s="8">
        <f t="shared" ca="1" si="1294"/>
        <v>839.5951782413191</v>
      </c>
      <c r="BE817" s="8">
        <f t="shared" ca="1" si="1295"/>
        <v>840.13900146914818</v>
      </c>
      <c r="BF817" s="8">
        <f t="shared" ca="1" si="1296"/>
        <v>801.89804409532815</v>
      </c>
      <c r="BG817" s="18">
        <f t="shared" ca="1" si="1297"/>
        <v>990.13139458485216</v>
      </c>
      <c r="BH817" s="8">
        <f t="shared" ca="1" si="1298"/>
        <v>968.00942453301445</v>
      </c>
      <c r="BI817" s="8">
        <f t="shared" ca="1" si="1299"/>
        <v>1094.6929143257944</v>
      </c>
      <c r="BJ817" s="8">
        <f t="shared" ca="1" si="1300"/>
        <v>1419.1368800351338</v>
      </c>
      <c r="BK817" s="8">
        <f t="shared" ca="1" si="1301"/>
        <v>1437.9604527198387</v>
      </c>
      <c r="BL817" s="8">
        <f t="shared" ca="1" si="1302"/>
        <v>1545.3097642429498</v>
      </c>
      <c r="BM817" s="8">
        <f t="shared" ca="1" si="1303"/>
        <v>1803.8227506071059</v>
      </c>
    </row>
    <row r="818" spans="2:65" x14ac:dyDescent="0.3">
      <c r="B818" s="12">
        <f t="shared" ca="1" si="1265"/>
        <v>0.38320702678127616</v>
      </c>
      <c r="C818" s="12">
        <f t="shared" ca="1" si="1337"/>
        <v>0.19662944913518454</v>
      </c>
      <c r="D818" s="12">
        <f t="shared" ca="1" si="1337"/>
        <v>0.75684821848446471</v>
      </c>
      <c r="E818" s="12">
        <f t="shared" ca="1" si="1337"/>
        <v>0.72826202642436566</v>
      </c>
      <c r="F818" s="12">
        <f t="shared" ca="1" si="1337"/>
        <v>0.38489290400244003</v>
      </c>
      <c r="G818" s="11">
        <f t="shared" ca="1" si="1337"/>
        <v>0.83936085359744461</v>
      </c>
      <c r="H818" s="10">
        <f t="shared" ca="1" si="1337"/>
        <v>0.68119333182619624</v>
      </c>
      <c r="I818" s="10">
        <f t="shared" ca="1" si="1337"/>
        <v>0.99416482777661574</v>
      </c>
      <c r="J818" s="10">
        <f t="shared" ca="1" si="1337"/>
        <v>0.74142924210995054</v>
      </c>
      <c r="K818" s="10">
        <f t="shared" ca="1" si="1337"/>
        <v>0.68237454977575607</v>
      </c>
      <c r="L818" s="10">
        <f t="shared" ca="1" si="1337"/>
        <v>0.36709115140997228</v>
      </c>
      <c r="M818" s="10">
        <f t="shared" ca="1" si="1337"/>
        <v>0.94814398256500643</v>
      </c>
      <c r="O818" s="8">
        <f t="shared" ca="1" si="1266"/>
        <v>-0.29706870848164557</v>
      </c>
      <c r="P818" s="8">
        <f t="shared" ca="1" si="1267"/>
        <v>-0.853722258301012</v>
      </c>
      <c r="Q818" s="8">
        <f t="shared" ca="1" si="1268"/>
        <v>0.69620003936508967</v>
      </c>
      <c r="R818" s="8">
        <f t="shared" ca="1" si="1269"/>
        <v>0.60756510981280021</v>
      </c>
      <c r="S818" s="8">
        <f t="shared" ca="1" si="1270"/>
        <v>-0.29265508026066916</v>
      </c>
      <c r="T818" s="8">
        <f t="shared" ca="1" si="1271"/>
        <v>0.99183444316958025</v>
      </c>
      <c r="U818" s="8">
        <f t="shared" ca="1" si="1272"/>
        <v>0.47103836751692929</v>
      </c>
      <c r="V818" s="8">
        <f t="shared" ca="1" si="1273"/>
        <v>2.5219585937206217</v>
      </c>
      <c r="W818" s="8">
        <f t="shared" ca="1" si="1274"/>
        <v>0.64775795119286916</v>
      </c>
      <c r="X818" s="8">
        <f t="shared" ca="1" si="1275"/>
        <v>0.47434921656079065</v>
      </c>
      <c r="Y818" s="8">
        <f t="shared" ca="1" si="1276"/>
        <v>-0.33956743851635163</v>
      </c>
      <c r="Z818" s="8">
        <f t="shared" ca="1" si="1277"/>
        <v>1.6271180184943366</v>
      </c>
      <c r="AB818" s="8">
        <f t="shared" ca="1" si="1278"/>
        <v>-2.9706870848164559E-2</v>
      </c>
      <c r="AC818" s="8">
        <f t="shared" ca="1" si="1279"/>
        <v>-8.5372225830101206E-2</v>
      </c>
      <c r="AD818" s="8">
        <f t="shared" ca="1" si="1280"/>
        <v>6.9620003936508967E-2</v>
      </c>
      <c r="AE818" s="8">
        <f t="shared" ca="1" si="1281"/>
        <v>6.0756510981280022E-2</v>
      </c>
      <c r="AF818" s="8">
        <f t="shared" ca="1" si="1282"/>
        <v>-2.9265508026066919E-2</v>
      </c>
      <c r="AG818" s="18">
        <f t="shared" ca="1" si="1283"/>
        <v>9.9183444316958025E-2</v>
      </c>
      <c r="AH818" s="8">
        <f t="shared" ca="1" si="1284"/>
        <v>4.7103836751692933E-2</v>
      </c>
      <c r="AI818" s="8">
        <f t="shared" ca="1" si="1285"/>
        <v>0.25219585937206218</v>
      </c>
      <c r="AJ818" s="8">
        <f t="shared" ca="1" si="1286"/>
        <v>6.4775795119286925E-2</v>
      </c>
      <c r="AK818" s="8">
        <f t="shared" ca="1" si="1287"/>
        <v>4.7434921656079071E-2</v>
      </c>
      <c r="AL818" s="8">
        <f t="shared" ca="1" si="1288"/>
        <v>-3.3956743851635163E-2</v>
      </c>
      <c r="AM818" s="8">
        <f t="shared" ca="1" si="1289"/>
        <v>0.16271180184943368</v>
      </c>
      <c r="AO818" s="8">
        <f t="shared" ca="1" si="1290"/>
        <v>486.23867759768638</v>
      </c>
      <c r="AP818" s="8">
        <f t="shared" ref="AP818:AZ818" ca="1" si="1345">AO818*EXP(AC818)</f>
        <v>446.44998737532273</v>
      </c>
      <c r="AQ818" s="8">
        <f t="shared" ca="1" si="1345"/>
        <v>478.63934835124735</v>
      </c>
      <c r="AR818" s="8">
        <f t="shared" ca="1" si="1345"/>
        <v>508.62138484939356</v>
      </c>
      <c r="AS818" s="8">
        <f t="shared" ca="1" si="1345"/>
        <v>493.95202178423625</v>
      </c>
      <c r="AT818" s="18">
        <f t="shared" ca="1" si="1345"/>
        <v>545.45583244633497</v>
      </c>
      <c r="AU818" s="8">
        <f t="shared" ca="1" si="1345"/>
        <v>571.76362996364878</v>
      </c>
      <c r="AV818" s="8">
        <f t="shared" ca="1" si="1345"/>
        <v>735.77291448430572</v>
      </c>
      <c r="AW818" s="8">
        <f t="shared" ca="1" si="1345"/>
        <v>785.01068263106208</v>
      </c>
      <c r="AX818" s="8">
        <f t="shared" ca="1" si="1345"/>
        <v>823.14489953069597</v>
      </c>
      <c r="AY818" s="8">
        <f t="shared" ca="1" si="1345"/>
        <v>795.66282063872256</v>
      </c>
      <c r="AZ818" s="8">
        <f t="shared" ca="1" si="1345"/>
        <v>936.25446682146435</v>
      </c>
      <c r="BB818" s="8">
        <f t="shared" ca="1" si="1292"/>
        <v>677.95259329100952</v>
      </c>
      <c r="BC818" s="8">
        <f t="shared" ca="1" si="1293"/>
        <v>627.50507326454999</v>
      </c>
      <c r="BD818" s="8">
        <f t="shared" ca="1" si="1294"/>
        <v>696.05734476729776</v>
      </c>
      <c r="BE818" s="8">
        <f t="shared" ca="1" si="1295"/>
        <v>710.29055538557043</v>
      </c>
      <c r="BF818" s="8">
        <f t="shared" ca="1" si="1296"/>
        <v>682.42120385930127</v>
      </c>
      <c r="BG818" s="18">
        <f t="shared" ca="1" si="1297"/>
        <v>794.65650683347883</v>
      </c>
      <c r="BH818" s="8">
        <f t="shared" ca="1" si="1298"/>
        <v>813.01415107101195</v>
      </c>
      <c r="BI818" s="8">
        <f t="shared" ca="1" si="1299"/>
        <v>1062.6616680314928</v>
      </c>
      <c r="BJ818" s="8">
        <f t="shared" ca="1" si="1300"/>
        <v>1150.5810143451135</v>
      </c>
      <c r="BK818" s="8">
        <f t="shared" ca="1" si="1301"/>
        <v>1142.0222167459383</v>
      </c>
      <c r="BL818" s="8">
        <f t="shared" ca="1" si="1302"/>
        <v>1051.3427819198785</v>
      </c>
      <c r="BM818" s="8">
        <f t="shared" ca="1" si="1303"/>
        <v>1248.7890322219603</v>
      </c>
    </row>
    <row r="819" spans="2:65" x14ac:dyDescent="0.3">
      <c r="B819" s="12">
        <f t="shared" ca="1" si="1265"/>
        <v>0.7537191608867474</v>
      </c>
      <c r="C819" s="12">
        <f t="shared" ca="1" si="1337"/>
        <v>0.92125972287021252</v>
      </c>
      <c r="D819" s="12">
        <f t="shared" ca="1" si="1337"/>
        <v>0.60059911351126849</v>
      </c>
      <c r="E819" s="12">
        <f t="shared" ca="1" si="1337"/>
        <v>0.91977160289586979</v>
      </c>
      <c r="F819" s="12">
        <f t="shared" ca="1" si="1337"/>
        <v>0.78656944592924027</v>
      </c>
      <c r="G819" s="11">
        <f t="shared" ca="1" si="1337"/>
        <v>0.30172702675312268</v>
      </c>
      <c r="H819" s="10">
        <f t="shared" ca="1" si="1337"/>
        <v>0.44649710604466342</v>
      </c>
      <c r="I819" s="10">
        <f t="shared" ca="1" si="1337"/>
        <v>0.15098674442836724</v>
      </c>
      <c r="J819" s="10">
        <f t="shared" ca="1" si="1337"/>
        <v>0.59423560575858758</v>
      </c>
      <c r="K819" s="10">
        <f t="shared" ca="1" si="1337"/>
        <v>0.25478822977151927</v>
      </c>
      <c r="L819" s="10">
        <f t="shared" ca="1" si="1337"/>
        <v>0.2076921508580567</v>
      </c>
      <c r="M819" s="10">
        <f t="shared" ca="1" si="1337"/>
        <v>0.28157618782813743</v>
      </c>
      <c r="O819" s="8">
        <f t="shared" ca="1" si="1266"/>
        <v>0.68624015784195591</v>
      </c>
      <c r="P819" s="8">
        <f t="shared" ca="1" si="1267"/>
        <v>1.4135960073417184</v>
      </c>
      <c r="Q819" s="8">
        <f t="shared" ca="1" si="1268"/>
        <v>0.25489813989279653</v>
      </c>
      <c r="R819" s="8">
        <f t="shared" ca="1" si="1269"/>
        <v>1.4035369075376072</v>
      </c>
      <c r="S819" s="8">
        <f t="shared" ca="1" si="1270"/>
        <v>0.79457441127783823</v>
      </c>
      <c r="T819" s="8">
        <f t="shared" ca="1" si="1271"/>
        <v>-0.51943984224692619</v>
      </c>
      <c r="U819" s="8">
        <f t="shared" ca="1" si="1272"/>
        <v>-0.1345164398790005</v>
      </c>
      <c r="V819" s="8">
        <f t="shared" ca="1" si="1273"/>
        <v>-1.0322105606547081</v>
      </c>
      <c r="W819" s="8">
        <f t="shared" ca="1" si="1274"/>
        <v>0.23845425865635703</v>
      </c>
      <c r="X819" s="8">
        <f t="shared" ca="1" si="1275"/>
        <v>-0.65949733080678896</v>
      </c>
      <c r="Y819" s="8">
        <f t="shared" ca="1" si="1276"/>
        <v>-0.81445506953139546</v>
      </c>
      <c r="Z819" s="8">
        <f t="shared" ca="1" si="1277"/>
        <v>-0.57816551932253679</v>
      </c>
      <c r="AB819" s="8">
        <f t="shared" ca="1" si="1278"/>
        <v>6.8624015784195594E-2</v>
      </c>
      <c r="AC819" s="8">
        <f t="shared" ca="1" si="1279"/>
        <v>0.14135960073417184</v>
      </c>
      <c r="AD819" s="8">
        <f t="shared" ca="1" si="1280"/>
        <v>2.5489813989279655E-2</v>
      </c>
      <c r="AE819" s="8">
        <f t="shared" ca="1" si="1281"/>
        <v>0.14035369075376072</v>
      </c>
      <c r="AF819" s="8">
        <f t="shared" ca="1" si="1282"/>
        <v>7.9457441127783829E-2</v>
      </c>
      <c r="AG819" s="18">
        <f t="shared" ca="1" si="1283"/>
        <v>-5.1943984224692624E-2</v>
      </c>
      <c r="AH819" s="8">
        <f t="shared" ca="1" si="1284"/>
        <v>-1.3451643987900051E-2</v>
      </c>
      <c r="AI819" s="8">
        <f t="shared" ca="1" si="1285"/>
        <v>-0.10322105606547081</v>
      </c>
      <c r="AJ819" s="8">
        <f t="shared" ca="1" si="1286"/>
        <v>2.3845425865635705E-2</v>
      </c>
      <c r="AK819" s="8">
        <f t="shared" ca="1" si="1287"/>
        <v>-6.5949733080678904E-2</v>
      </c>
      <c r="AL819" s="8">
        <f t="shared" ca="1" si="1288"/>
        <v>-8.1445506953139554E-2</v>
      </c>
      <c r="AM819" s="8">
        <f t="shared" ca="1" si="1289"/>
        <v>-5.7816551932253685E-2</v>
      </c>
      <c r="AO819" s="8">
        <f t="shared" ca="1" si="1290"/>
        <v>536.48065098123993</v>
      </c>
      <c r="AP819" s="8">
        <f t="shared" ref="AP819:AZ819" ca="1" si="1346">AO819*EXP(AC819)</f>
        <v>617.93921615360125</v>
      </c>
      <c r="AQ819" s="8">
        <f t="shared" ca="1" si="1346"/>
        <v>633.89283543714623</v>
      </c>
      <c r="AR819" s="8">
        <f t="shared" ca="1" si="1346"/>
        <v>729.40825922560168</v>
      </c>
      <c r="AS819" s="8">
        <f t="shared" ca="1" si="1346"/>
        <v>789.72994302967516</v>
      </c>
      <c r="AT819" s="18">
        <f t="shared" ca="1" si="1346"/>
        <v>749.75542888364407</v>
      </c>
      <c r="AU819" s="8">
        <f t="shared" ca="1" si="1346"/>
        <v>739.73751553682371</v>
      </c>
      <c r="AV819" s="8">
        <f t="shared" ca="1" si="1346"/>
        <v>667.18966343747456</v>
      </c>
      <c r="AW819" s="8">
        <f t="shared" ca="1" si="1346"/>
        <v>683.29028528793606</v>
      </c>
      <c r="AX819" s="8">
        <f t="shared" ca="1" si="1346"/>
        <v>639.68127932777361</v>
      </c>
      <c r="AY819" s="8">
        <f t="shared" ca="1" si="1346"/>
        <v>589.64728983952591</v>
      </c>
      <c r="AZ819" s="8">
        <f t="shared" ca="1" si="1346"/>
        <v>556.52271771673065</v>
      </c>
      <c r="BB819" s="8">
        <f t="shared" ca="1" si="1292"/>
        <v>817.02832762213234</v>
      </c>
      <c r="BC819" s="8">
        <f t="shared" ca="1" si="1293"/>
        <v>958.77420366987417</v>
      </c>
      <c r="BD819" s="8">
        <f t="shared" ca="1" si="1294"/>
        <v>930.05754514073055</v>
      </c>
      <c r="BE819" s="8">
        <f t="shared" ca="1" si="1295"/>
        <v>1079.8244658766512</v>
      </c>
      <c r="BF819" s="8">
        <f t="shared" ca="1" si="1296"/>
        <v>1202.7890438094407</v>
      </c>
      <c r="BG819" s="18">
        <f t="shared" ca="1" si="1297"/>
        <v>1168.8190076455742</v>
      </c>
      <c r="BH819" s="8">
        <f t="shared" ca="1" si="1298"/>
        <v>1177.3417570417557</v>
      </c>
      <c r="BI819" s="8">
        <f t="shared" ca="1" si="1299"/>
        <v>1053.1322054094603</v>
      </c>
      <c r="BJ819" s="8">
        <f t="shared" ca="1" si="1300"/>
        <v>1026.607784917966</v>
      </c>
      <c r="BK819" s="8">
        <f t="shared" ca="1" si="1301"/>
        <v>942.31273205832713</v>
      </c>
      <c r="BL819" s="8">
        <f t="shared" ca="1" si="1302"/>
        <v>849.75708237166202</v>
      </c>
      <c r="BM819" s="8">
        <f t="shared" ca="1" si="1303"/>
        <v>839.16078442762534</v>
      </c>
    </row>
    <row r="820" spans="2:65" x14ac:dyDescent="0.3">
      <c r="B820" s="12">
        <f t="shared" ca="1" si="1265"/>
        <v>0.55860477128669261</v>
      </c>
      <c r="C820" s="12">
        <f t="shared" ca="1" si="1337"/>
        <v>0.11147045812058964</v>
      </c>
      <c r="D820" s="12">
        <f t="shared" ca="1" si="1337"/>
        <v>0.20973860382292686</v>
      </c>
      <c r="E820" s="12">
        <f t="shared" ca="1" si="1337"/>
        <v>0.86629772297664231</v>
      </c>
      <c r="F820" s="12">
        <f t="shared" ca="1" si="1337"/>
        <v>0.62039525069531676</v>
      </c>
      <c r="G820" s="11">
        <f t="shared" ca="1" si="1337"/>
        <v>0.22100396392051758</v>
      </c>
      <c r="H820" s="10">
        <f t="shared" ca="1" si="1337"/>
        <v>0.15050032140686109</v>
      </c>
      <c r="I820" s="10">
        <f t="shared" ca="1" si="1337"/>
        <v>0.49686539071534952</v>
      </c>
      <c r="J820" s="10">
        <f t="shared" ca="1" si="1337"/>
        <v>0.21596322662664313</v>
      </c>
      <c r="K820" s="10">
        <f t="shared" ca="1" si="1337"/>
        <v>0.73789299471526792</v>
      </c>
      <c r="L820" s="10">
        <f t="shared" ca="1" si="1337"/>
        <v>0.7515414770078287</v>
      </c>
      <c r="M820" s="10">
        <f t="shared" ca="1" si="1337"/>
        <v>0.54493672999944764</v>
      </c>
      <c r="O820" s="8">
        <f t="shared" ca="1" si="1266"/>
        <v>0.14743274970924536</v>
      </c>
      <c r="P820" s="8">
        <f t="shared" ca="1" si="1267"/>
        <v>-1.2187452008476252</v>
      </c>
      <c r="Q820" s="8">
        <f t="shared" ca="1" si="1268"/>
        <v>-0.80732857072135267</v>
      </c>
      <c r="R820" s="8">
        <f t="shared" ca="1" si="1269"/>
        <v>1.1090594091265957</v>
      </c>
      <c r="S820" s="8">
        <f t="shared" ca="1" si="1270"/>
        <v>0.30651902241953372</v>
      </c>
      <c r="T820" s="8">
        <f t="shared" ca="1" si="1271"/>
        <v>-0.76880694088256518</v>
      </c>
      <c r="U820" s="8">
        <f t="shared" ca="1" si="1272"/>
        <v>-1.0342899306002282</v>
      </c>
      <c r="V820" s="8">
        <f t="shared" ca="1" si="1273"/>
        <v>-7.8573811124830559E-3</v>
      </c>
      <c r="W820" s="8">
        <f t="shared" ca="1" si="1274"/>
        <v>-0.7858993536625295</v>
      </c>
      <c r="X820" s="8">
        <f t="shared" ca="1" si="1275"/>
        <v>0.63686311475409985</v>
      </c>
      <c r="Y820" s="8">
        <f t="shared" ca="1" si="1276"/>
        <v>0.67934854237523012</v>
      </c>
      <c r="Z820" s="8">
        <f t="shared" ca="1" si="1277"/>
        <v>0.1128789312312171</v>
      </c>
      <c r="AB820" s="8">
        <f t="shared" ca="1" si="1278"/>
        <v>1.4743274970924536E-2</v>
      </c>
      <c r="AC820" s="8">
        <f t="shared" ca="1" si="1279"/>
        <v>-0.12187452008476252</v>
      </c>
      <c r="AD820" s="8">
        <f t="shared" ca="1" si="1280"/>
        <v>-8.0732857072135275E-2</v>
      </c>
      <c r="AE820" s="8">
        <f t="shared" ca="1" si="1281"/>
        <v>0.11090594091265958</v>
      </c>
      <c r="AF820" s="8">
        <f t="shared" ca="1" si="1282"/>
        <v>3.0651902241953372E-2</v>
      </c>
      <c r="AG820" s="18">
        <f t="shared" ca="1" si="1283"/>
        <v>-7.6880694088256527E-2</v>
      </c>
      <c r="AH820" s="8">
        <f t="shared" ca="1" si="1284"/>
        <v>-0.10342899306002283</v>
      </c>
      <c r="AI820" s="8">
        <f t="shared" ca="1" si="1285"/>
        <v>-7.8573811124830562E-4</v>
      </c>
      <c r="AJ820" s="8">
        <f t="shared" ca="1" si="1286"/>
        <v>-7.8589935366252958E-2</v>
      </c>
      <c r="AK820" s="8">
        <f t="shared" ca="1" si="1287"/>
        <v>6.3686311475409985E-2</v>
      </c>
      <c r="AL820" s="8">
        <f t="shared" ca="1" si="1288"/>
        <v>6.7934854237523018E-2</v>
      </c>
      <c r="AM820" s="8">
        <f t="shared" ca="1" si="1289"/>
        <v>1.1287893123121711E-2</v>
      </c>
      <c r="AO820" s="8">
        <f t="shared" ca="1" si="1290"/>
        <v>508.3396138106865</v>
      </c>
      <c r="AP820" s="8">
        <f t="shared" ref="AP820:AZ820" ca="1" si="1347">AO820*EXP(AC820)</f>
        <v>450.01244379046551</v>
      </c>
      <c r="AQ820" s="8">
        <f t="shared" ca="1" si="1347"/>
        <v>415.10951549559485</v>
      </c>
      <c r="AR820" s="8">
        <f t="shared" ca="1" si="1347"/>
        <v>463.79763196792686</v>
      </c>
      <c r="AS820" s="8">
        <f t="shared" ca="1" si="1347"/>
        <v>478.23403293946404</v>
      </c>
      <c r="AT820" s="18">
        <f t="shared" ca="1" si="1347"/>
        <v>442.84486960731408</v>
      </c>
      <c r="AU820" s="8">
        <f t="shared" ca="1" si="1347"/>
        <v>399.33095498162328</v>
      </c>
      <c r="AV820" s="8">
        <f t="shared" ca="1" si="1347"/>
        <v>399.0173086693602</v>
      </c>
      <c r="AW820" s="8">
        <f t="shared" ca="1" si="1347"/>
        <v>368.85914883874199</v>
      </c>
      <c r="AX820" s="8">
        <f t="shared" ca="1" si="1347"/>
        <v>393.11459990842422</v>
      </c>
      <c r="AY820" s="8">
        <f t="shared" ca="1" si="1347"/>
        <v>420.7488191030165</v>
      </c>
      <c r="AZ820" s="8">
        <f t="shared" ca="1" si="1347"/>
        <v>425.52509312549603</v>
      </c>
      <c r="BB820" s="8">
        <f t="shared" ca="1" si="1292"/>
        <v>782.59946412490467</v>
      </c>
      <c r="BC820" s="8">
        <f t="shared" ca="1" si="1293"/>
        <v>703.61753858596239</v>
      </c>
      <c r="BD820" s="8">
        <f t="shared" ca="1" si="1294"/>
        <v>673.47819128202798</v>
      </c>
      <c r="BE820" s="8">
        <f t="shared" ca="1" si="1295"/>
        <v>732.81910318331018</v>
      </c>
      <c r="BF820" s="8">
        <f t="shared" ca="1" si="1296"/>
        <v>739.23152776002655</v>
      </c>
      <c r="BG820" s="18">
        <f t="shared" ca="1" si="1297"/>
        <v>720.43851039078299</v>
      </c>
      <c r="BH820" s="8">
        <f t="shared" ca="1" si="1298"/>
        <v>575.87434121581282</v>
      </c>
      <c r="BI820" s="8">
        <f t="shared" ca="1" si="1299"/>
        <v>568.08886942283937</v>
      </c>
      <c r="BJ820" s="8">
        <f t="shared" ca="1" si="1300"/>
        <v>565.15229875028524</v>
      </c>
      <c r="BK820" s="8">
        <f t="shared" ca="1" si="1301"/>
        <v>615.33972496192735</v>
      </c>
      <c r="BL820" s="8">
        <f t="shared" ca="1" si="1302"/>
        <v>634.56766820386827</v>
      </c>
      <c r="BM820" s="8">
        <f t="shared" ca="1" si="1303"/>
        <v>626.432631806632</v>
      </c>
    </row>
    <row r="821" spans="2:65" x14ac:dyDescent="0.3">
      <c r="B821" s="12">
        <f t="shared" ca="1" si="1265"/>
        <v>0.78774581781981035</v>
      </c>
      <c r="C821" s="12">
        <f t="shared" ca="1" si="1337"/>
        <v>5.3324507438804125E-2</v>
      </c>
      <c r="D821" s="12">
        <f t="shared" ca="1" si="1337"/>
        <v>0.35981575347890227</v>
      </c>
      <c r="E821" s="12">
        <f t="shared" ca="1" si="1337"/>
        <v>7.1003628242776728E-2</v>
      </c>
      <c r="F821" s="12">
        <f t="shared" ca="1" si="1337"/>
        <v>0.50863655099585781</v>
      </c>
      <c r="G821" s="11">
        <f t="shared" ca="1" si="1337"/>
        <v>0.47002833544471256</v>
      </c>
      <c r="H821" s="10">
        <f t="shared" ca="1" si="1337"/>
        <v>0.65136997989503675</v>
      </c>
      <c r="I821" s="10">
        <f t="shared" ca="1" si="1337"/>
        <v>0.40525610860203298</v>
      </c>
      <c r="J821" s="10">
        <f t="shared" ca="1" si="1337"/>
        <v>0.29042613021312402</v>
      </c>
      <c r="K821" s="10">
        <f t="shared" ca="1" si="1337"/>
        <v>0.84921488140260648</v>
      </c>
      <c r="L821" s="10">
        <f t="shared" ca="1" si="1337"/>
        <v>9.8596869578824187E-2</v>
      </c>
      <c r="M821" s="10">
        <f t="shared" ca="1" si="1337"/>
        <v>0.56035538667766405</v>
      </c>
      <c r="O821" s="8">
        <f t="shared" ca="1" si="1266"/>
        <v>0.79862417700216182</v>
      </c>
      <c r="P821" s="8">
        <f t="shared" ca="1" si="1267"/>
        <v>-1.6134396955235444</v>
      </c>
      <c r="Q821" s="8">
        <f t="shared" ca="1" si="1268"/>
        <v>-0.35895131954627885</v>
      </c>
      <c r="R821" s="8">
        <f t="shared" ca="1" si="1269"/>
        <v>-1.4683570694133068</v>
      </c>
      <c r="S821" s="8">
        <f t="shared" ca="1" si="1270"/>
        <v>2.1650314183248941E-2</v>
      </c>
      <c r="T821" s="8">
        <f t="shared" ca="1" si="1271"/>
        <v>-7.519863437660404E-2</v>
      </c>
      <c r="U821" s="8">
        <f t="shared" ca="1" si="1272"/>
        <v>0.38902177274293515</v>
      </c>
      <c r="V821" s="8">
        <f t="shared" ca="1" si="1273"/>
        <v>-0.23976528937446687</v>
      </c>
      <c r="W821" s="8">
        <f t="shared" ca="1" si="1274"/>
        <v>-0.55214025987010018</v>
      </c>
      <c r="X821" s="8">
        <f t="shared" ca="1" si="1275"/>
        <v>1.0330719323912292</v>
      </c>
      <c r="Y821" s="8">
        <f t="shared" ca="1" si="1276"/>
        <v>-1.2895880149967798</v>
      </c>
      <c r="Z821" s="8">
        <f t="shared" ca="1" si="1277"/>
        <v>0.15187030894469009</v>
      </c>
      <c r="AB821" s="8">
        <f t="shared" ca="1" si="1278"/>
        <v>7.9862417700216182E-2</v>
      </c>
      <c r="AC821" s="8">
        <f t="shared" ca="1" si="1279"/>
        <v>-0.16134396955235444</v>
      </c>
      <c r="AD821" s="8">
        <f t="shared" ca="1" si="1280"/>
        <v>-3.5895131954627887E-2</v>
      </c>
      <c r="AE821" s="8">
        <f t="shared" ca="1" si="1281"/>
        <v>-0.14683570694133069</v>
      </c>
      <c r="AF821" s="8">
        <f t="shared" ca="1" si="1282"/>
        <v>2.1650314183248942E-3</v>
      </c>
      <c r="AG821" s="18">
        <f t="shared" ca="1" si="1283"/>
        <v>-7.5198634376604043E-3</v>
      </c>
      <c r="AH821" s="8">
        <f t="shared" ca="1" si="1284"/>
        <v>3.8902177274293515E-2</v>
      </c>
      <c r="AI821" s="8">
        <f t="shared" ca="1" si="1285"/>
        <v>-2.3976528937446687E-2</v>
      </c>
      <c r="AJ821" s="8">
        <f t="shared" ca="1" si="1286"/>
        <v>-5.5214025987010022E-2</v>
      </c>
      <c r="AK821" s="8">
        <f t="shared" ca="1" si="1287"/>
        <v>0.10330719323912292</v>
      </c>
      <c r="AL821" s="8">
        <f t="shared" ca="1" si="1288"/>
        <v>-0.12895880149967798</v>
      </c>
      <c r="AM821" s="8">
        <f t="shared" ca="1" si="1289"/>
        <v>1.518703089446901E-2</v>
      </c>
      <c r="AO821" s="8">
        <f t="shared" ca="1" si="1290"/>
        <v>542.54384263367206</v>
      </c>
      <c r="AP821" s="8">
        <f t="shared" ref="AP821:AZ821" ca="1" si="1348">AO821*EXP(AC821)</f>
        <v>461.70443187887344</v>
      </c>
      <c r="AQ821" s="8">
        <f t="shared" ca="1" si="1348"/>
        <v>445.4254071127437</v>
      </c>
      <c r="AR821" s="8">
        <f t="shared" ca="1" si="1348"/>
        <v>384.59625265307795</v>
      </c>
      <c r="AS821" s="8">
        <f t="shared" ca="1" si="1348"/>
        <v>385.42981764503861</v>
      </c>
      <c r="AT821" s="18">
        <f t="shared" ca="1" si="1348"/>
        <v>382.54230849576044</v>
      </c>
      <c r="AU821" s="8">
        <f t="shared" ca="1" si="1348"/>
        <v>397.71729342858362</v>
      </c>
      <c r="AV821" s="8">
        <f t="shared" ca="1" si="1348"/>
        <v>388.29482368306208</v>
      </c>
      <c r="AW821" s="8">
        <f t="shared" ca="1" si="1348"/>
        <v>367.43663423872039</v>
      </c>
      <c r="AX821" s="8">
        <f t="shared" ca="1" si="1348"/>
        <v>407.42549156794848</v>
      </c>
      <c r="AY821" s="8">
        <f t="shared" ca="1" si="1348"/>
        <v>358.13115415038106</v>
      </c>
      <c r="AZ821" s="8">
        <f t="shared" ca="1" si="1348"/>
        <v>363.61161367003018</v>
      </c>
      <c r="BB821" s="8">
        <f t="shared" ca="1" si="1292"/>
        <v>757.22556628332484</v>
      </c>
      <c r="BC821" s="8">
        <f t="shared" ca="1" si="1293"/>
        <v>629.33683601311338</v>
      </c>
      <c r="BD821" s="8">
        <f t="shared" ca="1" si="1294"/>
        <v>596.00555694481102</v>
      </c>
      <c r="BE821" s="8">
        <f t="shared" ca="1" si="1295"/>
        <v>505.49479496705612</v>
      </c>
      <c r="BF821" s="8">
        <f t="shared" ca="1" si="1296"/>
        <v>514.47291220739726</v>
      </c>
      <c r="BG821" s="18">
        <f t="shared" ca="1" si="1297"/>
        <v>499.21507773628957</v>
      </c>
      <c r="BH821" s="8">
        <f t="shared" ca="1" si="1298"/>
        <v>510.06664447621068</v>
      </c>
      <c r="BI821" s="8">
        <f t="shared" ca="1" si="1299"/>
        <v>512.48511850792636</v>
      </c>
      <c r="BJ821" s="8">
        <f t="shared" ca="1" si="1300"/>
        <v>469.34549024862076</v>
      </c>
      <c r="BK821" s="8">
        <f t="shared" ca="1" si="1301"/>
        <v>517.40654557717517</v>
      </c>
      <c r="BL821" s="8">
        <f t="shared" ca="1" si="1302"/>
        <v>448.99041923500613</v>
      </c>
      <c r="BM821" s="8">
        <f t="shared" ca="1" si="1303"/>
        <v>450.18501325472522</v>
      </c>
    </row>
    <row r="822" spans="2:65" x14ac:dyDescent="0.3">
      <c r="B822" s="12">
        <f t="shared" ca="1" si="1265"/>
        <v>0.50369399616699762</v>
      </c>
      <c r="C822" s="12">
        <f t="shared" ca="1" si="1337"/>
        <v>0.43965358059542436</v>
      </c>
      <c r="D822" s="12">
        <f t="shared" ca="1" si="1337"/>
        <v>0.69575532392986084</v>
      </c>
      <c r="E822" s="12">
        <f t="shared" ca="1" si="1337"/>
        <v>0.27654262142770591</v>
      </c>
      <c r="F822" s="12">
        <f t="shared" ca="1" si="1337"/>
        <v>0.39221408039723282</v>
      </c>
      <c r="G822" s="11">
        <f t="shared" ca="1" si="1337"/>
        <v>0.44320724990620908</v>
      </c>
      <c r="H822" s="10">
        <f t="shared" ca="1" si="1337"/>
        <v>0.15201923347787283</v>
      </c>
      <c r="I822" s="10">
        <f t="shared" ca="1" si="1337"/>
        <v>3.6317132708385658E-2</v>
      </c>
      <c r="J822" s="10">
        <f t="shared" ca="1" si="1337"/>
        <v>0.24671982574523743</v>
      </c>
      <c r="K822" s="10">
        <f t="shared" ca="1" si="1337"/>
        <v>0.14455282609853359</v>
      </c>
      <c r="L822" s="10">
        <f t="shared" ca="1" si="1337"/>
        <v>0.47785257272212778</v>
      </c>
      <c r="M822" s="10">
        <f t="shared" ca="1" si="1337"/>
        <v>0.33898741292718138</v>
      </c>
      <c r="O822" s="8">
        <f t="shared" ca="1" si="1266"/>
        <v>9.2596075571775346E-3</v>
      </c>
      <c r="P822" s="8">
        <f t="shared" ca="1" si="1267"/>
        <v>-0.15184757064466819</v>
      </c>
      <c r="Q822" s="8">
        <f t="shared" ca="1" si="1268"/>
        <v>0.51223099635702396</v>
      </c>
      <c r="R822" s="8">
        <f t="shared" ca="1" si="1269"/>
        <v>-0.59314331748496951</v>
      </c>
      <c r="S822" s="8">
        <f t="shared" ca="1" si="1270"/>
        <v>-0.27355299526548799</v>
      </c>
      <c r="T822" s="8">
        <f t="shared" ca="1" si="1271"/>
        <v>-0.14284259023346965</v>
      </c>
      <c r="U822" s="8">
        <f t="shared" ca="1" si="1272"/>
        <v>-1.027811582274079</v>
      </c>
      <c r="V822" s="8">
        <f t="shared" ca="1" si="1273"/>
        <v>-1.7951219930639171</v>
      </c>
      <c r="W822" s="8">
        <f t="shared" ca="1" si="1274"/>
        <v>-0.68484830240426509</v>
      </c>
      <c r="X822" s="8">
        <f t="shared" ca="1" si="1275"/>
        <v>-1.0600856134017442</v>
      </c>
      <c r="Y822" s="8">
        <f t="shared" ca="1" si="1276"/>
        <v>-5.5543914212625431E-2</v>
      </c>
      <c r="Z822" s="8">
        <f t="shared" ca="1" si="1277"/>
        <v>-0.41522824226190225</v>
      </c>
      <c r="AB822" s="8">
        <f t="shared" ca="1" si="1278"/>
        <v>9.2596075571775354E-4</v>
      </c>
      <c r="AC822" s="8">
        <f t="shared" ca="1" si="1279"/>
        <v>-1.5184757064466821E-2</v>
      </c>
      <c r="AD822" s="8">
        <f t="shared" ca="1" si="1280"/>
        <v>5.1223099635702402E-2</v>
      </c>
      <c r="AE822" s="8">
        <f t="shared" ca="1" si="1281"/>
        <v>-5.9314331748496957E-2</v>
      </c>
      <c r="AF822" s="8">
        <f t="shared" ca="1" si="1282"/>
        <v>-2.7355299526548801E-2</v>
      </c>
      <c r="AG822" s="18">
        <f t="shared" ca="1" si="1283"/>
        <v>-1.4284259023346966E-2</v>
      </c>
      <c r="AH822" s="8">
        <f t="shared" ca="1" si="1284"/>
        <v>-0.10278115822740791</v>
      </c>
      <c r="AI822" s="8">
        <f t="shared" ca="1" si="1285"/>
        <v>-0.17951219930639173</v>
      </c>
      <c r="AJ822" s="8">
        <f t="shared" ca="1" si="1286"/>
        <v>-6.8484830240426509E-2</v>
      </c>
      <c r="AK822" s="8">
        <f t="shared" ca="1" si="1287"/>
        <v>-0.10600856134017443</v>
      </c>
      <c r="AL822" s="8">
        <f t="shared" ca="1" si="1288"/>
        <v>-5.5543914212625436E-3</v>
      </c>
      <c r="AM822" s="8">
        <f t="shared" ca="1" si="1289"/>
        <v>-4.1522824226190226E-2</v>
      </c>
      <c r="AO822" s="8">
        <f t="shared" ca="1" si="1290"/>
        <v>501.36402854549539</v>
      </c>
      <c r="AP822" s="8">
        <f t="shared" ref="AP822:AZ822" ca="1" si="1349">AO822*EXP(AC822)</f>
        <v>493.80844757983698</v>
      </c>
      <c r="AQ822" s="8">
        <f t="shared" ca="1" si="1349"/>
        <v>519.76188003678112</v>
      </c>
      <c r="AR822" s="8">
        <f t="shared" ca="1" si="1349"/>
        <v>489.82904963767669</v>
      </c>
      <c r="AS822" s="8">
        <f t="shared" ca="1" si="1349"/>
        <v>476.61124205463574</v>
      </c>
      <c r="AT822" s="18">
        <f t="shared" ca="1" si="1349"/>
        <v>469.85159681756613</v>
      </c>
      <c r="AU822" s="8">
        <f t="shared" ca="1" si="1349"/>
        <v>423.95856871585971</v>
      </c>
      <c r="AV822" s="8">
        <f t="shared" ca="1" si="1349"/>
        <v>354.29274542283338</v>
      </c>
      <c r="AW822" s="8">
        <f t="shared" ca="1" si="1349"/>
        <v>330.84126738238064</v>
      </c>
      <c r="AX822" s="8">
        <f t="shared" ca="1" si="1349"/>
        <v>297.56424292477772</v>
      </c>
      <c r="AY822" s="8">
        <f t="shared" ca="1" si="1349"/>
        <v>295.9160362764718</v>
      </c>
      <c r="AZ822" s="8">
        <f t="shared" ca="1" si="1349"/>
        <v>283.88037329492153</v>
      </c>
      <c r="BB822" s="8">
        <f t="shared" ca="1" si="1292"/>
        <v>703.37342795649488</v>
      </c>
      <c r="BC822" s="8">
        <f t="shared" ca="1" si="1293"/>
        <v>723.97395013539835</v>
      </c>
      <c r="BD822" s="8">
        <f t="shared" ca="1" si="1294"/>
        <v>775.08112747781024</v>
      </c>
      <c r="BE822" s="8">
        <f t="shared" ca="1" si="1295"/>
        <v>721.85784672552961</v>
      </c>
      <c r="BF822" s="8">
        <f t="shared" ca="1" si="1296"/>
        <v>725.14312431891324</v>
      </c>
      <c r="BG822" s="18">
        <f t="shared" ca="1" si="1297"/>
        <v>690.49569715259236</v>
      </c>
      <c r="BH822" s="8">
        <f t="shared" ca="1" si="1298"/>
        <v>624.42916043374021</v>
      </c>
      <c r="BI822" s="8">
        <f t="shared" ca="1" si="1299"/>
        <v>514.87938636797139</v>
      </c>
      <c r="BJ822" s="8">
        <f t="shared" ca="1" si="1300"/>
        <v>452.63648463027056</v>
      </c>
      <c r="BK822" s="8">
        <f t="shared" ca="1" si="1301"/>
        <v>416.11661530157426</v>
      </c>
      <c r="BL822" s="8">
        <f t="shared" ca="1" si="1302"/>
        <v>430.1265800862181</v>
      </c>
      <c r="BM822" s="8">
        <f t="shared" ca="1" si="1303"/>
        <v>400.68529824811361</v>
      </c>
    </row>
    <row r="823" spans="2:65" x14ac:dyDescent="0.3">
      <c r="B823" s="12">
        <f t="shared" ca="1" si="1265"/>
        <v>0.32198295475153815</v>
      </c>
      <c r="C823" s="12">
        <f t="shared" ca="1" si="1337"/>
        <v>0.34387805926866133</v>
      </c>
      <c r="D823" s="12">
        <f t="shared" ca="1" si="1337"/>
        <v>0.86220163332771327</v>
      </c>
      <c r="E823" s="12">
        <f t="shared" ca="1" si="1337"/>
        <v>0.66654782690181902</v>
      </c>
      <c r="F823" s="12">
        <f t="shared" ca="1" si="1337"/>
        <v>0.41288915079611976</v>
      </c>
      <c r="G823" s="11">
        <f t="shared" ca="1" si="1337"/>
        <v>0.7569069386594004</v>
      </c>
      <c r="H823" s="10">
        <f t="shared" ca="1" si="1337"/>
        <v>0.55598289115832111</v>
      </c>
      <c r="I823" s="10">
        <f t="shared" ca="1" si="1337"/>
        <v>0.27971421943639097</v>
      </c>
      <c r="J823" s="10">
        <f t="shared" ca="1" si="1337"/>
        <v>0.81966072925562428</v>
      </c>
      <c r="K823" s="10">
        <f t="shared" ca="1" si="1337"/>
        <v>0.43175064845000422</v>
      </c>
      <c r="L823" s="10">
        <f t="shared" ca="1" si="1337"/>
        <v>0.26285450907362662</v>
      </c>
      <c r="M823" s="10">
        <f t="shared" ca="1" si="1337"/>
        <v>0.77415066189400195</v>
      </c>
      <c r="O823" s="8">
        <f t="shared" ca="1" si="1266"/>
        <v>-0.46216094291434062</v>
      </c>
      <c r="P823" s="8">
        <f t="shared" ca="1" si="1267"/>
        <v>-0.40190204380503614</v>
      </c>
      <c r="Q823" s="8">
        <f t="shared" ca="1" si="1268"/>
        <v>1.0902643066629047</v>
      </c>
      <c r="R823" s="8">
        <f t="shared" ca="1" si="1269"/>
        <v>0.43040048005380516</v>
      </c>
      <c r="S823" s="8">
        <f t="shared" ca="1" si="1270"/>
        <v>-0.22011922628789349</v>
      </c>
      <c r="T823" s="8">
        <f t="shared" ca="1" si="1271"/>
        <v>0.69638760605115291</v>
      </c>
      <c r="U823" s="8">
        <f t="shared" ca="1" si="1272"/>
        <v>0.14079205759850899</v>
      </c>
      <c r="V823" s="8">
        <f t="shared" ca="1" si="1273"/>
        <v>-0.58369067988272871</v>
      </c>
      <c r="W823" s="8">
        <f t="shared" ca="1" si="1274"/>
        <v>0.91407289955428339</v>
      </c>
      <c r="X823" s="8">
        <f t="shared" ca="1" si="1275"/>
        <v>-0.17191888837169511</v>
      </c>
      <c r="Y823" s="8">
        <f t="shared" ca="1" si="1276"/>
        <v>-0.63456981786545286</v>
      </c>
      <c r="Z823" s="8">
        <f t="shared" ca="1" si="1277"/>
        <v>0.75258609460728443</v>
      </c>
      <c r="AB823" s="8">
        <f t="shared" ca="1" si="1278"/>
        <v>-4.6216094291434064E-2</v>
      </c>
      <c r="AC823" s="8">
        <f t="shared" ca="1" si="1279"/>
        <v>-4.0190204380503615E-2</v>
      </c>
      <c r="AD823" s="8">
        <f t="shared" ca="1" si="1280"/>
        <v>0.10902643066629047</v>
      </c>
      <c r="AE823" s="8">
        <f t="shared" ca="1" si="1281"/>
        <v>4.304004800538052E-2</v>
      </c>
      <c r="AF823" s="8">
        <f t="shared" ca="1" si="1282"/>
        <v>-2.201192262878935E-2</v>
      </c>
      <c r="AG823" s="18">
        <f t="shared" ca="1" si="1283"/>
        <v>6.9638760605115299E-2</v>
      </c>
      <c r="AH823" s="8">
        <f t="shared" ca="1" si="1284"/>
        <v>1.40792057598509E-2</v>
      </c>
      <c r="AI823" s="8">
        <f t="shared" ca="1" si="1285"/>
        <v>-5.8369067988272877E-2</v>
      </c>
      <c r="AJ823" s="8">
        <f t="shared" ca="1" si="1286"/>
        <v>9.140728995542835E-2</v>
      </c>
      <c r="AK823" s="8">
        <f t="shared" ca="1" si="1287"/>
        <v>-1.7191888837169513E-2</v>
      </c>
      <c r="AL823" s="8">
        <f t="shared" ca="1" si="1288"/>
        <v>-6.3456981786545283E-2</v>
      </c>
      <c r="AM823" s="8">
        <f t="shared" ca="1" si="1289"/>
        <v>7.5258609460728446E-2</v>
      </c>
      <c r="AO823" s="8">
        <f t="shared" ca="1" si="1290"/>
        <v>478.27715473067127</v>
      </c>
      <c r="AP823" s="8">
        <f t="shared" ref="AP823:AZ823" ca="1" si="1350">AO823*EXP(AC823)</f>
        <v>459.4362441556483</v>
      </c>
      <c r="AQ823" s="8">
        <f t="shared" ca="1" si="1350"/>
        <v>512.35954368981959</v>
      </c>
      <c r="AR823" s="8">
        <f t="shared" ca="1" si="1350"/>
        <v>534.89296441355111</v>
      </c>
      <c r="AS823" s="8">
        <f t="shared" ca="1" si="1350"/>
        <v>523.24758071129133</v>
      </c>
      <c r="AT823" s="18">
        <f t="shared" ca="1" si="1350"/>
        <v>560.98462478099668</v>
      </c>
      <c r="AU823" s="8">
        <f t="shared" ca="1" si="1350"/>
        <v>568.93870491644236</v>
      </c>
      <c r="AV823" s="8">
        <f t="shared" ca="1" si="1350"/>
        <v>536.68087070440129</v>
      </c>
      <c r="AW823" s="8">
        <f t="shared" ca="1" si="1350"/>
        <v>588.04938123623356</v>
      </c>
      <c r="AX823" s="8">
        <f t="shared" ca="1" si="1350"/>
        <v>578.026108015624</v>
      </c>
      <c r="AY823" s="8">
        <f t="shared" ca="1" si="1350"/>
        <v>542.48587892414298</v>
      </c>
      <c r="AZ823" s="8">
        <f t="shared" ca="1" si="1350"/>
        <v>584.88816902839267</v>
      </c>
      <c r="BB823" s="8">
        <f t="shared" ca="1" si="1292"/>
        <v>710.43813524634675</v>
      </c>
      <c r="BC823" s="8">
        <f t="shared" ca="1" si="1293"/>
        <v>682.86085605707115</v>
      </c>
      <c r="BD823" s="8">
        <f t="shared" ca="1" si="1294"/>
        <v>801.35743492837696</v>
      </c>
      <c r="BE823" s="8">
        <f t="shared" ca="1" si="1295"/>
        <v>852.08691381918186</v>
      </c>
      <c r="BF823" s="8">
        <f t="shared" ca="1" si="1296"/>
        <v>821.29891604742409</v>
      </c>
      <c r="BG823" s="18">
        <f t="shared" ca="1" si="1297"/>
        <v>925.65604204406509</v>
      </c>
      <c r="BH823" s="8">
        <f t="shared" ca="1" si="1298"/>
        <v>969.21739179859753</v>
      </c>
      <c r="BI823" s="8">
        <f t="shared" ca="1" si="1299"/>
        <v>921.10182990166004</v>
      </c>
      <c r="BJ823" s="8">
        <f t="shared" ca="1" si="1300"/>
        <v>1018.1587046678964</v>
      </c>
      <c r="BK823" s="8">
        <f t="shared" ca="1" si="1301"/>
        <v>898.78996894687157</v>
      </c>
      <c r="BL823" s="8">
        <f t="shared" ca="1" si="1302"/>
        <v>852.74095348934293</v>
      </c>
      <c r="BM823" s="8">
        <f t="shared" ca="1" si="1303"/>
        <v>937.46792070397817</v>
      </c>
    </row>
    <row r="824" spans="2:65" x14ac:dyDescent="0.3">
      <c r="B824" s="12">
        <f t="shared" ca="1" si="1265"/>
        <v>0.87098564301793813</v>
      </c>
      <c r="C824" s="12">
        <f t="shared" ca="1" si="1337"/>
        <v>0.69419698604381319</v>
      </c>
      <c r="D824" s="12">
        <f t="shared" ca="1" si="1337"/>
        <v>0.27204438870588743</v>
      </c>
      <c r="E824" s="12">
        <f t="shared" ca="1" si="1337"/>
        <v>0.95108132382338784</v>
      </c>
      <c r="F824" s="12">
        <f t="shared" ca="1" si="1337"/>
        <v>0.84077527077245018</v>
      </c>
      <c r="G824" s="11">
        <f t="shared" ca="1" si="1337"/>
        <v>0.85342996564577478</v>
      </c>
      <c r="H824" s="10">
        <f t="shared" ca="1" si="1337"/>
        <v>0.34242127717367188</v>
      </c>
      <c r="I824" s="10">
        <f t="shared" ca="1" si="1337"/>
        <v>0.59163643141400291</v>
      </c>
      <c r="J824" s="10">
        <f t="shared" ca="1" si="1337"/>
        <v>0.47652344742892883</v>
      </c>
      <c r="K824" s="10">
        <f t="shared" ca="1" si="1337"/>
        <v>0.88985073579826668</v>
      </c>
      <c r="L824" s="10">
        <f t="shared" ca="1" si="1337"/>
        <v>0.52773909287832288</v>
      </c>
      <c r="M824" s="10">
        <f t="shared" ca="1" si="1337"/>
        <v>0.1141551220514645</v>
      </c>
      <c r="O824" s="8">
        <f t="shared" ca="1" si="1266"/>
        <v>1.1310626721669732</v>
      </c>
      <c r="P824" s="8">
        <f t="shared" ca="1" si="1267"/>
        <v>0.50778229453543122</v>
      </c>
      <c r="Q824" s="8">
        <f t="shared" ca="1" si="1268"/>
        <v>-0.60664161367367608</v>
      </c>
      <c r="R824" s="8">
        <f t="shared" ca="1" si="1269"/>
        <v>1.6554297653036951</v>
      </c>
      <c r="S824" s="8">
        <f t="shared" ca="1" si="1270"/>
        <v>0.99764927454098551</v>
      </c>
      <c r="T824" s="8">
        <f t="shared" ca="1" si="1271"/>
        <v>1.0512580926807327</v>
      </c>
      <c r="U824" s="8">
        <f t="shared" ca="1" si="1272"/>
        <v>-0.40586396786289403</v>
      </c>
      <c r="V824" s="8">
        <f t="shared" ca="1" si="1273"/>
        <v>0.23175651029282293</v>
      </c>
      <c r="W824" s="8">
        <f t="shared" ca="1" si="1274"/>
        <v>-5.8880995903427838E-2</v>
      </c>
      <c r="X824" s="8">
        <f t="shared" ca="1" si="1275"/>
        <v>1.2257346977975943</v>
      </c>
      <c r="Y824" s="8">
        <f t="shared" ca="1" si="1276"/>
        <v>6.9587716259350563E-2</v>
      </c>
      <c r="Z824" s="8">
        <f t="shared" ca="1" si="1277"/>
        <v>-1.2047230254713581</v>
      </c>
      <c r="AB824" s="8">
        <f t="shared" ca="1" si="1278"/>
        <v>0.11310626721669732</v>
      </c>
      <c r="AC824" s="8">
        <f t="shared" ca="1" si="1279"/>
        <v>5.0778229453543128E-2</v>
      </c>
      <c r="AD824" s="8">
        <f t="shared" ca="1" si="1280"/>
        <v>-6.066416136736761E-2</v>
      </c>
      <c r="AE824" s="8">
        <f t="shared" ca="1" si="1281"/>
        <v>0.16554297653036953</v>
      </c>
      <c r="AF824" s="8">
        <f t="shared" ca="1" si="1282"/>
        <v>9.9764927454098554E-2</v>
      </c>
      <c r="AG824" s="18">
        <f t="shared" ca="1" si="1283"/>
        <v>0.10512580926807327</v>
      </c>
      <c r="AH824" s="8">
        <f t="shared" ca="1" si="1284"/>
        <v>-4.0586396786289405E-2</v>
      </c>
      <c r="AI824" s="8">
        <f t="shared" ca="1" si="1285"/>
        <v>2.3175651029282294E-2</v>
      </c>
      <c r="AJ824" s="8">
        <f t="shared" ca="1" si="1286"/>
        <v>-5.8880995903427841E-3</v>
      </c>
      <c r="AK824" s="8">
        <f t="shared" ca="1" si="1287"/>
        <v>0.12257346977975943</v>
      </c>
      <c r="AL824" s="8">
        <f t="shared" ca="1" si="1288"/>
        <v>6.9587716259350563E-3</v>
      </c>
      <c r="AM824" s="8">
        <f t="shared" ca="1" si="1289"/>
        <v>-0.12047230254713581</v>
      </c>
      <c r="AO824" s="8">
        <f t="shared" ca="1" si="1290"/>
        <v>560.88323554744363</v>
      </c>
      <c r="AP824" s="8">
        <f t="shared" ref="AP824:AZ824" ca="1" si="1351">AO824*EXP(AC824)</f>
        <v>590.09938804932051</v>
      </c>
      <c r="AQ824" s="8">
        <f t="shared" ca="1" si="1351"/>
        <v>555.36569999602716</v>
      </c>
      <c r="AR824" s="8">
        <f t="shared" ca="1" si="1351"/>
        <v>655.35022814786009</v>
      </c>
      <c r="AS824" s="8">
        <f t="shared" ca="1" si="1351"/>
        <v>724.10377637681597</v>
      </c>
      <c r="AT824" s="18">
        <f t="shared" ca="1" si="1351"/>
        <v>804.37093837386726</v>
      </c>
      <c r="AU824" s="8">
        <f t="shared" ca="1" si="1351"/>
        <v>772.37804992300175</v>
      </c>
      <c r="AV824" s="8">
        <f t="shared" ca="1" si="1351"/>
        <v>790.48745210768243</v>
      </c>
      <c r="AW824" s="8">
        <f t="shared" ca="1" si="1351"/>
        <v>785.84665939749027</v>
      </c>
      <c r="AX824" s="8">
        <f t="shared" ca="1" si="1351"/>
        <v>888.32276704388289</v>
      </c>
      <c r="AY824" s="8">
        <f t="shared" ca="1" si="1351"/>
        <v>894.52596058125584</v>
      </c>
      <c r="AZ824" s="8">
        <f t="shared" ca="1" si="1351"/>
        <v>792.99873183172349</v>
      </c>
      <c r="BB824" s="8">
        <f t="shared" ca="1" si="1292"/>
        <v>853.26566170934859</v>
      </c>
      <c r="BC824" s="8">
        <f t="shared" ca="1" si="1293"/>
        <v>885.03664489553444</v>
      </c>
      <c r="BD824" s="8">
        <f t="shared" ca="1" si="1294"/>
        <v>843.66169382817634</v>
      </c>
      <c r="BE824" s="8">
        <f t="shared" ca="1" si="1295"/>
        <v>926.43508238056654</v>
      </c>
      <c r="BF824" s="8">
        <f t="shared" ca="1" si="1296"/>
        <v>1039.638553542381</v>
      </c>
      <c r="BG824" s="18">
        <f t="shared" ca="1" si="1297"/>
        <v>1134.7263505344654</v>
      </c>
      <c r="BH824" s="8">
        <f t="shared" ca="1" si="1298"/>
        <v>1084.7345850534361</v>
      </c>
      <c r="BI824" s="8">
        <f t="shared" ca="1" si="1299"/>
        <v>1051.7399885618404</v>
      </c>
      <c r="BJ824" s="8">
        <f t="shared" ca="1" si="1300"/>
        <v>1001.1665597975266</v>
      </c>
      <c r="BK824" s="8">
        <f t="shared" ca="1" si="1301"/>
        <v>1129.0687750315888</v>
      </c>
      <c r="BL824" s="8">
        <f t="shared" ca="1" si="1302"/>
        <v>1074.7801216867151</v>
      </c>
      <c r="BM824" s="8">
        <f t="shared" ca="1" si="1303"/>
        <v>904.25934716062238</v>
      </c>
    </row>
    <row r="825" spans="2:65" x14ac:dyDescent="0.3">
      <c r="B825" s="12">
        <f t="shared" ca="1" si="1265"/>
        <v>0.66025129413906702</v>
      </c>
      <c r="C825" s="12">
        <f t="shared" ca="1" si="1337"/>
        <v>0.74662337192682726</v>
      </c>
      <c r="D825" s="12">
        <f t="shared" ca="1" si="1337"/>
        <v>0.6988202328012465</v>
      </c>
      <c r="E825" s="12">
        <f t="shared" ca="1" si="1337"/>
        <v>0.41750786279800511</v>
      </c>
      <c r="F825" s="12">
        <f t="shared" ca="1" si="1337"/>
        <v>0.39139353409839805</v>
      </c>
      <c r="G825" s="11">
        <f t="shared" ca="1" si="1337"/>
        <v>0.97751185747895497</v>
      </c>
      <c r="H825" s="10">
        <f t="shared" ca="1" si="1337"/>
        <v>0.49983625321908998</v>
      </c>
      <c r="I825" s="10">
        <f t="shared" ca="1" si="1337"/>
        <v>0.42311218097604186</v>
      </c>
      <c r="J825" s="10">
        <f t="shared" ca="1" si="1337"/>
        <v>0.84600263099703599</v>
      </c>
      <c r="K825" s="10">
        <f t="shared" ca="1" si="1337"/>
        <v>0.97747275464973071</v>
      </c>
      <c r="L825" s="10">
        <f t="shared" ca="1" si="1337"/>
        <v>0.88275862545401584</v>
      </c>
      <c r="M825" s="10">
        <f t="shared" ca="1" si="1337"/>
        <v>0.17888128654287216</v>
      </c>
      <c r="O825" s="8">
        <f t="shared" ca="1" si="1266"/>
        <v>0.413149053627618</v>
      </c>
      <c r="P825" s="8">
        <f t="shared" ca="1" si="1267"/>
        <v>0.66390165625031905</v>
      </c>
      <c r="Q825" s="8">
        <f t="shared" ca="1" si="1268"/>
        <v>0.52101038868681648</v>
      </c>
      <c r="R825" s="8">
        <f t="shared" ca="1" si="1269"/>
        <v>-0.20827311099898418</v>
      </c>
      <c r="S825" s="8">
        <f t="shared" ca="1" si="1270"/>
        <v>-0.2756888397053136</v>
      </c>
      <c r="T825" s="8">
        <f t="shared" ca="1" si="1271"/>
        <v>2.0048761870885281</v>
      </c>
      <c r="U825" s="8">
        <f t="shared" ca="1" si="1272"/>
        <v>-4.1045232243376535E-4</v>
      </c>
      <c r="V825" s="8">
        <f t="shared" ca="1" si="1273"/>
        <v>-0.19393808541967464</v>
      </c>
      <c r="W825" s="8">
        <f t="shared" ca="1" si="1274"/>
        <v>1.0194387068991453</v>
      </c>
      <c r="X825" s="8">
        <f t="shared" ca="1" si="1275"/>
        <v>2.0041453686765869</v>
      </c>
      <c r="Y825" s="8">
        <f t="shared" ca="1" si="1276"/>
        <v>1.1888905250458328</v>
      </c>
      <c r="Z825" s="8">
        <f t="shared" ca="1" si="1277"/>
        <v>-0.91963683103140126</v>
      </c>
      <c r="AB825" s="8">
        <f t="shared" ca="1" si="1278"/>
        <v>4.1314905362761806E-2</v>
      </c>
      <c r="AC825" s="8">
        <f t="shared" ca="1" si="1279"/>
        <v>6.6390165625031902E-2</v>
      </c>
      <c r="AD825" s="8">
        <f t="shared" ca="1" si="1280"/>
        <v>5.210103886868165E-2</v>
      </c>
      <c r="AE825" s="8">
        <f t="shared" ca="1" si="1281"/>
        <v>-2.0827311099898421E-2</v>
      </c>
      <c r="AF825" s="8">
        <f t="shared" ca="1" si="1282"/>
        <v>-2.7568883970531362E-2</v>
      </c>
      <c r="AG825" s="18">
        <f t="shared" ca="1" si="1283"/>
        <v>0.20048761870885282</v>
      </c>
      <c r="AH825" s="8">
        <f t="shared" ca="1" si="1284"/>
        <v>-4.1045232243376539E-5</v>
      </c>
      <c r="AI825" s="8">
        <f t="shared" ca="1" si="1285"/>
        <v>-1.9393808541967466E-2</v>
      </c>
      <c r="AJ825" s="8">
        <f t="shared" ca="1" si="1286"/>
        <v>0.10194387068991453</v>
      </c>
      <c r="AK825" s="8">
        <f t="shared" ca="1" si="1287"/>
        <v>0.2004145368676587</v>
      </c>
      <c r="AL825" s="8">
        <f t="shared" ca="1" si="1288"/>
        <v>0.11888905250458329</v>
      </c>
      <c r="AM825" s="8">
        <f t="shared" ca="1" si="1289"/>
        <v>-9.1963683103140126E-2</v>
      </c>
      <c r="AO825" s="8">
        <f t="shared" ca="1" si="1290"/>
        <v>522.02808322981014</v>
      </c>
      <c r="AP825" s="8">
        <f t="shared" ref="AP825:AZ825" ca="1" si="1352">AO825*EXP(AC825)</f>
        <v>557.86196172209031</v>
      </c>
      <c r="AQ825" s="8">
        <f t="shared" ca="1" si="1352"/>
        <v>587.69763545342391</v>
      </c>
      <c r="AR825" s="8">
        <f t="shared" ca="1" si="1352"/>
        <v>575.58405846471032</v>
      </c>
      <c r="AS825" s="8">
        <f t="shared" ca="1" si="1352"/>
        <v>559.93258645342803</v>
      </c>
      <c r="AT825" s="18">
        <f t="shared" ca="1" si="1352"/>
        <v>684.23677079574566</v>
      </c>
      <c r="AU825" s="8">
        <f t="shared" ca="1" si="1352"/>
        <v>684.20868671494168</v>
      </c>
      <c r="AV825" s="8">
        <f t="shared" ca="1" si="1352"/>
        <v>671.06711886520191</v>
      </c>
      <c r="AW825" s="8">
        <f t="shared" ca="1" si="1352"/>
        <v>743.08692572436519</v>
      </c>
      <c r="AX825" s="8">
        <f t="shared" ca="1" si="1352"/>
        <v>907.98473577711229</v>
      </c>
      <c r="AY825" s="8">
        <f t="shared" ca="1" si="1352"/>
        <v>1022.6132299736089</v>
      </c>
      <c r="AZ825" s="8">
        <f t="shared" ca="1" si="1352"/>
        <v>932.76466755498052</v>
      </c>
      <c r="BB825" s="8">
        <f t="shared" ca="1" si="1292"/>
        <v>780.83609541948488</v>
      </c>
      <c r="BC825" s="8">
        <f t="shared" ca="1" si="1293"/>
        <v>879.5623823480546</v>
      </c>
      <c r="BD825" s="8">
        <f t="shared" ca="1" si="1294"/>
        <v>929.30884759977187</v>
      </c>
      <c r="BE825" s="8">
        <f t="shared" ca="1" si="1295"/>
        <v>902.44172990035077</v>
      </c>
      <c r="BF825" s="8">
        <f t="shared" ca="1" si="1296"/>
        <v>886.23980143657786</v>
      </c>
      <c r="BG825" s="18">
        <f t="shared" ca="1" si="1297"/>
        <v>1084.2259608088034</v>
      </c>
      <c r="BH825" s="8">
        <f t="shared" ca="1" si="1298"/>
        <v>1057.7807490834666</v>
      </c>
      <c r="BI825" s="8">
        <f t="shared" ca="1" si="1299"/>
        <v>1024.2270412455214</v>
      </c>
      <c r="BJ825" s="8">
        <f t="shared" ca="1" si="1300"/>
        <v>1146.8550865885964</v>
      </c>
      <c r="BK825" s="8">
        <f t="shared" ca="1" si="1301"/>
        <v>1345.9686509783901</v>
      </c>
      <c r="BL825" s="8">
        <f t="shared" ca="1" si="1302"/>
        <v>1612.9530772393423</v>
      </c>
      <c r="BM825" s="8">
        <f t="shared" ca="1" si="1303"/>
        <v>1408.8855084798952</v>
      </c>
    </row>
    <row r="826" spans="2:65" x14ac:dyDescent="0.3">
      <c r="B826" s="12">
        <f t="shared" ca="1" si="1265"/>
        <v>0.64379686112578038</v>
      </c>
      <c r="C826" s="12">
        <f t="shared" ca="1" si="1337"/>
        <v>0.32977873989517315</v>
      </c>
      <c r="D826" s="12">
        <f t="shared" ca="1" si="1337"/>
        <v>0.62948778737947741</v>
      </c>
      <c r="E826" s="12">
        <f t="shared" ca="1" si="1337"/>
        <v>0.54813484117808731</v>
      </c>
      <c r="F826" s="12">
        <f t="shared" ca="1" si="1337"/>
        <v>0.32527649836793471</v>
      </c>
      <c r="G826" s="11">
        <f t="shared" ca="1" si="1337"/>
        <v>0.96015474635376008</v>
      </c>
      <c r="H826" s="10">
        <f t="shared" ca="1" si="1337"/>
        <v>0.15902268698869582</v>
      </c>
      <c r="I826" s="10">
        <f t="shared" ca="1" si="1337"/>
        <v>0.54827591314521062</v>
      </c>
      <c r="J826" s="10">
        <f t="shared" ca="1" si="1337"/>
        <v>0.70057345918178371</v>
      </c>
      <c r="K826" s="10">
        <f t="shared" ca="1" si="1337"/>
        <v>0.45575842329792804</v>
      </c>
      <c r="L826" s="10">
        <f t="shared" ca="1" si="1337"/>
        <v>0.82309880024133708</v>
      </c>
      <c r="M826" s="10">
        <f t="shared" ca="1" si="1337"/>
        <v>0.57957577113758696</v>
      </c>
      <c r="O826" s="8">
        <f t="shared" ca="1" si="1266"/>
        <v>0.36862631575066213</v>
      </c>
      <c r="P826" s="8">
        <f t="shared" ca="1" si="1267"/>
        <v>-0.44052421259255542</v>
      </c>
      <c r="Q826" s="8">
        <f t="shared" ca="1" si="1268"/>
        <v>0.33049704475925917</v>
      </c>
      <c r="R826" s="8">
        <f t="shared" ca="1" si="1269"/>
        <v>0.12095040516588904</v>
      </c>
      <c r="S826" s="8">
        <f t="shared" ca="1" si="1270"/>
        <v>-0.45299409062522233</v>
      </c>
      <c r="T826" s="8">
        <f t="shared" ca="1" si="1271"/>
        <v>1.7524846485479411</v>
      </c>
      <c r="U826" s="8">
        <f t="shared" ca="1" si="1272"/>
        <v>-0.99848264906030137</v>
      </c>
      <c r="V826" s="8">
        <f t="shared" ca="1" si="1273"/>
        <v>0.12130662382818265</v>
      </c>
      <c r="W826" s="8">
        <f t="shared" ca="1" si="1274"/>
        <v>0.52605055517855603</v>
      </c>
      <c r="X826" s="8">
        <f t="shared" ca="1" si="1275"/>
        <v>-0.11112547641839535</v>
      </c>
      <c r="Y826" s="8">
        <f t="shared" ca="1" si="1276"/>
        <v>0.92723911257900005</v>
      </c>
      <c r="Z826" s="8">
        <f t="shared" ca="1" si="1277"/>
        <v>0.20080831910768956</v>
      </c>
      <c r="AB826" s="8">
        <f t="shared" ca="1" si="1278"/>
        <v>3.6862631575066217E-2</v>
      </c>
      <c r="AC826" s="8">
        <f t="shared" ca="1" si="1279"/>
        <v>-4.4052421259255542E-2</v>
      </c>
      <c r="AD826" s="8">
        <f t="shared" ca="1" si="1280"/>
        <v>3.3049704475925916E-2</v>
      </c>
      <c r="AE826" s="8">
        <f t="shared" ca="1" si="1281"/>
        <v>1.2095040516588905E-2</v>
      </c>
      <c r="AF826" s="8">
        <f t="shared" ca="1" si="1282"/>
        <v>-4.5299409062522236E-2</v>
      </c>
      <c r="AG826" s="18">
        <f t="shared" ca="1" si="1283"/>
        <v>0.17524846485479412</v>
      </c>
      <c r="AH826" s="8">
        <f t="shared" ca="1" si="1284"/>
        <v>-9.9848264906030146E-2</v>
      </c>
      <c r="AI826" s="8">
        <f t="shared" ca="1" si="1285"/>
        <v>1.2130662382818265E-2</v>
      </c>
      <c r="AJ826" s="8">
        <f t="shared" ca="1" si="1286"/>
        <v>5.2605055517855603E-2</v>
      </c>
      <c r="AK826" s="8">
        <f t="shared" ca="1" si="1287"/>
        <v>-1.1112547641839535E-2</v>
      </c>
      <c r="AL826" s="8">
        <f t="shared" ca="1" si="1288"/>
        <v>9.2723911257900013E-2</v>
      </c>
      <c r="AM826" s="8">
        <f t="shared" ca="1" si="1289"/>
        <v>2.0080831910768957E-2</v>
      </c>
      <c r="AO826" s="8">
        <f t="shared" ca="1" si="1290"/>
        <v>519.70903762220962</v>
      </c>
      <c r="AP826" s="8">
        <f t="shared" ref="AP826:AZ826" ca="1" si="1353">AO826*EXP(AC826)</f>
        <v>497.31154990607848</v>
      </c>
      <c r="AQ826" s="8">
        <f t="shared" ca="1" si="1353"/>
        <v>514.0221691439441</v>
      </c>
      <c r="AR826" s="8">
        <f t="shared" ca="1" si="1353"/>
        <v>520.27703830222856</v>
      </c>
      <c r="AS826" s="8">
        <f t="shared" ca="1" si="1353"/>
        <v>497.23463962549022</v>
      </c>
      <c r="AT826" s="18">
        <f t="shared" ca="1" si="1353"/>
        <v>592.47607441759692</v>
      </c>
      <c r="AU826" s="8">
        <f t="shared" ca="1" si="1353"/>
        <v>536.17587194839314</v>
      </c>
      <c r="AV826" s="8">
        <f t="shared" ca="1" si="1353"/>
        <v>542.71965036766278</v>
      </c>
      <c r="AW826" s="8">
        <f t="shared" ca="1" si="1353"/>
        <v>572.03372215519892</v>
      </c>
      <c r="AX826" s="8">
        <f t="shared" ca="1" si="1353"/>
        <v>565.71215955115099</v>
      </c>
      <c r="AY826" s="8">
        <f t="shared" ca="1" si="1353"/>
        <v>620.67606295209669</v>
      </c>
      <c r="AZ826" s="8">
        <f t="shared" ca="1" si="1353"/>
        <v>633.26573715705956</v>
      </c>
      <c r="BB826" s="8">
        <f t="shared" ca="1" si="1292"/>
        <v>754.11491281393626</v>
      </c>
      <c r="BC826" s="8">
        <f t="shared" ca="1" si="1293"/>
        <v>743.30377466970901</v>
      </c>
      <c r="BD826" s="8">
        <f t="shared" ca="1" si="1294"/>
        <v>757.69199851901658</v>
      </c>
      <c r="BE826" s="8">
        <f t="shared" ca="1" si="1295"/>
        <v>777.37757856788335</v>
      </c>
      <c r="BF826" s="8">
        <f t="shared" ca="1" si="1296"/>
        <v>759.20283895499335</v>
      </c>
      <c r="BG826" s="18">
        <f t="shared" ca="1" si="1297"/>
        <v>918.83540236890826</v>
      </c>
      <c r="BH826" s="8">
        <f t="shared" ca="1" si="1298"/>
        <v>805.69011265237316</v>
      </c>
      <c r="BI826" s="8">
        <f t="shared" ca="1" si="1299"/>
        <v>789.48165775875509</v>
      </c>
      <c r="BJ826" s="8">
        <f t="shared" ca="1" si="1300"/>
        <v>877.78953327837485</v>
      </c>
      <c r="BK826" s="8">
        <f t="shared" ca="1" si="1301"/>
        <v>848.20702931756739</v>
      </c>
      <c r="BL826" s="8">
        <f t="shared" ca="1" si="1302"/>
        <v>926.74445661101583</v>
      </c>
      <c r="BM826" s="8">
        <f t="shared" ca="1" si="1303"/>
        <v>902.57265986334914</v>
      </c>
    </row>
    <row r="827" spans="2:65" x14ac:dyDescent="0.3">
      <c r="B827" s="12">
        <f t="shared" ca="1" si="1265"/>
        <v>0.55878558815110513</v>
      </c>
      <c r="C827" s="12">
        <f t="shared" ref="C827:M841" ca="1" si="1354">RAND()</f>
        <v>9.4690002372511906E-2</v>
      </c>
      <c r="D827" s="12">
        <f t="shared" ca="1" si="1354"/>
        <v>0.14872424976599852</v>
      </c>
      <c r="E827" s="12">
        <f t="shared" ca="1" si="1354"/>
        <v>0.41215903054869196</v>
      </c>
      <c r="F827" s="12">
        <f t="shared" ca="1" si="1354"/>
        <v>0.70462875361900512</v>
      </c>
      <c r="G827" s="11">
        <f t="shared" ca="1" si="1354"/>
        <v>0.43467417562918464</v>
      </c>
      <c r="H827" s="10">
        <f t="shared" ca="1" si="1354"/>
        <v>0.58708460846009758</v>
      </c>
      <c r="I827" s="10">
        <f t="shared" ca="1" si="1354"/>
        <v>0.23999745979238907</v>
      </c>
      <c r="J827" s="10">
        <f t="shared" ca="1" si="1354"/>
        <v>0.49946143514609875</v>
      </c>
      <c r="K827" s="10">
        <f t="shared" ca="1" si="1354"/>
        <v>0.87174676647830462</v>
      </c>
      <c r="L827" s="10">
        <f t="shared" ca="1" si="1354"/>
        <v>0.47747875860020483</v>
      </c>
      <c r="M827" s="10">
        <f t="shared" ca="1" si="1354"/>
        <v>0.65104442020155107</v>
      </c>
      <c r="O827" s="8">
        <f t="shared" ca="1" si="1266"/>
        <v>0.14789095864586291</v>
      </c>
      <c r="P827" s="8">
        <f t="shared" ca="1" si="1267"/>
        <v>-1.3124154262402363</v>
      </c>
      <c r="Q827" s="8">
        <f t="shared" ca="1" si="1268"/>
        <v>-1.0419205848598585</v>
      </c>
      <c r="R827" s="8">
        <f t="shared" ca="1" si="1269"/>
        <v>-0.22199463332027056</v>
      </c>
      <c r="S827" s="8">
        <f t="shared" ca="1" si="1270"/>
        <v>0.53776037320349546</v>
      </c>
      <c r="T827" s="8">
        <f t="shared" ca="1" si="1271"/>
        <v>-0.16448627410679137</v>
      </c>
      <c r="U827" s="8">
        <f t="shared" ca="1" si="1272"/>
        <v>0.2200518380383793</v>
      </c>
      <c r="V827" s="8">
        <f t="shared" ca="1" si="1273"/>
        <v>-0.70631073406551148</v>
      </c>
      <c r="W827" s="8">
        <f t="shared" ca="1" si="1274"/>
        <v>-1.3499823005576385E-3</v>
      </c>
      <c r="X827" s="8">
        <f t="shared" ca="1" si="1275"/>
        <v>1.1346870455049616</v>
      </c>
      <c r="Y827" s="8">
        <f t="shared" ca="1" si="1276"/>
        <v>-5.6482398374879846E-2</v>
      </c>
      <c r="Z827" s="8">
        <f t="shared" ca="1" si="1277"/>
        <v>0.38814171961148863</v>
      </c>
      <c r="AB827" s="8">
        <f t="shared" ca="1" si="1278"/>
        <v>1.4789095864586292E-2</v>
      </c>
      <c r="AC827" s="8">
        <f t="shared" ca="1" si="1279"/>
        <v>-0.13124154262402363</v>
      </c>
      <c r="AD827" s="8">
        <f t="shared" ca="1" si="1280"/>
        <v>-0.10419205848598585</v>
      </c>
      <c r="AE827" s="8">
        <f t="shared" ca="1" si="1281"/>
        <v>-2.2199463332027058E-2</v>
      </c>
      <c r="AF827" s="8">
        <f t="shared" ca="1" si="1282"/>
        <v>5.3776037320349551E-2</v>
      </c>
      <c r="AG827" s="18">
        <f t="shared" ca="1" si="1283"/>
        <v>-1.6448627410679137E-2</v>
      </c>
      <c r="AH827" s="8">
        <f t="shared" ca="1" si="1284"/>
        <v>2.2005183803837931E-2</v>
      </c>
      <c r="AI827" s="8">
        <f t="shared" ca="1" si="1285"/>
        <v>-7.0631073406551156E-2</v>
      </c>
      <c r="AJ827" s="8">
        <f t="shared" ca="1" si="1286"/>
        <v>-1.3499823005576385E-4</v>
      </c>
      <c r="AK827" s="8">
        <f t="shared" ca="1" si="1287"/>
        <v>0.11346870455049617</v>
      </c>
      <c r="AL827" s="8">
        <f t="shared" ca="1" si="1288"/>
        <v>-5.6482398374879846E-3</v>
      </c>
      <c r="AM827" s="8">
        <f t="shared" ca="1" si="1289"/>
        <v>3.8814171961148863E-2</v>
      </c>
      <c r="AO827" s="8">
        <f t="shared" ca="1" si="1290"/>
        <v>508.36290691972641</v>
      </c>
      <c r="AP827" s="8">
        <f t="shared" ref="AP827:AZ827" ca="1" si="1355">AO827*EXP(AC827)</f>
        <v>445.83727607877859</v>
      </c>
      <c r="AQ827" s="8">
        <f t="shared" ca="1" si="1355"/>
        <v>401.72267007821722</v>
      </c>
      <c r="AR827" s="8">
        <f t="shared" ca="1" si="1355"/>
        <v>392.90290166432322</v>
      </c>
      <c r="AS827" s="8">
        <f t="shared" ca="1" si="1355"/>
        <v>414.61009526175116</v>
      </c>
      <c r="AT827" s="18">
        <f t="shared" ca="1" si="1355"/>
        <v>407.84610992453378</v>
      </c>
      <c r="AU827" s="8">
        <f t="shared" ca="1" si="1355"/>
        <v>416.92031211831414</v>
      </c>
      <c r="AV827" s="8">
        <f t="shared" ca="1" si="1355"/>
        <v>388.48868016278635</v>
      </c>
      <c r="AW827" s="8">
        <f t="shared" ca="1" si="1355"/>
        <v>388.43623841841867</v>
      </c>
      <c r="AX827" s="8">
        <f t="shared" ca="1" si="1355"/>
        <v>435.10950646751468</v>
      </c>
      <c r="AY827" s="8">
        <f t="shared" ca="1" si="1355"/>
        <v>432.65883113567634</v>
      </c>
      <c r="AZ827" s="8">
        <f t="shared" ca="1" si="1355"/>
        <v>449.78229217775322</v>
      </c>
      <c r="BB827" s="8">
        <f t="shared" ca="1" si="1292"/>
        <v>746.17270357984705</v>
      </c>
      <c r="BC827" s="8">
        <f t="shared" ca="1" si="1293"/>
        <v>655.77119985143804</v>
      </c>
      <c r="BD827" s="8">
        <f t="shared" ca="1" si="1294"/>
        <v>588.4522675448618</v>
      </c>
      <c r="BE827" s="8">
        <f t="shared" ca="1" si="1295"/>
        <v>560.66603664045101</v>
      </c>
      <c r="BF827" s="8">
        <f t="shared" ca="1" si="1296"/>
        <v>630.88458571228932</v>
      </c>
      <c r="BG827" s="18">
        <f t="shared" ca="1" si="1297"/>
        <v>630.53875666738759</v>
      </c>
      <c r="BH827" s="8">
        <f t="shared" ca="1" si="1298"/>
        <v>621.08380465067262</v>
      </c>
      <c r="BI827" s="8">
        <f t="shared" ca="1" si="1299"/>
        <v>612.7651870983459</v>
      </c>
      <c r="BJ827" s="8">
        <f t="shared" ca="1" si="1300"/>
        <v>630.9941152301144</v>
      </c>
      <c r="BK827" s="8">
        <f t="shared" ca="1" si="1301"/>
        <v>701.28216273192527</v>
      </c>
      <c r="BL827" s="8">
        <f t="shared" ca="1" si="1302"/>
        <v>705.13111524046826</v>
      </c>
      <c r="BM827" s="8">
        <f t="shared" ca="1" si="1303"/>
        <v>705.94072341035007</v>
      </c>
    </row>
    <row r="828" spans="2:65" x14ac:dyDescent="0.3">
      <c r="B828" s="12">
        <f t="shared" ca="1" si="1265"/>
        <v>0.89011615525968502</v>
      </c>
      <c r="C828" s="12">
        <f t="shared" ca="1" si="1354"/>
        <v>0.78545619994913063</v>
      </c>
      <c r="D828" s="12">
        <f t="shared" ca="1" si="1354"/>
        <v>0.69979702802239607</v>
      </c>
      <c r="E828" s="12">
        <f t="shared" ca="1" si="1354"/>
        <v>0.78081993408509631</v>
      </c>
      <c r="F828" s="12">
        <f t="shared" ca="1" si="1354"/>
        <v>7.5453223613513365E-2</v>
      </c>
      <c r="G828" s="11">
        <f t="shared" ca="1" si="1354"/>
        <v>0.66906025992832396</v>
      </c>
      <c r="H828" s="10">
        <f t="shared" ca="1" si="1354"/>
        <v>0.68785622521029766</v>
      </c>
      <c r="I828" s="10">
        <f t="shared" ca="1" si="1354"/>
        <v>0.10337596772713209</v>
      </c>
      <c r="J828" s="10">
        <f t="shared" ca="1" si="1354"/>
        <v>0.65448373143549066</v>
      </c>
      <c r="K828" s="10">
        <f t="shared" ca="1" si="1354"/>
        <v>0.19909004643704142</v>
      </c>
      <c r="L828" s="10">
        <f t="shared" ca="1" si="1354"/>
        <v>0.38755810156299419</v>
      </c>
      <c r="M828" s="10">
        <f t="shared" ca="1" si="1354"/>
        <v>0.48541820681697179</v>
      </c>
      <c r="O828" s="8">
        <f t="shared" ca="1" si="1266"/>
        <v>1.2271460844699971</v>
      </c>
      <c r="P828" s="8">
        <f t="shared" ca="1" si="1267"/>
        <v>0.79075392750679707</v>
      </c>
      <c r="Q828" s="8">
        <f t="shared" ca="1" si="1268"/>
        <v>0.52381683356322728</v>
      </c>
      <c r="R828" s="8">
        <f t="shared" ca="1" si="1269"/>
        <v>0.77496535475804074</v>
      </c>
      <c r="S828" s="8">
        <f t="shared" ca="1" si="1270"/>
        <v>-1.43633708165008</v>
      </c>
      <c r="T828" s="8">
        <f t="shared" ca="1" si="1271"/>
        <v>0.43731974171354032</v>
      </c>
      <c r="U828" s="8">
        <f t="shared" ca="1" si="1272"/>
        <v>0.48978287563513384</v>
      </c>
      <c r="V828" s="8">
        <f t="shared" ca="1" si="1273"/>
        <v>-1.2625472498179342</v>
      </c>
      <c r="W828" s="8">
        <f t="shared" ca="1" si="1274"/>
        <v>0.39745422293779586</v>
      </c>
      <c r="X828" s="8">
        <f t="shared" ca="1" si="1275"/>
        <v>-0.84487596920101715</v>
      </c>
      <c r="Y828" s="8">
        <f t="shared" ca="1" si="1276"/>
        <v>-0.28568916622848084</v>
      </c>
      <c r="Z828" s="8">
        <f t="shared" ca="1" si="1277"/>
        <v>-3.6559277526115951E-2</v>
      </c>
      <c r="AB828" s="8">
        <f t="shared" ca="1" si="1278"/>
        <v>0.12271460844699972</v>
      </c>
      <c r="AC828" s="8">
        <f t="shared" ca="1" si="1279"/>
        <v>7.9075392750679707E-2</v>
      </c>
      <c r="AD828" s="8">
        <f t="shared" ca="1" si="1280"/>
        <v>5.2381683356322734E-2</v>
      </c>
      <c r="AE828" s="8">
        <f t="shared" ca="1" si="1281"/>
        <v>7.7496535475804082E-2</v>
      </c>
      <c r="AF828" s="8">
        <f t="shared" ca="1" si="1282"/>
        <v>-0.14363370816500801</v>
      </c>
      <c r="AG828" s="18">
        <f t="shared" ca="1" si="1283"/>
        <v>4.3731974171354035E-2</v>
      </c>
      <c r="AH828" s="8">
        <f t="shared" ca="1" si="1284"/>
        <v>4.8978287563513384E-2</v>
      </c>
      <c r="AI828" s="8">
        <f t="shared" ca="1" si="1285"/>
        <v>-0.12625472498179344</v>
      </c>
      <c r="AJ828" s="8">
        <f t="shared" ca="1" si="1286"/>
        <v>3.9745422293779586E-2</v>
      </c>
      <c r="AK828" s="8">
        <f t="shared" ca="1" si="1287"/>
        <v>-8.4487596920101715E-2</v>
      </c>
      <c r="AL828" s="8">
        <f t="shared" ca="1" si="1288"/>
        <v>-2.8568916622848085E-2</v>
      </c>
      <c r="AM828" s="8">
        <f t="shared" ca="1" si="1289"/>
        <v>-3.6559277526115952E-3</v>
      </c>
      <c r="AO828" s="8">
        <f t="shared" ca="1" si="1290"/>
        <v>566.29836661806212</v>
      </c>
      <c r="AP828" s="8">
        <f t="shared" ref="AP828:AZ828" ca="1" si="1356">AO828*EXP(AC828)</f>
        <v>612.89674616517323</v>
      </c>
      <c r="AQ828" s="8">
        <f t="shared" ca="1" si="1356"/>
        <v>645.85703091608264</v>
      </c>
      <c r="AR828" s="8">
        <f t="shared" ca="1" si="1356"/>
        <v>697.89921442345462</v>
      </c>
      <c r="AS828" s="8">
        <f t="shared" ca="1" si="1356"/>
        <v>604.52377072124921</v>
      </c>
      <c r="AT828" s="18">
        <f t="shared" ca="1" si="1356"/>
        <v>631.54737981799963</v>
      </c>
      <c r="AU828" s="8">
        <f t="shared" ca="1" si="1356"/>
        <v>663.24950982220957</v>
      </c>
      <c r="AV828" s="8">
        <f t="shared" ca="1" si="1356"/>
        <v>584.58168845428656</v>
      </c>
      <c r="AW828" s="8">
        <f t="shared" ca="1" si="1356"/>
        <v>608.28404446896911</v>
      </c>
      <c r="AX828" s="8">
        <f t="shared" ca="1" si="1356"/>
        <v>559.00272859747167</v>
      </c>
      <c r="AY828" s="8">
        <f t="shared" ca="1" si="1356"/>
        <v>543.25859352010104</v>
      </c>
      <c r="AZ828" s="8">
        <f t="shared" ca="1" si="1356"/>
        <v>541.27610547586528</v>
      </c>
      <c r="BB828" s="8">
        <f t="shared" ca="1" si="1292"/>
        <v>820.94861394270652</v>
      </c>
      <c r="BC828" s="8">
        <f t="shared" ca="1" si="1293"/>
        <v>897.51115955704495</v>
      </c>
      <c r="BD828" s="8">
        <f t="shared" ca="1" si="1294"/>
        <v>918.45409726976595</v>
      </c>
      <c r="BE828" s="8">
        <f t="shared" ca="1" si="1295"/>
        <v>980.94682274551917</v>
      </c>
      <c r="BF828" s="8">
        <f t="shared" ca="1" si="1296"/>
        <v>859.9646956757316</v>
      </c>
      <c r="BG828" s="18">
        <f t="shared" ca="1" si="1297"/>
        <v>893.31732651613629</v>
      </c>
      <c r="BH828" s="8">
        <f t="shared" ca="1" si="1298"/>
        <v>864.5489300125472</v>
      </c>
      <c r="BI828" s="8">
        <f t="shared" ca="1" si="1299"/>
        <v>710.04637426814259</v>
      </c>
      <c r="BJ828" s="8">
        <f t="shared" ca="1" si="1300"/>
        <v>786.27733027618285</v>
      </c>
      <c r="BK828" s="8">
        <f t="shared" ca="1" si="1301"/>
        <v>762.32485770302333</v>
      </c>
      <c r="BL828" s="8">
        <f t="shared" ca="1" si="1302"/>
        <v>742.96483417175887</v>
      </c>
      <c r="BM828" s="8">
        <f t="shared" ca="1" si="1303"/>
        <v>712.02655461354141</v>
      </c>
    </row>
    <row r="829" spans="2:65" x14ac:dyDescent="0.3">
      <c r="B829" s="12">
        <f t="shared" ca="1" si="1265"/>
        <v>8.9670969088679553E-2</v>
      </c>
      <c r="C829" s="12">
        <f t="shared" ca="1" si="1354"/>
        <v>0.19559204139106223</v>
      </c>
      <c r="D829" s="12">
        <f t="shared" ca="1" si="1354"/>
        <v>0.46819263121443266</v>
      </c>
      <c r="E829" s="12">
        <f t="shared" ca="1" si="1354"/>
        <v>0.2652646317042745</v>
      </c>
      <c r="F829" s="12">
        <f t="shared" ca="1" si="1354"/>
        <v>0.45735808636036179</v>
      </c>
      <c r="G829" s="11">
        <f t="shared" ca="1" si="1354"/>
        <v>0.7659031601770917</v>
      </c>
      <c r="H829" s="10">
        <f t="shared" ca="1" si="1354"/>
        <v>1.3034564119469683E-2</v>
      </c>
      <c r="I829" s="10">
        <f t="shared" ca="1" si="1354"/>
        <v>0.46082620301116728</v>
      </c>
      <c r="J829" s="10">
        <f t="shared" ca="1" si="1354"/>
        <v>1.5358692160170384E-2</v>
      </c>
      <c r="K829" s="10">
        <f t="shared" ca="1" si="1354"/>
        <v>0.67874520270968208</v>
      </c>
      <c r="L829" s="10">
        <f t="shared" ca="1" si="1354"/>
        <v>6.8912392016352575E-3</v>
      </c>
      <c r="M829" s="10">
        <f t="shared" ca="1" si="1354"/>
        <v>0.36611002435322093</v>
      </c>
      <c r="O829" s="8">
        <f t="shared" ca="1" si="1266"/>
        <v>-1.3427839615609825</v>
      </c>
      <c r="P829" s="8">
        <f t="shared" ca="1" si="1267"/>
        <v>-0.85747200001650203</v>
      </c>
      <c r="Q829" s="8">
        <f t="shared" ca="1" si="1268"/>
        <v>-7.9813908253128785E-2</v>
      </c>
      <c r="R829" s="8">
        <f t="shared" ca="1" si="1269"/>
        <v>-0.62719829089892276</v>
      </c>
      <c r="S829" s="8">
        <f t="shared" ca="1" si="1270"/>
        <v>-0.10709177439610805</v>
      </c>
      <c r="T829" s="8">
        <f t="shared" ca="1" si="1271"/>
        <v>0.72542118612180273</v>
      </c>
      <c r="U829" s="8">
        <f t="shared" ca="1" si="1272"/>
        <v>-2.2251804274122891</v>
      </c>
      <c r="V829" s="8">
        <f t="shared" ca="1" si="1273"/>
        <v>-9.8352481392242619E-2</v>
      </c>
      <c r="W829" s="8">
        <f t="shared" ca="1" si="1274"/>
        <v>-2.1607147046070883</v>
      </c>
      <c r="X829" s="8">
        <f t="shared" ca="1" si="1275"/>
        <v>0.46419283439301745</v>
      </c>
      <c r="Y829" s="8">
        <f t="shared" ca="1" si="1276"/>
        <v>-2.4628832569072063</v>
      </c>
      <c r="Z829" s="8">
        <f t="shared" ca="1" si="1277"/>
        <v>-0.3421738695735847</v>
      </c>
      <c r="AB829" s="8">
        <f t="shared" ca="1" si="1278"/>
        <v>-0.13427839615609824</v>
      </c>
      <c r="AC829" s="8">
        <f t="shared" ca="1" si="1279"/>
        <v>-8.5747200001650203E-2</v>
      </c>
      <c r="AD829" s="8">
        <f t="shared" ca="1" si="1280"/>
        <v>-7.9813908253128785E-3</v>
      </c>
      <c r="AE829" s="8">
        <f t="shared" ca="1" si="1281"/>
        <v>-6.2719829089892279E-2</v>
      </c>
      <c r="AF829" s="8">
        <f t="shared" ca="1" si="1282"/>
        <v>-1.0709177439610806E-2</v>
      </c>
      <c r="AG829" s="18">
        <f t="shared" ca="1" si="1283"/>
        <v>7.2542118612180281E-2</v>
      </c>
      <c r="AH829" s="8">
        <f t="shared" ca="1" si="1284"/>
        <v>-0.22251804274122891</v>
      </c>
      <c r="AI829" s="8">
        <f t="shared" ca="1" si="1285"/>
        <v>-9.8352481392242619E-3</v>
      </c>
      <c r="AJ829" s="8">
        <f t="shared" ca="1" si="1286"/>
        <v>-0.21607147046070885</v>
      </c>
      <c r="AK829" s="8">
        <f t="shared" ca="1" si="1287"/>
        <v>4.6419283439301746E-2</v>
      </c>
      <c r="AL829" s="8">
        <f t="shared" ca="1" si="1288"/>
        <v>-0.24628832569072065</v>
      </c>
      <c r="AM829" s="8">
        <f t="shared" ca="1" si="1289"/>
        <v>-3.4217386957358473E-2</v>
      </c>
      <c r="AO829" s="8">
        <f t="shared" ca="1" si="1290"/>
        <v>437.96021994455208</v>
      </c>
      <c r="AP829" s="8">
        <f t="shared" ref="AP829:AZ829" ca="1" si="1357">AO829*EXP(AC829)</f>
        <v>401.9713768449538</v>
      </c>
      <c r="AQ829" s="8">
        <f t="shared" ca="1" si="1357"/>
        <v>398.77585550169738</v>
      </c>
      <c r="AR829" s="8">
        <f t="shared" ca="1" si="1357"/>
        <v>374.53290551487709</v>
      </c>
      <c r="AS829" s="8">
        <f t="shared" ca="1" si="1357"/>
        <v>370.54336664136969</v>
      </c>
      <c r="AT829" s="18">
        <f t="shared" ca="1" si="1357"/>
        <v>398.42234279997655</v>
      </c>
      <c r="AU829" s="8">
        <f t="shared" ca="1" si="1357"/>
        <v>318.93730988070092</v>
      </c>
      <c r="AV829" s="8">
        <f t="shared" ca="1" si="1357"/>
        <v>315.81585758810769</v>
      </c>
      <c r="AW829" s="8">
        <f t="shared" ca="1" si="1357"/>
        <v>254.44579934180797</v>
      </c>
      <c r="AX829" s="8">
        <f t="shared" ca="1" si="1357"/>
        <v>266.53541592717346</v>
      </c>
      <c r="AY829" s="8">
        <f t="shared" ca="1" si="1357"/>
        <v>208.34988415787876</v>
      </c>
      <c r="AZ829" s="8">
        <f t="shared" ca="1" si="1357"/>
        <v>201.34128729394928</v>
      </c>
      <c r="BB829" s="8">
        <f t="shared" ca="1" si="1292"/>
        <v>617.9384866123836</v>
      </c>
      <c r="BC829" s="8">
        <f t="shared" ca="1" si="1293"/>
        <v>577.95853513161603</v>
      </c>
      <c r="BD829" s="8">
        <f t="shared" ca="1" si="1294"/>
        <v>577.51616682521797</v>
      </c>
      <c r="BE829" s="8">
        <f t="shared" ca="1" si="1295"/>
        <v>514.33221978478173</v>
      </c>
      <c r="BF829" s="8">
        <f t="shared" ca="1" si="1296"/>
        <v>493.03228647308151</v>
      </c>
      <c r="BG829" s="18">
        <f t="shared" ca="1" si="1297"/>
        <v>544.54859827652649</v>
      </c>
      <c r="BH829" s="8">
        <f t="shared" ca="1" si="1298"/>
        <v>432.61232045023371</v>
      </c>
      <c r="BI829" s="8">
        <f t="shared" ca="1" si="1299"/>
        <v>420.18345633643287</v>
      </c>
      <c r="BJ829" s="8">
        <f t="shared" ca="1" si="1300"/>
        <v>311.37796136738956</v>
      </c>
      <c r="BK829" s="8">
        <f t="shared" ca="1" si="1301"/>
        <v>346.50740239911738</v>
      </c>
      <c r="BL829" s="8">
        <f t="shared" ca="1" si="1302"/>
        <v>266.94538188803813</v>
      </c>
      <c r="BM829" s="8">
        <f t="shared" ca="1" si="1303"/>
        <v>256.85493730541714</v>
      </c>
    </row>
    <row r="830" spans="2:65" x14ac:dyDescent="0.3">
      <c r="B830" s="12">
        <f t="shared" ca="1" si="1265"/>
        <v>0.84563216013894649</v>
      </c>
      <c r="C830" s="12">
        <f t="shared" ca="1" si="1354"/>
        <v>0.7547759439990408</v>
      </c>
      <c r="D830" s="12">
        <f t="shared" ca="1" si="1354"/>
        <v>0.70453600682592354</v>
      </c>
      <c r="E830" s="12">
        <f t="shared" ca="1" si="1354"/>
        <v>0.70094676131201128</v>
      </c>
      <c r="F830" s="12">
        <f t="shared" ca="1" si="1354"/>
        <v>0.84775280127923636</v>
      </c>
      <c r="G830" s="11">
        <f t="shared" ca="1" si="1354"/>
        <v>0.77417692768162871</v>
      </c>
      <c r="H830" s="10">
        <f t="shared" ca="1" si="1354"/>
        <v>0.29746355673976765</v>
      </c>
      <c r="I830" s="10">
        <f t="shared" ca="1" si="1354"/>
        <v>2.1099361734009392E-2</v>
      </c>
      <c r="J830" s="10">
        <f t="shared" ca="1" si="1354"/>
        <v>0.5442054982424045</v>
      </c>
      <c r="K830" s="10">
        <f t="shared" ca="1" si="1354"/>
        <v>0.43167437866998226</v>
      </c>
      <c r="L830" s="10">
        <f t="shared" ca="1" si="1354"/>
        <v>0.68108888977790483</v>
      </c>
      <c r="M830" s="10">
        <f t="shared" ca="1" si="1354"/>
        <v>6.222315355760899E-3</v>
      </c>
      <c r="O830" s="8">
        <f t="shared" ca="1" si="1266"/>
        <v>1.0178785432272719</v>
      </c>
      <c r="P830" s="8">
        <f t="shared" ca="1" si="1267"/>
        <v>0.68959627269068613</v>
      </c>
      <c r="Q830" s="8">
        <f t="shared" ca="1" si="1268"/>
        <v>0.53749174385314991</v>
      </c>
      <c r="R830" s="8">
        <f t="shared" ca="1" si="1269"/>
        <v>0.52712544572862385</v>
      </c>
      <c r="S830" s="8">
        <f t="shared" ca="1" si="1270"/>
        <v>1.02684300100951</v>
      </c>
      <c r="T830" s="8">
        <f t="shared" ca="1" si="1271"/>
        <v>0.75267348903956655</v>
      </c>
      <c r="U830" s="8">
        <f t="shared" ca="1" si="1272"/>
        <v>-0.53170964108122898</v>
      </c>
      <c r="V830" s="8">
        <f t="shared" ca="1" si="1273"/>
        <v>-2.031555027225322</v>
      </c>
      <c r="W830" s="8">
        <f t="shared" ca="1" si="1274"/>
        <v>0.11103448147694203</v>
      </c>
      <c r="X830" s="8">
        <f t="shared" ca="1" si="1275"/>
        <v>-0.1721129178431339</v>
      </c>
      <c r="Y830" s="8">
        <f t="shared" ca="1" si="1276"/>
        <v>0.47074587456027117</v>
      </c>
      <c r="Z830" s="8">
        <f t="shared" ca="1" si="1277"/>
        <v>-2.4992789584470061</v>
      </c>
      <c r="AB830" s="8">
        <f t="shared" ca="1" si="1278"/>
        <v>0.10178785432272719</v>
      </c>
      <c r="AC830" s="8">
        <f t="shared" ca="1" si="1279"/>
        <v>6.895962726906861E-2</v>
      </c>
      <c r="AD830" s="8">
        <f t="shared" ca="1" si="1280"/>
        <v>5.3749174385314992E-2</v>
      </c>
      <c r="AE830" s="8">
        <f t="shared" ca="1" si="1281"/>
        <v>5.271254457286239E-2</v>
      </c>
      <c r="AF830" s="8">
        <f t="shared" ca="1" si="1282"/>
        <v>0.102684300100951</v>
      </c>
      <c r="AG830" s="18">
        <f t="shared" ca="1" si="1283"/>
        <v>7.5267348903956657E-2</v>
      </c>
      <c r="AH830" s="8">
        <f t="shared" ca="1" si="1284"/>
        <v>-5.3170964108122901E-2</v>
      </c>
      <c r="AI830" s="8">
        <f t="shared" ca="1" si="1285"/>
        <v>-0.20315550272253222</v>
      </c>
      <c r="AJ830" s="8">
        <f t="shared" ca="1" si="1286"/>
        <v>1.1103448147694204E-2</v>
      </c>
      <c r="AK830" s="8">
        <f t="shared" ca="1" si="1287"/>
        <v>-1.7211291784313392E-2</v>
      </c>
      <c r="AL830" s="8">
        <f t="shared" ca="1" si="1288"/>
        <v>4.707458745602712E-2</v>
      </c>
      <c r="AM830" s="8">
        <f t="shared" ca="1" si="1289"/>
        <v>-0.24992789584470063</v>
      </c>
      <c r="AO830" s="8">
        <f t="shared" ca="1" si="1290"/>
        <v>554.57071872747292</v>
      </c>
      <c r="AP830" s="8">
        <f t="shared" ref="AP830:AZ830" ca="1" si="1358">AO830*EXP(AC830)</f>
        <v>594.16316010440823</v>
      </c>
      <c r="AQ830" s="8">
        <f t="shared" ca="1" si="1358"/>
        <v>626.97278609937052</v>
      </c>
      <c r="AR830" s="8">
        <f t="shared" ca="1" si="1358"/>
        <v>660.90868325014583</v>
      </c>
      <c r="AS830" s="8">
        <f t="shared" ca="1" si="1358"/>
        <v>732.38034866367707</v>
      </c>
      <c r="AT830" s="18">
        <f t="shared" ca="1" si="1358"/>
        <v>789.63224934318862</v>
      </c>
      <c r="AU830" s="8">
        <f t="shared" ca="1" si="1358"/>
        <v>748.74342329391027</v>
      </c>
      <c r="AV830" s="8">
        <f t="shared" ca="1" si="1358"/>
        <v>611.08793161949961</v>
      </c>
      <c r="AW830" s="8">
        <f t="shared" ca="1" si="1358"/>
        <v>617.91092405481527</v>
      </c>
      <c r="AX830" s="8">
        <f t="shared" ca="1" si="1358"/>
        <v>607.36687746147663</v>
      </c>
      <c r="AY830" s="8">
        <f t="shared" ca="1" si="1358"/>
        <v>636.64207559531064</v>
      </c>
      <c r="AZ830" s="8">
        <f t="shared" ca="1" si="1358"/>
        <v>495.85309878973186</v>
      </c>
      <c r="BB830" s="8">
        <f t="shared" ca="1" si="1292"/>
        <v>784.22011513170355</v>
      </c>
      <c r="BC830" s="8">
        <f t="shared" ca="1" si="1293"/>
        <v>809.10362844997167</v>
      </c>
      <c r="BD830" s="8">
        <f t="shared" ca="1" si="1294"/>
        <v>907.7472977030128</v>
      </c>
      <c r="BE830" s="8">
        <f t="shared" ca="1" si="1295"/>
        <v>960.10431362306031</v>
      </c>
      <c r="BF830" s="8">
        <f t="shared" ca="1" si="1296"/>
        <v>1109.2777555175317</v>
      </c>
      <c r="BG830" s="18">
        <f t="shared" ca="1" si="1297"/>
        <v>1205.3966252153627</v>
      </c>
      <c r="BH830" s="8">
        <f t="shared" ca="1" si="1298"/>
        <v>1064.3369197311872</v>
      </c>
      <c r="BI830" s="8">
        <f t="shared" ca="1" si="1299"/>
        <v>809.00528539690754</v>
      </c>
      <c r="BJ830" s="8">
        <f t="shared" ca="1" si="1300"/>
        <v>832.39010528356141</v>
      </c>
      <c r="BK830" s="8">
        <f t="shared" ca="1" si="1301"/>
        <v>809.89471542312481</v>
      </c>
      <c r="BL830" s="8">
        <f t="shared" ca="1" si="1302"/>
        <v>854.17947146458391</v>
      </c>
      <c r="BM830" s="8">
        <f t="shared" ca="1" si="1303"/>
        <v>676.46084652224397</v>
      </c>
    </row>
    <row r="831" spans="2:65" x14ac:dyDescent="0.3">
      <c r="B831" s="12">
        <f t="shared" ca="1" si="1265"/>
        <v>0.7921327629070023</v>
      </c>
      <c r="C831" s="12">
        <f t="shared" ca="1" si="1354"/>
        <v>0.2217086330715432</v>
      </c>
      <c r="D831" s="12">
        <f t="shared" ca="1" si="1354"/>
        <v>0.15543713875917742</v>
      </c>
      <c r="E831" s="12">
        <f t="shared" ca="1" si="1354"/>
        <v>0.4764295907259849</v>
      </c>
      <c r="F831" s="12">
        <f t="shared" ca="1" si="1354"/>
        <v>0.37515747038617431</v>
      </c>
      <c r="G831" s="11">
        <f t="shared" ca="1" si="1354"/>
        <v>8.1070154066831268E-4</v>
      </c>
      <c r="H831" s="10">
        <f t="shared" ca="1" si="1354"/>
        <v>0.71430318228817358</v>
      </c>
      <c r="I831" s="10">
        <f t="shared" ca="1" si="1354"/>
        <v>0.31111637935424352</v>
      </c>
      <c r="J831" s="10">
        <f t="shared" ca="1" si="1354"/>
        <v>0.10291307001647199</v>
      </c>
      <c r="K831" s="10">
        <f t="shared" ca="1" si="1354"/>
        <v>0.76009517529484982</v>
      </c>
      <c r="L831" s="10">
        <f t="shared" ca="1" si="1354"/>
        <v>0.69789934175519042</v>
      </c>
      <c r="M831" s="10">
        <f t="shared" ca="1" si="1354"/>
        <v>0.9251565453420918</v>
      </c>
      <c r="O831" s="8">
        <f t="shared" ca="1" si="1266"/>
        <v>0.81384373960658385</v>
      </c>
      <c r="P831" s="8">
        <f t="shared" ca="1" si="1267"/>
        <v>-0.7664354166349937</v>
      </c>
      <c r="Q831" s="8">
        <f t="shared" ca="1" si="1268"/>
        <v>-1.0133892386586076</v>
      </c>
      <c r="R831" s="8">
        <f t="shared" ca="1" si="1269"/>
        <v>-5.9116669586415656E-2</v>
      </c>
      <c r="S831" s="8">
        <f t="shared" ca="1" si="1270"/>
        <v>-0.31822411620920588</v>
      </c>
      <c r="T831" s="8">
        <f t="shared" ca="1" si="1271"/>
        <v>-3.1520287497562101</v>
      </c>
      <c r="U831" s="8">
        <f t="shared" ca="1" si="1272"/>
        <v>0.56600021343789386</v>
      </c>
      <c r="V831" s="8">
        <f t="shared" ca="1" si="1273"/>
        <v>-0.49268842338874119</v>
      </c>
      <c r="W831" s="8">
        <f t="shared" ca="1" si="1274"/>
        <v>-1.2651260667505284</v>
      </c>
      <c r="X831" s="8">
        <f t="shared" ca="1" si="1275"/>
        <v>0.70660875066877493</v>
      </c>
      <c r="Y831" s="8">
        <f t="shared" ca="1" si="1276"/>
        <v>0.51836831602673439</v>
      </c>
      <c r="Z831" s="8">
        <f t="shared" ca="1" si="1277"/>
        <v>1.44063824672708</v>
      </c>
      <c r="AB831" s="8">
        <f t="shared" ca="1" si="1278"/>
        <v>8.1384373960658396E-2</v>
      </c>
      <c r="AC831" s="8">
        <f t="shared" ca="1" si="1279"/>
        <v>-7.6643541663499376E-2</v>
      </c>
      <c r="AD831" s="8">
        <f t="shared" ca="1" si="1280"/>
        <v>-0.10133892386586077</v>
      </c>
      <c r="AE831" s="8">
        <f t="shared" ca="1" si="1281"/>
        <v>-5.9116669586415658E-3</v>
      </c>
      <c r="AF831" s="8">
        <f t="shared" ca="1" si="1282"/>
        <v>-3.1822411620920588E-2</v>
      </c>
      <c r="AG831" s="18">
        <f t="shared" ca="1" si="1283"/>
        <v>-0.31520287497562105</v>
      </c>
      <c r="AH831" s="8">
        <f t="shared" ca="1" si="1284"/>
        <v>5.6600021343789386E-2</v>
      </c>
      <c r="AI831" s="8">
        <f t="shared" ca="1" si="1285"/>
        <v>-4.9268842338874123E-2</v>
      </c>
      <c r="AJ831" s="8">
        <f t="shared" ca="1" si="1286"/>
        <v>-0.12651260667505285</v>
      </c>
      <c r="AK831" s="8">
        <f t="shared" ca="1" si="1287"/>
        <v>7.0660875066877502E-2</v>
      </c>
      <c r="AL831" s="8">
        <f t="shared" ca="1" si="1288"/>
        <v>5.1836831602673439E-2</v>
      </c>
      <c r="AM831" s="8">
        <f t="shared" ca="1" si="1289"/>
        <v>0.14406382467270801</v>
      </c>
      <c r="AO831" s="8">
        <f t="shared" ca="1" si="1290"/>
        <v>543.37019931138116</v>
      </c>
      <c r="AP831" s="8">
        <f t="shared" ref="AP831:AZ831" ca="1" si="1359">AO831*EXP(AC831)</f>
        <v>503.28032079024871</v>
      </c>
      <c r="AQ831" s="8">
        <f t="shared" ca="1" si="1359"/>
        <v>454.77754567685258</v>
      </c>
      <c r="AR831" s="8">
        <f t="shared" ca="1" si="1359"/>
        <v>452.09698338893975</v>
      </c>
      <c r="AS831" s="8">
        <f t="shared" ca="1" si="1359"/>
        <v>437.93666970831669</v>
      </c>
      <c r="AT831" s="18">
        <f t="shared" ca="1" si="1359"/>
        <v>319.53647665643376</v>
      </c>
      <c r="AU831" s="8">
        <f t="shared" ca="1" si="1359"/>
        <v>338.14387026257674</v>
      </c>
      <c r="AV831" s="8">
        <f t="shared" ca="1" si="1359"/>
        <v>321.88766372142379</v>
      </c>
      <c r="AW831" s="8">
        <f t="shared" ca="1" si="1359"/>
        <v>283.63551260499491</v>
      </c>
      <c r="AX831" s="8">
        <f t="shared" ca="1" si="1359"/>
        <v>304.40251333429956</v>
      </c>
      <c r="AY831" s="8">
        <f t="shared" ca="1" si="1359"/>
        <v>320.597907791632</v>
      </c>
      <c r="AZ831" s="8">
        <f t="shared" ca="1" si="1359"/>
        <v>370.27706099295835</v>
      </c>
      <c r="BB831" s="8">
        <f t="shared" ca="1" si="1292"/>
        <v>762.03128899687761</v>
      </c>
      <c r="BC831" s="8">
        <f t="shared" ca="1" si="1293"/>
        <v>692.57327553898574</v>
      </c>
      <c r="BD831" s="8">
        <f t="shared" ca="1" si="1294"/>
        <v>598.26331065623401</v>
      </c>
      <c r="BE831" s="8">
        <f t="shared" ca="1" si="1295"/>
        <v>605.07916233932747</v>
      </c>
      <c r="BF831" s="8">
        <f t="shared" ca="1" si="1296"/>
        <v>581.1615828660407</v>
      </c>
      <c r="BG831" s="18">
        <f t="shared" ca="1" si="1297"/>
        <v>434.65871804889917</v>
      </c>
      <c r="BH831" s="8">
        <f t="shared" ca="1" si="1298"/>
        <v>468.3678019242252</v>
      </c>
      <c r="BI831" s="8">
        <f t="shared" ca="1" si="1299"/>
        <v>439.11837654023634</v>
      </c>
      <c r="BJ831" s="8">
        <f t="shared" ca="1" si="1300"/>
        <v>389.98988808082044</v>
      </c>
      <c r="BK831" s="8">
        <f t="shared" ca="1" si="1301"/>
        <v>426.03727921227113</v>
      </c>
      <c r="BL831" s="8">
        <f t="shared" ca="1" si="1302"/>
        <v>457.19778148966782</v>
      </c>
      <c r="BM831" s="8">
        <f t="shared" ca="1" si="1303"/>
        <v>551.40570455123338</v>
      </c>
    </row>
    <row r="832" spans="2:65" x14ac:dyDescent="0.3">
      <c r="B832" s="12">
        <f t="shared" ca="1" si="1265"/>
        <v>0.95856286767172705</v>
      </c>
      <c r="C832" s="12">
        <f t="shared" ca="1" si="1354"/>
        <v>0.17896289424294609</v>
      </c>
      <c r="D832" s="12">
        <f t="shared" ca="1" si="1354"/>
        <v>0.82146595829430036</v>
      </c>
      <c r="E832" s="12">
        <f t="shared" ca="1" si="1354"/>
        <v>0.33946006189268596</v>
      </c>
      <c r="F832" s="12">
        <f t="shared" ca="1" si="1354"/>
        <v>0.27476784904560148</v>
      </c>
      <c r="G832" s="11">
        <f t="shared" ca="1" si="1354"/>
        <v>0.7650564987089693</v>
      </c>
      <c r="H832" s="10">
        <f t="shared" ca="1" si="1354"/>
        <v>0.99995344083514848</v>
      </c>
      <c r="I832" s="10">
        <f t="shared" ca="1" si="1354"/>
        <v>5.0125053366988914E-2</v>
      </c>
      <c r="J832" s="10">
        <f t="shared" ca="1" si="1354"/>
        <v>0.89794111535058085</v>
      </c>
      <c r="K832" s="10">
        <f t="shared" ca="1" si="1354"/>
        <v>0.65270399558346204</v>
      </c>
      <c r="L832" s="10">
        <f t="shared" ca="1" si="1354"/>
        <v>0.5819252618717623</v>
      </c>
      <c r="M832" s="10">
        <f t="shared" ca="1" si="1354"/>
        <v>0.47333326302019507</v>
      </c>
      <c r="O832" s="8">
        <f t="shared" ca="1" si="1266"/>
        <v>1.7342470127330345</v>
      </c>
      <c r="P832" s="8">
        <f t="shared" ca="1" si="1267"/>
        <v>-0.91932464958713866</v>
      </c>
      <c r="Q832" s="8">
        <f t="shared" ca="1" si="1268"/>
        <v>0.92096618197488378</v>
      </c>
      <c r="R832" s="8">
        <f t="shared" ca="1" si="1269"/>
        <v>-0.41393716663620789</v>
      </c>
      <c r="S832" s="8">
        <f t="shared" ca="1" si="1270"/>
        <v>-0.59845601701846396</v>
      </c>
      <c r="T832" s="8">
        <f t="shared" ca="1" si="1271"/>
        <v>0.72266291857244125</v>
      </c>
      <c r="U832" s="8">
        <f t="shared" ca="1" si="1272"/>
        <v>3.9078571568948752</v>
      </c>
      <c r="V832" s="8">
        <f t="shared" ca="1" si="1273"/>
        <v>-1.6436423205694259</v>
      </c>
      <c r="W832" s="8">
        <f t="shared" ca="1" si="1274"/>
        <v>1.2699069722701013</v>
      </c>
      <c r="X832" s="8">
        <f t="shared" ca="1" si="1275"/>
        <v>0.39263104204083016</v>
      </c>
      <c r="Y832" s="8">
        <f t="shared" ca="1" si="1276"/>
        <v>0.20682122898491181</v>
      </c>
      <c r="Z832" s="8">
        <f t="shared" ca="1" si="1277"/>
        <v>-6.6893451837383752E-2</v>
      </c>
      <c r="AB832" s="8">
        <f t="shared" ca="1" si="1278"/>
        <v>0.17342470127330345</v>
      </c>
      <c r="AC832" s="8">
        <f t="shared" ca="1" si="1279"/>
        <v>-9.1932464958713878E-2</v>
      </c>
      <c r="AD832" s="8">
        <f t="shared" ca="1" si="1280"/>
        <v>9.2096618197488378E-2</v>
      </c>
      <c r="AE832" s="8">
        <f t="shared" ca="1" si="1281"/>
        <v>-4.1393716663620794E-2</v>
      </c>
      <c r="AF832" s="8">
        <f t="shared" ca="1" si="1282"/>
        <v>-5.9845601701846399E-2</v>
      </c>
      <c r="AG832" s="18">
        <f t="shared" ca="1" si="1283"/>
        <v>7.2266291857244133E-2</v>
      </c>
      <c r="AH832" s="8">
        <f t="shared" ca="1" si="1284"/>
        <v>0.39078571568948756</v>
      </c>
      <c r="AI832" s="8">
        <f t="shared" ca="1" si="1285"/>
        <v>-0.16436423205694262</v>
      </c>
      <c r="AJ832" s="8">
        <f t="shared" ca="1" si="1286"/>
        <v>0.12699069722701015</v>
      </c>
      <c r="AK832" s="8">
        <f t="shared" ca="1" si="1287"/>
        <v>3.9263104204083021E-2</v>
      </c>
      <c r="AL832" s="8">
        <f t="shared" ca="1" si="1288"/>
        <v>2.0682122898491181E-2</v>
      </c>
      <c r="AM832" s="8">
        <f t="shared" ca="1" si="1289"/>
        <v>-6.6893451837383754E-3</v>
      </c>
      <c r="AO832" s="8">
        <f t="shared" ca="1" si="1290"/>
        <v>595.75599664594722</v>
      </c>
      <c r="AP832" s="8">
        <f t="shared" ref="AP832:AZ832" ca="1" si="1360">AO832*EXP(AC832)</f>
        <v>543.42881166111113</v>
      </c>
      <c r="AQ832" s="8">
        <f t="shared" ca="1" si="1360"/>
        <v>595.85379994946095</v>
      </c>
      <c r="AR832" s="8">
        <f t="shared" ca="1" si="1360"/>
        <v>571.69270512144169</v>
      </c>
      <c r="AS832" s="8">
        <f t="shared" ca="1" si="1360"/>
        <v>538.48304824037109</v>
      </c>
      <c r="AT832" s="18">
        <f t="shared" ca="1" si="1360"/>
        <v>578.83780475209323</v>
      </c>
      <c r="AU832" s="8">
        <f t="shared" ca="1" si="1360"/>
        <v>855.60431809461238</v>
      </c>
      <c r="AV832" s="8">
        <f t="shared" ca="1" si="1360"/>
        <v>725.92288632486554</v>
      </c>
      <c r="AW832" s="8">
        <f t="shared" ca="1" si="1360"/>
        <v>824.21753118605625</v>
      </c>
      <c r="AX832" s="8">
        <f t="shared" ca="1" si="1360"/>
        <v>857.2225702288174</v>
      </c>
      <c r="AY832" s="8">
        <f t="shared" ca="1" si="1360"/>
        <v>875.13636184980373</v>
      </c>
      <c r="AZ832" s="8">
        <f t="shared" ca="1" si="1360"/>
        <v>869.30180906803412</v>
      </c>
      <c r="BB832" s="8">
        <f t="shared" ca="1" si="1292"/>
        <v>868.88073804305327</v>
      </c>
      <c r="BC832" s="8">
        <f t="shared" ca="1" si="1293"/>
        <v>796.13034892366863</v>
      </c>
      <c r="BD832" s="8">
        <f t="shared" ca="1" si="1294"/>
        <v>891.71553005063129</v>
      </c>
      <c r="BE832" s="8">
        <f t="shared" ca="1" si="1295"/>
        <v>847.18578679615689</v>
      </c>
      <c r="BF832" s="8">
        <f t="shared" ca="1" si="1296"/>
        <v>804.98297941796375</v>
      </c>
      <c r="BG832" s="18">
        <f t="shared" ca="1" si="1297"/>
        <v>944.7968995311769</v>
      </c>
      <c r="BH832" s="8">
        <f t="shared" ca="1" si="1298"/>
        <v>1504.0723630189227</v>
      </c>
      <c r="BI832" s="8">
        <f t="shared" ca="1" si="1299"/>
        <v>1219.7411644107235</v>
      </c>
      <c r="BJ832" s="8">
        <f t="shared" ca="1" si="1300"/>
        <v>1492.9801920618881</v>
      </c>
      <c r="BK832" s="8">
        <f t="shared" ca="1" si="1301"/>
        <v>1585.7951427488724</v>
      </c>
      <c r="BL832" s="8">
        <f t="shared" ca="1" si="1302"/>
        <v>1594.9410818615224</v>
      </c>
      <c r="BM832" s="8">
        <f t="shared" ca="1" si="1303"/>
        <v>1598.5700542780348</v>
      </c>
    </row>
    <row r="833" spans="2:65" x14ac:dyDescent="0.3">
      <c r="B833" s="12">
        <f t="shared" ca="1" si="1265"/>
        <v>0.51574951795122093</v>
      </c>
      <c r="C833" s="12">
        <f t="shared" ca="1" si="1354"/>
        <v>0.74001242064848094</v>
      </c>
      <c r="D833" s="12">
        <f t="shared" ca="1" si="1354"/>
        <v>0.76597164242912386</v>
      </c>
      <c r="E833" s="12">
        <f t="shared" ca="1" si="1354"/>
        <v>0.76985928736087672</v>
      </c>
      <c r="F833" s="12">
        <f t="shared" ca="1" si="1354"/>
        <v>0.89408775090955317</v>
      </c>
      <c r="G833" s="11">
        <f t="shared" ca="1" si="1354"/>
        <v>0.55270647822004815</v>
      </c>
      <c r="H833" s="10">
        <f t="shared" ca="1" si="1354"/>
        <v>4.733492766553582E-2</v>
      </c>
      <c r="I833" s="10">
        <f t="shared" ca="1" si="1354"/>
        <v>0.55014077348479284</v>
      </c>
      <c r="J833" s="10">
        <f t="shared" ca="1" si="1354"/>
        <v>0.95089053408451218</v>
      </c>
      <c r="K833" s="10">
        <f t="shared" ca="1" si="1354"/>
        <v>0.97172671053162052</v>
      </c>
      <c r="L833" s="10">
        <f t="shared" ca="1" si="1354"/>
        <v>1.626156917289201E-2</v>
      </c>
      <c r="M833" s="10">
        <f t="shared" ca="1" si="1354"/>
        <v>0.74220536520050706</v>
      </c>
      <c r="O833" s="8">
        <f t="shared" ca="1" si="1266"/>
        <v>3.9488447244222964E-2</v>
      </c>
      <c r="P833" s="8">
        <f t="shared" ca="1" si="1267"/>
        <v>0.64338369803611817</v>
      </c>
      <c r="Q833" s="8">
        <f t="shared" ca="1" si="1268"/>
        <v>0.72564452988320727</v>
      </c>
      <c r="R833" s="8">
        <f t="shared" ca="1" si="1269"/>
        <v>0.73838352151090048</v>
      </c>
      <c r="S833" s="8">
        <f t="shared" ca="1" si="1270"/>
        <v>1.2485642410884277</v>
      </c>
      <c r="T833" s="8">
        <f t="shared" ca="1" si="1271"/>
        <v>0.13250224989232925</v>
      </c>
      <c r="U833" s="8">
        <f t="shared" ca="1" si="1272"/>
        <v>-1.6712624223266794</v>
      </c>
      <c r="V833" s="8">
        <f t="shared" ca="1" si="1273"/>
        <v>0.12601701865528334</v>
      </c>
      <c r="W833" s="8">
        <f t="shared" ca="1" si="1274"/>
        <v>1.6535502319041084</v>
      </c>
      <c r="X833" s="8">
        <f t="shared" ca="1" si="1275"/>
        <v>1.9067993239475176</v>
      </c>
      <c r="Y833" s="8">
        <f t="shared" ca="1" si="1276"/>
        <v>-2.1379212118226656</v>
      </c>
      <c r="Z833" s="8">
        <f t="shared" ca="1" si="1277"/>
        <v>0.65015939033681247</v>
      </c>
      <c r="AB833" s="8">
        <f t="shared" ca="1" si="1278"/>
        <v>3.9488447244222964E-3</v>
      </c>
      <c r="AC833" s="8">
        <f t="shared" ca="1" si="1279"/>
        <v>6.4338369803611822E-2</v>
      </c>
      <c r="AD833" s="8">
        <f t="shared" ca="1" si="1280"/>
        <v>7.2564452988320732E-2</v>
      </c>
      <c r="AE833" s="8">
        <f t="shared" ca="1" si="1281"/>
        <v>7.3838352151090053E-2</v>
      </c>
      <c r="AF833" s="8">
        <f t="shared" ca="1" si="1282"/>
        <v>0.12485642410884278</v>
      </c>
      <c r="AG833" s="18">
        <f t="shared" ca="1" si="1283"/>
        <v>1.3250224989232926E-2</v>
      </c>
      <c r="AH833" s="8">
        <f t="shared" ca="1" si="1284"/>
        <v>-0.16712624223266795</v>
      </c>
      <c r="AI833" s="8">
        <f t="shared" ca="1" si="1285"/>
        <v>1.2601701865528335E-2</v>
      </c>
      <c r="AJ833" s="8">
        <f t="shared" ca="1" si="1286"/>
        <v>0.16535502319041084</v>
      </c>
      <c r="AK833" s="8">
        <f t="shared" ca="1" si="1287"/>
        <v>0.19067993239475178</v>
      </c>
      <c r="AL833" s="8">
        <f t="shared" ca="1" si="1288"/>
        <v>-0.21379212118226656</v>
      </c>
      <c r="AM833" s="8">
        <f t="shared" ca="1" si="1289"/>
        <v>6.5015939033681247E-2</v>
      </c>
      <c r="AO833" s="8">
        <f t="shared" ca="1" si="1290"/>
        <v>502.88188682877927</v>
      </c>
      <c r="AP833" s="8">
        <f t="shared" ref="AP833:AZ833" ca="1" si="1361">AO833*EXP(AC833)</f>
        <v>536.29999404853186</v>
      </c>
      <c r="AQ833" s="8">
        <f t="shared" ca="1" si="1361"/>
        <v>576.66306196701476</v>
      </c>
      <c r="AR833" s="8">
        <f t="shared" ca="1" si="1361"/>
        <v>620.85434172363648</v>
      </c>
      <c r="AS833" s="8">
        <f t="shared" ca="1" si="1361"/>
        <v>703.41913562420632</v>
      </c>
      <c r="AT833" s="18">
        <f t="shared" ca="1" si="1361"/>
        <v>712.80162017663383</v>
      </c>
      <c r="AU833" s="8">
        <f t="shared" ca="1" si="1361"/>
        <v>603.09631292292272</v>
      </c>
      <c r="AV833" s="8">
        <f t="shared" ca="1" si="1361"/>
        <v>610.74444135996623</v>
      </c>
      <c r="AW833" s="8">
        <f t="shared" ca="1" si="1361"/>
        <v>720.56356280106559</v>
      </c>
      <c r="AX833" s="8">
        <f t="shared" ca="1" si="1361"/>
        <v>871.93385297102793</v>
      </c>
      <c r="AY833" s="8">
        <f t="shared" ca="1" si="1361"/>
        <v>704.10074045994486</v>
      </c>
      <c r="AZ833" s="8">
        <f t="shared" ca="1" si="1361"/>
        <v>751.39943574288964</v>
      </c>
      <c r="BB833" s="8">
        <f t="shared" ca="1" si="1292"/>
        <v>688.7871062374868</v>
      </c>
      <c r="BC833" s="8">
        <f t="shared" ca="1" si="1293"/>
        <v>738.82026805854628</v>
      </c>
      <c r="BD833" s="8">
        <f t="shared" ca="1" si="1294"/>
        <v>792.07456176704966</v>
      </c>
      <c r="BE833" s="8">
        <f t="shared" ca="1" si="1295"/>
        <v>859.47073515704881</v>
      </c>
      <c r="BF833" s="8">
        <f t="shared" ca="1" si="1296"/>
        <v>951.68298173541939</v>
      </c>
      <c r="BG833" s="18">
        <f t="shared" ca="1" si="1297"/>
        <v>942.29917036363179</v>
      </c>
      <c r="BH833" s="8">
        <f t="shared" ca="1" si="1298"/>
        <v>817.53849510914949</v>
      </c>
      <c r="BI833" s="8">
        <f t="shared" ca="1" si="1299"/>
        <v>838.42610520689846</v>
      </c>
      <c r="BJ833" s="8">
        <f t="shared" ca="1" si="1300"/>
        <v>965.51233146331094</v>
      </c>
      <c r="BK833" s="8">
        <f t="shared" ca="1" si="1301"/>
        <v>1260.3956563781101</v>
      </c>
      <c r="BL833" s="8">
        <f t="shared" ca="1" si="1302"/>
        <v>924.5637673704789</v>
      </c>
      <c r="BM833" s="8">
        <f t="shared" ca="1" si="1303"/>
        <v>947.32143905512476</v>
      </c>
    </row>
    <row r="834" spans="2:65" x14ac:dyDescent="0.3">
      <c r="B834" s="12">
        <f t="shared" ca="1" si="1265"/>
        <v>0.23161255120180713</v>
      </c>
      <c r="C834" s="12">
        <f t="shared" ca="1" si="1354"/>
        <v>0.12618006795934023</v>
      </c>
      <c r="D834" s="12">
        <f t="shared" ca="1" si="1354"/>
        <v>0.31186617721093413</v>
      </c>
      <c r="E834" s="12">
        <f t="shared" ca="1" si="1354"/>
        <v>0.43857132189864889</v>
      </c>
      <c r="F834" s="12">
        <f t="shared" ca="1" si="1354"/>
        <v>0.50576767107974241</v>
      </c>
      <c r="G834" s="11">
        <f t="shared" ca="1" si="1354"/>
        <v>0.25014989782202435</v>
      </c>
      <c r="H834" s="10">
        <f t="shared" ca="1" si="1354"/>
        <v>0.98726733206877249</v>
      </c>
      <c r="I834" s="10">
        <f t="shared" ca="1" si="1354"/>
        <v>0.34938758268862957</v>
      </c>
      <c r="J834" s="10">
        <f t="shared" ca="1" si="1354"/>
        <v>9.0526623624790137E-2</v>
      </c>
      <c r="K834" s="10">
        <f t="shared" ca="1" si="1354"/>
        <v>0.54965260282935091</v>
      </c>
      <c r="L834" s="10">
        <f t="shared" ca="1" si="1354"/>
        <v>0.60408571016724588</v>
      </c>
      <c r="M834" s="10">
        <f t="shared" ca="1" si="1354"/>
        <v>0.29251557052010579</v>
      </c>
      <c r="O834" s="8">
        <f t="shared" ca="1" si="1266"/>
        <v>-0.73354662346247335</v>
      </c>
      <c r="P834" s="8">
        <f t="shared" ca="1" si="1267"/>
        <v>-1.1446356069913355</v>
      </c>
      <c r="Q834" s="8">
        <f t="shared" ca="1" si="1268"/>
        <v>-0.49056753282743309</v>
      </c>
      <c r="R834" s="8">
        <f t="shared" ca="1" si="1269"/>
        <v>-0.15459242294470482</v>
      </c>
      <c r="S834" s="8">
        <f t="shared" ca="1" si="1270"/>
        <v>1.4457911083861255E-2</v>
      </c>
      <c r="T834" s="8">
        <f t="shared" ca="1" si="1271"/>
        <v>-0.67401811698080571</v>
      </c>
      <c r="U834" s="8">
        <f t="shared" ca="1" si="1272"/>
        <v>2.2342696526358021</v>
      </c>
      <c r="V834" s="8">
        <f t="shared" ca="1" si="1273"/>
        <v>-0.38697439297952757</v>
      </c>
      <c r="W834" s="8">
        <f t="shared" ca="1" si="1274"/>
        <v>-1.337519114364748</v>
      </c>
      <c r="X834" s="8">
        <f t="shared" ca="1" si="1275"/>
        <v>0.12478369708913339</v>
      </c>
      <c r="Y834" s="8">
        <f t="shared" ca="1" si="1276"/>
        <v>0.26393685036019593</v>
      </c>
      <c r="Z834" s="8">
        <f t="shared" ca="1" si="1277"/>
        <v>-0.54605062119989345</v>
      </c>
      <c r="AB834" s="8">
        <f t="shared" ca="1" si="1278"/>
        <v>-7.3354662346247337E-2</v>
      </c>
      <c r="AC834" s="8">
        <f t="shared" ca="1" si="1279"/>
        <v>-0.11446356069913355</v>
      </c>
      <c r="AD834" s="8">
        <f t="shared" ca="1" si="1280"/>
        <v>-4.9056753282743309E-2</v>
      </c>
      <c r="AE834" s="8">
        <f t="shared" ca="1" si="1281"/>
        <v>-1.5459242294470482E-2</v>
      </c>
      <c r="AF834" s="8">
        <f t="shared" ca="1" si="1282"/>
        <v>1.4457911083861257E-3</v>
      </c>
      <c r="AG834" s="18">
        <f t="shared" ca="1" si="1283"/>
        <v>-6.7401811698080571E-2</v>
      </c>
      <c r="AH834" s="8">
        <f t="shared" ca="1" si="1284"/>
        <v>0.22342696526358022</v>
      </c>
      <c r="AI834" s="8">
        <f t="shared" ca="1" si="1285"/>
        <v>-3.869743929795276E-2</v>
      </c>
      <c r="AJ834" s="8">
        <f t="shared" ca="1" si="1286"/>
        <v>-0.1337519114364748</v>
      </c>
      <c r="AK834" s="8">
        <f t="shared" ca="1" si="1287"/>
        <v>1.2478369708913341E-2</v>
      </c>
      <c r="AL834" s="8">
        <f t="shared" ca="1" si="1288"/>
        <v>2.6393685036019594E-2</v>
      </c>
      <c r="AM834" s="8">
        <f t="shared" ca="1" si="1289"/>
        <v>-5.4605062119989348E-2</v>
      </c>
      <c r="AO834" s="8">
        <f t="shared" ca="1" si="1290"/>
        <v>465.47194111092921</v>
      </c>
      <c r="AP834" s="8">
        <f t="shared" ref="AP834:AZ834" ca="1" si="1362">AO834*EXP(AC834)</f>
        <v>415.12856080030525</v>
      </c>
      <c r="AQ834" s="8">
        <f t="shared" ca="1" si="1362"/>
        <v>395.25514932914587</v>
      </c>
      <c r="AR834" s="8">
        <f t="shared" ca="1" si="1362"/>
        <v>389.19179241475945</v>
      </c>
      <c r="AS834" s="8">
        <f t="shared" ca="1" si="1362"/>
        <v>389.75488940991659</v>
      </c>
      <c r="AT834" s="18">
        <f t="shared" ca="1" si="1362"/>
        <v>364.35047257500537</v>
      </c>
      <c r="AU834" s="8">
        <f t="shared" ca="1" si="1362"/>
        <v>455.5671865196523</v>
      </c>
      <c r="AV834" s="8">
        <f t="shared" ca="1" si="1362"/>
        <v>438.27464932622001</v>
      </c>
      <c r="AW834" s="8">
        <f t="shared" ca="1" si="1362"/>
        <v>383.40576065468957</v>
      </c>
      <c r="AX834" s="8">
        <f t="shared" ca="1" si="1362"/>
        <v>388.22001403275664</v>
      </c>
      <c r="AY834" s="8">
        <f t="shared" ca="1" si="1362"/>
        <v>398.60299056618243</v>
      </c>
      <c r="AZ834" s="8">
        <f t="shared" ca="1" si="1362"/>
        <v>377.42083885629557</v>
      </c>
      <c r="BB834" s="8">
        <f t="shared" ca="1" si="1292"/>
        <v>690.59769793652958</v>
      </c>
      <c r="BC834" s="8">
        <f t="shared" ca="1" si="1293"/>
        <v>592.87909931891568</v>
      </c>
      <c r="BD834" s="8">
        <f t="shared" ca="1" si="1294"/>
        <v>515.311306394349</v>
      </c>
      <c r="BE834" s="8">
        <f t="shared" ca="1" si="1295"/>
        <v>520.57005854688305</v>
      </c>
      <c r="BF834" s="8">
        <f t="shared" ca="1" si="1296"/>
        <v>505.56630508892823</v>
      </c>
      <c r="BG834" s="18">
        <f t="shared" ca="1" si="1297"/>
        <v>468.16925674930013</v>
      </c>
      <c r="BH834" s="8">
        <f t="shared" ca="1" si="1298"/>
        <v>591.72550015769264</v>
      </c>
      <c r="BI834" s="8">
        <f t="shared" ca="1" si="1299"/>
        <v>572.04518150464435</v>
      </c>
      <c r="BJ834" s="8">
        <f t="shared" ca="1" si="1300"/>
        <v>482.9534168566916</v>
      </c>
      <c r="BK834" s="8">
        <f t="shared" ca="1" si="1301"/>
        <v>507.76632489992852</v>
      </c>
      <c r="BL834" s="8">
        <f t="shared" ca="1" si="1302"/>
        <v>544.51985913897363</v>
      </c>
      <c r="BM834" s="8">
        <f t="shared" ca="1" si="1303"/>
        <v>506.64690844674396</v>
      </c>
    </row>
    <row r="835" spans="2:65" x14ac:dyDescent="0.3">
      <c r="B835" s="12">
        <f t="shared" ca="1" si="1265"/>
        <v>0.92270421157317972</v>
      </c>
      <c r="C835" s="12">
        <f t="shared" ca="1" si="1354"/>
        <v>0.86854671941982586</v>
      </c>
      <c r="D835" s="12">
        <f t="shared" ca="1" si="1354"/>
        <v>0.12824111268351712</v>
      </c>
      <c r="E835" s="12">
        <f t="shared" ca="1" si="1354"/>
        <v>0.3377442827683792</v>
      </c>
      <c r="F835" s="12">
        <f t="shared" ca="1" si="1354"/>
        <v>0.2989977393535227</v>
      </c>
      <c r="G835" s="11">
        <f t="shared" ca="1" si="1354"/>
        <v>0.31519832490646149</v>
      </c>
      <c r="H835" s="10">
        <f t="shared" ca="1" si="1354"/>
        <v>0.97157915165282194</v>
      </c>
      <c r="I835" s="10">
        <f t="shared" ca="1" si="1354"/>
        <v>0.42116745576517367</v>
      </c>
      <c r="J835" s="10">
        <f t="shared" ca="1" si="1354"/>
        <v>0.83269014422696586</v>
      </c>
      <c r="K835" s="10">
        <f t="shared" ca="1" si="1354"/>
        <v>0.63223692839017387</v>
      </c>
      <c r="L835" s="10">
        <f t="shared" ca="1" si="1354"/>
        <v>8.1867540184781928E-2</v>
      </c>
      <c r="M835" s="10">
        <f t="shared" ca="1" si="1354"/>
        <v>0.3828715877572636</v>
      </c>
      <c r="O835" s="8">
        <f t="shared" ca="1" si="1266"/>
        <v>1.4234989135042466</v>
      </c>
      <c r="P835" s="8">
        <f t="shared" ca="1" si="1267"/>
        <v>1.1195476814620826</v>
      </c>
      <c r="Q835" s="8">
        <f t="shared" ca="1" si="1268"/>
        <v>-1.1347448840156318</v>
      </c>
      <c r="R835" s="8">
        <f t="shared" ca="1" si="1269"/>
        <v>-0.4186272577445328</v>
      </c>
      <c r="S835" s="8">
        <f t="shared" ca="1" si="1270"/>
        <v>-0.52728530315238442</v>
      </c>
      <c r="T835" s="8">
        <f t="shared" ca="1" si="1271"/>
        <v>-0.48116863629147893</v>
      </c>
      <c r="U835" s="8">
        <f t="shared" ca="1" si="1272"/>
        <v>1.9045261315681925</v>
      </c>
      <c r="V835" s="8">
        <f t="shared" ca="1" si="1273"/>
        <v>-0.19890774424347502</v>
      </c>
      <c r="W835" s="8">
        <f t="shared" ca="1" si="1274"/>
        <v>0.96485047218360975</v>
      </c>
      <c r="X835" s="8">
        <f t="shared" ca="1" si="1275"/>
        <v>0.33778376762911272</v>
      </c>
      <c r="Y835" s="8">
        <f t="shared" ca="1" si="1276"/>
        <v>-1.3926188479465431</v>
      </c>
      <c r="Z835" s="8">
        <f t="shared" ca="1" si="1277"/>
        <v>-0.29794757611905259</v>
      </c>
      <c r="AB835" s="8">
        <f t="shared" ca="1" si="1278"/>
        <v>0.14234989135042467</v>
      </c>
      <c r="AC835" s="8">
        <f t="shared" ca="1" si="1279"/>
        <v>0.11195476814620826</v>
      </c>
      <c r="AD835" s="8">
        <f t="shared" ca="1" si="1280"/>
        <v>-0.11347448840156318</v>
      </c>
      <c r="AE835" s="8">
        <f t="shared" ca="1" si="1281"/>
        <v>-4.1862725774453283E-2</v>
      </c>
      <c r="AF835" s="8">
        <f t="shared" ca="1" si="1282"/>
        <v>-5.2728530315238442E-2</v>
      </c>
      <c r="AG835" s="18">
        <f t="shared" ca="1" si="1283"/>
        <v>-4.8116863629147896E-2</v>
      </c>
      <c r="AH835" s="8">
        <f t="shared" ca="1" si="1284"/>
        <v>0.19045261315681927</v>
      </c>
      <c r="AI835" s="8">
        <f t="shared" ca="1" si="1285"/>
        <v>-1.9890774424347502E-2</v>
      </c>
      <c r="AJ835" s="8">
        <f t="shared" ca="1" si="1286"/>
        <v>9.6485047218360986E-2</v>
      </c>
      <c r="AK835" s="8">
        <f t="shared" ca="1" si="1287"/>
        <v>3.3778376762911275E-2</v>
      </c>
      <c r="AL835" s="8">
        <f t="shared" ca="1" si="1288"/>
        <v>-0.13926188479465432</v>
      </c>
      <c r="AM835" s="8">
        <f t="shared" ca="1" si="1289"/>
        <v>-2.9794757611905261E-2</v>
      </c>
      <c r="AO835" s="8">
        <f t="shared" ca="1" si="1290"/>
        <v>577.52767984450497</v>
      </c>
      <c r="AP835" s="8">
        <f t="shared" ref="AP835:AZ835" ca="1" si="1363">AO835*EXP(AC835)</f>
        <v>645.9429194280998</v>
      </c>
      <c r="AQ835" s="8">
        <f t="shared" ca="1" si="1363"/>
        <v>576.65066590813115</v>
      </c>
      <c r="AR835" s="8">
        <f t="shared" ca="1" si="1363"/>
        <v>553.00880613161962</v>
      </c>
      <c r="AS835" s="8">
        <f t="shared" ca="1" si="1363"/>
        <v>524.60489345814085</v>
      </c>
      <c r="AT835" s="18">
        <f t="shared" ca="1" si="1363"/>
        <v>499.96021824147709</v>
      </c>
      <c r="AU835" s="8">
        <f t="shared" ca="1" si="1363"/>
        <v>604.85039405431667</v>
      </c>
      <c r="AV835" s="8">
        <f t="shared" ca="1" si="1363"/>
        <v>592.93831429299905</v>
      </c>
      <c r="AW835" s="8">
        <f t="shared" ca="1" si="1363"/>
        <v>652.99888233543118</v>
      </c>
      <c r="AX835" s="8">
        <f t="shared" ca="1" si="1363"/>
        <v>675.43288366399247</v>
      </c>
      <c r="AY835" s="8">
        <f t="shared" ca="1" si="1363"/>
        <v>587.62671605237063</v>
      </c>
      <c r="AZ835" s="8">
        <f t="shared" ca="1" si="1363"/>
        <v>570.37677546573218</v>
      </c>
      <c r="BB835" s="8">
        <f t="shared" ca="1" si="1292"/>
        <v>884.06065057831188</v>
      </c>
      <c r="BC835" s="8">
        <f t="shared" ca="1" si="1293"/>
        <v>1043.335156808251</v>
      </c>
      <c r="BD835" s="8">
        <f t="shared" ca="1" si="1294"/>
        <v>915.13615077773306</v>
      </c>
      <c r="BE835" s="8">
        <f t="shared" ca="1" si="1295"/>
        <v>907.90681766949911</v>
      </c>
      <c r="BF835" s="8">
        <f t="shared" ca="1" si="1296"/>
        <v>882.02084280685699</v>
      </c>
      <c r="BG835" s="18">
        <f t="shared" ca="1" si="1297"/>
        <v>808.88303912941944</v>
      </c>
      <c r="BH835" s="8">
        <f t="shared" ca="1" si="1298"/>
        <v>973.63810422055201</v>
      </c>
      <c r="BI835" s="8">
        <f t="shared" ca="1" si="1299"/>
        <v>940.80481788380678</v>
      </c>
      <c r="BJ835" s="8">
        <f t="shared" ca="1" si="1300"/>
        <v>1077.3575105879793</v>
      </c>
      <c r="BK835" s="8">
        <f t="shared" ca="1" si="1301"/>
        <v>1097.4073721206269</v>
      </c>
      <c r="BL835" s="8">
        <f t="shared" ca="1" si="1302"/>
        <v>884.00281183653271</v>
      </c>
      <c r="BM835" s="8">
        <f t="shared" ca="1" si="1303"/>
        <v>873.15202388248008</v>
      </c>
    </row>
    <row r="836" spans="2:65" x14ac:dyDescent="0.3">
      <c r="B836" s="12">
        <f t="shared" ca="1" si="1265"/>
        <v>0.38933477030040164</v>
      </c>
      <c r="C836" s="12">
        <f t="shared" ca="1" si="1354"/>
        <v>0.62227470506268345</v>
      </c>
      <c r="D836" s="12">
        <f t="shared" ca="1" si="1354"/>
        <v>0.60193158239303579</v>
      </c>
      <c r="E836" s="12">
        <f t="shared" ca="1" si="1354"/>
        <v>0.52935027695924108</v>
      </c>
      <c r="F836" s="12">
        <f t="shared" ca="1" si="1354"/>
        <v>0.82261756168730749</v>
      </c>
      <c r="G836" s="11">
        <f t="shared" ca="1" si="1354"/>
        <v>0.26901614651447503</v>
      </c>
      <c r="H836" s="10">
        <f t="shared" ca="1" si="1354"/>
        <v>0.66934169432255797</v>
      </c>
      <c r="I836" s="10">
        <f t="shared" ca="1" si="1354"/>
        <v>0.67769836009759477</v>
      </c>
      <c r="J836" s="10">
        <f t="shared" ca="1" si="1354"/>
        <v>1.6610445280377251E-3</v>
      </c>
      <c r="K836" s="10">
        <f t="shared" ca="1" si="1354"/>
        <v>0.67003500224997015</v>
      </c>
      <c r="L836" s="10">
        <f t="shared" ca="1" si="1354"/>
        <v>0.91370485486956965</v>
      </c>
      <c r="M836" s="10">
        <f t="shared" ca="1" si="1354"/>
        <v>0.84586516631284747</v>
      </c>
      <c r="O836" s="8">
        <f t="shared" ca="1" si="1266"/>
        <v>-0.28105327206599406</v>
      </c>
      <c r="P836" s="8">
        <f t="shared" ca="1" si="1267"/>
        <v>0.31146046984643511</v>
      </c>
      <c r="Q836" s="8">
        <f t="shared" ca="1" si="1268"/>
        <v>0.25834995590003351</v>
      </c>
      <c r="R836" s="8">
        <f t="shared" ca="1" si="1269"/>
        <v>7.3636727570604299E-2</v>
      </c>
      <c r="S836" s="8">
        <f t="shared" ca="1" si="1270"/>
        <v>0.92538654213657012</v>
      </c>
      <c r="T836" s="8">
        <f t="shared" ca="1" si="1271"/>
        <v>-0.61579126527787187</v>
      </c>
      <c r="U836" s="8">
        <f t="shared" ca="1" si="1272"/>
        <v>0.43809611390329739</v>
      </c>
      <c r="V836" s="8">
        <f t="shared" ca="1" si="1273"/>
        <v>0.46127226639581947</v>
      </c>
      <c r="W836" s="8">
        <f t="shared" ca="1" si="1274"/>
        <v>-2.9362477287760211</v>
      </c>
      <c r="X836" s="8">
        <f t="shared" ca="1" si="1275"/>
        <v>0.44000981931986738</v>
      </c>
      <c r="Y836" s="8">
        <f t="shared" ca="1" si="1276"/>
        <v>1.3639278001645305</v>
      </c>
      <c r="Z836" s="8">
        <f t="shared" ca="1" si="1277"/>
        <v>1.0188595125825832</v>
      </c>
      <c r="AB836" s="8">
        <f t="shared" ca="1" si="1278"/>
        <v>-2.8105327206599407E-2</v>
      </c>
      <c r="AC836" s="8">
        <f t="shared" ca="1" si="1279"/>
        <v>3.1146046984643513E-2</v>
      </c>
      <c r="AD836" s="8">
        <f t="shared" ca="1" si="1280"/>
        <v>2.5834995590003351E-2</v>
      </c>
      <c r="AE836" s="8">
        <f t="shared" ca="1" si="1281"/>
        <v>7.3636727570604299E-3</v>
      </c>
      <c r="AF836" s="8">
        <f t="shared" ca="1" si="1282"/>
        <v>9.2538654213657021E-2</v>
      </c>
      <c r="AG836" s="18">
        <f t="shared" ca="1" si="1283"/>
        <v>-6.1579126527787187E-2</v>
      </c>
      <c r="AH836" s="8">
        <f t="shared" ca="1" si="1284"/>
        <v>4.3809611390329739E-2</v>
      </c>
      <c r="AI836" s="8">
        <f t="shared" ca="1" si="1285"/>
        <v>4.612722663958195E-2</v>
      </c>
      <c r="AJ836" s="8">
        <f t="shared" ca="1" si="1286"/>
        <v>-0.29362477287760214</v>
      </c>
      <c r="AK836" s="8">
        <f t="shared" ca="1" si="1287"/>
        <v>4.4000981931986739E-2</v>
      </c>
      <c r="AL836" s="8">
        <f t="shared" ca="1" si="1288"/>
        <v>0.13639278001645305</v>
      </c>
      <c r="AM836" s="8">
        <f t="shared" ca="1" si="1289"/>
        <v>0.10188595125825833</v>
      </c>
      <c r="AO836" s="8">
        <f t="shared" ca="1" si="1290"/>
        <v>487.01803398012174</v>
      </c>
      <c r="AP836" s="8">
        <f t="shared" ref="AP836:AZ836" ca="1" si="1364">AO836*EXP(AC836)</f>
        <v>502.4254145405751</v>
      </c>
      <c r="AQ836" s="8">
        <f t="shared" ca="1" si="1364"/>
        <v>515.57469737896417</v>
      </c>
      <c r="AR836" s="8">
        <f t="shared" ca="1" si="1364"/>
        <v>519.38523328357542</v>
      </c>
      <c r="AS836" s="8">
        <f t="shared" ca="1" si="1364"/>
        <v>569.74251044421192</v>
      </c>
      <c r="AT836" s="18">
        <f t="shared" ca="1" si="1364"/>
        <v>535.71665693314378</v>
      </c>
      <c r="AU836" s="8">
        <f t="shared" ca="1" si="1364"/>
        <v>559.70788156482877</v>
      </c>
      <c r="AV836" s="8">
        <f t="shared" ca="1" si="1364"/>
        <v>586.13036705087211</v>
      </c>
      <c r="AW836" s="8">
        <f t="shared" ca="1" si="1364"/>
        <v>436.99312439715408</v>
      </c>
      <c r="AX836" s="8">
        <f t="shared" ca="1" si="1364"/>
        <v>456.65055260216093</v>
      </c>
      <c r="AY836" s="8">
        <f t="shared" ca="1" si="1364"/>
        <v>523.38180336234245</v>
      </c>
      <c r="AZ836" s="8">
        <f t="shared" ca="1" si="1364"/>
        <v>579.51826134902035</v>
      </c>
      <c r="BB836" s="8">
        <f t="shared" ca="1" si="1292"/>
        <v>697.1713482167055</v>
      </c>
      <c r="BC836" s="8">
        <f t="shared" ca="1" si="1293"/>
        <v>724.39708360915256</v>
      </c>
      <c r="BD836" s="8">
        <f t="shared" ca="1" si="1294"/>
        <v>710.94848613125203</v>
      </c>
      <c r="BE836" s="8">
        <f t="shared" ca="1" si="1295"/>
        <v>750.80729257155872</v>
      </c>
      <c r="BF836" s="8">
        <f t="shared" ca="1" si="1296"/>
        <v>857.29116348922457</v>
      </c>
      <c r="BG836" s="18">
        <f t="shared" ca="1" si="1297"/>
        <v>780.97787798438753</v>
      </c>
      <c r="BH836" s="8">
        <f t="shared" ca="1" si="1298"/>
        <v>846.04293237475815</v>
      </c>
      <c r="BI836" s="8">
        <f t="shared" ca="1" si="1299"/>
        <v>883.65209168977958</v>
      </c>
      <c r="BJ836" s="8">
        <f t="shared" ca="1" si="1300"/>
        <v>659.32124925239032</v>
      </c>
      <c r="BK836" s="8">
        <f t="shared" ca="1" si="1301"/>
        <v>710.45545907522876</v>
      </c>
      <c r="BL836" s="8">
        <f t="shared" ca="1" si="1302"/>
        <v>800.86225370654665</v>
      </c>
      <c r="BM836" s="8">
        <f t="shared" ca="1" si="1303"/>
        <v>938.31503238814639</v>
      </c>
    </row>
    <row r="837" spans="2:65" x14ac:dyDescent="0.3">
      <c r="B837" s="12">
        <f t="shared" ca="1" si="1265"/>
        <v>0.7594713556077104</v>
      </c>
      <c r="C837" s="12">
        <f t="shared" ca="1" si="1354"/>
        <v>0.78358174677583292</v>
      </c>
      <c r="D837" s="12">
        <f t="shared" ca="1" si="1354"/>
        <v>0.90814735383502776</v>
      </c>
      <c r="E837" s="12">
        <f t="shared" ca="1" si="1354"/>
        <v>1.1333985256408941E-2</v>
      </c>
      <c r="F837" s="12">
        <f t="shared" ca="1" si="1354"/>
        <v>0.53996789618605212</v>
      </c>
      <c r="G837" s="11">
        <f t="shared" ca="1" si="1354"/>
        <v>0.83111215991108811</v>
      </c>
      <c r="H837" s="10">
        <f t="shared" ca="1" si="1354"/>
        <v>0.52086128111280983</v>
      </c>
      <c r="I837" s="10">
        <f t="shared" ca="1" si="1354"/>
        <v>0.73758805758278312</v>
      </c>
      <c r="J837" s="10">
        <f t="shared" ca="1" si="1354"/>
        <v>0.10720801983367156</v>
      </c>
      <c r="K837" s="10">
        <f t="shared" ca="1" si="1354"/>
        <v>0.8118280139189864</v>
      </c>
      <c r="L837" s="10">
        <f t="shared" ca="1" si="1354"/>
        <v>0.76934371279429814</v>
      </c>
      <c r="M837" s="10">
        <f t="shared" ca="1" si="1354"/>
        <v>0.33210113535408115</v>
      </c>
      <c r="O837" s="8">
        <f t="shared" ca="1" si="1266"/>
        <v>0.70460306786824622</v>
      </c>
      <c r="P837" s="8">
        <f t="shared" ca="1" si="1267"/>
        <v>0.78434703708390707</v>
      </c>
      <c r="Q837" s="8">
        <f t="shared" ca="1" si="1268"/>
        <v>1.3294325883122555</v>
      </c>
      <c r="R837" s="8">
        <f t="shared" ca="1" si="1269"/>
        <v>-2.2789847724170857</v>
      </c>
      <c r="S837" s="8">
        <f t="shared" ca="1" si="1270"/>
        <v>0.10035284162745584</v>
      </c>
      <c r="T837" s="8">
        <f t="shared" ca="1" si="1271"/>
        <v>0.95856946735154447</v>
      </c>
      <c r="U837" s="8">
        <f t="shared" ca="1" si="1272"/>
        <v>5.2315330873276937E-2</v>
      </c>
      <c r="V837" s="8">
        <f t="shared" ca="1" si="1273"/>
        <v>0.63592718204703103</v>
      </c>
      <c r="W837" s="8">
        <f t="shared" ca="1" si="1274"/>
        <v>-1.2415137018569562</v>
      </c>
      <c r="X837" s="8">
        <f t="shared" ca="1" si="1275"/>
        <v>0.88465270324652112</v>
      </c>
      <c r="Y837" s="8">
        <f t="shared" ca="1" si="1276"/>
        <v>0.7366872298946413</v>
      </c>
      <c r="Z837" s="8">
        <f t="shared" ca="1" si="1277"/>
        <v>-0.43411866699303259</v>
      </c>
      <c r="AB837" s="8">
        <f t="shared" ca="1" si="1278"/>
        <v>7.046030678682462E-2</v>
      </c>
      <c r="AC837" s="8">
        <f t="shared" ca="1" si="1279"/>
        <v>7.8434703708390716E-2</v>
      </c>
      <c r="AD837" s="8">
        <f t="shared" ca="1" si="1280"/>
        <v>0.13294325883122557</v>
      </c>
      <c r="AE837" s="8">
        <f t="shared" ca="1" si="1281"/>
        <v>-0.22789847724170859</v>
      </c>
      <c r="AF837" s="8">
        <f t="shared" ca="1" si="1282"/>
        <v>1.0035284162745585E-2</v>
      </c>
      <c r="AG837" s="18">
        <f t="shared" ca="1" si="1283"/>
        <v>9.585694673515445E-2</v>
      </c>
      <c r="AH837" s="8">
        <f t="shared" ca="1" si="1284"/>
        <v>5.2315330873276937E-3</v>
      </c>
      <c r="AI837" s="8">
        <f t="shared" ca="1" si="1285"/>
        <v>6.3592718204703108E-2</v>
      </c>
      <c r="AJ837" s="8">
        <f t="shared" ca="1" si="1286"/>
        <v>-0.12415137018569562</v>
      </c>
      <c r="AK837" s="8">
        <f t="shared" ca="1" si="1287"/>
        <v>8.8465270324652123E-2</v>
      </c>
      <c r="AL837" s="8">
        <f t="shared" ca="1" si="1288"/>
        <v>7.3668722989464128E-2</v>
      </c>
      <c r="AM837" s="8">
        <f t="shared" ca="1" si="1289"/>
        <v>-4.3411866699303261E-2</v>
      </c>
      <c r="AO837" s="8">
        <f t="shared" ca="1" si="1290"/>
        <v>537.46669062450974</v>
      </c>
      <c r="AP837" s="8">
        <f t="shared" ref="AP837:AZ837" ca="1" si="1365">AO837*EXP(AC837)</f>
        <v>581.32006458513035</v>
      </c>
      <c r="AQ837" s="8">
        <f t="shared" ca="1" si="1365"/>
        <v>663.97516700619315</v>
      </c>
      <c r="AR837" s="8">
        <f t="shared" ca="1" si="1365"/>
        <v>528.66040672029203</v>
      </c>
      <c r="AS837" s="8">
        <f t="shared" ca="1" si="1365"/>
        <v>533.99237328002005</v>
      </c>
      <c r="AT837" s="18">
        <f t="shared" ca="1" si="1365"/>
        <v>587.71286473371197</v>
      </c>
      <c r="AU837" s="8">
        <f t="shared" ca="1" si="1365"/>
        <v>590.79556061332107</v>
      </c>
      <c r="AV837" s="8">
        <f t="shared" ca="1" si="1365"/>
        <v>629.58618517562775</v>
      </c>
      <c r="AW837" s="8">
        <f t="shared" ca="1" si="1365"/>
        <v>556.07956384455508</v>
      </c>
      <c r="AX837" s="8">
        <f t="shared" ca="1" si="1365"/>
        <v>607.51487151623417</v>
      </c>
      <c r="AY837" s="8">
        <f t="shared" ca="1" si="1365"/>
        <v>653.95947046227957</v>
      </c>
      <c r="AZ837" s="8">
        <f t="shared" ca="1" si="1365"/>
        <v>626.17727071452805</v>
      </c>
      <c r="BB837" s="8">
        <f t="shared" ca="1" si="1292"/>
        <v>729.58355259042594</v>
      </c>
      <c r="BC837" s="8">
        <f t="shared" ca="1" si="1293"/>
        <v>791.37694388487273</v>
      </c>
      <c r="BD837" s="8">
        <f t="shared" ca="1" si="1294"/>
        <v>912.5001221074524</v>
      </c>
      <c r="BE837" s="8">
        <f t="shared" ca="1" si="1295"/>
        <v>714.20513753044281</v>
      </c>
      <c r="BF837" s="8">
        <f t="shared" ca="1" si="1296"/>
        <v>722.73805972237471</v>
      </c>
      <c r="BG837" s="18">
        <f t="shared" ca="1" si="1297"/>
        <v>844.29637489098673</v>
      </c>
      <c r="BH837" s="8">
        <f t="shared" ca="1" si="1298"/>
        <v>842.21392798866975</v>
      </c>
      <c r="BI837" s="8">
        <f t="shared" ca="1" si="1299"/>
        <v>882.76546932009796</v>
      </c>
      <c r="BJ837" s="8">
        <f t="shared" ca="1" si="1300"/>
        <v>745.84030832326619</v>
      </c>
      <c r="BK837" s="8">
        <f t="shared" ca="1" si="1301"/>
        <v>789.94168414419812</v>
      </c>
      <c r="BL837" s="8">
        <f t="shared" ca="1" si="1302"/>
        <v>913.80574609434052</v>
      </c>
      <c r="BM837" s="8">
        <f t="shared" ca="1" si="1303"/>
        <v>894.64364025211432</v>
      </c>
    </row>
    <row r="838" spans="2:65" x14ac:dyDescent="0.3">
      <c r="B838" s="12">
        <f t="shared" ca="1" si="1265"/>
        <v>1.3345216008162408E-2</v>
      </c>
      <c r="C838" s="12">
        <f t="shared" ca="1" si="1354"/>
        <v>0.24946499024591495</v>
      </c>
      <c r="D838" s="12">
        <f t="shared" ca="1" si="1354"/>
        <v>0.55752905232262939</v>
      </c>
      <c r="E838" s="12">
        <f t="shared" ca="1" si="1354"/>
        <v>0.74596140001816424</v>
      </c>
      <c r="F838" s="12">
        <f t="shared" ca="1" si="1354"/>
        <v>0.36375999477598198</v>
      </c>
      <c r="G838" s="11">
        <f t="shared" ca="1" si="1354"/>
        <v>4.7103853368657633E-2</v>
      </c>
      <c r="H838" s="10">
        <f t="shared" ca="1" si="1354"/>
        <v>0.18567945358387294</v>
      </c>
      <c r="I838" s="10">
        <f t="shared" ca="1" si="1354"/>
        <v>0.82185793998793721</v>
      </c>
      <c r="J838" s="10">
        <f t="shared" ca="1" si="1354"/>
        <v>0.12278199140438228</v>
      </c>
      <c r="K838" s="10">
        <f t="shared" ca="1" si="1354"/>
        <v>2.3200799714675813E-2</v>
      </c>
      <c r="L838" s="10">
        <f t="shared" ca="1" si="1354"/>
        <v>0.47865586060993492</v>
      </c>
      <c r="M838" s="10">
        <f t="shared" ca="1" si="1354"/>
        <v>0.98130792907633591</v>
      </c>
      <c r="O838" s="8">
        <f t="shared" ca="1" si="1266"/>
        <v>-2.2160156256544905</v>
      </c>
      <c r="P838" s="8">
        <f t="shared" ca="1" si="1267"/>
        <v>-0.67617431115783333</v>
      </c>
      <c r="Q838" s="8">
        <f t="shared" ca="1" si="1268"/>
        <v>0.14470740120511053</v>
      </c>
      <c r="R838" s="8">
        <f t="shared" ca="1" si="1269"/>
        <v>0.66183464532210334</v>
      </c>
      <c r="S838" s="8">
        <f t="shared" ca="1" si="1270"/>
        <v>-0.34842638575099838</v>
      </c>
      <c r="T838" s="8">
        <f t="shared" ca="1" si="1271"/>
        <v>-1.6736077889305014</v>
      </c>
      <c r="U838" s="8">
        <f t="shared" ca="1" si="1272"/>
        <v>-0.89393081881358571</v>
      </c>
      <c r="V838" s="8">
        <f t="shared" ca="1" si="1273"/>
        <v>0.92246875645004622</v>
      </c>
      <c r="W838" s="8">
        <f t="shared" ca="1" si="1274"/>
        <v>-1.1611916177659294</v>
      </c>
      <c r="X838" s="8">
        <f t="shared" ca="1" si="1275"/>
        <v>-1.9917217182550526</v>
      </c>
      <c r="Y838" s="8">
        <f t="shared" ca="1" si="1276"/>
        <v>-5.3527373234786853E-2</v>
      </c>
      <c r="Z838" s="8">
        <f t="shared" ca="1" si="1277"/>
        <v>2.081543991666027</v>
      </c>
      <c r="AB838" s="8">
        <f t="shared" ca="1" si="1278"/>
        <v>-0.22160156256544905</v>
      </c>
      <c r="AC838" s="8">
        <f t="shared" ca="1" si="1279"/>
        <v>-6.7617431115783333E-2</v>
      </c>
      <c r="AD838" s="8">
        <f t="shared" ca="1" si="1280"/>
        <v>1.4470740120511054E-2</v>
      </c>
      <c r="AE838" s="8">
        <f t="shared" ca="1" si="1281"/>
        <v>6.6183464532210343E-2</v>
      </c>
      <c r="AF838" s="8">
        <f t="shared" ca="1" si="1282"/>
        <v>-3.4842638575099838E-2</v>
      </c>
      <c r="AG838" s="18">
        <f t="shared" ca="1" si="1283"/>
        <v>-0.16736077889305015</v>
      </c>
      <c r="AH838" s="8">
        <f t="shared" ca="1" si="1284"/>
        <v>-8.9393081881358583E-2</v>
      </c>
      <c r="AI838" s="8">
        <f t="shared" ca="1" si="1285"/>
        <v>9.2246875645004625E-2</v>
      </c>
      <c r="AJ838" s="8">
        <f t="shared" ca="1" si="1286"/>
        <v>-0.11611916177659294</v>
      </c>
      <c r="AK838" s="8">
        <f t="shared" ca="1" si="1287"/>
        <v>-0.19917217182550528</v>
      </c>
      <c r="AL838" s="8">
        <f t="shared" ca="1" si="1288"/>
        <v>-5.3527373234786855E-3</v>
      </c>
      <c r="AM838" s="8">
        <f t="shared" ca="1" si="1289"/>
        <v>0.20815439916660272</v>
      </c>
      <c r="AO838" s="8">
        <f t="shared" ca="1" si="1290"/>
        <v>401.33838237820942</v>
      </c>
      <c r="AP838" s="8">
        <f t="shared" ref="AP838:AZ838" ca="1" si="1366">AO838*EXP(AC838)</f>
        <v>375.09806058590971</v>
      </c>
      <c r="AQ838" s="8">
        <f t="shared" ca="1" si="1366"/>
        <v>380.56547046709125</v>
      </c>
      <c r="AR838" s="8">
        <f t="shared" ca="1" si="1366"/>
        <v>406.6047938995153</v>
      </c>
      <c r="AS838" s="8">
        <f t="shared" ca="1" si="1366"/>
        <v>392.68157933686302</v>
      </c>
      <c r="AT838" s="18">
        <f t="shared" ca="1" si="1366"/>
        <v>332.1671393010306</v>
      </c>
      <c r="AU838" s="8">
        <f t="shared" ca="1" si="1366"/>
        <v>303.76221018463531</v>
      </c>
      <c r="AV838" s="8">
        <f t="shared" ca="1" si="1366"/>
        <v>333.11642970691344</v>
      </c>
      <c r="AW838" s="8">
        <f t="shared" ca="1" si="1366"/>
        <v>296.59658204582308</v>
      </c>
      <c r="AX838" s="8">
        <f t="shared" ca="1" si="1366"/>
        <v>243.03384999460184</v>
      </c>
      <c r="AY838" s="8">
        <f t="shared" ca="1" si="1366"/>
        <v>241.73642910925082</v>
      </c>
      <c r="AZ838" s="8">
        <f t="shared" ca="1" si="1366"/>
        <v>297.6750323079624</v>
      </c>
      <c r="BB838" s="8">
        <f t="shared" ca="1" si="1292"/>
        <v>561.33993322909453</v>
      </c>
      <c r="BC838" s="8">
        <f t="shared" ca="1" si="1293"/>
        <v>498.69641592096946</v>
      </c>
      <c r="BD838" s="8">
        <f t="shared" ca="1" si="1294"/>
        <v>540.90569803540438</v>
      </c>
      <c r="BE838" s="8">
        <f t="shared" ca="1" si="1295"/>
        <v>554.15354609614803</v>
      </c>
      <c r="BF838" s="8">
        <f t="shared" ca="1" si="1296"/>
        <v>516.6652619534558</v>
      </c>
      <c r="BG838" s="18">
        <f t="shared" ca="1" si="1297"/>
        <v>432.70924018477319</v>
      </c>
      <c r="BH838" s="8">
        <f t="shared" ca="1" si="1298"/>
        <v>395.18425298200964</v>
      </c>
      <c r="BI838" s="8">
        <f t="shared" ca="1" si="1299"/>
        <v>418.50873564054564</v>
      </c>
      <c r="BJ838" s="8">
        <f t="shared" ca="1" si="1300"/>
        <v>371.77130974858841</v>
      </c>
      <c r="BK838" s="8">
        <f t="shared" ca="1" si="1301"/>
        <v>319.34371207637065</v>
      </c>
      <c r="BL838" s="8">
        <f t="shared" ca="1" si="1302"/>
        <v>352.54486987236487</v>
      </c>
      <c r="BM838" s="8">
        <f t="shared" ca="1" si="1303"/>
        <v>451.46939537811619</v>
      </c>
    </row>
    <row r="839" spans="2:65" x14ac:dyDescent="0.3">
      <c r="B839" s="12">
        <f t="shared" ca="1" si="1265"/>
        <v>0.79971334536577154</v>
      </c>
      <c r="C839" s="12">
        <f t="shared" ca="1" si="1354"/>
        <v>0.20796523416832546</v>
      </c>
      <c r="D839" s="12">
        <f t="shared" ca="1" si="1354"/>
        <v>0.55466485031024726</v>
      </c>
      <c r="E839" s="12">
        <f t="shared" ca="1" si="1354"/>
        <v>0.17477392161462912</v>
      </c>
      <c r="F839" s="12">
        <f t="shared" ca="1" si="1354"/>
        <v>0.50551977773032075</v>
      </c>
      <c r="G839" s="11">
        <f t="shared" ca="1" si="1354"/>
        <v>0.77583048743274141</v>
      </c>
      <c r="H839" s="10">
        <f t="shared" ca="1" si="1354"/>
        <v>0.39027788982822331</v>
      </c>
      <c r="I839" s="10">
        <f t="shared" ca="1" si="1354"/>
        <v>0.87542198477188726</v>
      </c>
      <c r="J839" s="10">
        <f t="shared" ca="1" si="1354"/>
        <v>0.46649690965665402</v>
      </c>
      <c r="K839" s="10">
        <f t="shared" ca="1" si="1354"/>
        <v>0.76339758016235593</v>
      </c>
      <c r="L839" s="10">
        <f t="shared" ca="1" si="1354"/>
        <v>0.12381034924386647</v>
      </c>
      <c r="M839" s="10">
        <f t="shared" ca="1" si="1354"/>
        <v>6.3128132366931933E-2</v>
      </c>
      <c r="O839" s="8">
        <f t="shared" ca="1" si="1266"/>
        <v>0.84059776851121082</v>
      </c>
      <c r="P839" s="8">
        <f t="shared" ca="1" si="1267"/>
        <v>-0.81350170640275687</v>
      </c>
      <c r="Q839" s="8">
        <f t="shared" ca="1" si="1268"/>
        <v>0.13745608867200299</v>
      </c>
      <c r="R839" s="8">
        <f t="shared" ca="1" si="1269"/>
        <v>-0.93546668756035267</v>
      </c>
      <c r="S839" s="8">
        <f t="shared" ca="1" si="1270"/>
        <v>1.3836472409911935E-2</v>
      </c>
      <c r="T839" s="8">
        <f t="shared" ca="1" si="1271"/>
        <v>0.75818702914430547</v>
      </c>
      <c r="U839" s="8">
        <f t="shared" ca="1" si="1272"/>
        <v>-0.27859483142389152</v>
      </c>
      <c r="V839" s="8">
        <f t="shared" ca="1" si="1273"/>
        <v>1.1524017299271803</v>
      </c>
      <c r="W839" s="8">
        <f t="shared" ca="1" si="1274"/>
        <v>-8.4078750679436445E-2</v>
      </c>
      <c r="X839" s="8">
        <f t="shared" ca="1" si="1275"/>
        <v>0.71727433565888266</v>
      </c>
      <c r="Y839" s="8">
        <f t="shared" ca="1" si="1276"/>
        <v>-1.1561478209811602</v>
      </c>
      <c r="Z839" s="8">
        <f t="shared" ca="1" si="1277"/>
        <v>-1.5290329941294984</v>
      </c>
      <c r="AB839" s="8">
        <f t="shared" ca="1" si="1278"/>
        <v>8.4059776851121093E-2</v>
      </c>
      <c r="AC839" s="8">
        <f t="shared" ca="1" si="1279"/>
        <v>-8.1350170640275693E-2</v>
      </c>
      <c r="AD839" s="8">
        <f t="shared" ca="1" si="1280"/>
        <v>1.3745608867200299E-2</v>
      </c>
      <c r="AE839" s="8">
        <f t="shared" ca="1" si="1281"/>
        <v>-9.3546668756035276E-2</v>
      </c>
      <c r="AF839" s="8">
        <f t="shared" ca="1" si="1282"/>
        <v>1.3836472409911936E-3</v>
      </c>
      <c r="AG839" s="18">
        <f t="shared" ca="1" si="1283"/>
        <v>7.5818702914430547E-2</v>
      </c>
      <c r="AH839" s="8">
        <f t="shared" ca="1" si="1284"/>
        <v>-2.7859483142389153E-2</v>
      </c>
      <c r="AI839" s="8">
        <f t="shared" ca="1" si="1285"/>
        <v>0.11524017299271803</v>
      </c>
      <c r="AJ839" s="8">
        <f t="shared" ca="1" si="1286"/>
        <v>-8.4078750679436442E-3</v>
      </c>
      <c r="AK839" s="8">
        <f t="shared" ca="1" si="1287"/>
        <v>7.1727433565888274E-2</v>
      </c>
      <c r="AL839" s="8">
        <f t="shared" ca="1" si="1288"/>
        <v>-0.11561478209811603</v>
      </c>
      <c r="AM839" s="8">
        <f t="shared" ca="1" si="1289"/>
        <v>-0.15290329941294986</v>
      </c>
      <c r="AO839" s="8">
        <f t="shared" ca="1" si="1290"/>
        <v>544.82587991096534</v>
      </c>
      <c r="AP839" s="8">
        <f t="shared" ref="AP839:AZ839" ca="1" si="1367">AO839*EXP(AC839)</f>
        <v>502.25908220828103</v>
      </c>
      <c r="AQ839" s="8">
        <f t="shared" ca="1" si="1367"/>
        <v>509.21060611421541</v>
      </c>
      <c r="AR839" s="8">
        <f t="shared" ca="1" si="1367"/>
        <v>463.73581538621085</v>
      </c>
      <c r="AS839" s="8">
        <f t="shared" ca="1" si="1367"/>
        <v>464.37790627892565</v>
      </c>
      <c r="AT839" s="18">
        <f t="shared" ca="1" si="1367"/>
        <v>500.95555112570088</v>
      </c>
      <c r="AU839" s="8">
        <f t="shared" ca="1" si="1367"/>
        <v>487.1918040509251</v>
      </c>
      <c r="AV839" s="8">
        <f t="shared" ca="1" si="1367"/>
        <v>546.69883049535076</v>
      </c>
      <c r="AW839" s="8">
        <f t="shared" ca="1" si="1367"/>
        <v>542.12152470140177</v>
      </c>
      <c r="AX839" s="8">
        <f t="shared" ca="1" si="1367"/>
        <v>582.43501977870994</v>
      </c>
      <c r="AY839" s="8">
        <f t="shared" ca="1" si="1367"/>
        <v>518.8437837160767</v>
      </c>
      <c r="AZ839" s="8">
        <f t="shared" ca="1" si="1367"/>
        <v>445.27832837777021</v>
      </c>
      <c r="BB839" s="8">
        <f t="shared" ca="1" si="1292"/>
        <v>789.66072880444131</v>
      </c>
      <c r="BC839" s="8">
        <f t="shared" ca="1" si="1293"/>
        <v>698.37158120940796</v>
      </c>
      <c r="BD839" s="8">
        <f t="shared" ca="1" si="1294"/>
        <v>721.737060289905</v>
      </c>
      <c r="BE839" s="8">
        <f t="shared" ca="1" si="1295"/>
        <v>656.24843573009048</v>
      </c>
      <c r="BF839" s="8">
        <f t="shared" ca="1" si="1296"/>
        <v>684.38552248718656</v>
      </c>
      <c r="BG839" s="18">
        <f t="shared" ca="1" si="1297"/>
        <v>763.0078206729072</v>
      </c>
      <c r="BH839" s="8">
        <f t="shared" ca="1" si="1298"/>
        <v>746.04122044115866</v>
      </c>
      <c r="BI839" s="8">
        <f t="shared" ca="1" si="1299"/>
        <v>864.30010337129966</v>
      </c>
      <c r="BJ839" s="8">
        <f t="shared" ca="1" si="1300"/>
        <v>860.00722853348884</v>
      </c>
      <c r="BK839" s="8">
        <f t="shared" ca="1" si="1301"/>
        <v>924.28568076569093</v>
      </c>
      <c r="BL839" s="8">
        <f t="shared" ca="1" si="1302"/>
        <v>774.92901918452071</v>
      </c>
      <c r="BM839" s="8">
        <f t="shared" ca="1" si="1303"/>
        <v>656.26666837317907</v>
      </c>
    </row>
    <row r="840" spans="2:65" x14ac:dyDescent="0.3">
      <c r="B840" s="12">
        <f t="shared" ca="1" si="1265"/>
        <v>0.58935124353526591</v>
      </c>
      <c r="C840" s="12">
        <f t="shared" ca="1" si="1354"/>
        <v>9.8319790855843414E-2</v>
      </c>
      <c r="D840" s="12">
        <f t="shared" ca="1" si="1354"/>
        <v>0.69028810107528138</v>
      </c>
      <c r="E840" s="12">
        <f t="shared" ca="1" si="1354"/>
        <v>0.21905865001218416</v>
      </c>
      <c r="F840" s="12">
        <f t="shared" ca="1" si="1354"/>
        <v>0.31658623549972142</v>
      </c>
      <c r="G840" s="11">
        <f t="shared" ca="1" si="1354"/>
        <v>0.86018897731936228</v>
      </c>
      <c r="H840" s="10">
        <f t="shared" ca="1" si="1354"/>
        <v>0.20103533836681897</v>
      </c>
      <c r="I840" s="10">
        <f t="shared" ca="1" si="1354"/>
        <v>0.88117796516870006</v>
      </c>
      <c r="J840" s="10">
        <f t="shared" ca="1" si="1354"/>
        <v>0.35132579130898134</v>
      </c>
      <c r="K840" s="10">
        <f t="shared" ca="1" si="1354"/>
        <v>0.16055006194746757</v>
      </c>
      <c r="L840" s="10">
        <f t="shared" ca="1" si="1354"/>
        <v>0.72773927643058567</v>
      </c>
      <c r="M840" s="10">
        <f t="shared" ca="1" si="1354"/>
        <v>0.75355569462300431</v>
      </c>
      <c r="O840" s="8">
        <f t="shared" ca="1" si="1266"/>
        <v>0.22587645225015282</v>
      </c>
      <c r="P840" s="8">
        <f t="shared" ca="1" si="1267"/>
        <v>-1.2911848657822955</v>
      </c>
      <c r="Q840" s="8">
        <f t="shared" ca="1" si="1268"/>
        <v>0.4966671408394247</v>
      </c>
      <c r="R840" s="8">
        <f t="shared" ca="1" si="1269"/>
        <v>-0.77537635973730346</v>
      </c>
      <c r="S840" s="8">
        <f t="shared" ca="1" si="1270"/>
        <v>-0.47726634781351363</v>
      </c>
      <c r="T840" s="8">
        <f t="shared" ca="1" si="1271"/>
        <v>1.0811687740896792</v>
      </c>
      <c r="U840" s="8">
        <f t="shared" ca="1" si="1272"/>
        <v>-0.83792882841602923</v>
      </c>
      <c r="V840" s="8">
        <f t="shared" ca="1" si="1273"/>
        <v>1.1808959267735648</v>
      </c>
      <c r="W840" s="8">
        <f t="shared" ca="1" si="1274"/>
        <v>-0.38174356503608736</v>
      </c>
      <c r="X840" s="8">
        <f t="shared" ca="1" si="1275"/>
        <v>-0.99219968961426208</v>
      </c>
      <c r="Y840" s="8">
        <f t="shared" ca="1" si="1276"/>
        <v>0.6059899194628473</v>
      </c>
      <c r="Z840" s="8">
        <f t="shared" ca="1" si="1277"/>
        <v>0.68572171484008859</v>
      </c>
      <c r="AB840" s="8">
        <f t="shared" ca="1" si="1278"/>
        <v>2.2587645225015284E-2</v>
      </c>
      <c r="AC840" s="8">
        <f t="shared" ca="1" si="1279"/>
        <v>-0.12911848657822955</v>
      </c>
      <c r="AD840" s="8">
        <f t="shared" ca="1" si="1280"/>
        <v>4.9666714083942472E-2</v>
      </c>
      <c r="AE840" s="8">
        <f t="shared" ca="1" si="1281"/>
        <v>-7.7537635973730354E-2</v>
      </c>
      <c r="AF840" s="8">
        <f t="shared" ca="1" si="1282"/>
        <v>-4.7726634781351363E-2</v>
      </c>
      <c r="AG840" s="18">
        <f t="shared" ca="1" si="1283"/>
        <v>0.10811687740896792</v>
      </c>
      <c r="AH840" s="8">
        <f t="shared" ca="1" si="1284"/>
        <v>-8.3792882841602925E-2</v>
      </c>
      <c r="AI840" s="8">
        <f t="shared" ca="1" si="1285"/>
        <v>0.11808959267735648</v>
      </c>
      <c r="AJ840" s="8">
        <f t="shared" ca="1" si="1286"/>
        <v>-3.8174356503608738E-2</v>
      </c>
      <c r="AK840" s="8">
        <f t="shared" ca="1" si="1287"/>
        <v>-9.9219968961426208E-2</v>
      </c>
      <c r="AL840" s="8">
        <f t="shared" ca="1" si="1288"/>
        <v>6.0598991946284736E-2</v>
      </c>
      <c r="AM840" s="8">
        <f t="shared" ca="1" si="1289"/>
        <v>6.8572171484008862E-2</v>
      </c>
      <c r="AO840" s="8">
        <f t="shared" ca="1" si="1290"/>
        <v>512.34289905387243</v>
      </c>
      <c r="AP840" s="8">
        <f t="shared" ref="AP840:AZ840" ca="1" si="1368">AO840*EXP(AC840)</f>
        <v>450.28271408157531</v>
      </c>
      <c r="AQ840" s="8">
        <f t="shared" ca="1" si="1368"/>
        <v>473.21146151130398</v>
      </c>
      <c r="AR840" s="8">
        <f t="shared" ca="1" si="1368"/>
        <v>437.9061934006549</v>
      </c>
      <c r="AS840" s="8">
        <f t="shared" ca="1" si="1368"/>
        <v>417.49730214388507</v>
      </c>
      <c r="AT840" s="18">
        <f t="shared" ca="1" si="1368"/>
        <v>465.16629241228588</v>
      </c>
      <c r="AU840" s="8">
        <f t="shared" ca="1" si="1368"/>
        <v>427.77701931175488</v>
      </c>
      <c r="AV840" s="8">
        <f t="shared" ca="1" si="1368"/>
        <v>481.3966996460266</v>
      </c>
      <c r="AW840" s="8">
        <f t="shared" ca="1" si="1368"/>
        <v>463.36603452625553</v>
      </c>
      <c r="AX840" s="8">
        <f t="shared" ca="1" si="1368"/>
        <v>419.59809820791122</v>
      </c>
      <c r="AY840" s="8">
        <f t="shared" ca="1" si="1368"/>
        <v>445.81155310726223</v>
      </c>
      <c r="AZ840" s="8">
        <f t="shared" ca="1" si="1368"/>
        <v>477.45432817691102</v>
      </c>
      <c r="BB840" s="8">
        <f t="shared" ca="1" si="1292"/>
        <v>717.7955297407384</v>
      </c>
      <c r="BC840" s="8">
        <f t="shared" ca="1" si="1293"/>
        <v>613.17020195757493</v>
      </c>
      <c r="BD840" s="8">
        <f t="shared" ca="1" si="1294"/>
        <v>614.1876884949512</v>
      </c>
      <c r="BE840" s="8">
        <f t="shared" ca="1" si="1295"/>
        <v>563.65790284596153</v>
      </c>
      <c r="BF840" s="8">
        <f t="shared" ca="1" si="1296"/>
        <v>545.38515782986542</v>
      </c>
      <c r="BG840" s="18">
        <f t="shared" ca="1" si="1297"/>
        <v>603.34796340760511</v>
      </c>
      <c r="BH840" s="8">
        <f t="shared" ca="1" si="1298"/>
        <v>554.91256368523887</v>
      </c>
      <c r="BI840" s="8">
        <f t="shared" ca="1" si="1299"/>
        <v>675.56899746982003</v>
      </c>
      <c r="BJ840" s="8">
        <f t="shared" ca="1" si="1300"/>
        <v>671.73389567752724</v>
      </c>
      <c r="BK840" s="8">
        <f t="shared" ca="1" si="1301"/>
        <v>619.96644428373111</v>
      </c>
      <c r="BL840" s="8">
        <f t="shared" ca="1" si="1302"/>
        <v>694.42542906459062</v>
      </c>
      <c r="BM840" s="8">
        <f t="shared" ca="1" si="1303"/>
        <v>797.5609912804307</v>
      </c>
    </row>
    <row r="841" spans="2:65" x14ac:dyDescent="0.3">
      <c r="B841" s="12">
        <f t="shared" ca="1" si="1265"/>
        <v>0.72429463530320248</v>
      </c>
      <c r="C841" s="12">
        <f t="shared" ca="1" si="1354"/>
        <v>0.8605231501187881</v>
      </c>
      <c r="D841" s="12">
        <f t="shared" ca="1" si="1354"/>
        <v>0.90741897968353213</v>
      </c>
      <c r="E841" s="12">
        <f t="shared" ca="1" si="1354"/>
        <v>0.42354427114369775</v>
      </c>
      <c r="F841" s="12">
        <f t="shared" ca="1" si="1354"/>
        <v>0.40146690075866998</v>
      </c>
      <c r="G841" s="11">
        <f t="shared" ca="1" si="1354"/>
        <v>0.51614999452627774</v>
      </c>
      <c r="H841" s="10">
        <f t="shared" ca="1" si="1354"/>
        <v>0.40994740263264839</v>
      </c>
      <c r="I841" s="10">
        <f t="shared" ca="1" si="1354"/>
        <v>0.52887386038762618</v>
      </c>
      <c r="J841" s="10">
        <f t="shared" ca="1" si="1354"/>
        <v>0.37513309913016435</v>
      </c>
      <c r="K841" s="10">
        <f t="shared" ca="1" si="1354"/>
        <v>0.43682330070662956</v>
      </c>
      <c r="L841" s="10">
        <f t="shared" ca="1" si="1354"/>
        <v>0.35874316137315732</v>
      </c>
      <c r="M841" s="10">
        <f t="shared" ca="1" si="1354"/>
        <v>0.17415289373506415</v>
      </c>
      <c r="O841" s="8">
        <f t="shared" ca="1" si="1266"/>
        <v>0.59564751199182187</v>
      </c>
      <c r="P841" s="8">
        <f t="shared" ca="1" si="1267"/>
        <v>1.0826727583090845</v>
      </c>
      <c r="Q841" s="8">
        <f t="shared" ca="1" si="1268"/>
        <v>1.3250274693125594</v>
      </c>
      <c r="R841" s="8">
        <f t="shared" ca="1" si="1269"/>
        <v>-0.19283455255869025</v>
      </c>
      <c r="S841" s="8">
        <f t="shared" ca="1" si="1270"/>
        <v>-0.24955202733312543</v>
      </c>
      <c r="T841" s="8">
        <f t="shared" ca="1" si="1271"/>
        <v>4.049309622000808E-2</v>
      </c>
      <c r="U841" s="8">
        <f t="shared" ca="1" si="1272"/>
        <v>-0.22768027851114481</v>
      </c>
      <c r="V841" s="8">
        <f t="shared" ca="1" si="1273"/>
        <v>7.2439338738415293E-2</v>
      </c>
      <c r="W841" s="8">
        <f t="shared" ca="1" si="1274"/>
        <v>-0.3182883793647574</v>
      </c>
      <c r="X841" s="8">
        <f t="shared" ca="1" si="1275"/>
        <v>-0.15902826949059914</v>
      </c>
      <c r="Y841" s="8">
        <f t="shared" ca="1" si="1276"/>
        <v>-0.36182029805132149</v>
      </c>
      <c r="Z841" s="8">
        <f t="shared" ca="1" si="1277"/>
        <v>-0.93788057382040435</v>
      </c>
      <c r="AB841" s="8">
        <f t="shared" ca="1" si="1278"/>
        <v>5.9564751199182191E-2</v>
      </c>
      <c r="AC841" s="8">
        <f t="shared" ca="1" si="1279"/>
        <v>0.10826727583090845</v>
      </c>
      <c r="AD841" s="8">
        <f t="shared" ca="1" si="1280"/>
        <v>0.13250274693125594</v>
      </c>
      <c r="AE841" s="8">
        <f t="shared" ca="1" si="1281"/>
        <v>-1.9283455255869025E-2</v>
      </c>
      <c r="AF841" s="8">
        <f t="shared" ca="1" si="1282"/>
        <v>-2.4955202733312545E-2</v>
      </c>
      <c r="AG841" s="18">
        <f t="shared" ca="1" si="1283"/>
        <v>4.0493096220008086E-3</v>
      </c>
      <c r="AH841" s="8">
        <f t="shared" ca="1" si="1284"/>
        <v>-2.2768027851114481E-2</v>
      </c>
      <c r="AI841" s="8">
        <f t="shared" ca="1" si="1285"/>
        <v>7.2439338738415297E-3</v>
      </c>
      <c r="AJ841" s="8">
        <f t="shared" ca="1" si="1286"/>
        <v>-3.1828837936475743E-2</v>
      </c>
      <c r="AK841" s="8">
        <f t="shared" ca="1" si="1287"/>
        <v>-1.5902826949059916E-2</v>
      </c>
      <c r="AL841" s="8">
        <f t="shared" ca="1" si="1288"/>
        <v>-3.6182029805132153E-2</v>
      </c>
      <c r="AM841" s="8">
        <f t="shared" ca="1" si="1289"/>
        <v>-9.3788057382040435E-2</v>
      </c>
      <c r="AO841" s="8">
        <f t="shared" ca="1" si="1290"/>
        <v>531.64247904821491</v>
      </c>
      <c r="AP841" s="8">
        <f t="shared" ref="AP841:AZ841" ca="1" si="1369">AO841*EXP(AC841)</f>
        <v>592.43342711306423</v>
      </c>
      <c r="AQ841" s="8">
        <f t="shared" ca="1" si="1369"/>
        <v>676.37067010596934</v>
      </c>
      <c r="AR841" s="8">
        <f t="shared" ca="1" si="1369"/>
        <v>663.45285687930789</v>
      </c>
      <c r="AS841" s="8">
        <f t="shared" ca="1" si="1369"/>
        <v>647.10113519074059</v>
      </c>
      <c r="AT841" s="18">
        <f t="shared" ca="1" si="1369"/>
        <v>649.72676044099376</v>
      </c>
      <c r="AU841" s="8">
        <f t="shared" ca="1" si="1369"/>
        <v>635.10089631579729</v>
      </c>
      <c r="AV841" s="8">
        <f t="shared" ca="1" si="1369"/>
        <v>639.71822884665971</v>
      </c>
      <c r="AW841" s="8">
        <f t="shared" ca="1" si="1369"/>
        <v>619.67737149500442</v>
      </c>
      <c r="AX841" s="8">
        <f t="shared" ca="1" si="1369"/>
        <v>609.90069394005127</v>
      </c>
      <c r="AY841" s="8">
        <f t="shared" ca="1" si="1369"/>
        <v>588.22769967833597</v>
      </c>
      <c r="AZ841" s="8">
        <f t="shared" ca="1" si="1369"/>
        <v>535.56703274084157</v>
      </c>
      <c r="BB841" s="8">
        <f t="shared" ca="1" si="1292"/>
        <v>762.91111889433057</v>
      </c>
      <c r="BC841" s="8">
        <f t="shared" ca="1" si="1293"/>
        <v>839.73735284905433</v>
      </c>
      <c r="BD841" s="8">
        <f t="shared" ca="1" si="1294"/>
        <v>945.80539859363648</v>
      </c>
      <c r="BE841" s="8">
        <f t="shared" ca="1" si="1295"/>
        <v>926.04863378208643</v>
      </c>
      <c r="BF841" s="8">
        <f t="shared" ca="1" si="1296"/>
        <v>854.54213862147526</v>
      </c>
      <c r="BG841" s="18">
        <f t="shared" ca="1" si="1297"/>
        <v>834.83583552944992</v>
      </c>
      <c r="BH841" s="8">
        <f t="shared" ca="1" si="1298"/>
        <v>764.92864175164982</v>
      </c>
      <c r="BI841" s="8">
        <f t="shared" ca="1" si="1299"/>
        <v>742.0474241298582</v>
      </c>
      <c r="BJ841" s="8">
        <f t="shared" ca="1" si="1300"/>
        <v>699.67452317696461</v>
      </c>
      <c r="BK841" s="8">
        <f t="shared" ca="1" si="1301"/>
        <v>698.38592588471636</v>
      </c>
      <c r="BL841" s="8">
        <f t="shared" ca="1" si="1302"/>
        <v>695.83121374933853</v>
      </c>
      <c r="BM841" s="8">
        <f t="shared" ca="1" si="1303"/>
        <v>645.28546603378072</v>
      </c>
    </row>
    <row r="842" spans="2:65" x14ac:dyDescent="0.3">
      <c r="B842" s="12">
        <f t="shared" ref="B842:M905" ca="1" si="1370">RAND()</f>
        <v>0.61805112489447689</v>
      </c>
      <c r="C842" s="12">
        <f t="shared" ca="1" si="1370"/>
        <v>0.21113902403027729</v>
      </c>
      <c r="D842" s="12">
        <f t="shared" ca="1" si="1370"/>
        <v>0.45458815156194932</v>
      </c>
      <c r="E842" s="12">
        <f t="shared" ca="1" si="1370"/>
        <v>0.46894686186199874</v>
      </c>
      <c r="F842" s="12">
        <f t="shared" ca="1" si="1370"/>
        <v>0.42238216506518311</v>
      </c>
      <c r="G842" s="11">
        <f t="shared" ca="1" si="1370"/>
        <v>0.82124689376602478</v>
      </c>
      <c r="H842" s="10">
        <f t="shared" ca="1" si="1370"/>
        <v>0.75954427074555164</v>
      </c>
      <c r="I842" s="10">
        <f t="shared" ca="1" si="1370"/>
        <v>9.4841084689477273E-2</v>
      </c>
      <c r="J842" s="10">
        <f t="shared" ca="1" si="1370"/>
        <v>0.88254868826789468</v>
      </c>
      <c r="K842" s="10">
        <f t="shared" ca="1" si="1370"/>
        <v>8.1463993943833191E-2</v>
      </c>
      <c r="L842" s="10">
        <f t="shared" ca="1" si="1370"/>
        <v>0.30549632014590411</v>
      </c>
      <c r="M842" s="10">
        <f t="shared" ca="1" si="1370"/>
        <v>0.4984615974039025</v>
      </c>
      <c r="O842" s="8">
        <f t="shared" ref="O842:O905" ca="1" si="1371">NORMINV(B842,0,1)</f>
        <v>0.30036632105046934</v>
      </c>
      <c r="P842" s="8">
        <f t="shared" ref="P842:P905" ca="1" si="1372">NORMINV(C842,0,1)</f>
        <v>-0.80247533909877611</v>
      </c>
      <c r="Q842" s="8">
        <f t="shared" ref="Q842:Q905" ca="1" si="1373">NORMINV(D842,0,1)</f>
        <v>-0.11407756944116156</v>
      </c>
      <c r="R842" s="8">
        <f t="shared" ref="R842:R905" ca="1" si="1374">NORMINV(E842,0,1)</f>
        <v>-7.7917443455114851E-2</v>
      </c>
      <c r="S842" s="8">
        <f t="shared" ref="S842:S905" ca="1" si="1375">NORMINV(F842,0,1)</f>
        <v>-0.19580304054514955</v>
      </c>
      <c r="T842" s="8">
        <f t="shared" ref="T842:T905" ca="1" si="1376">NORMINV(G842,0,1)</f>
        <v>0.92012735198739359</v>
      </c>
      <c r="U842" s="8">
        <f t="shared" ref="U842:U905" ca="1" si="1377">NORMINV(H842,0,1)</f>
        <v>0.70483735562565664</v>
      </c>
      <c r="V842" s="8">
        <f t="shared" ref="V842:V905" ca="1" si="1378">NORMINV(I842,0,1)</f>
        <v>-1.31151991665224</v>
      </c>
      <c r="W842" s="8">
        <f t="shared" ref="W842:W905" ca="1" si="1379">NORMINV(J842,0,1)</f>
        <v>1.1878243385071761</v>
      </c>
      <c r="X842" s="8">
        <f t="shared" ref="X842:X905" ca="1" si="1380">NORMINV(K842,0,1)</f>
        <v>-1.3952913883714102</v>
      </c>
      <c r="Y842" s="8">
        <f t="shared" ref="Y842:Y905" ca="1" si="1381">NORMINV(L842,0,1)</f>
        <v>-0.50865703922550121</v>
      </c>
      <c r="Z842" s="8">
        <f t="shared" ref="Z842:Z905" ca="1" si="1382">NORMINV(M842,0,1)</f>
        <v>-3.8562130023470369E-3</v>
      </c>
      <c r="AB842" s="8">
        <f t="shared" ref="AB842:AB905" ca="1" si="1383">$A$1 + O842*$A$3</f>
        <v>3.0036632105046937E-2</v>
      </c>
      <c r="AC842" s="8">
        <f t="shared" ref="AC842:AC905" ca="1" si="1384">$A$1 + P842*$A$3</f>
        <v>-8.0247533909877614E-2</v>
      </c>
      <c r="AD842" s="8">
        <f t="shared" ref="AD842:AD905" ca="1" si="1385">$A$1 + Q842*$A$3</f>
        <v>-1.1407756944116157E-2</v>
      </c>
      <c r="AE842" s="8">
        <f t="shared" ref="AE842:AE905" ca="1" si="1386">$A$1 + R842*$A$3</f>
        <v>-7.7917443455114855E-3</v>
      </c>
      <c r="AF842" s="8">
        <f t="shared" ref="AF842:AF905" ca="1" si="1387">$A$1 + S842*$A$3</f>
        <v>-1.9580304054514955E-2</v>
      </c>
      <c r="AG842" s="18">
        <f t="shared" ref="AG842:AG905" ca="1" si="1388">$A$1 + T842*$A$3</f>
        <v>9.201273519873937E-2</v>
      </c>
      <c r="AH842" s="8">
        <f t="shared" ref="AH842:AH905" ca="1" si="1389">$A$1 + U842*$A$3</f>
        <v>7.0483735562565666E-2</v>
      </c>
      <c r="AI842" s="8">
        <f t="shared" ref="AI842:AI905" ca="1" si="1390">$A$1 + V842*$A$3</f>
        <v>-0.13115199166522401</v>
      </c>
      <c r="AJ842" s="8">
        <f t="shared" ref="AJ842:AJ905" ca="1" si="1391">$A$1 + W842*$A$3</f>
        <v>0.11878243385071761</v>
      </c>
      <c r="AK842" s="8">
        <f t="shared" ref="AK842:AK905" ca="1" si="1392">$A$1 + X842*$A$3</f>
        <v>-0.13952913883714102</v>
      </c>
      <c r="AL842" s="8">
        <f t="shared" ref="AL842:AL905" ca="1" si="1393">$A$1 + Y842*$A$3</f>
        <v>-5.0865703922550125E-2</v>
      </c>
      <c r="AM842" s="8">
        <f t="shared" ref="AM842:AM905" ca="1" si="1394">$A$1 + Z842*$A$3</f>
        <v>-3.8562130023470369E-4</v>
      </c>
      <c r="AO842" s="8">
        <f t="shared" ref="AO842:AO905" ca="1" si="1395">500.9*EXP(AB842)</f>
        <v>516.17358423595147</v>
      </c>
      <c r="AP842" s="8">
        <f t="shared" ref="AP842:AZ842" ca="1" si="1396">AO842*EXP(AC842)</f>
        <v>476.37034077265179</v>
      </c>
      <c r="AQ842" s="8">
        <f t="shared" ca="1" si="1396"/>
        <v>470.9669028616766</v>
      </c>
      <c r="AR842" s="8">
        <f t="shared" ca="1" si="1396"/>
        <v>467.31150860177866</v>
      </c>
      <c r="AS842" s="8">
        <f t="shared" ca="1" si="1396"/>
        <v>458.25040623641462</v>
      </c>
      <c r="AT842" s="18">
        <f t="shared" ca="1" si="1396"/>
        <v>502.41602342901501</v>
      </c>
      <c r="AU842" s="8">
        <f t="shared" ca="1" si="1396"/>
        <v>539.10601720808529</v>
      </c>
      <c r="AV842" s="8">
        <f t="shared" ca="1" si="1396"/>
        <v>472.84150714609524</v>
      </c>
      <c r="AW842" s="8">
        <f t="shared" ca="1" si="1396"/>
        <v>532.47858784819664</v>
      </c>
      <c r="AX842" s="8">
        <f t="shared" ca="1" si="1396"/>
        <v>463.13266537216253</v>
      </c>
      <c r="AY842" s="8">
        <f t="shared" ca="1" si="1396"/>
        <v>440.1642018866462</v>
      </c>
      <c r="AZ842" s="8">
        <f t="shared" ca="1" si="1396"/>
        <v>439.99449791763345</v>
      </c>
      <c r="BB842" s="8">
        <f t="shared" ref="BB842:BB905" ca="1" si="1397">AO842*AO1845</f>
        <v>731.65037354367644</v>
      </c>
      <c r="BC842" s="8">
        <f t="shared" ref="BC842:BC905" ca="1" si="1398">AP842*AP1845</f>
        <v>652.74599194798884</v>
      </c>
      <c r="BD842" s="8">
        <f t="shared" ref="BD842:BD905" ca="1" si="1399">AQ842*AQ1845</f>
        <v>625.50350679490361</v>
      </c>
      <c r="BE842" s="8">
        <f t="shared" ref="BE842:BE905" ca="1" si="1400">AR842*AR1845</f>
        <v>628.16199714933077</v>
      </c>
      <c r="BF842" s="8">
        <f t="shared" ref="BF842:BF905" ca="1" si="1401">AS842*AS1845</f>
        <v>646.35431722603334</v>
      </c>
      <c r="BG842" s="18">
        <f t="shared" ref="BG842:BG905" ca="1" si="1402">AT842*AT1845</f>
        <v>695.22852470064311</v>
      </c>
      <c r="BH842" s="8">
        <f t="shared" ref="BH842:BH905" ca="1" si="1403">AU842*AU1845</f>
        <v>782.47141568538109</v>
      </c>
      <c r="BI842" s="8">
        <f t="shared" ref="BI842:BI905" ca="1" si="1404">AV842*AV1845</f>
        <v>687.01592799821412</v>
      </c>
      <c r="BJ842" s="8">
        <f t="shared" ref="BJ842:BJ905" ca="1" si="1405">AW842*AW1845</f>
        <v>757.01737156268621</v>
      </c>
      <c r="BK842" s="8">
        <f t="shared" ref="BK842:BK905" ca="1" si="1406">AX842*AX1845</f>
        <v>637.36536999371515</v>
      </c>
      <c r="BL842" s="8">
        <f t="shared" ref="BL842:BL905" ca="1" si="1407">AY842*AY1845</f>
        <v>614.23005506033985</v>
      </c>
      <c r="BM842" s="8">
        <f t="shared" ref="BM842:BM905" ca="1" si="1408">AZ842*AZ1845</f>
        <v>611.79130132491696</v>
      </c>
    </row>
    <row r="843" spans="2:65" x14ac:dyDescent="0.3">
      <c r="B843" s="12">
        <f t="shared" ca="1" si="1370"/>
        <v>0.46759204485300598</v>
      </c>
      <c r="C843" s="12">
        <f t="shared" ca="1" si="1370"/>
        <v>0.48012885762096957</v>
      </c>
      <c r="D843" s="12">
        <f t="shared" ca="1" si="1370"/>
        <v>0.14111230558986954</v>
      </c>
      <c r="E843" s="12">
        <f t="shared" ca="1" si="1370"/>
        <v>0.77532681175969487</v>
      </c>
      <c r="F843" s="12">
        <f t="shared" ca="1" si="1370"/>
        <v>0.89636975610597569</v>
      </c>
      <c r="G843" s="11">
        <f t="shared" ca="1" si="1370"/>
        <v>0.62847753389769812</v>
      </c>
      <c r="H843" s="10">
        <f t="shared" ca="1" si="1370"/>
        <v>0.5702185933892383</v>
      </c>
      <c r="I843" s="10">
        <f t="shared" ca="1" si="1370"/>
        <v>0.34173305314235025</v>
      </c>
      <c r="J843" s="10">
        <f t="shared" ca="1" si="1370"/>
        <v>5.5824070996364883E-2</v>
      </c>
      <c r="K843" s="10">
        <f t="shared" ca="1" si="1370"/>
        <v>0.880172264418981</v>
      </c>
      <c r="L843" s="10">
        <f t="shared" ca="1" si="1370"/>
        <v>0.65852568048781501</v>
      </c>
      <c r="M843" s="10">
        <f t="shared" ca="1" si="1370"/>
        <v>0.38508050472406474</v>
      </c>
      <c r="O843" s="8">
        <f t="shared" ca="1" si="1371"/>
        <v>-8.1324249299614113E-2</v>
      </c>
      <c r="P843" s="8">
        <f t="shared" ca="1" si="1372"/>
        <v>-4.9830181438312089E-2</v>
      </c>
      <c r="Q843" s="8">
        <f t="shared" ca="1" si="1373"/>
        <v>-1.0753353585016838</v>
      </c>
      <c r="R843" s="8">
        <f t="shared" ca="1" si="1374"/>
        <v>0.75650516562698611</v>
      </c>
      <c r="S843" s="8">
        <f t="shared" ca="1" si="1375"/>
        <v>1.261134235576501</v>
      </c>
      <c r="T843" s="8">
        <f t="shared" ca="1" si="1376"/>
        <v>0.32782374559143301</v>
      </c>
      <c r="U843" s="8">
        <f t="shared" ca="1" si="1377"/>
        <v>0.17693071361646512</v>
      </c>
      <c r="V843" s="8">
        <f t="shared" ca="1" si="1378"/>
        <v>-0.40773790434505486</v>
      </c>
      <c r="W843" s="8">
        <f t="shared" ca="1" si="1379"/>
        <v>-1.5908286561364604</v>
      </c>
      <c r="X843" s="8">
        <f t="shared" ca="1" si="1380"/>
        <v>1.1758483759198086</v>
      </c>
      <c r="Y843" s="8">
        <f t="shared" ca="1" si="1381"/>
        <v>0.40844276948208202</v>
      </c>
      <c r="Z843" s="8">
        <f t="shared" ca="1" si="1382"/>
        <v>-0.29216429526641746</v>
      </c>
      <c r="AB843" s="8">
        <f t="shared" ca="1" si="1383"/>
        <v>-8.1324249299614109E-3</v>
      </c>
      <c r="AC843" s="8">
        <f t="shared" ca="1" si="1384"/>
        <v>-4.9830181438312096E-3</v>
      </c>
      <c r="AD843" s="8">
        <f t="shared" ca="1" si="1385"/>
        <v>-0.10753353585016839</v>
      </c>
      <c r="AE843" s="8">
        <f t="shared" ca="1" si="1386"/>
        <v>7.5650516562698611E-2</v>
      </c>
      <c r="AF843" s="8">
        <f t="shared" ca="1" si="1387"/>
        <v>0.1261134235576501</v>
      </c>
      <c r="AG843" s="18">
        <f t="shared" ca="1" si="1388"/>
        <v>3.2782374559143304E-2</v>
      </c>
      <c r="AH843" s="8">
        <f t="shared" ca="1" si="1389"/>
        <v>1.7693071361646513E-2</v>
      </c>
      <c r="AI843" s="8">
        <f t="shared" ca="1" si="1390"/>
        <v>-4.0773790434505491E-2</v>
      </c>
      <c r="AJ843" s="8">
        <f t="shared" ca="1" si="1391"/>
        <v>-0.15908286561364604</v>
      </c>
      <c r="AK843" s="8">
        <f t="shared" ca="1" si="1392"/>
        <v>0.11758483759198086</v>
      </c>
      <c r="AL843" s="8">
        <f t="shared" ca="1" si="1393"/>
        <v>4.0844276948208205E-2</v>
      </c>
      <c r="AM843" s="8">
        <f t="shared" ca="1" si="1394"/>
        <v>-2.9216429526641746E-2</v>
      </c>
      <c r="AO843" s="8">
        <f t="shared" ca="1" si="1395"/>
        <v>496.84298738747549</v>
      </c>
      <c r="AP843" s="8">
        <f t="shared" ref="AP843:AZ843" ca="1" si="1409">AO843*EXP(AC843)</f>
        <v>494.37336795605472</v>
      </c>
      <c r="AQ843" s="8">
        <f t="shared" ca="1" si="1409"/>
        <v>443.97022591762999</v>
      </c>
      <c r="AR843" s="8">
        <f t="shared" ca="1" si="1409"/>
        <v>478.8598749631272</v>
      </c>
      <c r="AS843" s="8">
        <f t="shared" ca="1" si="1409"/>
        <v>543.22382816197569</v>
      </c>
      <c r="AT843" s="18">
        <f t="shared" ca="1" si="1409"/>
        <v>561.32710817273141</v>
      </c>
      <c r="AU843" s="8">
        <f t="shared" ca="1" si="1409"/>
        <v>571.34708948653679</v>
      </c>
      <c r="AV843" s="8">
        <f t="shared" ca="1" si="1409"/>
        <v>548.51964615786494</v>
      </c>
      <c r="AW843" s="8">
        <f t="shared" ca="1" si="1409"/>
        <v>467.84649100279864</v>
      </c>
      <c r="AX843" s="8">
        <f t="shared" ca="1" si="1409"/>
        <v>526.22299566261086</v>
      </c>
      <c r="AY843" s="8">
        <f t="shared" ca="1" si="1409"/>
        <v>548.1611680408713</v>
      </c>
      <c r="AZ843" s="8">
        <f t="shared" ca="1" si="1409"/>
        <v>532.37754912555079</v>
      </c>
      <c r="BB843" s="8">
        <f t="shared" ca="1" si="1397"/>
        <v>717.60601929936831</v>
      </c>
      <c r="BC843" s="8">
        <f t="shared" ca="1" si="1398"/>
        <v>701.50609320166029</v>
      </c>
      <c r="BD843" s="8">
        <f t="shared" ca="1" si="1399"/>
        <v>651.23187230671692</v>
      </c>
      <c r="BE843" s="8">
        <f t="shared" ca="1" si="1400"/>
        <v>692.49185177104266</v>
      </c>
      <c r="BF843" s="8">
        <f t="shared" ca="1" si="1401"/>
        <v>759.36125080649742</v>
      </c>
      <c r="BG843" s="18">
        <f t="shared" ca="1" si="1402"/>
        <v>813.84620167855655</v>
      </c>
      <c r="BH843" s="8">
        <f t="shared" ca="1" si="1403"/>
        <v>837.93236011268755</v>
      </c>
      <c r="BI843" s="8">
        <f t="shared" ca="1" si="1404"/>
        <v>817.85826520766182</v>
      </c>
      <c r="BJ843" s="8">
        <f t="shared" ca="1" si="1405"/>
        <v>678.83384539954409</v>
      </c>
      <c r="BK843" s="8">
        <f t="shared" ca="1" si="1406"/>
        <v>746.44290175391291</v>
      </c>
      <c r="BL843" s="8">
        <f t="shared" ca="1" si="1407"/>
        <v>817.89119699162677</v>
      </c>
      <c r="BM843" s="8">
        <f t="shared" ca="1" si="1408"/>
        <v>759.86281609780394</v>
      </c>
    </row>
    <row r="844" spans="2:65" x14ac:dyDescent="0.3">
      <c r="B844" s="12">
        <f t="shared" ca="1" si="1370"/>
        <v>0.47419750074603206</v>
      </c>
      <c r="C844" s="12">
        <f t="shared" ca="1" si="1370"/>
        <v>0.86944303078668206</v>
      </c>
      <c r="D844" s="12">
        <f t="shared" ca="1" si="1370"/>
        <v>0.69681762339681141</v>
      </c>
      <c r="E844" s="12">
        <f t="shared" ca="1" si="1370"/>
        <v>0.2776989629367862</v>
      </c>
      <c r="F844" s="12">
        <f t="shared" ca="1" si="1370"/>
        <v>0.84408799841408089</v>
      </c>
      <c r="G844" s="11">
        <f t="shared" ca="1" si="1370"/>
        <v>0.31280106456074608</v>
      </c>
      <c r="H844" s="10">
        <f t="shared" ca="1" si="1370"/>
        <v>0.76220611819000106</v>
      </c>
      <c r="I844" s="10">
        <f t="shared" ca="1" si="1370"/>
        <v>0.54858773041857534</v>
      </c>
      <c r="J844" s="10">
        <f t="shared" ca="1" si="1370"/>
        <v>8.3180871478906182E-3</v>
      </c>
      <c r="K844" s="10">
        <f t="shared" ca="1" si="1370"/>
        <v>0.483787854444515</v>
      </c>
      <c r="L844" s="10">
        <f t="shared" ca="1" si="1370"/>
        <v>0.39878964291772911</v>
      </c>
      <c r="M844" s="10">
        <f t="shared" ca="1" si="1370"/>
        <v>0.53589435297625876</v>
      </c>
      <c r="O844" s="8">
        <f t="shared" ca="1" si="1371"/>
        <v>-6.4722432780038683E-2</v>
      </c>
      <c r="P844" s="8">
        <f t="shared" ca="1" si="1372"/>
        <v>1.1237621597298815</v>
      </c>
      <c r="Q844" s="8">
        <f t="shared" ca="1" si="1373"/>
        <v>0.51526943666096126</v>
      </c>
      <c r="R844" s="8">
        <f t="shared" ca="1" si="1374"/>
        <v>-0.58969085723976689</v>
      </c>
      <c r="S844" s="8">
        <f t="shared" ca="1" si="1375"/>
        <v>1.011402127834971</v>
      </c>
      <c r="T844" s="8">
        <f t="shared" ca="1" si="1376"/>
        <v>-0.48792618121794151</v>
      </c>
      <c r="U844" s="8">
        <f t="shared" ca="1" si="1377"/>
        <v>0.71341698864384318</v>
      </c>
      <c r="V844" s="8">
        <f t="shared" ca="1" si="1378"/>
        <v>0.12209404352894518</v>
      </c>
      <c r="W844" s="8">
        <f t="shared" ca="1" si="1379"/>
        <v>-2.3946513853351736</v>
      </c>
      <c r="X844" s="8">
        <f t="shared" ca="1" si="1380"/>
        <v>-4.0649014015649368E-2</v>
      </c>
      <c r="Y844" s="8">
        <f t="shared" ca="1" si="1381"/>
        <v>-0.25648121223610532</v>
      </c>
      <c r="Z844" s="8">
        <f t="shared" ca="1" si="1382"/>
        <v>9.0095539149918524E-2</v>
      </c>
      <c r="AB844" s="8">
        <f t="shared" ca="1" si="1383"/>
        <v>-6.472243278003869E-3</v>
      </c>
      <c r="AC844" s="8">
        <f t="shared" ca="1" si="1384"/>
        <v>0.11237621597298815</v>
      </c>
      <c r="AD844" s="8">
        <f t="shared" ca="1" si="1385"/>
        <v>5.1526943666096128E-2</v>
      </c>
      <c r="AE844" s="8">
        <f t="shared" ca="1" si="1386"/>
        <v>-5.8969085723976689E-2</v>
      </c>
      <c r="AF844" s="8">
        <f t="shared" ca="1" si="1387"/>
        <v>0.10114021278349711</v>
      </c>
      <c r="AG844" s="18">
        <f t="shared" ca="1" si="1388"/>
        <v>-4.8792618121794154E-2</v>
      </c>
      <c r="AH844" s="8">
        <f t="shared" ca="1" si="1389"/>
        <v>7.1341698864384323E-2</v>
      </c>
      <c r="AI844" s="8">
        <f t="shared" ca="1" si="1390"/>
        <v>1.2209404352894519E-2</v>
      </c>
      <c r="AJ844" s="8">
        <f t="shared" ca="1" si="1391"/>
        <v>-0.23946513853351736</v>
      </c>
      <c r="AK844" s="8">
        <f t="shared" ca="1" si="1392"/>
        <v>-4.0649014015649368E-3</v>
      </c>
      <c r="AL844" s="8">
        <f t="shared" ca="1" si="1393"/>
        <v>-2.5648121223610532E-2</v>
      </c>
      <c r="AM844" s="8">
        <f t="shared" ca="1" si="1394"/>
        <v>9.0095539149918531E-3</v>
      </c>
      <c r="AO844" s="8">
        <f t="shared" ca="1" si="1395"/>
        <v>497.66852207820148</v>
      </c>
      <c r="AP844" s="8">
        <f t="shared" ref="AP844:AZ844" ca="1" si="1410">AO844*EXP(AC844)</f>
        <v>556.85810179178588</v>
      </c>
      <c r="AQ844" s="8">
        <f t="shared" ca="1" si="1410"/>
        <v>586.30339630178992</v>
      </c>
      <c r="AR844" s="8">
        <f t="shared" ca="1" si="1410"/>
        <v>552.72926743451774</v>
      </c>
      <c r="AS844" s="8">
        <f t="shared" ca="1" si="1410"/>
        <v>611.55721991067526</v>
      </c>
      <c r="AT844" s="18">
        <f t="shared" ca="1" si="1410"/>
        <v>582.43401826688785</v>
      </c>
      <c r="AU844" s="8">
        <f t="shared" ca="1" si="1410"/>
        <v>625.50392478699598</v>
      </c>
      <c r="AV844" s="8">
        <f t="shared" ca="1" si="1410"/>
        <v>633.18776724682027</v>
      </c>
      <c r="AW844" s="8">
        <f t="shared" ca="1" si="1410"/>
        <v>498.34961573874637</v>
      </c>
      <c r="AX844" s="8">
        <f t="shared" ca="1" si="1410"/>
        <v>496.32798533507844</v>
      </c>
      <c r="AY844" s="8">
        <f t="shared" ca="1" si="1410"/>
        <v>483.75996698628688</v>
      </c>
      <c r="AZ844" s="8">
        <f t="shared" ca="1" si="1410"/>
        <v>488.13812148498772</v>
      </c>
      <c r="BB844" s="8">
        <f t="shared" ca="1" si="1397"/>
        <v>706.31906391717598</v>
      </c>
      <c r="BC844" s="8">
        <f t="shared" ca="1" si="1398"/>
        <v>797.59777232487545</v>
      </c>
      <c r="BD844" s="8">
        <f t="shared" ca="1" si="1399"/>
        <v>857.02710633775234</v>
      </c>
      <c r="BE844" s="8">
        <f t="shared" ca="1" si="1400"/>
        <v>819.13528252345805</v>
      </c>
      <c r="BF844" s="8">
        <f t="shared" ca="1" si="1401"/>
        <v>922.32192371563497</v>
      </c>
      <c r="BG844" s="18">
        <f t="shared" ca="1" si="1402"/>
        <v>871.90664830903449</v>
      </c>
      <c r="BH844" s="8">
        <f t="shared" ca="1" si="1403"/>
        <v>946.14955316883686</v>
      </c>
      <c r="BI844" s="8">
        <f t="shared" ca="1" si="1404"/>
        <v>950.59630683158946</v>
      </c>
      <c r="BJ844" s="8">
        <f t="shared" ca="1" si="1405"/>
        <v>741.84716281757107</v>
      </c>
      <c r="BK844" s="8">
        <f t="shared" ca="1" si="1406"/>
        <v>769.06028398336105</v>
      </c>
      <c r="BL844" s="8">
        <f t="shared" ca="1" si="1407"/>
        <v>793.14070087738844</v>
      </c>
      <c r="BM844" s="8">
        <f t="shared" ca="1" si="1408"/>
        <v>782.06439647722721</v>
      </c>
    </row>
    <row r="845" spans="2:65" x14ac:dyDescent="0.3">
      <c r="B845" s="12">
        <f t="shared" ca="1" si="1370"/>
        <v>6.9841207785536707E-2</v>
      </c>
      <c r="C845" s="12">
        <f t="shared" ca="1" si="1370"/>
        <v>0.214938996498929</v>
      </c>
      <c r="D845" s="12">
        <f t="shared" ca="1" si="1370"/>
        <v>0.95753628923051748</v>
      </c>
      <c r="E845" s="12">
        <f t="shared" ca="1" si="1370"/>
        <v>0.31365783168943151</v>
      </c>
      <c r="F845" s="12">
        <f t="shared" ca="1" si="1370"/>
        <v>0.85316794792779649</v>
      </c>
      <c r="G845" s="11">
        <f t="shared" ca="1" si="1370"/>
        <v>0.59133591989939505</v>
      </c>
      <c r="H845" s="10">
        <f t="shared" ca="1" si="1370"/>
        <v>0.20511968746606679</v>
      </c>
      <c r="I845" s="10">
        <f t="shared" ca="1" si="1370"/>
        <v>0.95288431139590135</v>
      </c>
      <c r="J845" s="10">
        <f t="shared" ca="1" si="1370"/>
        <v>0.44695964569550106</v>
      </c>
      <c r="K845" s="10">
        <f t="shared" ca="1" si="1370"/>
        <v>0.68697313294317686</v>
      </c>
      <c r="L845" s="10">
        <f t="shared" ca="1" si="1370"/>
        <v>0.88989970814183117</v>
      </c>
      <c r="M845" s="10">
        <f t="shared" ca="1" si="1370"/>
        <v>0.94552183719216976</v>
      </c>
      <c r="O845" s="8">
        <f t="shared" ca="1" si="1371"/>
        <v>-1.4769747137031761</v>
      </c>
      <c r="P845" s="8">
        <f t="shared" ca="1" si="1372"/>
        <v>-0.78940044995706082</v>
      </c>
      <c r="Q845" s="8">
        <f t="shared" ca="1" si="1373"/>
        <v>1.7227849490642271</v>
      </c>
      <c r="R845" s="8">
        <f t="shared" ca="1" si="1374"/>
        <v>-0.4855085300299109</v>
      </c>
      <c r="S845" s="8">
        <f t="shared" ca="1" si="1375"/>
        <v>1.0501174774569981</v>
      </c>
      <c r="T845" s="8">
        <f t="shared" ca="1" si="1376"/>
        <v>0.23098280535200488</v>
      </c>
      <c r="U845" s="8">
        <f t="shared" ca="1" si="1377"/>
        <v>-0.82347245496600918</v>
      </c>
      <c r="V845" s="8">
        <f t="shared" ca="1" si="1378"/>
        <v>1.6734874393742676</v>
      </c>
      <c r="W845" s="8">
        <f t="shared" ca="1" si="1379"/>
        <v>-0.13334657948574657</v>
      </c>
      <c r="X845" s="8">
        <f t="shared" ca="1" si="1380"/>
        <v>0.48728872871618661</v>
      </c>
      <c r="Y845" s="8">
        <f t="shared" ca="1" si="1381"/>
        <v>1.2259949279713966</v>
      </c>
      <c r="Z845" s="8">
        <f t="shared" ca="1" si="1382"/>
        <v>1.6029018481024306</v>
      </c>
      <c r="AB845" s="8">
        <f t="shared" ca="1" si="1383"/>
        <v>-0.14769747137031761</v>
      </c>
      <c r="AC845" s="8">
        <f t="shared" ca="1" si="1384"/>
        <v>-7.8940044995706088E-2</v>
      </c>
      <c r="AD845" s="8">
        <f t="shared" ca="1" si="1385"/>
        <v>0.17227849490642272</v>
      </c>
      <c r="AE845" s="8">
        <f t="shared" ca="1" si="1386"/>
        <v>-4.8550853002991091E-2</v>
      </c>
      <c r="AF845" s="8">
        <f t="shared" ca="1" si="1387"/>
        <v>0.10501174774569982</v>
      </c>
      <c r="AG845" s="18">
        <f t="shared" ca="1" si="1388"/>
        <v>2.309828053520049E-2</v>
      </c>
      <c r="AH845" s="8">
        <f t="shared" ca="1" si="1389"/>
        <v>-8.2347245496600927E-2</v>
      </c>
      <c r="AI845" s="8">
        <f t="shared" ca="1" si="1390"/>
        <v>0.16734874393742677</v>
      </c>
      <c r="AJ845" s="8">
        <f t="shared" ca="1" si="1391"/>
        <v>-1.3334657948574658E-2</v>
      </c>
      <c r="AK845" s="8">
        <f t="shared" ca="1" si="1392"/>
        <v>4.8728872871618666E-2</v>
      </c>
      <c r="AL845" s="8">
        <f t="shared" ca="1" si="1393"/>
        <v>0.12259949279713966</v>
      </c>
      <c r="AM845" s="8">
        <f t="shared" ca="1" si="1394"/>
        <v>0.16029018481024307</v>
      </c>
      <c r="AO845" s="8">
        <f t="shared" ca="1" si="1395"/>
        <v>432.12245511597052</v>
      </c>
      <c r="AP845" s="8">
        <f t="shared" ref="AP845:AZ845" ca="1" si="1411">AO845*EXP(AC845)</f>
        <v>399.3223414313938</v>
      </c>
      <c r="AQ845" s="8">
        <f t="shared" ca="1" si="1411"/>
        <v>474.39839236570754</v>
      </c>
      <c r="AR845" s="8">
        <f t="shared" ca="1" si="1411"/>
        <v>451.91612836550917</v>
      </c>
      <c r="AS845" s="8">
        <f t="shared" ca="1" si="1411"/>
        <v>501.95393555899278</v>
      </c>
      <c r="AT845" s="18">
        <f t="shared" ca="1" si="1411"/>
        <v>513.6831492256191</v>
      </c>
      <c r="AU845" s="8">
        <f t="shared" ca="1" si="1411"/>
        <v>473.07757845271914</v>
      </c>
      <c r="AV845" s="8">
        <f t="shared" ca="1" si="1411"/>
        <v>559.25644944937994</v>
      </c>
      <c r="AW845" s="8">
        <f t="shared" ca="1" si="1411"/>
        <v>551.84845728077914</v>
      </c>
      <c r="AX845" s="8">
        <f t="shared" ca="1" si="1411"/>
        <v>579.40536654961625</v>
      </c>
      <c r="AY845" s="8">
        <f t="shared" ca="1" si="1411"/>
        <v>654.97812644874102</v>
      </c>
      <c r="AZ845" s="8">
        <f t="shared" ca="1" si="1411"/>
        <v>768.847027009979</v>
      </c>
      <c r="BB845" s="8">
        <f t="shared" ca="1" si="1397"/>
        <v>595.05850846025248</v>
      </c>
      <c r="BC845" s="8">
        <f t="shared" ca="1" si="1398"/>
        <v>553.88585812824692</v>
      </c>
      <c r="BD845" s="8">
        <f t="shared" ca="1" si="1399"/>
        <v>651.65264622998473</v>
      </c>
      <c r="BE845" s="8">
        <f t="shared" ca="1" si="1400"/>
        <v>628.34554078864369</v>
      </c>
      <c r="BF845" s="8">
        <f t="shared" ca="1" si="1401"/>
        <v>678.07140906476218</v>
      </c>
      <c r="BG845" s="18">
        <f t="shared" ca="1" si="1402"/>
        <v>682.13932485929763</v>
      </c>
      <c r="BH845" s="8">
        <f t="shared" ca="1" si="1403"/>
        <v>601.97614690509545</v>
      </c>
      <c r="BI845" s="8">
        <f t="shared" ca="1" si="1404"/>
        <v>740.42194768216154</v>
      </c>
      <c r="BJ845" s="8">
        <f t="shared" ca="1" si="1405"/>
        <v>762.32688033738555</v>
      </c>
      <c r="BK845" s="8">
        <f t="shared" ca="1" si="1406"/>
        <v>821.87016628576293</v>
      </c>
      <c r="BL845" s="8">
        <f t="shared" ca="1" si="1407"/>
        <v>953.31481025177254</v>
      </c>
      <c r="BM845" s="8">
        <f t="shared" ca="1" si="1408"/>
        <v>1157.0760818949057</v>
      </c>
    </row>
    <row r="846" spans="2:65" x14ac:dyDescent="0.3">
      <c r="B846" s="12">
        <f t="shared" ca="1" si="1370"/>
        <v>4.4651297163939563E-2</v>
      </c>
      <c r="C846" s="12">
        <f t="shared" ca="1" si="1370"/>
        <v>0.11821658485193753</v>
      </c>
      <c r="D846" s="12">
        <f t="shared" ca="1" si="1370"/>
        <v>0.16122753477509999</v>
      </c>
      <c r="E846" s="12">
        <f t="shared" ca="1" si="1370"/>
        <v>0.316906758986778</v>
      </c>
      <c r="F846" s="12">
        <f t="shared" ca="1" si="1370"/>
        <v>0.3269419228858137</v>
      </c>
      <c r="G846" s="11">
        <f t="shared" ca="1" si="1370"/>
        <v>0.50895401884002922</v>
      </c>
      <c r="H846" s="10">
        <f t="shared" ca="1" si="1370"/>
        <v>0.6417914932733163</v>
      </c>
      <c r="I846" s="10">
        <f t="shared" ca="1" si="1370"/>
        <v>0.56275612612638204</v>
      </c>
      <c r="J846" s="10">
        <f t="shared" ca="1" si="1370"/>
        <v>0.46624066924719954</v>
      </c>
      <c r="K846" s="10">
        <f t="shared" ca="1" si="1370"/>
        <v>0.26751948277124871</v>
      </c>
      <c r="L846" s="10">
        <f t="shared" ca="1" si="1370"/>
        <v>0.473184203380285</v>
      </c>
      <c r="M846" s="10">
        <f t="shared" ca="1" si="1370"/>
        <v>0.14198775190305934</v>
      </c>
      <c r="O846" s="8">
        <f t="shared" ca="1" si="1371"/>
        <v>-1.6990880516660922</v>
      </c>
      <c r="P846" s="8">
        <f t="shared" ca="1" si="1372"/>
        <v>-1.1839492073525397</v>
      </c>
      <c r="Q846" s="8">
        <f t="shared" ca="1" si="1373"/>
        <v>-0.98942536471732601</v>
      </c>
      <c r="R846" s="8">
        <f t="shared" ca="1" si="1374"/>
        <v>-0.47636618919330692</v>
      </c>
      <c r="S846" s="8">
        <f t="shared" ca="1" si="1375"/>
        <v>-0.44837324749769697</v>
      </c>
      <c r="T846" s="8">
        <f t="shared" ca="1" si="1376"/>
        <v>2.2446281526003874E-2</v>
      </c>
      <c r="U846" s="8">
        <f t="shared" ca="1" si="1377"/>
        <v>0.3632515084040206</v>
      </c>
      <c r="V846" s="8">
        <f t="shared" ca="1" si="1378"/>
        <v>0.15796072406601508</v>
      </c>
      <c r="W846" s="8">
        <f t="shared" ca="1" si="1379"/>
        <v>-8.4723341946812525E-2</v>
      </c>
      <c r="X846" s="8">
        <f t="shared" ca="1" si="1380"/>
        <v>-0.62033240372381004</v>
      </c>
      <c r="Y846" s="8">
        <f t="shared" ca="1" si="1381"/>
        <v>-6.7267930543672722E-2</v>
      </c>
      <c r="Z846" s="8">
        <f t="shared" ca="1" si="1382"/>
        <v>-1.0714313926495778</v>
      </c>
      <c r="AB846" s="8">
        <f t="shared" ca="1" si="1383"/>
        <v>-0.16990880516660922</v>
      </c>
      <c r="AC846" s="8">
        <f t="shared" ca="1" si="1384"/>
        <v>-0.11839492073525398</v>
      </c>
      <c r="AD846" s="8">
        <f t="shared" ca="1" si="1385"/>
        <v>-9.8942536471732609E-2</v>
      </c>
      <c r="AE846" s="8">
        <f t="shared" ca="1" si="1386"/>
        <v>-4.7636618919330694E-2</v>
      </c>
      <c r="AF846" s="8">
        <f t="shared" ca="1" si="1387"/>
        <v>-4.4837324749769703E-2</v>
      </c>
      <c r="AG846" s="18">
        <f t="shared" ca="1" si="1388"/>
        <v>2.2446281526003874E-3</v>
      </c>
      <c r="AH846" s="8">
        <f t="shared" ca="1" si="1389"/>
        <v>3.6325150840402061E-2</v>
      </c>
      <c r="AI846" s="8">
        <f t="shared" ca="1" si="1390"/>
        <v>1.5796072406601507E-2</v>
      </c>
      <c r="AJ846" s="8">
        <f t="shared" ca="1" si="1391"/>
        <v>-8.4723341946812535E-3</v>
      </c>
      <c r="AK846" s="8">
        <f t="shared" ca="1" si="1392"/>
        <v>-6.2033240372381004E-2</v>
      </c>
      <c r="AL846" s="8">
        <f t="shared" ca="1" si="1393"/>
        <v>-6.7267930543672728E-3</v>
      </c>
      <c r="AM846" s="8">
        <f t="shared" ca="1" si="1394"/>
        <v>-0.10714313926495778</v>
      </c>
      <c r="AO846" s="8">
        <f t="shared" ca="1" si="1395"/>
        <v>422.63024657070218</v>
      </c>
      <c r="AP846" s="8">
        <f t="shared" ref="AP846:AZ846" ca="1" si="1412">AO846*EXP(AC846)</f>
        <v>375.44153291546831</v>
      </c>
      <c r="AQ846" s="8">
        <f t="shared" ca="1" si="1412"/>
        <v>340.07297195874617</v>
      </c>
      <c r="AR846" s="8">
        <f t="shared" ca="1" si="1412"/>
        <v>324.25284558966035</v>
      </c>
      <c r="AS846" s="8">
        <f t="shared" ca="1" si="1412"/>
        <v>310.03533483455988</v>
      </c>
      <c r="AT846" s="18">
        <f t="shared" ca="1" si="1412"/>
        <v>310.7320304942595</v>
      </c>
      <c r="AU846" s="8">
        <f t="shared" ca="1" si="1412"/>
        <v>322.22693142986066</v>
      </c>
      <c r="AV846" s="8">
        <f t="shared" ca="1" si="1412"/>
        <v>327.357264249906</v>
      </c>
      <c r="AW846" s="8">
        <f t="shared" ca="1" si="1412"/>
        <v>324.59549992134015</v>
      </c>
      <c r="AX846" s="8">
        <f t="shared" ca="1" si="1412"/>
        <v>305.07161464285019</v>
      </c>
      <c r="AY846" s="8">
        <f t="shared" ca="1" si="1412"/>
        <v>303.02634778016034</v>
      </c>
      <c r="AZ846" s="8">
        <f t="shared" ca="1" si="1412"/>
        <v>272.23798233922275</v>
      </c>
      <c r="BB846" s="8">
        <f t="shared" ca="1" si="1397"/>
        <v>588.35201791801489</v>
      </c>
      <c r="BC846" s="8">
        <f t="shared" ca="1" si="1398"/>
        <v>540.38898144614257</v>
      </c>
      <c r="BD846" s="8">
        <f t="shared" ca="1" si="1399"/>
        <v>478.7539891007433</v>
      </c>
      <c r="BE846" s="8">
        <f t="shared" ca="1" si="1400"/>
        <v>435.64104587526521</v>
      </c>
      <c r="BF846" s="8">
        <f t="shared" ca="1" si="1401"/>
        <v>423.95092678671153</v>
      </c>
      <c r="BG846" s="18">
        <f t="shared" ca="1" si="1402"/>
        <v>420.01138813894971</v>
      </c>
      <c r="BH846" s="8">
        <f t="shared" ca="1" si="1403"/>
        <v>437.3547278367227</v>
      </c>
      <c r="BI846" s="8">
        <f t="shared" ca="1" si="1404"/>
        <v>449.88071093063417</v>
      </c>
      <c r="BJ846" s="8">
        <f t="shared" ca="1" si="1405"/>
        <v>430.69792639086774</v>
      </c>
      <c r="BK846" s="8">
        <f t="shared" ca="1" si="1406"/>
        <v>436.8305562036457</v>
      </c>
      <c r="BL846" s="8">
        <f t="shared" ca="1" si="1407"/>
        <v>425.39381332864059</v>
      </c>
      <c r="BM846" s="8">
        <f t="shared" ca="1" si="1408"/>
        <v>399.57726365549223</v>
      </c>
    </row>
    <row r="847" spans="2:65" x14ac:dyDescent="0.3">
      <c r="B847" s="12">
        <f t="shared" ca="1" si="1370"/>
        <v>0.50647040032523649</v>
      </c>
      <c r="C847" s="12">
        <f t="shared" ca="1" si="1370"/>
        <v>0.15776134799318076</v>
      </c>
      <c r="D847" s="12">
        <f t="shared" ca="1" si="1370"/>
        <v>0.51798292767270648</v>
      </c>
      <c r="E847" s="12">
        <f t="shared" ca="1" si="1370"/>
        <v>1.773534234957308E-2</v>
      </c>
      <c r="F847" s="12">
        <f t="shared" ca="1" si="1370"/>
        <v>0.16029050237619669</v>
      </c>
      <c r="G847" s="11">
        <f t="shared" ca="1" si="1370"/>
        <v>0.46744530426639497</v>
      </c>
      <c r="H847" s="10">
        <f t="shared" ca="1" si="1370"/>
        <v>0.20966310295987156</v>
      </c>
      <c r="I847" s="10">
        <f t="shared" ca="1" si="1370"/>
        <v>0.47641447677925153</v>
      </c>
      <c r="J847" s="10">
        <f t="shared" ca="1" si="1370"/>
        <v>0.30079998159031285</v>
      </c>
      <c r="K847" s="10">
        <f t="shared" ca="1" si="1370"/>
        <v>0.29273669159320725</v>
      </c>
      <c r="L847" s="10">
        <f t="shared" ca="1" si="1370"/>
        <v>0.34403987807821423</v>
      </c>
      <c r="M847" s="10">
        <f t="shared" ca="1" si="1370"/>
        <v>0.45588493010673148</v>
      </c>
      <c r="O847" s="8">
        <f t="shared" ca="1" si="1371"/>
        <v>1.621959953832109E-2</v>
      </c>
      <c r="P847" s="8">
        <f t="shared" ca="1" si="1372"/>
        <v>-1.0037011222360306</v>
      </c>
      <c r="Q847" s="8">
        <f t="shared" ca="1" si="1373"/>
        <v>4.5091790933757488E-2</v>
      </c>
      <c r="R847" s="8">
        <f t="shared" ca="1" si="1374"/>
        <v>-2.1029437744721111</v>
      </c>
      <c r="S847" s="8">
        <f t="shared" ca="1" si="1375"/>
        <v>-0.993264639847111</v>
      </c>
      <c r="T847" s="8">
        <f t="shared" ca="1" si="1376"/>
        <v>-8.1693297289621006E-2</v>
      </c>
      <c r="U847" s="8">
        <f t="shared" ca="1" si="1377"/>
        <v>-0.80759076301463772</v>
      </c>
      <c r="V847" s="8">
        <f t="shared" ca="1" si="1378"/>
        <v>-5.9154620933055881E-2</v>
      </c>
      <c r="W847" s="8">
        <f t="shared" ca="1" si="1379"/>
        <v>-0.52210106762814668</v>
      </c>
      <c r="X847" s="8">
        <f t="shared" ca="1" si="1380"/>
        <v>-0.54540735476341984</v>
      </c>
      <c r="Y847" s="8">
        <f t="shared" ca="1" si="1381"/>
        <v>-0.40146234494554928</v>
      </c>
      <c r="Z847" s="8">
        <f t="shared" ca="1" si="1382"/>
        <v>-0.11080641252067408</v>
      </c>
      <c r="AB847" s="8">
        <f t="shared" ca="1" si="1383"/>
        <v>1.6219599538321091E-3</v>
      </c>
      <c r="AC847" s="8">
        <f t="shared" ca="1" si="1384"/>
        <v>-0.10037011222360306</v>
      </c>
      <c r="AD847" s="8">
        <f t="shared" ca="1" si="1385"/>
        <v>4.5091790933757493E-3</v>
      </c>
      <c r="AE847" s="8">
        <f t="shared" ca="1" si="1386"/>
        <v>-0.21029437744721113</v>
      </c>
      <c r="AF847" s="8">
        <f t="shared" ca="1" si="1387"/>
        <v>-9.9326463984711108E-2</v>
      </c>
      <c r="AG847" s="18">
        <f t="shared" ca="1" si="1388"/>
        <v>-8.1693297289621002E-3</v>
      </c>
      <c r="AH847" s="8">
        <f t="shared" ca="1" si="1389"/>
        <v>-8.0759076301463784E-2</v>
      </c>
      <c r="AI847" s="8">
        <f t="shared" ca="1" si="1390"/>
        <v>-5.9154620933055888E-3</v>
      </c>
      <c r="AJ847" s="8">
        <f t="shared" ca="1" si="1391"/>
        <v>-5.2210106762814672E-2</v>
      </c>
      <c r="AK847" s="8">
        <f t="shared" ca="1" si="1392"/>
        <v>-5.4540735476341987E-2</v>
      </c>
      <c r="AL847" s="8">
        <f t="shared" ca="1" si="1393"/>
        <v>-4.0146234494554928E-2</v>
      </c>
      <c r="AM847" s="8">
        <f t="shared" ca="1" si="1394"/>
        <v>-1.1080641252067409E-2</v>
      </c>
      <c r="AO847" s="8">
        <f t="shared" ca="1" si="1395"/>
        <v>501.71309896960275</v>
      </c>
      <c r="AP847" s="8">
        <f t="shared" ref="AP847:AZ847" ca="1" si="1413">AO847*EXP(AC847)</f>
        <v>453.80079675916846</v>
      </c>
      <c r="AQ847" s="8">
        <f t="shared" ca="1" si="1413"/>
        <v>455.85168626350185</v>
      </c>
      <c r="AR847" s="8">
        <f t="shared" ca="1" si="1413"/>
        <v>369.39743710239117</v>
      </c>
      <c r="AS847" s="8">
        <f t="shared" ca="1" si="1413"/>
        <v>334.46982484067019</v>
      </c>
      <c r="AT847" s="18">
        <f t="shared" ca="1" si="1413"/>
        <v>331.74856114165641</v>
      </c>
      <c r="AU847" s="8">
        <f t="shared" ca="1" si="1413"/>
        <v>306.01014644658466</v>
      </c>
      <c r="AV847" s="8">
        <f t="shared" ca="1" si="1413"/>
        <v>304.20529854282989</v>
      </c>
      <c r="AW847" s="8">
        <f t="shared" ca="1" si="1413"/>
        <v>288.73020081202588</v>
      </c>
      <c r="AX847" s="8">
        <f t="shared" ca="1" si="1413"/>
        <v>273.40438293855959</v>
      </c>
      <c r="AY847" s="8">
        <f t="shared" ca="1" si="1413"/>
        <v>262.64563308551112</v>
      </c>
      <c r="AZ847" s="8">
        <f t="shared" ca="1" si="1413"/>
        <v>259.75141555470628</v>
      </c>
      <c r="BB847" s="8">
        <f t="shared" ca="1" si="1397"/>
        <v>691.14535860131377</v>
      </c>
      <c r="BC847" s="8">
        <f t="shared" ca="1" si="1398"/>
        <v>604.23585445888796</v>
      </c>
      <c r="BD847" s="8">
        <f t="shared" ca="1" si="1399"/>
        <v>625.41903112852935</v>
      </c>
      <c r="BE847" s="8">
        <f t="shared" ca="1" si="1400"/>
        <v>502.62331840603156</v>
      </c>
      <c r="BF847" s="8">
        <f t="shared" ca="1" si="1401"/>
        <v>431.4840192637156</v>
      </c>
      <c r="BG847" s="18">
        <f t="shared" ca="1" si="1402"/>
        <v>413.07027044150942</v>
      </c>
      <c r="BH847" s="8">
        <f t="shared" ca="1" si="1403"/>
        <v>375.83683540777048</v>
      </c>
      <c r="BI847" s="8">
        <f t="shared" ca="1" si="1404"/>
        <v>380.02315936990198</v>
      </c>
      <c r="BJ847" s="8">
        <f t="shared" ca="1" si="1405"/>
        <v>352.69597517553842</v>
      </c>
      <c r="BK847" s="8">
        <f t="shared" ca="1" si="1406"/>
        <v>342.31175161716533</v>
      </c>
      <c r="BL847" s="8">
        <f t="shared" ca="1" si="1407"/>
        <v>332.97061953545762</v>
      </c>
      <c r="BM847" s="8">
        <f t="shared" ca="1" si="1408"/>
        <v>321.04332596246155</v>
      </c>
    </row>
    <row r="848" spans="2:65" x14ac:dyDescent="0.3">
      <c r="B848" s="12">
        <f t="shared" ca="1" si="1370"/>
        <v>0.11664256680982243</v>
      </c>
      <c r="C848" s="12">
        <f t="shared" ca="1" si="1370"/>
        <v>0.87754289680976749</v>
      </c>
      <c r="D848" s="12">
        <f t="shared" ca="1" si="1370"/>
        <v>0.94198728883176985</v>
      </c>
      <c r="E848" s="12">
        <f t="shared" ca="1" si="1370"/>
        <v>0.16079639626033326</v>
      </c>
      <c r="F848" s="12">
        <f t="shared" ca="1" si="1370"/>
        <v>0.24690433406909784</v>
      </c>
      <c r="G848" s="11">
        <f t="shared" ca="1" si="1370"/>
        <v>0.16027845491807202</v>
      </c>
      <c r="H848" s="10">
        <f t="shared" ca="1" si="1370"/>
        <v>0.29943314757016226</v>
      </c>
      <c r="I848" s="10">
        <f t="shared" ca="1" si="1370"/>
        <v>0.7443689661224876</v>
      </c>
      <c r="J848" s="10">
        <f t="shared" ca="1" si="1370"/>
        <v>0.76143340014853877</v>
      </c>
      <c r="K848" s="10">
        <f t="shared" ca="1" si="1370"/>
        <v>0.95432811086119862</v>
      </c>
      <c r="L848" s="10">
        <f t="shared" ca="1" si="1370"/>
        <v>0.86721141855511719</v>
      </c>
      <c r="M848" s="10">
        <f t="shared" ca="1" si="1370"/>
        <v>0.60516934482412887</v>
      </c>
      <c r="O848" s="8">
        <f t="shared" ca="1" si="1371"/>
        <v>-1.1919390790007582</v>
      </c>
      <c r="P848" s="8">
        <f t="shared" ca="1" si="1372"/>
        <v>1.1627912542920844</v>
      </c>
      <c r="Q848" s="8">
        <f t="shared" ca="1" si="1373"/>
        <v>1.5716772435842552</v>
      </c>
      <c r="R848" s="8">
        <f t="shared" ca="1" si="1374"/>
        <v>-0.99119004114840625</v>
      </c>
      <c r="S848" s="8">
        <f t="shared" ca="1" si="1375"/>
        <v>-0.68426369438127643</v>
      </c>
      <c r="T848" s="8">
        <f t="shared" ca="1" si="1376"/>
        <v>-0.99331409687215033</v>
      </c>
      <c r="U848" s="8">
        <f t="shared" ca="1" si="1377"/>
        <v>-0.52603153709538197</v>
      </c>
      <c r="V848" s="8">
        <f t="shared" ca="1" si="1378"/>
        <v>0.65687379726579354</v>
      </c>
      <c r="W848" s="8">
        <f t="shared" ca="1" si="1379"/>
        <v>0.71092098742413112</v>
      </c>
      <c r="X848" s="8">
        <f t="shared" ca="1" si="1380"/>
        <v>1.6883514812716627</v>
      </c>
      <c r="Y848" s="8">
        <f t="shared" ca="1" si="1381"/>
        <v>1.1133056914758395</v>
      </c>
      <c r="Z848" s="8">
        <f t="shared" ca="1" si="1382"/>
        <v>0.26675044607589793</v>
      </c>
      <c r="AB848" s="8">
        <f t="shared" ca="1" si="1383"/>
        <v>-0.11919390790007584</v>
      </c>
      <c r="AC848" s="8">
        <f t="shared" ca="1" si="1384"/>
        <v>0.11627912542920844</v>
      </c>
      <c r="AD848" s="8">
        <f t="shared" ca="1" si="1385"/>
        <v>0.15716772435842552</v>
      </c>
      <c r="AE848" s="8">
        <f t="shared" ca="1" si="1386"/>
        <v>-9.9119004114840634E-2</v>
      </c>
      <c r="AF848" s="8">
        <f t="shared" ca="1" si="1387"/>
        <v>-6.8426369438127646E-2</v>
      </c>
      <c r="AG848" s="18">
        <f t="shared" ca="1" si="1388"/>
        <v>-9.9331409687215044E-2</v>
      </c>
      <c r="AH848" s="8">
        <f t="shared" ca="1" si="1389"/>
        <v>-5.2603153709538199E-2</v>
      </c>
      <c r="AI848" s="8">
        <f t="shared" ca="1" si="1390"/>
        <v>6.5687379726579356E-2</v>
      </c>
      <c r="AJ848" s="8">
        <f t="shared" ca="1" si="1391"/>
        <v>7.109209874241311E-2</v>
      </c>
      <c r="AK848" s="8">
        <f t="shared" ca="1" si="1392"/>
        <v>0.16883514812716627</v>
      </c>
      <c r="AL848" s="8">
        <f t="shared" ca="1" si="1393"/>
        <v>0.11133056914758395</v>
      </c>
      <c r="AM848" s="8">
        <f t="shared" ca="1" si="1394"/>
        <v>2.6675044607589793E-2</v>
      </c>
      <c r="AO848" s="8">
        <f t="shared" ca="1" si="1395"/>
        <v>444.61670435078628</v>
      </c>
      <c r="AP848" s="8">
        <f t="shared" ref="AP848:AZ848" ca="1" si="1414">AO848*EXP(AC848)</f>
        <v>499.44211120687174</v>
      </c>
      <c r="AQ848" s="8">
        <f t="shared" ca="1" si="1414"/>
        <v>584.4430966327119</v>
      </c>
      <c r="AR848" s="8">
        <f t="shared" ca="1" si="1414"/>
        <v>529.2920813460878</v>
      </c>
      <c r="AS848" s="8">
        <f t="shared" ca="1" si="1414"/>
        <v>494.2858772525837</v>
      </c>
      <c r="AT848" s="18">
        <f t="shared" ca="1" si="1414"/>
        <v>447.54748284892753</v>
      </c>
      <c r="AU848" s="8">
        <f t="shared" ca="1" si="1414"/>
        <v>424.61356025582353</v>
      </c>
      <c r="AV848" s="8">
        <f t="shared" ca="1" si="1414"/>
        <v>453.44177228534403</v>
      </c>
      <c r="AW848" s="8">
        <f t="shared" ca="1" si="1414"/>
        <v>486.85141008791447</v>
      </c>
      <c r="AX848" s="8">
        <f t="shared" ca="1" si="1414"/>
        <v>576.39553163321568</v>
      </c>
      <c r="AY848" s="8">
        <f t="shared" ca="1" si="1414"/>
        <v>644.27437341308007</v>
      </c>
      <c r="AZ848" s="8">
        <f t="shared" ca="1" si="1414"/>
        <v>661.69169216695252</v>
      </c>
      <c r="BB848" s="8">
        <f t="shared" ca="1" si="1397"/>
        <v>598.74239349377797</v>
      </c>
      <c r="BC848" s="8">
        <f t="shared" ca="1" si="1398"/>
        <v>699.50483692696378</v>
      </c>
      <c r="BD848" s="8">
        <f t="shared" ca="1" si="1399"/>
        <v>846.69231938725045</v>
      </c>
      <c r="BE848" s="8">
        <f t="shared" ca="1" si="1400"/>
        <v>753.70888616738966</v>
      </c>
      <c r="BF848" s="8">
        <f t="shared" ca="1" si="1401"/>
        <v>681.73759532038525</v>
      </c>
      <c r="BG848" s="18">
        <f t="shared" ca="1" si="1402"/>
        <v>632.55081010670165</v>
      </c>
      <c r="BH848" s="8">
        <f t="shared" ca="1" si="1403"/>
        <v>602.15418224660584</v>
      </c>
      <c r="BI848" s="8">
        <f t="shared" ca="1" si="1404"/>
        <v>626.33384772051295</v>
      </c>
      <c r="BJ848" s="8">
        <f t="shared" ca="1" si="1405"/>
        <v>637.53661816326132</v>
      </c>
      <c r="BK848" s="8">
        <f t="shared" ca="1" si="1406"/>
        <v>770.86790302438715</v>
      </c>
      <c r="BL848" s="8">
        <f t="shared" ca="1" si="1407"/>
        <v>917.14597048432927</v>
      </c>
      <c r="BM848" s="8">
        <f t="shared" ca="1" si="1408"/>
        <v>962.50292661694607</v>
      </c>
    </row>
    <row r="849" spans="2:65" x14ac:dyDescent="0.3">
      <c r="B849" s="12">
        <f t="shared" ca="1" si="1370"/>
        <v>0.50766678517181041</v>
      </c>
      <c r="C849" s="12">
        <f t="shared" ca="1" si="1370"/>
        <v>0.80324582614448281</v>
      </c>
      <c r="D849" s="12">
        <f t="shared" ca="1" si="1370"/>
        <v>0.97513845809603772</v>
      </c>
      <c r="E849" s="12">
        <f t="shared" ca="1" si="1370"/>
        <v>0.43705425489178584</v>
      </c>
      <c r="F849" s="12">
        <f t="shared" ca="1" si="1370"/>
        <v>0.13995169579387579</v>
      </c>
      <c r="G849" s="11">
        <f t="shared" ca="1" si="1370"/>
        <v>0.34333296564811433</v>
      </c>
      <c r="H849" s="10">
        <f t="shared" ca="1" si="1370"/>
        <v>0.80607890880391875</v>
      </c>
      <c r="I849" s="10">
        <f t="shared" ca="1" si="1370"/>
        <v>0.22953319544519124</v>
      </c>
      <c r="J849" s="10">
        <f t="shared" ca="1" si="1370"/>
        <v>0.9094746666020681</v>
      </c>
      <c r="K849" s="10">
        <f t="shared" ca="1" si="1370"/>
        <v>0.97699427489700152</v>
      </c>
      <c r="L849" s="10">
        <f t="shared" ca="1" si="1370"/>
        <v>0.46531361863183274</v>
      </c>
      <c r="M849" s="10">
        <f t="shared" ca="1" si="1370"/>
        <v>0.50984764964223128</v>
      </c>
      <c r="O849" s="8">
        <f t="shared" ca="1" si="1371"/>
        <v>1.9218963568450358E-2</v>
      </c>
      <c r="P849" s="8">
        <f t="shared" ca="1" si="1372"/>
        <v>0.85327224533918911</v>
      </c>
      <c r="Q849" s="8">
        <f t="shared" ca="1" si="1373"/>
        <v>1.9623385333387688</v>
      </c>
      <c r="R849" s="8">
        <f t="shared" ca="1" si="1374"/>
        <v>-0.15844201362327365</v>
      </c>
      <c r="S849" s="8">
        <f t="shared" ca="1" si="1375"/>
        <v>-1.0805363889954223</v>
      </c>
      <c r="T849" s="8">
        <f t="shared" ca="1" si="1376"/>
        <v>-0.40338376079690663</v>
      </c>
      <c r="U849" s="8">
        <f t="shared" ca="1" si="1377"/>
        <v>0.8635371874897575</v>
      </c>
      <c r="V849" s="8">
        <f t="shared" ca="1" si="1378"/>
        <v>-0.74038504446220421</v>
      </c>
      <c r="W849" s="8">
        <f t="shared" ca="1" si="1379"/>
        <v>1.3375270252570033</v>
      </c>
      <c r="X849" s="8">
        <f t="shared" ca="1" si="1380"/>
        <v>1.9952882543832418</v>
      </c>
      <c r="Y849" s="8">
        <f t="shared" ca="1" si="1381"/>
        <v>-8.7055700824917204E-2</v>
      </c>
      <c r="Z849" s="8">
        <f t="shared" ca="1" si="1382"/>
        <v>2.4686904347183364E-2</v>
      </c>
      <c r="AB849" s="8">
        <f t="shared" ca="1" si="1383"/>
        <v>1.9218963568450359E-3</v>
      </c>
      <c r="AC849" s="8">
        <f t="shared" ca="1" si="1384"/>
        <v>8.5327224533918916E-2</v>
      </c>
      <c r="AD849" s="8">
        <f t="shared" ca="1" si="1385"/>
        <v>0.19623385333387688</v>
      </c>
      <c r="AE849" s="8">
        <f t="shared" ca="1" si="1386"/>
        <v>-1.5844201362327365E-2</v>
      </c>
      <c r="AF849" s="8">
        <f t="shared" ca="1" si="1387"/>
        <v>-0.10805363889954223</v>
      </c>
      <c r="AG849" s="18">
        <f t="shared" ca="1" si="1388"/>
        <v>-4.0338376079690666E-2</v>
      </c>
      <c r="AH849" s="8">
        <f t="shared" ca="1" si="1389"/>
        <v>8.6353718748975752E-2</v>
      </c>
      <c r="AI849" s="8">
        <f t="shared" ca="1" si="1390"/>
        <v>-7.4038504446220427E-2</v>
      </c>
      <c r="AJ849" s="8">
        <f t="shared" ca="1" si="1391"/>
        <v>0.13375270252570035</v>
      </c>
      <c r="AK849" s="8">
        <f t="shared" ca="1" si="1392"/>
        <v>0.19952882543832418</v>
      </c>
      <c r="AL849" s="8">
        <f t="shared" ca="1" si="1393"/>
        <v>-8.7055700824917211E-3</v>
      </c>
      <c r="AM849" s="8">
        <f t="shared" ca="1" si="1394"/>
        <v>2.4686904347183368E-3</v>
      </c>
      <c r="AO849" s="8">
        <f t="shared" ca="1" si="1395"/>
        <v>501.86360356162686</v>
      </c>
      <c r="AP849" s="8">
        <f t="shared" ref="AP849:AZ849" ca="1" si="1415">AO849*EXP(AC849)</f>
        <v>546.56629099328245</v>
      </c>
      <c r="AQ849" s="8">
        <f t="shared" ca="1" si="1415"/>
        <v>665.06810875260101</v>
      </c>
      <c r="AR849" s="8">
        <f t="shared" ca="1" si="1415"/>
        <v>654.61367549540137</v>
      </c>
      <c r="AS849" s="8">
        <f t="shared" ca="1" si="1415"/>
        <v>587.56778279088439</v>
      </c>
      <c r="AT849" s="18">
        <f t="shared" ca="1" si="1415"/>
        <v>564.33792972381593</v>
      </c>
      <c r="AU849" s="8">
        <f t="shared" ca="1" si="1415"/>
        <v>615.2366293627631</v>
      </c>
      <c r="AV849" s="8">
        <f t="shared" ca="1" si="1415"/>
        <v>571.33084350225295</v>
      </c>
      <c r="AW849" s="8">
        <f t="shared" ca="1" si="1415"/>
        <v>653.0940556195909</v>
      </c>
      <c r="AX849" s="8">
        <f t="shared" ca="1" si="1415"/>
        <v>797.31511775259537</v>
      </c>
      <c r="AY849" s="8">
        <f t="shared" ca="1" si="1415"/>
        <v>790.40416067440242</v>
      </c>
      <c r="AZ849" s="8">
        <f t="shared" ca="1" si="1415"/>
        <v>792.357834381006</v>
      </c>
      <c r="BB849" s="8">
        <f t="shared" ca="1" si="1397"/>
        <v>741.96263384913175</v>
      </c>
      <c r="BC849" s="8">
        <f t="shared" ca="1" si="1398"/>
        <v>860.63420289496867</v>
      </c>
      <c r="BD849" s="8">
        <f t="shared" ca="1" si="1399"/>
        <v>1046.8097355043044</v>
      </c>
      <c r="BE849" s="8">
        <f t="shared" ca="1" si="1400"/>
        <v>1014.8658715316766</v>
      </c>
      <c r="BF849" s="8">
        <f t="shared" ca="1" si="1401"/>
        <v>901.99321192431046</v>
      </c>
      <c r="BG849" s="18">
        <f t="shared" ca="1" si="1402"/>
        <v>850.00211267929171</v>
      </c>
      <c r="BH849" s="8">
        <f t="shared" ca="1" si="1403"/>
        <v>887.78248044623388</v>
      </c>
      <c r="BI849" s="8">
        <f t="shared" ca="1" si="1404"/>
        <v>840.25866711431217</v>
      </c>
      <c r="BJ849" s="8">
        <f t="shared" ca="1" si="1405"/>
        <v>1028.3482834756715</v>
      </c>
      <c r="BK849" s="8">
        <f t="shared" ca="1" si="1406"/>
        <v>1172.1602244282444</v>
      </c>
      <c r="BL849" s="8">
        <f t="shared" ca="1" si="1407"/>
        <v>1175.5405269177652</v>
      </c>
      <c r="BM849" s="8">
        <f t="shared" ca="1" si="1408"/>
        <v>1242.8809944511281</v>
      </c>
    </row>
    <row r="850" spans="2:65" x14ac:dyDescent="0.3">
      <c r="B850" s="12">
        <f t="shared" ca="1" si="1370"/>
        <v>0.19476842307979569</v>
      </c>
      <c r="C850" s="12">
        <f t="shared" ca="1" si="1370"/>
        <v>0.83191668992988166</v>
      </c>
      <c r="D850" s="12">
        <f t="shared" ca="1" si="1370"/>
        <v>0.61558077504154429</v>
      </c>
      <c r="E850" s="12">
        <f t="shared" ca="1" si="1370"/>
        <v>0.21821429635728251</v>
      </c>
      <c r="F850" s="12">
        <f t="shared" ca="1" si="1370"/>
        <v>0.9537383059829202</v>
      </c>
      <c r="G850" s="11">
        <f t="shared" ca="1" si="1370"/>
        <v>0.96318571601305103</v>
      </c>
      <c r="H850" s="10">
        <f t="shared" ca="1" si="1370"/>
        <v>0.57741376851552739</v>
      </c>
      <c r="I850" s="10">
        <f t="shared" ca="1" si="1370"/>
        <v>0.90634854649326912</v>
      </c>
      <c r="J850" s="10">
        <f t="shared" ca="1" si="1370"/>
        <v>0.68853700342213631</v>
      </c>
      <c r="K850" s="10">
        <f t="shared" ca="1" si="1370"/>
        <v>0.91900087605179925</v>
      </c>
      <c r="L850" s="10">
        <f t="shared" ca="1" si="1370"/>
        <v>0.56729062524861484</v>
      </c>
      <c r="M850" s="10">
        <f t="shared" ca="1" si="1370"/>
        <v>6.9607823483934794E-2</v>
      </c>
      <c r="O850" s="8">
        <f t="shared" ca="1" si="1371"/>
        <v>-0.86045760029114415</v>
      </c>
      <c r="P850" s="8">
        <f t="shared" ca="1" si="1372"/>
        <v>0.96176707564358954</v>
      </c>
      <c r="Q850" s="8">
        <f t="shared" ca="1" si="1373"/>
        <v>0.29389459299670584</v>
      </c>
      <c r="R850" s="8">
        <f t="shared" ca="1" si="1374"/>
        <v>-0.77823821354417111</v>
      </c>
      <c r="S850" s="8">
        <f t="shared" ca="1" si="1375"/>
        <v>1.6822344411751697</v>
      </c>
      <c r="T850" s="8">
        <f t="shared" ca="1" si="1376"/>
        <v>1.7889146133127454</v>
      </c>
      <c r="U850" s="8">
        <f t="shared" ca="1" si="1377"/>
        <v>0.1952816483804585</v>
      </c>
      <c r="V850" s="8">
        <f t="shared" ca="1" si="1378"/>
        <v>1.3185999004552511</v>
      </c>
      <c r="W850" s="8">
        <f t="shared" ca="1" si="1379"/>
        <v>0.49170770132608688</v>
      </c>
      <c r="X850" s="8">
        <f t="shared" ca="1" si="1380"/>
        <v>1.3983824585223636</v>
      </c>
      <c r="Y850" s="8">
        <f t="shared" ca="1" si="1381"/>
        <v>0.16948044879419316</v>
      </c>
      <c r="Z850" s="8">
        <f t="shared" ca="1" si="1382"/>
        <v>-1.4787181963509073</v>
      </c>
      <c r="AB850" s="8">
        <f t="shared" ca="1" si="1383"/>
        <v>-8.6045760029114418E-2</v>
      </c>
      <c r="AC850" s="8">
        <f t="shared" ca="1" si="1384"/>
        <v>9.6176707564358963E-2</v>
      </c>
      <c r="AD850" s="8">
        <f t="shared" ca="1" si="1385"/>
        <v>2.9389459299670587E-2</v>
      </c>
      <c r="AE850" s="8">
        <f t="shared" ca="1" si="1386"/>
        <v>-7.7823821354417122E-2</v>
      </c>
      <c r="AF850" s="8">
        <f t="shared" ca="1" si="1387"/>
        <v>0.168223444117517</v>
      </c>
      <c r="AG850" s="18">
        <f t="shared" ca="1" si="1388"/>
        <v>0.17889146133127454</v>
      </c>
      <c r="AH850" s="8">
        <f t="shared" ca="1" si="1389"/>
        <v>1.9528164838045852E-2</v>
      </c>
      <c r="AI850" s="8">
        <f t="shared" ca="1" si="1390"/>
        <v>0.13185999004552512</v>
      </c>
      <c r="AJ850" s="8">
        <f t="shared" ca="1" si="1391"/>
        <v>4.917077013260869E-2</v>
      </c>
      <c r="AK850" s="8">
        <f t="shared" ca="1" si="1392"/>
        <v>0.13983824585223636</v>
      </c>
      <c r="AL850" s="8">
        <f t="shared" ca="1" si="1393"/>
        <v>1.6948044879419318E-2</v>
      </c>
      <c r="AM850" s="8">
        <f t="shared" ca="1" si="1394"/>
        <v>-0.14787181963509075</v>
      </c>
      <c r="AO850" s="8">
        <f t="shared" ca="1" si="1395"/>
        <v>459.60191853979416</v>
      </c>
      <c r="AP850" s="8">
        <f t="shared" ref="AP850:AZ850" ca="1" si="1416">AO850*EXP(AC850)</f>
        <v>506.00038385748877</v>
      </c>
      <c r="AQ850" s="8">
        <f t="shared" ca="1" si="1416"/>
        <v>521.09214462434568</v>
      </c>
      <c r="AR850" s="8">
        <f t="shared" ca="1" si="1416"/>
        <v>482.07662085380184</v>
      </c>
      <c r="AS850" s="8">
        <f t="shared" ca="1" si="1416"/>
        <v>570.39352078419893</v>
      </c>
      <c r="AT850" s="18">
        <f t="shared" ca="1" si="1416"/>
        <v>682.12844186577581</v>
      </c>
      <c r="AU850" s="8">
        <f t="shared" ca="1" si="1416"/>
        <v>695.58007388488829</v>
      </c>
      <c r="AV850" s="8">
        <f t="shared" ca="1" si="1416"/>
        <v>793.62108639543192</v>
      </c>
      <c r="AW850" s="8">
        <f t="shared" ca="1" si="1416"/>
        <v>833.61936084319439</v>
      </c>
      <c r="AX850" s="8">
        <f t="shared" ca="1" si="1416"/>
        <v>958.73541702467651</v>
      </c>
      <c r="AY850" s="8">
        <f t="shared" ca="1" si="1416"/>
        <v>975.12258084680604</v>
      </c>
      <c r="AZ850" s="8">
        <f t="shared" ca="1" si="1416"/>
        <v>841.08385813143502</v>
      </c>
      <c r="BB850" s="8">
        <f t="shared" ca="1" si="1397"/>
        <v>614.02946727638823</v>
      </c>
      <c r="BC850" s="8">
        <f t="shared" ca="1" si="1398"/>
        <v>698.11366585525354</v>
      </c>
      <c r="BD850" s="8">
        <f t="shared" ca="1" si="1399"/>
        <v>707.15986311357108</v>
      </c>
      <c r="BE850" s="8">
        <f t="shared" ca="1" si="1400"/>
        <v>674.82076769272692</v>
      </c>
      <c r="BF850" s="8">
        <f t="shared" ca="1" si="1401"/>
        <v>815.52796623954021</v>
      </c>
      <c r="BG850" s="18">
        <f t="shared" ca="1" si="1402"/>
        <v>988.88891317402147</v>
      </c>
      <c r="BH850" s="8">
        <f t="shared" ca="1" si="1403"/>
        <v>1052.8986817941575</v>
      </c>
      <c r="BI850" s="8">
        <f t="shared" ca="1" si="1404"/>
        <v>1250.7120979433171</v>
      </c>
      <c r="BJ850" s="8">
        <f t="shared" ca="1" si="1405"/>
        <v>1383.5507037684893</v>
      </c>
      <c r="BK850" s="8">
        <f t="shared" ca="1" si="1406"/>
        <v>1589.8679959822687</v>
      </c>
      <c r="BL850" s="8">
        <f t="shared" ca="1" si="1407"/>
        <v>1693.0109828418783</v>
      </c>
      <c r="BM850" s="8">
        <f t="shared" ca="1" si="1408"/>
        <v>1415.1365623549391</v>
      </c>
    </row>
    <row r="851" spans="2:65" x14ac:dyDescent="0.3">
      <c r="B851" s="12">
        <f t="shared" ca="1" si="1370"/>
        <v>3.5516019809230026E-2</v>
      </c>
      <c r="C851" s="12">
        <f t="shared" ca="1" si="1370"/>
        <v>0.20512602907746236</v>
      </c>
      <c r="D851" s="12">
        <f t="shared" ca="1" si="1370"/>
        <v>0.66223865848691343</v>
      </c>
      <c r="E851" s="12">
        <f t="shared" ca="1" si="1370"/>
        <v>0.45927653343885699</v>
      </c>
      <c r="F851" s="12">
        <f t="shared" ca="1" si="1370"/>
        <v>0.92592989627098421</v>
      </c>
      <c r="G851" s="11">
        <f t="shared" ca="1" si="1370"/>
        <v>7.8568199849555431E-2</v>
      </c>
      <c r="H851" s="10">
        <f t="shared" ca="1" si="1370"/>
        <v>0.65365597357554817</v>
      </c>
      <c r="I851" s="10">
        <f t="shared" ca="1" si="1370"/>
        <v>0.85602145822025333</v>
      </c>
      <c r="J851" s="10">
        <f t="shared" ca="1" si="1370"/>
        <v>0.45467135081563137</v>
      </c>
      <c r="K851" s="10">
        <f t="shared" ca="1" si="1370"/>
        <v>0.39786455183874192</v>
      </c>
      <c r="L851" s="10">
        <f t="shared" ca="1" si="1370"/>
        <v>0.77823788180631592</v>
      </c>
      <c r="M851" s="10">
        <f t="shared" ca="1" si="1370"/>
        <v>0.59373787915407306</v>
      </c>
      <c r="O851" s="8">
        <f t="shared" ca="1" si="1371"/>
        <v>-1.8052725710343729</v>
      </c>
      <c r="P851" s="8">
        <f t="shared" ca="1" si="1372"/>
        <v>-0.82345014316596987</v>
      </c>
      <c r="Q851" s="8">
        <f t="shared" ca="1" si="1373"/>
        <v>0.41858058239805784</v>
      </c>
      <c r="R851" s="8">
        <f t="shared" ca="1" si="1374"/>
        <v>-0.10225651933452258</v>
      </c>
      <c r="S851" s="8">
        <f t="shared" ca="1" si="1375"/>
        <v>1.4461319087142797</v>
      </c>
      <c r="T851" s="8">
        <f t="shared" ca="1" si="1376"/>
        <v>-1.4147684420793012</v>
      </c>
      <c r="U851" s="8">
        <f t="shared" ca="1" si="1377"/>
        <v>0.39520981079111789</v>
      </c>
      <c r="V851" s="8">
        <f t="shared" ca="1" si="1378"/>
        <v>1.0626138940169416</v>
      </c>
      <c r="W851" s="8">
        <f t="shared" ca="1" si="1379"/>
        <v>-0.1138676609265391</v>
      </c>
      <c r="X851" s="8">
        <f t="shared" ca="1" si="1380"/>
        <v>-0.25887834923680547</v>
      </c>
      <c r="Y851" s="8">
        <f t="shared" ca="1" si="1381"/>
        <v>0.76625559152382183</v>
      </c>
      <c r="Z851" s="8">
        <f t="shared" ca="1" si="1382"/>
        <v>0.23717086012110622</v>
      </c>
      <c r="AB851" s="8">
        <f t="shared" ca="1" si="1383"/>
        <v>-0.18052725710343731</v>
      </c>
      <c r="AC851" s="8">
        <f t="shared" ca="1" si="1384"/>
        <v>-8.2345014316596993E-2</v>
      </c>
      <c r="AD851" s="8">
        <f t="shared" ca="1" si="1385"/>
        <v>4.185805823980579E-2</v>
      </c>
      <c r="AE851" s="8">
        <f t="shared" ca="1" si="1386"/>
        <v>-1.0225651933452259E-2</v>
      </c>
      <c r="AF851" s="8">
        <f t="shared" ca="1" si="1387"/>
        <v>0.14461319087142796</v>
      </c>
      <c r="AG851" s="18">
        <f t="shared" ca="1" si="1388"/>
        <v>-0.14147684420793014</v>
      </c>
      <c r="AH851" s="8">
        <f t="shared" ca="1" si="1389"/>
        <v>3.952098107911179E-2</v>
      </c>
      <c r="AI851" s="8">
        <f t="shared" ca="1" si="1390"/>
        <v>0.10626138940169416</v>
      </c>
      <c r="AJ851" s="8">
        <f t="shared" ca="1" si="1391"/>
        <v>-1.1386766092653912E-2</v>
      </c>
      <c r="AK851" s="8">
        <f t="shared" ca="1" si="1392"/>
        <v>-2.5887834923680547E-2</v>
      </c>
      <c r="AL851" s="8">
        <f t="shared" ca="1" si="1393"/>
        <v>7.6625559152382186E-2</v>
      </c>
      <c r="AM851" s="8">
        <f t="shared" ca="1" si="1394"/>
        <v>2.3717086012110623E-2</v>
      </c>
      <c r="AO851" s="8">
        <f t="shared" ca="1" si="1395"/>
        <v>418.16630960340444</v>
      </c>
      <c r="AP851" s="8">
        <f t="shared" ref="AP851:AZ851" ca="1" si="1417">AO851*EXP(AC851)</f>
        <v>385.11200303109661</v>
      </c>
      <c r="AQ851" s="8">
        <f t="shared" ca="1" si="1417"/>
        <v>401.57417747063721</v>
      </c>
      <c r="AR851" s="8">
        <f t="shared" ca="1" si="1417"/>
        <v>397.48874341870015</v>
      </c>
      <c r="AS851" s="8">
        <f t="shared" ca="1" si="1417"/>
        <v>459.33500678685022</v>
      </c>
      <c r="AT851" s="18">
        <f t="shared" ca="1" si="1417"/>
        <v>398.73736294121466</v>
      </c>
      <c r="AU851" s="8">
        <f t="shared" ca="1" si="1417"/>
        <v>414.81139331754787</v>
      </c>
      <c r="AV851" s="8">
        <f t="shared" ca="1" si="1417"/>
        <v>461.31694931774496</v>
      </c>
      <c r="AW851" s="8">
        <f t="shared" ca="1" si="1417"/>
        <v>456.09383474817935</v>
      </c>
      <c r="AX851" s="8">
        <f t="shared" ca="1" si="1417"/>
        <v>444.43807498433119</v>
      </c>
      <c r="AY851" s="8">
        <f t="shared" ca="1" si="1417"/>
        <v>479.83211894681705</v>
      </c>
      <c r="AZ851" s="8">
        <f t="shared" ca="1" si="1417"/>
        <v>491.34836465918124</v>
      </c>
      <c r="BB851" s="8">
        <f t="shared" ca="1" si="1397"/>
        <v>596.80581097001561</v>
      </c>
      <c r="BC851" s="8">
        <f t="shared" ca="1" si="1398"/>
        <v>545.25726149192894</v>
      </c>
      <c r="BD851" s="8">
        <f t="shared" ca="1" si="1399"/>
        <v>575.08245746958789</v>
      </c>
      <c r="BE851" s="8">
        <f t="shared" ca="1" si="1400"/>
        <v>604.61147200176242</v>
      </c>
      <c r="BF851" s="8">
        <f t="shared" ca="1" si="1401"/>
        <v>678.25033013224447</v>
      </c>
      <c r="BG851" s="18">
        <f t="shared" ca="1" si="1402"/>
        <v>574.08311974301751</v>
      </c>
      <c r="BH851" s="8">
        <f t="shared" ca="1" si="1403"/>
        <v>584.27453702635796</v>
      </c>
      <c r="BI851" s="8">
        <f t="shared" ca="1" si="1404"/>
        <v>649.97883722165056</v>
      </c>
      <c r="BJ851" s="8">
        <f t="shared" ca="1" si="1405"/>
        <v>629.41169432041602</v>
      </c>
      <c r="BK851" s="8">
        <f t="shared" ca="1" si="1406"/>
        <v>619.81722813980105</v>
      </c>
      <c r="BL851" s="8">
        <f t="shared" ca="1" si="1407"/>
        <v>687.46929306891786</v>
      </c>
      <c r="BM851" s="8">
        <f t="shared" ca="1" si="1408"/>
        <v>737.72334478842106</v>
      </c>
    </row>
    <row r="852" spans="2:65" x14ac:dyDescent="0.3">
      <c r="B852" s="12">
        <f t="shared" ca="1" si="1370"/>
        <v>0.13260590997672317</v>
      </c>
      <c r="C852" s="12">
        <f t="shared" ca="1" si="1370"/>
        <v>0.46550695088059035</v>
      </c>
      <c r="D852" s="12">
        <f t="shared" ca="1" si="1370"/>
        <v>6.4751726234475671E-2</v>
      </c>
      <c r="E852" s="12">
        <f t="shared" ca="1" si="1370"/>
        <v>6.7370842678855181E-2</v>
      </c>
      <c r="F852" s="12">
        <f t="shared" ca="1" si="1370"/>
        <v>0.17722199208401124</v>
      </c>
      <c r="G852" s="11">
        <f t="shared" ca="1" si="1370"/>
        <v>0.64789519879822532</v>
      </c>
      <c r="H852" s="10">
        <f t="shared" ca="1" si="1370"/>
        <v>0.74182096183456392</v>
      </c>
      <c r="I852" s="10">
        <f t="shared" ca="1" si="1370"/>
        <v>0.90546371041770757</v>
      </c>
      <c r="J852" s="10">
        <f t="shared" ca="1" si="1370"/>
        <v>0.71346032702012319</v>
      </c>
      <c r="K852" s="10">
        <f t="shared" ca="1" si="1370"/>
        <v>0.93978285488450897</v>
      </c>
      <c r="L852" s="10">
        <f t="shared" ca="1" si="1370"/>
        <v>0.86979079954621275</v>
      </c>
      <c r="M852" s="10">
        <f t="shared" ca="1" si="1370"/>
        <v>0.16902211543961199</v>
      </c>
      <c r="O852" s="8">
        <f t="shared" ca="1" si="1371"/>
        <v>-1.1141570442550259</v>
      </c>
      <c r="P852" s="8">
        <f t="shared" ca="1" si="1372"/>
        <v>-8.6569259177244284E-2</v>
      </c>
      <c r="Q852" s="8">
        <f t="shared" ca="1" si="1373"/>
        <v>-1.5160628833981196</v>
      </c>
      <c r="R852" s="8">
        <f t="shared" ca="1" si="1374"/>
        <v>-1.4956622768511787</v>
      </c>
      <c r="S852" s="8">
        <f t="shared" ca="1" si="1375"/>
        <v>-0.92600384094057664</v>
      </c>
      <c r="T852" s="8">
        <f t="shared" ca="1" si="1376"/>
        <v>0.37964412416365362</v>
      </c>
      <c r="U852" s="8">
        <f t="shared" ca="1" si="1377"/>
        <v>0.64896952193645341</v>
      </c>
      <c r="V852" s="8">
        <f t="shared" ca="1" si="1378"/>
        <v>1.3133276088330563</v>
      </c>
      <c r="W852" s="8">
        <f t="shared" ca="1" si="1379"/>
        <v>0.56352220225540273</v>
      </c>
      <c r="X852" s="8">
        <f t="shared" ca="1" si="1380"/>
        <v>1.5529533065874406</v>
      </c>
      <c r="Y852" s="8">
        <f t="shared" ca="1" si="1381"/>
        <v>1.1254027627269372</v>
      </c>
      <c r="Z852" s="8">
        <f t="shared" ca="1" si="1382"/>
        <v>-0.95803674333225353</v>
      </c>
      <c r="AB852" s="8">
        <f t="shared" ca="1" si="1383"/>
        <v>-0.1114157044255026</v>
      </c>
      <c r="AC852" s="8">
        <f t="shared" ca="1" si="1384"/>
        <v>-8.6569259177244288E-3</v>
      </c>
      <c r="AD852" s="8">
        <f t="shared" ca="1" si="1385"/>
        <v>-0.15160628833981196</v>
      </c>
      <c r="AE852" s="8">
        <f t="shared" ca="1" si="1386"/>
        <v>-0.14956622768511788</v>
      </c>
      <c r="AF852" s="8">
        <f t="shared" ca="1" si="1387"/>
        <v>-9.2600384094057672E-2</v>
      </c>
      <c r="AG852" s="18">
        <f t="shared" ca="1" si="1388"/>
        <v>3.7964412416365362E-2</v>
      </c>
      <c r="AH852" s="8">
        <f t="shared" ca="1" si="1389"/>
        <v>6.4896952193645344E-2</v>
      </c>
      <c r="AI852" s="8">
        <f t="shared" ca="1" si="1390"/>
        <v>0.13133276088330564</v>
      </c>
      <c r="AJ852" s="8">
        <f t="shared" ca="1" si="1391"/>
        <v>5.6352220225540275E-2</v>
      </c>
      <c r="AK852" s="8">
        <f t="shared" ca="1" si="1392"/>
        <v>0.15529533065874407</v>
      </c>
      <c r="AL852" s="8">
        <f t="shared" ca="1" si="1393"/>
        <v>0.11254027627269372</v>
      </c>
      <c r="AM852" s="8">
        <f t="shared" ca="1" si="1394"/>
        <v>-9.5803674333225355E-2</v>
      </c>
      <c r="AO852" s="8">
        <f t="shared" ca="1" si="1395"/>
        <v>448.08850824016832</v>
      </c>
      <c r="AP852" s="8">
        <f t="shared" ref="AP852:AZ852" ca="1" si="1418">AO852*EXP(AC852)</f>
        <v>444.22618127989546</v>
      </c>
      <c r="AQ852" s="8">
        <f t="shared" ca="1" si="1418"/>
        <v>381.73534779304384</v>
      </c>
      <c r="AR852" s="8">
        <f t="shared" ca="1" si="1418"/>
        <v>328.70521102931252</v>
      </c>
      <c r="AS852" s="8">
        <f t="shared" ca="1" si="1418"/>
        <v>299.63376630085025</v>
      </c>
      <c r="AT852" s="18">
        <f t="shared" ca="1" si="1418"/>
        <v>311.22787543657967</v>
      </c>
      <c r="AU852" s="8">
        <f t="shared" ca="1" si="1418"/>
        <v>332.09541244501617</v>
      </c>
      <c r="AV852" s="8">
        <f t="shared" ca="1" si="1418"/>
        <v>378.70406744424122</v>
      </c>
      <c r="AW852" s="8">
        <f t="shared" ca="1" si="1418"/>
        <v>400.65763942509273</v>
      </c>
      <c r="AX852" s="8">
        <f t="shared" ca="1" si="1418"/>
        <v>467.96926761819662</v>
      </c>
      <c r="AY852" s="8">
        <f t="shared" ca="1" si="1418"/>
        <v>523.71251724270201</v>
      </c>
      <c r="AZ852" s="8">
        <f t="shared" ca="1" si="1418"/>
        <v>475.86739249262308</v>
      </c>
      <c r="BB852" s="8">
        <f t="shared" ca="1" si="1397"/>
        <v>663.66549860533371</v>
      </c>
      <c r="BC852" s="8">
        <f t="shared" ca="1" si="1398"/>
        <v>668.71936493138196</v>
      </c>
      <c r="BD852" s="8">
        <f t="shared" ca="1" si="1399"/>
        <v>546.10338022535075</v>
      </c>
      <c r="BE852" s="8">
        <f t="shared" ca="1" si="1400"/>
        <v>457.29576798913399</v>
      </c>
      <c r="BF852" s="8">
        <f t="shared" ca="1" si="1401"/>
        <v>402.0814238496144</v>
      </c>
      <c r="BG852" s="18">
        <f t="shared" ca="1" si="1402"/>
        <v>404.55721654286884</v>
      </c>
      <c r="BH852" s="8">
        <f t="shared" ca="1" si="1403"/>
        <v>445.84640754811949</v>
      </c>
      <c r="BI852" s="8">
        <f t="shared" ca="1" si="1404"/>
        <v>533.58990587264623</v>
      </c>
      <c r="BJ852" s="8">
        <f t="shared" ca="1" si="1405"/>
        <v>579.63085743613692</v>
      </c>
      <c r="BK852" s="8">
        <f t="shared" ca="1" si="1406"/>
        <v>704.73818871657727</v>
      </c>
      <c r="BL852" s="8">
        <f t="shared" ca="1" si="1407"/>
        <v>789.08486263812938</v>
      </c>
      <c r="BM852" s="8">
        <f t="shared" ca="1" si="1408"/>
        <v>730.8395858949508</v>
      </c>
    </row>
    <row r="853" spans="2:65" x14ac:dyDescent="0.3">
      <c r="B853" s="12">
        <f t="shared" ca="1" si="1370"/>
        <v>0.11102400328607109</v>
      </c>
      <c r="C853" s="12">
        <f t="shared" ca="1" si="1370"/>
        <v>0.41748309489513002</v>
      </c>
      <c r="D853" s="12">
        <f t="shared" ca="1" si="1370"/>
        <v>0.68906070181390922</v>
      </c>
      <c r="E853" s="12">
        <f t="shared" ca="1" si="1370"/>
        <v>0.94996196079659179</v>
      </c>
      <c r="F853" s="12">
        <f t="shared" ca="1" si="1370"/>
        <v>0.7725503173593129</v>
      </c>
      <c r="G853" s="11">
        <f t="shared" ca="1" si="1370"/>
        <v>0.76070498103006812</v>
      </c>
      <c r="H853" s="10">
        <f t="shared" ca="1" si="1370"/>
        <v>0.78176333457047831</v>
      </c>
      <c r="I853" s="10">
        <f t="shared" ca="1" si="1370"/>
        <v>0.89445297545367586</v>
      </c>
      <c r="J853" s="10">
        <f t="shared" ca="1" si="1370"/>
        <v>0.75418589209396136</v>
      </c>
      <c r="K853" s="10">
        <f t="shared" ca="1" si="1370"/>
        <v>0.67740218417050146</v>
      </c>
      <c r="L853" s="10">
        <f t="shared" ca="1" si="1370"/>
        <v>0.23816550865348185</v>
      </c>
      <c r="M853" s="10">
        <f t="shared" ca="1" si="1370"/>
        <v>0.1455407322944936</v>
      </c>
      <c r="O853" s="8">
        <f t="shared" ca="1" si="1371"/>
        <v>-1.2211004045094613</v>
      </c>
      <c r="P853" s="8">
        <f t="shared" ca="1" si="1372"/>
        <v>-0.20833655658093095</v>
      </c>
      <c r="Q853" s="8">
        <f t="shared" ca="1" si="1373"/>
        <v>0.49318964141599325</v>
      </c>
      <c r="R853" s="8">
        <f t="shared" ca="1" si="1374"/>
        <v>1.6444849118279348</v>
      </c>
      <c r="S853" s="8">
        <f t="shared" ca="1" si="1375"/>
        <v>0.74727204176105688</v>
      </c>
      <c r="T853" s="8">
        <f t="shared" ca="1" si="1376"/>
        <v>0.70857212754888499</v>
      </c>
      <c r="U853" s="8">
        <f t="shared" ca="1" si="1377"/>
        <v>0.77816231362195232</v>
      </c>
      <c r="V853" s="8">
        <f t="shared" ca="1" si="1378"/>
        <v>1.2505627472406353</v>
      </c>
      <c r="W853" s="8">
        <f t="shared" ca="1" si="1379"/>
        <v>0.68772144013983139</v>
      </c>
      <c r="X853" s="8">
        <f t="shared" ca="1" si="1380"/>
        <v>0.46044668495917473</v>
      </c>
      <c r="Y853" s="8">
        <f t="shared" ca="1" si="1381"/>
        <v>-0.71221602146968865</v>
      </c>
      <c r="Z853" s="8">
        <f t="shared" ca="1" si="1382"/>
        <v>-1.0557521499704265</v>
      </c>
      <c r="AB853" s="8">
        <f t="shared" ca="1" si="1383"/>
        <v>-0.12211004045094614</v>
      </c>
      <c r="AC853" s="8">
        <f t="shared" ca="1" si="1384"/>
        <v>-2.0833655658093097E-2</v>
      </c>
      <c r="AD853" s="8">
        <f t="shared" ca="1" si="1385"/>
        <v>4.9318964141599329E-2</v>
      </c>
      <c r="AE853" s="8">
        <f t="shared" ca="1" si="1386"/>
        <v>0.16444849118279348</v>
      </c>
      <c r="AF853" s="8">
        <f t="shared" ca="1" si="1387"/>
        <v>7.4727204176105691E-2</v>
      </c>
      <c r="AG853" s="18">
        <f t="shared" ca="1" si="1388"/>
        <v>7.0857212754888502E-2</v>
      </c>
      <c r="AH853" s="8">
        <f t="shared" ca="1" si="1389"/>
        <v>7.7816231362195232E-2</v>
      </c>
      <c r="AI853" s="8">
        <f t="shared" ca="1" si="1390"/>
        <v>0.12505627472406353</v>
      </c>
      <c r="AJ853" s="8">
        <f t="shared" ca="1" si="1391"/>
        <v>6.8772144013983141E-2</v>
      </c>
      <c r="AK853" s="8">
        <f t="shared" ca="1" si="1392"/>
        <v>4.6044668495917478E-2</v>
      </c>
      <c r="AL853" s="8">
        <f t="shared" ca="1" si="1393"/>
        <v>-7.1221602146968863E-2</v>
      </c>
      <c r="AM853" s="8">
        <f t="shared" ca="1" si="1394"/>
        <v>-0.10557521499704266</v>
      </c>
      <c r="AO853" s="8">
        <f t="shared" ca="1" si="1395"/>
        <v>443.3220317425089</v>
      </c>
      <c r="AP853" s="8">
        <f t="shared" ref="AP853:AZ853" ca="1" si="1419">AO853*EXP(AC853)</f>
        <v>434.18155853268655</v>
      </c>
      <c r="AQ853" s="8">
        <f t="shared" ca="1" si="1419"/>
        <v>456.13177516664359</v>
      </c>
      <c r="AR853" s="8">
        <f t="shared" ca="1" si="1419"/>
        <v>537.66206970181997</v>
      </c>
      <c r="AS853" s="8">
        <f t="shared" ca="1" si="1419"/>
        <v>579.37934963642874</v>
      </c>
      <c r="AT853" s="18">
        <f t="shared" ca="1" si="1419"/>
        <v>621.92198355854634</v>
      </c>
      <c r="AU853" s="8">
        <f t="shared" ca="1" si="1419"/>
        <v>672.25039845824892</v>
      </c>
      <c r="AV853" s="8">
        <f t="shared" ca="1" si="1419"/>
        <v>761.80236809834582</v>
      </c>
      <c r="AW853" s="8">
        <f t="shared" ca="1" si="1419"/>
        <v>816.03668136761758</v>
      </c>
      <c r="AX853" s="8">
        <f t="shared" ca="1" si="1419"/>
        <v>854.48929536139565</v>
      </c>
      <c r="AY853" s="8">
        <f t="shared" ca="1" si="1419"/>
        <v>795.74785688652469</v>
      </c>
      <c r="AZ853" s="8">
        <f t="shared" ca="1" si="1419"/>
        <v>716.01932581782785</v>
      </c>
      <c r="BB853" s="8">
        <f t="shared" ca="1" si="1397"/>
        <v>620.30309020092488</v>
      </c>
      <c r="BC853" s="8">
        <f t="shared" ca="1" si="1398"/>
        <v>610.14835537722615</v>
      </c>
      <c r="BD853" s="8">
        <f t="shared" ca="1" si="1399"/>
        <v>625.62031928412171</v>
      </c>
      <c r="BE853" s="8">
        <f t="shared" ca="1" si="1400"/>
        <v>742.67820116759265</v>
      </c>
      <c r="BF853" s="8">
        <f t="shared" ca="1" si="1401"/>
        <v>821.99174315073196</v>
      </c>
      <c r="BG853" s="18">
        <f t="shared" ca="1" si="1402"/>
        <v>859.92521931615772</v>
      </c>
      <c r="BH853" s="8">
        <f t="shared" ca="1" si="1403"/>
        <v>941.50406914871417</v>
      </c>
      <c r="BI853" s="8">
        <f t="shared" ca="1" si="1404"/>
        <v>1088.8699951010615</v>
      </c>
      <c r="BJ853" s="8">
        <f t="shared" ca="1" si="1405"/>
        <v>1180.0984245362977</v>
      </c>
      <c r="BK853" s="8">
        <f t="shared" ca="1" si="1406"/>
        <v>1205.9701244374512</v>
      </c>
      <c r="BL853" s="8">
        <f t="shared" ca="1" si="1407"/>
        <v>1090.8498683592979</v>
      </c>
      <c r="BM853" s="8">
        <f t="shared" ca="1" si="1408"/>
        <v>978.08028000876266</v>
      </c>
    </row>
    <row r="854" spans="2:65" x14ac:dyDescent="0.3">
      <c r="B854" s="12">
        <f t="shared" ca="1" si="1370"/>
        <v>7.8584058000047419E-3</v>
      </c>
      <c r="C854" s="12">
        <f t="shared" ca="1" si="1370"/>
        <v>0.95304212440609326</v>
      </c>
      <c r="D854" s="12">
        <f t="shared" ca="1" si="1370"/>
        <v>0.78521222819721248</v>
      </c>
      <c r="E854" s="12">
        <f t="shared" ca="1" si="1370"/>
        <v>0.32873838939066102</v>
      </c>
      <c r="F854" s="12">
        <f t="shared" ca="1" si="1370"/>
        <v>0.57273754838190527</v>
      </c>
      <c r="G854" s="11">
        <f t="shared" ca="1" si="1370"/>
        <v>0.31180616281599327</v>
      </c>
      <c r="H854" s="10">
        <f t="shared" ca="1" si="1370"/>
        <v>0.51942163919376583</v>
      </c>
      <c r="I854" s="10">
        <f t="shared" ca="1" si="1370"/>
        <v>0.82269865051542346</v>
      </c>
      <c r="J854" s="10">
        <f t="shared" ca="1" si="1370"/>
        <v>0.88202690014608054</v>
      </c>
      <c r="K854" s="10">
        <f t="shared" ca="1" si="1370"/>
        <v>1.6328443824093597E-2</v>
      </c>
      <c r="L854" s="10">
        <f t="shared" ca="1" si="1370"/>
        <v>0.82435085749367254</v>
      </c>
      <c r="M854" s="10">
        <f t="shared" ca="1" si="1370"/>
        <v>0.9334964543090104</v>
      </c>
      <c r="O854" s="8">
        <f t="shared" ca="1" si="1371"/>
        <v>-2.4154260962110432</v>
      </c>
      <c r="P854" s="8">
        <f t="shared" ca="1" si="1372"/>
        <v>1.675094197857919</v>
      </c>
      <c r="Q854" s="8">
        <f t="shared" ca="1" si="1373"/>
        <v>0.78991819671868824</v>
      </c>
      <c r="R854" s="8">
        <f t="shared" ca="1" si="1374"/>
        <v>-0.44339952587829679</v>
      </c>
      <c r="S854" s="8">
        <f t="shared" ca="1" si="1375"/>
        <v>0.18334809034931895</v>
      </c>
      <c r="T854" s="8">
        <f t="shared" ca="1" si="1376"/>
        <v>-0.49073720918742447</v>
      </c>
      <c r="U854" s="8">
        <f t="shared" ca="1" si="1377"/>
        <v>4.8702075773734504E-2</v>
      </c>
      <c r="V854" s="8">
        <f t="shared" ca="1" si="1378"/>
        <v>0.92569847818694251</v>
      </c>
      <c r="W854" s="8">
        <f t="shared" ca="1" si="1379"/>
        <v>1.1851802178056798</v>
      </c>
      <c r="X854" s="8">
        <f t="shared" ca="1" si="1380"/>
        <v>-2.1362764451349201</v>
      </c>
      <c r="Y854" s="8">
        <f t="shared" ca="1" si="1381"/>
        <v>0.93207399746866282</v>
      </c>
      <c r="Z854" s="8">
        <f t="shared" ca="1" si="1382"/>
        <v>1.5023486465642302</v>
      </c>
      <c r="AB854" s="8">
        <f t="shared" ca="1" si="1383"/>
        <v>-0.24154260962110433</v>
      </c>
      <c r="AC854" s="8">
        <f t="shared" ca="1" si="1384"/>
        <v>0.16750941978579192</v>
      </c>
      <c r="AD854" s="8">
        <f t="shared" ca="1" si="1385"/>
        <v>7.8991819671868829E-2</v>
      </c>
      <c r="AE854" s="8">
        <f t="shared" ca="1" si="1386"/>
        <v>-4.4339952587829683E-2</v>
      </c>
      <c r="AF854" s="8">
        <f t="shared" ca="1" si="1387"/>
        <v>1.8334809034931895E-2</v>
      </c>
      <c r="AG854" s="18">
        <f t="shared" ca="1" si="1388"/>
        <v>-4.9073720918742451E-2</v>
      </c>
      <c r="AH854" s="8">
        <f t="shared" ca="1" si="1389"/>
        <v>4.8702075773734508E-3</v>
      </c>
      <c r="AI854" s="8">
        <f t="shared" ca="1" si="1390"/>
        <v>9.2569847818694262E-2</v>
      </c>
      <c r="AJ854" s="8">
        <f t="shared" ca="1" si="1391"/>
        <v>0.11851802178056799</v>
      </c>
      <c r="AK854" s="8">
        <f t="shared" ca="1" si="1392"/>
        <v>-0.21362764451349203</v>
      </c>
      <c r="AL854" s="8">
        <f t="shared" ca="1" si="1393"/>
        <v>9.3207399746866287E-2</v>
      </c>
      <c r="AM854" s="8">
        <f t="shared" ca="1" si="1394"/>
        <v>0.15023486465642302</v>
      </c>
      <c r="AO854" s="8">
        <f t="shared" ca="1" si="1395"/>
        <v>393.41454221617897</v>
      </c>
      <c r="AP854" s="8">
        <f t="shared" ref="AP854:AZ854" ca="1" si="1420">AO854*EXP(AC854)</f>
        <v>465.15621273080285</v>
      </c>
      <c r="AQ854" s="8">
        <f t="shared" ca="1" si="1420"/>
        <v>503.38994594335492</v>
      </c>
      <c r="AR854" s="8">
        <f t="shared" ca="1" si="1420"/>
        <v>481.55726645431594</v>
      </c>
      <c r="AS854" s="8">
        <f t="shared" ca="1" si="1420"/>
        <v>490.4679653344499</v>
      </c>
      <c r="AT854" s="18">
        <f t="shared" ca="1" si="1420"/>
        <v>466.9799138558036</v>
      </c>
      <c r="AU854" s="8">
        <f t="shared" ca="1" si="1420"/>
        <v>469.2597501023572</v>
      </c>
      <c r="AV854" s="8">
        <f t="shared" ca="1" si="1420"/>
        <v>514.77314121792904</v>
      </c>
      <c r="AW854" s="8">
        <f t="shared" ca="1" si="1420"/>
        <v>579.54558533547151</v>
      </c>
      <c r="AX854" s="8">
        <f t="shared" ca="1" si="1420"/>
        <v>468.06944815014134</v>
      </c>
      <c r="AY854" s="8">
        <f t="shared" ca="1" si="1420"/>
        <v>513.79485866686593</v>
      </c>
      <c r="AZ854" s="8">
        <f t="shared" ca="1" si="1420"/>
        <v>597.08467815796826</v>
      </c>
      <c r="BB854" s="8">
        <f t="shared" ca="1" si="1397"/>
        <v>545.60386504186874</v>
      </c>
      <c r="BC854" s="8">
        <f t="shared" ca="1" si="1398"/>
        <v>632.93786669575843</v>
      </c>
      <c r="BD854" s="8">
        <f t="shared" ca="1" si="1399"/>
        <v>652.55571722753234</v>
      </c>
      <c r="BE854" s="8">
        <f t="shared" ca="1" si="1400"/>
        <v>649.8814129404883</v>
      </c>
      <c r="BF854" s="8">
        <f t="shared" ca="1" si="1401"/>
        <v>675.28634892251102</v>
      </c>
      <c r="BG854" s="18">
        <f t="shared" ca="1" si="1402"/>
        <v>670.84197780252032</v>
      </c>
      <c r="BH854" s="8">
        <f t="shared" ca="1" si="1403"/>
        <v>701.00367483013781</v>
      </c>
      <c r="BI854" s="8">
        <f t="shared" ca="1" si="1404"/>
        <v>773.05250900082683</v>
      </c>
      <c r="BJ854" s="8">
        <f t="shared" ca="1" si="1405"/>
        <v>879.02805224829513</v>
      </c>
      <c r="BK854" s="8">
        <f t="shared" ca="1" si="1406"/>
        <v>694.75827371707271</v>
      </c>
      <c r="BL854" s="8">
        <f t="shared" ca="1" si="1407"/>
        <v>755.79318375433161</v>
      </c>
      <c r="BM854" s="8">
        <f t="shared" ca="1" si="1408"/>
        <v>930.29943322193958</v>
      </c>
    </row>
    <row r="855" spans="2:65" x14ac:dyDescent="0.3">
      <c r="B855" s="12">
        <f t="shared" ca="1" si="1370"/>
        <v>0.21958516276644946</v>
      </c>
      <c r="C855" s="12">
        <f t="shared" ca="1" si="1370"/>
        <v>0.76265975964407817</v>
      </c>
      <c r="D855" s="12">
        <f t="shared" ca="1" si="1370"/>
        <v>0.3775150025748647</v>
      </c>
      <c r="E855" s="12">
        <f t="shared" ca="1" si="1370"/>
        <v>0.8523445141329562</v>
      </c>
      <c r="F855" s="12">
        <f t="shared" ca="1" si="1370"/>
        <v>0.43533023933606596</v>
      </c>
      <c r="G855" s="11">
        <f t="shared" ca="1" si="1370"/>
        <v>0.90405548163325766</v>
      </c>
      <c r="H855" s="10">
        <f t="shared" ca="1" si="1370"/>
        <v>0.61684783025962087</v>
      </c>
      <c r="I855" s="10">
        <f t="shared" ca="1" si="1370"/>
        <v>0.12925114780534097</v>
      </c>
      <c r="J855" s="10">
        <f t="shared" ca="1" si="1370"/>
        <v>0.82272765542946347</v>
      </c>
      <c r="K855" s="10">
        <f t="shared" ca="1" si="1370"/>
        <v>0.29283761395202246</v>
      </c>
      <c r="L855" s="10">
        <f t="shared" ca="1" si="1370"/>
        <v>0.94628634149107949</v>
      </c>
      <c r="M855" s="10">
        <f t="shared" ca="1" si="1370"/>
        <v>0.48791401670486823</v>
      </c>
      <c r="O855" s="8">
        <f t="shared" ca="1" si="1371"/>
        <v>-0.77359500725018682</v>
      </c>
      <c r="P855" s="8">
        <f t="shared" ca="1" si="1372"/>
        <v>0.71488439438620055</v>
      </c>
      <c r="Q855" s="8">
        <f t="shared" ca="1" si="1373"/>
        <v>-0.3120138401124557</v>
      </c>
      <c r="R855" s="8">
        <f t="shared" ca="1" si="1374"/>
        <v>1.0465417671220334</v>
      </c>
      <c r="S855" s="8">
        <f t="shared" ca="1" si="1375"/>
        <v>-0.16281959613498134</v>
      </c>
      <c r="T855" s="8">
        <f t="shared" ca="1" si="1376"/>
        <v>1.3050111921996486</v>
      </c>
      <c r="U855" s="8">
        <f t="shared" ca="1" si="1377"/>
        <v>0.29721242106218337</v>
      </c>
      <c r="V855" s="8">
        <f t="shared" ca="1" si="1378"/>
        <v>-1.1299381300257605</v>
      </c>
      <c r="W855" s="8">
        <f t="shared" ca="1" si="1379"/>
        <v>0.92581007743253729</v>
      </c>
      <c r="X855" s="8">
        <f t="shared" ca="1" si="1380"/>
        <v>-0.54511383511256317</v>
      </c>
      <c r="Y855" s="8">
        <f t="shared" ca="1" si="1381"/>
        <v>1.609865065343365</v>
      </c>
      <c r="Z855" s="8">
        <f t="shared" ca="1" si="1382"/>
        <v>-3.029970303408833E-2</v>
      </c>
      <c r="AB855" s="8">
        <f t="shared" ca="1" si="1383"/>
        <v>-7.7359500725018682E-2</v>
      </c>
      <c r="AC855" s="8">
        <f t="shared" ca="1" si="1384"/>
        <v>7.1488439438620058E-2</v>
      </c>
      <c r="AD855" s="8">
        <f t="shared" ca="1" si="1385"/>
        <v>-3.1201384011245573E-2</v>
      </c>
      <c r="AE855" s="8">
        <f t="shared" ca="1" si="1386"/>
        <v>0.10465417671220334</v>
      </c>
      <c r="AF855" s="8">
        <f t="shared" ca="1" si="1387"/>
        <v>-1.6281959613498136E-2</v>
      </c>
      <c r="AG855" s="18">
        <f t="shared" ca="1" si="1388"/>
        <v>0.13050111921996485</v>
      </c>
      <c r="AH855" s="8">
        <f t="shared" ca="1" si="1389"/>
        <v>2.9721242106218338E-2</v>
      </c>
      <c r="AI855" s="8">
        <f t="shared" ca="1" si="1390"/>
        <v>-0.11299381300257605</v>
      </c>
      <c r="AJ855" s="8">
        <f t="shared" ca="1" si="1391"/>
        <v>9.2581007743253729E-2</v>
      </c>
      <c r="AK855" s="8">
        <f t="shared" ca="1" si="1392"/>
        <v>-5.4511383511256319E-2</v>
      </c>
      <c r="AL855" s="8">
        <f t="shared" ca="1" si="1393"/>
        <v>0.16098650653433652</v>
      </c>
      <c r="AM855" s="8">
        <f t="shared" ca="1" si="1394"/>
        <v>-3.0299703034088331E-3</v>
      </c>
      <c r="AO855" s="8">
        <f t="shared" ca="1" si="1395"/>
        <v>463.61152902833459</v>
      </c>
      <c r="AP855" s="8">
        <f t="shared" ref="AP855:AZ855" ca="1" si="1421">AO855*EXP(AC855)</f>
        <v>497.96780138311414</v>
      </c>
      <c r="AQ855" s="8">
        <f t="shared" ca="1" si="1421"/>
        <v>482.67040772835361</v>
      </c>
      <c r="AR855" s="8">
        <f t="shared" ca="1" si="1421"/>
        <v>535.92177688757067</v>
      </c>
      <c r="AS855" s="8">
        <f t="shared" ca="1" si="1421"/>
        <v>527.26657320730044</v>
      </c>
      <c r="AT855" s="18">
        <f t="shared" ca="1" si="1421"/>
        <v>600.76711967731364</v>
      </c>
      <c r="AU855" s="8">
        <f t="shared" ca="1" si="1421"/>
        <v>618.89065761750237</v>
      </c>
      <c r="AV855" s="8">
        <f t="shared" ca="1" si="1421"/>
        <v>552.76601934206531</v>
      </c>
      <c r="AW855" s="8">
        <f t="shared" ca="1" si="1421"/>
        <v>606.38543075000155</v>
      </c>
      <c r="AX855" s="8">
        <f t="shared" ca="1" si="1421"/>
        <v>574.21530667251955</v>
      </c>
      <c r="AY855" s="8">
        <f t="shared" ca="1" si="1421"/>
        <v>674.51298803180703</v>
      </c>
      <c r="AZ855" s="8">
        <f t="shared" ca="1" si="1421"/>
        <v>672.47232684143819</v>
      </c>
      <c r="BB855" s="8">
        <f t="shared" ca="1" si="1397"/>
        <v>671.53784071874975</v>
      </c>
      <c r="BC855" s="8">
        <f t="shared" ca="1" si="1398"/>
        <v>749.08513837792304</v>
      </c>
      <c r="BD855" s="8">
        <f t="shared" ca="1" si="1399"/>
        <v>706.53356066042454</v>
      </c>
      <c r="BE855" s="8">
        <f t="shared" ca="1" si="1400"/>
        <v>789.34613202789626</v>
      </c>
      <c r="BF855" s="8">
        <f t="shared" ca="1" si="1401"/>
        <v>767.31720055575829</v>
      </c>
      <c r="BG855" s="18">
        <f t="shared" ca="1" si="1402"/>
        <v>910.92669038756992</v>
      </c>
      <c r="BH855" s="8">
        <f t="shared" ca="1" si="1403"/>
        <v>960.79866447852919</v>
      </c>
      <c r="BI855" s="8">
        <f t="shared" ca="1" si="1404"/>
        <v>873.95162375495431</v>
      </c>
      <c r="BJ855" s="8">
        <f t="shared" ca="1" si="1405"/>
        <v>987.08307033841402</v>
      </c>
      <c r="BK855" s="8">
        <f t="shared" ca="1" si="1406"/>
        <v>977.7297370599299</v>
      </c>
      <c r="BL855" s="8">
        <f t="shared" ca="1" si="1407"/>
        <v>1146.9765327079551</v>
      </c>
      <c r="BM855" s="8">
        <f t="shared" ca="1" si="1408"/>
        <v>1085.8766987800818</v>
      </c>
    </row>
    <row r="856" spans="2:65" x14ac:dyDescent="0.3">
      <c r="B856" s="12">
        <f t="shared" ca="1" si="1370"/>
        <v>0.47535160334170246</v>
      </c>
      <c r="C856" s="12">
        <f t="shared" ca="1" si="1370"/>
        <v>0.25846606018690821</v>
      </c>
      <c r="D856" s="12">
        <f t="shared" ca="1" si="1370"/>
        <v>0.96257260821473434</v>
      </c>
      <c r="E856" s="12">
        <f t="shared" ca="1" si="1370"/>
        <v>0.41829029740115375</v>
      </c>
      <c r="F856" s="12">
        <f t="shared" ca="1" si="1370"/>
        <v>0.39139931455342758</v>
      </c>
      <c r="G856" s="11">
        <f t="shared" ca="1" si="1370"/>
        <v>3.243085473955909E-2</v>
      </c>
      <c r="H856" s="10">
        <f t="shared" ca="1" si="1370"/>
        <v>0.47668073333743421</v>
      </c>
      <c r="I856" s="10">
        <f t="shared" ca="1" si="1370"/>
        <v>0.66394372128473433</v>
      </c>
      <c r="J856" s="10">
        <f t="shared" ca="1" si="1370"/>
        <v>0.38954289475185999</v>
      </c>
      <c r="K856" s="10">
        <f t="shared" ca="1" si="1370"/>
        <v>0.99567455627673729</v>
      </c>
      <c r="L856" s="10">
        <f t="shared" ca="1" si="1370"/>
        <v>0.6076171623615525</v>
      </c>
      <c r="M856" s="10">
        <f t="shared" ca="1" si="1370"/>
        <v>0.91526313499113898</v>
      </c>
      <c r="O856" s="8">
        <f t="shared" ca="1" si="1371"/>
        <v>-6.182372892131606E-2</v>
      </c>
      <c r="P856" s="8">
        <f t="shared" ca="1" si="1372"/>
        <v>-0.64808168311114844</v>
      </c>
      <c r="Q856" s="8">
        <f t="shared" ca="1" si="1373"/>
        <v>1.7813531081250586</v>
      </c>
      <c r="R856" s="8">
        <f t="shared" ca="1" si="1374"/>
        <v>-0.20626925278255065</v>
      </c>
      <c r="S856" s="8">
        <f t="shared" ca="1" si="1375"/>
        <v>-0.27567378905754791</v>
      </c>
      <c r="T856" s="8">
        <f t="shared" ca="1" si="1376"/>
        <v>-1.846210069246242</v>
      </c>
      <c r="U856" s="8">
        <f t="shared" ca="1" si="1377"/>
        <v>-5.8486059147553997E-2</v>
      </c>
      <c r="V856" s="8">
        <f t="shared" ca="1" si="1378"/>
        <v>0.42325042867449825</v>
      </c>
      <c r="W856" s="8">
        <f t="shared" ca="1" si="1379"/>
        <v>-0.28051060607203693</v>
      </c>
      <c r="X856" s="8">
        <f t="shared" ca="1" si="1380"/>
        <v>2.6255508964161831</v>
      </c>
      <c r="Y856" s="8">
        <f t="shared" ca="1" si="1381"/>
        <v>0.27311388288828609</v>
      </c>
      <c r="Z856" s="8">
        <f t="shared" ca="1" si="1382"/>
        <v>1.3738967781431992</v>
      </c>
      <c r="AB856" s="8">
        <f t="shared" ca="1" si="1383"/>
        <v>-6.1823728921316067E-3</v>
      </c>
      <c r="AC856" s="8">
        <f t="shared" ca="1" si="1384"/>
        <v>-6.4808168311114842E-2</v>
      </c>
      <c r="AD856" s="8">
        <f t="shared" ca="1" si="1385"/>
        <v>0.17813531081250589</v>
      </c>
      <c r="AE856" s="8">
        <f t="shared" ca="1" si="1386"/>
        <v>-2.0626925278255066E-2</v>
      </c>
      <c r="AF856" s="8">
        <f t="shared" ca="1" si="1387"/>
        <v>-2.7567378905754794E-2</v>
      </c>
      <c r="AG856" s="18">
        <f t="shared" ca="1" si="1388"/>
        <v>-0.18462100692462421</v>
      </c>
      <c r="AH856" s="8">
        <f t="shared" ca="1" si="1389"/>
        <v>-5.8486059147553997E-3</v>
      </c>
      <c r="AI856" s="8">
        <f t="shared" ca="1" si="1390"/>
        <v>4.2325042867449827E-2</v>
      </c>
      <c r="AJ856" s="8">
        <f t="shared" ca="1" si="1391"/>
        <v>-2.8051060607203693E-2</v>
      </c>
      <c r="AK856" s="8">
        <f t="shared" ca="1" si="1392"/>
        <v>0.26255508964161833</v>
      </c>
      <c r="AL856" s="8">
        <f t="shared" ca="1" si="1393"/>
        <v>2.7311388288828609E-2</v>
      </c>
      <c r="AM856" s="8">
        <f t="shared" ca="1" si="1394"/>
        <v>0.13738967781431993</v>
      </c>
      <c r="AO856" s="8">
        <f t="shared" ca="1" si="1395"/>
        <v>497.81280235501225</v>
      </c>
      <c r="AP856" s="8">
        <f t="shared" ref="AP856:AZ856" ca="1" si="1422">AO856*EXP(AC856)</f>
        <v>466.57367497140115</v>
      </c>
      <c r="AQ856" s="8">
        <f t="shared" ca="1" si="1422"/>
        <v>557.54947844648586</v>
      </c>
      <c r="AR856" s="8">
        <f t="shared" ca="1" si="1422"/>
        <v>546.16674598307998</v>
      </c>
      <c r="AS856" s="8">
        <f t="shared" ca="1" si="1422"/>
        <v>531.31599892283214</v>
      </c>
      <c r="AT856" s="18">
        <f t="shared" ca="1" si="1422"/>
        <v>441.74638988549628</v>
      </c>
      <c r="AU856" s="8">
        <f t="shared" ca="1" si="1422"/>
        <v>439.17032985983747</v>
      </c>
      <c r="AV856" s="8">
        <f t="shared" ca="1" si="1422"/>
        <v>458.15720877466998</v>
      </c>
      <c r="AW856" s="8">
        <f t="shared" ca="1" si="1422"/>
        <v>445.48399271471209</v>
      </c>
      <c r="AX856" s="8">
        <f t="shared" ca="1" si="1422"/>
        <v>579.23971350269812</v>
      </c>
      <c r="AY856" s="8">
        <f t="shared" ca="1" si="1422"/>
        <v>595.27756534021466</v>
      </c>
      <c r="AZ856" s="8">
        <f t="shared" ca="1" si="1422"/>
        <v>682.94714562023273</v>
      </c>
      <c r="BB856" s="8">
        <f t="shared" ca="1" si="1397"/>
        <v>736.89977358717772</v>
      </c>
      <c r="BC856" s="8">
        <f t="shared" ca="1" si="1398"/>
        <v>654.91604613512686</v>
      </c>
      <c r="BD856" s="8">
        <f t="shared" ca="1" si="1399"/>
        <v>777.64773220952532</v>
      </c>
      <c r="BE856" s="8">
        <f t="shared" ca="1" si="1400"/>
        <v>753.6721179910769</v>
      </c>
      <c r="BF856" s="8">
        <f t="shared" ca="1" si="1401"/>
        <v>719.08608945493575</v>
      </c>
      <c r="BG856" s="18">
        <f t="shared" ca="1" si="1402"/>
        <v>606.42634854452774</v>
      </c>
      <c r="BH856" s="8">
        <f t="shared" ca="1" si="1403"/>
        <v>607.31507857508473</v>
      </c>
      <c r="BI856" s="8">
        <f t="shared" ca="1" si="1404"/>
        <v>625.62655539959997</v>
      </c>
      <c r="BJ856" s="8">
        <f t="shared" ca="1" si="1405"/>
        <v>599.69218823989502</v>
      </c>
      <c r="BK856" s="8">
        <f t="shared" ca="1" si="1406"/>
        <v>767.73461132631292</v>
      </c>
      <c r="BL856" s="8">
        <f t="shared" ca="1" si="1407"/>
        <v>819.85629814765207</v>
      </c>
      <c r="BM856" s="8">
        <f t="shared" ca="1" si="1408"/>
        <v>963.90280244238124</v>
      </c>
    </row>
    <row r="857" spans="2:65" x14ac:dyDescent="0.3">
      <c r="B857" s="12">
        <f t="shared" ca="1" si="1370"/>
        <v>0.41155751524368478</v>
      </c>
      <c r="C857" s="12">
        <f t="shared" ca="1" si="1370"/>
        <v>0.42330963138403088</v>
      </c>
      <c r="D857" s="12">
        <f t="shared" ca="1" si="1370"/>
        <v>2.4100142597938912E-2</v>
      </c>
      <c r="E857" s="12">
        <f t="shared" ca="1" si="1370"/>
        <v>0.66831507527240885</v>
      </c>
      <c r="F857" s="12">
        <f t="shared" ca="1" si="1370"/>
        <v>0.11362736344784974</v>
      </c>
      <c r="G857" s="11">
        <f t="shared" ca="1" si="1370"/>
        <v>0.87309246474530966</v>
      </c>
      <c r="H857" s="10">
        <f t="shared" ca="1" si="1370"/>
        <v>0.80819461060485276</v>
      </c>
      <c r="I857" s="10">
        <f t="shared" ca="1" si="1370"/>
        <v>0.68719914669337068</v>
      </c>
      <c r="J857" s="10">
        <f t="shared" ca="1" si="1370"/>
        <v>0.76762896945679504</v>
      </c>
      <c r="K857" s="10">
        <f t="shared" ca="1" si="1370"/>
        <v>9.0081419043942179E-2</v>
      </c>
      <c r="L857" s="10">
        <f t="shared" ca="1" si="1370"/>
        <v>0.71290428082365676</v>
      </c>
      <c r="M857" s="10">
        <f t="shared" ca="1" si="1370"/>
        <v>0.29972919197167547</v>
      </c>
      <c r="O857" s="8">
        <f t="shared" ca="1" si="1371"/>
        <v>-0.22354028867694858</v>
      </c>
      <c r="P857" s="8">
        <f t="shared" ca="1" si="1372"/>
        <v>-0.19343377947467078</v>
      </c>
      <c r="Q857" s="8">
        <f t="shared" ca="1" si="1373"/>
        <v>-1.9755983542374171</v>
      </c>
      <c r="R857" s="8">
        <f t="shared" ca="1" si="1374"/>
        <v>0.43526532692632497</v>
      </c>
      <c r="S857" s="8">
        <f t="shared" ca="1" si="1375"/>
        <v>-1.2074608152957824</v>
      </c>
      <c r="T857" s="8">
        <f t="shared" ca="1" si="1376"/>
        <v>1.1411318222694204</v>
      </c>
      <c r="U857" s="8">
        <f t="shared" ca="1" si="1377"/>
        <v>0.87126261390827386</v>
      </c>
      <c r="V857" s="8">
        <f t="shared" ca="1" si="1378"/>
        <v>0.48792677769239406</v>
      </c>
      <c r="W857" s="8">
        <f t="shared" ca="1" si="1379"/>
        <v>0.73106072717803638</v>
      </c>
      <c r="X857" s="8">
        <f t="shared" ca="1" si="1380"/>
        <v>-1.3402538243855107</v>
      </c>
      <c r="Y857" s="8">
        <f t="shared" ca="1" si="1381"/>
        <v>0.56188930875984122</v>
      </c>
      <c r="Z857" s="8">
        <f t="shared" ca="1" si="1382"/>
        <v>-0.52517954385295895</v>
      </c>
      <c r="AB857" s="8">
        <f t="shared" ca="1" si="1383"/>
        <v>-2.2354028867694858E-2</v>
      </c>
      <c r="AC857" s="8">
        <f t="shared" ca="1" si="1384"/>
        <v>-1.9343377947467079E-2</v>
      </c>
      <c r="AD857" s="8">
        <f t="shared" ca="1" si="1385"/>
        <v>-0.19755983542374173</v>
      </c>
      <c r="AE857" s="8">
        <f t="shared" ca="1" si="1386"/>
        <v>4.35265326926325E-2</v>
      </c>
      <c r="AF857" s="8">
        <f t="shared" ca="1" si="1387"/>
        <v>-0.12074608152957825</v>
      </c>
      <c r="AG857" s="18">
        <f t="shared" ca="1" si="1388"/>
        <v>0.11411318222694206</v>
      </c>
      <c r="AH857" s="8">
        <f t="shared" ca="1" si="1389"/>
        <v>8.7126261390827395E-2</v>
      </c>
      <c r="AI857" s="8">
        <f t="shared" ca="1" si="1390"/>
        <v>4.8792677769239408E-2</v>
      </c>
      <c r="AJ857" s="8">
        <f t="shared" ca="1" si="1391"/>
        <v>7.3106072717803644E-2</v>
      </c>
      <c r="AK857" s="8">
        <f t="shared" ca="1" si="1392"/>
        <v>-0.13402538243855108</v>
      </c>
      <c r="AL857" s="8">
        <f t="shared" ca="1" si="1393"/>
        <v>5.6188930875984124E-2</v>
      </c>
      <c r="AM857" s="8">
        <f t="shared" ca="1" si="1394"/>
        <v>-5.2517954385295898E-2</v>
      </c>
      <c r="AO857" s="8">
        <f t="shared" ca="1" si="1395"/>
        <v>489.82709010685983</v>
      </c>
      <c r="AP857" s="8">
        <f t="shared" ref="AP857:AZ857" ca="1" si="1423">AO857*EXP(AC857)</f>
        <v>480.44322994273392</v>
      </c>
      <c r="AQ857" s="8">
        <f t="shared" ca="1" si="1423"/>
        <v>394.31466714494712</v>
      </c>
      <c r="AR857" s="8">
        <f t="shared" ca="1" si="1423"/>
        <v>411.8568225288717</v>
      </c>
      <c r="AS857" s="8">
        <f t="shared" ca="1" si="1423"/>
        <v>365.01180272323262</v>
      </c>
      <c r="AT857" s="18">
        <f t="shared" ca="1" si="1423"/>
        <v>409.13405759316538</v>
      </c>
      <c r="AU857" s="8">
        <f t="shared" ca="1" si="1423"/>
        <v>446.37934190667016</v>
      </c>
      <c r="AV857" s="8">
        <f t="shared" ca="1" si="1423"/>
        <v>468.69948712346354</v>
      </c>
      <c r="AW857" s="8">
        <f t="shared" ca="1" si="1423"/>
        <v>504.24783503662638</v>
      </c>
      <c r="AX857" s="8">
        <f t="shared" ca="1" si="1423"/>
        <v>440.9989528498906</v>
      </c>
      <c r="AY857" s="8">
        <f t="shared" ca="1" si="1423"/>
        <v>466.48759664950194</v>
      </c>
      <c r="AZ857" s="8">
        <f t="shared" ca="1" si="1423"/>
        <v>442.62082474364615</v>
      </c>
      <c r="BB857" s="8">
        <f t="shared" ca="1" si="1397"/>
        <v>705.39906186437804</v>
      </c>
      <c r="BC857" s="8">
        <f t="shared" ca="1" si="1398"/>
        <v>702.70667432055336</v>
      </c>
      <c r="BD857" s="8">
        <f t="shared" ca="1" si="1399"/>
        <v>581.01524983375373</v>
      </c>
      <c r="BE857" s="8">
        <f t="shared" ca="1" si="1400"/>
        <v>616.09416071387659</v>
      </c>
      <c r="BF857" s="8">
        <f t="shared" ca="1" si="1401"/>
        <v>536.65976505502351</v>
      </c>
      <c r="BG857" s="18">
        <f t="shared" ca="1" si="1402"/>
        <v>612.9685336099692</v>
      </c>
      <c r="BH857" s="8">
        <f t="shared" ca="1" si="1403"/>
        <v>665.86654262055106</v>
      </c>
      <c r="BI857" s="8">
        <f t="shared" ca="1" si="1404"/>
        <v>677.70383449396172</v>
      </c>
      <c r="BJ857" s="8">
        <f t="shared" ca="1" si="1405"/>
        <v>716.11506650641081</v>
      </c>
      <c r="BK857" s="8">
        <f t="shared" ca="1" si="1406"/>
        <v>621.73746356646348</v>
      </c>
      <c r="BL857" s="8">
        <f t="shared" ca="1" si="1407"/>
        <v>639.13805214811782</v>
      </c>
      <c r="BM857" s="8">
        <f t="shared" ca="1" si="1408"/>
        <v>594.64146138727153</v>
      </c>
    </row>
    <row r="858" spans="2:65" x14ac:dyDescent="0.3">
      <c r="B858" s="12">
        <f t="shared" ca="1" si="1370"/>
        <v>0.43116581040926405</v>
      </c>
      <c r="C858" s="12">
        <f t="shared" ca="1" si="1370"/>
        <v>0.4105310479067612</v>
      </c>
      <c r="D858" s="12">
        <f t="shared" ca="1" si="1370"/>
        <v>0.19683346415771308</v>
      </c>
      <c r="E858" s="12">
        <f t="shared" ca="1" si="1370"/>
        <v>0.74132851303638647</v>
      </c>
      <c r="F858" s="12">
        <f t="shared" ca="1" si="1370"/>
        <v>0.10334300591931567</v>
      </c>
      <c r="G858" s="11">
        <f t="shared" ca="1" si="1370"/>
        <v>0.25654083345116008</v>
      </c>
      <c r="H858" s="10">
        <f t="shared" ca="1" si="1370"/>
        <v>0.37029397757634797</v>
      </c>
      <c r="I858" s="10">
        <f t="shared" ca="1" si="1370"/>
        <v>0.74861221502304665</v>
      </c>
      <c r="J858" s="10">
        <f t="shared" ca="1" si="1370"/>
        <v>0.17173389389787119</v>
      </c>
      <c r="K858" s="10">
        <f t="shared" ca="1" si="1370"/>
        <v>0.2532889968537303</v>
      </c>
      <c r="L858" s="10">
        <f t="shared" ca="1" si="1370"/>
        <v>0.58129268903673725</v>
      </c>
      <c r="M858" s="10">
        <f t="shared" ca="1" si="1370"/>
        <v>0.86926544214314783</v>
      </c>
      <c r="O858" s="8">
        <f t="shared" ca="1" si="1371"/>
        <v>-0.17340687586988726</v>
      </c>
      <c r="P858" s="8">
        <f t="shared" ca="1" si="1372"/>
        <v>-0.22617913781913399</v>
      </c>
      <c r="Q858" s="8">
        <f t="shared" ca="1" si="1373"/>
        <v>-0.85298625182866783</v>
      </c>
      <c r="R858" s="8">
        <f t="shared" ca="1" si="1374"/>
        <v>0.64744655459090339</v>
      </c>
      <c r="S858" s="8">
        <f t="shared" ca="1" si="1375"/>
        <v>-1.2627306034335779</v>
      </c>
      <c r="T858" s="8">
        <f t="shared" ca="1" si="1376"/>
        <v>-0.65404678090520962</v>
      </c>
      <c r="U858" s="8">
        <f t="shared" ca="1" si="1377"/>
        <v>-0.33107484076885846</v>
      </c>
      <c r="V858" s="8">
        <f t="shared" ca="1" si="1378"/>
        <v>0.67012898369811036</v>
      </c>
      <c r="W858" s="8">
        <f t="shared" ca="1" si="1379"/>
        <v>-0.9473356156194549</v>
      </c>
      <c r="X858" s="8">
        <f t="shared" ca="1" si="1380"/>
        <v>-0.66417549775024942</v>
      </c>
      <c r="Y858" s="8">
        <f t="shared" ca="1" si="1381"/>
        <v>0.20520159679829611</v>
      </c>
      <c r="Z858" s="8">
        <f t="shared" ca="1" si="1382"/>
        <v>1.1229255488050958</v>
      </c>
      <c r="AB858" s="8">
        <f t="shared" ca="1" si="1383"/>
        <v>-1.7340687586988725E-2</v>
      </c>
      <c r="AC858" s="8">
        <f t="shared" ca="1" si="1384"/>
        <v>-2.2617913781913399E-2</v>
      </c>
      <c r="AD858" s="8">
        <f t="shared" ca="1" si="1385"/>
        <v>-8.5298625182866794E-2</v>
      </c>
      <c r="AE858" s="8">
        <f t="shared" ca="1" si="1386"/>
        <v>6.4744655459090347E-2</v>
      </c>
      <c r="AF858" s="8">
        <f t="shared" ca="1" si="1387"/>
        <v>-0.12627306034335781</v>
      </c>
      <c r="AG858" s="18">
        <f t="shared" ca="1" si="1388"/>
        <v>-6.540467809052096E-2</v>
      </c>
      <c r="AH858" s="8">
        <f t="shared" ca="1" si="1389"/>
        <v>-3.3107484076885844E-2</v>
      </c>
      <c r="AI858" s="8">
        <f t="shared" ca="1" si="1390"/>
        <v>6.7012898369811044E-2</v>
      </c>
      <c r="AJ858" s="8">
        <f t="shared" ca="1" si="1391"/>
        <v>-9.4733561561945498E-2</v>
      </c>
      <c r="AK858" s="8">
        <f t="shared" ca="1" si="1392"/>
        <v>-6.6417549775024939E-2</v>
      </c>
      <c r="AL858" s="8">
        <f t="shared" ca="1" si="1393"/>
        <v>2.0520159679829612E-2</v>
      </c>
      <c r="AM858" s="8">
        <f t="shared" ca="1" si="1394"/>
        <v>0.11229255488050958</v>
      </c>
      <c r="AO858" s="8">
        <f t="shared" ca="1" si="1395"/>
        <v>492.28892633446395</v>
      </c>
      <c r="AP858" s="8">
        <f t="shared" ref="AP858:AZ858" ca="1" si="1424">AO858*EXP(AC858)</f>
        <v>481.27935396541471</v>
      </c>
      <c r="AQ858" s="8">
        <f t="shared" ca="1" si="1424"/>
        <v>441.92900800828693</v>
      </c>
      <c r="AR858" s="8">
        <f t="shared" ca="1" si="1424"/>
        <v>471.4881217431888</v>
      </c>
      <c r="AS858" s="8">
        <f t="shared" ca="1" si="1424"/>
        <v>415.55744045964821</v>
      </c>
      <c r="AT858" s="18">
        <f t="shared" ca="1" si="1424"/>
        <v>389.24780468403191</v>
      </c>
      <c r="AU858" s="8">
        <f t="shared" ca="1" si="1424"/>
        <v>376.57178262143259</v>
      </c>
      <c r="AV858" s="8">
        <f t="shared" ca="1" si="1424"/>
        <v>402.67169814022577</v>
      </c>
      <c r="AW858" s="8">
        <f t="shared" ca="1" si="1424"/>
        <v>366.27632085618711</v>
      </c>
      <c r="AX858" s="8">
        <f t="shared" ca="1" si="1424"/>
        <v>342.73942815944253</v>
      </c>
      <c r="AY858" s="8">
        <f t="shared" ca="1" si="1424"/>
        <v>349.84515191056215</v>
      </c>
      <c r="AZ858" s="8">
        <f t="shared" ca="1" si="1424"/>
        <v>391.42079696186909</v>
      </c>
      <c r="BB858" s="8">
        <f t="shared" ca="1" si="1397"/>
        <v>697.92790132640721</v>
      </c>
      <c r="BC858" s="8">
        <f t="shared" ca="1" si="1398"/>
        <v>728.63926171103003</v>
      </c>
      <c r="BD858" s="8">
        <f t="shared" ca="1" si="1399"/>
        <v>654.84452275657509</v>
      </c>
      <c r="BE858" s="8">
        <f t="shared" ca="1" si="1400"/>
        <v>667.88757081133781</v>
      </c>
      <c r="BF858" s="8">
        <f t="shared" ca="1" si="1401"/>
        <v>574.36450234913696</v>
      </c>
      <c r="BG858" s="18">
        <f t="shared" ca="1" si="1402"/>
        <v>559.68910773461948</v>
      </c>
      <c r="BH858" s="8">
        <f t="shared" ca="1" si="1403"/>
        <v>551.0353952981053</v>
      </c>
      <c r="BI858" s="8">
        <f t="shared" ca="1" si="1404"/>
        <v>578.86587209342338</v>
      </c>
      <c r="BJ858" s="8">
        <f t="shared" ca="1" si="1405"/>
        <v>514.21508944919617</v>
      </c>
      <c r="BK858" s="8">
        <f t="shared" ca="1" si="1406"/>
        <v>514.86896168563999</v>
      </c>
      <c r="BL858" s="8">
        <f t="shared" ca="1" si="1407"/>
        <v>511.11143644022229</v>
      </c>
      <c r="BM858" s="8">
        <f t="shared" ca="1" si="1408"/>
        <v>583.00114751693411</v>
      </c>
    </row>
    <row r="859" spans="2:65" x14ac:dyDescent="0.3">
      <c r="B859" s="12">
        <f t="shared" ca="1" si="1370"/>
        <v>0.33981400404561712</v>
      </c>
      <c r="C859" s="12">
        <f t="shared" ca="1" si="1370"/>
        <v>5.787682011513251E-3</v>
      </c>
      <c r="D859" s="12">
        <f t="shared" ca="1" si="1370"/>
        <v>0.26950273289889659</v>
      </c>
      <c r="E859" s="12">
        <f t="shared" ca="1" si="1370"/>
        <v>0.93049914156604485</v>
      </c>
      <c r="F859" s="12">
        <f t="shared" ca="1" si="1370"/>
        <v>0.38527587748664593</v>
      </c>
      <c r="G859" s="11">
        <f t="shared" ref="C859:M874" ca="1" si="1425">RAND()</f>
        <v>0.28414773618514788</v>
      </c>
      <c r="H859" s="10">
        <f t="shared" ca="1" si="1425"/>
        <v>0.4080564315279166</v>
      </c>
      <c r="I859" s="10">
        <f t="shared" ca="1" si="1425"/>
        <v>0.47620074584751471</v>
      </c>
      <c r="J859" s="10">
        <f t="shared" ca="1" si="1425"/>
        <v>0.31636082466141291</v>
      </c>
      <c r="K859" s="10">
        <f t="shared" ca="1" si="1425"/>
        <v>0.6121659817352042</v>
      </c>
      <c r="L859" s="10">
        <f t="shared" ca="1" si="1425"/>
        <v>0.6403402540246439</v>
      </c>
      <c r="M859" s="10">
        <f t="shared" ca="1" si="1425"/>
        <v>0.16102768793633693</v>
      </c>
      <c r="O859" s="8">
        <f t="shared" ca="1" si="1371"/>
        <v>-0.41297079917796581</v>
      </c>
      <c r="P859" s="8">
        <f t="shared" ca="1" si="1372"/>
        <v>-2.5248319099122103</v>
      </c>
      <c r="Q859" s="8">
        <f t="shared" ca="1" si="1373"/>
        <v>-0.61431761317859612</v>
      </c>
      <c r="R859" s="8">
        <f t="shared" ca="1" si="1374"/>
        <v>1.4795187762950224</v>
      </c>
      <c r="S859" s="8">
        <f t="shared" ca="1" si="1375"/>
        <v>-0.29165325251649032</v>
      </c>
      <c r="T859" s="8">
        <f t="shared" ca="1" si="1376"/>
        <v>-0.57056363865785387</v>
      </c>
      <c r="U859" s="8">
        <f t="shared" ca="1" si="1377"/>
        <v>-0.23254741691953418</v>
      </c>
      <c r="V859" s="8">
        <f t="shared" ca="1" si="1378"/>
        <v>-5.9691311651463151E-2</v>
      </c>
      <c r="W859" s="8">
        <f t="shared" ca="1" si="1379"/>
        <v>-0.47789962358513577</v>
      </c>
      <c r="X859" s="8">
        <f t="shared" ca="1" si="1380"/>
        <v>0.28496881141718394</v>
      </c>
      <c r="Y859" s="8">
        <f t="shared" ca="1" si="1381"/>
        <v>0.35936842561558652</v>
      </c>
      <c r="Z859" s="8">
        <f t="shared" ca="1" si="1382"/>
        <v>-0.9902429666951863</v>
      </c>
      <c r="AB859" s="8">
        <f t="shared" ca="1" si="1383"/>
        <v>-4.1297079917796582E-2</v>
      </c>
      <c r="AC859" s="8">
        <f t="shared" ca="1" si="1384"/>
        <v>-0.25248319099122102</v>
      </c>
      <c r="AD859" s="8">
        <f t="shared" ca="1" si="1385"/>
        <v>-6.1431761317859615E-2</v>
      </c>
      <c r="AE859" s="8">
        <f t="shared" ca="1" si="1386"/>
        <v>0.14795187762950224</v>
      </c>
      <c r="AF859" s="8">
        <f t="shared" ca="1" si="1387"/>
        <v>-2.9165325251649034E-2</v>
      </c>
      <c r="AG859" s="18">
        <f t="shared" ca="1" si="1388"/>
        <v>-5.7056363865785387E-2</v>
      </c>
      <c r="AH859" s="8">
        <f t="shared" ca="1" si="1389"/>
        <v>-2.3254741691953421E-2</v>
      </c>
      <c r="AI859" s="8">
        <f t="shared" ca="1" si="1390"/>
        <v>-5.9691311651463158E-3</v>
      </c>
      <c r="AJ859" s="8">
        <f t="shared" ca="1" si="1391"/>
        <v>-4.7789962358513578E-2</v>
      </c>
      <c r="AK859" s="8">
        <f t="shared" ca="1" si="1392"/>
        <v>2.8496881141718396E-2</v>
      </c>
      <c r="AL859" s="8">
        <f t="shared" ca="1" si="1393"/>
        <v>3.593684256155865E-2</v>
      </c>
      <c r="AM859" s="8">
        <f t="shared" ca="1" si="1394"/>
        <v>-9.9024296669518633E-2</v>
      </c>
      <c r="AO859" s="8">
        <f t="shared" ca="1" si="1395"/>
        <v>480.63560279378123</v>
      </c>
      <c r="AP859" s="8">
        <f t="shared" ref="AP859:AZ859" ca="1" si="1426">AO859*EXP(AC859)</f>
        <v>373.39103042247655</v>
      </c>
      <c r="AQ859" s="8">
        <f t="shared" ca="1" si="1426"/>
        <v>351.14331611005628</v>
      </c>
      <c r="AR859" s="8">
        <f t="shared" ca="1" si="1426"/>
        <v>407.13561069914749</v>
      </c>
      <c r="AS859" s="8">
        <f t="shared" ca="1" si="1426"/>
        <v>395.43285506317426</v>
      </c>
      <c r="AT859" s="18">
        <f t="shared" ca="1" si="1426"/>
        <v>373.50247708855886</v>
      </c>
      <c r="AU859" s="8">
        <f t="shared" ca="1" si="1426"/>
        <v>364.91698704299006</v>
      </c>
      <c r="AV859" s="8">
        <f t="shared" ca="1" si="1426"/>
        <v>362.74523785918524</v>
      </c>
      <c r="AW859" s="8">
        <f t="shared" ca="1" si="1426"/>
        <v>345.81736934222437</v>
      </c>
      <c r="AX859" s="8">
        <f t="shared" ca="1" si="1426"/>
        <v>355.81384350199153</v>
      </c>
      <c r="AY859" s="8">
        <f t="shared" ca="1" si="1426"/>
        <v>368.83320583262577</v>
      </c>
      <c r="AZ859" s="8">
        <f t="shared" ca="1" si="1426"/>
        <v>334.05987001898478</v>
      </c>
      <c r="BB859" s="8">
        <f t="shared" ca="1" si="1397"/>
        <v>709.21830668085806</v>
      </c>
      <c r="BC859" s="8">
        <f t="shared" ca="1" si="1398"/>
        <v>512.18985800552866</v>
      </c>
      <c r="BD859" s="8">
        <f t="shared" ca="1" si="1399"/>
        <v>477.69035197094297</v>
      </c>
      <c r="BE859" s="8">
        <f t="shared" ca="1" si="1400"/>
        <v>553.03209527734566</v>
      </c>
      <c r="BF859" s="8">
        <f t="shared" ca="1" si="1401"/>
        <v>522.89093447755067</v>
      </c>
      <c r="BG859" s="18">
        <f t="shared" ca="1" si="1402"/>
        <v>491.03567873806384</v>
      </c>
      <c r="BH859" s="8">
        <f t="shared" ca="1" si="1403"/>
        <v>502.1699777452024</v>
      </c>
      <c r="BI859" s="8">
        <f t="shared" ca="1" si="1404"/>
        <v>497.04780892335526</v>
      </c>
      <c r="BJ859" s="8">
        <f t="shared" ca="1" si="1405"/>
        <v>474.74396205304862</v>
      </c>
      <c r="BK859" s="8">
        <f t="shared" ca="1" si="1406"/>
        <v>433.59468773268361</v>
      </c>
      <c r="BL859" s="8">
        <f t="shared" ca="1" si="1407"/>
        <v>454.52826350013805</v>
      </c>
      <c r="BM859" s="8">
        <f t="shared" ca="1" si="1408"/>
        <v>413.94159211565392</v>
      </c>
    </row>
    <row r="860" spans="2:65" x14ac:dyDescent="0.3">
      <c r="B860" s="12">
        <f t="shared" ca="1" si="1370"/>
        <v>0.11128189825178136</v>
      </c>
      <c r="C860" s="12">
        <f t="shared" ca="1" si="1425"/>
        <v>0.22910375611053924</v>
      </c>
      <c r="D860" s="12">
        <f t="shared" ca="1" si="1425"/>
        <v>0.37562042477894775</v>
      </c>
      <c r="E860" s="12">
        <f t="shared" ca="1" si="1425"/>
        <v>0.64073327281473247</v>
      </c>
      <c r="F860" s="12">
        <f t="shared" ca="1" si="1425"/>
        <v>0.21815068788704861</v>
      </c>
      <c r="G860" s="11">
        <f t="shared" ca="1" si="1425"/>
        <v>0.17363922377607721</v>
      </c>
      <c r="H860" s="10">
        <f t="shared" ca="1" si="1425"/>
        <v>0.47107756259881883</v>
      </c>
      <c r="I860" s="10">
        <f t="shared" ca="1" si="1425"/>
        <v>0.24547236605009737</v>
      </c>
      <c r="J860" s="10">
        <f t="shared" ca="1" si="1425"/>
        <v>0.35846335014805397</v>
      </c>
      <c r="K860" s="10">
        <f t="shared" ca="1" si="1425"/>
        <v>0.43760331228908622</v>
      </c>
      <c r="L860" s="10">
        <f t="shared" ca="1" si="1425"/>
        <v>0.48497783624416735</v>
      </c>
      <c r="M860" s="10">
        <f t="shared" ca="1" si="1425"/>
        <v>0.54181324648729912</v>
      </c>
      <c r="O860" s="8">
        <f t="shared" ca="1" si="1371"/>
        <v>-1.2197390940743682</v>
      </c>
      <c r="P860" s="8">
        <f t="shared" ca="1" si="1372"/>
        <v>-0.74180166404320846</v>
      </c>
      <c r="Q860" s="8">
        <f t="shared" ca="1" si="1373"/>
        <v>-0.31700362776664931</v>
      </c>
      <c r="R860" s="8">
        <f t="shared" ca="1" si="1374"/>
        <v>0.36041948915606353</v>
      </c>
      <c r="S860" s="8">
        <f t="shared" ca="1" si="1375"/>
        <v>-0.77845406630922642</v>
      </c>
      <c r="T860" s="8">
        <f t="shared" ca="1" si="1376"/>
        <v>-0.93988130547204851</v>
      </c>
      <c r="U860" s="8">
        <f t="shared" ca="1" si="1377"/>
        <v>-7.2561423690791618E-2</v>
      </c>
      <c r="V860" s="8">
        <f t="shared" ca="1" si="1378"/>
        <v>-0.68880699662175771</v>
      </c>
      <c r="W860" s="8">
        <f t="shared" ca="1" si="1379"/>
        <v>-0.36256922860203356</v>
      </c>
      <c r="X860" s="8">
        <f t="shared" ca="1" si="1380"/>
        <v>-0.15704850033884613</v>
      </c>
      <c r="Y860" s="8">
        <f t="shared" ca="1" si="1381"/>
        <v>-3.7663883319293025E-2</v>
      </c>
      <c r="Z860" s="8">
        <f t="shared" ca="1" si="1382"/>
        <v>0.10500290069364138</v>
      </c>
      <c r="AB860" s="8">
        <f t="shared" ca="1" si="1383"/>
        <v>-0.12197390940743683</v>
      </c>
      <c r="AC860" s="8">
        <f t="shared" ca="1" si="1384"/>
        <v>-7.4180166404320846E-2</v>
      </c>
      <c r="AD860" s="8">
        <f t="shared" ca="1" si="1385"/>
        <v>-3.170036277666493E-2</v>
      </c>
      <c r="AE860" s="8">
        <f t="shared" ca="1" si="1386"/>
        <v>3.6041948915606352E-2</v>
      </c>
      <c r="AF860" s="8">
        <f t="shared" ca="1" si="1387"/>
        <v>-7.7845406630922653E-2</v>
      </c>
      <c r="AG860" s="18">
        <f t="shared" ca="1" si="1388"/>
        <v>-9.3988130547204854E-2</v>
      </c>
      <c r="AH860" s="8">
        <f t="shared" ca="1" si="1389"/>
        <v>-7.2561423690791623E-3</v>
      </c>
      <c r="AI860" s="8">
        <f t="shared" ca="1" si="1390"/>
        <v>-6.8880699662175776E-2</v>
      </c>
      <c r="AJ860" s="8">
        <f t="shared" ca="1" si="1391"/>
        <v>-3.6256922860203357E-2</v>
      </c>
      <c r="AK860" s="8">
        <f t="shared" ca="1" si="1392"/>
        <v>-1.5704850033884613E-2</v>
      </c>
      <c r="AL860" s="8">
        <f t="shared" ca="1" si="1393"/>
        <v>-3.7663883319293025E-3</v>
      </c>
      <c r="AM860" s="8">
        <f t="shared" ca="1" si="1394"/>
        <v>1.0500290069364138E-2</v>
      </c>
      <c r="AO860" s="8">
        <f t="shared" ca="1" si="1395"/>
        <v>443.38238574123386</v>
      </c>
      <c r="AP860" s="8">
        <f t="shared" ref="AP860:AZ860" ca="1" si="1427">AO860*EXP(AC860)</f>
        <v>411.68249314919569</v>
      </c>
      <c r="AQ860" s="8">
        <f t="shared" ca="1" si="1427"/>
        <v>398.83669275846984</v>
      </c>
      <c r="AR860" s="8">
        <f t="shared" ca="1" si="1427"/>
        <v>413.47373375414259</v>
      </c>
      <c r="AS860" s="8">
        <f t="shared" ca="1" si="1427"/>
        <v>382.50762360438699</v>
      </c>
      <c r="AT860" s="18">
        <f t="shared" ca="1" si="1427"/>
        <v>348.19422904319077</v>
      </c>
      <c r="AU860" s="8">
        <f t="shared" ca="1" si="1427"/>
        <v>345.67682650619599</v>
      </c>
      <c r="AV860" s="8">
        <f t="shared" ca="1" si="1427"/>
        <v>322.66789695600289</v>
      </c>
      <c r="AW860" s="8">
        <f t="shared" ca="1" si="1427"/>
        <v>311.17849567685198</v>
      </c>
      <c r="AX860" s="8">
        <f t="shared" ca="1" si="1427"/>
        <v>306.32965885631489</v>
      </c>
      <c r="AY860" s="8">
        <f t="shared" ca="1" si="1427"/>
        <v>305.17807242565857</v>
      </c>
      <c r="AZ860" s="8">
        <f t="shared" ca="1" si="1427"/>
        <v>308.39941361975957</v>
      </c>
      <c r="BB860" s="8">
        <f t="shared" ca="1" si="1397"/>
        <v>620.91006815265303</v>
      </c>
      <c r="BC860" s="8">
        <f t="shared" ca="1" si="1398"/>
        <v>572.42615791982632</v>
      </c>
      <c r="BD860" s="8">
        <f t="shared" ca="1" si="1399"/>
        <v>548.35478047504182</v>
      </c>
      <c r="BE860" s="8">
        <f t="shared" ca="1" si="1400"/>
        <v>559.45313459537556</v>
      </c>
      <c r="BF860" s="8">
        <f t="shared" ca="1" si="1401"/>
        <v>549.72427665084138</v>
      </c>
      <c r="BG860" s="18">
        <f t="shared" ca="1" si="1402"/>
        <v>479.90088924355507</v>
      </c>
      <c r="BH860" s="8">
        <f t="shared" ca="1" si="1403"/>
        <v>450.17032347329706</v>
      </c>
      <c r="BI860" s="8">
        <f t="shared" ca="1" si="1404"/>
        <v>417.19773985702153</v>
      </c>
      <c r="BJ860" s="8">
        <f t="shared" ca="1" si="1405"/>
        <v>419.22590446102993</v>
      </c>
      <c r="BK860" s="8">
        <f t="shared" ca="1" si="1406"/>
        <v>402.41208493521731</v>
      </c>
      <c r="BL860" s="8">
        <f t="shared" ca="1" si="1407"/>
        <v>393.26997121033986</v>
      </c>
      <c r="BM860" s="8">
        <f t="shared" ca="1" si="1408"/>
        <v>404.52389340434598</v>
      </c>
    </row>
    <row r="861" spans="2:65" x14ac:dyDescent="0.3">
      <c r="B861" s="12">
        <f t="shared" ca="1" si="1370"/>
        <v>0.49310487420766635</v>
      </c>
      <c r="C861" s="12">
        <f t="shared" ca="1" si="1425"/>
        <v>0.43304935444216441</v>
      </c>
      <c r="D861" s="12">
        <f t="shared" ca="1" si="1425"/>
        <v>0.29193253651192574</v>
      </c>
      <c r="E861" s="12">
        <f t="shared" ca="1" si="1425"/>
        <v>0.4029084338042298</v>
      </c>
      <c r="F861" s="12">
        <f t="shared" ca="1" si="1425"/>
        <v>0.36602560331516665</v>
      </c>
      <c r="G861" s="11">
        <f t="shared" ca="1" si="1425"/>
        <v>0.66319625973488605</v>
      </c>
      <c r="H861" s="10">
        <f t="shared" ca="1" si="1425"/>
        <v>0.19735591375175565</v>
      </c>
      <c r="I861" s="10">
        <f t="shared" ca="1" si="1425"/>
        <v>0.43732696279519634</v>
      </c>
      <c r="J861" s="10">
        <f t="shared" ca="1" si="1425"/>
        <v>0.54988555402787154</v>
      </c>
      <c r="K861" s="10">
        <f t="shared" ca="1" si="1425"/>
        <v>0.70479991634163452</v>
      </c>
      <c r="L861" s="10">
        <f t="shared" ca="1" si="1425"/>
        <v>0.31415634878338272</v>
      </c>
      <c r="M861" s="10">
        <f t="shared" ca="1" si="1425"/>
        <v>0.85253057126334486</v>
      </c>
      <c r="O861" s="8">
        <f t="shared" ca="1" si="1371"/>
        <v>-1.7284377846802632E-2</v>
      </c>
      <c r="P861" s="8">
        <f t="shared" ca="1" si="1372"/>
        <v>-0.16861598182549958</v>
      </c>
      <c r="Q861" s="8">
        <f t="shared" ca="1" si="1373"/>
        <v>-0.54774781848446097</v>
      </c>
      <c r="R861" s="8">
        <f t="shared" ca="1" si="1374"/>
        <v>-0.24582607986980518</v>
      </c>
      <c r="S861" s="8">
        <f t="shared" ca="1" si="1375"/>
        <v>-0.34239824822766446</v>
      </c>
      <c r="T861" s="8">
        <f t="shared" ca="1" si="1376"/>
        <v>0.42120214178229448</v>
      </c>
      <c r="U861" s="8">
        <f t="shared" ca="1" si="1377"/>
        <v>-0.85110356096415551</v>
      </c>
      <c r="V861" s="8">
        <f t="shared" ca="1" si="1378"/>
        <v>-0.15774983988899846</v>
      </c>
      <c r="W861" s="8">
        <f t="shared" ca="1" si="1379"/>
        <v>0.12537220465189278</v>
      </c>
      <c r="X861" s="8">
        <f t="shared" ca="1" si="1380"/>
        <v>0.53825622629884884</v>
      </c>
      <c r="Y861" s="8">
        <f t="shared" ca="1" si="1381"/>
        <v>-0.48410310532638789</v>
      </c>
      <c r="Z861" s="8">
        <f t="shared" ca="1" si="1382"/>
        <v>1.0473485377387444</v>
      </c>
      <c r="AB861" s="8">
        <f t="shared" ca="1" si="1383"/>
        <v>-1.7284377846802632E-3</v>
      </c>
      <c r="AC861" s="8">
        <f t="shared" ca="1" si="1384"/>
        <v>-1.686159818254996E-2</v>
      </c>
      <c r="AD861" s="8">
        <f t="shared" ca="1" si="1385"/>
        <v>-5.47747818484461E-2</v>
      </c>
      <c r="AE861" s="8">
        <f t="shared" ca="1" si="1386"/>
        <v>-2.4582607986980518E-2</v>
      </c>
      <c r="AF861" s="8">
        <f t="shared" ca="1" si="1387"/>
        <v>-3.4239824822766447E-2</v>
      </c>
      <c r="AG861" s="18">
        <f t="shared" ca="1" si="1388"/>
        <v>4.2120214178229448E-2</v>
      </c>
      <c r="AH861" s="8">
        <f t="shared" ca="1" si="1389"/>
        <v>-8.5110356096415554E-2</v>
      </c>
      <c r="AI861" s="8">
        <f t="shared" ca="1" si="1390"/>
        <v>-1.5774983988899847E-2</v>
      </c>
      <c r="AJ861" s="8">
        <f t="shared" ca="1" si="1391"/>
        <v>1.2537220465189278E-2</v>
      </c>
      <c r="AK861" s="8">
        <f t="shared" ca="1" si="1392"/>
        <v>5.3825622629884884E-2</v>
      </c>
      <c r="AL861" s="8">
        <f t="shared" ca="1" si="1393"/>
        <v>-4.8410310532638792E-2</v>
      </c>
      <c r="AM861" s="8">
        <f t="shared" ca="1" si="1394"/>
        <v>0.10473485377387444</v>
      </c>
      <c r="AO861" s="8">
        <f t="shared" ca="1" si="1395"/>
        <v>500.03497330142432</v>
      </c>
      <c r="AP861" s="8">
        <f t="shared" ref="AP861:AZ861" ca="1" si="1428">AO861*EXP(AC861)</f>
        <v>491.67427000163406</v>
      </c>
      <c r="AQ861" s="8">
        <f t="shared" ca="1" si="1428"/>
        <v>465.46721404886404</v>
      </c>
      <c r="AR861" s="8">
        <f t="shared" ca="1" si="1428"/>
        <v>454.16431258688061</v>
      </c>
      <c r="AS861" s="8">
        <f t="shared" ca="1" si="1428"/>
        <v>438.87701674478069</v>
      </c>
      <c r="AT861" s="18">
        <f t="shared" ca="1" si="1428"/>
        <v>457.75744324110912</v>
      </c>
      <c r="AU861" s="8">
        <f t="shared" ca="1" si="1428"/>
        <v>420.4094375886674</v>
      </c>
      <c r="AV861" s="8">
        <f t="shared" ca="1" si="1428"/>
        <v>413.82952093239572</v>
      </c>
      <c r="AW861" s="8">
        <f t="shared" ca="1" si="1428"/>
        <v>419.05045247004165</v>
      </c>
      <c r="AX861" s="8">
        <f t="shared" ca="1" si="1428"/>
        <v>442.22417949497714</v>
      </c>
      <c r="AY861" s="8">
        <f t="shared" ca="1" si="1428"/>
        <v>421.32589701511529</v>
      </c>
      <c r="AZ861" s="8">
        <f t="shared" ca="1" si="1428"/>
        <v>467.84707989781668</v>
      </c>
      <c r="BB861" s="8">
        <f t="shared" ca="1" si="1397"/>
        <v>758.81167787196557</v>
      </c>
      <c r="BC861" s="8">
        <f t="shared" ca="1" si="1398"/>
        <v>730.56399612098164</v>
      </c>
      <c r="BD861" s="8">
        <f t="shared" ca="1" si="1399"/>
        <v>700.63970198187371</v>
      </c>
      <c r="BE861" s="8">
        <f t="shared" ca="1" si="1400"/>
        <v>686.70463463768851</v>
      </c>
      <c r="BF861" s="8">
        <f t="shared" ca="1" si="1401"/>
        <v>696.98401277478399</v>
      </c>
      <c r="BG861" s="18">
        <f t="shared" ca="1" si="1402"/>
        <v>723.41975420894039</v>
      </c>
      <c r="BH861" s="8">
        <f t="shared" ca="1" si="1403"/>
        <v>676.45762688971547</v>
      </c>
      <c r="BI861" s="8">
        <f t="shared" ca="1" si="1404"/>
        <v>691.15434288243989</v>
      </c>
      <c r="BJ861" s="8">
        <f t="shared" ca="1" si="1405"/>
        <v>658.76967921486801</v>
      </c>
      <c r="BK861" s="8">
        <f t="shared" ca="1" si="1406"/>
        <v>741.2421804091357</v>
      </c>
      <c r="BL861" s="8">
        <f t="shared" ca="1" si="1407"/>
        <v>709.66100914268293</v>
      </c>
      <c r="BM861" s="8">
        <f t="shared" ca="1" si="1408"/>
        <v>839.54977945278438</v>
      </c>
    </row>
    <row r="862" spans="2:65" x14ac:dyDescent="0.3">
      <c r="B862" s="12">
        <f t="shared" ca="1" si="1370"/>
        <v>0.54528590719568526</v>
      </c>
      <c r="C862" s="12">
        <f t="shared" ca="1" si="1425"/>
        <v>0.60000128272552689</v>
      </c>
      <c r="D862" s="12">
        <f t="shared" ca="1" si="1425"/>
        <v>0.26968694810745142</v>
      </c>
      <c r="E862" s="12">
        <f t="shared" ca="1" si="1425"/>
        <v>0.99210797545502349</v>
      </c>
      <c r="F862" s="12">
        <f t="shared" ca="1" si="1425"/>
        <v>0.20159309567347361</v>
      </c>
      <c r="G862" s="11">
        <f t="shared" ca="1" si="1425"/>
        <v>0.36949997124372114</v>
      </c>
      <c r="H862" s="10">
        <f t="shared" ca="1" si="1425"/>
        <v>0.33136286402987181</v>
      </c>
      <c r="I862" s="10">
        <f t="shared" ca="1" si="1425"/>
        <v>0.40646833274247562</v>
      </c>
      <c r="J862" s="10">
        <f t="shared" ca="1" si="1425"/>
        <v>0.3731567669615079</v>
      </c>
      <c r="K862" s="10">
        <f t="shared" ca="1" si="1425"/>
        <v>0.37098011657453123</v>
      </c>
      <c r="L862" s="10">
        <f t="shared" ca="1" si="1425"/>
        <v>0.23876900876876106</v>
      </c>
      <c r="M862" s="10">
        <f t="shared" ca="1" si="1425"/>
        <v>0.26528851888394289</v>
      </c>
      <c r="O862" s="8">
        <f t="shared" ca="1" si="1371"/>
        <v>0.11375982648562877</v>
      </c>
      <c r="P862" s="8">
        <f t="shared" ca="1" si="1372"/>
        <v>0.25335042331402291</v>
      </c>
      <c r="Q862" s="8">
        <f t="shared" ca="1" si="1373"/>
        <v>-0.61376005599345351</v>
      </c>
      <c r="R862" s="8">
        <f t="shared" ca="1" si="1374"/>
        <v>2.4138710109356656</v>
      </c>
      <c r="S862" s="8">
        <f t="shared" ca="1" si="1375"/>
        <v>-0.83594438460585729</v>
      </c>
      <c r="T862" s="8">
        <f t="shared" ca="1" si="1376"/>
        <v>-0.33317797522579451</v>
      </c>
      <c r="U862" s="8">
        <f t="shared" ca="1" si="1377"/>
        <v>-0.43615299672603558</v>
      </c>
      <c r="V862" s="8">
        <f t="shared" ca="1" si="1378"/>
        <v>-0.23663925295268309</v>
      </c>
      <c r="W862" s="8">
        <f t="shared" ca="1" si="1379"/>
        <v>-0.32350405913222702</v>
      </c>
      <c r="X862" s="8">
        <f t="shared" ca="1" si="1380"/>
        <v>-0.32925860039326321</v>
      </c>
      <c r="Y862" s="8">
        <f t="shared" ca="1" si="1381"/>
        <v>-0.71026790668152329</v>
      </c>
      <c r="Z862" s="8">
        <f t="shared" ca="1" si="1382"/>
        <v>-0.62712540126570426</v>
      </c>
      <c r="AB862" s="8">
        <f t="shared" ca="1" si="1383"/>
        <v>1.1375982648562877E-2</v>
      </c>
      <c r="AC862" s="8">
        <f t="shared" ca="1" si="1384"/>
        <v>2.5335042331402293E-2</v>
      </c>
      <c r="AD862" s="8">
        <f t="shared" ca="1" si="1385"/>
        <v>-6.1376005599345355E-2</v>
      </c>
      <c r="AE862" s="8">
        <f t="shared" ca="1" si="1386"/>
        <v>0.24138710109356656</v>
      </c>
      <c r="AF862" s="8">
        <f t="shared" ca="1" si="1387"/>
        <v>-8.3594438460585729E-2</v>
      </c>
      <c r="AG862" s="18">
        <f t="shared" ca="1" si="1388"/>
        <v>-3.3317797522579455E-2</v>
      </c>
      <c r="AH862" s="8">
        <f t="shared" ca="1" si="1389"/>
        <v>-4.3615299672603559E-2</v>
      </c>
      <c r="AI862" s="8">
        <f t="shared" ca="1" si="1390"/>
        <v>-2.3663925295268312E-2</v>
      </c>
      <c r="AJ862" s="8">
        <f t="shared" ca="1" si="1391"/>
        <v>-3.2350405913222705E-2</v>
      </c>
      <c r="AK862" s="8">
        <f t="shared" ca="1" si="1392"/>
        <v>-3.2925860039326321E-2</v>
      </c>
      <c r="AL862" s="8">
        <f t="shared" ca="1" si="1393"/>
        <v>-7.1026790668152331E-2</v>
      </c>
      <c r="AM862" s="8">
        <f t="shared" ca="1" si="1394"/>
        <v>-6.2712540126570432E-2</v>
      </c>
      <c r="AO862" s="8">
        <f t="shared" ca="1" si="1395"/>
        <v>506.63076444429646</v>
      </c>
      <c r="AP862" s="8">
        <f t="shared" ref="AP862:AZ862" ca="1" si="1429">AO862*EXP(AC862)</f>
        <v>519.63025227691242</v>
      </c>
      <c r="AQ862" s="8">
        <f t="shared" ca="1" si="1429"/>
        <v>488.69643028828915</v>
      </c>
      <c r="AR862" s="8">
        <f t="shared" ca="1" si="1429"/>
        <v>622.11726308948937</v>
      </c>
      <c r="AS862" s="8">
        <f t="shared" ca="1" si="1429"/>
        <v>572.22608247817504</v>
      </c>
      <c r="AT862" s="18">
        <f t="shared" ca="1" si="1429"/>
        <v>553.47487870281429</v>
      </c>
      <c r="AU862" s="8">
        <f t="shared" ca="1" si="1429"/>
        <v>529.85377125319314</v>
      </c>
      <c r="AV862" s="8">
        <f t="shared" ca="1" si="1429"/>
        <v>517.46254198739439</v>
      </c>
      <c r="AW862" s="8">
        <f t="shared" ca="1" si="1429"/>
        <v>500.99029717116338</v>
      </c>
      <c r="AX862" s="8">
        <f t="shared" ca="1" si="1429"/>
        <v>484.7633694979445</v>
      </c>
      <c r="AY862" s="8">
        <f t="shared" ca="1" si="1429"/>
        <v>451.52650852780977</v>
      </c>
      <c r="AZ862" s="8">
        <f t="shared" ca="1" si="1429"/>
        <v>424.07975677318342</v>
      </c>
      <c r="BB862" s="8">
        <f t="shared" ca="1" si="1397"/>
        <v>744.3364927641951</v>
      </c>
      <c r="BC862" s="8">
        <f t="shared" ca="1" si="1398"/>
        <v>731.64170167109285</v>
      </c>
      <c r="BD862" s="8">
        <f t="shared" ca="1" si="1399"/>
        <v>652.00447396577192</v>
      </c>
      <c r="BE862" s="8">
        <f t="shared" ca="1" si="1400"/>
        <v>817.17336135595531</v>
      </c>
      <c r="BF862" s="8">
        <f t="shared" ca="1" si="1401"/>
        <v>773.57664151359052</v>
      </c>
      <c r="BG862" s="18">
        <f t="shared" ca="1" si="1402"/>
        <v>731.12755906675363</v>
      </c>
      <c r="BH862" s="8">
        <f t="shared" ca="1" si="1403"/>
        <v>713.77318179739734</v>
      </c>
      <c r="BI862" s="8">
        <f t="shared" ca="1" si="1404"/>
        <v>698.94360862756434</v>
      </c>
      <c r="BJ862" s="8">
        <f t="shared" ca="1" si="1405"/>
        <v>692.89365978342028</v>
      </c>
      <c r="BK862" s="8">
        <f t="shared" ca="1" si="1406"/>
        <v>662.37916791196494</v>
      </c>
      <c r="BL862" s="8">
        <f t="shared" ca="1" si="1407"/>
        <v>581.37378424788471</v>
      </c>
      <c r="BM862" s="8">
        <f t="shared" ca="1" si="1408"/>
        <v>547.82751988110965</v>
      </c>
    </row>
    <row r="863" spans="2:65" x14ac:dyDescent="0.3">
      <c r="B863" s="12">
        <f t="shared" ca="1" si="1370"/>
        <v>0.81844027805469566</v>
      </c>
      <c r="C863" s="12">
        <f t="shared" ca="1" si="1425"/>
        <v>0.85088912726226607</v>
      </c>
      <c r="D863" s="12">
        <f t="shared" ca="1" si="1425"/>
        <v>0.76401407860662929</v>
      </c>
      <c r="E863" s="12">
        <f t="shared" ca="1" si="1425"/>
        <v>0.25129694036004091</v>
      </c>
      <c r="F863" s="12">
        <f t="shared" ca="1" si="1425"/>
        <v>0.81308359345399295</v>
      </c>
      <c r="G863" s="11">
        <f t="shared" ca="1" si="1425"/>
        <v>0.47617924219662122</v>
      </c>
      <c r="H863" s="10">
        <f t="shared" ca="1" si="1425"/>
        <v>0.16690234705789786</v>
      </c>
      <c r="I863" s="10">
        <f t="shared" ca="1" si="1425"/>
        <v>0.17286142972733953</v>
      </c>
      <c r="J863" s="10">
        <f t="shared" ca="1" si="1425"/>
        <v>0.57400198945982572</v>
      </c>
      <c r="K863" s="10">
        <f t="shared" ca="1" si="1425"/>
        <v>0.52729971289178867</v>
      </c>
      <c r="L863" s="10">
        <f t="shared" ca="1" si="1425"/>
        <v>0.59790851301606818</v>
      </c>
      <c r="M863" s="10">
        <f t="shared" ca="1" si="1425"/>
        <v>0.4719426024314316</v>
      </c>
      <c r="O863" s="8">
        <f t="shared" ca="1" si="1371"/>
        <v>0.909437103638296</v>
      </c>
      <c r="P863" s="8">
        <f t="shared" ca="1" si="1372"/>
        <v>1.0402543528621997</v>
      </c>
      <c r="Q863" s="8">
        <f t="shared" ca="1" si="1373"/>
        <v>0.71927443766295751</v>
      </c>
      <c r="R863" s="8">
        <f t="shared" ca="1" si="1374"/>
        <v>-0.67041404978258923</v>
      </c>
      <c r="S863" s="8">
        <f t="shared" ca="1" si="1375"/>
        <v>0.88931685961245532</v>
      </c>
      <c r="T863" s="8">
        <f t="shared" ca="1" si="1376"/>
        <v>-5.9745309510664132E-2</v>
      </c>
      <c r="U863" s="8">
        <f t="shared" ca="1" si="1377"/>
        <v>-0.9664787121125672</v>
      </c>
      <c r="V863" s="8">
        <f t="shared" ca="1" si="1378"/>
        <v>-0.94291797604821381</v>
      </c>
      <c r="W863" s="8">
        <f t="shared" ca="1" si="1379"/>
        <v>0.18657225622398271</v>
      </c>
      <c r="X863" s="8">
        <f t="shared" ca="1" si="1380"/>
        <v>6.8483726268204884E-2</v>
      </c>
      <c r="Y863" s="8">
        <f t="shared" ca="1" si="1381"/>
        <v>0.24793722962265044</v>
      </c>
      <c r="Z863" s="8">
        <f t="shared" ca="1" si="1382"/>
        <v>-7.0387544306421634E-2</v>
      </c>
      <c r="AB863" s="8">
        <f t="shared" ca="1" si="1383"/>
        <v>9.0943710363829602E-2</v>
      </c>
      <c r="AC863" s="8">
        <f t="shared" ca="1" si="1384"/>
        <v>0.10402543528621998</v>
      </c>
      <c r="AD863" s="8">
        <f t="shared" ca="1" si="1385"/>
        <v>7.1927443766295757E-2</v>
      </c>
      <c r="AE863" s="8">
        <f t="shared" ca="1" si="1386"/>
        <v>-6.7041404978258931E-2</v>
      </c>
      <c r="AF863" s="8">
        <f t="shared" ca="1" si="1387"/>
        <v>8.8931685961245538E-2</v>
      </c>
      <c r="AG863" s="18">
        <f t="shared" ca="1" si="1388"/>
        <v>-5.9745309510664136E-3</v>
      </c>
      <c r="AH863" s="8">
        <f t="shared" ca="1" si="1389"/>
        <v>-9.6647871211256731E-2</v>
      </c>
      <c r="AI863" s="8">
        <f t="shared" ca="1" si="1390"/>
        <v>-9.4291797604821384E-2</v>
      </c>
      <c r="AJ863" s="8">
        <f t="shared" ca="1" si="1391"/>
        <v>1.8657225622398271E-2</v>
      </c>
      <c r="AK863" s="8">
        <f t="shared" ca="1" si="1392"/>
        <v>6.8483726268204889E-3</v>
      </c>
      <c r="AL863" s="8">
        <f t="shared" ca="1" si="1393"/>
        <v>2.4793722962265046E-2</v>
      </c>
      <c r="AM863" s="8">
        <f t="shared" ca="1" si="1394"/>
        <v>-7.0387544306421638E-3</v>
      </c>
      <c r="AO863" s="8">
        <f t="shared" ca="1" si="1395"/>
        <v>548.58936396913509</v>
      </c>
      <c r="AP863" s="8">
        <f t="shared" ref="AP863:AZ863" ca="1" si="1430">AO863*EXP(AC863)</f>
        <v>608.73049085935963</v>
      </c>
      <c r="AQ863" s="8">
        <f t="shared" ca="1" si="1430"/>
        <v>654.12801230982598</v>
      </c>
      <c r="AR863" s="8">
        <f t="shared" ca="1" si="1430"/>
        <v>611.71204972363535</v>
      </c>
      <c r="AS863" s="8">
        <f t="shared" ca="1" si="1430"/>
        <v>668.60493213123004</v>
      </c>
      <c r="AT863" s="18">
        <f t="shared" ca="1" si="1430"/>
        <v>664.62224047431062</v>
      </c>
      <c r="AU863" s="8">
        <f t="shared" ca="1" si="1430"/>
        <v>603.39434126628271</v>
      </c>
      <c r="AV863" s="8">
        <f t="shared" ca="1" si="1430"/>
        <v>549.09921847252861</v>
      </c>
      <c r="AW863" s="8">
        <f t="shared" ca="1" si="1430"/>
        <v>559.44005215242316</v>
      </c>
      <c r="AX863" s="8">
        <f t="shared" ca="1" si="1430"/>
        <v>563.28445501834494</v>
      </c>
      <c r="AY863" s="8">
        <f t="shared" ca="1" si="1430"/>
        <v>577.42494709344794</v>
      </c>
      <c r="AZ863" s="8">
        <f t="shared" ca="1" si="1430"/>
        <v>573.37486517619641</v>
      </c>
      <c r="BB863" s="8">
        <f t="shared" ca="1" si="1397"/>
        <v>806.76890280860039</v>
      </c>
      <c r="BC863" s="8">
        <f t="shared" ca="1" si="1398"/>
        <v>896.47051343885516</v>
      </c>
      <c r="BD863" s="8">
        <f t="shared" ca="1" si="1399"/>
        <v>1012.8936772829519</v>
      </c>
      <c r="BE863" s="8">
        <f t="shared" ca="1" si="1400"/>
        <v>931.53094162807122</v>
      </c>
      <c r="BF863" s="8">
        <f t="shared" ca="1" si="1401"/>
        <v>1004.6440633909065</v>
      </c>
      <c r="BG863" s="18">
        <f t="shared" ca="1" si="1402"/>
        <v>1041.7561718302088</v>
      </c>
      <c r="BH863" s="8">
        <f t="shared" ca="1" si="1403"/>
        <v>982.80010560952667</v>
      </c>
      <c r="BI863" s="8">
        <f t="shared" ca="1" si="1404"/>
        <v>871.54729388818009</v>
      </c>
      <c r="BJ863" s="8">
        <f t="shared" ca="1" si="1405"/>
        <v>889.12081590431649</v>
      </c>
      <c r="BK863" s="8">
        <f t="shared" ca="1" si="1406"/>
        <v>907.31323726092342</v>
      </c>
      <c r="BL863" s="8">
        <f t="shared" ca="1" si="1407"/>
        <v>939.45689419191785</v>
      </c>
      <c r="BM863" s="8">
        <f t="shared" ca="1" si="1408"/>
        <v>933.01548841655563</v>
      </c>
    </row>
    <row r="864" spans="2:65" x14ac:dyDescent="0.3">
      <c r="B864" s="12">
        <f t="shared" ca="1" si="1370"/>
        <v>0.71264293445862792</v>
      </c>
      <c r="C864" s="12">
        <f t="shared" ca="1" si="1425"/>
        <v>0.62539859803729514</v>
      </c>
      <c r="D864" s="12">
        <f t="shared" ca="1" si="1425"/>
        <v>8.179187252759812E-2</v>
      </c>
      <c r="E864" s="12">
        <f t="shared" ca="1" si="1425"/>
        <v>0.71019218028653364</v>
      </c>
      <c r="F864" s="12">
        <f t="shared" ca="1" si="1425"/>
        <v>0.16822385152333164</v>
      </c>
      <c r="G864" s="11">
        <f t="shared" ca="1" si="1425"/>
        <v>0.30968967065755859</v>
      </c>
      <c r="H864" s="10">
        <f t="shared" ca="1" si="1425"/>
        <v>0.89601784278850705</v>
      </c>
      <c r="I864" s="10">
        <f t="shared" ca="1" si="1425"/>
        <v>0.89003372099189326</v>
      </c>
      <c r="J864" s="10">
        <f t="shared" ca="1" si="1425"/>
        <v>0.78602497010589922</v>
      </c>
      <c r="K864" s="10">
        <f t="shared" ca="1" si="1425"/>
        <v>0.69000988419999221</v>
      </c>
      <c r="L864" s="10">
        <f t="shared" ca="1" si="1425"/>
        <v>0.37794380757040758</v>
      </c>
      <c r="M864" s="10">
        <f t="shared" ca="1" si="1425"/>
        <v>0.76775395613737984</v>
      </c>
      <c r="O864" s="8">
        <f t="shared" ca="1" si="1371"/>
        <v>0.56112235267377963</v>
      </c>
      <c r="P864" s="8">
        <f t="shared" ca="1" si="1372"/>
        <v>0.31969070858874721</v>
      </c>
      <c r="Q864" s="8">
        <f t="shared" ca="1" si="1373"/>
        <v>-1.3931192097323619</v>
      </c>
      <c r="R864" s="8">
        <f t="shared" ca="1" si="1374"/>
        <v>0.55394623832313239</v>
      </c>
      <c r="S864" s="8">
        <f t="shared" ca="1" si="1375"/>
        <v>-0.96120778456020928</v>
      </c>
      <c r="T864" s="8">
        <f t="shared" ca="1" si="1376"/>
        <v>-0.49673017381969997</v>
      </c>
      <c r="U864" s="8">
        <f t="shared" ca="1" si="1377"/>
        <v>1.2591827951289847</v>
      </c>
      <c r="V864" s="8">
        <f t="shared" ca="1" si="1378"/>
        <v>1.2267074728140617</v>
      </c>
      <c r="W864" s="8">
        <f t="shared" ca="1" si="1379"/>
        <v>0.79270441095146094</v>
      </c>
      <c r="X864" s="8">
        <f t="shared" ca="1" si="1380"/>
        <v>0.49587836449639278</v>
      </c>
      <c r="Y864" s="8">
        <f t="shared" ca="1" si="1381"/>
        <v>-0.31088556950878732</v>
      </c>
      <c r="Z864" s="8">
        <f t="shared" ca="1" si="1382"/>
        <v>0.73147005659382336</v>
      </c>
      <c r="AB864" s="8">
        <f t="shared" ca="1" si="1383"/>
        <v>5.6112235267377963E-2</v>
      </c>
      <c r="AC864" s="8">
        <f t="shared" ca="1" si="1384"/>
        <v>3.1969070858874724E-2</v>
      </c>
      <c r="AD864" s="8">
        <f t="shared" ca="1" si="1385"/>
        <v>-0.13931192097323619</v>
      </c>
      <c r="AE864" s="8">
        <f t="shared" ca="1" si="1386"/>
        <v>5.5394623832313243E-2</v>
      </c>
      <c r="AF864" s="8">
        <f t="shared" ca="1" si="1387"/>
        <v>-9.6120778456020933E-2</v>
      </c>
      <c r="AG864" s="18">
        <f t="shared" ca="1" si="1388"/>
        <v>-4.9673017381969997E-2</v>
      </c>
      <c r="AH864" s="8">
        <f t="shared" ca="1" si="1389"/>
        <v>0.12591827951289847</v>
      </c>
      <c r="AI864" s="8">
        <f t="shared" ca="1" si="1390"/>
        <v>0.12267074728140617</v>
      </c>
      <c r="AJ864" s="8">
        <f t="shared" ca="1" si="1391"/>
        <v>7.9270441095146096E-2</v>
      </c>
      <c r="AK864" s="8">
        <f t="shared" ca="1" si="1392"/>
        <v>4.958783644963928E-2</v>
      </c>
      <c r="AL864" s="8">
        <f t="shared" ca="1" si="1393"/>
        <v>-3.1088556950878733E-2</v>
      </c>
      <c r="AM864" s="8">
        <f t="shared" ca="1" si="1394"/>
        <v>7.3147005659382341E-2</v>
      </c>
      <c r="AO864" s="8">
        <f t="shared" ca="1" si="1395"/>
        <v>529.81013982955233</v>
      </c>
      <c r="AP864" s="8">
        <f t="shared" ref="AP864:AZ864" ca="1" si="1431">AO864*EXP(AC864)</f>
        <v>547.0213247007689</v>
      </c>
      <c r="AQ864" s="8">
        <f t="shared" ca="1" si="1431"/>
        <v>475.88482730754765</v>
      </c>
      <c r="AR864" s="8">
        <f t="shared" ca="1" si="1431"/>
        <v>502.99010067974154</v>
      </c>
      <c r="AS864" s="8">
        <f t="shared" ca="1" si="1431"/>
        <v>456.89322071597201</v>
      </c>
      <c r="AT864" s="18">
        <f t="shared" ca="1" si="1431"/>
        <v>434.75240864188817</v>
      </c>
      <c r="AU864" s="8">
        <f t="shared" ca="1" si="1431"/>
        <v>493.09160740770915</v>
      </c>
      <c r="AV864" s="8">
        <f t="shared" ca="1" si="1431"/>
        <v>557.44604607225369</v>
      </c>
      <c r="AW864" s="8">
        <f t="shared" ca="1" si="1431"/>
        <v>603.43369158370672</v>
      </c>
      <c r="AX864" s="8">
        <f t="shared" ca="1" si="1431"/>
        <v>634.1109872372075</v>
      </c>
      <c r="AY864" s="8">
        <f t="shared" ca="1" si="1431"/>
        <v>614.70067431776067</v>
      </c>
      <c r="AZ864" s="8">
        <f t="shared" ca="1" si="1431"/>
        <v>661.34950139945965</v>
      </c>
      <c r="BB864" s="8">
        <f t="shared" ca="1" si="1397"/>
        <v>736.1478913145562</v>
      </c>
      <c r="BC864" s="8">
        <f t="shared" ca="1" si="1398"/>
        <v>748.86849131951124</v>
      </c>
      <c r="BD864" s="8">
        <f t="shared" ca="1" si="1399"/>
        <v>641.96451950063101</v>
      </c>
      <c r="BE864" s="8">
        <f t="shared" ca="1" si="1400"/>
        <v>670.9760791790635</v>
      </c>
      <c r="BF864" s="8">
        <f t="shared" ca="1" si="1401"/>
        <v>599.65278241104011</v>
      </c>
      <c r="BG864" s="18">
        <f t="shared" ca="1" si="1402"/>
        <v>538.209256201274</v>
      </c>
      <c r="BH864" s="8">
        <f t="shared" ca="1" si="1403"/>
        <v>599.98460791453113</v>
      </c>
      <c r="BI864" s="8">
        <f t="shared" ca="1" si="1404"/>
        <v>710.1121477557964</v>
      </c>
      <c r="BJ864" s="8">
        <f t="shared" ca="1" si="1405"/>
        <v>775.93306611321111</v>
      </c>
      <c r="BK864" s="8">
        <f t="shared" ca="1" si="1406"/>
        <v>792.01246462478298</v>
      </c>
      <c r="BL864" s="8">
        <f t="shared" ca="1" si="1407"/>
        <v>758.01547902561424</v>
      </c>
      <c r="BM864" s="8">
        <f t="shared" ca="1" si="1408"/>
        <v>805.11935370707499</v>
      </c>
    </row>
    <row r="865" spans="2:65" x14ac:dyDescent="0.3">
      <c r="B865" s="12">
        <f t="shared" ca="1" si="1370"/>
        <v>0.98737752510502019</v>
      </c>
      <c r="C865" s="12">
        <f t="shared" ca="1" si="1425"/>
        <v>0.72968740739058768</v>
      </c>
      <c r="D865" s="12">
        <f t="shared" ca="1" si="1425"/>
        <v>0.96541503191192657</v>
      </c>
      <c r="E865" s="12">
        <f t="shared" ca="1" si="1425"/>
        <v>0.54367435311753609</v>
      </c>
      <c r="F865" s="12">
        <f t="shared" ca="1" si="1425"/>
        <v>0.72238263403171399</v>
      </c>
      <c r="G865" s="11">
        <f t="shared" ca="1" si="1425"/>
        <v>0.49027241179958536</v>
      </c>
      <c r="H865" s="10">
        <f t="shared" ca="1" si="1425"/>
        <v>0.16411201671432285</v>
      </c>
      <c r="I865" s="10">
        <f t="shared" ca="1" si="1425"/>
        <v>0.35444832506629376</v>
      </c>
      <c r="J865" s="10">
        <f t="shared" ca="1" si="1425"/>
        <v>0.47618479129838565</v>
      </c>
      <c r="K865" s="10">
        <f t="shared" ca="1" si="1425"/>
        <v>1.7170823624015674E-2</v>
      </c>
      <c r="L865" s="10">
        <f t="shared" ca="1" si="1425"/>
        <v>0.46446025772867672</v>
      </c>
      <c r="M865" s="10">
        <f t="shared" ca="1" si="1425"/>
        <v>0.1306203939445465</v>
      </c>
      <c r="O865" s="8">
        <f t="shared" ca="1" si="1371"/>
        <v>2.2376337344387758</v>
      </c>
      <c r="P865" s="8">
        <f t="shared" ca="1" si="1372"/>
        <v>0.61186786361842027</v>
      </c>
      <c r="Q865" s="8">
        <f t="shared" ca="1" si="1373"/>
        <v>1.8173081929133834</v>
      </c>
      <c r="R865" s="8">
        <f t="shared" ca="1" si="1374"/>
        <v>0.10969496487658859</v>
      </c>
      <c r="S865" s="8">
        <f t="shared" ca="1" si="1375"/>
        <v>0.58993424845039966</v>
      </c>
      <c r="T865" s="8">
        <f t="shared" ca="1" si="1376"/>
        <v>-2.4385864336750142E-2</v>
      </c>
      <c r="U865" s="8">
        <f t="shared" ca="1" si="1377"/>
        <v>-0.97769734877228676</v>
      </c>
      <c r="V865" s="8">
        <f t="shared" ca="1" si="1378"/>
        <v>-0.37333833264808824</v>
      </c>
      <c r="W865" s="8">
        <f t="shared" ca="1" si="1379"/>
        <v>-5.9731375133858761E-2</v>
      </c>
      <c r="X865" s="8">
        <f t="shared" ca="1" si="1380"/>
        <v>-2.1160371600054337</v>
      </c>
      <c r="Y865" s="8">
        <f t="shared" ca="1" si="1381"/>
        <v>-8.920308276185078E-2</v>
      </c>
      <c r="Z865" s="8">
        <f t="shared" ca="1" si="1382"/>
        <v>-1.1234632788283081</v>
      </c>
      <c r="AB865" s="8">
        <f t="shared" ca="1" si="1383"/>
        <v>0.22376337344387759</v>
      </c>
      <c r="AC865" s="8">
        <f t="shared" ca="1" si="1384"/>
        <v>6.1186786361842029E-2</v>
      </c>
      <c r="AD865" s="8">
        <f t="shared" ca="1" si="1385"/>
        <v>0.18173081929133836</v>
      </c>
      <c r="AE865" s="8">
        <f t="shared" ca="1" si="1386"/>
        <v>1.096949648765886E-2</v>
      </c>
      <c r="AF865" s="8">
        <f t="shared" ca="1" si="1387"/>
        <v>5.8993424845039971E-2</v>
      </c>
      <c r="AG865" s="18">
        <f t="shared" ca="1" si="1388"/>
        <v>-2.4385864336750143E-3</v>
      </c>
      <c r="AH865" s="8">
        <f t="shared" ca="1" si="1389"/>
        <v>-9.7769734877228676E-2</v>
      </c>
      <c r="AI865" s="8">
        <f t="shared" ca="1" si="1390"/>
        <v>-3.7333833264808824E-2</v>
      </c>
      <c r="AJ865" s="8">
        <f t="shared" ca="1" si="1391"/>
        <v>-5.9731375133858762E-3</v>
      </c>
      <c r="AK865" s="8">
        <f t="shared" ca="1" si="1392"/>
        <v>-0.2116037160005434</v>
      </c>
      <c r="AL865" s="8">
        <f t="shared" ca="1" si="1393"/>
        <v>-8.9203082761850783E-3</v>
      </c>
      <c r="AM865" s="8">
        <f t="shared" ca="1" si="1394"/>
        <v>-0.11234632788283082</v>
      </c>
      <c r="AO865" s="8">
        <f t="shared" ca="1" si="1395"/>
        <v>626.51320642797725</v>
      </c>
      <c r="AP865" s="8">
        <f t="shared" ref="AP865:AZ865" ca="1" si="1432">AO865*EXP(AC865)</f>
        <v>666.04460326636388</v>
      </c>
      <c r="AQ865" s="8">
        <f t="shared" ca="1" si="1432"/>
        <v>798.78151431957178</v>
      </c>
      <c r="AR865" s="8">
        <f t="shared" ca="1" si="1432"/>
        <v>807.59198017577785</v>
      </c>
      <c r="AS865" s="8">
        <f t="shared" ca="1" si="1432"/>
        <v>856.66794444778043</v>
      </c>
      <c r="AT865" s="18">
        <f t="shared" ca="1" si="1432"/>
        <v>854.58143072630298</v>
      </c>
      <c r="AU865" s="8">
        <f t="shared" ca="1" si="1432"/>
        <v>774.98374852043116</v>
      </c>
      <c r="AV865" s="8">
        <f t="shared" ca="1" si="1432"/>
        <v>746.58406752974486</v>
      </c>
      <c r="AW865" s="8">
        <f t="shared" ca="1" si="1432"/>
        <v>742.13791020294298</v>
      </c>
      <c r="AX865" s="8">
        <f t="shared" ca="1" si="1432"/>
        <v>600.60133162444265</v>
      </c>
      <c r="AY865" s="8">
        <f t="shared" ca="1" si="1432"/>
        <v>595.26760719618073</v>
      </c>
      <c r="AZ865" s="8">
        <f t="shared" ca="1" si="1432"/>
        <v>532.01130363209472</v>
      </c>
      <c r="BB865" s="8">
        <f t="shared" ca="1" si="1397"/>
        <v>900.45929734889819</v>
      </c>
      <c r="BC865" s="8">
        <f t="shared" ca="1" si="1398"/>
        <v>1036.2566570002348</v>
      </c>
      <c r="BD865" s="8">
        <f t="shared" ca="1" si="1399"/>
        <v>1218.5188224150697</v>
      </c>
      <c r="BE865" s="8">
        <f t="shared" ca="1" si="1400"/>
        <v>1198.4691317579541</v>
      </c>
      <c r="BF865" s="8">
        <f t="shared" ca="1" si="1401"/>
        <v>1290.2475310994237</v>
      </c>
      <c r="BG865" s="18">
        <f t="shared" ca="1" si="1402"/>
        <v>1317.9989478983725</v>
      </c>
      <c r="BH865" s="8">
        <f t="shared" ca="1" si="1403"/>
        <v>1198.1920307768735</v>
      </c>
      <c r="BI865" s="8">
        <f t="shared" ca="1" si="1404"/>
        <v>1105.3288018326959</v>
      </c>
      <c r="BJ865" s="8">
        <f t="shared" ca="1" si="1405"/>
        <v>1126.2328338888376</v>
      </c>
      <c r="BK865" s="8">
        <f t="shared" ca="1" si="1406"/>
        <v>861.40714009155511</v>
      </c>
      <c r="BL865" s="8">
        <f t="shared" ca="1" si="1407"/>
        <v>898.68991112362301</v>
      </c>
      <c r="BM865" s="8">
        <f t="shared" ca="1" si="1408"/>
        <v>773.15269811196652</v>
      </c>
    </row>
    <row r="866" spans="2:65" x14ac:dyDescent="0.3">
      <c r="B866" s="12">
        <f t="shared" ca="1" si="1370"/>
        <v>0.19689839169545575</v>
      </c>
      <c r="C866" s="12">
        <f t="shared" ca="1" si="1425"/>
        <v>0.41123888012888044</v>
      </c>
      <c r="D866" s="12">
        <f t="shared" ca="1" si="1425"/>
        <v>1.1103541225952362E-2</v>
      </c>
      <c r="E866" s="12">
        <f t="shared" ca="1" si="1425"/>
        <v>0.87073665659323829</v>
      </c>
      <c r="F866" s="12">
        <f t="shared" ca="1" si="1425"/>
        <v>0.37344868055267011</v>
      </c>
      <c r="G866" s="11">
        <f t="shared" ca="1" si="1425"/>
        <v>0.60674250339231639</v>
      </c>
      <c r="H866" s="10">
        <f t="shared" ca="1" si="1425"/>
        <v>0.13599382002793103</v>
      </c>
      <c r="I866" s="10">
        <f t="shared" ca="1" si="1425"/>
        <v>0.90894598439003782</v>
      </c>
      <c r="J866" s="10">
        <f t="shared" ca="1" si="1425"/>
        <v>0.21122923684474393</v>
      </c>
      <c r="K866" s="10">
        <f t="shared" ca="1" si="1425"/>
        <v>0.3222602320345479</v>
      </c>
      <c r="L866" s="10">
        <f t="shared" ca="1" si="1425"/>
        <v>0.56037251341363048</v>
      </c>
      <c r="M866" s="10">
        <f t="shared" ca="1" si="1425"/>
        <v>0.64744347441672667</v>
      </c>
      <c r="O866" s="8">
        <f t="shared" ca="1" si="1371"/>
        <v>-0.85275211555776187</v>
      </c>
      <c r="P866" s="8">
        <f t="shared" ca="1" si="1372"/>
        <v>-0.22435927052413729</v>
      </c>
      <c r="Q866" s="8">
        <f t="shared" ca="1" si="1373"/>
        <v>-2.2868071418645264</v>
      </c>
      <c r="R866" s="8">
        <f t="shared" ca="1" si="1374"/>
        <v>1.1298802506411347</v>
      </c>
      <c r="S866" s="8">
        <f t="shared" ca="1" si="1375"/>
        <v>-0.32273312787741881</v>
      </c>
      <c r="T866" s="8">
        <f t="shared" ca="1" si="1376"/>
        <v>0.27083883049041046</v>
      </c>
      <c r="U866" s="8">
        <f t="shared" ca="1" si="1377"/>
        <v>-1.098496740793161</v>
      </c>
      <c r="V866" s="8">
        <f t="shared" ca="1" si="1378"/>
        <v>1.3342924492884611</v>
      </c>
      <c r="W866" s="8">
        <f t="shared" ca="1" si="1379"/>
        <v>-0.80216335001970707</v>
      </c>
      <c r="X866" s="8">
        <f t="shared" ca="1" si="1380"/>
        <v>-0.4613877146162349</v>
      </c>
      <c r="Y866" s="8">
        <f t="shared" ca="1" si="1381"/>
        <v>0.15191373739988639</v>
      </c>
      <c r="Z866" s="8">
        <f t="shared" ca="1" si="1382"/>
        <v>0.37842748825672556</v>
      </c>
      <c r="AB866" s="8">
        <f t="shared" ca="1" si="1383"/>
        <v>-8.5275211555776192E-2</v>
      </c>
      <c r="AC866" s="8">
        <f t="shared" ca="1" si="1384"/>
        <v>-2.2435927052413731E-2</v>
      </c>
      <c r="AD866" s="8">
        <f t="shared" ca="1" si="1385"/>
        <v>-0.22868071418645264</v>
      </c>
      <c r="AE866" s="8">
        <f t="shared" ca="1" si="1386"/>
        <v>0.11298802506411348</v>
      </c>
      <c r="AF866" s="8">
        <f t="shared" ca="1" si="1387"/>
        <v>-3.2273312787741884E-2</v>
      </c>
      <c r="AG866" s="18">
        <f t="shared" ca="1" si="1388"/>
        <v>2.7083883049041049E-2</v>
      </c>
      <c r="AH866" s="8">
        <f t="shared" ca="1" si="1389"/>
        <v>-0.1098496740793161</v>
      </c>
      <c r="AI866" s="8">
        <f t="shared" ca="1" si="1390"/>
        <v>0.13342924492884611</v>
      </c>
      <c r="AJ866" s="8">
        <f t="shared" ca="1" si="1391"/>
        <v>-8.0216335001970715E-2</v>
      </c>
      <c r="AK866" s="8">
        <f t="shared" ca="1" si="1392"/>
        <v>-4.6138771461623491E-2</v>
      </c>
      <c r="AL866" s="8">
        <f t="shared" ca="1" si="1393"/>
        <v>1.5191373739988641E-2</v>
      </c>
      <c r="AM866" s="8">
        <f t="shared" ca="1" si="1394"/>
        <v>3.7842748825672561E-2</v>
      </c>
      <c r="AO866" s="8">
        <f t="shared" ca="1" si="1395"/>
        <v>459.95620057467949</v>
      </c>
      <c r="AP866" s="8">
        <f t="shared" ref="AP866:AZ866" ca="1" si="1433">AO866*EXP(AC866)</f>
        <v>449.75156015160729</v>
      </c>
      <c r="AQ866" s="8">
        <f t="shared" ca="1" si="1433"/>
        <v>357.81447562647867</v>
      </c>
      <c r="AR866" s="8">
        <f t="shared" ca="1" si="1433"/>
        <v>400.6157156064254</v>
      </c>
      <c r="AS866" s="8">
        <f t="shared" ca="1" si="1433"/>
        <v>387.89292686290713</v>
      </c>
      <c r="AT866" s="18">
        <f t="shared" ca="1" si="1433"/>
        <v>398.54213350586866</v>
      </c>
      <c r="AU866" s="8">
        <f t="shared" ca="1" si="1433"/>
        <v>357.08132209252727</v>
      </c>
      <c r="AV866" s="8">
        <f t="shared" ca="1" si="1433"/>
        <v>408.05125590990099</v>
      </c>
      <c r="AW866" s="8">
        <f t="shared" ca="1" si="1433"/>
        <v>376.59730450224498</v>
      </c>
      <c r="AX866" s="8">
        <f t="shared" ca="1" si="1433"/>
        <v>359.61632070229143</v>
      </c>
      <c r="AY866" s="8">
        <f t="shared" ca="1" si="1433"/>
        <v>365.12109329745113</v>
      </c>
      <c r="AZ866" s="8">
        <f t="shared" ca="1" si="1433"/>
        <v>379.20304857740967</v>
      </c>
      <c r="BB866" s="8">
        <f t="shared" ca="1" si="1397"/>
        <v>658.74863630313337</v>
      </c>
      <c r="BC866" s="8">
        <f t="shared" ca="1" si="1398"/>
        <v>636.2376096787749</v>
      </c>
      <c r="BD866" s="8">
        <f t="shared" ca="1" si="1399"/>
        <v>485.80256119951889</v>
      </c>
      <c r="BE866" s="8">
        <f t="shared" ca="1" si="1400"/>
        <v>548.69245321192773</v>
      </c>
      <c r="BF866" s="8">
        <f t="shared" ca="1" si="1401"/>
        <v>525.44590961158463</v>
      </c>
      <c r="BG866" s="18">
        <f t="shared" ca="1" si="1402"/>
        <v>555.26829451940557</v>
      </c>
      <c r="BH866" s="8">
        <f t="shared" ca="1" si="1403"/>
        <v>482.01699904937044</v>
      </c>
      <c r="BI866" s="8">
        <f t="shared" ca="1" si="1404"/>
        <v>544.90255375276649</v>
      </c>
      <c r="BJ866" s="8">
        <f t="shared" ca="1" si="1405"/>
        <v>491.65579390058991</v>
      </c>
      <c r="BK866" s="8">
        <f t="shared" ca="1" si="1406"/>
        <v>468.85295612300683</v>
      </c>
      <c r="BL866" s="8">
        <f t="shared" ca="1" si="1407"/>
        <v>481.28559014136044</v>
      </c>
      <c r="BM866" s="8">
        <f t="shared" ca="1" si="1408"/>
        <v>504.76120284938912</v>
      </c>
    </row>
    <row r="867" spans="2:65" x14ac:dyDescent="0.3">
      <c r="B867" s="12">
        <f t="shared" ca="1" si="1370"/>
        <v>2.2766477461983348E-2</v>
      </c>
      <c r="C867" s="12">
        <f t="shared" ca="1" si="1425"/>
        <v>0.95177875019545177</v>
      </c>
      <c r="D867" s="12">
        <f t="shared" ca="1" si="1425"/>
        <v>0.62573962558595986</v>
      </c>
      <c r="E867" s="12">
        <f t="shared" ca="1" si="1425"/>
        <v>0.35124096576035002</v>
      </c>
      <c r="F867" s="12">
        <f t="shared" ca="1" si="1425"/>
        <v>0.46056359057346052</v>
      </c>
      <c r="G867" s="11">
        <f t="shared" ca="1" si="1425"/>
        <v>0.89664593351836674</v>
      </c>
      <c r="H867" s="10">
        <f t="shared" ca="1" si="1425"/>
        <v>0.87732037548337993</v>
      </c>
      <c r="I867" s="10">
        <f t="shared" ca="1" si="1425"/>
        <v>0.9861447399508747</v>
      </c>
      <c r="J867" s="10">
        <f t="shared" ca="1" si="1425"/>
        <v>0.77542270411609648</v>
      </c>
      <c r="K867" s="10">
        <f t="shared" ca="1" si="1425"/>
        <v>0.68667562117738012</v>
      </c>
      <c r="L867" s="10">
        <f t="shared" ca="1" si="1425"/>
        <v>0.44984173033817343</v>
      </c>
      <c r="M867" s="10">
        <f t="shared" ca="1" si="1425"/>
        <v>0.50576168422181167</v>
      </c>
      <c r="O867" s="8">
        <f t="shared" ca="1" si="1371"/>
        <v>-1.9996973462677687</v>
      </c>
      <c r="P867" s="8">
        <f t="shared" ca="1" si="1372"/>
        <v>1.6623505905476708</v>
      </c>
      <c r="Q867" s="8">
        <f t="shared" ca="1" si="1373"/>
        <v>0.32059048547309271</v>
      </c>
      <c r="R867" s="8">
        <f t="shared" ca="1" si="1374"/>
        <v>-0.38197227234260239</v>
      </c>
      <c r="S867" s="8">
        <f t="shared" ca="1" si="1375"/>
        <v>-9.9013966231814465E-2</v>
      </c>
      <c r="T867" s="8">
        <f t="shared" ca="1" si="1376"/>
        <v>1.2626690731289778</v>
      </c>
      <c r="U867" s="8">
        <f t="shared" ca="1" si="1377"/>
        <v>1.1616953159721284</v>
      </c>
      <c r="V867" s="8">
        <f t="shared" ca="1" si="1378"/>
        <v>2.2013603996826272</v>
      </c>
      <c r="W867" s="8">
        <f t="shared" ca="1" si="1379"/>
        <v>0.75682520240172479</v>
      </c>
      <c r="X867" s="8">
        <f t="shared" ca="1" si="1380"/>
        <v>0.48644913927810912</v>
      </c>
      <c r="Y867" s="8">
        <f t="shared" ca="1" si="1381"/>
        <v>-0.12606122480287679</v>
      </c>
      <c r="Z867" s="8">
        <f t="shared" ca="1" si="1382"/>
        <v>1.4442902689594155E-2</v>
      </c>
      <c r="AB867" s="8">
        <f t="shared" ca="1" si="1383"/>
        <v>-0.19996973462677689</v>
      </c>
      <c r="AC867" s="8">
        <f t="shared" ca="1" si="1384"/>
        <v>0.1662350590547671</v>
      </c>
      <c r="AD867" s="8">
        <f t="shared" ca="1" si="1385"/>
        <v>3.2059048547309274E-2</v>
      </c>
      <c r="AE867" s="8">
        <f t="shared" ca="1" si="1386"/>
        <v>-3.8197227234260243E-2</v>
      </c>
      <c r="AF867" s="8">
        <f t="shared" ca="1" si="1387"/>
        <v>-9.9013966231814472E-3</v>
      </c>
      <c r="AG867" s="18">
        <f t="shared" ca="1" si="1388"/>
        <v>0.12626690731289777</v>
      </c>
      <c r="AH867" s="8">
        <f t="shared" ca="1" si="1389"/>
        <v>0.11616953159721284</v>
      </c>
      <c r="AI867" s="8">
        <f t="shared" ca="1" si="1390"/>
        <v>0.22013603996826273</v>
      </c>
      <c r="AJ867" s="8">
        <f t="shared" ca="1" si="1391"/>
        <v>7.5682520240172482E-2</v>
      </c>
      <c r="AK867" s="8">
        <f t="shared" ca="1" si="1392"/>
        <v>4.8644913927810916E-2</v>
      </c>
      <c r="AL867" s="8">
        <f t="shared" ca="1" si="1393"/>
        <v>-1.260612248028768E-2</v>
      </c>
      <c r="AM867" s="8">
        <f t="shared" ca="1" si="1394"/>
        <v>1.4442902689594155E-3</v>
      </c>
      <c r="AO867" s="8">
        <f t="shared" ca="1" si="1395"/>
        <v>410.11464630176653</v>
      </c>
      <c r="AP867" s="8">
        <f t="shared" ref="AP867:AZ867" ca="1" si="1434">AO867*EXP(AC867)</f>
        <v>484.28414204131832</v>
      </c>
      <c r="AQ867" s="8">
        <f t="shared" ca="1" si="1434"/>
        <v>500.06138122568586</v>
      </c>
      <c r="AR867" s="8">
        <f t="shared" ca="1" si="1434"/>
        <v>481.32062404846147</v>
      </c>
      <c r="AS867" s="8">
        <f t="shared" ca="1" si="1434"/>
        <v>476.57839374144618</v>
      </c>
      <c r="AT867" s="18">
        <f t="shared" ca="1" si="1434"/>
        <v>540.71867632026476</v>
      </c>
      <c r="AU867" s="8">
        <f t="shared" ca="1" si="1434"/>
        <v>607.32779401686685</v>
      </c>
      <c r="AV867" s="8">
        <f t="shared" ca="1" si="1434"/>
        <v>756.87999088989966</v>
      </c>
      <c r="AW867" s="8">
        <f t="shared" ca="1" si="1434"/>
        <v>816.38595613391601</v>
      </c>
      <c r="AX867" s="8">
        <f t="shared" ca="1" si="1434"/>
        <v>857.08075371242103</v>
      </c>
      <c r="AY867" s="8">
        <f t="shared" ca="1" si="1434"/>
        <v>846.34410469545958</v>
      </c>
      <c r="AZ867" s="8">
        <f t="shared" ca="1" si="1434"/>
        <v>847.5673544012468</v>
      </c>
      <c r="BB867" s="8">
        <f t="shared" ca="1" si="1397"/>
        <v>587.66960250275724</v>
      </c>
      <c r="BC867" s="8">
        <f t="shared" ca="1" si="1398"/>
        <v>697.0629659826825</v>
      </c>
      <c r="BD867" s="8">
        <f t="shared" ca="1" si="1399"/>
        <v>718.57170885470532</v>
      </c>
      <c r="BE867" s="8">
        <f t="shared" ca="1" si="1400"/>
        <v>657.22142067827065</v>
      </c>
      <c r="BF867" s="8">
        <f t="shared" ca="1" si="1401"/>
        <v>659.60520673202302</v>
      </c>
      <c r="BG867" s="18">
        <f t="shared" ca="1" si="1402"/>
        <v>747.87968889537251</v>
      </c>
      <c r="BH867" s="8">
        <f t="shared" ca="1" si="1403"/>
        <v>827.37135910751249</v>
      </c>
      <c r="BI867" s="8">
        <f t="shared" ca="1" si="1404"/>
        <v>1042.0044213654078</v>
      </c>
      <c r="BJ867" s="8">
        <f t="shared" ca="1" si="1405"/>
        <v>1153.5077092000301</v>
      </c>
      <c r="BK867" s="8">
        <f t="shared" ca="1" si="1406"/>
        <v>1245.4764147487795</v>
      </c>
      <c r="BL867" s="8">
        <f t="shared" ca="1" si="1407"/>
        <v>1257.3069759886441</v>
      </c>
      <c r="BM867" s="8">
        <f t="shared" ca="1" si="1408"/>
        <v>1272.1918830468874</v>
      </c>
    </row>
    <row r="868" spans="2:65" x14ac:dyDescent="0.3">
      <c r="B868" s="12">
        <f t="shared" ca="1" si="1370"/>
        <v>0.20506634717700134</v>
      </c>
      <c r="C868" s="12">
        <f t="shared" ca="1" si="1425"/>
        <v>0.42709651285044281</v>
      </c>
      <c r="D868" s="12">
        <f t="shared" ca="1" si="1425"/>
        <v>5.046228338352543E-2</v>
      </c>
      <c r="E868" s="12">
        <f t="shared" ca="1" si="1425"/>
        <v>0.54898411406722558</v>
      </c>
      <c r="F868" s="12">
        <f t="shared" ca="1" si="1425"/>
        <v>9.8260511552580421E-2</v>
      </c>
      <c r="G868" s="11">
        <f t="shared" ca="1" si="1425"/>
        <v>0.94786733621510399</v>
      </c>
      <c r="H868" s="10">
        <f t="shared" ca="1" si="1425"/>
        <v>0.18283857089059974</v>
      </c>
      <c r="I868" s="10">
        <f t="shared" ca="1" si="1425"/>
        <v>0.94808228505930325</v>
      </c>
      <c r="J868" s="10">
        <f t="shared" ca="1" si="1425"/>
        <v>0.52435373803236773</v>
      </c>
      <c r="K868" s="10">
        <f t="shared" ca="1" si="1425"/>
        <v>0.4388717688694872</v>
      </c>
      <c r="L868" s="10">
        <f t="shared" ca="1" si="1425"/>
        <v>0.7348524724423473</v>
      </c>
      <c r="M868" s="10">
        <f t="shared" ca="1" si="1425"/>
        <v>0.69677227170617817</v>
      </c>
      <c r="O868" s="8">
        <f t="shared" ca="1" si="1371"/>
        <v>-0.82366013924697723</v>
      </c>
      <c r="P868" s="8">
        <f t="shared" ca="1" si="1372"/>
        <v>-0.1837711040018479</v>
      </c>
      <c r="Q868" s="8">
        <f t="shared" ca="1" si="1373"/>
        <v>-1.640387769165645</v>
      </c>
      <c r="R868" s="8">
        <f t="shared" ca="1" si="1374"/>
        <v>0.12309512467632558</v>
      </c>
      <c r="S868" s="8">
        <f t="shared" ca="1" si="1375"/>
        <v>-1.2915269301007783</v>
      </c>
      <c r="T868" s="8">
        <f t="shared" ca="1" si="1376"/>
        <v>1.6245178798494082</v>
      </c>
      <c r="U868" s="8">
        <f t="shared" ca="1" si="1377"/>
        <v>-0.90460036523369758</v>
      </c>
      <c r="V868" s="8">
        <f t="shared" ca="1" si="1378"/>
        <v>1.6265371838936324</v>
      </c>
      <c r="W868" s="8">
        <f t="shared" ca="1" si="1379"/>
        <v>6.1083733260442891E-2</v>
      </c>
      <c r="X868" s="8">
        <f t="shared" ca="1" si="1380"/>
        <v>-0.15383030570790499</v>
      </c>
      <c r="Y868" s="8">
        <f t="shared" ca="1" si="1381"/>
        <v>0.62755567215489361</v>
      </c>
      <c r="Z868" s="8">
        <f t="shared" ca="1" si="1382"/>
        <v>0.51513962250697365</v>
      </c>
      <c r="AB868" s="8">
        <f t="shared" ca="1" si="1383"/>
        <v>-8.2366013924697723E-2</v>
      </c>
      <c r="AC868" s="8">
        <f t="shared" ca="1" si="1384"/>
        <v>-1.837711040018479E-2</v>
      </c>
      <c r="AD868" s="8">
        <f t="shared" ca="1" si="1385"/>
        <v>-0.16403877691656452</v>
      </c>
      <c r="AE868" s="8">
        <f t="shared" ca="1" si="1386"/>
        <v>1.2309512467632559E-2</v>
      </c>
      <c r="AF868" s="8">
        <f t="shared" ca="1" si="1387"/>
        <v>-0.12915269301007784</v>
      </c>
      <c r="AG868" s="18">
        <f t="shared" ca="1" si="1388"/>
        <v>0.16245178798494084</v>
      </c>
      <c r="AH868" s="8">
        <f t="shared" ca="1" si="1389"/>
        <v>-9.0460036523369758E-2</v>
      </c>
      <c r="AI868" s="8">
        <f t="shared" ca="1" si="1390"/>
        <v>0.16265371838936327</v>
      </c>
      <c r="AJ868" s="8">
        <f t="shared" ca="1" si="1391"/>
        <v>6.1083733260442891E-3</v>
      </c>
      <c r="AK868" s="8">
        <f t="shared" ca="1" si="1392"/>
        <v>-1.5383030570790499E-2</v>
      </c>
      <c r="AL868" s="8">
        <f t="shared" ca="1" si="1393"/>
        <v>6.2755567215489361E-2</v>
      </c>
      <c r="AM868" s="8">
        <f t="shared" ca="1" si="1394"/>
        <v>5.1513962250697369E-2</v>
      </c>
      <c r="AO868" s="8">
        <f t="shared" ca="1" si="1395"/>
        <v>461.29625235640611</v>
      </c>
      <c r="AP868" s="8">
        <f t="shared" ref="AP868:AZ868" ca="1" si="1435">AO868*EXP(AC868)</f>
        <v>452.89637929478903</v>
      </c>
      <c r="AQ868" s="8">
        <f t="shared" ca="1" si="1435"/>
        <v>384.37728341004811</v>
      </c>
      <c r="AR868" s="8">
        <f t="shared" ca="1" si="1435"/>
        <v>389.13802144080535</v>
      </c>
      <c r="AS868" s="8">
        <f t="shared" ca="1" si="1435"/>
        <v>341.9899663860254</v>
      </c>
      <c r="AT868" s="18">
        <f t="shared" ca="1" si="1435"/>
        <v>402.31412403898042</v>
      </c>
      <c r="AU868" s="8">
        <f t="shared" ca="1" si="1435"/>
        <v>367.51831349151132</v>
      </c>
      <c r="AV868" s="8">
        <f t="shared" ca="1" si="1435"/>
        <v>432.43276966625876</v>
      </c>
      <c r="AW868" s="8">
        <f t="shared" ca="1" si="1435"/>
        <v>435.08231442770682</v>
      </c>
      <c r="AX868" s="8">
        <f t="shared" ca="1" si="1435"/>
        <v>428.44064535513292</v>
      </c>
      <c r="AY868" s="8">
        <f t="shared" ca="1" si="1435"/>
        <v>456.18926507930212</v>
      </c>
      <c r="AZ868" s="8">
        <f t="shared" ca="1" si="1435"/>
        <v>480.30520262878372</v>
      </c>
      <c r="BB868" s="8">
        <f t="shared" ca="1" si="1397"/>
        <v>636.79216616476208</v>
      </c>
      <c r="BC868" s="8">
        <f t="shared" ca="1" si="1398"/>
        <v>587.02190986352105</v>
      </c>
      <c r="BD868" s="8">
        <f t="shared" ca="1" si="1399"/>
        <v>489.98342186927232</v>
      </c>
      <c r="BE868" s="8">
        <f t="shared" ca="1" si="1400"/>
        <v>506.91202214256714</v>
      </c>
      <c r="BF868" s="8">
        <f t="shared" ca="1" si="1401"/>
        <v>405.64505374145676</v>
      </c>
      <c r="BG868" s="18">
        <f t="shared" ca="1" si="1402"/>
        <v>451.91124504975858</v>
      </c>
      <c r="BH868" s="8">
        <f t="shared" ca="1" si="1403"/>
        <v>389.90881771374967</v>
      </c>
      <c r="BI868" s="8">
        <f t="shared" ca="1" si="1404"/>
        <v>450.71020276736772</v>
      </c>
      <c r="BJ868" s="8">
        <f t="shared" ca="1" si="1405"/>
        <v>436.67788087791354</v>
      </c>
      <c r="BK868" s="8">
        <f t="shared" ca="1" si="1406"/>
        <v>428.84553959635446</v>
      </c>
      <c r="BL868" s="8">
        <f t="shared" ca="1" si="1407"/>
        <v>460.22777552199119</v>
      </c>
      <c r="BM868" s="8">
        <f t="shared" ca="1" si="1408"/>
        <v>478.26164686418264</v>
      </c>
    </row>
    <row r="869" spans="2:65" x14ac:dyDescent="0.3">
      <c r="B869" s="12">
        <f t="shared" ca="1" si="1370"/>
        <v>0.61499586164798348</v>
      </c>
      <c r="C869" s="12">
        <f t="shared" ca="1" si="1425"/>
        <v>0.83312287652549322</v>
      </c>
      <c r="D869" s="12">
        <f t="shared" ca="1" si="1425"/>
        <v>0.45300851223447003</v>
      </c>
      <c r="E869" s="12">
        <f t="shared" ca="1" si="1425"/>
        <v>0.507206414224179</v>
      </c>
      <c r="F869" s="12">
        <f t="shared" ca="1" si="1425"/>
        <v>8.5960813694088922E-2</v>
      </c>
      <c r="G869" s="11">
        <f t="shared" ca="1" si="1425"/>
        <v>0.95147419085658969</v>
      </c>
      <c r="H869" s="10">
        <f t="shared" ca="1" si="1425"/>
        <v>0.45853128403716448</v>
      </c>
      <c r="I869" s="10">
        <f t="shared" ca="1" si="1425"/>
        <v>0.93380775402194516</v>
      </c>
      <c r="J869" s="10">
        <f t="shared" ca="1" si="1425"/>
        <v>0.63862244057153894</v>
      </c>
      <c r="K869" s="10">
        <f t="shared" ca="1" si="1425"/>
        <v>0.64261517902309262</v>
      </c>
      <c r="L869" s="10">
        <f t="shared" ca="1" si="1425"/>
        <v>0.61390435814706523</v>
      </c>
      <c r="M869" s="10">
        <f t="shared" ca="1" si="1425"/>
        <v>0.91846780113881066</v>
      </c>
      <c r="O869" s="8">
        <f t="shared" ca="1" si="1371"/>
        <v>0.29236406995087733</v>
      </c>
      <c r="P869" s="8">
        <f t="shared" ca="1" si="1372"/>
        <v>0.96657957955804463</v>
      </c>
      <c r="Q869" s="8">
        <f t="shared" ca="1" si="1373"/>
        <v>-0.11806390316208847</v>
      </c>
      <c r="R869" s="8">
        <f t="shared" ca="1" si="1374"/>
        <v>1.8064784137785044E-2</v>
      </c>
      <c r="S869" s="8">
        <f t="shared" ca="1" si="1375"/>
        <v>-1.3660552347590955</v>
      </c>
      <c r="T869" s="8">
        <f t="shared" ca="1" si="1376"/>
        <v>1.6593185547909093</v>
      </c>
      <c r="U869" s="8">
        <f t="shared" ca="1" si="1377"/>
        <v>-0.10413455615883174</v>
      </c>
      <c r="V869" s="8">
        <f t="shared" ca="1" si="1378"/>
        <v>1.5047650510885802</v>
      </c>
      <c r="W869" s="8">
        <f t="shared" ca="1" si="1379"/>
        <v>0.35477905744440696</v>
      </c>
      <c r="X869" s="8">
        <f t="shared" ca="1" si="1380"/>
        <v>0.36545788073448243</v>
      </c>
      <c r="Y869" s="8">
        <f t="shared" ca="1" si="1381"/>
        <v>0.28950979715547936</v>
      </c>
      <c r="Z869" s="8">
        <f t="shared" ca="1" si="1382"/>
        <v>1.3948389920414432</v>
      </c>
      <c r="AB869" s="8">
        <f t="shared" ca="1" si="1383"/>
        <v>2.9236406995087734E-2</v>
      </c>
      <c r="AC869" s="8">
        <f t="shared" ca="1" si="1384"/>
        <v>9.6657957955804466E-2</v>
      </c>
      <c r="AD869" s="8">
        <f t="shared" ca="1" si="1385"/>
        <v>-1.1806390316208847E-2</v>
      </c>
      <c r="AE869" s="8">
        <f t="shared" ca="1" si="1386"/>
        <v>1.8064784137785045E-3</v>
      </c>
      <c r="AF869" s="8">
        <f t="shared" ca="1" si="1387"/>
        <v>-0.13660552347590957</v>
      </c>
      <c r="AG869" s="18">
        <f t="shared" ca="1" si="1388"/>
        <v>0.16593185547909095</v>
      </c>
      <c r="AH869" s="8">
        <f t="shared" ca="1" si="1389"/>
        <v>-1.0413455615883175E-2</v>
      </c>
      <c r="AI869" s="8">
        <f t="shared" ca="1" si="1390"/>
        <v>0.15047650510885802</v>
      </c>
      <c r="AJ869" s="8">
        <f t="shared" ca="1" si="1391"/>
        <v>3.5477905744440701E-2</v>
      </c>
      <c r="AK869" s="8">
        <f t="shared" ca="1" si="1392"/>
        <v>3.6545788073448243E-2</v>
      </c>
      <c r="AL869" s="8">
        <f t="shared" ca="1" si="1393"/>
        <v>2.8950979715547939E-2</v>
      </c>
      <c r="AM869" s="8">
        <f t="shared" ca="1" si="1394"/>
        <v>0.13948389920414433</v>
      </c>
      <c r="AO869" s="8">
        <f t="shared" ca="1" si="1395"/>
        <v>515.7606943971897</v>
      </c>
      <c r="AP869" s="8">
        <f t="shared" ref="AP869:AZ869" ca="1" si="1436">AO869*EXP(AC869)</f>
        <v>568.10192344861628</v>
      </c>
      <c r="AQ869" s="8">
        <f t="shared" ca="1" si="1436"/>
        <v>561.43412914432622</v>
      </c>
      <c r="AR869" s="8">
        <f t="shared" ca="1" si="1436"/>
        <v>562.44926441329619</v>
      </c>
      <c r="AS869" s="8">
        <f t="shared" ca="1" si="1436"/>
        <v>490.63251711919162</v>
      </c>
      <c r="AT869" s="18">
        <f t="shared" ca="1" si="1436"/>
        <v>579.18808270247905</v>
      </c>
      <c r="AU869" s="8">
        <f t="shared" ca="1" si="1436"/>
        <v>573.18802818115728</v>
      </c>
      <c r="AV869" s="8">
        <f t="shared" ca="1" si="1436"/>
        <v>666.26688260789183</v>
      </c>
      <c r="AW869" s="8">
        <f t="shared" ca="1" si="1436"/>
        <v>690.32894829825943</v>
      </c>
      <c r="AX869" s="8">
        <f t="shared" ca="1" si="1436"/>
        <v>716.02423111405926</v>
      </c>
      <c r="AY869" s="8">
        <f t="shared" ca="1" si="1436"/>
        <v>737.05682212829572</v>
      </c>
      <c r="AZ869" s="8">
        <f t="shared" ca="1" si="1436"/>
        <v>847.37970454978074</v>
      </c>
      <c r="BB869" s="8">
        <f t="shared" ca="1" si="1397"/>
        <v>710.56334613122897</v>
      </c>
      <c r="BC869" s="8">
        <f t="shared" ca="1" si="1398"/>
        <v>772.83160659391103</v>
      </c>
      <c r="BD869" s="8">
        <f t="shared" ca="1" si="1399"/>
        <v>751.36952498775315</v>
      </c>
      <c r="BE869" s="8">
        <f t="shared" ca="1" si="1400"/>
        <v>771.13924816933024</v>
      </c>
      <c r="BF869" s="8">
        <f t="shared" ca="1" si="1401"/>
        <v>657.45750150942627</v>
      </c>
      <c r="BG869" s="18">
        <f t="shared" ca="1" si="1402"/>
        <v>797.74950186806041</v>
      </c>
      <c r="BH869" s="8">
        <f t="shared" ca="1" si="1403"/>
        <v>768.77641118092265</v>
      </c>
      <c r="BI869" s="8">
        <f t="shared" ca="1" si="1404"/>
        <v>903.88338054405506</v>
      </c>
      <c r="BJ869" s="8">
        <f t="shared" ca="1" si="1405"/>
        <v>922.91355039575717</v>
      </c>
      <c r="BK869" s="8">
        <f t="shared" ca="1" si="1406"/>
        <v>973.97706739939576</v>
      </c>
      <c r="BL869" s="8">
        <f t="shared" ca="1" si="1407"/>
        <v>995.40103551960783</v>
      </c>
      <c r="BM869" s="8">
        <f t="shared" ca="1" si="1408"/>
        <v>1184.6800366857137</v>
      </c>
    </row>
    <row r="870" spans="2:65" x14ac:dyDescent="0.3">
      <c r="B870" s="12">
        <f t="shared" ca="1" si="1370"/>
        <v>0.31871186649373628</v>
      </c>
      <c r="C870" s="12">
        <f t="shared" ca="1" si="1425"/>
        <v>0.32122890094655954</v>
      </c>
      <c r="D870" s="12">
        <f t="shared" ca="1" si="1425"/>
        <v>0.2801926827854655</v>
      </c>
      <c r="E870" s="12">
        <f t="shared" ca="1" si="1425"/>
        <v>0.39452833573821944</v>
      </c>
      <c r="F870" s="12">
        <f t="shared" ca="1" si="1425"/>
        <v>0.17857804517378906</v>
      </c>
      <c r="G870" s="11">
        <f t="shared" ca="1" si="1425"/>
        <v>0.78704181482835955</v>
      </c>
      <c r="H870" s="10">
        <f t="shared" ca="1" si="1425"/>
        <v>0.69278131372353235</v>
      </c>
      <c r="I870" s="10">
        <f t="shared" ca="1" si="1425"/>
        <v>0.94851538003189573</v>
      </c>
      <c r="J870" s="10">
        <f t="shared" ca="1" si="1425"/>
        <v>1.6427136337714421E-3</v>
      </c>
      <c r="K870" s="10">
        <f t="shared" ca="1" si="1425"/>
        <v>0.61864911834458536</v>
      </c>
      <c r="L870" s="10">
        <f t="shared" ca="1" si="1425"/>
        <v>0.8241194955981842</v>
      </c>
      <c r="M870" s="10">
        <f t="shared" ca="1" si="1425"/>
        <v>0.67082429542414768</v>
      </c>
      <c r="O870" s="8">
        <f t="shared" ca="1" si="1371"/>
        <v>-0.47130389723976124</v>
      </c>
      <c r="P870" s="8">
        <f t="shared" ca="1" si="1372"/>
        <v>-0.46426513225801574</v>
      </c>
      <c r="Q870" s="8">
        <f t="shared" ca="1" si="1373"/>
        <v>-0.58226920393923698</v>
      </c>
      <c r="R870" s="8">
        <f t="shared" ca="1" si="1374"/>
        <v>-0.26753577722675093</v>
      </c>
      <c r="S870" s="8">
        <f t="shared" ca="1" si="1375"/>
        <v>-0.92079763428617856</v>
      </c>
      <c r="T870" s="8">
        <f t="shared" ca="1" si="1376"/>
        <v>0.79619901439824203</v>
      </c>
      <c r="U870" s="8">
        <f t="shared" ca="1" si="1377"/>
        <v>0.5037495660843474</v>
      </c>
      <c r="V870" s="8">
        <f t="shared" ca="1" si="1378"/>
        <v>1.6306260930312251</v>
      </c>
      <c r="W870" s="8">
        <f t="shared" ca="1" si="1379"/>
        <v>-2.9396881542594078</v>
      </c>
      <c r="X870" s="8">
        <f t="shared" ca="1" si="1380"/>
        <v>0.30193480415837459</v>
      </c>
      <c r="Y870" s="8">
        <f t="shared" ca="1" si="1381"/>
        <v>0.93117894207479635</v>
      </c>
      <c r="Z870" s="8">
        <f t="shared" ca="1" si="1382"/>
        <v>0.44219043204301084</v>
      </c>
      <c r="AB870" s="8">
        <f t="shared" ca="1" si="1383"/>
        <v>-4.7130389723976124E-2</v>
      </c>
      <c r="AC870" s="8">
        <f t="shared" ca="1" si="1384"/>
        <v>-4.6426513225801574E-2</v>
      </c>
      <c r="AD870" s="8">
        <f t="shared" ca="1" si="1385"/>
        <v>-5.8226920393923701E-2</v>
      </c>
      <c r="AE870" s="8">
        <f t="shared" ca="1" si="1386"/>
        <v>-2.6753577722675094E-2</v>
      </c>
      <c r="AF870" s="8">
        <f t="shared" ca="1" si="1387"/>
        <v>-9.2079763428617858E-2</v>
      </c>
      <c r="AG870" s="18">
        <f t="shared" ca="1" si="1388"/>
        <v>7.9619901439824212E-2</v>
      </c>
      <c r="AH870" s="8">
        <f t="shared" ca="1" si="1389"/>
        <v>5.0374956608434746E-2</v>
      </c>
      <c r="AI870" s="8">
        <f t="shared" ca="1" si="1390"/>
        <v>0.16306260930312252</v>
      </c>
      <c r="AJ870" s="8">
        <f t="shared" ca="1" si="1391"/>
        <v>-0.29396881542594078</v>
      </c>
      <c r="AK870" s="8">
        <f t="shared" ca="1" si="1392"/>
        <v>3.019348041583746E-2</v>
      </c>
      <c r="AL870" s="8">
        <f t="shared" ca="1" si="1393"/>
        <v>9.3117894207479637E-2</v>
      </c>
      <c r="AM870" s="8">
        <f t="shared" ca="1" si="1394"/>
        <v>4.4219043204301089E-2</v>
      </c>
      <c r="AO870" s="8">
        <f t="shared" ca="1" si="1395"/>
        <v>477.84006795628056</v>
      </c>
      <c r="AP870" s="8">
        <f t="shared" ref="AP870:AZ870" ca="1" si="1437">AO870*EXP(AC870)</f>
        <v>456.1627151861814</v>
      </c>
      <c r="AQ870" s="8">
        <f t="shared" ca="1" si="1437"/>
        <v>430.36025360870997</v>
      </c>
      <c r="AR870" s="8">
        <f t="shared" ca="1" si="1437"/>
        <v>418.99922877885859</v>
      </c>
      <c r="AS870" s="8">
        <f t="shared" ca="1" si="1437"/>
        <v>382.1408721427797</v>
      </c>
      <c r="AT870" s="18">
        <f t="shared" ca="1" si="1437"/>
        <v>413.81094598111224</v>
      </c>
      <c r="AU870" s="8">
        <f t="shared" ca="1" si="1437"/>
        <v>435.19063388963207</v>
      </c>
      <c r="AV870" s="8">
        <f t="shared" ca="1" si="1437"/>
        <v>512.26741479872715</v>
      </c>
      <c r="AW870" s="8">
        <f t="shared" ca="1" si="1437"/>
        <v>381.79276744111019</v>
      </c>
      <c r="AX870" s="8">
        <f t="shared" ca="1" si="1437"/>
        <v>393.49621468687502</v>
      </c>
      <c r="AY870" s="8">
        <f t="shared" ca="1" si="1437"/>
        <v>431.89795385729525</v>
      </c>
      <c r="AZ870" s="8">
        <f t="shared" ca="1" si="1437"/>
        <v>451.42461155784389</v>
      </c>
      <c r="BB870" s="8">
        <f t="shared" ca="1" si="1397"/>
        <v>687.33929434641823</v>
      </c>
      <c r="BC870" s="8">
        <f t="shared" ca="1" si="1398"/>
        <v>659.8241455316911</v>
      </c>
      <c r="BD870" s="8">
        <f t="shared" ca="1" si="1399"/>
        <v>616.77764350429709</v>
      </c>
      <c r="BE870" s="8">
        <f t="shared" ca="1" si="1400"/>
        <v>612.52535174697834</v>
      </c>
      <c r="BF870" s="8">
        <f t="shared" ca="1" si="1401"/>
        <v>546.7951643974103</v>
      </c>
      <c r="BG870" s="18">
        <f t="shared" ca="1" si="1402"/>
        <v>618.41822130947639</v>
      </c>
      <c r="BH870" s="8">
        <f t="shared" ca="1" si="1403"/>
        <v>656.80132071073729</v>
      </c>
      <c r="BI870" s="8">
        <f t="shared" ca="1" si="1404"/>
        <v>818.10038814401389</v>
      </c>
      <c r="BJ870" s="8">
        <f t="shared" ca="1" si="1405"/>
        <v>587.7171183932071</v>
      </c>
      <c r="BK870" s="8">
        <f t="shared" ca="1" si="1406"/>
        <v>588.02214256253012</v>
      </c>
      <c r="BL870" s="8">
        <f t="shared" ca="1" si="1407"/>
        <v>654.75385869470551</v>
      </c>
      <c r="BM870" s="8">
        <f t="shared" ca="1" si="1408"/>
        <v>701.2486212316561</v>
      </c>
    </row>
    <row r="871" spans="2:65" x14ac:dyDescent="0.3">
      <c r="B871" s="12">
        <f t="shared" ca="1" si="1370"/>
        <v>0.20459572736238307</v>
      </c>
      <c r="C871" s="12">
        <f t="shared" ca="1" si="1425"/>
        <v>0.86289141226213495</v>
      </c>
      <c r="D871" s="12">
        <f t="shared" ca="1" si="1425"/>
        <v>0.61499565663160682</v>
      </c>
      <c r="E871" s="12">
        <f t="shared" ca="1" si="1425"/>
        <v>0.85704247637865705</v>
      </c>
      <c r="F871" s="12">
        <f t="shared" ca="1" si="1425"/>
        <v>8.2812878721895133E-3</v>
      </c>
      <c r="G871" s="11">
        <f t="shared" ca="1" si="1425"/>
        <v>0.51026295859652149</v>
      </c>
      <c r="H871" s="10">
        <f t="shared" ca="1" si="1425"/>
        <v>0.36975597149470196</v>
      </c>
      <c r="I871" s="10">
        <f t="shared" ca="1" si="1425"/>
        <v>5.260824835821265E-2</v>
      </c>
      <c r="J871" s="10">
        <f t="shared" ca="1" si="1425"/>
        <v>0.44822206560029398</v>
      </c>
      <c r="K871" s="10">
        <f t="shared" ca="1" si="1425"/>
        <v>0.33904771916382459</v>
      </c>
      <c r="L871" s="10">
        <f t="shared" ca="1" si="1425"/>
        <v>0.14929808783177534</v>
      </c>
      <c r="M871" s="10">
        <f t="shared" ca="1" si="1425"/>
        <v>0.54933762705151079</v>
      </c>
      <c r="O871" s="8">
        <f t="shared" ca="1" si="1371"/>
        <v>-0.82531733142071628</v>
      </c>
      <c r="P871" s="8">
        <f t="shared" ca="1" si="1372"/>
        <v>1.0934023653417162</v>
      </c>
      <c r="Q871" s="8">
        <f t="shared" ca="1" si="1373"/>
        <v>0.29236353361173373</v>
      </c>
      <c r="R871" s="8">
        <f t="shared" ca="1" si="1374"/>
        <v>1.0671257681696544</v>
      </c>
      <c r="S871" s="8">
        <f t="shared" ca="1" si="1375"/>
        <v>-2.3962768359002702</v>
      </c>
      <c r="T871" s="8">
        <f t="shared" ca="1" si="1376"/>
        <v>2.5728260359539238E-2</v>
      </c>
      <c r="U871" s="8">
        <f t="shared" ca="1" si="1377"/>
        <v>-0.33249973073681821</v>
      </c>
      <c r="V871" s="8">
        <f t="shared" ca="1" si="1378"/>
        <v>-1.6200734647975861</v>
      </c>
      <c r="W871" s="8">
        <f t="shared" ca="1" si="1379"/>
        <v>-0.13015457687910428</v>
      </c>
      <c r="X871" s="8">
        <f t="shared" ca="1" si="1380"/>
        <v>-0.41506347283218753</v>
      </c>
      <c r="Y871" s="8">
        <f t="shared" ca="1" si="1381"/>
        <v>-1.0394485474884503</v>
      </c>
      <c r="Z871" s="8">
        <f t="shared" ca="1" si="1382"/>
        <v>0.12398803847164547</v>
      </c>
      <c r="AB871" s="8">
        <f t="shared" ca="1" si="1383"/>
        <v>-8.2531733142071628E-2</v>
      </c>
      <c r="AC871" s="8">
        <f t="shared" ca="1" si="1384"/>
        <v>0.10934023653417163</v>
      </c>
      <c r="AD871" s="8">
        <f t="shared" ca="1" si="1385"/>
        <v>2.9236353361173376E-2</v>
      </c>
      <c r="AE871" s="8">
        <f t="shared" ca="1" si="1386"/>
        <v>0.10671257681696544</v>
      </c>
      <c r="AF871" s="8">
        <f t="shared" ca="1" si="1387"/>
        <v>-0.23962768359002704</v>
      </c>
      <c r="AG871" s="18">
        <f t="shared" ca="1" si="1388"/>
        <v>2.5728260359539241E-3</v>
      </c>
      <c r="AH871" s="8">
        <f t="shared" ca="1" si="1389"/>
        <v>-3.324997307368182E-2</v>
      </c>
      <c r="AI871" s="8">
        <f t="shared" ca="1" si="1390"/>
        <v>-0.16200734647975862</v>
      </c>
      <c r="AJ871" s="8">
        <f t="shared" ca="1" si="1391"/>
        <v>-1.3015457687910429E-2</v>
      </c>
      <c r="AK871" s="8">
        <f t="shared" ca="1" si="1392"/>
        <v>-4.1506347283218753E-2</v>
      </c>
      <c r="AL871" s="8">
        <f t="shared" ca="1" si="1393"/>
        <v>-0.10394485474884503</v>
      </c>
      <c r="AM871" s="8">
        <f t="shared" ca="1" si="1394"/>
        <v>1.2398803847164547E-2</v>
      </c>
      <c r="AO871" s="8">
        <f t="shared" ca="1" si="1395"/>
        <v>461.21981303639518</v>
      </c>
      <c r="AP871" s="8">
        <f t="shared" ref="AP871:AZ871" ca="1" si="1438">AO871*EXP(AC871)</f>
        <v>514.50999605086986</v>
      </c>
      <c r="AQ871" s="8">
        <f t="shared" ca="1" si="1438"/>
        <v>529.77444321217922</v>
      </c>
      <c r="AR871" s="8">
        <f t="shared" ca="1" si="1438"/>
        <v>589.43468345608926</v>
      </c>
      <c r="AS871" s="8">
        <f t="shared" ca="1" si="1438"/>
        <v>463.83840679139195</v>
      </c>
      <c r="AT871" s="18">
        <f t="shared" ca="1" si="1438"/>
        <v>465.03331881210238</v>
      </c>
      <c r="AU871" s="8">
        <f t="shared" ca="1" si="1438"/>
        <v>449.82520919902458</v>
      </c>
      <c r="AV871" s="8">
        <f t="shared" ca="1" si="1438"/>
        <v>382.54708235906031</v>
      </c>
      <c r="AW871" s="8">
        <f t="shared" ca="1" si="1438"/>
        <v>377.60031902192929</v>
      </c>
      <c r="AX871" s="8">
        <f t="shared" ca="1" si="1438"/>
        <v>362.24831577846282</v>
      </c>
      <c r="AY871" s="8">
        <f t="shared" ca="1" si="1438"/>
        <v>326.48534974797428</v>
      </c>
      <c r="AZ871" s="8">
        <f t="shared" ca="1" si="1438"/>
        <v>330.55857694960588</v>
      </c>
      <c r="BB871" s="8">
        <f t="shared" ca="1" si="1397"/>
        <v>681.47632548622494</v>
      </c>
      <c r="BC871" s="8">
        <f t="shared" ca="1" si="1398"/>
        <v>745.5019526710123</v>
      </c>
      <c r="BD871" s="8">
        <f t="shared" ca="1" si="1399"/>
        <v>779.59582498568921</v>
      </c>
      <c r="BE871" s="8">
        <f t="shared" ca="1" si="1400"/>
        <v>883.35025739714354</v>
      </c>
      <c r="BF871" s="8">
        <f t="shared" ca="1" si="1401"/>
        <v>667.9652311758615</v>
      </c>
      <c r="BG871" s="18">
        <f t="shared" ca="1" si="1402"/>
        <v>709.84606430152462</v>
      </c>
      <c r="BH871" s="8">
        <f t="shared" ca="1" si="1403"/>
        <v>686.74779333574486</v>
      </c>
      <c r="BI871" s="8">
        <f t="shared" ca="1" si="1404"/>
        <v>589.52528472387155</v>
      </c>
      <c r="BJ871" s="8">
        <f t="shared" ca="1" si="1405"/>
        <v>584.52554652300148</v>
      </c>
      <c r="BK871" s="8">
        <f t="shared" ca="1" si="1406"/>
        <v>562.00758421030957</v>
      </c>
      <c r="BL871" s="8">
        <f t="shared" ca="1" si="1407"/>
        <v>529.70960483310387</v>
      </c>
      <c r="BM871" s="8">
        <f t="shared" ca="1" si="1408"/>
        <v>531.64266707654747</v>
      </c>
    </row>
    <row r="872" spans="2:65" x14ac:dyDescent="0.3">
      <c r="B872" s="12">
        <f t="shared" ca="1" si="1370"/>
        <v>0.15843338608890722</v>
      </c>
      <c r="C872" s="12">
        <f t="shared" ca="1" si="1425"/>
        <v>0.48491028163557071</v>
      </c>
      <c r="D872" s="12">
        <f t="shared" ca="1" si="1425"/>
        <v>0.95023738404798586</v>
      </c>
      <c r="E872" s="12">
        <f t="shared" ca="1" si="1425"/>
        <v>0.97863658840216983</v>
      </c>
      <c r="F872" s="12">
        <f t="shared" ca="1" si="1425"/>
        <v>4.0958496419129298E-2</v>
      </c>
      <c r="G872" s="11">
        <f t="shared" ca="1" si="1425"/>
        <v>0.78327571041944388</v>
      </c>
      <c r="H872" s="10">
        <f t="shared" ca="1" si="1425"/>
        <v>0.15863893021414954</v>
      </c>
      <c r="I872" s="10">
        <f t="shared" ca="1" si="1425"/>
        <v>2.8271243704030002E-2</v>
      </c>
      <c r="J872" s="10">
        <f t="shared" ca="1" si="1425"/>
        <v>0.83610782560123698</v>
      </c>
      <c r="K872" s="10">
        <f t="shared" ca="1" si="1425"/>
        <v>0.92357104180149641</v>
      </c>
      <c r="L872" s="10">
        <f t="shared" ca="1" si="1425"/>
        <v>2.6300175960432215E-2</v>
      </c>
      <c r="M872" s="10">
        <f t="shared" ca="1" si="1425"/>
        <v>0.51577896869077022</v>
      </c>
      <c r="O872" s="8">
        <f t="shared" ca="1" si="1371"/>
        <v>-1.0009173409465222</v>
      </c>
      <c r="P872" s="8">
        <f t="shared" ca="1" si="1372"/>
        <v>-3.7833338301569604E-2</v>
      </c>
      <c r="Q872" s="8">
        <f t="shared" ca="1" si="1373"/>
        <v>1.647159665412451</v>
      </c>
      <c r="R872" s="8">
        <f t="shared" ca="1" si="1374"/>
        <v>2.0263705824201614</v>
      </c>
      <c r="S872" s="8">
        <f t="shared" ca="1" si="1375"/>
        <v>-1.7396699269419824</v>
      </c>
      <c r="T872" s="8">
        <f t="shared" ca="1" si="1376"/>
        <v>0.78330406081407911</v>
      </c>
      <c r="U872" s="8">
        <f t="shared" ca="1" si="1377"/>
        <v>-1.0000674638140161</v>
      </c>
      <c r="V872" s="8">
        <f t="shared" ca="1" si="1378"/>
        <v>-1.90683090893607</v>
      </c>
      <c r="W872" s="8">
        <f t="shared" ca="1" si="1379"/>
        <v>0.97858646669427563</v>
      </c>
      <c r="X872" s="8">
        <f t="shared" ca="1" si="1380"/>
        <v>1.4295092563401606</v>
      </c>
      <c r="Y872" s="8">
        <f t="shared" ca="1" si="1381"/>
        <v>-1.9381874942574793</v>
      </c>
      <c r="Z872" s="8">
        <f t="shared" ca="1" si="1382"/>
        <v>3.956232698771403E-2</v>
      </c>
      <c r="AB872" s="8">
        <f t="shared" ca="1" si="1383"/>
        <v>-0.10009173409465222</v>
      </c>
      <c r="AC872" s="8">
        <f t="shared" ca="1" si="1384"/>
        <v>-3.7833338301569604E-3</v>
      </c>
      <c r="AD872" s="8">
        <f t="shared" ca="1" si="1385"/>
        <v>0.1647159665412451</v>
      </c>
      <c r="AE872" s="8">
        <f t="shared" ca="1" si="1386"/>
        <v>0.20263705824201617</v>
      </c>
      <c r="AF872" s="8">
        <f t="shared" ca="1" si="1387"/>
        <v>-0.17396699269419824</v>
      </c>
      <c r="AG872" s="18">
        <f t="shared" ca="1" si="1388"/>
        <v>7.8330406081407913E-2</v>
      </c>
      <c r="AH872" s="8">
        <f t="shared" ca="1" si="1389"/>
        <v>-0.10000674638140161</v>
      </c>
      <c r="AI872" s="8">
        <f t="shared" ca="1" si="1390"/>
        <v>-0.19068309089360702</v>
      </c>
      <c r="AJ872" s="8">
        <f t="shared" ca="1" si="1391"/>
        <v>9.7858646669427563E-2</v>
      </c>
      <c r="AK872" s="8">
        <f t="shared" ca="1" si="1392"/>
        <v>0.14295092563401607</v>
      </c>
      <c r="AL872" s="8">
        <f t="shared" ca="1" si="1393"/>
        <v>-0.19381874942574795</v>
      </c>
      <c r="AM872" s="8">
        <f t="shared" ca="1" si="1394"/>
        <v>3.9562326987714032E-3</v>
      </c>
      <c r="AO872" s="8">
        <f t="shared" ca="1" si="1395"/>
        <v>453.19148767649187</v>
      </c>
      <c r="AP872" s="8">
        <f t="shared" ref="AP872:AZ872" ca="1" si="1439">AO872*EXP(AC872)</f>
        <v>451.48015230740702</v>
      </c>
      <c r="AQ872" s="8">
        <f t="shared" ca="1" si="1439"/>
        <v>532.32136631273579</v>
      </c>
      <c r="AR872" s="8">
        <f t="shared" ca="1" si="1439"/>
        <v>651.89560705074962</v>
      </c>
      <c r="AS872" s="8">
        <f t="shared" ca="1" si="1439"/>
        <v>547.80393743557909</v>
      </c>
      <c r="AT872" s="18">
        <f t="shared" ca="1" si="1439"/>
        <v>592.43896237214392</v>
      </c>
      <c r="AU872" s="8">
        <f t="shared" ca="1" si="1439"/>
        <v>536.05732459734986</v>
      </c>
      <c r="AV872" s="8">
        <f t="shared" ca="1" si="1439"/>
        <v>442.99479180768202</v>
      </c>
      <c r="AW872" s="8">
        <f t="shared" ca="1" si="1439"/>
        <v>488.53770804771341</v>
      </c>
      <c r="AX872" s="8">
        <f t="shared" ca="1" si="1439"/>
        <v>563.61285339013148</v>
      </c>
      <c r="AY872" s="8">
        <f t="shared" ca="1" si="1439"/>
        <v>464.30833016740655</v>
      </c>
      <c r="AZ872" s="8">
        <f t="shared" ca="1" si="1439"/>
        <v>466.14888038735251</v>
      </c>
      <c r="BB872" s="8">
        <f t="shared" ca="1" si="1397"/>
        <v>623.2614653444092</v>
      </c>
      <c r="BC872" s="8">
        <f t="shared" ca="1" si="1398"/>
        <v>632.9625752326881</v>
      </c>
      <c r="BD872" s="8">
        <f t="shared" ca="1" si="1399"/>
        <v>779.404297128753</v>
      </c>
      <c r="BE872" s="8">
        <f t="shared" ca="1" si="1400"/>
        <v>985.84836007781541</v>
      </c>
      <c r="BF872" s="8">
        <f t="shared" ca="1" si="1401"/>
        <v>833.42294602347295</v>
      </c>
      <c r="BG872" s="18">
        <f t="shared" ca="1" si="1402"/>
        <v>861.14523790234307</v>
      </c>
      <c r="BH872" s="8">
        <f t="shared" ca="1" si="1403"/>
        <v>785.72339861923115</v>
      </c>
      <c r="BI872" s="8">
        <f t="shared" ca="1" si="1404"/>
        <v>591.1723288186688</v>
      </c>
      <c r="BJ872" s="8">
        <f t="shared" ca="1" si="1405"/>
        <v>643.89652056434363</v>
      </c>
      <c r="BK872" s="8">
        <f t="shared" ca="1" si="1406"/>
        <v>746.45283529436142</v>
      </c>
      <c r="BL872" s="8">
        <f t="shared" ca="1" si="1407"/>
        <v>612.80020486084663</v>
      </c>
      <c r="BM872" s="8">
        <f t="shared" ca="1" si="1408"/>
        <v>611.86589373414245</v>
      </c>
    </row>
    <row r="873" spans="2:65" x14ac:dyDescent="0.3">
      <c r="B873" s="12">
        <f t="shared" ca="1" si="1370"/>
        <v>0.24807568849906603</v>
      </c>
      <c r="C873" s="12">
        <f t="shared" ca="1" si="1425"/>
        <v>0.12564158317134488</v>
      </c>
      <c r="D873" s="12">
        <f t="shared" ca="1" si="1425"/>
        <v>0.30685452066387309</v>
      </c>
      <c r="E873" s="12">
        <f t="shared" ca="1" si="1425"/>
        <v>0.9433116975730973</v>
      </c>
      <c r="F873" s="12">
        <f t="shared" ca="1" si="1425"/>
        <v>0.4407695894699305</v>
      </c>
      <c r="G873" s="11">
        <f t="shared" ca="1" si="1425"/>
        <v>0.34736393005867638</v>
      </c>
      <c r="H873" s="10">
        <f t="shared" ca="1" si="1425"/>
        <v>6.2559229523371895E-2</v>
      </c>
      <c r="I873" s="10">
        <f t="shared" ca="1" si="1425"/>
        <v>0.21261411399913288</v>
      </c>
      <c r="J873" s="10">
        <f t="shared" ca="1" si="1425"/>
        <v>0.50107306317921518</v>
      </c>
      <c r="K873" s="10">
        <f t="shared" ca="1" si="1425"/>
        <v>0.87270731424567838</v>
      </c>
      <c r="L873" s="10">
        <f t="shared" ca="1" si="1425"/>
        <v>0.36783542572804651</v>
      </c>
      <c r="M873" s="10">
        <f t="shared" ca="1" si="1425"/>
        <v>0.29753570099280735</v>
      </c>
      <c r="O873" s="8">
        <f t="shared" ca="1" si="1371"/>
        <v>-0.68055773657337648</v>
      </c>
      <c r="P873" s="8">
        <f t="shared" ca="1" si="1372"/>
        <v>-1.1472382517326516</v>
      </c>
      <c r="Q873" s="8">
        <f t="shared" ca="1" si="1373"/>
        <v>-0.50478615462184195</v>
      </c>
      <c r="R873" s="8">
        <f t="shared" ca="1" si="1374"/>
        <v>1.5831968472088964</v>
      </c>
      <c r="S873" s="8">
        <f t="shared" ca="1" si="1375"/>
        <v>-0.14901831766926107</v>
      </c>
      <c r="T873" s="8">
        <f t="shared" ca="1" si="1376"/>
        <v>-0.39244714140068099</v>
      </c>
      <c r="U873" s="8">
        <f t="shared" ca="1" si="1377"/>
        <v>-1.5336391184589937</v>
      </c>
      <c r="V873" s="8">
        <f t="shared" ca="1" si="1378"/>
        <v>-0.79738369124985753</v>
      </c>
      <c r="W873" s="8">
        <f t="shared" ca="1" si="1379"/>
        <v>2.6897737488490061E-3</v>
      </c>
      <c r="X873" s="8">
        <f t="shared" ca="1" si="1380"/>
        <v>1.1392824365757177</v>
      </c>
      <c r="Y873" s="8">
        <f t="shared" ca="1" si="1381"/>
        <v>-0.33759176147580461</v>
      </c>
      <c r="Z873" s="8">
        <f t="shared" ca="1" si="1382"/>
        <v>-0.53150135586618485</v>
      </c>
      <c r="AB873" s="8">
        <f t="shared" ca="1" si="1383"/>
        <v>-6.8055773657337656E-2</v>
      </c>
      <c r="AC873" s="8">
        <f t="shared" ca="1" si="1384"/>
        <v>-0.11472382517326517</v>
      </c>
      <c r="AD873" s="8">
        <f t="shared" ca="1" si="1385"/>
        <v>-5.0478615462184198E-2</v>
      </c>
      <c r="AE873" s="8">
        <f t="shared" ca="1" si="1386"/>
        <v>0.15831968472088964</v>
      </c>
      <c r="AF873" s="8">
        <f t="shared" ca="1" si="1387"/>
        <v>-1.4901831766926108E-2</v>
      </c>
      <c r="AG873" s="18">
        <f t="shared" ca="1" si="1388"/>
        <v>-3.9244714140068103E-2</v>
      </c>
      <c r="AH873" s="8">
        <f t="shared" ca="1" si="1389"/>
        <v>-0.15336391184589937</v>
      </c>
      <c r="AI873" s="8">
        <f t="shared" ca="1" si="1390"/>
        <v>-7.9738369124985761E-2</v>
      </c>
      <c r="AJ873" s="8">
        <f t="shared" ca="1" si="1391"/>
        <v>2.6897737488490063E-4</v>
      </c>
      <c r="AK873" s="8">
        <f t="shared" ca="1" si="1392"/>
        <v>0.11392824365757177</v>
      </c>
      <c r="AL873" s="8">
        <f t="shared" ca="1" si="1393"/>
        <v>-3.3759176147580464E-2</v>
      </c>
      <c r="AM873" s="8">
        <f t="shared" ca="1" si="1394"/>
        <v>-5.3150135586618491E-2</v>
      </c>
      <c r="AO873" s="8">
        <f t="shared" ca="1" si="1395"/>
        <v>467.94497148450182</v>
      </c>
      <c r="AP873" s="8">
        <f t="shared" ref="AP873:AZ873" ca="1" si="1440">AO873*EXP(AC873)</f>
        <v>417.22551606738261</v>
      </c>
      <c r="AQ873" s="8">
        <f t="shared" ca="1" si="1440"/>
        <v>396.68728142687218</v>
      </c>
      <c r="AR873" s="8">
        <f t="shared" ca="1" si="1440"/>
        <v>464.73527890051099</v>
      </c>
      <c r="AS873" s="8">
        <f t="shared" ca="1" si="1440"/>
        <v>457.86121722020766</v>
      </c>
      <c r="AT873" s="18">
        <f t="shared" ca="1" si="1440"/>
        <v>440.24060406832382</v>
      </c>
      <c r="AU873" s="8">
        <f t="shared" ca="1" si="1440"/>
        <v>377.64609220350474</v>
      </c>
      <c r="AV873" s="8">
        <f t="shared" ca="1" si="1440"/>
        <v>348.70250026892791</v>
      </c>
      <c r="AW873" s="8">
        <f t="shared" ca="1" si="1440"/>
        <v>348.79630596730573</v>
      </c>
      <c r="AX873" s="8">
        <f t="shared" ca="1" si="1440"/>
        <v>390.88615149770862</v>
      </c>
      <c r="AY873" s="8">
        <f t="shared" ca="1" si="1440"/>
        <v>377.91041447919827</v>
      </c>
      <c r="AZ873" s="8">
        <f t="shared" ca="1" si="1440"/>
        <v>358.34887864294501</v>
      </c>
      <c r="BB873" s="8">
        <f t="shared" ca="1" si="1397"/>
        <v>614.44644970620629</v>
      </c>
      <c r="BC873" s="8">
        <f t="shared" ca="1" si="1398"/>
        <v>567.62303168179267</v>
      </c>
      <c r="BD873" s="8">
        <f t="shared" ca="1" si="1399"/>
        <v>532.63989114406695</v>
      </c>
      <c r="BE873" s="8">
        <f t="shared" ca="1" si="1400"/>
        <v>647.10191401516465</v>
      </c>
      <c r="BF873" s="8">
        <f t="shared" ca="1" si="1401"/>
        <v>643.00237295696786</v>
      </c>
      <c r="BG873" s="18">
        <f t="shared" ca="1" si="1402"/>
        <v>599.03633603419519</v>
      </c>
      <c r="BH873" s="8">
        <f t="shared" ca="1" si="1403"/>
        <v>512.98138645761367</v>
      </c>
      <c r="BI873" s="8">
        <f t="shared" ca="1" si="1404"/>
        <v>458.47747576291385</v>
      </c>
      <c r="BJ873" s="8">
        <f t="shared" ca="1" si="1405"/>
        <v>438.62753804600322</v>
      </c>
      <c r="BK873" s="8">
        <f t="shared" ca="1" si="1406"/>
        <v>490.95748460772103</v>
      </c>
      <c r="BL873" s="8">
        <f t="shared" ca="1" si="1407"/>
        <v>473.03397882769258</v>
      </c>
      <c r="BM873" s="8">
        <f t="shared" ca="1" si="1408"/>
        <v>433.92887475520246</v>
      </c>
    </row>
    <row r="874" spans="2:65" x14ac:dyDescent="0.3">
      <c r="B874" s="12">
        <f t="shared" ca="1" si="1370"/>
        <v>0.74678492267290686</v>
      </c>
      <c r="C874" s="12">
        <f t="shared" ca="1" si="1425"/>
        <v>0.45289814884691493</v>
      </c>
      <c r="D874" s="12">
        <f t="shared" ca="1" si="1425"/>
        <v>0.90600016759793278</v>
      </c>
      <c r="E874" s="12">
        <f t="shared" ca="1" si="1425"/>
        <v>0.52927155041617424</v>
      </c>
      <c r="F874" s="12">
        <f t="shared" ca="1" si="1425"/>
        <v>0.60542380302572529</v>
      </c>
      <c r="G874" s="11">
        <f t="shared" ca="1" si="1425"/>
        <v>0.78746359842197922</v>
      </c>
      <c r="H874" s="10">
        <f t="shared" ca="1" si="1425"/>
        <v>0.52406557428739464</v>
      </c>
      <c r="I874" s="10">
        <f t="shared" ca="1" si="1425"/>
        <v>0.53843443442596495</v>
      </c>
      <c r="J874" s="10">
        <f t="shared" ca="1" si="1425"/>
        <v>0.10805226331673112</v>
      </c>
      <c r="K874" s="10">
        <f t="shared" ca="1" si="1425"/>
        <v>9.5657394284223929E-2</v>
      </c>
      <c r="L874" s="10">
        <f t="shared" ca="1" si="1425"/>
        <v>1.5291088551437571E-2</v>
      </c>
      <c r="M874" s="10">
        <f t="shared" ca="1" si="1425"/>
        <v>0.15171671697842337</v>
      </c>
      <c r="O874" s="8">
        <f t="shared" ca="1" si="1371"/>
        <v>0.66440652988990778</v>
      </c>
      <c r="P874" s="8">
        <f t="shared" ca="1" si="1372"/>
        <v>-0.11834248252327956</v>
      </c>
      <c r="Q874" s="8">
        <f t="shared" ca="1" si="1373"/>
        <v>1.3165197177809977</v>
      </c>
      <c r="R874" s="8">
        <f t="shared" ca="1" si="1374"/>
        <v>7.3438855086070329E-2</v>
      </c>
      <c r="S874" s="8">
        <f t="shared" ca="1" si="1375"/>
        <v>0.26741143775408338</v>
      </c>
      <c r="T874" s="8">
        <f t="shared" ca="1" si="1376"/>
        <v>0.79765141904220571</v>
      </c>
      <c r="U874" s="8">
        <f t="shared" ca="1" si="1377"/>
        <v>6.0360080975612664E-2</v>
      </c>
      <c r="V874" s="8">
        <f t="shared" ca="1" si="1378"/>
        <v>9.6490358312865926E-2</v>
      </c>
      <c r="W874" s="8">
        <f t="shared" ca="1" si="1379"/>
        <v>-1.2369530143196665</v>
      </c>
      <c r="X874" s="8">
        <f t="shared" ca="1" si="1380"/>
        <v>-1.3066995000047257</v>
      </c>
      <c r="Y874" s="8">
        <f t="shared" ca="1" si="1381"/>
        <v>-2.1624672722727607</v>
      </c>
      <c r="Z874" s="8">
        <f t="shared" ca="1" si="1382"/>
        <v>-1.0290984085150978</v>
      </c>
      <c r="AB874" s="8">
        <f t="shared" ca="1" si="1383"/>
        <v>6.6440652988990781E-2</v>
      </c>
      <c r="AC874" s="8">
        <f t="shared" ca="1" si="1384"/>
        <v>-1.1834248252327956E-2</v>
      </c>
      <c r="AD874" s="8">
        <f t="shared" ca="1" si="1385"/>
        <v>0.13165197177809979</v>
      </c>
      <c r="AE874" s="8">
        <f t="shared" ca="1" si="1386"/>
        <v>7.3438855086070329E-3</v>
      </c>
      <c r="AF874" s="8">
        <f t="shared" ca="1" si="1387"/>
        <v>2.674114377540834E-2</v>
      </c>
      <c r="AG874" s="18">
        <f t="shared" ca="1" si="1388"/>
        <v>7.9765141904220571E-2</v>
      </c>
      <c r="AH874" s="8">
        <f t="shared" ca="1" si="1389"/>
        <v>6.036008097561267E-3</v>
      </c>
      <c r="AI874" s="8">
        <f t="shared" ca="1" si="1390"/>
        <v>9.6490358312865936E-3</v>
      </c>
      <c r="AJ874" s="8">
        <f t="shared" ca="1" si="1391"/>
        <v>-0.12369530143196666</v>
      </c>
      <c r="AK874" s="8">
        <f t="shared" ca="1" si="1392"/>
        <v>-0.13066995000047257</v>
      </c>
      <c r="AL874" s="8">
        <f t="shared" ca="1" si="1393"/>
        <v>-0.21624672722727609</v>
      </c>
      <c r="AM874" s="8">
        <f t="shared" ca="1" si="1394"/>
        <v>-0.10290984085150978</v>
      </c>
      <c r="AO874" s="8">
        <f t="shared" ca="1" si="1395"/>
        <v>535.31059687864933</v>
      </c>
      <c r="AP874" s="8">
        <f t="shared" ref="AP874:AZ874" ca="1" si="1441">AO874*EXP(AC874)</f>
        <v>529.01293592314528</v>
      </c>
      <c r="AQ874" s="8">
        <f t="shared" ca="1" si="1441"/>
        <v>603.45100765035704</v>
      </c>
      <c r="AR874" s="8">
        <f t="shared" ca="1" si="1441"/>
        <v>607.89899552648296</v>
      </c>
      <c r="AS874" s="8">
        <f t="shared" ca="1" si="1441"/>
        <v>624.37421126473032</v>
      </c>
      <c r="AT874" s="18">
        <f t="shared" ca="1" si="1441"/>
        <v>676.21767460646697</v>
      </c>
      <c r="AU874" s="8">
        <f t="shared" ca="1" si="1441"/>
        <v>680.3116732407118</v>
      </c>
      <c r="AV874" s="8">
        <f t="shared" ca="1" si="1441"/>
        <v>686.90779689199724</v>
      </c>
      <c r="AW874" s="8">
        <f t="shared" ca="1" si="1441"/>
        <v>606.98541973401245</v>
      </c>
      <c r="AX874" s="8">
        <f t="shared" ca="1" si="1441"/>
        <v>532.63416588555469</v>
      </c>
      <c r="AY874" s="8">
        <f t="shared" ca="1" si="1441"/>
        <v>429.05627751190087</v>
      </c>
      <c r="AZ874" s="8">
        <f t="shared" ca="1" si="1441"/>
        <v>387.09813995048722</v>
      </c>
      <c r="BB874" s="8">
        <f t="shared" ca="1" si="1397"/>
        <v>762.72799769856147</v>
      </c>
      <c r="BC874" s="8">
        <f t="shared" ca="1" si="1398"/>
        <v>751.00334151384777</v>
      </c>
      <c r="BD874" s="8">
        <f t="shared" ca="1" si="1399"/>
        <v>841.61408918650193</v>
      </c>
      <c r="BE874" s="8">
        <f t="shared" ca="1" si="1400"/>
        <v>805.76785721713679</v>
      </c>
      <c r="BF874" s="8">
        <f t="shared" ca="1" si="1401"/>
        <v>836.5433707749221</v>
      </c>
      <c r="BG874" s="18">
        <f t="shared" ca="1" si="1402"/>
        <v>925.90200116570418</v>
      </c>
      <c r="BH874" s="8">
        <f t="shared" ca="1" si="1403"/>
        <v>949.51606028570859</v>
      </c>
      <c r="BI874" s="8">
        <f t="shared" ca="1" si="1404"/>
        <v>953.40063925323057</v>
      </c>
      <c r="BJ874" s="8">
        <f t="shared" ca="1" si="1405"/>
        <v>845.40888796493448</v>
      </c>
      <c r="BK874" s="8">
        <f t="shared" ca="1" si="1406"/>
        <v>677.80371819526738</v>
      </c>
      <c r="BL874" s="8">
        <f t="shared" ca="1" si="1407"/>
        <v>524.23657847364166</v>
      </c>
      <c r="BM874" s="8">
        <f t="shared" ca="1" si="1408"/>
        <v>471.98485892846838</v>
      </c>
    </row>
    <row r="875" spans="2:65" x14ac:dyDescent="0.3">
      <c r="B875" s="12">
        <f t="shared" ca="1" si="1370"/>
        <v>0.56017272268998519</v>
      </c>
      <c r="C875" s="12">
        <f t="shared" ref="C875:M890" ca="1" si="1442">RAND()</f>
        <v>0.89617733444459757</v>
      </c>
      <c r="D875" s="12">
        <f t="shared" ca="1" si="1442"/>
        <v>0.14517916579201151</v>
      </c>
      <c r="E875" s="12">
        <f t="shared" ca="1" si="1442"/>
        <v>0.83278762618941293</v>
      </c>
      <c r="F875" s="12">
        <f t="shared" ca="1" si="1442"/>
        <v>0.57367942997977828</v>
      </c>
      <c r="G875" s="11">
        <f t="shared" ca="1" si="1442"/>
        <v>0.70810838067975923</v>
      </c>
      <c r="H875" s="10">
        <f t="shared" ca="1" si="1442"/>
        <v>0.88510198374344073</v>
      </c>
      <c r="I875" s="10">
        <f t="shared" ca="1" si="1442"/>
        <v>0.35990512665837038</v>
      </c>
      <c r="J875" s="10">
        <f t="shared" ca="1" si="1442"/>
        <v>0.82440949147211962</v>
      </c>
      <c r="K875" s="10">
        <f t="shared" ca="1" si="1442"/>
        <v>0.67483239803211925</v>
      </c>
      <c r="L875" s="10">
        <f t="shared" ca="1" si="1442"/>
        <v>0.74209812944270059</v>
      </c>
      <c r="M875" s="10">
        <f t="shared" ca="1" si="1442"/>
        <v>0.9962485692376466</v>
      </c>
      <c r="O875" s="8">
        <f t="shared" ca="1" si="1371"/>
        <v>0.15140714363729546</v>
      </c>
      <c r="P875" s="8">
        <f t="shared" ca="1" si="1372"/>
        <v>1.2600666185768763</v>
      </c>
      <c r="Q875" s="8">
        <f t="shared" ca="1" si="1373"/>
        <v>-1.0573358625869311</v>
      </c>
      <c r="R875" s="8">
        <f t="shared" ca="1" si="1374"/>
        <v>0.96523973779697192</v>
      </c>
      <c r="S875" s="8">
        <f t="shared" ca="1" si="1375"/>
        <v>0.18574958712062803</v>
      </c>
      <c r="T875" s="8">
        <f t="shared" ca="1" si="1376"/>
        <v>0.54786698661028754</v>
      </c>
      <c r="U875" s="8">
        <f t="shared" ca="1" si="1377"/>
        <v>1.200884435773752</v>
      </c>
      <c r="V875" s="8">
        <f t="shared" ca="1" si="1378"/>
        <v>-0.35871239702568525</v>
      </c>
      <c r="W875" s="8">
        <f t="shared" ca="1" si="1379"/>
        <v>0.93230094971844546</v>
      </c>
      <c r="X875" s="8">
        <f t="shared" ca="1" si="1380"/>
        <v>0.45329656781017025</v>
      </c>
      <c r="Y875" s="8">
        <f t="shared" ca="1" si="1381"/>
        <v>0.64982736410219866</v>
      </c>
      <c r="Z875" s="8">
        <f t="shared" ca="1" si="1382"/>
        <v>2.6736593776723789</v>
      </c>
      <c r="AB875" s="8">
        <f t="shared" ca="1" si="1383"/>
        <v>1.5140714363729546E-2</v>
      </c>
      <c r="AC875" s="8">
        <f t="shared" ca="1" si="1384"/>
        <v>0.12600666185768764</v>
      </c>
      <c r="AD875" s="8">
        <f t="shared" ca="1" si="1385"/>
        <v>-0.10573358625869311</v>
      </c>
      <c r="AE875" s="8">
        <f t="shared" ca="1" si="1386"/>
        <v>9.6523973779697195E-2</v>
      </c>
      <c r="AF875" s="8">
        <f t="shared" ca="1" si="1387"/>
        <v>1.8574958712062804E-2</v>
      </c>
      <c r="AG875" s="18">
        <f t="shared" ca="1" si="1388"/>
        <v>5.4786698661028754E-2</v>
      </c>
      <c r="AH875" s="8">
        <f t="shared" ca="1" si="1389"/>
        <v>0.12008844357737521</v>
      </c>
      <c r="AI875" s="8">
        <f t="shared" ca="1" si="1390"/>
        <v>-3.5871239702568523E-2</v>
      </c>
      <c r="AJ875" s="8">
        <f t="shared" ca="1" si="1391"/>
        <v>9.3230094971844549E-2</v>
      </c>
      <c r="AK875" s="8">
        <f t="shared" ca="1" si="1392"/>
        <v>4.5329656781017025E-2</v>
      </c>
      <c r="AL875" s="8">
        <f t="shared" ca="1" si="1393"/>
        <v>6.4982736410219871E-2</v>
      </c>
      <c r="AM875" s="8">
        <f t="shared" ca="1" si="1394"/>
        <v>0.26736593776723788</v>
      </c>
      <c r="AO875" s="8">
        <f t="shared" ca="1" si="1395"/>
        <v>508.5416881516299</v>
      </c>
      <c r="AP875" s="8">
        <f t="shared" ref="AP875:AZ875" ca="1" si="1443">AO875*EXP(AC875)</f>
        <v>576.83361146956963</v>
      </c>
      <c r="AQ875" s="8">
        <f t="shared" ca="1" si="1443"/>
        <v>518.95660675039255</v>
      </c>
      <c r="AR875" s="8">
        <f t="shared" ca="1" si="1443"/>
        <v>571.5455851557806</v>
      </c>
      <c r="AS875" s="8">
        <f t="shared" ca="1" si="1443"/>
        <v>582.26123407108628</v>
      </c>
      <c r="AT875" s="18">
        <f t="shared" ca="1" si="1443"/>
        <v>615.05143685952464</v>
      </c>
      <c r="AU875" s="8">
        <f t="shared" ca="1" si="1443"/>
        <v>693.52989417093443</v>
      </c>
      <c r="AV875" s="8">
        <f t="shared" ca="1" si="1443"/>
        <v>669.0930277233482</v>
      </c>
      <c r="AW875" s="8">
        <f t="shared" ca="1" si="1443"/>
        <v>734.47297435803034</v>
      </c>
      <c r="AX875" s="8">
        <f t="shared" ca="1" si="1443"/>
        <v>768.53250372479931</v>
      </c>
      <c r="AY875" s="8">
        <f t="shared" ca="1" si="1443"/>
        <v>820.13223833375639</v>
      </c>
      <c r="AZ875" s="8">
        <f t="shared" ca="1" si="1443"/>
        <v>1071.5179117407836</v>
      </c>
      <c r="BB875" s="8">
        <f t="shared" ca="1" si="1397"/>
        <v>726.48323863866642</v>
      </c>
      <c r="BC875" s="8">
        <f t="shared" ca="1" si="1398"/>
        <v>814.78170628157682</v>
      </c>
      <c r="BD875" s="8">
        <f t="shared" ca="1" si="1399"/>
        <v>719.77218317628297</v>
      </c>
      <c r="BE875" s="8">
        <f t="shared" ca="1" si="1400"/>
        <v>800.54406878161672</v>
      </c>
      <c r="BF875" s="8">
        <f t="shared" ca="1" si="1401"/>
        <v>841.18341591797002</v>
      </c>
      <c r="BG875" s="18">
        <f t="shared" ca="1" si="1402"/>
        <v>902.54378508170669</v>
      </c>
      <c r="BH875" s="8">
        <f t="shared" ca="1" si="1403"/>
        <v>1038.4340281988525</v>
      </c>
      <c r="BI875" s="8">
        <f t="shared" ca="1" si="1404"/>
        <v>968.95019100440129</v>
      </c>
      <c r="BJ875" s="8">
        <f t="shared" ca="1" si="1405"/>
        <v>1024.2056002818845</v>
      </c>
      <c r="BK875" s="8">
        <f t="shared" ca="1" si="1406"/>
        <v>1076.8007856961519</v>
      </c>
      <c r="BL875" s="8">
        <f t="shared" ca="1" si="1407"/>
        <v>1146.8257449293976</v>
      </c>
      <c r="BM875" s="8">
        <f t="shared" ca="1" si="1408"/>
        <v>1588.932570557505</v>
      </c>
    </row>
    <row r="876" spans="2:65" x14ac:dyDescent="0.3">
      <c r="B876" s="12">
        <f t="shared" ca="1" si="1370"/>
        <v>0.75152292889673955</v>
      </c>
      <c r="C876" s="12">
        <f t="shared" ca="1" si="1442"/>
        <v>0.52496713611728396</v>
      </c>
      <c r="D876" s="12">
        <f t="shared" ca="1" si="1442"/>
        <v>0.20429356934749787</v>
      </c>
      <c r="E876" s="12">
        <f t="shared" ca="1" si="1442"/>
        <v>3.1875233965877214E-2</v>
      </c>
      <c r="F876" s="12">
        <f t="shared" ca="1" si="1442"/>
        <v>0.95825822500184232</v>
      </c>
      <c r="G876" s="11">
        <f t="shared" ca="1" si="1442"/>
        <v>0.67981513545894834</v>
      </c>
      <c r="H876" s="10">
        <f t="shared" ca="1" si="1442"/>
        <v>0.4397067887713495</v>
      </c>
      <c r="I876" s="10">
        <f t="shared" ca="1" si="1442"/>
        <v>3.6542560603837981E-2</v>
      </c>
      <c r="J876" s="10">
        <f t="shared" ca="1" si="1442"/>
        <v>0.48545645216213484</v>
      </c>
      <c r="K876" s="10">
        <f t="shared" ca="1" si="1442"/>
        <v>0.55401416505498857</v>
      </c>
      <c r="L876" s="10">
        <f t="shared" ca="1" si="1442"/>
        <v>0.59578198411031902</v>
      </c>
      <c r="M876" s="10">
        <f t="shared" ca="1" si="1442"/>
        <v>0.70878114416162574</v>
      </c>
      <c r="O876" s="8">
        <f t="shared" ca="1" si="1371"/>
        <v>0.67928998284665409</v>
      </c>
      <c r="P876" s="8">
        <f t="shared" ca="1" si="1372"/>
        <v>6.2624238499771209E-2</v>
      </c>
      <c r="Q876" s="8">
        <f t="shared" ca="1" si="1373"/>
        <v>-0.82638251528399975</v>
      </c>
      <c r="R876" s="8">
        <f t="shared" ca="1" si="1374"/>
        <v>-1.8539209657700919</v>
      </c>
      <c r="S876" s="8">
        <f t="shared" ca="1" si="1375"/>
        <v>1.7308218138502722</v>
      </c>
      <c r="T876" s="8">
        <f t="shared" ca="1" si="1376"/>
        <v>0.46718191839423528</v>
      </c>
      <c r="U876" s="8">
        <f t="shared" ca="1" si="1377"/>
        <v>-0.15171265237268283</v>
      </c>
      <c r="V876" s="8">
        <f t="shared" ca="1" si="1378"/>
        <v>-1.7922987638745356</v>
      </c>
      <c r="W876" s="8">
        <f t="shared" ca="1" si="1379"/>
        <v>-3.6463346742316854E-2</v>
      </c>
      <c r="X876" s="8">
        <f t="shared" ca="1" si="1380"/>
        <v>0.1358097667031869</v>
      </c>
      <c r="Y876" s="8">
        <f t="shared" ca="1" si="1381"/>
        <v>0.24244414488809515</v>
      </c>
      <c r="Z876" s="8">
        <f t="shared" ca="1" si="1382"/>
        <v>0.54982747542413113</v>
      </c>
      <c r="AB876" s="8">
        <f t="shared" ca="1" si="1383"/>
        <v>6.7928998284665407E-2</v>
      </c>
      <c r="AC876" s="8">
        <f t="shared" ca="1" si="1384"/>
        <v>6.2624238499771213E-3</v>
      </c>
      <c r="AD876" s="8">
        <f t="shared" ca="1" si="1385"/>
        <v>-8.2638251528399986E-2</v>
      </c>
      <c r="AE876" s="8">
        <f t="shared" ca="1" si="1386"/>
        <v>-0.1853920965770092</v>
      </c>
      <c r="AF876" s="8">
        <f t="shared" ca="1" si="1387"/>
        <v>0.17308218138502723</v>
      </c>
      <c r="AG876" s="18">
        <f t="shared" ca="1" si="1388"/>
        <v>4.671819183942353E-2</v>
      </c>
      <c r="AH876" s="8">
        <f t="shared" ca="1" si="1389"/>
        <v>-1.5171265237268285E-2</v>
      </c>
      <c r="AI876" s="8">
        <f t="shared" ca="1" si="1390"/>
        <v>-0.17922987638745358</v>
      </c>
      <c r="AJ876" s="8">
        <f t="shared" ca="1" si="1391"/>
        <v>-3.6463346742316854E-3</v>
      </c>
      <c r="AK876" s="8">
        <f t="shared" ca="1" si="1392"/>
        <v>1.3580976670318691E-2</v>
      </c>
      <c r="AL876" s="8">
        <f t="shared" ca="1" si="1393"/>
        <v>2.4244414488809516E-2</v>
      </c>
      <c r="AM876" s="8">
        <f t="shared" ca="1" si="1394"/>
        <v>5.4982747542413113E-2</v>
      </c>
      <c r="AO876" s="8">
        <f t="shared" ca="1" si="1395"/>
        <v>536.10791708394345</v>
      </c>
      <c r="AP876" s="8">
        <f t="shared" ref="AP876:AZ876" ca="1" si="1444">AO876*EXP(AC876)</f>
        <v>539.47578659649264</v>
      </c>
      <c r="AQ876" s="8">
        <f t="shared" ca="1" si="1444"/>
        <v>496.68680228836791</v>
      </c>
      <c r="AR876" s="8">
        <f t="shared" ca="1" si="1444"/>
        <v>412.63670395203548</v>
      </c>
      <c r="AS876" s="8">
        <f t="shared" ca="1" si="1444"/>
        <v>490.61010840369534</v>
      </c>
      <c r="AT876" s="18">
        <f t="shared" ca="1" si="1444"/>
        <v>514.0743617298491</v>
      </c>
      <c r="AU876" s="8">
        <f t="shared" ca="1" si="1444"/>
        <v>506.3340667335579</v>
      </c>
      <c r="AV876" s="8">
        <f t="shared" ca="1" si="1444"/>
        <v>423.25159353048383</v>
      </c>
      <c r="AW876" s="8">
        <f t="shared" ca="1" si="1444"/>
        <v>421.71108687733221</v>
      </c>
      <c r="AX876" s="8">
        <f t="shared" ca="1" si="1444"/>
        <v>427.47740278130112</v>
      </c>
      <c r="AY876" s="8">
        <f t="shared" ca="1" si="1444"/>
        <v>437.96799742942557</v>
      </c>
      <c r="AZ876" s="8">
        <f t="shared" ca="1" si="1444"/>
        <v>462.72299403458703</v>
      </c>
      <c r="BB876" s="8">
        <f t="shared" ca="1" si="1397"/>
        <v>746.71984567522213</v>
      </c>
      <c r="BC876" s="8">
        <f t="shared" ca="1" si="1398"/>
        <v>766.68876622716311</v>
      </c>
      <c r="BD876" s="8">
        <f t="shared" ca="1" si="1399"/>
        <v>711.90849308925647</v>
      </c>
      <c r="BE876" s="8">
        <f t="shared" ca="1" si="1400"/>
        <v>616.39064650665671</v>
      </c>
      <c r="BF876" s="8">
        <f t="shared" ca="1" si="1401"/>
        <v>761.36424874453837</v>
      </c>
      <c r="BG876" s="18">
        <f t="shared" ca="1" si="1402"/>
        <v>811.88095424327639</v>
      </c>
      <c r="BH876" s="8">
        <f t="shared" ca="1" si="1403"/>
        <v>790.88145226850645</v>
      </c>
      <c r="BI876" s="8">
        <f t="shared" ca="1" si="1404"/>
        <v>624.27905695079494</v>
      </c>
      <c r="BJ876" s="8">
        <f t="shared" ca="1" si="1405"/>
        <v>643.31992742341185</v>
      </c>
      <c r="BK876" s="8">
        <f t="shared" ca="1" si="1406"/>
        <v>673.28059688909548</v>
      </c>
      <c r="BL876" s="8">
        <f t="shared" ca="1" si="1407"/>
        <v>631.02258911076501</v>
      </c>
      <c r="BM876" s="8">
        <f t="shared" ca="1" si="1408"/>
        <v>672.45248663005998</v>
      </c>
    </row>
    <row r="877" spans="2:65" x14ac:dyDescent="0.3">
      <c r="B877" s="12">
        <f t="shared" ca="1" si="1370"/>
        <v>0.46205364163667451</v>
      </c>
      <c r="C877" s="12">
        <f t="shared" ca="1" si="1442"/>
        <v>7.9920435680007618E-3</v>
      </c>
      <c r="D877" s="12">
        <f t="shared" ca="1" si="1442"/>
        <v>0.33674873843793496</v>
      </c>
      <c r="E877" s="12">
        <f t="shared" ca="1" si="1442"/>
        <v>0.2443240178350411</v>
      </c>
      <c r="F877" s="12">
        <f t="shared" ca="1" si="1442"/>
        <v>0.1464545490294914</v>
      </c>
      <c r="G877" s="11">
        <f t="shared" ca="1" si="1442"/>
        <v>0.37704783538703401</v>
      </c>
      <c r="H877" s="10">
        <f t="shared" ca="1" si="1442"/>
        <v>0.56838258882179216</v>
      </c>
      <c r="I877" s="10">
        <f t="shared" ca="1" si="1442"/>
        <v>0.21009522460646113</v>
      </c>
      <c r="J877" s="10">
        <f t="shared" ca="1" si="1442"/>
        <v>0.2492186472583533</v>
      </c>
      <c r="K877" s="10">
        <f t="shared" ca="1" si="1442"/>
        <v>3.5650767086273794E-3</v>
      </c>
      <c r="L877" s="10">
        <f t="shared" ca="1" si="1442"/>
        <v>0.45573133827378842</v>
      </c>
      <c r="M877" s="10">
        <f t="shared" ca="1" si="1442"/>
        <v>2.3920093811569787E-2</v>
      </c>
      <c r="O877" s="8">
        <f t="shared" ca="1" si="1371"/>
        <v>-9.5261297066655759E-2</v>
      </c>
      <c r="P877" s="8">
        <f t="shared" ca="1" si="1372"/>
        <v>-2.4092786876998051</v>
      </c>
      <c r="Q877" s="8">
        <f t="shared" ca="1" si="1373"/>
        <v>-0.42135280429115768</v>
      </c>
      <c r="R877" s="8">
        <f t="shared" ca="1" si="1374"/>
        <v>-0.6924607354056983</v>
      </c>
      <c r="S877" s="8">
        <f t="shared" ca="1" si="1375"/>
        <v>-1.0517612577541027</v>
      </c>
      <c r="T877" s="8">
        <f t="shared" ca="1" si="1376"/>
        <v>-0.31324350151806624</v>
      </c>
      <c r="U877" s="8">
        <f t="shared" ca="1" si="1377"/>
        <v>0.17225784673517</v>
      </c>
      <c r="V877" s="8">
        <f t="shared" ca="1" si="1378"/>
        <v>-0.80609088095084558</v>
      </c>
      <c r="W877" s="8">
        <f t="shared" ca="1" si="1379"/>
        <v>-0.67695060549603048</v>
      </c>
      <c r="X877" s="8">
        <f t="shared" ca="1" si="1380"/>
        <v>-2.6907034979632689</v>
      </c>
      <c r="Y877" s="8">
        <f t="shared" ca="1" si="1381"/>
        <v>-0.11119378925721318</v>
      </c>
      <c r="Z877" s="8">
        <f t="shared" ca="1" si="1382"/>
        <v>-1.9787852700001547</v>
      </c>
      <c r="AB877" s="8">
        <f t="shared" ca="1" si="1383"/>
        <v>-9.5261297066655762E-3</v>
      </c>
      <c r="AC877" s="8">
        <f t="shared" ca="1" si="1384"/>
        <v>-0.24092786876998051</v>
      </c>
      <c r="AD877" s="8">
        <f t="shared" ca="1" si="1385"/>
        <v>-4.2135280429115768E-2</v>
      </c>
      <c r="AE877" s="8">
        <f t="shared" ca="1" si="1386"/>
        <v>-6.924607354056983E-2</v>
      </c>
      <c r="AF877" s="8">
        <f t="shared" ca="1" si="1387"/>
        <v>-0.10517612577541027</v>
      </c>
      <c r="AG877" s="18">
        <f t="shared" ca="1" si="1388"/>
        <v>-3.1324350151806624E-2</v>
      </c>
      <c r="AH877" s="8">
        <f t="shared" ca="1" si="1389"/>
        <v>1.7225784673517E-2</v>
      </c>
      <c r="AI877" s="8">
        <f t="shared" ca="1" si="1390"/>
        <v>-8.0609088095084561E-2</v>
      </c>
      <c r="AJ877" s="8">
        <f t="shared" ca="1" si="1391"/>
        <v>-6.7695060549603045E-2</v>
      </c>
      <c r="AK877" s="8">
        <f t="shared" ca="1" si="1392"/>
        <v>-0.26907034979632688</v>
      </c>
      <c r="AL877" s="8">
        <f t="shared" ca="1" si="1393"/>
        <v>-1.1119378925721318E-2</v>
      </c>
      <c r="AM877" s="8">
        <f t="shared" ca="1" si="1394"/>
        <v>-0.19787852700001549</v>
      </c>
      <c r="AO877" s="8">
        <f t="shared" ca="1" si="1395"/>
        <v>496.15101725572822</v>
      </c>
      <c r="AP877" s="8">
        <f t="shared" ref="AP877:AZ877" ca="1" si="1445">AO877*EXP(AC877)</f>
        <v>389.9242470356798</v>
      </c>
      <c r="AQ877" s="8">
        <f t="shared" ca="1" si="1445"/>
        <v>373.83600107944642</v>
      </c>
      <c r="AR877" s="8">
        <f t="shared" ca="1" si="1445"/>
        <v>348.8252665508777</v>
      </c>
      <c r="AS877" s="8">
        <f t="shared" ca="1" si="1445"/>
        <v>314.00063309798105</v>
      </c>
      <c r="AT877" s="18">
        <f t="shared" ca="1" si="1445"/>
        <v>304.31722237234993</v>
      </c>
      <c r="AU877" s="8">
        <f t="shared" ca="1" si="1445"/>
        <v>309.60473535210417</v>
      </c>
      <c r="AV877" s="8">
        <f t="shared" ca="1" si="1445"/>
        <v>285.62716702224151</v>
      </c>
      <c r="AW877" s="8">
        <f t="shared" ca="1" si="1445"/>
        <v>266.93155788180775</v>
      </c>
      <c r="AX877" s="8">
        <f t="shared" ca="1" si="1445"/>
        <v>203.95960065396588</v>
      </c>
      <c r="AY877" s="8">
        <f t="shared" ca="1" si="1445"/>
        <v>201.70425880666065</v>
      </c>
      <c r="AZ877" s="8">
        <f t="shared" ca="1" si="1445"/>
        <v>165.49219478694374</v>
      </c>
      <c r="BB877" s="8">
        <f t="shared" ca="1" si="1397"/>
        <v>674.10055370229213</v>
      </c>
      <c r="BC877" s="8">
        <f t="shared" ca="1" si="1398"/>
        <v>563.77125427381395</v>
      </c>
      <c r="BD877" s="8">
        <f t="shared" ca="1" si="1399"/>
        <v>536.53397896158651</v>
      </c>
      <c r="BE877" s="8">
        <f t="shared" ca="1" si="1400"/>
        <v>509.29248862018818</v>
      </c>
      <c r="BF877" s="8">
        <f t="shared" ca="1" si="1401"/>
        <v>449.22160486398855</v>
      </c>
      <c r="BG877" s="18">
        <f t="shared" ca="1" si="1402"/>
        <v>417.9412546434454</v>
      </c>
      <c r="BH877" s="8">
        <f t="shared" ca="1" si="1403"/>
        <v>419.93700924040826</v>
      </c>
      <c r="BI877" s="8">
        <f t="shared" ca="1" si="1404"/>
        <v>392.45962957211322</v>
      </c>
      <c r="BJ877" s="8">
        <f t="shared" ca="1" si="1405"/>
        <v>366.85888100018536</v>
      </c>
      <c r="BK877" s="8">
        <f t="shared" ca="1" si="1406"/>
        <v>282.70882589026581</v>
      </c>
      <c r="BL877" s="8">
        <f t="shared" ca="1" si="1407"/>
        <v>278.14393490987476</v>
      </c>
      <c r="BM877" s="8">
        <f t="shared" ca="1" si="1408"/>
        <v>227.27039366830277</v>
      </c>
    </row>
    <row r="878" spans="2:65" x14ac:dyDescent="0.3">
      <c r="B878" s="12">
        <f t="shared" ca="1" si="1370"/>
        <v>0.69832242011597123</v>
      </c>
      <c r="C878" s="12">
        <f t="shared" ca="1" si="1442"/>
        <v>0.44302038924957277</v>
      </c>
      <c r="D878" s="12">
        <f t="shared" ca="1" si="1442"/>
        <v>0.27631329781446723</v>
      </c>
      <c r="E878" s="12">
        <f t="shared" ca="1" si="1442"/>
        <v>0.56736649348903145</v>
      </c>
      <c r="F878" s="12">
        <f t="shared" ca="1" si="1442"/>
        <v>0.44589560866225297</v>
      </c>
      <c r="G878" s="11">
        <f t="shared" ca="1" si="1442"/>
        <v>0.1532978354434088</v>
      </c>
      <c r="H878" s="10">
        <f t="shared" ca="1" si="1442"/>
        <v>0.41602341218414862</v>
      </c>
      <c r="I878" s="10">
        <f t="shared" ca="1" si="1442"/>
        <v>0.65824548315503961</v>
      </c>
      <c r="J878" s="10">
        <f t="shared" ca="1" si="1442"/>
        <v>7.0585475075724657E-2</v>
      </c>
      <c r="K878" s="10">
        <f t="shared" ca="1" si="1442"/>
        <v>0.44331865473383403</v>
      </c>
      <c r="L878" s="10">
        <f t="shared" ca="1" si="1442"/>
        <v>0.53340462382117793</v>
      </c>
      <c r="M878" s="10">
        <f t="shared" ca="1" si="1442"/>
        <v>0.19822969893579534</v>
      </c>
      <c r="O878" s="8">
        <f t="shared" ca="1" si="1371"/>
        <v>0.51958169406732169</v>
      </c>
      <c r="P878" s="8">
        <f t="shared" ca="1" si="1372"/>
        <v>-0.14331579942577646</v>
      </c>
      <c r="Q878" s="8">
        <f t="shared" ca="1" si="1373"/>
        <v>-0.59382884290022353</v>
      </c>
      <c r="R878" s="8">
        <f t="shared" ca="1" si="1374"/>
        <v>0.16967337636860255</v>
      </c>
      <c r="S878" s="8">
        <f t="shared" ca="1" si="1375"/>
        <v>-0.13603802935695172</v>
      </c>
      <c r="T878" s="8">
        <f t="shared" ca="1" si="1376"/>
        <v>-1.0223914387745607</v>
      </c>
      <c r="U878" s="8">
        <f t="shared" ca="1" si="1377"/>
        <v>-0.21207717759728642</v>
      </c>
      <c r="V878" s="8">
        <f t="shared" ca="1" si="1378"/>
        <v>0.40767944012338359</v>
      </c>
      <c r="W878" s="8">
        <f t="shared" ca="1" si="1379"/>
        <v>-1.4714444861548439</v>
      </c>
      <c r="X878" s="8">
        <f t="shared" ca="1" si="1380"/>
        <v>-0.14256048192687043</v>
      </c>
      <c r="Y878" s="8">
        <f t="shared" ca="1" si="1381"/>
        <v>8.3831060333041912E-2</v>
      </c>
      <c r="Z878" s="8">
        <f t="shared" ca="1" si="1382"/>
        <v>-0.84796152589724949</v>
      </c>
      <c r="AB878" s="8">
        <f t="shared" ca="1" si="1383"/>
        <v>5.1958169406732174E-2</v>
      </c>
      <c r="AC878" s="8">
        <f t="shared" ca="1" si="1384"/>
        <v>-1.4331579942577647E-2</v>
      </c>
      <c r="AD878" s="8">
        <f t="shared" ca="1" si="1385"/>
        <v>-5.9382884290022357E-2</v>
      </c>
      <c r="AE878" s="8">
        <f t="shared" ca="1" si="1386"/>
        <v>1.6967337636860255E-2</v>
      </c>
      <c r="AF878" s="8">
        <f t="shared" ca="1" si="1387"/>
        <v>-1.3603802935695172E-2</v>
      </c>
      <c r="AG878" s="18">
        <f t="shared" ca="1" si="1388"/>
        <v>-0.10223914387745608</v>
      </c>
      <c r="AH878" s="8">
        <f t="shared" ca="1" si="1389"/>
        <v>-2.1207717759728642E-2</v>
      </c>
      <c r="AI878" s="8">
        <f t="shared" ca="1" si="1390"/>
        <v>4.076794401233836E-2</v>
      </c>
      <c r="AJ878" s="8">
        <f t="shared" ca="1" si="1391"/>
        <v>-0.1471444486154844</v>
      </c>
      <c r="AK878" s="8">
        <f t="shared" ca="1" si="1392"/>
        <v>-1.4256048192687044E-2</v>
      </c>
      <c r="AL878" s="8">
        <f t="shared" ca="1" si="1393"/>
        <v>8.3831060333041923E-3</v>
      </c>
      <c r="AM878" s="8">
        <f t="shared" ca="1" si="1394"/>
        <v>-8.4796152589724949E-2</v>
      </c>
      <c r="AO878" s="8">
        <f t="shared" ca="1" si="1395"/>
        <v>527.6138385634456</v>
      </c>
      <c r="AP878" s="8">
        <f t="shared" ref="AP878:AZ878" ca="1" si="1446">AO878*EXP(AC878)</f>
        <v>520.10622513948272</v>
      </c>
      <c r="AQ878" s="8">
        <f t="shared" ca="1" si="1446"/>
        <v>490.11996395484027</v>
      </c>
      <c r="AR878" s="8">
        <f t="shared" ca="1" si="1446"/>
        <v>498.50694603406839</v>
      </c>
      <c r="AS878" s="8">
        <f t="shared" ca="1" si="1446"/>
        <v>491.77127502555703</v>
      </c>
      <c r="AT878" s="18">
        <f t="shared" ca="1" si="1446"/>
        <v>443.97780673924086</v>
      </c>
      <c r="AU878" s="8">
        <f t="shared" ca="1" si="1446"/>
        <v>434.66119198023966</v>
      </c>
      <c r="AV878" s="8">
        <f t="shared" ca="1" si="1446"/>
        <v>452.74760308015846</v>
      </c>
      <c r="AW878" s="8">
        <f t="shared" ca="1" si="1446"/>
        <v>390.79782474678279</v>
      </c>
      <c r="AX878" s="8">
        <f t="shared" ca="1" si="1446"/>
        <v>385.26611596314319</v>
      </c>
      <c r="AY878" s="8">
        <f t="shared" ca="1" si="1446"/>
        <v>388.50941814337642</v>
      </c>
      <c r="AZ878" s="8">
        <f t="shared" ca="1" si="1446"/>
        <v>356.92342367068301</v>
      </c>
      <c r="BB878" s="8">
        <f t="shared" ca="1" si="1397"/>
        <v>735.19808379531389</v>
      </c>
      <c r="BC878" s="8">
        <f t="shared" ca="1" si="1398"/>
        <v>739.37669848546557</v>
      </c>
      <c r="BD878" s="8">
        <f t="shared" ca="1" si="1399"/>
        <v>689.82043745575663</v>
      </c>
      <c r="BE878" s="8">
        <f t="shared" ca="1" si="1400"/>
        <v>751.67252111753169</v>
      </c>
      <c r="BF878" s="8">
        <f t="shared" ca="1" si="1401"/>
        <v>743.34945351425336</v>
      </c>
      <c r="BG878" s="18">
        <f t="shared" ca="1" si="1402"/>
        <v>714.43508343497103</v>
      </c>
      <c r="BH878" s="8">
        <f t="shared" ca="1" si="1403"/>
        <v>715.64410258445946</v>
      </c>
      <c r="BI878" s="8">
        <f t="shared" ca="1" si="1404"/>
        <v>716.40974646061238</v>
      </c>
      <c r="BJ878" s="8">
        <f t="shared" ca="1" si="1405"/>
        <v>607.33404437136551</v>
      </c>
      <c r="BK878" s="8">
        <f t="shared" ca="1" si="1406"/>
        <v>607.04060104697157</v>
      </c>
      <c r="BL878" s="8">
        <f t="shared" ca="1" si="1407"/>
        <v>603.38828230973888</v>
      </c>
      <c r="BM878" s="8">
        <f t="shared" ca="1" si="1408"/>
        <v>542.05287234617015</v>
      </c>
    </row>
    <row r="879" spans="2:65" x14ac:dyDescent="0.3">
      <c r="B879" s="12">
        <f t="shared" ca="1" si="1370"/>
        <v>5.4062984612310738E-2</v>
      </c>
      <c r="C879" s="12">
        <f t="shared" ca="1" si="1442"/>
        <v>0.30540263448027671</v>
      </c>
      <c r="D879" s="12">
        <f t="shared" ca="1" si="1442"/>
        <v>0.54999420164157398</v>
      </c>
      <c r="E879" s="12">
        <f t="shared" ca="1" si="1442"/>
        <v>0.19202615402462142</v>
      </c>
      <c r="F879" s="12">
        <f t="shared" ca="1" si="1442"/>
        <v>7.2953945548490218E-2</v>
      </c>
      <c r="G879" s="11">
        <f t="shared" ca="1" si="1442"/>
        <v>0.67083881788389799</v>
      </c>
      <c r="H879" s="10">
        <f t="shared" ca="1" si="1442"/>
        <v>0.28210211484380132</v>
      </c>
      <c r="I879" s="10">
        <f t="shared" ca="1" si="1442"/>
        <v>0.69196299237827374</v>
      </c>
      <c r="J879" s="10">
        <f t="shared" ca="1" si="1442"/>
        <v>0.78301059963703379</v>
      </c>
      <c r="K879" s="10">
        <f t="shared" ca="1" si="1442"/>
        <v>0.79929923896989596</v>
      </c>
      <c r="L879" s="10">
        <f t="shared" ca="1" si="1442"/>
        <v>0.31454322263325463</v>
      </c>
      <c r="M879" s="10">
        <f t="shared" ca="1" si="1442"/>
        <v>0.60601369054562004</v>
      </c>
      <c r="O879" s="8">
        <f t="shared" ca="1" si="1371"/>
        <v>-1.6066736846200025</v>
      </c>
      <c r="P879" s="8">
        <f t="shared" ca="1" si="1372"/>
        <v>-0.50892432481502459</v>
      </c>
      <c r="Q879" s="8">
        <f t="shared" ca="1" si="1373"/>
        <v>0.12564669733101727</v>
      </c>
      <c r="R879" s="8">
        <f t="shared" ca="1" si="1374"/>
        <v>-0.87045407178724077</v>
      </c>
      <c r="S879" s="8">
        <f t="shared" ca="1" si="1375"/>
        <v>-1.4541385734653567</v>
      </c>
      <c r="T879" s="8">
        <f t="shared" ca="1" si="1376"/>
        <v>0.442230573514314</v>
      </c>
      <c r="U879" s="8">
        <f t="shared" ca="1" si="1377"/>
        <v>-0.57660809476288044</v>
      </c>
      <c r="V879" s="8">
        <f t="shared" ca="1" si="1378"/>
        <v>0.50142220554135963</v>
      </c>
      <c r="W879" s="8">
        <f t="shared" ca="1" si="1379"/>
        <v>0.78240124779015374</v>
      </c>
      <c r="X879" s="8">
        <f t="shared" ca="1" si="1380"/>
        <v>0.83912080540019396</v>
      </c>
      <c r="Y879" s="8">
        <f t="shared" ca="1" si="1381"/>
        <v>-0.48301308518058073</v>
      </c>
      <c r="Z879" s="8">
        <f t="shared" ca="1" si="1382"/>
        <v>0.26894420520279017</v>
      </c>
      <c r="AB879" s="8">
        <f t="shared" ca="1" si="1383"/>
        <v>-0.16066736846200025</v>
      </c>
      <c r="AC879" s="8">
        <f t="shared" ca="1" si="1384"/>
        <v>-5.0892432481502464E-2</v>
      </c>
      <c r="AD879" s="8">
        <f t="shared" ca="1" si="1385"/>
        <v>1.2564669733101727E-2</v>
      </c>
      <c r="AE879" s="8">
        <f t="shared" ca="1" si="1386"/>
        <v>-8.7045407178724082E-2</v>
      </c>
      <c r="AF879" s="8">
        <f t="shared" ca="1" si="1387"/>
        <v>-0.14541385734653567</v>
      </c>
      <c r="AG879" s="18">
        <f t="shared" ca="1" si="1388"/>
        <v>4.4223057351431401E-2</v>
      </c>
      <c r="AH879" s="8">
        <f t="shared" ca="1" si="1389"/>
        <v>-5.7660809476288044E-2</v>
      </c>
      <c r="AI879" s="8">
        <f t="shared" ca="1" si="1390"/>
        <v>5.0142220554135968E-2</v>
      </c>
      <c r="AJ879" s="8">
        <f t="shared" ca="1" si="1391"/>
        <v>7.8240124779015374E-2</v>
      </c>
      <c r="AK879" s="8">
        <f t="shared" ca="1" si="1392"/>
        <v>8.3912080540019404E-2</v>
      </c>
      <c r="AL879" s="8">
        <f t="shared" ca="1" si="1393"/>
        <v>-4.8301308518058077E-2</v>
      </c>
      <c r="AM879" s="8">
        <f t="shared" ca="1" si="1394"/>
        <v>2.6894420520279017E-2</v>
      </c>
      <c r="AO879" s="8">
        <f t="shared" ca="1" si="1395"/>
        <v>426.55406015548948</v>
      </c>
      <c r="AP879" s="8">
        <f t="shared" ref="AP879:AZ879" ca="1" si="1447">AO879*EXP(AC879)</f>
        <v>405.38882951993889</v>
      </c>
      <c r="AQ879" s="8">
        <f t="shared" ca="1" si="1447"/>
        <v>410.5145402745207</v>
      </c>
      <c r="AR879" s="8">
        <f t="shared" ca="1" si="1447"/>
        <v>376.29218973938669</v>
      </c>
      <c r="AS879" s="8">
        <f t="shared" ca="1" si="1447"/>
        <v>325.36644968462224</v>
      </c>
      <c r="AT879" s="18">
        <f t="shared" ca="1" si="1447"/>
        <v>340.0780472420351</v>
      </c>
      <c r="AU879" s="8">
        <f t="shared" ca="1" si="1447"/>
        <v>321.02350106898388</v>
      </c>
      <c r="AV879" s="8">
        <f t="shared" ca="1" si="1447"/>
        <v>337.53072832507848</v>
      </c>
      <c r="AW879" s="8">
        <f t="shared" ca="1" si="1447"/>
        <v>364.99975335268874</v>
      </c>
      <c r="AX879" s="8">
        <f t="shared" ca="1" si="1447"/>
        <v>396.94937687040431</v>
      </c>
      <c r="AY879" s="8">
        <f t="shared" ca="1" si="1447"/>
        <v>378.2318811959787</v>
      </c>
      <c r="AZ879" s="8">
        <f t="shared" ca="1" si="1447"/>
        <v>388.54223246703884</v>
      </c>
      <c r="BB879" s="8">
        <f t="shared" ca="1" si="1397"/>
        <v>606.14037757171388</v>
      </c>
      <c r="BC879" s="8">
        <f t="shared" ca="1" si="1398"/>
        <v>602.35620229164829</v>
      </c>
      <c r="BD879" s="8">
        <f t="shared" ca="1" si="1399"/>
        <v>603.17088680972904</v>
      </c>
      <c r="BE879" s="8">
        <f t="shared" ca="1" si="1400"/>
        <v>545.10559328987279</v>
      </c>
      <c r="BF879" s="8">
        <f t="shared" ca="1" si="1401"/>
        <v>466.29779963037277</v>
      </c>
      <c r="BG879" s="18">
        <f t="shared" ca="1" si="1402"/>
        <v>476.36051138171609</v>
      </c>
      <c r="BH879" s="8">
        <f t="shared" ca="1" si="1403"/>
        <v>419.21679185870187</v>
      </c>
      <c r="BI879" s="8">
        <f t="shared" ca="1" si="1404"/>
        <v>405.99931802166532</v>
      </c>
      <c r="BJ879" s="8">
        <f t="shared" ca="1" si="1405"/>
        <v>442.16256812278095</v>
      </c>
      <c r="BK879" s="8">
        <f t="shared" ca="1" si="1406"/>
        <v>480.95080119522788</v>
      </c>
      <c r="BL879" s="8">
        <f t="shared" ca="1" si="1407"/>
        <v>463.82401947016979</v>
      </c>
      <c r="BM879" s="8">
        <f t="shared" ca="1" si="1408"/>
        <v>485.51244567071137</v>
      </c>
    </row>
    <row r="880" spans="2:65" x14ac:dyDescent="0.3">
      <c r="B880" s="12">
        <f t="shared" ca="1" si="1370"/>
        <v>0.71628677562949661</v>
      </c>
      <c r="C880" s="12">
        <f t="shared" ca="1" si="1442"/>
        <v>0.89490016334270084</v>
      </c>
      <c r="D880" s="12">
        <f t="shared" ca="1" si="1442"/>
        <v>0.96240968617490874</v>
      </c>
      <c r="E880" s="12">
        <f t="shared" ca="1" si="1442"/>
        <v>0.70267838744882194</v>
      </c>
      <c r="F880" s="12">
        <f t="shared" ca="1" si="1442"/>
        <v>0.22748193611570811</v>
      </c>
      <c r="G880" s="11">
        <f t="shared" ca="1" si="1442"/>
        <v>0.10644679592479345</v>
      </c>
      <c r="H880" s="10">
        <f t="shared" ca="1" si="1442"/>
        <v>8.5209208377553969E-2</v>
      </c>
      <c r="I880" s="10">
        <f t="shared" ca="1" si="1442"/>
        <v>0.21626136199309098</v>
      </c>
      <c r="J880" s="10">
        <f t="shared" ca="1" si="1442"/>
        <v>0.12578640861257218</v>
      </c>
      <c r="K880" s="10">
        <f t="shared" ca="1" si="1442"/>
        <v>0.45290907395657909</v>
      </c>
      <c r="L880" s="10">
        <f t="shared" ca="1" si="1442"/>
        <v>0.86134171686577488</v>
      </c>
      <c r="M880" s="10">
        <f t="shared" ca="1" si="1442"/>
        <v>0.20074082880472888</v>
      </c>
      <c r="O880" s="8">
        <f t="shared" ca="1" si="1371"/>
        <v>0.57184579570225313</v>
      </c>
      <c r="P880" s="8">
        <f t="shared" ca="1" si="1372"/>
        <v>1.2530165786210068</v>
      </c>
      <c r="Q880" s="8">
        <f t="shared" ca="1" si="1373"/>
        <v>1.7793608073346336</v>
      </c>
      <c r="R880" s="8">
        <f t="shared" ca="1" si="1374"/>
        <v>0.53211951067227314</v>
      </c>
      <c r="S880" s="8">
        <f t="shared" ca="1" si="1375"/>
        <v>-0.74716515904284553</v>
      </c>
      <c r="T880" s="8">
        <f t="shared" ca="1" si="1376"/>
        <v>-1.2456481637179795</v>
      </c>
      <c r="U880" s="8">
        <f t="shared" ca="1" si="1377"/>
        <v>-1.3708605963326448</v>
      </c>
      <c r="V880" s="8">
        <f t="shared" ca="1" si="1378"/>
        <v>-0.78488205557040658</v>
      </c>
      <c r="W880" s="8">
        <f t="shared" ca="1" si="1379"/>
        <v>-1.1465375070553463</v>
      </c>
      <c r="X880" s="8">
        <f t="shared" ca="1" si="1380"/>
        <v>-0.11831490494250231</v>
      </c>
      <c r="Y880" s="8">
        <f t="shared" ca="1" si="1381"/>
        <v>1.0863672016421202</v>
      </c>
      <c r="Z880" s="8">
        <f t="shared" ca="1" si="1382"/>
        <v>-0.83897799571549025</v>
      </c>
      <c r="AB880" s="8">
        <f t="shared" ca="1" si="1383"/>
        <v>5.7184579570225318E-2</v>
      </c>
      <c r="AC880" s="8">
        <f t="shared" ca="1" si="1384"/>
        <v>0.12530165786210068</v>
      </c>
      <c r="AD880" s="8">
        <f t="shared" ca="1" si="1385"/>
        <v>0.17793608073346337</v>
      </c>
      <c r="AE880" s="8">
        <f t="shared" ca="1" si="1386"/>
        <v>5.3211951067227314E-2</v>
      </c>
      <c r="AF880" s="8">
        <f t="shared" ca="1" si="1387"/>
        <v>-7.4716515904284561E-2</v>
      </c>
      <c r="AG880" s="18">
        <f t="shared" ca="1" si="1388"/>
        <v>-0.12456481637179795</v>
      </c>
      <c r="AH880" s="8">
        <f t="shared" ca="1" si="1389"/>
        <v>-0.13708605963326448</v>
      </c>
      <c r="AI880" s="8">
        <f t="shared" ca="1" si="1390"/>
        <v>-7.8488205557040669E-2</v>
      </c>
      <c r="AJ880" s="8">
        <f t="shared" ca="1" si="1391"/>
        <v>-0.11465375070553463</v>
      </c>
      <c r="AK880" s="8">
        <f t="shared" ca="1" si="1392"/>
        <v>-1.1831490494250231E-2</v>
      </c>
      <c r="AL880" s="8">
        <f t="shared" ca="1" si="1393"/>
        <v>0.10863672016421203</v>
      </c>
      <c r="AM880" s="8">
        <f t="shared" ca="1" si="1394"/>
        <v>-8.3897799571549025E-2</v>
      </c>
      <c r="AO880" s="8">
        <f t="shared" ca="1" si="1395"/>
        <v>530.37858344375275</v>
      </c>
      <c r="AP880" s="8">
        <f t="shared" ref="AP880:AZ880" ca="1" si="1448">AO880*EXP(AC880)</f>
        <v>601.17899438911809</v>
      </c>
      <c r="AQ880" s="8">
        <f t="shared" ca="1" si="1448"/>
        <v>718.25797310045311</v>
      </c>
      <c r="AR880" s="8">
        <f t="shared" ca="1" si="1448"/>
        <v>757.51303836360489</v>
      </c>
      <c r="AS880" s="8">
        <f t="shared" ca="1" si="1448"/>
        <v>702.97704171768089</v>
      </c>
      <c r="AT880" s="18">
        <f t="shared" ca="1" si="1448"/>
        <v>620.64509772754366</v>
      </c>
      <c r="AU880" s="8">
        <f t="shared" ca="1" si="1448"/>
        <v>541.13747411674319</v>
      </c>
      <c r="AV880" s="8">
        <f t="shared" ca="1" si="1448"/>
        <v>500.28861011776468</v>
      </c>
      <c r="AW880" s="8">
        <f t="shared" ca="1" si="1448"/>
        <v>446.09476250021413</v>
      </c>
      <c r="AX880" s="8">
        <f t="shared" ca="1" si="1448"/>
        <v>440.84789688485114</v>
      </c>
      <c r="AY880" s="8">
        <f t="shared" ca="1" si="1448"/>
        <v>491.43841473454893</v>
      </c>
      <c r="AZ880" s="8">
        <f t="shared" ca="1" si="1448"/>
        <v>451.89001994653552</v>
      </c>
      <c r="BB880" s="8">
        <f t="shared" ca="1" si="1397"/>
        <v>785.68095937532507</v>
      </c>
      <c r="BC880" s="8">
        <f t="shared" ca="1" si="1398"/>
        <v>890.87741747872667</v>
      </c>
      <c r="BD880" s="8">
        <f t="shared" ca="1" si="1399"/>
        <v>1086.2118803021983</v>
      </c>
      <c r="BE880" s="8">
        <f t="shared" ca="1" si="1400"/>
        <v>1104.8060587797343</v>
      </c>
      <c r="BF880" s="8">
        <f t="shared" ca="1" si="1401"/>
        <v>1025.6689704952394</v>
      </c>
      <c r="BG880" s="18">
        <f t="shared" ca="1" si="1402"/>
        <v>868.91224683894927</v>
      </c>
      <c r="BH880" s="8">
        <f t="shared" ca="1" si="1403"/>
        <v>785.84392466233976</v>
      </c>
      <c r="BI880" s="8">
        <f t="shared" ca="1" si="1404"/>
        <v>708.89711630220438</v>
      </c>
      <c r="BJ880" s="8">
        <f t="shared" ca="1" si="1405"/>
        <v>645.58898288756473</v>
      </c>
      <c r="BK880" s="8">
        <f t="shared" ca="1" si="1406"/>
        <v>630.5153681194854</v>
      </c>
      <c r="BL880" s="8">
        <f t="shared" ca="1" si="1407"/>
        <v>687.15456128798962</v>
      </c>
      <c r="BM880" s="8">
        <f t="shared" ca="1" si="1408"/>
        <v>634.11171331870219</v>
      </c>
    </row>
    <row r="881" spans="2:65" x14ac:dyDescent="0.3">
      <c r="B881" s="12">
        <f t="shared" ca="1" si="1370"/>
        <v>0.57332817193650742</v>
      </c>
      <c r="C881" s="12">
        <f t="shared" ca="1" si="1442"/>
        <v>0.48163682468310398</v>
      </c>
      <c r="D881" s="12">
        <f t="shared" ca="1" si="1442"/>
        <v>0.49899722722779027</v>
      </c>
      <c r="E881" s="12">
        <f t="shared" ca="1" si="1442"/>
        <v>0.96477933518152315</v>
      </c>
      <c r="F881" s="12">
        <f t="shared" ca="1" si="1442"/>
        <v>0.76458734272096418</v>
      </c>
      <c r="G881" s="11">
        <f t="shared" ca="1" si="1442"/>
        <v>0.97360755826512702</v>
      </c>
      <c r="H881" s="10">
        <f t="shared" ca="1" si="1442"/>
        <v>0.67411894468509759</v>
      </c>
      <c r="I881" s="10">
        <f t="shared" ca="1" si="1442"/>
        <v>0.77132571772061087</v>
      </c>
      <c r="J881" s="10">
        <f t="shared" ca="1" si="1442"/>
        <v>0.26243900886242111</v>
      </c>
      <c r="K881" s="10">
        <f t="shared" ca="1" si="1442"/>
        <v>0.83651339053411433</v>
      </c>
      <c r="L881" s="10">
        <f t="shared" ca="1" si="1442"/>
        <v>0.60196935274802266</v>
      </c>
      <c r="M881" s="10">
        <f t="shared" ca="1" si="1442"/>
        <v>0.54245718390518161</v>
      </c>
      <c r="O881" s="8">
        <f t="shared" ca="1" si="1371"/>
        <v>0.18485386695424894</v>
      </c>
      <c r="P881" s="8">
        <f t="shared" ca="1" si="1372"/>
        <v>-4.6045920586980787E-2</v>
      </c>
      <c r="Q881" s="8">
        <f t="shared" ca="1" si="1373"/>
        <v>-2.5135812306874943E-3</v>
      </c>
      <c r="R881" s="8">
        <f t="shared" ca="1" si="1374"/>
        <v>1.8090622713128097</v>
      </c>
      <c r="S881" s="8">
        <f t="shared" ca="1" si="1375"/>
        <v>0.72113685996823818</v>
      </c>
      <c r="T881" s="8">
        <f t="shared" ca="1" si="1376"/>
        <v>1.9366766361675098</v>
      </c>
      <c r="U881" s="8">
        <f t="shared" ca="1" si="1377"/>
        <v>0.45131558948290229</v>
      </c>
      <c r="V881" s="8">
        <f t="shared" ca="1" si="1378"/>
        <v>0.74321988782244597</v>
      </c>
      <c r="W881" s="8">
        <f t="shared" ca="1" si="1379"/>
        <v>-0.63584413489069747</v>
      </c>
      <c r="X881" s="8">
        <f t="shared" ca="1" si="1380"/>
        <v>0.98022874399831361</v>
      </c>
      <c r="Y881" s="8">
        <f t="shared" ca="1" si="1381"/>
        <v>0.25844784625886663</v>
      </c>
      <c r="Z881" s="8">
        <f t="shared" ca="1" si="1382"/>
        <v>0.10662607431735403</v>
      </c>
      <c r="AB881" s="8">
        <f t="shared" ca="1" si="1383"/>
        <v>1.8485386695424894E-2</v>
      </c>
      <c r="AC881" s="8">
        <f t="shared" ca="1" si="1384"/>
        <v>-4.6045920586980787E-3</v>
      </c>
      <c r="AD881" s="8">
        <f t="shared" ca="1" si="1385"/>
        <v>-2.5135812306874945E-4</v>
      </c>
      <c r="AE881" s="8">
        <f t="shared" ca="1" si="1386"/>
        <v>0.18090622713128099</v>
      </c>
      <c r="AF881" s="8">
        <f t="shared" ca="1" si="1387"/>
        <v>7.2113685996823815E-2</v>
      </c>
      <c r="AG881" s="18">
        <f t="shared" ca="1" si="1388"/>
        <v>0.193667663616751</v>
      </c>
      <c r="AH881" s="8">
        <f t="shared" ca="1" si="1389"/>
        <v>4.5131558948290233E-2</v>
      </c>
      <c r="AI881" s="8">
        <f t="shared" ca="1" si="1390"/>
        <v>7.4321988782244594E-2</v>
      </c>
      <c r="AJ881" s="8">
        <f t="shared" ca="1" si="1391"/>
        <v>-6.3584413489069749E-2</v>
      </c>
      <c r="AK881" s="8">
        <f t="shared" ca="1" si="1392"/>
        <v>9.8022874399831372E-2</v>
      </c>
      <c r="AL881" s="8">
        <f t="shared" ca="1" si="1393"/>
        <v>2.5844784625886665E-2</v>
      </c>
      <c r="AM881" s="8">
        <f t="shared" ca="1" si="1394"/>
        <v>1.0662607431735404E-2</v>
      </c>
      <c r="AO881" s="8">
        <f t="shared" ca="1" si="1395"/>
        <v>510.24544112491947</v>
      </c>
      <c r="AP881" s="8">
        <f t="shared" ref="AP881:AZ881" ca="1" si="1449">AO881*EXP(AC881)</f>
        <v>507.9013699062221</v>
      </c>
      <c r="AQ881" s="8">
        <f t="shared" ca="1" si="1449"/>
        <v>507.77372081466854</v>
      </c>
      <c r="AR881" s="8">
        <f t="shared" ca="1" si="1449"/>
        <v>608.46667432960021</v>
      </c>
      <c r="AS881" s="8">
        <f t="shared" ca="1" si="1449"/>
        <v>653.96630583847389</v>
      </c>
      <c r="AT881" s="18">
        <f t="shared" ca="1" si="1449"/>
        <v>793.71423714148409</v>
      </c>
      <c r="AU881" s="8">
        <f t="shared" ca="1" si="1449"/>
        <v>830.35643849045175</v>
      </c>
      <c r="AV881" s="8">
        <f t="shared" ca="1" si="1449"/>
        <v>894.421411254757</v>
      </c>
      <c r="AW881" s="8">
        <f t="shared" ca="1" si="1449"/>
        <v>839.3204932492514</v>
      </c>
      <c r="AX881" s="8">
        <f t="shared" ca="1" si="1449"/>
        <v>925.76044480520864</v>
      </c>
      <c r="AY881" s="8">
        <f t="shared" ca="1" si="1449"/>
        <v>949.9983871813165</v>
      </c>
      <c r="AZ881" s="8">
        <f t="shared" ca="1" si="1449"/>
        <v>960.18204272275875</v>
      </c>
      <c r="BB881" s="8">
        <f t="shared" ca="1" si="1397"/>
        <v>734.23042140712573</v>
      </c>
      <c r="BC881" s="8">
        <f t="shared" ca="1" si="1398"/>
        <v>737.12009448155311</v>
      </c>
      <c r="BD881" s="8">
        <f t="shared" ca="1" si="1399"/>
        <v>713.7372225019277</v>
      </c>
      <c r="BE881" s="8">
        <f t="shared" ca="1" si="1400"/>
        <v>855.85359557089157</v>
      </c>
      <c r="BF881" s="8">
        <f t="shared" ca="1" si="1401"/>
        <v>919.21599259663913</v>
      </c>
      <c r="BG881" s="18">
        <f t="shared" ca="1" si="1402"/>
        <v>1128.0787730203426</v>
      </c>
      <c r="BH881" s="8">
        <f t="shared" ca="1" si="1403"/>
        <v>1206.286291198106</v>
      </c>
      <c r="BI881" s="8">
        <f t="shared" ca="1" si="1404"/>
        <v>1409.540661850662</v>
      </c>
      <c r="BJ881" s="8">
        <f t="shared" ca="1" si="1405"/>
        <v>1298.927687913646</v>
      </c>
      <c r="BK881" s="8">
        <f t="shared" ca="1" si="1406"/>
        <v>1538.1848409573843</v>
      </c>
      <c r="BL881" s="8">
        <f t="shared" ca="1" si="1407"/>
        <v>1610.581112570864</v>
      </c>
      <c r="BM881" s="8">
        <f t="shared" ca="1" si="1408"/>
        <v>1638.84986638853</v>
      </c>
    </row>
    <row r="882" spans="2:65" x14ac:dyDescent="0.3">
      <c r="B882" s="12">
        <f t="shared" ca="1" si="1370"/>
        <v>0.35387529805906126</v>
      </c>
      <c r="C882" s="12">
        <f t="shared" ca="1" si="1442"/>
        <v>0.66870970268731245</v>
      </c>
      <c r="D882" s="12">
        <f t="shared" ca="1" si="1442"/>
        <v>0.96654401211048346</v>
      </c>
      <c r="E882" s="12">
        <f t="shared" ca="1" si="1442"/>
        <v>0.81322133797361618</v>
      </c>
      <c r="F882" s="12">
        <f t="shared" ca="1" si="1442"/>
        <v>0.97633216965547875</v>
      </c>
      <c r="G882" s="11">
        <f t="shared" ca="1" si="1442"/>
        <v>0.68940990630964372</v>
      </c>
      <c r="H882" s="10">
        <f t="shared" ca="1" si="1442"/>
        <v>0.81835866375903943</v>
      </c>
      <c r="I882" s="10">
        <f t="shared" ca="1" si="1442"/>
        <v>4.1799891598214067E-2</v>
      </c>
      <c r="J882" s="10">
        <f t="shared" ca="1" si="1442"/>
        <v>0.70476792217603856</v>
      </c>
      <c r="K882" s="10">
        <f t="shared" ca="1" si="1442"/>
        <v>0.59320117460112298</v>
      </c>
      <c r="L882" s="10">
        <f t="shared" ca="1" si="1442"/>
        <v>0.83635055092416954</v>
      </c>
      <c r="M882" s="10">
        <f t="shared" ca="1" si="1442"/>
        <v>0.73730393353752255</v>
      </c>
      <c r="O882" s="8">
        <f t="shared" ca="1" si="1371"/>
        <v>-0.37487881379422644</v>
      </c>
      <c r="P882" s="8">
        <f t="shared" ca="1" si="1372"/>
        <v>0.43635305391316659</v>
      </c>
      <c r="Q882" s="8">
        <f t="shared" ca="1" si="1373"/>
        <v>1.832264819629809</v>
      </c>
      <c r="R882" s="8">
        <f t="shared" ca="1" si="1374"/>
        <v>0.88982972300485308</v>
      </c>
      <c r="S882" s="8">
        <f t="shared" ca="1" si="1375"/>
        <v>1.9832844917288874</v>
      </c>
      <c r="T882" s="8">
        <f t="shared" ca="1" si="1376"/>
        <v>0.4941784079295457</v>
      </c>
      <c r="U882" s="8">
        <f t="shared" ca="1" si="1377"/>
        <v>0.90912779479870753</v>
      </c>
      <c r="V882" s="8">
        <f t="shared" ca="1" si="1378"/>
        <v>-1.7301706909078505</v>
      </c>
      <c r="W882" s="8">
        <f t="shared" ca="1" si="1379"/>
        <v>0.53816353014040164</v>
      </c>
      <c r="X882" s="8">
        <f t="shared" ca="1" si="1380"/>
        <v>0.23578739365622528</v>
      </c>
      <c r="Y882" s="8">
        <f t="shared" ca="1" si="1381"/>
        <v>0.97956903081026858</v>
      </c>
      <c r="Z882" s="8">
        <f t="shared" ca="1" si="1382"/>
        <v>0.63505563126066145</v>
      </c>
      <c r="AB882" s="8">
        <f t="shared" ca="1" si="1383"/>
        <v>-3.7487881379422647E-2</v>
      </c>
      <c r="AC882" s="8">
        <f t="shared" ca="1" si="1384"/>
        <v>4.3635305391316659E-2</v>
      </c>
      <c r="AD882" s="8">
        <f t="shared" ca="1" si="1385"/>
        <v>0.18322648196298091</v>
      </c>
      <c r="AE882" s="8">
        <f t="shared" ca="1" si="1386"/>
        <v>8.8982972300485311E-2</v>
      </c>
      <c r="AF882" s="8">
        <f t="shared" ca="1" si="1387"/>
        <v>0.19832844917288875</v>
      </c>
      <c r="AG882" s="18">
        <f t="shared" ca="1" si="1388"/>
        <v>4.9417840792954575E-2</v>
      </c>
      <c r="AH882" s="8">
        <f t="shared" ca="1" si="1389"/>
        <v>9.0912779479870753E-2</v>
      </c>
      <c r="AI882" s="8">
        <f t="shared" ca="1" si="1390"/>
        <v>-0.17301706909078507</v>
      </c>
      <c r="AJ882" s="8">
        <f t="shared" ca="1" si="1391"/>
        <v>5.3816353014040169E-2</v>
      </c>
      <c r="AK882" s="8">
        <f t="shared" ca="1" si="1392"/>
        <v>2.357873936562253E-2</v>
      </c>
      <c r="AL882" s="8">
        <f t="shared" ca="1" si="1393"/>
        <v>9.7956903081026864E-2</v>
      </c>
      <c r="AM882" s="8">
        <f t="shared" ca="1" si="1394"/>
        <v>6.3505563126066145E-2</v>
      </c>
      <c r="AO882" s="8">
        <f t="shared" ca="1" si="1395"/>
        <v>482.4699306709615</v>
      </c>
      <c r="AP882" s="8">
        <f t="shared" ref="AP882:AZ882" ca="1" si="1450">AO882*EXP(AC882)</f>
        <v>503.98872882329766</v>
      </c>
      <c r="AQ882" s="8">
        <f t="shared" ca="1" si="1450"/>
        <v>605.33400879207545</v>
      </c>
      <c r="AR882" s="8">
        <f t="shared" ca="1" si="1450"/>
        <v>661.66762885360436</v>
      </c>
      <c r="AS882" s="8">
        <f t="shared" ca="1" si="1450"/>
        <v>806.81291030047998</v>
      </c>
      <c r="AT882" s="18">
        <f t="shared" ca="1" si="1450"/>
        <v>847.68546121385248</v>
      </c>
      <c r="AU882" s="8">
        <f t="shared" ca="1" si="1450"/>
        <v>928.36263607244825</v>
      </c>
      <c r="AV882" s="8">
        <f t="shared" ca="1" si="1450"/>
        <v>780.8674046064707</v>
      </c>
      <c r="AW882" s="8">
        <f t="shared" ca="1" si="1450"/>
        <v>824.04217512840194</v>
      </c>
      <c r="AX882" s="8">
        <f t="shared" ca="1" si="1450"/>
        <v>843.70292781445858</v>
      </c>
      <c r="AY882" s="8">
        <f t="shared" ca="1" si="1450"/>
        <v>930.5328271044134</v>
      </c>
      <c r="AZ882" s="8">
        <f t="shared" ca="1" si="1450"/>
        <v>991.54359683745008</v>
      </c>
      <c r="BB882" s="8">
        <f t="shared" ca="1" si="1397"/>
        <v>693.53766797046137</v>
      </c>
      <c r="BC882" s="8">
        <f t="shared" ca="1" si="1398"/>
        <v>710.3910767425449</v>
      </c>
      <c r="BD882" s="8">
        <f t="shared" ca="1" si="1399"/>
        <v>840.92969507061991</v>
      </c>
      <c r="BE882" s="8">
        <f t="shared" ca="1" si="1400"/>
        <v>899.29282129779313</v>
      </c>
      <c r="BF882" s="8">
        <f t="shared" ca="1" si="1401"/>
        <v>1129.4071315054987</v>
      </c>
      <c r="BG882" s="18">
        <f t="shared" ca="1" si="1402"/>
        <v>1180.0609910685157</v>
      </c>
      <c r="BH882" s="8">
        <f t="shared" ca="1" si="1403"/>
        <v>1286.9854411835545</v>
      </c>
      <c r="BI882" s="8">
        <f t="shared" ca="1" si="1404"/>
        <v>1057.8377266263917</v>
      </c>
      <c r="BJ882" s="8">
        <f t="shared" ca="1" si="1405"/>
        <v>1077.6095675239897</v>
      </c>
      <c r="BK882" s="8">
        <f t="shared" ca="1" si="1406"/>
        <v>1095.937123015746</v>
      </c>
      <c r="BL882" s="8">
        <f t="shared" ca="1" si="1407"/>
        <v>1176.2118045765353</v>
      </c>
      <c r="BM882" s="8">
        <f t="shared" ca="1" si="1408"/>
        <v>1223.9223986941881</v>
      </c>
    </row>
    <row r="883" spans="2:65" x14ac:dyDescent="0.3">
      <c r="B883" s="12">
        <f t="shared" ca="1" si="1370"/>
        <v>0.29839056761996341</v>
      </c>
      <c r="C883" s="12">
        <f t="shared" ca="1" si="1442"/>
        <v>0.24244696533537957</v>
      </c>
      <c r="D883" s="12">
        <f t="shared" ca="1" si="1442"/>
        <v>0.55836022266595386</v>
      </c>
      <c r="E883" s="12">
        <f t="shared" ca="1" si="1442"/>
        <v>0.51897973055732027</v>
      </c>
      <c r="F883" s="12">
        <f t="shared" ca="1" si="1442"/>
        <v>5.4483714731423216E-2</v>
      </c>
      <c r="G883" s="11">
        <f t="shared" ca="1" si="1442"/>
        <v>4.5287523235500782E-2</v>
      </c>
      <c r="H883" s="10">
        <f t="shared" ca="1" si="1442"/>
        <v>0.3127268247446694</v>
      </c>
      <c r="I883" s="10">
        <f t="shared" ca="1" si="1442"/>
        <v>0.45895384336719192</v>
      </c>
      <c r="J883" s="10">
        <f t="shared" ca="1" si="1442"/>
        <v>0.53035336543775813</v>
      </c>
      <c r="K883" s="10">
        <f t="shared" ca="1" si="1442"/>
        <v>0.16474451646786148</v>
      </c>
      <c r="L883" s="10">
        <f t="shared" ca="1" si="1442"/>
        <v>0.77697315622501029</v>
      </c>
      <c r="M883" s="10">
        <f t="shared" ca="1" si="1442"/>
        <v>0.88001255643753962</v>
      </c>
      <c r="O883" s="8">
        <f t="shared" ca="1" si="1371"/>
        <v>-0.52903505085109881</v>
      </c>
      <c r="P883" s="8">
        <f t="shared" ca="1" si="1372"/>
        <v>-0.69845301655621872</v>
      </c>
      <c r="Q883" s="8">
        <f t="shared" ca="1" si="1373"/>
        <v>0.14681308702495829</v>
      </c>
      <c r="R883" s="8">
        <f t="shared" ca="1" si="1374"/>
        <v>4.7593090359546189E-2</v>
      </c>
      <c r="S883" s="8">
        <f t="shared" ca="1" si="1375"/>
        <v>-1.6028515639552803</v>
      </c>
      <c r="T883" s="8">
        <f t="shared" ca="1" si="1376"/>
        <v>-1.692372110745795</v>
      </c>
      <c r="U883" s="8">
        <f t="shared" ca="1" si="1377"/>
        <v>-0.48813580748643665</v>
      </c>
      <c r="V883" s="8">
        <f t="shared" ca="1" si="1378"/>
        <v>-0.10306965726183026</v>
      </c>
      <c r="W883" s="8">
        <f t="shared" ca="1" si="1379"/>
        <v>7.6158160415400494E-2</v>
      </c>
      <c r="X883" s="8">
        <f t="shared" ca="1" si="1380"/>
        <v>-0.97514360208425976</v>
      </c>
      <c r="Y883" s="8">
        <f t="shared" ca="1" si="1381"/>
        <v>0.76201058354122564</v>
      </c>
      <c r="Z883" s="8">
        <f t="shared" ca="1" si="1382"/>
        <v>1.175049563862939</v>
      </c>
      <c r="AB883" s="8">
        <f t="shared" ca="1" si="1383"/>
        <v>-5.2903505085109881E-2</v>
      </c>
      <c r="AC883" s="8">
        <f t="shared" ca="1" si="1384"/>
        <v>-6.9845301655621875E-2</v>
      </c>
      <c r="AD883" s="8">
        <f t="shared" ca="1" si="1385"/>
        <v>1.4681308702495829E-2</v>
      </c>
      <c r="AE883" s="8">
        <f t="shared" ca="1" si="1386"/>
        <v>4.7593090359546193E-3</v>
      </c>
      <c r="AF883" s="8">
        <f t="shared" ca="1" si="1387"/>
        <v>-0.16028515639552804</v>
      </c>
      <c r="AG883" s="18">
        <f t="shared" ca="1" si="1388"/>
        <v>-0.16923721107457951</v>
      </c>
      <c r="AH883" s="8">
        <f t="shared" ca="1" si="1389"/>
        <v>-4.881358074864367E-2</v>
      </c>
      <c r="AI883" s="8">
        <f t="shared" ca="1" si="1390"/>
        <v>-1.0306965726183026E-2</v>
      </c>
      <c r="AJ883" s="8">
        <f t="shared" ca="1" si="1391"/>
        <v>7.6158160415400501E-3</v>
      </c>
      <c r="AK883" s="8">
        <f t="shared" ca="1" si="1392"/>
        <v>-9.7514360208425979E-2</v>
      </c>
      <c r="AL883" s="8">
        <f t="shared" ca="1" si="1393"/>
        <v>7.6201058354122567E-2</v>
      </c>
      <c r="AM883" s="8">
        <f t="shared" ca="1" si="1394"/>
        <v>0.11750495638629391</v>
      </c>
      <c r="AO883" s="8">
        <f t="shared" ca="1" si="1395"/>
        <v>475.08938975084106</v>
      </c>
      <c r="AP883" s="8">
        <f t="shared" ref="AP883:AZ883" ca="1" si="1451">AO883*EXP(AC883)</f>
        <v>443.03894299651205</v>
      </c>
      <c r="AQ883" s="8">
        <f t="shared" ca="1" si="1451"/>
        <v>449.59131549601227</v>
      </c>
      <c r="AR883" s="8">
        <f t="shared" ca="1" si="1451"/>
        <v>451.73615944535936</v>
      </c>
      <c r="AS883" s="8">
        <f t="shared" ca="1" si="1451"/>
        <v>384.83440888216853</v>
      </c>
      <c r="AT883" s="18">
        <f t="shared" ca="1" si="1451"/>
        <v>324.91900110271825</v>
      </c>
      <c r="AU883" s="8">
        <f t="shared" ca="1" si="1451"/>
        <v>309.43942161930789</v>
      </c>
      <c r="AV883" s="8">
        <f t="shared" ca="1" si="1451"/>
        <v>306.26642020464482</v>
      </c>
      <c r="AW883" s="8">
        <f t="shared" ca="1" si="1451"/>
        <v>308.60779333740277</v>
      </c>
      <c r="AX883" s="8">
        <f t="shared" ca="1" si="1451"/>
        <v>279.9348320073301</v>
      </c>
      <c r="AY883" s="8">
        <f t="shared" ca="1" si="1451"/>
        <v>302.0999405500387</v>
      </c>
      <c r="AZ883" s="8">
        <f t="shared" ca="1" si="1451"/>
        <v>339.76793756069782</v>
      </c>
      <c r="BB883" s="8">
        <f t="shared" ca="1" si="1397"/>
        <v>630.46889515023452</v>
      </c>
      <c r="BC883" s="8">
        <f t="shared" ca="1" si="1398"/>
        <v>599.4627863673868</v>
      </c>
      <c r="BD883" s="8">
        <f t="shared" ca="1" si="1399"/>
        <v>602.77750189501239</v>
      </c>
      <c r="BE883" s="8">
        <f t="shared" ca="1" si="1400"/>
        <v>622.9930050563795</v>
      </c>
      <c r="BF883" s="8">
        <f t="shared" ca="1" si="1401"/>
        <v>498.6667828734893</v>
      </c>
      <c r="BG883" s="18">
        <f t="shared" ca="1" si="1402"/>
        <v>424.27114081122875</v>
      </c>
      <c r="BH883" s="8">
        <f t="shared" ca="1" si="1403"/>
        <v>387.21568382452767</v>
      </c>
      <c r="BI883" s="8">
        <f t="shared" ca="1" si="1404"/>
        <v>376.08633139048783</v>
      </c>
      <c r="BJ883" s="8">
        <f t="shared" ca="1" si="1405"/>
        <v>401.46388063107037</v>
      </c>
      <c r="BK883" s="8">
        <f t="shared" ca="1" si="1406"/>
        <v>350.44829229782437</v>
      </c>
      <c r="BL883" s="8">
        <f t="shared" ca="1" si="1407"/>
        <v>385.05510779718435</v>
      </c>
      <c r="BM883" s="8">
        <f t="shared" ca="1" si="1408"/>
        <v>434.44767298403247</v>
      </c>
    </row>
    <row r="884" spans="2:65" x14ac:dyDescent="0.3">
      <c r="B884" s="12">
        <f t="shared" ca="1" si="1370"/>
        <v>0.95509882829303117</v>
      </c>
      <c r="C884" s="12">
        <f t="shared" ca="1" si="1442"/>
        <v>0.91997976558613281</v>
      </c>
      <c r="D884" s="12">
        <f t="shared" ca="1" si="1442"/>
        <v>0.65075809087136816</v>
      </c>
      <c r="E884" s="12">
        <f t="shared" ca="1" si="1442"/>
        <v>0.12739474746136459</v>
      </c>
      <c r="F884" s="12">
        <f t="shared" ca="1" si="1442"/>
        <v>0.20966399969586358</v>
      </c>
      <c r="G884" s="11">
        <f t="shared" ca="1" si="1442"/>
        <v>0.44946712485311746</v>
      </c>
      <c r="H884" s="10">
        <f t="shared" ca="1" si="1442"/>
        <v>0.89182898496849072</v>
      </c>
      <c r="I884" s="10">
        <f t="shared" ca="1" si="1442"/>
        <v>0.52832870442464164</v>
      </c>
      <c r="J884" s="10">
        <f t="shared" ca="1" si="1442"/>
        <v>0.9033281367900724</v>
      </c>
      <c r="K884" s="10">
        <f t="shared" ca="1" si="1442"/>
        <v>0.61486578806264691</v>
      </c>
      <c r="L884" s="10">
        <f t="shared" ca="1" si="1442"/>
        <v>0.21731874683443031</v>
      </c>
      <c r="M884" s="10">
        <f t="shared" ca="1" si="1442"/>
        <v>0.17785429948548603</v>
      </c>
      <c r="O884" s="8">
        <f t="shared" ca="1" si="1371"/>
        <v>1.6964412709130532</v>
      </c>
      <c r="P884" s="8">
        <f t="shared" ca="1" si="1372"/>
        <v>1.4049354669959122</v>
      </c>
      <c r="Q884" s="8">
        <f t="shared" ca="1" si="1373"/>
        <v>0.38736796242235022</v>
      </c>
      <c r="R884" s="8">
        <f t="shared" ca="1" si="1374"/>
        <v>-1.1387930172673939</v>
      </c>
      <c r="S884" s="8">
        <f t="shared" ca="1" si="1375"/>
        <v>-0.80758764858849175</v>
      </c>
      <c r="T884" s="8">
        <f t="shared" ca="1" si="1376"/>
        <v>-0.12700776883609247</v>
      </c>
      <c r="U884" s="8">
        <f t="shared" ca="1" si="1377"/>
        <v>1.2363135669266392</v>
      </c>
      <c r="V884" s="8">
        <f t="shared" ca="1" si="1378"/>
        <v>7.1069312902489717E-2</v>
      </c>
      <c r="W884" s="8">
        <f t="shared" ca="1" si="1379"/>
        <v>1.300750920436019</v>
      </c>
      <c r="X884" s="8">
        <f t="shared" ca="1" si="1380"/>
        <v>0.29202380400099431</v>
      </c>
      <c r="Y884" s="8">
        <f t="shared" ca="1" si="1381"/>
        <v>-0.78128057279226093</v>
      </c>
      <c r="Z884" s="8">
        <f t="shared" ca="1" si="1382"/>
        <v>-0.92357314930426926</v>
      </c>
      <c r="AB884" s="8">
        <f t="shared" ca="1" si="1383"/>
        <v>0.16964412709130533</v>
      </c>
      <c r="AC884" s="8">
        <f t="shared" ca="1" si="1384"/>
        <v>0.14049354669959122</v>
      </c>
      <c r="AD884" s="8">
        <f t="shared" ca="1" si="1385"/>
        <v>3.8736796242235028E-2</v>
      </c>
      <c r="AE884" s="8">
        <f t="shared" ca="1" si="1386"/>
        <v>-0.11387930172673939</v>
      </c>
      <c r="AF884" s="8">
        <f t="shared" ca="1" si="1387"/>
        <v>-8.0758764858849183E-2</v>
      </c>
      <c r="AG884" s="18">
        <f t="shared" ca="1" si="1388"/>
        <v>-1.2700776883609247E-2</v>
      </c>
      <c r="AH884" s="8">
        <f t="shared" ca="1" si="1389"/>
        <v>0.12363135669266392</v>
      </c>
      <c r="AI884" s="8">
        <f t="shared" ca="1" si="1390"/>
        <v>7.1069312902489719E-3</v>
      </c>
      <c r="AJ884" s="8">
        <f t="shared" ca="1" si="1391"/>
        <v>0.1300750920436019</v>
      </c>
      <c r="AK884" s="8">
        <f t="shared" ca="1" si="1392"/>
        <v>2.9202380400099433E-2</v>
      </c>
      <c r="AL884" s="8">
        <f t="shared" ca="1" si="1393"/>
        <v>-7.8128057279226101E-2</v>
      </c>
      <c r="AM884" s="8">
        <f t="shared" ca="1" si="1394"/>
        <v>-9.2357314930426926E-2</v>
      </c>
      <c r="AO884" s="8">
        <f t="shared" ca="1" si="1395"/>
        <v>593.50794903919098</v>
      </c>
      <c r="AP884" s="8">
        <f t="shared" ref="AP884:AZ884" ca="1" si="1452">AO884*EXP(AC884)</f>
        <v>683.03366903049539</v>
      </c>
      <c r="AQ884" s="8">
        <f t="shared" ca="1" si="1452"/>
        <v>710.01134614721002</v>
      </c>
      <c r="AR884" s="8">
        <f t="shared" ca="1" si="1452"/>
        <v>633.58974093940856</v>
      </c>
      <c r="AS884" s="8">
        <f t="shared" ca="1" si="1452"/>
        <v>584.43343093554404</v>
      </c>
      <c r="AT884" s="18">
        <f t="shared" ca="1" si="1452"/>
        <v>577.05761079789227</v>
      </c>
      <c r="AU884" s="8">
        <f t="shared" ca="1" si="1452"/>
        <v>652.99760633084804</v>
      </c>
      <c r="AV884" s="8">
        <f t="shared" ca="1" si="1452"/>
        <v>657.65494554372151</v>
      </c>
      <c r="AW884" s="8">
        <f t="shared" ca="1" si="1452"/>
        <v>749.01236117616429</v>
      </c>
      <c r="AX884" s="8">
        <f t="shared" ca="1" si="1452"/>
        <v>771.2078077128856</v>
      </c>
      <c r="AY884" s="8">
        <f t="shared" ca="1" si="1452"/>
        <v>713.24844510334572</v>
      </c>
      <c r="AZ884" s="8">
        <f t="shared" ca="1" si="1452"/>
        <v>650.32516727215204</v>
      </c>
      <c r="BB884" s="8">
        <f t="shared" ca="1" si="1397"/>
        <v>908.656375705904</v>
      </c>
      <c r="BC884" s="8">
        <f t="shared" ca="1" si="1398"/>
        <v>1043.7255015322999</v>
      </c>
      <c r="BD884" s="8">
        <f t="shared" ca="1" si="1399"/>
        <v>1062.7529045310798</v>
      </c>
      <c r="BE884" s="8">
        <f t="shared" ca="1" si="1400"/>
        <v>937.78688983700113</v>
      </c>
      <c r="BF884" s="8">
        <f t="shared" ca="1" si="1401"/>
        <v>857.54631496708771</v>
      </c>
      <c r="BG884" s="18">
        <f t="shared" ca="1" si="1402"/>
        <v>884.84296938644241</v>
      </c>
      <c r="BH884" s="8">
        <f t="shared" ca="1" si="1403"/>
        <v>1011.8596051901663</v>
      </c>
      <c r="BI884" s="8">
        <f t="shared" ca="1" si="1404"/>
        <v>1003.923523145097</v>
      </c>
      <c r="BJ884" s="8">
        <f t="shared" ca="1" si="1405"/>
        <v>1176.7506936517218</v>
      </c>
      <c r="BK884" s="8">
        <f t="shared" ca="1" si="1406"/>
        <v>1179.5779546174035</v>
      </c>
      <c r="BL884" s="8">
        <f t="shared" ca="1" si="1407"/>
        <v>1072.2231975270909</v>
      </c>
      <c r="BM884" s="8">
        <f t="shared" ca="1" si="1408"/>
        <v>946.61379063384527</v>
      </c>
    </row>
    <row r="885" spans="2:65" x14ac:dyDescent="0.3">
      <c r="B885" s="12">
        <f t="shared" ca="1" si="1370"/>
        <v>0.7665826638449369</v>
      </c>
      <c r="C885" s="12">
        <f t="shared" ca="1" si="1442"/>
        <v>0.70267612075687091</v>
      </c>
      <c r="D885" s="12">
        <f t="shared" ca="1" si="1442"/>
        <v>0.7463209549723151</v>
      </c>
      <c r="E885" s="12">
        <f t="shared" ca="1" si="1442"/>
        <v>7.7644318531387091E-2</v>
      </c>
      <c r="F885" s="12">
        <f t="shared" ca="1" si="1442"/>
        <v>0.41161676733413566</v>
      </c>
      <c r="G885" s="11">
        <f t="shared" ca="1" si="1442"/>
        <v>0.72507720408582899</v>
      </c>
      <c r="H885" s="10">
        <f t="shared" ca="1" si="1442"/>
        <v>0.65340812781168145</v>
      </c>
      <c r="I885" s="10">
        <f t="shared" ca="1" si="1442"/>
        <v>0.3829199784627566</v>
      </c>
      <c r="J885" s="10">
        <f t="shared" ca="1" si="1442"/>
        <v>0.55678935952224373</v>
      </c>
      <c r="K885" s="10">
        <f t="shared" ca="1" si="1442"/>
        <v>0.79298145535832942</v>
      </c>
      <c r="L885" s="10">
        <f t="shared" ca="1" si="1442"/>
        <v>0.28375074776632592</v>
      </c>
      <c r="M885" s="10">
        <f t="shared" ca="1" si="1442"/>
        <v>0.10845448943372515</v>
      </c>
      <c r="O885" s="8">
        <f t="shared" ca="1" si="1371"/>
        <v>0.72763888236269314</v>
      </c>
      <c r="P885" s="8">
        <f t="shared" ca="1" si="1372"/>
        <v>0.53211296480528214</v>
      </c>
      <c r="Q885" s="8">
        <f t="shared" ca="1" si="1373"/>
        <v>0.66295700623754583</v>
      </c>
      <c r="R885" s="8">
        <f t="shared" ca="1" si="1374"/>
        <v>-1.4210967418759957</v>
      </c>
      <c r="S885" s="8">
        <f t="shared" ca="1" si="1375"/>
        <v>-0.22338801069053835</v>
      </c>
      <c r="T885" s="8">
        <f t="shared" ca="1" si="1376"/>
        <v>0.59799151929736438</v>
      </c>
      <c r="U885" s="8">
        <f t="shared" ca="1" si="1377"/>
        <v>0.394538180573207</v>
      </c>
      <c r="V885" s="8">
        <f t="shared" ca="1" si="1378"/>
        <v>-0.29782077577124433</v>
      </c>
      <c r="W885" s="8">
        <f t="shared" ca="1" si="1379"/>
        <v>0.1428340041866058</v>
      </c>
      <c r="X885" s="8">
        <f t="shared" ca="1" si="1380"/>
        <v>0.81680987280195505</v>
      </c>
      <c r="Y885" s="8">
        <f t="shared" ca="1" si="1381"/>
        <v>-0.57173503463876119</v>
      </c>
      <c r="Z885" s="8">
        <f t="shared" ca="1" si="1382"/>
        <v>-1.2347891703830682</v>
      </c>
      <c r="AB885" s="8">
        <f t="shared" ca="1" si="1383"/>
        <v>7.2763888236269322E-2</v>
      </c>
      <c r="AC885" s="8">
        <f t="shared" ca="1" si="1384"/>
        <v>5.321129648052822E-2</v>
      </c>
      <c r="AD885" s="8">
        <f t="shared" ca="1" si="1385"/>
        <v>6.6295700623754589E-2</v>
      </c>
      <c r="AE885" s="8">
        <f t="shared" ca="1" si="1386"/>
        <v>-0.14210967418759957</v>
      </c>
      <c r="AF885" s="8">
        <f t="shared" ca="1" si="1387"/>
        <v>-2.2338801069053837E-2</v>
      </c>
      <c r="AG885" s="18">
        <f t="shared" ca="1" si="1388"/>
        <v>5.9799151929736442E-2</v>
      </c>
      <c r="AH885" s="8">
        <f t="shared" ca="1" si="1389"/>
        <v>3.9453818057320705E-2</v>
      </c>
      <c r="AI885" s="8">
        <f t="shared" ca="1" si="1390"/>
        <v>-2.9782077577124436E-2</v>
      </c>
      <c r="AJ885" s="8">
        <f t="shared" ca="1" si="1391"/>
        <v>1.428340041866058E-2</v>
      </c>
      <c r="AK885" s="8">
        <f t="shared" ca="1" si="1392"/>
        <v>8.1680987280195516E-2</v>
      </c>
      <c r="AL885" s="8">
        <f t="shared" ca="1" si="1393"/>
        <v>-5.7173503463876119E-2</v>
      </c>
      <c r="AM885" s="8">
        <f t="shared" ca="1" si="1394"/>
        <v>-0.12347891703830682</v>
      </c>
      <c r="AO885" s="8">
        <f t="shared" ca="1" si="1395"/>
        <v>538.706216048486</v>
      </c>
      <c r="AP885" s="8">
        <f t="shared" ref="AP885:AZ885" ca="1" si="1453">AO885*EXP(AC885)</f>
        <v>568.14783916850354</v>
      </c>
      <c r="AQ885" s="8">
        <f t="shared" ca="1" si="1453"/>
        <v>607.09019150920699</v>
      </c>
      <c r="AR885" s="8">
        <f t="shared" ca="1" si="1453"/>
        <v>526.66658985951244</v>
      </c>
      <c r="AS885" s="8">
        <f t="shared" ca="1" si="1453"/>
        <v>515.03192572814703</v>
      </c>
      <c r="AT885" s="18">
        <f t="shared" ca="1" si="1453"/>
        <v>546.76989266888836</v>
      </c>
      <c r="AU885" s="8">
        <f t="shared" ca="1" si="1453"/>
        <v>568.77325675931047</v>
      </c>
      <c r="AV885" s="8">
        <f t="shared" ca="1" si="1453"/>
        <v>552.08376494727213</v>
      </c>
      <c r="AW885" s="8">
        <f t="shared" ca="1" si="1453"/>
        <v>560.02598434907247</v>
      </c>
      <c r="AX885" s="8">
        <f t="shared" ca="1" si="1453"/>
        <v>607.68956674042681</v>
      </c>
      <c r="AY885" s="8">
        <f t="shared" ca="1" si="1453"/>
        <v>573.92037494688498</v>
      </c>
      <c r="AZ885" s="8">
        <f t="shared" ca="1" si="1453"/>
        <v>507.25394203166718</v>
      </c>
      <c r="BB885" s="8">
        <f t="shared" ca="1" si="1397"/>
        <v>765.92827846750401</v>
      </c>
      <c r="BC885" s="8">
        <f t="shared" ca="1" si="1398"/>
        <v>778.39814700048987</v>
      </c>
      <c r="BD885" s="8">
        <f t="shared" ca="1" si="1399"/>
        <v>824.1089285459451</v>
      </c>
      <c r="BE885" s="8">
        <f t="shared" ca="1" si="1400"/>
        <v>656.46015111097847</v>
      </c>
      <c r="BF885" s="8">
        <f t="shared" ca="1" si="1401"/>
        <v>628.05598370891232</v>
      </c>
      <c r="BG885" s="18">
        <f t="shared" ca="1" si="1402"/>
        <v>679.65885547942958</v>
      </c>
      <c r="BH885" s="8">
        <f t="shared" ca="1" si="1403"/>
        <v>705.15212160303577</v>
      </c>
      <c r="BI885" s="8">
        <f t="shared" ca="1" si="1404"/>
        <v>691.1633579801902</v>
      </c>
      <c r="BJ885" s="8">
        <f t="shared" ca="1" si="1405"/>
        <v>664.74444303403288</v>
      </c>
      <c r="BK885" s="8">
        <f t="shared" ca="1" si="1406"/>
        <v>722.42658554372122</v>
      </c>
      <c r="BL885" s="8">
        <f t="shared" ca="1" si="1407"/>
        <v>706.90493737105669</v>
      </c>
      <c r="BM885" s="8">
        <f t="shared" ca="1" si="1408"/>
        <v>621.34528873865042</v>
      </c>
    </row>
    <row r="886" spans="2:65" x14ac:dyDescent="0.3">
      <c r="B886" s="12">
        <f t="shared" ca="1" si="1370"/>
        <v>0.68022007386156902</v>
      </c>
      <c r="C886" s="12">
        <f t="shared" ca="1" si="1442"/>
        <v>0.44454428892490605</v>
      </c>
      <c r="D886" s="12">
        <f t="shared" ca="1" si="1442"/>
        <v>0.49210529572653117</v>
      </c>
      <c r="E886" s="12">
        <f t="shared" ca="1" si="1442"/>
        <v>0.16253337944076807</v>
      </c>
      <c r="F886" s="12">
        <f t="shared" ca="1" si="1442"/>
        <v>0.80255031221783557</v>
      </c>
      <c r="G886" s="11">
        <f t="shared" ca="1" si="1442"/>
        <v>0.97580960506385939</v>
      </c>
      <c r="H886" s="10">
        <f t="shared" ca="1" si="1442"/>
        <v>6.2512612120520394E-2</v>
      </c>
      <c r="I886" s="10">
        <f t="shared" ca="1" si="1442"/>
        <v>0.18520590845536555</v>
      </c>
      <c r="J886" s="10">
        <f t="shared" ca="1" si="1442"/>
        <v>0.7218507571476801</v>
      </c>
      <c r="K886" s="10">
        <f t="shared" ca="1" si="1442"/>
        <v>0.62361150555937817</v>
      </c>
      <c r="L886" s="10">
        <f t="shared" ca="1" si="1442"/>
        <v>0.41205405410850138</v>
      </c>
      <c r="M886" s="10">
        <f t="shared" ca="1" si="1442"/>
        <v>0.48280833400311496</v>
      </c>
      <c r="O886" s="8">
        <f t="shared" ca="1" si="1371"/>
        <v>0.46831428796588315</v>
      </c>
      <c r="P886" s="8">
        <f t="shared" ca="1" si="1372"/>
        <v>-0.13945757584992716</v>
      </c>
      <c r="Q886" s="8">
        <f t="shared" ca="1" si="1373"/>
        <v>-1.979038072318139E-2</v>
      </c>
      <c r="R886" s="8">
        <f t="shared" ca="1" si="1374"/>
        <v>-0.98409916209153891</v>
      </c>
      <c r="S886" s="8">
        <f t="shared" ca="1" si="1375"/>
        <v>0.8507659576858847</v>
      </c>
      <c r="T886" s="8">
        <f t="shared" ca="1" si="1376"/>
        <v>1.9740083818893042</v>
      </c>
      <c r="U886" s="8">
        <f t="shared" ca="1" si="1377"/>
        <v>-1.5340180014679585</v>
      </c>
      <c r="V886" s="8">
        <f t="shared" ca="1" si="1378"/>
        <v>-0.8957022340659796</v>
      </c>
      <c r="W886" s="8">
        <f t="shared" ca="1" si="1379"/>
        <v>0.58834836901063936</v>
      </c>
      <c r="X886" s="8">
        <f t="shared" ca="1" si="1380"/>
        <v>0.31497980289005501</v>
      </c>
      <c r="Y886" s="8">
        <f t="shared" ca="1" si="1381"/>
        <v>-0.22226434276169224</v>
      </c>
      <c r="Z886" s="8">
        <f t="shared" ca="1" si="1382"/>
        <v>-4.3106462190541997E-2</v>
      </c>
      <c r="AB886" s="8">
        <f t="shared" ca="1" si="1383"/>
        <v>4.6831428796588317E-2</v>
      </c>
      <c r="AC886" s="8">
        <f t="shared" ca="1" si="1384"/>
        <v>-1.3945757584992717E-2</v>
      </c>
      <c r="AD886" s="8">
        <f t="shared" ca="1" si="1385"/>
        <v>-1.9790380723181391E-3</v>
      </c>
      <c r="AE886" s="8">
        <f t="shared" ca="1" si="1386"/>
        <v>-9.8409916209153903E-2</v>
      </c>
      <c r="AF886" s="8">
        <f t="shared" ca="1" si="1387"/>
        <v>8.5076595768588475E-2</v>
      </c>
      <c r="AG886" s="18">
        <f t="shared" ca="1" si="1388"/>
        <v>0.19740083818893042</v>
      </c>
      <c r="AH886" s="8">
        <f t="shared" ca="1" si="1389"/>
        <v>-0.15340180014679586</v>
      </c>
      <c r="AI886" s="8">
        <f t="shared" ca="1" si="1390"/>
        <v>-8.9570223406597968E-2</v>
      </c>
      <c r="AJ886" s="8">
        <f t="shared" ca="1" si="1391"/>
        <v>5.883483690106394E-2</v>
      </c>
      <c r="AK886" s="8">
        <f t="shared" ca="1" si="1392"/>
        <v>3.1497980289005502E-2</v>
      </c>
      <c r="AL886" s="8">
        <f t="shared" ca="1" si="1393"/>
        <v>-2.2226434276169226E-2</v>
      </c>
      <c r="AM886" s="8">
        <f t="shared" ca="1" si="1394"/>
        <v>-4.3106462190541997E-3</v>
      </c>
      <c r="AO886" s="8">
        <f t="shared" ca="1" si="1395"/>
        <v>524.91582119784152</v>
      </c>
      <c r="AP886" s="8">
        <f t="shared" ref="AP886:AZ886" ca="1" si="1454">AO886*EXP(AC886)</f>
        <v>517.64627985074776</v>
      </c>
      <c r="AQ886" s="8">
        <f t="shared" ca="1" si="1454"/>
        <v>516.62285119109947</v>
      </c>
      <c r="AR886" s="8">
        <f t="shared" ca="1" si="1454"/>
        <v>468.20357810898156</v>
      </c>
      <c r="AS886" s="8">
        <f t="shared" ca="1" si="1454"/>
        <v>509.78027169284684</v>
      </c>
      <c r="AT886" s="18">
        <f t="shared" ca="1" si="1454"/>
        <v>621.03077088864529</v>
      </c>
      <c r="AU886" s="8">
        <f t="shared" ca="1" si="1454"/>
        <v>532.71087634359776</v>
      </c>
      <c r="AV886" s="8">
        <f t="shared" ca="1" si="1454"/>
        <v>487.07036909112009</v>
      </c>
      <c r="AW886" s="8">
        <f t="shared" ca="1" si="1454"/>
        <v>516.58685989704531</v>
      </c>
      <c r="AX886" s="8">
        <f t="shared" ca="1" si="1454"/>
        <v>533.11727328448035</v>
      </c>
      <c r="AY886" s="8">
        <f t="shared" ca="1" si="1454"/>
        <v>521.39869082480641</v>
      </c>
      <c r="AZ886" s="8">
        <f t="shared" ca="1" si="1454"/>
        <v>519.15596280591194</v>
      </c>
      <c r="BB886" s="8">
        <f t="shared" ca="1" si="1397"/>
        <v>780.19710113533415</v>
      </c>
      <c r="BC886" s="8">
        <f t="shared" ca="1" si="1398"/>
        <v>785.10358236124182</v>
      </c>
      <c r="BD886" s="8">
        <f t="shared" ca="1" si="1399"/>
        <v>743.83336973193047</v>
      </c>
      <c r="BE886" s="8">
        <f t="shared" ca="1" si="1400"/>
        <v>671.42604666252498</v>
      </c>
      <c r="BF886" s="8">
        <f t="shared" ca="1" si="1401"/>
        <v>727.81730911125601</v>
      </c>
      <c r="BG886" s="18">
        <f t="shared" ca="1" si="1402"/>
        <v>899.48943543656912</v>
      </c>
      <c r="BH886" s="8">
        <f t="shared" ca="1" si="1403"/>
        <v>755.81864512343657</v>
      </c>
      <c r="BI886" s="8">
        <f t="shared" ca="1" si="1404"/>
        <v>688.47428779787981</v>
      </c>
      <c r="BJ886" s="8">
        <f t="shared" ca="1" si="1405"/>
        <v>749.30114030831601</v>
      </c>
      <c r="BK886" s="8">
        <f t="shared" ca="1" si="1406"/>
        <v>820.34623139428902</v>
      </c>
      <c r="BL886" s="8">
        <f t="shared" ca="1" si="1407"/>
        <v>784.56697466233379</v>
      </c>
      <c r="BM886" s="8">
        <f t="shared" ca="1" si="1408"/>
        <v>783.23241265275294</v>
      </c>
    </row>
    <row r="887" spans="2:65" x14ac:dyDescent="0.3">
      <c r="B887" s="12">
        <f t="shared" ca="1" si="1370"/>
        <v>0.44079210559642212</v>
      </c>
      <c r="C887" s="12">
        <f t="shared" ca="1" si="1442"/>
        <v>0.46516696842360983</v>
      </c>
      <c r="D887" s="12">
        <f t="shared" ca="1" si="1442"/>
        <v>0.1710658961658551</v>
      </c>
      <c r="E887" s="12">
        <f t="shared" ca="1" si="1442"/>
        <v>4.0813308602122289E-3</v>
      </c>
      <c r="F887" s="12">
        <f t="shared" ca="1" si="1442"/>
        <v>0.93024471789711083</v>
      </c>
      <c r="G887" s="11">
        <f t="shared" ca="1" si="1442"/>
        <v>0.24804138491379368</v>
      </c>
      <c r="H887" s="10">
        <f t="shared" ca="1" si="1442"/>
        <v>0.89810770856541167</v>
      </c>
      <c r="I887" s="10">
        <f t="shared" ca="1" si="1442"/>
        <v>0.62093674037898183</v>
      </c>
      <c r="J887" s="10">
        <f t="shared" ca="1" si="1442"/>
        <v>0.13202574442300508</v>
      </c>
      <c r="K887" s="10">
        <f t="shared" ca="1" si="1442"/>
        <v>0.83300415552602325</v>
      </c>
      <c r="L887" s="10">
        <f t="shared" ca="1" si="1442"/>
        <v>0.61528604199161629</v>
      </c>
      <c r="M887" s="10">
        <f t="shared" ca="1" si="1442"/>
        <v>0.52794905243392709</v>
      </c>
      <c r="O887" s="8">
        <f t="shared" ca="1" si="1371"/>
        <v>-0.14896124819932824</v>
      </c>
      <c r="P887" s="8">
        <f t="shared" ca="1" si="1372"/>
        <v>-8.7424699915835194E-2</v>
      </c>
      <c r="Q887" s="8">
        <f t="shared" ca="1" si="1373"/>
        <v>-0.94996154563801749</v>
      </c>
      <c r="R887" s="8">
        <f t="shared" ca="1" si="1374"/>
        <v>-2.6452664344166363</v>
      </c>
      <c r="S887" s="8">
        <f t="shared" ca="1" si="1375"/>
        <v>1.4776160937225884</v>
      </c>
      <c r="T887" s="8">
        <f t="shared" ca="1" si="1376"/>
        <v>-0.68066613403937193</v>
      </c>
      <c r="U887" s="8">
        <f t="shared" ca="1" si="1377"/>
        <v>1.2708427890235596</v>
      </c>
      <c r="V887" s="8">
        <f t="shared" ca="1" si="1378"/>
        <v>0.30794193036747686</v>
      </c>
      <c r="W887" s="8">
        <f t="shared" ca="1" si="1379"/>
        <v>-1.116866315902336</v>
      </c>
      <c r="X887" s="8">
        <f t="shared" ca="1" si="1380"/>
        <v>0.96610490786244085</v>
      </c>
      <c r="Y887" s="8">
        <f t="shared" ca="1" si="1381"/>
        <v>0.29312328919162162</v>
      </c>
      <c r="Z887" s="8">
        <f t="shared" ca="1" si="1382"/>
        <v>7.0115292338528354E-2</v>
      </c>
      <c r="AB887" s="8">
        <f t="shared" ca="1" si="1383"/>
        <v>-1.4896124819932825E-2</v>
      </c>
      <c r="AC887" s="8">
        <f t="shared" ca="1" si="1384"/>
        <v>-8.7424699915835194E-3</v>
      </c>
      <c r="AD887" s="8">
        <f t="shared" ca="1" si="1385"/>
        <v>-9.4996154563801755E-2</v>
      </c>
      <c r="AE887" s="8">
        <f t="shared" ca="1" si="1386"/>
        <v>-0.26452664344166366</v>
      </c>
      <c r="AF887" s="8">
        <f t="shared" ca="1" si="1387"/>
        <v>0.14776160937225885</v>
      </c>
      <c r="AG887" s="18">
        <f t="shared" ca="1" si="1388"/>
        <v>-6.8066613403937201E-2</v>
      </c>
      <c r="AH887" s="8">
        <f t="shared" ca="1" si="1389"/>
        <v>0.12708427890235596</v>
      </c>
      <c r="AI887" s="8">
        <f t="shared" ca="1" si="1390"/>
        <v>3.0794193036747686E-2</v>
      </c>
      <c r="AJ887" s="8">
        <f t="shared" ca="1" si="1391"/>
        <v>-0.11168663159023361</v>
      </c>
      <c r="AK887" s="8">
        <f t="shared" ca="1" si="1392"/>
        <v>9.6610490786244091E-2</v>
      </c>
      <c r="AL887" s="8">
        <f t="shared" ca="1" si="1393"/>
        <v>2.9312328919162162E-2</v>
      </c>
      <c r="AM887" s="8">
        <f t="shared" ca="1" si="1394"/>
        <v>7.0115292338528354E-3</v>
      </c>
      <c r="AO887" s="8">
        <f t="shared" ca="1" si="1395"/>
        <v>493.49382964527041</v>
      </c>
      <c r="AP887" s="8">
        <f t="shared" ref="AP887:AZ887" ca="1" si="1455">AO887*EXP(AC887)</f>
        <v>489.19827886976481</v>
      </c>
      <c r="AQ887" s="8">
        <f t="shared" ca="1" si="1455"/>
        <v>444.86538509077218</v>
      </c>
      <c r="AR887" s="8">
        <f t="shared" ca="1" si="1455"/>
        <v>341.46496681204053</v>
      </c>
      <c r="AS887" s="8">
        <f t="shared" ca="1" si="1455"/>
        <v>395.83865720007441</v>
      </c>
      <c r="AT887" s="18">
        <f t="shared" ca="1" si="1455"/>
        <v>369.79177742640229</v>
      </c>
      <c r="AU887" s="8">
        <f t="shared" ca="1" si="1455"/>
        <v>419.90326462060824</v>
      </c>
      <c r="AV887" s="8">
        <f t="shared" ca="1" si="1455"/>
        <v>433.03499970095959</v>
      </c>
      <c r="AW887" s="8">
        <f t="shared" ca="1" si="1455"/>
        <v>387.27379513952809</v>
      </c>
      <c r="AX887" s="8">
        <f t="shared" ca="1" si="1455"/>
        <v>426.5554689585789</v>
      </c>
      <c r="AY887" s="8">
        <f t="shared" ca="1" si="1455"/>
        <v>439.24385779143995</v>
      </c>
      <c r="AZ887" s="8">
        <f t="shared" ca="1" si="1455"/>
        <v>442.33445117253802</v>
      </c>
      <c r="BB887" s="8">
        <f t="shared" ca="1" si="1397"/>
        <v>666.56413062065815</v>
      </c>
      <c r="BC887" s="8">
        <f t="shared" ca="1" si="1398"/>
        <v>671.03433893846625</v>
      </c>
      <c r="BD887" s="8">
        <f t="shared" ca="1" si="1399"/>
        <v>592.63338740458209</v>
      </c>
      <c r="BE887" s="8">
        <f t="shared" ca="1" si="1400"/>
        <v>441.95566359107096</v>
      </c>
      <c r="BF887" s="8">
        <f t="shared" ca="1" si="1401"/>
        <v>505.6106506818474</v>
      </c>
      <c r="BG887" s="18">
        <f t="shared" ca="1" si="1402"/>
        <v>450.70525244986362</v>
      </c>
      <c r="BH887" s="8">
        <f t="shared" ca="1" si="1403"/>
        <v>541.95794165294308</v>
      </c>
      <c r="BI887" s="8">
        <f t="shared" ca="1" si="1404"/>
        <v>566.34010653798293</v>
      </c>
      <c r="BJ887" s="8">
        <f t="shared" ca="1" si="1405"/>
        <v>467.74238528706388</v>
      </c>
      <c r="BK887" s="8">
        <f t="shared" ca="1" si="1406"/>
        <v>480.47165795748481</v>
      </c>
      <c r="BL887" s="8">
        <f t="shared" ca="1" si="1407"/>
        <v>502.80714125201348</v>
      </c>
      <c r="BM887" s="8">
        <f t="shared" ca="1" si="1408"/>
        <v>512.26755287273886</v>
      </c>
    </row>
    <row r="888" spans="2:65" x14ac:dyDescent="0.3">
      <c r="B888" s="12">
        <f t="shared" ca="1" si="1370"/>
        <v>0.83795345704622137</v>
      </c>
      <c r="C888" s="12">
        <f t="shared" ca="1" si="1442"/>
        <v>0.26019328778634665</v>
      </c>
      <c r="D888" s="12">
        <f t="shared" ca="1" si="1442"/>
        <v>0.46010808907882383</v>
      </c>
      <c r="E888" s="12">
        <f t="shared" ca="1" si="1442"/>
        <v>0.71174300837199334</v>
      </c>
      <c r="F888" s="12">
        <f t="shared" ca="1" si="1442"/>
        <v>0.42148027864753479</v>
      </c>
      <c r="G888" s="11">
        <f t="shared" ca="1" si="1442"/>
        <v>0.8718109823110276</v>
      </c>
      <c r="H888" s="10">
        <f t="shared" ca="1" si="1442"/>
        <v>0.24078867034601226</v>
      </c>
      <c r="I888" s="10">
        <f t="shared" ca="1" si="1442"/>
        <v>0.43457841389695295</v>
      </c>
      <c r="J888" s="10">
        <f t="shared" ca="1" si="1442"/>
        <v>8.9194456474612993E-2</v>
      </c>
      <c r="K888" s="10">
        <f t="shared" ca="1" si="1442"/>
        <v>0.30893177305820863</v>
      </c>
      <c r="L888" s="10">
        <f t="shared" ca="1" si="1442"/>
        <v>0.71430493449878485</v>
      </c>
      <c r="M888" s="10">
        <f t="shared" ca="1" si="1442"/>
        <v>0.87304778950868545</v>
      </c>
      <c r="O888" s="8">
        <f t="shared" ca="1" si="1371"/>
        <v>0.98608157171352617</v>
      </c>
      <c r="P888" s="8">
        <f t="shared" ca="1" si="1372"/>
        <v>-0.64274962400903124</v>
      </c>
      <c r="Q888" s="8">
        <f t="shared" ca="1" si="1373"/>
        <v>-0.10016141516651542</v>
      </c>
      <c r="R888" s="8">
        <f t="shared" ca="1" si="1374"/>
        <v>0.55848391787390095</v>
      </c>
      <c r="S888" s="8">
        <f t="shared" ca="1" si="1375"/>
        <v>-0.19810801085569155</v>
      </c>
      <c r="T888" s="8">
        <f t="shared" ca="1" si="1376"/>
        <v>1.1349935154092703</v>
      </c>
      <c r="U888" s="8">
        <f t="shared" ca="1" si="1377"/>
        <v>-0.70376787841753652</v>
      </c>
      <c r="V888" s="8">
        <f t="shared" ca="1" si="1378"/>
        <v>-0.16472958732360338</v>
      </c>
      <c r="W888" s="8">
        <f t="shared" ca="1" si="1379"/>
        <v>-1.3457321533204549</v>
      </c>
      <c r="X888" s="8">
        <f t="shared" ca="1" si="1380"/>
        <v>-0.49888053704184826</v>
      </c>
      <c r="Y888" s="8">
        <f t="shared" ca="1" si="1381"/>
        <v>0.56600536858838424</v>
      </c>
      <c r="Z888" s="8">
        <f t="shared" ca="1" si="1382"/>
        <v>1.1409171041054322</v>
      </c>
      <c r="AB888" s="8">
        <f t="shared" ca="1" si="1383"/>
        <v>9.8608157171352628E-2</v>
      </c>
      <c r="AC888" s="8">
        <f t="shared" ca="1" si="1384"/>
        <v>-6.4274962400903121E-2</v>
      </c>
      <c r="AD888" s="8">
        <f t="shared" ca="1" si="1385"/>
        <v>-1.0016141516651542E-2</v>
      </c>
      <c r="AE888" s="8">
        <f t="shared" ca="1" si="1386"/>
        <v>5.5848391787390095E-2</v>
      </c>
      <c r="AF888" s="8">
        <f t="shared" ca="1" si="1387"/>
        <v>-1.9810801085569155E-2</v>
      </c>
      <c r="AG888" s="18">
        <f t="shared" ca="1" si="1388"/>
        <v>0.11349935154092704</v>
      </c>
      <c r="AH888" s="8">
        <f t="shared" ca="1" si="1389"/>
        <v>-7.0376787841753649E-2</v>
      </c>
      <c r="AI888" s="8">
        <f t="shared" ca="1" si="1390"/>
        <v>-1.6472958732360338E-2</v>
      </c>
      <c r="AJ888" s="8">
        <f t="shared" ca="1" si="1391"/>
        <v>-0.1345732153320455</v>
      </c>
      <c r="AK888" s="8">
        <f t="shared" ca="1" si="1392"/>
        <v>-4.988805370418483E-2</v>
      </c>
      <c r="AL888" s="8">
        <f t="shared" ca="1" si="1393"/>
        <v>5.6600536858838424E-2</v>
      </c>
      <c r="AM888" s="8">
        <f t="shared" ca="1" si="1394"/>
        <v>0.11409171041054322</v>
      </c>
      <c r="AO888" s="8">
        <f t="shared" ca="1" si="1395"/>
        <v>552.81015231025674</v>
      </c>
      <c r="AP888" s="8">
        <f t="shared" ref="AP888:AZ888" ca="1" si="1456">AO888*EXP(AC888)</f>
        <v>518.39612761620663</v>
      </c>
      <c r="AQ888" s="8">
        <f t="shared" ca="1" si="1456"/>
        <v>513.22971558977667</v>
      </c>
      <c r="AR888" s="8">
        <f t="shared" ca="1" si="1456"/>
        <v>542.70827316388102</v>
      </c>
      <c r="AS888" s="8">
        <f t="shared" ca="1" si="1456"/>
        <v>532.06258548910353</v>
      </c>
      <c r="AT888" s="18">
        <f t="shared" ca="1" si="1456"/>
        <v>596.01180615861392</v>
      </c>
      <c r="AU888" s="8">
        <f t="shared" ca="1" si="1456"/>
        <v>555.50837641358964</v>
      </c>
      <c r="AV888" s="8">
        <f t="shared" ca="1" si="1456"/>
        <v>546.43246861512637</v>
      </c>
      <c r="AW888" s="8">
        <f t="shared" ca="1" si="1456"/>
        <v>477.63054439244519</v>
      </c>
      <c r="AX888" s="8">
        <f t="shared" ca="1" si="1456"/>
        <v>454.3870919711236</v>
      </c>
      <c r="AY888" s="8">
        <f t="shared" ca="1" si="1456"/>
        <v>480.84741589505893</v>
      </c>
      <c r="AZ888" s="8">
        <f t="shared" ca="1" si="1456"/>
        <v>538.96018910317673</v>
      </c>
      <c r="BB888" s="8">
        <f t="shared" ca="1" si="1397"/>
        <v>821.00376599766139</v>
      </c>
      <c r="BC888" s="8">
        <f t="shared" ca="1" si="1398"/>
        <v>759.51508008143321</v>
      </c>
      <c r="BD888" s="8">
        <f t="shared" ca="1" si="1399"/>
        <v>744.38990849448464</v>
      </c>
      <c r="BE888" s="8">
        <f t="shared" ca="1" si="1400"/>
        <v>796.80237707108779</v>
      </c>
      <c r="BF888" s="8">
        <f t="shared" ca="1" si="1401"/>
        <v>798.53315671558232</v>
      </c>
      <c r="BG888" s="18">
        <f t="shared" ca="1" si="1402"/>
        <v>916.20112971376716</v>
      </c>
      <c r="BH888" s="8">
        <f t="shared" ca="1" si="1403"/>
        <v>851.21004400921481</v>
      </c>
      <c r="BI888" s="8">
        <f t="shared" ca="1" si="1404"/>
        <v>832.60529631678537</v>
      </c>
      <c r="BJ888" s="8">
        <f t="shared" ca="1" si="1405"/>
        <v>728.34368371602909</v>
      </c>
      <c r="BK888" s="8">
        <f t="shared" ca="1" si="1406"/>
        <v>691.21702241468131</v>
      </c>
      <c r="BL888" s="8">
        <f t="shared" ca="1" si="1407"/>
        <v>749.29269031728381</v>
      </c>
      <c r="BM888" s="8">
        <f t="shared" ca="1" si="1408"/>
        <v>866.70051847721459</v>
      </c>
    </row>
    <row r="889" spans="2:65" x14ac:dyDescent="0.3">
      <c r="B889" s="12">
        <f t="shared" ca="1" si="1370"/>
        <v>0.3842630710789483</v>
      </c>
      <c r="C889" s="12">
        <f t="shared" ca="1" si="1442"/>
        <v>0.87386179046344814</v>
      </c>
      <c r="D889" s="12">
        <f t="shared" ca="1" si="1442"/>
        <v>0.62037748786689961</v>
      </c>
      <c r="E889" s="12">
        <f t="shared" ca="1" si="1442"/>
        <v>0.58750086327939843</v>
      </c>
      <c r="F889" s="12">
        <f t="shared" ca="1" si="1442"/>
        <v>0.85753568696536087</v>
      </c>
      <c r="G889" s="11">
        <f t="shared" ca="1" si="1442"/>
        <v>0.41531271833725847</v>
      </c>
      <c r="H889" s="10">
        <f t="shared" ca="1" si="1442"/>
        <v>0.30929875780571414</v>
      </c>
      <c r="I889" s="10">
        <f t="shared" ca="1" si="1442"/>
        <v>0.42948001707068206</v>
      </c>
      <c r="J889" s="10">
        <f t="shared" ca="1" si="1442"/>
        <v>0.91983324488434093</v>
      </c>
      <c r="K889" s="10">
        <f t="shared" ca="1" si="1442"/>
        <v>0.19330976350023732</v>
      </c>
      <c r="L889" s="10">
        <f t="shared" ca="1" si="1442"/>
        <v>0.91950268263059931</v>
      </c>
      <c r="M889" s="10">
        <f t="shared" ca="1" si="1442"/>
        <v>0.37076205005237306</v>
      </c>
      <c r="O889" s="8">
        <f t="shared" ca="1" si="1371"/>
        <v>-0.29430331186848485</v>
      </c>
      <c r="P889" s="8">
        <f t="shared" ca="1" si="1372"/>
        <v>1.1448376423127578</v>
      </c>
      <c r="Q889" s="8">
        <f t="shared" ca="1" si="1373"/>
        <v>0.30647235639752696</v>
      </c>
      <c r="R889" s="8">
        <f t="shared" ca="1" si="1374"/>
        <v>0.22112093047139977</v>
      </c>
      <c r="S889" s="8">
        <f t="shared" ca="1" si="1375"/>
        <v>1.0693130636118451</v>
      </c>
      <c r="T889" s="8">
        <f t="shared" ca="1" si="1376"/>
        <v>-0.21389949163656638</v>
      </c>
      <c r="U889" s="8">
        <f t="shared" ca="1" si="1377"/>
        <v>-0.49783901326779439</v>
      </c>
      <c r="V889" s="8">
        <f t="shared" ca="1" si="1378"/>
        <v>-0.1776981551835255</v>
      </c>
      <c r="W889" s="8">
        <f t="shared" ca="1" si="1379"/>
        <v>1.4039507685410808</v>
      </c>
      <c r="X889" s="8">
        <f t="shared" ca="1" si="1380"/>
        <v>-0.86576412388479462</v>
      </c>
      <c r="Y889" s="8">
        <f t="shared" ca="1" si="1381"/>
        <v>1.40173419716737</v>
      </c>
      <c r="Z889" s="8">
        <f t="shared" ca="1" si="1382"/>
        <v>-0.32983571413535756</v>
      </c>
      <c r="AB889" s="8">
        <f t="shared" ca="1" si="1383"/>
        <v>-2.9430331186848485E-2</v>
      </c>
      <c r="AC889" s="8">
        <f t="shared" ca="1" si="1384"/>
        <v>0.11448376423127578</v>
      </c>
      <c r="AD889" s="8">
        <f t="shared" ca="1" si="1385"/>
        <v>3.0647235639752697E-2</v>
      </c>
      <c r="AE889" s="8">
        <f t="shared" ca="1" si="1386"/>
        <v>2.2112093047139979E-2</v>
      </c>
      <c r="AF889" s="8">
        <f t="shared" ca="1" si="1387"/>
        <v>0.10693130636118452</v>
      </c>
      <c r="AG889" s="18">
        <f t="shared" ca="1" si="1388"/>
        <v>-2.1389949163656639E-2</v>
      </c>
      <c r="AH889" s="8">
        <f t="shared" ca="1" si="1389"/>
        <v>-4.9783901326779442E-2</v>
      </c>
      <c r="AI889" s="8">
        <f t="shared" ca="1" si="1390"/>
        <v>-1.776981551835255E-2</v>
      </c>
      <c r="AJ889" s="8">
        <f t="shared" ca="1" si="1391"/>
        <v>0.1403950768541081</v>
      </c>
      <c r="AK889" s="8">
        <f t="shared" ca="1" si="1392"/>
        <v>-8.6576412388479462E-2</v>
      </c>
      <c r="AL889" s="8">
        <f t="shared" ca="1" si="1393"/>
        <v>0.140173419716737</v>
      </c>
      <c r="AM889" s="8">
        <f t="shared" ca="1" si="1394"/>
        <v>-3.2983571413535757E-2</v>
      </c>
      <c r="AO889" s="8">
        <f t="shared" ca="1" si="1395"/>
        <v>486.37316047097505</v>
      </c>
      <c r="AP889" s="8">
        <f t="shared" ref="AP889:AZ889" ca="1" si="1457">AO889*EXP(AC889)</f>
        <v>545.36751857755439</v>
      </c>
      <c r="AQ889" s="8">
        <f t="shared" ca="1" si="1457"/>
        <v>562.34028110012321</v>
      </c>
      <c r="AR889" s="8">
        <f t="shared" ca="1" si="1457"/>
        <v>574.91329728357869</v>
      </c>
      <c r="AS889" s="8">
        <f t="shared" ca="1" si="1457"/>
        <v>639.79675042608528</v>
      </c>
      <c r="AT889" s="18">
        <f t="shared" ca="1" si="1457"/>
        <v>626.25685552948016</v>
      </c>
      <c r="AU889" s="8">
        <f t="shared" ca="1" si="1457"/>
        <v>595.84269517929204</v>
      </c>
      <c r="AV889" s="8">
        <f t="shared" ca="1" si="1457"/>
        <v>585.34819918614187</v>
      </c>
      <c r="AW889" s="8">
        <f t="shared" ca="1" si="1457"/>
        <v>673.57675875799589</v>
      </c>
      <c r="AX889" s="8">
        <f t="shared" ca="1" si="1457"/>
        <v>617.71398748754018</v>
      </c>
      <c r="AY889" s="8">
        <f t="shared" ca="1" si="1457"/>
        <v>710.66344736250562</v>
      </c>
      <c r="AZ889" s="8">
        <f t="shared" ca="1" si="1457"/>
        <v>687.60558450870155</v>
      </c>
      <c r="BB889" s="8">
        <f t="shared" ca="1" si="1397"/>
        <v>707.97119246407522</v>
      </c>
      <c r="BC889" s="8">
        <f t="shared" ca="1" si="1398"/>
        <v>765.28514647659244</v>
      </c>
      <c r="BD889" s="8">
        <f t="shared" ca="1" si="1399"/>
        <v>785.68661044113298</v>
      </c>
      <c r="BE889" s="8">
        <f t="shared" ca="1" si="1400"/>
        <v>817.90898823217833</v>
      </c>
      <c r="BF889" s="8">
        <f t="shared" ca="1" si="1401"/>
        <v>942.95575175338547</v>
      </c>
      <c r="BG889" s="18">
        <f t="shared" ca="1" si="1402"/>
        <v>922.46141381616837</v>
      </c>
      <c r="BH889" s="8">
        <f t="shared" ca="1" si="1403"/>
        <v>931.87289995832271</v>
      </c>
      <c r="BI889" s="8">
        <f t="shared" ca="1" si="1404"/>
        <v>959.81086396381443</v>
      </c>
      <c r="BJ889" s="8">
        <f t="shared" ca="1" si="1405"/>
        <v>1072.2934813619979</v>
      </c>
      <c r="BK889" s="8">
        <f t="shared" ca="1" si="1406"/>
        <v>1001.6588145913403</v>
      </c>
      <c r="BL889" s="8">
        <f t="shared" ca="1" si="1407"/>
        <v>1126.6236343841042</v>
      </c>
      <c r="BM889" s="8">
        <f t="shared" ca="1" si="1408"/>
        <v>1154.5753514645901</v>
      </c>
    </row>
    <row r="890" spans="2:65" x14ac:dyDescent="0.3">
      <c r="B890" s="12">
        <f t="shared" ca="1" si="1370"/>
        <v>0.75021261476057888</v>
      </c>
      <c r="C890" s="12">
        <f t="shared" ca="1" si="1442"/>
        <v>0.54222987235270836</v>
      </c>
      <c r="D890" s="12">
        <f t="shared" ca="1" si="1442"/>
        <v>0.85105262150879557</v>
      </c>
      <c r="E890" s="12">
        <f t="shared" ca="1" si="1442"/>
        <v>0.910247093580833</v>
      </c>
      <c r="F890" s="12">
        <f t="shared" ca="1" si="1442"/>
        <v>0.60929869603587739</v>
      </c>
      <c r="G890" s="11">
        <f t="shared" ca="1" si="1442"/>
        <v>2.193949713623411E-2</v>
      </c>
      <c r="H890" s="10">
        <f t="shared" ca="1" si="1442"/>
        <v>0.73921804294634763</v>
      </c>
      <c r="I890" s="10">
        <f t="shared" ca="1" si="1442"/>
        <v>0.34352025913431672</v>
      </c>
      <c r="J890" s="10">
        <f t="shared" ca="1" si="1442"/>
        <v>0.71711065034525279</v>
      </c>
      <c r="K890" s="10">
        <f t="shared" ca="1" si="1442"/>
        <v>0.47731991097337789</v>
      </c>
      <c r="L890" s="10">
        <f t="shared" ca="1" si="1442"/>
        <v>0.18154575788226945</v>
      </c>
      <c r="M890" s="10">
        <f t="shared" ca="1" si="1442"/>
        <v>0.94921228943137659</v>
      </c>
      <c r="O890" s="8">
        <f t="shared" ca="1" si="1371"/>
        <v>0.6751589712263788</v>
      </c>
      <c r="P890" s="8">
        <f t="shared" ca="1" si="1372"/>
        <v>0.1060530580232753</v>
      </c>
      <c r="Q890" s="8">
        <f t="shared" ca="1" si="1373"/>
        <v>1.040958612616828</v>
      </c>
      <c r="R890" s="8">
        <f t="shared" ca="1" si="1374"/>
        <v>1.3422781885058235</v>
      </c>
      <c r="S890" s="8">
        <f t="shared" ca="1" si="1375"/>
        <v>0.27749166118595631</v>
      </c>
      <c r="T890" s="8">
        <f t="shared" ca="1" si="1376"/>
        <v>-2.0152449076979821</v>
      </c>
      <c r="U890" s="8">
        <f t="shared" ca="1" si="1377"/>
        <v>0.64093654027483005</v>
      </c>
      <c r="V890" s="8">
        <f t="shared" ca="1" si="1378"/>
        <v>-0.40287454497886227</v>
      </c>
      <c r="W890" s="8">
        <f t="shared" ca="1" si="1379"/>
        <v>0.57427947027490267</v>
      </c>
      <c r="X890" s="8">
        <f t="shared" ca="1" si="1380"/>
        <v>-5.6881210473096973E-2</v>
      </c>
      <c r="Y890" s="8">
        <f t="shared" ca="1" si="1381"/>
        <v>-0.90949003455623767</v>
      </c>
      <c r="Z890" s="8">
        <f t="shared" ca="1" si="1382"/>
        <v>1.6372635135714704</v>
      </c>
      <c r="AB890" s="8">
        <f t="shared" ca="1" si="1383"/>
        <v>6.7515897122637877E-2</v>
      </c>
      <c r="AC890" s="8">
        <f t="shared" ca="1" si="1384"/>
        <v>1.0605305802327531E-2</v>
      </c>
      <c r="AD890" s="8">
        <f t="shared" ca="1" si="1385"/>
        <v>0.1040958612616828</v>
      </c>
      <c r="AE890" s="8">
        <f t="shared" ca="1" si="1386"/>
        <v>0.13422781885058235</v>
      </c>
      <c r="AF890" s="8">
        <f t="shared" ca="1" si="1387"/>
        <v>2.7749166118595632E-2</v>
      </c>
      <c r="AG890" s="18">
        <f t="shared" ca="1" si="1388"/>
        <v>-0.20152449076979823</v>
      </c>
      <c r="AH890" s="8">
        <f t="shared" ca="1" si="1389"/>
        <v>6.4093654027483002E-2</v>
      </c>
      <c r="AI890" s="8">
        <f t="shared" ca="1" si="1390"/>
        <v>-4.0287454497886233E-2</v>
      </c>
      <c r="AJ890" s="8">
        <f t="shared" ca="1" si="1391"/>
        <v>5.7427947027490267E-2</v>
      </c>
      <c r="AK890" s="8">
        <f t="shared" ca="1" si="1392"/>
        <v>-5.6881210473096978E-3</v>
      </c>
      <c r="AL890" s="8">
        <f t="shared" ca="1" si="1393"/>
        <v>-9.0949003455623775E-2</v>
      </c>
      <c r="AM890" s="8">
        <f t="shared" ca="1" si="1394"/>
        <v>0.16372635135714705</v>
      </c>
      <c r="AO890" s="8">
        <f t="shared" ca="1" si="1395"/>
        <v>535.88649601822249</v>
      </c>
      <c r="AP890" s="8">
        <f t="shared" ref="AP890:AZ890" ca="1" si="1458">AO890*EXP(AC890)</f>
        <v>541.5999792515596</v>
      </c>
      <c r="AQ890" s="8">
        <f t="shared" ca="1" si="1458"/>
        <v>601.01719486499348</v>
      </c>
      <c r="AR890" s="8">
        <f t="shared" ca="1" si="1458"/>
        <v>687.35531975448214</v>
      </c>
      <c r="AS890" s="8">
        <f t="shared" ca="1" si="1458"/>
        <v>706.6959589755769</v>
      </c>
      <c r="AT890" s="18">
        <f t="shared" ca="1" si="1458"/>
        <v>577.71232591695855</v>
      </c>
      <c r="AU890" s="8">
        <f t="shared" ca="1" si="1458"/>
        <v>615.95240305298398</v>
      </c>
      <c r="AV890" s="8">
        <f t="shared" ca="1" si="1458"/>
        <v>591.63047258778897</v>
      </c>
      <c r="AW890" s="8">
        <f t="shared" ca="1" si="1458"/>
        <v>626.6011321347562</v>
      </c>
      <c r="AX890" s="8">
        <f t="shared" ca="1" si="1458"/>
        <v>623.04706660682029</v>
      </c>
      <c r="AY890" s="8">
        <f t="shared" ca="1" si="1458"/>
        <v>568.88201681315854</v>
      </c>
      <c r="AZ890" s="8">
        <f t="shared" ca="1" si="1458"/>
        <v>670.08154381167606</v>
      </c>
      <c r="BB890" s="8">
        <f t="shared" ca="1" si="1397"/>
        <v>760.38720415721286</v>
      </c>
      <c r="BC890" s="8">
        <f t="shared" ca="1" si="1398"/>
        <v>783.17172144257609</v>
      </c>
      <c r="BD890" s="8">
        <f t="shared" ca="1" si="1399"/>
        <v>849.07889220225695</v>
      </c>
      <c r="BE890" s="8">
        <f t="shared" ca="1" si="1400"/>
        <v>948.96026555376932</v>
      </c>
      <c r="BF890" s="8">
        <f t="shared" ca="1" si="1401"/>
        <v>965.2483748436855</v>
      </c>
      <c r="BG890" s="18">
        <f t="shared" ca="1" si="1402"/>
        <v>769.36563011373983</v>
      </c>
      <c r="BH890" s="8">
        <f t="shared" ca="1" si="1403"/>
        <v>887.20802237392286</v>
      </c>
      <c r="BI890" s="8">
        <f t="shared" ca="1" si="1404"/>
        <v>864.39351945893543</v>
      </c>
      <c r="BJ890" s="8">
        <f t="shared" ca="1" si="1405"/>
        <v>901.82474559328682</v>
      </c>
      <c r="BK890" s="8">
        <f t="shared" ca="1" si="1406"/>
        <v>924.73226350247637</v>
      </c>
      <c r="BL890" s="8">
        <f t="shared" ca="1" si="1407"/>
        <v>857.55970405343817</v>
      </c>
      <c r="BM890" s="8">
        <f t="shared" ca="1" si="1408"/>
        <v>1043.9801459746818</v>
      </c>
    </row>
    <row r="891" spans="2:65" x14ac:dyDescent="0.3">
      <c r="B891" s="12">
        <f t="shared" ca="1" si="1370"/>
        <v>0.58030029707109421</v>
      </c>
      <c r="C891" s="12">
        <f t="shared" ref="C891:M905" ca="1" si="1459">RAND()</f>
        <v>0.36392408546867305</v>
      </c>
      <c r="D891" s="12">
        <f t="shared" ca="1" si="1459"/>
        <v>0.99440716612213753</v>
      </c>
      <c r="E891" s="12">
        <f t="shared" ca="1" si="1459"/>
        <v>0.53822026211934837</v>
      </c>
      <c r="F891" s="12">
        <f t="shared" ca="1" si="1459"/>
        <v>0.34786923959417249</v>
      </c>
      <c r="G891" s="11">
        <f t="shared" ca="1" si="1459"/>
        <v>0.69361591120646171</v>
      </c>
      <c r="H891" s="10">
        <f t="shared" ca="1" si="1459"/>
        <v>0.74425197699191292</v>
      </c>
      <c r="I891" s="10">
        <f t="shared" ca="1" si="1459"/>
        <v>0.63197237149863017</v>
      </c>
      <c r="J891" s="10">
        <f t="shared" ca="1" si="1459"/>
        <v>6.0280595782472801E-2</v>
      </c>
      <c r="K891" s="10">
        <f t="shared" ca="1" si="1459"/>
        <v>0.9911958458351553</v>
      </c>
      <c r="L891" s="10">
        <f t="shared" ca="1" si="1459"/>
        <v>0.27545422292558053</v>
      </c>
      <c r="M891" s="10">
        <f t="shared" ca="1" si="1459"/>
        <v>0.673697032030391</v>
      </c>
      <c r="O891" s="8">
        <f t="shared" ca="1" si="1371"/>
        <v>0.20266177039506336</v>
      </c>
      <c r="P891" s="8">
        <f t="shared" ca="1" si="1372"/>
        <v>-0.34798936434341188</v>
      </c>
      <c r="Q891" s="8">
        <f t="shared" ca="1" si="1373"/>
        <v>2.5368443407685293</v>
      </c>
      <c r="R891" s="8">
        <f t="shared" ca="1" si="1374"/>
        <v>9.5951016992604957E-2</v>
      </c>
      <c r="S891" s="8">
        <f t="shared" ca="1" si="1375"/>
        <v>-0.39107949165663225</v>
      </c>
      <c r="T891" s="8">
        <f t="shared" ca="1" si="1376"/>
        <v>0.50612603104295006</v>
      </c>
      <c r="U891" s="8">
        <f t="shared" ca="1" si="1377"/>
        <v>0.65650998365244628</v>
      </c>
      <c r="V891" s="8">
        <f t="shared" ca="1" si="1378"/>
        <v>0.3370817733126642</v>
      </c>
      <c r="W891" s="8">
        <f t="shared" ca="1" si="1379"/>
        <v>-1.5524223814680707</v>
      </c>
      <c r="X891" s="8">
        <f t="shared" ca="1" si="1380"/>
        <v>2.3737533532973889</v>
      </c>
      <c r="Y891" s="8">
        <f t="shared" ca="1" si="1381"/>
        <v>-0.59639939304059109</v>
      </c>
      <c r="Z891" s="8">
        <f t="shared" ca="1" si="1382"/>
        <v>0.45014493790466487</v>
      </c>
      <c r="AB891" s="8">
        <f t="shared" ca="1" si="1383"/>
        <v>2.0266177039506339E-2</v>
      </c>
      <c r="AC891" s="8">
        <f t="shared" ca="1" si="1384"/>
        <v>-3.4798936434341191E-2</v>
      </c>
      <c r="AD891" s="8">
        <f t="shared" ca="1" si="1385"/>
        <v>0.25368443407685293</v>
      </c>
      <c r="AE891" s="8">
        <f t="shared" ca="1" si="1386"/>
        <v>9.5951016992604967E-3</v>
      </c>
      <c r="AF891" s="8">
        <f t="shared" ca="1" si="1387"/>
        <v>-3.9107949165663229E-2</v>
      </c>
      <c r="AG891" s="18">
        <f t="shared" ca="1" si="1388"/>
        <v>5.0612603104295009E-2</v>
      </c>
      <c r="AH891" s="8">
        <f t="shared" ca="1" si="1389"/>
        <v>6.5650998365244628E-2</v>
      </c>
      <c r="AI891" s="8">
        <f t="shared" ca="1" si="1390"/>
        <v>3.3708177331266423E-2</v>
      </c>
      <c r="AJ891" s="8">
        <f t="shared" ca="1" si="1391"/>
        <v>-0.15524223814680707</v>
      </c>
      <c r="AK891" s="8">
        <f t="shared" ca="1" si="1392"/>
        <v>0.2373753353297389</v>
      </c>
      <c r="AL891" s="8">
        <f t="shared" ca="1" si="1393"/>
        <v>-5.9639939304059114E-2</v>
      </c>
      <c r="AM891" s="8">
        <f t="shared" ca="1" si="1394"/>
        <v>4.5014493790466487E-2</v>
      </c>
      <c r="AO891" s="8">
        <f t="shared" ca="1" si="1395"/>
        <v>511.15489080885584</v>
      </c>
      <c r="AP891" s="8">
        <f t="shared" ref="AP891:AZ891" ca="1" si="1460">AO891*EXP(AC891)</f>
        <v>493.67318082349783</v>
      </c>
      <c r="AQ891" s="8">
        <f t="shared" ca="1" si="1460"/>
        <v>636.22874144897605</v>
      </c>
      <c r="AR891" s="8">
        <f t="shared" ca="1" si="1460"/>
        <v>642.36280233473235</v>
      </c>
      <c r="AS891" s="8">
        <f t="shared" ca="1" si="1460"/>
        <v>617.72619404810234</v>
      </c>
      <c r="AT891" s="18">
        <f t="shared" ca="1" si="1460"/>
        <v>649.79563819866269</v>
      </c>
      <c r="AU891" s="8">
        <f t="shared" ca="1" si="1460"/>
        <v>693.88685151285711</v>
      </c>
      <c r="AV891" s="8">
        <f t="shared" ca="1" si="1460"/>
        <v>717.67519093498765</v>
      </c>
      <c r="AW891" s="8">
        <f t="shared" ca="1" si="1460"/>
        <v>614.479057721917</v>
      </c>
      <c r="AX891" s="8">
        <f t="shared" ca="1" si="1460"/>
        <v>779.10839580300126</v>
      </c>
      <c r="AY891" s="8">
        <f t="shared" ca="1" si="1460"/>
        <v>734.00089228349509</v>
      </c>
      <c r="AZ891" s="8">
        <f t="shared" ca="1" si="1460"/>
        <v>767.79651072749539</v>
      </c>
      <c r="BB891" s="8">
        <f t="shared" ca="1" si="1397"/>
        <v>753.72861365444942</v>
      </c>
      <c r="BC891" s="8">
        <f t="shared" ca="1" si="1398"/>
        <v>723.98878993411086</v>
      </c>
      <c r="BD891" s="8">
        <f t="shared" ca="1" si="1399"/>
        <v>941.48157232463348</v>
      </c>
      <c r="BE891" s="8">
        <f t="shared" ca="1" si="1400"/>
        <v>938.09473509355564</v>
      </c>
      <c r="BF891" s="8">
        <f t="shared" ca="1" si="1401"/>
        <v>886.96826340091388</v>
      </c>
      <c r="BG891" s="18">
        <f t="shared" ca="1" si="1402"/>
        <v>1025.1990638828315</v>
      </c>
      <c r="BH891" s="8">
        <f t="shared" ca="1" si="1403"/>
        <v>1140.4472765706073</v>
      </c>
      <c r="BI891" s="8">
        <f t="shared" ca="1" si="1404"/>
        <v>1186.6826055080605</v>
      </c>
      <c r="BJ891" s="8">
        <f t="shared" ca="1" si="1405"/>
        <v>1036.5619849750808</v>
      </c>
      <c r="BK891" s="8">
        <f t="shared" ca="1" si="1406"/>
        <v>1347.7916092943558</v>
      </c>
      <c r="BL891" s="8">
        <f t="shared" ca="1" si="1407"/>
        <v>1182.8654795804068</v>
      </c>
      <c r="BM891" s="8">
        <f t="shared" ca="1" si="1408"/>
        <v>1256.2685651551997</v>
      </c>
    </row>
    <row r="892" spans="2:65" x14ac:dyDescent="0.3">
      <c r="B892" s="12">
        <f t="shared" ca="1" si="1370"/>
        <v>0.93192423332255625</v>
      </c>
      <c r="C892" s="12">
        <f t="shared" ca="1" si="1459"/>
        <v>0.6920274498569895</v>
      </c>
      <c r="D892" s="12">
        <f t="shared" ca="1" si="1459"/>
        <v>0.968081991354241</v>
      </c>
      <c r="E892" s="12">
        <f t="shared" ca="1" si="1459"/>
        <v>0.58568651332383581</v>
      </c>
      <c r="F892" s="12">
        <f t="shared" ca="1" si="1459"/>
        <v>0.28664177524065892</v>
      </c>
      <c r="G892" s="11">
        <f t="shared" ca="1" si="1459"/>
        <v>0.87009269850899185</v>
      </c>
      <c r="H892" s="10">
        <f t="shared" ca="1" si="1459"/>
        <v>0.51462024662602213</v>
      </c>
      <c r="I892" s="10">
        <f t="shared" ca="1" si="1459"/>
        <v>0.29016057955296959</v>
      </c>
      <c r="J892" s="10">
        <f t="shared" ca="1" si="1459"/>
        <v>0.11003458935572152</v>
      </c>
      <c r="K892" s="10">
        <f t="shared" ca="1" si="1459"/>
        <v>0.11301564326125701</v>
      </c>
      <c r="L892" s="10">
        <f t="shared" ca="1" si="1459"/>
        <v>0.9695669626808685</v>
      </c>
      <c r="M892" s="10">
        <f t="shared" ca="1" si="1459"/>
        <v>0.29683804474025544</v>
      </c>
      <c r="O892" s="8">
        <f t="shared" ca="1" si="1371"/>
        <v>1.4902765590186646</v>
      </c>
      <c r="P892" s="8">
        <f t="shared" ca="1" si="1372"/>
        <v>0.50160542824087317</v>
      </c>
      <c r="Q892" s="8">
        <f t="shared" ca="1" si="1373"/>
        <v>1.8533234130923404</v>
      </c>
      <c r="R892" s="8">
        <f t="shared" ca="1" si="1374"/>
        <v>0.21646285863771217</v>
      </c>
      <c r="S892" s="8">
        <f t="shared" ca="1" si="1375"/>
        <v>-0.56322225473198051</v>
      </c>
      <c r="T892" s="8">
        <f t="shared" ca="1" si="1376"/>
        <v>1.1268294345944572</v>
      </c>
      <c r="U892" s="8">
        <f t="shared" ca="1" si="1377"/>
        <v>3.6655730620818366E-2</v>
      </c>
      <c r="V892" s="8">
        <f t="shared" ca="1" si="1378"/>
        <v>-0.55291566664194336</v>
      </c>
      <c r="W892" s="8">
        <f t="shared" ca="1" si="1379"/>
        <v>-1.2263441896504246</v>
      </c>
      <c r="X892" s="8">
        <f t="shared" ca="1" si="1380"/>
        <v>-1.2106455303271209</v>
      </c>
      <c r="Y892" s="8">
        <f t="shared" ca="1" si="1381"/>
        <v>1.8744670850424039</v>
      </c>
      <c r="Z892" s="8">
        <f t="shared" ca="1" si="1382"/>
        <v>-0.53351650410895379</v>
      </c>
      <c r="AB892" s="8">
        <f t="shared" ca="1" si="1383"/>
        <v>0.14902765590186648</v>
      </c>
      <c r="AC892" s="8">
        <f t="shared" ca="1" si="1384"/>
        <v>5.0160542824087322E-2</v>
      </c>
      <c r="AD892" s="8">
        <f t="shared" ca="1" si="1385"/>
        <v>0.18533234130923404</v>
      </c>
      <c r="AE892" s="8">
        <f t="shared" ca="1" si="1386"/>
        <v>2.1646285863771219E-2</v>
      </c>
      <c r="AF892" s="8">
        <f t="shared" ca="1" si="1387"/>
        <v>-5.6322225473198054E-2</v>
      </c>
      <c r="AG892" s="18">
        <f t="shared" ca="1" si="1388"/>
        <v>0.11268294345944573</v>
      </c>
      <c r="AH892" s="8">
        <f t="shared" ca="1" si="1389"/>
        <v>3.6655730620818367E-3</v>
      </c>
      <c r="AI892" s="8">
        <f t="shared" ca="1" si="1390"/>
        <v>-5.5291566664194339E-2</v>
      </c>
      <c r="AJ892" s="8">
        <f t="shared" ca="1" si="1391"/>
        <v>-0.12263441896504246</v>
      </c>
      <c r="AK892" s="8">
        <f t="shared" ca="1" si="1392"/>
        <v>-0.12106455303271209</v>
      </c>
      <c r="AL892" s="8">
        <f t="shared" ca="1" si="1393"/>
        <v>0.18744670850424039</v>
      </c>
      <c r="AM892" s="8">
        <f t="shared" ca="1" si="1394"/>
        <v>-5.3351650410895381E-2</v>
      </c>
      <c r="AO892" s="8">
        <f t="shared" ca="1" si="1395"/>
        <v>581.3971791358241</v>
      </c>
      <c r="AP892" s="8">
        <f t="shared" ref="AP892:AZ892" ca="1" si="1461">AO892*EXP(AC892)</f>
        <v>611.30418256243547</v>
      </c>
      <c r="AQ892" s="8">
        <f t="shared" ca="1" si="1461"/>
        <v>735.77695343326218</v>
      </c>
      <c r="AR892" s="8">
        <f t="shared" ca="1" si="1461"/>
        <v>751.87742069071226</v>
      </c>
      <c r="AS892" s="8">
        <f t="shared" ca="1" si="1461"/>
        <v>710.70048395593687</v>
      </c>
      <c r="AT892" s="18">
        <f t="shared" ca="1" si="1461"/>
        <v>795.47070742196104</v>
      </c>
      <c r="AU892" s="8">
        <f t="shared" ca="1" si="1461"/>
        <v>798.39191409612829</v>
      </c>
      <c r="AV892" s="8">
        <f t="shared" ca="1" si="1461"/>
        <v>755.4457940142313</v>
      </c>
      <c r="AW892" s="8">
        <f t="shared" ca="1" si="1461"/>
        <v>668.25752230711657</v>
      </c>
      <c r="AX892" s="8">
        <f t="shared" ca="1" si="1461"/>
        <v>592.0606379741555</v>
      </c>
      <c r="AY892" s="8">
        <f t="shared" ca="1" si="1461"/>
        <v>714.12339329805741</v>
      </c>
      <c r="AZ892" s="8">
        <f t="shared" ca="1" si="1461"/>
        <v>677.0222356380466</v>
      </c>
      <c r="BB892" s="8">
        <f t="shared" ca="1" si="1397"/>
        <v>853.20285672678438</v>
      </c>
      <c r="BC892" s="8">
        <f t="shared" ca="1" si="1398"/>
        <v>892.22964239965336</v>
      </c>
      <c r="BD892" s="8">
        <f t="shared" ca="1" si="1399"/>
        <v>1146.4529417583947</v>
      </c>
      <c r="BE892" s="8">
        <f t="shared" ca="1" si="1400"/>
        <v>1158.8404026340138</v>
      </c>
      <c r="BF892" s="8">
        <f t="shared" ca="1" si="1401"/>
        <v>1133.2464056290748</v>
      </c>
      <c r="BG892" s="18">
        <f t="shared" ca="1" si="1402"/>
        <v>1302.6362622349968</v>
      </c>
      <c r="BH892" s="8">
        <f t="shared" ca="1" si="1403"/>
        <v>1279.7059654950388</v>
      </c>
      <c r="BI892" s="8">
        <f t="shared" ca="1" si="1404"/>
        <v>1217.0175123824213</v>
      </c>
      <c r="BJ892" s="8">
        <f t="shared" ca="1" si="1405"/>
        <v>1008.1557392053544</v>
      </c>
      <c r="BK892" s="8">
        <f t="shared" ca="1" si="1406"/>
        <v>847.06222063973189</v>
      </c>
      <c r="BL892" s="8">
        <f t="shared" ca="1" si="1407"/>
        <v>1049.5056197480005</v>
      </c>
      <c r="BM892" s="8">
        <f t="shared" ca="1" si="1408"/>
        <v>970.33754563704827</v>
      </c>
    </row>
    <row r="893" spans="2:65" x14ac:dyDescent="0.3">
      <c r="B893" s="12">
        <f t="shared" ca="1" si="1370"/>
        <v>0.56324269707205976</v>
      </c>
      <c r="C893" s="12">
        <f t="shared" ca="1" si="1459"/>
        <v>0.1148332884176575</v>
      </c>
      <c r="D893" s="12">
        <f t="shared" ca="1" si="1459"/>
        <v>0.73031773331526162</v>
      </c>
      <c r="E893" s="12">
        <f t="shared" ca="1" si="1459"/>
        <v>0.24950097146667738</v>
      </c>
      <c r="F893" s="12">
        <f t="shared" ca="1" si="1459"/>
        <v>2.9602039613510933E-2</v>
      </c>
      <c r="G893" s="11">
        <f t="shared" ca="1" si="1459"/>
        <v>0.33274188603005872</v>
      </c>
      <c r="H893" s="10">
        <f t="shared" ca="1" si="1459"/>
        <v>0.36433571733982917</v>
      </c>
      <c r="I893" s="10">
        <f t="shared" ca="1" si="1459"/>
        <v>0.73456800567453107</v>
      </c>
      <c r="J893" s="10">
        <f t="shared" ca="1" si="1459"/>
        <v>0.9104287818926593</v>
      </c>
      <c r="K893" s="10">
        <f t="shared" ca="1" si="1459"/>
        <v>0.863923348463978</v>
      </c>
      <c r="L893" s="10">
        <f t="shared" ca="1" si="1459"/>
        <v>0.73901570579397868</v>
      </c>
      <c r="M893" s="10">
        <f t="shared" ca="1" si="1459"/>
        <v>0.43850459684154752</v>
      </c>
      <c r="O893" s="8">
        <f t="shared" ca="1" si="1371"/>
        <v>0.15919580878883521</v>
      </c>
      <c r="P893" s="8">
        <f t="shared" ca="1" si="1372"/>
        <v>-1.2012181857178863</v>
      </c>
      <c r="Q893" s="8">
        <f t="shared" ca="1" si="1373"/>
        <v>0.61377422271478765</v>
      </c>
      <c r="R893" s="8">
        <f t="shared" ca="1" si="1374"/>
        <v>-0.67606095856872117</v>
      </c>
      <c r="S893" s="8">
        <f t="shared" ca="1" si="1375"/>
        <v>-1.886674799345941</v>
      </c>
      <c r="T893" s="8">
        <f t="shared" ca="1" si="1376"/>
        <v>-0.43235451388204699</v>
      </c>
      <c r="U893" s="8">
        <f t="shared" ca="1" si="1377"/>
        <v>-0.34689336073403532</v>
      </c>
      <c r="V893" s="8">
        <f t="shared" ca="1" si="1378"/>
        <v>0.62668766862213665</v>
      </c>
      <c r="W893" s="8">
        <f t="shared" ca="1" si="1379"/>
        <v>1.343400156611448</v>
      </c>
      <c r="X893" s="8">
        <f t="shared" ca="1" si="1380"/>
        <v>1.0981172288109911</v>
      </c>
      <c r="Y893" s="8">
        <f t="shared" ca="1" si="1381"/>
        <v>0.64031383443800316</v>
      </c>
      <c r="Z893" s="8">
        <f t="shared" ca="1" si="1382"/>
        <v>-0.1547616906609601</v>
      </c>
      <c r="AB893" s="8">
        <f t="shared" ca="1" si="1383"/>
        <v>1.5919580878883521E-2</v>
      </c>
      <c r="AC893" s="8">
        <f t="shared" ca="1" si="1384"/>
        <v>-0.12012181857178864</v>
      </c>
      <c r="AD893" s="8">
        <f t="shared" ca="1" si="1385"/>
        <v>6.1377422271478771E-2</v>
      </c>
      <c r="AE893" s="8">
        <f t="shared" ca="1" si="1386"/>
        <v>-6.760609585687212E-2</v>
      </c>
      <c r="AF893" s="8">
        <f t="shared" ca="1" si="1387"/>
        <v>-0.1886674799345941</v>
      </c>
      <c r="AG893" s="18">
        <f t="shared" ca="1" si="1388"/>
        <v>-4.3235451388204699E-2</v>
      </c>
      <c r="AH893" s="8">
        <f t="shared" ca="1" si="1389"/>
        <v>-3.4689336073403534E-2</v>
      </c>
      <c r="AI893" s="8">
        <f t="shared" ca="1" si="1390"/>
        <v>6.2668766862213662E-2</v>
      </c>
      <c r="AJ893" s="8">
        <f t="shared" ca="1" si="1391"/>
        <v>0.13434001566114481</v>
      </c>
      <c r="AK893" s="8">
        <f t="shared" ca="1" si="1392"/>
        <v>0.10981172288109911</v>
      </c>
      <c r="AL893" s="8">
        <f t="shared" ca="1" si="1393"/>
        <v>6.4031383443800313E-2</v>
      </c>
      <c r="AM893" s="8">
        <f t="shared" ca="1" si="1394"/>
        <v>-1.547616906609601E-2</v>
      </c>
      <c r="AO893" s="8">
        <f t="shared" ca="1" si="1395"/>
        <v>508.93792853324265</v>
      </c>
      <c r="AP893" s="8">
        <f t="shared" ref="AP893:AZ893" ca="1" si="1462">AO893*EXP(AC893)</f>
        <v>451.33246581127241</v>
      </c>
      <c r="AQ893" s="8">
        <f t="shared" ca="1" si="1462"/>
        <v>479.90187932948561</v>
      </c>
      <c r="AR893" s="8">
        <f t="shared" ca="1" si="1462"/>
        <v>448.53000008581574</v>
      </c>
      <c r="AS893" s="8">
        <f t="shared" ca="1" si="1462"/>
        <v>371.41056285239631</v>
      </c>
      <c r="AT893" s="18">
        <f t="shared" ca="1" si="1462"/>
        <v>355.69464988826468</v>
      </c>
      <c r="AU893" s="8">
        <f t="shared" ca="1" si="1462"/>
        <v>343.5673978853402</v>
      </c>
      <c r="AV893" s="8">
        <f t="shared" ca="1" si="1462"/>
        <v>365.78731888288695</v>
      </c>
      <c r="AW893" s="8">
        <f t="shared" ca="1" si="1462"/>
        <v>418.38082577894852</v>
      </c>
      <c r="AX893" s="8">
        <f t="shared" ca="1" si="1462"/>
        <v>466.94141825593613</v>
      </c>
      <c r="AY893" s="8">
        <f t="shared" ca="1" si="1462"/>
        <v>497.8183196776755</v>
      </c>
      <c r="AZ893" s="8">
        <f t="shared" ca="1" si="1462"/>
        <v>490.17330952156323</v>
      </c>
      <c r="BB893" s="8">
        <f t="shared" ca="1" si="1397"/>
        <v>686.87885437521356</v>
      </c>
      <c r="BC893" s="8">
        <f t="shared" ca="1" si="1398"/>
        <v>629.3211996344254</v>
      </c>
      <c r="BD893" s="8">
        <f t="shared" ca="1" si="1399"/>
        <v>654.17323021611026</v>
      </c>
      <c r="BE893" s="8">
        <f t="shared" ca="1" si="1400"/>
        <v>620.6691113378406</v>
      </c>
      <c r="BF893" s="8">
        <f t="shared" ca="1" si="1401"/>
        <v>536.70764450389959</v>
      </c>
      <c r="BG893" s="18">
        <f t="shared" ca="1" si="1402"/>
        <v>507.60445938421719</v>
      </c>
      <c r="BH893" s="8">
        <f t="shared" ca="1" si="1403"/>
        <v>461.45590593134261</v>
      </c>
      <c r="BI893" s="8">
        <f t="shared" ca="1" si="1404"/>
        <v>478.11937349603164</v>
      </c>
      <c r="BJ893" s="8">
        <f t="shared" ca="1" si="1405"/>
        <v>574.15858315220532</v>
      </c>
      <c r="BK893" s="8">
        <f t="shared" ca="1" si="1406"/>
        <v>646.15561397879378</v>
      </c>
      <c r="BL893" s="8">
        <f t="shared" ca="1" si="1407"/>
        <v>684.70298692651397</v>
      </c>
      <c r="BM893" s="8">
        <f t="shared" ca="1" si="1408"/>
        <v>674.368390957153</v>
      </c>
    </row>
    <row r="894" spans="2:65" x14ac:dyDescent="0.3">
      <c r="B894" s="12">
        <f t="shared" ca="1" si="1370"/>
        <v>0.88333665373979775</v>
      </c>
      <c r="C894" s="12">
        <f t="shared" ca="1" si="1459"/>
        <v>0.22370206399398374</v>
      </c>
      <c r="D894" s="12">
        <f t="shared" ca="1" si="1459"/>
        <v>0.8846400484015795</v>
      </c>
      <c r="E894" s="12">
        <f t="shared" ca="1" si="1459"/>
        <v>0.12861256799784471</v>
      </c>
      <c r="F894" s="12">
        <f t="shared" ca="1" si="1459"/>
        <v>0.11585114052515799</v>
      </c>
      <c r="G894" s="11">
        <f t="shared" ca="1" si="1459"/>
        <v>0.53539842285378314</v>
      </c>
      <c r="H894" s="10">
        <f t="shared" ca="1" si="1459"/>
        <v>0.48943042118905955</v>
      </c>
      <c r="I894" s="10">
        <f t="shared" ca="1" si="1459"/>
        <v>0.94397083678001281</v>
      </c>
      <c r="J894" s="10">
        <f t="shared" ca="1" si="1459"/>
        <v>0.49267021636590147</v>
      </c>
      <c r="K894" s="10">
        <f t="shared" ca="1" si="1459"/>
        <v>0.514843644492467</v>
      </c>
      <c r="L894" s="10">
        <f t="shared" ca="1" si="1459"/>
        <v>0.34333279474817469</v>
      </c>
      <c r="M894" s="10">
        <f t="shared" ca="1" si="1459"/>
        <v>0.75841690482985114</v>
      </c>
      <c r="O894" s="8">
        <f t="shared" ca="1" si="1371"/>
        <v>1.1918331044162411</v>
      </c>
      <c r="P894" s="8">
        <f t="shared" ca="1" si="1372"/>
        <v>-0.75974984492298303</v>
      </c>
      <c r="Q894" s="8">
        <f t="shared" ca="1" si="1373"/>
        <v>1.1985064764971312</v>
      </c>
      <c r="R894" s="8">
        <f t="shared" ca="1" si="1374"/>
        <v>-1.1329740857276074</v>
      </c>
      <c r="S894" s="8">
        <f t="shared" ca="1" si="1375"/>
        <v>-1.1959853373206442</v>
      </c>
      <c r="T894" s="8">
        <f t="shared" ca="1" si="1376"/>
        <v>8.8847440981967327E-2</v>
      </c>
      <c r="U894" s="8">
        <f t="shared" ca="1" si="1377"/>
        <v>-2.6497105359831661E-2</v>
      </c>
      <c r="V894" s="8">
        <f t="shared" ca="1" si="1378"/>
        <v>1.5890091522869589</v>
      </c>
      <c r="W894" s="8">
        <f t="shared" ca="1" si="1379"/>
        <v>-1.8374076720358446E-2</v>
      </c>
      <c r="X894" s="8">
        <f t="shared" ca="1" si="1380"/>
        <v>3.7216088143389156E-2</v>
      </c>
      <c r="Y894" s="8">
        <f t="shared" ca="1" si="1381"/>
        <v>-0.40338422548949809</v>
      </c>
      <c r="Z894" s="8">
        <f t="shared" ca="1" si="1382"/>
        <v>0.70121926268753432</v>
      </c>
      <c r="AB894" s="8">
        <f t="shared" ca="1" si="1383"/>
        <v>0.11918331044162411</v>
      </c>
      <c r="AC894" s="8">
        <f t="shared" ca="1" si="1384"/>
        <v>-7.5974984492298309E-2</v>
      </c>
      <c r="AD894" s="8">
        <f t="shared" ca="1" si="1385"/>
        <v>0.11985064764971312</v>
      </c>
      <c r="AE894" s="8">
        <f t="shared" ca="1" si="1386"/>
        <v>-0.11329740857276074</v>
      </c>
      <c r="AF894" s="8">
        <f t="shared" ca="1" si="1387"/>
        <v>-0.11959853373206442</v>
      </c>
      <c r="AG894" s="18">
        <f t="shared" ca="1" si="1388"/>
        <v>8.8847440981967337E-3</v>
      </c>
      <c r="AH894" s="8">
        <f t="shared" ca="1" si="1389"/>
        <v>-2.6497105359831663E-3</v>
      </c>
      <c r="AI894" s="8">
        <f t="shared" ca="1" si="1390"/>
        <v>0.1589009152286959</v>
      </c>
      <c r="AJ894" s="8">
        <f t="shared" ca="1" si="1391"/>
        <v>-1.8374076720358446E-3</v>
      </c>
      <c r="AK894" s="8">
        <f t="shared" ca="1" si="1392"/>
        <v>3.7216088143389157E-3</v>
      </c>
      <c r="AL894" s="8">
        <f t="shared" ca="1" si="1393"/>
        <v>-4.0338422548949815E-2</v>
      </c>
      <c r="AM894" s="8">
        <f t="shared" ca="1" si="1394"/>
        <v>7.0121926268753437E-2</v>
      </c>
      <c r="AO894" s="8">
        <f t="shared" ca="1" si="1395"/>
        <v>564.3021250619272</v>
      </c>
      <c r="AP894" s="8">
        <f t="shared" ref="AP894:AZ894" ca="1" si="1463">AO894*EXP(AC894)</f>
        <v>523.01743828640463</v>
      </c>
      <c r="AQ894" s="8">
        <f t="shared" ca="1" si="1463"/>
        <v>589.6124484077917</v>
      </c>
      <c r="AR894" s="8">
        <f t="shared" ca="1" si="1463"/>
        <v>526.45615165003494</v>
      </c>
      <c r="AS894" s="8">
        <f t="shared" ca="1" si="1463"/>
        <v>467.11221209197208</v>
      </c>
      <c r="AT894" s="18">
        <f t="shared" ca="1" si="1463"/>
        <v>471.28087589474671</v>
      </c>
      <c r="AU894" s="8">
        <f t="shared" ca="1" si="1463"/>
        <v>470.03377095568601</v>
      </c>
      <c r="AV894" s="8">
        <f t="shared" ca="1" si="1463"/>
        <v>550.98382910127327</v>
      </c>
      <c r="AW894" s="8">
        <f t="shared" ca="1" si="1463"/>
        <v>549.97237669628021</v>
      </c>
      <c r="AX894" s="8">
        <f t="shared" ca="1" si="1463"/>
        <v>552.02297213126678</v>
      </c>
      <c r="AY894" s="8">
        <f t="shared" ca="1" si="1463"/>
        <v>530.19838034068607</v>
      </c>
      <c r="AZ894" s="8">
        <f t="shared" ca="1" si="1463"/>
        <v>568.71143723959608</v>
      </c>
      <c r="BB894" s="8">
        <f t="shared" ca="1" si="1397"/>
        <v>849.12746628795026</v>
      </c>
      <c r="BC894" s="8">
        <f t="shared" ca="1" si="1398"/>
        <v>835.11113322106826</v>
      </c>
      <c r="BD894" s="8">
        <f t="shared" ca="1" si="1399"/>
        <v>987.28387579201478</v>
      </c>
      <c r="BE894" s="8">
        <f t="shared" ca="1" si="1400"/>
        <v>926.62438134193917</v>
      </c>
      <c r="BF894" s="8">
        <f t="shared" ca="1" si="1401"/>
        <v>784.8754280606264</v>
      </c>
      <c r="BG894" s="18">
        <f t="shared" ca="1" si="1402"/>
        <v>771.60516935886903</v>
      </c>
      <c r="BH894" s="8">
        <f t="shared" ca="1" si="1403"/>
        <v>751.92604937629915</v>
      </c>
      <c r="BI894" s="8">
        <f t="shared" ca="1" si="1404"/>
        <v>887.40277073729987</v>
      </c>
      <c r="BJ894" s="8">
        <f t="shared" ca="1" si="1405"/>
        <v>858.3609888217436</v>
      </c>
      <c r="BK894" s="8">
        <f t="shared" ca="1" si="1406"/>
        <v>888.85243019442578</v>
      </c>
      <c r="BL894" s="8">
        <f t="shared" ca="1" si="1407"/>
        <v>883.71433549338451</v>
      </c>
      <c r="BM894" s="8">
        <f t="shared" ca="1" si="1408"/>
        <v>960.27349423620501</v>
      </c>
    </row>
    <row r="895" spans="2:65" x14ac:dyDescent="0.3">
      <c r="B895" s="12">
        <f t="shared" ca="1" si="1370"/>
        <v>0.59822004810441798</v>
      </c>
      <c r="C895" s="12">
        <f t="shared" ca="1" si="1459"/>
        <v>0.28340435008298337</v>
      </c>
      <c r="D895" s="12">
        <f t="shared" ca="1" si="1459"/>
        <v>8.1621610691264057E-2</v>
      </c>
      <c r="E895" s="12">
        <f t="shared" ca="1" si="1459"/>
        <v>0.81564619023281515</v>
      </c>
      <c r="F895" s="12">
        <f t="shared" ca="1" si="1459"/>
        <v>0.36368170233258168</v>
      </c>
      <c r="G895" s="11">
        <f t="shared" ca="1" si="1459"/>
        <v>0.51973607010529599</v>
      </c>
      <c r="H895" s="10">
        <f t="shared" ca="1" si="1459"/>
        <v>0.12816994304231233</v>
      </c>
      <c r="I895" s="10">
        <f t="shared" ca="1" si="1459"/>
        <v>0.73976561506403538</v>
      </c>
      <c r="J895" s="10">
        <f t="shared" ca="1" si="1459"/>
        <v>0.75865406061948393</v>
      </c>
      <c r="K895" s="10">
        <f t="shared" ca="1" si="1459"/>
        <v>0.39447934632168458</v>
      </c>
      <c r="L895" s="10">
        <f t="shared" ca="1" si="1459"/>
        <v>0.2571397137898972</v>
      </c>
      <c r="M895" s="10">
        <f t="shared" ca="1" si="1459"/>
        <v>0.64738449204356219</v>
      </c>
      <c r="O895" s="8">
        <f t="shared" ca="1" si="1371"/>
        <v>0.24874258761433438</v>
      </c>
      <c r="P895" s="8">
        <f t="shared" ca="1" si="1372"/>
        <v>-0.57275779350990141</v>
      </c>
      <c r="Q895" s="8">
        <f t="shared" ca="1" si="1373"/>
        <v>-1.3942463644695791</v>
      </c>
      <c r="R895" s="8">
        <f t="shared" ca="1" si="1374"/>
        <v>0.89889682456742992</v>
      </c>
      <c r="S895" s="8">
        <f t="shared" ca="1" si="1375"/>
        <v>-0.34863492482598263</v>
      </c>
      <c r="T895" s="8">
        <f t="shared" ca="1" si="1376"/>
        <v>4.9491187703456826E-2</v>
      </c>
      <c r="U895" s="8">
        <f t="shared" ca="1" si="1377"/>
        <v>-1.1350845696517753</v>
      </c>
      <c r="V895" s="8">
        <f t="shared" ca="1" si="1378"/>
        <v>0.64262297745836505</v>
      </c>
      <c r="W895" s="8">
        <f t="shared" ca="1" si="1379"/>
        <v>0.70197961104682272</v>
      </c>
      <c r="X895" s="8">
        <f t="shared" ca="1" si="1380"/>
        <v>-0.26766305190131906</v>
      </c>
      <c r="Y895" s="8">
        <f t="shared" ca="1" si="1381"/>
        <v>-0.65218873276707723</v>
      </c>
      <c r="Z895" s="8">
        <f t="shared" ca="1" si="1382"/>
        <v>0.37826867154065036</v>
      </c>
      <c r="AB895" s="8">
        <f t="shared" ca="1" si="1383"/>
        <v>2.487425876143344E-2</v>
      </c>
      <c r="AC895" s="8">
        <f t="shared" ca="1" si="1384"/>
        <v>-5.7275779350990146E-2</v>
      </c>
      <c r="AD895" s="8">
        <f t="shared" ca="1" si="1385"/>
        <v>-0.13942463644695791</v>
      </c>
      <c r="AE895" s="8">
        <f t="shared" ca="1" si="1386"/>
        <v>8.9889682456743003E-2</v>
      </c>
      <c r="AF895" s="8">
        <f t="shared" ca="1" si="1387"/>
        <v>-3.4863492482598263E-2</v>
      </c>
      <c r="AG895" s="18">
        <f t="shared" ca="1" si="1388"/>
        <v>4.9491187703456828E-3</v>
      </c>
      <c r="AH895" s="8">
        <f t="shared" ca="1" si="1389"/>
        <v>-0.11350845696517753</v>
      </c>
      <c r="AI895" s="8">
        <f t="shared" ca="1" si="1390"/>
        <v>6.4262297745836514E-2</v>
      </c>
      <c r="AJ895" s="8">
        <f t="shared" ca="1" si="1391"/>
        <v>7.019796110468228E-2</v>
      </c>
      <c r="AK895" s="8">
        <f t="shared" ca="1" si="1392"/>
        <v>-2.6766305190131907E-2</v>
      </c>
      <c r="AL895" s="8">
        <f t="shared" ca="1" si="1393"/>
        <v>-6.5218873276707723E-2</v>
      </c>
      <c r="AM895" s="8">
        <f t="shared" ca="1" si="1394"/>
        <v>3.7826867154065039E-2</v>
      </c>
      <c r="AO895" s="8">
        <f t="shared" ca="1" si="1395"/>
        <v>513.51576970204769</v>
      </c>
      <c r="AP895" s="8">
        <f t="shared" ref="AP895:AZ895" ca="1" si="1464">AO895*EXP(AC895)</f>
        <v>484.93019840915019</v>
      </c>
      <c r="AQ895" s="8">
        <f t="shared" ca="1" si="1464"/>
        <v>421.82069202563122</v>
      </c>
      <c r="AR895" s="8">
        <f t="shared" ca="1" si="1464"/>
        <v>461.494439808067</v>
      </c>
      <c r="AS895" s="8">
        <f t="shared" ca="1" si="1464"/>
        <v>445.6823654923831</v>
      </c>
      <c r="AT895" s="18">
        <f t="shared" ca="1" si="1464"/>
        <v>447.89356769081701</v>
      </c>
      <c r="AU895" s="8">
        <f t="shared" ca="1" si="1464"/>
        <v>399.83308603438599</v>
      </c>
      <c r="AV895" s="8">
        <f t="shared" ca="1" si="1464"/>
        <v>426.37083523768979</v>
      </c>
      <c r="AW895" s="8">
        <f t="shared" ca="1" si="1464"/>
        <v>457.37674288450773</v>
      </c>
      <c r="AX895" s="8">
        <f t="shared" ca="1" si="1464"/>
        <v>445.29684570150295</v>
      </c>
      <c r="AY895" s="8">
        <f t="shared" ca="1" si="1464"/>
        <v>417.18186569615403</v>
      </c>
      <c r="AZ895" s="8">
        <f t="shared" ca="1" si="1464"/>
        <v>433.26481482475646</v>
      </c>
      <c r="BB895" s="8">
        <f t="shared" ca="1" si="1397"/>
        <v>697.09274836112377</v>
      </c>
      <c r="BC895" s="8">
        <f t="shared" ca="1" si="1398"/>
        <v>643.57792845174208</v>
      </c>
      <c r="BD895" s="8">
        <f t="shared" ca="1" si="1399"/>
        <v>552.41513903724581</v>
      </c>
      <c r="BE895" s="8">
        <f t="shared" ca="1" si="1400"/>
        <v>636.86424395279903</v>
      </c>
      <c r="BF895" s="8">
        <f t="shared" ca="1" si="1401"/>
        <v>640.16779102215003</v>
      </c>
      <c r="BG895" s="18">
        <f t="shared" ca="1" si="1402"/>
        <v>650.99906814201051</v>
      </c>
      <c r="BH895" s="8">
        <f t="shared" ca="1" si="1403"/>
        <v>558.04826394727297</v>
      </c>
      <c r="BI895" s="8">
        <f t="shared" ca="1" si="1404"/>
        <v>612.43079595623351</v>
      </c>
      <c r="BJ895" s="8">
        <f t="shared" ca="1" si="1405"/>
        <v>631.6921030930107</v>
      </c>
      <c r="BK895" s="8">
        <f t="shared" ca="1" si="1406"/>
        <v>593.8856049688294</v>
      </c>
      <c r="BL895" s="8">
        <f t="shared" ca="1" si="1407"/>
        <v>513.48996374451303</v>
      </c>
      <c r="BM895" s="8">
        <f t="shared" ca="1" si="1408"/>
        <v>568.43966248737013</v>
      </c>
    </row>
    <row r="896" spans="2:65" x14ac:dyDescent="0.3">
      <c r="B896" s="12">
        <f t="shared" ca="1" si="1370"/>
        <v>0.51203598115288107</v>
      </c>
      <c r="C896" s="12">
        <f t="shared" ca="1" si="1459"/>
        <v>0.75025096681688486</v>
      </c>
      <c r="D896" s="12">
        <f t="shared" ca="1" si="1459"/>
        <v>0.90357824196966907</v>
      </c>
      <c r="E896" s="12">
        <f t="shared" ca="1" si="1459"/>
        <v>0.89817292651212488</v>
      </c>
      <c r="F896" s="12">
        <f t="shared" ca="1" si="1459"/>
        <v>0.44154356129276995</v>
      </c>
      <c r="G896" s="11">
        <f t="shared" ca="1" si="1459"/>
        <v>0.75478607853397206</v>
      </c>
      <c r="H896" s="10">
        <f t="shared" ca="1" si="1459"/>
        <v>0.47769584519331953</v>
      </c>
      <c r="I896" s="10">
        <f t="shared" ca="1" si="1459"/>
        <v>0.47238077486522467</v>
      </c>
      <c r="J896" s="10">
        <f t="shared" ca="1" si="1459"/>
        <v>0.41957676997656612</v>
      </c>
      <c r="K896" s="10">
        <f t="shared" ca="1" si="1459"/>
        <v>0.48990512270521946</v>
      </c>
      <c r="L896" s="10">
        <f t="shared" ca="1" si="1459"/>
        <v>0.72294631505498119</v>
      </c>
      <c r="M896" s="10">
        <f t="shared" ca="1" si="1459"/>
        <v>9.9624326588290346E-2</v>
      </c>
      <c r="O896" s="8">
        <f t="shared" ca="1" si="1371"/>
        <v>3.0174308941110523E-2</v>
      </c>
      <c r="P896" s="8">
        <f t="shared" ca="1" si="1372"/>
        <v>0.67527971941139608</v>
      </c>
      <c r="Q896" s="8">
        <f t="shared" ca="1" si="1373"/>
        <v>1.3022131940771604</v>
      </c>
      <c r="R896" s="8">
        <f t="shared" ca="1" si="1374"/>
        <v>1.2712094460627021</v>
      </c>
      <c r="S896" s="8">
        <f t="shared" ca="1" si="1375"/>
        <v>-0.14705688247970464</v>
      </c>
      <c r="T896" s="8">
        <f t="shared" ca="1" si="1376"/>
        <v>0.68962849535432791</v>
      </c>
      <c r="U896" s="8">
        <f t="shared" ca="1" si="1377"/>
        <v>-5.5937382652858809E-2</v>
      </c>
      <c r="V896" s="8">
        <f t="shared" ca="1" si="1378"/>
        <v>-6.9286527163841677E-2</v>
      </c>
      <c r="W896" s="8">
        <f t="shared" ca="1" si="1379"/>
        <v>-0.20297632114294628</v>
      </c>
      <c r="X896" s="8">
        <f t="shared" ca="1" si="1380"/>
        <v>-2.5306805821475362E-2</v>
      </c>
      <c r="Y896" s="8">
        <f t="shared" ca="1" si="1381"/>
        <v>0.59161657831266856</v>
      </c>
      <c r="Z896" s="8">
        <f t="shared" ca="1" si="1382"/>
        <v>-1.283695118323293</v>
      </c>
      <c r="AB896" s="8">
        <f t="shared" ca="1" si="1383"/>
        <v>3.0174308941110523E-3</v>
      </c>
      <c r="AC896" s="8">
        <f t="shared" ca="1" si="1384"/>
        <v>6.7527971941139617E-2</v>
      </c>
      <c r="AD896" s="8">
        <f t="shared" ca="1" si="1385"/>
        <v>0.13022131940771606</v>
      </c>
      <c r="AE896" s="8">
        <f t="shared" ca="1" si="1386"/>
        <v>0.12712094460627021</v>
      </c>
      <c r="AF896" s="8">
        <f t="shared" ca="1" si="1387"/>
        <v>-1.4705688247970465E-2</v>
      </c>
      <c r="AG896" s="18">
        <f t="shared" ca="1" si="1388"/>
        <v>6.8962849535432788E-2</v>
      </c>
      <c r="AH896" s="8">
        <f t="shared" ca="1" si="1389"/>
        <v>-5.5937382652858809E-3</v>
      </c>
      <c r="AI896" s="8">
        <f t="shared" ca="1" si="1390"/>
        <v>-6.9286527163841677E-3</v>
      </c>
      <c r="AJ896" s="8">
        <f t="shared" ca="1" si="1391"/>
        <v>-2.0297632114294629E-2</v>
      </c>
      <c r="AK896" s="8">
        <f t="shared" ca="1" si="1392"/>
        <v>-2.5306805821475363E-3</v>
      </c>
      <c r="AL896" s="8">
        <f t="shared" ca="1" si="1393"/>
        <v>5.916165783126686E-2</v>
      </c>
      <c r="AM896" s="8">
        <f t="shared" ca="1" si="1394"/>
        <v>-0.12836951183232931</v>
      </c>
      <c r="AO896" s="8">
        <f t="shared" ca="1" si="1395"/>
        <v>502.41371374966059</v>
      </c>
      <c r="AP896" s="8">
        <f t="shared" ref="AP896:AZ896" ca="1" si="1465">AO896*EXP(AC896)</f>
        <v>537.51242886208649</v>
      </c>
      <c r="AQ896" s="8">
        <f t="shared" ca="1" si="1465"/>
        <v>612.26990259602383</v>
      </c>
      <c r="AR896" s="8">
        <f t="shared" ca="1" si="1465"/>
        <v>695.26575044054994</v>
      </c>
      <c r="AS896" s="8">
        <f t="shared" ca="1" si="1465"/>
        <v>685.11620003597659</v>
      </c>
      <c r="AT896" s="18">
        <f t="shared" ca="1" si="1465"/>
        <v>734.0310340921983</v>
      </c>
      <c r="AU896" s="8">
        <f t="shared" ca="1" si="1465"/>
        <v>729.93651910787298</v>
      </c>
      <c r="AV896" s="8">
        <f t="shared" ca="1" si="1465"/>
        <v>724.89652281655037</v>
      </c>
      <c r="AW896" s="8">
        <f t="shared" ca="1" si="1465"/>
        <v>710.33116111870925</v>
      </c>
      <c r="AX896" s="8">
        <f t="shared" ca="1" si="1465"/>
        <v>708.53581252744993</v>
      </c>
      <c r="AY896" s="8">
        <f t="shared" ca="1" si="1465"/>
        <v>751.71875850915353</v>
      </c>
      <c r="AZ896" s="8">
        <f t="shared" ca="1" si="1465"/>
        <v>661.15793901670997</v>
      </c>
      <c r="BB896" s="8">
        <f t="shared" ca="1" si="1397"/>
        <v>776.78416185726655</v>
      </c>
      <c r="BC896" s="8">
        <f t="shared" ca="1" si="1398"/>
        <v>873.70127062978986</v>
      </c>
      <c r="BD896" s="8">
        <f t="shared" ca="1" si="1399"/>
        <v>998.61179607784493</v>
      </c>
      <c r="BE896" s="8">
        <f t="shared" ca="1" si="1400"/>
        <v>1209.1176803639605</v>
      </c>
      <c r="BF896" s="8">
        <f t="shared" ca="1" si="1401"/>
        <v>1193.1672216253912</v>
      </c>
      <c r="BG896" s="18">
        <f t="shared" ca="1" si="1402"/>
        <v>1269.5791596101303</v>
      </c>
      <c r="BH896" s="8">
        <f t="shared" ca="1" si="1403"/>
        <v>1298.230002220648</v>
      </c>
      <c r="BI896" s="8">
        <f t="shared" ca="1" si="1404"/>
        <v>1320.1726780923123</v>
      </c>
      <c r="BJ896" s="8">
        <f t="shared" ca="1" si="1405"/>
        <v>1275.338497593174</v>
      </c>
      <c r="BK896" s="8">
        <f t="shared" ca="1" si="1406"/>
        <v>1316.0098989177814</v>
      </c>
      <c r="BL896" s="8">
        <f t="shared" ca="1" si="1407"/>
        <v>1452.6202562348089</v>
      </c>
      <c r="BM896" s="8">
        <f t="shared" ca="1" si="1408"/>
        <v>1237.0144075482078</v>
      </c>
    </row>
    <row r="897" spans="2:65" x14ac:dyDescent="0.3">
      <c r="B897" s="12">
        <f t="shared" ca="1" si="1370"/>
        <v>0.61728416876316672</v>
      </c>
      <c r="C897" s="12">
        <f t="shared" ca="1" si="1459"/>
        <v>0.82600051769660676</v>
      </c>
      <c r="D897" s="12">
        <f t="shared" ca="1" si="1459"/>
        <v>0.47927464066623693</v>
      </c>
      <c r="E897" s="12">
        <f t="shared" ca="1" si="1459"/>
        <v>1.455364261081149E-2</v>
      </c>
      <c r="F897" s="12">
        <f t="shared" ca="1" si="1459"/>
        <v>0.14921714126028984</v>
      </c>
      <c r="G897" s="11">
        <f t="shared" ca="1" si="1459"/>
        <v>0.16866150012520886</v>
      </c>
      <c r="H897" s="10">
        <f t="shared" ca="1" si="1459"/>
        <v>0.52453941320172293</v>
      </c>
      <c r="I897" s="10">
        <f t="shared" ca="1" si="1459"/>
        <v>0.94493060021891129</v>
      </c>
      <c r="J897" s="10">
        <f t="shared" ca="1" si="1459"/>
        <v>0.2508353076988562</v>
      </c>
      <c r="K897" s="10">
        <f t="shared" ca="1" si="1459"/>
        <v>0.46833767729727294</v>
      </c>
      <c r="L897" s="10">
        <f t="shared" ca="1" si="1459"/>
        <v>0.80859199182535713</v>
      </c>
      <c r="M897" s="10">
        <f t="shared" ca="1" si="1459"/>
        <v>0.33332689806688864</v>
      </c>
      <c r="O897" s="8">
        <f t="shared" ca="1" si="1371"/>
        <v>0.29835574449169178</v>
      </c>
      <c r="P897" s="8">
        <f t="shared" ca="1" si="1372"/>
        <v>0.93847771406189884</v>
      </c>
      <c r="Q897" s="8">
        <f t="shared" ca="1" si="1373"/>
        <v>-5.1974161980455853E-2</v>
      </c>
      <c r="R897" s="8">
        <f t="shared" ca="1" si="1374"/>
        <v>-2.1820304537243529</v>
      </c>
      <c r="S897" s="8">
        <f t="shared" ca="1" si="1375"/>
        <v>-1.0397968723477349</v>
      </c>
      <c r="T897" s="8">
        <f t="shared" ca="1" si="1376"/>
        <v>-0.95946806480787261</v>
      </c>
      <c r="U897" s="8">
        <f t="shared" ca="1" si="1377"/>
        <v>6.1550027648085544E-2</v>
      </c>
      <c r="V897" s="8">
        <f t="shared" ca="1" si="1378"/>
        <v>1.5975695863734427</v>
      </c>
      <c r="W897" s="8">
        <f t="shared" ca="1" si="1379"/>
        <v>-0.67186347400610891</v>
      </c>
      <c r="X897" s="8">
        <f t="shared" ca="1" si="1380"/>
        <v>-7.9449177056519632E-2</v>
      </c>
      <c r="Y897" s="8">
        <f t="shared" ca="1" si="1381"/>
        <v>0.87271944490459274</v>
      </c>
      <c r="Z897" s="8">
        <f t="shared" ca="1" si="1382"/>
        <v>-0.43074499812648681</v>
      </c>
      <c r="AB897" s="8">
        <f t="shared" ca="1" si="1383"/>
        <v>2.9835574449169178E-2</v>
      </c>
      <c r="AC897" s="8">
        <f t="shared" ca="1" si="1384"/>
        <v>9.3847771406189884E-2</v>
      </c>
      <c r="AD897" s="8">
        <f t="shared" ca="1" si="1385"/>
        <v>-5.1974161980455858E-3</v>
      </c>
      <c r="AE897" s="8">
        <f t="shared" ca="1" si="1386"/>
        <v>-0.21820304537243529</v>
      </c>
      <c r="AF897" s="8">
        <f t="shared" ca="1" si="1387"/>
        <v>-0.10397968723477349</v>
      </c>
      <c r="AG897" s="18">
        <f t="shared" ca="1" si="1388"/>
        <v>-9.5946806480787267E-2</v>
      </c>
      <c r="AH897" s="8">
        <f t="shared" ca="1" si="1389"/>
        <v>6.1550027648085547E-3</v>
      </c>
      <c r="AI897" s="8">
        <f t="shared" ca="1" si="1390"/>
        <v>0.15975695863734429</v>
      </c>
      <c r="AJ897" s="8">
        <f t="shared" ca="1" si="1391"/>
        <v>-6.7186347400610899E-2</v>
      </c>
      <c r="AK897" s="8">
        <f t="shared" ca="1" si="1392"/>
        <v>-7.9449177056519632E-3</v>
      </c>
      <c r="AL897" s="8">
        <f t="shared" ca="1" si="1393"/>
        <v>8.7271944490459274E-2</v>
      </c>
      <c r="AM897" s="8">
        <f t="shared" ca="1" si="1394"/>
        <v>-4.3074499812648687E-2</v>
      </c>
      <c r="AO897" s="8">
        <f t="shared" ca="1" si="1395"/>
        <v>516.06981401732696</v>
      </c>
      <c r="AP897" s="8">
        <f t="shared" ref="AP897:AZ897" ca="1" si="1466">AO897*EXP(AC897)</f>
        <v>566.84722683788812</v>
      </c>
      <c r="AQ897" s="8">
        <f t="shared" ca="1" si="1466"/>
        <v>563.90872879280641</v>
      </c>
      <c r="AR897" s="8">
        <f t="shared" ca="1" si="1466"/>
        <v>453.36129334139787</v>
      </c>
      <c r="AS897" s="8">
        <f t="shared" ca="1" si="1466"/>
        <v>408.58896591830916</v>
      </c>
      <c r="AT897" s="18">
        <f t="shared" ca="1" si="1466"/>
        <v>371.20811824050963</v>
      </c>
      <c r="AU897" s="8">
        <f t="shared" ca="1" si="1466"/>
        <v>373.4999511181253</v>
      </c>
      <c r="AV897" s="8">
        <f t="shared" ca="1" si="1466"/>
        <v>438.19973934718189</v>
      </c>
      <c r="AW897" s="8">
        <f t="shared" ca="1" si="1466"/>
        <v>409.72593498718209</v>
      </c>
      <c r="AX897" s="8">
        <f t="shared" ca="1" si="1466"/>
        <v>406.48359327603544</v>
      </c>
      <c r="AY897" s="8">
        <f t="shared" ca="1" si="1466"/>
        <v>443.55220744412713</v>
      </c>
      <c r="AZ897" s="8">
        <f t="shared" ca="1" si="1466"/>
        <v>424.85205902226227</v>
      </c>
      <c r="BB897" s="8">
        <f t="shared" ca="1" si="1397"/>
        <v>731.51296803825073</v>
      </c>
      <c r="BC897" s="8">
        <f t="shared" ca="1" si="1398"/>
        <v>811.81966714341263</v>
      </c>
      <c r="BD897" s="8">
        <f t="shared" ca="1" si="1399"/>
        <v>778.18376480371035</v>
      </c>
      <c r="BE897" s="8">
        <f t="shared" ca="1" si="1400"/>
        <v>586.3811529433541</v>
      </c>
      <c r="BF897" s="8">
        <f t="shared" ca="1" si="1401"/>
        <v>543.34738412556464</v>
      </c>
      <c r="BG897" s="18">
        <f t="shared" ca="1" si="1402"/>
        <v>494.85723140187031</v>
      </c>
      <c r="BH897" s="8">
        <f t="shared" ca="1" si="1403"/>
        <v>481.6214626257655</v>
      </c>
      <c r="BI897" s="8">
        <f t="shared" ca="1" si="1404"/>
        <v>547.14941408703123</v>
      </c>
      <c r="BJ897" s="8">
        <f t="shared" ca="1" si="1405"/>
        <v>512.09765851223699</v>
      </c>
      <c r="BK897" s="8">
        <f t="shared" ca="1" si="1406"/>
        <v>533.01016594895782</v>
      </c>
      <c r="BL897" s="8">
        <f t="shared" ca="1" si="1407"/>
        <v>556.66215013462545</v>
      </c>
      <c r="BM897" s="8">
        <f t="shared" ca="1" si="1408"/>
        <v>546.38942698176731</v>
      </c>
    </row>
    <row r="898" spans="2:65" x14ac:dyDescent="0.3">
      <c r="B898" s="12">
        <f t="shared" ca="1" si="1370"/>
        <v>0.12277944569693011</v>
      </c>
      <c r="C898" s="12">
        <f t="shared" ca="1" si="1459"/>
        <v>0.50006172532838677</v>
      </c>
      <c r="D898" s="12">
        <f t="shared" ca="1" si="1459"/>
        <v>0.47033725479152322</v>
      </c>
      <c r="E898" s="12">
        <f t="shared" ca="1" si="1459"/>
        <v>0.54379131508338563</v>
      </c>
      <c r="F898" s="12">
        <f t="shared" ca="1" si="1459"/>
        <v>8.8993033362235408E-2</v>
      </c>
      <c r="G898" s="11">
        <f t="shared" ca="1" si="1459"/>
        <v>0.48534975865709917</v>
      </c>
      <c r="H898" s="10">
        <f t="shared" ca="1" si="1459"/>
        <v>0.75006707618334412</v>
      </c>
      <c r="I898" s="10">
        <f t="shared" ca="1" si="1459"/>
        <v>0.90089854287868021</v>
      </c>
      <c r="J898" s="10">
        <f t="shared" ca="1" si="1459"/>
        <v>0.92384533985282036</v>
      </c>
      <c r="K898" s="10">
        <f t="shared" ca="1" si="1459"/>
        <v>0.63138342591763608</v>
      </c>
      <c r="L898" s="10">
        <f t="shared" ca="1" si="1459"/>
        <v>0.23938593308629286</v>
      </c>
      <c r="M898" s="10">
        <f t="shared" ca="1" si="1459"/>
        <v>0.71017573616262664</v>
      </c>
      <c r="O898" s="8">
        <f t="shared" ca="1" si="1371"/>
        <v>-1.1612041403955731</v>
      </c>
      <c r="P898" s="8">
        <f t="shared" ca="1" si="1372"/>
        <v>1.5472245401249073E-4</v>
      </c>
      <c r="Q898" s="8">
        <f t="shared" ca="1" si="1373"/>
        <v>-7.4422118503942453E-2</v>
      </c>
      <c r="R898" s="8">
        <f t="shared" ca="1" si="1374"/>
        <v>0.10998991905638553</v>
      </c>
      <c r="S898" s="8">
        <f t="shared" ca="1" si="1375"/>
        <v>-1.3469818858420632</v>
      </c>
      <c r="T898" s="8">
        <f t="shared" ca="1" si="1376"/>
        <v>-3.6730966858313459E-2</v>
      </c>
      <c r="U898" s="8">
        <f t="shared" ca="1" si="1377"/>
        <v>0.67470084492400273</v>
      </c>
      <c r="V898" s="8">
        <f t="shared" ca="1" si="1378"/>
        <v>1.286688410350723</v>
      </c>
      <c r="W898" s="8">
        <f t="shared" ca="1" si="1379"/>
        <v>1.4314219533858361</v>
      </c>
      <c r="X898" s="8">
        <f t="shared" ca="1" si="1380"/>
        <v>0.33551961841833272</v>
      </c>
      <c r="Y898" s="8">
        <f t="shared" ca="1" si="1381"/>
        <v>-0.70827924042429757</v>
      </c>
      <c r="Z898" s="8">
        <f t="shared" ca="1" si="1382"/>
        <v>0.55389818450252026</v>
      </c>
      <c r="AB898" s="8">
        <f t="shared" ca="1" si="1383"/>
        <v>-0.11612041403955731</v>
      </c>
      <c r="AC898" s="8">
        <f t="shared" ca="1" si="1384"/>
        <v>1.5472245401249072E-5</v>
      </c>
      <c r="AD898" s="8">
        <f t="shared" ca="1" si="1385"/>
        <v>-7.4422118503942453E-3</v>
      </c>
      <c r="AE898" s="8">
        <f t="shared" ca="1" si="1386"/>
        <v>1.0998991905638553E-2</v>
      </c>
      <c r="AF898" s="8">
        <f t="shared" ca="1" si="1387"/>
        <v>-0.13469818858420632</v>
      </c>
      <c r="AG898" s="18">
        <f t="shared" ca="1" si="1388"/>
        <v>-3.673096685831346E-3</v>
      </c>
      <c r="AH898" s="8">
        <f t="shared" ca="1" si="1389"/>
        <v>6.7470084492400273E-2</v>
      </c>
      <c r="AI898" s="8">
        <f t="shared" ca="1" si="1390"/>
        <v>0.12866884103507231</v>
      </c>
      <c r="AJ898" s="8">
        <f t="shared" ca="1" si="1391"/>
        <v>0.14314219533858361</v>
      </c>
      <c r="AK898" s="8">
        <f t="shared" ca="1" si="1392"/>
        <v>3.3551961841833275E-2</v>
      </c>
      <c r="AL898" s="8">
        <f t="shared" ca="1" si="1393"/>
        <v>-7.0827924042429755E-2</v>
      </c>
      <c r="AM898" s="8">
        <f t="shared" ca="1" si="1394"/>
        <v>5.538981845025203E-2</v>
      </c>
      <c r="AO898" s="8">
        <f t="shared" ca="1" si="1395"/>
        <v>445.98533322072649</v>
      </c>
      <c r="AP898" s="8">
        <f t="shared" ref="AP898:AZ898" ca="1" si="1467">AO898*EXP(AC898)</f>
        <v>445.99223366863004</v>
      </c>
      <c r="AQ898" s="8">
        <f t="shared" ca="1" si="1467"/>
        <v>442.68538537769342</v>
      </c>
      <c r="AR898" s="8">
        <f t="shared" ca="1" si="1467"/>
        <v>447.58135435122273</v>
      </c>
      <c r="AS898" s="8">
        <f t="shared" ca="1" si="1467"/>
        <v>391.17699493982292</v>
      </c>
      <c r="AT898" s="18">
        <f t="shared" ca="1" si="1467"/>
        <v>389.74279959768518</v>
      </c>
      <c r="AU898" s="8">
        <f t="shared" ca="1" si="1467"/>
        <v>416.94616712720097</v>
      </c>
      <c r="AV898" s="8">
        <f t="shared" ca="1" si="1467"/>
        <v>474.19847556837448</v>
      </c>
      <c r="AW898" s="8">
        <f t="shared" ca="1" si="1467"/>
        <v>547.17471332991022</v>
      </c>
      <c r="AX898" s="8">
        <f t="shared" ca="1" si="1467"/>
        <v>565.84495866707709</v>
      </c>
      <c r="AY898" s="8">
        <f t="shared" ca="1" si="1467"/>
        <v>527.1537185276984</v>
      </c>
      <c r="AZ898" s="8">
        <f t="shared" ca="1" si="1467"/>
        <v>557.1764691411156</v>
      </c>
      <c r="BB898" s="8">
        <f t="shared" ca="1" si="1397"/>
        <v>638.0343277090542</v>
      </c>
      <c r="BC898" s="8">
        <f t="shared" ca="1" si="1398"/>
        <v>630.67977856581001</v>
      </c>
      <c r="BD898" s="8">
        <f t="shared" ca="1" si="1399"/>
        <v>585.37711238955774</v>
      </c>
      <c r="BE898" s="8">
        <f t="shared" ca="1" si="1400"/>
        <v>588.31839050107374</v>
      </c>
      <c r="BF898" s="8">
        <f t="shared" ca="1" si="1401"/>
        <v>506.07764669353298</v>
      </c>
      <c r="BG898" s="18">
        <f t="shared" ca="1" si="1402"/>
        <v>493.58648854239777</v>
      </c>
      <c r="BH898" s="8">
        <f t="shared" ca="1" si="1403"/>
        <v>505.46955148545965</v>
      </c>
      <c r="BI898" s="8">
        <f t="shared" ca="1" si="1404"/>
        <v>582.48088687720769</v>
      </c>
      <c r="BJ898" s="8">
        <f t="shared" ca="1" si="1405"/>
        <v>695.35714433502744</v>
      </c>
      <c r="BK898" s="8">
        <f t="shared" ca="1" si="1406"/>
        <v>746.58829998316776</v>
      </c>
      <c r="BL898" s="8">
        <f t="shared" ca="1" si="1407"/>
        <v>711.53920541732145</v>
      </c>
      <c r="BM898" s="8">
        <f t="shared" ca="1" si="1408"/>
        <v>754.28560295172861</v>
      </c>
    </row>
    <row r="899" spans="2:65" x14ac:dyDescent="0.3">
      <c r="B899" s="12">
        <f t="shared" ca="1" si="1370"/>
        <v>0.70415058033313382</v>
      </c>
      <c r="C899" s="12">
        <f t="shared" ca="1" si="1459"/>
        <v>3.8475500674892804E-2</v>
      </c>
      <c r="D899" s="12">
        <f t="shared" ca="1" si="1459"/>
        <v>0.34556579156209022</v>
      </c>
      <c r="E899" s="12">
        <f t="shared" ca="1" si="1459"/>
        <v>0.66385296966894725</v>
      </c>
      <c r="F899" s="12">
        <f t="shared" ca="1" si="1459"/>
        <v>0.58043919186602022</v>
      </c>
      <c r="G899" s="11">
        <f t="shared" ca="1" si="1459"/>
        <v>1.0484907767483675E-2</v>
      </c>
      <c r="H899" s="10">
        <f t="shared" ca="1" si="1459"/>
        <v>0.84240928734321419</v>
      </c>
      <c r="I899" s="10">
        <f t="shared" ca="1" si="1459"/>
        <v>0.6284446306608652</v>
      </c>
      <c r="J899" s="10">
        <f t="shared" ca="1" si="1459"/>
        <v>0.1210654984766204</v>
      </c>
      <c r="K899" s="10">
        <f t="shared" ca="1" si="1459"/>
        <v>0.37617267377220787</v>
      </c>
      <c r="L899" s="10">
        <f t="shared" ca="1" si="1459"/>
        <v>0.70766278627000068</v>
      </c>
      <c r="M899" s="10">
        <f t="shared" ca="1" si="1459"/>
        <v>0.62925767862036153</v>
      </c>
      <c r="O899" s="8">
        <f t="shared" ca="1" si="1371"/>
        <v>0.53637581988934446</v>
      </c>
      <c r="P899" s="8">
        <f t="shared" ca="1" si="1372"/>
        <v>-1.7686577840771158</v>
      </c>
      <c r="Q899" s="8">
        <f t="shared" ca="1" si="1373"/>
        <v>-0.39731988830735748</v>
      </c>
      <c r="R899" s="8">
        <f t="shared" ca="1" si="1374"/>
        <v>0.42300164527541223</v>
      </c>
      <c r="S899" s="8">
        <f t="shared" ca="1" si="1375"/>
        <v>0.20301716446804571</v>
      </c>
      <c r="T899" s="8">
        <f t="shared" ca="1" si="1376"/>
        <v>-2.308527492437245</v>
      </c>
      <c r="U899" s="8">
        <f t="shared" ca="1" si="1377"/>
        <v>1.0044091835217885</v>
      </c>
      <c r="V899" s="8">
        <f t="shared" ca="1" si="1378"/>
        <v>0.32773671762584744</v>
      </c>
      <c r="W899" s="8">
        <f t="shared" ca="1" si="1379"/>
        <v>-1.1696769513123189</v>
      </c>
      <c r="X899" s="8">
        <f t="shared" ca="1" si="1380"/>
        <v>-0.31554834881245503</v>
      </c>
      <c r="Y899" s="8">
        <f t="shared" ca="1" si="1381"/>
        <v>0.54656964612384229</v>
      </c>
      <c r="Z899" s="8">
        <f t="shared" ca="1" si="1382"/>
        <v>0.32988793154674345</v>
      </c>
      <c r="AB899" s="8">
        <f t="shared" ca="1" si="1383"/>
        <v>5.3637581988934452E-2</v>
      </c>
      <c r="AC899" s="8">
        <f t="shared" ca="1" si="1384"/>
        <v>-0.17686577840771159</v>
      </c>
      <c r="AD899" s="8">
        <f t="shared" ca="1" si="1385"/>
        <v>-3.9731988830735754E-2</v>
      </c>
      <c r="AE899" s="8">
        <f t="shared" ca="1" si="1386"/>
        <v>4.2300164527541227E-2</v>
      </c>
      <c r="AF899" s="8">
        <f t="shared" ca="1" si="1387"/>
        <v>2.0301716446804573E-2</v>
      </c>
      <c r="AG899" s="18">
        <f t="shared" ca="1" si="1388"/>
        <v>-0.23085274924372451</v>
      </c>
      <c r="AH899" s="8">
        <f t="shared" ca="1" si="1389"/>
        <v>0.10044091835217886</v>
      </c>
      <c r="AI899" s="8">
        <f t="shared" ca="1" si="1390"/>
        <v>3.2773671762584743E-2</v>
      </c>
      <c r="AJ899" s="8">
        <f t="shared" ca="1" si="1391"/>
        <v>-0.1169676951312319</v>
      </c>
      <c r="AK899" s="8">
        <f t="shared" ca="1" si="1392"/>
        <v>-3.1554834881245504E-2</v>
      </c>
      <c r="AL899" s="8">
        <f t="shared" ca="1" si="1393"/>
        <v>5.4656964612384229E-2</v>
      </c>
      <c r="AM899" s="8">
        <f t="shared" ca="1" si="1394"/>
        <v>3.2988793154674345E-2</v>
      </c>
      <c r="AO899" s="8">
        <f t="shared" ca="1" si="1395"/>
        <v>528.50066434722726</v>
      </c>
      <c r="AP899" s="8">
        <f t="shared" ref="AP899:AZ899" ca="1" si="1468">AO899*EXP(AC899)</f>
        <v>442.82660560051187</v>
      </c>
      <c r="AQ899" s="8">
        <f t="shared" ca="1" si="1468"/>
        <v>425.57717018840128</v>
      </c>
      <c r="AR899" s="8">
        <f t="shared" ca="1" si="1468"/>
        <v>443.96532371513729</v>
      </c>
      <c r="AS899" s="8">
        <f t="shared" ca="1" si="1468"/>
        <v>453.07069644020027</v>
      </c>
      <c r="AT899" s="18">
        <f t="shared" ca="1" si="1468"/>
        <v>359.67305089825146</v>
      </c>
      <c r="AU899" s="8">
        <f t="shared" ca="1" si="1468"/>
        <v>397.67549964412871</v>
      </c>
      <c r="AV899" s="8">
        <f t="shared" ca="1" si="1468"/>
        <v>410.92471270881248</v>
      </c>
      <c r="AW899" s="8">
        <f t="shared" ca="1" si="1468"/>
        <v>365.56434924826681</v>
      </c>
      <c r="AX899" s="8">
        <f t="shared" ca="1" si="1468"/>
        <v>354.20912487562924</v>
      </c>
      <c r="AY899" s="8">
        <f t="shared" ca="1" si="1468"/>
        <v>374.10797223272857</v>
      </c>
      <c r="AZ899" s="8">
        <f t="shared" ca="1" si="1468"/>
        <v>386.65516322671857</v>
      </c>
      <c r="BB899" s="8">
        <f t="shared" ca="1" si="1397"/>
        <v>723.78346416065017</v>
      </c>
      <c r="BC899" s="8">
        <f t="shared" ca="1" si="1398"/>
        <v>590.99426363320288</v>
      </c>
      <c r="BD899" s="8">
        <f t="shared" ca="1" si="1399"/>
        <v>541.13852164671619</v>
      </c>
      <c r="BE899" s="8">
        <f t="shared" ca="1" si="1400"/>
        <v>552.03532281414198</v>
      </c>
      <c r="BF899" s="8">
        <f t="shared" ca="1" si="1401"/>
        <v>545.36832831037111</v>
      </c>
      <c r="BG899" s="18">
        <f t="shared" ca="1" si="1402"/>
        <v>421.7479214864677</v>
      </c>
      <c r="BH899" s="8">
        <f t="shared" ca="1" si="1403"/>
        <v>498.37398847072478</v>
      </c>
      <c r="BI899" s="8">
        <f t="shared" ca="1" si="1404"/>
        <v>519.92218886303908</v>
      </c>
      <c r="BJ899" s="8">
        <f t="shared" ca="1" si="1405"/>
        <v>437.70773325078432</v>
      </c>
      <c r="BK899" s="8">
        <f t="shared" ca="1" si="1406"/>
        <v>404.89094014384898</v>
      </c>
      <c r="BL899" s="8">
        <f t="shared" ca="1" si="1407"/>
        <v>400.46289948912823</v>
      </c>
      <c r="BM899" s="8">
        <f t="shared" ca="1" si="1408"/>
        <v>408.06683266381373</v>
      </c>
    </row>
    <row r="900" spans="2:65" x14ac:dyDescent="0.3">
      <c r="B900" s="12">
        <f t="shared" ca="1" si="1370"/>
        <v>0.7690230679887351</v>
      </c>
      <c r="C900" s="12">
        <f t="shared" ca="1" si="1459"/>
        <v>0.14128676615942815</v>
      </c>
      <c r="D900" s="12">
        <f t="shared" ca="1" si="1459"/>
        <v>0.99997086774521282</v>
      </c>
      <c r="E900" s="12">
        <f t="shared" ca="1" si="1459"/>
        <v>0.80209007615294015</v>
      </c>
      <c r="F900" s="12">
        <f t="shared" ca="1" si="1459"/>
        <v>2.6008913355572538E-2</v>
      </c>
      <c r="G900" s="11">
        <f t="shared" ca="1" si="1459"/>
        <v>0.61239113906252785</v>
      </c>
      <c r="H900" s="10">
        <f t="shared" ca="1" si="1459"/>
        <v>0.59435973283154242</v>
      </c>
      <c r="I900" s="10">
        <f t="shared" ca="1" si="1459"/>
        <v>0.61115477607789304</v>
      </c>
      <c r="J900" s="10">
        <f t="shared" ca="1" si="1459"/>
        <v>0.57162828008421551</v>
      </c>
      <c r="K900" s="10">
        <f t="shared" ca="1" si="1459"/>
        <v>0.81549364329364271</v>
      </c>
      <c r="L900" s="10">
        <f t="shared" ca="1" si="1459"/>
        <v>0.52319494347320339</v>
      </c>
      <c r="M900" s="10">
        <f t="shared" ca="1" si="1459"/>
        <v>0.71621808329017911</v>
      </c>
      <c r="O900" s="8">
        <f t="shared" ca="1" si="1371"/>
        <v>0.73563334498994304</v>
      </c>
      <c r="P900" s="8">
        <f t="shared" ca="1" si="1372"/>
        <v>-1.0745560621315156</v>
      </c>
      <c r="Q900" s="8">
        <f t="shared" ca="1" si="1373"/>
        <v>4.0197314831686723</v>
      </c>
      <c r="R900" s="8">
        <f t="shared" ca="1" si="1374"/>
        <v>0.84911042918347002</v>
      </c>
      <c r="S900" s="8">
        <f t="shared" ca="1" si="1375"/>
        <v>-1.9429861917746458</v>
      </c>
      <c r="T900" s="8">
        <f t="shared" ca="1" si="1376"/>
        <v>0.28555663410279197</v>
      </c>
      <c r="U900" s="8">
        <f t="shared" ca="1" si="1377"/>
        <v>0.23877438404455908</v>
      </c>
      <c r="V900" s="8">
        <f t="shared" ca="1" si="1378"/>
        <v>0.28233004738360118</v>
      </c>
      <c r="W900" s="8">
        <f t="shared" ca="1" si="1379"/>
        <v>0.18052116529904047</v>
      </c>
      <c r="X900" s="8">
        <f t="shared" ca="1" si="1380"/>
        <v>0.89832423949271445</v>
      </c>
      <c r="Y900" s="8">
        <f t="shared" ca="1" si="1381"/>
        <v>5.8173896527183536E-2</v>
      </c>
      <c r="Z900" s="8">
        <f t="shared" ca="1" si="1382"/>
        <v>0.57164303589628296</v>
      </c>
      <c r="AB900" s="8">
        <f t="shared" ca="1" si="1383"/>
        <v>7.3563334498994312E-2</v>
      </c>
      <c r="AC900" s="8">
        <f t="shared" ca="1" si="1384"/>
        <v>-0.10745560621315156</v>
      </c>
      <c r="AD900" s="8">
        <f t="shared" ca="1" si="1385"/>
        <v>0.40197314831686726</v>
      </c>
      <c r="AE900" s="8">
        <f t="shared" ca="1" si="1386"/>
        <v>8.4911042918347002E-2</v>
      </c>
      <c r="AF900" s="8">
        <f t="shared" ca="1" si="1387"/>
        <v>-0.1942986191774646</v>
      </c>
      <c r="AG900" s="18">
        <f t="shared" ca="1" si="1388"/>
        <v>2.8555663410279198E-2</v>
      </c>
      <c r="AH900" s="8">
        <f t="shared" ca="1" si="1389"/>
        <v>2.3877438404455911E-2</v>
      </c>
      <c r="AI900" s="8">
        <f t="shared" ca="1" si="1390"/>
        <v>2.8233004738360119E-2</v>
      </c>
      <c r="AJ900" s="8">
        <f t="shared" ca="1" si="1391"/>
        <v>1.8052116529904048E-2</v>
      </c>
      <c r="AK900" s="8">
        <f t="shared" ca="1" si="1392"/>
        <v>8.9832423949271448E-2</v>
      </c>
      <c r="AL900" s="8">
        <f t="shared" ca="1" si="1393"/>
        <v>5.8173896527183543E-3</v>
      </c>
      <c r="AM900" s="8">
        <f t="shared" ca="1" si="1394"/>
        <v>5.7164303589628297E-2</v>
      </c>
      <c r="AO900" s="8">
        <f t="shared" ca="1" si="1395"/>
        <v>539.13705491292637</v>
      </c>
      <c r="AP900" s="8">
        <f t="shared" ref="AP900:AZ900" ca="1" si="1469">AO900*EXP(AC900)</f>
        <v>484.20782674248574</v>
      </c>
      <c r="AQ900" s="8">
        <f t="shared" ca="1" si="1469"/>
        <v>723.77991181532593</v>
      </c>
      <c r="AR900" s="8">
        <f t="shared" ca="1" si="1469"/>
        <v>787.92144821655575</v>
      </c>
      <c r="AS900" s="8">
        <f t="shared" ca="1" si="1469"/>
        <v>648.78396050365279</v>
      </c>
      <c r="AT900" s="18">
        <f t="shared" ca="1" si="1469"/>
        <v>667.57747043551183</v>
      </c>
      <c r="AU900" s="8">
        <f t="shared" ca="1" si="1469"/>
        <v>683.70933776635582</v>
      </c>
      <c r="AV900" s="8">
        <f t="shared" ca="1" si="1469"/>
        <v>703.28758260704456</v>
      </c>
      <c r="AW900" s="8">
        <f t="shared" ca="1" si="1469"/>
        <v>716.09869797188583</v>
      </c>
      <c r="AX900" s="8">
        <f t="shared" ca="1" si="1469"/>
        <v>783.40548891736387</v>
      </c>
      <c r="AY900" s="8">
        <f t="shared" ca="1" si="1469"/>
        <v>787.97614565807419</v>
      </c>
      <c r="AZ900" s="8">
        <f t="shared" ca="1" si="1469"/>
        <v>834.33259763363958</v>
      </c>
      <c r="BB900" s="8">
        <f t="shared" ca="1" si="1397"/>
        <v>815.18996140938975</v>
      </c>
      <c r="BC900" s="8">
        <f t="shared" ca="1" si="1398"/>
        <v>745.21180471993421</v>
      </c>
      <c r="BD900" s="8">
        <f t="shared" ca="1" si="1399"/>
        <v>1206.096581151073</v>
      </c>
      <c r="BE900" s="8">
        <f t="shared" ca="1" si="1400"/>
        <v>1330.8594889117553</v>
      </c>
      <c r="BF900" s="8">
        <f t="shared" ca="1" si="1401"/>
        <v>1038.5329997974306</v>
      </c>
      <c r="BG900" s="18">
        <f t="shared" ca="1" si="1402"/>
        <v>1039.1304722383004</v>
      </c>
      <c r="BH900" s="8">
        <f t="shared" ca="1" si="1403"/>
        <v>987.03119222631437</v>
      </c>
      <c r="BI900" s="8">
        <f t="shared" ca="1" si="1404"/>
        <v>1094.2442323873684</v>
      </c>
      <c r="BJ900" s="8">
        <f t="shared" ca="1" si="1405"/>
        <v>1135.5277676336343</v>
      </c>
      <c r="BK900" s="8">
        <f t="shared" ca="1" si="1406"/>
        <v>1186.2948427890401</v>
      </c>
      <c r="BL900" s="8">
        <f t="shared" ca="1" si="1407"/>
        <v>1211.3374417807495</v>
      </c>
      <c r="BM900" s="8">
        <f t="shared" ca="1" si="1408"/>
        <v>1336.3472628484978</v>
      </c>
    </row>
    <row r="901" spans="2:65" x14ac:dyDescent="0.3">
      <c r="B901" s="12">
        <f t="shared" ca="1" si="1370"/>
        <v>0.6120945798129277</v>
      </c>
      <c r="C901" s="12">
        <f t="shared" ca="1" si="1459"/>
        <v>0.71230051890002588</v>
      </c>
      <c r="D901" s="12">
        <f t="shared" ca="1" si="1459"/>
        <v>0.57040056336286826</v>
      </c>
      <c r="E901" s="12">
        <f t="shared" ca="1" si="1459"/>
        <v>0.37661677134752547</v>
      </c>
      <c r="F901" s="12">
        <f t="shared" ca="1" si="1459"/>
        <v>0.10206534720821714</v>
      </c>
      <c r="G901" s="11">
        <f t="shared" ca="1" si="1459"/>
        <v>0.27387570414193962</v>
      </c>
      <c r="H901" s="10">
        <f t="shared" ca="1" si="1459"/>
        <v>0.17749146697280715</v>
      </c>
      <c r="I901" s="10">
        <f t="shared" ca="1" si="1459"/>
        <v>3.3071055861138343E-2</v>
      </c>
      <c r="J901" s="10">
        <f t="shared" ca="1" si="1459"/>
        <v>0.67648380093964477</v>
      </c>
      <c r="K901" s="10">
        <f t="shared" ca="1" si="1459"/>
        <v>0.47648318867070494</v>
      </c>
      <c r="L901" s="10">
        <f t="shared" ca="1" si="1459"/>
        <v>0.18914555356723672</v>
      </c>
      <c r="M901" s="10">
        <f t="shared" ca="1" si="1459"/>
        <v>0.65124368020482748</v>
      </c>
      <c r="O901" s="8">
        <f t="shared" ca="1" si="1371"/>
        <v>0.28478242157899802</v>
      </c>
      <c r="P901" s="8">
        <f t="shared" ca="1" si="1372"/>
        <v>0.56011798731963502</v>
      </c>
      <c r="Q901" s="8">
        <f t="shared" ca="1" si="1373"/>
        <v>0.17739405934571337</v>
      </c>
      <c r="R901" s="8">
        <f t="shared" ca="1" si="1374"/>
        <v>-0.31437855372339291</v>
      </c>
      <c r="S901" s="8">
        <f t="shared" ca="1" si="1375"/>
        <v>-1.2698706920499148</v>
      </c>
      <c r="T901" s="8">
        <f t="shared" ca="1" si="1376"/>
        <v>-0.60113299553073618</v>
      </c>
      <c r="U901" s="8">
        <f t="shared" ca="1" si="1377"/>
        <v>-0.92496726778968308</v>
      </c>
      <c r="V901" s="8">
        <f t="shared" ca="1" si="1378"/>
        <v>-1.8374593530136407</v>
      </c>
      <c r="W901" s="8">
        <f t="shared" ca="1" si="1379"/>
        <v>0.45788871048827068</v>
      </c>
      <c r="X901" s="8">
        <f t="shared" ca="1" si="1380"/>
        <v>-5.8982085030369093E-2</v>
      </c>
      <c r="Y901" s="8">
        <f t="shared" ca="1" si="1381"/>
        <v>-0.88104935497347869</v>
      </c>
      <c r="Z901" s="8">
        <f t="shared" ca="1" si="1382"/>
        <v>0.38868032362138444</v>
      </c>
      <c r="AB901" s="8">
        <f t="shared" ca="1" si="1383"/>
        <v>2.8478242157899805E-2</v>
      </c>
      <c r="AC901" s="8">
        <f t="shared" ca="1" si="1384"/>
        <v>5.6011798731963505E-2</v>
      </c>
      <c r="AD901" s="8">
        <f t="shared" ca="1" si="1385"/>
        <v>1.7739405934571337E-2</v>
      </c>
      <c r="AE901" s="8">
        <f t="shared" ca="1" si="1386"/>
        <v>-3.1437855372339292E-2</v>
      </c>
      <c r="AF901" s="8">
        <f t="shared" ca="1" si="1387"/>
        <v>-0.12698706920499148</v>
      </c>
      <c r="AG901" s="18">
        <f t="shared" ca="1" si="1388"/>
        <v>-6.0113299553073624E-2</v>
      </c>
      <c r="AH901" s="8">
        <f t="shared" ca="1" si="1389"/>
        <v>-9.2496726778968308E-2</v>
      </c>
      <c r="AI901" s="8">
        <f t="shared" ca="1" si="1390"/>
        <v>-0.18374593530136407</v>
      </c>
      <c r="AJ901" s="8">
        <f t="shared" ca="1" si="1391"/>
        <v>4.5788871048827069E-2</v>
      </c>
      <c r="AK901" s="8">
        <f t="shared" ca="1" si="1392"/>
        <v>-5.8982085030369093E-3</v>
      </c>
      <c r="AL901" s="8">
        <f t="shared" ca="1" si="1393"/>
        <v>-8.810493549734788E-2</v>
      </c>
      <c r="AM901" s="8">
        <f t="shared" ca="1" si="1394"/>
        <v>3.8868032362138448E-2</v>
      </c>
      <c r="AO901" s="8">
        <f t="shared" ca="1" si="1395"/>
        <v>515.36981097005275</v>
      </c>
      <c r="AP901" s="8">
        <f t="shared" ref="AP901:AZ901" ca="1" si="1470">AO901*EXP(AC901)</f>
        <v>545.06034933272986</v>
      </c>
      <c r="AQ901" s="8">
        <f t="shared" ca="1" si="1470"/>
        <v>554.8156670782264</v>
      </c>
      <c r="AR901" s="8">
        <f t="shared" ca="1" si="1470"/>
        <v>537.64477459382272</v>
      </c>
      <c r="AS901" s="8">
        <f t="shared" ca="1" si="1470"/>
        <v>473.52797993433933</v>
      </c>
      <c r="AT901" s="18">
        <f t="shared" ca="1" si="1470"/>
        <v>445.90133387803257</v>
      </c>
      <c r="AU901" s="8">
        <f t="shared" ca="1" si="1470"/>
        <v>406.50692978276385</v>
      </c>
      <c r="AV901" s="8">
        <f t="shared" ca="1" si="1470"/>
        <v>338.27360185398254</v>
      </c>
      <c r="AW901" s="8">
        <f t="shared" ca="1" si="1470"/>
        <v>354.12285892260405</v>
      </c>
      <c r="AX901" s="8">
        <f t="shared" ca="1" si="1470"/>
        <v>352.04031613820433</v>
      </c>
      <c r="AY901" s="8">
        <f t="shared" ca="1" si="1470"/>
        <v>322.35092071965346</v>
      </c>
      <c r="AZ901" s="8">
        <f t="shared" ca="1" si="1470"/>
        <v>335.12674393864478</v>
      </c>
      <c r="BB901" s="8">
        <f t="shared" ca="1" si="1397"/>
        <v>757.10928457029672</v>
      </c>
      <c r="BC901" s="8">
        <f t="shared" ca="1" si="1398"/>
        <v>792.57630229012329</v>
      </c>
      <c r="BD901" s="8">
        <f t="shared" ca="1" si="1399"/>
        <v>810.77301780979326</v>
      </c>
      <c r="BE901" s="8">
        <f t="shared" ca="1" si="1400"/>
        <v>771.78140097296193</v>
      </c>
      <c r="BF901" s="8">
        <f t="shared" ca="1" si="1401"/>
        <v>664.25953057991887</v>
      </c>
      <c r="BG901" s="18">
        <f t="shared" ca="1" si="1402"/>
        <v>587.14570350728593</v>
      </c>
      <c r="BH901" s="8">
        <f t="shared" ca="1" si="1403"/>
        <v>511.13601281919699</v>
      </c>
      <c r="BI901" s="8">
        <f t="shared" ca="1" si="1404"/>
        <v>420.29654138864498</v>
      </c>
      <c r="BJ901" s="8">
        <f t="shared" ca="1" si="1405"/>
        <v>490.91527014484609</v>
      </c>
      <c r="BK901" s="8">
        <f t="shared" ca="1" si="1406"/>
        <v>457.48683985498479</v>
      </c>
      <c r="BL901" s="8">
        <f t="shared" ca="1" si="1407"/>
        <v>413.57869416661106</v>
      </c>
      <c r="BM901" s="8">
        <f t="shared" ca="1" si="1408"/>
        <v>468.41816680720257</v>
      </c>
    </row>
    <row r="902" spans="2:65" x14ac:dyDescent="0.3">
      <c r="B902" s="12">
        <f t="shared" ca="1" si="1370"/>
        <v>0.69951714346257643</v>
      </c>
      <c r="C902" s="12">
        <f t="shared" ca="1" si="1459"/>
        <v>0.72213870187269114</v>
      </c>
      <c r="D902" s="12">
        <f t="shared" ca="1" si="1459"/>
        <v>0.28712656125716285</v>
      </c>
      <c r="E902" s="12">
        <f t="shared" ca="1" si="1459"/>
        <v>0.39820837564903244</v>
      </c>
      <c r="F902" s="12">
        <f t="shared" ca="1" si="1459"/>
        <v>0.93941963016688534</v>
      </c>
      <c r="G902" s="11">
        <f t="shared" ca="1" si="1459"/>
        <v>4.7568809557109848E-2</v>
      </c>
      <c r="H902" s="10">
        <f t="shared" ca="1" si="1459"/>
        <v>0.29552534075981152</v>
      </c>
      <c r="I902" s="10">
        <f t="shared" ca="1" si="1459"/>
        <v>0.76480825715686784</v>
      </c>
      <c r="J902" s="10">
        <f t="shared" ca="1" si="1459"/>
        <v>0.41871503197378135</v>
      </c>
      <c r="K902" s="10">
        <f t="shared" ca="1" si="1459"/>
        <v>0.97664951579228954</v>
      </c>
      <c r="L902" s="10">
        <f t="shared" ca="1" si="1459"/>
        <v>0.92070143072346966</v>
      </c>
      <c r="M902" s="10">
        <f t="shared" ca="1" si="1459"/>
        <v>0.11167356514532856</v>
      </c>
      <c r="O902" s="8">
        <f t="shared" ca="1" si="1371"/>
        <v>0.52301227224572344</v>
      </c>
      <c r="P902" s="8">
        <f t="shared" ca="1" si="1372"/>
        <v>0.58920674016975161</v>
      </c>
      <c r="Q902" s="8">
        <f t="shared" ca="1" si="1373"/>
        <v>-0.56179878132820471</v>
      </c>
      <c r="R902" s="8">
        <f t="shared" ca="1" si="1374"/>
        <v>-0.25798724477102636</v>
      </c>
      <c r="S902" s="8">
        <f t="shared" ca="1" si="1375"/>
        <v>1.5499199123862686</v>
      </c>
      <c r="T902" s="8">
        <f t="shared" ca="1" si="1376"/>
        <v>-1.6688978836335029</v>
      </c>
      <c r="U902" s="8">
        <f t="shared" ca="1" si="1377"/>
        <v>-0.53731407964510969</v>
      </c>
      <c r="V902" s="8">
        <f t="shared" ca="1" si="1378"/>
        <v>0.72185523536965157</v>
      </c>
      <c r="W902" s="8">
        <f t="shared" ca="1" si="1379"/>
        <v>-0.20518183134551643</v>
      </c>
      <c r="X902" s="8">
        <f t="shared" ca="1" si="1380"/>
        <v>1.9890021250009244</v>
      </c>
      <c r="Y902" s="8">
        <f t="shared" ca="1" si="1381"/>
        <v>1.4098054444988679</v>
      </c>
      <c r="Z902" s="8">
        <f t="shared" ca="1" si="1382"/>
        <v>-1.2176759750798392</v>
      </c>
      <c r="AB902" s="8">
        <f t="shared" ca="1" si="1383"/>
        <v>5.2301227224572346E-2</v>
      </c>
      <c r="AC902" s="8">
        <f t="shared" ca="1" si="1384"/>
        <v>5.8920674016975164E-2</v>
      </c>
      <c r="AD902" s="8">
        <f t="shared" ca="1" si="1385"/>
        <v>-5.6179878132820472E-2</v>
      </c>
      <c r="AE902" s="8">
        <f t="shared" ca="1" si="1386"/>
        <v>-2.5798724477102637E-2</v>
      </c>
      <c r="AF902" s="8">
        <f t="shared" ca="1" si="1387"/>
        <v>0.15499199123862686</v>
      </c>
      <c r="AG902" s="18">
        <f t="shared" ca="1" si="1388"/>
        <v>-0.16688978836335031</v>
      </c>
      <c r="AH902" s="8">
        <f t="shared" ca="1" si="1389"/>
        <v>-5.3731407964510973E-2</v>
      </c>
      <c r="AI902" s="8">
        <f t="shared" ca="1" si="1390"/>
        <v>7.2185523536965154E-2</v>
      </c>
      <c r="AJ902" s="8">
        <f t="shared" ca="1" si="1391"/>
        <v>-2.0518183134551643E-2</v>
      </c>
      <c r="AK902" s="8">
        <f t="shared" ca="1" si="1392"/>
        <v>0.19890021250009246</v>
      </c>
      <c r="AL902" s="8">
        <f t="shared" ca="1" si="1393"/>
        <v>0.14098054444988681</v>
      </c>
      <c r="AM902" s="8">
        <f t="shared" ca="1" si="1394"/>
        <v>-0.12176759750798392</v>
      </c>
      <c r="AO902" s="8">
        <f t="shared" ca="1" si="1395"/>
        <v>527.79487166620049</v>
      </c>
      <c r="AP902" s="8">
        <f t="shared" ref="AP902:AZ902" ca="1" si="1471">AO902*EXP(AC902)</f>
        <v>559.82732143910334</v>
      </c>
      <c r="AQ902" s="8">
        <f t="shared" ca="1" si="1471"/>
        <v>529.24343387802003</v>
      </c>
      <c r="AR902" s="8">
        <f t="shared" ca="1" si="1471"/>
        <v>515.76424884468338</v>
      </c>
      <c r="AS902" s="8">
        <f t="shared" ca="1" si="1471"/>
        <v>602.23140806994707</v>
      </c>
      <c r="AT902" s="18">
        <f t="shared" ca="1" si="1471"/>
        <v>509.66415126885903</v>
      </c>
      <c r="AU902" s="8">
        <f t="shared" ca="1" si="1471"/>
        <v>483.00189348609814</v>
      </c>
      <c r="AV902" s="8">
        <f t="shared" ca="1" si="1471"/>
        <v>519.15687291320569</v>
      </c>
      <c r="AW902" s="8">
        <f t="shared" ca="1" si="1471"/>
        <v>508.61325496025296</v>
      </c>
      <c r="AX902" s="8">
        <f t="shared" ca="1" si="1471"/>
        <v>620.53879621544036</v>
      </c>
      <c r="AY902" s="8">
        <f t="shared" ca="1" si="1471"/>
        <v>714.48976406660552</v>
      </c>
      <c r="AZ902" s="8">
        <f t="shared" ca="1" si="1471"/>
        <v>632.57644423571992</v>
      </c>
      <c r="BB902" s="8">
        <f t="shared" ca="1" si="1397"/>
        <v>775.38458187147592</v>
      </c>
      <c r="BC902" s="8">
        <f t="shared" ca="1" si="1398"/>
        <v>831.59743457170407</v>
      </c>
      <c r="BD902" s="8">
        <f t="shared" ca="1" si="1399"/>
        <v>789.62669708167869</v>
      </c>
      <c r="BE902" s="8">
        <f t="shared" ca="1" si="1400"/>
        <v>764.14803817751886</v>
      </c>
      <c r="BF902" s="8">
        <f t="shared" ca="1" si="1401"/>
        <v>878.30541439680349</v>
      </c>
      <c r="BG902" s="18">
        <f t="shared" ca="1" si="1402"/>
        <v>704.67250848397919</v>
      </c>
      <c r="BH902" s="8">
        <f t="shared" ca="1" si="1403"/>
        <v>701.48044397873002</v>
      </c>
      <c r="BI902" s="8">
        <f t="shared" ca="1" si="1404"/>
        <v>717.3978404164302</v>
      </c>
      <c r="BJ902" s="8">
        <f t="shared" ca="1" si="1405"/>
        <v>683.41092397619434</v>
      </c>
      <c r="BK902" s="8">
        <f t="shared" ca="1" si="1406"/>
        <v>833.16825445943778</v>
      </c>
      <c r="BL902" s="8">
        <f t="shared" ca="1" si="1407"/>
        <v>1007.3791552214725</v>
      </c>
      <c r="BM902" s="8">
        <f t="shared" ca="1" si="1408"/>
        <v>882.19448085312376</v>
      </c>
    </row>
    <row r="903" spans="2:65" x14ac:dyDescent="0.3">
      <c r="B903" s="12">
        <f t="shared" ca="1" si="1370"/>
        <v>0.68251700468938126</v>
      </c>
      <c r="C903" s="12">
        <f t="shared" ca="1" si="1459"/>
        <v>0.85963951059254173</v>
      </c>
      <c r="D903" s="12">
        <f t="shared" ca="1" si="1459"/>
        <v>0.41177258859326482</v>
      </c>
      <c r="E903" s="12">
        <f t="shared" ca="1" si="1459"/>
        <v>0.1553287442173712</v>
      </c>
      <c r="F903" s="12">
        <f t="shared" ca="1" si="1459"/>
        <v>0.8302414413578344</v>
      </c>
      <c r="G903" s="11">
        <f t="shared" ca="1" si="1459"/>
        <v>0.55887978441685926</v>
      </c>
      <c r="H903" s="10">
        <f t="shared" ca="1" si="1459"/>
        <v>0.63696234731948054</v>
      </c>
      <c r="I903" s="10">
        <f t="shared" ca="1" si="1459"/>
        <v>0.4415998248728511</v>
      </c>
      <c r="J903" s="10">
        <f t="shared" ca="1" si="1459"/>
        <v>8.9037135818154756E-2</v>
      </c>
      <c r="K903" s="10">
        <f t="shared" ca="1" si="1459"/>
        <v>0.95227598749705511</v>
      </c>
      <c r="L903" s="10">
        <f t="shared" ca="1" si="1459"/>
        <v>0.27729607299711556</v>
      </c>
      <c r="M903" s="10">
        <f t="shared" ca="1" si="1459"/>
        <v>0.54193535062735099</v>
      </c>
      <c r="O903" s="8">
        <f t="shared" ca="1" si="1371"/>
        <v>0.47474885589915589</v>
      </c>
      <c r="P903" s="8">
        <f t="shared" ca="1" si="1372"/>
        <v>1.0787011366611341</v>
      </c>
      <c r="Q903" s="8">
        <f t="shared" ca="1" si="1373"/>
        <v>-0.22298757446750475</v>
      </c>
      <c r="R903" s="8">
        <f t="shared" ca="1" si="1374"/>
        <v>-1.0138433876338466</v>
      </c>
      <c r="S903" s="8">
        <f t="shared" ca="1" si="1375"/>
        <v>0.95511979962087712</v>
      </c>
      <c r="T903" s="8">
        <f t="shared" ca="1" si="1376"/>
        <v>0.14812967417814402</v>
      </c>
      <c r="U903" s="8">
        <f t="shared" ca="1" si="1377"/>
        <v>0.35035098633964629</v>
      </c>
      <c r="V903" s="8">
        <f t="shared" ca="1" si="1378"/>
        <v>-0.14691431886015663</v>
      </c>
      <c r="W903" s="8">
        <f t="shared" ca="1" si="1379"/>
        <v>-1.3467080716624451</v>
      </c>
      <c r="X903" s="8">
        <f t="shared" ca="1" si="1380"/>
        <v>1.6673339221830368</v>
      </c>
      <c r="Y903" s="8">
        <f t="shared" ca="1" si="1381"/>
        <v>-0.5908929559844428</v>
      </c>
      <c r="Z903" s="8">
        <f t="shared" ca="1" si="1382"/>
        <v>0.10531066732313268</v>
      </c>
      <c r="AB903" s="8">
        <f t="shared" ca="1" si="1383"/>
        <v>4.747488558991559E-2</v>
      </c>
      <c r="AC903" s="8">
        <f t="shared" ca="1" si="1384"/>
        <v>0.10787011366611342</v>
      </c>
      <c r="AD903" s="8">
        <f t="shared" ca="1" si="1385"/>
        <v>-2.2298757446750476E-2</v>
      </c>
      <c r="AE903" s="8">
        <f t="shared" ca="1" si="1386"/>
        <v>-0.10138433876338467</v>
      </c>
      <c r="AF903" s="8">
        <f t="shared" ca="1" si="1387"/>
        <v>9.5511979962087712E-2</v>
      </c>
      <c r="AG903" s="18">
        <f t="shared" ca="1" si="1388"/>
        <v>1.4812967417814403E-2</v>
      </c>
      <c r="AH903" s="8">
        <f t="shared" ca="1" si="1389"/>
        <v>3.5035098633964631E-2</v>
      </c>
      <c r="AI903" s="8">
        <f t="shared" ca="1" si="1390"/>
        <v>-1.4691431886015663E-2</v>
      </c>
      <c r="AJ903" s="8">
        <f t="shared" ca="1" si="1391"/>
        <v>-0.13467080716624452</v>
      </c>
      <c r="AK903" s="8">
        <f t="shared" ca="1" si="1392"/>
        <v>0.16673339221830369</v>
      </c>
      <c r="AL903" s="8">
        <f t="shared" ca="1" si="1393"/>
        <v>-5.908929559844428E-2</v>
      </c>
      <c r="AM903" s="8">
        <f t="shared" ca="1" si="1394"/>
        <v>1.0531066732313269E-2</v>
      </c>
      <c r="AO903" s="8">
        <f t="shared" ca="1" si="1395"/>
        <v>525.25369053942018</v>
      </c>
      <c r="AP903" s="8">
        <f t="shared" ref="AP903:AZ903" ca="1" si="1472">AO903*EXP(AC903)</f>
        <v>585.08169065002744</v>
      </c>
      <c r="AQ903" s="8">
        <f t="shared" ca="1" si="1472"/>
        <v>572.17948216669458</v>
      </c>
      <c r="AR903" s="8">
        <f t="shared" ca="1" si="1472"/>
        <v>517.01318827004388</v>
      </c>
      <c r="AS903" s="8">
        <f t="shared" ca="1" si="1472"/>
        <v>568.82928535504823</v>
      </c>
      <c r="AT903" s="18">
        <f t="shared" ca="1" si="1472"/>
        <v>577.31805171571273</v>
      </c>
      <c r="AU903" s="8">
        <f t="shared" ca="1" si="1472"/>
        <v>597.90293781067464</v>
      </c>
      <c r="AV903" s="8">
        <f t="shared" ca="1" si="1472"/>
        <v>589.18309783189477</v>
      </c>
      <c r="AW903" s="8">
        <f t="shared" ca="1" si="1472"/>
        <v>514.94813681089988</v>
      </c>
      <c r="AX903" s="8">
        <f t="shared" ca="1" si="1472"/>
        <v>608.37993663988243</v>
      </c>
      <c r="AY903" s="8">
        <f t="shared" ca="1" si="1472"/>
        <v>573.47267361778381</v>
      </c>
      <c r="AZ903" s="8">
        <f t="shared" ca="1" si="1472"/>
        <v>579.54386456177622</v>
      </c>
      <c r="BB903" s="8">
        <f t="shared" ca="1" si="1397"/>
        <v>793.55946544579831</v>
      </c>
      <c r="BC903" s="8">
        <f t="shared" ca="1" si="1398"/>
        <v>907.52751171892533</v>
      </c>
      <c r="BD903" s="8">
        <f t="shared" ca="1" si="1399"/>
        <v>826.5680145968945</v>
      </c>
      <c r="BE903" s="8">
        <f t="shared" ca="1" si="1400"/>
        <v>759.29965683678108</v>
      </c>
      <c r="BF903" s="8">
        <f t="shared" ca="1" si="1401"/>
        <v>848.51006876170686</v>
      </c>
      <c r="BG903" s="18">
        <f t="shared" ca="1" si="1402"/>
        <v>883.16139371146892</v>
      </c>
      <c r="BH903" s="8">
        <f t="shared" ca="1" si="1403"/>
        <v>950.48115889773419</v>
      </c>
      <c r="BI903" s="8">
        <f t="shared" ca="1" si="1404"/>
        <v>975.04756887990095</v>
      </c>
      <c r="BJ903" s="8">
        <f t="shared" ca="1" si="1405"/>
        <v>835.83257122452562</v>
      </c>
      <c r="BK903" s="8">
        <f t="shared" ca="1" si="1406"/>
        <v>1054.9661330913264</v>
      </c>
      <c r="BL903" s="8">
        <f t="shared" ca="1" si="1407"/>
        <v>947.65612943516453</v>
      </c>
      <c r="BM903" s="8">
        <f t="shared" ca="1" si="1408"/>
        <v>943.33241376692445</v>
      </c>
    </row>
    <row r="904" spans="2:65" x14ac:dyDescent="0.3">
      <c r="B904" s="12">
        <f t="shared" ca="1" si="1370"/>
        <v>9.1614491520137564E-2</v>
      </c>
      <c r="C904" s="12">
        <f t="shared" ca="1" si="1459"/>
        <v>0.69060255186968222</v>
      </c>
      <c r="D904" s="12">
        <f t="shared" ca="1" si="1459"/>
        <v>0.97693020318891755</v>
      </c>
      <c r="E904" s="12">
        <f t="shared" ca="1" si="1459"/>
        <v>0.69053648837950765</v>
      </c>
      <c r="F904" s="12">
        <f t="shared" ca="1" si="1459"/>
        <v>0.66212988910795989</v>
      </c>
      <c r="G904" s="11">
        <f t="shared" ca="1" si="1459"/>
        <v>0.97497400011608049</v>
      </c>
      <c r="H904" s="10">
        <f t="shared" ca="1" si="1459"/>
        <v>0.13581669348789682</v>
      </c>
      <c r="I904" s="10">
        <f t="shared" ca="1" si="1459"/>
        <v>0.61903239139528854</v>
      </c>
      <c r="J904" s="10">
        <f t="shared" ca="1" si="1459"/>
        <v>7.6893913475532094E-2</v>
      </c>
      <c r="K904" s="10">
        <f t="shared" ca="1" si="1459"/>
        <v>0.90730814947427996</v>
      </c>
      <c r="L904" s="10">
        <f t="shared" ca="1" si="1459"/>
        <v>8.1453426147922059E-2</v>
      </c>
      <c r="M904" s="10">
        <f t="shared" ca="1" si="1459"/>
        <v>0.60165366044239654</v>
      </c>
      <c r="O904" s="8">
        <f t="shared" ca="1" si="1371"/>
        <v>-1.3308785293161769</v>
      </c>
      <c r="P904" s="8">
        <f t="shared" ca="1" si="1372"/>
        <v>0.4975590166276242</v>
      </c>
      <c r="Q904" s="8">
        <f t="shared" ca="1" si="1373"/>
        <v>1.9941140364845535</v>
      </c>
      <c r="R904" s="8">
        <f t="shared" ca="1" si="1374"/>
        <v>0.49737160814102621</v>
      </c>
      <c r="S904" s="8">
        <f t="shared" ca="1" si="1375"/>
        <v>0.41828299410381442</v>
      </c>
      <c r="T904" s="8">
        <f t="shared" ca="1" si="1376"/>
        <v>1.9595193181778026</v>
      </c>
      <c r="U904" s="8">
        <f t="shared" ca="1" si="1377"/>
        <v>-1.0993088189435831</v>
      </c>
      <c r="V904" s="8">
        <f t="shared" ca="1" si="1378"/>
        <v>0.30294048545436547</v>
      </c>
      <c r="W904" s="8">
        <f t="shared" ca="1" si="1379"/>
        <v>-1.4262789892056593</v>
      </c>
      <c r="X904" s="8">
        <f t="shared" ca="1" si="1380"/>
        <v>1.3243594318377356</v>
      </c>
      <c r="Y904" s="8">
        <f t="shared" ca="1" si="1381"/>
        <v>-1.3953615090499838</v>
      </c>
      <c r="Z904" s="8">
        <f t="shared" ca="1" si="1382"/>
        <v>0.25762973479534951</v>
      </c>
      <c r="AB904" s="8">
        <f t="shared" ca="1" si="1383"/>
        <v>-0.13308785293161771</v>
      </c>
      <c r="AC904" s="8">
        <f t="shared" ca="1" si="1384"/>
        <v>4.975590166276242E-2</v>
      </c>
      <c r="AD904" s="8">
        <f t="shared" ca="1" si="1385"/>
        <v>0.19941140364845536</v>
      </c>
      <c r="AE904" s="8">
        <f t="shared" ca="1" si="1386"/>
        <v>4.9737160814102621E-2</v>
      </c>
      <c r="AF904" s="8">
        <f t="shared" ca="1" si="1387"/>
        <v>4.1828299410381443E-2</v>
      </c>
      <c r="AG904" s="18">
        <f t="shared" ca="1" si="1388"/>
        <v>0.19595193181778026</v>
      </c>
      <c r="AH904" s="8">
        <f t="shared" ca="1" si="1389"/>
        <v>-0.10993088189435832</v>
      </c>
      <c r="AI904" s="8">
        <f t="shared" ca="1" si="1390"/>
        <v>3.0294048545436547E-2</v>
      </c>
      <c r="AJ904" s="8">
        <f t="shared" ca="1" si="1391"/>
        <v>-0.14262789892056593</v>
      </c>
      <c r="AK904" s="8">
        <f t="shared" ca="1" si="1392"/>
        <v>0.13243594318377358</v>
      </c>
      <c r="AL904" s="8">
        <f t="shared" ca="1" si="1393"/>
        <v>-0.13953615090499838</v>
      </c>
      <c r="AM904" s="8">
        <f t="shared" ca="1" si="1394"/>
        <v>2.5762973479534951E-2</v>
      </c>
      <c r="AO904" s="8">
        <f t="shared" ca="1" si="1395"/>
        <v>438.48194102112177</v>
      </c>
      <c r="AP904" s="8">
        <f t="shared" ref="AP904:AZ904" ca="1" si="1473">AO904*EXP(AC904)</f>
        <v>460.85088421302459</v>
      </c>
      <c r="AQ904" s="8">
        <f t="shared" ca="1" si="1473"/>
        <v>562.5533267764489</v>
      </c>
      <c r="AR904" s="8">
        <f t="shared" ca="1" si="1473"/>
        <v>591.24063097958833</v>
      </c>
      <c r="AS904" s="8">
        <f t="shared" ca="1" si="1473"/>
        <v>616.49572789374952</v>
      </c>
      <c r="AT904" s="18">
        <f t="shared" ca="1" si="1473"/>
        <v>749.94759052256359</v>
      </c>
      <c r="AU904" s="8">
        <f t="shared" ca="1" si="1473"/>
        <v>671.87508840199212</v>
      </c>
      <c r="AV904" s="8">
        <f t="shared" ca="1" si="1473"/>
        <v>692.54034163720814</v>
      </c>
      <c r="AW904" s="8">
        <f t="shared" ca="1" si="1473"/>
        <v>600.48555874669307</v>
      </c>
      <c r="AX904" s="8">
        <f t="shared" ca="1" si="1473"/>
        <v>685.51784838839035</v>
      </c>
      <c r="AY904" s="8">
        <f t="shared" ca="1" si="1473"/>
        <v>596.23708691041497</v>
      </c>
      <c r="AZ904" s="8">
        <f t="shared" ca="1" si="1473"/>
        <v>611.79750787292653</v>
      </c>
      <c r="BB904" s="8">
        <f t="shared" ca="1" si="1397"/>
        <v>637.86707262217647</v>
      </c>
      <c r="BC904" s="8">
        <f t="shared" ca="1" si="1398"/>
        <v>693.47816594093524</v>
      </c>
      <c r="BD904" s="8">
        <f t="shared" ca="1" si="1399"/>
        <v>830.57842287158019</v>
      </c>
      <c r="BE904" s="8">
        <f t="shared" ca="1" si="1400"/>
        <v>882.01313522351552</v>
      </c>
      <c r="BF904" s="8">
        <f t="shared" ca="1" si="1401"/>
        <v>915.40358839089822</v>
      </c>
      <c r="BG904" s="18">
        <f t="shared" ca="1" si="1402"/>
        <v>1190.6500101620318</v>
      </c>
      <c r="BH904" s="8">
        <f t="shared" ca="1" si="1403"/>
        <v>1063.3731709907192</v>
      </c>
      <c r="BI904" s="8">
        <f t="shared" ca="1" si="1404"/>
        <v>1072.7352962108173</v>
      </c>
      <c r="BJ904" s="8">
        <f t="shared" ca="1" si="1405"/>
        <v>965.27716966563423</v>
      </c>
      <c r="BK904" s="8">
        <f t="shared" ca="1" si="1406"/>
        <v>1117.6213911209943</v>
      </c>
      <c r="BL904" s="8">
        <f t="shared" ca="1" si="1407"/>
        <v>954.59244264863605</v>
      </c>
      <c r="BM904" s="8">
        <f t="shared" ca="1" si="1408"/>
        <v>1021.8502996953539</v>
      </c>
    </row>
    <row r="905" spans="2:65" x14ac:dyDescent="0.3">
      <c r="B905" s="12">
        <f t="shared" ca="1" si="1370"/>
        <v>0.79532453942655856</v>
      </c>
      <c r="C905" s="12">
        <f t="shared" ca="1" si="1459"/>
        <v>0.90913356749817031</v>
      </c>
      <c r="D905" s="12">
        <f t="shared" ca="1" si="1459"/>
        <v>0.2492069325318127</v>
      </c>
      <c r="E905" s="12">
        <f t="shared" ca="1" si="1459"/>
        <v>0.46924074313292297</v>
      </c>
      <c r="F905" s="12">
        <f t="shared" ca="1" si="1459"/>
        <v>0.19855002180312742</v>
      </c>
      <c r="G905" s="11">
        <f t="shared" ca="1" si="1459"/>
        <v>0.45106968597223229</v>
      </c>
      <c r="H905" s="10">
        <f t="shared" ca="1" si="1459"/>
        <v>0.25345596167080642</v>
      </c>
      <c r="I905" s="10">
        <f t="shared" ca="1" si="1459"/>
        <v>5.8526164878577869E-2</v>
      </c>
      <c r="J905" s="10">
        <f t="shared" ca="1" si="1459"/>
        <v>0.35567929938097276</v>
      </c>
      <c r="K905" s="10">
        <f t="shared" ca="1" si="1459"/>
        <v>4.4749165280022152E-2</v>
      </c>
      <c r="L905" s="10">
        <f t="shared" ca="1" si="1459"/>
        <v>0.8631006594541587</v>
      </c>
      <c r="M905" s="10">
        <f t="shared" ca="1" si="1459"/>
        <v>0.36381086191588319</v>
      </c>
      <c r="O905" s="8">
        <f t="shared" ca="1" si="1371"/>
        <v>0.82503640770247588</v>
      </c>
      <c r="P905" s="8">
        <f t="shared" ca="1" si="1372"/>
        <v>1.335438518639442</v>
      </c>
      <c r="Q905" s="8">
        <f t="shared" ca="1" si="1373"/>
        <v>-0.67698753197283301</v>
      </c>
      <c r="R905" s="8">
        <f t="shared" ca="1" si="1374"/>
        <v>-7.7178574004873726E-2</v>
      </c>
      <c r="S905" s="8">
        <f t="shared" ca="1" si="1375"/>
        <v>-0.84681177560085008</v>
      </c>
      <c r="T905" s="8">
        <f t="shared" ca="1" si="1376"/>
        <v>-0.12295924353013636</v>
      </c>
      <c r="U905" s="8">
        <f t="shared" ca="1" si="1377"/>
        <v>-0.66365378717539447</v>
      </c>
      <c r="V905" s="8">
        <f t="shared" ca="1" si="1378"/>
        <v>-1.5672668532197149</v>
      </c>
      <c r="W905" s="8">
        <f t="shared" ca="1" si="1379"/>
        <v>-0.37003206534220112</v>
      </c>
      <c r="X905" s="8">
        <f t="shared" ca="1" si="1380"/>
        <v>-1.6980499722072007</v>
      </c>
      <c r="Y905" s="8">
        <f t="shared" ca="1" si="1381"/>
        <v>1.094356439010143</v>
      </c>
      <c r="Z905" s="8">
        <f t="shared" ca="1" si="1382"/>
        <v>-0.34829090459774281</v>
      </c>
      <c r="AB905" s="8">
        <f t="shared" ca="1" si="1383"/>
        <v>8.2503640770247591E-2</v>
      </c>
      <c r="AC905" s="8">
        <f t="shared" ca="1" si="1384"/>
        <v>0.13354385186394421</v>
      </c>
      <c r="AD905" s="8">
        <f t="shared" ca="1" si="1385"/>
        <v>-6.7698753197283301E-2</v>
      </c>
      <c r="AE905" s="8">
        <f t="shared" ca="1" si="1386"/>
        <v>-7.7178574004873731E-3</v>
      </c>
      <c r="AF905" s="8">
        <f t="shared" ca="1" si="1387"/>
        <v>-8.4681177560085016E-2</v>
      </c>
      <c r="AG905" s="18">
        <f t="shared" ca="1" si="1388"/>
        <v>-1.2295924353013637E-2</v>
      </c>
      <c r="AH905" s="8">
        <f t="shared" ca="1" si="1389"/>
        <v>-6.6365378717539447E-2</v>
      </c>
      <c r="AI905" s="8">
        <f t="shared" ca="1" si="1390"/>
        <v>-0.15672668532197151</v>
      </c>
      <c r="AJ905" s="8">
        <f t="shared" ca="1" si="1391"/>
        <v>-3.7003206534220116E-2</v>
      </c>
      <c r="AK905" s="8">
        <f t="shared" ca="1" si="1392"/>
        <v>-0.16980499722072007</v>
      </c>
      <c r="AL905" s="8">
        <f t="shared" ca="1" si="1393"/>
        <v>0.1094356439010143</v>
      </c>
      <c r="AM905" s="8">
        <f t="shared" ca="1" si="1394"/>
        <v>-3.4829090459774281E-2</v>
      </c>
      <c r="AO905" s="8">
        <f t="shared" ca="1" si="1395"/>
        <v>543.9787160235428</v>
      </c>
      <c r="AP905" s="8">
        <f t="shared" ref="AP905:AZ905" ca="1" si="1474">AO905*EXP(AC905)</f>
        <v>621.69770700208892</v>
      </c>
      <c r="AQ905" s="8">
        <f t="shared" ca="1" si="1474"/>
        <v>581.00259297890443</v>
      </c>
      <c r="AR905" s="8">
        <f t="shared" ca="1" si="1474"/>
        <v>576.53575719015862</v>
      </c>
      <c r="AS905" s="8">
        <f t="shared" ca="1" si="1474"/>
        <v>529.72403636584556</v>
      </c>
      <c r="AT905" s="18">
        <f t="shared" ca="1" si="1474"/>
        <v>523.25047048609201</v>
      </c>
      <c r="AU905" s="8">
        <f t="shared" ca="1" si="1474"/>
        <v>489.65197407816828</v>
      </c>
      <c r="AV905" s="8">
        <f t="shared" ca="1" si="1474"/>
        <v>418.62192953629341</v>
      </c>
      <c r="AW905" s="8">
        <f t="shared" ca="1" si="1474"/>
        <v>403.41466966288186</v>
      </c>
      <c r="AX905" s="8">
        <f t="shared" ca="1" si="1474"/>
        <v>340.41313832963499</v>
      </c>
      <c r="AY905" s="8">
        <f t="shared" ca="1" si="1474"/>
        <v>379.78132881311814</v>
      </c>
      <c r="AZ905" s="8">
        <f t="shared" ca="1" si="1474"/>
        <v>366.78158921166511</v>
      </c>
      <c r="BB905" s="8">
        <f t="shared" ca="1" si="1397"/>
        <v>772.4166152729108</v>
      </c>
      <c r="BC905" s="8">
        <f t="shared" ca="1" si="1398"/>
        <v>894.6298418321802</v>
      </c>
      <c r="BD905" s="8">
        <f t="shared" ca="1" si="1399"/>
        <v>805.6550107696371</v>
      </c>
      <c r="BE905" s="8">
        <f t="shared" ca="1" si="1400"/>
        <v>799.8409047366921</v>
      </c>
      <c r="BF905" s="8">
        <f t="shared" ca="1" si="1401"/>
        <v>714.46797636917927</v>
      </c>
      <c r="BG905" s="18">
        <f t="shared" ca="1" si="1402"/>
        <v>700.64847454591427</v>
      </c>
      <c r="BH905" s="8">
        <f t="shared" ca="1" si="1403"/>
        <v>642.35912577934937</v>
      </c>
      <c r="BI905" s="8">
        <f t="shared" ca="1" si="1404"/>
        <v>494.52978429267444</v>
      </c>
      <c r="BJ905" s="8">
        <f t="shared" ca="1" si="1405"/>
        <v>482.60599981566037</v>
      </c>
      <c r="BK905" s="8">
        <f t="shared" ca="1" si="1406"/>
        <v>412.01563242572058</v>
      </c>
      <c r="BL905" s="8">
        <f t="shared" ca="1" si="1407"/>
        <v>471.18237608699815</v>
      </c>
      <c r="BM905" s="8">
        <f t="shared" ca="1" si="1408"/>
        <v>461.64212364599098</v>
      </c>
    </row>
    <row r="906" spans="2:65" x14ac:dyDescent="0.3">
      <c r="B906" s="12">
        <f t="shared" ref="B906:M969" ca="1" si="1475">RAND()</f>
        <v>0.13584133952620725</v>
      </c>
      <c r="C906" s="12">
        <f t="shared" ca="1" si="1475"/>
        <v>0.82844094526812617</v>
      </c>
      <c r="D906" s="12">
        <f t="shared" ca="1" si="1475"/>
        <v>0.13853507296229861</v>
      </c>
      <c r="E906" s="12">
        <f t="shared" ca="1" si="1475"/>
        <v>5.2629224152918042E-2</v>
      </c>
      <c r="F906" s="12">
        <f t="shared" ca="1" si="1475"/>
        <v>0.88937769506654885</v>
      </c>
      <c r="G906" s="11">
        <f t="shared" ca="1" si="1475"/>
        <v>9.2576851576207653E-2</v>
      </c>
      <c r="H906" s="10">
        <f t="shared" ca="1" si="1475"/>
        <v>0.23485392732936983</v>
      </c>
      <c r="I906" s="10">
        <f t="shared" ca="1" si="1475"/>
        <v>0.45762935189637699</v>
      </c>
      <c r="J906" s="10">
        <f t="shared" ca="1" si="1475"/>
        <v>0.77227039466875769</v>
      </c>
      <c r="K906" s="10">
        <f t="shared" ca="1" si="1475"/>
        <v>0.71677313831006217</v>
      </c>
      <c r="L906" s="10">
        <f t="shared" ca="1" si="1475"/>
        <v>0.22755187367788832</v>
      </c>
      <c r="M906" s="10">
        <f t="shared" ca="1" si="1475"/>
        <v>0.10491269937705772</v>
      </c>
      <c r="O906" s="8">
        <f t="shared" ref="O906:O969" ca="1" si="1476">NORMINV(B906,0,1)</f>
        <v>-1.0991957799865302</v>
      </c>
      <c r="P906" s="8">
        <f t="shared" ref="P906:P969" ca="1" si="1477">NORMINV(C906,0,1)</f>
        <v>0.9480222848668618</v>
      </c>
      <c r="Q906" s="8">
        <f t="shared" ref="Q906:Q969" ca="1" si="1478">NORMINV(D906,0,1)</f>
        <v>-1.0869245719164771</v>
      </c>
      <c r="R906" s="8">
        <f t="shared" ref="R906:R969" ca="1" si="1479">NORMINV(E906,0,1)</f>
        <v>-1.619878178143215</v>
      </c>
      <c r="S906" s="8">
        <f t="shared" ref="S906:S969" ca="1" si="1480">NORMINV(F906,0,1)</f>
        <v>1.2232253063833074</v>
      </c>
      <c r="T906" s="8">
        <f t="shared" ref="T906:T969" ca="1" si="1481">NORMINV(G906,0,1)</f>
        <v>-1.3250526082510834</v>
      </c>
      <c r="U906" s="8">
        <f t="shared" ref="U906:U969" ca="1" si="1482">NORMINV(H906,0,1)</f>
        <v>-0.7229544737895266</v>
      </c>
      <c r="V906" s="8">
        <f t="shared" ref="V906:V969" ca="1" si="1483">NORMINV(I906,0,1)</f>
        <v>-0.10640792719899177</v>
      </c>
      <c r="W906" s="8">
        <f t="shared" ref="W906:W969" ca="1" si="1484">NORMINV(J906,0,1)</f>
        <v>0.74634470814991871</v>
      </c>
      <c r="X906" s="8">
        <f t="shared" ref="X906:X969" ca="1" si="1485">NORMINV(K906,0,1)</f>
        <v>0.57328207025140465</v>
      </c>
      <c r="Y906" s="8">
        <f t="shared" ref="Y906:Y969" ca="1" si="1486">NORMINV(L906,0,1)</f>
        <v>-0.74693342676457286</v>
      </c>
      <c r="Z906" s="8">
        <f t="shared" ref="Z906:Z969" ca="1" si="1487">NORMINV(M906,0,1)</f>
        <v>-1.2540456901614547</v>
      </c>
      <c r="AB906" s="8">
        <f t="shared" ref="AB906:AB969" ca="1" si="1488">$A$1 + O906*$A$3</f>
        <v>-0.10991957799865303</v>
      </c>
      <c r="AC906" s="8">
        <f t="shared" ref="AC906:AC969" ca="1" si="1489">$A$1 + P906*$A$3</f>
        <v>9.480222848668618E-2</v>
      </c>
      <c r="AD906" s="8">
        <f t="shared" ref="AD906:AD969" ca="1" si="1490">$A$1 + Q906*$A$3</f>
        <v>-0.10869245719164772</v>
      </c>
      <c r="AE906" s="8">
        <f t="shared" ref="AE906:AE969" ca="1" si="1491">$A$1 + R906*$A$3</f>
        <v>-0.16198781781432151</v>
      </c>
      <c r="AF906" s="8">
        <f t="shared" ref="AF906:AF969" ca="1" si="1492">$A$1 + S906*$A$3</f>
        <v>0.12232253063833075</v>
      </c>
      <c r="AG906" s="18">
        <f t="shared" ref="AG906:AG969" ca="1" si="1493">$A$1 + T906*$A$3</f>
        <v>-0.13250526082510836</v>
      </c>
      <c r="AH906" s="8">
        <f t="shared" ref="AH906:AH969" ca="1" si="1494">$A$1 + U906*$A$3</f>
        <v>-7.229544737895266E-2</v>
      </c>
      <c r="AI906" s="8">
        <f t="shared" ref="AI906:AI969" ca="1" si="1495">$A$1 + V906*$A$3</f>
        <v>-1.0640792719899178E-2</v>
      </c>
      <c r="AJ906" s="8">
        <f t="shared" ref="AJ906:AJ969" ca="1" si="1496">$A$1 + W906*$A$3</f>
        <v>7.4634470814991874E-2</v>
      </c>
      <c r="AK906" s="8">
        <f t="shared" ref="AK906:AK969" ca="1" si="1497">$A$1 + X906*$A$3</f>
        <v>5.7328207025140465E-2</v>
      </c>
      <c r="AL906" s="8">
        <f t="shared" ref="AL906:AL969" ca="1" si="1498">$A$1 + Y906*$A$3</f>
        <v>-7.4693342676457289E-2</v>
      </c>
      <c r="AM906" s="8">
        <f t="shared" ref="AM906:AM969" ca="1" si="1499">$A$1 + Z906*$A$3</f>
        <v>-0.12540456901614547</v>
      </c>
      <c r="AO906" s="8">
        <f t="shared" ref="AO906:AO969" ca="1" si="1500">500.9*EXP(AB906)</f>
        <v>448.75940704848773</v>
      </c>
      <c r="AP906" s="8">
        <f t="shared" ref="AP906:AZ906" ca="1" si="1501">AO906*EXP(AC906)</f>
        <v>493.38466869977992</v>
      </c>
      <c r="AQ906" s="8">
        <f t="shared" ca="1" si="1501"/>
        <v>442.56912797537046</v>
      </c>
      <c r="AR906" s="8">
        <f t="shared" ca="1" si="1501"/>
        <v>376.38360743475806</v>
      </c>
      <c r="AS906" s="8">
        <f t="shared" ca="1" si="1501"/>
        <v>425.35809323784753</v>
      </c>
      <c r="AT906" s="18">
        <f t="shared" ca="1" si="1501"/>
        <v>372.57044187975964</v>
      </c>
      <c r="AU906" s="8">
        <f t="shared" ca="1" si="1501"/>
        <v>346.58589401309683</v>
      </c>
      <c r="AV906" s="8">
        <f t="shared" ca="1" si="1501"/>
        <v>342.91749729305423</v>
      </c>
      <c r="AW906" s="8">
        <f t="shared" ca="1" si="1501"/>
        <v>369.49025123570709</v>
      </c>
      <c r="AX906" s="8">
        <f t="shared" ca="1" si="1501"/>
        <v>391.2914048705095</v>
      </c>
      <c r="AY906" s="8">
        <f t="shared" ca="1" si="1501"/>
        <v>363.12939133984639</v>
      </c>
      <c r="AZ906" s="8">
        <f t="shared" ca="1" si="1501"/>
        <v>320.33094090244856</v>
      </c>
      <c r="BB906" s="8">
        <f t="shared" ref="BB906:BB969" ca="1" si="1502">AO906*AO1909</f>
        <v>657.15303462547706</v>
      </c>
      <c r="BC906" s="8">
        <f t="shared" ref="BC906:BC969" ca="1" si="1503">AP906*AP1909</f>
        <v>783.29124309577412</v>
      </c>
      <c r="BD906" s="8">
        <f t="shared" ref="BD906:BD969" ca="1" si="1504">AQ906*AQ1909</f>
        <v>674.11995096808812</v>
      </c>
      <c r="BE906" s="8">
        <f t="shared" ref="BE906:BE969" ca="1" si="1505">AR906*AR1909</f>
        <v>536.95349043988745</v>
      </c>
      <c r="BF906" s="8">
        <f t="shared" ref="BF906:BF969" ca="1" si="1506">AS906*AS1909</f>
        <v>600.82971510433015</v>
      </c>
      <c r="BG906" s="18">
        <f t="shared" ref="BG906:BG969" ca="1" si="1507">AT906*AT1909</f>
        <v>524.57038789549085</v>
      </c>
      <c r="BH906" s="8">
        <f t="shared" ref="BH906:BH969" ca="1" si="1508">AU906*AU1909</f>
        <v>462.18120070670335</v>
      </c>
      <c r="BI906" s="8">
        <f t="shared" ref="BI906:BI969" ca="1" si="1509">AV906*AV1909</f>
        <v>469.57404405491729</v>
      </c>
      <c r="BJ906" s="8">
        <f t="shared" ref="BJ906:BJ969" ca="1" si="1510">AW906*AW1909</f>
        <v>511.62667098066908</v>
      </c>
      <c r="BK906" s="8">
        <f t="shared" ref="BK906:BK969" ca="1" si="1511">AX906*AX1909</f>
        <v>551.04873549355489</v>
      </c>
      <c r="BL906" s="8">
        <f t="shared" ref="BL906:BL969" ca="1" si="1512">AY906*AY1909</f>
        <v>540.1408786852229</v>
      </c>
      <c r="BM906" s="8">
        <f t="shared" ref="BM906:BM969" ca="1" si="1513">AZ906*AZ1909</f>
        <v>467.1368708596965</v>
      </c>
    </row>
    <row r="907" spans="2:65" x14ac:dyDescent="0.3">
      <c r="B907" s="12">
        <f t="shared" ca="1" si="1475"/>
        <v>0.3645727336872443</v>
      </c>
      <c r="C907" s="12">
        <f t="shared" ca="1" si="1475"/>
        <v>0.15956436729602153</v>
      </c>
      <c r="D907" s="12">
        <f t="shared" ca="1" si="1475"/>
        <v>7.30119344417135E-4</v>
      </c>
      <c r="E907" s="12">
        <f t="shared" ca="1" si="1475"/>
        <v>0.95249175330115909</v>
      </c>
      <c r="F907" s="12">
        <f t="shared" ca="1" si="1475"/>
        <v>9.7252599470767809E-2</v>
      </c>
      <c r="G907" s="11">
        <f t="shared" ca="1" si="1475"/>
        <v>6.8351115485303371E-3</v>
      </c>
      <c r="H907" s="10">
        <f t="shared" ca="1" si="1475"/>
        <v>0.94308483362943718</v>
      </c>
      <c r="I907" s="10">
        <f t="shared" ca="1" si="1475"/>
        <v>0.37285699763379077</v>
      </c>
      <c r="J907" s="10">
        <f t="shared" ca="1" si="1475"/>
        <v>0.72795342730422674</v>
      </c>
      <c r="K907" s="10">
        <f t="shared" ca="1" si="1475"/>
        <v>1.5818923905734916E-2</v>
      </c>
      <c r="L907" s="10">
        <f t="shared" ca="1" si="1475"/>
        <v>0.32979053298970762</v>
      </c>
      <c r="M907" s="10">
        <f t="shared" ca="1" si="1475"/>
        <v>0.13875766748692397</v>
      </c>
      <c r="O907" s="8">
        <f t="shared" ca="1" si="1476"/>
        <v>-0.34626247434992469</v>
      </c>
      <c r="P907" s="8">
        <f t="shared" ca="1" si="1477"/>
        <v>-0.99624991026383602</v>
      </c>
      <c r="Q907" s="8">
        <f t="shared" ca="1" si="1478"/>
        <v>-3.1824715344536161</v>
      </c>
      <c r="R907" s="8">
        <f t="shared" ca="1" si="1479"/>
        <v>1.6695092770289173</v>
      </c>
      <c r="S907" s="8">
        <f t="shared" ca="1" si="1480"/>
        <v>-1.2973662510057793</v>
      </c>
      <c r="T907" s="8">
        <f t="shared" ca="1" si="1481"/>
        <v>-2.4658141798107689</v>
      </c>
      <c r="U907" s="8">
        <f t="shared" ca="1" si="1482"/>
        <v>1.581208673933598</v>
      </c>
      <c r="V907" s="8">
        <f t="shared" ca="1" si="1483"/>
        <v>-0.32429593720566502</v>
      </c>
      <c r="W907" s="8">
        <f t="shared" ca="1" si="1484"/>
        <v>0.60663503326410806</v>
      </c>
      <c r="X907" s="8">
        <f t="shared" ca="1" si="1485"/>
        <v>-2.1489565069769099</v>
      </c>
      <c r="Y907" s="8">
        <f t="shared" ca="1" si="1486"/>
        <v>-0.44049163983435552</v>
      </c>
      <c r="Z907" s="8">
        <f t="shared" ca="1" si="1487"/>
        <v>-1.0859178588678988</v>
      </c>
      <c r="AB907" s="8">
        <f t="shared" ca="1" si="1488"/>
        <v>-3.4626247434992471E-2</v>
      </c>
      <c r="AC907" s="8">
        <f t="shared" ca="1" si="1489"/>
        <v>-9.9624991026383614E-2</v>
      </c>
      <c r="AD907" s="8">
        <f t="shared" ca="1" si="1490"/>
        <v>-0.31824715344536164</v>
      </c>
      <c r="AE907" s="8">
        <f t="shared" ca="1" si="1491"/>
        <v>0.16695092770289174</v>
      </c>
      <c r="AF907" s="8">
        <f t="shared" ca="1" si="1492"/>
        <v>-0.12973662510057793</v>
      </c>
      <c r="AG907" s="18">
        <f t="shared" ca="1" si="1493"/>
        <v>-0.24658141798107691</v>
      </c>
      <c r="AH907" s="8">
        <f t="shared" ca="1" si="1494"/>
        <v>0.15812086739335982</v>
      </c>
      <c r="AI907" s="8">
        <f t="shared" ca="1" si="1495"/>
        <v>-3.2429593720566502E-2</v>
      </c>
      <c r="AJ907" s="8">
        <f t="shared" ca="1" si="1496"/>
        <v>6.0663503326410809E-2</v>
      </c>
      <c r="AK907" s="8">
        <f t="shared" ca="1" si="1497"/>
        <v>-0.21489565069769101</v>
      </c>
      <c r="AL907" s="8">
        <f t="shared" ca="1" si="1498"/>
        <v>-4.4049163983435558E-2</v>
      </c>
      <c r="AM907" s="8">
        <f t="shared" ca="1" si="1499"/>
        <v>-0.10859178588678989</v>
      </c>
      <c r="AO907" s="8">
        <f t="shared" ca="1" si="1500"/>
        <v>483.85256034822146</v>
      </c>
      <c r="AP907" s="8">
        <f t="shared" ref="AP907:AZ907" ca="1" si="1514">AO907*EXP(AC907)</f>
        <v>437.97211409601397</v>
      </c>
      <c r="AQ907" s="8">
        <f t="shared" ca="1" si="1514"/>
        <v>318.59098087417198</v>
      </c>
      <c r="AR907" s="8">
        <f t="shared" ca="1" si="1514"/>
        <v>376.47777545427198</v>
      </c>
      <c r="AS907" s="8">
        <f t="shared" ca="1" si="1514"/>
        <v>330.67049330975681</v>
      </c>
      <c r="AT907" s="18">
        <f t="shared" ca="1" si="1514"/>
        <v>258.40832091620166</v>
      </c>
      <c r="AU907" s="8">
        <f t="shared" ca="1" si="1514"/>
        <v>302.67567129685494</v>
      </c>
      <c r="AV907" s="8">
        <f t="shared" ca="1" si="1514"/>
        <v>293.01747437706325</v>
      </c>
      <c r="AW907" s="8">
        <f t="shared" ca="1" si="1514"/>
        <v>311.34317178293247</v>
      </c>
      <c r="AX907" s="8">
        <f t="shared" ca="1" si="1514"/>
        <v>251.13737480178565</v>
      </c>
      <c r="AY907" s="8">
        <f t="shared" ca="1" si="1514"/>
        <v>240.31508954844145</v>
      </c>
      <c r="AZ907" s="8">
        <f t="shared" ca="1" si="1514"/>
        <v>215.5858378034647</v>
      </c>
      <c r="BB907" s="8">
        <f t="shared" ca="1" si="1502"/>
        <v>632.9584272257141</v>
      </c>
      <c r="BC907" s="8">
        <f t="shared" ca="1" si="1503"/>
        <v>571.66279852691923</v>
      </c>
      <c r="BD907" s="8">
        <f t="shared" ca="1" si="1504"/>
        <v>406.93075516574794</v>
      </c>
      <c r="BE907" s="8">
        <f t="shared" ca="1" si="1505"/>
        <v>478.68372637712395</v>
      </c>
      <c r="BF907" s="8">
        <f t="shared" ca="1" si="1506"/>
        <v>414.99794778989849</v>
      </c>
      <c r="BG907" s="18">
        <f t="shared" ca="1" si="1507"/>
        <v>325.76227574764158</v>
      </c>
      <c r="BH907" s="8">
        <f t="shared" ca="1" si="1508"/>
        <v>395.35020950685009</v>
      </c>
      <c r="BI907" s="8">
        <f t="shared" ca="1" si="1509"/>
        <v>394.41586980542405</v>
      </c>
      <c r="BJ907" s="8">
        <f t="shared" ca="1" si="1510"/>
        <v>418.41223226455702</v>
      </c>
      <c r="BK907" s="8">
        <f t="shared" ca="1" si="1511"/>
        <v>364.96351778322065</v>
      </c>
      <c r="BL907" s="8">
        <f t="shared" ca="1" si="1512"/>
        <v>358.96328675886707</v>
      </c>
      <c r="BM907" s="8">
        <f t="shared" ca="1" si="1513"/>
        <v>307.49967062665576</v>
      </c>
    </row>
    <row r="908" spans="2:65" x14ac:dyDescent="0.3">
      <c r="B908" s="12">
        <f t="shared" ca="1" si="1475"/>
        <v>0.86914943369735542</v>
      </c>
      <c r="C908" s="12">
        <f t="shared" ca="1" si="1475"/>
        <v>0.25910326479093737</v>
      </c>
      <c r="D908" s="12">
        <f t="shared" ca="1" si="1475"/>
        <v>0.25356416477731125</v>
      </c>
      <c r="E908" s="12">
        <f t="shared" ca="1" si="1475"/>
        <v>0.13365708863228154</v>
      </c>
      <c r="F908" s="12">
        <f t="shared" ca="1" si="1475"/>
        <v>0.54383878078429493</v>
      </c>
      <c r="G908" s="11">
        <f t="shared" ca="1" si="1475"/>
        <v>0.99960903725680017</v>
      </c>
      <c r="H908" s="10">
        <f t="shared" ca="1" si="1475"/>
        <v>0.31737159281831828</v>
      </c>
      <c r="I908" s="10">
        <f t="shared" ca="1" si="1475"/>
        <v>0.82848117902205065</v>
      </c>
      <c r="J908" s="10">
        <f t="shared" ca="1" si="1475"/>
        <v>0.13411734688616161</v>
      </c>
      <c r="K908" s="10">
        <f t="shared" ca="1" si="1475"/>
        <v>0.60268785216123832</v>
      </c>
      <c r="L908" s="10">
        <f t="shared" ca="1" si="1475"/>
        <v>0.81416631082233404</v>
      </c>
      <c r="M908" s="10">
        <f t="shared" ca="1" si="1475"/>
        <v>0.78337186242506152</v>
      </c>
      <c r="O908" s="8">
        <f t="shared" ca="1" si="1476"/>
        <v>1.1223794631441781</v>
      </c>
      <c r="P908" s="8">
        <f t="shared" ca="1" si="1477"/>
        <v>-0.64611245536263295</v>
      </c>
      <c r="Q908" s="8">
        <f t="shared" ca="1" si="1478"/>
        <v>-0.66331578421870008</v>
      </c>
      <c r="R908" s="8">
        <f t="shared" ca="1" si="1479"/>
        <v>-1.1092689463369441</v>
      </c>
      <c r="S908" s="8">
        <f t="shared" ca="1" si="1480"/>
        <v>0.1101096205839157</v>
      </c>
      <c r="T908" s="8">
        <f t="shared" ca="1" si="1481"/>
        <v>3.35911490115459</v>
      </c>
      <c r="U908" s="8">
        <f t="shared" ca="1" si="1482"/>
        <v>-0.47506143441383236</v>
      </c>
      <c r="V908" s="8">
        <f t="shared" ca="1" si="1483"/>
        <v>0.94818036354736868</v>
      </c>
      <c r="W908" s="8">
        <f t="shared" ca="1" si="1484"/>
        <v>-1.1071370158777916</v>
      </c>
      <c r="X908" s="8">
        <f t="shared" ca="1" si="1485"/>
        <v>0.26031047175962241</v>
      </c>
      <c r="Y908" s="8">
        <f t="shared" ca="1" si="1486"/>
        <v>0.89335446692847731</v>
      </c>
      <c r="Z908" s="8">
        <f t="shared" ca="1" si="1487"/>
        <v>0.78363165637734145</v>
      </c>
      <c r="AB908" s="8">
        <f t="shared" ca="1" si="1488"/>
        <v>0.11223794631441782</v>
      </c>
      <c r="AC908" s="8">
        <f t="shared" ca="1" si="1489"/>
        <v>-6.4611245536263295E-2</v>
      </c>
      <c r="AD908" s="8">
        <f t="shared" ca="1" si="1490"/>
        <v>-6.6331578421870013E-2</v>
      </c>
      <c r="AE908" s="8">
        <f t="shared" ca="1" si="1491"/>
        <v>-0.11092689463369441</v>
      </c>
      <c r="AF908" s="8">
        <f t="shared" ca="1" si="1492"/>
        <v>1.101096205839157E-2</v>
      </c>
      <c r="AG908" s="18">
        <f t="shared" ca="1" si="1493"/>
        <v>0.33591149011545901</v>
      </c>
      <c r="AH908" s="8">
        <f t="shared" ca="1" si="1494"/>
        <v>-4.7506143441383236E-2</v>
      </c>
      <c r="AI908" s="8">
        <f t="shared" ca="1" si="1495"/>
        <v>9.4818036354736873E-2</v>
      </c>
      <c r="AJ908" s="8">
        <f t="shared" ca="1" si="1496"/>
        <v>-0.11071370158777916</v>
      </c>
      <c r="AK908" s="8">
        <f t="shared" ca="1" si="1497"/>
        <v>2.6031047175962243E-2</v>
      </c>
      <c r="AL908" s="8">
        <f t="shared" ca="1" si="1498"/>
        <v>8.9335446692847736E-2</v>
      </c>
      <c r="AM908" s="8">
        <f t="shared" ca="1" si="1499"/>
        <v>7.8363165637734156E-2</v>
      </c>
      <c r="AO908" s="8">
        <f t="shared" ca="1" si="1500"/>
        <v>560.39642029679601</v>
      </c>
      <c r="AP908" s="8">
        <f t="shared" ref="AP908:AZ908" ca="1" si="1515">AO908*EXP(AC908)</f>
        <v>525.33343808061352</v>
      </c>
      <c r="AQ908" s="8">
        <f t="shared" ca="1" si="1515"/>
        <v>491.61780854630854</v>
      </c>
      <c r="AR908" s="8">
        <f t="shared" ca="1" si="1515"/>
        <v>439.99999171649597</v>
      </c>
      <c r="AS908" s="8">
        <f t="shared" ca="1" si="1515"/>
        <v>444.87158618212624</v>
      </c>
      <c r="AT908" s="18">
        <f t="shared" ca="1" si="1515"/>
        <v>622.47107429298148</v>
      </c>
      <c r="AU908" s="8">
        <f t="shared" ca="1" si="1515"/>
        <v>593.59128896341326</v>
      </c>
      <c r="AV908" s="8">
        <f t="shared" ca="1" si="1515"/>
        <v>652.629151649714</v>
      </c>
      <c r="AW908" s="8">
        <f t="shared" ca="1" si="1515"/>
        <v>584.23035677406961</v>
      </c>
      <c r="AX908" s="8">
        <f t="shared" ca="1" si="1515"/>
        <v>599.63815528079601</v>
      </c>
      <c r="AY908" s="8">
        <f t="shared" ca="1" si="1515"/>
        <v>655.67277471101374</v>
      </c>
      <c r="AZ908" s="8">
        <f t="shared" ca="1" si="1515"/>
        <v>709.12017473663559</v>
      </c>
      <c r="BB908" s="8">
        <f t="shared" ca="1" si="1502"/>
        <v>769.70133039357472</v>
      </c>
      <c r="BC908" s="8">
        <f t="shared" ca="1" si="1503"/>
        <v>706.39561616550225</v>
      </c>
      <c r="BD908" s="8">
        <f t="shared" ca="1" si="1504"/>
        <v>645.23560762186719</v>
      </c>
      <c r="BE908" s="8">
        <f t="shared" ca="1" si="1505"/>
        <v>562.98137778147486</v>
      </c>
      <c r="BF908" s="8">
        <f t="shared" ca="1" si="1506"/>
        <v>555.87732259854943</v>
      </c>
      <c r="BG908" s="18">
        <f t="shared" ca="1" si="1507"/>
        <v>797.71056973535417</v>
      </c>
      <c r="BH908" s="8">
        <f t="shared" ca="1" si="1508"/>
        <v>760.05141706807808</v>
      </c>
      <c r="BI908" s="8">
        <f t="shared" ca="1" si="1509"/>
        <v>888.87999278505242</v>
      </c>
      <c r="BJ908" s="8">
        <f t="shared" ca="1" si="1510"/>
        <v>738.88586224598657</v>
      </c>
      <c r="BK908" s="8">
        <f t="shared" ca="1" si="1511"/>
        <v>721.85721692878883</v>
      </c>
      <c r="BL908" s="8">
        <f t="shared" ca="1" si="1512"/>
        <v>824.03072327206928</v>
      </c>
      <c r="BM908" s="8">
        <f t="shared" ca="1" si="1513"/>
        <v>872.97468768927968</v>
      </c>
    </row>
    <row r="909" spans="2:65" x14ac:dyDescent="0.3">
      <c r="B909" s="12">
        <f t="shared" ca="1" si="1475"/>
        <v>0.15181241911903609</v>
      </c>
      <c r="C909" s="12">
        <f t="shared" ca="1" si="1475"/>
        <v>0.74940146185112078</v>
      </c>
      <c r="D909" s="12">
        <f t="shared" ca="1" si="1475"/>
        <v>3.7866014010114801E-2</v>
      </c>
      <c r="E909" s="12">
        <f t="shared" ca="1" si="1475"/>
        <v>0.43591371769389553</v>
      </c>
      <c r="F909" s="12">
        <f t="shared" ca="1" si="1475"/>
        <v>4.22592803076276E-2</v>
      </c>
      <c r="G909" s="11">
        <f t="shared" ca="1" si="1475"/>
        <v>0.59206925740931227</v>
      </c>
      <c r="H909" s="10">
        <f t="shared" ca="1" si="1475"/>
        <v>0.59877556736643101</v>
      </c>
      <c r="I909" s="10">
        <f t="shared" ca="1" si="1475"/>
        <v>0.63425264225505207</v>
      </c>
      <c r="J909" s="10">
        <f t="shared" ca="1" si="1475"/>
        <v>8.9882621121763817E-2</v>
      </c>
      <c r="K909" s="10">
        <f t="shared" ca="1" si="1475"/>
        <v>0.94707140763352526</v>
      </c>
      <c r="L909" s="10">
        <f t="shared" ca="1" si="1475"/>
        <v>0.21757563246264511</v>
      </c>
      <c r="M909" s="10">
        <f t="shared" ca="1" si="1475"/>
        <v>0.18952409748764865</v>
      </c>
      <c r="O909" s="8">
        <f t="shared" ca="1" si="1476"/>
        <v>-1.0286911323786623</v>
      </c>
      <c r="P909" s="8">
        <f t="shared" ca="1" si="1477"/>
        <v>0.6726074256968908</v>
      </c>
      <c r="Q909" s="8">
        <f t="shared" ca="1" si="1478"/>
        <v>-1.7760053944323533</v>
      </c>
      <c r="R909" s="8">
        <f t="shared" ca="1" si="1479"/>
        <v>-0.16133769554281854</v>
      </c>
      <c r="S909" s="8">
        <f t="shared" ca="1" si="1480"/>
        <v>-1.7250494535597156</v>
      </c>
      <c r="T909" s="8">
        <f t="shared" ca="1" si="1481"/>
        <v>0.23287111959996751</v>
      </c>
      <c r="U909" s="8">
        <f t="shared" ca="1" si="1482"/>
        <v>0.25017907665728334</v>
      </c>
      <c r="V909" s="8">
        <f t="shared" ca="1" si="1483"/>
        <v>0.3431379059934439</v>
      </c>
      <c r="W909" s="8">
        <f t="shared" ca="1" si="1484"/>
        <v>-1.3414782022871281</v>
      </c>
      <c r="X909" s="8">
        <f t="shared" ca="1" si="1485"/>
        <v>1.6170977395898953</v>
      </c>
      <c r="Y909" s="8">
        <f t="shared" ca="1" si="1486"/>
        <v>-0.78040714272136924</v>
      </c>
      <c r="Z909" s="8">
        <f t="shared" ca="1" si="1487"/>
        <v>-0.87965138136981358</v>
      </c>
      <c r="AB909" s="8">
        <f t="shared" ca="1" si="1488"/>
        <v>-0.10286911323786624</v>
      </c>
      <c r="AC909" s="8">
        <f t="shared" ca="1" si="1489"/>
        <v>6.7260742569689086E-2</v>
      </c>
      <c r="AD909" s="8">
        <f t="shared" ca="1" si="1490"/>
        <v>-0.17760053944323534</v>
      </c>
      <c r="AE909" s="8">
        <f t="shared" ca="1" si="1491"/>
        <v>-1.6133769554281856E-2</v>
      </c>
      <c r="AF909" s="8">
        <f t="shared" ca="1" si="1492"/>
        <v>-0.17250494535597158</v>
      </c>
      <c r="AG909" s="18">
        <f t="shared" ca="1" si="1493"/>
        <v>2.3287111959996751E-2</v>
      </c>
      <c r="AH909" s="8">
        <f t="shared" ca="1" si="1494"/>
        <v>2.5017907665728336E-2</v>
      </c>
      <c r="AI909" s="8">
        <f t="shared" ca="1" si="1495"/>
        <v>3.431379059934439E-2</v>
      </c>
      <c r="AJ909" s="8">
        <f t="shared" ca="1" si="1496"/>
        <v>-0.13414782022871283</v>
      </c>
      <c r="AK909" s="8">
        <f t="shared" ca="1" si="1497"/>
        <v>0.16170977395898956</v>
      </c>
      <c r="AL909" s="8">
        <f t="shared" ca="1" si="1498"/>
        <v>-7.8040714272136935E-2</v>
      </c>
      <c r="AM909" s="8">
        <f t="shared" ca="1" si="1499"/>
        <v>-8.7965138136981369E-2</v>
      </c>
      <c r="AO909" s="8">
        <f t="shared" ca="1" si="1500"/>
        <v>451.93454939580403</v>
      </c>
      <c r="AP909" s="8">
        <f t="shared" ref="AP909:AZ909" ca="1" si="1516">AO909*EXP(AC909)</f>
        <v>483.37759078476745</v>
      </c>
      <c r="AQ909" s="8">
        <f t="shared" ca="1" si="1516"/>
        <v>404.72085002155097</v>
      </c>
      <c r="AR909" s="8">
        <f t="shared" ca="1" si="1516"/>
        <v>398.24356907417268</v>
      </c>
      <c r="AS909" s="8">
        <f t="shared" ca="1" si="1516"/>
        <v>335.14351911225219</v>
      </c>
      <c r="AT909" s="18">
        <f t="shared" ca="1" si="1516"/>
        <v>343.03962569537373</v>
      </c>
      <c r="AU909" s="8">
        <f t="shared" ca="1" si="1516"/>
        <v>351.73001377162342</v>
      </c>
      <c r="AV909" s="8">
        <f t="shared" ca="1" si="1516"/>
        <v>364.00866254968008</v>
      </c>
      <c r="AW909" s="8">
        <f t="shared" ca="1" si="1516"/>
        <v>318.31130336797935</v>
      </c>
      <c r="AX909" s="8">
        <f t="shared" ca="1" si="1516"/>
        <v>374.1809931648333</v>
      </c>
      <c r="AY909" s="8">
        <f t="shared" ca="1" si="1516"/>
        <v>346.09001667622692</v>
      </c>
      <c r="AZ909" s="8">
        <f t="shared" ca="1" si="1516"/>
        <v>316.9467462580659</v>
      </c>
      <c r="BB909" s="8">
        <f t="shared" ca="1" si="1502"/>
        <v>643.79194361506518</v>
      </c>
      <c r="BC909" s="8">
        <f t="shared" ca="1" si="1503"/>
        <v>680.61876306637339</v>
      </c>
      <c r="BD909" s="8">
        <f t="shared" ca="1" si="1504"/>
        <v>564.84410086691628</v>
      </c>
      <c r="BE909" s="8">
        <f t="shared" ca="1" si="1505"/>
        <v>559.63290084877872</v>
      </c>
      <c r="BF909" s="8">
        <f t="shared" ca="1" si="1506"/>
        <v>470.93736703708174</v>
      </c>
      <c r="BG909" s="18">
        <f t="shared" ca="1" si="1507"/>
        <v>488.78391611453259</v>
      </c>
      <c r="BH909" s="8">
        <f t="shared" ca="1" si="1508"/>
        <v>493.00144270903274</v>
      </c>
      <c r="BI909" s="8">
        <f t="shared" ca="1" si="1509"/>
        <v>529.75475785063952</v>
      </c>
      <c r="BJ909" s="8">
        <f t="shared" ca="1" si="1510"/>
        <v>467.85236255125056</v>
      </c>
      <c r="BK909" s="8">
        <f t="shared" ca="1" si="1511"/>
        <v>542.65537553807076</v>
      </c>
      <c r="BL909" s="8">
        <f t="shared" ca="1" si="1512"/>
        <v>483.55471899734675</v>
      </c>
      <c r="BM909" s="8">
        <f t="shared" ca="1" si="1513"/>
        <v>443.7639272606196</v>
      </c>
    </row>
    <row r="910" spans="2:65" x14ac:dyDescent="0.3">
      <c r="B910" s="12">
        <f t="shared" ca="1" si="1475"/>
        <v>0.81922845027793623</v>
      </c>
      <c r="C910" s="12">
        <f t="shared" ca="1" si="1475"/>
        <v>0.63237384272374753</v>
      </c>
      <c r="D910" s="12">
        <f t="shared" ca="1" si="1475"/>
        <v>6.025266613439606E-3</v>
      </c>
      <c r="E910" s="12">
        <f t="shared" ca="1" si="1475"/>
        <v>0.81108700436095627</v>
      </c>
      <c r="F910" s="12">
        <f t="shared" ca="1" si="1475"/>
        <v>0.37394038186430667</v>
      </c>
      <c r="G910" s="11">
        <f t="shared" ca="1" si="1475"/>
        <v>0.1181026848989164</v>
      </c>
      <c r="H910" s="10">
        <f t="shared" ca="1" si="1475"/>
        <v>0.72858693927129958</v>
      </c>
      <c r="I910" s="10">
        <f t="shared" ca="1" si="1475"/>
        <v>0.2365161641567165</v>
      </c>
      <c r="J910" s="10">
        <f t="shared" ca="1" si="1475"/>
        <v>1.6527018349260514E-2</v>
      </c>
      <c r="K910" s="10">
        <f t="shared" ca="1" si="1475"/>
        <v>0.16815484979245376</v>
      </c>
      <c r="L910" s="10">
        <f t="shared" ca="1" si="1475"/>
        <v>0.62521301614909641</v>
      </c>
      <c r="M910" s="10">
        <f t="shared" ca="1" si="1475"/>
        <v>0.95025440075997625</v>
      </c>
      <c r="O910" s="8">
        <f t="shared" ca="1" si="1476"/>
        <v>0.91242867654909454</v>
      </c>
      <c r="P910" s="8">
        <f t="shared" ca="1" si="1477"/>
        <v>0.33814713133907587</v>
      </c>
      <c r="Q910" s="8">
        <f t="shared" ca="1" si="1478"/>
        <v>-2.5106610737745978</v>
      </c>
      <c r="R910" s="8">
        <f t="shared" ca="1" si="1479"/>
        <v>0.88190905255750052</v>
      </c>
      <c r="S910" s="8">
        <f t="shared" ca="1" si="1480"/>
        <v>-0.32143499909279616</v>
      </c>
      <c r="T910" s="8">
        <f t="shared" ca="1" si="1481"/>
        <v>-1.184524838823787</v>
      </c>
      <c r="U910" s="8">
        <f t="shared" ca="1" si="1482"/>
        <v>0.60854492208341127</v>
      </c>
      <c r="V910" s="8">
        <f t="shared" ca="1" si="1483"/>
        <v>-0.71755400164910643</v>
      </c>
      <c r="W910" s="8">
        <f t="shared" ca="1" si="1484"/>
        <v>-2.131426317111925</v>
      </c>
      <c r="X910" s="8">
        <f t="shared" ca="1" si="1485"/>
        <v>-0.96148234249338238</v>
      </c>
      <c r="Y910" s="8">
        <f t="shared" ca="1" si="1486"/>
        <v>0.31920117277308951</v>
      </c>
      <c r="Z910" s="8">
        <f t="shared" ca="1" si="1487"/>
        <v>1.6473253089899524</v>
      </c>
      <c r="AB910" s="8">
        <f t="shared" ca="1" si="1488"/>
        <v>9.1242867654909465E-2</v>
      </c>
      <c r="AC910" s="8">
        <f t="shared" ca="1" si="1489"/>
        <v>3.381471313390759E-2</v>
      </c>
      <c r="AD910" s="8">
        <f t="shared" ca="1" si="1490"/>
        <v>-0.25106610737745977</v>
      </c>
      <c r="AE910" s="8">
        <f t="shared" ca="1" si="1491"/>
        <v>8.819090525575006E-2</v>
      </c>
      <c r="AF910" s="8">
        <f t="shared" ca="1" si="1492"/>
        <v>-3.2143499909279616E-2</v>
      </c>
      <c r="AG910" s="18">
        <f t="shared" ca="1" si="1493"/>
        <v>-0.11845248388237871</v>
      </c>
      <c r="AH910" s="8">
        <f t="shared" ca="1" si="1494"/>
        <v>6.0854492208341132E-2</v>
      </c>
      <c r="AI910" s="8">
        <f t="shared" ca="1" si="1495"/>
        <v>-7.1755400164910652E-2</v>
      </c>
      <c r="AJ910" s="8">
        <f t="shared" ca="1" si="1496"/>
        <v>-0.21314263171119252</v>
      </c>
      <c r="AK910" s="8">
        <f t="shared" ca="1" si="1497"/>
        <v>-9.6148234249338244E-2</v>
      </c>
      <c r="AL910" s="8">
        <f t="shared" ca="1" si="1498"/>
        <v>3.1920117277308951E-2</v>
      </c>
      <c r="AM910" s="8">
        <f t="shared" ca="1" si="1499"/>
        <v>0.16473253089899526</v>
      </c>
      <c r="AO910" s="8">
        <f t="shared" ca="1" si="1500"/>
        <v>548.75350302764934</v>
      </c>
      <c r="AP910" s="8">
        <f t="shared" ref="AP910:AZ910" ca="1" si="1517">AO910*EXP(AC910)</f>
        <v>567.62674359584469</v>
      </c>
      <c r="AQ910" s="8">
        <f t="shared" ca="1" si="1517"/>
        <v>441.59711142084552</v>
      </c>
      <c r="AR910" s="8">
        <f t="shared" ca="1" si="1517"/>
        <v>482.31086728468949</v>
      </c>
      <c r="AS910" s="8">
        <f t="shared" ca="1" si="1517"/>
        <v>467.05422252591438</v>
      </c>
      <c r="AT910" s="18">
        <f t="shared" ca="1" si="1517"/>
        <v>414.88147425740192</v>
      </c>
      <c r="AU910" s="8">
        <f t="shared" ca="1" si="1517"/>
        <v>440.91290757323594</v>
      </c>
      <c r="AV910" s="8">
        <f t="shared" ca="1" si="1517"/>
        <v>410.38345030768414</v>
      </c>
      <c r="AW910" s="8">
        <f t="shared" ca="1" si="1517"/>
        <v>331.60660298777543</v>
      </c>
      <c r="AX910" s="8">
        <f t="shared" ca="1" si="1517"/>
        <v>301.20801365193262</v>
      </c>
      <c r="AY910" s="8">
        <f t="shared" ca="1" si="1517"/>
        <v>310.97770409586457</v>
      </c>
      <c r="AZ910" s="8">
        <f t="shared" ca="1" si="1517"/>
        <v>366.66687910601462</v>
      </c>
      <c r="BB910" s="8">
        <f t="shared" ca="1" si="1502"/>
        <v>838.16679252613164</v>
      </c>
      <c r="BC910" s="8">
        <f t="shared" ca="1" si="1503"/>
        <v>844.17866169358183</v>
      </c>
      <c r="BD910" s="8">
        <f t="shared" ca="1" si="1504"/>
        <v>607.09884458009412</v>
      </c>
      <c r="BE910" s="8">
        <f t="shared" ca="1" si="1505"/>
        <v>670.52162278892524</v>
      </c>
      <c r="BF910" s="8">
        <f t="shared" ca="1" si="1506"/>
        <v>656.79330328982883</v>
      </c>
      <c r="BG910" s="18">
        <f t="shared" ca="1" si="1507"/>
        <v>582.00990683065231</v>
      </c>
      <c r="BH910" s="8">
        <f t="shared" ca="1" si="1508"/>
        <v>599.78306065510571</v>
      </c>
      <c r="BI910" s="8">
        <f t="shared" ca="1" si="1509"/>
        <v>561.84520052133803</v>
      </c>
      <c r="BJ910" s="8">
        <f t="shared" ca="1" si="1510"/>
        <v>463.25160590884127</v>
      </c>
      <c r="BK910" s="8">
        <f t="shared" ca="1" si="1511"/>
        <v>414.13599590980976</v>
      </c>
      <c r="BL910" s="8">
        <f t="shared" ca="1" si="1512"/>
        <v>411.65817263032636</v>
      </c>
      <c r="BM910" s="8">
        <f t="shared" ca="1" si="1513"/>
        <v>502.54612746692197</v>
      </c>
    </row>
    <row r="911" spans="2:65" x14ac:dyDescent="0.3">
      <c r="B911" s="12">
        <f t="shared" ca="1" si="1475"/>
        <v>2.7654375274809961E-2</v>
      </c>
      <c r="C911" s="12">
        <f t="shared" ca="1" si="1475"/>
        <v>0.59115964299859269</v>
      </c>
      <c r="D911" s="12">
        <f t="shared" ca="1" si="1475"/>
        <v>0.33475619283925673</v>
      </c>
      <c r="E911" s="12">
        <f t="shared" ca="1" si="1475"/>
        <v>0.45489775911063246</v>
      </c>
      <c r="F911" s="12">
        <f t="shared" ca="1" si="1475"/>
        <v>0.15421065521392607</v>
      </c>
      <c r="G911" s="11">
        <f t="shared" ca="1" si="1475"/>
        <v>0.24757470513211333</v>
      </c>
      <c r="H911" s="10">
        <f t="shared" ca="1" si="1475"/>
        <v>0.64792421204378503</v>
      </c>
      <c r="I911" s="10">
        <f t="shared" ca="1" si="1475"/>
        <v>0.30487853768735962</v>
      </c>
      <c r="J911" s="10">
        <f t="shared" ca="1" si="1475"/>
        <v>0.33679879145946734</v>
      </c>
      <c r="K911" s="10">
        <f t="shared" ca="1" si="1475"/>
        <v>0.63298530670326869</v>
      </c>
      <c r="L911" s="10">
        <f t="shared" ca="1" si="1475"/>
        <v>0.79890234767920798</v>
      </c>
      <c r="M911" s="10">
        <f t="shared" ca="1" si="1475"/>
        <v>0.25316402015008987</v>
      </c>
      <c r="O911" s="8">
        <f t="shared" ca="1" si="1476"/>
        <v>-1.9164428537613933</v>
      </c>
      <c r="P911" s="8">
        <f t="shared" ca="1" si="1477"/>
        <v>0.2305290225172999</v>
      </c>
      <c r="Q911" s="8">
        <f t="shared" ca="1" si="1478"/>
        <v>-0.42681732623323226</v>
      </c>
      <c r="R911" s="8">
        <f t="shared" ca="1" si="1479"/>
        <v>-0.11329646688836559</v>
      </c>
      <c r="S911" s="8">
        <f t="shared" ca="1" si="1480"/>
        <v>-1.01854019202712</v>
      </c>
      <c r="T911" s="8">
        <f t="shared" ca="1" si="1481"/>
        <v>-0.682141612403943</v>
      </c>
      <c r="U911" s="8">
        <f t="shared" ca="1" si="1482"/>
        <v>0.37972228515338335</v>
      </c>
      <c r="V911" s="8">
        <f t="shared" ca="1" si="1483"/>
        <v>-0.51042024665059149</v>
      </c>
      <c r="W911" s="8">
        <f t="shared" ca="1" si="1484"/>
        <v>-0.42121569729456326</v>
      </c>
      <c r="X911" s="8">
        <f t="shared" ca="1" si="1485"/>
        <v>0.33977047162972168</v>
      </c>
      <c r="Y911" s="8">
        <f t="shared" ca="1" si="1486"/>
        <v>0.83770695803858919</v>
      </c>
      <c r="Z911" s="8">
        <f t="shared" ca="1" si="1487"/>
        <v>-0.6645661274978002</v>
      </c>
      <c r="AB911" s="8">
        <f t="shared" ca="1" si="1488"/>
        <v>-0.19164428537613934</v>
      </c>
      <c r="AC911" s="8">
        <f t="shared" ca="1" si="1489"/>
        <v>2.3052902251729991E-2</v>
      </c>
      <c r="AD911" s="8">
        <f t="shared" ca="1" si="1490"/>
        <v>-4.2681732623323226E-2</v>
      </c>
      <c r="AE911" s="8">
        <f t="shared" ca="1" si="1491"/>
        <v>-1.1329646688836559E-2</v>
      </c>
      <c r="AF911" s="8">
        <f t="shared" ca="1" si="1492"/>
        <v>-0.101854019202712</v>
      </c>
      <c r="AG911" s="18">
        <f t="shared" ca="1" si="1493"/>
        <v>-6.8214161240394297E-2</v>
      </c>
      <c r="AH911" s="8">
        <f t="shared" ca="1" si="1494"/>
        <v>3.7972228515338338E-2</v>
      </c>
      <c r="AI911" s="8">
        <f t="shared" ca="1" si="1495"/>
        <v>-5.1042024665059152E-2</v>
      </c>
      <c r="AJ911" s="8">
        <f t="shared" ca="1" si="1496"/>
        <v>-4.2121569729456326E-2</v>
      </c>
      <c r="AK911" s="8">
        <f t="shared" ca="1" si="1497"/>
        <v>3.3977047162972167E-2</v>
      </c>
      <c r="AL911" s="8">
        <f t="shared" ca="1" si="1498"/>
        <v>8.377069580385893E-2</v>
      </c>
      <c r="AM911" s="8">
        <f t="shared" ca="1" si="1499"/>
        <v>-6.6456612749780028E-2</v>
      </c>
      <c r="AO911" s="8">
        <f t="shared" ca="1" si="1500"/>
        <v>413.54328766219209</v>
      </c>
      <c r="AP911" s="8">
        <f t="shared" ref="AP911:AZ911" ca="1" si="1518">AO911*EXP(AC911)</f>
        <v>423.18739589305147</v>
      </c>
      <c r="AQ911" s="8">
        <f t="shared" ca="1" si="1518"/>
        <v>405.50506515661493</v>
      </c>
      <c r="AR911" s="8">
        <f t="shared" ca="1" si="1518"/>
        <v>400.93676352541723</v>
      </c>
      <c r="AS911" s="8">
        <f t="shared" ca="1" si="1518"/>
        <v>362.1106031503104</v>
      </c>
      <c r="AT911" s="18">
        <f t="shared" ca="1" si="1518"/>
        <v>338.2331793922059</v>
      </c>
      <c r="AU911" s="8">
        <f t="shared" ca="1" si="1518"/>
        <v>351.32361051673797</v>
      </c>
      <c r="AV911" s="8">
        <f t="shared" ca="1" si="1518"/>
        <v>333.84130366473039</v>
      </c>
      <c r="AW911" s="8">
        <f t="shared" ca="1" si="1518"/>
        <v>320.07142422928649</v>
      </c>
      <c r="AX911" s="8">
        <f t="shared" ca="1" si="1518"/>
        <v>331.13336802370759</v>
      </c>
      <c r="AY911" s="8">
        <f t="shared" ca="1" si="1518"/>
        <v>360.06764427811186</v>
      </c>
      <c r="AZ911" s="8">
        <f t="shared" ca="1" si="1518"/>
        <v>336.91655951673891</v>
      </c>
      <c r="BB911" s="8">
        <f t="shared" ca="1" si="1502"/>
        <v>572.99714828590152</v>
      </c>
      <c r="BC911" s="8">
        <f t="shared" ca="1" si="1503"/>
        <v>630.74149824530502</v>
      </c>
      <c r="BD911" s="8">
        <f t="shared" ca="1" si="1504"/>
        <v>606.44785103230458</v>
      </c>
      <c r="BE911" s="8">
        <f t="shared" ca="1" si="1505"/>
        <v>660.7205514566532</v>
      </c>
      <c r="BF911" s="8">
        <f t="shared" ca="1" si="1506"/>
        <v>596.95482439596969</v>
      </c>
      <c r="BG911" s="18">
        <f t="shared" ca="1" si="1507"/>
        <v>511.52937861673269</v>
      </c>
      <c r="BH911" s="8">
        <f t="shared" ca="1" si="1508"/>
        <v>549.95394185754958</v>
      </c>
      <c r="BI911" s="8">
        <f t="shared" ca="1" si="1509"/>
        <v>533.84368599881577</v>
      </c>
      <c r="BJ911" s="8">
        <f t="shared" ca="1" si="1510"/>
        <v>495.85350313806441</v>
      </c>
      <c r="BK911" s="8">
        <f t="shared" ca="1" si="1511"/>
        <v>491.30788598435282</v>
      </c>
      <c r="BL911" s="8">
        <f t="shared" ca="1" si="1512"/>
        <v>529.5071855341821</v>
      </c>
      <c r="BM911" s="8">
        <f t="shared" ca="1" si="1513"/>
        <v>490.23458722533582</v>
      </c>
    </row>
    <row r="912" spans="2:65" x14ac:dyDescent="0.3">
      <c r="B912" s="12">
        <f t="shared" ca="1" si="1475"/>
        <v>0.17893637005512031</v>
      </c>
      <c r="C912" s="12">
        <f t="shared" ca="1" si="1475"/>
        <v>0.4634583119057839</v>
      </c>
      <c r="D912" s="12">
        <f t="shared" ca="1" si="1475"/>
        <v>0.1029308513487065</v>
      </c>
      <c r="E912" s="12">
        <f t="shared" ca="1" si="1475"/>
        <v>0.45932384924763958</v>
      </c>
      <c r="F912" s="12">
        <f t="shared" ca="1" si="1475"/>
        <v>0.97412874130110882</v>
      </c>
      <c r="G912" s="11">
        <f t="shared" ca="1" si="1475"/>
        <v>0.33072043171686194</v>
      </c>
      <c r="H912" s="10">
        <f t="shared" ca="1" si="1475"/>
        <v>0.52899744744705079</v>
      </c>
      <c r="I912" s="10">
        <f t="shared" ca="1" si="1475"/>
        <v>0.83626119733827275</v>
      </c>
      <c r="J912" s="10">
        <f t="shared" ca="1" si="1475"/>
        <v>0.99121232037071993</v>
      </c>
      <c r="K912" s="10">
        <f t="shared" ca="1" si="1475"/>
        <v>0.49439145200555501</v>
      </c>
      <c r="L912" s="10">
        <f t="shared" ca="1" si="1475"/>
        <v>0.39611936010200732</v>
      </c>
      <c r="M912" s="10">
        <f t="shared" ca="1" si="1475"/>
        <v>0.31763353720867493</v>
      </c>
      <c r="O912" s="8">
        <f t="shared" ca="1" si="1476"/>
        <v>-0.91942610517455825</v>
      </c>
      <c r="P912" s="8">
        <f t="shared" ca="1" si="1477"/>
        <v>-9.1724886953761672E-2</v>
      </c>
      <c r="Q912" s="8">
        <f t="shared" ca="1" si="1478"/>
        <v>-1.2650268509865787</v>
      </c>
      <c r="R912" s="8">
        <f t="shared" ca="1" si="1479"/>
        <v>-0.10213729521238192</v>
      </c>
      <c r="S912" s="8">
        <f t="shared" ca="1" si="1480"/>
        <v>1.9452697789357243</v>
      </c>
      <c r="T912" s="8">
        <f t="shared" ca="1" si="1481"/>
        <v>-0.43792470870917849</v>
      </c>
      <c r="U912" s="8">
        <f t="shared" ca="1" si="1482"/>
        <v>7.27499429190442E-2</v>
      </c>
      <c r="V912" s="8">
        <f t="shared" ca="1" si="1483"/>
        <v>0.97920721312463865</v>
      </c>
      <c r="W912" s="8">
        <f t="shared" ca="1" si="1484"/>
        <v>2.3744448979064461</v>
      </c>
      <c r="X912" s="8">
        <f t="shared" ca="1" si="1485"/>
        <v>-1.405900810930576E-2</v>
      </c>
      <c r="Y912" s="8">
        <f t="shared" ca="1" si="1486"/>
        <v>-0.26340463279045484</v>
      </c>
      <c r="Z912" s="8">
        <f t="shared" ca="1" si="1487"/>
        <v>-0.47432653181625695</v>
      </c>
      <c r="AB912" s="8">
        <f t="shared" ca="1" si="1488"/>
        <v>-9.1942610517455836E-2</v>
      </c>
      <c r="AC912" s="8">
        <f t="shared" ca="1" si="1489"/>
        <v>-9.1724886953761676E-3</v>
      </c>
      <c r="AD912" s="8">
        <f t="shared" ca="1" si="1490"/>
        <v>-0.12650268509865789</v>
      </c>
      <c r="AE912" s="8">
        <f t="shared" ca="1" si="1491"/>
        <v>-1.0213729521238193E-2</v>
      </c>
      <c r="AF912" s="8">
        <f t="shared" ca="1" si="1492"/>
        <v>0.19452697789357243</v>
      </c>
      <c r="AG912" s="18">
        <f t="shared" ca="1" si="1493"/>
        <v>-4.3792470870917852E-2</v>
      </c>
      <c r="AH912" s="8">
        <f t="shared" ca="1" si="1494"/>
        <v>7.2749942919044207E-3</v>
      </c>
      <c r="AI912" s="8">
        <f t="shared" ca="1" si="1495"/>
        <v>9.7920721312463876E-2</v>
      </c>
      <c r="AJ912" s="8">
        <f t="shared" ca="1" si="1496"/>
        <v>0.23744448979064461</v>
      </c>
      <c r="AK912" s="8">
        <f t="shared" ca="1" si="1497"/>
        <v>-1.405900810930576E-3</v>
      </c>
      <c r="AL912" s="8">
        <f t="shared" ca="1" si="1498"/>
        <v>-2.6340463279045486E-2</v>
      </c>
      <c r="AM912" s="8">
        <f t="shared" ca="1" si="1499"/>
        <v>-4.7432653181625699E-2</v>
      </c>
      <c r="AO912" s="8">
        <f t="shared" ca="1" si="1500"/>
        <v>456.899689891516</v>
      </c>
      <c r="AP912" s="8">
        <f t="shared" ref="AP912:AZ912" ca="1" si="1519">AO912*EXP(AC912)</f>
        <v>452.72794454353908</v>
      </c>
      <c r="AQ912" s="8">
        <f t="shared" ca="1" si="1519"/>
        <v>398.93109033696356</v>
      </c>
      <c r="AR912" s="8">
        <f t="shared" ca="1" si="1519"/>
        <v>394.8772537193999</v>
      </c>
      <c r="AS912" s="8">
        <f t="shared" ca="1" si="1519"/>
        <v>479.67171576298102</v>
      </c>
      <c r="AT912" s="18">
        <f t="shared" ca="1" si="1519"/>
        <v>459.11901737102818</v>
      </c>
      <c r="AU912" s="8">
        <f t="shared" ca="1" si="1519"/>
        <v>462.47128467943998</v>
      </c>
      <c r="AV912" s="8">
        <f t="shared" ca="1" si="1519"/>
        <v>510.04817862966587</v>
      </c>
      <c r="AW912" s="8">
        <f t="shared" ca="1" si="1519"/>
        <v>646.74344061868715</v>
      </c>
      <c r="AX912" s="8">
        <f t="shared" ca="1" si="1519"/>
        <v>645.83482235429597</v>
      </c>
      <c r="AY912" s="8">
        <f t="shared" ca="1" si="1519"/>
        <v>629.04532621448323</v>
      </c>
      <c r="AZ912" s="8">
        <f t="shared" ca="1" si="1519"/>
        <v>599.90461145973916</v>
      </c>
      <c r="BB912" s="8">
        <f t="shared" ca="1" si="1502"/>
        <v>650.06301495143248</v>
      </c>
      <c r="BC912" s="8">
        <f t="shared" ca="1" si="1503"/>
        <v>598.93968184213554</v>
      </c>
      <c r="BD912" s="8">
        <f t="shared" ca="1" si="1504"/>
        <v>553.84706356494144</v>
      </c>
      <c r="BE912" s="8">
        <f t="shared" ca="1" si="1505"/>
        <v>563.345589462975</v>
      </c>
      <c r="BF912" s="8">
        <f t="shared" ca="1" si="1506"/>
        <v>705.99160871329775</v>
      </c>
      <c r="BG912" s="18">
        <f t="shared" ca="1" si="1507"/>
        <v>706.61443148940441</v>
      </c>
      <c r="BH912" s="8">
        <f t="shared" ca="1" si="1508"/>
        <v>717.24661140539638</v>
      </c>
      <c r="BI912" s="8">
        <f t="shared" ca="1" si="1509"/>
        <v>762.33063181660668</v>
      </c>
      <c r="BJ912" s="8">
        <f t="shared" ca="1" si="1510"/>
        <v>989.52154133011186</v>
      </c>
      <c r="BK912" s="8">
        <f t="shared" ca="1" si="1511"/>
        <v>1017.1957757809935</v>
      </c>
      <c r="BL912" s="8">
        <f t="shared" ca="1" si="1512"/>
        <v>1028.988054992358</v>
      </c>
      <c r="BM912" s="8">
        <f t="shared" ca="1" si="1513"/>
        <v>934.32222440720068</v>
      </c>
    </row>
    <row r="913" spans="2:65" x14ac:dyDescent="0.3">
      <c r="B913" s="12">
        <f t="shared" ca="1" si="1475"/>
        <v>0.48109894484193472</v>
      </c>
      <c r="C913" s="12">
        <f t="shared" ca="1" si="1475"/>
        <v>0.82565854598226729</v>
      </c>
      <c r="D913" s="12">
        <f t="shared" ca="1" si="1475"/>
        <v>0.57790001386725565</v>
      </c>
      <c r="E913" s="12">
        <f t="shared" ca="1" si="1475"/>
        <v>0.1405024025797732</v>
      </c>
      <c r="F913" s="12">
        <f t="shared" ca="1" si="1475"/>
        <v>0.26787648320574564</v>
      </c>
      <c r="G913" s="11">
        <f t="shared" ca="1" si="1475"/>
        <v>0.46060171178683496</v>
      </c>
      <c r="H913" s="10">
        <f t="shared" ca="1" si="1475"/>
        <v>0.13046241354657462</v>
      </c>
      <c r="I913" s="10">
        <f t="shared" ca="1" si="1475"/>
        <v>0.72526924720398989</v>
      </c>
      <c r="J913" s="10">
        <f t="shared" ca="1" si="1475"/>
        <v>0.18395763377593644</v>
      </c>
      <c r="K913" s="10">
        <f t="shared" ca="1" si="1475"/>
        <v>0.30822491478559499</v>
      </c>
      <c r="L913" s="10">
        <f t="shared" ca="1" si="1475"/>
        <v>0.39562940954137482</v>
      </c>
      <c r="M913" s="10">
        <f t="shared" ca="1" si="1475"/>
        <v>0.67002395086182465</v>
      </c>
      <c r="O913" s="8">
        <f t="shared" ca="1" si="1476"/>
        <v>-4.739565782864525E-2</v>
      </c>
      <c r="P913" s="8">
        <f t="shared" ca="1" si="1477"/>
        <v>0.93714707764723038</v>
      </c>
      <c r="Q913" s="8">
        <f t="shared" ca="1" si="1478"/>
        <v>0.19652409885600522</v>
      </c>
      <c r="R913" s="8">
        <f t="shared" ca="1" si="1479"/>
        <v>-1.0780648756382745</v>
      </c>
      <c r="S913" s="8">
        <f t="shared" ca="1" si="1480"/>
        <v>-0.61924804340645956</v>
      </c>
      <c r="T913" s="8">
        <f t="shared" ca="1" si="1481"/>
        <v>-9.8917941424053427E-2</v>
      </c>
      <c r="U913" s="8">
        <f t="shared" ca="1" si="1482"/>
        <v>-1.1242079276452164</v>
      </c>
      <c r="V913" s="8">
        <f t="shared" ca="1" si="1483"/>
        <v>0.59856724283238305</v>
      </c>
      <c r="W913" s="8">
        <f t="shared" ca="1" si="1484"/>
        <v>-0.90038525000021319</v>
      </c>
      <c r="X913" s="8">
        <f t="shared" ca="1" si="1485"/>
        <v>-0.50088816869644448</v>
      </c>
      <c r="Y913" s="8">
        <f t="shared" ca="1" si="1486"/>
        <v>-0.26467632249624568</v>
      </c>
      <c r="Z913" s="8">
        <f t="shared" ca="1" si="1487"/>
        <v>0.43997930206722613</v>
      </c>
      <c r="AB913" s="8">
        <f t="shared" ca="1" si="1488"/>
        <v>-4.7395657828645252E-3</v>
      </c>
      <c r="AC913" s="8">
        <f t="shared" ca="1" si="1489"/>
        <v>9.3714707764723043E-2</v>
      </c>
      <c r="AD913" s="8">
        <f t="shared" ca="1" si="1490"/>
        <v>1.9652409885600523E-2</v>
      </c>
      <c r="AE913" s="8">
        <f t="shared" ca="1" si="1491"/>
        <v>-0.10780648756382745</v>
      </c>
      <c r="AF913" s="8">
        <f t="shared" ca="1" si="1492"/>
        <v>-6.1924804340645956E-2</v>
      </c>
      <c r="AG913" s="18">
        <f t="shared" ca="1" si="1493"/>
        <v>-9.8917941424053434E-3</v>
      </c>
      <c r="AH913" s="8">
        <f t="shared" ca="1" si="1494"/>
        <v>-0.11242079276452165</v>
      </c>
      <c r="AI913" s="8">
        <f t="shared" ca="1" si="1495"/>
        <v>5.9856724283238308E-2</v>
      </c>
      <c r="AJ913" s="8">
        <f t="shared" ca="1" si="1496"/>
        <v>-9.0038525000021324E-2</v>
      </c>
      <c r="AK913" s="8">
        <f t="shared" ca="1" si="1497"/>
        <v>-5.0088816869644448E-2</v>
      </c>
      <c r="AL913" s="8">
        <f t="shared" ca="1" si="1498"/>
        <v>-2.6467632249624569E-2</v>
      </c>
      <c r="AM913" s="8">
        <f t="shared" ca="1" si="1499"/>
        <v>4.3997930206722616E-2</v>
      </c>
      <c r="AO913" s="8">
        <f t="shared" ca="1" si="1500"/>
        <v>498.53156860117161</v>
      </c>
      <c r="AP913" s="8">
        <f t="shared" ref="AP913:AZ913" ca="1" si="1520">AO913*EXP(AC913)</f>
        <v>547.51049055899125</v>
      </c>
      <c r="AQ913" s="8">
        <f t="shared" ca="1" si="1520"/>
        <v>558.37681615044414</v>
      </c>
      <c r="AR913" s="8">
        <f t="shared" ca="1" si="1520"/>
        <v>501.31143999592166</v>
      </c>
      <c r="AS913" s="8">
        <f t="shared" ca="1" si="1520"/>
        <v>471.20947497976255</v>
      </c>
      <c r="AT913" s="18">
        <f t="shared" ca="1" si="1520"/>
        <v>466.57134538597472</v>
      </c>
      <c r="AU913" s="8">
        <f t="shared" ca="1" si="1520"/>
        <v>416.95994141009811</v>
      </c>
      <c r="AV913" s="8">
        <f t="shared" ca="1" si="1520"/>
        <v>442.67987441448338</v>
      </c>
      <c r="AW913" s="8">
        <f t="shared" ca="1" si="1520"/>
        <v>404.56335621581502</v>
      </c>
      <c r="AX913" s="8">
        <f t="shared" ca="1" si="1520"/>
        <v>384.7983904009937</v>
      </c>
      <c r="AY913" s="8">
        <f t="shared" ca="1" si="1520"/>
        <v>374.74728929348009</v>
      </c>
      <c r="AZ913" s="8">
        <f t="shared" ca="1" si="1520"/>
        <v>391.60349431484298</v>
      </c>
      <c r="BB913" s="8">
        <f t="shared" ca="1" si="1502"/>
        <v>712.62229900406669</v>
      </c>
      <c r="BC913" s="8">
        <f t="shared" ca="1" si="1503"/>
        <v>748.04271660081008</v>
      </c>
      <c r="BD913" s="8">
        <f t="shared" ca="1" si="1504"/>
        <v>761.33672130507478</v>
      </c>
      <c r="BE913" s="8">
        <f t="shared" ca="1" si="1505"/>
        <v>682.38824858263615</v>
      </c>
      <c r="BF913" s="8">
        <f t="shared" ca="1" si="1506"/>
        <v>647.22307260449963</v>
      </c>
      <c r="BG913" s="18">
        <f t="shared" ca="1" si="1507"/>
        <v>678.89254079958732</v>
      </c>
      <c r="BH913" s="8">
        <f t="shared" ca="1" si="1508"/>
        <v>626.90667978602403</v>
      </c>
      <c r="BI913" s="8">
        <f t="shared" ca="1" si="1509"/>
        <v>690.89152669174962</v>
      </c>
      <c r="BJ913" s="8">
        <f t="shared" ca="1" si="1510"/>
        <v>610.04058274609042</v>
      </c>
      <c r="BK913" s="8">
        <f t="shared" ca="1" si="1511"/>
        <v>599.37180076596064</v>
      </c>
      <c r="BL913" s="8">
        <f t="shared" ca="1" si="1512"/>
        <v>607.05709116448202</v>
      </c>
      <c r="BM913" s="8">
        <f t="shared" ca="1" si="1513"/>
        <v>625.48151418226973</v>
      </c>
    </row>
    <row r="914" spans="2:65" x14ac:dyDescent="0.3">
      <c r="B914" s="12">
        <f t="shared" ca="1" si="1475"/>
        <v>0.92422662325070526</v>
      </c>
      <c r="C914" s="12">
        <f t="shared" ca="1" si="1475"/>
        <v>0.45650121394523191</v>
      </c>
      <c r="D914" s="12">
        <f t="shared" ca="1" si="1475"/>
        <v>0.41073711754745645</v>
      </c>
      <c r="E914" s="12">
        <f t="shared" ca="1" si="1475"/>
        <v>1.0659372666213973E-2</v>
      </c>
      <c r="F914" s="12">
        <f t="shared" ca="1" si="1475"/>
        <v>0.65260621526501794</v>
      </c>
      <c r="G914" s="11">
        <f t="shared" ca="1" si="1475"/>
        <v>0.67549876923752439</v>
      </c>
      <c r="H914" s="10">
        <f t="shared" ca="1" si="1475"/>
        <v>0.8762131255379787</v>
      </c>
      <c r="I914" s="10">
        <f t="shared" ca="1" si="1475"/>
        <v>0.58079226178863019</v>
      </c>
      <c r="J914" s="10">
        <f t="shared" ca="1" si="1475"/>
        <v>0.26622496304299936</v>
      </c>
      <c r="K914" s="10">
        <f t="shared" ca="1" si="1475"/>
        <v>0.38091557881951799</v>
      </c>
      <c r="L914" s="10">
        <f t="shared" ca="1" si="1475"/>
        <v>0.13622929296724395</v>
      </c>
      <c r="M914" s="10">
        <f t="shared" ca="1" si="1475"/>
        <v>0.28974376578758454</v>
      </c>
      <c r="O914" s="8">
        <f t="shared" ca="1" si="1476"/>
        <v>1.4340893962348735</v>
      </c>
      <c r="P914" s="8">
        <f t="shared" ca="1" si="1477"/>
        <v>-0.109252238521776</v>
      </c>
      <c r="Q914" s="8">
        <f t="shared" ca="1" si="1478"/>
        <v>-0.22564924681716197</v>
      </c>
      <c r="R914" s="8">
        <f t="shared" ca="1" si="1479"/>
        <v>-2.3022913850561384</v>
      </c>
      <c r="S914" s="8">
        <f t="shared" ca="1" si="1480"/>
        <v>0.39236631759540902</v>
      </c>
      <c r="T914" s="8">
        <f t="shared" ca="1" si="1481"/>
        <v>0.45514842549014828</v>
      </c>
      <c r="U914" s="8">
        <f t="shared" ca="1" si="1482"/>
        <v>1.1562626300556407</v>
      </c>
      <c r="V914" s="8">
        <f t="shared" ca="1" si="1483"/>
        <v>0.20392069010642427</v>
      </c>
      <c r="W914" s="8">
        <f t="shared" ca="1" si="1484"/>
        <v>-0.62427054262285953</v>
      </c>
      <c r="X914" s="8">
        <f t="shared" ca="1" si="1485"/>
        <v>-0.30307703151995669</v>
      </c>
      <c r="Y914" s="8">
        <f t="shared" ca="1" si="1486"/>
        <v>-1.0974182802608408</v>
      </c>
      <c r="Z914" s="8">
        <f t="shared" ca="1" si="1487"/>
        <v>-0.55413343202585563</v>
      </c>
      <c r="AB914" s="8">
        <f t="shared" ca="1" si="1488"/>
        <v>0.14340893962348736</v>
      </c>
      <c r="AC914" s="8">
        <f t="shared" ca="1" si="1489"/>
        <v>-1.0925223852177601E-2</v>
      </c>
      <c r="AD914" s="8">
        <f t="shared" ca="1" si="1490"/>
        <v>-2.2564924681716197E-2</v>
      </c>
      <c r="AE914" s="8">
        <f t="shared" ca="1" si="1491"/>
        <v>-0.23022913850561386</v>
      </c>
      <c r="AF914" s="8">
        <f t="shared" ca="1" si="1492"/>
        <v>3.9236631759540903E-2</v>
      </c>
      <c r="AG914" s="18">
        <f t="shared" ca="1" si="1493"/>
        <v>4.5514842549014833E-2</v>
      </c>
      <c r="AH914" s="8">
        <f t="shared" ca="1" si="1494"/>
        <v>0.11562626300556407</v>
      </c>
      <c r="AI914" s="8">
        <f t="shared" ca="1" si="1495"/>
        <v>2.039206901064243E-2</v>
      </c>
      <c r="AJ914" s="8">
        <f t="shared" ca="1" si="1496"/>
        <v>-6.2427054262285953E-2</v>
      </c>
      <c r="AK914" s="8">
        <f t="shared" ca="1" si="1497"/>
        <v>-3.0307703151995671E-2</v>
      </c>
      <c r="AL914" s="8">
        <f t="shared" ca="1" si="1498"/>
        <v>-0.10974182802608408</v>
      </c>
      <c r="AM914" s="8">
        <f t="shared" ca="1" si="1499"/>
        <v>-5.5413343202585563E-2</v>
      </c>
      <c r="AO914" s="8">
        <f t="shared" ca="1" si="1500"/>
        <v>578.13963352353721</v>
      </c>
      <c r="AP914" s="8">
        <f t="shared" ref="AP914:AZ914" ca="1" si="1521">AO914*EXP(AC914)</f>
        <v>571.85770682157442</v>
      </c>
      <c r="AQ914" s="8">
        <f t="shared" ca="1" si="1521"/>
        <v>559.09827988708389</v>
      </c>
      <c r="AR914" s="8">
        <f t="shared" ca="1" si="1521"/>
        <v>444.1205936829079</v>
      </c>
      <c r="AS914" s="8">
        <f t="shared" ca="1" si="1521"/>
        <v>461.89277006084302</v>
      </c>
      <c r="AT914" s="18">
        <f t="shared" ca="1" si="1521"/>
        <v>483.40151738856383</v>
      </c>
      <c r="AU914" s="8">
        <f t="shared" ca="1" si="1521"/>
        <v>542.65506043543394</v>
      </c>
      <c r="AV914" s="8">
        <f t="shared" ca="1" si="1521"/>
        <v>553.83451861866945</v>
      </c>
      <c r="AW914" s="8">
        <f t="shared" ca="1" si="1521"/>
        <v>520.31733497494486</v>
      </c>
      <c r="AX914" s="8">
        <f t="shared" ca="1" si="1521"/>
        <v>504.78428613912558</v>
      </c>
      <c r="AY914" s="8">
        <f t="shared" ca="1" si="1521"/>
        <v>452.31975569600331</v>
      </c>
      <c r="AZ914" s="8">
        <f t="shared" ca="1" si="1521"/>
        <v>427.93700947610023</v>
      </c>
      <c r="BB914" s="8">
        <f t="shared" ca="1" si="1502"/>
        <v>849.14986030880073</v>
      </c>
      <c r="BC914" s="8">
        <f t="shared" ca="1" si="1503"/>
        <v>822.45862167499672</v>
      </c>
      <c r="BD914" s="8">
        <f t="shared" ca="1" si="1504"/>
        <v>779.80787315488362</v>
      </c>
      <c r="BE914" s="8">
        <f t="shared" ca="1" si="1505"/>
        <v>611.82344990066872</v>
      </c>
      <c r="BF914" s="8">
        <f t="shared" ca="1" si="1506"/>
        <v>648.11360537270264</v>
      </c>
      <c r="BG914" s="18">
        <f t="shared" ca="1" si="1507"/>
        <v>718.24303717592181</v>
      </c>
      <c r="BH914" s="8">
        <f t="shared" ca="1" si="1508"/>
        <v>799.89130218914511</v>
      </c>
      <c r="BI914" s="8">
        <f t="shared" ca="1" si="1509"/>
        <v>819.53243972434439</v>
      </c>
      <c r="BJ914" s="8">
        <f t="shared" ca="1" si="1510"/>
        <v>740.9060170223139</v>
      </c>
      <c r="BK914" s="8">
        <f t="shared" ca="1" si="1511"/>
        <v>702.23315459563719</v>
      </c>
      <c r="BL914" s="8">
        <f t="shared" ca="1" si="1512"/>
        <v>618.92768297396833</v>
      </c>
      <c r="BM914" s="8">
        <f t="shared" ca="1" si="1513"/>
        <v>591.45979089044613</v>
      </c>
    </row>
    <row r="915" spans="2:65" x14ac:dyDescent="0.3">
      <c r="B915" s="12">
        <f t="shared" ca="1" si="1475"/>
        <v>0.33654072644907262</v>
      </c>
      <c r="C915" s="12">
        <f t="shared" ca="1" si="1475"/>
        <v>0.14473448584347781</v>
      </c>
      <c r="D915" s="12">
        <f t="shared" ca="1" si="1475"/>
        <v>0.14665449462145197</v>
      </c>
      <c r="E915" s="12">
        <f t="shared" ca="1" si="1475"/>
        <v>0.74595274281018698</v>
      </c>
      <c r="F915" s="12">
        <f t="shared" ca="1" si="1475"/>
        <v>0.17704506528953845</v>
      </c>
      <c r="G915" s="11">
        <f t="shared" ca="1" si="1475"/>
        <v>0.20045009894055954</v>
      </c>
      <c r="H915" s="10">
        <f t="shared" ca="1" si="1475"/>
        <v>0.64251376902629165</v>
      </c>
      <c r="I915" s="10">
        <f t="shared" ca="1" si="1475"/>
        <v>2.6295807651322334E-2</v>
      </c>
      <c r="J915" s="10">
        <f t="shared" ca="1" si="1475"/>
        <v>0.82762434240922067</v>
      </c>
      <c r="K915" s="10">
        <f t="shared" ca="1" si="1475"/>
        <v>0.51693894647148686</v>
      </c>
      <c r="L915" s="10">
        <f t="shared" ca="1" si="1475"/>
        <v>0.80609524479087491</v>
      </c>
      <c r="M915" s="10">
        <f t="shared" ca="1" si="1475"/>
        <v>0.61402037497561845</v>
      </c>
      <c r="O915" s="8">
        <f t="shared" ca="1" si="1476"/>
        <v>-0.42192268294749941</v>
      </c>
      <c r="P915" s="8">
        <f t="shared" ca="1" si="1477"/>
        <v>-1.0592872677827685</v>
      </c>
      <c r="Q915" s="8">
        <f t="shared" ca="1" si="1478"/>
        <v>-1.0508902710160306</v>
      </c>
      <c r="R915" s="8">
        <f t="shared" ca="1" si="1479"/>
        <v>0.6618076318850975</v>
      </c>
      <c r="S915" s="8">
        <f t="shared" ca="1" si="1480"/>
        <v>-0.92668495621547908</v>
      </c>
      <c r="T915" s="8">
        <f t="shared" ca="1" si="1481"/>
        <v>-0.84001460472764644</v>
      </c>
      <c r="U915" s="8">
        <f t="shared" ca="1" si="1482"/>
        <v>0.36518614221024776</v>
      </c>
      <c r="V915" s="8">
        <f t="shared" ca="1" si="1483"/>
        <v>-1.9382591353870602</v>
      </c>
      <c r="W915" s="8">
        <f t="shared" ca="1" si="1484"/>
        <v>0.94481895077343747</v>
      </c>
      <c r="X915" s="8">
        <f t="shared" ca="1" si="1485"/>
        <v>4.2472408081478313E-2</v>
      </c>
      <c r="Y915" s="8">
        <f t="shared" ca="1" si="1486"/>
        <v>0.86359664030064642</v>
      </c>
      <c r="Z915" s="8">
        <f t="shared" ca="1" si="1487"/>
        <v>0.28981306781234306</v>
      </c>
      <c r="AB915" s="8">
        <f t="shared" ca="1" si="1488"/>
        <v>-4.2192268294749945E-2</v>
      </c>
      <c r="AC915" s="8">
        <f t="shared" ca="1" si="1489"/>
        <v>-0.10592872677827686</v>
      </c>
      <c r="AD915" s="8">
        <f t="shared" ca="1" si="1490"/>
        <v>-0.10508902710160306</v>
      </c>
      <c r="AE915" s="8">
        <f t="shared" ca="1" si="1491"/>
        <v>6.6180763188509753E-2</v>
      </c>
      <c r="AF915" s="8">
        <f t="shared" ca="1" si="1492"/>
        <v>-9.2668495621547914E-2</v>
      </c>
      <c r="AG915" s="18">
        <f t="shared" ca="1" si="1493"/>
        <v>-8.4001460472764647E-2</v>
      </c>
      <c r="AH915" s="8">
        <f t="shared" ca="1" si="1494"/>
        <v>3.651861422102478E-2</v>
      </c>
      <c r="AI915" s="8">
        <f t="shared" ca="1" si="1495"/>
        <v>-0.19382591353870604</v>
      </c>
      <c r="AJ915" s="8">
        <f t="shared" ca="1" si="1496"/>
        <v>9.4481895077343753E-2</v>
      </c>
      <c r="AK915" s="8">
        <f t="shared" ca="1" si="1497"/>
        <v>4.2472408081478319E-3</v>
      </c>
      <c r="AL915" s="8">
        <f t="shared" ca="1" si="1498"/>
        <v>8.6359664030064648E-2</v>
      </c>
      <c r="AM915" s="8">
        <f t="shared" ca="1" si="1499"/>
        <v>2.8981306781234308E-2</v>
      </c>
      <c r="AO915" s="8">
        <f t="shared" ca="1" si="1500"/>
        <v>480.20553591276683</v>
      </c>
      <c r="AP915" s="8">
        <f t="shared" ref="AP915:AZ915" ca="1" si="1522">AO915*EXP(AC915)</f>
        <v>431.93947976369037</v>
      </c>
      <c r="AQ915" s="8">
        <f t="shared" ca="1" si="1522"/>
        <v>388.85108607822724</v>
      </c>
      <c r="AR915" s="8">
        <f t="shared" ca="1" si="1522"/>
        <v>415.45621155008621</v>
      </c>
      <c r="AS915" s="8">
        <f t="shared" ca="1" si="1522"/>
        <v>378.68651505429102</v>
      </c>
      <c r="AT915" s="18">
        <f t="shared" ca="1" si="1522"/>
        <v>348.17570970113951</v>
      </c>
      <c r="AU915" s="8">
        <f t="shared" ca="1" si="1522"/>
        <v>361.1256213947371</v>
      </c>
      <c r="AV915" s="8">
        <f t="shared" ca="1" si="1522"/>
        <v>297.49575797172605</v>
      </c>
      <c r="AW915" s="8">
        <f t="shared" ca="1" si="1522"/>
        <v>326.97439368022071</v>
      </c>
      <c r="AX915" s="8">
        <f t="shared" ca="1" si="1522"/>
        <v>328.36608600242323</v>
      </c>
      <c r="AY915" s="8">
        <f t="shared" ca="1" si="1522"/>
        <v>357.98416940397328</v>
      </c>
      <c r="AZ915" s="8">
        <f t="shared" ca="1" si="1522"/>
        <v>368.51081969944562</v>
      </c>
      <c r="BB915" s="8">
        <f t="shared" ca="1" si="1502"/>
        <v>648.39609287861492</v>
      </c>
      <c r="BC915" s="8">
        <f t="shared" ca="1" si="1503"/>
        <v>562.05201016365675</v>
      </c>
      <c r="BD915" s="8">
        <f t="shared" ca="1" si="1504"/>
        <v>463.87294235540026</v>
      </c>
      <c r="BE915" s="8">
        <f t="shared" ca="1" si="1505"/>
        <v>490.04101538521223</v>
      </c>
      <c r="BF915" s="8">
        <f t="shared" ca="1" si="1506"/>
        <v>431.48121539742874</v>
      </c>
      <c r="BG915" s="18">
        <f t="shared" ca="1" si="1507"/>
        <v>409.49731390943543</v>
      </c>
      <c r="BH915" s="8">
        <f t="shared" ca="1" si="1508"/>
        <v>427.38600207940311</v>
      </c>
      <c r="BI915" s="8">
        <f t="shared" ca="1" si="1509"/>
        <v>354.41442027481224</v>
      </c>
      <c r="BJ915" s="8">
        <f t="shared" ca="1" si="1510"/>
        <v>388.50006680638541</v>
      </c>
      <c r="BK915" s="8">
        <f t="shared" ca="1" si="1511"/>
        <v>397.6060572873123</v>
      </c>
      <c r="BL915" s="8">
        <f t="shared" ca="1" si="1512"/>
        <v>421.10197063006854</v>
      </c>
      <c r="BM915" s="8">
        <f t="shared" ca="1" si="1513"/>
        <v>433.41888439952515</v>
      </c>
    </row>
    <row r="916" spans="2:65" x14ac:dyDescent="0.3">
      <c r="B916" s="12">
        <f t="shared" ca="1" si="1475"/>
        <v>0.43725943094415298</v>
      </c>
      <c r="C916" s="12">
        <f t="shared" ca="1" si="1475"/>
        <v>0.24914506609982012</v>
      </c>
      <c r="D916" s="12">
        <f t="shared" ca="1" si="1475"/>
        <v>0.90591706236523006</v>
      </c>
      <c r="E916" s="12">
        <f t="shared" ca="1" si="1475"/>
        <v>0.63347374630162145</v>
      </c>
      <c r="F916" s="12">
        <f t="shared" ca="1" si="1475"/>
        <v>0.64487340424634576</v>
      </c>
      <c r="G916" s="11">
        <f t="shared" ca="1" si="1475"/>
        <v>0.83109863109527182</v>
      </c>
      <c r="H916" s="10">
        <f t="shared" ca="1" si="1475"/>
        <v>0.37253541808752044</v>
      </c>
      <c r="I916" s="10">
        <f t="shared" ca="1" si="1475"/>
        <v>0.77506994940219309</v>
      </c>
      <c r="J916" s="10">
        <f t="shared" ca="1" si="1475"/>
        <v>0.8803988018522787</v>
      </c>
      <c r="K916" s="10">
        <f t="shared" ca="1" si="1475"/>
        <v>0.12807428344786276</v>
      </c>
      <c r="L916" s="10">
        <f t="shared" ca="1" si="1475"/>
        <v>0.31119809145411925</v>
      </c>
      <c r="M916" s="10">
        <f t="shared" ca="1" si="1475"/>
        <v>0.48141704656643447</v>
      </c>
      <c r="O916" s="8">
        <f t="shared" ca="1" si="1476"/>
        <v>-0.15792123884532497</v>
      </c>
      <c r="P916" s="8">
        <f t="shared" ca="1" si="1477"/>
        <v>-0.67718255903941937</v>
      </c>
      <c r="Q916" s="8">
        <f t="shared" ca="1" si="1478"/>
        <v>1.3160243342772768</v>
      </c>
      <c r="R916" s="8">
        <f t="shared" ca="1" si="1479"/>
        <v>0.34106784499795723</v>
      </c>
      <c r="S916" s="8">
        <f t="shared" ca="1" si="1480"/>
        <v>0.37151606655067787</v>
      </c>
      <c r="T916" s="8">
        <f t="shared" ca="1" si="1481"/>
        <v>0.95851578080555899</v>
      </c>
      <c r="U916" s="8">
        <f t="shared" ca="1" si="1482"/>
        <v>-0.32514565585451888</v>
      </c>
      <c r="V916" s="8">
        <f t="shared" ca="1" si="1483"/>
        <v>0.75564827960001923</v>
      </c>
      <c r="W916" s="8">
        <f t="shared" ca="1" si="1484"/>
        <v>1.1769827377339417</v>
      </c>
      <c r="X916" s="8">
        <f t="shared" ca="1" si="1485"/>
        <v>-1.1355413498405056</v>
      </c>
      <c r="Y916" s="8">
        <f t="shared" ca="1" si="1486"/>
        <v>-0.49245718374062397</v>
      </c>
      <c r="Z916" s="8">
        <f t="shared" ca="1" si="1487"/>
        <v>-4.6597413986892482E-2</v>
      </c>
      <c r="AB916" s="8">
        <f t="shared" ca="1" si="1488"/>
        <v>-1.5792123884532498E-2</v>
      </c>
      <c r="AC916" s="8">
        <f t="shared" ca="1" si="1489"/>
        <v>-6.771825590394194E-2</v>
      </c>
      <c r="AD916" s="8">
        <f t="shared" ca="1" si="1490"/>
        <v>0.13160243342772768</v>
      </c>
      <c r="AE916" s="8">
        <f t="shared" ca="1" si="1491"/>
        <v>3.4106784499795727E-2</v>
      </c>
      <c r="AF916" s="8">
        <f t="shared" ca="1" si="1492"/>
        <v>3.7151606655067788E-2</v>
      </c>
      <c r="AG916" s="18">
        <f t="shared" ca="1" si="1493"/>
        <v>9.5851578080555902E-2</v>
      </c>
      <c r="AH916" s="8">
        <f t="shared" ca="1" si="1494"/>
        <v>-3.2514565585451891E-2</v>
      </c>
      <c r="AI916" s="8">
        <f t="shared" ca="1" si="1495"/>
        <v>7.5564827960001926E-2</v>
      </c>
      <c r="AJ916" s="8">
        <f t="shared" ca="1" si="1496"/>
        <v>0.11769827377339417</v>
      </c>
      <c r="AK916" s="8">
        <f t="shared" ca="1" si="1497"/>
        <v>-0.11355413498405056</v>
      </c>
      <c r="AL916" s="8">
        <f t="shared" ca="1" si="1498"/>
        <v>-4.92457183740624E-2</v>
      </c>
      <c r="AM916" s="8">
        <f t="shared" ca="1" si="1499"/>
        <v>-4.6597413986892485E-3</v>
      </c>
      <c r="AO916" s="8">
        <f t="shared" ca="1" si="1500"/>
        <v>493.05185766832989</v>
      </c>
      <c r="AP916" s="8">
        <f t="shared" ref="AP916:AZ916" ca="1" si="1523">AO916*EXP(AC916)</f>
        <v>460.76866260754707</v>
      </c>
      <c r="AQ916" s="8">
        <f t="shared" ca="1" si="1523"/>
        <v>525.57796038922038</v>
      </c>
      <c r="AR916" s="8">
        <f t="shared" ca="1" si="1523"/>
        <v>543.81293514609001</v>
      </c>
      <c r="AS916" s="8">
        <f t="shared" ca="1" si="1523"/>
        <v>564.39644721422599</v>
      </c>
      <c r="AT916" s="18">
        <f t="shared" ca="1" si="1523"/>
        <v>621.17230252935019</v>
      </c>
      <c r="AU916" s="8">
        <f t="shared" ca="1" si="1523"/>
        <v>601.29997571185118</v>
      </c>
      <c r="AV916" s="8">
        <f t="shared" ca="1" si="1523"/>
        <v>648.4979000672073</v>
      </c>
      <c r="AW916" s="8">
        <f t="shared" ca="1" si="1523"/>
        <v>729.49830130530984</v>
      </c>
      <c r="AX916" s="8">
        <f t="shared" ca="1" si="1523"/>
        <v>651.190941684633</v>
      </c>
      <c r="AY916" s="8">
        <f t="shared" ca="1" si="1523"/>
        <v>619.89938711769571</v>
      </c>
      <c r="AZ916" s="8">
        <f t="shared" ca="1" si="1523"/>
        <v>617.01753583589607</v>
      </c>
      <c r="BB916" s="8">
        <f t="shared" ca="1" si="1502"/>
        <v>720.89490238052156</v>
      </c>
      <c r="BC916" s="8">
        <f t="shared" ca="1" si="1503"/>
        <v>645.6926212185333</v>
      </c>
      <c r="BD916" s="8">
        <f t="shared" ca="1" si="1504"/>
        <v>742.29797378636511</v>
      </c>
      <c r="BE916" s="8">
        <f t="shared" ca="1" si="1505"/>
        <v>779.29589163455182</v>
      </c>
      <c r="BF916" s="8">
        <f t="shared" ca="1" si="1506"/>
        <v>814.34474088920547</v>
      </c>
      <c r="BG916" s="18">
        <f t="shared" ca="1" si="1507"/>
        <v>871.72933929851661</v>
      </c>
      <c r="BH916" s="8">
        <f t="shared" ca="1" si="1508"/>
        <v>832.48064574563307</v>
      </c>
      <c r="BI916" s="8">
        <f t="shared" ca="1" si="1509"/>
        <v>844.57220254476613</v>
      </c>
      <c r="BJ916" s="8">
        <f t="shared" ca="1" si="1510"/>
        <v>979.90309065485394</v>
      </c>
      <c r="BK916" s="8">
        <f t="shared" ca="1" si="1511"/>
        <v>963.77909275092054</v>
      </c>
      <c r="BL916" s="8">
        <f t="shared" ca="1" si="1512"/>
        <v>875.50130899994974</v>
      </c>
      <c r="BM916" s="8">
        <f t="shared" ca="1" si="1513"/>
        <v>868.59285147150274</v>
      </c>
    </row>
    <row r="917" spans="2:65" x14ac:dyDescent="0.3">
      <c r="B917" s="12">
        <f t="shared" ca="1" si="1475"/>
        <v>0.68180593779831666</v>
      </c>
      <c r="C917" s="12">
        <f t="shared" ca="1" si="1475"/>
        <v>4.2258215377472763E-2</v>
      </c>
      <c r="D917" s="12">
        <f t="shared" ca="1" si="1475"/>
        <v>0.6458106719456379</v>
      </c>
      <c r="E917" s="12">
        <f t="shared" ca="1" si="1475"/>
        <v>0.39048766125646983</v>
      </c>
      <c r="F917" s="12">
        <f t="shared" ca="1" si="1475"/>
        <v>1.0709561218097408E-3</v>
      </c>
      <c r="G917" s="11">
        <f t="shared" ca="1" si="1475"/>
        <v>0.75412155837206829</v>
      </c>
      <c r="H917" s="10">
        <f t="shared" ca="1" si="1475"/>
        <v>0.96852485357765272</v>
      </c>
      <c r="I917" s="10">
        <f t="shared" ca="1" si="1475"/>
        <v>0.56330795541062273</v>
      </c>
      <c r="J917" s="10">
        <f t="shared" ca="1" si="1475"/>
        <v>0.96607604359490318</v>
      </c>
      <c r="K917" s="10">
        <f t="shared" ca="1" si="1475"/>
        <v>0.4686152499730557</v>
      </c>
      <c r="L917" s="10">
        <f t="shared" ca="1" si="1475"/>
        <v>0.74274473311553912</v>
      </c>
      <c r="M917" s="10">
        <f t="shared" ca="1" si="1475"/>
        <v>2.6160515469435097E-2</v>
      </c>
      <c r="O917" s="8">
        <f t="shared" ca="1" si="1476"/>
        <v>0.47275480083557364</v>
      </c>
      <c r="P917" s="8">
        <f t="shared" ca="1" si="1477"/>
        <v>-1.7250612731193014</v>
      </c>
      <c r="Q917" s="8">
        <f t="shared" ca="1" si="1478"/>
        <v>0.37403449008853246</v>
      </c>
      <c r="R917" s="8">
        <f t="shared" ca="1" si="1479"/>
        <v>-0.27804824715927884</v>
      </c>
      <c r="S917" s="8">
        <f t="shared" ca="1" si="1480"/>
        <v>-3.0698152472127362</v>
      </c>
      <c r="T917" s="8">
        <f t="shared" ca="1" si="1481"/>
        <v>0.68751717218638775</v>
      </c>
      <c r="U917" s="8">
        <f t="shared" ca="1" si="1482"/>
        <v>1.8595424161186225</v>
      </c>
      <c r="V917" s="8">
        <f t="shared" ca="1" si="1483"/>
        <v>0.1593614753680147</v>
      </c>
      <c r="W917" s="8">
        <f t="shared" ca="1" si="1484"/>
        <v>1.8260155949461727</v>
      </c>
      <c r="X917" s="8">
        <f t="shared" ca="1" si="1485"/>
        <v>-7.8751225450572407E-2</v>
      </c>
      <c r="Y917" s="8">
        <f t="shared" ca="1" si="1486"/>
        <v>0.65183048425313372</v>
      </c>
      <c r="Z917" s="8">
        <f t="shared" ca="1" si="1487"/>
        <v>-1.9404828952667856</v>
      </c>
      <c r="AB917" s="8">
        <f t="shared" ca="1" si="1488"/>
        <v>4.7275480083557364E-2</v>
      </c>
      <c r="AC917" s="8">
        <f t="shared" ca="1" si="1489"/>
        <v>-0.17250612731193016</v>
      </c>
      <c r="AD917" s="8">
        <f t="shared" ca="1" si="1490"/>
        <v>3.740344900885325E-2</v>
      </c>
      <c r="AE917" s="8">
        <f t="shared" ca="1" si="1491"/>
        <v>-2.7804824715927885E-2</v>
      </c>
      <c r="AF917" s="8">
        <f t="shared" ca="1" si="1492"/>
        <v>-0.30698152472127366</v>
      </c>
      <c r="AG917" s="18">
        <f t="shared" ca="1" si="1493"/>
        <v>6.8751717218638778E-2</v>
      </c>
      <c r="AH917" s="8">
        <f t="shared" ca="1" si="1494"/>
        <v>0.18595424161186225</v>
      </c>
      <c r="AI917" s="8">
        <f t="shared" ca="1" si="1495"/>
        <v>1.5936147536801473E-2</v>
      </c>
      <c r="AJ917" s="8">
        <f t="shared" ca="1" si="1496"/>
        <v>0.18260155949461729</v>
      </c>
      <c r="AK917" s="8">
        <f t="shared" ca="1" si="1497"/>
        <v>-7.8751225450572407E-3</v>
      </c>
      <c r="AL917" s="8">
        <f t="shared" ca="1" si="1498"/>
        <v>6.5183048425313375E-2</v>
      </c>
      <c r="AM917" s="8">
        <f t="shared" ca="1" si="1499"/>
        <v>-0.19404828952667857</v>
      </c>
      <c r="AO917" s="8">
        <f t="shared" ca="1" si="1500"/>
        <v>525.1489625033123</v>
      </c>
      <c r="AP917" s="8">
        <f t="shared" ref="AP917:AZ917" ca="1" si="1524">AO917*EXP(AC917)</f>
        <v>441.940754338413</v>
      </c>
      <c r="AQ917" s="8">
        <f t="shared" ca="1" si="1524"/>
        <v>458.78389497526786</v>
      </c>
      <c r="AR917" s="8">
        <f t="shared" ca="1" si="1524"/>
        <v>446.20320168821513</v>
      </c>
      <c r="AS917" s="8">
        <f t="shared" ca="1" si="1524"/>
        <v>328.25571800853714</v>
      </c>
      <c r="AT917" s="18">
        <f t="shared" ca="1" si="1524"/>
        <v>351.61775066270604</v>
      </c>
      <c r="AU917" s="8">
        <f t="shared" ca="1" si="1524"/>
        <v>423.47686797983073</v>
      </c>
      <c r="AV917" s="8">
        <f t="shared" ca="1" si="1524"/>
        <v>430.27951787598255</v>
      </c>
      <c r="AW917" s="8">
        <f t="shared" ca="1" si="1524"/>
        <v>516.48001700626139</v>
      </c>
      <c r="AX917" s="8">
        <f t="shared" ca="1" si="1524"/>
        <v>512.42864703574378</v>
      </c>
      <c r="AY917" s="8">
        <f t="shared" ca="1" si="1524"/>
        <v>546.94296292270042</v>
      </c>
      <c r="AZ917" s="8">
        <f t="shared" ca="1" si="1524"/>
        <v>450.47214098365578</v>
      </c>
      <c r="BB917" s="8">
        <f t="shared" ca="1" si="1502"/>
        <v>772.69001291594907</v>
      </c>
      <c r="BC917" s="8">
        <f t="shared" ca="1" si="1503"/>
        <v>623.51657592517483</v>
      </c>
      <c r="BD917" s="8">
        <f t="shared" ca="1" si="1504"/>
        <v>681.02489304012443</v>
      </c>
      <c r="BE917" s="8">
        <f t="shared" ca="1" si="1505"/>
        <v>647.57439355761255</v>
      </c>
      <c r="BF917" s="8">
        <f t="shared" ca="1" si="1506"/>
        <v>474.56609431724621</v>
      </c>
      <c r="BG917" s="18">
        <f t="shared" ca="1" si="1507"/>
        <v>517.30901350157296</v>
      </c>
      <c r="BH917" s="8">
        <f t="shared" ca="1" si="1508"/>
        <v>625.35115620274621</v>
      </c>
      <c r="BI917" s="8">
        <f t="shared" ca="1" si="1509"/>
        <v>632.41679242886107</v>
      </c>
      <c r="BJ917" s="8">
        <f t="shared" ca="1" si="1510"/>
        <v>813.65021845347815</v>
      </c>
      <c r="BK917" s="8">
        <f t="shared" ca="1" si="1511"/>
        <v>772.5399833003753</v>
      </c>
      <c r="BL917" s="8">
        <f t="shared" ca="1" si="1512"/>
        <v>847.22265523507167</v>
      </c>
      <c r="BM917" s="8">
        <f t="shared" ca="1" si="1513"/>
        <v>687.98150800899077</v>
      </c>
    </row>
    <row r="918" spans="2:65" x14ac:dyDescent="0.3">
      <c r="B918" s="12">
        <f t="shared" ca="1" si="1475"/>
        <v>0.52524257599068691</v>
      </c>
      <c r="C918" s="12">
        <f t="shared" ca="1" si="1475"/>
        <v>0.89232896876024659</v>
      </c>
      <c r="D918" s="12">
        <f t="shared" ca="1" si="1475"/>
        <v>0.50944905751783298</v>
      </c>
      <c r="E918" s="12">
        <f t="shared" ca="1" si="1475"/>
        <v>4.2379070765121818E-2</v>
      </c>
      <c r="F918" s="12">
        <f t="shared" ca="1" si="1475"/>
        <v>0.96160432291665421</v>
      </c>
      <c r="G918" s="11">
        <f t="shared" ca="1" si="1475"/>
        <v>0.7981249067088203</v>
      </c>
      <c r="H918" s="10">
        <f t="shared" ca="1" si="1475"/>
        <v>0.52875507756640572</v>
      </c>
      <c r="I918" s="10">
        <f t="shared" ca="1" si="1475"/>
        <v>8.1683023265343935E-2</v>
      </c>
      <c r="J918" s="10">
        <f t="shared" ca="1" si="1475"/>
        <v>0.24894371381841762</v>
      </c>
      <c r="K918" s="10">
        <f t="shared" ca="1" si="1475"/>
        <v>0.11485016188700747</v>
      </c>
      <c r="L918" s="10">
        <f t="shared" ca="1" si="1475"/>
        <v>3.2158947685910877E-2</v>
      </c>
      <c r="M918" s="10">
        <f t="shared" ca="1" si="1475"/>
        <v>0.81243555063289619</v>
      </c>
      <c r="O918" s="8">
        <f t="shared" ca="1" si="1476"/>
        <v>6.3316034096484272E-2</v>
      </c>
      <c r="P918" s="8">
        <f t="shared" ca="1" si="1477"/>
        <v>1.2390092770664343</v>
      </c>
      <c r="Q918" s="8">
        <f t="shared" ca="1" si="1478"/>
        <v>2.3687489720293674E-2</v>
      </c>
      <c r="R918" s="8">
        <f t="shared" ca="1" si="1479"/>
        <v>-1.7237214460209787</v>
      </c>
      <c r="S918" s="8">
        <f t="shared" ca="1" si="1480"/>
        <v>1.7696146650770075</v>
      </c>
      <c r="T918" s="8">
        <f t="shared" ca="1" si="1481"/>
        <v>0.83494231778648453</v>
      </c>
      <c r="U918" s="8">
        <f t="shared" ca="1" si="1482"/>
        <v>7.2140815357297036E-2</v>
      </c>
      <c r="V918" s="8">
        <f t="shared" ca="1" si="1483"/>
        <v>-1.3938396013299394</v>
      </c>
      <c r="W918" s="8">
        <f t="shared" ca="1" si="1484"/>
        <v>-0.67781747820829075</v>
      </c>
      <c r="X918" s="8">
        <f t="shared" ca="1" si="1485"/>
        <v>-1.2011311697741018</v>
      </c>
      <c r="Y918" s="8">
        <f t="shared" ca="1" si="1486"/>
        <v>-1.8499698489768166</v>
      </c>
      <c r="Z918" s="8">
        <f t="shared" ca="1" si="1487"/>
        <v>0.88690713724095482</v>
      </c>
      <c r="AB918" s="8">
        <f t="shared" ca="1" si="1488"/>
        <v>6.3316034096484279E-3</v>
      </c>
      <c r="AC918" s="8">
        <f t="shared" ca="1" si="1489"/>
        <v>0.12390092770664343</v>
      </c>
      <c r="AD918" s="8">
        <f t="shared" ca="1" si="1490"/>
        <v>2.3687489720293675E-3</v>
      </c>
      <c r="AE918" s="8">
        <f t="shared" ca="1" si="1491"/>
        <v>-0.17237214460209788</v>
      </c>
      <c r="AF918" s="8">
        <f t="shared" ca="1" si="1492"/>
        <v>0.17696146650770075</v>
      </c>
      <c r="AG918" s="18">
        <f t="shared" ca="1" si="1493"/>
        <v>8.3494231778648453E-2</v>
      </c>
      <c r="AH918" s="8">
        <f t="shared" ca="1" si="1494"/>
        <v>7.2140815357297043E-3</v>
      </c>
      <c r="AI918" s="8">
        <f t="shared" ca="1" si="1495"/>
        <v>-0.13938396013299395</v>
      </c>
      <c r="AJ918" s="8">
        <f t="shared" ca="1" si="1496"/>
        <v>-6.7781747820829075E-2</v>
      </c>
      <c r="AK918" s="8">
        <f t="shared" ca="1" si="1497"/>
        <v>-0.12011311697741019</v>
      </c>
      <c r="AL918" s="8">
        <f t="shared" ca="1" si="1498"/>
        <v>-0.18499698489768168</v>
      </c>
      <c r="AM918" s="8">
        <f t="shared" ca="1" si="1499"/>
        <v>8.8690713724095482E-2</v>
      </c>
      <c r="AO918" s="8">
        <f t="shared" ca="1" si="1500"/>
        <v>504.08156171253773</v>
      </c>
      <c r="AP918" s="8">
        <f t="shared" ref="AP918:AZ918" ca="1" si="1525">AO918*EXP(AC918)</f>
        <v>570.57179747987732</v>
      </c>
      <c r="AQ918" s="8">
        <f t="shared" ca="1" si="1525"/>
        <v>571.9249408343876</v>
      </c>
      <c r="AR918" s="8">
        <f t="shared" ca="1" si="1525"/>
        <v>481.36971631967157</v>
      </c>
      <c r="AS918" s="8">
        <f t="shared" ca="1" si="1525"/>
        <v>574.55572062394992</v>
      </c>
      <c r="AT918" s="18">
        <f t="shared" ca="1" si="1525"/>
        <v>624.58742648332077</v>
      </c>
      <c r="AU918" s="8">
        <f t="shared" ca="1" si="1525"/>
        <v>629.10954295060264</v>
      </c>
      <c r="AV918" s="8">
        <f t="shared" ca="1" si="1525"/>
        <v>547.2585914195638</v>
      </c>
      <c r="AW918" s="8">
        <f t="shared" ca="1" si="1525"/>
        <v>511.39367139305574</v>
      </c>
      <c r="AX918" s="8">
        <f t="shared" ca="1" si="1525"/>
        <v>453.51419530976489</v>
      </c>
      <c r="AY918" s="8">
        <f t="shared" ca="1" si="1525"/>
        <v>376.91872695650937</v>
      </c>
      <c r="AZ918" s="8">
        <f t="shared" ca="1" si="1525"/>
        <v>411.87516240657948</v>
      </c>
      <c r="BB918" s="8">
        <f t="shared" ca="1" si="1502"/>
        <v>697.52805499414308</v>
      </c>
      <c r="BC918" s="8">
        <f t="shared" ca="1" si="1503"/>
        <v>802.94182605417302</v>
      </c>
      <c r="BD918" s="8">
        <f t="shared" ca="1" si="1504"/>
        <v>797.62755211738886</v>
      </c>
      <c r="BE918" s="8">
        <f t="shared" ca="1" si="1505"/>
        <v>677.37453252100283</v>
      </c>
      <c r="BF918" s="8">
        <f t="shared" ca="1" si="1506"/>
        <v>812.54444122805319</v>
      </c>
      <c r="BG918" s="18">
        <f t="shared" ca="1" si="1507"/>
        <v>888.14439787978961</v>
      </c>
      <c r="BH918" s="8">
        <f t="shared" ca="1" si="1508"/>
        <v>839.42242933805244</v>
      </c>
      <c r="BI918" s="8">
        <f t="shared" ca="1" si="1509"/>
        <v>760.11586103585</v>
      </c>
      <c r="BJ918" s="8">
        <f t="shared" ca="1" si="1510"/>
        <v>637.26425393961586</v>
      </c>
      <c r="BK918" s="8">
        <f t="shared" ca="1" si="1511"/>
        <v>565.29917049246922</v>
      </c>
      <c r="BL918" s="8">
        <f t="shared" ca="1" si="1512"/>
        <v>448.37292918388027</v>
      </c>
      <c r="BM918" s="8">
        <f t="shared" ca="1" si="1513"/>
        <v>505.47155103264407</v>
      </c>
    </row>
    <row r="919" spans="2:65" x14ac:dyDescent="0.3">
      <c r="B919" s="12">
        <f t="shared" ca="1" si="1475"/>
        <v>0.37523593086691887</v>
      </c>
      <c r="C919" s="12">
        <f t="shared" ca="1" si="1475"/>
        <v>0.87636256190988349</v>
      </c>
      <c r="D919" s="12">
        <f t="shared" ca="1" si="1475"/>
        <v>0.39829218549458067</v>
      </c>
      <c r="E919" s="12">
        <f t="shared" ca="1" si="1475"/>
        <v>0.76201236643848869</v>
      </c>
      <c r="F919" s="12">
        <f t="shared" ca="1" si="1475"/>
        <v>7.2053189943882434E-2</v>
      </c>
      <c r="G919" s="11">
        <f t="shared" ca="1" si="1475"/>
        <v>0.78012378052157083</v>
      </c>
      <c r="H919" s="10">
        <f t="shared" ca="1" si="1475"/>
        <v>0.80296902493911559</v>
      </c>
      <c r="I919" s="10">
        <f t="shared" ca="1" si="1475"/>
        <v>0.43013869079694311</v>
      </c>
      <c r="J919" s="10">
        <f t="shared" ca="1" si="1475"/>
        <v>0.85963447271455284</v>
      </c>
      <c r="K919" s="10">
        <f t="shared" ca="1" si="1475"/>
        <v>0.73325729415651331</v>
      </c>
      <c r="L919" s="10">
        <f t="shared" ca="1" si="1475"/>
        <v>0.50560063770547825</v>
      </c>
      <c r="M919" s="10">
        <f t="shared" ca="1" si="1475"/>
        <v>6.4703184198345642E-2</v>
      </c>
      <c r="O919" s="8">
        <f t="shared" ca="1" si="1476"/>
        <v>-0.3180172372290635</v>
      </c>
      <c r="P919" s="8">
        <f t="shared" ca="1" si="1477"/>
        <v>1.1569938422229851</v>
      </c>
      <c r="Q919" s="8">
        <f t="shared" ca="1" si="1478"/>
        <v>-0.25777006189958312</v>
      </c>
      <c r="R919" s="8">
        <f t="shared" ca="1" si="1479"/>
        <v>0.71279072289242507</v>
      </c>
      <c r="S919" s="8">
        <f t="shared" ca="1" si="1480"/>
        <v>-1.4606687104226925</v>
      </c>
      <c r="T919" s="8">
        <f t="shared" ca="1" si="1481"/>
        <v>0.77261132695830947</v>
      </c>
      <c r="U919" s="8">
        <f t="shared" ca="1" si="1482"/>
        <v>0.85227414961665005</v>
      </c>
      <c r="V919" s="8">
        <f t="shared" ca="1" si="1483"/>
        <v>-0.17602107996057281</v>
      </c>
      <c r="W919" s="8">
        <f t="shared" ca="1" si="1484"/>
        <v>1.0786785420964313</v>
      </c>
      <c r="X919" s="8">
        <f t="shared" ca="1" si="1485"/>
        <v>0.62269432654793955</v>
      </c>
      <c r="Y919" s="8">
        <f t="shared" ca="1" si="1486"/>
        <v>1.4039177998413416E-2</v>
      </c>
      <c r="Z919" s="8">
        <f t="shared" ca="1" si="1487"/>
        <v>-1.5164469758093491</v>
      </c>
      <c r="AB919" s="8">
        <f t="shared" ca="1" si="1488"/>
        <v>-3.180172372290635E-2</v>
      </c>
      <c r="AC919" s="8">
        <f t="shared" ca="1" si="1489"/>
        <v>0.11569938422229852</v>
      </c>
      <c r="AD919" s="8">
        <f t="shared" ca="1" si="1490"/>
        <v>-2.5777006189958315E-2</v>
      </c>
      <c r="AE919" s="8">
        <f t="shared" ca="1" si="1491"/>
        <v>7.1279072289242504E-2</v>
      </c>
      <c r="AF919" s="8">
        <f t="shared" ca="1" si="1492"/>
        <v>-0.14606687104226926</v>
      </c>
      <c r="AG919" s="18">
        <f t="shared" ca="1" si="1493"/>
        <v>7.7261132695830959E-2</v>
      </c>
      <c r="AH919" s="8">
        <f t="shared" ca="1" si="1494"/>
        <v>8.5227414961665013E-2</v>
      </c>
      <c r="AI919" s="8">
        <f t="shared" ca="1" si="1495"/>
        <v>-1.7602107996057281E-2</v>
      </c>
      <c r="AJ919" s="8">
        <f t="shared" ca="1" si="1496"/>
        <v>0.10786785420964314</v>
      </c>
      <c r="AK919" s="8">
        <f t="shared" ca="1" si="1497"/>
        <v>6.2269432654793955E-2</v>
      </c>
      <c r="AL919" s="8">
        <f t="shared" ca="1" si="1498"/>
        <v>1.4039177998413418E-3</v>
      </c>
      <c r="AM919" s="8">
        <f t="shared" ca="1" si="1499"/>
        <v>-0.15164469758093491</v>
      </c>
      <c r="AO919" s="8">
        <f t="shared" ca="1" si="1500"/>
        <v>485.22114526848497</v>
      </c>
      <c r="AP919" s="8">
        <f t="shared" ref="AP919:AZ919" ca="1" si="1526">AO919*EXP(AC919)</f>
        <v>544.73756188607797</v>
      </c>
      <c r="AQ919" s="8">
        <f t="shared" ca="1" si="1526"/>
        <v>530.8752898788357</v>
      </c>
      <c r="AR919" s="8">
        <f t="shared" ca="1" si="1526"/>
        <v>570.09682051824393</v>
      </c>
      <c r="AS919" s="8">
        <f t="shared" ca="1" si="1526"/>
        <v>492.62061585642823</v>
      </c>
      <c r="AT919" s="18">
        <f t="shared" ca="1" si="1526"/>
        <v>532.18994687538725</v>
      </c>
      <c r="AU919" s="8">
        <f t="shared" ca="1" si="1526"/>
        <v>579.53605807401777</v>
      </c>
      <c r="AV919" s="8">
        <f t="shared" ca="1" si="1526"/>
        <v>569.42425737660824</v>
      </c>
      <c r="AW919" s="8">
        <f t="shared" ca="1" si="1526"/>
        <v>634.28198686598887</v>
      </c>
      <c r="AX919" s="8">
        <f t="shared" ca="1" si="1526"/>
        <v>675.03400166834535</v>
      </c>
      <c r="AY919" s="8">
        <f t="shared" ca="1" si="1526"/>
        <v>675.98235947121907</v>
      </c>
      <c r="AZ919" s="8">
        <f t="shared" ca="1" si="1526"/>
        <v>580.86727166034245</v>
      </c>
      <c r="BB919" s="8">
        <f t="shared" ca="1" si="1502"/>
        <v>683.10337676223878</v>
      </c>
      <c r="BC919" s="8">
        <f t="shared" ca="1" si="1503"/>
        <v>741.49694343157466</v>
      </c>
      <c r="BD919" s="8">
        <f t="shared" ca="1" si="1504"/>
        <v>717.57203219956682</v>
      </c>
      <c r="BE919" s="8">
        <f t="shared" ca="1" si="1505"/>
        <v>793.50146939047966</v>
      </c>
      <c r="BF919" s="8">
        <f t="shared" ca="1" si="1506"/>
        <v>682.38508487389731</v>
      </c>
      <c r="BG919" s="18">
        <f t="shared" ca="1" si="1507"/>
        <v>742.99097946642667</v>
      </c>
      <c r="BH919" s="8">
        <f t="shared" ca="1" si="1508"/>
        <v>845.49058801652643</v>
      </c>
      <c r="BI919" s="8">
        <f t="shared" ca="1" si="1509"/>
        <v>816.83979678531784</v>
      </c>
      <c r="BJ919" s="8">
        <f t="shared" ca="1" si="1510"/>
        <v>926.96722510072561</v>
      </c>
      <c r="BK919" s="8">
        <f t="shared" ca="1" si="1511"/>
        <v>937.62263220881357</v>
      </c>
      <c r="BL919" s="8">
        <f t="shared" ca="1" si="1512"/>
        <v>912.65973865603303</v>
      </c>
      <c r="BM919" s="8">
        <f t="shared" ca="1" si="1513"/>
        <v>741.08843803699915</v>
      </c>
    </row>
    <row r="920" spans="2:65" x14ac:dyDescent="0.3">
      <c r="B920" s="12">
        <f t="shared" ca="1" si="1475"/>
        <v>0.25695086079930984</v>
      </c>
      <c r="C920" s="12">
        <f t="shared" ca="1" si="1475"/>
        <v>0.85393684316643714</v>
      </c>
      <c r="D920" s="12">
        <f t="shared" ca="1" si="1475"/>
        <v>0.28870154284696103</v>
      </c>
      <c r="E920" s="12">
        <f t="shared" ca="1" si="1475"/>
        <v>0.49784692412900922</v>
      </c>
      <c r="F920" s="12">
        <f t="shared" ca="1" si="1475"/>
        <v>7.5136274717200191E-2</v>
      </c>
      <c r="G920" s="11">
        <f t="shared" ca="1" si="1475"/>
        <v>0.25969295869432685</v>
      </c>
      <c r="H920" s="10">
        <f t="shared" ca="1" si="1475"/>
        <v>0.96321856361172398</v>
      </c>
      <c r="I920" s="10">
        <f t="shared" ca="1" si="1475"/>
        <v>0.98759999064865811</v>
      </c>
      <c r="J920" s="10">
        <f t="shared" ca="1" si="1475"/>
        <v>0.44104737126007854</v>
      </c>
      <c r="K920" s="10">
        <f t="shared" ca="1" si="1475"/>
        <v>4.958841552110671E-2</v>
      </c>
      <c r="L920" s="10">
        <f t="shared" ca="1" si="1475"/>
        <v>0.60472025347358349</v>
      </c>
      <c r="M920" s="10">
        <f t="shared" ca="1" si="1475"/>
        <v>0.48430826780086933</v>
      </c>
      <c r="O920" s="8">
        <f t="shared" ca="1" si="1476"/>
        <v>-0.65277441274498638</v>
      </c>
      <c r="P920" s="8">
        <f t="shared" ca="1" si="1477"/>
        <v>1.0534685223024995</v>
      </c>
      <c r="Q920" s="8">
        <f t="shared" ca="1" si="1478"/>
        <v>-0.55718200140614349</v>
      </c>
      <c r="R920" s="8">
        <f t="shared" ca="1" si="1479"/>
        <v>-5.396987055632573E-3</v>
      </c>
      <c r="S920" s="8">
        <f t="shared" ca="1" si="1480"/>
        <v>-1.4385694420999755</v>
      </c>
      <c r="T920" s="8">
        <f t="shared" ca="1" si="1481"/>
        <v>-0.64429228522565674</v>
      </c>
      <c r="U920" s="8">
        <f t="shared" ca="1" si="1482"/>
        <v>1.7893226225746839</v>
      </c>
      <c r="V920" s="8">
        <f t="shared" ca="1" si="1483"/>
        <v>2.244503582155613</v>
      </c>
      <c r="W920" s="8">
        <f t="shared" ca="1" si="1484"/>
        <v>-0.14831428464402865</v>
      </c>
      <c r="X920" s="8">
        <f t="shared" ca="1" si="1485"/>
        <v>-1.6488575035082482</v>
      </c>
      <c r="Y920" s="8">
        <f t="shared" ca="1" si="1486"/>
        <v>0.26558415097673793</v>
      </c>
      <c r="Z920" s="8">
        <f t="shared" ca="1" si="1487"/>
        <v>-3.9343487281523433E-2</v>
      </c>
      <c r="AB920" s="8">
        <f t="shared" ca="1" si="1488"/>
        <v>-6.5277441274498638E-2</v>
      </c>
      <c r="AC920" s="8">
        <f t="shared" ca="1" si="1489"/>
        <v>0.10534685223024996</v>
      </c>
      <c r="AD920" s="8">
        <f t="shared" ca="1" si="1490"/>
        <v>-5.5718200140614349E-2</v>
      </c>
      <c r="AE920" s="8">
        <f t="shared" ca="1" si="1491"/>
        <v>-5.3969870556325736E-4</v>
      </c>
      <c r="AF920" s="8">
        <f t="shared" ca="1" si="1492"/>
        <v>-0.14385694420999756</v>
      </c>
      <c r="AG920" s="18">
        <f t="shared" ca="1" si="1493"/>
        <v>-6.4429228522565676E-2</v>
      </c>
      <c r="AH920" s="8">
        <f t="shared" ca="1" si="1494"/>
        <v>0.17893226225746839</v>
      </c>
      <c r="AI920" s="8">
        <f t="shared" ca="1" si="1495"/>
        <v>0.22445035821556131</v>
      </c>
      <c r="AJ920" s="8">
        <f t="shared" ca="1" si="1496"/>
        <v>-1.4831428464402866E-2</v>
      </c>
      <c r="AK920" s="8">
        <f t="shared" ca="1" si="1497"/>
        <v>-0.16488575035082484</v>
      </c>
      <c r="AL920" s="8">
        <f t="shared" ca="1" si="1498"/>
        <v>2.6558415097673795E-2</v>
      </c>
      <c r="AM920" s="8">
        <f t="shared" ca="1" si="1499"/>
        <v>-3.9343487281523438E-3</v>
      </c>
      <c r="AO920" s="8">
        <f t="shared" ca="1" si="1500"/>
        <v>469.24688589016989</v>
      </c>
      <c r="AP920" s="8">
        <f t="shared" ref="AP920:AZ920" ca="1" si="1527">AO920*EXP(AC920)</f>
        <v>521.37830490347835</v>
      </c>
      <c r="AQ920" s="8">
        <f t="shared" ca="1" si="1527"/>
        <v>493.12253417334705</v>
      </c>
      <c r="AR920" s="8">
        <f t="shared" ca="1" si="1527"/>
        <v>492.85646838410884</v>
      </c>
      <c r="AS920" s="8">
        <f t="shared" ca="1" si="1527"/>
        <v>426.81943214937047</v>
      </c>
      <c r="AT920" s="18">
        <f t="shared" ca="1" si="1527"/>
        <v>400.18695272858497</v>
      </c>
      <c r="AU920" s="8">
        <f t="shared" ca="1" si="1527"/>
        <v>478.59947666256579</v>
      </c>
      <c r="AV920" s="8">
        <f t="shared" ca="1" si="1527"/>
        <v>599.03165325310374</v>
      </c>
      <c r="AW920" s="8">
        <f t="shared" ca="1" si="1527"/>
        <v>590.21271849870243</v>
      </c>
      <c r="AX920" s="8">
        <f t="shared" ca="1" si="1527"/>
        <v>500.49482617961752</v>
      </c>
      <c r="AY920" s="8">
        <f t="shared" ca="1" si="1527"/>
        <v>513.96526044903692</v>
      </c>
      <c r="AZ920" s="8">
        <f t="shared" ca="1" si="1527"/>
        <v>511.94711452844894</v>
      </c>
      <c r="BB920" s="8">
        <f t="shared" ca="1" si="1502"/>
        <v>701.86165184746494</v>
      </c>
      <c r="BC920" s="8">
        <f t="shared" ca="1" si="1503"/>
        <v>794.50457103584699</v>
      </c>
      <c r="BD920" s="8">
        <f t="shared" ca="1" si="1504"/>
        <v>752.12647212195168</v>
      </c>
      <c r="BE920" s="8">
        <f t="shared" ca="1" si="1505"/>
        <v>763.66081565791194</v>
      </c>
      <c r="BF920" s="8">
        <f t="shared" ca="1" si="1506"/>
        <v>691.08780671021384</v>
      </c>
      <c r="BG920" s="18">
        <f t="shared" ca="1" si="1507"/>
        <v>657.21929214870454</v>
      </c>
      <c r="BH920" s="8">
        <f t="shared" ca="1" si="1508"/>
        <v>784.65831538923214</v>
      </c>
      <c r="BI920" s="8">
        <f t="shared" ca="1" si="1509"/>
        <v>1020.7135103574363</v>
      </c>
      <c r="BJ920" s="8">
        <f t="shared" ca="1" si="1510"/>
        <v>1057.5328451951937</v>
      </c>
      <c r="BK920" s="8">
        <f t="shared" ca="1" si="1511"/>
        <v>895.66527961332781</v>
      </c>
      <c r="BL920" s="8">
        <f t="shared" ca="1" si="1512"/>
        <v>919.71773955395406</v>
      </c>
      <c r="BM920" s="8">
        <f t="shared" ca="1" si="1513"/>
        <v>910.13479974913776</v>
      </c>
    </row>
    <row r="921" spans="2:65" x14ac:dyDescent="0.3">
      <c r="B921" s="12">
        <f t="shared" ca="1" si="1475"/>
        <v>0.77419614333812592</v>
      </c>
      <c r="C921" s="12">
        <f t="shared" ca="1" si="1475"/>
        <v>0.76534220330988489</v>
      </c>
      <c r="D921" s="12">
        <f t="shared" ca="1" si="1475"/>
        <v>0.29038435327589329</v>
      </c>
      <c r="E921" s="12">
        <f t="shared" ca="1" si="1475"/>
        <v>0.69158698872221425</v>
      </c>
      <c r="F921" s="12">
        <f t="shared" ca="1" si="1475"/>
        <v>0.54051009842020104</v>
      </c>
      <c r="G921" s="11">
        <f t="shared" ca="1" si="1475"/>
        <v>0.67951111811333231</v>
      </c>
      <c r="H921" s="10">
        <f t="shared" ca="1" si="1475"/>
        <v>0.68894951721012887</v>
      </c>
      <c r="I921" s="10">
        <f t="shared" ca="1" si="1475"/>
        <v>0.33098243072146527</v>
      </c>
      <c r="J921" s="10">
        <f t="shared" ca="1" si="1475"/>
        <v>4.0188606520024317E-2</v>
      </c>
      <c r="K921" s="10">
        <f t="shared" ca="1" si="1475"/>
        <v>0.24374677051182914</v>
      </c>
      <c r="L921" s="10">
        <f t="shared" ca="1" si="1475"/>
        <v>0.82894779120917839</v>
      </c>
      <c r="M921" s="10">
        <f t="shared" ca="1" si="1475"/>
        <v>0.93211419003514429</v>
      </c>
      <c r="O921" s="8">
        <f t="shared" ca="1" si="1476"/>
        <v>0.75273742913758801</v>
      </c>
      <c r="P921" s="8">
        <f t="shared" ca="1" si="1477"/>
        <v>0.72359307615351187</v>
      </c>
      <c r="Q921" s="8">
        <f t="shared" ca="1" si="1478"/>
        <v>-0.55226222632980071</v>
      </c>
      <c r="R921" s="8">
        <f t="shared" ca="1" si="1479"/>
        <v>0.50035373680433948</v>
      </c>
      <c r="S921" s="8">
        <f t="shared" ca="1" si="1480"/>
        <v>0.10171889592840923</v>
      </c>
      <c r="T921" s="8">
        <f t="shared" ca="1" si="1481"/>
        <v>0.4663321580338094</v>
      </c>
      <c r="U921" s="8">
        <f t="shared" ca="1" si="1482"/>
        <v>0.49287492534526889</v>
      </c>
      <c r="V921" s="8">
        <f t="shared" ca="1" si="1483"/>
        <v>-0.43720199721745606</v>
      </c>
      <c r="W921" s="8">
        <f t="shared" ca="1" si="1484"/>
        <v>-1.7485015754276512</v>
      </c>
      <c r="X921" s="8">
        <f t="shared" ca="1" si="1485"/>
        <v>-0.69430087716145528</v>
      </c>
      <c r="Y921" s="8">
        <f t="shared" ca="1" si="1486"/>
        <v>0.95001541982564264</v>
      </c>
      <c r="Z921" s="8">
        <f t="shared" ca="1" si="1487"/>
        <v>1.4917235988627682</v>
      </c>
      <c r="AB921" s="8">
        <f t="shared" ca="1" si="1488"/>
        <v>7.5273742913758809E-2</v>
      </c>
      <c r="AC921" s="8">
        <f t="shared" ca="1" si="1489"/>
        <v>7.2359307615351184E-2</v>
      </c>
      <c r="AD921" s="8">
        <f t="shared" ca="1" si="1490"/>
        <v>-5.5226222632980076E-2</v>
      </c>
      <c r="AE921" s="8">
        <f t="shared" ca="1" si="1491"/>
        <v>5.0035373680433953E-2</v>
      </c>
      <c r="AF921" s="8">
        <f t="shared" ca="1" si="1492"/>
        <v>1.0171889592840924E-2</v>
      </c>
      <c r="AG921" s="18">
        <f t="shared" ca="1" si="1493"/>
        <v>4.6633215803380944E-2</v>
      </c>
      <c r="AH921" s="8">
        <f t="shared" ca="1" si="1494"/>
        <v>4.928749253452689E-2</v>
      </c>
      <c r="AI921" s="8">
        <f t="shared" ca="1" si="1495"/>
        <v>-4.3720199721745609E-2</v>
      </c>
      <c r="AJ921" s="8">
        <f t="shared" ca="1" si="1496"/>
        <v>-0.17485015754276512</v>
      </c>
      <c r="AK921" s="8">
        <f t="shared" ca="1" si="1497"/>
        <v>-6.9430087716145533E-2</v>
      </c>
      <c r="AL921" s="8">
        <f t="shared" ca="1" si="1498"/>
        <v>9.5001541982564275E-2</v>
      </c>
      <c r="AM921" s="8">
        <f t="shared" ca="1" si="1499"/>
        <v>0.14917235988627683</v>
      </c>
      <c r="AO921" s="8">
        <f t="shared" ca="1" si="1500"/>
        <v>540.05998854007873</v>
      </c>
      <c r="AP921" s="8">
        <f t="shared" ref="AP921:AZ921" ca="1" si="1528">AO921*EXP(AC921)</f>
        <v>580.58692463006298</v>
      </c>
      <c r="AQ921" s="8">
        <f t="shared" ca="1" si="1528"/>
        <v>549.39260215823856</v>
      </c>
      <c r="AR921" s="8">
        <f t="shared" ca="1" si="1528"/>
        <v>577.58099401591687</v>
      </c>
      <c r="AS921" s="8">
        <f t="shared" ca="1" si="1528"/>
        <v>583.48606607338729</v>
      </c>
      <c r="AT921" s="18">
        <f t="shared" ca="1" si="1528"/>
        <v>611.34031674885159</v>
      </c>
      <c r="AU921" s="8">
        <f t="shared" ca="1" si="1528"/>
        <v>642.22665070694961</v>
      </c>
      <c r="AV921" s="8">
        <f t="shared" ca="1" si="1528"/>
        <v>614.75331907669101</v>
      </c>
      <c r="AW921" s="8">
        <f t="shared" ca="1" si="1528"/>
        <v>516.13632308096601</v>
      </c>
      <c r="AX921" s="8">
        <f t="shared" ca="1" si="1528"/>
        <v>481.51666194674124</v>
      </c>
      <c r="AY921" s="8">
        <f t="shared" ca="1" si="1528"/>
        <v>529.50487768715573</v>
      </c>
      <c r="AZ921" s="8">
        <f t="shared" ca="1" si="1528"/>
        <v>614.68794760065759</v>
      </c>
      <c r="BB921" s="8">
        <f t="shared" ca="1" si="1502"/>
        <v>738.73894540934873</v>
      </c>
      <c r="BC921" s="8">
        <f t="shared" ca="1" si="1503"/>
        <v>762.69368468849802</v>
      </c>
      <c r="BD921" s="8">
        <f t="shared" ca="1" si="1504"/>
        <v>703.52025476882693</v>
      </c>
      <c r="BE921" s="8">
        <f t="shared" ca="1" si="1505"/>
        <v>766.70692667158937</v>
      </c>
      <c r="BF921" s="8">
        <f t="shared" ca="1" si="1506"/>
        <v>775.3199401615633</v>
      </c>
      <c r="BG921" s="18">
        <f t="shared" ca="1" si="1507"/>
        <v>810.25443413135633</v>
      </c>
      <c r="BH921" s="8">
        <f t="shared" ca="1" si="1508"/>
        <v>831.65592723059024</v>
      </c>
      <c r="BI921" s="8">
        <f t="shared" ca="1" si="1509"/>
        <v>801.11869400628143</v>
      </c>
      <c r="BJ921" s="8">
        <f t="shared" ca="1" si="1510"/>
        <v>665.86106511588753</v>
      </c>
      <c r="BK921" s="8">
        <f t="shared" ca="1" si="1511"/>
        <v>643.10618511016048</v>
      </c>
      <c r="BL921" s="8">
        <f t="shared" ca="1" si="1512"/>
        <v>659.2914856779845</v>
      </c>
      <c r="BM921" s="8">
        <f t="shared" ca="1" si="1513"/>
        <v>757.28971588820446</v>
      </c>
    </row>
    <row r="922" spans="2:65" x14ac:dyDescent="0.3">
      <c r="B922" s="12">
        <f t="shared" ca="1" si="1475"/>
        <v>0.8426036345624478</v>
      </c>
      <c r="C922" s="12">
        <f t="shared" ca="1" si="1475"/>
        <v>0.77694208605952042</v>
      </c>
      <c r="D922" s="12">
        <f t="shared" ca="1" si="1475"/>
        <v>0.52922397357929618</v>
      </c>
      <c r="E922" s="12">
        <f t="shared" ca="1" si="1475"/>
        <v>0.82848767966851011</v>
      </c>
      <c r="F922" s="12">
        <f t="shared" ca="1" si="1475"/>
        <v>8.8251693998421366E-2</v>
      </c>
      <c r="G922" s="11">
        <f t="shared" ca="1" si="1475"/>
        <v>0.91487247661261928</v>
      </c>
      <c r="H922" s="10">
        <f t="shared" ca="1" si="1475"/>
        <v>0.34638620547669052</v>
      </c>
      <c r="I922" s="10">
        <f t="shared" ca="1" si="1475"/>
        <v>0.81558747645220697</v>
      </c>
      <c r="J922" s="10">
        <f t="shared" ca="1" si="1475"/>
        <v>0.4392400563499349</v>
      </c>
      <c r="K922" s="10">
        <f t="shared" ca="1" si="1475"/>
        <v>0.54211496166881845</v>
      </c>
      <c r="L922" s="10">
        <f t="shared" ca="1" si="1475"/>
        <v>0.67077768255739811</v>
      </c>
      <c r="M922" s="10">
        <f t="shared" ca="1" si="1475"/>
        <v>0.38089614996831878</v>
      </c>
      <c r="O922" s="8">
        <f t="shared" ca="1" si="1476"/>
        <v>1.005216252533722</v>
      </c>
      <c r="P922" s="8">
        <f t="shared" ca="1" si="1477"/>
        <v>0.76190647052729044</v>
      </c>
      <c r="Q922" s="8">
        <f t="shared" ca="1" si="1478"/>
        <v>7.3319276138779838E-2</v>
      </c>
      <c r="R922" s="8">
        <f t="shared" ca="1" si="1479"/>
        <v>0.94820590685298711</v>
      </c>
      <c r="S922" s="8">
        <f t="shared" ca="1" si="1480"/>
        <v>-1.3515997573531269</v>
      </c>
      <c r="T922" s="8">
        <f t="shared" ca="1" si="1481"/>
        <v>1.3713847565973676</v>
      </c>
      <c r="U922" s="8">
        <f t="shared" ca="1" si="1482"/>
        <v>-0.39509549839136082</v>
      </c>
      <c r="V922" s="8">
        <f t="shared" ca="1" si="1483"/>
        <v>0.89867640746163036</v>
      </c>
      <c r="W922" s="8">
        <f t="shared" ca="1" si="1484"/>
        <v>-0.15289622528130856</v>
      </c>
      <c r="X922" s="8">
        <f t="shared" ca="1" si="1485"/>
        <v>0.10576339971588751</v>
      </c>
      <c r="Y922" s="8">
        <f t="shared" ca="1" si="1486"/>
        <v>0.44206159442284254</v>
      </c>
      <c r="Z922" s="8">
        <f t="shared" ca="1" si="1487"/>
        <v>-0.30312802170890524</v>
      </c>
      <c r="AB922" s="8">
        <f t="shared" ca="1" si="1488"/>
        <v>0.10052162525337222</v>
      </c>
      <c r="AC922" s="8">
        <f t="shared" ca="1" si="1489"/>
        <v>7.6190647052729044E-2</v>
      </c>
      <c r="AD922" s="8">
        <f t="shared" ca="1" si="1490"/>
        <v>7.3319276138779843E-3</v>
      </c>
      <c r="AE922" s="8">
        <f t="shared" ca="1" si="1491"/>
        <v>9.4820590685298717E-2</v>
      </c>
      <c r="AF922" s="8">
        <f t="shared" ca="1" si="1492"/>
        <v>-0.13515997573531269</v>
      </c>
      <c r="AG922" s="18">
        <f t="shared" ca="1" si="1493"/>
        <v>0.13713847565973677</v>
      </c>
      <c r="AH922" s="8">
        <f t="shared" ca="1" si="1494"/>
        <v>-3.9509549839136085E-2</v>
      </c>
      <c r="AI922" s="8">
        <f t="shared" ca="1" si="1495"/>
        <v>8.9867640746163047E-2</v>
      </c>
      <c r="AJ922" s="8">
        <f t="shared" ca="1" si="1496"/>
        <v>-1.5289622528130856E-2</v>
      </c>
      <c r="AK922" s="8">
        <f t="shared" ca="1" si="1497"/>
        <v>1.0576339971588751E-2</v>
      </c>
      <c r="AL922" s="8">
        <f t="shared" ca="1" si="1498"/>
        <v>4.420615944228426E-2</v>
      </c>
      <c r="AM922" s="8">
        <f t="shared" ca="1" si="1499"/>
        <v>-3.0312802170890524E-2</v>
      </c>
      <c r="AO922" s="8">
        <f t="shared" ca="1" si="1500"/>
        <v>553.86894955643368</v>
      </c>
      <c r="AP922" s="8">
        <f t="shared" ref="AP922:AZ922" ca="1" si="1529">AO922*EXP(AC922)</f>
        <v>597.71780983628469</v>
      </c>
      <c r="AQ922" s="8">
        <f t="shared" ca="1" si="1529"/>
        <v>602.11633869477737</v>
      </c>
      <c r="AR922" s="8">
        <f t="shared" ca="1" si="1529"/>
        <v>662.00378336188965</v>
      </c>
      <c r="AS922" s="8">
        <f t="shared" ca="1" si="1529"/>
        <v>578.31071603839723</v>
      </c>
      <c r="AT922" s="18">
        <f t="shared" ca="1" si="1529"/>
        <v>663.31485434648346</v>
      </c>
      <c r="AU922" s="8">
        <f t="shared" ca="1" si="1529"/>
        <v>637.61855033526331</v>
      </c>
      <c r="AV922" s="8">
        <f t="shared" ca="1" si="1529"/>
        <v>697.57348417372486</v>
      </c>
      <c r="AW922" s="8">
        <f t="shared" ca="1" si="1529"/>
        <v>686.98897171174474</v>
      </c>
      <c r="AX922" s="8">
        <f t="shared" ca="1" si="1529"/>
        <v>694.29335938866654</v>
      </c>
      <c r="AY922" s="8">
        <f t="shared" ca="1" si="1529"/>
        <v>725.67389878349763</v>
      </c>
      <c r="AZ922" s="8">
        <f t="shared" ca="1" si="1529"/>
        <v>704.00674460371272</v>
      </c>
      <c r="BB922" s="8">
        <f t="shared" ca="1" si="1502"/>
        <v>770.52482158783221</v>
      </c>
      <c r="BC922" s="8">
        <f t="shared" ca="1" si="1503"/>
        <v>847.15562975583248</v>
      </c>
      <c r="BD922" s="8">
        <f t="shared" ca="1" si="1504"/>
        <v>917.76552076711869</v>
      </c>
      <c r="BE922" s="8">
        <f t="shared" ca="1" si="1505"/>
        <v>1007.4827629982153</v>
      </c>
      <c r="BF922" s="8">
        <f t="shared" ca="1" si="1506"/>
        <v>909.26705135906377</v>
      </c>
      <c r="BG922" s="18">
        <f t="shared" ca="1" si="1507"/>
        <v>1096.2430710975686</v>
      </c>
      <c r="BH922" s="8">
        <f t="shared" ca="1" si="1508"/>
        <v>1007.5611343319164</v>
      </c>
      <c r="BI922" s="8">
        <f t="shared" ca="1" si="1509"/>
        <v>1110.1422617312103</v>
      </c>
      <c r="BJ922" s="8">
        <f t="shared" ca="1" si="1510"/>
        <v>1145.1331395635061</v>
      </c>
      <c r="BK922" s="8">
        <f t="shared" ca="1" si="1511"/>
        <v>1182.178269432934</v>
      </c>
      <c r="BL922" s="8">
        <f t="shared" ca="1" si="1512"/>
        <v>1233.3537044836769</v>
      </c>
      <c r="BM922" s="8">
        <f t="shared" ca="1" si="1513"/>
        <v>1253.2344230698732</v>
      </c>
    </row>
    <row r="923" spans="2:65" x14ac:dyDescent="0.3">
      <c r="B923" s="12">
        <f t="shared" ca="1" si="1475"/>
        <v>0.5433613064447399</v>
      </c>
      <c r="C923" s="12">
        <f t="shared" ca="1" si="1475"/>
        <v>0.98745516881790529</v>
      </c>
      <c r="D923" s="12">
        <f t="shared" ca="1" si="1475"/>
        <v>0.92575590642778205</v>
      </c>
      <c r="E923" s="12">
        <f t="shared" ca="1" si="1475"/>
        <v>0.87003135021001088</v>
      </c>
      <c r="F923" s="12">
        <f t="shared" ca="1" si="1475"/>
        <v>0.84558729212631789</v>
      </c>
      <c r="G923" s="11">
        <f t="shared" ref="C923:M938" ca="1" si="1530">RAND()</f>
        <v>0.82688161812446703</v>
      </c>
      <c r="H923" s="10">
        <f t="shared" ca="1" si="1530"/>
        <v>0.26337041525170002</v>
      </c>
      <c r="I923" s="10">
        <f t="shared" ca="1" si="1530"/>
        <v>0.30839177339656054</v>
      </c>
      <c r="J923" s="10">
        <f t="shared" ca="1" si="1530"/>
        <v>0.35516134664602306</v>
      </c>
      <c r="K923" s="10">
        <f t="shared" ca="1" si="1530"/>
        <v>0.41942744330766435</v>
      </c>
      <c r="L923" s="10">
        <f t="shared" ca="1" si="1530"/>
        <v>3.4937987186698938E-2</v>
      </c>
      <c r="M923" s="10">
        <f t="shared" ca="1" si="1530"/>
        <v>0.21480845698360174</v>
      </c>
      <c r="O923" s="8">
        <f t="shared" ca="1" si="1476"/>
        <v>0.10890557200976471</v>
      </c>
      <c r="P923" s="8">
        <f t="shared" ca="1" si="1477"/>
        <v>2.2400194165865668</v>
      </c>
      <c r="Q923" s="8">
        <f t="shared" ca="1" si="1478"/>
        <v>1.4448921303701843</v>
      </c>
      <c r="R923" s="8">
        <f t="shared" ca="1" si="1479"/>
        <v>1.1265393377453752</v>
      </c>
      <c r="S923" s="8">
        <f t="shared" ca="1" si="1480"/>
        <v>1.0176897587656886</v>
      </c>
      <c r="T923" s="8">
        <f t="shared" ca="1" si="1481"/>
        <v>0.94191382044221539</v>
      </c>
      <c r="U923" s="8">
        <f t="shared" ca="1" si="1482"/>
        <v>-0.63298899358483818</v>
      </c>
      <c r="V923" s="8">
        <f t="shared" ca="1" si="1483"/>
        <v>-0.5004140720836977</v>
      </c>
      <c r="W923" s="8">
        <f t="shared" ca="1" si="1484"/>
        <v>-0.3714227368359409</v>
      </c>
      <c r="X923" s="8">
        <f t="shared" ca="1" si="1485"/>
        <v>-0.20335843298478973</v>
      </c>
      <c r="Y923" s="8">
        <f t="shared" ca="1" si="1486"/>
        <v>-1.8127138035407704</v>
      </c>
      <c r="Z923" s="8">
        <f t="shared" ca="1" si="1487"/>
        <v>-0.78984736453437931</v>
      </c>
      <c r="AB923" s="8">
        <f t="shared" ca="1" si="1488"/>
        <v>1.0890557200976472E-2</v>
      </c>
      <c r="AC923" s="8">
        <f t="shared" ca="1" si="1489"/>
        <v>0.22400194165865669</v>
      </c>
      <c r="AD923" s="8">
        <f t="shared" ca="1" si="1490"/>
        <v>0.14448921303701842</v>
      </c>
      <c r="AE923" s="8">
        <f t="shared" ca="1" si="1491"/>
        <v>0.11265393377453753</v>
      </c>
      <c r="AF923" s="8">
        <f t="shared" ca="1" si="1492"/>
        <v>0.10176897587656886</v>
      </c>
      <c r="AG923" s="18">
        <f t="shared" ca="1" si="1493"/>
        <v>9.4191382044221547E-2</v>
      </c>
      <c r="AH923" s="8">
        <f t="shared" ca="1" si="1494"/>
        <v>-6.3298899358483818E-2</v>
      </c>
      <c r="AI923" s="8">
        <f t="shared" ca="1" si="1495"/>
        <v>-5.0041407208369776E-2</v>
      </c>
      <c r="AJ923" s="8">
        <f t="shared" ca="1" si="1496"/>
        <v>-3.7142273683594094E-2</v>
      </c>
      <c r="AK923" s="8">
        <f t="shared" ca="1" si="1497"/>
        <v>-2.0335843298478973E-2</v>
      </c>
      <c r="AL923" s="8">
        <f t="shared" ca="1" si="1498"/>
        <v>-0.18127138035407706</v>
      </c>
      <c r="AM923" s="8">
        <f t="shared" ca="1" si="1499"/>
        <v>-7.898473645343794E-2</v>
      </c>
      <c r="AO923" s="8">
        <f t="shared" ca="1" si="1500"/>
        <v>506.38489265974363</v>
      </c>
      <c r="AP923" s="8">
        <f t="shared" ref="AP923:AZ923" ca="1" si="1531">AO923*EXP(AC923)</f>
        <v>633.52469397045945</v>
      </c>
      <c r="AQ923" s="8">
        <f t="shared" ca="1" si="1531"/>
        <v>732.00562053638112</v>
      </c>
      <c r="AR923" s="8">
        <f t="shared" ca="1" si="1531"/>
        <v>819.29328904859722</v>
      </c>
      <c r="AS923" s="8">
        <f t="shared" ca="1" si="1531"/>
        <v>907.06226931657261</v>
      </c>
      <c r="AT923" s="18">
        <f t="shared" ca="1" si="1531"/>
        <v>996.65281931432833</v>
      </c>
      <c r="AU923" s="8">
        <f t="shared" ca="1" si="1531"/>
        <v>935.52099181048982</v>
      </c>
      <c r="AV923" s="8">
        <f t="shared" ca="1" si="1531"/>
        <v>889.85824733949539</v>
      </c>
      <c r="AW923" s="8">
        <f t="shared" ca="1" si="1531"/>
        <v>857.41316079765352</v>
      </c>
      <c r="AX923" s="8">
        <f t="shared" ca="1" si="1531"/>
        <v>840.15303553689182</v>
      </c>
      <c r="AY923" s="8">
        <f t="shared" ca="1" si="1531"/>
        <v>700.86317326078995</v>
      </c>
      <c r="AZ923" s="8">
        <f t="shared" ca="1" si="1531"/>
        <v>647.63543880447821</v>
      </c>
      <c r="BB923" s="8">
        <f t="shared" ca="1" si="1502"/>
        <v>743.98971687090705</v>
      </c>
      <c r="BC923" s="8">
        <f t="shared" ca="1" si="1503"/>
        <v>907.36022515907143</v>
      </c>
      <c r="BD923" s="8">
        <f t="shared" ca="1" si="1504"/>
        <v>1045.4083914216621</v>
      </c>
      <c r="BE923" s="8">
        <f t="shared" ca="1" si="1505"/>
        <v>1161.1362739627039</v>
      </c>
      <c r="BF923" s="8">
        <f t="shared" ca="1" si="1506"/>
        <v>1283.0131514796287</v>
      </c>
      <c r="BG923" s="18">
        <f t="shared" ca="1" si="1507"/>
        <v>1509.908054753977</v>
      </c>
      <c r="BH923" s="8">
        <f t="shared" ca="1" si="1508"/>
        <v>1416.0813395404127</v>
      </c>
      <c r="BI923" s="8">
        <f t="shared" ca="1" si="1509"/>
        <v>1315.1313522818798</v>
      </c>
      <c r="BJ923" s="8">
        <f t="shared" ca="1" si="1510"/>
        <v>1263.9448324611928</v>
      </c>
      <c r="BK923" s="8">
        <f t="shared" ca="1" si="1511"/>
        <v>1129.0353712805161</v>
      </c>
      <c r="BL923" s="8">
        <f t="shared" ca="1" si="1512"/>
        <v>920.62006095475783</v>
      </c>
      <c r="BM923" s="8">
        <f t="shared" ca="1" si="1513"/>
        <v>871.05855737825618</v>
      </c>
    </row>
    <row r="924" spans="2:65" x14ac:dyDescent="0.3">
      <c r="B924" s="12">
        <f t="shared" ca="1" si="1475"/>
        <v>0.32515164139834329</v>
      </c>
      <c r="C924" s="12">
        <f t="shared" ca="1" si="1530"/>
        <v>0.49261485700133867</v>
      </c>
      <c r="D924" s="12">
        <f t="shared" ca="1" si="1530"/>
        <v>0.18137892468681827</v>
      </c>
      <c r="E924" s="12">
        <f t="shared" ca="1" si="1530"/>
        <v>0.94239863619167086</v>
      </c>
      <c r="F924" s="12">
        <f t="shared" ca="1" si="1530"/>
        <v>0.41868983080789124</v>
      </c>
      <c r="G924" s="11">
        <f t="shared" ca="1" si="1530"/>
        <v>0.83869372953800025</v>
      </c>
      <c r="H924" s="10">
        <f t="shared" ca="1" si="1530"/>
        <v>3.022608224333978E-2</v>
      </c>
      <c r="I924" s="10">
        <f t="shared" ca="1" si="1530"/>
        <v>0.53486590734522854</v>
      </c>
      <c r="J924" s="10">
        <f t="shared" ca="1" si="1530"/>
        <v>0.23021645045507111</v>
      </c>
      <c r="K924" s="10">
        <f t="shared" ca="1" si="1530"/>
        <v>0.30460665496955264</v>
      </c>
      <c r="L924" s="10">
        <f t="shared" ca="1" si="1530"/>
        <v>0.82100646643566</v>
      </c>
      <c r="M924" s="10">
        <f t="shared" ca="1" si="1530"/>
        <v>0.1496018707707637</v>
      </c>
      <c r="O924" s="8">
        <f t="shared" ca="1" si="1476"/>
        <v>-0.45334090433156804</v>
      </c>
      <c r="P924" s="8">
        <f t="shared" ca="1" si="1477"/>
        <v>-1.8512865672279246E-2</v>
      </c>
      <c r="Q924" s="8">
        <f t="shared" ca="1" si="1478"/>
        <v>-0.91012261461887078</v>
      </c>
      <c r="R924" s="8">
        <f t="shared" ca="1" si="1479"/>
        <v>1.5752327617697204</v>
      </c>
      <c r="S924" s="8">
        <f t="shared" ca="1" si="1480"/>
        <v>-0.20524634553575771</v>
      </c>
      <c r="T924" s="8">
        <f t="shared" ca="1" si="1481"/>
        <v>0.98910342733447099</v>
      </c>
      <c r="U924" s="8">
        <f t="shared" ca="1" si="1482"/>
        <v>-1.8774812522807607</v>
      </c>
      <c r="V924" s="8">
        <f t="shared" ca="1" si="1483"/>
        <v>8.7507423072128873E-2</v>
      </c>
      <c r="W924" s="8">
        <f t="shared" ca="1" si="1484"/>
        <v>-0.73813420350985048</v>
      </c>
      <c r="X924" s="8">
        <f t="shared" ca="1" si="1485"/>
        <v>-0.51119672751258416</v>
      </c>
      <c r="Y924" s="8">
        <f t="shared" ca="1" si="1486"/>
        <v>0.91920746530316044</v>
      </c>
      <c r="Z924" s="8">
        <f t="shared" ca="1" si="1487"/>
        <v>-1.038142448632221</v>
      </c>
      <c r="AB924" s="8">
        <f t="shared" ca="1" si="1488"/>
        <v>-4.533409043315681E-2</v>
      </c>
      <c r="AC924" s="8">
        <f t="shared" ca="1" si="1489"/>
        <v>-1.8512865672279247E-3</v>
      </c>
      <c r="AD924" s="8">
        <f t="shared" ca="1" si="1490"/>
        <v>-9.1012261461887081E-2</v>
      </c>
      <c r="AE924" s="8">
        <f t="shared" ca="1" si="1491"/>
        <v>0.15752327617697204</v>
      </c>
      <c r="AF924" s="8">
        <f t="shared" ca="1" si="1492"/>
        <v>-2.0524634553575772E-2</v>
      </c>
      <c r="AG924" s="18">
        <f t="shared" ca="1" si="1493"/>
        <v>9.8910342733447107E-2</v>
      </c>
      <c r="AH924" s="8">
        <f t="shared" ca="1" si="1494"/>
        <v>-0.18774812522807607</v>
      </c>
      <c r="AI924" s="8">
        <f t="shared" ca="1" si="1495"/>
        <v>8.7507423072128877E-3</v>
      </c>
      <c r="AJ924" s="8">
        <f t="shared" ca="1" si="1496"/>
        <v>-7.3813420350985051E-2</v>
      </c>
      <c r="AK924" s="8">
        <f t="shared" ca="1" si="1497"/>
        <v>-5.1119672751258421E-2</v>
      </c>
      <c r="AL924" s="8">
        <f t="shared" ca="1" si="1498"/>
        <v>9.1920746530316053E-2</v>
      </c>
      <c r="AM924" s="8">
        <f t="shared" ca="1" si="1499"/>
        <v>-0.1038142448632221</v>
      </c>
      <c r="AO924" s="8">
        <f t="shared" ca="1" si="1500"/>
        <v>478.69918311444189</v>
      </c>
      <c r="AP924" s="8">
        <f t="shared" ref="AP924:AZ924" ca="1" si="1532">AO924*EXP(AC924)</f>
        <v>477.81379355477026</v>
      </c>
      <c r="AQ924" s="8">
        <f t="shared" ca="1" si="1532"/>
        <v>436.24710696740169</v>
      </c>
      <c r="AR924" s="8">
        <f t="shared" ca="1" si="1532"/>
        <v>510.67435554956131</v>
      </c>
      <c r="AS924" s="8">
        <f t="shared" ca="1" si="1532"/>
        <v>500.29978238482454</v>
      </c>
      <c r="AT924" s="18">
        <f t="shared" ca="1" si="1532"/>
        <v>552.31460816974516</v>
      </c>
      <c r="AU924" s="8">
        <f t="shared" ca="1" si="1532"/>
        <v>457.77129386965026</v>
      </c>
      <c r="AV924" s="8">
        <f t="shared" ca="1" si="1532"/>
        <v>461.79471076560765</v>
      </c>
      <c r="AW924" s="8">
        <f t="shared" ca="1" si="1532"/>
        <v>428.93569946031641</v>
      </c>
      <c r="AX924" s="8">
        <f t="shared" ca="1" si="1532"/>
        <v>407.55966952152943</v>
      </c>
      <c r="AY924" s="8">
        <f t="shared" ca="1" si="1532"/>
        <v>446.79867281398407</v>
      </c>
      <c r="AZ924" s="8">
        <f t="shared" ca="1" si="1532"/>
        <v>402.74107106907059</v>
      </c>
      <c r="BB924" s="8">
        <f t="shared" ca="1" si="1502"/>
        <v>716.26934840142428</v>
      </c>
      <c r="BC924" s="8">
        <f t="shared" ca="1" si="1503"/>
        <v>700.7181984906224</v>
      </c>
      <c r="BD924" s="8">
        <f t="shared" ca="1" si="1504"/>
        <v>652.61087915302289</v>
      </c>
      <c r="BE924" s="8">
        <f t="shared" ca="1" si="1505"/>
        <v>768.80835700891419</v>
      </c>
      <c r="BF924" s="8">
        <f t="shared" ca="1" si="1506"/>
        <v>777.8028368734382</v>
      </c>
      <c r="BG924" s="18">
        <f t="shared" ca="1" si="1507"/>
        <v>851.0651846817741</v>
      </c>
      <c r="BH924" s="8">
        <f t="shared" ca="1" si="1508"/>
        <v>707.52343618286443</v>
      </c>
      <c r="BI924" s="8">
        <f t="shared" ca="1" si="1509"/>
        <v>699.44391373655833</v>
      </c>
      <c r="BJ924" s="8">
        <f t="shared" ca="1" si="1510"/>
        <v>652.2805802007191</v>
      </c>
      <c r="BK924" s="8">
        <f t="shared" ca="1" si="1511"/>
        <v>607.73331377804709</v>
      </c>
      <c r="BL924" s="8">
        <f t="shared" ca="1" si="1512"/>
        <v>679.49573467112077</v>
      </c>
      <c r="BM924" s="8">
        <f t="shared" ca="1" si="1513"/>
        <v>619.25690439550863</v>
      </c>
    </row>
    <row r="925" spans="2:65" x14ac:dyDescent="0.3">
      <c r="B925" s="12">
        <f t="shared" ca="1" si="1475"/>
        <v>0.58852701868530644</v>
      </c>
      <c r="C925" s="12">
        <f t="shared" ca="1" si="1530"/>
        <v>0.51626827511041951</v>
      </c>
      <c r="D925" s="12">
        <f t="shared" ca="1" si="1530"/>
        <v>0.25008013609063573</v>
      </c>
      <c r="E925" s="12">
        <f t="shared" ca="1" si="1530"/>
        <v>9.3174049420128302E-3</v>
      </c>
      <c r="F925" s="12">
        <f t="shared" ca="1" si="1530"/>
        <v>0.71475152715468637</v>
      </c>
      <c r="G925" s="11">
        <f t="shared" ca="1" si="1530"/>
        <v>0.11601212479345191</v>
      </c>
      <c r="H925" s="10">
        <f t="shared" ca="1" si="1530"/>
        <v>0.94596568381213275</v>
      </c>
      <c r="I925" s="10">
        <f t="shared" ca="1" si="1530"/>
        <v>0.45178313486774946</v>
      </c>
      <c r="J925" s="10">
        <f t="shared" ca="1" si="1530"/>
        <v>0.89498408404163832</v>
      </c>
      <c r="K925" s="10">
        <f t="shared" ca="1" si="1530"/>
        <v>0.36377007581472554</v>
      </c>
      <c r="L925" s="10">
        <f t="shared" ca="1" si="1530"/>
        <v>0.98352152658539571</v>
      </c>
      <c r="M925" s="10">
        <f t="shared" ca="1" si="1530"/>
        <v>0.27938598651790292</v>
      </c>
      <c r="O925" s="8">
        <f t="shared" ca="1" si="1476"/>
        <v>0.22375755001134739</v>
      </c>
      <c r="P925" s="8">
        <f t="shared" ca="1" si="1477"/>
        <v>4.0789826635504012E-2</v>
      </c>
      <c r="Q925" s="8">
        <f t="shared" ca="1" si="1478"/>
        <v>-0.67423759417223739</v>
      </c>
      <c r="R925" s="8">
        <f t="shared" ca="1" si="1479"/>
        <v>-2.3527569517996874</v>
      </c>
      <c r="S925" s="8">
        <f t="shared" ca="1" si="1480"/>
        <v>0.56731977272171585</v>
      </c>
      <c r="T925" s="8">
        <f t="shared" ca="1" si="1481"/>
        <v>-1.195160700896825</v>
      </c>
      <c r="U925" s="8">
        <f t="shared" ca="1" si="1482"/>
        <v>1.606934978286028</v>
      </c>
      <c r="V925" s="8">
        <f t="shared" ca="1" si="1483"/>
        <v>-0.12115752072508525</v>
      </c>
      <c r="W925" s="8">
        <f t="shared" ca="1" si="1484"/>
        <v>1.2534779139396743</v>
      </c>
      <c r="X925" s="8">
        <f t="shared" ca="1" si="1485"/>
        <v>-0.34839953508470572</v>
      </c>
      <c r="Y925" s="8">
        <f t="shared" ca="1" si="1486"/>
        <v>2.1326073871432736</v>
      </c>
      <c r="Z925" s="8">
        <f t="shared" ca="1" si="1487"/>
        <v>-0.58466651569790939</v>
      </c>
      <c r="AB925" s="8">
        <f t="shared" ca="1" si="1488"/>
        <v>2.2375755001134742E-2</v>
      </c>
      <c r="AC925" s="8">
        <f t="shared" ca="1" si="1489"/>
        <v>4.0789826635504014E-3</v>
      </c>
      <c r="AD925" s="8">
        <f t="shared" ca="1" si="1490"/>
        <v>-6.7423759417223741E-2</v>
      </c>
      <c r="AE925" s="8">
        <f t="shared" ca="1" si="1491"/>
        <v>-0.23527569517996874</v>
      </c>
      <c r="AF925" s="8">
        <f t="shared" ca="1" si="1492"/>
        <v>5.6731977272171587E-2</v>
      </c>
      <c r="AG925" s="18">
        <f t="shared" ca="1" si="1493"/>
        <v>-0.11951607008968251</v>
      </c>
      <c r="AH925" s="8">
        <f t="shared" ca="1" si="1494"/>
        <v>0.16069349782860282</v>
      </c>
      <c r="AI925" s="8">
        <f t="shared" ca="1" si="1495"/>
        <v>-1.2115752072508526E-2</v>
      </c>
      <c r="AJ925" s="8">
        <f t="shared" ca="1" si="1496"/>
        <v>0.12534779139396743</v>
      </c>
      <c r="AK925" s="8">
        <f t="shared" ca="1" si="1497"/>
        <v>-3.4839953508470571E-2</v>
      </c>
      <c r="AL925" s="8">
        <f t="shared" ca="1" si="1498"/>
        <v>0.21326073871432738</v>
      </c>
      <c r="AM925" s="8">
        <f t="shared" ca="1" si="1499"/>
        <v>-5.8466651569790945E-2</v>
      </c>
      <c r="AO925" s="8">
        <f t="shared" ca="1" si="1500"/>
        <v>512.2343501029253</v>
      </c>
      <c r="AP925" s="8">
        <f t="shared" ref="AP925:AZ925" ca="1" si="1533">AO925*EXP(AC925)</f>
        <v>514.32801223957028</v>
      </c>
      <c r="AQ925" s="8">
        <f t="shared" ca="1" si="1533"/>
        <v>480.79330509414075</v>
      </c>
      <c r="AR925" s="8">
        <f t="shared" ca="1" si="1533"/>
        <v>379.99639408714904</v>
      </c>
      <c r="AS925" s="8">
        <f t="shared" ca="1" si="1533"/>
        <v>402.17758334999587</v>
      </c>
      <c r="AT925" s="18">
        <f t="shared" ca="1" si="1533"/>
        <v>356.87217720245877</v>
      </c>
      <c r="AU925" s="8">
        <f t="shared" ca="1" si="1533"/>
        <v>419.08391253128724</v>
      </c>
      <c r="AV925" s="8">
        <f t="shared" ca="1" si="1533"/>
        <v>414.03703086939669</v>
      </c>
      <c r="AW925" s="8">
        <f t="shared" ca="1" si="1533"/>
        <v>469.32862111596978</v>
      </c>
      <c r="AX925" s="8">
        <f t="shared" ca="1" si="1533"/>
        <v>453.258795229432</v>
      </c>
      <c r="AY925" s="8">
        <f t="shared" ca="1" si="1533"/>
        <v>561.00173206031468</v>
      </c>
      <c r="AZ925" s="8">
        <f t="shared" ca="1" si="1533"/>
        <v>529.14227227571951</v>
      </c>
      <c r="BB925" s="8">
        <f t="shared" ca="1" si="1502"/>
        <v>742.0562367031298</v>
      </c>
      <c r="BC925" s="8">
        <f t="shared" ca="1" si="1503"/>
        <v>772.32429520478127</v>
      </c>
      <c r="BD925" s="8">
        <f t="shared" ca="1" si="1504"/>
        <v>721.7185358385168</v>
      </c>
      <c r="BE925" s="8">
        <f t="shared" ca="1" si="1505"/>
        <v>569.0091153811303</v>
      </c>
      <c r="BF925" s="8">
        <f t="shared" ca="1" si="1506"/>
        <v>565.98792508450356</v>
      </c>
      <c r="BG925" s="18">
        <f t="shared" ca="1" si="1507"/>
        <v>523.07010317707091</v>
      </c>
      <c r="BH925" s="8">
        <f t="shared" ca="1" si="1508"/>
        <v>653.339655210876</v>
      </c>
      <c r="BI925" s="8">
        <f t="shared" ca="1" si="1509"/>
        <v>637.87358725599915</v>
      </c>
      <c r="BJ925" s="8">
        <f t="shared" ca="1" si="1510"/>
        <v>739.61700836815976</v>
      </c>
      <c r="BK925" s="8">
        <f t="shared" ca="1" si="1511"/>
        <v>677.35895423100749</v>
      </c>
      <c r="BL925" s="8">
        <f t="shared" ca="1" si="1512"/>
        <v>895.22097718087616</v>
      </c>
      <c r="BM925" s="8">
        <f t="shared" ca="1" si="1513"/>
        <v>779.30973766192437</v>
      </c>
    </row>
    <row r="926" spans="2:65" x14ac:dyDescent="0.3">
      <c r="B926" s="12">
        <f t="shared" ca="1" si="1475"/>
        <v>0.98316741788274065</v>
      </c>
      <c r="C926" s="12">
        <f t="shared" ca="1" si="1530"/>
        <v>0.13539050998646851</v>
      </c>
      <c r="D926" s="12">
        <f t="shared" ca="1" si="1530"/>
        <v>0.33602501857214895</v>
      </c>
      <c r="E926" s="12">
        <f t="shared" ca="1" si="1530"/>
        <v>0.40646843998303261</v>
      </c>
      <c r="F926" s="12">
        <f t="shared" ca="1" si="1530"/>
        <v>0.34862481698175696</v>
      </c>
      <c r="G926" s="11">
        <f t="shared" ca="1" si="1530"/>
        <v>0.73890062029680947</v>
      </c>
      <c r="H926" s="10">
        <f t="shared" ca="1" si="1530"/>
        <v>0.63936260231839437</v>
      </c>
      <c r="I926" s="10">
        <f t="shared" ca="1" si="1530"/>
        <v>0.88789665473473278</v>
      </c>
      <c r="J926" s="10">
        <f t="shared" ca="1" si="1530"/>
        <v>0.54356601303967222</v>
      </c>
      <c r="K926" s="10">
        <f t="shared" ca="1" si="1530"/>
        <v>0.17124346391620138</v>
      </c>
      <c r="L926" s="10">
        <f t="shared" ca="1" si="1530"/>
        <v>2.8527720378681343E-2</v>
      </c>
      <c r="M926" s="10">
        <f t="shared" ca="1" si="1530"/>
        <v>0.73767269550550729</v>
      </c>
      <c r="O926" s="8">
        <f t="shared" ca="1" si="1476"/>
        <v>2.1240595513952258</v>
      </c>
      <c r="P926" s="8">
        <f t="shared" ca="1" si="1477"/>
        <v>-1.1012657339834877</v>
      </c>
      <c r="Q926" s="8">
        <f t="shared" ca="1" si="1478"/>
        <v>-0.4233361302352226</v>
      </c>
      <c r="R926" s="8">
        <f t="shared" ca="1" si="1479"/>
        <v>-0.23663897650763066</v>
      </c>
      <c r="S926" s="8">
        <f t="shared" ca="1" si="1480"/>
        <v>-0.38903584027288368</v>
      </c>
      <c r="T926" s="8">
        <f t="shared" ca="1" si="1481"/>
        <v>0.63995976204143579</v>
      </c>
      <c r="U926" s="8">
        <f t="shared" ca="1" si="1482"/>
        <v>0.35675557666345031</v>
      </c>
      <c r="V926" s="8">
        <f t="shared" ca="1" si="1483"/>
        <v>1.2154180411774178</v>
      </c>
      <c r="W926" s="8">
        <f t="shared" ca="1" si="1484"/>
        <v>0.10942176185088161</v>
      </c>
      <c r="X926" s="8">
        <f t="shared" ca="1" si="1485"/>
        <v>-0.94926287989084857</v>
      </c>
      <c r="Y926" s="8">
        <f t="shared" ca="1" si="1486"/>
        <v>-1.9028858574579097</v>
      </c>
      <c r="Z926" s="8">
        <f t="shared" ca="1" si="1487"/>
        <v>0.63618690233610586</v>
      </c>
      <c r="AB926" s="8">
        <f t="shared" ca="1" si="1488"/>
        <v>0.2124059551395226</v>
      </c>
      <c r="AC926" s="8">
        <f t="shared" ca="1" si="1489"/>
        <v>-0.11012657339834878</v>
      </c>
      <c r="AD926" s="8">
        <f t="shared" ca="1" si="1490"/>
        <v>-4.233361302352226E-2</v>
      </c>
      <c r="AE926" s="8">
        <f t="shared" ca="1" si="1491"/>
        <v>-2.3663897650763068E-2</v>
      </c>
      <c r="AF926" s="8">
        <f t="shared" ca="1" si="1492"/>
        <v>-3.8903584027288371E-2</v>
      </c>
      <c r="AG926" s="18">
        <f t="shared" ca="1" si="1493"/>
        <v>6.3995976204143587E-2</v>
      </c>
      <c r="AH926" s="8">
        <f t="shared" ca="1" si="1494"/>
        <v>3.5675557666345031E-2</v>
      </c>
      <c r="AI926" s="8">
        <f t="shared" ca="1" si="1495"/>
        <v>0.12154180411774179</v>
      </c>
      <c r="AJ926" s="8">
        <f t="shared" ca="1" si="1496"/>
        <v>1.0942176185088161E-2</v>
      </c>
      <c r="AK926" s="8">
        <f t="shared" ca="1" si="1497"/>
        <v>-9.4926287989084868E-2</v>
      </c>
      <c r="AL926" s="8">
        <f t="shared" ca="1" si="1498"/>
        <v>-0.19028858574579099</v>
      </c>
      <c r="AM926" s="8">
        <f t="shared" ca="1" si="1499"/>
        <v>6.3618690233610595E-2</v>
      </c>
      <c r="AO926" s="8">
        <f t="shared" ca="1" si="1500"/>
        <v>619.43788859566848</v>
      </c>
      <c r="AP926" s="8">
        <f t="shared" ref="AP926:AZ926" ca="1" si="1534">AO926*EXP(AC926)</f>
        <v>554.84337244409448</v>
      </c>
      <c r="AQ926" s="8">
        <f t="shared" ca="1" si="1534"/>
        <v>531.84508274162192</v>
      </c>
      <c r="AR926" s="8">
        <f t="shared" ca="1" si="1534"/>
        <v>519.40729876490252</v>
      </c>
      <c r="AS926" s="8">
        <f t="shared" ca="1" si="1534"/>
        <v>499.58850391248137</v>
      </c>
      <c r="AT926" s="18">
        <f t="shared" ca="1" si="1534"/>
        <v>532.60536343016281</v>
      </c>
      <c r="AU926" s="8">
        <f t="shared" ca="1" si="1534"/>
        <v>551.94935908116474</v>
      </c>
      <c r="AV926" s="8">
        <f t="shared" ca="1" si="1534"/>
        <v>623.28140198816175</v>
      </c>
      <c r="AW926" s="8">
        <f t="shared" ca="1" si="1534"/>
        <v>630.13890649152631</v>
      </c>
      <c r="AX926" s="8">
        <f t="shared" ca="1" si="1534"/>
        <v>573.07350736258377</v>
      </c>
      <c r="AY926" s="8">
        <f t="shared" ca="1" si="1534"/>
        <v>473.77162786572615</v>
      </c>
      <c r="AZ926" s="8">
        <f t="shared" ca="1" si="1534"/>
        <v>504.8917743424135</v>
      </c>
      <c r="BB926" s="8">
        <f t="shared" ca="1" si="1502"/>
        <v>964.00466659341055</v>
      </c>
      <c r="BC926" s="8">
        <f t="shared" ca="1" si="1503"/>
        <v>860.33323193440208</v>
      </c>
      <c r="BD926" s="8">
        <f t="shared" ca="1" si="1504"/>
        <v>789.15625307662367</v>
      </c>
      <c r="BE926" s="8">
        <f t="shared" ca="1" si="1505"/>
        <v>778.3343560165996</v>
      </c>
      <c r="BF926" s="8">
        <f t="shared" ca="1" si="1506"/>
        <v>764.5508270152161</v>
      </c>
      <c r="BG926" s="18">
        <f t="shared" ca="1" si="1507"/>
        <v>822.39136205454781</v>
      </c>
      <c r="BH926" s="8">
        <f t="shared" ca="1" si="1508"/>
        <v>835.07970111387499</v>
      </c>
      <c r="BI926" s="8">
        <f t="shared" ca="1" si="1509"/>
        <v>956.26990624463133</v>
      </c>
      <c r="BJ926" s="8">
        <f t="shared" ca="1" si="1510"/>
        <v>988.88874071782982</v>
      </c>
      <c r="BK926" s="8">
        <f t="shared" ca="1" si="1511"/>
        <v>922.18483536773169</v>
      </c>
      <c r="BL926" s="8">
        <f t="shared" ca="1" si="1512"/>
        <v>751.22687375340763</v>
      </c>
      <c r="BM926" s="8">
        <f t="shared" ca="1" si="1513"/>
        <v>775.96994979103965</v>
      </c>
    </row>
    <row r="927" spans="2:65" x14ac:dyDescent="0.3">
      <c r="B927" s="12">
        <f t="shared" ca="1" si="1475"/>
        <v>0.92686874233637617</v>
      </c>
      <c r="C927" s="12">
        <f t="shared" ca="1" si="1530"/>
        <v>3.584690566282267E-2</v>
      </c>
      <c r="D927" s="12">
        <f t="shared" ca="1" si="1530"/>
        <v>0.26879681181410264</v>
      </c>
      <c r="E927" s="12">
        <f t="shared" ca="1" si="1530"/>
        <v>0.24796005769591434</v>
      </c>
      <c r="F927" s="12">
        <f t="shared" ca="1" si="1530"/>
        <v>0.95781560439025892</v>
      </c>
      <c r="G927" s="11">
        <f t="shared" ca="1" si="1530"/>
        <v>0.4815423181837315</v>
      </c>
      <c r="H927" s="10">
        <f t="shared" ca="1" si="1530"/>
        <v>2.6746566541242855E-2</v>
      </c>
      <c r="I927" s="10">
        <f t="shared" ca="1" si="1530"/>
        <v>0.28866570808558201</v>
      </c>
      <c r="J927" s="10">
        <f t="shared" ca="1" si="1530"/>
        <v>0.83758307511203178</v>
      </c>
      <c r="K927" s="10">
        <f t="shared" ca="1" si="1530"/>
        <v>0.2699828824650965</v>
      </c>
      <c r="L927" s="10">
        <f t="shared" ca="1" si="1530"/>
        <v>0.50006809476554914</v>
      </c>
      <c r="M927" s="10">
        <f t="shared" ca="1" si="1530"/>
        <v>0.99370172459458161</v>
      </c>
      <c r="O927" s="8">
        <f t="shared" ca="1" si="1476"/>
        <v>1.4528604089122865</v>
      </c>
      <c r="P927" s="8">
        <f t="shared" ca="1" si="1477"/>
        <v>-1.8010575391402996</v>
      </c>
      <c r="Q927" s="8">
        <f t="shared" ca="1" si="1478"/>
        <v>-0.61645596910971179</v>
      </c>
      <c r="R927" s="8">
        <f t="shared" ca="1" si="1479"/>
        <v>-0.68092315559429584</v>
      </c>
      <c r="S927" s="8">
        <f t="shared" ca="1" si="1480"/>
        <v>1.7258811797802405</v>
      </c>
      <c r="T927" s="8">
        <f t="shared" ca="1" si="1481"/>
        <v>-4.6283065813673308E-2</v>
      </c>
      <c r="U927" s="8">
        <f t="shared" ca="1" si="1482"/>
        <v>-1.9309184910802015</v>
      </c>
      <c r="V927" s="8">
        <f t="shared" ca="1" si="1483"/>
        <v>-0.5572869123738684</v>
      </c>
      <c r="W927" s="8">
        <f t="shared" ca="1" si="1484"/>
        <v>0.9845730156822442</v>
      </c>
      <c r="X927" s="8">
        <f t="shared" ca="1" si="1485"/>
        <v>-0.61286476188728556</v>
      </c>
      <c r="Y927" s="8">
        <f t="shared" ca="1" si="1486"/>
        <v>1.7068826550866901E-4</v>
      </c>
      <c r="Z927" s="8">
        <f t="shared" ca="1" si="1487"/>
        <v>2.4949763989506302</v>
      </c>
      <c r="AB927" s="8">
        <f t="shared" ca="1" si="1488"/>
        <v>0.14528604089122865</v>
      </c>
      <c r="AC927" s="8">
        <f t="shared" ca="1" si="1489"/>
        <v>-0.18010575391402997</v>
      </c>
      <c r="AD927" s="8">
        <f t="shared" ca="1" si="1490"/>
        <v>-6.1645596910971184E-2</v>
      </c>
      <c r="AE927" s="8">
        <f t="shared" ca="1" si="1491"/>
        <v>-6.8092315559429586E-2</v>
      </c>
      <c r="AF927" s="8">
        <f t="shared" ca="1" si="1492"/>
        <v>0.17258811797802406</v>
      </c>
      <c r="AG927" s="18">
        <f t="shared" ca="1" si="1493"/>
        <v>-4.6283065813673306E-3</v>
      </c>
      <c r="AH927" s="8">
        <f t="shared" ca="1" si="1494"/>
        <v>-0.19309184910802016</v>
      </c>
      <c r="AI927" s="8">
        <f t="shared" ca="1" si="1495"/>
        <v>-5.5728691237386843E-2</v>
      </c>
      <c r="AJ927" s="8">
        <f t="shared" ca="1" si="1496"/>
        <v>9.8457301568224423E-2</v>
      </c>
      <c r="AK927" s="8">
        <f t="shared" ca="1" si="1497"/>
        <v>-6.128647618872856E-2</v>
      </c>
      <c r="AL927" s="8">
        <f t="shared" ca="1" si="1498"/>
        <v>1.7068826550866901E-5</v>
      </c>
      <c r="AM927" s="8">
        <f t="shared" ca="1" si="1499"/>
        <v>0.24949763989506302</v>
      </c>
      <c r="AO927" s="8">
        <f t="shared" ca="1" si="1500"/>
        <v>579.22587934030594</v>
      </c>
      <c r="AP927" s="8">
        <f t="shared" ref="AP927:AZ927" ca="1" si="1535">AO927*EXP(AC927)</f>
        <v>483.75896058267961</v>
      </c>
      <c r="AQ927" s="8">
        <f t="shared" ca="1" si="1535"/>
        <v>454.83793579215711</v>
      </c>
      <c r="AR927" s="8">
        <f t="shared" ca="1" si="1535"/>
        <v>424.89787879810115</v>
      </c>
      <c r="AS927" s="8">
        <f t="shared" ca="1" si="1535"/>
        <v>504.93866822902606</v>
      </c>
      <c r="AT927" s="18">
        <f t="shared" ca="1" si="1535"/>
        <v>502.60705713532161</v>
      </c>
      <c r="AU927" s="8">
        <f t="shared" ca="1" si="1535"/>
        <v>414.35239903707441</v>
      </c>
      <c r="AV927" s="8">
        <f t="shared" ca="1" si="1535"/>
        <v>391.89271884625282</v>
      </c>
      <c r="AW927" s="8">
        <f t="shared" ca="1" si="1535"/>
        <v>432.44079528611769</v>
      </c>
      <c r="AX927" s="8">
        <f t="shared" ca="1" si="1535"/>
        <v>406.73381378796586</v>
      </c>
      <c r="AY927" s="8">
        <f t="shared" ca="1" si="1535"/>
        <v>406.74075631613601</v>
      </c>
      <c r="AZ927" s="8">
        <f t="shared" ca="1" si="1535"/>
        <v>522.00316966675018</v>
      </c>
      <c r="BB927" s="8">
        <f t="shared" ca="1" si="1502"/>
        <v>783.73609828595852</v>
      </c>
      <c r="BC927" s="8">
        <f t="shared" ca="1" si="1503"/>
        <v>662.04944185038585</v>
      </c>
      <c r="BD927" s="8">
        <f t="shared" ca="1" si="1504"/>
        <v>620.71776067005385</v>
      </c>
      <c r="BE927" s="8">
        <f t="shared" ca="1" si="1505"/>
        <v>574.15020719444954</v>
      </c>
      <c r="BF927" s="8">
        <f t="shared" ca="1" si="1506"/>
        <v>716.23194639579754</v>
      </c>
      <c r="BG927" s="18">
        <f t="shared" ca="1" si="1507"/>
        <v>724.05802286990524</v>
      </c>
      <c r="BH927" s="8">
        <f t="shared" ca="1" si="1508"/>
        <v>599.07447822481629</v>
      </c>
      <c r="BI927" s="8">
        <f t="shared" ca="1" si="1509"/>
        <v>549.85037575160482</v>
      </c>
      <c r="BJ927" s="8">
        <f t="shared" ca="1" si="1510"/>
        <v>579.86895409442036</v>
      </c>
      <c r="BK927" s="8">
        <f t="shared" ca="1" si="1511"/>
        <v>550.16699871940955</v>
      </c>
      <c r="BL927" s="8">
        <f t="shared" ca="1" si="1512"/>
        <v>568.69053432962824</v>
      </c>
      <c r="BM927" s="8">
        <f t="shared" ca="1" si="1513"/>
        <v>749.31421109400128</v>
      </c>
    </row>
    <row r="928" spans="2:65" x14ac:dyDescent="0.3">
      <c r="B928" s="12">
        <f t="shared" ca="1" si="1475"/>
        <v>7.2951969260882654E-2</v>
      </c>
      <c r="C928" s="12">
        <f t="shared" ca="1" si="1530"/>
        <v>0.96379506752222599</v>
      </c>
      <c r="D928" s="12">
        <f t="shared" ca="1" si="1530"/>
        <v>0.88930814625497911</v>
      </c>
      <c r="E928" s="12">
        <f t="shared" ca="1" si="1530"/>
        <v>0.15038913641193496</v>
      </c>
      <c r="F928" s="12">
        <f t="shared" ca="1" si="1530"/>
        <v>4.6359809084922987E-2</v>
      </c>
      <c r="G928" s="11">
        <f t="shared" ca="1" si="1530"/>
        <v>0.52375234811549565</v>
      </c>
      <c r="H928" s="10">
        <f t="shared" ca="1" si="1530"/>
        <v>0.13216109315492919</v>
      </c>
      <c r="I928" s="10">
        <f t="shared" ca="1" si="1530"/>
        <v>0.31914901894842729</v>
      </c>
      <c r="J928" s="10">
        <f t="shared" ca="1" si="1530"/>
        <v>0.51514211741484361</v>
      </c>
      <c r="K928" s="10">
        <f t="shared" ca="1" si="1530"/>
        <v>0.66442624938504147</v>
      </c>
      <c r="L928" s="10">
        <f t="shared" ca="1" si="1530"/>
        <v>0.6483877922821033</v>
      </c>
      <c r="M928" s="10">
        <f t="shared" ca="1" si="1530"/>
        <v>0.11674929015441537</v>
      </c>
      <c r="O928" s="8">
        <f t="shared" ca="1" si="1476"/>
        <v>-1.4541528330392812</v>
      </c>
      <c r="P928" s="8">
        <f t="shared" ca="1" si="1477"/>
        <v>1.7965325235841236</v>
      </c>
      <c r="Q928" s="8">
        <f t="shared" ca="1" si="1478"/>
        <v>1.2228570121374436</v>
      </c>
      <c r="R928" s="8">
        <f t="shared" ca="1" si="1479"/>
        <v>-1.0347658544908314</v>
      </c>
      <c r="S928" s="8">
        <f t="shared" ca="1" si="1480"/>
        <v>-1.6812229457780523</v>
      </c>
      <c r="T928" s="8">
        <f t="shared" ca="1" si="1481"/>
        <v>5.9573526415249101E-2</v>
      </c>
      <c r="U928" s="8">
        <f t="shared" ca="1" si="1482"/>
        <v>-1.1162335281633611</v>
      </c>
      <c r="V928" s="8">
        <f t="shared" ca="1" si="1483"/>
        <v>-0.47007975461457024</v>
      </c>
      <c r="W928" s="8">
        <f t="shared" ca="1" si="1484"/>
        <v>3.7964777604780411E-2</v>
      </c>
      <c r="X928" s="8">
        <f t="shared" ca="1" si="1485"/>
        <v>0.42457365531940594</v>
      </c>
      <c r="Y928" s="8">
        <f t="shared" ca="1" si="1486"/>
        <v>0.38097147431268474</v>
      </c>
      <c r="Z928" s="8">
        <f t="shared" ca="1" si="1487"/>
        <v>-1.1913949351858906</v>
      </c>
      <c r="AB928" s="8">
        <f t="shared" ca="1" si="1488"/>
        <v>-0.14541528330392814</v>
      </c>
      <c r="AC928" s="8">
        <f t="shared" ca="1" si="1489"/>
        <v>0.17965325235841237</v>
      </c>
      <c r="AD928" s="8">
        <f t="shared" ca="1" si="1490"/>
        <v>0.12228570121374437</v>
      </c>
      <c r="AE928" s="8">
        <f t="shared" ca="1" si="1491"/>
        <v>-0.10347658544908314</v>
      </c>
      <c r="AF928" s="8">
        <f t="shared" ca="1" si="1492"/>
        <v>-0.16812229457780525</v>
      </c>
      <c r="AG928" s="18">
        <f t="shared" ca="1" si="1493"/>
        <v>5.9573526415249104E-3</v>
      </c>
      <c r="AH928" s="8">
        <f t="shared" ca="1" si="1494"/>
        <v>-0.11162335281633612</v>
      </c>
      <c r="AI928" s="8">
        <f t="shared" ca="1" si="1495"/>
        <v>-4.7007975461457026E-2</v>
      </c>
      <c r="AJ928" s="8">
        <f t="shared" ca="1" si="1496"/>
        <v>3.7964777604780411E-3</v>
      </c>
      <c r="AK928" s="8">
        <f t="shared" ca="1" si="1497"/>
        <v>4.24573655319406E-2</v>
      </c>
      <c r="AL928" s="8">
        <f t="shared" ca="1" si="1498"/>
        <v>3.8097147431268477E-2</v>
      </c>
      <c r="AM928" s="8">
        <f t="shared" ca="1" si="1499"/>
        <v>-0.11913949351858906</v>
      </c>
      <c r="AO928" s="8">
        <f t="shared" ca="1" si="1500"/>
        <v>433.10976601230345</v>
      </c>
      <c r="AP928" s="8">
        <f t="shared" ref="AP928:AZ928" ca="1" si="1536">AO928*EXP(AC928)</f>
        <v>518.34676532411788</v>
      </c>
      <c r="AQ928" s="8">
        <f t="shared" ca="1" si="1536"/>
        <v>585.77171605515116</v>
      </c>
      <c r="AR928" s="8">
        <f t="shared" ca="1" si="1536"/>
        <v>528.1886783231962</v>
      </c>
      <c r="AS928" s="8">
        <f t="shared" ca="1" si="1536"/>
        <v>446.45172269390429</v>
      </c>
      <c r="AT928" s="18">
        <f t="shared" ca="1" si="1536"/>
        <v>449.11933109592991</v>
      </c>
      <c r="AU928" s="8">
        <f t="shared" ca="1" si="1536"/>
        <v>401.68382349107941</v>
      </c>
      <c r="AV928" s="8">
        <f t="shared" ca="1" si="1536"/>
        <v>383.23841729333941</v>
      </c>
      <c r="AW928" s="8">
        <f t="shared" ca="1" si="1536"/>
        <v>384.6961387742719</v>
      </c>
      <c r="AX928" s="8">
        <f t="shared" ca="1" si="1536"/>
        <v>401.38101499116885</v>
      </c>
      <c r="AY928" s="8">
        <f t="shared" ca="1" si="1536"/>
        <v>416.96750191000518</v>
      </c>
      <c r="AZ928" s="8">
        <f t="shared" ca="1" si="1536"/>
        <v>370.13536577410366</v>
      </c>
      <c r="BB928" s="8">
        <f t="shared" ca="1" si="1502"/>
        <v>617.55360226581126</v>
      </c>
      <c r="BC928" s="8">
        <f t="shared" ca="1" si="1503"/>
        <v>696.50538658341577</v>
      </c>
      <c r="BD928" s="8">
        <f t="shared" ca="1" si="1504"/>
        <v>813.12538721453438</v>
      </c>
      <c r="BE928" s="8">
        <f t="shared" ca="1" si="1505"/>
        <v>741.30143716187933</v>
      </c>
      <c r="BF928" s="8">
        <f t="shared" ca="1" si="1506"/>
        <v>596.1220304093705</v>
      </c>
      <c r="BG928" s="18">
        <f t="shared" ca="1" si="1507"/>
        <v>580.80135741465108</v>
      </c>
      <c r="BH928" s="8">
        <f t="shared" ca="1" si="1508"/>
        <v>491.24206105793752</v>
      </c>
      <c r="BI928" s="8">
        <f t="shared" ca="1" si="1509"/>
        <v>467.11684935214294</v>
      </c>
      <c r="BJ928" s="8">
        <f t="shared" ca="1" si="1510"/>
        <v>429.43008131999846</v>
      </c>
      <c r="BK928" s="8">
        <f t="shared" ca="1" si="1511"/>
        <v>448.52501685371482</v>
      </c>
      <c r="BL928" s="8">
        <f t="shared" ca="1" si="1512"/>
        <v>472.82272334837643</v>
      </c>
      <c r="BM928" s="8">
        <f t="shared" ca="1" si="1513"/>
        <v>427.05388187283359</v>
      </c>
    </row>
    <row r="929" spans="2:65" x14ac:dyDescent="0.3">
      <c r="B929" s="12">
        <f t="shared" ca="1" si="1475"/>
        <v>0.78585060563041231</v>
      </c>
      <c r="C929" s="12">
        <f t="shared" ca="1" si="1530"/>
        <v>0.84592815345896144</v>
      </c>
      <c r="D929" s="12">
        <f t="shared" ca="1" si="1530"/>
        <v>0.97904716809717096</v>
      </c>
      <c r="E929" s="12">
        <f t="shared" ca="1" si="1530"/>
        <v>5.4066277458735268E-3</v>
      </c>
      <c r="F929" s="12">
        <f t="shared" ca="1" si="1530"/>
        <v>0.81484857226091478</v>
      </c>
      <c r="G929" s="11">
        <f t="shared" ca="1" si="1530"/>
        <v>0.79250396788187771</v>
      </c>
      <c r="H929" s="10">
        <f t="shared" ca="1" si="1530"/>
        <v>0.20231111384072509</v>
      </c>
      <c r="I929" s="10">
        <f t="shared" ca="1" si="1530"/>
        <v>0.2542316229764563</v>
      </c>
      <c r="J929" s="10">
        <f t="shared" ca="1" si="1530"/>
        <v>0.62305700444833756</v>
      </c>
      <c r="K929" s="10">
        <f t="shared" ca="1" si="1530"/>
        <v>0.51310819442450029</v>
      </c>
      <c r="L929" s="10">
        <f t="shared" ca="1" si="1530"/>
        <v>0.60225473667615326</v>
      </c>
      <c r="M929" s="10">
        <f t="shared" ca="1" si="1530"/>
        <v>0.35610456224559972</v>
      </c>
      <c r="O929" s="8">
        <f t="shared" ca="1" si="1476"/>
        <v>0.79210614260379575</v>
      </c>
      <c r="P929" s="8">
        <f t="shared" ca="1" si="1477"/>
        <v>1.0191248604697558</v>
      </c>
      <c r="Q929" s="8">
        <f t="shared" ca="1" si="1478"/>
        <v>2.03445576950919</v>
      </c>
      <c r="R929" s="8">
        <f t="shared" ca="1" si="1479"/>
        <v>-2.5486764971545757</v>
      </c>
      <c r="S929" s="8">
        <f t="shared" ca="1" si="1480"/>
        <v>0.89590621324937347</v>
      </c>
      <c r="T929" s="8">
        <f t="shared" ca="1" si="1481"/>
        <v>0.81514019803939042</v>
      </c>
      <c r="U929" s="8">
        <f t="shared" ca="1" si="1482"/>
        <v>-0.83339458496947127</v>
      </c>
      <c r="V929" s="8">
        <f t="shared" ca="1" si="1483"/>
        <v>-0.66123246244118428</v>
      </c>
      <c r="W929" s="8">
        <f t="shared" ca="1" si="1484"/>
        <v>0.31351952234706298</v>
      </c>
      <c r="X929" s="8">
        <f t="shared" ca="1" si="1485"/>
        <v>3.2863285182407088E-2</v>
      </c>
      <c r="Y929" s="8">
        <f t="shared" ca="1" si="1486"/>
        <v>0.25918756293777984</v>
      </c>
      <c r="Z929" s="8">
        <f t="shared" ca="1" si="1487"/>
        <v>-0.36889079536427255</v>
      </c>
      <c r="AB929" s="8">
        <f t="shared" ca="1" si="1488"/>
        <v>7.9210614260379578E-2</v>
      </c>
      <c r="AC929" s="8">
        <f t="shared" ca="1" si="1489"/>
        <v>0.10191248604697559</v>
      </c>
      <c r="AD929" s="8">
        <f t="shared" ca="1" si="1490"/>
        <v>0.20344557695091903</v>
      </c>
      <c r="AE929" s="8">
        <f t="shared" ca="1" si="1491"/>
        <v>-0.25486764971545756</v>
      </c>
      <c r="AF929" s="8">
        <f t="shared" ca="1" si="1492"/>
        <v>8.959062132493735E-2</v>
      </c>
      <c r="AG929" s="18">
        <f t="shared" ca="1" si="1493"/>
        <v>8.1514019803939047E-2</v>
      </c>
      <c r="AH929" s="8">
        <f t="shared" ca="1" si="1494"/>
        <v>-8.3339458496947127E-2</v>
      </c>
      <c r="AI929" s="8">
        <f t="shared" ca="1" si="1495"/>
        <v>-6.612324624411843E-2</v>
      </c>
      <c r="AJ929" s="8">
        <f t="shared" ca="1" si="1496"/>
        <v>3.1351952234706298E-2</v>
      </c>
      <c r="AK929" s="8">
        <f t="shared" ca="1" si="1497"/>
        <v>3.2863285182407088E-3</v>
      </c>
      <c r="AL929" s="8">
        <f t="shared" ca="1" si="1498"/>
        <v>2.5918756293777986E-2</v>
      </c>
      <c r="AM929" s="8">
        <f t="shared" ca="1" si="1499"/>
        <v>-3.6889079536427255E-2</v>
      </c>
      <c r="AO929" s="8">
        <f t="shared" ca="1" si="1500"/>
        <v>542.19032591500377</v>
      </c>
      <c r="AP929" s="8">
        <f t="shared" ref="AP929:AZ929" ca="1" si="1537">AO929*EXP(AC929)</f>
        <v>600.36006326762856</v>
      </c>
      <c r="AQ929" s="8">
        <f t="shared" ca="1" si="1537"/>
        <v>735.81237254509347</v>
      </c>
      <c r="AR929" s="8">
        <f t="shared" ca="1" si="1537"/>
        <v>570.26861710845526</v>
      </c>
      <c r="AS929" s="8">
        <f t="shared" ca="1" si="1537"/>
        <v>623.71786657852022</v>
      </c>
      <c r="AT929" s="18">
        <f t="shared" ca="1" si="1537"/>
        <v>676.68924447836253</v>
      </c>
      <c r="AU929" s="8">
        <f t="shared" ca="1" si="1537"/>
        <v>622.58034640389064</v>
      </c>
      <c r="AV929" s="8">
        <f t="shared" ca="1" si="1537"/>
        <v>582.74485222970975</v>
      </c>
      <c r="AW929" s="8">
        <f t="shared" ca="1" si="1537"/>
        <v>601.30446075060354</v>
      </c>
      <c r="AX929" s="8">
        <f t="shared" ca="1" si="1537"/>
        <v>603.28379533857196</v>
      </c>
      <c r="AY929" s="8">
        <f t="shared" ca="1" si="1537"/>
        <v>619.12456068919084</v>
      </c>
      <c r="AZ929" s="8">
        <f t="shared" ca="1" si="1537"/>
        <v>596.70174670842027</v>
      </c>
      <c r="BB929" s="8">
        <f t="shared" ca="1" si="1502"/>
        <v>825.48662991199205</v>
      </c>
      <c r="BC929" s="8">
        <f t="shared" ca="1" si="1503"/>
        <v>915.30969574521419</v>
      </c>
      <c r="BD929" s="8">
        <f t="shared" ca="1" si="1504"/>
        <v>1190.3480567715528</v>
      </c>
      <c r="BE929" s="8">
        <f t="shared" ca="1" si="1505"/>
        <v>920.20885369378652</v>
      </c>
      <c r="BF929" s="8">
        <f t="shared" ca="1" si="1506"/>
        <v>1043.2532392215176</v>
      </c>
      <c r="BG929" s="18">
        <f t="shared" ca="1" si="1507"/>
        <v>1189.0752039286872</v>
      </c>
      <c r="BH929" s="8">
        <f t="shared" ca="1" si="1508"/>
        <v>1097.3793272235214</v>
      </c>
      <c r="BI929" s="8">
        <f t="shared" ca="1" si="1509"/>
        <v>988.94136708836243</v>
      </c>
      <c r="BJ929" s="8">
        <f t="shared" ca="1" si="1510"/>
        <v>983.70205565804133</v>
      </c>
      <c r="BK929" s="8">
        <f t="shared" ca="1" si="1511"/>
        <v>974.52892888795918</v>
      </c>
      <c r="BL929" s="8">
        <f t="shared" ca="1" si="1512"/>
        <v>1012.548405351203</v>
      </c>
      <c r="BM929" s="8">
        <f t="shared" ca="1" si="1513"/>
        <v>983.32058695733997</v>
      </c>
    </row>
    <row r="930" spans="2:65" x14ac:dyDescent="0.3">
      <c r="B930" s="12">
        <f t="shared" ca="1" si="1475"/>
        <v>0.8757412473123517</v>
      </c>
      <c r="C930" s="12">
        <f t="shared" ca="1" si="1530"/>
        <v>0.92517529870130522</v>
      </c>
      <c r="D930" s="12">
        <f t="shared" ca="1" si="1530"/>
        <v>0.56936052741116716</v>
      </c>
      <c r="E930" s="12">
        <f t="shared" ca="1" si="1530"/>
        <v>0.98501964116159135</v>
      </c>
      <c r="F930" s="12">
        <f t="shared" ca="1" si="1530"/>
        <v>0.55685094146851111</v>
      </c>
      <c r="G930" s="11">
        <f t="shared" ca="1" si="1530"/>
        <v>0.46177776436143159</v>
      </c>
      <c r="H930" s="10">
        <f t="shared" ca="1" si="1530"/>
        <v>0.92999545305227393</v>
      </c>
      <c r="I930" s="10">
        <f t="shared" ca="1" si="1530"/>
        <v>0.18481763257340356</v>
      </c>
      <c r="J930" s="10">
        <f t="shared" ca="1" si="1530"/>
        <v>0.95121184787108137</v>
      </c>
      <c r="K930" s="10">
        <f t="shared" ca="1" si="1530"/>
        <v>0.22615012231930043</v>
      </c>
      <c r="L930" s="10">
        <f t="shared" ca="1" si="1530"/>
        <v>0.13124374240676007</v>
      </c>
      <c r="M930" s="10">
        <f t="shared" ca="1" si="1530"/>
        <v>0.6487801365913558</v>
      </c>
      <c r="O930" s="8">
        <f t="shared" ca="1" si="1476"/>
        <v>1.1539577148440316</v>
      </c>
      <c r="P930" s="8">
        <f t="shared" ca="1" si="1477"/>
        <v>1.4407709514189559</v>
      </c>
      <c r="Q930" s="8">
        <f t="shared" ca="1" si="1478"/>
        <v>0.17474635109090167</v>
      </c>
      <c r="R930" s="8">
        <f t="shared" ca="1" si="1479"/>
        <v>2.1706093107815287</v>
      </c>
      <c r="S930" s="8">
        <f t="shared" ca="1" si="1480"/>
        <v>0.14298995165327602</v>
      </c>
      <c r="T930" s="8">
        <f t="shared" ca="1" si="1481"/>
        <v>-9.5955986697323636E-2</v>
      </c>
      <c r="U930" s="8">
        <f t="shared" ca="1" si="1482"/>
        <v>1.4757571642875389</v>
      </c>
      <c r="V930" s="8">
        <f t="shared" ca="1" si="1483"/>
        <v>-0.89715677788362214</v>
      </c>
      <c r="W930" s="8">
        <f t="shared" ca="1" si="1484"/>
        <v>1.6567189780773706</v>
      </c>
      <c r="X930" s="8">
        <f t="shared" ca="1" si="1485"/>
        <v>-0.75158570155035165</v>
      </c>
      <c r="Y930" s="8">
        <f t="shared" ca="1" si="1486"/>
        <v>-1.1205311529094348</v>
      </c>
      <c r="Z930" s="8">
        <f t="shared" ca="1" si="1487"/>
        <v>0.38202917177118911</v>
      </c>
      <c r="AB930" s="8">
        <f t="shared" ca="1" si="1488"/>
        <v>0.11539577148440316</v>
      </c>
      <c r="AC930" s="8">
        <f t="shared" ca="1" si="1489"/>
        <v>0.14407709514189559</v>
      </c>
      <c r="AD930" s="8">
        <f t="shared" ca="1" si="1490"/>
        <v>1.7474635109090166E-2</v>
      </c>
      <c r="AE930" s="8">
        <f t="shared" ca="1" si="1491"/>
        <v>0.21706093107815289</v>
      </c>
      <c r="AF930" s="8">
        <f t="shared" ca="1" si="1492"/>
        <v>1.4298995165327602E-2</v>
      </c>
      <c r="AG930" s="18">
        <f t="shared" ca="1" si="1493"/>
        <v>-9.5955986697323636E-3</v>
      </c>
      <c r="AH930" s="8">
        <f t="shared" ca="1" si="1494"/>
        <v>0.14757571642875389</v>
      </c>
      <c r="AI930" s="8">
        <f t="shared" ca="1" si="1495"/>
        <v>-8.9715677788362216E-2</v>
      </c>
      <c r="AJ930" s="8">
        <f t="shared" ca="1" si="1496"/>
        <v>0.16567189780773706</v>
      </c>
      <c r="AK930" s="8">
        <f t="shared" ca="1" si="1497"/>
        <v>-7.5158570155035173E-2</v>
      </c>
      <c r="AL930" s="8">
        <f t="shared" ca="1" si="1498"/>
        <v>-0.11205311529094349</v>
      </c>
      <c r="AM930" s="8">
        <f t="shared" ca="1" si="1499"/>
        <v>3.8202917177118913E-2</v>
      </c>
      <c r="AO930" s="8">
        <f t="shared" ca="1" si="1500"/>
        <v>562.16885125866145</v>
      </c>
      <c r="AP930" s="8">
        <f t="shared" ref="AP930:AZ930" ca="1" si="1538">AO930*EXP(AC930)</f>
        <v>649.28992779591874</v>
      </c>
      <c r="AQ930" s="8">
        <f t="shared" ca="1" si="1538"/>
        <v>660.73574686080201</v>
      </c>
      <c r="AR930" s="8">
        <f t="shared" ca="1" si="1538"/>
        <v>820.91117566328398</v>
      </c>
      <c r="AS930" s="8">
        <f t="shared" ca="1" si="1538"/>
        <v>832.73370429841316</v>
      </c>
      <c r="AT930" s="18">
        <f t="shared" ca="1" si="1538"/>
        <v>824.78134073588672</v>
      </c>
      <c r="AU930" s="8">
        <f t="shared" ca="1" si="1538"/>
        <v>955.93892602679387</v>
      </c>
      <c r="AV930" s="8">
        <f t="shared" ca="1" si="1538"/>
        <v>873.91083265154248</v>
      </c>
      <c r="AW930" s="8">
        <f t="shared" ca="1" si="1538"/>
        <v>1031.3771697020843</v>
      </c>
      <c r="AX930" s="8">
        <f t="shared" ca="1" si="1538"/>
        <v>956.70173476815626</v>
      </c>
      <c r="AY930" s="8">
        <f t="shared" ca="1" si="1538"/>
        <v>855.28826201871664</v>
      </c>
      <c r="AZ930" s="8">
        <f t="shared" ca="1" si="1538"/>
        <v>888.59492375385958</v>
      </c>
      <c r="BB930" s="8">
        <f t="shared" ca="1" si="1502"/>
        <v>837.50173210129526</v>
      </c>
      <c r="BC930" s="8">
        <f t="shared" ca="1" si="1503"/>
        <v>967.58969096785358</v>
      </c>
      <c r="BD930" s="8">
        <f t="shared" ca="1" si="1504"/>
        <v>978.74215727489161</v>
      </c>
      <c r="BE930" s="8">
        <f t="shared" ca="1" si="1505"/>
        <v>1250.7708934172754</v>
      </c>
      <c r="BF930" s="8">
        <f t="shared" ca="1" si="1506"/>
        <v>1280.6325471387215</v>
      </c>
      <c r="BG930" s="18">
        <f t="shared" ca="1" si="1507"/>
        <v>1289.6617877109634</v>
      </c>
      <c r="BH930" s="8">
        <f t="shared" ca="1" si="1508"/>
        <v>1541.0547205681398</v>
      </c>
      <c r="BI930" s="8">
        <f t="shared" ca="1" si="1509"/>
        <v>1361.6146769593038</v>
      </c>
      <c r="BJ930" s="8">
        <f t="shared" ca="1" si="1510"/>
        <v>1676.2272429949121</v>
      </c>
      <c r="BK930" s="8">
        <f t="shared" ca="1" si="1511"/>
        <v>1494.2411072299799</v>
      </c>
      <c r="BL930" s="8">
        <f t="shared" ca="1" si="1512"/>
        <v>1276.7189701990972</v>
      </c>
      <c r="BM930" s="8">
        <f t="shared" ca="1" si="1513"/>
        <v>1289.5208957913594</v>
      </c>
    </row>
    <row r="931" spans="2:65" x14ac:dyDescent="0.3">
      <c r="B931" s="12">
        <f t="shared" ca="1" si="1475"/>
        <v>0.69575761403648106</v>
      </c>
      <c r="C931" s="12">
        <f t="shared" ca="1" si="1530"/>
        <v>0.83165079440091905</v>
      </c>
      <c r="D931" s="12">
        <f t="shared" ca="1" si="1530"/>
        <v>0.45879127942313558</v>
      </c>
      <c r="E931" s="12">
        <f t="shared" ca="1" si="1530"/>
        <v>0.32572330741533551</v>
      </c>
      <c r="F931" s="12">
        <f t="shared" ca="1" si="1530"/>
        <v>0.83023922080905654</v>
      </c>
      <c r="G931" s="11">
        <f t="shared" ca="1" si="1530"/>
        <v>0.97114190844062942</v>
      </c>
      <c r="H931" s="10">
        <f t="shared" ca="1" si="1530"/>
        <v>0.84137166124223306</v>
      </c>
      <c r="I931" s="10">
        <f t="shared" ca="1" si="1530"/>
        <v>0.16473450004960222</v>
      </c>
      <c r="J931" s="10">
        <f t="shared" ca="1" si="1530"/>
        <v>0.63032580111092873</v>
      </c>
      <c r="K931" s="10">
        <f t="shared" ca="1" si="1530"/>
        <v>0.72446900500836175</v>
      </c>
      <c r="L931" s="10">
        <f t="shared" ca="1" si="1530"/>
        <v>0.74901518257308142</v>
      </c>
      <c r="M931" s="10">
        <f t="shared" ca="1" si="1530"/>
        <v>2.6879597495267138E-2</v>
      </c>
      <c r="O931" s="8">
        <f t="shared" ca="1" si="1476"/>
        <v>0.51223754153689938</v>
      </c>
      <c r="P931" s="8">
        <f t="shared" ca="1" si="1477"/>
        <v>0.96070918590288634</v>
      </c>
      <c r="Q931" s="8">
        <f t="shared" ca="1" si="1478"/>
        <v>-0.10347932350066588</v>
      </c>
      <c r="R931" s="8">
        <f t="shared" ca="1" si="1479"/>
        <v>-0.45175344038008725</v>
      </c>
      <c r="S931" s="8">
        <f t="shared" ca="1" si="1480"/>
        <v>0.95511101664211417</v>
      </c>
      <c r="T931" s="8">
        <f t="shared" ca="1" si="1481"/>
        <v>1.8978474301323769</v>
      </c>
      <c r="U931" s="8">
        <f t="shared" ca="1" si="1482"/>
        <v>1.0001112393693092</v>
      </c>
      <c r="V931" s="8">
        <f t="shared" ca="1" si="1483"/>
        <v>-0.97518399426913027</v>
      </c>
      <c r="W931" s="8">
        <f t="shared" ca="1" si="1484"/>
        <v>0.33271636161526147</v>
      </c>
      <c r="X931" s="8">
        <f t="shared" ca="1" si="1485"/>
        <v>0.59616951314949262</v>
      </c>
      <c r="Y931" s="8">
        <f t="shared" ca="1" si="1486"/>
        <v>0.67139389219097911</v>
      </c>
      <c r="Z931" s="8">
        <f t="shared" ca="1" si="1487"/>
        <v>-1.9287718255182913</v>
      </c>
      <c r="AB931" s="8">
        <f t="shared" ca="1" si="1488"/>
        <v>5.1223754153689939E-2</v>
      </c>
      <c r="AC931" s="8">
        <f t="shared" ca="1" si="1489"/>
        <v>9.6070918590288643E-2</v>
      </c>
      <c r="AD931" s="8">
        <f t="shared" ca="1" si="1490"/>
        <v>-1.0347932350066589E-2</v>
      </c>
      <c r="AE931" s="8">
        <f t="shared" ca="1" si="1491"/>
        <v>-4.5175344038008727E-2</v>
      </c>
      <c r="AF931" s="8">
        <f t="shared" ca="1" si="1492"/>
        <v>9.5511101664211423E-2</v>
      </c>
      <c r="AG931" s="18">
        <f t="shared" ca="1" si="1493"/>
        <v>0.18978474301323769</v>
      </c>
      <c r="AH931" s="8">
        <f t="shared" ca="1" si="1494"/>
        <v>0.10001112393693093</v>
      </c>
      <c r="AI931" s="8">
        <f t="shared" ca="1" si="1495"/>
        <v>-9.7518399426913038E-2</v>
      </c>
      <c r="AJ931" s="8">
        <f t="shared" ca="1" si="1496"/>
        <v>3.3271636161526147E-2</v>
      </c>
      <c r="AK931" s="8">
        <f t="shared" ca="1" si="1497"/>
        <v>5.9616951314949262E-2</v>
      </c>
      <c r="AL931" s="8">
        <f t="shared" ca="1" si="1498"/>
        <v>6.7139389219097914E-2</v>
      </c>
      <c r="AM931" s="8">
        <f t="shared" ca="1" si="1499"/>
        <v>-0.19287718255182915</v>
      </c>
      <c r="AO931" s="8">
        <f t="shared" ca="1" si="1500"/>
        <v>527.22649316628247</v>
      </c>
      <c r="AP931" s="8">
        <f t="shared" ref="AP931:AZ931" ca="1" si="1539">AO931*EXP(AC931)</f>
        <v>580.39050014714542</v>
      </c>
      <c r="AQ931" s="8">
        <f t="shared" ca="1" si="1539"/>
        <v>574.41562562921172</v>
      </c>
      <c r="AR931" s="8">
        <f t="shared" ca="1" si="1539"/>
        <v>549.04361166238709</v>
      </c>
      <c r="AS931" s="8">
        <f t="shared" ca="1" si="1539"/>
        <v>604.06933136998487</v>
      </c>
      <c r="AT931" s="18">
        <f t="shared" ca="1" si="1539"/>
        <v>730.31337393901526</v>
      </c>
      <c r="AU931" s="8">
        <f t="shared" ca="1" si="1539"/>
        <v>807.13008037327654</v>
      </c>
      <c r="AV931" s="8">
        <f t="shared" ca="1" si="1539"/>
        <v>732.13611483785724</v>
      </c>
      <c r="AW931" s="8">
        <f t="shared" ca="1" si="1539"/>
        <v>756.9052512037232</v>
      </c>
      <c r="AX931" s="8">
        <f t="shared" ca="1" si="1539"/>
        <v>803.40185702769213</v>
      </c>
      <c r="AY931" s="8">
        <f t="shared" ca="1" si="1539"/>
        <v>859.19372687302871</v>
      </c>
      <c r="AZ931" s="8">
        <f t="shared" ca="1" si="1539"/>
        <v>708.47674806334055</v>
      </c>
      <c r="BB931" s="8">
        <f t="shared" ca="1" si="1502"/>
        <v>787.00045605395371</v>
      </c>
      <c r="BC931" s="8">
        <f t="shared" ca="1" si="1503"/>
        <v>883.75473407093398</v>
      </c>
      <c r="BD931" s="8">
        <f t="shared" ca="1" si="1504"/>
        <v>855.20120785579581</v>
      </c>
      <c r="BE931" s="8">
        <f t="shared" ca="1" si="1505"/>
        <v>833.16130454071117</v>
      </c>
      <c r="BF931" s="8">
        <f t="shared" ca="1" si="1506"/>
        <v>988.50901516742817</v>
      </c>
      <c r="BG931" s="18">
        <f t="shared" ca="1" si="1507"/>
        <v>1197.6466047554356</v>
      </c>
      <c r="BH931" s="8">
        <f t="shared" ca="1" si="1508"/>
        <v>1319.0785237806417</v>
      </c>
      <c r="BI931" s="8">
        <f t="shared" ca="1" si="1509"/>
        <v>1144.2328262338606</v>
      </c>
      <c r="BJ931" s="8">
        <f t="shared" ca="1" si="1510"/>
        <v>1187.1542556349348</v>
      </c>
      <c r="BK931" s="8">
        <f t="shared" ca="1" si="1511"/>
        <v>1293.2766416331797</v>
      </c>
      <c r="BL931" s="8">
        <f t="shared" ca="1" si="1512"/>
        <v>1500.0073217928225</v>
      </c>
      <c r="BM931" s="8">
        <f t="shared" ca="1" si="1513"/>
        <v>1170.4905032072343</v>
      </c>
    </row>
    <row r="932" spans="2:65" x14ac:dyDescent="0.3">
      <c r="B932" s="12">
        <f t="shared" ca="1" si="1475"/>
        <v>0.34318038466791423</v>
      </c>
      <c r="C932" s="12">
        <f t="shared" ca="1" si="1530"/>
        <v>0.69441328496121946</v>
      </c>
      <c r="D932" s="12">
        <f t="shared" ca="1" si="1530"/>
        <v>5.5688618437897963E-3</v>
      </c>
      <c r="E932" s="12">
        <f t="shared" ca="1" si="1530"/>
        <v>0.44499131979692719</v>
      </c>
      <c r="F932" s="12">
        <f t="shared" ca="1" si="1530"/>
        <v>0.81160892633901893</v>
      </c>
      <c r="G932" s="11">
        <f t="shared" ca="1" si="1530"/>
        <v>0.38505271900536231</v>
      </c>
      <c r="H932" s="10">
        <f t="shared" ca="1" si="1530"/>
        <v>0.65963476577009772</v>
      </c>
      <c r="I932" s="10">
        <f t="shared" ca="1" si="1530"/>
        <v>0.56243447054935491</v>
      </c>
      <c r="J932" s="10">
        <f t="shared" ca="1" si="1530"/>
        <v>6.5410627575727021E-2</v>
      </c>
      <c r="K932" s="10">
        <f t="shared" ca="1" si="1530"/>
        <v>0.20303773434106243</v>
      </c>
      <c r="L932" s="10">
        <f t="shared" ca="1" si="1530"/>
        <v>0.43905860971760957</v>
      </c>
      <c r="M932" s="10">
        <f t="shared" ca="1" si="1530"/>
        <v>0.74584546194510315</v>
      </c>
      <c r="O932" s="8">
        <f t="shared" ca="1" si="1476"/>
        <v>-0.40379867715287759</v>
      </c>
      <c r="P932" s="8">
        <f t="shared" ca="1" si="1477"/>
        <v>0.50839917666683809</v>
      </c>
      <c r="Q932" s="8">
        <f t="shared" ca="1" si="1478"/>
        <v>-2.5383477984134704</v>
      </c>
      <c r="R932" s="8">
        <f t="shared" ca="1" si="1479"/>
        <v>-0.13832617513002349</v>
      </c>
      <c r="S932" s="8">
        <f t="shared" ca="1" si="1480"/>
        <v>0.88384082022678589</v>
      </c>
      <c r="T932" s="8">
        <f t="shared" ca="1" si="1481"/>
        <v>-0.29223698144952198</v>
      </c>
      <c r="U932" s="8">
        <f t="shared" ca="1" si="1482"/>
        <v>0.41146654392332033</v>
      </c>
      <c r="V932" s="8">
        <f t="shared" ca="1" si="1483"/>
        <v>0.15714438376758616</v>
      </c>
      <c r="W932" s="8">
        <f t="shared" ca="1" si="1484"/>
        <v>-1.5108712575944279</v>
      </c>
      <c r="X932" s="8">
        <f t="shared" ca="1" si="1485"/>
        <v>-0.83081974125697611</v>
      </c>
      <c r="Y932" s="8">
        <f t="shared" ca="1" si="1486"/>
        <v>-0.15335640814946208</v>
      </c>
      <c r="Z932" s="8">
        <f t="shared" ca="1" si="1487"/>
        <v>0.66147291911356276</v>
      </c>
      <c r="AB932" s="8">
        <f t="shared" ca="1" si="1488"/>
        <v>-4.0379867715287759E-2</v>
      </c>
      <c r="AC932" s="8">
        <f t="shared" ca="1" si="1489"/>
        <v>5.0839917666683811E-2</v>
      </c>
      <c r="AD932" s="8">
        <f t="shared" ca="1" si="1490"/>
        <v>-0.25383477984134706</v>
      </c>
      <c r="AE932" s="8">
        <f t="shared" ca="1" si="1491"/>
        <v>-1.3832617513002349E-2</v>
      </c>
      <c r="AF932" s="8">
        <f t="shared" ca="1" si="1492"/>
        <v>8.8384082022678598E-2</v>
      </c>
      <c r="AG932" s="18">
        <f t="shared" ca="1" si="1493"/>
        <v>-2.9223698144952199E-2</v>
      </c>
      <c r="AH932" s="8">
        <f t="shared" ca="1" si="1494"/>
        <v>4.1146654392332033E-2</v>
      </c>
      <c r="AI932" s="8">
        <f t="shared" ca="1" si="1495"/>
        <v>1.5714438376758618E-2</v>
      </c>
      <c r="AJ932" s="8">
        <f t="shared" ca="1" si="1496"/>
        <v>-0.1510871257594428</v>
      </c>
      <c r="AK932" s="8">
        <f t="shared" ca="1" si="1497"/>
        <v>-8.3081974125697622E-2</v>
      </c>
      <c r="AL932" s="8">
        <f t="shared" ca="1" si="1498"/>
        <v>-1.5335640814946209E-2</v>
      </c>
      <c r="AM932" s="8">
        <f t="shared" ca="1" si="1499"/>
        <v>6.6147291911356279E-2</v>
      </c>
      <c r="AO932" s="8">
        <f t="shared" ca="1" si="1500"/>
        <v>481.07664986958355</v>
      </c>
      <c r="AP932" s="8">
        <f t="shared" ref="AP932:AZ932" ca="1" si="1540">AO932*EXP(AC932)</f>
        <v>506.16693721144213</v>
      </c>
      <c r="AQ932" s="8">
        <f t="shared" ca="1" si="1540"/>
        <v>392.69441933662176</v>
      </c>
      <c r="AR932" s="8">
        <f t="shared" ca="1" si="1540"/>
        <v>387.29982433621745</v>
      </c>
      <c r="AS932" s="8">
        <f t="shared" ca="1" si="1540"/>
        <v>423.08927762142065</v>
      </c>
      <c r="AT932" s="18">
        <f t="shared" ca="1" si="1540"/>
        <v>410.90396148503208</v>
      </c>
      <c r="AU932" s="8">
        <f t="shared" ca="1" si="1540"/>
        <v>428.16394496918201</v>
      </c>
      <c r="AV932" s="8">
        <f t="shared" ca="1" si="1540"/>
        <v>434.94544507690762</v>
      </c>
      <c r="AW932" s="8">
        <f t="shared" ca="1" si="1540"/>
        <v>373.95425752363371</v>
      </c>
      <c r="AX932" s="8">
        <f t="shared" ca="1" si="1540"/>
        <v>344.14101810434681</v>
      </c>
      <c r="AY932" s="8">
        <f t="shared" ca="1" si="1540"/>
        <v>338.90365685048187</v>
      </c>
      <c r="AZ932" s="8">
        <f t="shared" ca="1" si="1540"/>
        <v>362.07926821297292</v>
      </c>
      <c r="BB932" s="8">
        <f t="shared" ca="1" si="1502"/>
        <v>666.58345478020453</v>
      </c>
      <c r="BC932" s="8">
        <f t="shared" ca="1" si="1503"/>
        <v>724.19395978655245</v>
      </c>
      <c r="BD932" s="8">
        <f t="shared" ca="1" si="1504"/>
        <v>553.6615262449194</v>
      </c>
      <c r="BE932" s="8">
        <f t="shared" ca="1" si="1505"/>
        <v>562.9419290195035</v>
      </c>
      <c r="BF932" s="8">
        <f t="shared" ca="1" si="1506"/>
        <v>606.77811048898218</v>
      </c>
      <c r="BG932" s="18">
        <f t="shared" ca="1" si="1507"/>
        <v>623.78679560013029</v>
      </c>
      <c r="BH932" s="8">
        <f t="shared" ca="1" si="1508"/>
        <v>642.49962034786097</v>
      </c>
      <c r="BI932" s="8">
        <f t="shared" ca="1" si="1509"/>
        <v>641.26018290007698</v>
      </c>
      <c r="BJ932" s="8">
        <f t="shared" ca="1" si="1510"/>
        <v>569.86103629396405</v>
      </c>
      <c r="BK932" s="8">
        <f t="shared" ca="1" si="1511"/>
        <v>527.0347315906896</v>
      </c>
      <c r="BL932" s="8">
        <f t="shared" ca="1" si="1512"/>
        <v>486.96368889063569</v>
      </c>
      <c r="BM932" s="8">
        <f t="shared" ca="1" si="1513"/>
        <v>515.51597713390549</v>
      </c>
    </row>
    <row r="933" spans="2:65" x14ac:dyDescent="0.3">
      <c r="B933" s="12">
        <f t="shared" ca="1" si="1475"/>
        <v>0.23088570421288401</v>
      </c>
      <c r="C933" s="12">
        <f t="shared" ca="1" si="1530"/>
        <v>0.7007045324003216</v>
      </c>
      <c r="D933" s="12">
        <f t="shared" ca="1" si="1530"/>
        <v>0.51666617198098286</v>
      </c>
      <c r="E933" s="12">
        <f t="shared" ca="1" si="1530"/>
        <v>0.51591636758211201</v>
      </c>
      <c r="F933" s="12">
        <f t="shared" ca="1" si="1530"/>
        <v>0.32923919766841592</v>
      </c>
      <c r="G933" s="11">
        <f t="shared" ca="1" si="1530"/>
        <v>0.98547030232761379</v>
      </c>
      <c r="H933" s="10">
        <f t="shared" ca="1" si="1530"/>
        <v>6.5940749789862196E-2</v>
      </c>
      <c r="I933" s="10">
        <f t="shared" ca="1" si="1530"/>
        <v>0.647105400123546</v>
      </c>
      <c r="J933" s="10">
        <f t="shared" ca="1" si="1530"/>
        <v>0.48601604026469913</v>
      </c>
      <c r="K933" s="10">
        <f t="shared" ca="1" si="1530"/>
        <v>0.42721693598278976</v>
      </c>
      <c r="L933" s="10">
        <f t="shared" ca="1" si="1530"/>
        <v>0.79947420124430635</v>
      </c>
      <c r="M933" s="10">
        <f t="shared" ca="1" si="1530"/>
        <v>0.39305061815485975</v>
      </c>
      <c r="O933" s="8">
        <f t="shared" ca="1" si="1476"/>
        <v>-0.73593310634350229</v>
      </c>
      <c r="P933" s="8">
        <f t="shared" ca="1" si="1477"/>
        <v>0.52642789964973935</v>
      </c>
      <c r="Q933" s="8">
        <f t="shared" ca="1" si="1478"/>
        <v>4.1788056740162921E-2</v>
      </c>
      <c r="R933" s="8">
        <f t="shared" ca="1" si="1479"/>
        <v>3.9907006925869203E-2</v>
      </c>
      <c r="S933" s="8">
        <f t="shared" ca="1" si="1480"/>
        <v>-0.44201493941295217</v>
      </c>
      <c r="T933" s="8">
        <f t="shared" ca="1" si="1481"/>
        <v>2.1826798430525614</v>
      </c>
      <c r="U933" s="8">
        <f t="shared" ca="1" si="1482"/>
        <v>-1.5067236785063276</v>
      </c>
      <c r="V933" s="8">
        <f t="shared" ca="1" si="1483"/>
        <v>0.37751731424356466</v>
      </c>
      <c r="W933" s="8">
        <f t="shared" ca="1" si="1484"/>
        <v>-3.5059770044742915E-2</v>
      </c>
      <c r="X933" s="8">
        <f t="shared" ca="1" si="1485"/>
        <v>-0.18346411623668002</v>
      </c>
      <c r="Y933" s="8">
        <f t="shared" ca="1" si="1486"/>
        <v>0.83974460711182386</v>
      </c>
      <c r="Z933" s="8">
        <f t="shared" ca="1" si="1487"/>
        <v>-0.27137680958716986</v>
      </c>
      <c r="AB933" s="8">
        <f t="shared" ca="1" si="1488"/>
        <v>-7.3593310634350234E-2</v>
      </c>
      <c r="AC933" s="8">
        <f t="shared" ca="1" si="1489"/>
        <v>5.2642789964973936E-2</v>
      </c>
      <c r="AD933" s="8">
        <f t="shared" ca="1" si="1490"/>
        <v>4.1788056740162923E-3</v>
      </c>
      <c r="AE933" s="8">
        <f t="shared" ca="1" si="1491"/>
        <v>3.9907006925869208E-3</v>
      </c>
      <c r="AF933" s="8">
        <f t="shared" ca="1" si="1492"/>
        <v>-4.4201493941295217E-2</v>
      </c>
      <c r="AG933" s="18">
        <f t="shared" ca="1" si="1493"/>
        <v>0.21826798430525615</v>
      </c>
      <c r="AH933" s="8">
        <f t="shared" ca="1" si="1494"/>
        <v>-0.15067236785063276</v>
      </c>
      <c r="AI933" s="8">
        <f t="shared" ca="1" si="1495"/>
        <v>3.775173142435647E-2</v>
      </c>
      <c r="AJ933" s="8">
        <f t="shared" ca="1" si="1496"/>
        <v>-3.5059770044742916E-3</v>
      </c>
      <c r="AK933" s="8">
        <f t="shared" ca="1" si="1497"/>
        <v>-1.8346411623668003E-2</v>
      </c>
      <c r="AL933" s="8">
        <f t="shared" ca="1" si="1498"/>
        <v>8.3974460711182392E-2</v>
      </c>
      <c r="AM933" s="8">
        <f t="shared" ca="1" si="1499"/>
        <v>-2.7137680958716989E-2</v>
      </c>
      <c r="AO933" s="8">
        <f t="shared" ca="1" si="1500"/>
        <v>465.36087028298175</v>
      </c>
      <c r="AP933" s="8">
        <f t="shared" ref="AP933:AZ933" ca="1" si="1541">AO933*EXP(AC933)</f>
        <v>490.51504910870239</v>
      </c>
      <c r="AQ933" s="8">
        <f t="shared" ca="1" si="1541"/>
        <v>492.56910494012573</v>
      </c>
      <c r="AR933" s="8">
        <f t="shared" ca="1" si="1541"/>
        <v>494.53872828300933</v>
      </c>
      <c r="AS933" s="8">
        <f t="shared" ca="1" si="1541"/>
        <v>473.15544559288031</v>
      </c>
      <c r="AT933" s="18">
        <f t="shared" ca="1" si="1541"/>
        <v>588.56769888644305</v>
      </c>
      <c r="AU933" s="8">
        <f t="shared" ca="1" si="1541"/>
        <v>506.24441617094169</v>
      </c>
      <c r="AV933" s="8">
        <f t="shared" ca="1" si="1541"/>
        <v>525.7213502529255</v>
      </c>
      <c r="AW933" s="8">
        <f t="shared" ca="1" si="1541"/>
        <v>523.88141056598556</v>
      </c>
      <c r="AX933" s="8">
        <f t="shared" ca="1" si="1541"/>
        <v>514.35769668467026</v>
      </c>
      <c r="AY933" s="8">
        <f t="shared" ca="1" si="1541"/>
        <v>559.41600539783008</v>
      </c>
      <c r="AZ933" s="8">
        <f t="shared" ca="1" si="1541"/>
        <v>544.43889351335395</v>
      </c>
      <c r="BB933" s="8">
        <f t="shared" ca="1" si="1502"/>
        <v>674.19870152231272</v>
      </c>
      <c r="BC933" s="8">
        <f t="shared" ca="1" si="1503"/>
        <v>723.70547447757406</v>
      </c>
      <c r="BD933" s="8">
        <f t="shared" ca="1" si="1504"/>
        <v>721.37603613767806</v>
      </c>
      <c r="BE933" s="8">
        <f t="shared" ca="1" si="1505"/>
        <v>660.09928051689462</v>
      </c>
      <c r="BF933" s="8">
        <f t="shared" ca="1" si="1506"/>
        <v>612.25220223730446</v>
      </c>
      <c r="BG933" s="18">
        <f t="shared" ca="1" si="1507"/>
        <v>794.98601188962925</v>
      </c>
      <c r="BH933" s="8">
        <f t="shared" ca="1" si="1508"/>
        <v>659.43320538296371</v>
      </c>
      <c r="BI933" s="8">
        <f t="shared" ca="1" si="1509"/>
        <v>701.10727163148852</v>
      </c>
      <c r="BJ933" s="8">
        <f t="shared" ca="1" si="1510"/>
        <v>686.57732019750074</v>
      </c>
      <c r="BK933" s="8">
        <f t="shared" ca="1" si="1511"/>
        <v>663.54205366280155</v>
      </c>
      <c r="BL933" s="8">
        <f t="shared" ca="1" si="1512"/>
        <v>747.33519228543094</v>
      </c>
      <c r="BM933" s="8">
        <f t="shared" ca="1" si="1513"/>
        <v>732.10078681227401</v>
      </c>
    </row>
    <row r="934" spans="2:65" x14ac:dyDescent="0.3">
      <c r="B934" s="12">
        <f t="shared" ca="1" si="1475"/>
        <v>0.68142486016689074</v>
      </c>
      <c r="C934" s="12">
        <f t="shared" ca="1" si="1530"/>
        <v>0.2191496953664962</v>
      </c>
      <c r="D934" s="12">
        <f t="shared" ca="1" si="1530"/>
        <v>0.14344489414934747</v>
      </c>
      <c r="E934" s="12">
        <f t="shared" ca="1" si="1530"/>
        <v>0.15009171807213273</v>
      </c>
      <c r="F934" s="12">
        <f t="shared" ca="1" si="1530"/>
        <v>0.34781696684897589</v>
      </c>
      <c r="G934" s="11">
        <f t="shared" ca="1" si="1530"/>
        <v>0.71563275526680337</v>
      </c>
      <c r="H934" s="10">
        <f t="shared" ca="1" si="1530"/>
        <v>0.6663727333375481</v>
      </c>
      <c r="I934" s="10">
        <f t="shared" ca="1" si="1530"/>
        <v>0.10047364884246279</v>
      </c>
      <c r="J934" s="10">
        <f t="shared" ca="1" si="1530"/>
        <v>0.43222811316891652</v>
      </c>
      <c r="K934" s="10">
        <f t="shared" ca="1" si="1530"/>
        <v>0.35017265700858802</v>
      </c>
      <c r="L934" s="10">
        <f t="shared" ca="1" si="1530"/>
        <v>0.1560110787774347</v>
      </c>
      <c r="M934" s="10">
        <f t="shared" ca="1" si="1530"/>
        <v>0.37300144958071779</v>
      </c>
      <c r="O934" s="8">
        <f t="shared" ca="1" si="1476"/>
        <v>0.47168691304351629</v>
      </c>
      <c r="P934" s="8">
        <f t="shared" ca="1" si="1477"/>
        <v>-0.77506814982375472</v>
      </c>
      <c r="Q934" s="8">
        <f t="shared" ca="1" si="1478"/>
        <v>-1.0649693758299159</v>
      </c>
      <c r="R934" s="8">
        <f t="shared" ca="1" si="1479"/>
        <v>-1.0360400979156232</v>
      </c>
      <c r="S934" s="8">
        <f t="shared" ca="1" si="1480"/>
        <v>-0.39122093693116716</v>
      </c>
      <c r="T934" s="8">
        <f t="shared" ca="1" si="1481"/>
        <v>0.56991626961502129</v>
      </c>
      <c r="U934" s="8">
        <f t="shared" ca="1" si="1482"/>
        <v>0.42991904192072766</v>
      </c>
      <c r="V934" s="8">
        <f t="shared" ca="1" si="1483"/>
        <v>-1.2788573394773799</v>
      </c>
      <c r="W934" s="8">
        <f t="shared" ca="1" si="1484"/>
        <v>-0.17070437021274273</v>
      </c>
      <c r="X934" s="8">
        <f t="shared" ca="1" si="1485"/>
        <v>-0.38485437036257569</v>
      </c>
      <c r="Y934" s="8">
        <f t="shared" ca="1" si="1486"/>
        <v>-1.0109880327849623</v>
      </c>
      <c r="Z934" s="8">
        <f t="shared" ca="1" si="1487"/>
        <v>-0.3239143240127873</v>
      </c>
      <c r="AB934" s="8">
        <f t="shared" ca="1" si="1488"/>
        <v>4.7168691304351633E-2</v>
      </c>
      <c r="AC934" s="8">
        <f t="shared" ca="1" si="1489"/>
        <v>-7.750681498237548E-2</v>
      </c>
      <c r="AD934" s="8">
        <f t="shared" ca="1" si="1490"/>
        <v>-0.1064969375829916</v>
      </c>
      <c r="AE934" s="8">
        <f t="shared" ca="1" si="1491"/>
        <v>-0.10360400979156233</v>
      </c>
      <c r="AF934" s="8">
        <f t="shared" ca="1" si="1492"/>
        <v>-3.912209369311672E-2</v>
      </c>
      <c r="AG934" s="18">
        <f t="shared" ca="1" si="1493"/>
        <v>5.6991626961502131E-2</v>
      </c>
      <c r="AH934" s="8">
        <f t="shared" ca="1" si="1494"/>
        <v>4.2991904192072772E-2</v>
      </c>
      <c r="AI934" s="8">
        <f t="shared" ca="1" si="1495"/>
        <v>-0.127885733947738</v>
      </c>
      <c r="AJ934" s="8">
        <f t="shared" ca="1" si="1496"/>
        <v>-1.7070437021274275E-2</v>
      </c>
      <c r="AK934" s="8">
        <f t="shared" ca="1" si="1497"/>
        <v>-3.8485437036257571E-2</v>
      </c>
      <c r="AL934" s="8">
        <f t="shared" ca="1" si="1498"/>
        <v>-0.10109880327849624</v>
      </c>
      <c r="AM934" s="8">
        <f t="shared" ca="1" si="1499"/>
        <v>-3.239143240127873E-2</v>
      </c>
      <c r="AO934" s="8">
        <f t="shared" ca="1" si="1500"/>
        <v>525.09288548095697</v>
      </c>
      <c r="AP934" s="8">
        <f t="shared" ref="AP934:AZ934" ca="1" si="1542">AO934*EXP(AC934)</f>
        <v>485.93183491431108</v>
      </c>
      <c r="AQ934" s="8">
        <f t="shared" ca="1" si="1542"/>
        <v>436.84193248528396</v>
      </c>
      <c r="AR934" s="8">
        <f t="shared" ca="1" si="1542"/>
        <v>393.8489299746733</v>
      </c>
      <c r="AS934" s="8">
        <f t="shared" ca="1" si="1542"/>
        <v>378.73824332581182</v>
      </c>
      <c r="AT934" s="18">
        <f t="shared" ca="1" si="1542"/>
        <v>400.95008473130537</v>
      </c>
      <c r="AU934" s="8">
        <f t="shared" ca="1" si="1542"/>
        <v>418.5635987703559</v>
      </c>
      <c r="AV934" s="8">
        <f t="shared" ca="1" si="1542"/>
        <v>368.31668045368394</v>
      </c>
      <c r="AW934" s="8">
        <f t="shared" ca="1" si="1542"/>
        <v>362.08271340771114</v>
      </c>
      <c r="AX934" s="8">
        <f t="shared" ca="1" si="1542"/>
        <v>348.41254046136936</v>
      </c>
      <c r="AY934" s="8">
        <f t="shared" ca="1" si="1542"/>
        <v>314.91048866885853</v>
      </c>
      <c r="AZ934" s="8">
        <f t="shared" ca="1" si="1542"/>
        <v>304.87352030812031</v>
      </c>
      <c r="BB934" s="8">
        <f t="shared" ca="1" si="1502"/>
        <v>794.14346655521786</v>
      </c>
      <c r="BC934" s="8">
        <f t="shared" ca="1" si="1503"/>
        <v>712.34313017981458</v>
      </c>
      <c r="BD934" s="8">
        <f t="shared" ca="1" si="1504"/>
        <v>681.73545677642335</v>
      </c>
      <c r="BE934" s="8">
        <f t="shared" ca="1" si="1505"/>
        <v>626.53437937191427</v>
      </c>
      <c r="BF934" s="8">
        <f t="shared" ca="1" si="1506"/>
        <v>578.90997070670778</v>
      </c>
      <c r="BG934" s="18">
        <f t="shared" ca="1" si="1507"/>
        <v>646.55198392700436</v>
      </c>
      <c r="BH934" s="8">
        <f t="shared" ca="1" si="1508"/>
        <v>692.9976310233551</v>
      </c>
      <c r="BI934" s="8">
        <f t="shared" ca="1" si="1509"/>
        <v>580.18615308065955</v>
      </c>
      <c r="BJ934" s="8">
        <f t="shared" ca="1" si="1510"/>
        <v>546.25072585559894</v>
      </c>
      <c r="BK934" s="8">
        <f t="shared" ca="1" si="1511"/>
        <v>507.80938992513279</v>
      </c>
      <c r="BL934" s="8">
        <f t="shared" ca="1" si="1512"/>
        <v>427.5588144573311</v>
      </c>
      <c r="BM934" s="8">
        <f t="shared" ca="1" si="1513"/>
        <v>402.45008829948563</v>
      </c>
    </row>
    <row r="935" spans="2:65" x14ac:dyDescent="0.3">
      <c r="B935" s="12">
        <f t="shared" ca="1" si="1475"/>
        <v>0.47625145434832605</v>
      </c>
      <c r="C935" s="12">
        <f t="shared" ca="1" si="1530"/>
        <v>0.56280298074261281</v>
      </c>
      <c r="D935" s="12">
        <f t="shared" ca="1" si="1530"/>
        <v>0.41948181255163564</v>
      </c>
      <c r="E935" s="12">
        <f t="shared" ca="1" si="1530"/>
        <v>0.97498529018870728</v>
      </c>
      <c r="F935" s="12">
        <f t="shared" ca="1" si="1530"/>
        <v>0.3068311157215784</v>
      </c>
      <c r="G935" s="11">
        <f t="shared" ca="1" si="1530"/>
        <v>0.38985956740449812</v>
      </c>
      <c r="H935" s="10">
        <f t="shared" ca="1" si="1530"/>
        <v>0.36061321304197524</v>
      </c>
      <c r="I935" s="10">
        <f t="shared" ca="1" si="1530"/>
        <v>0.68608258283045576</v>
      </c>
      <c r="J935" s="10">
        <f t="shared" ca="1" si="1530"/>
        <v>1.2012064873080708E-2</v>
      </c>
      <c r="K935" s="10">
        <f t="shared" ca="1" si="1530"/>
        <v>0.6082975414098859</v>
      </c>
      <c r="L935" s="10">
        <f t="shared" ca="1" si="1530"/>
        <v>0.8146560465371252</v>
      </c>
      <c r="M935" s="10">
        <f t="shared" ca="1" si="1530"/>
        <v>0.25934670364549806</v>
      </c>
      <c r="O935" s="8">
        <f t="shared" ca="1" si="1476"/>
        <v>-5.9563978126192248E-2</v>
      </c>
      <c r="P935" s="8">
        <f t="shared" ca="1" si="1477"/>
        <v>0.15807964671333635</v>
      </c>
      <c r="Q935" s="8">
        <f t="shared" ca="1" si="1478"/>
        <v>-0.20321930415431547</v>
      </c>
      <c r="R935" s="8">
        <f t="shared" ca="1" si="1479"/>
        <v>1.9597123605015083</v>
      </c>
      <c r="S935" s="8">
        <f t="shared" ca="1" si="1480"/>
        <v>-0.50485279476150169</v>
      </c>
      <c r="T935" s="8">
        <f t="shared" ca="1" si="1481"/>
        <v>-0.27968506868092702</v>
      </c>
      <c r="U935" s="8">
        <f t="shared" ca="1" si="1482"/>
        <v>-0.35682018251800662</v>
      </c>
      <c r="V935" s="8">
        <f t="shared" ca="1" si="1483"/>
        <v>0.48477658438751808</v>
      </c>
      <c r="W935" s="8">
        <f t="shared" ca="1" si="1484"/>
        <v>-2.2567431364676787</v>
      </c>
      <c r="X935" s="8">
        <f t="shared" ca="1" si="1485"/>
        <v>0.27488457630522717</v>
      </c>
      <c r="Y935" s="8">
        <f t="shared" ca="1" si="1486"/>
        <v>0.89518555175947401</v>
      </c>
      <c r="Z935" s="8">
        <f t="shared" ca="1" si="1487"/>
        <v>-0.64536078923964091</v>
      </c>
      <c r="AB935" s="8">
        <f t="shared" ca="1" si="1488"/>
        <v>-5.9563978126192249E-3</v>
      </c>
      <c r="AC935" s="8">
        <f t="shared" ca="1" si="1489"/>
        <v>1.5807964671333635E-2</v>
      </c>
      <c r="AD935" s="8">
        <f t="shared" ca="1" si="1490"/>
        <v>-2.0321930415431549E-2</v>
      </c>
      <c r="AE935" s="8">
        <f t="shared" ca="1" si="1491"/>
        <v>0.19597123605015085</v>
      </c>
      <c r="AF935" s="8">
        <f t="shared" ca="1" si="1492"/>
        <v>-5.0485279476150169E-2</v>
      </c>
      <c r="AG935" s="18">
        <f t="shared" ca="1" si="1493"/>
        <v>-2.7968506868092703E-2</v>
      </c>
      <c r="AH935" s="8">
        <f t="shared" ca="1" si="1494"/>
        <v>-3.5682018251800666E-2</v>
      </c>
      <c r="AI935" s="8">
        <f t="shared" ca="1" si="1495"/>
        <v>4.8477658438751813E-2</v>
      </c>
      <c r="AJ935" s="8">
        <f t="shared" ca="1" si="1496"/>
        <v>-0.22567431364676788</v>
      </c>
      <c r="AK935" s="8">
        <f t="shared" ca="1" si="1497"/>
        <v>2.7488457630522718E-2</v>
      </c>
      <c r="AL935" s="8">
        <f t="shared" ca="1" si="1498"/>
        <v>8.9518555175947409E-2</v>
      </c>
      <c r="AM935" s="8">
        <f t="shared" ca="1" si="1499"/>
        <v>-6.4536078923964096E-2</v>
      </c>
      <c r="AO935" s="8">
        <f t="shared" ca="1" si="1500"/>
        <v>497.92530835390397</v>
      </c>
      <c r="AP935" s="8">
        <f t="shared" ref="AP935:AZ935" ca="1" si="1543">AO935*EXP(AC935)</f>
        <v>505.85903687364947</v>
      </c>
      <c r="AQ935" s="8">
        <f t="shared" ca="1" si="1543"/>
        <v>495.68275577945701</v>
      </c>
      <c r="AR935" s="8">
        <f t="shared" ca="1" si="1543"/>
        <v>602.99406417549676</v>
      </c>
      <c r="AS935" s="8">
        <f t="shared" ca="1" si="1543"/>
        <v>573.3074148043039</v>
      </c>
      <c r="AT935" s="18">
        <f t="shared" ca="1" si="1543"/>
        <v>557.49501774426983</v>
      </c>
      <c r="AU935" s="8">
        <f t="shared" ca="1" si="1543"/>
        <v>537.95318963391605</v>
      </c>
      <c r="AV935" s="8">
        <f t="shared" ca="1" si="1543"/>
        <v>564.67435756703014</v>
      </c>
      <c r="AW935" s="8">
        <f t="shared" ca="1" si="1543"/>
        <v>450.59768619963393</v>
      </c>
      <c r="AX935" s="8">
        <f t="shared" ca="1" si="1543"/>
        <v>463.15573150903975</v>
      </c>
      <c r="AY935" s="8">
        <f t="shared" ca="1" si="1543"/>
        <v>506.52916620916665</v>
      </c>
      <c r="AZ935" s="8">
        <f t="shared" ca="1" si="1543"/>
        <v>474.87225305915564</v>
      </c>
      <c r="BB935" s="8">
        <f t="shared" ca="1" si="1502"/>
        <v>707.51340547129405</v>
      </c>
      <c r="BC935" s="8">
        <f t="shared" ca="1" si="1503"/>
        <v>737.30204249859048</v>
      </c>
      <c r="BD935" s="8">
        <f t="shared" ca="1" si="1504"/>
        <v>734.48817140703329</v>
      </c>
      <c r="BE935" s="8">
        <f t="shared" ca="1" si="1505"/>
        <v>891.0273638080605</v>
      </c>
      <c r="BF935" s="8">
        <f t="shared" ca="1" si="1506"/>
        <v>903.22496018434254</v>
      </c>
      <c r="BG935" s="18">
        <f t="shared" ca="1" si="1507"/>
        <v>870.15527353371021</v>
      </c>
      <c r="BH935" s="8">
        <f t="shared" ca="1" si="1508"/>
        <v>826.51355255391456</v>
      </c>
      <c r="BI935" s="8">
        <f t="shared" ca="1" si="1509"/>
        <v>881.85728868404465</v>
      </c>
      <c r="BJ935" s="8">
        <f t="shared" ca="1" si="1510"/>
        <v>656.13538001119912</v>
      </c>
      <c r="BK935" s="8">
        <f t="shared" ca="1" si="1511"/>
        <v>662.45453433327123</v>
      </c>
      <c r="BL935" s="8">
        <f t="shared" ca="1" si="1512"/>
        <v>752.92890126639668</v>
      </c>
      <c r="BM935" s="8">
        <f t="shared" ca="1" si="1513"/>
        <v>672.7534658464117</v>
      </c>
    </row>
    <row r="936" spans="2:65" x14ac:dyDescent="0.3">
      <c r="B936" s="12">
        <f t="shared" ca="1" si="1475"/>
        <v>0.72254277552128132</v>
      </c>
      <c r="C936" s="12">
        <f t="shared" ca="1" si="1530"/>
        <v>0.87611528080558143</v>
      </c>
      <c r="D936" s="12">
        <f t="shared" ca="1" si="1530"/>
        <v>0.72943028890658501</v>
      </c>
      <c r="E936" s="12">
        <f t="shared" ca="1" si="1530"/>
        <v>0.83691730218486926</v>
      </c>
      <c r="F936" s="12">
        <f t="shared" ca="1" si="1530"/>
        <v>0.51566878344550648</v>
      </c>
      <c r="G936" s="11">
        <f t="shared" ca="1" si="1530"/>
        <v>0.92204144956376721</v>
      </c>
      <c r="H936" s="10">
        <f t="shared" ca="1" si="1530"/>
        <v>0.95044144225264982</v>
      </c>
      <c r="I936" s="10">
        <f t="shared" ca="1" si="1530"/>
        <v>0.71254725393796881</v>
      </c>
      <c r="J936" s="10">
        <f t="shared" ca="1" si="1530"/>
        <v>0.57057763576996956</v>
      </c>
      <c r="K936" s="10">
        <f t="shared" ca="1" si="1530"/>
        <v>6.6012272869171995E-2</v>
      </c>
      <c r="L936" s="10">
        <f t="shared" ca="1" si="1530"/>
        <v>0.22330885536768241</v>
      </c>
      <c r="M936" s="10">
        <f t="shared" ca="1" si="1530"/>
        <v>0.45755678094310681</v>
      </c>
      <c r="O936" s="8">
        <f t="shared" ca="1" si="1476"/>
        <v>0.59041202752568844</v>
      </c>
      <c r="P936" s="8">
        <f t="shared" ca="1" si="1477"/>
        <v>1.1557841974023619</v>
      </c>
      <c r="Q936" s="8">
        <f t="shared" ca="1" si="1478"/>
        <v>0.6110908723881866</v>
      </c>
      <c r="R936" s="8">
        <f t="shared" ca="1" si="1479"/>
        <v>0.98186695840026239</v>
      </c>
      <c r="S936" s="8">
        <f t="shared" ca="1" si="1480"/>
        <v>3.9285918813768299E-2</v>
      </c>
      <c r="T936" s="8">
        <f t="shared" ca="1" si="1481"/>
        <v>1.4189379711162253</v>
      </c>
      <c r="U936" s="8">
        <f t="shared" ca="1" si="1482"/>
        <v>1.6491489888192175</v>
      </c>
      <c r="V936" s="8">
        <f t="shared" ca="1" si="1483"/>
        <v>0.56084164784955637</v>
      </c>
      <c r="W936" s="8">
        <f t="shared" ca="1" si="1484"/>
        <v>0.17784497108309369</v>
      </c>
      <c r="X936" s="8">
        <f t="shared" ca="1" si="1485"/>
        <v>-1.5061660757593609</v>
      </c>
      <c r="Y936" s="8">
        <f t="shared" ca="1" si="1486"/>
        <v>-0.76106589340827113</v>
      </c>
      <c r="Z936" s="8">
        <f t="shared" ca="1" si="1487"/>
        <v>-0.10659087014698185</v>
      </c>
      <c r="AB936" s="8">
        <f t="shared" ca="1" si="1488"/>
        <v>5.9041202752568848E-2</v>
      </c>
      <c r="AC936" s="8">
        <f t="shared" ca="1" si="1489"/>
        <v>0.11557841974023619</v>
      </c>
      <c r="AD936" s="8">
        <f t="shared" ca="1" si="1490"/>
        <v>6.1109087238818666E-2</v>
      </c>
      <c r="AE936" s="8">
        <f t="shared" ca="1" si="1491"/>
        <v>9.8186695840026247E-2</v>
      </c>
      <c r="AF936" s="8">
        <f t="shared" ca="1" si="1492"/>
        <v>3.9285918813768304E-3</v>
      </c>
      <c r="AG936" s="18">
        <f t="shared" ca="1" si="1493"/>
        <v>0.14189379711162253</v>
      </c>
      <c r="AH936" s="8">
        <f t="shared" ca="1" si="1494"/>
        <v>0.16491489888192176</v>
      </c>
      <c r="AI936" s="8">
        <f t="shared" ca="1" si="1495"/>
        <v>5.6084164784955641E-2</v>
      </c>
      <c r="AJ936" s="8">
        <f t="shared" ca="1" si="1496"/>
        <v>1.7784497108309368E-2</v>
      </c>
      <c r="AK936" s="8">
        <f t="shared" ca="1" si="1497"/>
        <v>-0.15061660757593609</v>
      </c>
      <c r="AL936" s="8">
        <f t="shared" ca="1" si="1498"/>
        <v>-7.6106589340827119E-2</v>
      </c>
      <c r="AM936" s="8">
        <f t="shared" ca="1" si="1499"/>
        <v>-1.0659087014698185E-2</v>
      </c>
      <c r="AO936" s="8">
        <f t="shared" ca="1" si="1500"/>
        <v>531.3642113038344</v>
      </c>
      <c r="AP936" s="8">
        <f t="shared" ref="AP936:AZ936" ca="1" si="1544">AO936*EXP(AC936)</f>
        <v>596.46830361858815</v>
      </c>
      <c r="AQ936" s="8">
        <f t="shared" ca="1" si="1544"/>
        <v>634.05467576461865</v>
      </c>
      <c r="AR936" s="8">
        <f t="shared" ca="1" si="1544"/>
        <v>699.46928690914751</v>
      </c>
      <c r="AS936" s="8">
        <f t="shared" ca="1" si="1544"/>
        <v>702.2226210929241</v>
      </c>
      <c r="AT936" s="18">
        <f t="shared" ca="1" si="1544"/>
        <v>809.27944276771257</v>
      </c>
      <c r="AU936" s="8">
        <f t="shared" ca="1" si="1544"/>
        <v>954.3773838763982</v>
      </c>
      <c r="AV936" s="8">
        <f t="shared" ca="1" si="1544"/>
        <v>1009.4322656726902</v>
      </c>
      <c r="AW936" s="8">
        <f t="shared" ca="1" si="1544"/>
        <v>1027.545097279313</v>
      </c>
      <c r="AX936" s="8">
        <f t="shared" ca="1" si="1544"/>
        <v>883.87109169287601</v>
      </c>
      <c r="AY936" s="8">
        <f t="shared" ca="1" si="1544"/>
        <v>819.09874044230162</v>
      </c>
      <c r="AZ936" s="8">
        <f t="shared" ca="1" si="1544"/>
        <v>810.41426222338623</v>
      </c>
      <c r="BB936" s="8">
        <f t="shared" ca="1" si="1502"/>
        <v>789.82435990425097</v>
      </c>
      <c r="BC936" s="8">
        <f t="shared" ca="1" si="1503"/>
        <v>915.99876711624529</v>
      </c>
      <c r="BD936" s="8">
        <f t="shared" ca="1" si="1504"/>
        <v>982.95194007922953</v>
      </c>
      <c r="BE936" s="8">
        <f t="shared" ca="1" si="1505"/>
        <v>1108.4860000030453</v>
      </c>
      <c r="BF936" s="8">
        <f t="shared" ca="1" si="1506"/>
        <v>1160.0319576957531</v>
      </c>
      <c r="BG936" s="18">
        <f t="shared" ca="1" si="1507"/>
        <v>1326.730286803104</v>
      </c>
      <c r="BH936" s="8">
        <f t="shared" ca="1" si="1508"/>
        <v>1674.848060421647</v>
      </c>
      <c r="BI936" s="8">
        <f t="shared" ca="1" si="1509"/>
        <v>1875.5541762237713</v>
      </c>
      <c r="BJ936" s="8">
        <f t="shared" ca="1" si="1510"/>
        <v>1876.5240607406556</v>
      </c>
      <c r="BK936" s="8">
        <f t="shared" ca="1" si="1511"/>
        <v>1574.8654742616609</v>
      </c>
      <c r="BL936" s="8">
        <f t="shared" ca="1" si="1512"/>
        <v>1516.7365300512363</v>
      </c>
      <c r="BM936" s="8">
        <f t="shared" ca="1" si="1513"/>
        <v>1555.9097926972888</v>
      </c>
    </row>
    <row r="937" spans="2:65" x14ac:dyDescent="0.3">
      <c r="B937" s="12">
        <f t="shared" ca="1" si="1475"/>
        <v>0.35730913847741252</v>
      </c>
      <c r="C937" s="12">
        <f t="shared" ca="1" si="1530"/>
        <v>1.7183614996322705E-2</v>
      </c>
      <c r="D937" s="12">
        <f t="shared" ca="1" si="1530"/>
        <v>0.58426430628088655</v>
      </c>
      <c r="E937" s="12">
        <f t="shared" ca="1" si="1530"/>
        <v>0.93539378459721456</v>
      </c>
      <c r="F937" s="12">
        <f t="shared" ca="1" si="1530"/>
        <v>0.6253221948772183</v>
      </c>
      <c r="G937" s="11">
        <f t="shared" ca="1" si="1530"/>
        <v>0.23405792244971091</v>
      </c>
      <c r="H937" s="10">
        <f t="shared" ca="1" si="1530"/>
        <v>0.83978120283302826</v>
      </c>
      <c r="I937" s="10">
        <f t="shared" ca="1" si="1530"/>
        <v>0.61820105237445444</v>
      </c>
      <c r="J937" s="10">
        <f t="shared" ca="1" si="1530"/>
        <v>0.5416907917031033</v>
      </c>
      <c r="K937" s="10">
        <f t="shared" ca="1" si="1530"/>
        <v>0.91748631077923826</v>
      </c>
      <c r="L937" s="10">
        <f t="shared" ca="1" si="1530"/>
        <v>0.61179856363476159</v>
      </c>
      <c r="M937" s="10">
        <f t="shared" ca="1" si="1530"/>
        <v>0.42262298570604484</v>
      </c>
      <c r="O937" s="8">
        <f t="shared" ca="1" si="1476"/>
        <v>-0.3656606973670416</v>
      </c>
      <c r="P937" s="8">
        <f t="shared" ca="1" si="1477"/>
        <v>-2.1157364345035932</v>
      </c>
      <c r="Q937" s="8">
        <f t="shared" ca="1" si="1478"/>
        <v>0.21281484102336576</v>
      </c>
      <c r="R937" s="8">
        <f t="shared" ca="1" si="1479"/>
        <v>1.5172149190263804</v>
      </c>
      <c r="S937" s="8">
        <f t="shared" ca="1" si="1480"/>
        <v>0.31948915980494441</v>
      </c>
      <c r="T937" s="8">
        <f t="shared" ca="1" si="1481"/>
        <v>-0.72554810438488082</v>
      </c>
      <c r="U937" s="8">
        <f t="shared" ca="1" si="1482"/>
        <v>0.99355903869472284</v>
      </c>
      <c r="V937" s="8">
        <f t="shared" ca="1" si="1483"/>
        <v>0.30075949781005795</v>
      </c>
      <c r="W937" s="8">
        <f t="shared" ca="1" si="1484"/>
        <v>0.10469426024499336</v>
      </c>
      <c r="X937" s="8">
        <f t="shared" ca="1" si="1485"/>
        <v>1.3883602358216678</v>
      </c>
      <c r="Y937" s="8">
        <f t="shared" ca="1" si="1486"/>
        <v>0.28400979701910384</v>
      </c>
      <c r="Z937" s="8">
        <f t="shared" ca="1" si="1487"/>
        <v>-0.19518774654632332</v>
      </c>
      <c r="AB937" s="8">
        <f t="shared" ca="1" si="1488"/>
        <v>-3.6566069736704163E-2</v>
      </c>
      <c r="AC937" s="8">
        <f t="shared" ca="1" si="1489"/>
        <v>-0.21157364345035934</v>
      </c>
      <c r="AD937" s="8">
        <f t="shared" ca="1" si="1490"/>
        <v>2.1281484102336577E-2</v>
      </c>
      <c r="AE937" s="8">
        <f t="shared" ca="1" si="1491"/>
        <v>0.15172149190263806</v>
      </c>
      <c r="AF937" s="8">
        <f t="shared" ca="1" si="1492"/>
        <v>3.1948915980494444E-2</v>
      </c>
      <c r="AG937" s="18">
        <f t="shared" ca="1" si="1493"/>
        <v>-7.255481043848809E-2</v>
      </c>
      <c r="AH937" s="8">
        <f t="shared" ca="1" si="1494"/>
        <v>9.9355903869472295E-2</v>
      </c>
      <c r="AI937" s="8">
        <f t="shared" ca="1" si="1495"/>
        <v>3.0075949781005796E-2</v>
      </c>
      <c r="AJ937" s="8">
        <f t="shared" ca="1" si="1496"/>
        <v>1.0469426024499337E-2</v>
      </c>
      <c r="AK937" s="8">
        <f t="shared" ca="1" si="1497"/>
        <v>0.13883602358216679</v>
      </c>
      <c r="AL937" s="8">
        <f t="shared" ca="1" si="1498"/>
        <v>2.8400979701910384E-2</v>
      </c>
      <c r="AM937" s="8">
        <f t="shared" ca="1" si="1499"/>
        <v>-1.9518774654632334E-2</v>
      </c>
      <c r="AO937" s="8">
        <f t="shared" ca="1" si="1500"/>
        <v>482.91488211952083</v>
      </c>
      <c r="AP937" s="8">
        <f t="shared" ref="AP937:AZ937" ca="1" si="1545">AO937*EXP(AC937)</f>
        <v>390.82768799147351</v>
      </c>
      <c r="AQ937" s="8">
        <f t="shared" ca="1" si="1545"/>
        <v>399.23421563737696</v>
      </c>
      <c r="AR937" s="8">
        <f t="shared" ca="1" si="1545"/>
        <v>464.64317395976008</v>
      </c>
      <c r="AS937" s="8">
        <f t="shared" ca="1" si="1545"/>
        <v>479.72770378865209</v>
      </c>
      <c r="AT937" s="18">
        <f t="shared" ca="1" si="1545"/>
        <v>446.15385045946033</v>
      </c>
      <c r="AU937" s="8">
        <f t="shared" ca="1" si="1545"/>
        <v>492.75877426062408</v>
      </c>
      <c r="AV937" s="8">
        <f t="shared" ca="1" si="1545"/>
        <v>507.80407922628507</v>
      </c>
      <c r="AW937" s="8">
        <f t="shared" ca="1" si="1545"/>
        <v>513.14842376302579</v>
      </c>
      <c r="AX937" s="8">
        <f t="shared" ca="1" si="1545"/>
        <v>589.57453637768299</v>
      </c>
      <c r="AY937" s="8">
        <f t="shared" ca="1" si="1545"/>
        <v>606.55907797765087</v>
      </c>
      <c r="AZ937" s="8">
        <f t="shared" ca="1" si="1545"/>
        <v>594.83458412984146</v>
      </c>
      <c r="BB937" s="8">
        <f t="shared" ca="1" si="1502"/>
        <v>674.35720381053136</v>
      </c>
      <c r="BC937" s="8">
        <f t="shared" ca="1" si="1503"/>
        <v>579.27861942931281</v>
      </c>
      <c r="BD937" s="8">
        <f t="shared" ca="1" si="1504"/>
        <v>619.93243199625306</v>
      </c>
      <c r="BE937" s="8">
        <f t="shared" ca="1" si="1505"/>
        <v>738.5361447422747</v>
      </c>
      <c r="BF937" s="8">
        <f t="shared" ca="1" si="1506"/>
        <v>789.21823451011085</v>
      </c>
      <c r="BG937" s="18">
        <f t="shared" ca="1" si="1507"/>
        <v>745.64645444228813</v>
      </c>
      <c r="BH937" s="8">
        <f t="shared" ca="1" si="1508"/>
        <v>860.13508140848342</v>
      </c>
      <c r="BI937" s="8">
        <f t="shared" ca="1" si="1509"/>
        <v>843.86394817720725</v>
      </c>
      <c r="BJ937" s="8">
        <f t="shared" ca="1" si="1510"/>
        <v>881.07756343824042</v>
      </c>
      <c r="BK937" s="8">
        <f t="shared" ca="1" si="1511"/>
        <v>998.73854741912453</v>
      </c>
      <c r="BL937" s="8">
        <f t="shared" ca="1" si="1512"/>
        <v>1017.0544219156353</v>
      </c>
      <c r="BM937" s="8">
        <f t="shared" ca="1" si="1513"/>
        <v>979.76787883647467</v>
      </c>
    </row>
    <row r="938" spans="2:65" x14ac:dyDescent="0.3">
      <c r="B938" s="12">
        <f t="shared" ca="1" si="1475"/>
        <v>0.57999252741210661</v>
      </c>
      <c r="C938" s="12">
        <f t="shared" ca="1" si="1530"/>
        <v>0.69311360383644638</v>
      </c>
      <c r="D938" s="12">
        <f t="shared" ca="1" si="1530"/>
        <v>0.17281002327358264</v>
      </c>
      <c r="E938" s="12">
        <f t="shared" ca="1" si="1530"/>
        <v>0.77007386240352871</v>
      </c>
      <c r="F938" s="12">
        <f t="shared" ca="1" si="1530"/>
        <v>0.74994599750269109</v>
      </c>
      <c r="G938" s="11">
        <f t="shared" ca="1" si="1530"/>
        <v>6.871443007184308E-2</v>
      </c>
      <c r="H938" s="10">
        <f t="shared" ca="1" si="1530"/>
        <v>6.5783023119188488E-2</v>
      </c>
      <c r="I938" s="10">
        <f t="shared" ca="1" si="1530"/>
        <v>0.32204970240140129</v>
      </c>
      <c r="J938" s="10">
        <f t="shared" ca="1" si="1530"/>
        <v>5.1524997184378973E-3</v>
      </c>
      <c r="K938" s="10">
        <f t="shared" ca="1" si="1530"/>
        <v>0.12024648205871247</v>
      </c>
      <c r="L938" s="10">
        <f t="shared" ca="1" si="1530"/>
        <v>0.95137246745121262</v>
      </c>
      <c r="M938" s="10">
        <f t="shared" ca="1" si="1530"/>
        <v>0.69307169707132565</v>
      </c>
      <c r="O938" s="8">
        <f t="shared" ca="1" si="1476"/>
        <v>0.2018743625150537</v>
      </c>
      <c r="P938" s="8">
        <f t="shared" ca="1" si="1477"/>
        <v>0.50469540014175784</v>
      </c>
      <c r="Q938" s="8">
        <f t="shared" ca="1" si="1478"/>
        <v>-0.94311898394288363</v>
      </c>
      <c r="R938" s="8">
        <f t="shared" ca="1" si="1479"/>
        <v>0.7390901210725791</v>
      </c>
      <c r="S938" s="8">
        <f t="shared" ca="1" si="1480"/>
        <v>0.67431982136080992</v>
      </c>
      <c r="T938" s="8">
        <f t="shared" ca="1" si="1481"/>
        <v>-1.4854341303883056</v>
      </c>
      <c r="U938" s="8">
        <f t="shared" ca="1" si="1482"/>
        <v>-1.5079549935178276</v>
      </c>
      <c r="V938" s="8">
        <f t="shared" ca="1" si="1483"/>
        <v>-0.4619747820842996</v>
      </c>
      <c r="W938" s="8">
        <f t="shared" ca="1" si="1484"/>
        <v>-2.5654233247575173</v>
      </c>
      <c r="X938" s="8">
        <f t="shared" ca="1" si="1485"/>
        <v>-1.1737555219587692</v>
      </c>
      <c r="Y938" s="8">
        <f t="shared" ca="1" si="1486"/>
        <v>1.6583092392989782</v>
      </c>
      <c r="Z938" s="8">
        <f t="shared" ca="1" si="1487"/>
        <v>0.50457609142119053</v>
      </c>
      <c r="AB938" s="8">
        <f t="shared" ca="1" si="1488"/>
        <v>2.0187436251505372E-2</v>
      </c>
      <c r="AC938" s="8">
        <f t="shared" ca="1" si="1489"/>
        <v>5.0469540014175786E-2</v>
      </c>
      <c r="AD938" s="8">
        <f t="shared" ca="1" si="1490"/>
        <v>-9.4311898394288371E-2</v>
      </c>
      <c r="AE938" s="8">
        <f t="shared" ca="1" si="1491"/>
        <v>7.3909012107257907E-2</v>
      </c>
      <c r="AF938" s="8">
        <f t="shared" ca="1" si="1492"/>
        <v>6.7431982136080995E-2</v>
      </c>
      <c r="AG938" s="18">
        <f t="shared" ca="1" si="1493"/>
        <v>-0.14854341303883056</v>
      </c>
      <c r="AH938" s="8">
        <f t="shared" ca="1" si="1494"/>
        <v>-0.15079549935178277</v>
      </c>
      <c r="AI938" s="8">
        <f t="shared" ca="1" si="1495"/>
        <v>-4.6197478208429961E-2</v>
      </c>
      <c r="AJ938" s="8">
        <f t="shared" ca="1" si="1496"/>
        <v>-0.25654233247575176</v>
      </c>
      <c r="AK938" s="8">
        <f t="shared" ca="1" si="1497"/>
        <v>-0.11737555219587692</v>
      </c>
      <c r="AL938" s="8">
        <f t="shared" ca="1" si="1498"/>
        <v>0.16583092392989784</v>
      </c>
      <c r="AM938" s="8">
        <f t="shared" ca="1" si="1499"/>
        <v>5.0457609142119053E-2</v>
      </c>
      <c r="AO938" s="8">
        <f t="shared" ca="1" si="1500"/>
        <v>511.11464365453014</v>
      </c>
      <c r="AP938" s="8">
        <f t="shared" ref="AP938:AZ938" ca="1" si="1546">AO938*EXP(AC938)</f>
        <v>537.57240431344496</v>
      </c>
      <c r="AQ938" s="8">
        <f t="shared" ca="1" si="1546"/>
        <v>489.19029163955059</v>
      </c>
      <c r="AR938" s="8">
        <f t="shared" ca="1" si="1546"/>
        <v>526.71550830562182</v>
      </c>
      <c r="AS938" s="8">
        <f t="shared" ca="1" si="1546"/>
        <v>563.45786248120135</v>
      </c>
      <c r="AT938" s="18">
        <f t="shared" ca="1" si="1546"/>
        <v>485.679596214215</v>
      </c>
      <c r="AU938" s="8">
        <f t="shared" ca="1" si="1546"/>
        <v>417.6958934379573</v>
      </c>
      <c r="AV938" s="8">
        <f t="shared" ca="1" si="1546"/>
        <v>398.83833601055238</v>
      </c>
      <c r="AW938" s="8">
        <f t="shared" ca="1" si="1546"/>
        <v>308.59009085090923</v>
      </c>
      <c r="AX938" s="8">
        <f t="shared" ca="1" si="1546"/>
        <v>274.41409940627932</v>
      </c>
      <c r="AY938" s="8">
        <f t="shared" ca="1" si="1546"/>
        <v>323.91113424099177</v>
      </c>
      <c r="AZ938" s="8">
        <f t="shared" ca="1" si="1546"/>
        <v>340.67427321963925</v>
      </c>
      <c r="BB938" s="8">
        <f t="shared" ca="1" si="1502"/>
        <v>724.1538096588647</v>
      </c>
      <c r="BC938" s="8">
        <f t="shared" ca="1" si="1503"/>
        <v>745.14304377320104</v>
      </c>
      <c r="BD938" s="8">
        <f t="shared" ca="1" si="1504"/>
        <v>669.50914721344611</v>
      </c>
      <c r="BE938" s="8">
        <f t="shared" ca="1" si="1505"/>
        <v>747.6132630883136</v>
      </c>
      <c r="BF938" s="8">
        <f t="shared" ca="1" si="1506"/>
        <v>754.31136466443661</v>
      </c>
      <c r="BG938" s="18">
        <f t="shared" ca="1" si="1507"/>
        <v>621.31029433479569</v>
      </c>
      <c r="BH938" s="8">
        <f t="shared" ca="1" si="1508"/>
        <v>516.4221007857974</v>
      </c>
      <c r="BI938" s="8">
        <f t="shared" ca="1" si="1509"/>
        <v>481.11909210784529</v>
      </c>
      <c r="BJ938" s="8">
        <f t="shared" ca="1" si="1510"/>
        <v>356.35016726391189</v>
      </c>
      <c r="BK938" s="8">
        <f t="shared" ca="1" si="1511"/>
        <v>328.1096688917271</v>
      </c>
      <c r="BL938" s="8">
        <f t="shared" ca="1" si="1512"/>
        <v>391.3788452457747</v>
      </c>
      <c r="BM938" s="8">
        <f t="shared" ca="1" si="1513"/>
        <v>433.24528536426686</v>
      </c>
    </row>
    <row r="939" spans="2:65" x14ac:dyDescent="0.3">
      <c r="B939" s="12">
        <f t="shared" ca="1" si="1475"/>
        <v>0.63543306973516001</v>
      </c>
      <c r="C939" s="12">
        <f t="shared" ref="C939:M954" ca="1" si="1547">RAND()</f>
        <v>0.47964932428398688</v>
      </c>
      <c r="D939" s="12">
        <f t="shared" ca="1" si="1547"/>
        <v>0.37499375555473669</v>
      </c>
      <c r="E939" s="12">
        <f t="shared" ca="1" si="1547"/>
        <v>0.79659545280903543</v>
      </c>
      <c r="F939" s="12">
        <f t="shared" ca="1" si="1547"/>
        <v>0.81838183720737856</v>
      </c>
      <c r="G939" s="11">
        <f t="shared" ca="1" si="1547"/>
        <v>0.74021170136170233</v>
      </c>
      <c r="H939" s="10">
        <f t="shared" ca="1" si="1547"/>
        <v>0.2089389749568672</v>
      </c>
      <c r="I939" s="10">
        <f t="shared" ca="1" si="1547"/>
        <v>0.31581515400061688</v>
      </c>
      <c r="J939" s="10">
        <f t="shared" ca="1" si="1547"/>
        <v>6.220153411060636E-2</v>
      </c>
      <c r="K939" s="10">
        <f t="shared" ca="1" si="1547"/>
        <v>0.25059479502324611</v>
      </c>
      <c r="L939" s="10">
        <f t="shared" ca="1" si="1547"/>
        <v>0.49446837529111232</v>
      </c>
      <c r="M939" s="10">
        <f t="shared" ca="1" si="1547"/>
        <v>0.37666164887450648</v>
      </c>
      <c r="O939" s="8">
        <f t="shared" ca="1" si="1476"/>
        <v>0.34627792016150094</v>
      </c>
      <c r="P939" s="8">
        <f t="shared" ca="1" si="1477"/>
        <v>-5.10337228917273E-2</v>
      </c>
      <c r="Q939" s="8">
        <f t="shared" ca="1" si="1478"/>
        <v>-0.31865583163313788</v>
      </c>
      <c r="R939" s="8">
        <f t="shared" ca="1" si="1479"/>
        <v>0.82952199788992875</v>
      </c>
      <c r="S939" s="8">
        <f t="shared" ca="1" si="1480"/>
        <v>0.90921561067265</v>
      </c>
      <c r="T939" s="8">
        <f t="shared" ca="1" si="1481"/>
        <v>0.64399820607643132</v>
      </c>
      <c r="U939" s="8">
        <f t="shared" ca="1" si="1482"/>
        <v>-0.81010827295319399</v>
      </c>
      <c r="V939" s="8">
        <f t="shared" ca="1" si="1483"/>
        <v>-0.47943344114178865</v>
      </c>
      <c r="W939" s="8">
        <f t="shared" ca="1" si="1484"/>
        <v>-1.5365519444531219</v>
      </c>
      <c r="X939" s="8">
        <f t="shared" ca="1" si="1485"/>
        <v>-0.67261918993025127</v>
      </c>
      <c r="Y939" s="8">
        <f t="shared" ca="1" si="1486"/>
        <v>-1.3866171230215905E-2</v>
      </c>
      <c r="Z939" s="8">
        <f t="shared" ca="1" si="1487"/>
        <v>-0.31426036602182211</v>
      </c>
      <c r="AB939" s="8">
        <f t="shared" ca="1" si="1488"/>
        <v>3.4627792016150093E-2</v>
      </c>
      <c r="AC939" s="8">
        <f t="shared" ca="1" si="1489"/>
        <v>-5.1033722891727301E-3</v>
      </c>
      <c r="AD939" s="8">
        <f t="shared" ca="1" si="1490"/>
        <v>-3.1865583163313789E-2</v>
      </c>
      <c r="AE939" s="8">
        <f t="shared" ca="1" si="1491"/>
        <v>8.2952199788992875E-2</v>
      </c>
      <c r="AF939" s="8">
        <f t="shared" ca="1" si="1492"/>
        <v>9.0921561067265011E-2</v>
      </c>
      <c r="AG939" s="18">
        <f t="shared" ca="1" si="1493"/>
        <v>6.4399820607643141E-2</v>
      </c>
      <c r="AH939" s="8">
        <f t="shared" ca="1" si="1494"/>
        <v>-8.1010827295319401E-2</v>
      </c>
      <c r="AI939" s="8">
        <f t="shared" ca="1" si="1495"/>
        <v>-4.7943344114178867E-2</v>
      </c>
      <c r="AJ939" s="8">
        <f t="shared" ca="1" si="1496"/>
        <v>-0.1536551944453122</v>
      </c>
      <c r="AK939" s="8">
        <f t="shared" ca="1" si="1497"/>
        <v>-6.7261918993025124E-2</v>
      </c>
      <c r="AL939" s="8">
        <f t="shared" ca="1" si="1498"/>
        <v>-1.3866171230215907E-3</v>
      </c>
      <c r="AM939" s="8">
        <f t="shared" ca="1" si="1499"/>
        <v>-3.1426036602182211E-2</v>
      </c>
      <c r="AO939" s="8">
        <f t="shared" ca="1" si="1500"/>
        <v>518.54886818495493</v>
      </c>
      <c r="AP939" s="8">
        <f t="shared" ref="AP939:AZ939" ca="1" si="1548">AO939*EXP(AC939)</f>
        <v>515.90926143735692</v>
      </c>
      <c r="AQ939" s="8">
        <f t="shared" ca="1" si="1548"/>
        <v>499.72868289213528</v>
      </c>
      <c r="AR939" s="8">
        <f t="shared" ca="1" si="1548"/>
        <v>542.95015314087073</v>
      </c>
      <c r="AS939" s="8">
        <f t="shared" ca="1" si="1548"/>
        <v>594.62983017695421</v>
      </c>
      <c r="AT939" s="18">
        <f t="shared" ca="1" si="1548"/>
        <v>634.18385111875102</v>
      </c>
      <c r="AU939" s="8">
        <f t="shared" ca="1" si="1548"/>
        <v>584.83401451289046</v>
      </c>
      <c r="AV939" s="8">
        <f t="shared" ca="1" si="1548"/>
        <v>557.45664136956509</v>
      </c>
      <c r="AW939" s="8">
        <f t="shared" ca="1" si="1548"/>
        <v>478.0567897946957</v>
      </c>
      <c r="AX939" s="8">
        <f t="shared" ca="1" si="1548"/>
        <v>446.95933331156726</v>
      </c>
      <c r="AY939" s="8">
        <f t="shared" ca="1" si="1548"/>
        <v>446.34000133409836</v>
      </c>
      <c r="AZ939" s="8">
        <f t="shared" ca="1" si="1548"/>
        <v>432.53141510634504</v>
      </c>
      <c r="BB939" s="8">
        <f t="shared" ca="1" si="1502"/>
        <v>781.09832015899349</v>
      </c>
      <c r="BC939" s="8">
        <f t="shared" ca="1" si="1503"/>
        <v>832.79341533195793</v>
      </c>
      <c r="BD939" s="8">
        <f t="shared" ca="1" si="1504"/>
        <v>794.44901798001081</v>
      </c>
      <c r="BE939" s="8">
        <f t="shared" ca="1" si="1505"/>
        <v>895.72092082248741</v>
      </c>
      <c r="BF939" s="8">
        <f t="shared" ca="1" si="1506"/>
        <v>946.81634604863018</v>
      </c>
      <c r="BG939" s="18">
        <f t="shared" ca="1" si="1507"/>
        <v>1064.1382437857751</v>
      </c>
      <c r="BH939" s="8">
        <f t="shared" ca="1" si="1508"/>
        <v>985.55253541924014</v>
      </c>
      <c r="BI939" s="8">
        <f t="shared" ca="1" si="1509"/>
        <v>909.36283190819051</v>
      </c>
      <c r="BJ939" s="8">
        <f t="shared" ca="1" si="1510"/>
        <v>769.59876018778266</v>
      </c>
      <c r="BK939" s="8">
        <f t="shared" ca="1" si="1511"/>
        <v>701.70179726417189</v>
      </c>
      <c r="BL939" s="8">
        <f t="shared" ca="1" si="1512"/>
        <v>696.8257845151868</v>
      </c>
      <c r="BM939" s="8">
        <f t="shared" ca="1" si="1513"/>
        <v>674.47631792392269</v>
      </c>
    </row>
    <row r="940" spans="2:65" x14ac:dyDescent="0.3">
      <c r="B940" s="12">
        <f t="shared" ca="1" si="1475"/>
        <v>0.91284731888005977</v>
      </c>
      <c r="C940" s="12">
        <f t="shared" ca="1" si="1547"/>
        <v>0.6679841020761571</v>
      </c>
      <c r="D940" s="12">
        <f t="shared" ca="1" si="1547"/>
        <v>0.87723897985452859</v>
      </c>
      <c r="E940" s="12">
        <f t="shared" ca="1" si="1547"/>
        <v>0.88942985490787907</v>
      </c>
      <c r="F940" s="12">
        <f t="shared" ca="1" si="1547"/>
        <v>0.6334217181590176</v>
      </c>
      <c r="G940" s="11">
        <f t="shared" ca="1" si="1547"/>
        <v>0.70595410127999725</v>
      </c>
      <c r="H940" s="10">
        <f t="shared" ca="1" si="1547"/>
        <v>0.36329661022383963</v>
      </c>
      <c r="I940" s="10">
        <f t="shared" ca="1" si="1547"/>
        <v>0.35370720270552014</v>
      </c>
      <c r="J940" s="10">
        <f t="shared" ca="1" si="1547"/>
        <v>0.78517657257741758</v>
      </c>
      <c r="K940" s="10">
        <f t="shared" ca="1" si="1547"/>
        <v>0.60752043285852075</v>
      </c>
      <c r="L940" s="10">
        <f t="shared" ca="1" si="1547"/>
        <v>0.67572152171679478</v>
      </c>
      <c r="M940" s="10">
        <f t="shared" ca="1" si="1547"/>
        <v>0.47223302893586983</v>
      </c>
      <c r="O940" s="8">
        <f t="shared" ca="1" si="1476"/>
        <v>1.3584991180716863</v>
      </c>
      <c r="P940" s="8">
        <f t="shared" ca="1" si="1477"/>
        <v>0.43435344952072763</v>
      </c>
      <c r="Q940" s="8">
        <f t="shared" ca="1" si="1478"/>
        <v>1.1612947832453573</v>
      </c>
      <c r="R940" s="8">
        <f t="shared" ca="1" si="1479"/>
        <v>1.2235016266260395</v>
      </c>
      <c r="S940" s="8">
        <f t="shared" ca="1" si="1480"/>
        <v>0.3409296226814274</v>
      </c>
      <c r="T940" s="8">
        <f t="shared" ca="1" si="1481"/>
        <v>0.54160332985029602</v>
      </c>
      <c r="U940" s="8">
        <f t="shared" ca="1" si="1482"/>
        <v>-0.34966087375598381</v>
      </c>
      <c r="V940" s="8">
        <f t="shared" ca="1" si="1483"/>
        <v>-0.37533087688977579</v>
      </c>
      <c r="W940" s="8">
        <f t="shared" ca="1" si="1484"/>
        <v>0.78979610379006771</v>
      </c>
      <c r="X940" s="8">
        <f t="shared" ca="1" si="1485"/>
        <v>0.27286221300864011</v>
      </c>
      <c r="Y940" s="8">
        <f t="shared" ca="1" si="1486"/>
        <v>0.45576780661276184</v>
      </c>
      <c r="Z940" s="8">
        <f t="shared" ca="1" si="1487"/>
        <v>-6.965776607974046E-2</v>
      </c>
      <c r="AB940" s="8">
        <f t="shared" ca="1" si="1488"/>
        <v>0.13584991180716863</v>
      </c>
      <c r="AC940" s="8">
        <f t="shared" ca="1" si="1489"/>
        <v>4.3435344952072769E-2</v>
      </c>
      <c r="AD940" s="8">
        <f t="shared" ca="1" si="1490"/>
        <v>0.11612947832453574</v>
      </c>
      <c r="AE940" s="8">
        <f t="shared" ca="1" si="1491"/>
        <v>0.12235016266260396</v>
      </c>
      <c r="AF940" s="8">
        <f t="shared" ca="1" si="1492"/>
        <v>3.4092962268142742E-2</v>
      </c>
      <c r="AG940" s="18">
        <f t="shared" ca="1" si="1493"/>
        <v>5.4160332985029605E-2</v>
      </c>
      <c r="AH940" s="8">
        <f t="shared" ca="1" si="1494"/>
        <v>-3.4966087375598386E-2</v>
      </c>
      <c r="AI940" s="8">
        <f t="shared" ca="1" si="1495"/>
        <v>-3.7533087688977583E-2</v>
      </c>
      <c r="AJ940" s="8">
        <f t="shared" ca="1" si="1496"/>
        <v>7.8979610379006776E-2</v>
      </c>
      <c r="AK940" s="8">
        <f t="shared" ca="1" si="1497"/>
        <v>2.7286221300864014E-2</v>
      </c>
      <c r="AL940" s="8">
        <f t="shared" ca="1" si="1498"/>
        <v>4.5576780661276184E-2</v>
      </c>
      <c r="AM940" s="8">
        <f t="shared" ca="1" si="1499"/>
        <v>-6.965776607974046E-3</v>
      </c>
      <c r="AO940" s="8">
        <f t="shared" ca="1" si="1500"/>
        <v>573.78593554452038</v>
      </c>
      <c r="AP940" s="8">
        <f t="shared" ref="AP940:AZ940" ca="1" si="1549">AO940*EXP(AC940)</f>
        <v>599.25770868671634</v>
      </c>
      <c r="AQ940" s="8">
        <f t="shared" ca="1" si="1549"/>
        <v>673.05107308299978</v>
      </c>
      <c r="AR940" s="8">
        <f t="shared" ca="1" si="1549"/>
        <v>760.64851460474961</v>
      </c>
      <c r="AS940" s="8">
        <f t="shared" ca="1" si="1549"/>
        <v>787.02840488565505</v>
      </c>
      <c r="AT940" s="18">
        <f t="shared" ca="1" si="1549"/>
        <v>830.82956152077395</v>
      </c>
      <c r="AU940" s="8">
        <f t="shared" ca="1" si="1549"/>
        <v>802.28073157514029</v>
      </c>
      <c r="AV940" s="8">
        <f t="shared" ca="1" si="1549"/>
        <v>772.72675393266002</v>
      </c>
      <c r="AW940" s="8">
        <f t="shared" ca="1" si="1549"/>
        <v>836.2311822745927</v>
      </c>
      <c r="AX940" s="8">
        <f t="shared" ca="1" si="1549"/>
        <v>859.36292511282477</v>
      </c>
      <c r="AY940" s="8">
        <f t="shared" ca="1" si="1549"/>
        <v>899.43618925905366</v>
      </c>
      <c r="AZ940" s="8">
        <f t="shared" ca="1" si="1549"/>
        <v>893.19268835342609</v>
      </c>
      <c r="BB940" s="8">
        <f t="shared" ca="1" si="1502"/>
        <v>791.24065426420259</v>
      </c>
      <c r="BC940" s="8">
        <f t="shared" ca="1" si="1503"/>
        <v>822.71871354226653</v>
      </c>
      <c r="BD940" s="8">
        <f t="shared" ca="1" si="1504"/>
        <v>921.335254923756</v>
      </c>
      <c r="BE940" s="8">
        <f t="shared" ca="1" si="1505"/>
        <v>1093.7893302848329</v>
      </c>
      <c r="BF940" s="8">
        <f t="shared" ca="1" si="1506"/>
        <v>1150.8334120988729</v>
      </c>
      <c r="BG940" s="18">
        <f t="shared" ca="1" si="1507"/>
        <v>1286.4261262905213</v>
      </c>
      <c r="BH940" s="8">
        <f t="shared" ca="1" si="1508"/>
        <v>1253.0164723824737</v>
      </c>
      <c r="BI940" s="8">
        <f t="shared" ca="1" si="1509"/>
        <v>1190.4338702714554</v>
      </c>
      <c r="BJ940" s="8">
        <f t="shared" ca="1" si="1510"/>
        <v>1225.2281961222982</v>
      </c>
      <c r="BK940" s="8">
        <f t="shared" ca="1" si="1511"/>
        <v>1288.5862888647655</v>
      </c>
      <c r="BL940" s="8">
        <f t="shared" ca="1" si="1512"/>
        <v>1356.1951103313888</v>
      </c>
      <c r="BM940" s="8">
        <f t="shared" ca="1" si="1513"/>
        <v>1286.2589486336835</v>
      </c>
    </row>
    <row r="941" spans="2:65" x14ac:dyDescent="0.3">
      <c r="B941" s="12">
        <f t="shared" ca="1" si="1475"/>
        <v>0.47957578820827174</v>
      </c>
      <c r="C941" s="12">
        <f t="shared" ca="1" si="1547"/>
        <v>0.70805355240643375</v>
      </c>
      <c r="D941" s="12">
        <f t="shared" ca="1" si="1547"/>
        <v>0.97213861505729371</v>
      </c>
      <c r="E941" s="12">
        <f t="shared" ca="1" si="1547"/>
        <v>0.90800068327278183</v>
      </c>
      <c r="F941" s="12">
        <f t="shared" ca="1" si="1547"/>
        <v>7.028851072219211E-2</v>
      </c>
      <c r="G941" s="11">
        <f t="shared" ca="1" si="1547"/>
        <v>0.96877462031627415</v>
      </c>
      <c r="H941" s="10">
        <f t="shared" ca="1" si="1547"/>
        <v>0.19181966461400612</v>
      </c>
      <c r="I941" s="10">
        <f t="shared" ca="1" si="1547"/>
        <v>0.47241292055233897</v>
      </c>
      <c r="J941" s="10">
        <f t="shared" ca="1" si="1547"/>
        <v>0.44594013447394787</v>
      </c>
      <c r="K941" s="10">
        <f t="shared" ca="1" si="1547"/>
        <v>0.26747613464927733</v>
      </c>
      <c r="L941" s="10">
        <f t="shared" ca="1" si="1547"/>
        <v>0.87945898028276714</v>
      </c>
      <c r="M941" s="10">
        <f t="shared" ca="1" si="1547"/>
        <v>0.18555555775347676</v>
      </c>
      <c r="O941" s="8">
        <f t="shared" ca="1" si="1476"/>
        <v>-5.1218291560145936E-2</v>
      </c>
      <c r="P941" s="8">
        <f t="shared" ca="1" si="1477"/>
        <v>0.5477073053172693</v>
      </c>
      <c r="Q941" s="8">
        <f t="shared" ca="1" si="1478"/>
        <v>1.9131975279065117</v>
      </c>
      <c r="R941" s="8">
        <f t="shared" ca="1" si="1479"/>
        <v>1.3285434684128503</v>
      </c>
      <c r="S941" s="8">
        <f t="shared" ca="1" si="1480"/>
        <v>-1.4736456574430323</v>
      </c>
      <c r="T941" s="8">
        <f t="shared" ca="1" si="1481"/>
        <v>1.8630817933213162</v>
      </c>
      <c r="U941" s="8">
        <f t="shared" ca="1" si="1482"/>
        <v>-0.87121031423580841</v>
      </c>
      <c r="V941" s="8">
        <f t="shared" ca="1" si="1483"/>
        <v>-6.9205756458641521E-2</v>
      </c>
      <c r="W941" s="8">
        <f t="shared" ca="1" si="1484"/>
        <v>-0.13592538302498361</v>
      </c>
      <c r="X941" s="8">
        <f t="shared" ca="1" si="1485"/>
        <v>-0.62046411983253991</v>
      </c>
      <c r="Y941" s="8">
        <f t="shared" ca="1" si="1486"/>
        <v>1.172286525848476</v>
      </c>
      <c r="Z941" s="8">
        <f t="shared" ca="1" si="1487"/>
        <v>-0.8943940113821186</v>
      </c>
      <c r="AB941" s="8">
        <f t="shared" ca="1" si="1488"/>
        <v>-5.1218291560145941E-3</v>
      </c>
      <c r="AC941" s="8">
        <f t="shared" ca="1" si="1489"/>
        <v>5.477073053172693E-2</v>
      </c>
      <c r="AD941" s="8">
        <f t="shared" ca="1" si="1490"/>
        <v>0.19131975279065117</v>
      </c>
      <c r="AE941" s="8">
        <f t="shared" ca="1" si="1491"/>
        <v>0.13285434684128503</v>
      </c>
      <c r="AF941" s="8">
        <f t="shared" ca="1" si="1492"/>
        <v>-0.14736456574430323</v>
      </c>
      <c r="AG941" s="18">
        <f t="shared" ca="1" si="1493"/>
        <v>0.18630817933213162</v>
      </c>
      <c r="AH941" s="8">
        <f t="shared" ca="1" si="1494"/>
        <v>-8.7121031423580853E-2</v>
      </c>
      <c r="AI941" s="8">
        <f t="shared" ca="1" si="1495"/>
        <v>-6.9205756458641521E-3</v>
      </c>
      <c r="AJ941" s="8">
        <f t="shared" ca="1" si="1496"/>
        <v>-1.3592538302498361E-2</v>
      </c>
      <c r="AK941" s="8">
        <f t="shared" ca="1" si="1497"/>
        <v>-6.2046411983253995E-2</v>
      </c>
      <c r="AL941" s="8">
        <f t="shared" ca="1" si="1498"/>
        <v>0.1172286525848476</v>
      </c>
      <c r="AM941" s="8">
        <f t="shared" ca="1" si="1499"/>
        <v>-8.943940113821186E-2</v>
      </c>
      <c r="AO941" s="8">
        <f t="shared" ca="1" si="1500"/>
        <v>498.34103466152976</v>
      </c>
      <c r="AP941" s="8">
        <f t="shared" ref="AP941:AZ941" ca="1" si="1550">AO941*EXP(AC941)</f>
        <v>526.39684251918152</v>
      </c>
      <c r="AQ941" s="8">
        <f t="shared" ca="1" si="1550"/>
        <v>637.38580688328852</v>
      </c>
      <c r="AR941" s="8">
        <f t="shared" ca="1" si="1550"/>
        <v>727.94790121535505</v>
      </c>
      <c r="AS941" s="8">
        <f t="shared" ca="1" si="1550"/>
        <v>628.20397559033279</v>
      </c>
      <c r="AT941" s="18">
        <f t="shared" ca="1" si="1550"/>
        <v>756.85606371763663</v>
      </c>
      <c r="AU941" s="8">
        <f t="shared" ca="1" si="1550"/>
        <v>693.7086526741025</v>
      </c>
      <c r="AV941" s="8">
        <f t="shared" ca="1" si="1550"/>
        <v>688.92436357940301</v>
      </c>
      <c r="AW941" s="8">
        <f t="shared" ca="1" si="1550"/>
        <v>679.62348723868183</v>
      </c>
      <c r="AX941" s="8">
        <f t="shared" ca="1" si="1550"/>
        <v>638.73683938547254</v>
      </c>
      <c r="AY941" s="8">
        <f t="shared" ca="1" si="1550"/>
        <v>718.18068671020524</v>
      </c>
      <c r="AZ941" s="8">
        <f t="shared" ca="1" si="1550"/>
        <v>656.73578840218352</v>
      </c>
      <c r="BB941" s="8">
        <f t="shared" ca="1" si="1502"/>
        <v>709.98559435721847</v>
      </c>
      <c r="BC941" s="8">
        <f t="shared" ca="1" si="1503"/>
        <v>744.618656582634</v>
      </c>
      <c r="BD941" s="8">
        <f t="shared" ca="1" si="1504"/>
        <v>877.93278556808684</v>
      </c>
      <c r="BE941" s="8">
        <f t="shared" ca="1" si="1505"/>
        <v>1007.0121071854217</v>
      </c>
      <c r="BF941" s="8">
        <f t="shared" ca="1" si="1506"/>
        <v>836.1034655711195</v>
      </c>
      <c r="BG941" s="18">
        <f t="shared" ca="1" si="1507"/>
        <v>1041.0945916283843</v>
      </c>
      <c r="BH941" s="8">
        <f t="shared" ca="1" si="1508"/>
        <v>961.26071925013355</v>
      </c>
      <c r="BI941" s="8">
        <f t="shared" ca="1" si="1509"/>
        <v>977.2709558743386</v>
      </c>
      <c r="BJ941" s="8">
        <f t="shared" ca="1" si="1510"/>
        <v>976.63619505113297</v>
      </c>
      <c r="BK941" s="8">
        <f t="shared" ca="1" si="1511"/>
        <v>898.09423176157338</v>
      </c>
      <c r="BL941" s="8">
        <f t="shared" ca="1" si="1512"/>
        <v>1016.5485707494237</v>
      </c>
      <c r="BM941" s="8">
        <f t="shared" ca="1" si="1513"/>
        <v>890.0079780560269</v>
      </c>
    </row>
    <row r="942" spans="2:65" x14ac:dyDescent="0.3">
      <c r="B942" s="12">
        <f t="shared" ca="1" si="1475"/>
        <v>0.94903313105719711</v>
      </c>
      <c r="C942" s="12">
        <f t="shared" ca="1" si="1547"/>
        <v>5.8107175791495824E-2</v>
      </c>
      <c r="D942" s="12">
        <f t="shared" ca="1" si="1547"/>
        <v>0.12889889863778847</v>
      </c>
      <c r="E942" s="12">
        <f t="shared" ca="1" si="1547"/>
        <v>0.37702733710942127</v>
      </c>
      <c r="F942" s="12">
        <f t="shared" ca="1" si="1547"/>
        <v>0.91901044996711934</v>
      </c>
      <c r="G942" s="11">
        <f t="shared" ca="1" si="1547"/>
        <v>0.10960095241433065</v>
      </c>
      <c r="H942" s="10">
        <f t="shared" ca="1" si="1547"/>
        <v>3.0314437989840237E-2</v>
      </c>
      <c r="I942" s="10">
        <f t="shared" ca="1" si="1547"/>
        <v>0.4317899728314617</v>
      </c>
      <c r="J942" s="10">
        <f t="shared" ca="1" si="1547"/>
        <v>0.95445440045188823</v>
      </c>
      <c r="K942" s="10">
        <f t="shared" ca="1" si="1547"/>
        <v>6.1243967830527657E-3</v>
      </c>
      <c r="L942" s="10">
        <f t="shared" ca="1" si="1547"/>
        <v>0.9313803051677485</v>
      </c>
      <c r="M942" s="10">
        <f t="shared" ca="1" si="1547"/>
        <v>0.79543878622126341</v>
      </c>
      <c r="O942" s="8">
        <f t="shared" ca="1" si="1476"/>
        <v>1.6355503066217016</v>
      </c>
      <c r="P942" s="8">
        <f t="shared" ca="1" si="1477"/>
        <v>-1.5708635293719475</v>
      </c>
      <c r="Q942" s="8">
        <f t="shared" ca="1" si="1478"/>
        <v>-1.1316115139166527</v>
      </c>
      <c r="R942" s="8">
        <f t="shared" ca="1" si="1479"/>
        <v>-0.31329746721459417</v>
      </c>
      <c r="S942" s="8">
        <f t="shared" ca="1" si="1480"/>
        <v>1.3984462590932671</v>
      </c>
      <c r="T942" s="8">
        <f t="shared" ca="1" si="1481"/>
        <v>-1.2286530804471036</v>
      </c>
      <c r="U942" s="8">
        <f t="shared" ca="1" si="1482"/>
        <v>-1.8761923221971657</v>
      </c>
      <c r="V942" s="8">
        <f t="shared" ca="1" si="1483"/>
        <v>-0.17181885011222209</v>
      </c>
      <c r="W942" s="8">
        <f t="shared" ca="1" si="1484"/>
        <v>1.6896695122736993</v>
      </c>
      <c r="X942" s="8">
        <f t="shared" ca="1" si="1485"/>
        <v>-2.5048944635475636</v>
      </c>
      <c r="Y942" s="8">
        <f t="shared" ca="1" si="1486"/>
        <v>1.4861502260437169</v>
      </c>
      <c r="Z942" s="8">
        <f t="shared" ca="1" si="1487"/>
        <v>0.8254389531985743</v>
      </c>
      <c r="AB942" s="8">
        <f t="shared" ca="1" si="1488"/>
        <v>0.16355503066217017</v>
      </c>
      <c r="AC942" s="8">
        <f t="shared" ca="1" si="1489"/>
        <v>-0.15708635293719475</v>
      </c>
      <c r="AD942" s="8">
        <f t="shared" ca="1" si="1490"/>
        <v>-0.11316115139166527</v>
      </c>
      <c r="AE942" s="8">
        <f t="shared" ca="1" si="1491"/>
        <v>-3.1329746721459419E-2</v>
      </c>
      <c r="AF942" s="8">
        <f t="shared" ca="1" si="1492"/>
        <v>0.13984462590932673</v>
      </c>
      <c r="AG942" s="18">
        <f t="shared" ca="1" si="1493"/>
        <v>-0.12286530804471037</v>
      </c>
      <c r="AH942" s="8">
        <f t="shared" ca="1" si="1494"/>
        <v>-0.18761923221971658</v>
      </c>
      <c r="AI942" s="8">
        <f t="shared" ca="1" si="1495"/>
        <v>-1.7181885011222208E-2</v>
      </c>
      <c r="AJ942" s="8">
        <f t="shared" ca="1" si="1496"/>
        <v>0.16896695122736993</v>
      </c>
      <c r="AK942" s="8">
        <f t="shared" ca="1" si="1497"/>
        <v>-0.2504894463547564</v>
      </c>
      <c r="AL942" s="8">
        <f t="shared" ca="1" si="1498"/>
        <v>0.1486150226043717</v>
      </c>
      <c r="AM942" s="8">
        <f t="shared" ca="1" si="1499"/>
        <v>8.2543895319857438E-2</v>
      </c>
      <c r="AO942" s="8">
        <f t="shared" ca="1" si="1500"/>
        <v>589.90500238306822</v>
      </c>
      <c r="AP942" s="8">
        <f t="shared" ref="AP942:AZ942" ca="1" si="1551">AO942*EXP(AC942)</f>
        <v>504.15066308338169</v>
      </c>
      <c r="AQ942" s="8">
        <f t="shared" ca="1" si="1551"/>
        <v>450.2099397262823</v>
      </c>
      <c r="AR942" s="8">
        <f t="shared" ca="1" si="1551"/>
        <v>436.32363930712893</v>
      </c>
      <c r="AS942" s="8">
        <f t="shared" ca="1" si="1551"/>
        <v>501.81367521606484</v>
      </c>
      <c r="AT942" s="18">
        <f t="shared" ca="1" si="1551"/>
        <v>443.79537001032895</v>
      </c>
      <c r="AU942" s="8">
        <f t="shared" ca="1" si="1551"/>
        <v>367.87541903439518</v>
      </c>
      <c r="AV942" s="8">
        <f t="shared" ca="1" si="1551"/>
        <v>361.60861778682317</v>
      </c>
      <c r="AW942" s="8">
        <f t="shared" ca="1" si="1551"/>
        <v>428.17389587427374</v>
      </c>
      <c r="AX942" s="8">
        <f t="shared" ca="1" si="1551"/>
        <v>333.29899349152026</v>
      </c>
      <c r="AY942" s="8">
        <f t="shared" ca="1" si="1551"/>
        <v>386.70223879562514</v>
      </c>
      <c r="AZ942" s="8">
        <f t="shared" ca="1" si="1551"/>
        <v>419.97655294848721</v>
      </c>
      <c r="BB942" s="8">
        <f t="shared" ca="1" si="1502"/>
        <v>874.42407253812053</v>
      </c>
      <c r="BC942" s="8">
        <f t="shared" ca="1" si="1503"/>
        <v>726.96433807947051</v>
      </c>
      <c r="BD942" s="8">
        <f t="shared" ca="1" si="1504"/>
        <v>601.45727412918393</v>
      </c>
      <c r="BE942" s="8">
        <f t="shared" ca="1" si="1505"/>
        <v>562.74786669856064</v>
      </c>
      <c r="BF942" s="8">
        <f t="shared" ca="1" si="1506"/>
        <v>659.54121500946258</v>
      </c>
      <c r="BG942" s="18">
        <f t="shared" ca="1" si="1507"/>
        <v>602.34431600557991</v>
      </c>
      <c r="BH942" s="8">
        <f t="shared" ca="1" si="1508"/>
        <v>495.71761136566619</v>
      </c>
      <c r="BI942" s="8">
        <f t="shared" ca="1" si="1509"/>
        <v>494.62723312791775</v>
      </c>
      <c r="BJ942" s="8">
        <f t="shared" ca="1" si="1510"/>
        <v>595.30954850046567</v>
      </c>
      <c r="BK942" s="8">
        <f t="shared" ca="1" si="1511"/>
        <v>461.99025232036109</v>
      </c>
      <c r="BL942" s="8">
        <f t="shared" ca="1" si="1512"/>
        <v>549.04466090594633</v>
      </c>
      <c r="BM942" s="8">
        <f t="shared" ca="1" si="1513"/>
        <v>580.82900497791297</v>
      </c>
    </row>
    <row r="943" spans="2:65" x14ac:dyDescent="0.3">
      <c r="B943" s="12">
        <f t="shared" ca="1" si="1475"/>
        <v>0.45371651193847073</v>
      </c>
      <c r="C943" s="12">
        <f t="shared" ca="1" si="1547"/>
        <v>0.75200901736839076</v>
      </c>
      <c r="D943" s="12">
        <f t="shared" ca="1" si="1547"/>
        <v>0.40602787316004629</v>
      </c>
      <c r="E943" s="12">
        <f t="shared" ca="1" si="1547"/>
        <v>9.6730227710571159E-2</v>
      </c>
      <c r="F943" s="12">
        <f t="shared" ca="1" si="1547"/>
        <v>0.90229239997622113</v>
      </c>
      <c r="G943" s="11">
        <f t="shared" ca="1" si="1547"/>
        <v>0.5774170815451104</v>
      </c>
      <c r="H943" s="10">
        <f t="shared" ca="1" si="1547"/>
        <v>0.63795075665113332</v>
      </c>
      <c r="I943" s="10">
        <f t="shared" ca="1" si="1547"/>
        <v>0.93848883372429526</v>
      </c>
      <c r="J943" s="10">
        <f t="shared" ca="1" si="1547"/>
        <v>0.46018295103739149</v>
      </c>
      <c r="K943" s="10">
        <f t="shared" ca="1" si="1547"/>
        <v>0.52630231137581829</v>
      </c>
      <c r="L943" s="10">
        <f t="shared" ca="1" si="1547"/>
        <v>0.32003428077068574</v>
      </c>
      <c r="M943" s="10">
        <f t="shared" ca="1" si="1547"/>
        <v>0.90793103685481169</v>
      </c>
      <c r="O943" s="8">
        <f t="shared" ca="1" si="1476"/>
        <v>-0.1162769866461723</v>
      </c>
      <c r="P943" s="8">
        <f t="shared" ca="1" si="1477"/>
        <v>0.68082541702350419</v>
      </c>
      <c r="Q943" s="8">
        <f t="shared" ca="1" si="1478"/>
        <v>-0.23777482392277113</v>
      </c>
      <c r="R943" s="8">
        <f t="shared" ca="1" si="1479"/>
        <v>-1.3004100845151942</v>
      </c>
      <c r="S943" s="8">
        <f t="shared" ca="1" si="1480"/>
        <v>1.2947247464604597</v>
      </c>
      <c r="T943" s="8">
        <f t="shared" ca="1" si="1481"/>
        <v>0.19529011278672609</v>
      </c>
      <c r="U943" s="8">
        <f t="shared" ca="1" si="1482"/>
        <v>0.3529865996047109</v>
      </c>
      <c r="V943" s="8">
        <f t="shared" ca="1" si="1483"/>
        <v>1.5422109807938598</v>
      </c>
      <c r="W943" s="8">
        <f t="shared" ca="1" si="1484"/>
        <v>-9.9972822192903821E-2</v>
      </c>
      <c r="X943" s="8">
        <f t="shared" ca="1" si="1485"/>
        <v>6.5977954143065995E-2</v>
      </c>
      <c r="Y943" s="8">
        <f t="shared" ca="1" si="1486"/>
        <v>-0.46760294074570524</v>
      </c>
      <c r="Z943" s="8">
        <f t="shared" ca="1" si="1487"/>
        <v>1.3281216379513299</v>
      </c>
      <c r="AB943" s="8">
        <f t="shared" ca="1" si="1488"/>
        <v>-1.162769866461723E-2</v>
      </c>
      <c r="AC943" s="8">
        <f t="shared" ca="1" si="1489"/>
        <v>6.8082541702350424E-2</v>
      </c>
      <c r="AD943" s="8">
        <f t="shared" ca="1" si="1490"/>
        <v>-2.3777482392277116E-2</v>
      </c>
      <c r="AE943" s="8">
        <f t="shared" ca="1" si="1491"/>
        <v>-0.13004100845151942</v>
      </c>
      <c r="AF943" s="8">
        <f t="shared" ca="1" si="1492"/>
        <v>0.12947247464604597</v>
      </c>
      <c r="AG943" s="18">
        <f t="shared" ca="1" si="1493"/>
        <v>1.9529011278672612E-2</v>
      </c>
      <c r="AH943" s="8">
        <f t="shared" ca="1" si="1494"/>
        <v>3.5298659960471095E-2</v>
      </c>
      <c r="AI943" s="8">
        <f t="shared" ca="1" si="1495"/>
        <v>0.154221098079386</v>
      </c>
      <c r="AJ943" s="8">
        <f t="shared" ca="1" si="1496"/>
        <v>-9.9972822192903824E-3</v>
      </c>
      <c r="AK943" s="8">
        <f t="shared" ca="1" si="1497"/>
        <v>6.5977954143065995E-3</v>
      </c>
      <c r="AL943" s="8">
        <f t="shared" ca="1" si="1498"/>
        <v>-4.6760294074570524E-2</v>
      </c>
      <c r="AM943" s="8">
        <f t="shared" ca="1" si="1499"/>
        <v>0.132812163795133</v>
      </c>
      <c r="AO943" s="8">
        <f t="shared" ca="1" si="1500"/>
        <v>495.10941656061152</v>
      </c>
      <c r="AP943" s="8">
        <f t="shared" ref="AP943:AZ943" ca="1" si="1552">AO943*EXP(AC943)</f>
        <v>529.99168799840174</v>
      </c>
      <c r="AQ943" s="8">
        <f t="shared" ca="1" si="1552"/>
        <v>517.53845989154024</v>
      </c>
      <c r="AR943" s="8">
        <f t="shared" ca="1" si="1552"/>
        <v>454.42952112332898</v>
      </c>
      <c r="AS943" s="8">
        <f t="shared" ca="1" si="1552"/>
        <v>517.24430540776655</v>
      </c>
      <c r="AT943" s="18">
        <f t="shared" ca="1" si="1552"/>
        <v>527.44485440983215</v>
      </c>
      <c r="AU943" s="8">
        <f t="shared" ca="1" si="1552"/>
        <v>546.39544860865067</v>
      </c>
      <c r="AV943" s="8">
        <f t="shared" ca="1" si="1552"/>
        <v>637.50624720516748</v>
      </c>
      <c r="AW943" s="8">
        <f t="shared" ca="1" si="1552"/>
        <v>631.16466942436432</v>
      </c>
      <c r="AX943" s="8">
        <f t="shared" ca="1" si="1552"/>
        <v>635.34273263287537</v>
      </c>
      <c r="AY943" s="8">
        <f t="shared" ca="1" si="1552"/>
        <v>606.31781491078766</v>
      </c>
      <c r="AZ943" s="8">
        <f t="shared" ca="1" si="1552"/>
        <v>692.43644621948067</v>
      </c>
      <c r="BB943" s="8">
        <f t="shared" ca="1" si="1502"/>
        <v>724.2506331456151</v>
      </c>
      <c r="BC943" s="8">
        <f t="shared" ca="1" si="1503"/>
        <v>749.56662885227377</v>
      </c>
      <c r="BD943" s="8">
        <f t="shared" ca="1" si="1504"/>
        <v>717.57455814929608</v>
      </c>
      <c r="BE943" s="8">
        <f t="shared" ca="1" si="1505"/>
        <v>604.92615252932001</v>
      </c>
      <c r="BF943" s="8">
        <f t="shared" ca="1" si="1506"/>
        <v>722.78967103176979</v>
      </c>
      <c r="BG943" s="18">
        <f t="shared" ca="1" si="1507"/>
        <v>707.60649047929473</v>
      </c>
      <c r="BH943" s="8">
        <f t="shared" ca="1" si="1508"/>
        <v>740.25121473111255</v>
      </c>
      <c r="BI943" s="8">
        <f t="shared" ca="1" si="1509"/>
        <v>858.66609342890649</v>
      </c>
      <c r="BJ943" s="8">
        <f t="shared" ca="1" si="1510"/>
        <v>896.80591182288333</v>
      </c>
      <c r="BK943" s="8">
        <f t="shared" ca="1" si="1511"/>
        <v>948.24054595001701</v>
      </c>
      <c r="BL943" s="8">
        <f t="shared" ca="1" si="1512"/>
        <v>887.13049274964044</v>
      </c>
      <c r="BM943" s="8">
        <f t="shared" ca="1" si="1513"/>
        <v>955.09834290181357</v>
      </c>
    </row>
    <row r="944" spans="2:65" x14ac:dyDescent="0.3">
      <c r="B944" s="12">
        <f t="shared" ca="1" si="1475"/>
        <v>0.62621018535091988</v>
      </c>
      <c r="C944" s="12">
        <f t="shared" ca="1" si="1547"/>
        <v>0.3555621029487821</v>
      </c>
      <c r="D944" s="12">
        <f t="shared" ca="1" si="1547"/>
        <v>0.25968806997703953</v>
      </c>
      <c r="E944" s="12">
        <f t="shared" ca="1" si="1547"/>
        <v>0.81906703390542601</v>
      </c>
      <c r="F944" s="12">
        <f t="shared" ca="1" si="1547"/>
        <v>0.56590416082225048</v>
      </c>
      <c r="G944" s="11">
        <f t="shared" ca="1" si="1547"/>
        <v>4.7690855908186558E-2</v>
      </c>
      <c r="H944" s="10">
        <f t="shared" ca="1" si="1547"/>
        <v>3.6553675152958598E-2</v>
      </c>
      <c r="I944" s="10">
        <f t="shared" ca="1" si="1547"/>
        <v>1.415692268403812E-2</v>
      </c>
      <c r="J944" s="10">
        <f t="shared" ca="1" si="1547"/>
        <v>0.88069053092806304</v>
      </c>
      <c r="K944" s="10">
        <f t="shared" ca="1" si="1547"/>
        <v>0.94904015428003641</v>
      </c>
      <c r="L944" s="10">
        <f t="shared" ca="1" si="1547"/>
        <v>0.27531054715319037</v>
      </c>
      <c r="M944" s="10">
        <f t="shared" ca="1" si="1547"/>
        <v>0.53537461620332893</v>
      </c>
      <c r="O944" s="8">
        <f t="shared" ca="1" si="1476"/>
        <v>0.32183245033395941</v>
      </c>
      <c r="P944" s="8">
        <f t="shared" ca="1" si="1477"/>
        <v>-0.3703466678792513</v>
      </c>
      <c r="Q944" s="8">
        <f t="shared" ca="1" si="1478"/>
        <v>-0.64430736613438933</v>
      </c>
      <c r="R944" s="8">
        <f t="shared" ca="1" si="1479"/>
        <v>0.91181534294251643</v>
      </c>
      <c r="S944" s="8">
        <f t="shared" ca="1" si="1480"/>
        <v>0.16595587099634471</v>
      </c>
      <c r="T944" s="8">
        <f t="shared" ca="1" si="1481"/>
        <v>-1.6676676946859017</v>
      </c>
      <c r="U944" s="8">
        <f t="shared" ca="1" si="1482"/>
        <v>-1.7921599357666076</v>
      </c>
      <c r="V944" s="8">
        <f t="shared" ca="1" si="1483"/>
        <v>-2.1929102598819208</v>
      </c>
      <c r="W944" s="8">
        <f t="shared" ca="1" si="1484"/>
        <v>1.1784457744280146</v>
      </c>
      <c r="X944" s="8">
        <f t="shared" ca="1" si="1485"/>
        <v>1.6356173760274895</v>
      </c>
      <c r="Y944" s="8">
        <f t="shared" ca="1" si="1486"/>
        <v>-0.59682968853701002</v>
      </c>
      <c r="Z944" s="8">
        <f t="shared" ca="1" si="1487"/>
        <v>8.8787530721798819E-2</v>
      </c>
      <c r="AB944" s="8">
        <f t="shared" ca="1" si="1488"/>
        <v>3.2183245033395945E-2</v>
      </c>
      <c r="AC944" s="8">
        <f t="shared" ca="1" si="1489"/>
        <v>-3.7034666787925129E-2</v>
      </c>
      <c r="AD944" s="8">
        <f t="shared" ca="1" si="1490"/>
        <v>-6.4430736613438941E-2</v>
      </c>
      <c r="AE944" s="8">
        <f t="shared" ca="1" si="1491"/>
        <v>9.1181534294251645E-2</v>
      </c>
      <c r="AF944" s="8">
        <f t="shared" ca="1" si="1492"/>
        <v>1.6595587099634473E-2</v>
      </c>
      <c r="AG944" s="18">
        <f t="shared" ca="1" si="1493"/>
        <v>-0.16676676946859018</v>
      </c>
      <c r="AH944" s="8">
        <f t="shared" ca="1" si="1494"/>
        <v>-0.17921599357666076</v>
      </c>
      <c r="AI944" s="8">
        <f t="shared" ca="1" si="1495"/>
        <v>-0.21929102598819208</v>
      </c>
      <c r="AJ944" s="8">
        <f t="shared" ca="1" si="1496"/>
        <v>0.11784457744280147</v>
      </c>
      <c r="AK944" s="8">
        <f t="shared" ca="1" si="1497"/>
        <v>0.16356173760274895</v>
      </c>
      <c r="AL944" s="8">
        <f t="shared" ca="1" si="1498"/>
        <v>-5.9682968853701002E-2</v>
      </c>
      <c r="AM944" s="8">
        <f t="shared" ca="1" si="1499"/>
        <v>8.8787530721798815E-3</v>
      </c>
      <c r="AO944" s="8">
        <f t="shared" ca="1" si="1500"/>
        <v>517.28279922683078</v>
      </c>
      <c r="AP944" s="8">
        <f t="shared" ref="AP944:AZ944" ca="1" si="1553">AO944*EXP(AC944)</f>
        <v>498.47580798679724</v>
      </c>
      <c r="AQ944" s="8">
        <f t="shared" ca="1" si="1553"/>
        <v>467.37144268141765</v>
      </c>
      <c r="AR944" s="8">
        <f t="shared" ca="1" si="1553"/>
        <v>511.99039049035713</v>
      </c>
      <c r="AS944" s="8">
        <f t="shared" ca="1" si="1553"/>
        <v>520.55806779041507</v>
      </c>
      <c r="AT944" s="18">
        <f t="shared" ca="1" si="1553"/>
        <v>440.59878374857908</v>
      </c>
      <c r="AU944" s="8">
        <f t="shared" ca="1" si="1553"/>
        <v>368.3076816738801</v>
      </c>
      <c r="AV944" s="8">
        <f t="shared" ca="1" si="1553"/>
        <v>295.78346644875415</v>
      </c>
      <c r="AW944" s="8">
        <f t="shared" ca="1" si="1553"/>
        <v>332.7768788082837</v>
      </c>
      <c r="AX944" s="8">
        <f t="shared" ca="1" si="1553"/>
        <v>391.91068498407481</v>
      </c>
      <c r="AY944" s="8">
        <f t="shared" ca="1" si="1553"/>
        <v>369.20461426060245</v>
      </c>
      <c r="AZ944" s="8">
        <f t="shared" ca="1" si="1553"/>
        <v>372.4972866455542</v>
      </c>
      <c r="BB944" s="8">
        <f t="shared" ca="1" si="1502"/>
        <v>772.76250027276706</v>
      </c>
      <c r="BC944" s="8">
        <f t="shared" ca="1" si="1503"/>
        <v>768.29127089300118</v>
      </c>
      <c r="BD944" s="8">
        <f t="shared" ca="1" si="1504"/>
        <v>714.00921394596469</v>
      </c>
      <c r="BE944" s="8">
        <f t="shared" ca="1" si="1505"/>
        <v>794.82154928930697</v>
      </c>
      <c r="BF944" s="8">
        <f t="shared" ca="1" si="1506"/>
        <v>832.3207754792769</v>
      </c>
      <c r="BG944" s="18">
        <f t="shared" ca="1" si="1507"/>
        <v>673.22023535405958</v>
      </c>
      <c r="BH944" s="8">
        <f t="shared" ca="1" si="1508"/>
        <v>545.94065298891712</v>
      </c>
      <c r="BI944" s="8">
        <f t="shared" ca="1" si="1509"/>
        <v>422.58283521428524</v>
      </c>
      <c r="BJ944" s="8">
        <f t="shared" ca="1" si="1510"/>
        <v>479.34752565126399</v>
      </c>
      <c r="BK944" s="8">
        <f t="shared" ca="1" si="1511"/>
        <v>554.22798536060725</v>
      </c>
      <c r="BL944" s="8">
        <f t="shared" ca="1" si="1512"/>
        <v>567.30776654518559</v>
      </c>
      <c r="BM944" s="8">
        <f t="shared" ca="1" si="1513"/>
        <v>559.94007496793802</v>
      </c>
    </row>
    <row r="945" spans="2:65" x14ac:dyDescent="0.3">
      <c r="B945" s="12">
        <f t="shared" ca="1" si="1475"/>
        <v>0.1479874142992792</v>
      </c>
      <c r="C945" s="12">
        <f t="shared" ca="1" si="1547"/>
        <v>6.7048492919107527E-2</v>
      </c>
      <c r="D945" s="12">
        <f t="shared" ca="1" si="1547"/>
        <v>0.91016371604154211</v>
      </c>
      <c r="E945" s="12">
        <f t="shared" ca="1" si="1547"/>
        <v>0.95355956322301527</v>
      </c>
      <c r="F945" s="12">
        <f t="shared" ca="1" si="1547"/>
        <v>0.30492438943017841</v>
      </c>
      <c r="G945" s="11">
        <f t="shared" ca="1" si="1547"/>
        <v>0.44348359015874927</v>
      </c>
      <c r="H945" s="10">
        <f t="shared" ca="1" si="1547"/>
        <v>4.080870614247456E-2</v>
      </c>
      <c r="I945" s="10">
        <f t="shared" ca="1" si="1547"/>
        <v>0.52576219113763234</v>
      </c>
      <c r="J945" s="10">
        <f t="shared" ca="1" si="1547"/>
        <v>2.8855869769059073E-2</v>
      </c>
      <c r="K945" s="10">
        <f t="shared" ca="1" si="1547"/>
        <v>1.3849658424097799E-2</v>
      </c>
      <c r="L945" s="10">
        <f t="shared" ca="1" si="1547"/>
        <v>0.2083415952607014</v>
      </c>
      <c r="M945" s="10">
        <f t="shared" ca="1" si="1547"/>
        <v>0.79726724795086235</v>
      </c>
      <c r="O945" s="8">
        <f t="shared" ca="1" si="1476"/>
        <v>-1.0451041665343992</v>
      </c>
      <c r="P945" s="8">
        <f t="shared" ca="1" si="1477"/>
        <v>-1.4981395943198021</v>
      </c>
      <c r="Q945" s="8">
        <f t="shared" ca="1" si="1478"/>
        <v>1.341763877726861</v>
      </c>
      <c r="R945" s="8">
        <f t="shared" ca="1" si="1479"/>
        <v>1.6803930182499014</v>
      </c>
      <c r="S945" s="8">
        <f t="shared" ca="1" si="1480"/>
        <v>-0.51028932713530262</v>
      </c>
      <c r="T945" s="8">
        <f t="shared" ca="1" si="1481"/>
        <v>-0.14214283994151536</v>
      </c>
      <c r="U945" s="8">
        <f t="shared" ca="1" si="1482"/>
        <v>-1.7413775982801198</v>
      </c>
      <c r="V945" s="8">
        <f t="shared" ca="1" si="1483"/>
        <v>6.4621183803102236E-2</v>
      </c>
      <c r="W945" s="8">
        <f t="shared" ca="1" si="1484"/>
        <v>-1.8978811536783124</v>
      </c>
      <c r="X945" s="8">
        <f t="shared" ca="1" si="1485"/>
        <v>-2.2015188060110584</v>
      </c>
      <c r="Y945" s="8">
        <f t="shared" ca="1" si="1486"/>
        <v>-0.812188999822957</v>
      </c>
      <c r="Z945" s="8">
        <f t="shared" ca="1" si="1487"/>
        <v>0.83189980117526152</v>
      </c>
      <c r="AB945" s="8">
        <f t="shared" ca="1" si="1488"/>
        <v>-0.10451041665343992</v>
      </c>
      <c r="AC945" s="8">
        <f t="shared" ca="1" si="1489"/>
        <v>-0.14981395943198023</v>
      </c>
      <c r="AD945" s="8">
        <f t="shared" ca="1" si="1490"/>
        <v>0.13417638777268612</v>
      </c>
      <c r="AE945" s="8">
        <f t="shared" ca="1" si="1491"/>
        <v>0.16803930182499016</v>
      </c>
      <c r="AF945" s="8">
        <f t="shared" ca="1" si="1492"/>
        <v>-5.1028932713530262E-2</v>
      </c>
      <c r="AG945" s="18">
        <f t="shared" ca="1" si="1493"/>
        <v>-1.4214283994151537E-2</v>
      </c>
      <c r="AH945" s="8">
        <f t="shared" ca="1" si="1494"/>
        <v>-0.174137759828012</v>
      </c>
      <c r="AI945" s="8">
        <f t="shared" ca="1" si="1495"/>
        <v>6.4621183803102236E-3</v>
      </c>
      <c r="AJ945" s="8">
        <f t="shared" ca="1" si="1496"/>
        <v>-0.18978811536783124</v>
      </c>
      <c r="AK945" s="8">
        <f t="shared" ca="1" si="1497"/>
        <v>-0.22015188060110585</v>
      </c>
      <c r="AL945" s="8">
        <f t="shared" ca="1" si="1498"/>
        <v>-8.12188999822957E-2</v>
      </c>
      <c r="AM945" s="8">
        <f t="shared" ca="1" si="1499"/>
        <v>8.3189980117526152E-2</v>
      </c>
      <c r="AO945" s="8">
        <f t="shared" ca="1" si="1500"/>
        <v>451.19339607138772</v>
      </c>
      <c r="AP945" s="8">
        <f t="shared" ref="AP945:AZ945" ca="1" si="1554">AO945*EXP(AC945)</f>
        <v>388.41800969473741</v>
      </c>
      <c r="AQ945" s="8">
        <f t="shared" ca="1" si="1554"/>
        <v>444.19270655818178</v>
      </c>
      <c r="AR945" s="8">
        <f t="shared" ca="1" si="1554"/>
        <v>525.47246639149864</v>
      </c>
      <c r="AS945" s="8">
        <f t="shared" ca="1" si="1554"/>
        <v>499.33082955906286</v>
      </c>
      <c r="AT945" s="18">
        <f t="shared" ca="1" si="1554"/>
        <v>492.28340504559083</v>
      </c>
      <c r="AU945" s="8">
        <f t="shared" ca="1" si="1554"/>
        <v>413.60723564204068</v>
      </c>
      <c r="AV945" s="8">
        <f t="shared" ca="1" si="1554"/>
        <v>416.28866910077937</v>
      </c>
      <c r="AW945" s="8">
        <f t="shared" ca="1" si="1554"/>
        <v>344.3266670704698</v>
      </c>
      <c r="AX945" s="8">
        <f t="shared" ca="1" si="1554"/>
        <v>276.2866571934353</v>
      </c>
      <c r="AY945" s="8">
        <f t="shared" ca="1" si="1554"/>
        <v>254.73404491266686</v>
      </c>
      <c r="AZ945" s="8">
        <f t="shared" ca="1" si="1554"/>
        <v>276.8317773963704</v>
      </c>
      <c r="BB945" s="8">
        <f t="shared" ca="1" si="1502"/>
        <v>670.27281904840947</v>
      </c>
      <c r="BC945" s="8">
        <f t="shared" ca="1" si="1503"/>
        <v>568.74554719449748</v>
      </c>
      <c r="BD945" s="8">
        <f t="shared" ca="1" si="1504"/>
        <v>654.29752793514456</v>
      </c>
      <c r="BE945" s="8">
        <f t="shared" ca="1" si="1505"/>
        <v>789.66680835012278</v>
      </c>
      <c r="BF945" s="8">
        <f t="shared" ca="1" si="1506"/>
        <v>767.71886900532309</v>
      </c>
      <c r="BG945" s="18">
        <f t="shared" ca="1" si="1507"/>
        <v>707.06889196157761</v>
      </c>
      <c r="BH945" s="8">
        <f t="shared" ca="1" si="1508"/>
        <v>578.48687129600023</v>
      </c>
      <c r="BI945" s="8">
        <f t="shared" ca="1" si="1509"/>
        <v>583.79000806069382</v>
      </c>
      <c r="BJ945" s="8">
        <f t="shared" ca="1" si="1510"/>
        <v>471.65262658528235</v>
      </c>
      <c r="BK945" s="8">
        <f t="shared" ca="1" si="1511"/>
        <v>373.07796765306222</v>
      </c>
      <c r="BL945" s="8">
        <f t="shared" ca="1" si="1512"/>
        <v>333.72736371958968</v>
      </c>
      <c r="BM945" s="8">
        <f t="shared" ca="1" si="1513"/>
        <v>333.1084013787065</v>
      </c>
    </row>
    <row r="946" spans="2:65" x14ac:dyDescent="0.3">
      <c r="B946" s="12">
        <f t="shared" ca="1" si="1475"/>
        <v>0.50391290433172364</v>
      </c>
      <c r="C946" s="12">
        <f t="shared" ca="1" si="1547"/>
        <v>0.32266028992469142</v>
      </c>
      <c r="D946" s="12">
        <f t="shared" ca="1" si="1547"/>
        <v>0.9395430285106795</v>
      </c>
      <c r="E946" s="12">
        <f t="shared" ca="1" si="1547"/>
        <v>0.37208785296759961</v>
      </c>
      <c r="F946" s="12">
        <f t="shared" ca="1" si="1547"/>
        <v>0.95006636113419318</v>
      </c>
      <c r="G946" s="11">
        <f t="shared" ca="1" si="1547"/>
        <v>0.3192575528168069</v>
      </c>
      <c r="H946" s="10">
        <f t="shared" ca="1" si="1547"/>
        <v>0.14299355953140058</v>
      </c>
      <c r="I946" s="10">
        <f t="shared" ca="1" si="1547"/>
        <v>0.61790753587030878</v>
      </c>
      <c r="J946" s="10">
        <f t="shared" ca="1" si="1547"/>
        <v>0.83184307380821754</v>
      </c>
      <c r="K946" s="10">
        <f t="shared" ca="1" si="1547"/>
        <v>0.68065452306803542</v>
      </c>
      <c r="L946" s="10">
        <f t="shared" ca="1" si="1547"/>
        <v>0.46527335123818947</v>
      </c>
      <c r="M946" s="10">
        <f t="shared" ca="1" si="1547"/>
        <v>0.16651916067007444</v>
      </c>
      <c r="O946" s="8">
        <f t="shared" ca="1" si="1476"/>
        <v>9.8083538983847716E-3</v>
      </c>
      <c r="P946" s="8">
        <f t="shared" ca="1" si="1477"/>
        <v>-0.46027258040169305</v>
      </c>
      <c r="Q946" s="8">
        <f t="shared" ca="1" si="1478"/>
        <v>1.5509488473643034</v>
      </c>
      <c r="R946" s="8">
        <f t="shared" ca="1" si="1479"/>
        <v>-0.32632866072375794</v>
      </c>
      <c r="S946" s="8">
        <f t="shared" ca="1" si="1480"/>
        <v>1.6454974032467458</v>
      </c>
      <c r="T946" s="8">
        <f t="shared" ca="1" si="1481"/>
        <v>-0.46977594024079294</v>
      </c>
      <c r="U946" s="8">
        <f t="shared" ca="1" si="1482"/>
        <v>-1.0669661558267614</v>
      </c>
      <c r="V946" s="8">
        <f t="shared" ca="1" si="1483"/>
        <v>0.29998981007639419</v>
      </c>
      <c r="W946" s="8">
        <f t="shared" ca="1" si="1484"/>
        <v>0.96147407944139252</v>
      </c>
      <c r="X946" s="8">
        <f t="shared" ca="1" si="1485"/>
        <v>0.46952984968756506</v>
      </c>
      <c r="Y946" s="8">
        <f t="shared" ca="1" si="1486"/>
        <v>-8.7157019864228427E-2</v>
      </c>
      <c r="Z946" s="8">
        <f t="shared" ca="1" si="1487"/>
        <v>-0.96801211078534977</v>
      </c>
      <c r="AB946" s="8">
        <f t="shared" ca="1" si="1488"/>
        <v>9.8083538983847725E-4</v>
      </c>
      <c r="AC946" s="8">
        <f t="shared" ca="1" si="1489"/>
        <v>-4.6027258040169307E-2</v>
      </c>
      <c r="AD946" s="8">
        <f t="shared" ca="1" si="1490"/>
        <v>0.15509488473643035</v>
      </c>
      <c r="AE946" s="8">
        <f t="shared" ca="1" si="1491"/>
        <v>-3.2632866072375796E-2</v>
      </c>
      <c r="AF946" s="8">
        <f t="shared" ca="1" si="1492"/>
        <v>0.16454974032467459</v>
      </c>
      <c r="AG946" s="18">
        <f t="shared" ca="1" si="1493"/>
        <v>-4.6977594024079299E-2</v>
      </c>
      <c r="AH946" s="8">
        <f t="shared" ca="1" si="1494"/>
        <v>-0.10669661558267614</v>
      </c>
      <c r="AI946" s="8">
        <f t="shared" ca="1" si="1495"/>
        <v>2.9998981007639421E-2</v>
      </c>
      <c r="AJ946" s="8">
        <f t="shared" ca="1" si="1496"/>
        <v>9.6147407944139257E-2</v>
      </c>
      <c r="AK946" s="8">
        <f t="shared" ca="1" si="1497"/>
        <v>4.6952984968756509E-2</v>
      </c>
      <c r="AL946" s="8">
        <f t="shared" ca="1" si="1498"/>
        <v>-8.7157019864228438E-3</v>
      </c>
      <c r="AM946" s="8">
        <f t="shared" ca="1" si="1499"/>
        <v>-9.6801211078534982E-2</v>
      </c>
      <c r="AO946" s="8">
        <f t="shared" ca="1" si="1500"/>
        <v>501.391541467997</v>
      </c>
      <c r="AP946" s="8">
        <f t="shared" ref="AP946:AZ946" ca="1" si="1555">AO946*EXP(AC946)</f>
        <v>478.83690925582613</v>
      </c>
      <c r="AQ946" s="8">
        <f t="shared" ca="1" si="1555"/>
        <v>559.17078341888259</v>
      </c>
      <c r="AR946" s="8">
        <f t="shared" ca="1" si="1555"/>
        <v>541.21795735756575</v>
      </c>
      <c r="AS946" s="8">
        <f t="shared" ca="1" si="1555"/>
        <v>638.02139464059553</v>
      </c>
      <c r="AT946" s="18">
        <f t="shared" ca="1" si="1555"/>
        <v>608.74181132118986</v>
      </c>
      <c r="AU946" s="8">
        <f t="shared" ca="1" si="1555"/>
        <v>547.13611308834231</v>
      </c>
      <c r="AV946" s="8">
        <f t="shared" ca="1" si="1555"/>
        <v>563.79831391511891</v>
      </c>
      <c r="AW946" s="8">
        <f t="shared" ca="1" si="1555"/>
        <v>620.69759331948387</v>
      </c>
      <c r="AX946" s="8">
        <f t="shared" ca="1" si="1555"/>
        <v>650.5362228410944</v>
      </c>
      <c r="AY946" s="8">
        <f t="shared" ca="1" si="1555"/>
        <v>644.89097985516253</v>
      </c>
      <c r="AZ946" s="8">
        <f t="shared" ca="1" si="1555"/>
        <v>585.39103975645969</v>
      </c>
      <c r="BB946" s="8">
        <f t="shared" ca="1" si="1502"/>
        <v>685.10980905088047</v>
      </c>
      <c r="BC946" s="8">
        <f t="shared" ca="1" si="1503"/>
        <v>659.27074173443214</v>
      </c>
      <c r="BD946" s="8">
        <f t="shared" ca="1" si="1504"/>
        <v>787.43844684442786</v>
      </c>
      <c r="BE946" s="8">
        <f t="shared" ca="1" si="1505"/>
        <v>762.13825265518335</v>
      </c>
      <c r="BF946" s="8">
        <f t="shared" ca="1" si="1506"/>
        <v>845.42622037990566</v>
      </c>
      <c r="BG946" s="18">
        <f t="shared" ca="1" si="1507"/>
        <v>802.80229822552792</v>
      </c>
      <c r="BH946" s="8">
        <f t="shared" ca="1" si="1508"/>
        <v>677.95577221813278</v>
      </c>
      <c r="BI946" s="8">
        <f t="shared" ca="1" si="1509"/>
        <v>656.13365852384641</v>
      </c>
      <c r="BJ946" s="8">
        <f t="shared" ca="1" si="1510"/>
        <v>717.86855706378242</v>
      </c>
      <c r="BK946" s="8">
        <f t="shared" ca="1" si="1511"/>
        <v>767.76979614758363</v>
      </c>
      <c r="BL946" s="8">
        <f t="shared" ca="1" si="1512"/>
        <v>745.56981891233102</v>
      </c>
      <c r="BM946" s="8">
        <f t="shared" ca="1" si="1513"/>
        <v>673.16663858082688</v>
      </c>
    </row>
    <row r="947" spans="2:65" x14ac:dyDescent="0.3">
      <c r="B947" s="12">
        <f t="shared" ca="1" si="1475"/>
        <v>0.28778725276961126</v>
      </c>
      <c r="C947" s="12">
        <f t="shared" ca="1" si="1547"/>
        <v>3.0732029087743196E-2</v>
      </c>
      <c r="D947" s="12">
        <f t="shared" ca="1" si="1547"/>
        <v>6.6071167112680795E-2</v>
      </c>
      <c r="E947" s="12">
        <f t="shared" ca="1" si="1547"/>
        <v>0.3226628192466251</v>
      </c>
      <c r="F947" s="12">
        <f t="shared" ca="1" si="1547"/>
        <v>3.5559284339678587E-2</v>
      </c>
      <c r="G947" s="11">
        <f t="shared" ca="1" si="1547"/>
        <v>0.81522698333576304</v>
      </c>
      <c r="H947" s="10">
        <f t="shared" ca="1" si="1547"/>
        <v>0.43895160596783589</v>
      </c>
      <c r="I947" s="10">
        <f t="shared" ca="1" si="1547"/>
        <v>0.83401745338019251</v>
      </c>
      <c r="J947" s="10">
        <f t="shared" ca="1" si="1547"/>
        <v>0.46364981859368115</v>
      </c>
      <c r="K947" s="10">
        <f t="shared" ca="1" si="1547"/>
        <v>0.52551715336472593</v>
      </c>
      <c r="L947" s="10">
        <f t="shared" ca="1" si="1547"/>
        <v>0.35504932232580755</v>
      </c>
      <c r="M947" s="10">
        <f t="shared" ca="1" si="1547"/>
        <v>0.81961298890450995</v>
      </c>
      <c r="O947" s="8">
        <f t="shared" ca="1" si="1476"/>
        <v>-0.55986062849217888</v>
      </c>
      <c r="P947" s="8">
        <f t="shared" ca="1" si="1477"/>
        <v>-1.8701423114671984</v>
      </c>
      <c r="Q947" s="8">
        <f t="shared" ca="1" si="1478"/>
        <v>-1.5057072802883726</v>
      </c>
      <c r="R947" s="8">
        <f t="shared" ca="1" si="1479"/>
        <v>-0.46026553191040909</v>
      </c>
      <c r="S947" s="8">
        <f t="shared" ca="1" si="1480"/>
        <v>-1.8047196157743544</v>
      </c>
      <c r="T947" s="8">
        <f t="shared" ca="1" si="1481"/>
        <v>0.89732403783736092</v>
      </c>
      <c r="U947" s="8">
        <f t="shared" ca="1" si="1482"/>
        <v>-0.15362780505026999</v>
      </c>
      <c r="V947" s="8">
        <f t="shared" ca="1" si="1483"/>
        <v>0.97016331521522159</v>
      </c>
      <c r="W947" s="8">
        <f t="shared" ca="1" si="1484"/>
        <v>-9.1242837879300154E-2</v>
      </c>
      <c r="X947" s="8">
        <f t="shared" ca="1" si="1485"/>
        <v>6.400569359791447E-2</v>
      </c>
      <c r="Y947" s="8">
        <f t="shared" ca="1" si="1486"/>
        <v>-0.37172360971309626</v>
      </c>
      <c r="Z947" s="8">
        <f t="shared" ca="1" si="1487"/>
        <v>0.91389119226365012</v>
      </c>
      <c r="AB947" s="8">
        <f t="shared" ca="1" si="1488"/>
        <v>-5.5986062849217894E-2</v>
      </c>
      <c r="AC947" s="8">
        <f t="shared" ca="1" si="1489"/>
        <v>-0.18701423114671986</v>
      </c>
      <c r="AD947" s="8">
        <f t="shared" ca="1" si="1490"/>
        <v>-0.15057072802883728</v>
      </c>
      <c r="AE947" s="8">
        <f t="shared" ca="1" si="1491"/>
        <v>-4.602655319104091E-2</v>
      </c>
      <c r="AF947" s="8">
        <f t="shared" ca="1" si="1492"/>
        <v>-0.18047196157743545</v>
      </c>
      <c r="AG947" s="18">
        <f t="shared" ca="1" si="1493"/>
        <v>8.9732403783736092E-2</v>
      </c>
      <c r="AH947" s="8">
        <f t="shared" ca="1" si="1494"/>
        <v>-1.5362780505026999E-2</v>
      </c>
      <c r="AI947" s="8">
        <f t="shared" ca="1" si="1495"/>
        <v>9.701633152152217E-2</v>
      </c>
      <c r="AJ947" s="8">
        <f t="shared" ca="1" si="1496"/>
        <v>-9.124283787930015E-3</v>
      </c>
      <c r="AK947" s="8">
        <f t="shared" ca="1" si="1497"/>
        <v>6.4005693597914476E-3</v>
      </c>
      <c r="AL947" s="8">
        <f t="shared" ca="1" si="1498"/>
        <v>-3.7172360971309625E-2</v>
      </c>
      <c r="AM947" s="8">
        <f t="shared" ca="1" si="1499"/>
        <v>9.1389119226365015E-2</v>
      </c>
      <c r="AO947" s="8">
        <f t="shared" ca="1" si="1500"/>
        <v>473.62715413456169</v>
      </c>
      <c r="AP947" s="8">
        <f t="shared" ref="AP947:AZ947" ca="1" si="1556">AO947*EXP(AC947)</f>
        <v>392.84148575435461</v>
      </c>
      <c r="AQ947" s="8">
        <f t="shared" ca="1" si="1556"/>
        <v>337.92887972868857</v>
      </c>
      <c r="AR947" s="8">
        <f t="shared" ca="1" si="1556"/>
        <v>322.72769081319422</v>
      </c>
      <c r="AS947" s="8">
        <f t="shared" ca="1" si="1556"/>
        <v>269.43763231081044</v>
      </c>
      <c r="AT947" s="18">
        <f t="shared" ca="1" si="1556"/>
        <v>294.73284838835423</v>
      </c>
      <c r="AU947" s="8">
        <f t="shared" ca="1" si="1556"/>
        <v>290.23953559380737</v>
      </c>
      <c r="AV947" s="8">
        <f t="shared" ca="1" si="1556"/>
        <v>319.80866604844454</v>
      </c>
      <c r="AW947" s="8">
        <f t="shared" ca="1" si="1556"/>
        <v>316.90391306915183</v>
      </c>
      <c r="AX947" s="8">
        <f t="shared" ca="1" si="1556"/>
        <v>318.93878376372658</v>
      </c>
      <c r="AY947" s="8">
        <f t="shared" ca="1" si="1556"/>
        <v>307.3007233342434</v>
      </c>
      <c r="AZ947" s="8">
        <f t="shared" ca="1" si="1556"/>
        <v>336.70795161134106</v>
      </c>
      <c r="BB947" s="8">
        <f t="shared" ca="1" si="1502"/>
        <v>690.81821085315801</v>
      </c>
      <c r="BC947" s="8">
        <f t="shared" ca="1" si="1503"/>
        <v>585.55156494832863</v>
      </c>
      <c r="BD947" s="8">
        <f t="shared" ca="1" si="1504"/>
        <v>475.35798517861929</v>
      </c>
      <c r="BE947" s="8">
        <f t="shared" ca="1" si="1505"/>
        <v>457.08514809616679</v>
      </c>
      <c r="BF947" s="8">
        <f t="shared" ca="1" si="1506"/>
        <v>367.54394106575279</v>
      </c>
      <c r="BG947" s="18">
        <f t="shared" ca="1" si="1507"/>
        <v>421.12660287723338</v>
      </c>
      <c r="BH947" s="8">
        <f t="shared" ca="1" si="1508"/>
        <v>451.48438808746954</v>
      </c>
      <c r="BI947" s="8">
        <f t="shared" ca="1" si="1509"/>
        <v>463.55558145493512</v>
      </c>
      <c r="BJ947" s="8">
        <f t="shared" ca="1" si="1510"/>
        <v>476.65727294222683</v>
      </c>
      <c r="BK947" s="8">
        <f t="shared" ca="1" si="1511"/>
        <v>495.31642934561654</v>
      </c>
      <c r="BL947" s="8">
        <f t="shared" ca="1" si="1512"/>
        <v>476.11017693945371</v>
      </c>
      <c r="BM947" s="8">
        <f t="shared" ca="1" si="1513"/>
        <v>528.47504200209016</v>
      </c>
    </row>
    <row r="948" spans="2:65" x14ac:dyDescent="0.3">
      <c r="B948" s="12">
        <f t="shared" ca="1" si="1475"/>
        <v>0.4269014874256134</v>
      </c>
      <c r="C948" s="12">
        <f t="shared" ca="1" si="1547"/>
        <v>0.23514969609383563</v>
      </c>
      <c r="D948" s="12">
        <f t="shared" ca="1" si="1547"/>
        <v>0.74773528971388536</v>
      </c>
      <c r="E948" s="12">
        <f t="shared" ca="1" si="1547"/>
        <v>0.81203186575592445</v>
      </c>
      <c r="F948" s="12">
        <f t="shared" ca="1" si="1547"/>
        <v>0.77873831620966383</v>
      </c>
      <c r="G948" s="11">
        <f t="shared" ca="1" si="1547"/>
        <v>0.36331694967473116</v>
      </c>
      <c r="H948" s="10">
        <f t="shared" ca="1" si="1547"/>
        <v>0.69966803085461615</v>
      </c>
      <c r="I948" s="10">
        <f t="shared" ca="1" si="1547"/>
        <v>0.42661848400260949</v>
      </c>
      <c r="J948" s="10">
        <f t="shared" ca="1" si="1547"/>
        <v>0.72826255604524426</v>
      </c>
      <c r="K948" s="10">
        <f t="shared" ca="1" si="1547"/>
        <v>0.25282603903896572</v>
      </c>
      <c r="L948" s="10">
        <f t="shared" ca="1" si="1547"/>
        <v>0.79375863955044146</v>
      </c>
      <c r="M948" s="10">
        <f t="shared" ca="1" si="1547"/>
        <v>0.82193352724752422</v>
      </c>
      <c r="O948" s="8">
        <f t="shared" ca="1" si="1476"/>
        <v>-0.18426830785188605</v>
      </c>
      <c r="P948" s="8">
        <f t="shared" ca="1" si="1477"/>
        <v>-0.72199200629772153</v>
      </c>
      <c r="Q948" s="8">
        <f t="shared" ca="1" si="1478"/>
        <v>0.66738002675901342</v>
      </c>
      <c r="R948" s="8">
        <f t="shared" ca="1" si="1479"/>
        <v>0.88540865051898199</v>
      </c>
      <c r="S948" s="8">
        <f t="shared" ca="1" si="1480"/>
        <v>0.76793909832420559</v>
      </c>
      <c r="T948" s="8">
        <f t="shared" ca="1" si="1481"/>
        <v>-0.34960667690452946</v>
      </c>
      <c r="U948" s="8">
        <f t="shared" ca="1" si="1482"/>
        <v>0.52344597383141078</v>
      </c>
      <c r="V948" s="8">
        <f t="shared" ca="1" si="1483"/>
        <v>-0.1849898865867714</v>
      </c>
      <c r="W948" s="8">
        <f t="shared" ca="1" si="1484"/>
        <v>0.60756670647104483</v>
      </c>
      <c r="X948" s="8">
        <f t="shared" ca="1" si="1485"/>
        <v>-0.66562303658331923</v>
      </c>
      <c r="Y948" s="8">
        <f t="shared" ca="1" si="1486"/>
        <v>0.81953240592109811</v>
      </c>
      <c r="Z948" s="8">
        <f t="shared" ca="1" si="1487"/>
        <v>0.92275874294253979</v>
      </c>
      <c r="AB948" s="8">
        <f t="shared" ca="1" si="1488"/>
        <v>-1.8426830785188607E-2</v>
      </c>
      <c r="AC948" s="8">
        <f t="shared" ca="1" si="1489"/>
        <v>-7.2199200629772156E-2</v>
      </c>
      <c r="AD948" s="8">
        <f t="shared" ca="1" si="1490"/>
        <v>6.6738002675901339E-2</v>
      </c>
      <c r="AE948" s="8">
        <f t="shared" ca="1" si="1491"/>
        <v>8.8540865051898204E-2</v>
      </c>
      <c r="AF948" s="8">
        <f t="shared" ca="1" si="1492"/>
        <v>7.679390983242057E-2</v>
      </c>
      <c r="AG948" s="18">
        <f t="shared" ca="1" si="1493"/>
        <v>-3.4960667690452946E-2</v>
      </c>
      <c r="AH948" s="8">
        <f t="shared" ca="1" si="1494"/>
        <v>5.2344597383141081E-2</v>
      </c>
      <c r="AI948" s="8">
        <f t="shared" ca="1" si="1495"/>
        <v>-1.8498988658677142E-2</v>
      </c>
      <c r="AJ948" s="8">
        <f t="shared" ca="1" si="1496"/>
        <v>6.0756670647104487E-2</v>
      </c>
      <c r="AK948" s="8">
        <f t="shared" ca="1" si="1497"/>
        <v>-6.656230365833192E-2</v>
      </c>
      <c r="AL948" s="8">
        <f t="shared" ca="1" si="1498"/>
        <v>8.1953240592109816E-2</v>
      </c>
      <c r="AM948" s="8">
        <f t="shared" ca="1" si="1499"/>
        <v>9.227587429425399E-2</v>
      </c>
      <c r="AO948" s="8">
        <f t="shared" ca="1" si="1500"/>
        <v>491.75452033883209</v>
      </c>
      <c r="AP948" s="8">
        <f t="shared" ref="AP948:AZ948" ca="1" si="1557">AO948*EXP(AC948)</f>
        <v>457.50163063951914</v>
      </c>
      <c r="AQ948" s="8">
        <f t="shared" ca="1" si="1557"/>
        <v>489.07627143874794</v>
      </c>
      <c r="AR948" s="8">
        <f t="shared" ca="1" si="1557"/>
        <v>534.35441466057239</v>
      </c>
      <c r="AS948" s="8">
        <f t="shared" ca="1" si="1557"/>
        <v>577.00632395507694</v>
      </c>
      <c r="AT948" s="18">
        <f t="shared" ca="1" si="1557"/>
        <v>557.18234646343217</v>
      </c>
      <c r="AU948" s="8">
        <f t="shared" ca="1" si="1557"/>
        <v>587.12465468509231</v>
      </c>
      <c r="AV948" s="8">
        <f t="shared" ca="1" si="1557"/>
        <v>576.36328645910817</v>
      </c>
      <c r="AW948" s="8">
        <f t="shared" ca="1" si="1557"/>
        <v>612.4668620562361</v>
      </c>
      <c r="AX948" s="8">
        <f t="shared" ca="1" si="1557"/>
        <v>573.0268272370605</v>
      </c>
      <c r="AY948" s="8">
        <f t="shared" ca="1" si="1557"/>
        <v>621.96621536074554</v>
      </c>
      <c r="AZ948" s="8">
        <f t="shared" ca="1" si="1557"/>
        <v>682.09002419490673</v>
      </c>
      <c r="BB948" s="8">
        <f t="shared" ca="1" si="1502"/>
        <v>683.29070399687953</v>
      </c>
      <c r="BC948" s="8">
        <f t="shared" ca="1" si="1503"/>
        <v>618.67299541384</v>
      </c>
      <c r="BD948" s="8">
        <f t="shared" ca="1" si="1504"/>
        <v>644.49395420578742</v>
      </c>
      <c r="BE948" s="8">
        <f t="shared" ca="1" si="1505"/>
        <v>754.64296687907279</v>
      </c>
      <c r="BF948" s="8">
        <f t="shared" ca="1" si="1506"/>
        <v>828.77681073388862</v>
      </c>
      <c r="BG948" s="18">
        <f t="shared" ca="1" si="1507"/>
        <v>795.00561522789303</v>
      </c>
      <c r="BH948" s="8">
        <f t="shared" ca="1" si="1508"/>
        <v>825.42583307740983</v>
      </c>
      <c r="BI948" s="8">
        <f t="shared" ca="1" si="1509"/>
        <v>853.27988766217391</v>
      </c>
      <c r="BJ948" s="8">
        <f t="shared" ca="1" si="1510"/>
        <v>865.7400436634756</v>
      </c>
      <c r="BK948" s="8">
        <f t="shared" ca="1" si="1511"/>
        <v>800.97937223413294</v>
      </c>
      <c r="BL948" s="8">
        <f t="shared" ca="1" si="1512"/>
        <v>922.68177232755897</v>
      </c>
      <c r="BM948" s="8">
        <f t="shared" ca="1" si="1513"/>
        <v>995.09259251404205</v>
      </c>
    </row>
    <row r="949" spans="2:65" x14ac:dyDescent="0.3">
      <c r="B949" s="12">
        <f t="shared" ca="1" si="1475"/>
        <v>0.460726901023784</v>
      </c>
      <c r="C949" s="12">
        <f t="shared" ca="1" si="1547"/>
        <v>0.49700778712442661</v>
      </c>
      <c r="D949" s="12">
        <f t="shared" ca="1" si="1547"/>
        <v>0.6175252151432391</v>
      </c>
      <c r="E949" s="12">
        <f t="shared" ca="1" si="1547"/>
        <v>0.14452727431666113</v>
      </c>
      <c r="F949" s="12">
        <f t="shared" ca="1" si="1547"/>
        <v>0.95688923241373236</v>
      </c>
      <c r="G949" s="11">
        <f t="shared" ca="1" si="1547"/>
        <v>0.99327282584393228</v>
      </c>
      <c r="H949" s="10">
        <f t="shared" ca="1" si="1547"/>
        <v>0.15985592440275276</v>
      </c>
      <c r="I949" s="10">
        <f t="shared" ca="1" si="1547"/>
        <v>0.33414526459465377</v>
      </c>
      <c r="J949" s="10">
        <f t="shared" ca="1" si="1547"/>
        <v>0.2690245734869241</v>
      </c>
      <c r="K949" s="10">
        <f t="shared" ca="1" si="1547"/>
        <v>0.94376503258123212</v>
      </c>
      <c r="L949" s="10">
        <f t="shared" ca="1" si="1547"/>
        <v>0.19715339494317219</v>
      </c>
      <c r="M949" s="10">
        <f t="shared" ca="1" si="1547"/>
        <v>0.92577927205307864</v>
      </c>
      <c r="O949" s="8">
        <f t="shared" ca="1" si="1476"/>
        <v>-9.8602604451503623E-2</v>
      </c>
      <c r="P949" s="8">
        <f t="shared" ca="1" si="1477"/>
        <v>-7.5004357217891377E-3</v>
      </c>
      <c r="Q949" s="8">
        <f t="shared" ca="1" si="1478"/>
        <v>0.298987517574416</v>
      </c>
      <c r="R949" s="8">
        <f t="shared" ca="1" si="1479"/>
        <v>-1.0601979608057834</v>
      </c>
      <c r="S949" s="8">
        <f t="shared" ca="1" si="1480"/>
        <v>1.7156750423007909</v>
      </c>
      <c r="T949" s="8">
        <f t="shared" ca="1" si="1481"/>
        <v>2.4715108110173833</v>
      </c>
      <c r="U949" s="8">
        <f t="shared" ca="1" si="1482"/>
        <v>-0.99505020169884462</v>
      </c>
      <c r="V949" s="8">
        <f t="shared" ca="1" si="1483"/>
        <v>-0.42849533499845582</v>
      </c>
      <c r="W949" s="8">
        <f t="shared" ca="1" si="1484"/>
        <v>-0.61576573238134957</v>
      </c>
      <c r="X949" s="8">
        <f t="shared" ca="1" si="1485"/>
        <v>1.5871886047625328</v>
      </c>
      <c r="Y949" s="8">
        <f t="shared" ca="1" si="1486"/>
        <v>-0.85183299607811114</v>
      </c>
      <c r="Z949" s="8">
        <f t="shared" ca="1" si="1487"/>
        <v>1.4450584948922482</v>
      </c>
      <c r="AB949" s="8">
        <f t="shared" ca="1" si="1488"/>
        <v>-9.8602604451503637E-3</v>
      </c>
      <c r="AC949" s="8">
        <f t="shared" ca="1" si="1489"/>
        <v>-7.5004357217891377E-4</v>
      </c>
      <c r="AD949" s="8">
        <f t="shared" ca="1" si="1490"/>
        <v>2.98987517574416E-2</v>
      </c>
      <c r="AE949" s="8">
        <f t="shared" ca="1" si="1491"/>
        <v>-0.10601979608057835</v>
      </c>
      <c r="AF949" s="8">
        <f t="shared" ca="1" si="1492"/>
        <v>0.1715675042300791</v>
      </c>
      <c r="AG949" s="18">
        <f t="shared" ca="1" si="1493"/>
        <v>0.24715108110173833</v>
      </c>
      <c r="AH949" s="8">
        <f t="shared" ca="1" si="1494"/>
        <v>-9.9505020169884467E-2</v>
      </c>
      <c r="AI949" s="8">
        <f t="shared" ca="1" si="1495"/>
        <v>-4.2849533499845584E-2</v>
      </c>
      <c r="AJ949" s="8">
        <f t="shared" ca="1" si="1496"/>
        <v>-6.1576573238134959E-2</v>
      </c>
      <c r="AK949" s="8">
        <f t="shared" ca="1" si="1497"/>
        <v>0.15871886047625328</v>
      </c>
      <c r="AL949" s="8">
        <f t="shared" ca="1" si="1498"/>
        <v>-8.5183299607811125E-2</v>
      </c>
      <c r="AM949" s="8">
        <f t="shared" ca="1" si="1499"/>
        <v>0.14450584948922482</v>
      </c>
      <c r="AO949" s="8">
        <f t="shared" ca="1" si="1500"/>
        <v>495.98526564282906</v>
      </c>
      <c r="AP949" s="8">
        <f t="shared" ref="AP949:AZ949" ca="1" si="1558">AO949*EXP(AC949)</f>
        <v>495.61339455962951</v>
      </c>
      <c r="AQ949" s="8">
        <f t="shared" ca="1" si="1558"/>
        <v>510.65536393640673</v>
      </c>
      <c r="AR949" s="8">
        <f t="shared" ca="1" si="1558"/>
        <v>459.28692882553952</v>
      </c>
      <c r="AS949" s="8">
        <f t="shared" ca="1" si="1558"/>
        <v>545.24903554708374</v>
      </c>
      <c r="AT949" s="18">
        <f t="shared" ca="1" si="1558"/>
        <v>698.12189162731863</v>
      </c>
      <c r="AU949" s="8">
        <f t="shared" ca="1" si="1558"/>
        <v>631.9995595202837</v>
      </c>
      <c r="AV949" s="8">
        <f t="shared" ca="1" si="1558"/>
        <v>605.49067579082703</v>
      </c>
      <c r="AW949" s="8">
        <f t="shared" ca="1" si="1558"/>
        <v>569.33134338395826</v>
      </c>
      <c r="AX949" s="8">
        <f t="shared" ca="1" si="1558"/>
        <v>667.26111823828671</v>
      </c>
      <c r="AY949" s="8">
        <f t="shared" ca="1" si="1558"/>
        <v>612.77520225620151</v>
      </c>
      <c r="AZ949" s="8">
        <f t="shared" ca="1" si="1558"/>
        <v>708.04241550507379</v>
      </c>
      <c r="BB949" s="8">
        <f t="shared" ca="1" si="1502"/>
        <v>702.62376079124203</v>
      </c>
      <c r="BC949" s="8">
        <f t="shared" ca="1" si="1503"/>
        <v>745.65068544830331</v>
      </c>
      <c r="BD949" s="8">
        <f t="shared" ca="1" si="1504"/>
        <v>745.73777769301398</v>
      </c>
      <c r="BE949" s="8">
        <f t="shared" ca="1" si="1505"/>
        <v>625.7060528932027</v>
      </c>
      <c r="BF949" s="8">
        <f t="shared" ca="1" si="1506"/>
        <v>721.61313078014553</v>
      </c>
      <c r="BG949" s="18">
        <f t="shared" ca="1" si="1507"/>
        <v>998.19594557569826</v>
      </c>
      <c r="BH949" s="8">
        <f t="shared" ca="1" si="1508"/>
        <v>947.57849856990595</v>
      </c>
      <c r="BI949" s="8">
        <f t="shared" ca="1" si="1509"/>
        <v>900.15468402972988</v>
      </c>
      <c r="BJ949" s="8">
        <f t="shared" ca="1" si="1510"/>
        <v>824.95587400572106</v>
      </c>
      <c r="BK949" s="8">
        <f t="shared" ca="1" si="1511"/>
        <v>966.38203616294959</v>
      </c>
      <c r="BL949" s="8">
        <f t="shared" ca="1" si="1512"/>
        <v>833.44291518532759</v>
      </c>
      <c r="BM949" s="8">
        <f t="shared" ca="1" si="1513"/>
        <v>976.01476272818923</v>
      </c>
    </row>
    <row r="950" spans="2:65" x14ac:dyDescent="0.3">
      <c r="B950" s="12">
        <f t="shared" ca="1" si="1475"/>
        <v>0.9905439639120931</v>
      </c>
      <c r="C950" s="12">
        <f t="shared" ca="1" si="1547"/>
        <v>0.86983936031508891</v>
      </c>
      <c r="D950" s="12">
        <f t="shared" ca="1" si="1547"/>
        <v>0.18541909594967065</v>
      </c>
      <c r="E950" s="12">
        <f t="shared" ca="1" si="1547"/>
        <v>0.54924000080008784</v>
      </c>
      <c r="F950" s="12">
        <f t="shared" ca="1" si="1547"/>
        <v>0.35599741659657247</v>
      </c>
      <c r="G950" s="11">
        <f t="shared" ca="1" si="1547"/>
        <v>0.98218224574423152</v>
      </c>
      <c r="H950" s="10">
        <f t="shared" ca="1" si="1547"/>
        <v>0.26218103355297062</v>
      </c>
      <c r="I950" s="10">
        <f t="shared" ca="1" si="1547"/>
        <v>0.4231671157638861</v>
      </c>
      <c r="J950" s="10">
        <f t="shared" ca="1" si="1547"/>
        <v>0.76968815567710902</v>
      </c>
      <c r="K950" s="10">
        <f t="shared" ca="1" si="1547"/>
        <v>0.76630090896312053</v>
      </c>
      <c r="L950" s="10">
        <f t="shared" ca="1" si="1547"/>
        <v>0.53893764082990936</v>
      </c>
      <c r="M950" s="10">
        <f t="shared" ca="1" si="1547"/>
        <v>0.65375844490566537</v>
      </c>
      <c r="O950" s="8">
        <f t="shared" ca="1" si="1476"/>
        <v>2.3472596147371108</v>
      </c>
      <c r="P950" s="8">
        <f t="shared" ca="1" si="1477"/>
        <v>1.1256320897999967</v>
      </c>
      <c r="Q950" s="8">
        <f t="shared" ca="1" si="1478"/>
        <v>-0.89490440482657874</v>
      </c>
      <c r="R950" s="8">
        <f t="shared" ca="1" si="1479"/>
        <v>0.12374144128074564</v>
      </c>
      <c r="S950" s="8">
        <f t="shared" ca="1" si="1480"/>
        <v>-0.36917829480031233</v>
      </c>
      <c r="T950" s="8">
        <f t="shared" ca="1" si="1481"/>
        <v>2.1010621773965212</v>
      </c>
      <c r="U950" s="8">
        <f t="shared" ca="1" si="1482"/>
        <v>-0.63663585116938515</v>
      </c>
      <c r="V950" s="8">
        <f t="shared" ca="1" si="1483"/>
        <v>-0.19379777212702398</v>
      </c>
      <c r="W950" s="8">
        <f t="shared" ca="1" si="1484"/>
        <v>0.73782024588473816</v>
      </c>
      <c r="X950" s="8">
        <f t="shared" ca="1" si="1485"/>
        <v>0.72671888519277295</v>
      </c>
      <c r="Y950" s="8">
        <f t="shared" ca="1" si="1486"/>
        <v>9.7757673059713349E-2</v>
      </c>
      <c r="Z950" s="8">
        <f t="shared" ca="1" si="1487"/>
        <v>0.39548754702884464</v>
      </c>
      <c r="AB950" s="8">
        <f t="shared" ca="1" si="1488"/>
        <v>0.23472596147371108</v>
      </c>
      <c r="AC950" s="8">
        <f t="shared" ca="1" si="1489"/>
        <v>0.11256320897999968</v>
      </c>
      <c r="AD950" s="8">
        <f t="shared" ca="1" si="1490"/>
        <v>-8.9490440482657876E-2</v>
      </c>
      <c r="AE950" s="8">
        <f t="shared" ca="1" si="1491"/>
        <v>1.2374144128074565E-2</v>
      </c>
      <c r="AF950" s="8">
        <f t="shared" ca="1" si="1492"/>
        <v>-3.6917829480031236E-2</v>
      </c>
      <c r="AG950" s="18">
        <f t="shared" ca="1" si="1493"/>
        <v>0.21010621773965213</v>
      </c>
      <c r="AH950" s="8">
        <f t="shared" ca="1" si="1494"/>
        <v>-6.3663585116938523E-2</v>
      </c>
      <c r="AI950" s="8">
        <f t="shared" ca="1" si="1495"/>
        <v>-1.9379777212702398E-2</v>
      </c>
      <c r="AJ950" s="8">
        <f t="shared" ca="1" si="1496"/>
        <v>7.3782024588473813E-2</v>
      </c>
      <c r="AK950" s="8">
        <f t="shared" ca="1" si="1497"/>
        <v>7.2671888519277292E-2</v>
      </c>
      <c r="AL950" s="8">
        <f t="shared" ca="1" si="1498"/>
        <v>9.7757673059713363E-3</v>
      </c>
      <c r="AM950" s="8">
        <f t="shared" ca="1" si="1499"/>
        <v>3.9548754702884464E-2</v>
      </c>
      <c r="AO950" s="8">
        <f t="shared" ca="1" si="1500"/>
        <v>633.41919720882981</v>
      </c>
      <c r="AP950" s="8">
        <f t="shared" ref="AP950:AZ950" ca="1" si="1559">AO950*EXP(AC950)</f>
        <v>708.88665717879826</v>
      </c>
      <c r="AQ950" s="8">
        <f t="shared" ca="1" si="1559"/>
        <v>648.20383711369334</v>
      </c>
      <c r="AR950" s="8">
        <f t="shared" ca="1" si="1559"/>
        <v>656.27463645287298</v>
      </c>
      <c r="AS950" s="8">
        <f t="shared" ca="1" si="1559"/>
        <v>632.48817513151448</v>
      </c>
      <c r="AT950" s="18">
        <f t="shared" ca="1" si="1559"/>
        <v>780.36966954222873</v>
      </c>
      <c r="AU950" s="8">
        <f t="shared" ca="1" si="1559"/>
        <v>732.23694548834123</v>
      </c>
      <c r="AV950" s="8">
        <f t="shared" ca="1" si="1559"/>
        <v>718.18297785674508</v>
      </c>
      <c r="AW950" s="8">
        <f t="shared" ca="1" si="1559"/>
        <v>773.17576647241219</v>
      </c>
      <c r="AX950" s="8">
        <f t="shared" ca="1" si="1559"/>
        <v>831.45592740032987</v>
      </c>
      <c r="AY950" s="8">
        <f t="shared" ca="1" si="1559"/>
        <v>839.62390615352831</v>
      </c>
      <c r="AZ950" s="8">
        <f t="shared" ca="1" si="1559"/>
        <v>873.49535817670846</v>
      </c>
      <c r="BB950" s="8">
        <f t="shared" ca="1" si="1502"/>
        <v>997.40913955825738</v>
      </c>
      <c r="BC950" s="8">
        <f t="shared" ca="1" si="1503"/>
        <v>1149.5728503793237</v>
      </c>
      <c r="BD950" s="8">
        <f t="shared" ca="1" si="1504"/>
        <v>1014.1233888259566</v>
      </c>
      <c r="BE950" s="8">
        <f t="shared" ca="1" si="1505"/>
        <v>1042.0702838308714</v>
      </c>
      <c r="BF950" s="8">
        <f t="shared" ca="1" si="1506"/>
        <v>981.20933100117099</v>
      </c>
      <c r="BG950" s="18">
        <f t="shared" ca="1" si="1507"/>
        <v>1245.3579037558641</v>
      </c>
      <c r="BH950" s="8">
        <f t="shared" ca="1" si="1508"/>
        <v>1184.9235997187022</v>
      </c>
      <c r="BI950" s="8">
        <f t="shared" ca="1" si="1509"/>
        <v>1149.5423082756165</v>
      </c>
      <c r="BJ950" s="8">
        <f t="shared" ca="1" si="1510"/>
        <v>1254.1986818134371</v>
      </c>
      <c r="BK950" s="8">
        <f t="shared" ca="1" si="1511"/>
        <v>1391.3555021395055</v>
      </c>
      <c r="BL950" s="8">
        <f t="shared" ca="1" si="1512"/>
        <v>1481.3292313285845</v>
      </c>
      <c r="BM950" s="8">
        <f t="shared" ca="1" si="1513"/>
        <v>1483.1534065935241</v>
      </c>
    </row>
    <row r="951" spans="2:65" x14ac:dyDescent="0.3">
      <c r="B951" s="12">
        <f t="shared" ca="1" si="1475"/>
        <v>0.18143183580611133</v>
      </c>
      <c r="C951" s="12">
        <f t="shared" ca="1" si="1547"/>
        <v>0.6394290604876347</v>
      </c>
      <c r="D951" s="12">
        <f t="shared" ca="1" si="1547"/>
        <v>0.52971256283954538</v>
      </c>
      <c r="E951" s="12">
        <f t="shared" ca="1" si="1547"/>
        <v>0.35779628466659674</v>
      </c>
      <c r="F951" s="12">
        <f t="shared" ca="1" si="1547"/>
        <v>0.9503655868958264</v>
      </c>
      <c r="G951" s="11">
        <f t="shared" ca="1" si="1547"/>
        <v>8.1453665909946071E-2</v>
      </c>
      <c r="H951" s="10">
        <f t="shared" ca="1" si="1547"/>
        <v>0.37526087039961631</v>
      </c>
      <c r="I951" s="10">
        <f t="shared" ca="1" si="1547"/>
        <v>0.57495268951568623</v>
      </c>
      <c r="J951" s="10">
        <f t="shared" ca="1" si="1547"/>
        <v>0.99724347352975184</v>
      </c>
      <c r="K951" s="10">
        <f t="shared" ca="1" si="1547"/>
        <v>0.56563246495688757</v>
      </c>
      <c r="L951" s="10">
        <f t="shared" ca="1" si="1547"/>
        <v>0.74911876688074264</v>
      </c>
      <c r="M951" s="10">
        <f t="shared" ca="1" si="1547"/>
        <v>0.74196058595639192</v>
      </c>
      <c r="O951" s="8">
        <f t="shared" ca="1" si="1476"/>
        <v>-0.90992195253407115</v>
      </c>
      <c r="P951" s="8">
        <f t="shared" ca="1" si="1477"/>
        <v>0.35693311386860954</v>
      </c>
      <c r="Q951" s="8">
        <f t="shared" ca="1" si="1478"/>
        <v>7.4547339667224974E-2</v>
      </c>
      <c r="R951" s="8">
        <f t="shared" ca="1" si="1479"/>
        <v>-0.36435548856325245</v>
      </c>
      <c r="S951" s="8">
        <f t="shared" ca="1" si="1480"/>
        <v>1.6484087279255426</v>
      </c>
      <c r="T951" s="8">
        <f t="shared" ca="1" si="1481"/>
        <v>-1.3953599180768244</v>
      </c>
      <c r="U951" s="8">
        <f t="shared" ca="1" si="1482"/>
        <v>-0.31795148130526851</v>
      </c>
      <c r="V951" s="8">
        <f t="shared" ca="1" si="1483"/>
        <v>0.18899769804889907</v>
      </c>
      <c r="W951" s="8">
        <f t="shared" ca="1" si="1484"/>
        <v>2.7754195952715635</v>
      </c>
      <c r="X951" s="8">
        <f t="shared" ca="1" si="1485"/>
        <v>0.16526542670236671</v>
      </c>
      <c r="Y951" s="8">
        <f t="shared" ca="1" si="1486"/>
        <v>0.67171921517503141</v>
      </c>
      <c r="Z951" s="8">
        <f t="shared" ca="1" si="1487"/>
        <v>0.64940160310159245</v>
      </c>
      <c r="AB951" s="8">
        <f t="shared" ca="1" si="1488"/>
        <v>-9.0992195253407127E-2</v>
      </c>
      <c r="AC951" s="8">
        <f t="shared" ca="1" si="1489"/>
        <v>3.5693311386860958E-2</v>
      </c>
      <c r="AD951" s="8">
        <f t="shared" ca="1" si="1490"/>
        <v>7.4547339667224979E-3</v>
      </c>
      <c r="AE951" s="8">
        <f t="shared" ca="1" si="1491"/>
        <v>-3.6435548856325245E-2</v>
      </c>
      <c r="AF951" s="8">
        <f t="shared" ca="1" si="1492"/>
        <v>0.16484087279255427</v>
      </c>
      <c r="AG951" s="18">
        <f t="shared" ca="1" si="1493"/>
        <v>-0.13953599180768245</v>
      </c>
      <c r="AH951" s="8">
        <f t="shared" ca="1" si="1494"/>
        <v>-3.1795148130526855E-2</v>
      </c>
      <c r="AI951" s="8">
        <f t="shared" ca="1" si="1495"/>
        <v>1.8899769804889908E-2</v>
      </c>
      <c r="AJ951" s="8">
        <f t="shared" ca="1" si="1496"/>
        <v>0.27754195952715638</v>
      </c>
      <c r="AK951" s="8">
        <f t="shared" ca="1" si="1497"/>
        <v>1.6526542670236673E-2</v>
      </c>
      <c r="AL951" s="8">
        <f t="shared" ca="1" si="1498"/>
        <v>6.7171921517503147E-2</v>
      </c>
      <c r="AM951" s="8">
        <f t="shared" ca="1" si="1499"/>
        <v>6.4940160310159242E-2</v>
      </c>
      <c r="AO951" s="8">
        <f t="shared" ca="1" si="1500"/>
        <v>457.33414075259009</v>
      </c>
      <c r="AP951" s="8">
        <f t="shared" ref="AP951:AZ951" ca="1" si="1560">AO951*EXP(AC951)</f>
        <v>473.95273261303754</v>
      </c>
      <c r="AQ951" s="8">
        <f t="shared" ca="1" si="1560"/>
        <v>477.49912643506366</v>
      </c>
      <c r="AR951" s="8">
        <f t="shared" ca="1" si="1560"/>
        <v>460.41432085408559</v>
      </c>
      <c r="AS951" s="8">
        <f t="shared" ca="1" si="1560"/>
        <v>542.92308106356995</v>
      </c>
      <c r="AT951" s="18">
        <f t="shared" ca="1" si="1560"/>
        <v>472.21371191476607</v>
      </c>
      <c r="AU951" s="8">
        <f t="shared" ca="1" si="1560"/>
        <v>457.43578511591761</v>
      </c>
      <c r="AV951" s="8">
        <f t="shared" ca="1" si="1560"/>
        <v>466.16343161769646</v>
      </c>
      <c r="AW951" s="8">
        <f t="shared" ca="1" si="1560"/>
        <v>615.28048917549131</v>
      </c>
      <c r="AX951" s="8">
        <f t="shared" ca="1" si="1560"/>
        <v>625.53343797018761</v>
      </c>
      <c r="AY951" s="8">
        <f t="shared" ca="1" si="1560"/>
        <v>668.99508143195533</v>
      </c>
      <c r="AZ951" s="8">
        <f t="shared" ca="1" si="1560"/>
        <v>713.88141869791627</v>
      </c>
      <c r="BB951" s="8">
        <f t="shared" ca="1" si="1502"/>
        <v>672.51855752059316</v>
      </c>
      <c r="BC951" s="8">
        <f t="shared" ca="1" si="1503"/>
        <v>680.8727401481483</v>
      </c>
      <c r="BD951" s="8">
        <f t="shared" ca="1" si="1504"/>
        <v>692.88493368096454</v>
      </c>
      <c r="BE951" s="8">
        <f t="shared" ca="1" si="1505"/>
        <v>634.33144930777325</v>
      </c>
      <c r="BF951" s="8">
        <f t="shared" ca="1" si="1506"/>
        <v>753.93336786901455</v>
      </c>
      <c r="BG951" s="18">
        <f t="shared" ca="1" si="1507"/>
        <v>631.92319924644437</v>
      </c>
      <c r="BH951" s="8">
        <f t="shared" ca="1" si="1508"/>
        <v>632.978843344084</v>
      </c>
      <c r="BI951" s="8">
        <f t="shared" ca="1" si="1509"/>
        <v>634.67848685129604</v>
      </c>
      <c r="BJ951" s="8">
        <f t="shared" ca="1" si="1510"/>
        <v>803.86105390191233</v>
      </c>
      <c r="BK951" s="8">
        <f t="shared" ca="1" si="1511"/>
        <v>835.97657102960875</v>
      </c>
      <c r="BL951" s="8">
        <f t="shared" ca="1" si="1512"/>
        <v>921.97859107021293</v>
      </c>
      <c r="BM951" s="8">
        <f t="shared" ca="1" si="1513"/>
        <v>1000.9807099910466</v>
      </c>
    </row>
    <row r="952" spans="2:65" x14ac:dyDescent="0.3">
      <c r="B952" s="12">
        <f t="shared" ca="1" si="1475"/>
        <v>0.50059873962563528</v>
      </c>
      <c r="C952" s="12">
        <f t="shared" ca="1" si="1547"/>
        <v>0.31371357096327801</v>
      </c>
      <c r="D952" s="12">
        <f t="shared" ca="1" si="1547"/>
        <v>0.81229544413174282</v>
      </c>
      <c r="E952" s="12">
        <f t="shared" ca="1" si="1547"/>
        <v>9.8061739699047967E-2</v>
      </c>
      <c r="F952" s="12">
        <f t="shared" ca="1" si="1547"/>
        <v>0.18961967046682615</v>
      </c>
      <c r="G952" s="11">
        <f t="shared" ca="1" si="1547"/>
        <v>0.17704762000557561</v>
      </c>
      <c r="H952" s="10">
        <f t="shared" ca="1" si="1547"/>
        <v>0.69757464346864551</v>
      </c>
      <c r="I952" s="10">
        <f t="shared" ca="1" si="1547"/>
        <v>0.11092335708218071</v>
      </c>
      <c r="J952" s="10">
        <f t="shared" ca="1" si="1547"/>
        <v>0.1950750055897873</v>
      </c>
      <c r="K952" s="10">
        <f t="shared" ca="1" si="1547"/>
        <v>0.53221679458398619</v>
      </c>
      <c r="L952" s="10">
        <f t="shared" ca="1" si="1547"/>
        <v>0.28009637713365643</v>
      </c>
      <c r="M952" s="10">
        <f t="shared" ca="1" si="1547"/>
        <v>0.89270615867996517</v>
      </c>
      <c r="O952" s="8">
        <f t="shared" ca="1" si="1476"/>
        <v>1.5008182381802046E-3</v>
      </c>
      <c r="P952" s="8">
        <f t="shared" ca="1" si="1477"/>
        <v>-0.48535134170004168</v>
      </c>
      <c r="Q952" s="8">
        <f t="shared" ca="1" si="1478"/>
        <v>0.88638683346274849</v>
      </c>
      <c r="R952" s="8">
        <f t="shared" ca="1" si="1479"/>
        <v>-1.2926750243435001</v>
      </c>
      <c r="S952" s="8">
        <f t="shared" ca="1" si="1480"/>
        <v>-0.87929869935495153</v>
      </c>
      <c r="T952" s="8">
        <f t="shared" ca="1" si="1481"/>
        <v>-0.92667511826350779</v>
      </c>
      <c r="U952" s="8">
        <f t="shared" ca="1" si="1482"/>
        <v>0.51743760699029284</v>
      </c>
      <c r="V952" s="8">
        <f t="shared" ca="1" si="1483"/>
        <v>-1.2216322844757304</v>
      </c>
      <c r="W952" s="8">
        <f t="shared" ca="1" si="1484"/>
        <v>-0.85934534976827348</v>
      </c>
      <c r="X952" s="8">
        <f t="shared" ca="1" si="1485"/>
        <v>8.0843503061605648E-2</v>
      </c>
      <c r="Y952" s="8">
        <f t="shared" ca="1" si="1486"/>
        <v>-0.58255522559748751</v>
      </c>
      <c r="Z952" s="8">
        <f t="shared" ca="1" si="1487"/>
        <v>1.2410489063377428</v>
      </c>
      <c r="AB952" s="8">
        <f t="shared" ca="1" si="1488"/>
        <v>1.5008182381802046E-4</v>
      </c>
      <c r="AC952" s="8">
        <f t="shared" ca="1" si="1489"/>
        <v>-4.8535134170004171E-2</v>
      </c>
      <c r="AD952" s="8">
        <f t="shared" ca="1" si="1490"/>
        <v>8.8638683346274852E-2</v>
      </c>
      <c r="AE952" s="8">
        <f t="shared" ca="1" si="1491"/>
        <v>-0.12926750243435001</v>
      </c>
      <c r="AF952" s="8">
        <f t="shared" ca="1" si="1492"/>
        <v>-8.7929869935495161E-2</v>
      </c>
      <c r="AG952" s="18">
        <f t="shared" ca="1" si="1493"/>
        <v>-9.2667511826350787E-2</v>
      </c>
      <c r="AH952" s="8">
        <f t="shared" ca="1" si="1494"/>
        <v>5.1743760699029286E-2</v>
      </c>
      <c r="AI952" s="8">
        <f t="shared" ca="1" si="1495"/>
        <v>-0.12216322844757305</v>
      </c>
      <c r="AJ952" s="8">
        <f t="shared" ca="1" si="1496"/>
        <v>-8.5934534976827348E-2</v>
      </c>
      <c r="AK952" s="8">
        <f t="shared" ca="1" si="1497"/>
        <v>8.0843503061605645E-3</v>
      </c>
      <c r="AL952" s="8">
        <f t="shared" ca="1" si="1498"/>
        <v>-5.8255522559748751E-2</v>
      </c>
      <c r="AM952" s="8">
        <f t="shared" ca="1" si="1499"/>
        <v>0.12410489063377428</v>
      </c>
      <c r="AO952" s="8">
        <f t="shared" ca="1" si="1500"/>
        <v>500.97518162710719</v>
      </c>
      <c r="AP952" s="8">
        <f t="shared" ref="AP952:AZ952" ca="1" si="1561">AO952*EXP(AC952)</f>
        <v>477.24091582910876</v>
      </c>
      <c r="AQ952" s="8">
        <f t="shared" ca="1" si="1561"/>
        <v>521.47436208548186</v>
      </c>
      <c r="AR952" s="8">
        <f t="shared" ca="1" si="1561"/>
        <v>458.23979131621519</v>
      </c>
      <c r="AS952" s="8">
        <f t="shared" ca="1" si="1561"/>
        <v>419.66750332234386</v>
      </c>
      <c r="AT952" s="18">
        <f t="shared" ca="1" si="1561"/>
        <v>382.52546536473898</v>
      </c>
      <c r="AU952" s="8">
        <f t="shared" ca="1" si="1561"/>
        <v>402.83980949159053</v>
      </c>
      <c r="AV952" s="8">
        <f t="shared" ca="1" si="1561"/>
        <v>356.51480203205386</v>
      </c>
      <c r="AW952" s="8">
        <f t="shared" ca="1" si="1561"/>
        <v>327.15734235117611</v>
      </c>
      <c r="AX952" s="8">
        <f t="shared" ca="1" si="1561"/>
        <v>329.81291674552256</v>
      </c>
      <c r="AY952" s="8">
        <f t="shared" ca="1" si="1561"/>
        <v>311.14842595004671</v>
      </c>
      <c r="AZ952" s="8">
        <f t="shared" ca="1" si="1561"/>
        <v>352.26190344843883</v>
      </c>
      <c r="BB952" s="8">
        <f t="shared" ca="1" si="1502"/>
        <v>784.2032399949104</v>
      </c>
      <c r="BC952" s="8">
        <f t="shared" ca="1" si="1503"/>
        <v>745.04228474905233</v>
      </c>
      <c r="BD952" s="8">
        <f t="shared" ca="1" si="1504"/>
        <v>884.95862271298347</v>
      </c>
      <c r="BE952" s="8">
        <f t="shared" ca="1" si="1505"/>
        <v>794.76041049377886</v>
      </c>
      <c r="BF952" s="8">
        <f t="shared" ca="1" si="1506"/>
        <v>735.38049177520315</v>
      </c>
      <c r="BG952" s="18">
        <f t="shared" ca="1" si="1507"/>
        <v>660.23934092712182</v>
      </c>
      <c r="BH952" s="8">
        <f t="shared" ca="1" si="1508"/>
        <v>715.53949220924142</v>
      </c>
      <c r="BI952" s="8">
        <f t="shared" ca="1" si="1509"/>
        <v>615.76828231949185</v>
      </c>
      <c r="BJ952" s="8">
        <f t="shared" ca="1" si="1510"/>
        <v>562.05297406908073</v>
      </c>
      <c r="BK952" s="8">
        <f t="shared" ca="1" si="1511"/>
        <v>576.75179820224673</v>
      </c>
      <c r="BL952" s="8">
        <f t="shared" ca="1" si="1512"/>
        <v>523.61059115933585</v>
      </c>
      <c r="BM952" s="8">
        <f t="shared" ca="1" si="1513"/>
        <v>599.17121996383128</v>
      </c>
    </row>
    <row r="953" spans="2:65" x14ac:dyDescent="0.3">
      <c r="B953" s="12">
        <f t="shared" ca="1" si="1475"/>
        <v>0.19306302849392154</v>
      </c>
      <c r="C953" s="12">
        <f t="shared" ca="1" si="1547"/>
        <v>0.60665765300998953</v>
      </c>
      <c r="D953" s="12">
        <f t="shared" ca="1" si="1547"/>
        <v>0.6361029158227649</v>
      </c>
      <c r="E953" s="12">
        <f t="shared" ca="1" si="1547"/>
        <v>0.28236938594796213</v>
      </c>
      <c r="F953" s="12">
        <f t="shared" ca="1" si="1547"/>
        <v>0.79313151833711804</v>
      </c>
      <c r="G953" s="11">
        <f t="shared" ca="1" si="1547"/>
        <v>5.7976934668120705E-2</v>
      </c>
      <c r="H953" s="10">
        <f t="shared" ca="1" si="1547"/>
        <v>8.2397383093216092E-2</v>
      </c>
      <c r="I953" s="10">
        <f t="shared" ca="1" si="1547"/>
        <v>0.57257162924832983</v>
      </c>
      <c r="J953" s="10">
        <f t="shared" ca="1" si="1547"/>
        <v>0.20845361168965493</v>
      </c>
      <c r="K953" s="10">
        <f t="shared" ca="1" si="1547"/>
        <v>0.52253737329977146</v>
      </c>
      <c r="L953" s="10">
        <f t="shared" ca="1" si="1547"/>
        <v>0.79799925324920218</v>
      </c>
      <c r="M953" s="10">
        <f t="shared" ca="1" si="1547"/>
        <v>0.35644455526035579</v>
      </c>
      <c r="O953" s="8">
        <f t="shared" ca="1" si="1476"/>
        <v>-0.86666414382266233</v>
      </c>
      <c r="P953" s="8">
        <f t="shared" ca="1" si="1477"/>
        <v>0.27061820315841567</v>
      </c>
      <c r="Q953" s="8">
        <f t="shared" ca="1" si="1478"/>
        <v>0.34806127209289678</v>
      </c>
      <c r="R953" s="8">
        <f t="shared" ca="1" si="1479"/>
        <v>-0.57581716231603031</v>
      </c>
      <c r="S953" s="8">
        <f t="shared" ca="1" si="1480"/>
        <v>0.81733508234806218</v>
      </c>
      <c r="T953" s="8">
        <f t="shared" ca="1" si="1481"/>
        <v>-1.571985692692891</v>
      </c>
      <c r="U953" s="8">
        <f t="shared" ca="1" si="1482"/>
        <v>-1.38912492330533</v>
      </c>
      <c r="V953" s="8">
        <f t="shared" ca="1" si="1483"/>
        <v>0.18292515954832522</v>
      </c>
      <c r="W953" s="8">
        <f t="shared" ca="1" si="1484"/>
        <v>-0.81179856890932423</v>
      </c>
      <c r="X953" s="8">
        <f t="shared" ca="1" si="1485"/>
        <v>5.6522899651075029E-2</v>
      </c>
      <c r="Y953" s="8">
        <f t="shared" ca="1" si="1486"/>
        <v>0.83449608337286973</v>
      </c>
      <c r="Z953" s="8">
        <f t="shared" ca="1" si="1487"/>
        <v>-0.36797870805544119</v>
      </c>
      <c r="AB953" s="8">
        <f t="shared" ca="1" si="1488"/>
        <v>-8.6666414382266244E-2</v>
      </c>
      <c r="AC953" s="8">
        <f t="shared" ca="1" si="1489"/>
        <v>2.7061820315841568E-2</v>
      </c>
      <c r="AD953" s="8">
        <f t="shared" ca="1" si="1490"/>
        <v>3.4806127209289682E-2</v>
      </c>
      <c r="AE953" s="8">
        <f t="shared" ca="1" si="1491"/>
        <v>-5.7581716231603033E-2</v>
      </c>
      <c r="AF953" s="8">
        <f t="shared" ca="1" si="1492"/>
        <v>8.1733508234806226E-2</v>
      </c>
      <c r="AG953" s="18">
        <f t="shared" ca="1" si="1493"/>
        <v>-0.1571985692692891</v>
      </c>
      <c r="AH953" s="8">
        <f t="shared" ca="1" si="1494"/>
        <v>-0.13891249233053302</v>
      </c>
      <c r="AI953" s="8">
        <f t="shared" ca="1" si="1495"/>
        <v>1.8292515954832524E-2</v>
      </c>
      <c r="AJ953" s="8">
        <f t="shared" ca="1" si="1496"/>
        <v>-8.1179856890932434E-2</v>
      </c>
      <c r="AK953" s="8">
        <f t="shared" ca="1" si="1497"/>
        <v>5.652289965107503E-3</v>
      </c>
      <c r="AL953" s="8">
        <f t="shared" ca="1" si="1498"/>
        <v>8.3449608337286985E-2</v>
      </c>
      <c r="AM953" s="8">
        <f t="shared" ca="1" si="1499"/>
        <v>-3.6797870805544121E-2</v>
      </c>
      <c r="AO953" s="8">
        <f t="shared" ca="1" si="1500"/>
        <v>459.31675311207164</v>
      </c>
      <c r="AP953" s="8">
        <f t="shared" ref="AP953:AZ953" ca="1" si="1562">AO953*EXP(AC953)</f>
        <v>471.91641653737526</v>
      </c>
      <c r="AQ953" s="8">
        <f t="shared" ca="1" si="1562"/>
        <v>488.63120039414912</v>
      </c>
      <c r="AR953" s="8">
        <f t="shared" ca="1" si="1562"/>
        <v>461.28971622044116</v>
      </c>
      <c r="AS953" s="8">
        <f t="shared" ca="1" si="1562"/>
        <v>500.57618527836905</v>
      </c>
      <c r="AT953" s="18">
        <f t="shared" ca="1" si="1562"/>
        <v>427.75954897003987</v>
      </c>
      <c r="AU953" s="8">
        <f t="shared" ca="1" si="1562"/>
        <v>372.28092496517326</v>
      </c>
      <c r="AV953" s="8">
        <f t="shared" ca="1" si="1562"/>
        <v>379.15354685780784</v>
      </c>
      <c r="AW953" s="8">
        <f t="shared" ca="1" si="1562"/>
        <v>349.59012715305022</v>
      </c>
      <c r="AX953" s="8">
        <f t="shared" ca="1" si="1562"/>
        <v>351.5717068765652</v>
      </c>
      <c r="AY953" s="8">
        <f t="shared" ca="1" si="1562"/>
        <v>382.16914603685586</v>
      </c>
      <c r="AZ953" s="8">
        <f t="shared" ca="1" si="1562"/>
        <v>368.36173483875115</v>
      </c>
      <c r="BB953" s="8">
        <f t="shared" ca="1" si="1502"/>
        <v>670.43871352455653</v>
      </c>
      <c r="BC953" s="8">
        <f t="shared" ca="1" si="1503"/>
        <v>700.77526807989534</v>
      </c>
      <c r="BD953" s="8">
        <f t="shared" ca="1" si="1504"/>
        <v>737.07421182572068</v>
      </c>
      <c r="BE953" s="8">
        <f t="shared" ca="1" si="1505"/>
        <v>703.19836995442836</v>
      </c>
      <c r="BF953" s="8">
        <f t="shared" ca="1" si="1506"/>
        <v>765.48457841724735</v>
      </c>
      <c r="BG953" s="18">
        <f t="shared" ca="1" si="1507"/>
        <v>662.06665706630724</v>
      </c>
      <c r="BH953" s="8">
        <f t="shared" ca="1" si="1508"/>
        <v>568.50870340621395</v>
      </c>
      <c r="BI953" s="8">
        <f t="shared" ca="1" si="1509"/>
        <v>595.04760386429723</v>
      </c>
      <c r="BJ953" s="8">
        <f t="shared" ca="1" si="1510"/>
        <v>574.42972450119396</v>
      </c>
      <c r="BK953" s="8">
        <f t="shared" ca="1" si="1511"/>
        <v>596.97261416918263</v>
      </c>
      <c r="BL953" s="8">
        <f t="shared" ca="1" si="1512"/>
        <v>678.755128970035</v>
      </c>
      <c r="BM953" s="8">
        <f t="shared" ca="1" si="1513"/>
        <v>644.92698074401767</v>
      </c>
    </row>
    <row r="954" spans="2:65" x14ac:dyDescent="0.3">
      <c r="B954" s="12">
        <f t="shared" ca="1" si="1475"/>
        <v>0.96802218001526652</v>
      </c>
      <c r="C954" s="12">
        <f t="shared" ca="1" si="1547"/>
        <v>0.18946701417162792</v>
      </c>
      <c r="D954" s="12">
        <f t="shared" ca="1" si="1547"/>
        <v>0.92284778150564728</v>
      </c>
      <c r="E954" s="12">
        <f t="shared" ca="1" si="1547"/>
        <v>0.65553854769100284</v>
      </c>
      <c r="F954" s="12">
        <f t="shared" ca="1" si="1547"/>
        <v>0.11573759080803525</v>
      </c>
      <c r="G954" s="11">
        <f t="shared" ca="1" si="1547"/>
        <v>7.2556116613364696E-2</v>
      </c>
      <c r="H954" s="10">
        <f t="shared" ca="1" si="1547"/>
        <v>0.1546530935631496</v>
      </c>
      <c r="I954" s="10">
        <f t="shared" ca="1" si="1547"/>
        <v>0.82899905739837465</v>
      </c>
      <c r="J954" s="10">
        <f t="shared" ca="1" si="1547"/>
        <v>0.43231633268955905</v>
      </c>
      <c r="K954" s="10">
        <f t="shared" ca="1" si="1547"/>
        <v>0.84262889592322743</v>
      </c>
      <c r="L954" s="10">
        <f t="shared" ca="1" si="1547"/>
        <v>0.48525562064349514</v>
      </c>
      <c r="M954" s="10">
        <f t="shared" ca="1" si="1547"/>
        <v>0.25945686478867425</v>
      </c>
      <c r="O954" s="8">
        <f t="shared" ca="1" si="1476"/>
        <v>1.8524889701243783</v>
      </c>
      <c r="P954" s="8">
        <f t="shared" ca="1" si="1477"/>
        <v>-0.87986208159132107</v>
      </c>
      <c r="Q954" s="8">
        <f t="shared" ca="1" si="1478"/>
        <v>1.4244908324945944</v>
      </c>
      <c r="R954" s="8">
        <f t="shared" ca="1" si="1479"/>
        <v>0.40031719512410591</v>
      </c>
      <c r="S954" s="8">
        <f t="shared" ca="1" si="1480"/>
        <v>-1.1965674813721199</v>
      </c>
      <c r="T954" s="8">
        <f t="shared" ca="1" si="1481"/>
        <v>-1.4570150234174457</v>
      </c>
      <c r="U954" s="8">
        <f t="shared" ca="1" si="1482"/>
        <v>-1.0166789407431729</v>
      </c>
      <c r="V954" s="8">
        <f t="shared" ca="1" si="1483"/>
        <v>0.9502172306012584</v>
      </c>
      <c r="W954" s="8">
        <f t="shared" ca="1" si="1484"/>
        <v>-0.17047999546327439</v>
      </c>
      <c r="X954" s="8">
        <f t="shared" ca="1" si="1485"/>
        <v>1.0053212039066137</v>
      </c>
      <c r="Y954" s="8">
        <f t="shared" ca="1" si="1486"/>
        <v>-3.6967096125264998E-2</v>
      </c>
      <c r="Z954" s="8">
        <f t="shared" ca="1" si="1487"/>
        <v>-0.64502076451412127</v>
      </c>
      <c r="AB954" s="8">
        <f t="shared" ca="1" si="1488"/>
        <v>0.18524889701243785</v>
      </c>
      <c r="AC954" s="8">
        <f t="shared" ca="1" si="1489"/>
        <v>-8.7986208159132107E-2</v>
      </c>
      <c r="AD954" s="8">
        <f t="shared" ca="1" si="1490"/>
        <v>0.14244908324945946</v>
      </c>
      <c r="AE954" s="8">
        <f t="shared" ca="1" si="1491"/>
        <v>4.0031719512410593E-2</v>
      </c>
      <c r="AF954" s="8">
        <f t="shared" ca="1" si="1492"/>
        <v>-0.119656748137212</v>
      </c>
      <c r="AG954" s="18">
        <f t="shared" ca="1" si="1493"/>
        <v>-0.14570150234174459</v>
      </c>
      <c r="AH954" s="8">
        <f t="shared" ca="1" si="1494"/>
        <v>-0.1016678940743173</v>
      </c>
      <c r="AI954" s="8">
        <f t="shared" ca="1" si="1495"/>
        <v>9.5021723060125851E-2</v>
      </c>
      <c r="AJ954" s="8">
        <f t="shared" ca="1" si="1496"/>
        <v>-1.7047999546327439E-2</v>
      </c>
      <c r="AK954" s="8">
        <f t="shared" ca="1" si="1497"/>
        <v>0.10053212039066138</v>
      </c>
      <c r="AL954" s="8">
        <f t="shared" ca="1" si="1498"/>
        <v>-3.6967096125264999E-3</v>
      </c>
      <c r="AM954" s="8">
        <f t="shared" ca="1" si="1499"/>
        <v>-6.4502076451412135E-2</v>
      </c>
      <c r="AO954" s="8">
        <f t="shared" ca="1" si="1500"/>
        <v>602.84214359707278</v>
      </c>
      <c r="AP954" s="8">
        <f t="shared" ref="AP954:AZ954" ca="1" si="1563">AO954*EXP(AC954)</f>
        <v>552.06686391205437</v>
      </c>
      <c r="AQ954" s="8">
        <f t="shared" ca="1" si="1563"/>
        <v>636.58519134008066</v>
      </c>
      <c r="AR954" s="8">
        <f t="shared" ca="1" si="1563"/>
        <v>662.58574240143878</v>
      </c>
      <c r="AS954" s="8">
        <f t="shared" ca="1" si="1563"/>
        <v>587.86258631349756</v>
      </c>
      <c r="AT954" s="18">
        <f t="shared" ca="1" si="1563"/>
        <v>508.15764360711006</v>
      </c>
      <c r="AU954" s="8">
        <f t="shared" ca="1" si="1563"/>
        <v>459.03379161431144</v>
      </c>
      <c r="AV954" s="8">
        <f t="shared" ca="1" si="1563"/>
        <v>504.7915392486434</v>
      </c>
      <c r="AW954" s="8">
        <f t="shared" ca="1" si="1563"/>
        <v>496.25879310082058</v>
      </c>
      <c r="AX954" s="8">
        <f t="shared" ca="1" si="1563"/>
        <v>548.74270548211109</v>
      </c>
      <c r="AY954" s="8">
        <f t="shared" ca="1" si="1563"/>
        <v>546.71790789814702</v>
      </c>
      <c r="AZ954" s="8">
        <f t="shared" ca="1" si="1563"/>
        <v>512.56671864731413</v>
      </c>
      <c r="BB954" s="8">
        <f t="shared" ca="1" si="1502"/>
        <v>886.53293172140343</v>
      </c>
      <c r="BC954" s="8">
        <f t="shared" ca="1" si="1503"/>
        <v>808.07494301808424</v>
      </c>
      <c r="BD954" s="8">
        <f t="shared" ca="1" si="1504"/>
        <v>964.83597527851452</v>
      </c>
      <c r="BE954" s="8">
        <f t="shared" ca="1" si="1505"/>
        <v>960.22893240436429</v>
      </c>
      <c r="BF954" s="8">
        <f t="shared" ca="1" si="1506"/>
        <v>869.67838244324912</v>
      </c>
      <c r="BG954" s="18">
        <f t="shared" ca="1" si="1507"/>
        <v>730.36446262806362</v>
      </c>
      <c r="BH954" s="8">
        <f t="shared" ca="1" si="1508"/>
        <v>645.02029596400507</v>
      </c>
      <c r="BI954" s="8">
        <f t="shared" ca="1" si="1509"/>
        <v>716.68968243000302</v>
      </c>
      <c r="BJ954" s="8">
        <f t="shared" ca="1" si="1510"/>
        <v>711.64578347953443</v>
      </c>
      <c r="BK954" s="8">
        <f t="shared" ca="1" si="1511"/>
        <v>762.47394442573943</v>
      </c>
      <c r="BL954" s="8">
        <f t="shared" ca="1" si="1512"/>
        <v>763.70862509410983</v>
      </c>
      <c r="BM954" s="8">
        <f t="shared" ca="1" si="1513"/>
        <v>738.59250814048801</v>
      </c>
    </row>
    <row r="955" spans="2:65" x14ac:dyDescent="0.3">
      <c r="B955" s="12">
        <f t="shared" ca="1" si="1475"/>
        <v>0.92326363094962161</v>
      </c>
      <c r="C955" s="12">
        <f t="shared" ref="C955:M969" ca="1" si="1564">RAND()</f>
        <v>0.30747535504837287</v>
      </c>
      <c r="D955" s="12">
        <f t="shared" ca="1" si="1564"/>
        <v>0.17760980064736209</v>
      </c>
      <c r="E955" s="12">
        <f t="shared" ca="1" si="1564"/>
        <v>3.8446176269010479E-2</v>
      </c>
      <c r="F955" s="12">
        <f t="shared" ca="1" si="1564"/>
        <v>0.87705656849425673</v>
      </c>
      <c r="G955" s="11">
        <f t="shared" ca="1" si="1564"/>
        <v>6.6310378025865591E-2</v>
      </c>
      <c r="H955" s="10">
        <f t="shared" ca="1" si="1564"/>
        <v>0.33457285467904918</v>
      </c>
      <c r="I955" s="10">
        <f t="shared" ca="1" si="1564"/>
        <v>0.37970308507282879</v>
      </c>
      <c r="J955" s="10">
        <f t="shared" ca="1" si="1564"/>
        <v>0.82220508913091861</v>
      </c>
      <c r="K955" s="10">
        <f t="shared" ca="1" si="1564"/>
        <v>0.7640442930317326</v>
      </c>
      <c r="L955" s="10">
        <f t="shared" ca="1" si="1564"/>
        <v>0.79211790821454253</v>
      </c>
      <c r="M955" s="10">
        <f t="shared" ca="1" si="1564"/>
        <v>0.5962593242369979</v>
      </c>
      <c r="O955" s="8">
        <f t="shared" ca="1" si="1476"/>
        <v>1.4273718579126531</v>
      </c>
      <c r="P955" s="8">
        <f t="shared" ca="1" si="1477"/>
        <v>-0.50301928981090271</v>
      </c>
      <c r="Q955" s="8">
        <f t="shared" ca="1" si="1478"/>
        <v>-0.92451239454524181</v>
      </c>
      <c r="R955" s="8">
        <f t="shared" ca="1" si="1479"/>
        <v>-1.7690091206102159</v>
      </c>
      <c r="S955" s="8">
        <f t="shared" ca="1" si="1480"/>
        <v>1.1603978468395399</v>
      </c>
      <c r="T955" s="8">
        <f t="shared" ca="1" si="1481"/>
        <v>-1.5038470396269779</v>
      </c>
      <c r="U955" s="8">
        <f t="shared" ca="1" si="1482"/>
        <v>-0.42732076638698036</v>
      </c>
      <c r="V955" s="8">
        <f t="shared" ca="1" si="1483"/>
        <v>-0.30626068572925413</v>
      </c>
      <c r="W955" s="8">
        <f t="shared" ca="1" si="1484"/>
        <v>0.92380121645456104</v>
      </c>
      <c r="X955" s="8">
        <f t="shared" ca="1" si="1485"/>
        <v>0.71937253607070717</v>
      </c>
      <c r="Y955" s="8">
        <f t="shared" ca="1" si="1486"/>
        <v>0.81379188705959249</v>
      </c>
      <c r="Z955" s="8">
        <f t="shared" ca="1" si="1487"/>
        <v>0.24367653044509197</v>
      </c>
      <c r="AB955" s="8">
        <f t="shared" ca="1" si="1488"/>
        <v>0.14273718579126532</v>
      </c>
      <c r="AC955" s="8">
        <f t="shared" ca="1" si="1489"/>
        <v>-5.0301928981090274E-2</v>
      </c>
      <c r="AD955" s="8">
        <f t="shared" ca="1" si="1490"/>
        <v>-9.2451239454524187E-2</v>
      </c>
      <c r="AE955" s="8">
        <f t="shared" ca="1" si="1491"/>
        <v>-0.1769009120610216</v>
      </c>
      <c r="AF955" s="8">
        <f t="shared" ca="1" si="1492"/>
        <v>0.116039784683954</v>
      </c>
      <c r="AG955" s="18">
        <f t="shared" ca="1" si="1493"/>
        <v>-0.15038470396269779</v>
      </c>
      <c r="AH955" s="8">
        <f t="shared" ca="1" si="1494"/>
        <v>-4.273207663869804E-2</v>
      </c>
      <c r="AI955" s="8">
        <f t="shared" ca="1" si="1495"/>
        <v>-3.0626068572925415E-2</v>
      </c>
      <c r="AJ955" s="8">
        <f t="shared" ca="1" si="1496"/>
        <v>9.2380121645456115E-2</v>
      </c>
      <c r="AK955" s="8">
        <f t="shared" ca="1" si="1497"/>
        <v>7.193725360707072E-2</v>
      </c>
      <c r="AL955" s="8">
        <f t="shared" ca="1" si="1498"/>
        <v>8.1379188705959254E-2</v>
      </c>
      <c r="AM955" s="8">
        <f t="shared" ca="1" si="1499"/>
        <v>2.4367653044509198E-2</v>
      </c>
      <c r="AO955" s="8">
        <f t="shared" ca="1" si="1500"/>
        <v>577.75139642363763</v>
      </c>
      <c r="AP955" s="8">
        <f t="shared" ref="AP955:AZ955" ca="1" si="1565">AO955*EXP(AC955)</f>
        <v>549.40822101531489</v>
      </c>
      <c r="AQ955" s="8">
        <f t="shared" ca="1" si="1565"/>
        <v>500.89199435742131</v>
      </c>
      <c r="AR955" s="8">
        <f t="shared" ca="1" si="1565"/>
        <v>419.67877014619677</v>
      </c>
      <c r="AS955" s="8">
        <f t="shared" ca="1" si="1565"/>
        <v>471.31627729227472</v>
      </c>
      <c r="AT955" s="18">
        <f t="shared" ca="1" si="1565"/>
        <v>405.50964810490484</v>
      </c>
      <c r="AU955" s="8">
        <f t="shared" ca="1" si="1565"/>
        <v>388.54639741432527</v>
      </c>
      <c r="AV955" s="8">
        <f t="shared" ca="1" si="1565"/>
        <v>376.8271224619524</v>
      </c>
      <c r="AW955" s="8">
        <f t="shared" ca="1" si="1565"/>
        <v>413.29707438182731</v>
      </c>
      <c r="AX955" s="8">
        <f t="shared" ca="1" si="1565"/>
        <v>444.12404161444488</v>
      </c>
      <c r="AY955" s="8">
        <f t="shared" ca="1" si="1565"/>
        <v>481.77783527461372</v>
      </c>
      <c r="AZ955" s="8">
        <f t="shared" ca="1" si="1565"/>
        <v>493.66183496293075</v>
      </c>
      <c r="BB955" s="8">
        <f t="shared" ca="1" si="1502"/>
        <v>820.61798311524944</v>
      </c>
      <c r="BC955" s="8">
        <f t="shared" ca="1" si="1503"/>
        <v>783.94222246667107</v>
      </c>
      <c r="BD955" s="8">
        <f t="shared" ca="1" si="1504"/>
        <v>715.70815529333026</v>
      </c>
      <c r="BE955" s="8">
        <f t="shared" ca="1" si="1505"/>
        <v>575.68712783028218</v>
      </c>
      <c r="BF955" s="8">
        <f t="shared" ca="1" si="1506"/>
        <v>631.17955356239463</v>
      </c>
      <c r="BG955" s="18">
        <f t="shared" ca="1" si="1507"/>
        <v>523.27773372029878</v>
      </c>
      <c r="BH955" s="8">
        <f t="shared" ca="1" si="1508"/>
        <v>505.47232910412788</v>
      </c>
      <c r="BI955" s="8">
        <f t="shared" ca="1" si="1509"/>
        <v>462.32529290595863</v>
      </c>
      <c r="BJ955" s="8">
        <f t="shared" ca="1" si="1510"/>
        <v>505.82024828546349</v>
      </c>
      <c r="BK955" s="8">
        <f t="shared" ca="1" si="1511"/>
        <v>541.45592306105073</v>
      </c>
      <c r="BL955" s="8">
        <f t="shared" ca="1" si="1512"/>
        <v>601.66461018120083</v>
      </c>
      <c r="BM955" s="8">
        <f t="shared" ca="1" si="1513"/>
        <v>619.40313886933916</v>
      </c>
    </row>
    <row r="956" spans="2:65" x14ac:dyDescent="0.3">
      <c r="B956" s="12">
        <f t="shared" ca="1" si="1475"/>
        <v>0.90855369101347117</v>
      </c>
      <c r="C956" s="12">
        <f t="shared" ca="1" si="1564"/>
        <v>0.66906045767818356</v>
      </c>
      <c r="D956" s="12">
        <f t="shared" ca="1" si="1564"/>
        <v>0.43884602541987494</v>
      </c>
      <c r="E956" s="12">
        <f t="shared" ca="1" si="1564"/>
        <v>0.41097741004645305</v>
      </c>
      <c r="F956" s="12">
        <f t="shared" ca="1" si="1564"/>
        <v>0.12674691510104619</v>
      </c>
      <c r="G956" s="11">
        <f t="shared" ca="1" si="1564"/>
        <v>0.91616282105729641</v>
      </c>
      <c r="H956" s="10">
        <f t="shared" ca="1" si="1564"/>
        <v>0.20140312638524716</v>
      </c>
      <c r="I956" s="10">
        <f t="shared" ca="1" si="1564"/>
        <v>0.93451324824129334</v>
      </c>
      <c r="J956" s="10">
        <f t="shared" ca="1" si="1564"/>
        <v>0.59668584468632013</v>
      </c>
      <c r="K956" s="10">
        <f t="shared" ca="1" si="1564"/>
        <v>5.9856737625953338E-2</v>
      </c>
      <c r="L956" s="10">
        <f t="shared" ca="1" si="1564"/>
        <v>0.2936496526271849</v>
      </c>
      <c r="M956" s="10">
        <f t="shared" ca="1" si="1564"/>
        <v>0.11057445157007673</v>
      </c>
      <c r="O956" s="8">
        <f t="shared" ca="1" si="1476"/>
        <v>1.3319013177785761</v>
      </c>
      <c r="P956" s="8">
        <f t="shared" ca="1" si="1477"/>
        <v>0.43732028713882387</v>
      </c>
      <c r="Q956" s="8">
        <f t="shared" ca="1" si="1478"/>
        <v>-0.15389560333182756</v>
      </c>
      <c r="R956" s="8">
        <f t="shared" ca="1" si="1479"/>
        <v>-0.22503143456638697</v>
      </c>
      <c r="S956" s="8">
        <f t="shared" ca="1" si="1480"/>
        <v>-1.1419042299628865</v>
      </c>
      <c r="T956" s="8">
        <f t="shared" ca="1" si="1481"/>
        <v>1.3797151776693384</v>
      </c>
      <c r="U956" s="8">
        <f t="shared" ca="1" si="1482"/>
        <v>-0.8366199060283217</v>
      </c>
      <c r="V956" s="8">
        <f t="shared" ca="1" si="1483"/>
        <v>1.5102740771025316</v>
      </c>
      <c r="W956" s="8">
        <f t="shared" ca="1" si="1484"/>
        <v>0.2447780240658711</v>
      </c>
      <c r="X956" s="8">
        <f t="shared" ca="1" si="1485"/>
        <v>-1.5559773634446181</v>
      </c>
      <c r="Y956" s="8">
        <f t="shared" ca="1" si="1486"/>
        <v>-0.54275383092478413</v>
      </c>
      <c r="Z956" s="8">
        <f t="shared" ca="1" si="1487"/>
        <v>-1.2234788092333997</v>
      </c>
      <c r="AB956" s="8">
        <f t="shared" ca="1" si="1488"/>
        <v>0.13319013177785763</v>
      </c>
      <c r="AC956" s="8">
        <f t="shared" ca="1" si="1489"/>
        <v>4.373202871388239E-2</v>
      </c>
      <c r="AD956" s="8">
        <f t="shared" ca="1" si="1490"/>
        <v>-1.5389560333182756E-2</v>
      </c>
      <c r="AE956" s="8">
        <f t="shared" ca="1" si="1491"/>
        <v>-2.2503143456638699E-2</v>
      </c>
      <c r="AF956" s="8">
        <f t="shared" ca="1" si="1492"/>
        <v>-0.11419042299628866</v>
      </c>
      <c r="AG956" s="18">
        <f t="shared" ca="1" si="1493"/>
        <v>0.13797151776693384</v>
      </c>
      <c r="AH956" s="8">
        <f t="shared" ca="1" si="1494"/>
        <v>-8.3661990602832179E-2</v>
      </c>
      <c r="AI956" s="8">
        <f t="shared" ca="1" si="1495"/>
        <v>0.15102740771025316</v>
      </c>
      <c r="AJ956" s="8">
        <f t="shared" ca="1" si="1496"/>
        <v>2.4477802406587111E-2</v>
      </c>
      <c r="AK956" s="8">
        <f t="shared" ca="1" si="1497"/>
        <v>-0.15559773634446183</v>
      </c>
      <c r="AL956" s="8">
        <f t="shared" ca="1" si="1498"/>
        <v>-5.4275383092478417E-2</v>
      </c>
      <c r="AM956" s="8">
        <f t="shared" ca="1" si="1499"/>
        <v>-0.12234788092333998</v>
      </c>
      <c r="AO956" s="8">
        <f t="shared" ca="1" si="1500"/>
        <v>572.26181897798381</v>
      </c>
      <c r="AP956" s="8">
        <f t="shared" ref="AP956:AZ956" ca="1" si="1566">AO956*EXP(AC956)</f>
        <v>597.84327690948271</v>
      </c>
      <c r="AQ956" s="8">
        <f t="shared" ca="1" si="1566"/>
        <v>588.71316612126043</v>
      </c>
      <c r="AR956" s="8">
        <f t="shared" ca="1" si="1566"/>
        <v>575.61321710903599</v>
      </c>
      <c r="AS956" s="8">
        <f t="shared" ca="1" si="1566"/>
        <v>513.49768139898663</v>
      </c>
      <c r="AT956" s="18">
        <f t="shared" ca="1" si="1566"/>
        <v>589.46599382159513</v>
      </c>
      <c r="AU956" s="8">
        <f t="shared" ca="1" si="1566"/>
        <v>542.15668221076794</v>
      </c>
      <c r="AV956" s="8">
        <f t="shared" ca="1" si="1566"/>
        <v>630.54369108981336</v>
      </c>
      <c r="AW956" s="8">
        <f t="shared" ca="1" si="1566"/>
        <v>646.16846489108241</v>
      </c>
      <c r="AX956" s="8">
        <f t="shared" ca="1" si="1566"/>
        <v>553.0577989766241</v>
      </c>
      <c r="AY956" s="8">
        <f t="shared" ca="1" si="1566"/>
        <v>523.84043883689367</v>
      </c>
      <c r="AZ956" s="8">
        <f t="shared" ca="1" si="1566"/>
        <v>463.51523363389498</v>
      </c>
      <c r="BB956" s="8">
        <f t="shared" ca="1" si="1502"/>
        <v>792.43351169591836</v>
      </c>
      <c r="BC956" s="8">
        <f t="shared" ca="1" si="1503"/>
        <v>796.07599988603988</v>
      </c>
      <c r="BD956" s="8">
        <f t="shared" ca="1" si="1504"/>
        <v>779.47397324896622</v>
      </c>
      <c r="BE956" s="8">
        <f t="shared" ca="1" si="1505"/>
        <v>760.98245164844411</v>
      </c>
      <c r="BF956" s="8">
        <f t="shared" ca="1" si="1506"/>
        <v>694.48573688290219</v>
      </c>
      <c r="BG956" s="18">
        <f t="shared" ca="1" si="1507"/>
        <v>815.78549120453681</v>
      </c>
      <c r="BH956" s="8">
        <f t="shared" ca="1" si="1508"/>
        <v>762.73302675757031</v>
      </c>
      <c r="BI956" s="8">
        <f t="shared" ca="1" si="1509"/>
        <v>939.3697086555627</v>
      </c>
      <c r="BJ956" s="8">
        <f t="shared" ca="1" si="1510"/>
        <v>990.6118301009376</v>
      </c>
      <c r="BK956" s="8">
        <f t="shared" ca="1" si="1511"/>
        <v>852.07560668332883</v>
      </c>
      <c r="BL956" s="8">
        <f t="shared" ca="1" si="1512"/>
        <v>819.33898083108681</v>
      </c>
      <c r="BM956" s="8">
        <f t="shared" ca="1" si="1513"/>
        <v>704.52585683684435</v>
      </c>
    </row>
    <row r="957" spans="2:65" x14ac:dyDescent="0.3">
      <c r="B957" s="12">
        <f t="shared" ca="1" si="1475"/>
        <v>0.91922771268782499</v>
      </c>
      <c r="C957" s="12">
        <f t="shared" ca="1" si="1564"/>
        <v>0.36441100490413492</v>
      </c>
      <c r="D957" s="12">
        <f t="shared" ca="1" si="1564"/>
        <v>0.15806312211398932</v>
      </c>
      <c r="E957" s="12">
        <f t="shared" ca="1" si="1564"/>
        <v>0.31595719930912836</v>
      </c>
      <c r="F957" s="12">
        <f t="shared" ca="1" si="1564"/>
        <v>0.84827032797998758</v>
      </c>
      <c r="G957" s="11">
        <f t="shared" ca="1" si="1564"/>
        <v>0.50676132993572287</v>
      </c>
      <c r="H957" s="10">
        <f t="shared" ca="1" si="1564"/>
        <v>0.87907287492894548</v>
      </c>
      <c r="I957" s="10">
        <f t="shared" ca="1" si="1564"/>
        <v>0.69054257529461793</v>
      </c>
      <c r="J957" s="10">
        <f t="shared" ca="1" si="1564"/>
        <v>0.24927746581525068</v>
      </c>
      <c r="K957" s="10">
        <f t="shared" ca="1" si="1564"/>
        <v>0.85252267281837013</v>
      </c>
      <c r="L957" s="10">
        <f t="shared" ca="1" si="1564"/>
        <v>0.35271274840200872</v>
      </c>
      <c r="M957" s="10">
        <f t="shared" ca="1" si="1564"/>
        <v>0.18145869123838609</v>
      </c>
      <c r="O957" s="8">
        <f t="shared" ca="1" si="1476"/>
        <v>1.3998956307940513</v>
      </c>
      <c r="P957" s="8">
        <f t="shared" ca="1" si="1477"/>
        <v>-0.34669294652844357</v>
      </c>
      <c r="Q957" s="8">
        <f t="shared" ca="1" si="1478"/>
        <v>-1.002450123276857</v>
      </c>
      <c r="R957" s="8">
        <f t="shared" ca="1" si="1479"/>
        <v>-0.47903405963684309</v>
      </c>
      <c r="S957" s="8">
        <f t="shared" ca="1" si="1480"/>
        <v>1.0290432662242017</v>
      </c>
      <c r="T957" s="8">
        <f t="shared" ca="1" si="1481"/>
        <v>1.6948952235085541E-2</v>
      </c>
      <c r="U957" s="8">
        <f t="shared" ca="1" si="1482"/>
        <v>1.1703646623446404</v>
      </c>
      <c r="V957" s="8">
        <f t="shared" ca="1" si="1483"/>
        <v>0.49738887473220733</v>
      </c>
      <c r="W957" s="8">
        <f t="shared" ca="1" si="1484"/>
        <v>-0.67676521502630993</v>
      </c>
      <c r="X957" s="8">
        <f t="shared" ca="1" si="1485"/>
        <v>1.047314275084207</v>
      </c>
      <c r="Y957" s="8">
        <f t="shared" ca="1" si="1486"/>
        <v>-0.37800686146141327</v>
      </c>
      <c r="Z957" s="8">
        <f t="shared" ca="1" si="1487"/>
        <v>-0.90982011901600746</v>
      </c>
      <c r="AB957" s="8">
        <f t="shared" ca="1" si="1488"/>
        <v>0.13998956307940513</v>
      </c>
      <c r="AC957" s="8">
        <f t="shared" ca="1" si="1489"/>
        <v>-3.4669294652844358E-2</v>
      </c>
      <c r="AD957" s="8">
        <f t="shared" ca="1" si="1490"/>
        <v>-0.10024501232768571</v>
      </c>
      <c r="AE957" s="8">
        <f t="shared" ca="1" si="1491"/>
        <v>-4.7903405963684309E-2</v>
      </c>
      <c r="AF957" s="8">
        <f t="shared" ca="1" si="1492"/>
        <v>0.10290432662242018</v>
      </c>
      <c r="AG957" s="18">
        <f t="shared" ca="1" si="1493"/>
        <v>1.6948952235085542E-3</v>
      </c>
      <c r="AH957" s="8">
        <f t="shared" ca="1" si="1494"/>
        <v>0.11703646623446405</v>
      </c>
      <c r="AI957" s="8">
        <f t="shared" ca="1" si="1495"/>
        <v>4.9738887473220736E-2</v>
      </c>
      <c r="AJ957" s="8">
        <f t="shared" ca="1" si="1496"/>
        <v>-6.7676521502630996E-2</v>
      </c>
      <c r="AK957" s="8">
        <f t="shared" ca="1" si="1497"/>
        <v>0.10473142750842071</v>
      </c>
      <c r="AL957" s="8">
        <f t="shared" ca="1" si="1498"/>
        <v>-3.7800686146141328E-2</v>
      </c>
      <c r="AM957" s="8">
        <f t="shared" ca="1" si="1499"/>
        <v>-9.0982011901600754E-2</v>
      </c>
      <c r="AO957" s="8">
        <f t="shared" ca="1" si="1500"/>
        <v>576.16613241603079</v>
      </c>
      <c r="AP957" s="8">
        <f t="shared" ref="AP957:AZ957" ca="1" si="1567">AO957*EXP(AC957)</f>
        <v>556.53315618615818</v>
      </c>
      <c r="AQ957" s="8">
        <f t="shared" ca="1" si="1567"/>
        <v>503.44865785484785</v>
      </c>
      <c r="AR957" s="8">
        <f t="shared" ca="1" si="1567"/>
        <v>479.90027912650737</v>
      </c>
      <c r="AS957" s="8">
        <f t="shared" ca="1" si="1567"/>
        <v>531.91444413896795</v>
      </c>
      <c r="AT957" s="18">
        <f t="shared" ca="1" si="1567"/>
        <v>532.8167478287595</v>
      </c>
      <c r="AU957" s="8">
        <f t="shared" ca="1" si="1567"/>
        <v>598.97150053576036</v>
      </c>
      <c r="AV957" s="8">
        <f t="shared" ca="1" si="1567"/>
        <v>629.51702982188829</v>
      </c>
      <c r="AW957" s="8">
        <f t="shared" ca="1" si="1567"/>
        <v>588.32315752002012</v>
      </c>
      <c r="AX957" s="8">
        <f t="shared" ca="1" si="1567"/>
        <v>653.28129642688782</v>
      </c>
      <c r="AY957" s="8">
        <f t="shared" ca="1" si="1567"/>
        <v>629.04772354443662</v>
      </c>
      <c r="AZ957" s="8">
        <f t="shared" ca="1" si="1567"/>
        <v>574.342043825215</v>
      </c>
      <c r="BB957" s="8">
        <f t="shared" ca="1" si="1502"/>
        <v>867.38813163319071</v>
      </c>
      <c r="BC957" s="8">
        <f t="shared" ca="1" si="1503"/>
        <v>841.63737457325215</v>
      </c>
      <c r="BD957" s="8">
        <f t="shared" ca="1" si="1504"/>
        <v>735.56385854365908</v>
      </c>
      <c r="BE957" s="8">
        <f t="shared" ca="1" si="1505"/>
        <v>692.60878289965865</v>
      </c>
      <c r="BF957" s="8">
        <f t="shared" ca="1" si="1506"/>
        <v>774.46319182419256</v>
      </c>
      <c r="BG957" s="18">
        <f t="shared" ca="1" si="1507"/>
        <v>783.86780309457197</v>
      </c>
      <c r="BH957" s="8">
        <f t="shared" ca="1" si="1508"/>
        <v>906.23701043368749</v>
      </c>
      <c r="BI957" s="8">
        <f t="shared" ca="1" si="1509"/>
        <v>942.36283937066082</v>
      </c>
      <c r="BJ957" s="8">
        <f t="shared" ca="1" si="1510"/>
        <v>791.70913936419879</v>
      </c>
      <c r="BK957" s="8">
        <f t="shared" ca="1" si="1511"/>
        <v>920.45690982058647</v>
      </c>
      <c r="BL957" s="8">
        <f t="shared" ca="1" si="1512"/>
        <v>872.28795461190225</v>
      </c>
      <c r="BM957" s="8">
        <f t="shared" ca="1" si="1513"/>
        <v>795.79986897788888</v>
      </c>
    </row>
    <row r="958" spans="2:65" x14ac:dyDescent="0.3">
      <c r="B958" s="12">
        <f t="shared" ca="1" si="1475"/>
        <v>0.36702894953012932</v>
      </c>
      <c r="C958" s="12">
        <f t="shared" ca="1" si="1564"/>
        <v>0.94455988698086346</v>
      </c>
      <c r="D958" s="12">
        <f t="shared" ca="1" si="1564"/>
        <v>0.22268221432414881</v>
      </c>
      <c r="E958" s="12">
        <f t="shared" ca="1" si="1564"/>
        <v>3.8248237458900713E-2</v>
      </c>
      <c r="F958" s="12">
        <f t="shared" ca="1" si="1564"/>
        <v>0.97491586330326307</v>
      </c>
      <c r="G958" s="11">
        <f t="shared" ca="1" si="1564"/>
        <v>0.95161076350809937</v>
      </c>
      <c r="H958" s="10">
        <f t="shared" ca="1" si="1564"/>
        <v>0.56916552028971235</v>
      </c>
      <c r="I958" s="10">
        <f t="shared" ca="1" si="1564"/>
        <v>0.56828833606054918</v>
      </c>
      <c r="J958" s="10">
        <f t="shared" ca="1" si="1564"/>
        <v>8.9617136257759356E-2</v>
      </c>
      <c r="K958" s="10">
        <f t="shared" ca="1" si="1564"/>
        <v>0.43306226270398784</v>
      </c>
      <c r="L958" s="10">
        <f t="shared" ca="1" si="1564"/>
        <v>0.95517070114863267</v>
      </c>
      <c r="M958" s="10">
        <f t="shared" ca="1" si="1564"/>
        <v>0.8798133351129539</v>
      </c>
      <c r="O958" s="8">
        <f t="shared" ca="1" si="1476"/>
        <v>-0.33973261340208438</v>
      </c>
      <c r="P958" s="8">
        <f t="shared" ca="1" si="1477"/>
        <v>1.594249221174344</v>
      </c>
      <c r="Q958" s="8">
        <f t="shared" ca="1" si="1478"/>
        <v>-0.76316595684293964</v>
      </c>
      <c r="R958" s="8">
        <f t="shared" ca="1" si="1479"/>
        <v>-1.7713863619548789</v>
      </c>
      <c r="S958" s="8">
        <f t="shared" ca="1" si="1480"/>
        <v>1.9585264252838557</v>
      </c>
      <c r="T958" s="8">
        <f t="shared" ca="1" si="1481"/>
        <v>1.6606763138348106</v>
      </c>
      <c r="U958" s="8">
        <f t="shared" ca="1" si="1482"/>
        <v>0.17425004173604686</v>
      </c>
      <c r="V958" s="8">
        <f t="shared" ca="1" si="1483"/>
        <v>0.17201806372352105</v>
      </c>
      <c r="W958" s="8">
        <f t="shared" ca="1" si="1484"/>
        <v>-1.3431164415492518</v>
      </c>
      <c r="X958" s="8">
        <f t="shared" ca="1" si="1485"/>
        <v>-0.16858316245192093</v>
      </c>
      <c r="Y958" s="8">
        <f t="shared" ca="1" si="1486"/>
        <v>1.6972013621248692</v>
      </c>
      <c r="Z958" s="8">
        <f t="shared" ca="1" si="1487"/>
        <v>1.1740541675615519</v>
      </c>
      <c r="AB958" s="8">
        <f t="shared" ca="1" si="1488"/>
        <v>-3.3973261340208442E-2</v>
      </c>
      <c r="AC958" s="8">
        <f t="shared" ca="1" si="1489"/>
        <v>0.15942492211743442</v>
      </c>
      <c r="AD958" s="8">
        <f t="shared" ca="1" si="1490"/>
        <v>-7.631659568429397E-2</v>
      </c>
      <c r="AE958" s="8">
        <f t="shared" ca="1" si="1491"/>
        <v>-0.17713863619548789</v>
      </c>
      <c r="AF958" s="8">
        <f t="shared" ca="1" si="1492"/>
        <v>0.19585264252838558</v>
      </c>
      <c r="AG958" s="18">
        <f t="shared" ca="1" si="1493"/>
        <v>0.16606763138348107</v>
      </c>
      <c r="AH958" s="8">
        <f t="shared" ca="1" si="1494"/>
        <v>1.7425004173604687E-2</v>
      </c>
      <c r="AI958" s="8">
        <f t="shared" ca="1" si="1495"/>
        <v>1.7201806372352104E-2</v>
      </c>
      <c r="AJ958" s="8">
        <f t="shared" ca="1" si="1496"/>
        <v>-0.13431164415492519</v>
      </c>
      <c r="AK958" s="8">
        <f t="shared" ca="1" si="1497"/>
        <v>-1.6858316245192094E-2</v>
      </c>
      <c r="AL958" s="8">
        <f t="shared" ca="1" si="1498"/>
        <v>0.16972013621248694</v>
      </c>
      <c r="AM958" s="8">
        <f t="shared" ca="1" si="1499"/>
        <v>0.11740541675615519</v>
      </c>
      <c r="AO958" s="8">
        <f t="shared" ca="1" si="1500"/>
        <v>484.16861251966094</v>
      </c>
      <c r="AP958" s="8">
        <f t="shared" ref="AP958:AZ958" ca="1" si="1568">AO958*EXP(AC958)</f>
        <v>567.85047801811527</v>
      </c>
      <c r="AQ958" s="8">
        <f t="shared" ca="1" si="1568"/>
        <v>526.12643020213386</v>
      </c>
      <c r="AR958" s="8">
        <f t="shared" ca="1" si="1568"/>
        <v>440.71698376519481</v>
      </c>
      <c r="AS958" s="8">
        <f t="shared" ca="1" si="1568"/>
        <v>536.06506937449819</v>
      </c>
      <c r="AT958" s="18">
        <f t="shared" ca="1" si="1568"/>
        <v>632.90680459233704</v>
      </c>
      <c r="AU958" s="8">
        <f t="shared" ca="1" si="1568"/>
        <v>644.03185382769209</v>
      </c>
      <c r="AV958" s="8">
        <f t="shared" ca="1" si="1568"/>
        <v>655.20619899444716</v>
      </c>
      <c r="AW958" s="8">
        <f t="shared" ca="1" si="1568"/>
        <v>572.8582761522116</v>
      </c>
      <c r="AX958" s="8">
        <f t="shared" ca="1" si="1568"/>
        <v>563.28179861665785</v>
      </c>
      <c r="AY958" s="8">
        <f t="shared" ca="1" si="1568"/>
        <v>667.47382066730643</v>
      </c>
      <c r="AZ958" s="8">
        <f t="shared" ca="1" si="1568"/>
        <v>750.62454471088313</v>
      </c>
      <c r="BB958" s="8">
        <f t="shared" ca="1" si="1502"/>
        <v>639.073508831087</v>
      </c>
      <c r="BC958" s="8">
        <f t="shared" ca="1" si="1503"/>
        <v>741.84815034608596</v>
      </c>
      <c r="BD958" s="8">
        <f t="shared" ca="1" si="1504"/>
        <v>676.61268645462781</v>
      </c>
      <c r="BE958" s="8">
        <f t="shared" ca="1" si="1505"/>
        <v>523.01729681027984</v>
      </c>
      <c r="BF958" s="8">
        <f t="shared" ca="1" si="1506"/>
        <v>664.10025521279488</v>
      </c>
      <c r="BG958" s="18">
        <f t="shared" ca="1" si="1507"/>
        <v>747.77869744578823</v>
      </c>
      <c r="BH958" s="8">
        <f t="shared" ca="1" si="1508"/>
        <v>767.75975804248685</v>
      </c>
      <c r="BI958" s="8">
        <f t="shared" ca="1" si="1509"/>
        <v>839.9650460301292</v>
      </c>
      <c r="BJ958" s="8">
        <f t="shared" ca="1" si="1510"/>
        <v>696.78883241384085</v>
      </c>
      <c r="BK958" s="8">
        <f t="shared" ca="1" si="1511"/>
        <v>649.93409357955875</v>
      </c>
      <c r="BL958" s="8">
        <f t="shared" ca="1" si="1512"/>
        <v>767.04186964328233</v>
      </c>
      <c r="BM958" s="8">
        <f t="shared" ca="1" si="1513"/>
        <v>928.2983696258666</v>
      </c>
    </row>
    <row r="959" spans="2:65" x14ac:dyDescent="0.3">
      <c r="B959" s="12">
        <f t="shared" ca="1" si="1475"/>
        <v>0.28491190264370192</v>
      </c>
      <c r="C959" s="12">
        <f t="shared" ca="1" si="1564"/>
        <v>0.91992152795943005</v>
      </c>
      <c r="D959" s="12">
        <f t="shared" ca="1" si="1564"/>
        <v>7.69593864592657E-2</v>
      </c>
      <c r="E959" s="12">
        <f t="shared" ca="1" si="1564"/>
        <v>0.52691031676740163</v>
      </c>
      <c r="F959" s="12">
        <f t="shared" ca="1" si="1564"/>
        <v>0.21401571099039618</v>
      </c>
      <c r="G959" s="11">
        <f t="shared" ca="1" si="1564"/>
        <v>0.37395208656020151</v>
      </c>
      <c r="H959" s="10">
        <f t="shared" ca="1" si="1564"/>
        <v>0.73378818256531475</v>
      </c>
      <c r="I959" s="10">
        <f t="shared" ca="1" si="1564"/>
        <v>0.43373343059915948</v>
      </c>
      <c r="J959" s="10">
        <f t="shared" ca="1" si="1564"/>
        <v>0.13782969386520405</v>
      </c>
      <c r="K959" s="10">
        <f t="shared" ca="1" si="1564"/>
        <v>0.61907943235810126</v>
      </c>
      <c r="L959" s="10">
        <f t="shared" ca="1" si="1564"/>
        <v>0.14508833001943544</v>
      </c>
      <c r="M959" s="10">
        <f t="shared" ca="1" si="1564"/>
        <v>0.10130571083189366</v>
      </c>
      <c r="O959" s="8">
        <f t="shared" ca="1" si="1476"/>
        <v>-0.56831100854412586</v>
      </c>
      <c r="P959" s="8">
        <f t="shared" ca="1" si="1477"/>
        <v>1.4045439155242079</v>
      </c>
      <c r="Q959" s="8">
        <f t="shared" ca="1" si="1478"/>
        <v>-1.4258253108464318</v>
      </c>
      <c r="R959" s="8">
        <f t="shared" ca="1" si="1479"/>
        <v>6.7505395968106258E-2</v>
      </c>
      <c r="S959" s="8">
        <f t="shared" ca="1" si="1480"/>
        <v>-0.79256480317923705</v>
      </c>
      <c r="T959" s="8">
        <f t="shared" ca="1" si="1481"/>
        <v>-0.32140410441537948</v>
      </c>
      <c r="U959" s="8">
        <f t="shared" ca="1" si="1482"/>
        <v>0.62431058329019706</v>
      </c>
      <c r="V959" s="8">
        <f t="shared" ca="1" si="1483"/>
        <v>-0.16687696124826054</v>
      </c>
      <c r="W959" s="8">
        <f t="shared" ca="1" si="1484"/>
        <v>-1.0901220425022558</v>
      </c>
      <c r="X959" s="8">
        <f t="shared" ca="1" si="1485"/>
        <v>0.3030639386961545</v>
      </c>
      <c r="Y959" s="8">
        <f t="shared" ca="1" si="1486"/>
        <v>-1.0577341531743385</v>
      </c>
      <c r="Z959" s="8">
        <f t="shared" ca="1" si="1487"/>
        <v>-1.2741467251213523</v>
      </c>
      <c r="AB959" s="8">
        <f t="shared" ca="1" si="1488"/>
        <v>-5.6831100854412592E-2</v>
      </c>
      <c r="AC959" s="8">
        <f t="shared" ca="1" si="1489"/>
        <v>0.14045439155242079</v>
      </c>
      <c r="AD959" s="8">
        <f t="shared" ca="1" si="1490"/>
        <v>-0.14258253108464319</v>
      </c>
      <c r="AE959" s="8">
        <f t="shared" ca="1" si="1491"/>
        <v>6.7505395968106259E-3</v>
      </c>
      <c r="AF959" s="8">
        <f t="shared" ca="1" si="1492"/>
        <v>-7.9256480317923705E-2</v>
      </c>
      <c r="AG959" s="18">
        <f t="shared" ca="1" si="1493"/>
        <v>-3.2140410441537946E-2</v>
      </c>
      <c r="AH959" s="8">
        <f t="shared" ca="1" si="1494"/>
        <v>6.2431058329019712E-2</v>
      </c>
      <c r="AI959" s="8">
        <f t="shared" ca="1" si="1495"/>
        <v>-1.6687696124826054E-2</v>
      </c>
      <c r="AJ959" s="8">
        <f t="shared" ca="1" si="1496"/>
        <v>-0.10901220425022558</v>
      </c>
      <c r="AK959" s="8">
        <f t="shared" ca="1" si="1497"/>
        <v>3.030639386961545E-2</v>
      </c>
      <c r="AL959" s="8">
        <f t="shared" ca="1" si="1498"/>
        <v>-0.10577341531743385</v>
      </c>
      <c r="AM959" s="8">
        <f t="shared" ca="1" si="1499"/>
        <v>-0.12741467251213523</v>
      </c>
      <c r="AO959" s="8">
        <f t="shared" ca="1" si="1500"/>
        <v>473.22709024742716</v>
      </c>
      <c r="AP959" s="8">
        <f t="shared" ref="AP959:AZ959" ca="1" si="1569">AO959*EXP(AC959)</f>
        <v>544.58812285113356</v>
      </c>
      <c r="AQ959" s="8">
        <f t="shared" ca="1" si="1569"/>
        <v>472.22106782668271</v>
      </c>
      <c r="AR959" s="8">
        <f t="shared" ca="1" si="1569"/>
        <v>475.4195986014642</v>
      </c>
      <c r="AS959" s="8">
        <f t="shared" ca="1" si="1569"/>
        <v>439.1940308999354</v>
      </c>
      <c r="AT959" s="18">
        <f t="shared" ca="1" si="1569"/>
        <v>425.30258861959049</v>
      </c>
      <c r="AU959" s="8">
        <f t="shared" ca="1" si="1569"/>
        <v>452.70103790710976</v>
      </c>
      <c r="AV959" s="8">
        <f t="shared" ca="1" si="1569"/>
        <v>445.20918529068126</v>
      </c>
      <c r="AW959" s="8">
        <f t="shared" ca="1" si="1569"/>
        <v>399.22774629471775</v>
      </c>
      <c r="AX959" s="8">
        <f t="shared" ca="1" si="1569"/>
        <v>411.51210672237829</v>
      </c>
      <c r="AY959" s="8">
        <f t="shared" ca="1" si="1569"/>
        <v>370.20800572858241</v>
      </c>
      <c r="AZ959" s="8">
        <f t="shared" ca="1" si="1569"/>
        <v>325.91947863590661</v>
      </c>
      <c r="BB959" s="8">
        <f t="shared" ca="1" si="1502"/>
        <v>673.0573078699407</v>
      </c>
      <c r="BC959" s="8">
        <f t="shared" ca="1" si="1503"/>
        <v>778.73163392090112</v>
      </c>
      <c r="BD959" s="8">
        <f t="shared" ca="1" si="1504"/>
        <v>661.91328967870402</v>
      </c>
      <c r="BE959" s="8">
        <f t="shared" ca="1" si="1505"/>
        <v>632.00604354549785</v>
      </c>
      <c r="BF959" s="8">
        <f t="shared" ca="1" si="1506"/>
        <v>562.10409342935338</v>
      </c>
      <c r="BG959" s="18">
        <f t="shared" ca="1" si="1507"/>
        <v>552.11347093236714</v>
      </c>
      <c r="BH959" s="8">
        <f t="shared" ca="1" si="1508"/>
        <v>592.73822946201904</v>
      </c>
      <c r="BI959" s="8">
        <f t="shared" ca="1" si="1509"/>
        <v>583.73481560600976</v>
      </c>
      <c r="BJ959" s="8">
        <f t="shared" ca="1" si="1510"/>
        <v>481.25698369816382</v>
      </c>
      <c r="BK959" s="8">
        <f t="shared" ca="1" si="1511"/>
        <v>496.11349769292968</v>
      </c>
      <c r="BL959" s="8">
        <f t="shared" ca="1" si="1512"/>
        <v>440.37485652659751</v>
      </c>
      <c r="BM959" s="8">
        <f t="shared" ca="1" si="1513"/>
        <v>380.71813285952715</v>
      </c>
    </row>
    <row r="960" spans="2:65" x14ac:dyDescent="0.3">
      <c r="B960" s="12">
        <f t="shared" ca="1" si="1475"/>
        <v>0.21685507910878865</v>
      </c>
      <c r="C960" s="12">
        <f t="shared" ca="1" si="1564"/>
        <v>0.181064388404367</v>
      </c>
      <c r="D960" s="12">
        <f t="shared" ca="1" si="1564"/>
        <v>0.42271433835404992</v>
      </c>
      <c r="E960" s="12">
        <f t="shared" ca="1" si="1564"/>
        <v>0.91564318539602196</v>
      </c>
      <c r="F960" s="12">
        <f t="shared" ca="1" si="1564"/>
        <v>0.16331262675308544</v>
      </c>
      <c r="G960" s="11">
        <f t="shared" ca="1" si="1564"/>
        <v>0.43800712908124906</v>
      </c>
      <c r="H960" s="10">
        <f t="shared" ca="1" si="1564"/>
        <v>0.44728168993193995</v>
      </c>
      <c r="I960" s="10">
        <f t="shared" ca="1" si="1564"/>
        <v>0.83938813571721993</v>
      </c>
      <c r="J960" s="10">
        <f t="shared" ca="1" si="1564"/>
        <v>0.24068232203299755</v>
      </c>
      <c r="K960" s="10">
        <f t="shared" ca="1" si="1564"/>
        <v>0.35526545977551527</v>
      </c>
      <c r="L960" s="10">
        <f t="shared" ca="1" si="1564"/>
        <v>0.93437810081302097</v>
      </c>
      <c r="M960" s="10">
        <f t="shared" ca="1" si="1564"/>
        <v>0.25402069548573725</v>
      </c>
      <c r="O960" s="8">
        <f t="shared" ca="1" si="1476"/>
        <v>-0.78285858805723441</v>
      </c>
      <c r="P960" s="8">
        <f t="shared" ca="1" si="1477"/>
        <v>-0.91131623095028336</v>
      </c>
      <c r="Q960" s="8">
        <f t="shared" ca="1" si="1478"/>
        <v>-0.19495436091318979</v>
      </c>
      <c r="R960" s="8">
        <f t="shared" ca="1" si="1479"/>
        <v>1.3763489359031602</v>
      </c>
      <c r="S960" s="8">
        <f t="shared" ca="1" si="1480"/>
        <v>-0.98093407304436797</v>
      </c>
      <c r="T960" s="8">
        <f t="shared" ca="1" si="1481"/>
        <v>-0.15602380394178653</v>
      </c>
      <c r="U960" s="8">
        <f t="shared" ca="1" si="1482"/>
        <v>-0.13253216949336014</v>
      </c>
      <c r="V960" s="8">
        <f t="shared" ca="1" si="1483"/>
        <v>0.99194628585787181</v>
      </c>
      <c r="W960" s="8">
        <f t="shared" ca="1" si="1484"/>
        <v>-0.70410940414743417</v>
      </c>
      <c r="X960" s="8">
        <f t="shared" ca="1" si="1485"/>
        <v>-0.37114314183299518</v>
      </c>
      <c r="Y960" s="8">
        <f t="shared" ca="1" si="1486"/>
        <v>1.5092151948518955</v>
      </c>
      <c r="Z960" s="8">
        <f t="shared" ca="1" si="1487"/>
        <v>-0.66189051497947082</v>
      </c>
      <c r="AB960" s="8">
        <f t="shared" ca="1" si="1488"/>
        <v>-7.8285858805723446E-2</v>
      </c>
      <c r="AC960" s="8">
        <f t="shared" ca="1" si="1489"/>
        <v>-9.1131623095028341E-2</v>
      </c>
      <c r="AD960" s="8">
        <f t="shared" ca="1" si="1490"/>
        <v>-1.9495436091318982E-2</v>
      </c>
      <c r="AE960" s="8">
        <f t="shared" ca="1" si="1491"/>
        <v>0.13763489359031603</v>
      </c>
      <c r="AF960" s="8">
        <f t="shared" ca="1" si="1492"/>
        <v>-9.8093407304436803E-2</v>
      </c>
      <c r="AG960" s="18">
        <f t="shared" ca="1" si="1493"/>
        <v>-1.5602380394178654E-2</v>
      </c>
      <c r="AH960" s="8">
        <f t="shared" ca="1" si="1494"/>
        <v>-1.3253216949336014E-2</v>
      </c>
      <c r="AI960" s="8">
        <f t="shared" ca="1" si="1495"/>
        <v>9.919462858578719E-2</v>
      </c>
      <c r="AJ960" s="8">
        <f t="shared" ca="1" si="1496"/>
        <v>-7.0410940414743425E-2</v>
      </c>
      <c r="AK960" s="8">
        <f t="shared" ca="1" si="1497"/>
        <v>-3.7114314183299517E-2</v>
      </c>
      <c r="AL960" s="8">
        <f t="shared" ca="1" si="1498"/>
        <v>0.15092151948518956</v>
      </c>
      <c r="AM960" s="8">
        <f t="shared" ca="1" si="1499"/>
        <v>-6.6189051497947085E-2</v>
      </c>
      <c r="AO960" s="8">
        <f t="shared" ca="1" si="1500"/>
        <v>463.18225760233639</v>
      </c>
      <c r="AP960" s="8">
        <f t="shared" ref="AP960:AZ960" ca="1" si="1570">AO960*EXP(AC960)</f>
        <v>422.83794566321745</v>
      </c>
      <c r="AQ960" s="8">
        <f t="shared" ca="1" si="1570"/>
        <v>414.67437030794576</v>
      </c>
      <c r="AR960" s="8">
        <f t="shared" ca="1" si="1570"/>
        <v>475.86226635456927</v>
      </c>
      <c r="AS960" s="8">
        <f t="shared" ca="1" si="1570"/>
        <v>431.39970436268368</v>
      </c>
      <c r="AT960" s="18">
        <f t="shared" ca="1" si="1570"/>
        <v>424.72107878498207</v>
      </c>
      <c r="AU960" s="8">
        <f t="shared" ca="1" si="1570"/>
        <v>419.12929459782919</v>
      </c>
      <c r="AV960" s="8">
        <f t="shared" ca="1" si="1570"/>
        <v>462.83660179098405</v>
      </c>
      <c r="AW960" s="8">
        <f t="shared" ca="1" si="1570"/>
        <v>431.36868388228072</v>
      </c>
      <c r="AX960" s="8">
        <f t="shared" ca="1" si="1570"/>
        <v>415.65218853789514</v>
      </c>
      <c r="AY960" s="8">
        <f t="shared" ca="1" si="1570"/>
        <v>483.36417003645619</v>
      </c>
      <c r="AZ960" s="8">
        <f t="shared" ca="1" si="1570"/>
        <v>452.40658203669238</v>
      </c>
      <c r="BB960" s="8">
        <f t="shared" ca="1" si="1502"/>
        <v>629.58203718975778</v>
      </c>
      <c r="BC960" s="8">
        <f t="shared" ca="1" si="1503"/>
        <v>554.75467739405042</v>
      </c>
      <c r="BD960" s="8">
        <f t="shared" ca="1" si="1504"/>
        <v>508.96483537368869</v>
      </c>
      <c r="BE960" s="8">
        <f t="shared" ca="1" si="1505"/>
        <v>582.78451807101328</v>
      </c>
      <c r="BF960" s="8">
        <f t="shared" ca="1" si="1506"/>
        <v>523.54032087908445</v>
      </c>
      <c r="BG960" s="18">
        <f t="shared" ca="1" si="1507"/>
        <v>509.97747282923882</v>
      </c>
      <c r="BH960" s="8">
        <f t="shared" ca="1" si="1508"/>
        <v>504.26148044664347</v>
      </c>
      <c r="BI960" s="8">
        <f t="shared" ca="1" si="1509"/>
        <v>589.45379508768497</v>
      </c>
      <c r="BJ960" s="8">
        <f t="shared" ca="1" si="1510"/>
        <v>584.46968705005793</v>
      </c>
      <c r="BK960" s="8">
        <f t="shared" ca="1" si="1511"/>
        <v>567.93730967194608</v>
      </c>
      <c r="BL960" s="8">
        <f t="shared" ca="1" si="1512"/>
        <v>669.99579277790019</v>
      </c>
      <c r="BM960" s="8">
        <f t="shared" ca="1" si="1513"/>
        <v>617.99457080473894</v>
      </c>
    </row>
    <row r="961" spans="2:65" x14ac:dyDescent="0.3">
      <c r="B961" s="12">
        <f t="shared" ca="1" si="1475"/>
        <v>0.67770839695314611</v>
      </c>
      <c r="C961" s="12">
        <f t="shared" ca="1" si="1564"/>
        <v>8.5677861801002453E-2</v>
      </c>
      <c r="D961" s="12">
        <f t="shared" ca="1" si="1564"/>
        <v>0.24221361576286038</v>
      </c>
      <c r="E961" s="12">
        <f t="shared" ca="1" si="1564"/>
        <v>0.66157807911869482</v>
      </c>
      <c r="F961" s="12">
        <f t="shared" ca="1" si="1564"/>
        <v>0.29190951374309393</v>
      </c>
      <c r="G961" s="11">
        <f t="shared" ca="1" si="1564"/>
        <v>0.74652264484990172</v>
      </c>
      <c r="H961" s="10">
        <f t="shared" ca="1" si="1564"/>
        <v>0.29351382143553462</v>
      </c>
      <c r="I961" s="10">
        <f t="shared" ca="1" si="1564"/>
        <v>0.75456195630736811</v>
      </c>
      <c r="J961" s="10">
        <f t="shared" ca="1" si="1564"/>
        <v>0.58410668233211216</v>
      </c>
      <c r="K961" s="10">
        <f t="shared" ca="1" si="1564"/>
        <v>0.95042902554750386</v>
      </c>
      <c r="L961" s="10">
        <f t="shared" ca="1" si="1564"/>
        <v>0.4451144596620038</v>
      </c>
      <c r="M961" s="10">
        <f t="shared" ca="1" si="1564"/>
        <v>4.8156347383617848E-2</v>
      </c>
      <c r="O961" s="8">
        <f t="shared" ca="1" si="1476"/>
        <v>0.46130024933227737</v>
      </c>
      <c r="P961" s="8">
        <f t="shared" ca="1" si="1477"/>
        <v>-1.3678605712295713</v>
      </c>
      <c r="Q961" s="8">
        <f t="shared" ca="1" si="1478"/>
        <v>-0.69919971045621165</v>
      </c>
      <c r="R961" s="8">
        <f t="shared" ca="1" si="1479"/>
        <v>0.41677383579219207</v>
      </c>
      <c r="S961" s="8">
        <f t="shared" ca="1" si="1480"/>
        <v>-0.54781486954382563</v>
      </c>
      <c r="T961" s="8">
        <f t="shared" ca="1" si="1481"/>
        <v>0.66358695258942535</v>
      </c>
      <c r="U961" s="8">
        <f t="shared" ca="1" si="1482"/>
        <v>-0.54314838230247409</v>
      </c>
      <c r="V961" s="8">
        <f t="shared" ca="1" si="1483"/>
        <v>0.68891606779140668</v>
      </c>
      <c r="W961" s="8">
        <f t="shared" ca="1" si="1484"/>
        <v>0.21241070449580465</v>
      </c>
      <c r="X961" s="8">
        <f t="shared" ca="1" si="1485"/>
        <v>1.6490277542186831</v>
      </c>
      <c r="Y961" s="8">
        <f t="shared" ca="1" si="1486"/>
        <v>-0.13801454877645161</v>
      </c>
      <c r="Z961" s="8">
        <f t="shared" ca="1" si="1487"/>
        <v>-1.6629987047505108</v>
      </c>
      <c r="AB961" s="8">
        <f t="shared" ca="1" si="1488"/>
        <v>4.6130024933227737E-2</v>
      </c>
      <c r="AC961" s="8">
        <f t="shared" ca="1" si="1489"/>
        <v>-0.13678605712295713</v>
      </c>
      <c r="AD961" s="8">
        <f t="shared" ca="1" si="1490"/>
        <v>-6.9919971045621171E-2</v>
      </c>
      <c r="AE961" s="8">
        <f t="shared" ca="1" si="1491"/>
        <v>4.1677383579219213E-2</v>
      </c>
      <c r="AF961" s="8">
        <f t="shared" ca="1" si="1492"/>
        <v>-5.4781486954382563E-2</v>
      </c>
      <c r="AG961" s="18">
        <f t="shared" ca="1" si="1493"/>
        <v>6.6358695258942543E-2</v>
      </c>
      <c r="AH961" s="8">
        <f t="shared" ca="1" si="1494"/>
        <v>-5.4314838230247409E-2</v>
      </c>
      <c r="AI961" s="8">
        <f t="shared" ca="1" si="1495"/>
        <v>6.8891606779140677E-2</v>
      </c>
      <c r="AJ961" s="8">
        <f t="shared" ca="1" si="1496"/>
        <v>2.1241070449580467E-2</v>
      </c>
      <c r="AK961" s="8">
        <f t="shared" ca="1" si="1497"/>
        <v>0.16490277542186832</v>
      </c>
      <c r="AL961" s="8">
        <f t="shared" ca="1" si="1498"/>
        <v>-1.3801454877645163E-2</v>
      </c>
      <c r="AM961" s="8">
        <f t="shared" ca="1" si="1499"/>
        <v>-0.1662998704750511</v>
      </c>
      <c r="AO961" s="8">
        <f t="shared" ca="1" si="1500"/>
        <v>524.54777230346144</v>
      </c>
      <c r="AP961" s="8">
        <f t="shared" ref="AP961:AZ961" ca="1" si="1571">AO961*EXP(AC961)</f>
        <v>457.48790544202643</v>
      </c>
      <c r="AQ961" s="8">
        <f t="shared" ca="1" si="1571"/>
        <v>426.59303414428052</v>
      </c>
      <c r="AR961" s="8">
        <f t="shared" ca="1" si="1571"/>
        <v>444.74801382276002</v>
      </c>
      <c r="AS961" s="8">
        <f t="shared" ca="1" si="1571"/>
        <v>421.03938221163327</v>
      </c>
      <c r="AT961" s="18">
        <f t="shared" ca="1" si="1571"/>
        <v>449.92687475352557</v>
      </c>
      <c r="AU961" s="8">
        <f t="shared" ca="1" si="1571"/>
        <v>426.14098012505849</v>
      </c>
      <c r="AV961" s="8">
        <f t="shared" ca="1" si="1571"/>
        <v>456.53338850152102</v>
      </c>
      <c r="AW961" s="8">
        <f t="shared" ca="1" si="1571"/>
        <v>466.33436953326122</v>
      </c>
      <c r="AX961" s="8">
        <f t="shared" ca="1" si="1571"/>
        <v>549.9380763494097</v>
      </c>
      <c r="AY961" s="8">
        <f t="shared" ca="1" si="1571"/>
        <v>542.40026682208997</v>
      </c>
      <c r="AZ961" s="8">
        <f t="shared" ca="1" si="1571"/>
        <v>459.30035216744454</v>
      </c>
      <c r="BB961" s="8">
        <f t="shared" ca="1" si="1502"/>
        <v>789.86143785096738</v>
      </c>
      <c r="BC961" s="8">
        <f t="shared" ca="1" si="1503"/>
        <v>708.07497357935938</v>
      </c>
      <c r="BD961" s="8">
        <f t="shared" ca="1" si="1504"/>
        <v>663.73873691548727</v>
      </c>
      <c r="BE961" s="8">
        <f t="shared" ca="1" si="1505"/>
        <v>672.90968734501109</v>
      </c>
      <c r="BF961" s="8">
        <f t="shared" ca="1" si="1506"/>
        <v>633.23320675191189</v>
      </c>
      <c r="BG961" s="18">
        <f t="shared" ca="1" si="1507"/>
        <v>671.30643280178083</v>
      </c>
      <c r="BH961" s="8">
        <f t="shared" ca="1" si="1508"/>
        <v>625.80777839116456</v>
      </c>
      <c r="BI961" s="8">
        <f t="shared" ca="1" si="1509"/>
        <v>700.77905422058041</v>
      </c>
      <c r="BJ961" s="8">
        <f t="shared" ca="1" si="1510"/>
        <v>677.55250748036929</v>
      </c>
      <c r="BK961" s="8">
        <f t="shared" ca="1" si="1511"/>
        <v>772.00395777040944</v>
      </c>
      <c r="BL961" s="8">
        <f t="shared" ca="1" si="1512"/>
        <v>817.79495120816966</v>
      </c>
      <c r="BM961" s="8">
        <f t="shared" ca="1" si="1513"/>
        <v>714.28916876970175</v>
      </c>
    </row>
    <row r="962" spans="2:65" x14ac:dyDescent="0.3">
      <c r="B962" s="12">
        <f t="shared" ca="1" si="1475"/>
        <v>0.36482055297747018</v>
      </c>
      <c r="C962" s="12">
        <f t="shared" ca="1" si="1564"/>
        <v>0.7705223224169262</v>
      </c>
      <c r="D962" s="12">
        <f t="shared" ca="1" si="1564"/>
        <v>0.70943725784760747</v>
      </c>
      <c r="E962" s="12">
        <f t="shared" ca="1" si="1564"/>
        <v>0.90896092676560436</v>
      </c>
      <c r="F962" s="12">
        <f t="shared" ca="1" si="1564"/>
        <v>0.76745439261451798</v>
      </c>
      <c r="G962" s="11">
        <f t="shared" ca="1" si="1564"/>
        <v>0.60317868109694439</v>
      </c>
      <c r="H962" s="10">
        <f t="shared" ca="1" si="1564"/>
        <v>0.28447622305207665</v>
      </c>
      <c r="I962" s="10">
        <f t="shared" ca="1" si="1564"/>
        <v>0.27604122495403849</v>
      </c>
      <c r="J962" s="10">
        <f t="shared" ca="1" si="1564"/>
        <v>0.45093507482618811</v>
      </c>
      <c r="K962" s="10">
        <f t="shared" ca="1" si="1564"/>
        <v>0.46359213061308668</v>
      </c>
      <c r="L962" s="10">
        <f t="shared" ca="1" si="1564"/>
        <v>0.84996146928338867</v>
      </c>
      <c r="M962" s="10">
        <f t="shared" ca="1" si="1564"/>
        <v>0.88619047581631005</v>
      </c>
      <c r="O962" s="8">
        <f t="shared" ca="1" si="1476"/>
        <v>-0.34560298020954594</v>
      </c>
      <c r="P962" s="8">
        <f t="shared" ca="1" si="1477"/>
        <v>0.74056810119502525</v>
      </c>
      <c r="Q962" s="8">
        <f t="shared" ca="1" si="1478"/>
        <v>0.55174148291651048</v>
      </c>
      <c r="R962" s="8">
        <f t="shared" ca="1" si="1479"/>
        <v>1.3343836779155291</v>
      </c>
      <c r="S962" s="8">
        <f t="shared" ca="1" si="1480"/>
        <v>0.73048919569892323</v>
      </c>
      <c r="T962" s="8">
        <f t="shared" ca="1" si="1481"/>
        <v>0.26158340724241935</v>
      </c>
      <c r="U962" s="8">
        <f t="shared" ca="1" si="1482"/>
        <v>-0.56959496223981176</v>
      </c>
      <c r="V962" s="8">
        <f t="shared" ca="1" si="1483"/>
        <v>-0.5946425223352283</v>
      </c>
      <c r="W962" s="8">
        <f t="shared" ca="1" si="1484"/>
        <v>-0.12329923113644843</v>
      </c>
      <c r="X962" s="8">
        <f t="shared" ca="1" si="1485"/>
        <v>-9.138804434517174E-2</v>
      </c>
      <c r="Y962" s="8">
        <f t="shared" ca="1" si="1486"/>
        <v>1.0362681483724687</v>
      </c>
      <c r="Z962" s="8">
        <f t="shared" ca="1" si="1487"/>
        <v>1.2065148198325342</v>
      </c>
      <c r="AB962" s="8">
        <f t="shared" ca="1" si="1488"/>
        <v>-3.4560298020954595E-2</v>
      </c>
      <c r="AC962" s="8">
        <f t="shared" ca="1" si="1489"/>
        <v>7.4056810119502534E-2</v>
      </c>
      <c r="AD962" s="8">
        <f t="shared" ca="1" si="1490"/>
        <v>5.517414829165105E-2</v>
      </c>
      <c r="AE962" s="8">
        <f t="shared" ca="1" si="1491"/>
        <v>0.13343836779155291</v>
      </c>
      <c r="AF962" s="8">
        <f t="shared" ca="1" si="1492"/>
        <v>7.3048919569892332E-2</v>
      </c>
      <c r="AG962" s="18">
        <f t="shared" ca="1" si="1493"/>
        <v>2.6158340724241936E-2</v>
      </c>
      <c r="AH962" s="8">
        <f t="shared" ca="1" si="1494"/>
        <v>-5.6959496223981179E-2</v>
      </c>
      <c r="AI962" s="8">
        <f t="shared" ca="1" si="1495"/>
        <v>-5.9464252233522835E-2</v>
      </c>
      <c r="AJ962" s="8">
        <f t="shared" ca="1" si="1496"/>
        <v>-1.2329923113644843E-2</v>
      </c>
      <c r="AK962" s="8">
        <f t="shared" ca="1" si="1497"/>
        <v>-9.1388044345171743E-3</v>
      </c>
      <c r="AL962" s="8">
        <f t="shared" ca="1" si="1498"/>
        <v>0.10362681483724688</v>
      </c>
      <c r="AM962" s="8">
        <f t="shared" ca="1" si="1499"/>
        <v>0.12065148198325343</v>
      </c>
      <c r="AO962" s="8">
        <f t="shared" ca="1" si="1500"/>
        <v>483.88447119329635</v>
      </c>
      <c r="AP962" s="8">
        <f t="shared" ref="AP962:AZ962" ca="1" si="1572">AO962*EXP(AC962)</f>
        <v>521.07969341368653</v>
      </c>
      <c r="AQ962" s="8">
        <f t="shared" ca="1" si="1572"/>
        <v>550.63774384734063</v>
      </c>
      <c r="AR962" s="8">
        <f t="shared" ca="1" si="1572"/>
        <v>629.24174085214088</v>
      </c>
      <c r="AS962" s="8">
        <f t="shared" ca="1" si="1572"/>
        <v>676.92766993650491</v>
      </c>
      <c r="AT962" s="18">
        <f t="shared" ca="1" si="1572"/>
        <v>694.86860409823714</v>
      </c>
      <c r="AU962" s="8">
        <f t="shared" ca="1" si="1572"/>
        <v>656.39534837194037</v>
      </c>
      <c r="AV962" s="8">
        <f t="shared" ca="1" si="1572"/>
        <v>618.50113095884456</v>
      </c>
      <c r="AW962" s="8">
        <f t="shared" ca="1" si="1572"/>
        <v>610.92188137139647</v>
      </c>
      <c r="AX962" s="8">
        <f t="shared" ca="1" si="1572"/>
        <v>605.3642196448202</v>
      </c>
      <c r="AY962" s="8">
        <f t="shared" ca="1" si="1572"/>
        <v>671.46178716907514</v>
      </c>
      <c r="AZ962" s="8">
        <f t="shared" ca="1" si="1572"/>
        <v>757.56442983501938</v>
      </c>
      <c r="BB962" s="8">
        <f t="shared" ca="1" si="1502"/>
        <v>675.51899238663259</v>
      </c>
      <c r="BC962" s="8">
        <f t="shared" ca="1" si="1503"/>
        <v>745.73442456670784</v>
      </c>
      <c r="BD962" s="8">
        <f t="shared" ca="1" si="1504"/>
        <v>807.96660911182073</v>
      </c>
      <c r="BE962" s="8">
        <f t="shared" ca="1" si="1505"/>
        <v>991.27123986344668</v>
      </c>
      <c r="BF962" s="8">
        <f t="shared" ca="1" si="1506"/>
        <v>1040.2581217116328</v>
      </c>
      <c r="BG962" s="18">
        <f t="shared" ca="1" si="1507"/>
        <v>1147.5788838512149</v>
      </c>
      <c r="BH962" s="8">
        <f t="shared" ca="1" si="1508"/>
        <v>1049.7334585747165</v>
      </c>
      <c r="BI962" s="8">
        <f t="shared" ca="1" si="1509"/>
        <v>989.51636780686465</v>
      </c>
      <c r="BJ962" s="8">
        <f t="shared" ca="1" si="1510"/>
        <v>925.33019164401708</v>
      </c>
      <c r="BK962" s="8">
        <f t="shared" ca="1" si="1511"/>
        <v>938.62773714015634</v>
      </c>
      <c r="BL962" s="8">
        <f t="shared" ca="1" si="1512"/>
        <v>1036.9899023984831</v>
      </c>
      <c r="BM962" s="8">
        <f t="shared" ca="1" si="1513"/>
        <v>1229.1549858637902</v>
      </c>
    </row>
    <row r="963" spans="2:65" x14ac:dyDescent="0.3">
      <c r="B963" s="12">
        <f t="shared" ca="1" si="1475"/>
        <v>0.38749569690336139</v>
      </c>
      <c r="C963" s="12">
        <f t="shared" ca="1" si="1564"/>
        <v>0.53642000664354628</v>
      </c>
      <c r="D963" s="12">
        <f t="shared" ca="1" si="1564"/>
        <v>0.97902173993304709</v>
      </c>
      <c r="E963" s="12">
        <f t="shared" ca="1" si="1564"/>
        <v>0.43677394189563212</v>
      </c>
      <c r="F963" s="12">
        <f t="shared" ca="1" si="1564"/>
        <v>0.44086285776517653</v>
      </c>
      <c r="G963" s="11">
        <f t="shared" ca="1" si="1564"/>
        <v>0.53688830111335484</v>
      </c>
      <c r="H963" s="10">
        <f t="shared" ca="1" si="1564"/>
        <v>0.7012835028898351</v>
      </c>
      <c r="I963" s="10">
        <f t="shared" ca="1" si="1564"/>
        <v>0.54757144670891933</v>
      </c>
      <c r="J963" s="10">
        <f t="shared" ca="1" si="1564"/>
        <v>0.64543692483167225</v>
      </c>
      <c r="K963" s="10">
        <f t="shared" ca="1" si="1564"/>
        <v>0.13122801544136764</v>
      </c>
      <c r="L963" s="10">
        <f t="shared" ca="1" si="1564"/>
        <v>0.20479929299203048</v>
      </c>
      <c r="M963" s="10">
        <f t="shared" ca="1" si="1564"/>
        <v>0.80798644254439489</v>
      </c>
      <c r="O963" s="8">
        <f t="shared" ca="1" si="1476"/>
        <v>-0.28585211093335422</v>
      </c>
      <c r="P963" s="8">
        <f t="shared" ca="1" si="1477"/>
        <v>9.1418595289598087E-2</v>
      </c>
      <c r="Q963" s="8">
        <f t="shared" ca="1" si="1478"/>
        <v>2.0339511585523127</v>
      </c>
      <c r="R963" s="8">
        <f t="shared" ca="1" si="1479"/>
        <v>-0.15915356935567443</v>
      </c>
      <c r="S963" s="8">
        <f t="shared" ca="1" si="1480"/>
        <v>-0.14878192260812886</v>
      </c>
      <c r="T963" s="8">
        <f t="shared" ca="1" si="1481"/>
        <v>9.2597414602366743E-2</v>
      </c>
      <c r="U963" s="8">
        <f t="shared" ca="1" si="1482"/>
        <v>0.52809558612015728</v>
      </c>
      <c r="V963" s="8">
        <f t="shared" ca="1" si="1483"/>
        <v>0.11952793899530184</v>
      </c>
      <c r="W963" s="8">
        <f t="shared" ca="1" si="1484"/>
        <v>0.37302995397769428</v>
      </c>
      <c r="X963" s="8">
        <f t="shared" ca="1" si="1485"/>
        <v>-1.1206050114556709</v>
      </c>
      <c r="Y963" s="8">
        <f t="shared" ca="1" si="1486"/>
        <v>-0.82460023845193298</v>
      </c>
      <c r="Z963" s="8">
        <f t="shared" ca="1" si="1487"/>
        <v>0.87050019093552977</v>
      </c>
      <c r="AB963" s="8">
        <f t="shared" ca="1" si="1488"/>
        <v>-2.8585211093335422E-2</v>
      </c>
      <c r="AC963" s="8">
        <f t="shared" ca="1" si="1489"/>
        <v>9.1418595289598087E-3</v>
      </c>
      <c r="AD963" s="8">
        <f t="shared" ca="1" si="1490"/>
        <v>0.20339511585523129</v>
      </c>
      <c r="AE963" s="8">
        <f t="shared" ca="1" si="1491"/>
        <v>-1.5915356935567445E-2</v>
      </c>
      <c r="AF963" s="8">
        <f t="shared" ca="1" si="1492"/>
        <v>-1.4878192260812887E-2</v>
      </c>
      <c r="AG963" s="18">
        <f t="shared" ca="1" si="1493"/>
        <v>9.2597414602366753E-3</v>
      </c>
      <c r="AH963" s="8">
        <f t="shared" ca="1" si="1494"/>
        <v>5.2809558612015729E-2</v>
      </c>
      <c r="AI963" s="8">
        <f t="shared" ca="1" si="1495"/>
        <v>1.1952793899530184E-2</v>
      </c>
      <c r="AJ963" s="8">
        <f t="shared" ca="1" si="1496"/>
        <v>3.7302995397769427E-2</v>
      </c>
      <c r="AK963" s="8">
        <f t="shared" ca="1" si="1497"/>
        <v>-0.11206050114556709</v>
      </c>
      <c r="AL963" s="8">
        <f t="shared" ca="1" si="1498"/>
        <v>-8.2460023845193298E-2</v>
      </c>
      <c r="AM963" s="8">
        <f t="shared" ca="1" si="1499"/>
        <v>8.7050019093552977E-2</v>
      </c>
      <c r="AO963" s="8">
        <f t="shared" ca="1" si="1500"/>
        <v>486.78437794143287</v>
      </c>
      <c r="AP963" s="8">
        <f t="shared" ref="AP963:AZ963" ca="1" si="1573">AO963*EXP(AC963)</f>
        <v>491.25489563311857</v>
      </c>
      <c r="AQ963" s="8">
        <f t="shared" ca="1" si="1573"/>
        <v>602.0606842644703</v>
      </c>
      <c r="AR963" s="8">
        <f t="shared" ca="1" si="1573"/>
        <v>592.55452122376084</v>
      </c>
      <c r="AS963" s="8">
        <f t="shared" ca="1" si="1573"/>
        <v>583.80364119415822</v>
      </c>
      <c r="AT963" s="18">
        <f t="shared" ca="1" si="1573"/>
        <v>589.23461788965369</v>
      </c>
      <c r="AU963" s="8">
        <f t="shared" ca="1" si="1573"/>
        <v>621.18813783694111</v>
      </c>
      <c r="AV963" s="8">
        <f t="shared" ca="1" si="1573"/>
        <v>628.6576233016965</v>
      </c>
      <c r="AW963" s="8">
        <f t="shared" ca="1" si="1573"/>
        <v>652.55131829201753</v>
      </c>
      <c r="AX963" s="8">
        <f t="shared" ca="1" si="1573"/>
        <v>583.37446295225277</v>
      </c>
      <c r="AY963" s="8">
        <f t="shared" ca="1" si="1573"/>
        <v>537.19935277525212</v>
      </c>
      <c r="AZ963" s="8">
        <f t="shared" ca="1" si="1573"/>
        <v>586.05830366132841</v>
      </c>
      <c r="BB963" s="8">
        <f t="shared" ca="1" si="1502"/>
        <v>645.92962813784004</v>
      </c>
      <c r="BC963" s="8">
        <f t="shared" ca="1" si="1503"/>
        <v>646.40040368570351</v>
      </c>
      <c r="BD963" s="8">
        <f t="shared" ca="1" si="1504"/>
        <v>815.91833712636219</v>
      </c>
      <c r="BE963" s="8">
        <f t="shared" ca="1" si="1505"/>
        <v>783.13792866843039</v>
      </c>
      <c r="BF963" s="8">
        <f t="shared" ca="1" si="1506"/>
        <v>727.5525966319567</v>
      </c>
      <c r="BG963" s="18">
        <f t="shared" ca="1" si="1507"/>
        <v>711.54417513296653</v>
      </c>
      <c r="BH963" s="8">
        <f t="shared" ca="1" si="1508"/>
        <v>737.70874324208751</v>
      </c>
      <c r="BI963" s="8">
        <f t="shared" ca="1" si="1509"/>
        <v>683.71053853333706</v>
      </c>
      <c r="BJ963" s="8">
        <f t="shared" ca="1" si="1510"/>
        <v>690.62447912434823</v>
      </c>
      <c r="BK963" s="8">
        <f t="shared" ca="1" si="1511"/>
        <v>618.22534890265342</v>
      </c>
      <c r="BL963" s="8">
        <f t="shared" ca="1" si="1512"/>
        <v>589.87973223179051</v>
      </c>
      <c r="BM963" s="8">
        <f t="shared" ca="1" si="1513"/>
        <v>659.1186004387157</v>
      </c>
    </row>
    <row r="964" spans="2:65" x14ac:dyDescent="0.3">
      <c r="B964" s="12">
        <f t="shared" ca="1" si="1475"/>
        <v>0.23651088065114323</v>
      </c>
      <c r="C964" s="12">
        <f t="shared" ca="1" si="1564"/>
        <v>0.2868908548897553</v>
      </c>
      <c r="D964" s="12">
        <f t="shared" ca="1" si="1564"/>
        <v>0.23193400336040004</v>
      </c>
      <c r="E964" s="12">
        <f t="shared" ca="1" si="1564"/>
        <v>0.92408031210961705</v>
      </c>
      <c r="F964" s="12">
        <f t="shared" ca="1" si="1564"/>
        <v>0.23228281563344511</v>
      </c>
      <c r="G964" s="11">
        <f t="shared" ca="1" si="1564"/>
        <v>0.81578360557430296</v>
      </c>
      <c r="H964" s="10">
        <f t="shared" ca="1" si="1564"/>
        <v>0.61370464115490475</v>
      </c>
      <c r="I964" s="10">
        <f t="shared" ca="1" si="1564"/>
        <v>0.65393179464050255</v>
      </c>
      <c r="J964" s="10">
        <f t="shared" ca="1" si="1564"/>
        <v>0.16057877189231262</v>
      </c>
      <c r="K964" s="10">
        <f t="shared" ca="1" si="1564"/>
        <v>0.40949909304403376</v>
      </c>
      <c r="L964" s="10">
        <f t="shared" ca="1" si="1564"/>
        <v>0.33868262052116638</v>
      </c>
      <c r="M964" s="10">
        <f t="shared" ca="1" si="1564"/>
        <v>0.630159597133649</v>
      </c>
      <c r="O964" s="8">
        <f t="shared" ca="1" si="1476"/>
        <v>-0.71757113413402795</v>
      </c>
      <c r="P964" s="8">
        <f t="shared" ca="1" si="1477"/>
        <v>-0.56249074173458524</v>
      </c>
      <c r="Q964" s="8">
        <f t="shared" ca="1" si="1478"/>
        <v>-0.73249251974646779</v>
      </c>
      <c r="R964" s="8">
        <f t="shared" ca="1" si="1479"/>
        <v>1.4330646037145014</v>
      </c>
      <c r="S964" s="8">
        <f t="shared" ca="1" si="1480"/>
        <v>-0.73134961689996125</v>
      </c>
      <c r="T964" s="8">
        <f t="shared" ca="1" si="1481"/>
        <v>0.89941286559972056</v>
      </c>
      <c r="U964" s="8">
        <f t="shared" ca="1" si="1482"/>
        <v>0.28898779469479963</v>
      </c>
      <c r="V964" s="8">
        <f t="shared" ca="1" si="1483"/>
        <v>0.39595746015205285</v>
      </c>
      <c r="W964" s="8">
        <f t="shared" ca="1" si="1484"/>
        <v>-0.99208196432932005</v>
      </c>
      <c r="X964" s="8">
        <f t="shared" ca="1" si="1485"/>
        <v>-0.22883368297361481</v>
      </c>
      <c r="Y964" s="8">
        <f t="shared" ca="1" si="1486"/>
        <v>-0.4160611723637756</v>
      </c>
      <c r="Z964" s="8">
        <f t="shared" ca="1" si="1487"/>
        <v>0.33227607266328352</v>
      </c>
      <c r="AB964" s="8">
        <f t="shared" ca="1" si="1488"/>
        <v>-7.1757113413402795E-2</v>
      </c>
      <c r="AC964" s="8">
        <f t="shared" ca="1" si="1489"/>
        <v>-5.6249074173458528E-2</v>
      </c>
      <c r="AD964" s="8">
        <f t="shared" ca="1" si="1490"/>
        <v>-7.3249251974646781E-2</v>
      </c>
      <c r="AE964" s="8">
        <f t="shared" ca="1" si="1491"/>
        <v>0.14330646037145015</v>
      </c>
      <c r="AF964" s="8">
        <f t="shared" ca="1" si="1492"/>
        <v>-7.3134961689996128E-2</v>
      </c>
      <c r="AG964" s="18">
        <f t="shared" ca="1" si="1493"/>
        <v>8.9941286559972064E-2</v>
      </c>
      <c r="AH964" s="8">
        <f t="shared" ca="1" si="1494"/>
        <v>2.8898779469479965E-2</v>
      </c>
      <c r="AI964" s="8">
        <f t="shared" ca="1" si="1495"/>
        <v>3.959574601520529E-2</v>
      </c>
      <c r="AJ964" s="8">
        <f t="shared" ca="1" si="1496"/>
        <v>-9.9208196432932008E-2</v>
      </c>
      <c r="AK964" s="8">
        <f t="shared" ca="1" si="1497"/>
        <v>-2.2883368297361484E-2</v>
      </c>
      <c r="AL964" s="8">
        <f t="shared" ca="1" si="1498"/>
        <v>-4.1606117236377561E-2</v>
      </c>
      <c r="AM964" s="8">
        <f t="shared" ca="1" si="1499"/>
        <v>3.3227607266328354E-2</v>
      </c>
      <c r="AO964" s="8">
        <f t="shared" ca="1" si="1500"/>
        <v>466.21614961018849</v>
      </c>
      <c r="AP964" s="8">
        <f t="shared" ref="AP964:AZ964" ca="1" si="1574">AO964*EXP(AC964)</f>
        <v>440.71583063763211</v>
      </c>
      <c r="AQ964" s="8">
        <f t="shared" ca="1" si="1574"/>
        <v>409.58769869936583</v>
      </c>
      <c r="AR964" s="8">
        <f t="shared" ca="1" si="1574"/>
        <v>472.69837550983357</v>
      </c>
      <c r="AS964" s="8">
        <f t="shared" ca="1" si="1574"/>
        <v>439.36150125346705</v>
      </c>
      <c r="AT964" s="18">
        <f t="shared" ca="1" si="1574"/>
        <v>480.70983096524299</v>
      </c>
      <c r="AU964" s="8">
        <f t="shared" ca="1" si="1574"/>
        <v>494.80443589922993</v>
      </c>
      <c r="AV964" s="8">
        <f t="shared" ca="1" si="1574"/>
        <v>514.78964016927512</v>
      </c>
      <c r="AW964" s="8">
        <f t="shared" ca="1" si="1574"/>
        <v>466.16989773559436</v>
      </c>
      <c r="AX964" s="8">
        <f t="shared" ca="1" si="1574"/>
        <v>455.62348916593282</v>
      </c>
      <c r="AY964" s="8">
        <f t="shared" ca="1" si="1574"/>
        <v>437.05570989232302</v>
      </c>
      <c r="AZ964" s="8">
        <f t="shared" ca="1" si="1574"/>
        <v>451.82199090347206</v>
      </c>
      <c r="BB964" s="8">
        <f t="shared" ca="1" si="1502"/>
        <v>665.78885510742873</v>
      </c>
      <c r="BC964" s="8">
        <f t="shared" ca="1" si="1503"/>
        <v>678.23023055399392</v>
      </c>
      <c r="BD964" s="8">
        <f t="shared" ca="1" si="1504"/>
        <v>628.34795280750598</v>
      </c>
      <c r="BE964" s="8">
        <f t="shared" ca="1" si="1505"/>
        <v>732.58612090923214</v>
      </c>
      <c r="BF964" s="8">
        <f t="shared" ca="1" si="1506"/>
        <v>671.12986669791951</v>
      </c>
      <c r="BG964" s="18">
        <f t="shared" ca="1" si="1507"/>
        <v>728.74833152940209</v>
      </c>
      <c r="BH964" s="8">
        <f t="shared" ca="1" si="1508"/>
        <v>772.40647274034689</v>
      </c>
      <c r="BI964" s="8">
        <f t="shared" ca="1" si="1509"/>
        <v>833.74440118193036</v>
      </c>
      <c r="BJ964" s="8">
        <f t="shared" ca="1" si="1510"/>
        <v>707.51475234489965</v>
      </c>
      <c r="BK964" s="8">
        <f t="shared" ca="1" si="1511"/>
        <v>704.59366629725207</v>
      </c>
      <c r="BL964" s="8">
        <f t="shared" ca="1" si="1512"/>
        <v>676.91392273390954</v>
      </c>
      <c r="BM964" s="8">
        <f t="shared" ca="1" si="1513"/>
        <v>720.02417569485658</v>
      </c>
    </row>
    <row r="965" spans="2:65" x14ac:dyDescent="0.3">
      <c r="B965" s="12">
        <f t="shared" ca="1" si="1475"/>
        <v>0.64694832955442028</v>
      </c>
      <c r="C965" s="12">
        <f t="shared" ca="1" si="1564"/>
        <v>0.81310565732835638</v>
      </c>
      <c r="D965" s="12">
        <f t="shared" ca="1" si="1564"/>
        <v>0.9403587169732216</v>
      </c>
      <c r="E965" s="12">
        <f t="shared" ca="1" si="1564"/>
        <v>0.97945141088443111</v>
      </c>
      <c r="F965" s="12">
        <f t="shared" ca="1" si="1564"/>
        <v>0.1158220762436587</v>
      </c>
      <c r="G965" s="11">
        <f t="shared" ca="1" si="1564"/>
        <v>0.46266893593184721</v>
      </c>
      <c r="H965" s="10">
        <f t="shared" ca="1" si="1564"/>
        <v>0.58906729665560831</v>
      </c>
      <c r="I965" s="10">
        <f t="shared" ca="1" si="1564"/>
        <v>0.26648014589207747</v>
      </c>
      <c r="J965" s="10">
        <f t="shared" ca="1" si="1564"/>
        <v>0.24220114559348871</v>
      </c>
      <c r="K965" s="10">
        <f t="shared" ca="1" si="1564"/>
        <v>0.67915268789961547</v>
      </c>
      <c r="L965" s="10">
        <f t="shared" ca="1" si="1564"/>
        <v>0.29385696144733375</v>
      </c>
      <c r="M965" s="10">
        <f t="shared" ca="1" si="1564"/>
        <v>0.34411152157414515</v>
      </c>
      <c r="O965" s="8">
        <f t="shared" ca="1" si="1476"/>
        <v>0.37709455045139878</v>
      </c>
      <c r="P965" s="8">
        <f t="shared" ca="1" si="1477"/>
        <v>0.88939899417600621</v>
      </c>
      <c r="Q965" s="8">
        <f t="shared" ca="1" si="1478"/>
        <v>1.5577919873212733</v>
      </c>
      <c r="R965" s="8">
        <f t="shared" ca="1" si="1479"/>
        <v>2.0425482518426512</v>
      </c>
      <c r="S965" s="8">
        <f t="shared" ca="1" si="1480"/>
        <v>-1.1961343048056903</v>
      </c>
      <c r="T965" s="8">
        <f t="shared" ca="1" si="1481"/>
        <v>-9.3712082761209209E-2</v>
      </c>
      <c r="U965" s="8">
        <f t="shared" ca="1" si="1482"/>
        <v>0.22514637275179314</v>
      </c>
      <c r="V965" s="8">
        <f t="shared" ca="1" si="1483"/>
        <v>-0.62349347042016778</v>
      </c>
      <c r="W965" s="8">
        <f t="shared" ca="1" si="1484"/>
        <v>-0.69923962464809319</v>
      </c>
      <c r="X965" s="8">
        <f t="shared" ca="1" si="1485"/>
        <v>0.46533074029409738</v>
      </c>
      <c r="Y965" s="8">
        <f t="shared" ca="1" si="1486"/>
        <v>-0.54215181996903161</v>
      </c>
      <c r="Z965" s="8">
        <f t="shared" ca="1" si="1487"/>
        <v>-0.40126769790901928</v>
      </c>
      <c r="AB965" s="8">
        <f t="shared" ca="1" si="1488"/>
        <v>3.7709455045139881E-2</v>
      </c>
      <c r="AC965" s="8">
        <f t="shared" ca="1" si="1489"/>
        <v>8.8939899417600624E-2</v>
      </c>
      <c r="AD965" s="8">
        <f t="shared" ca="1" si="1490"/>
        <v>0.15577919873212734</v>
      </c>
      <c r="AE965" s="8">
        <f t="shared" ca="1" si="1491"/>
        <v>0.20425482518426513</v>
      </c>
      <c r="AF965" s="8">
        <f t="shared" ca="1" si="1492"/>
        <v>-0.11961343048056904</v>
      </c>
      <c r="AG965" s="18">
        <f t="shared" ca="1" si="1493"/>
        <v>-9.3712082761209219E-3</v>
      </c>
      <c r="AH965" s="8">
        <f t="shared" ca="1" si="1494"/>
        <v>2.2514637275179314E-2</v>
      </c>
      <c r="AI965" s="8">
        <f t="shared" ca="1" si="1495"/>
        <v>-6.2349347042016778E-2</v>
      </c>
      <c r="AJ965" s="8">
        <f t="shared" ca="1" si="1496"/>
        <v>-6.9923962464809322E-2</v>
      </c>
      <c r="AK965" s="8">
        <f t="shared" ca="1" si="1497"/>
        <v>4.6533074029409739E-2</v>
      </c>
      <c r="AL965" s="8">
        <f t="shared" ca="1" si="1498"/>
        <v>-5.4215181996903165E-2</v>
      </c>
      <c r="AM965" s="8">
        <f t="shared" ca="1" si="1499"/>
        <v>-4.0126769790901934E-2</v>
      </c>
      <c r="AO965" s="8">
        <f t="shared" ca="1" si="1500"/>
        <v>520.14932582976019</v>
      </c>
      <c r="AP965" s="8">
        <f t="shared" ref="AP965:AZ965" ca="1" si="1575">AO965*EXP(AC965)</f>
        <v>568.53099639488664</v>
      </c>
      <c r="AQ965" s="8">
        <f t="shared" ca="1" si="1575"/>
        <v>664.36721653518555</v>
      </c>
      <c r="AR965" s="8">
        <f t="shared" ca="1" si="1575"/>
        <v>814.91992651785495</v>
      </c>
      <c r="AS965" s="8">
        <f t="shared" ca="1" si="1575"/>
        <v>723.04859164554603</v>
      </c>
      <c r="AT965" s="18">
        <f t="shared" ca="1" si="1575"/>
        <v>716.30440265521554</v>
      </c>
      <c r="AU965" s="8">
        <f t="shared" ca="1" si="1575"/>
        <v>732.61465721363516</v>
      </c>
      <c r="AV965" s="8">
        <f t="shared" ca="1" si="1575"/>
        <v>688.33147035628656</v>
      </c>
      <c r="AW965" s="8">
        <f t="shared" ca="1" si="1575"/>
        <v>641.84481144898132</v>
      </c>
      <c r="AX965" s="8">
        <f t="shared" ca="1" si="1575"/>
        <v>672.41763072678054</v>
      </c>
      <c r="AY965" s="8">
        <f t="shared" ca="1" si="1575"/>
        <v>636.93298107055716</v>
      </c>
      <c r="AZ965" s="8">
        <f t="shared" ca="1" si="1575"/>
        <v>611.88090872869327</v>
      </c>
      <c r="BB965" s="8">
        <f t="shared" ca="1" si="1502"/>
        <v>822.5602622129976</v>
      </c>
      <c r="BC965" s="8">
        <f t="shared" ca="1" si="1503"/>
        <v>879.40256155886766</v>
      </c>
      <c r="BD965" s="8">
        <f t="shared" ca="1" si="1504"/>
        <v>1020.9172009396721</v>
      </c>
      <c r="BE965" s="8">
        <f t="shared" ca="1" si="1505"/>
        <v>1311.9858122272744</v>
      </c>
      <c r="BF965" s="8">
        <f t="shared" ca="1" si="1506"/>
        <v>1133.3617343787519</v>
      </c>
      <c r="BG965" s="18">
        <f t="shared" ca="1" si="1507"/>
        <v>1089.0765626614095</v>
      </c>
      <c r="BH965" s="8">
        <f t="shared" ca="1" si="1508"/>
        <v>1106.0089351351126</v>
      </c>
      <c r="BI965" s="8">
        <f t="shared" ca="1" si="1509"/>
        <v>1048.8646103404692</v>
      </c>
      <c r="BJ965" s="8">
        <f t="shared" ca="1" si="1510"/>
        <v>1021.3901603152291</v>
      </c>
      <c r="BK965" s="8">
        <f t="shared" ca="1" si="1511"/>
        <v>1064.9849126294657</v>
      </c>
      <c r="BL965" s="8">
        <f t="shared" ca="1" si="1512"/>
        <v>987.47615761559268</v>
      </c>
      <c r="BM965" s="8">
        <f t="shared" ca="1" si="1513"/>
        <v>962.57803277953724</v>
      </c>
    </row>
    <row r="966" spans="2:65" x14ac:dyDescent="0.3">
      <c r="B966" s="12">
        <f t="shared" ca="1" si="1475"/>
        <v>0.40527944565345808</v>
      </c>
      <c r="C966" s="12">
        <f t="shared" ca="1" si="1564"/>
        <v>0.5690451570195193</v>
      </c>
      <c r="D966" s="12">
        <f t="shared" ca="1" si="1564"/>
        <v>0.80805284765809793</v>
      </c>
      <c r="E966" s="12">
        <f t="shared" ca="1" si="1564"/>
        <v>0.3918189985357573</v>
      </c>
      <c r="F966" s="12">
        <f t="shared" ca="1" si="1564"/>
        <v>0.80591693390406749</v>
      </c>
      <c r="G966" s="11">
        <f t="shared" ca="1" si="1564"/>
        <v>0.71580954129224805</v>
      </c>
      <c r="H966" s="10">
        <f t="shared" ca="1" si="1564"/>
        <v>2.1760302154271605E-2</v>
      </c>
      <c r="I966" s="10">
        <f t="shared" ca="1" si="1564"/>
        <v>0.5704106996695667</v>
      </c>
      <c r="J966" s="10">
        <f t="shared" ca="1" si="1564"/>
        <v>0.60840178072216866</v>
      </c>
      <c r="K966" s="10">
        <f t="shared" ca="1" si="1564"/>
        <v>0.99221289466631668</v>
      </c>
      <c r="L966" s="10">
        <f t="shared" ca="1" si="1564"/>
        <v>0.21619350361379175</v>
      </c>
      <c r="M966" s="10">
        <f t="shared" ca="1" si="1564"/>
        <v>0.81159195266133721</v>
      </c>
      <c r="O966" s="8">
        <f t="shared" ca="1" si="1476"/>
        <v>-0.23970508666849449</v>
      </c>
      <c r="P966" s="8">
        <f t="shared" ca="1" si="1477"/>
        <v>0.173943728623871</v>
      </c>
      <c r="Q966" s="8">
        <f t="shared" ca="1" si="1478"/>
        <v>0.87074334706210976</v>
      </c>
      <c r="R966" s="8">
        <f t="shared" ca="1" si="1479"/>
        <v>-0.27458121888514542</v>
      </c>
      <c r="S966" s="8">
        <f t="shared" ca="1" si="1480"/>
        <v>0.86294786488460284</v>
      </c>
      <c r="T966" s="8">
        <f t="shared" ca="1" si="1481"/>
        <v>0.57043762374431306</v>
      </c>
      <c r="U966" s="8">
        <f t="shared" ca="1" si="1482"/>
        <v>-2.0186789013247046</v>
      </c>
      <c r="V966" s="8">
        <f t="shared" ca="1" si="1483"/>
        <v>0.17741987029646744</v>
      </c>
      <c r="W966" s="8">
        <f t="shared" ca="1" si="1484"/>
        <v>0.27515593619382439</v>
      </c>
      <c r="X966" s="8">
        <f t="shared" ca="1" si="1485"/>
        <v>2.4187436694603663</v>
      </c>
      <c r="Y966" s="8">
        <f t="shared" ca="1" si="1486"/>
        <v>-0.78511353064016942</v>
      </c>
      <c r="Z966" s="8">
        <f t="shared" ca="1" si="1487"/>
        <v>0.88377794439749713</v>
      </c>
      <c r="AB966" s="8">
        <f t="shared" ca="1" si="1488"/>
        <v>-2.3970508666849452E-2</v>
      </c>
      <c r="AC966" s="8">
        <f t="shared" ca="1" si="1489"/>
        <v>1.7394372862387101E-2</v>
      </c>
      <c r="AD966" s="8">
        <f t="shared" ca="1" si="1490"/>
        <v>8.7074334706210982E-2</v>
      </c>
      <c r="AE966" s="8">
        <f t="shared" ca="1" si="1491"/>
        <v>-2.7458121888514542E-2</v>
      </c>
      <c r="AF966" s="8">
        <f t="shared" ca="1" si="1492"/>
        <v>8.6294786488460284E-2</v>
      </c>
      <c r="AG966" s="18">
        <f t="shared" ca="1" si="1493"/>
        <v>5.704376237443131E-2</v>
      </c>
      <c r="AH966" s="8">
        <f t="shared" ca="1" si="1494"/>
        <v>-0.20186789013247047</v>
      </c>
      <c r="AI966" s="8">
        <f t="shared" ca="1" si="1495"/>
        <v>1.7741987029646744E-2</v>
      </c>
      <c r="AJ966" s="8">
        <f t="shared" ca="1" si="1496"/>
        <v>2.7515593619382439E-2</v>
      </c>
      <c r="AK966" s="8">
        <f t="shared" ca="1" si="1497"/>
        <v>0.24187436694603665</v>
      </c>
      <c r="AL966" s="8">
        <f t="shared" ca="1" si="1498"/>
        <v>-7.851135306401695E-2</v>
      </c>
      <c r="AM966" s="8">
        <f t="shared" ca="1" si="1499"/>
        <v>8.8377794439749718E-2</v>
      </c>
      <c r="AO966" s="8">
        <f t="shared" ca="1" si="1500"/>
        <v>489.03593412672802</v>
      </c>
      <c r="AP966" s="8">
        <f t="shared" ref="AP966:AZ966" ca="1" si="1576">AO966*EXP(AC966)</f>
        <v>497.61682072384258</v>
      </c>
      <c r="AQ966" s="8">
        <f t="shared" ca="1" si="1576"/>
        <v>542.88889148598969</v>
      </c>
      <c r="AR966" s="8">
        <f t="shared" ca="1" si="1576"/>
        <v>528.18497689242338</v>
      </c>
      <c r="AS966" s="8">
        <f t="shared" ca="1" si="1576"/>
        <v>575.78904014699094</v>
      </c>
      <c r="AT966" s="18">
        <f t="shared" ca="1" si="1576"/>
        <v>609.58908939592186</v>
      </c>
      <c r="AU966" s="8">
        <f t="shared" ca="1" si="1576"/>
        <v>498.15796030949144</v>
      </c>
      <c r="AV966" s="8">
        <f t="shared" ca="1" si="1576"/>
        <v>507.07514273758699</v>
      </c>
      <c r="AW966" s="8">
        <f t="shared" ca="1" si="1576"/>
        <v>521.22134436173951</v>
      </c>
      <c r="AX966" s="8">
        <f t="shared" ca="1" si="1576"/>
        <v>663.84531546631752</v>
      </c>
      <c r="AY966" s="8">
        <f t="shared" ca="1" si="1576"/>
        <v>613.71939398940196</v>
      </c>
      <c r="AZ966" s="8">
        <f t="shared" ca="1" si="1576"/>
        <v>670.42752444718235</v>
      </c>
      <c r="BB966" s="8">
        <f t="shared" ca="1" si="1502"/>
        <v>684.08703490557923</v>
      </c>
      <c r="BC966" s="8">
        <f t="shared" ca="1" si="1503"/>
        <v>696.80659550436667</v>
      </c>
      <c r="BD966" s="8">
        <f t="shared" ca="1" si="1504"/>
        <v>778.48641395272034</v>
      </c>
      <c r="BE966" s="8">
        <f t="shared" ca="1" si="1505"/>
        <v>743.55005043834831</v>
      </c>
      <c r="BF966" s="8">
        <f t="shared" ca="1" si="1506"/>
        <v>869.94423084742209</v>
      </c>
      <c r="BG966" s="18">
        <f t="shared" ca="1" si="1507"/>
        <v>989.7064559175675</v>
      </c>
      <c r="BH966" s="8">
        <f t="shared" ca="1" si="1508"/>
        <v>799.88481359133175</v>
      </c>
      <c r="BI966" s="8">
        <f t="shared" ca="1" si="1509"/>
        <v>807.53725689791327</v>
      </c>
      <c r="BJ966" s="8">
        <f t="shared" ca="1" si="1510"/>
        <v>810.92826301989817</v>
      </c>
      <c r="BK966" s="8">
        <f t="shared" ca="1" si="1511"/>
        <v>1062.3874498610644</v>
      </c>
      <c r="BL966" s="8">
        <f t="shared" ca="1" si="1512"/>
        <v>982.30353481464249</v>
      </c>
      <c r="BM966" s="8">
        <f t="shared" ca="1" si="1513"/>
        <v>1119.3602656770493</v>
      </c>
    </row>
    <row r="967" spans="2:65" x14ac:dyDescent="0.3">
      <c r="B967" s="12">
        <f t="shared" ca="1" si="1475"/>
        <v>0.29264227565799972</v>
      </c>
      <c r="C967" s="12">
        <f t="shared" ca="1" si="1564"/>
        <v>0.59664073266834594</v>
      </c>
      <c r="D967" s="12">
        <f t="shared" ca="1" si="1564"/>
        <v>0.65239407986212283</v>
      </c>
      <c r="E967" s="12">
        <f t="shared" ca="1" si="1564"/>
        <v>0.2432056087739829</v>
      </c>
      <c r="F967" s="12">
        <f t="shared" ca="1" si="1564"/>
        <v>0.34982559811635505</v>
      </c>
      <c r="G967" s="11">
        <f t="shared" ca="1" si="1564"/>
        <v>0.37642224342196318</v>
      </c>
      <c r="H967" s="10">
        <f t="shared" ca="1" si="1564"/>
        <v>0.17072784982469635</v>
      </c>
      <c r="I967" s="10">
        <f t="shared" ca="1" si="1564"/>
        <v>1.7162463263731276E-2</v>
      </c>
      <c r="J967" s="10">
        <f t="shared" ca="1" si="1564"/>
        <v>0.13626284804243816</v>
      </c>
      <c r="K967" s="10">
        <f t="shared" ca="1" si="1564"/>
        <v>0.27675467258251518</v>
      </c>
      <c r="L967" s="10">
        <f t="shared" ca="1" si="1564"/>
        <v>0.62606787679659448</v>
      </c>
      <c r="M967" s="10">
        <f t="shared" ca="1" si="1564"/>
        <v>0.68397570376261008</v>
      </c>
      <c r="O967" s="8">
        <f t="shared" ca="1" si="1476"/>
        <v>-0.54568199386978944</v>
      </c>
      <c r="P967" s="8">
        <f t="shared" ca="1" si="1477"/>
        <v>0.24466150777481838</v>
      </c>
      <c r="Q967" s="8">
        <f t="shared" ca="1" si="1478"/>
        <v>0.39179208969331625</v>
      </c>
      <c r="R967" s="8">
        <f t="shared" ca="1" si="1479"/>
        <v>-0.69602812337248154</v>
      </c>
      <c r="S967" s="8">
        <f t="shared" ca="1" si="1480"/>
        <v>-0.38579135782626472</v>
      </c>
      <c r="T967" s="8">
        <f t="shared" ca="1" si="1481"/>
        <v>-0.31489090566688732</v>
      </c>
      <c r="U967" s="8">
        <f t="shared" ca="1" si="1482"/>
        <v>-0.95129292074039884</v>
      </c>
      <c r="V967" s="8">
        <f t="shared" ca="1" si="1483"/>
        <v>-2.1162338157580511</v>
      </c>
      <c r="W967" s="8">
        <f t="shared" ca="1" si="1484"/>
        <v>-1.0972647026830724</v>
      </c>
      <c r="X967" s="8">
        <f t="shared" ca="1" si="1485"/>
        <v>-0.59250967321240777</v>
      </c>
      <c r="Y967" s="8">
        <f t="shared" ca="1" si="1486"/>
        <v>0.32145679810641598</v>
      </c>
      <c r="Z967" s="8">
        <f t="shared" ca="1" si="1487"/>
        <v>0.47884543321799533</v>
      </c>
      <c r="AB967" s="8">
        <f t="shared" ca="1" si="1488"/>
        <v>-5.4568199386978947E-2</v>
      </c>
      <c r="AC967" s="8">
        <f t="shared" ca="1" si="1489"/>
        <v>2.4466150777481838E-2</v>
      </c>
      <c r="AD967" s="8">
        <f t="shared" ca="1" si="1490"/>
        <v>3.9179208969331629E-2</v>
      </c>
      <c r="AE967" s="8">
        <f t="shared" ca="1" si="1491"/>
        <v>-6.960281233724816E-2</v>
      </c>
      <c r="AF967" s="8">
        <f t="shared" ca="1" si="1492"/>
        <v>-3.8579135782626478E-2</v>
      </c>
      <c r="AG967" s="18">
        <f t="shared" ca="1" si="1493"/>
        <v>-3.1489090566688735E-2</v>
      </c>
      <c r="AH967" s="8">
        <f t="shared" ca="1" si="1494"/>
        <v>-9.512929207403989E-2</v>
      </c>
      <c r="AI967" s="8">
        <f t="shared" ca="1" si="1495"/>
        <v>-0.21162338157580513</v>
      </c>
      <c r="AJ967" s="8">
        <f t="shared" ca="1" si="1496"/>
        <v>-0.10972647026830724</v>
      </c>
      <c r="AK967" s="8">
        <f t="shared" ca="1" si="1497"/>
        <v>-5.9250967321240779E-2</v>
      </c>
      <c r="AL967" s="8">
        <f t="shared" ca="1" si="1498"/>
        <v>3.2145679810641599E-2</v>
      </c>
      <c r="AM967" s="8">
        <f t="shared" ca="1" si="1499"/>
        <v>4.7884543321799533E-2</v>
      </c>
      <c r="AO967" s="8">
        <f t="shared" ca="1" si="1500"/>
        <v>474.29916907126437</v>
      </c>
      <c r="AP967" s="8">
        <f t="shared" ref="AP967:AZ967" ca="1" si="1577">AO967*EXP(AC967)</f>
        <v>486.04656484744339</v>
      </c>
      <c r="AQ967" s="8">
        <f t="shared" ca="1" si="1577"/>
        <v>505.46744799203464</v>
      </c>
      <c r="AR967" s="8">
        <f t="shared" ca="1" si="1577"/>
        <v>471.48195430175213</v>
      </c>
      <c r="AS967" s="8">
        <f t="shared" ca="1" si="1577"/>
        <v>453.63898414530723</v>
      </c>
      <c r="AT967" s="18">
        <f t="shared" ca="1" si="1577"/>
        <v>439.57686864003955</v>
      </c>
      <c r="AU967" s="8">
        <f t="shared" ca="1" si="1577"/>
        <v>399.68762717644216</v>
      </c>
      <c r="AV967" s="8">
        <f t="shared" ca="1" si="1577"/>
        <v>323.45497660667019</v>
      </c>
      <c r="AW967" s="8">
        <f t="shared" ca="1" si="1577"/>
        <v>289.84127864121706</v>
      </c>
      <c r="AX967" s="8">
        <f t="shared" ca="1" si="1577"/>
        <v>273.16677082013058</v>
      </c>
      <c r="AY967" s="8">
        <f t="shared" ca="1" si="1577"/>
        <v>282.09056464629441</v>
      </c>
      <c r="AZ967" s="8">
        <f t="shared" ca="1" si="1577"/>
        <v>295.92697385294628</v>
      </c>
      <c r="BB967" s="8">
        <f t="shared" ca="1" si="1502"/>
        <v>652.28073422835905</v>
      </c>
      <c r="BC967" s="8">
        <f t="shared" ca="1" si="1503"/>
        <v>695.91387749028183</v>
      </c>
      <c r="BD967" s="8">
        <f t="shared" ca="1" si="1504"/>
        <v>729.76312950789168</v>
      </c>
      <c r="BE967" s="8">
        <f t="shared" ca="1" si="1505"/>
        <v>693.9181150049501</v>
      </c>
      <c r="BF967" s="8">
        <f t="shared" ca="1" si="1506"/>
        <v>650.84159837044399</v>
      </c>
      <c r="BG967" s="18">
        <f t="shared" ca="1" si="1507"/>
        <v>598.05009512721438</v>
      </c>
      <c r="BH967" s="8">
        <f t="shared" ca="1" si="1508"/>
        <v>550.17915168659113</v>
      </c>
      <c r="BI967" s="8">
        <f t="shared" ca="1" si="1509"/>
        <v>435.54856782745611</v>
      </c>
      <c r="BJ967" s="8">
        <f t="shared" ca="1" si="1510"/>
        <v>396.5656208912319</v>
      </c>
      <c r="BK967" s="8">
        <f t="shared" ca="1" si="1511"/>
        <v>370.76035787448365</v>
      </c>
      <c r="BL967" s="8">
        <f t="shared" ca="1" si="1512"/>
        <v>383.89835907758101</v>
      </c>
      <c r="BM967" s="8">
        <f t="shared" ca="1" si="1513"/>
        <v>423.31278673823823</v>
      </c>
    </row>
    <row r="968" spans="2:65" x14ac:dyDescent="0.3">
      <c r="B968" s="12">
        <f t="shared" ca="1" si="1475"/>
        <v>0.53476213955954133</v>
      </c>
      <c r="C968" s="12">
        <f t="shared" ca="1" si="1564"/>
        <v>0.1960708790653608</v>
      </c>
      <c r="D968" s="12">
        <f t="shared" ca="1" si="1564"/>
        <v>0.43569409190250963</v>
      </c>
      <c r="E968" s="12">
        <f t="shared" ca="1" si="1564"/>
        <v>0.50328546708231081</v>
      </c>
      <c r="F968" s="12">
        <f t="shared" ca="1" si="1564"/>
        <v>0.89438703825697519</v>
      </c>
      <c r="G968" s="11">
        <f t="shared" ca="1" si="1564"/>
        <v>0.98067627795863999</v>
      </c>
      <c r="H968" s="10">
        <f t="shared" ca="1" si="1564"/>
        <v>0.52123777938462801</v>
      </c>
      <c r="I968" s="10">
        <f t="shared" ca="1" si="1564"/>
        <v>0.65518303028724245</v>
      </c>
      <c r="J968" s="10">
        <f t="shared" ca="1" si="1564"/>
        <v>0.46152727851552267</v>
      </c>
      <c r="K968" s="10">
        <f t="shared" ca="1" si="1564"/>
        <v>0.29910168712557617</v>
      </c>
      <c r="L968" s="10">
        <f t="shared" ca="1" si="1564"/>
        <v>0.61649564419431568</v>
      </c>
      <c r="M968" s="10">
        <f t="shared" ca="1" si="1564"/>
        <v>0.57406395464941062</v>
      </c>
      <c r="O968" s="8">
        <f t="shared" ca="1" si="1476"/>
        <v>8.7246320985427506E-2</v>
      </c>
      <c r="P968" s="8">
        <f t="shared" ca="1" si="1477"/>
        <v>-0.85573973164399797</v>
      </c>
      <c r="Q968" s="8">
        <f t="shared" ca="1" si="1478"/>
        <v>-0.16189545269371133</v>
      </c>
      <c r="R968" s="8">
        <f t="shared" ca="1" si="1479"/>
        <v>8.2355377775748511E-3</v>
      </c>
      <c r="S968" s="8">
        <f t="shared" ca="1" si="1480"/>
        <v>1.250201569921944</v>
      </c>
      <c r="T968" s="8">
        <f t="shared" ca="1" si="1481"/>
        <v>2.0679210879822096</v>
      </c>
      <c r="U968" s="8">
        <f t="shared" ca="1" si="1482"/>
        <v>5.3260387933132175E-2</v>
      </c>
      <c r="V968" s="8">
        <f t="shared" ca="1" si="1483"/>
        <v>0.39935188772409042</v>
      </c>
      <c r="W968" s="8">
        <f t="shared" ca="1" si="1484"/>
        <v>-9.6586777992117498E-2</v>
      </c>
      <c r="X968" s="8">
        <f t="shared" ca="1" si="1485"/>
        <v>-0.52698590835634518</v>
      </c>
      <c r="Y968" s="8">
        <f t="shared" ca="1" si="1486"/>
        <v>0.29628988282996754</v>
      </c>
      <c r="Z968" s="8">
        <f t="shared" ca="1" si="1487"/>
        <v>0.18673030926098733</v>
      </c>
      <c r="AB968" s="8">
        <f t="shared" ca="1" si="1488"/>
        <v>8.7246320985427516E-3</v>
      </c>
      <c r="AC968" s="8">
        <f t="shared" ca="1" si="1489"/>
        <v>-8.5573973164399797E-2</v>
      </c>
      <c r="AD968" s="8">
        <f t="shared" ca="1" si="1490"/>
        <v>-1.6189545269371133E-2</v>
      </c>
      <c r="AE968" s="8">
        <f t="shared" ca="1" si="1491"/>
        <v>8.2355377775748513E-4</v>
      </c>
      <c r="AF968" s="8">
        <f t="shared" ca="1" si="1492"/>
        <v>0.1250201569921944</v>
      </c>
      <c r="AG968" s="18">
        <f t="shared" ca="1" si="1493"/>
        <v>0.20679210879822096</v>
      </c>
      <c r="AH968" s="8">
        <f t="shared" ca="1" si="1494"/>
        <v>5.326038793313218E-3</v>
      </c>
      <c r="AI968" s="8">
        <f t="shared" ca="1" si="1495"/>
        <v>3.9935188772409043E-2</v>
      </c>
      <c r="AJ968" s="8">
        <f t="shared" ca="1" si="1496"/>
        <v>-9.6586777992117498E-3</v>
      </c>
      <c r="AK968" s="8">
        <f t="shared" ca="1" si="1497"/>
        <v>-5.2698590835634523E-2</v>
      </c>
      <c r="AL968" s="8">
        <f t="shared" ca="1" si="1498"/>
        <v>2.9628988282996756E-2</v>
      </c>
      <c r="AM968" s="8">
        <f t="shared" ca="1" si="1499"/>
        <v>1.8673030926098733E-2</v>
      </c>
      <c r="AO968" s="8">
        <f t="shared" ca="1" si="1500"/>
        <v>505.28928783654447</v>
      </c>
      <c r="AP968" s="8">
        <f t="shared" ref="AP968:AZ968" ca="1" si="1578">AO968*EXP(AC968)</f>
        <v>463.84810526866323</v>
      </c>
      <c r="AQ968" s="8">
        <f t="shared" ca="1" si="1578"/>
        <v>456.39907626578355</v>
      </c>
      <c r="AR968" s="8">
        <f t="shared" ca="1" si="1578"/>
        <v>456.77510026594734</v>
      </c>
      <c r="AS968" s="8">
        <f t="shared" ca="1" si="1578"/>
        <v>517.6044315091367</v>
      </c>
      <c r="AT968" s="18">
        <f t="shared" ca="1" si="1578"/>
        <v>636.51209081363402</v>
      </c>
      <c r="AU968" s="8">
        <f t="shared" ca="1" si="1578"/>
        <v>639.9112228210148</v>
      </c>
      <c r="AV968" s="8">
        <f t="shared" ca="1" si="1578"/>
        <v>665.98333064276414</v>
      </c>
      <c r="AW968" s="8">
        <f t="shared" ca="1" si="1578"/>
        <v>659.5817772698573</v>
      </c>
      <c r="AX968" s="8">
        <f t="shared" ca="1" si="1578"/>
        <v>625.72274430995742</v>
      </c>
      <c r="AY968" s="8">
        <f t="shared" ca="1" si="1578"/>
        <v>644.53966273925289</v>
      </c>
      <c r="AZ968" s="8">
        <f t="shared" ca="1" si="1578"/>
        <v>656.6882442161525</v>
      </c>
      <c r="BB968" s="8">
        <f t="shared" ca="1" si="1502"/>
        <v>750.86814082188152</v>
      </c>
      <c r="BC968" s="8">
        <f t="shared" ca="1" si="1503"/>
        <v>699.75566923318786</v>
      </c>
      <c r="BD968" s="8">
        <f t="shared" ca="1" si="1504"/>
        <v>677.79026463301409</v>
      </c>
      <c r="BE968" s="8">
        <f t="shared" ca="1" si="1505"/>
        <v>631.04531282751498</v>
      </c>
      <c r="BF968" s="8">
        <f t="shared" ca="1" si="1506"/>
        <v>733.74799167389233</v>
      </c>
      <c r="BG968" s="18">
        <f t="shared" ca="1" si="1507"/>
        <v>878.28800730853357</v>
      </c>
      <c r="BH968" s="8">
        <f t="shared" ca="1" si="1508"/>
        <v>861.94502048891752</v>
      </c>
      <c r="BI968" s="8">
        <f t="shared" ca="1" si="1509"/>
        <v>922.40000392982506</v>
      </c>
      <c r="BJ968" s="8">
        <f t="shared" ca="1" si="1510"/>
        <v>876.18619090547861</v>
      </c>
      <c r="BK968" s="8">
        <f t="shared" ca="1" si="1511"/>
        <v>818.48954128656351</v>
      </c>
      <c r="BL968" s="8">
        <f t="shared" ca="1" si="1512"/>
        <v>858.87664903266761</v>
      </c>
      <c r="BM968" s="8">
        <f t="shared" ca="1" si="1513"/>
        <v>880.86166407481858</v>
      </c>
    </row>
    <row r="969" spans="2:65" x14ac:dyDescent="0.3">
      <c r="B969" s="12">
        <f t="shared" ca="1" si="1475"/>
        <v>0.52722495565884975</v>
      </c>
      <c r="C969" s="12">
        <f t="shared" ca="1" si="1564"/>
        <v>0.19135950629544285</v>
      </c>
      <c r="D969" s="12">
        <f t="shared" ca="1" si="1564"/>
        <v>0.61834569879420176</v>
      </c>
      <c r="E969" s="12">
        <f t="shared" ca="1" si="1564"/>
        <v>0.24634215502410794</v>
      </c>
      <c r="F969" s="12">
        <f t="shared" ca="1" si="1564"/>
        <v>0.9161629916923385</v>
      </c>
      <c r="G969" s="11">
        <f t="shared" ca="1" si="1564"/>
        <v>0.2420931911700428</v>
      </c>
      <c r="H969" s="10">
        <f t="shared" ca="1" si="1564"/>
        <v>0.83910047555722278</v>
      </c>
      <c r="I969" s="10">
        <f t="shared" ca="1" si="1564"/>
        <v>0.78033510396137051</v>
      </c>
      <c r="J969" s="10">
        <f t="shared" ca="1" si="1564"/>
        <v>0.37705925790928796</v>
      </c>
      <c r="K969" s="10">
        <f t="shared" ca="1" si="1564"/>
        <v>0.63241240285692557</v>
      </c>
      <c r="L969" s="10">
        <f t="shared" ca="1" si="1564"/>
        <v>0.12539434212736145</v>
      </c>
      <c r="M969" s="10">
        <f t="shared" ca="1" si="1564"/>
        <v>0.25010097639694939</v>
      </c>
      <c r="O969" s="8">
        <f t="shared" ca="1" si="1476"/>
        <v>6.829589893747734E-2</v>
      </c>
      <c r="P969" s="8">
        <f t="shared" ca="1" si="1477"/>
        <v>-0.87289738346795043</v>
      </c>
      <c r="Q969" s="8">
        <f t="shared" ca="1" si="1478"/>
        <v>0.30113886934348394</v>
      </c>
      <c r="R969" s="8">
        <f t="shared" ca="1" si="1479"/>
        <v>-0.6860456691641903</v>
      </c>
      <c r="S969" s="8">
        <f t="shared" ca="1" si="1480"/>
        <v>1.3797162856266094</v>
      </c>
      <c r="T969" s="8">
        <f t="shared" ca="1" si="1481"/>
        <v>-0.69958520892230969</v>
      </c>
      <c r="U969" s="8">
        <f t="shared" ca="1" si="1482"/>
        <v>0.99076765042353832</v>
      </c>
      <c r="V969" s="8">
        <f t="shared" ca="1" si="1483"/>
        <v>0.77332545941595054</v>
      </c>
      <c r="W969" s="8">
        <f t="shared" ca="1" si="1484"/>
        <v>-0.31321342990582551</v>
      </c>
      <c r="X969" s="8">
        <f t="shared" ca="1" si="1485"/>
        <v>0.33824947603659439</v>
      </c>
      <c r="Y969" s="8">
        <f t="shared" ca="1" si="1486"/>
        <v>-1.1484358425972487</v>
      </c>
      <c r="Z969" s="8">
        <f t="shared" ca="1" si="1487"/>
        <v>-0.67417202514025087</v>
      </c>
      <c r="AB969" s="8">
        <f t="shared" ca="1" si="1488"/>
        <v>6.8295898937477343E-3</v>
      </c>
      <c r="AC969" s="8">
        <f t="shared" ca="1" si="1489"/>
        <v>-8.7289738346795043E-2</v>
      </c>
      <c r="AD969" s="8">
        <f t="shared" ca="1" si="1490"/>
        <v>3.0113886934348397E-2</v>
      </c>
      <c r="AE969" s="8">
        <f t="shared" ca="1" si="1491"/>
        <v>-6.860456691641903E-2</v>
      </c>
      <c r="AF969" s="8">
        <f t="shared" ca="1" si="1492"/>
        <v>0.13797162856266096</v>
      </c>
      <c r="AG969" s="18">
        <f t="shared" ca="1" si="1493"/>
        <v>-6.9958520892230966E-2</v>
      </c>
      <c r="AH969" s="8">
        <f t="shared" ca="1" si="1494"/>
        <v>9.907676504235384E-2</v>
      </c>
      <c r="AI969" s="8">
        <f t="shared" ca="1" si="1495"/>
        <v>7.7332545941595054E-2</v>
      </c>
      <c r="AJ969" s="8">
        <f t="shared" ca="1" si="1496"/>
        <v>-3.1321342990582555E-2</v>
      </c>
      <c r="AK969" s="8">
        <f t="shared" ca="1" si="1497"/>
        <v>3.3824947603659443E-2</v>
      </c>
      <c r="AL969" s="8">
        <f t="shared" ca="1" si="1498"/>
        <v>-0.11484358425972488</v>
      </c>
      <c r="AM969" s="8">
        <f t="shared" ca="1" si="1499"/>
        <v>-6.7417202514025096E-2</v>
      </c>
      <c r="AO969" s="8">
        <f t="shared" ca="1" si="1500"/>
        <v>504.33265003125985</v>
      </c>
      <c r="AP969" s="8">
        <f t="shared" ref="AP969:AZ969" ca="1" si="1579">AO969*EXP(AC969)</f>
        <v>462.17625927700391</v>
      </c>
      <c r="AQ969" s="8">
        <f t="shared" ca="1" si="1579"/>
        <v>476.30586378352132</v>
      </c>
      <c r="AR969" s="8">
        <f t="shared" ca="1" si="1579"/>
        <v>444.72479467812843</v>
      </c>
      <c r="AS969" s="8">
        <f t="shared" ca="1" si="1579"/>
        <v>510.51870653623274</v>
      </c>
      <c r="AT969" s="18">
        <f t="shared" ca="1" si="1579"/>
        <v>476.02423157166572</v>
      </c>
      <c r="AU969" s="8">
        <f t="shared" ca="1" si="1579"/>
        <v>525.6026582133934</v>
      </c>
      <c r="AV969" s="8">
        <f t="shared" ca="1" si="1579"/>
        <v>567.86179507407235</v>
      </c>
      <c r="AW969" s="8">
        <f t="shared" ca="1" si="1579"/>
        <v>550.3512592698504</v>
      </c>
      <c r="AX969" s="8">
        <f t="shared" ca="1" si="1579"/>
        <v>569.28527765905653</v>
      </c>
      <c r="AY969" s="8">
        <f t="shared" ca="1" si="1579"/>
        <v>507.52100079477628</v>
      </c>
      <c r="AZ969" s="8">
        <f t="shared" ca="1" si="1579"/>
        <v>474.43322849007279</v>
      </c>
      <c r="BB969" s="8">
        <f t="shared" ca="1" si="1502"/>
        <v>779.36726930773784</v>
      </c>
      <c r="BC969" s="8">
        <f t="shared" ca="1" si="1503"/>
        <v>705.86653251026144</v>
      </c>
      <c r="BD969" s="8">
        <f t="shared" ca="1" si="1504"/>
        <v>766.4485797130011</v>
      </c>
      <c r="BE969" s="8">
        <f t="shared" ca="1" si="1505"/>
        <v>696.47044831125925</v>
      </c>
      <c r="BF969" s="8">
        <f t="shared" ca="1" si="1506"/>
        <v>789.12910229780448</v>
      </c>
      <c r="BG969" s="18">
        <f t="shared" ca="1" si="1507"/>
        <v>736.12743128235866</v>
      </c>
      <c r="BH969" s="8">
        <f t="shared" ca="1" si="1508"/>
        <v>841.06416624717303</v>
      </c>
      <c r="BI969" s="8">
        <f t="shared" ca="1" si="1509"/>
        <v>889.70642233559931</v>
      </c>
      <c r="BJ969" s="8">
        <f t="shared" ca="1" si="1510"/>
        <v>850.13919859208147</v>
      </c>
      <c r="BK969" s="8">
        <f t="shared" ca="1" si="1511"/>
        <v>909.98170034514328</v>
      </c>
      <c r="BL969" s="8">
        <f t="shared" ca="1" si="1512"/>
        <v>765.94202217606164</v>
      </c>
      <c r="BM969" s="8">
        <f t="shared" ca="1" si="1513"/>
        <v>713.10089157086304</v>
      </c>
    </row>
    <row r="970" spans="2:65" x14ac:dyDescent="0.3">
      <c r="B970" s="12">
        <f t="shared" ref="B970:M1008" ca="1" si="1580">RAND()</f>
        <v>0.92515162572422438</v>
      </c>
      <c r="C970" s="12">
        <f t="shared" ca="1" si="1580"/>
        <v>0.17052195053057428</v>
      </c>
      <c r="D970" s="12">
        <f t="shared" ca="1" si="1580"/>
        <v>0.9664047272405315</v>
      </c>
      <c r="E970" s="12">
        <f t="shared" ca="1" si="1580"/>
        <v>0.42705246937893848</v>
      </c>
      <c r="F970" s="12">
        <f t="shared" ca="1" si="1580"/>
        <v>0.74459217257322796</v>
      </c>
      <c r="G970" s="11">
        <f t="shared" ca="1" si="1580"/>
        <v>0.20301162501909709</v>
      </c>
      <c r="H970" s="10">
        <f t="shared" ca="1" si="1580"/>
        <v>0.91578658051251316</v>
      </c>
      <c r="I970" s="10">
        <f t="shared" ca="1" si="1580"/>
        <v>0.63919890583241368</v>
      </c>
      <c r="J970" s="10">
        <f t="shared" ca="1" si="1580"/>
        <v>0.48779407425463372</v>
      </c>
      <c r="K970" s="10">
        <f t="shared" ca="1" si="1580"/>
        <v>0.14563391361348998</v>
      </c>
      <c r="L970" s="10">
        <f t="shared" ca="1" si="1580"/>
        <v>0.12566060002766088</v>
      </c>
      <c r="M970" s="10">
        <f t="shared" ca="1" si="1580"/>
        <v>0.17939980931776822</v>
      </c>
      <c r="O970" s="8">
        <f t="shared" ref="O970:O1008" ca="1" si="1581">NORMINV(B970,0,1)</f>
        <v>1.4406034381579009</v>
      </c>
      <c r="P970" s="8">
        <f t="shared" ref="P970:P1008" ca="1" si="1582">NORMINV(C970,0,1)</f>
        <v>-0.95210466961121731</v>
      </c>
      <c r="Q970" s="8">
        <f t="shared" ref="Q970:Q1008" ca="1" si="1583">NORMINV(D970,0,1)</f>
        <v>1.8303973377554896</v>
      </c>
      <c r="R970" s="8">
        <f t="shared" ref="R970:R1008" ca="1" si="1584">NORMINV(E970,0,1)</f>
        <v>-0.18388338581463631</v>
      </c>
      <c r="S970" s="8">
        <f t="shared" ref="S970:S1008" ca="1" si="1585">NORMINV(F970,0,1)</f>
        <v>0.65756816756165559</v>
      </c>
      <c r="T970" s="8">
        <f t="shared" ref="T970:T1008" ca="1" si="1586">NORMINV(G970,0,1)</f>
        <v>-0.83091216649350375</v>
      </c>
      <c r="U970" s="8">
        <f t="shared" ref="U970:U1008" ca="1" si="1587">NORMINV(H970,0,1)</f>
        <v>1.3772763024206642</v>
      </c>
      <c r="V970" s="8">
        <f t="shared" ref="V970:V1008" ca="1" si="1588">NORMINV(I970,0,1)</f>
        <v>0.35631832371523114</v>
      </c>
      <c r="W970" s="8">
        <f t="shared" ref="W970:W1008" ca="1" si="1589">NORMINV(J970,0,1)</f>
        <v>-3.0600493587764808E-2</v>
      </c>
      <c r="X970" s="8">
        <f t="shared" ref="X970:X1008" ca="1" si="1590">NORMINV(K970,0,1)</f>
        <v>-1.0553444315088321</v>
      </c>
      <c r="Y970" s="8">
        <f t="shared" ref="Y970:Y1008" ca="1" si="1591">NORMINV(L970,0,1)</f>
        <v>-1.1471462056547641</v>
      </c>
      <c r="Z970" s="8">
        <f t="shared" ref="Z970:Z1008" ca="1" si="1592">NORMINV(M970,0,1)</f>
        <v>-0.91765479959237617</v>
      </c>
      <c r="AB970" s="8">
        <f t="shared" ref="AB970:AB1008" ca="1" si="1593">$A$1 + O970*$A$3</f>
        <v>0.14406034381579011</v>
      </c>
      <c r="AC970" s="8">
        <f t="shared" ref="AC970:AC1008" ca="1" si="1594">$A$1 + P970*$A$3</f>
        <v>-9.5210466961121731E-2</v>
      </c>
      <c r="AD970" s="8">
        <f t="shared" ref="AD970:AD1008" ca="1" si="1595">$A$1 + Q970*$A$3</f>
        <v>0.18303973377554897</v>
      </c>
      <c r="AE970" s="8">
        <f t="shared" ref="AE970:AE1008" ca="1" si="1596">$A$1 + R970*$A$3</f>
        <v>-1.8388338581463631E-2</v>
      </c>
      <c r="AF970" s="8">
        <f t="shared" ref="AF970:AF1008" ca="1" si="1597">$A$1 + S970*$A$3</f>
        <v>6.5756816756165556E-2</v>
      </c>
      <c r="AG970" s="18">
        <f t="shared" ref="AG970:AG1008" ca="1" si="1598">$A$1 + T970*$A$3</f>
        <v>-8.3091216649350375E-2</v>
      </c>
      <c r="AH970" s="8">
        <f t="shared" ref="AH970:AH1008" ca="1" si="1599">$A$1 + U970*$A$3</f>
        <v>0.13772763024206644</v>
      </c>
      <c r="AI970" s="8">
        <f t="shared" ref="AI970:AI1008" ca="1" si="1600">$A$1 + V970*$A$3</f>
        <v>3.5631832371523113E-2</v>
      </c>
      <c r="AJ970" s="8">
        <f t="shared" ref="AJ970:AJ1008" ca="1" si="1601">$A$1 + W970*$A$3</f>
        <v>-3.0600493587764812E-3</v>
      </c>
      <c r="AK970" s="8">
        <f t="shared" ref="AK970:AK1008" ca="1" si="1602">$A$1 + X970*$A$3</f>
        <v>-0.10553444315088321</v>
      </c>
      <c r="AL970" s="8">
        <f t="shared" ref="AL970:AL1008" ca="1" si="1603">$A$1 + Y970*$A$3</f>
        <v>-0.11471462056547642</v>
      </c>
      <c r="AM970" s="8">
        <f t="shared" ref="AM970:AM1008" ca="1" si="1604">$A$1 + Z970*$A$3</f>
        <v>-9.1765479959237617E-2</v>
      </c>
      <c r="AO970" s="8">
        <f t="shared" ref="AO970:AO1008" ca="1" si="1605">500.9*EXP(AB970)</f>
        <v>578.51635879143907</v>
      </c>
      <c r="AP970" s="8">
        <f t="shared" ref="AP970:AZ970" ca="1" si="1606">AO970*EXP(AC970)</f>
        <v>525.97640652591133</v>
      </c>
      <c r="AQ970" s="8">
        <f t="shared" ca="1" si="1606"/>
        <v>631.62514361999263</v>
      </c>
      <c r="AR970" s="8">
        <f t="shared" ca="1" si="1606"/>
        <v>620.11674110071021</v>
      </c>
      <c r="AS970" s="8">
        <f t="shared" ca="1" si="1606"/>
        <v>662.2641994652771</v>
      </c>
      <c r="AT970" s="18">
        <f t="shared" ca="1" si="1606"/>
        <v>609.460020304144</v>
      </c>
      <c r="AU970" s="8">
        <f t="shared" ca="1" si="1606"/>
        <v>699.4546659337384</v>
      </c>
      <c r="AV970" s="8">
        <f t="shared" ca="1" si="1606"/>
        <v>724.82686187854324</v>
      </c>
      <c r="AW970" s="8">
        <f t="shared" ca="1" si="1606"/>
        <v>722.61224604962172</v>
      </c>
      <c r="AX970" s="8">
        <f t="shared" ca="1" si="1606"/>
        <v>650.2379173581329</v>
      </c>
      <c r="AY970" s="8">
        <f t="shared" ca="1" si="1606"/>
        <v>579.76549456030432</v>
      </c>
      <c r="AZ970" s="8">
        <f t="shared" ca="1" si="1606"/>
        <v>528.93112352128219</v>
      </c>
      <c r="BB970" s="8">
        <f t="shared" ref="BB970:BB1008" ca="1" si="1607">AO970*AO1973</f>
        <v>860.09361802874776</v>
      </c>
      <c r="BC970" s="8">
        <f t="shared" ref="BC970:BC1008" ca="1" si="1608">AP970*AP1973</f>
        <v>781.29822150744985</v>
      </c>
      <c r="BD970" s="8">
        <f t="shared" ref="BD970:BD1008" ca="1" si="1609">AQ970*AQ1973</f>
        <v>940.74806819099956</v>
      </c>
      <c r="BE970" s="8">
        <f t="shared" ref="BE970:BE1008" ca="1" si="1610">AR970*AR1973</f>
        <v>878.29629789304784</v>
      </c>
      <c r="BF970" s="8">
        <f t="shared" ref="BF970:BF1008" ca="1" si="1611">AS970*AS1973</f>
        <v>1000.1150698907685</v>
      </c>
      <c r="BG970" s="18">
        <f t="shared" ref="BG970:BG1008" ca="1" si="1612">AT970*AT1973</f>
        <v>891.85313337561786</v>
      </c>
      <c r="BH970" s="8">
        <f t="shared" ref="BH970:BH1008" ca="1" si="1613">AU970*AU1973</f>
        <v>1057.6607669546745</v>
      </c>
      <c r="BI970" s="8">
        <f t="shared" ref="BI970:BI1008" ca="1" si="1614">AV970*AV1973</f>
        <v>1122.5680517184073</v>
      </c>
      <c r="BJ970" s="8">
        <f t="shared" ref="BJ970:BJ1008" ca="1" si="1615">AW970*AW1973</f>
        <v>1135.2407564044549</v>
      </c>
      <c r="BK970" s="8">
        <f t="shared" ref="BK970:BK1008" ca="1" si="1616">AX970*AX1973</f>
        <v>999.89700363653083</v>
      </c>
      <c r="BL970" s="8">
        <f t="shared" ref="BL970:BL1008" ca="1" si="1617">AY970*AY1973</f>
        <v>838.44196547455431</v>
      </c>
      <c r="BM970" s="8">
        <f t="shared" ref="BM970:BM1008" ca="1" si="1618">AZ970*AZ1973</f>
        <v>730.62076844462081</v>
      </c>
    </row>
    <row r="971" spans="2:65" x14ac:dyDescent="0.3">
      <c r="B971" s="12">
        <f t="shared" ca="1" si="1580"/>
        <v>0.50284626203629779</v>
      </c>
      <c r="C971" s="12">
        <f t="shared" ca="1" si="1580"/>
        <v>0.15491843800769256</v>
      </c>
      <c r="D971" s="12">
        <f t="shared" ca="1" si="1580"/>
        <v>0.96521656281172297</v>
      </c>
      <c r="E971" s="12">
        <f t="shared" ca="1" si="1580"/>
        <v>0.75602686530709362</v>
      </c>
      <c r="F971" s="12">
        <f t="shared" ca="1" si="1580"/>
        <v>0.71564998740401509</v>
      </c>
      <c r="G971" s="11">
        <f t="shared" ca="1" si="1580"/>
        <v>0.84715461026214678</v>
      </c>
      <c r="H971" s="10">
        <f t="shared" ca="1" si="1580"/>
        <v>0.34157292773954551</v>
      </c>
      <c r="I971" s="10">
        <f t="shared" ca="1" si="1580"/>
        <v>0.25919993151014853</v>
      </c>
      <c r="J971" s="10">
        <f t="shared" ca="1" si="1580"/>
        <v>0.96456115876618553</v>
      </c>
      <c r="K971" s="10">
        <f t="shared" ca="1" si="1580"/>
        <v>0.89059505866705191</v>
      </c>
      <c r="L971" s="10">
        <f t="shared" ca="1" si="1580"/>
        <v>0.25876199973932368</v>
      </c>
      <c r="M971" s="10">
        <f t="shared" ca="1" si="1580"/>
        <v>0.29049447809285101</v>
      </c>
      <c r="O971" s="8">
        <f t="shared" ca="1" si="1581"/>
        <v>7.1345814244410779E-3</v>
      </c>
      <c r="P971" s="8">
        <f t="shared" ca="1" si="1582"/>
        <v>-1.0155643763634423</v>
      </c>
      <c r="Q971" s="8">
        <f t="shared" ca="1" si="1583"/>
        <v>1.814720491283959</v>
      </c>
      <c r="R971" s="8">
        <f t="shared" ca="1" si="1584"/>
        <v>0.69357899639242315</v>
      </c>
      <c r="S971" s="8">
        <f t="shared" ca="1" si="1585"/>
        <v>0.56996708155536258</v>
      </c>
      <c r="T971" s="8">
        <f t="shared" ca="1" si="1586"/>
        <v>1.0243059690395682</v>
      </c>
      <c r="U971" s="8">
        <f t="shared" ca="1" si="1587"/>
        <v>-0.40817410827670292</v>
      </c>
      <c r="V971" s="8">
        <f t="shared" ca="1" si="1588"/>
        <v>-0.64581393386842267</v>
      </c>
      <c r="W971" s="8">
        <f t="shared" ca="1" si="1589"/>
        <v>1.8062603476672883</v>
      </c>
      <c r="X971" s="8">
        <f t="shared" ca="1" si="1590"/>
        <v>1.2296988899479897</v>
      </c>
      <c r="Y971" s="8">
        <f t="shared" ca="1" si="1591"/>
        <v>-0.64716679447435554</v>
      </c>
      <c r="Z971" s="8">
        <f t="shared" ca="1" si="1592"/>
        <v>-0.55194073808427835</v>
      </c>
      <c r="AB971" s="8">
        <f t="shared" ca="1" si="1593"/>
        <v>7.1345814244410787E-4</v>
      </c>
      <c r="AC971" s="8">
        <f t="shared" ca="1" si="1594"/>
        <v>-0.10155643763634424</v>
      </c>
      <c r="AD971" s="8">
        <f t="shared" ca="1" si="1595"/>
        <v>0.1814720491283959</v>
      </c>
      <c r="AE971" s="8">
        <f t="shared" ca="1" si="1596"/>
        <v>6.9357899639242312E-2</v>
      </c>
      <c r="AF971" s="8">
        <f t="shared" ca="1" si="1597"/>
        <v>5.6996708155536258E-2</v>
      </c>
      <c r="AG971" s="18">
        <f t="shared" ca="1" si="1598"/>
        <v>0.10243059690395682</v>
      </c>
      <c r="AH971" s="8">
        <f t="shared" ca="1" si="1599"/>
        <v>-4.0817410827670292E-2</v>
      </c>
      <c r="AI971" s="8">
        <f t="shared" ca="1" si="1600"/>
        <v>-6.4581393386842267E-2</v>
      </c>
      <c r="AJ971" s="8">
        <f t="shared" ca="1" si="1601"/>
        <v>0.18062603476672884</v>
      </c>
      <c r="AK971" s="8">
        <f t="shared" ca="1" si="1602"/>
        <v>0.12296988899479898</v>
      </c>
      <c r="AL971" s="8">
        <f t="shared" ca="1" si="1603"/>
        <v>-6.471667944743556E-2</v>
      </c>
      <c r="AM971" s="8">
        <f t="shared" ca="1" si="1604"/>
        <v>-5.5194073808427835E-2</v>
      </c>
      <c r="AO971" s="8">
        <f t="shared" ca="1" si="1605"/>
        <v>501.25749869856435</v>
      </c>
      <c r="AP971" s="8">
        <f t="shared" ref="AP971:AZ971" ca="1" si="1619">AO971*EXP(AC971)</f>
        <v>452.85115750813918</v>
      </c>
      <c r="AQ971" s="8">
        <f t="shared" ca="1" si="1619"/>
        <v>542.95994440229094</v>
      </c>
      <c r="AR971" s="8">
        <f t="shared" ca="1" si="1619"/>
        <v>581.95518883442639</v>
      </c>
      <c r="AS971" s="8">
        <f t="shared" ca="1" si="1619"/>
        <v>616.08821397946144</v>
      </c>
      <c r="AT971" s="18">
        <f t="shared" ca="1" si="1619"/>
        <v>682.53974151973773</v>
      </c>
      <c r="AU971" s="8">
        <f t="shared" ca="1" si="1619"/>
        <v>655.24115527608956</v>
      </c>
      <c r="AV971" s="8">
        <f t="shared" ca="1" si="1619"/>
        <v>614.26224770260842</v>
      </c>
      <c r="AW971" s="8">
        <f t="shared" ca="1" si="1619"/>
        <v>735.86596196560185</v>
      </c>
      <c r="AX971" s="8">
        <f t="shared" ca="1" si="1619"/>
        <v>832.15429491288512</v>
      </c>
      <c r="AY971" s="8">
        <f t="shared" ca="1" si="1619"/>
        <v>780.00567460858213</v>
      </c>
      <c r="AZ971" s="8">
        <f t="shared" ca="1" si="1619"/>
        <v>738.12052257414382</v>
      </c>
      <c r="BB971" s="8">
        <f t="shared" ca="1" si="1607"/>
        <v>723.45826943162376</v>
      </c>
      <c r="BC971" s="8">
        <f t="shared" ca="1" si="1608"/>
        <v>637.79814964455852</v>
      </c>
      <c r="BD971" s="8">
        <f t="shared" ca="1" si="1609"/>
        <v>808.08771229191109</v>
      </c>
      <c r="BE971" s="8">
        <f t="shared" ca="1" si="1610"/>
        <v>840.23632454361359</v>
      </c>
      <c r="BF971" s="8">
        <f t="shared" ca="1" si="1611"/>
        <v>913.42384483953163</v>
      </c>
      <c r="BG971" s="18">
        <f t="shared" ca="1" si="1612"/>
        <v>1091.9694840750103</v>
      </c>
      <c r="BH971" s="8">
        <f t="shared" ca="1" si="1613"/>
        <v>1040.0505311865979</v>
      </c>
      <c r="BI971" s="8">
        <f t="shared" ca="1" si="1614"/>
        <v>914.35633616545567</v>
      </c>
      <c r="BJ971" s="8">
        <f t="shared" ca="1" si="1615"/>
        <v>1146.8681189542554</v>
      </c>
      <c r="BK971" s="8">
        <f t="shared" ca="1" si="1616"/>
        <v>1330.7026947657257</v>
      </c>
      <c r="BL971" s="8">
        <f t="shared" ca="1" si="1617"/>
        <v>1291.2572710910065</v>
      </c>
      <c r="BM971" s="8">
        <f t="shared" ca="1" si="1618"/>
        <v>1228.7246338313919</v>
      </c>
    </row>
    <row r="972" spans="2:65" x14ac:dyDescent="0.3">
      <c r="B972" s="12">
        <f t="shared" ca="1" si="1580"/>
        <v>0.56066992240992986</v>
      </c>
      <c r="C972" s="12">
        <f t="shared" ca="1" si="1580"/>
        <v>0.18262405239811019</v>
      </c>
      <c r="D972" s="12">
        <f t="shared" ca="1" si="1580"/>
        <v>0.32698942061303382</v>
      </c>
      <c r="E972" s="12">
        <f t="shared" ca="1" si="1580"/>
        <v>0.78304830006535964</v>
      </c>
      <c r="F972" s="12">
        <f t="shared" ca="1" si="1580"/>
        <v>0.25084539229880243</v>
      </c>
      <c r="G972" s="11">
        <f t="shared" ca="1" si="1580"/>
        <v>0.85262609475076945</v>
      </c>
      <c r="H972" s="10">
        <f t="shared" ca="1" si="1580"/>
        <v>0.60704322055910587</v>
      </c>
      <c r="I972" s="10">
        <f t="shared" ca="1" si="1580"/>
        <v>0.6786388647710484</v>
      </c>
      <c r="J972" s="10">
        <f t="shared" ca="1" si="1580"/>
        <v>0.47913618280215331</v>
      </c>
      <c r="K972" s="10">
        <f t="shared" ca="1" si="1580"/>
        <v>0.20864803492437101</v>
      </c>
      <c r="L972" s="10">
        <f t="shared" ca="1" si="1580"/>
        <v>0.90156137556697591</v>
      </c>
      <c r="M972" s="10">
        <f t="shared" ca="1" si="1580"/>
        <v>0.74950922466256631</v>
      </c>
      <c r="O972" s="8">
        <f t="shared" ca="1" si="1581"/>
        <v>0.15266792646683702</v>
      </c>
      <c r="P972" s="8">
        <f t="shared" ca="1" si="1582"/>
        <v>-0.90541021744314742</v>
      </c>
      <c r="Q972" s="8">
        <f t="shared" ca="1" si="1583"/>
        <v>-0.44824160233135468</v>
      </c>
      <c r="R972" s="8">
        <f t="shared" ca="1" si="1584"/>
        <v>0.78252959460065119</v>
      </c>
      <c r="S972" s="8">
        <f t="shared" ca="1" si="1585"/>
        <v>-0.67183179552383365</v>
      </c>
      <c r="T972" s="8">
        <f t="shared" ca="1" si="1586"/>
        <v>1.0477630063475984</v>
      </c>
      <c r="U972" s="8">
        <f t="shared" ca="1" si="1587"/>
        <v>0.27162085927513424</v>
      </c>
      <c r="V972" s="8">
        <f t="shared" ca="1" si="1588"/>
        <v>0.46389598370866819</v>
      </c>
      <c r="W972" s="8">
        <f t="shared" ca="1" si="1589"/>
        <v>-5.2321696601999992E-2</v>
      </c>
      <c r="X972" s="8">
        <f t="shared" ca="1" si="1590"/>
        <v>-0.81112120441891167</v>
      </c>
      <c r="Y972" s="8">
        <f t="shared" ca="1" si="1591"/>
        <v>1.2904996050741087</v>
      </c>
      <c r="Z972" s="8">
        <f t="shared" ca="1" si="1592"/>
        <v>0.67294614964404864</v>
      </c>
      <c r="AB972" s="8">
        <f t="shared" ca="1" si="1593"/>
        <v>1.5266792646683703E-2</v>
      </c>
      <c r="AC972" s="8">
        <f t="shared" ca="1" si="1594"/>
        <v>-9.0541021744314748E-2</v>
      </c>
      <c r="AD972" s="8">
        <f t="shared" ca="1" si="1595"/>
        <v>-4.4824160233135471E-2</v>
      </c>
      <c r="AE972" s="8">
        <f t="shared" ca="1" si="1596"/>
        <v>7.8252959460065122E-2</v>
      </c>
      <c r="AF972" s="8">
        <f t="shared" ca="1" si="1597"/>
        <v>-6.7183179552383371E-2</v>
      </c>
      <c r="AG972" s="18">
        <f t="shared" ca="1" si="1598"/>
        <v>0.10477630063475984</v>
      </c>
      <c r="AH972" s="8">
        <f t="shared" ca="1" si="1599"/>
        <v>2.7162085927513426E-2</v>
      </c>
      <c r="AI972" s="8">
        <f t="shared" ca="1" si="1600"/>
        <v>4.6389598370866821E-2</v>
      </c>
      <c r="AJ972" s="8">
        <f t="shared" ca="1" si="1601"/>
        <v>-5.2321696601999998E-3</v>
      </c>
      <c r="AK972" s="8">
        <f t="shared" ca="1" si="1602"/>
        <v>-8.1112120441891172E-2</v>
      </c>
      <c r="AL972" s="8">
        <f t="shared" ca="1" si="1603"/>
        <v>0.12904996050741088</v>
      </c>
      <c r="AM972" s="8">
        <f t="shared" ca="1" si="1604"/>
        <v>6.7294614964404864E-2</v>
      </c>
      <c r="AO972" s="8">
        <f t="shared" ca="1" si="1605"/>
        <v>508.60580825647418</v>
      </c>
      <c r="AP972" s="8">
        <f t="shared" ref="AP972:AZ972" ca="1" si="1620">AO972*EXP(AC972)</f>
        <v>464.57929367134108</v>
      </c>
      <c r="AQ972" s="8">
        <f t="shared" ca="1" si="1620"/>
        <v>444.2147386106036</v>
      </c>
      <c r="AR972" s="8">
        <f t="shared" ca="1" si="1620"/>
        <v>480.37211853101871</v>
      </c>
      <c r="AS972" s="8">
        <f t="shared" ca="1" si="1620"/>
        <v>449.15941574928843</v>
      </c>
      <c r="AT972" s="18">
        <f t="shared" ca="1" si="1620"/>
        <v>498.77454078511221</v>
      </c>
      <c r="AU972" s="8">
        <f t="shared" ca="1" si="1620"/>
        <v>512.50796763815993</v>
      </c>
      <c r="AV972" s="8">
        <f t="shared" ca="1" si="1620"/>
        <v>536.84309078146168</v>
      </c>
      <c r="AW972" s="8">
        <f t="shared" ca="1" si="1620"/>
        <v>534.0415720513397</v>
      </c>
      <c r="AX972" s="8">
        <f t="shared" ca="1" si="1620"/>
        <v>492.43455363983855</v>
      </c>
      <c r="AY972" s="8">
        <f t="shared" ca="1" si="1620"/>
        <v>560.26591894438513</v>
      </c>
      <c r="AZ972" s="8">
        <f t="shared" ca="1" si="1620"/>
        <v>599.2663405291529</v>
      </c>
      <c r="BB972" s="8">
        <f t="shared" ca="1" si="1607"/>
        <v>786.00615721396491</v>
      </c>
      <c r="BC972" s="8">
        <f t="shared" ca="1" si="1608"/>
        <v>716.06121144106487</v>
      </c>
      <c r="BD972" s="8">
        <f t="shared" ca="1" si="1609"/>
        <v>711.20557123535616</v>
      </c>
      <c r="BE972" s="8">
        <f t="shared" ca="1" si="1610"/>
        <v>756.43897913155672</v>
      </c>
      <c r="BF972" s="8">
        <f t="shared" ca="1" si="1611"/>
        <v>723.94327959580789</v>
      </c>
      <c r="BG972" s="18">
        <f t="shared" ca="1" si="1612"/>
        <v>829.01377470739862</v>
      </c>
      <c r="BH972" s="8">
        <f t="shared" ca="1" si="1613"/>
        <v>864.12023611549557</v>
      </c>
      <c r="BI972" s="8">
        <f t="shared" ca="1" si="1614"/>
        <v>883.75482178345067</v>
      </c>
      <c r="BJ972" s="8">
        <f t="shared" ca="1" si="1615"/>
        <v>828.09992807757828</v>
      </c>
      <c r="BK972" s="8">
        <f t="shared" ca="1" si="1616"/>
        <v>806.57522959909249</v>
      </c>
      <c r="BL972" s="8">
        <f t="shared" ca="1" si="1617"/>
        <v>906.63264087369237</v>
      </c>
      <c r="BM972" s="8">
        <f t="shared" ca="1" si="1618"/>
        <v>948.53740828262039</v>
      </c>
    </row>
    <row r="973" spans="2:65" x14ac:dyDescent="0.3">
      <c r="B973" s="12">
        <f t="shared" ca="1" si="1580"/>
        <v>0.11346635498803004</v>
      </c>
      <c r="C973" s="12">
        <f t="shared" ca="1" si="1580"/>
        <v>0.38190879703049119</v>
      </c>
      <c r="D973" s="12">
        <f t="shared" ca="1" si="1580"/>
        <v>2.035288528872492E-2</v>
      </c>
      <c r="E973" s="12">
        <f t="shared" ca="1" si="1580"/>
        <v>0.64965134183033046</v>
      </c>
      <c r="F973" s="12">
        <f t="shared" ca="1" si="1580"/>
        <v>0.78905319607746571</v>
      </c>
      <c r="G973" s="11">
        <f t="shared" ca="1" si="1580"/>
        <v>0.92888105242722319</v>
      </c>
      <c r="H973" s="10">
        <f t="shared" ca="1" si="1580"/>
        <v>0.41092204781695452</v>
      </c>
      <c r="I973" s="10">
        <f t="shared" ca="1" si="1580"/>
        <v>0.99031772305822308</v>
      </c>
      <c r="J973" s="10">
        <f t="shared" ca="1" si="1580"/>
        <v>0.54464900345814971</v>
      </c>
      <c r="K973" s="10">
        <f t="shared" ca="1" si="1580"/>
        <v>0.6517482324972349</v>
      </c>
      <c r="L973" s="10">
        <f t="shared" ca="1" si="1580"/>
        <v>0.52687752686912992</v>
      </c>
      <c r="M973" s="10">
        <f t="shared" ca="1" si="1580"/>
        <v>0.36786626346964291</v>
      </c>
      <c r="O973" s="8">
        <f t="shared" ca="1" si="1581"/>
        <v>-1.2082978635147872</v>
      </c>
      <c r="P973" s="8">
        <f t="shared" ca="1" si="1582"/>
        <v>-0.30047141909898717</v>
      </c>
      <c r="Q973" s="8">
        <f t="shared" ca="1" si="1583"/>
        <v>-2.0465145687876891</v>
      </c>
      <c r="R973" s="8">
        <f t="shared" ca="1" si="1584"/>
        <v>0.38437933265059898</v>
      </c>
      <c r="S973" s="8">
        <f t="shared" ca="1" si="1585"/>
        <v>0.80314036758380114</v>
      </c>
      <c r="T973" s="8">
        <f t="shared" ca="1" si="1586"/>
        <v>1.4675080716284798</v>
      </c>
      <c r="U973" s="8">
        <f t="shared" ca="1" si="1587"/>
        <v>-0.22517376789733171</v>
      </c>
      <c r="V973" s="8">
        <f t="shared" ca="1" si="1588"/>
        <v>2.3384377014538078</v>
      </c>
      <c r="W973" s="8">
        <f t="shared" ca="1" si="1589"/>
        <v>0.11215312795912948</v>
      </c>
      <c r="X973" s="8">
        <f t="shared" ca="1" si="1590"/>
        <v>0.39004464395191807</v>
      </c>
      <c r="Y973" s="8">
        <f t="shared" ca="1" si="1591"/>
        <v>6.7423016623644361E-2</v>
      </c>
      <c r="Z973" s="8">
        <f t="shared" ca="1" si="1592"/>
        <v>-0.33750993113112304</v>
      </c>
      <c r="AB973" s="8">
        <f t="shared" ca="1" si="1593"/>
        <v>-0.12082978635147873</v>
      </c>
      <c r="AC973" s="8">
        <f t="shared" ca="1" si="1594"/>
        <v>-3.0047141909898718E-2</v>
      </c>
      <c r="AD973" s="8">
        <f t="shared" ca="1" si="1595"/>
        <v>-0.20465145687876893</v>
      </c>
      <c r="AE973" s="8">
        <f t="shared" ca="1" si="1596"/>
        <v>3.8437933265059898E-2</v>
      </c>
      <c r="AF973" s="8">
        <f t="shared" ca="1" si="1597"/>
        <v>8.0314036758380114E-2</v>
      </c>
      <c r="AG973" s="18">
        <f t="shared" ca="1" si="1598"/>
        <v>0.146750807162848</v>
      </c>
      <c r="AH973" s="8">
        <f t="shared" ca="1" si="1599"/>
        <v>-2.2517376789733173E-2</v>
      </c>
      <c r="AI973" s="8">
        <f t="shared" ca="1" si="1600"/>
        <v>0.2338437701453808</v>
      </c>
      <c r="AJ973" s="8">
        <f t="shared" ca="1" si="1601"/>
        <v>1.1215312795912948E-2</v>
      </c>
      <c r="AK973" s="8">
        <f t="shared" ca="1" si="1602"/>
        <v>3.9004464395191812E-2</v>
      </c>
      <c r="AL973" s="8">
        <f t="shared" ca="1" si="1603"/>
        <v>6.7423016623644368E-3</v>
      </c>
      <c r="AM973" s="8">
        <f t="shared" ca="1" si="1604"/>
        <v>-3.3750993113112304E-2</v>
      </c>
      <c r="AO973" s="8">
        <f t="shared" ca="1" si="1605"/>
        <v>443.88996005973769</v>
      </c>
      <c r="AP973" s="8">
        <f t="shared" ref="AP973:AZ973" ca="1" si="1621">AO973*EXP(AC973)</f>
        <v>430.7507222366126</v>
      </c>
      <c r="AQ973" s="8">
        <f t="shared" ca="1" si="1621"/>
        <v>351.03224846824224</v>
      </c>
      <c r="AR973" s="8">
        <f t="shared" ca="1" si="1621"/>
        <v>364.78787800258124</v>
      </c>
      <c r="AS973" s="8">
        <f t="shared" ca="1" si="1621"/>
        <v>395.29410807536198</v>
      </c>
      <c r="AT973" s="18">
        <f t="shared" ca="1" si="1621"/>
        <v>457.77640783513021</v>
      </c>
      <c r="AU973" s="8">
        <f t="shared" ca="1" si="1621"/>
        <v>447.58367148379756</v>
      </c>
      <c r="AV973" s="8">
        <f t="shared" ca="1" si="1621"/>
        <v>565.49828665588973</v>
      </c>
      <c r="AW973" s="8">
        <f t="shared" ca="1" si="1621"/>
        <v>571.87622526150699</v>
      </c>
      <c r="AX973" s="8">
        <f t="shared" ca="1" si="1621"/>
        <v>594.62267395286472</v>
      </c>
      <c r="AY973" s="8">
        <f t="shared" ca="1" si="1621"/>
        <v>598.64534518866753</v>
      </c>
      <c r="AZ973" s="8">
        <f t="shared" ca="1" si="1621"/>
        <v>578.77763371812296</v>
      </c>
      <c r="BB973" s="8">
        <f t="shared" ca="1" si="1607"/>
        <v>642.07151564964954</v>
      </c>
      <c r="BC973" s="8">
        <f t="shared" ca="1" si="1608"/>
        <v>643.4518834508691</v>
      </c>
      <c r="BD973" s="8">
        <f t="shared" ca="1" si="1609"/>
        <v>533.62029844849405</v>
      </c>
      <c r="BE973" s="8">
        <f t="shared" ca="1" si="1610"/>
        <v>574.18250093876497</v>
      </c>
      <c r="BF973" s="8">
        <f t="shared" ca="1" si="1611"/>
        <v>663.50483545795385</v>
      </c>
      <c r="BG973" s="18">
        <f t="shared" ca="1" si="1612"/>
        <v>724.84023108687961</v>
      </c>
      <c r="BH973" s="8">
        <f t="shared" ca="1" si="1613"/>
        <v>712.63567916851684</v>
      </c>
      <c r="BI973" s="8">
        <f t="shared" ca="1" si="1614"/>
        <v>975.05769442346218</v>
      </c>
      <c r="BJ973" s="8">
        <f t="shared" ca="1" si="1615"/>
        <v>1069.7509147597857</v>
      </c>
      <c r="BK973" s="8">
        <f t="shared" ca="1" si="1616"/>
        <v>1161.5125250402737</v>
      </c>
      <c r="BL973" s="8">
        <f t="shared" ca="1" si="1617"/>
        <v>1196.2778188440936</v>
      </c>
      <c r="BM973" s="8">
        <f t="shared" ca="1" si="1618"/>
        <v>1223.6110100163705</v>
      </c>
    </row>
    <row r="974" spans="2:65" x14ac:dyDescent="0.3">
      <c r="B974" s="12">
        <f t="shared" ca="1" si="1580"/>
        <v>0.35707147536055917</v>
      </c>
      <c r="C974" s="12">
        <f t="shared" ca="1" si="1580"/>
        <v>0.87692748912482887</v>
      </c>
      <c r="D974" s="12">
        <f t="shared" ca="1" si="1580"/>
        <v>0.92639170838162921</v>
      </c>
      <c r="E974" s="12">
        <f t="shared" ca="1" si="1580"/>
        <v>0.85713752782551211</v>
      </c>
      <c r="F974" s="12">
        <f t="shared" ca="1" si="1580"/>
        <v>0.83141303044130099</v>
      </c>
      <c r="G974" s="11">
        <f t="shared" ca="1" si="1580"/>
        <v>0.32859157883058221</v>
      </c>
      <c r="H974" s="10">
        <f t="shared" ca="1" si="1580"/>
        <v>0.42531786217117074</v>
      </c>
      <c r="I974" s="10">
        <f t="shared" ca="1" si="1580"/>
        <v>0.35190448572922051</v>
      </c>
      <c r="J974" s="10">
        <f t="shared" ca="1" si="1580"/>
        <v>5.1725208207883289E-2</v>
      </c>
      <c r="K974" s="10">
        <f t="shared" ca="1" si="1580"/>
        <v>0.92264307133589984</v>
      </c>
      <c r="L974" s="10">
        <f t="shared" ca="1" si="1580"/>
        <v>0.96878199701665391</v>
      </c>
      <c r="M974" s="10">
        <f t="shared" ca="1" si="1580"/>
        <v>0.36942733886615897</v>
      </c>
      <c r="O974" s="8">
        <f t="shared" ca="1" si="1581"/>
        <v>-0.36629769320967498</v>
      </c>
      <c r="P974" s="8">
        <f t="shared" ca="1" si="1582"/>
        <v>1.1597637132016481</v>
      </c>
      <c r="Q974" s="8">
        <f t="shared" ca="1" si="1583"/>
        <v>1.4494334129524991</v>
      </c>
      <c r="R974" s="8">
        <f t="shared" ca="1" si="1584"/>
        <v>1.067546906035034</v>
      </c>
      <c r="S974" s="8">
        <f t="shared" ca="1" si="1585"/>
        <v>0.95976412991617377</v>
      </c>
      <c r="T974" s="8">
        <f t="shared" ca="1" si="1586"/>
        <v>-0.44380557461711645</v>
      </c>
      <c r="U974" s="8">
        <f t="shared" ca="1" si="1587"/>
        <v>-0.18830734951013064</v>
      </c>
      <c r="V974" s="8">
        <f t="shared" ca="1" si="1588"/>
        <v>-0.38018381656094874</v>
      </c>
      <c r="W974" s="8">
        <f t="shared" ca="1" si="1589"/>
        <v>-1.6283513057808654</v>
      </c>
      <c r="X974" s="8">
        <f t="shared" ca="1" si="1590"/>
        <v>1.4230769229324598</v>
      </c>
      <c r="Y974" s="8">
        <f t="shared" ca="1" si="1591"/>
        <v>1.8631866819975587</v>
      </c>
      <c r="Z974" s="8">
        <f t="shared" ca="1" si="1592"/>
        <v>-0.3333704346170111</v>
      </c>
      <c r="AB974" s="8">
        <f t="shared" ca="1" si="1593"/>
        <v>-3.6629769320967502E-2</v>
      </c>
      <c r="AC974" s="8">
        <f t="shared" ca="1" si="1594"/>
        <v>0.11597637132016481</v>
      </c>
      <c r="AD974" s="8">
        <f t="shared" ca="1" si="1595"/>
        <v>0.14494334129524991</v>
      </c>
      <c r="AE974" s="8">
        <f t="shared" ca="1" si="1596"/>
        <v>0.1067546906035034</v>
      </c>
      <c r="AF974" s="8">
        <f t="shared" ca="1" si="1597"/>
        <v>9.5976412991617382E-2</v>
      </c>
      <c r="AG974" s="18">
        <f t="shared" ca="1" si="1598"/>
        <v>-4.4380557461711649E-2</v>
      </c>
      <c r="AH974" s="8">
        <f t="shared" ca="1" si="1599"/>
        <v>-1.8830734951013065E-2</v>
      </c>
      <c r="AI974" s="8">
        <f t="shared" ca="1" si="1600"/>
        <v>-3.8018381656094877E-2</v>
      </c>
      <c r="AJ974" s="8">
        <f t="shared" ca="1" si="1601"/>
        <v>-0.16283513057808655</v>
      </c>
      <c r="AK974" s="8">
        <f t="shared" ca="1" si="1602"/>
        <v>0.142307692293246</v>
      </c>
      <c r="AL974" s="8">
        <f t="shared" ca="1" si="1603"/>
        <v>0.18631866819975587</v>
      </c>
      <c r="AM974" s="8">
        <f t="shared" ca="1" si="1604"/>
        <v>-3.3337043461701112E-2</v>
      </c>
      <c r="AO974" s="8">
        <f t="shared" ca="1" si="1605"/>
        <v>482.8841216220211</v>
      </c>
      <c r="AP974" s="8">
        <f t="shared" ref="AP974:AZ974" ca="1" si="1622">AO974*EXP(AC974)</f>
        <v>542.26406216493308</v>
      </c>
      <c r="AQ974" s="8">
        <f t="shared" ca="1" si="1622"/>
        <v>626.84319626719139</v>
      </c>
      <c r="AR974" s="8">
        <f t="shared" ca="1" si="1622"/>
        <v>697.46414981613327</v>
      </c>
      <c r="AS974" s="8">
        <f t="shared" ca="1" si="1622"/>
        <v>767.72187624507103</v>
      </c>
      <c r="AT974" s="18">
        <f t="shared" ca="1" si="1622"/>
        <v>734.39495504562001</v>
      </c>
      <c r="AU974" s="8">
        <f t="shared" ca="1" si="1622"/>
        <v>720.69515180255792</v>
      </c>
      <c r="AV974" s="8">
        <f t="shared" ca="1" si="1622"/>
        <v>693.80979558759748</v>
      </c>
      <c r="AW974" s="8">
        <f t="shared" ca="1" si="1622"/>
        <v>589.55187983242934</v>
      </c>
      <c r="AX974" s="8">
        <f t="shared" ca="1" si="1622"/>
        <v>679.712840025996</v>
      </c>
      <c r="AY974" s="8">
        <f t="shared" ca="1" si="1622"/>
        <v>818.92219807828872</v>
      </c>
      <c r="AZ974" s="8">
        <f t="shared" ca="1" si="1622"/>
        <v>792.07179632994291</v>
      </c>
      <c r="BB974" s="8">
        <f t="shared" ca="1" si="1607"/>
        <v>690.62976031632354</v>
      </c>
      <c r="BC974" s="8">
        <f t="shared" ca="1" si="1608"/>
        <v>727.40532985519212</v>
      </c>
      <c r="BD974" s="8">
        <f t="shared" ca="1" si="1609"/>
        <v>891.58249699083672</v>
      </c>
      <c r="BE974" s="8">
        <f t="shared" ca="1" si="1610"/>
        <v>994.79528075189398</v>
      </c>
      <c r="BF974" s="8">
        <f t="shared" ca="1" si="1611"/>
        <v>1132.888891858566</v>
      </c>
      <c r="BG974" s="18">
        <f t="shared" ca="1" si="1612"/>
        <v>997.71803459677972</v>
      </c>
      <c r="BH974" s="8">
        <f t="shared" ca="1" si="1613"/>
        <v>968.28425658574292</v>
      </c>
      <c r="BI974" s="8">
        <f t="shared" ca="1" si="1614"/>
        <v>969.01308246885844</v>
      </c>
      <c r="BJ974" s="8">
        <f t="shared" ca="1" si="1615"/>
        <v>776.80330324330453</v>
      </c>
      <c r="BK974" s="8">
        <f t="shared" ca="1" si="1616"/>
        <v>925.60834966956759</v>
      </c>
      <c r="BL974" s="8">
        <f t="shared" ca="1" si="1617"/>
        <v>1175.7824071727664</v>
      </c>
      <c r="BM974" s="8">
        <f t="shared" ca="1" si="1618"/>
        <v>1099.9830679612023</v>
      </c>
    </row>
    <row r="975" spans="2:65" x14ac:dyDescent="0.3">
      <c r="B975" s="12">
        <f t="shared" ca="1" si="1580"/>
        <v>0.48524858857961051</v>
      </c>
      <c r="C975" s="12">
        <f t="shared" ca="1" si="1580"/>
        <v>0.54424969817244373</v>
      </c>
      <c r="D975" s="12">
        <f t="shared" ca="1" si="1580"/>
        <v>0.85342171292306246</v>
      </c>
      <c r="E975" s="12">
        <f t="shared" ca="1" si="1580"/>
        <v>0.60158351587564862</v>
      </c>
      <c r="F975" s="12">
        <f t="shared" ca="1" si="1580"/>
        <v>0.68809197697409086</v>
      </c>
      <c r="G975" s="11">
        <f t="shared" ca="1" si="1580"/>
        <v>0.52656031844498441</v>
      </c>
      <c r="H975" s="10">
        <f t="shared" ca="1" si="1580"/>
        <v>0.14279740013252196</v>
      </c>
      <c r="I975" s="10">
        <f t="shared" ca="1" si="1580"/>
        <v>0.39465923303310591</v>
      </c>
      <c r="J975" s="10">
        <f t="shared" ca="1" si="1580"/>
        <v>0.97662554482615715</v>
      </c>
      <c r="K975" s="10">
        <f t="shared" ca="1" si="1580"/>
        <v>0.65154086654728138</v>
      </c>
      <c r="L975" s="10">
        <f t="shared" ca="1" si="1580"/>
        <v>0.45475199229953778</v>
      </c>
      <c r="M975" s="10">
        <f t="shared" ca="1" si="1580"/>
        <v>0.52206788906622015</v>
      </c>
      <c r="O975" s="8">
        <f t="shared" ca="1" si="1581"/>
        <v>-3.6984734949368728E-2</v>
      </c>
      <c r="P975" s="8">
        <f t="shared" ca="1" si="1582"/>
        <v>0.11114596003394707</v>
      </c>
      <c r="Q975" s="8">
        <f t="shared" ca="1" si="1583"/>
        <v>1.0512221460773135</v>
      </c>
      <c r="R975" s="8">
        <f t="shared" ca="1" si="1584"/>
        <v>0.25744797972423461</v>
      </c>
      <c r="S975" s="8">
        <f t="shared" ca="1" si="1585"/>
        <v>0.49044923214239766</v>
      </c>
      <c r="T975" s="8">
        <f t="shared" ca="1" si="1586"/>
        <v>6.662610502686081E-2</v>
      </c>
      <c r="U975" s="8">
        <f t="shared" ca="1" si="1587"/>
        <v>-1.0678353254394408</v>
      </c>
      <c r="V975" s="8">
        <f t="shared" ca="1" si="1588"/>
        <v>-0.26719572685203469</v>
      </c>
      <c r="W975" s="8">
        <f t="shared" ca="1" si="1589"/>
        <v>1.988567964258231</v>
      </c>
      <c r="X975" s="8">
        <f t="shared" ca="1" si="1590"/>
        <v>0.38948383419603566</v>
      </c>
      <c r="Y975" s="8">
        <f t="shared" ca="1" si="1591"/>
        <v>-0.11366421035478552</v>
      </c>
      <c r="Z975" s="8">
        <f t="shared" ca="1" si="1592"/>
        <v>5.5344234806018452E-2</v>
      </c>
      <c r="AB975" s="8">
        <f t="shared" ca="1" si="1593"/>
        <v>-3.698473494936873E-3</v>
      </c>
      <c r="AC975" s="8">
        <f t="shared" ca="1" si="1594"/>
        <v>1.1114596003394707E-2</v>
      </c>
      <c r="AD975" s="8">
        <f t="shared" ca="1" si="1595"/>
        <v>0.10512221460773136</v>
      </c>
      <c r="AE975" s="8">
        <f t="shared" ca="1" si="1596"/>
        <v>2.5744797972423461E-2</v>
      </c>
      <c r="AF975" s="8">
        <f t="shared" ca="1" si="1597"/>
        <v>4.9044923214239769E-2</v>
      </c>
      <c r="AG975" s="18">
        <f t="shared" ca="1" si="1598"/>
        <v>6.6626105026860814E-3</v>
      </c>
      <c r="AH975" s="8">
        <f t="shared" ca="1" si="1599"/>
        <v>-0.10678353254394408</v>
      </c>
      <c r="AI975" s="8">
        <f t="shared" ca="1" si="1600"/>
        <v>-2.6719572685203471E-2</v>
      </c>
      <c r="AJ975" s="8">
        <f t="shared" ca="1" si="1601"/>
        <v>0.1988567964258231</v>
      </c>
      <c r="AK975" s="8">
        <f t="shared" ca="1" si="1602"/>
        <v>3.894838341960357E-2</v>
      </c>
      <c r="AL975" s="8">
        <f t="shared" ca="1" si="1603"/>
        <v>-1.1366421035478552E-2</v>
      </c>
      <c r="AM975" s="8">
        <f t="shared" ca="1" si="1604"/>
        <v>5.5344234806018458E-3</v>
      </c>
      <c r="AO975" s="8">
        <f t="shared" ca="1" si="1605"/>
        <v>499.05085623880473</v>
      </c>
      <c r="AP975" s="8">
        <f t="shared" ref="AP975:AZ975" ca="1" si="1623">AO975*EXP(AC975)</f>
        <v>504.62854434651672</v>
      </c>
      <c r="AQ975" s="8">
        <f t="shared" ca="1" si="1623"/>
        <v>560.56478351291344</v>
      </c>
      <c r="AR975" s="8">
        <f t="shared" ca="1" si="1623"/>
        <v>575.18378479144565</v>
      </c>
      <c r="AS975" s="8">
        <f t="shared" ca="1" si="1623"/>
        <v>604.09685356646992</v>
      </c>
      <c r="AT975" s="18">
        <f t="shared" ca="1" si="1623"/>
        <v>608.13515347892553</v>
      </c>
      <c r="AU975" s="8">
        <f t="shared" ca="1" si="1623"/>
        <v>546.54334409195053</v>
      </c>
      <c r="AV975" s="8">
        <f t="shared" ca="1" si="1623"/>
        <v>532.1333117465432</v>
      </c>
      <c r="AW975" s="8">
        <f t="shared" ca="1" si="1623"/>
        <v>649.20649510018745</v>
      </c>
      <c r="AX975" s="8">
        <f t="shared" ca="1" si="1623"/>
        <v>674.99090977738933</v>
      </c>
      <c r="AY975" s="8">
        <f t="shared" ca="1" si="1623"/>
        <v>667.36211707033692</v>
      </c>
      <c r="AZ975" s="8">
        <f t="shared" ca="1" si="1623"/>
        <v>671.06582112079479</v>
      </c>
      <c r="BB975" s="8">
        <f t="shared" ca="1" si="1607"/>
        <v>720.21475521210675</v>
      </c>
      <c r="BC975" s="8">
        <f t="shared" ca="1" si="1608"/>
        <v>742.74040425721216</v>
      </c>
      <c r="BD975" s="8">
        <f t="shared" ca="1" si="1609"/>
        <v>810.78592516383549</v>
      </c>
      <c r="BE975" s="8">
        <f t="shared" ca="1" si="1610"/>
        <v>839.19487242648859</v>
      </c>
      <c r="BF975" s="8">
        <f t="shared" ca="1" si="1611"/>
        <v>845.27397034387354</v>
      </c>
      <c r="BG975" s="18">
        <f t="shared" ca="1" si="1612"/>
        <v>866.60667572879299</v>
      </c>
      <c r="BH975" s="8">
        <f t="shared" ca="1" si="1613"/>
        <v>741.25809734899781</v>
      </c>
      <c r="BI975" s="8">
        <f t="shared" ca="1" si="1614"/>
        <v>708.84531102540916</v>
      </c>
      <c r="BJ975" s="8">
        <f t="shared" ca="1" si="1615"/>
        <v>883.73366826020208</v>
      </c>
      <c r="BK975" s="8">
        <f t="shared" ca="1" si="1616"/>
        <v>966.92720377488149</v>
      </c>
      <c r="BL975" s="8">
        <f t="shared" ca="1" si="1617"/>
        <v>875.25745793168858</v>
      </c>
      <c r="BM975" s="8">
        <f t="shared" ca="1" si="1618"/>
        <v>862.72335258839632</v>
      </c>
    </row>
    <row r="976" spans="2:65" x14ac:dyDescent="0.3">
      <c r="B976" s="12">
        <f t="shared" ca="1" si="1580"/>
        <v>0.15455024924027905</v>
      </c>
      <c r="C976" s="12">
        <f t="shared" ca="1" si="1580"/>
        <v>0.99111328557828338</v>
      </c>
      <c r="D976" s="12">
        <f t="shared" ca="1" si="1580"/>
        <v>0.35046030861794519</v>
      </c>
      <c r="E976" s="12">
        <f t="shared" ca="1" si="1580"/>
        <v>0.35840961600081445</v>
      </c>
      <c r="F976" s="12">
        <f t="shared" ca="1" si="1580"/>
        <v>0.73681153304185598</v>
      </c>
      <c r="G976" s="11">
        <f t="shared" ca="1" si="1580"/>
        <v>0.63809644206411631</v>
      </c>
      <c r="H976" s="10">
        <f t="shared" ca="1" si="1580"/>
        <v>4.120446456213811E-2</v>
      </c>
      <c r="I976" s="10">
        <f t="shared" ca="1" si="1580"/>
        <v>0.75778331005779476</v>
      </c>
      <c r="J976" s="10">
        <f t="shared" ca="1" si="1580"/>
        <v>0.79531253039691141</v>
      </c>
      <c r="K976" s="10">
        <f t="shared" ca="1" si="1580"/>
        <v>0.74125218599965326</v>
      </c>
      <c r="L976" s="10">
        <f t="shared" ca="1" si="1580"/>
        <v>0.35817851308443871</v>
      </c>
      <c r="M976" s="10">
        <f t="shared" ca="1" si="1580"/>
        <v>0.63580039222638585</v>
      </c>
      <c r="O976" s="8">
        <f t="shared" ca="1" si="1581"/>
        <v>-1.0171112722964006</v>
      </c>
      <c r="P976" s="8">
        <f t="shared" ca="1" si="1582"/>
        <v>2.370304746641438</v>
      </c>
      <c r="Q976" s="8">
        <f t="shared" ca="1" si="1583"/>
        <v>-0.38407802634653754</v>
      </c>
      <c r="R976" s="8">
        <f t="shared" ca="1" si="1584"/>
        <v>-0.36271307434913602</v>
      </c>
      <c r="S976" s="8">
        <f t="shared" ca="1" si="1585"/>
        <v>0.63354633335437793</v>
      </c>
      <c r="T976" s="8">
        <f t="shared" ca="1" si="1586"/>
        <v>0.35337527965725907</v>
      </c>
      <c r="U976" s="8">
        <f t="shared" ca="1" si="1587"/>
        <v>-1.7368767441837818</v>
      </c>
      <c r="V976" s="8">
        <f t="shared" ca="1" si="1588"/>
        <v>0.69918987087454332</v>
      </c>
      <c r="W976" s="8">
        <f t="shared" ca="1" si="1589"/>
        <v>0.82499410197594003</v>
      </c>
      <c r="X976" s="8">
        <f t="shared" ca="1" si="1590"/>
        <v>0.64721063691499758</v>
      </c>
      <c r="Y976" s="8">
        <f t="shared" ca="1" si="1591"/>
        <v>-0.36333182002934428</v>
      </c>
      <c r="Z976" s="8">
        <f t="shared" ca="1" si="1592"/>
        <v>0.34725571743961009</v>
      </c>
      <c r="AB976" s="8">
        <f t="shared" ca="1" si="1593"/>
        <v>-0.10171112722964007</v>
      </c>
      <c r="AC976" s="8">
        <f t="shared" ca="1" si="1594"/>
        <v>0.23703047466414381</v>
      </c>
      <c r="AD976" s="8">
        <f t="shared" ca="1" si="1595"/>
        <v>-3.8407802634653758E-2</v>
      </c>
      <c r="AE976" s="8">
        <f t="shared" ca="1" si="1596"/>
        <v>-3.6271307434913601E-2</v>
      </c>
      <c r="AF976" s="8">
        <f t="shared" ca="1" si="1597"/>
        <v>6.3354633335437796E-2</v>
      </c>
      <c r="AG976" s="18">
        <f t="shared" ca="1" si="1598"/>
        <v>3.5337527965725909E-2</v>
      </c>
      <c r="AH976" s="8">
        <f t="shared" ca="1" si="1599"/>
        <v>-0.17368767441837818</v>
      </c>
      <c r="AI976" s="8">
        <f t="shared" ca="1" si="1600"/>
        <v>6.9918987087454337E-2</v>
      </c>
      <c r="AJ976" s="8">
        <f t="shared" ca="1" si="1601"/>
        <v>8.2499410197594006E-2</v>
      </c>
      <c r="AK976" s="8">
        <f t="shared" ca="1" si="1602"/>
        <v>6.4721063691499756E-2</v>
      </c>
      <c r="AL976" s="8">
        <f t="shared" ca="1" si="1603"/>
        <v>-3.6333182002934429E-2</v>
      </c>
      <c r="AM976" s="8">
        <f t="shared" ca="1" si="1604"/>
        <v>3.4725571743961008E-2</v>
      </c>
      <c r="AO976" s="8">
        <f t="shared" ca="1" si="1605"/>
        <v>452.45818640428951</v>
      </c>
      <c r="AP976" s="8">
        <f t="shared" ref="AP976:AZ976" ca="1" si="1624">AO976*EXP(AC976)</f>
        <v>573.48158591525885</v>
      </c>
      <c r="AQ976" s="8">
        <f t="shared" ca="1" si="1624"/>
        <v>551.87304294721287</v>
      </c>
      <c r="AR976" s="8">
        <f t="shared" ca="1" si="1624"/>
        <v>532.21456075739798</v>
      </c>
      <c r="AS976" s="8">
        <f t="shared" ca="1" si="1624"/>
        <v>567.02384134085037</v>
      </c>
      <c r="AT976" s="18">
        <f t="shared" ca="1" si="1624"/>
        <v>587.41930243688967</v>
      </c>
      <c r="AU976" s="8">
        <f t="shared" ca="1" si="1624"/>
        <v>493.76080751378493</v>
      </c>
      <c r="AV976" s="8">
        <f t="shared" ca="1" si="1624"/>
        <v>529.51960597800257</v>
      </c>
      <c r="AW976" s="8">
        <f t="shared" ca="1" si="1624"/>
        <v>575.05725048183285</v>
      </c>
      <c r="AX976" s="8">
        <f t="shared" ca="1" si="1624"/>
        <v>613.5063813147101</v>
      </c>
      <c r="AY976" s="8">
        <f t="shared" ca="1" si="1624"/>
        <v>591.61582713758048</v>
      </c>
      <c r="AZ976" s="8">
        <f t="shared" ca="1" si="1624"/>
        <v>612.52089451375048</v>
      </c>
      <c r="BB976" s="8">
        <f t="shared" ca="1" si="1607"/>
        <v>651.68663101064556</v>
      </c>
      <c r="BC976" s="8">
        <f t="shared" ca="1" si="1608"/>
        <v>865.44104405118492</v>
      </c>
      <c r="BD976" s="8">
        <f t="shared" ca="1" si="1609"/>
        <v>833.19169195153415</v>
      </c>
      <c r="BE976" s="8">
        <f t="shared" ca="1" si="1610"/>
        <v>844.74952528731319</v>
      </c>
      <c r="BF976" s="8">
        <f t="shared" ca="1" si="1611"/>
        <v>879.33485384060759</v>
      </c>
      <c r="BG976" s="18">
        <f t="shared" ca="1" si="1612"/>
        <v>947.64871716313382</v>
      </c>
      <c r="BH976" s="8">
        <f t="shared" ca="1" si="1613"/>
        <v>776.79234373853114</v>
      </c>
      <c r="BI976" s="8">
        <f t="shared" ca="1" si="1614"/>
        <v>845.00324648148865</v>
      </c>
      <c r="BJ976" s="8">
        <f t="shared" ca="1" si="1615"/>
        <v>919.29132865895292</v>
      </c>
      <c r="BK976" s="8">
        <f t="shared" ca="1" si="1616"/>
        <v>1001.5749635703213</v>
      </c>
      <c r="BL976" s="8">
        <f t="shared" ca="1" si="1617"/>
        <v>997.58294669578459</v>
      </c>
      <c r="BM976" s="8">
        <f t="shared" ca="1" si="1618"/>
        <v>1056.4559395348015</v>
      </c>
    </row>
    <row r="977" spans="2:65" x14ac:dyDescent="0.3">
      <c r="B977" s="12">
        <f t="shared" ca="1" si="1580"/>
        <v>0.45297647739249258</v>
      </c>
      <c r="C977" s="12">
        <f t="shared" ca="1" si="1580"/>
        <v>0.71703545557970494</v>
      </c>
      <c r="D977" s="12">
        <f t="shared" ca="1" si="1580"/>
        <v>0.50147629627288837</v>
      </c>
      <c r="E977" s="12">
        <f t="shared" ca="1" si="1580"/>
        <v>0.98728580561182189</v>
      </c>
      <c r="F977" s="12">
        <f t="shared" ca="1" si="1580"/>
        <v>0.63407669499575958</v>
      </c>
      <c r="G977" s="11">
        <f t="shared" ca="1" si="1580"/>
        <v>0.37586986381151077</v>
      </c>
      <c r="H977" s="10">
        <f t="shared" ca="1" si="1580"/>
        <v>0.96783376889351513</v>
      </c>
      <c r="I977" s="10">
        <f t="shared" ca="1" si="1580"/>
        <v>0.60573020153116452</v>
      </c>
      <c r="J977" s="10">
        <f t="shared" ca="1" si="1580"/>
        <v>0.2253406846861693</v>
      </c>
      <c r="K977" s="10">
        <f t="shared" ca="1" si="1580"/>
        <v>0.37511699707268398</v>
      </c>
      <c r="L977" s="10">
        <f t="shared" ca="1" si="1580"/>
        <v>0.83313749770351853</v>
      </c>
      <c r="M977" s="10">
        <f t="shared" ca="1" si="1580"/>
        <v>0.43753804382907591</v>
      </c>
      <c r="O977" s="8">
        <f t="shared" ca="1" si="1581"/>
        <v>-0.11814476459399999</v>
      </c>
      <c r="P977" s="8">
        <f t="shared" ca="1" si="1582"/>
        <v>0.57405720873478494</v>
      </c>
      <c r="Q977" s="8">
        <f t="shared" ca="1" si="1583"/>
        <v>3.7005344251623308E-3</v>
      </c>
      <c r="R977" s="8">
        <f t="shared" ca="1" si="1584"/>
        <v>2.2348318689266073</v>
      </c>
      <c r="S977" s="8">
        <f t="shared" ca="1" si="1585"/>
        <v>0.34267016513697024</v>
      </c>
      <c r="T977" s="8">
        <f t="shared" ca="1" si="1586"/>
        <v>-0.31634622650458438</v>
      </c>
      <c r="U977" s="8">
        <f t="shared" ca="1" si="1587"/>
        <v>1.8498687965061569</v>
      </c>
      <c r="V977" s="8">
        <f t="shared" ca="1" si="1588"/>
        <v>0.26820750692045658</v>
      </c>
      <c r="W977" s="8">
        <f t="shared" ca="1" si="1589"/>
        <v>-0.75427956633993531</v>
      </c>
      <c r="X977" s="8">
        <f t="shared" ca="1" si="1590"/>
        <v>-0.31833083867004242</v>
      </c>
      <c r="Y977" s="8">
        <f t="shared" ca="1" si="1591"/>
        <v>0.96663805318682638</v>
      </c>
      <c r="Z977" s="8">
        <f t="shared" ca="1" si="1592"/>
        <v>-0.15721413633363152</v>
      </c>
      <c r="AB977" s="8">
        <f t="shared" ca="1" si="1593"/>
        <v>-1.18144764594E-2</v>
      </c>
      <c r="AC977" s="8">
        <f t="shared" ca="1" si="1594"/>
        <v>5.7405720873478498E-2</v>
      </c>
      <c r="AD977" s="8">
        <f t="shared" ca="1" si="1595"/>
        <v>3.7005344251623309E-4</v>
      </c>
      <c r="AE977" s="8">
        <f t="shared" ca="1" si="1596"/>
        <v>0.22348318689266075</v>
      </c>
      <c r="AF977" s="8">
        <f t="shared" ca="1" si="1597"/>
        <v>3.4267016513697027E-2</v>
      </c>
      <c r="AG977" s="18">
        <f t="shared" ca="1" si="1598"/>
        <v>-3.1634622650458438E-2</v>
      </c>
      <c r="AH977" s="8">
        <f t="shared" ca="1" si="1599"/>
        <v>0.18498687965061569</v>
      </c>
      <c r="AI977" s="8">
        <f t="shared" ca="1" si="1600"/>
        <v>2.6820750692045661E-2</v>
      </c>
      <c r="AJ977" s="8">
        <f t="shared" ca="1" si="1601"/>
        <v>-7.5427956633993543E-2</v>
      </c>
      <c r="AK977" s="8">
        <f t="shared" ca="1" si="1602"/>
        <v>-3.1833083867004244E-2</v>
      </c>
      <c r="AL977" s="8">
        <f t="shared" ca="1" si="1603"/>
        <v>9.6663805318682641E-2</v>
      </c>
      <c r="AM977" s="8">
        <f t="shared" ca="1" si="1604"/>
        <v>-1.5721413633363154E-2</v>
      </c>
      <c r="AO977" s="8">
        <f t="shared" ca="1" si="1605"/>
        <v>495.01694975125241</v>
      </c>
      <c r="AP977" s="8">
        <f t="shared" ref="AP977:AZ977" ca="1" si="1625">AO977*EXP(AC977)</f>
        <v>524.26523230274017</v>
      </c>
      <c r="AQ977" s="8">
        <f t="shared" ca="1" si="1625"/>
        <v>524.45927435749616</v>
      </c>
      <c r="AR977" s="8">
        <f t="shared" ca="1" si="1625"/>
        <v>655.79678704842502</v>
      </c>
      <c r="AS977" s="8">
        <f t="shared" ca="1" si="1625"/>
        <v>678.65844984404612</v>
      </c>
      <c r="AT977" s="18">
        <f t="shared" ca="1" si="1625"/>
        <v>657.52537665232751</v>
      </c>
      <c r="AU977" s="8">
        <f t="shared" ca="1" si="1625"/>
        <v>791.13627798751634</v>
      </c>
      <c r="AV977" s="8">
        <f t="shared" ca="1" si="1625"/>
        <v>812.64226098361826</v>
      </c>
      <c r="AW977" s="8">
        <f t="shared" ca="1" si="1625"/>
        <v>753.60098678150212</v>
      </c>
      <c r="AX977" s="8">
        <f t="shared" ca="1" si="1625"/>
        <v>729.98935279060981</v>
      </c>
      <c r="AY977" s="8">
        <f t="shared" ca="1" si="1625"/>
        <v>804.07596949471656</v>
      </c>
      <c r="AZ977" s="8">
        <f t="shared" ca="1" si="1625"/>
        <v>791.53360873906672</v>
      </c>
      <c r="BB977" s="8">
        <f t="shared" ca="1" si="1607"/>
        <v>720.19980787484417</v>
      </c>
      <c r="BC977" s="8">
        <f t="shared" ca="1" si="1608"/>
        <v>767.93988209038355</v>
      </c>
      <c r="BD977" s="8">
        <f t="shared" ca="1" si="1609"/>
        <v>778.13841787231695</v>
      </c>
      <c r="BE977" s="8">
        <f t="shared" ca="1" si="1610"/>
        <v>989.87598709035478</v>
      </c>
      <c r="BF977" s="8">
        <f t="shared" ca="1" si="1611"/>
        <v>996.55719454260372</v>
      </c>
      <c r="BG977" s="18">
        <f t="shared" ca="1" si="1612"/>
        <v>950.22568610660653</v>
      </c>
      <c r="BH977" s="8">
        <f t="shared" ca="1" si="1613"/>
        <v>1153.1705446985086</v>
      </c>
      <c r="BI977" s="8">
        <f t="shared" ca="1" si="1614"/>
        <v>1191.9990630579296</v>
      </c>
      <c r="BJ977" s="8">
        <f t="shared" ca="1" si="1615"/>
        <v>1157.6431860117793</v>
      </c>
      <c r="BK977" s="8">
        <f t="shared" ca="1" si="1616"/>
        <v>1143.5210849459334</v>
      </c>
      <c r="BL977" s="8">
        <f t="shared" ca="1" si="1617"/>
        <v>1285.342822355246</v>
      </c>
      <c r="BM977" s="8">
        <f t="shared" ca="1" si="1618"/>
        <v>1224.6404165248593</v>
      </c>
    </row>
    <row r="978" spans="2:65" x14ac:dyDescent="0.3">
      <c r="B978" s="12">
        <f t="shared" ca="1" si="1580"/>
        <v>0.97835885194586136</v>
      </c>
      <c r="C978" s="12">
        <f t="shared" ca="1" si="1580"/>
        <v>0.6758848616054457</v>
      </c>
      <c r="D978" s="12">
        <f t="shared" ca="1" si="1580"/>
        <v>0.86231102531563864</v>
      </c>
      <c r="E978" s="12">
        <f t="shared" ca="1" si="1580"/>
        <v>0.5762666232927085</v>
      </c>
      <c r="F978" s="12">
        <f t="shared" ca="1" si="1580"/>
        <v>0.30149937441027308</v>
      </c>
      <c r="G978" s="11">
        <f t="shared" ca="1" si="1580"/>
        <v>0.3505146175915429</v>
      </c>
      <c r="H978" s="10">
        <f t="shared" ca="1" si="1580"/>
        <v>2.1928512442186299E-2</v>
      </c>
      <c r="I978" s="10">
        <f t="shared" ca="1" si="1580"/>
        <v>0.97687716326250984</v>
      </c>
      <c r="J978" s="10">
        <f t="shared" ca="1" si="1580"/>
        <v>2.3882699851383027E-2</v>
      </c>
      <c r="K978" s="10">
        <f t="shared" ca="1" si="1580"/>
        <v>0.31275951400565083</v>
      </c>
      <c r="L978" s="10">
        <f t="shared" ca="1" si="1580"/>
        <v>0.32351600765741861</v>
      </c>
      <c r="M978" s="10">
        <f t="shared" ca="1" si="1580"/>
        <v>0.56035229154693011</v>
      </c>
      <c r="O978" s="8">
        <f t="shared" ca="1" si="1581"/>
        <v>2.0209755505524369</v>
      </c>
      <c r="P978" s="8">
        <f t="shared" ca="1" si="1582"/>
        <v>0.45622209739129443</v>
      </c>
      <c r="Q978" s="8">
        <f t="shared" ca="1" si="1583"/>
        <v>1.0907612545891312</v>
      </c>
      <c r="R978" s="8">
        <f t="shared" ca="1" si="1584"/>
        <v>0.19235166202399881</v>
      </c>
      <c r="S978" s="8">
        <f t="shared" ca="1" si="1585"/>
        <v>-0.52009301181347845</v>
      </c>
      <c r="T978" s="8">
        <f t="shared" ca="1" si="1586"/>
        <v>-0.38393147764137431</v>
      </c>
      <c r="U978" s="8">
        <f t="shared" ca="1" si="1587"/>
        <v>-2.0154547295457967</v>
      </c>
      <c r="V978" s="8">
        <f t="shared" ca="1" si="1588"/>
        <v>1.9931440697509013</v>
      </c>
      <c r="W978" s="8">
        <f t="shared" ca="1" si="1589"/>
        <v>-1.9794496808243824</v>
      </c>
      <c r="X978" s="8">
        <f t="shared" ca="1" si="1590"/>
        <v>-0.48804350224723175</v>
      </c>
      <c r="Y978" s="8">
        <f t="shared" ca="1" si="1591"/>
        <v>-0.45788924329061143</v>
      </c>
      <c r="Z978" s="8">
        <f t="shared" ca="1" si="1592"/>
        <v>0.15186246061776726</v>
      </c>
      <c r="AB978" s="8">
        <f t="shared" ca="1" si="1593"/>
        <v>0.20209755505524371</v>
      </c>
      <c r="AC978" s="8">
        <f t="shared" ca="1" si="1594"/>
        <v>4.5622209739129449E-2</v>
      </c>
      <c r="AD978" s="8">
        <f t="shared" ca="1" si="1595"/>
        <v>0.10907612545891313</v>
      </c>
      <c r="AE978" s="8">
        <f t="shared" ca="1" si="1596"/>
        <v>1.9235166202399883E-2</v>
      </c>
      <c r="AF978" s="8">
        <f t="shared" ca="1" si="1597"/>
        <v>-5.2009301181347847E-2</v>
      </c>
      <c r="AG978" s="18">
        <f t="shared" ca="1" si="1598"/>
        <v>-3.8393147764137436E-2</v>
      </c>
      <c r="AH978" s="8">
        <f t="shared" ca="1" si="1599"/>
        <v>-0.2015454729545797</v>
      </c>
      <c r="AI978" s="8">
        <f t="shared" ca="1" si="1600"/>
        <v>0.19931440697509015</v>
      </c>
      <c r="AJ978" s="8">
        <f t="shared" ca="1" si="1601"/>
        <v>-0.19794496808243825</v>
      </c>
      <c r="AK978" s="8">
        <f t="shared" ca="1" si="1602"/>
        <v>-4.8804350224723181E-2</v>
      </c>
      <c r="AL978" s="8">
        <f t="shared" ca="1" si="1603"/>
        <v>-4.5788924329061148E-2</v>
      </c>
      <c r="AM978" s="8">
        <f t="shared" ca="1" si="1604"/>
        <v>1.5186246061776727E-2</v>
      </c>
      <c r="AO978" s="8">
        <f t="shared" ca="1" si="1605"/>
        <v>613.08527391347695</v>
      </c>
      <c r="AP978" s="8">
        <f t="shared" ref="AP978:AZ978" ca="1" si="1626">AO978*EXP(AC978)</f>
        <v>641.70342694477688</v>
      </c>
      <c r="AQ978" s="8">
        <f t="shared" ca="1" si="1626"/>
        <v>715.65797953241872</v>
      </c>
      <c r="AR978" s="8">
        <f t="shared" ca="1" si="1626"/>
        <v>729.55702640957168</v>
      </c>
      <c r="AS978" s="8">
        <f t="shared" ca="1" si="1626"/>
        <v>692.58310330766597</v>
      </c>
      <c r="AT978" s="18">
        <f t="shared" ca="1" si="1626"/>
        <v>666.49663302046781</v>
      </c>
      <c r="AU978" s="8">
        <f t="shared" ca="1" si="1626"/>
        <v>544.83860594149712</v>
      </c>
      <c r="AV978" s="8">
        <f t="shared" ca="1" si="1626"/>
        <v>665.01129261943595</v>
      </c>
      <c r="AW978" s="8">
        <f t="shared" ca="1" si="1626"/>
        <v>545.58524023702887</v>
      </c>
      <c r="AX978" s="8">
        <f t="shared" ca="1" si="1626"/>
        <v>519.59761960908804</v>
      </c>
      <c r="AY978" s="8">
        <f t="shared" ca="1" si="1626"/>
        <v>496.34228490591397</v>
      </c>
      <c r="AZ978" s="8">
        <f t="shared" ca="1" si="1626"/>
        <v>503.93738554300455</v>
      </c>
      <c r="BB978" s="8">
        <f t="shared" ca="1" si="1607"/>
        <v>854.50097149848978</v>
      </c>
      <c r="BC978" s="8">
        <f t="shared" ca="1" si="1608"/>
        <v>910.43294649506106</v>
      </c>
      <c r="BD978" s="8">
        <f t="shared" ca="1" si="1609"/>
        <v>977.42850767562891</v>
      </c>
      <c r="BE978" s="8">
        <f t="shared" ca="1" si="1610"/>
        <v>1025.5050686639795</v>
      </c>
      <c r="BF978" s="8">
        <f t="shared" ca="1" si="1611"/>
        <v>917.01260301337948</v>
      </c>
      <c r="BG978" s="18">
        <f t="shared" ca="1" si="1612"/>
        <v>891.05569277133873</v>
      </c>
      <c r="BH978" s="8">
        <f t="shared" ca="1" si="1613"/>
        <v>694.07221998788339</v>
      </c>
      <c r="BI978" s="8">
        <f t="shared" ca="1" si="1614"/>
        <v>850.04843390988503</v>
      </c>
      <c r="BJ978" s="8">
        <f t="shared" ca="1" si="1615"/>
        <v>687.42865993684256</v>
      </c>
      <c r="BK978" s="8">
        <f t="shared" ca="1" si="1616"/>
        <v>617.13063419145476</v>
      </c>
      <c r="BL978" s="8">
        <f t="shared" ca="1" si="1617"/>
        <v>603.19165666808385</v>
      </c>
      <c r="BM978" s="8">
        <f t="shared" ca="1" si="1618"/>
        <v>600.75826707849853</v>
      </c>
    </row>
    <row r="979" spans="2:65" x14ac:dyDescent="0.3">
      <c r="B979" s="12">
        <f t="shared" ca="1" si="1580"/>
        <v>0.26448296617938483</v>
      </c>
      <c r="C979" s="12">
        <f t="shared" ca="1" si="1580"/>
        <v>0.48996511448639868</v>
      </c>
      <c r="D979" s="12">
        <f t="shared" ca="1" si="1580"/>
        <v>3.4624797425109044E-5</v>
      </c>
      <c r="E979" s="12">
        <f t="shared" ca="1" si="1580"/>
        <v>0.15420670415358395</v>
      </c>
      <c r="F979" s="12">
        <f t="shared" ca="1" si="1580"/>
        <v>0.7142572455927837</v>
      </c>
      <c r="G979" s="11">
        <f t="shared" ca="1" si="1580"/>
        <v>0.52771069697764195</v>
      </c>
      <c r="H979" s="10">
        <f t="shared" ca="1" si="1580"/>
        <v>0.60030440516118466</v>
      </c>
      <c r="I979" s="10">
        <f t="shared" ca="1" si="1580"/>
        <v>7.9432836114046723E-2</v>
      </c>
      <c r="J979" s="10">
        <f t="shared" ca="1" si="1580"/>
        <v>0.60244023362961407</v>
      </c>
      <c r="K979" s="10">
        <f t="shared" ca="1" si="1580"/>
        <v>0.38822654044670113</v>
      </c>
      <c r="L979" s="10">
        <f t="shared" ca="1" si="1580"/>
        <v>0.75561903465137448</v>
      </c>
      <c r="M979" s="10">
        <f t="shared" ca="1" si="1580"/>
        <v>0.20318482956760497</v>
      </c>
      <c r="O979" s="8">
        <f t="shared" ca="1" si="1581"/>
        <v>-0.62958531742296941</v>
      </c>
      <c r="P979" s="8">
        <f t="shared" ca="1" si="1582"/>
        <v>-2.5156380851231733E-2</v>
      </c>
      <c r="Q979" s="8">
        <f t="shared" ca="1" si="1583"/>
        <v>-3.978849370930718</v>
      </c>
      <c r="R979" s="8">
        <f t="shared" ca="1" si="1584"/>
        <v>-1.0185568292587233</v>
      </c>
      <c r="S979" s="8">
        <f t="shared" ca="1" si="1585"/>
        <v>0.56586506919519486</v>
      </c>
      <c r="T979" s="8">
        <f t="shared" ca="1" si="1586"/>
        <v>6.9516365922204518E-2</v>
      </c>
      <c r="U979" s="8">
        <f t="shared" ca="1" si="1587"/>
        <v>0.25413509708525273</v>
      </c>
      <c r="V979" s="8">
        <f t="shared" ca="1" si="1588"/>
        <v>-1.4088968463014231</v>
      </c>
      <c r="W979" s="8">
        <f t="shared" ca="1" si="1589"/>
        <v>0.25966844807697292</v>
      </c>
      <c r="X979" s="8">
        <f t="shared" ca="1" si="1590"/>
        <v>-0.28394428127683508</v>
      </c>
      <c r="Y979" s="8">
        <f t="shared" ca="1" si="1591"/>
        <v>0.6922793259444906</v>
      </c>
      <c r="Z979" s="8">
        <f t="shared" ca="1" si="1592"/>
        <v>-0.83029916664910153</v>
      </c>
      <c r="AB979" s="8">
        <f t="shared" ca="1" si="1593"/>
        <v>-6.2958531742296944E-2</v>
      </c>
      <c r="AC979" s="8">
        <f t="shared" ca="1" si="1594"/>
        <v>-2.5156380851231734E-3</v>
      </c>
      <c r="AD979" s="8">
        <f t="shared" ca="1" si="1595"/>
        <v>-0.39788493709307182</v>
      </c>
      <c r="AE979" s="8">
        <f t="shared" ca="1" si="1596"/>
        <v>-0.10185568292587233</v>
      </c>
      <c r="AF979" s="8">
        <f t="shared" ca="1" si="1597"/>
        <v>5.658650691951949E-2</v>
      </c>
      <c r="AG979" s="18">
        <f t="shared" ca="1" si="1598"/>
        <v>6.9516365922204521E-3</v>
      </c>
      <c r="AH979" s="8">
        <f t="shared" ca="1" si="1599"/>
        <v>2.5413509708525274E-2</v>
      </c>
      <c r="AI979" s="8">
        <f t="shared" ca="1" si="1600"/>
        <v>-0.14088968463014231</v>
      </c>
      <c r="AJ979" s="8">
        <f t="shared" ca="1" si="1601"/>
        <v>2.5966844807697294E-2</v>
      </c>
      <c r="AK979" s="8">
        <f t="shared" ca="1" si="1602"/>
        <v>-2.8394428127683509E-2</v>
      </c>
      <c r="AL979" s="8">
        <f t="shared" ca="1" si="1603"/>
        <v>6.9227932594449065E-2</v>
      </c>
      <c r="AM979" s="8">
        <f t="shared" ca="1" si="1604"/>
        <v>-8.3029916664910164E-2</v>
      </c>
      <c r="AO979" s="8">
        <f t="shared" ca="1" si="1605"/>
        <v>470.33628959295737</v>
      </c>
      <c r="AP979" s="8">
        <f t="shared" ref="AP979:AZ979" ca="1" si="1627">AO979*EXP(AC979)</f>
        <v>469.15458070917583</v>
      </c>
      <c r="AQ979" s="8">
        <f t="shared" ca="1" si="1627"/>
        <v>315.14957690635401</v>
      </c>
      <c r="AR979" s="8">
        <f t="shared" ca="1" si="1627"/>
        <v>284.63045521296891</v>
      </c>
      <c r="AS979" s="8">
        <f t="shared" ca="1" si="1627"/>
        <v>301.20111489717294</v>
      </c>
      <c r="AT979" s="18">
        <f t="shared" ca="1" si="1627"/>
        <v>303.30225029247475</v>
      </c>
      <c r="AU979" s="8">
        <f t="shared" ca="1" si="1627"/>
        <v>311.10900331259677</v>
      </c>
      <c r="AV979" s="8">
        <f t="shared" ca="1" si="1627"/>
        <v>270.22465243819664</v>
      </c>
      <c r="AW979" s="8">
        <f t="shared" ca="1" si="1627"/>
        <v>277.33343088865854</v>
      </c>
      <c r="AX979" s="8">
        <f t="shared" ca="1" si="1627"/>
        <v>269.56945517402875</v>
      </c>
      <c r="AY979" s="8">
        <f t="shared" ca="1" si="1627"/>
        <v>288.89231562498344</v>
      </c>
      <c r="AZ979" s="8">
        <f t="shared" ca="1" si="1627"/>
        <v>265.87441991362226</v>
      </c>
      <c r="BB979" s="8">
        <f t="shared" ca="1" si="1607"/>
        <v>671.44742132591864</v>
      </c>
      <c r="BC979" s="8">
        <f t="shared" ca="1" si="1608"/>
        <v>673.8731940668788</v>
      </c>
      <c r="BD979" s="8">
        <f t="shared" ca="1" si="1609"/>
        <v>407.90371569638239</v>
      </c>
      <c r="BE979" s="8">
        <f t="shared" ca="1" si="1610"/>
        <v>377.44666454294071</v>
      </c>
      <c r="BF979" s="8">
        <f t="shared" ca="1" si="1611"/>
        <v>384.4729163018236</v>
      </c>
      <c r="BG979" s="18">
        <f t="shared" ca="1" si="1612"/>
        <v>382.77275891806937</v>
      </c>
      <c r="BH979" s="8">
        <f t="shared" ca="1" si="1613"/>
        <v>392.53383183613607</v>
      </c>
      <c r="BI979" s="8">
        <f t="shared" ca="1" si="1614"/>
        <v>330.14691520196828</v>
      </c>
      <c r="BJ979" s="8">
        <f t="shared" ca="1" si="1615"/>
        <v>324.72118731670838</v>
      </c>
      <c r="BK979" s="8">
        <f t="shared" ca="1" si="1616"/>
        <v>316.17547712795198</v>
      </c>
      <c r="BL979" s="8">
        <f t="shared" ca="1" si="1617"/>
        <v>334.24621757177732</v>
      </c>
      <c r="BM979" s="8">
        <f t="shared" ca="1" si="1618"/>
        <v>302.72866960696194</v>
      </c>
    </row>
    <row r="980" spans="2:65" x14ac:dyDescent="0.3">
      <c r="B980" s="12">
        <f t="shared" ca="1" si="1580"/>
        <v>0.49277628307577392</v>
      </c>
      <c r="C980" s="12">
        <f t="shared" ca="1" si="1580"/>
        <v>0.92595187944474577</v>
      </c>
      <c r="D980" s="12">
        <f t="shared" ca="1" si="1580"/>
        <v>0.85143410398579922</v>
      </c>
      <c r="E980" s="12">
        <f t="shared" ca="1" si="1580"/>
        <v>0.27439256898452546</v>
      </c>
      <c r="F980" s="12">
        <f t="shared" ca="1" si="1580"/>
        <v>2.867299905901799E-2</v>
      </c>
      <c r="G980" s="11">
        <f t="shared" ca="1" si="1580"/>
        <v>0.53505628433363661</v>
      </c>
      <c r="H980" s="10">
        <f t="shared" ca="1" si="1580"/>
        <v>0.48631826912958231</v>
      </c>
      <c r="I980" s="10">
        <f t="shared" ca="1" si="1580"/>
        <v>0.42935110419242806</v>
      </c>
      <c r="J980" s="10">
        <f t="shared" ca="1" si="1580"/>
        <v>0.4326363844649167</v>
      </c>
      <c r="K980" s="10">
        <f t="shared" ca="1" si="1580"/>
        <v>0.17879011566911074</v>
      </c>
      <c r="L980" s="10">
        <f t="shared" ca="1" si="1580"/>
        <v>0.41308159285188473</v>
      </c>
      <c r="M980" s="10">
        <f t="shared" ca="1" si="1580"/>
        <v>0.42832019471182403</v>
      </c>
      <c r="O980" s="8">
        <f t="shared" ca="1" si="1581"/>
        <v>-1.8108162669377606E-2</v>
      </c>
      <c r="P980" s="8">
        <f t="shared" ca="1" si="1582"/>
        <v>1.4462887097938784</v>
      </c>
      <c r="Q980" s="8">
        <f t="shared" ca="1" si="1583"/>
        <v>1.0426038788984446</v>
      </c>
      <c r="R980" s="8">
        <f t="shared" ca="1" si="1584"/>
        <v>-0.59958156230798176</v>
      </c>
      <c r="S980" s="8">
        <f t="shared" ca="1" si="1585"/>
        <v>-1.9006642949790946</v>
      </c>
      <c r="T980" s="8">
        <f t="shared" ca="1" si="1586"/>
        <v>8.7986468083173439E-2</v>
      </c>
      <c r="U980" s="8">
        <f t="shared" ca="1" si="1587"/>
        <v>-3.4301738882763416E-2</v>
      </c>
      <c r="V980" s="8">
        <f t="shared" ca="1" si="1588"/>
        <v>-0.17802644370164938</v>
      </c>
      <c r="W980" s="8">
        <f t="shared" ca="1" si="1589"/>
        <v>-0.1696660578198779</v>
      </c>
      <c r="X980" s="8">
        <f t="shared" ca="1" si="1590"/>
        <v>-0.91998570139288594</v>
      </c>
      <c r="Y980" s="8">
        <f t="shared" ca="1" si="1591"/>
        <v>-0.21962504347261658</v>
      </c>
      <c r="Z980" s="8">
        <f t="shared" ca="1" si="1592"/>
        <v>-0.18065244306326711</v>
      </c>
      <c r="AB980" s="8">
        <f t="shared" ca="1" si="1593"/>
        <v>-1.8108162669377608E-3</v>
      </c>
      <c r="AC980" s="8">
        <f t="shared" ca="1" si="1594"/>
        <v>0.14462887097938784</v>
      </c>
      <c r="AD980" s="8">
        <f t="shared" ca="1" si="1595"/>
        <v>0.10426038788984447</v>
      </c>
      <c r="AE980" s="8">
        <f t="shared" ca="1" si="1596"/>
        <v>-5.9958156230798178E-2</v>
      </c>
      <c r="AF980" s="8">
        <f t="shared" ca="1" si="1597"/>
        <v>-0.19006642949790947</v>
      </c>
      <c r="AG980" s="18">
        <f t="shared" ca="1" si="1598"/>
        <v>8.7986468083173439E-3</v>
      </c>
      <c r="AH980" s="8">
        <f t="shared" ca="1" si="1599"/>
        <v>-3.4301738882763417E-3</v>
      </c>
      <c r="AI980" s="8">
        <f t="shared" ca="1" si="1600"/>
        <v>-1.780264437016494E-2</v>
      </c>
      <c r="AJ980" s="8">
        <f t="shared" ca="1" si="1601"/>
        <v>-1.696660578198779E-2</v>
      </c>
      <c r="AK980" s="8">
        <f t="shared" ca="1" si="1602"/>
        <v>-9.1998570139288596E-2</v>
      </c>
      <c r="AL980" s="8">
        <f t="shared" ca="1" si="1603"/>
        <v>-2.1962504347261658E-2</v>
      </c>
      <c r="AM980" s="8">
        <f t="shared" ca="1" si="1604"/>
        <v>-1.8065244306326712E-2</v>
      </c>
      <c r="AO980" s="8">
        <f t="shared" ca="1" si="1605"/>
        <v>499.99378287587376</v>
      </c>
      <c r="AP980" s="8">
        <f t="shared" ref="AP980:AZ980" ca="1" si="1628">AO980*EXP(AC980)</f>
        <v>577.79812044501455</v>
      </c>
      <c r="AQ980" s="8">
        <f t="shared" ca="1" si="1628"/>
        <v>641.29202023257233</v>
      </c>
      <c r="AR980" s="8">
        <f t="shared" ca="1" si="1628"/>
        <v>603.97135223475686</v>
      </c>
      <c r="AS980" s="8">
        <f t="shared" ca="1" si="1628"/>
        <v>499.4264486204529</v>
      </c>
      <c r="AT980" s="18">
        <f t="shared" ca="1" si="1628"/>
        <v>503.84011421689354</v>
      </c>
      <c r="AU980" s="8">
        <f t="shared" ca="1" si="1628"/>
        <v>502.11481574179811</v>
      </c>
      <c r="AV980" s="8">
        <f t="shared" ca="1" si="1628"/>
        <v>493.25494282595122</v>
      </c>
      <c r="AW980" s="8">
        <f t="shared" ca="1" si="1628"/>
        <v>484.95667643286419</v>
      </c>
      <c r="AX980" s="8">
        <f t="shared" ca="1" si="1628"/>
        <v>442.33211435354718</v>
      </c>
      <c r="AY980" s="8">
        <f t="shared" ca="1" si="1628"/>
        <v>432.72329645418415</v>
      </c>
      <c r="AZ980" s="8">
        <f t="shared" ca="1" si="1628"/>
        <v>424.97623138696309</v>
      </c>
      <c r="BB980" s="8">
        <f t="shared" ca="1" si="1607"/>
        <v>716.26792320396851</v>
      </c>
      <c r="BC980" s="8">
        <f t="shared" ca="1" si="1608"/>
        <v>841.6973293284691</v>
      </c>
      <c r="BD980" s="8">
        <f t="shared" ca="1" si="1609"/>
        <v>929.62230244503326</v>
      </c>
      <c r="BE980" s="8">
        <f t="shared" ca="1" si="1610"/>
        <v>870.28247583351265</v>
      </c>
      <c r="BF980" s="8">
        <f t="shared" ca="1" si="1611"/>
        <v>681.26599037304004</v>
      </c>
      <c r="BG980" s="18">
        <f t="shared" ca="1" si="1612"/>
        <v>666.26458020232576</v>
      </c>
      <c r="BH980" s="8">
        <f t="shared" ca="1" si="1613"/>
        <v>663.37636098003179</v>
      </c>
      <c r="BI980" s="8">
        <f t="shared" ca="1" si="1614"/>
        <v>670.38653606699904</v>
      </c>
      <c r="BJ980" s="8">
        <f t="shared" ca="1" si="1615"/>
        <v>654.44124576678428</v>
      </c>
      <c r="BK980" s="8">
        <f t="shared" ca="1" si="1616"/>
        <v>581.94736004193442</v>
      </c>
      <c r="BL980" s="8">
        <f t="shared" ca="1" si="1617"/>
        <v>572.29062652763332</v>
      </c>
      <c r="BM980" s="8">
        <f t="shared" ca="1" si="1618"/>
        <v>550.70205412485041</v>
      </c>
    </row>
    <row r="981" spans="2:65" x14ac:dyDescent="0.3">
      <c r="B981" s="12">
        <f t="shared" ca="1" si="1580"/>
        <v>0.77611434990837913</v>
      </c>
      <c r="C981" s="12">
        <f t="shared" ca="1" si="1580"/>
        <v>0.3183736678082687</v>
      </c>
      <c r="D981" s="12">
        <f t="shared" ca="1" si="1580"/>
        <v>0.84941375146181508</v>
      </c>
      <c r="E981" s="12">
        <f t="shared" ca="1" si="1580"/>
        <v>0.18982952535859088</v>
      </c>
      <c r="F981" s="12">
        <f t="shared" ca="1" si="1580"/>
        <v>0.36940061552329373</v>
      </c>
      <c r="G981" s="11">
        <f t="shared" ca="1" si="1580"/>
        <v>0.23798645274767172</v>
      </c>
      <c r="H981" s="10">
        <f t="shared" ca="1" si="1580"/>
        <v>0.31270817596973222</v>
      </c>
      <c r="I981" s="10">
        <f t="shared" ca="1" si="1580"/>
        <v>0.82957292837938246</v>
      </c>
      <c r="J981" s="10">
        <f t="shared" ca="1" si="1580"/>
        <v>0.61503567054248665</v>
      </c>
      <c r="K981" s="10">
        <f t="shared" ca="1" si="1580"/>
        <v>0.73434320510975271</v>
      </c>
      <c r="L981" s="10">
        <f t="shared" ca="1" si="1580"/>
        <v>0.77672541861626387</v>
      </c>
      <c r="M981" s="10">
        <f t="shared" ca="1" si="1580"/>
        <v>0.62192735449529513</v>
      </c>
      <c r="O981" s="8">
        <f t="shared" ca="1" si="1581"/>
        <v>0.75913584241632581</v>
      </c>
      <c r="P981" s="8">
        <f t="shared" ca="1" si="1582"/>
        <v>-0.47225142780316059</v>
      </c>
      <c r="Q981" s="8">
        <f t="shared" ca="1" si="1583"/>
        <v>1.0339222826293066</v>
      </c>
      <c r="R981" s="8">
        <f t="shared" ca="1" si="1584"/>
        <v>-0.87852467935111866</v>
      </c>
      <c r="S981" s="8">
        <f t="shared" ca="1" si="1585"/>
        <v>-0.33344124854533336</v>
      </c>
      <c r="T981" s="8">
        <f t="shared" ca="1" si="1586"/>
        <v>-0.71279453880214827</v>
      </c>
      <c r="U981" s="8">
        <f t="shared" ca="1" si="1587"/>
        <v>-0.48818846822223666</v>
      </c>
      <c r="V981" s="8">
        <f t="shared" ca="1" si="1588"/>
        <v>0.95247893675083162</v>
      </c>
      <c r="W981" s="8">
        <f t="shared" ca="1" si="1589"/>
        <v>0.29246821477822632</v>
      </c>
      <c r="X981" s="8">
        <f t="shared" ca="1" si="1590"/>
        <v>0.62600206056430097</v>
      </c>
      <c r="Y981" s="8">
        <f t="shared" ca="1" si="1591"/>
        <v>0.76118066906808779</v>
      </c>
      <c r="Z981" s="8">
        <f t="shared" ca="1" si="1592"/>
        <v>0.31054664883511635</v>
      </c>
      <c r="AB981" s="8">
        <f t="shared" ca="1" si="1593"/>
        <v>7.5913584241632581E-2</v>
      </c>
      <c r="AC981" s="8">
        <f t="shared" ca="1" si="1594"/>
        <v>-4.7225142780316059E-2</v>
      </c>
      <c r="AD981" s="8">
        <f t="shared" ca="1" si="1595"/>
        <v>0.10339222826293067</v>
      </c>
      <c r="AE981" s="8">
        <f t="shared" ca="1" si="1596"/>
        <v>-8.7852467935111866E-2</v>
      </c>
      <c r="AF981" s="8">
        <f t="shared" ca="1" si="1597"/>
        <v>-3.3344124854533336E-2</v>
      </c>
      <c r="AG981" s="18">
        <f t="shared" ca="1" si="1598"/>
        <v>-7.1279453880214824E-2</v>
      </c>
      <c r="AH981" s="8">
        <f t="shared" ca="1" si="1599"/>
        <v>-4.881884682222367E-2</v>
      </c>
      <c r="AI981" s="8">
        <f t="shared" ca="1" si="1600"/>
        <v>9.524789367508317E-2</v>
      </c>
      <c r="AJ981" s="8">
        <f t="shared" ca="1" si="1601"/>
        <v>2.9246821477822635E-2</v>
      </c>
      <c r="AK981" s="8">
        <f t="shared" ca="1" si="1602"/>
        <v>6.2600206056430102E-2</v>
      </c>
      <c r="AL981" s="8">
        <f t="shared" ca="1" si="1603"/>
        <v>7.6118066906808779E-2</v>
      </c>
      <c r="AM981" s="8">
        <f t="shared" ca="1" si="1604"/>
        <v>3.1054664883511635E-2</v>
      </c>
      <c r="AO981" s="8">
        <f t="shared" ca="1" si="1605"/>
        <v>540.40565181330874</v>
      </c>
      <c r="AP981" s="8">
        <f t="shared" ref="AP981:AZ981" ca="1" si="1629">AO981*EXP(AC981)</f>
        <v>515.47815273160325</v>
      </c>
      <c r="AQ981" s="8">
        <f t="shared" ca="1" si="1629"/>
        <v>571.62726827514996</v>
      </c>
      <c r="AR981" s="8">
        <f t="shared" ca="1" si="1629"/>
        <v>523.55112323544563</v>
      </c>
      <c r="AS981" s="8">
        <f t="shared" ca="1" si="1629"/>
        <v>506.38161116138377</v>
      </c>
      <c r="AT981" s="18">
        <f t="shared" ca="1" si="1629"/>
        <v>471.54338062941389</v>
      </c>
      <c r="AU981" s="8">
        <f t="shared" ca="1" si="1629"/>
        <v>449.07605305554034</v>
      </c>
      <c r="AV981" s="8">
        <f t="shared" ca="1" si="1629"/>
        <v>493.95289098930664</v>
      </c>
      <c r="AW981" s="8">
        <f t="shared" ca="1" si="1629"/>
        <v>508.61277556210456</v>
      </c>
      <c r="AX981" s="8">
        <f t="shared" ca="1" si="1629"/>
        <v>541.46973714930243</v>
      </c>
      <c r="AY981" s="8">
        <f t="shared" ca="1" si="1629"/>
        <v>584.29456320230895</v>
      </c>
      <c r="AZ981" s="8">
        <f t="shared" ca="1" si="1629"/>
        <v>602.72431889704251</v>
      </c>
      <c r="BB981" s="8">
        <f t="shared" ca="1" si="1607"/>
        <v>738.69754212246573</v>
      </c>
      <c r="BC981" s="8">
        <f t="shared" ca="1" si="1608"/>
        <v>674.6795365023828</v>
      </c>
      <c r="BD981" s="8">
        <f t="shared" ca="1" si="1609"/>
        <v>790.29023672287337</v>
      </c>
      <c r="BE981" s="8">
        <f t="shared" ca="1" si="1610"/>
        <v>698.25607980583095</v>
      </c>
      <c r="BF981" s="8">
        <f t="shared" ca="1" si="1611"/>
        <v>710.01919120919422</v>
      </c>
      <c r="BG981" s="18">
        <f t="shared" ca="1" si="1612"/>
        <v>706.55101319151754</v>
      </c>
      <c r="BH981" s="8">
        <f t="shared" ca="1" si="1613"/>
        <v>693.07289301586673</v>
      </c>
      <c r="BI981" s="8">
        <f t="shared" ca="1" si="1614"/>
        <v>803.89953907259803</v>
      </c>
      <c r="BJ981" s="8">
        <f t="shared" ca="1" si="1615"/>
        <v>836.75940708641099</v>
      </c>
      <c r="BK981" s="8">
        <f t="shared" ca="1" si="1616"/>
        <v>904.66666975000555</v>
      </c>
      <c r="BL981" s="8">
        <f t="shared" ca="1" si="1617"/>
        <v>1004.9003501058819</v>
      </c>
      <c r="BM981" s="8">
        <f t="shared" ca="1" si="1618"/>
        <v>1021.7598499159619</v>
      </c>
    </row>
    <row r="982" spans="2:65" x14ac:dyDescent="0.3">
      <c r="B982" s="12">
        <f t="shared" ca="1" si="1580"/>
        <v>0.8976517580169231</v>
      </c>
      <c r="C982" s="12">
        <f t="shared" ca="1" si="1580"/>
        <v>0.94644446095162749</v>
      </c>
      <c r="D982" s="12">
        <f t="shared" ca="1" si="1580"/>
        <v>0.66379771111495345</v>
      </c>
      <c r="E982" s="12">
        <f t="shared" ca="1" si="1580"/>
        <v>0.22205615221284025</v>
      </c>
      <c r="F982" s="12">
        <f t="shared" ca="1" si="1580"/>
        <v>3.8550752292774049E-2</v>
      </c>
      <c r="G982" s="11">
        <f t="shared" ca="1" si="1580"/>
        <v>4.9345212001336014E-3</v>
      </c>
      <c r="H982" s="10">
        <f t="shared" ca="1" si="1580"/>
        <v>0.61940513996903712</v>
      </c>
      <c r="I982" s="10">
        <f t="shared" ca="1" si="1580"/>
        <v>0.31870562864105301</v>
      </c>
      <c r="J982" s="10">
        <f t="shared" ca="1" si="1580"/>
        <v>0.84102615625235611</v>
      </c>
      <c r="K982" s="10">
        <f t="shared" ca="1" si="1580"/>
        <v>0.33274410689131095</v>
      </c>
      <c r="L982" s="10">
        <f t="shared" ca="1" si="1580"/>
        <v>0.33864937665781536</v>
      </c>
      <c r="M982" s="10">
        <f t="shared" ca="1" si="1580"/>
        <v>0.3067606757891912</v>
      </c>
      <c r="O982" s="8">
        <f t="shared" ca="1" si="1581"/>
        <v>1.2682841815208419</v>
      </c>
      <c r="P982" s="8">
        <f t="shared" ca="1" si="1582"/>
        <v>1.6113150226122017</v>
      </c>
      <c r="Q982" s="8">
        <f t="shared" ca="1" si="1583"/>
        <v>0.42285017417530579</v>
      </c>
      <c r="R982" s="8">
        <f t="shared" ca="1" si="1584"/>
        <v>-0.76526744659692891</v>
      </c>
      <c r="S982" s="8">
        <f t="shared" ca="1" si="1585"/>
        <v>-1.7677571899170483</v>
      </c>
      <c r="T982" s="8">
        <f t="shared" ca="1" si="1586"/>
        <v>-2.580384288022568</v>
      </c>
      <c r="U982" s="8">
        <f t="shared" ca="1" si="1587"/>
        <v>0.30391884523638801</v>
      </c>
      <c r="V982" s="8">
        <f t="shared" ca="1" si="1588"/>
        <v>-0.47132136998644042</v>
      </c>
      <c r="W982" s="8">
        <f t="shared" ca="1" si="1589"/>
        <v>0.99868421951643049</v>
      </c>
      <c r="X982" s="8">
        <f t="shared" ca="1" si="1590"/>
        <v>-0.43234840161650573</v>
      </c>
      <c r="Y982" s="8">
        <f t="shared" ca="1" si="1591"/>
        <v>-0.41615203792601141</v>
      </c>
      <c r="Z982" s="8">
        <f t="shared" ca="1" si="1592"/>
        <v>-0.505053369646009</v>
      </c>
      <c r="AB982" s="8">
        <f t="shared" ca="1" si="1593"/>
        <v>0.1268284181520842</v>
      </c>
      <c r="AC982" s="8">
        <f t="shared" ca="1" si="1594"/>
        <v>0.16113150226122019</v>
      </c>
      <c r="AD982" s="8">
        <f t="shared" ca="1" si="1595"/>
        <v>4.2285017417530581E-2</v>
      </c>
      <c r="AE982" s="8">
        <f t="shared" ca="1" si="1596"/>
        <v>-7.6526744659692891E-2</v>
      </c>
      <c r="AF982" s="8">
        <f t="shared" ca="1" si="1597"/>
        <v>-0.17677571899170486</v>
      </c>
      <c r="AG982" s="18">
        <f t="shared" ca="1" si="1598"/>
        <v>-0.2580384288022568</v>
      </c>
      <c r="AH982" s="8">
        <f t="shared" ca="1" si="1599"/>
        <v>3.0391884523638803E-2</v>
      </c>
      <c r="AI982" s="8">
        <f t="shared" ca="1" si="1600"/>
        <v>-4.7132136998644047E-2</v>
      </c>
      <c r="AJ982" s="8">
        <f t="shared" ca="1" si="1601"/>
        <v>9.9868421951643055E-2</v>
      </c>
      <c r="AK982" s="8">
        <f t="shared" ca="1" si="1602"/>
        <v>-4.3234840161650578E-2</v>
      </c>
      <c r="AL982" s="8">
        <f t="shared" ca="1" si="1603"/>
        <v>-4.1615203792601141E-2</v>
      </c>
      <c r="AM982" s="8">
        <f t="shared" ca="1" si="1604"/>
        <v>-5.0505336964600904E-2</v>
      </c>
      <c r="AO982" s="8">
        <f t="shared" ca="1" si="1605"/>
        <v>568.63280876778492</v>
      </c>
      <c r="AP982" s="8">
        <f t="shared" ref="AP982:AZ982" ca="1" si="1630">AO982*EXP(AC982)</f>
        <v>668.05225784044012</v>
      </c>
      <c r="AQ982" s="8">
        <f t="shared" ca="1" si="1630"/>
        <v>696.90661343810802</v>
      </c>
      <c r="AR982" s="8">
        <f t="shared" ca="1" si="1630"/>
        <v>645.56420671964577</v>
      </c>
      <c r="AS982" s="8">
        <f t="shared" ca="1" si="1630"/>
        <v>540.96195588954947</v>
      </c>
      <c r="AT982" s="18">
        <f t="shared" ca="1" si="1630"/>
        <v>417.92856706864615</v>
      </c>
      <c r="AU982" s="8">
        <f t="shared" ca="1" si="1630"/>
        <v>430.82518745059787</v>
      </c>
      <c r="AV982" s="8">
        <f t="shared" ca="1" si="1630"/>
        <v>410.99057126242309</v>
      </c>
      <c r="AW982" s="8">
        <f t="shared" ca="1" si="1630"/>
        <v>454.15506619374941</v>
      </c>
      <c r="AX982" s="8">
        <f t="shared" ca="1" si="1630"/>
        <v>434.93815782201074</v>
      </c>
      <c r="AY982" s="8">
        <f t="shared" ca="1" si="1630"/>
        <v>417.20956572821802</v>
      </c>
      <c r="AZ982" s="8">
        <f t="shared" ca="1" si="1630"/>
        <v>396.66151672165626</v>
      </c>
      <c r="BB982" s="8">
        <f t="shared" ca="1" si="1607"/>
        <v>854.29442508704994</v>
      </c>
      <c r="BC982" s="8">
        <f t="shared" ca="1" si="1608"/>
        <v>1006.6387505299349</v>
      </c>
      <c r="BD982" s="8">
        <f t="shared" ca="1" si="1609"/>
        <v>1057.6261023251318</v>
      </c>
      <c r="BE982" s="8">
        <f t="shared" ca="1" si="1610"/>
        <v>968.18920213318847</v>
      </c>
      <c r="BF982" s="8">
        <f t="shared" ca="1" si="1611"/>
        <v>820.50392818379294</v>
      </c>
      <c r="BG982" s="18">
        <f t="shared" ca="1" si="1612"/>
        <v>598.49971480524084</v>
      </c>
      <c r="BH982" s="8">
        <f t="shared" ca="1" si="1613"/>
        <v>635.68674038998222</v>
      </c>
      <c r="BI982" s="8">
        <f t="shared" ca="1" si="1614"/>
        <v>590.09931528422237</v>
      </c>
      <c r="BJ982" s="8">
        <f t="shared" ca="1" si="1615"/>
        <v>642.94761845751441</v>
      </c>
      <c r="BK982" s="8">
        <f t="shared" ca="1" si="1616"/>
        <v>634.72445822958537</v>
      </c>
      <c r="BL982" s="8">
        <f t="shared" ca="1" si="1617"/>
        <v>589.4847650458612</v>
      </c>
      <c r="BM982" s="8">
        <f t="shared" ca="1" si="1618"/>
        <v>573.71121583508454</v>
      </c>
    </row>
    <row r="983" spans="2:65" x14ac:dyDescent="0.3">
      <c r="B983" s="12">
        <f t="shared" ca="1" si="1580"/>
        <v>0.83461817123431037</v>
      </c>
      <c r="C983" s="12">
        <f t="shared" ca="1" si="1580"/>
        <v>0.8245765068078873</v>
      </c>
      <c r="D983" s="12">
        <f t="shared" ca="1" si="1580"/>
        <v>0.21905271228027112</v>
      </c>
      <c r="E983" s="12">
        <f t="shared" ca="1" si="1580"/>
        <v>2.1118556797191657E-2</v>
      </c>
      <c r="F983" s="12">
        <f t="shared" ca="1" si="1580"/>
        <v>0.58422714347375027</v>
      </c>
      <c r="G983" s="11">
        <f t="shared" ca="1" si="1580"/>
        <v>0.83852624980244206</v>
      </c>
      <c r="H983" s="10">
        <f t="shared" ca="1" si="1580"/>
        <v>0.92702449445592439</v>
      </c>
      <c r="I983" s="10">
        <f t="shared" ca="1" si="1580"/>
        <v>0.31075552068462575</v>
      </c>
      <c r="J983" s="10">
        <f t="shared" ca="1" si="1580"/>
        <v>0.20662531291274522</v>
      </c>
      <c r="K983" s="10">
        <f t="shared" ca="1" si="1580"/>
        <v>0.37487425255385698</v>
      </c>
      <c r="L983" s="10">
        <f t="shared" ca="1" si="1580"/>
        <v>0.81687008140259076</v>
      </c>
      <c r="M983" s="10">
        <f t="shared" ca="1" si="1580"/>
        <v>0.2630479130097465</v>
      </c>
      <c r="O983" s="8">
        <f t="shared" ca="1" si="1581"/>
        <v>0.97257684072506723</v>
      </c>
      <c r="P983" s="8">
        <f t="shared" ca="1" si="1582"/>
        <v>0.93294767281843261</v>
      </c>
      <c r="Q983" s="8">
        <f t="shared" ca="1" si="1583"/>
        <v>-0.77539646291313791</v>
      </c>
      <c r="R983" s="8">
        <f t="shared" ca="1" si="1584"/>
        <v>-2.0311763005147321</v>
      </c>
      <c r="S983" s="8">
        <f t="shared" ca="1" si="1585"/>
        <v>0.21271955511565313</v>
      </c>
      <c r="T983" s="8">
        <f t="shared" ca="1" si="1586"/>
        <v>0.98841897072665275</v>
      </c>
      <c r="U983" s="8">
        <f t="shared" ca="1" si="1587"/>
        <v>1.4539830301137846</v>
      </c>
      <c r="V983" s="8">
        <f t="shared" ca="1" si="1588"/>
        <v>-0.49370994407845498</v>
      </c>
      <c r="W983" s="8">
        <f t="shared" ca="1" si="1589"/>
        <v>-0.81818663437730521</v>
      </c>
      <c r="X983" s="8">
        <f t="shared" ca="1" si="1590"/>
        <v>-0.31897099811614582</v>
      </c>
      <c r="Y983" s="8">
        <f t="shared" ca="1" si="1591"/>
        <v>0.90350141576791054</v>
      </c>
      <c r="Z983" s="8">
        <f t="shared" ca="1" si="1592"/>
        <v>-0.63397700969381265</v>
      </c>
      <c r="AB983" s="8">
        <f t="shared" ca="1" si="1593"/>
        <v>9.7257684072506734E-2</v>
      </c>
      <c r="AC983" s="8">
        <f t="shared" ca="1" si="1594"/>
        <v>9.3294767281843272E-2</v>
      </c>
      <c r="AD983" s="8">
        <f t="shared" ca="1" si="1595"/>
        <v>-7.7539646291313796E-2</v>
      </c>
      <c r="AE983" s="8">
        <f t="shared" ca="1" si="1596"/>
        <v>-0.20311763005147321</v>
      </c>
      <c r="AF983" s="8">
        <f t="shared" ca="1" si="1597"/>
        <v>2.1271955511565313E-2</v>
      </c>
      <c r="AG983" s="18">
        <f t="shared" ca="1" si="1598"/>
        <v>9.8841897072665275E-2</v>
      </c>
      <c r="AH983" s="8">
        <f t="shared" ca="1" si="1599"/>
        <v>0.14539830301137846</v>
      </c>
      <c r="AI983" s="8">
        <f t="shared" ca="1" si="1600"/>
        <v>-4.9370994407845502E-2</v>
      </c>
      <c r="AJ983" s="8">
        <f t="shared" ca="1" si="1601"/>
        <v>-8.1818663437730532E-2</v>
      </c>
      <c r="AK983" s="8">
        <f t="shared" ca="1" si="1602"/>
        <v>-3.1897099811614586E-2</v>
      </c>
      <c r="AL983" s="8">
        <f t="shared" ca="1" si="1603"/>
        <v>9.0350141576791054E-2</v>
      </c>
      <c r="AM983" s="8">
        <f t="shared" ca="1" si="1604"/>
        <v>-6.3397700969381271E-2</v>
      </c>
      <c r="AO983" s="8">
        <f t="shared" ca="1" si="1605"/>
        <v>552.06410094532816</v>
      </c>
      <c r="AP983" s="8">
        <f t="shared" ref="AP983:AZ983" ca="1" si="1631">AO983*EXP(AC983)</f>
        <v>606.04784295152717</v>
      </c>
      <c r="AQ983" s="8">
        <f t="shared" ca="1" si="1631"/>
        <v>560.83081664192707</v>
      </c>
      <c r="AR983" s="8">
        <f t="shared" ca="1" si="1631"/>
        <v>457.74014558191453</v>
      </c>
      <c r="AS983" s="8">
        <f t="shared" ca="1" si="1631"/>
        <v>467.58147465761391</v>
      </c>
      <c r="AT983" s="18">
        <f t="shared" ca="1" si="1631"/>
        <v>516.15933571413166</v>
      </c>
      <c r="AU983" s="8">
        <f t="shared" ca="1" si="1631"/>
        <v>596.93833163945044</v>
      </c>
      <c r="AV983" s="8">
        <f t="shared" ca="1" si="1631"/>
        <v>568.18258331348147</v>
      </c>
      <c r="AW983" s="8">
        <f t="shared" ca="1" si="1631"/>
        <v>523.54561078027109</v>
      </c>
      <c r="AX983" s="8">
        <f t="shared" ca="1" si="1631"/>
        <v>507.10954904283517</v>
      </c>
      <c r="AY983" s="8">
        <f t="shared" ca="1" si="1631"/>
        <v>555.06054333687757</v>
      </c>
      <c r="AZ983" s="8">
        <f t="shared" ca="1" si="1631"/>
        <v>520.9632458757942</v>
      </c>
      <c r="BB983" s="8">
        <f t="shared" ca="1" si="1607"/>
        <v>772.6156154042153</v>
      </c>
      <c r="BC983" s="8">
        <f t="shared" ca="1" si="1608"/>
        <v>859.74298168182486</v>
      </c>
      <c r="BD983" s="8">
        <f t="shared" ca="1" si="1609"/>
        <v>753.63214336559008</v>
      </c>
      <c r="BE983" s="8">
        <f t="shared" ca="1" si="1610"/>
        <v>631.38190083178495</v>
      </c>
      <c r="BF983" s="8">
        <f t="shared" ca="1" si="1611"/>
        <v>628.65157299699911</v>
      </c>
      <c r="BG983" s="18">
        <f t="shared" ca="1" si="1612"/>
        <v>692.5885795705035</v>
      </c>
      <c r="BH983" s="8">
        <f t="shared" ca="1" si="1613"/>
        <v>816.79615777828371</v>
      </c>
      <c r="BI983" s="8">
        <f t="shared" ca="1" si="1614"/>
        <v>742.80581958567836</v>
      </c>
      <c r="BJ983" s="8">
        <f t="shared" ca="1" si="1615"/>
        <v>645.86014294049573</v>
      </c>
      <c r="BK983" s="8">
        <f t="shared" ca="1" si="1616"/>
        <v>582.96955280882798</v>
      </c>
      <c r="BL983" s="8">
        <f t="shared" ca="1" si="1617"/>
        <v>651.72931628169806</v>
      </c>
      <c r="BM983" s="8">
        <f t="shared" ca="1" si="1618"/>
        <v>640.72115714716278</v>
      </c>
    </row>
    <row r="984" spans="2:65" x14ac:dyDescent="0.3">
      <c r="B984" s="12">
        <f t="shared" ca="1" si="1580"/>
        <v>0.74944350567105344</v>
      </c>
      <c r="C984" s="12">
        <f t="shared" ca="1" si="1580"/>
        <v>0.87337167015433592</v>
      </c>
      <c r="D984" s="12">
        <f t="shared" ca="1" si="1580"/>
        <v>0.91688774078590574</v>
      </c>
      <c r="E984" s="12">
        <f t="shared" ca="1" si="1580"/>
        <v>0.79247549088975788</v>
      </c>
      <c r="F984" s="12">
        <f t="shared" ca="1" si="1580"/>
        <v>0.33392190107361031</v>
      </c>
      <c r="G984" s="11">
        <f t="shared" ca="1" si="1580"/>
        <v>0.57202363083781826</v>
      </c>
      <c r="H984" s="10">
        <f t="shared" ca="1" si="1580"/>
        <v>0.55470124709897939</v>
      </c>
      <c r="I984" s="10">
        <f t="shared" ca="1" si="1580"/>
        <v>0.31413641836421713</v>
      </c>
      <c r="J984" s="10">
        <f t="shared" ca="1" si="1580"/>
        <v>0.33340437423322611</v>
      </c>
      <c r="K984" s="10">
        <f t="shared" ca="1" si="1580"/>
        <v>1.1919314307535234E-2</v>
      </c>
      <c r="L984" s="10">
        <f t="shared" ca="1" si="1580"/>
        <v>0.26672862388785656</v>
      </c>
      <c r="M984" s="10">
        <f t="shared" ca="1" si="1580"/>
        <v>0.86110317836599781</v>
      </c>
      <c r="O984" s="8">
        <f t="shared" ca="1" si="1581"/>
        <v>0.672739570162047</v>
      </c>
      <c r="P984" s="8">
        <f t="shared" ca="1" si="1582"/>
        <v>1.1424749331178452</v>
      </c>
      <c r="Q984" s="8">
        <f t="shared" ca="1" si="1583"/>
        <v>1.3844375480578168</v>
      </c>
      <c r="R984" s="8">
        <f t="shared" ca="1" si="1584"/>
        <v>0.81504069171367122</v>
      </c>
      <c r="S984" s="8">
        <f t="shared" ca="1" si="1585"/>
        <v>-0.42910913847648979</v>
      </c>
      <c r="T984" s="8">
        <f t="shared" ca="1" si="1586"/>
        <v>0.18152853396290386</v>
      </c>
      <c r="U984" s="8">
        <f t="shared" ca="1" si="1587"/>
        <v>0.13754818844713654</v>
      </c>
      <c r="V984" s="8">
        <f t="shared" ca="1" si="1588"/>
        <v>-0.48415927501168532</v>
      </c>
      <c r="W984" s="8">
        <f t="shared" ca="1" si="1589"/>
        <v>-0.43053192538109814</v>
      </c>
      <c r="X984" s="8">
        <f t="shared" ca="1" si="1590"/>
        <v>-2.2597200902266539</v>
      </c>
      <c r="Y984" s="8">
        <f t="shared" ca="1" si="1591"/>
        <v>-0.62273717717258059</v>
      </c>
      <c r="Z984" s="8">
        <f t="shared" ca="1" si="1592"/>
        <v>1.0852890745731854</v>
      </c>
      <c r="AB984" s="8">
        <f t="shared" ca="1" si="1593"/>
        <v>6.72739570162047E-2</v>
      </c>
      <c r="AC984" s="8">
        <f t="shared" ca="1" si="1594"/>
        <v>0.11424749331178452</v>
      </c>
      <c r="AD984" s="8">
        <f t="shared" ca="1" si="1595"/>
        <v>0.13844375480578169</v>
      </c>
      <c r="AE984" s="8">
        <f t="shared" ca="1" si="1596"/>
        <v>8.1504069171367127E-2</v>
      </c>
      <c r="AF984" s="8">
        <f t="shared" ca="1" si="1597"/>
        <v>-4.2910913847648981E-2</v>
      </c>
      <c r="AG984" s="18">
        <f t="shared" ca="1" si="1598"/>
        <v>1.8152853396290386E-2</v>
      </c>
      <c r="AH984" s="8">
        <f t="shared" ca="1" si="1599"/>
        <v>1.3754818844713655E-2</v>
      </c>
      <c r="AI984" s="8">
        <f t="shared" ca="1" si="1600"/>
        <v>-4.8415927501168535E-2</v>
      </c>
      <c r="AJ984" s="8">
        <f t="shared" ca="1" si="1601"/>
        <v>-4.3053192538109818E-2</v>
      </c>
      <c r="AK984" s="8">
        <f t="shared" ca="1" si="1602"/>
        <v>-0.2259720090226654</v>
      </c>
      <c r="AL984" s="8">
        <f t="shared" ca="1" si="1603"/>
        <v>-6.2273717717258065E-2</v>
      </c>
      <c r="AM984" s="8">
        <f t="shared" ca="1" si="1604"/>
        <v>0.10852890745731854</v>
      </c>
      <c r="AO984" s="8">
        <f t="shared" ca="1" si="1605"/>
        <v>535.756859265137</v>
      </c>
      <c r="AP984" s="8">
        <f t="shared" ref="AP984:AZ984" ca="1" si="1632">AO984*EXP(AC984)</f>
        <v>600.59926435093416</v>
      </c>
      <c r="AQ984" s="8">
        <f t="shared" ca="1" si="1632"/>
        <v>689.77929595999353</v>
      </c>
      <c r="AR984" s="8">
        <f t="shared" ca="1" si="1632"/>
        <v>748.35372057611914</v>
      </c>
      <c r="AS984" s="8">
        <f t="shared" ca="1" si="1632"/>
        <v>716.92041757566972</v>
      </c>
      <c r="AT984" s="18">
        <f t="shared" ca="1" si="1632"/>
        <v>730.05340880835934</v>
      </c>
      <c r="AU984" s="8">
        <f t="shared" ca="1" si="1632"/>
        <v>740.16454016942009</v>
      </c>
      <c r="AV984" s="8">
        <f t="shared" ca="1" si="1632"/>
        <v>705.18246544621843</v>
      </c>
      <c r="AW984" s="8">
        <f t="shared" ca="1" si="1632"/>
        <v>675.4663849994422</v>
      </c>
      <c r="AX984" s="8">
        <f t="shared" ca="1" si="1632"/>
        <v>538.8468450194664</v>
      </c>
      <c r="AY984" s="8">
        <f t="shared" ca="1" si="1632"/>
        <v>506.31432206609884</v>
      </c>
      <c r="AZ984" s="8">
        <f t="shared" ca="1" si="1632"/>
        <v>564.35674252078559</v>
      </c>
      <c r="BB984" s="8">
        <f t="shared" ca="1" si="1607"/>
        <v>777.14628852688236</v>
      </c>
      <c r="BC984" s="8">
        <f t="shared" ca="1" si="1608"/>
        <v>871.00395952440056</v>
      </c>
      <c r="BD984" s="8">
        <f t="shared" ca="1" si="1609"/>
        <v>969.37325388337149</v>
      </c>
      <c r="BE984" s="8">
        <f t="shared" ca="1" si="1610"/>
        <v>1071.3587120599927</v>
      </c>
      <c r="BF984" s="8">
        <f t="shared" ca="1" si="1611"/>
        <v>964.91932423099672</v>
      </c>
      <c r="BG984" s="18">
        <f t="shared" ca="1" si="1612"/>
        <v>973.41960750663065</v>
      </c>
      <c r="BH984" s="8">
        <f t="shared" ca="1" si="1613"/>
        <v>1025.1097209160316</v>
      </c>
      <c r="BI984" s="8">
        <f t="shared" ca="1" si="1614"/>
        <v>942.95808413146176</v>
      </c>
      <c r="BJ984" s="8">
        <f t="shared" ca="1" si="1615"/>
        <v>916.03874931670407</v>
      </c>
      <c r="BK984" s="8">
        <f t="shared" ca="1" si="1616"/>
        <v>693.59349397338735</v>
      </c>
      <c r="BL984" s="8">
        <f t="shared" ca="1" si="1617"/>
        <v>625.78398461797508</v>
      </c>
      <c r="BM984" s="8">
        <f t="shared" ca="1" si="1618"/>
        <v>741.66261043407917</v>
      </c>
    </row>
    <row r="985" spans="2:65" x14ac:dyDescent="0.3">
      <c r="B985" s="12">
        <f t="shared" ca="1" si="1580"/>
        <v>0.29443614739652202</v>
      </c>
      <c r="C985" s="12">
        <f t="shared" ca="1" si="1580"/>
        <v>0.34366793225376413</v>
      </c>
      <c r="D985" s="12">
        <f t="shared" ca="1" si="1580"/>
        <v>0.64852110245635786</v>
      </c>
      <c r="E985" s="12">
        <f t="shared" ca="1" si="1580"/>
        <v>0.62717049717511097</v>
      </c>
      <c r="F985" s="12">
        <f t="shared" ca="1" si="1580"/>
        <v>0.51534805747182433</v>
      </c>
      <c r="G985" s="11">
        <f t="shared" ca="1" si="1580"/>
        <v>6.0443518453875522E-2</v>
      </c>
      <c r="H985" s="10">
        <f t="shared" ca="1" si="1580"/>
        <v>0.82769783942419539</v>
      </c>
      <c r="I985" s="10">
        <f t="shared" ca="1" si="1580"/>
        <v>0.53828568226531603</v>
      </c>
      <c r="J985" s="10">
        <f t="shared" ca="1" si="1580"/>
        <v>0.83429313522081727</v>
      </c>
      <c r="K985" s="10">
        <f t="shared" ca="1" si="1580"/>
        <v>0.63519064947129589</v>
      </c>
      <c r="L985" s="10">
        <f t="shared" ca="1" si="1580"/>
        <v>0.78428200219452193</v>
      </c>
      <c r="M985" s="10">
        <f t="shared" ca="1" si="1580"/>
        <v>0.81382744199798462</v>
      </c>
      <c r="O985" s="8">
        <f t="shared" ca="1" si="1581"/>
        <v>-0.54047094255897332</v>
      </c>
      <c r="P985" s="8">
        <f t="shared" ca="1" si="1582"/>
        <v>-0.40247312314632361</v>
      </c>
      <c r="Q985" s="8">
        <f t="shared" ca="1" si="1583"/>
        <v>0.3813308093426947</v>
      </c>
      <c r="R985" s="8">
        <f t="shared" ca="1" si="1584"/>
        <v>0.32436857834797217</v>
      </c>
      <c r="S985" s="8">
        <f t="shared" ca="1" si="1585"/>
        <v>3.8481370014043094E-2</v>
      </c>
      <c r="T985" s="8">
        <f t="shared" ca="1" si="1586"/>
        <v>-1.551061122399028</v>
      </c>
      <c r="U985" s="8">
        <f t="shared" ca="1" si="1587"/>
        <v>0.94510686447122472</v>
      </c>
      <c r="V985" s="8">
        <f t="shared" ca="1" si="1588"/>
        <v>9.6115758890413877E-2</v>
      </c>
      <c r="W985" s="8">
        <f t="shared" ca="1" si="1589"/>
        <v>0.97127022951343289</v>
      </c>
      <c r="X985" s="8">
        <f t="shared" ca="1" si="1590"/>
        <v>0.34563278880495629</v>
      </c>
      <c r="Y985" s="8">
        <f t="shared" ca="1" si="1591"/>
        <v>0.78673673395236876</v>
      </c>
      <c r="Z985" s="8">
        <f t="shared" ca="1" si="1592"/>
        <v>0.89208921343347558</v>
      </c>
      <c r="AB985" s="8">
        <f t="shared" ca="1" si="1593"/>
        <v>-5.4047094255897335E-2</v>
      </c>
      <c r="AC985" s="8">
        <f t="shared" ca="1" si="1594"/>
        <v>-4.0247312314632362E-2</v>
      </c>
      <c r="AD985" s="8">
        <f t="shared" ca="1" si="1595"/>
        <v>3.8133080934269474E-2</v>
      </c>
      <c r="AE985" s="8">
        <f t="shared" ca="1" si="1596"/>
        <v>3.2436857834797217E-2</v>
      </c>
      <c r="AF985" s="8">
        <f t="shared" ca="1" si="1597"/>
        <v>3.8481370014043096E-3</v>
      </c>
      <c r="AG985" s="18">
        <f t="shared" ca="1" si="1598"/>
        <v>-0.15510611223990281</v>
      </c>
      <c r="AH985" s="8">
        <f t="shared" ca="1" si="1599"/>
        <v>9.4510686447122474E-2</v>
      </c>
      <c r="AI985" s="8">
        <f t="shared" ca="1" si="1600"/>
        <v>9.6115758890413881E-3</v>
      </c>
      <c r="AJ985" s="8">
        <f t="shared" ca="1" si="1601"/>
        <v>9.7127022951343289E-2</v>
      </c>
      <c r="AK985" s="8">
        <f t="shared" ca="1" si="1602"/>
        <v>3.4563278880495631E-2</v>
      </c>
      <c r="AL985" s="8">
        <f t="shared" ca="1" si="1603"/>
        <v>7.8673673395236884E-2</v>
      </c>
      <c r="AM985" s="8">
        <f t="shared" ca="1" si="1604"/>
        <v>8.9208921343347569E-2</v>
      </c>
      <c r="AO985" s="8">
        <f t="shared" ca="1" si="1605"/>
        <v>474.5463932112246</v>
      </c>
      <c r="AP985" s="8">
        <f t="shared" ref="AP985:AZ985" ca="1" si="1633">AO985*EXP(AC985)</f>
        <v>455.82641755768185</v>
      </c>
      <c r="AQ985" s="8">
        <f t="shared" ca="1" si="1633"/>
        <v>473.54415219329735</v>
      </c>
      <c r="AR985" s="8">
        <f t="shared" ca="1" si="1633"/>
        <v>489.15627175454557</v>
      </c>
      <c r="AS985" s="8">
        <f t="shared" ca="1" si="1633"/>
        <v>491.04223850526438</v>
      </c>
      <c r="AT985" s="18">
        <f t="shared" ca="1" si="1633"/>
        <v>420.49140418926862</v>
      </c>
      <c r="AU985" s="8">
        <f t="shared" ca="1" si="1633"/>
        <v>462.17089430151651</v>
      </c>
      <c r="AV985" s="8">
        <f t="shared" ca="1" si="1633"/>
        <v>466.63450171331618</v>
      </c>
      <c r="AW985" s="8">
        <f t="shared" ca="1" si="1633"/>
        <v>514.23138144169036</v>
      </c>
      <c r="AX985" s="8">
        <f t="shared" ca="1" si="1633"/>
        <v>532.31562925630362</v>
      </c>
      <c r="AY985" s="8">
        <f t="shared" ca="1" si="1633"/>
        <v>575.88631699406687</v>
      </c>
      <c r="AZ985" s="8">
        <f t="shared" ca="1" si="1633"/>
        <v>629.62172102503723</v>
      </c>
      <c r="BB985" s="8">
        <f t="shared" ca="1" si="1607"/>
        <v>646.56877727855078</v>
      </c>
      <c r="BC985" s="8">
        <f t="shared" ca="1" si="1608"/>
        <v>622.95125244478299</v>
      </c>
      <c r="BD985" s="8">
        <f t="shared" ca="1" si="1609"/>
        <v>665.42814480212019</v>
      </c>
      <c r="BE985" s="8">
        <f t="shared" ca="1" si="1610"/>
        <v>668.00780212512655</v>
      </c>
      <c r="BF985" s="8">
        <f t="shared" ca="1" si="1611"/>
        <v>688.00114973603672</v>
      </c>
      <c r="BG985" s="18">
        <f t="shared" ca="1" si="1612"/>
        <v>561.20858762008459</v>
      </c>
      <c r="BH985" s="8">
        <f t="shared" ca="1" si="1613"/>
        <v>633.77324086788258</v>
      </c>
      <c r="BI985" s="8">
        <f t="shared" ca="1" si="1614"/>
        <v>680.24807436044182</v>
      </c>
      <c r="BJ985" s="8">
        <f t="shared" ca="1" si="1615"/>
        <v>733.18878731716688</v>
      </c>
      <c r="BK985" s="8">
        <f t="shared" ca="1" si="1616"/>
        <v>731.85063924636154</v>
      </c>
      <c r="BL985" s="8">
        <f t="shared" ca="1" si="1617"/>
        <v>773.37339385367875</v>
      </c>
      <c r="BM985" s="8">
        <f t="shared" ca="1" si="1618"/>
        <v>862.78982722198646</v>
      </c>
    </row>
    <row r="986" spans="2:65" x14ac:dyDescent="0.3">
      <c r="B986" s="12">
        <f t="shared" ca="1" si="1580"/>
        <v>0.85242380059640488</v>
      </c>
      <c r="C986" s="12">
        <f t="shared" ca="1" si="1580"/>
        <v>0.65447958649216709</v>
      </c>
      <c r="D986" s="12">
        <f t="shared" ca="1" si="1580"/>
        <v>0.35831060587790819</v>
      </c>
      <c r="E986" s="12">
        <f t="shared" ca="1" si="1580"/>
        <v>0.78984445231480671</v>
      </c>
      <c r="F986" s="12">
        <f t="shared" ca="1" si="1580"/>
        <v>0.84214363744326959</v>
      </c>
      <c r="G986" s="11">
        <f t="shared" ca="1" si="1580"/>
        <v>5.7749209798255707E-2</v>
      </c>
      <c r="H986" s="10">
        <f t="shared" ca="1" si="1580"/>
        <v>0.28871191430851539</v>
      </c>
      <c r="I986" s="10">
        <f t="shared" ca="1" si="1580"/>
        <v>0.82130088141877777</v>
      </c>
      <c r="J986" s="10">
        <f t="shared" ca="1" si="1580"/>
        <v>0.28602542439559775</v>
      </c>
      <c r="K986" s="10">
        <f t="shared" ca="1" si="1580"/>
        <v>9.5382418483499931E-2</v>
      </c>
      <c r="L986" s="10">
        <f t="shared" ca="1" si="1580"/>
        <v>1.174550429817478E-2</v>
      </c>
      <c r="M986" s="10">
        <f t="shared" ca="1" si="1580"/>
        <v>0.10471914644042724</v>
      </c>
      <c r="O986" s="8">
        <f t="shared" ca="1" si="1581"/>
        <v>1.0468854813748874</v>
      </c>
      <c r="P986" s="8">
        <f t="shared" ca="1" si="1582"/>
        <v>0.39744297921112903</v>
      </c>
      <c r="Q986" s="8">
        <f t="shared" ca="1" si="1583"/>
        <v>-0.36297814306568693</v>
      </c>
      <c r="R986" s="8">
        <f t="shared" ca="1" si="1584"/>
        <v>0.80588164549005392</v>
      </c>
      <c r="S986" s="8">
        <f t="shared" ca="1" si="1585"/>
        <v>1.0033070717848029</v>
      </c>
      <c r="T986" s="8">
        <f t="shared" ca="1" si="1586"/>
        <v>-1.5739525502772798</v>
      </c>
      <c r="U986" s="8">
        <f t="shared" ca="1" si="1587"/>
        <v>-0.55715163873536766</v>
      </c>
      <c r="V986" s="8">
        <f t="shared" ca="1" si="1588"/>
        <v>0.92033401844094709</v>
      </c>
      <c r="W986" s="8">
        <f t="shared" ca="1" si="1589"/>
        <v>-0.56503369070737031</v>
      </c>
      <c r="X986" s="8">
        <f t="shared" ca="1" si="1590"/>
        <v>-1.3083198741296753</v>
      </c>
      <c r="Y986" s="8">
        <f t="shared" ca="1" si="1591"/>
        <v>-2.2653532850300673</v>
      </c>
      <c r="Z986" s="8">
        <f t="shared" ca="1" si="1592"/>
        <v>-1.2551114819546623</v>
      </c>
      <c r="AB986" s="8">
        <f t="shared" ca="1" si="1593"/>
        <v>0.10468854813748874</v>
      </c>
      <c r="AC986" s="8">
        <f t="shared" ca="1" si="1594"/>
        <v>3.9744297921112906E-2</v>
      </c>
      <c r="AD986" s="8">
        <f t="shared" ca="1" si="1595"/>
        <v>-3.6297814306568692E-2</v>
      </c>
      <c r="AE986" s="8">
        <f t="shared" ca="1" si="1596"/>
        <v>8.05881645490054E-2</v>
      </c>
      <c r="AF986" s="8">
        <f t="shared" ca="1" si="1597"/>
        <v>0.10033070717848031</v>
      </c>
      <c r="AG986" s="18">
        <f t="shared" ca="1" si="1598"/>
        <v>-0.157395255027728</v>
      </c>
      <c r="AH986" s="8">
        <f t="shared" ca="1" si="1599"/>
        <v>-5.5715163873536769E-2</v>
      </c>
      <c r="AI986" s="8">
        <f t="shared" ca="1" si="1600"/>
        <v>9.2033401844094712E-2</v>
      </c>
      <c r="AJ986" s="8">
        <f t="shared" ca="1" si="1601"/>
        <v>-5.6503369070737032E-2</v>
      </c>
      <c r="AK986" s="8">
        <f t="shared" ca="1" si="1602"/>
        <v>-0.13083198741296753</v>
      </c>
      <c r="AL986" s="8">
        <f t="shared" ca="1" si="1603"/>
        <v>-0.22653532850300673</v>
      </c>
      <c r="AM986" s="8">
        <f t="shared" ca="1" si="1604"/>
        <v>-0.12551114819546624</v>
      </c>
      <c r="AO986" s="8">
        <f t="shared" ca="1" si="1605"/>
        <v>556.18169392446316</v>
      </c>
      <c r="AP986" s="8">
        <f t="shared" ref="AP986:AZ986" ca="1" si="1634">AO986*EXP(AC986)</f>
        <v>578.73189757443981</v>
      </c>
      <c r="AQ986" s="8">
        <f t="shared" ca="1" si="1634"/>
        <v>558.10187204981048</v>
      </c>
      <c r="AR986" s="8">
        <f t="shared" ca="1" si="1634"/>
        <v>604.94024022505437</v>
      </c>
      <c r="AS986" s="8">
        <f t="shared" ca="1" si="1634"/>
        <v>668.78349560580148</v>
      </c>
      <c r="AT986" s="18">
        <f t="shared" ca="1" si="1634"/>
        <v>571.3860803048284</v>
      </c>
      <c r="AU986" s="8">
        <f t="shared" ca="1" si="1634"/>
        <v>540.42181036578199</v>
      </c>
      <c r="AV986" s="8">
        <f t="shared" ca="1" si="1634"/>
        <v>592.51925287545305</v>
      </c>
      <c r="AW986" s="8">
        <f t="shared" ca="1" si="1634"/>
        <v>559.96820073503852</v>
      </c>
      <c r="AX986" s="8">
        <f t="shared" ca="1" si="1634"/>
        <v>491.29659585678962</v>
      </c>
      <c r="AY986" s="8">
        <f t="shared" ca="1" si="1634"/>
        <v>391.70644004255223</v>
      </c>
      <c r="AZ986" s="8">
        <f t="shared" ca="1" si="1634"/>
        <v>345.5030716454782</v>
      </c>
      <c r="BB986" s="8">
        <f t="shared" ca="1" si="1607"/>
        <v>787.02750021639895</v>
      </c>
      <c r="BC986" s="8">
        <f t="shared" ca="1" si="1608"/>
        <v>790.48447356198085</v>
      </c>
      <c r="BD986" s="8">
        <f t="shared" ca="1" si="1609"/>
        <v>723.1232685832058</v>
      </c>
      <c r="BE986" s="8">
        <f t="shared" ca="1" si="1610"/>
        <v>769.93093790223736</v>
      </c>
      <c r="BF986" s="8">
        <f t="shared" ca="1" si="1611"/>
        <v>847.37765120770132</v>
      </c>
      <c r="BG986" s="18">
        <f t="shared" ca="1" si="1612"/>
        <v>739.01863382332317</v>
      </c>
      <c r="BH986" s="8">
        <f t="shared" ca="1" si="1613"/>
        <v>709.89284932029614</v>
      </c>
      <c r="BI986" s="8">
        <f t="shared" ca="1" si="1614"/>
        <v>777.42790233998164</v>
      </c>
      <c r="BJ986" s="8">
        <f t="shared" ca="1" si="1615"/>
        <v>779.73498262845351</v>
      </c>
      <c r="BK986" s="8">
        <f t="shared" ca="1" si="1616"/>
        <v>675.55762696384147</v>
      </c>
      <c r="BL986" s="8">
        <f t="shared" ca="1" si="1617"/>
        <v>524.61816042407474</v>
      </c>
      <c r="BM986" s="8">
        <f t="shared" ca="1" si="1618"/>
        <v>435.66655110424426</v>
      </c>
    </row>
    <row r="987" spans="2:65" x14ac:dyDescent="0.3">
      <c r="B987" s="12">
        <f t="shared" ca="1" si="1580"/>
        <v>3.9563064427347583E-2</v>
      </c>
      <c r="C987" s="12">
        <f t="shared" ca="1" si="1580"/>
        <v>0.80450467526469638</v>
      </c>
      <c r="D987" s="12">
        <f t="shared" ca="1" si="1580"/>
        <v>0.22235233460421566</v>
      </c>
      <c r="E987" s="12">
        <f t="shared" ca="1" si="1580"/>
        <v>0.71743002998801597</v>
      </c>
      <c r="F987" s="12">
        <f t="shared" ca="1" si="1580"/>
        <v>0.47524041630344627</v>
      </c>
      <c r="G987" s="11">
        <f t="shared" ca="1" si="1580"/>
        <v>0.57186279152508146</v>
      </c>
      <c r="H987" s="10">
        <f t="shared" ca="1" si="1580"/>
        <v>0.11011312922121486</v>
      </c>
      <c r="I987" s="10">
        <f t="shared" ca="1" si="1580"/>
        <v>0.915111014453456</v>
      </c>
      <c r="J987" s="10">
        <f t="shared" ca="1" si="1580"/>
        <v>0.47985547676888252</v>
      </c>
      <c r="K987" s="10">
        <f t="shared" ca="1" si="1580"/>
        <v>0.59252416618006698</v>
      </c>
      <c r="L987" s="10">
        <f t="shared" ca="1" si="1580"/>
        <v>0.27925206352259191</v>
      </c>
      <c r="M987" s="10">
        <f t="shared" ca="1" si="1580"/>
        <v>0.64702258987685934</v>
      </c>
      <c r="O987" s="8">
        <f t="shared" ca="1" si="1581"/>
        <v>-1.7557791323489913</v>
      </c>
      <c r="P987" s="8">
        <f t="shared" ca="1" si="1582"/>
        <v>0.85782219967254392</v>
      </c>
      <c r="Q987" s="8">
        <f t="shared" ca="1" si="1583"/>
        <v>-0.76427283661067924</v>
      </c>
      <c r="R987" s="8">
        <f t="shared" ca="1" si="1584"/>
        <v>0.5752238126450635</v>
      </c>
      <c r="S987" s="8">
        <f t="shared" ca="1" si="1585"/>
        <v>-6.2102969047037153E-2</v>
      </c>
      <c r="T987" s="8">
        <f t="shared" ca="1" si="1586"/>
        <v>0.18111868714504697</v>
      </c>
      <c r="U987" s="8">
        <f t="shared" ca="1" si="1587"/>
        <v>-1.2259267045177042</v>
      </c>
      <c r="V987" s="8">
        <f t="shared" ca="1" si="1588"/>
        <v>1.3729175786890511</v>
      </c>
      <c r="W987" s="8">
        <f t="shared" ca="1" si="1589"/>
        <v>-5.0516308694802614E-2</v>
      </c>
      <c r="X987" s="8">
        <f t="shared" ca="1" si="1590"/>
        <v>0.23404290819122345</v>
      </c>
      <c r="Y987" s="8">
        <f t="shared" ca="1" si="1591"/>
        <v>-0.58506482842278407</v>
      </c>
      <c r="Z987" s="8">
        <f t="shared" ca="1" si="1592"/>
        <v>0.37729441765515592</v>
      </c>
      <c r="AB987" s="8">
        <f t="shared" ca="1" si="1593"/>
        <v>-0.17557791323489913</v>
      </c>
      <c r="AC987" s="8">
        <f t="shared" ca="1" si="1594"/>
        <v>8.5782219967254394E-2</v>
      </c>
      <c r="AD987" s="8">
        <f t="shared" ca="1" si="1595"/>
        <v>-7.6427283661067935E-2</v>
      </c>
      <c r="AE987" s="8">
        <f t="shared" ca="1" si="1596"/>
        <v>5.7522381264506352E-2</v>
      </c>
      <c r="AF987" s="8">
        <f t="shared" ca="1" si="1597"/>
        <v>-6.2102969047037153E-3</v>
      </c>
      <c r="AG987" s="18">
        <f t="shared" ca="1" si="1598"/>
        <v>1.8111868714504698E-2</v>
      </c>
      <c r="AH987" s="8">
        <f t="shared" ca="1" si="1599"/>
        <v>-0.12259267045177043</v>
      </c>
      <c r="AI987" s="8">
        <f t="shared" ca="1" si="1600"/>
        <v>0.1372917578689051</v>
      </c>
      <c r="AJ987" s="8">
        <f t="shared" ca="1" si="1601"/>
        <v>-5.0516308694802618E-3</v>
      </c>
      <c r="AK987" s="8">
        <f t="shared" ca="1" si="1602"/>
        <v>2.3404290819122348E-2</v>
      </c>
      <c r="AL987" s="8">
        <f t="shared" ca="1" si="1603"/>
        <v>-5.8506482842278412E-2</v>
      </c>
      <c r="AM987" s="8">
        <f t="shared" ca="1" si="1604"/>
        <v>3.7729441765515598E-2</v>
      </c>
      <c r="AO987" s="8">
        <f t="shared" ca="1" si="1605"/>
        <v>420.2410886259716</v>
      </c>
      <c r="AP987" s="8">
        <f t="shared" ref="AP987:AZ987" ca="1" si="1635">AO987*EXP(AC987)</f>
        <v>457.881669454426</v>
      </c>
      <c r="AQ987" s="8">
        <f t="shared" ca="1" si="1635"/>
        <v>424.19086338366975</v>
      </c>
      <c r="AR987" s="8">
        <f t="shared" ca="1" si="1635"/>
        <v>449.30677038343646</v>
      </c>
      <c r="AS987" s="8">
        <f t="shared" ca="1" si="1635"/>
        <v>446.52508841379563</v>
      </c>
      <c r="AT987" s="18">
        <f t="shared" ca="1" si="1635"/>
        <v>454.68617536504331</v>
      </c>
      <c r="AU987" s="8">
        <f t="shared" ca="1" si="1635"/>
        <v>402.22626802447508</v>
      </c>
      <c r="AV987" s="8">
        <f t="shared" ca="1" si="1635"/>
        <v>461.4190092348893</v>
      </c>
      <c r="AW987" s="8">
        <f t="shared" ca="1" si="1635"/>
        <v>459.09396829275761</v>
      </c>
      <c r="AX987" s="8">
        <f t="shared" ca="1" si="1635"/>
        <v>469.96546057994476</v>
      </c>
      <c r="AY987" s="8">
        <f t="shared" ca="1" si="1635"/>
        <v>443.25832257530288</v>
      </c>
      <c r="AZ987" s="8">
        <f t="shared" ca="1" si="1635"/>
        <v>460.30170862571657</v>
      </c>
      <c r="BB987" s="8">
        <f t="shared" ca="1" si="1607"/>
        <v>622.89742862332264</v>
      </c>
      <c r="BC987" s="8">
        <f t="shared" ca="1" si="1608"/>
        <v>647.48786012484391</v>
      </c>
      <c r="BD987" s="8">
        <f t="shared" ca="1" si="1609"/>
        <v>614.4819380801473</v>
      </c>
      <c r="BE987" s="8">
        <f t="shared" ca="1" si="1610"/>
        <v>662.75953005677172</v>
      </c>
      <c r="BF987" s="8">
        <f t="shared" ca="1" si="1611"/>
        <v>659.31047404253911</v>
      </c>
      <c r="BG987" s="18">
        <f t="shared" ca="1" si="1612"/>
        <v>664.50466449778492</v>
      </c>
      <c r="BH987" s="8">
        <f t="shared" ca="1" si="1613"/>
        <v>616.12426839240095</v>
      </c>
      <c r="BI987" s="8">
        <f t="shared" ca="1" si="1614"/>
        <v>705.36067639587498</v>
      </c>
      <c r="BJ987" s="8">
        <f t="shared" ca="1" si="1615"/>
        <v>710.72841782396642</v>
      </c>
      <c r="BK987" s="8">
        <f t="shared" ca="1" si="1616"/>
        <v>716.2657538385854</v>
      </c>
      <c r="BL987" s="8">
        <f t="shared" ca="1" si="1617"/>
        <v>667.52830981456384</v>
      </c>
      <c r="BM987" s="8">
        <f t="shared" ca="1" si="1618"/>
        <v>693.35439213818779</v>
      </c>
    </row>
    <row r="988" spans="2:65" x14ac:dyDescent="0.3">
      <c r="B988" s="12">
        <f t="shared" ca="1" si="1580"/>
        <v>0.9421793639175402</v>
      </c>
      <c r="C988" s="12">
        <f t="shared" ca="1" si="1580"/>
        <v>0.90041324493787001</v>
      </c>
      <c r="D988" s="12">
        <f t="shared" ca="1" si="1580"/>
        <v>0.57964263507365821</v>
      </c>
      <c r="E988" s="12">
        <f t="shared" ca="1" si="1580"/>
        <v>7.2058119759021988E-3</v>
      </c>
      <c r="F988" s="12">
        <f t="shared" ca="1" si="1580"/>
        <v>0.47273481621517088</v>
      </c>
      <c r="G988" s="11">
        <f t="shared" ca="1" si="1580"/>
        <v>0.19968887949880543</v>
      </c>
      <c r="H988" s="10">
        <f t="shared" ca="1" si="1580"/>
        <v>0.49391482532783071</v>
      </c>
      <c r="I988" s="10">
        <f t="shared" ca="1" si="1580"/>
        <v>0.11051017710204103</v>
      </c>
      <c r="J988" s="10">
        <f t="shared" ca="1" si="1580"/>
        <v>0.22186492147801962</v>
      </c>
      <c r="K988" s="10">
        <f t="shared" ca="1" si="1580"/>
        <v>0.10743060513797598</v>
      </c>
      <c r="L988" s="10">
        <f t="shared" ca="1" si="1580"/>
        <v>0.14748655638168895</v>
      </c>
      <c r="M988" s="10">
        <f t="shared" ca="1" si="1580"/>
        <v>0.44659356759686097</v>
      </c>
      <c r="O988" s="8">
        <f t="shared" ca="1" si="1581"/>
        <v>1.5733349868418798</v>
      </c>
      <c r="P988" s="8">
        <f t="shared" ca="1" si="1582"/>
        <v>1.2839098221232783</v>
      </c>
      <c r="Q988" s="8">
        <f t="shared" ca="1" si="1583"/>
        <v>0.20097933858445205</v>
      </c>
      <c r="R988" s="8">
        <f t="shared" ca="1" si="1584"/>
        <v>-2.4468363974427492</v>
      </c>
      <c r="S988" s="8">
        <f t="shared" ca="1" si="1585"/>
        <v>-6.8396971687362931E-2</v>
      </c>
      <c r="T988" s="8">
        <f t="shared" ca="1" si="1586"/>
        <v>-0.84273304960001416</v>
      </c>
      <c r="U988" s="8">
        <f t="shared" ca="1" si="1587"/>
        <v>-1.5253862414276684E-2</v>
      </c>
      <c r="V988" s="8">
        <f t="shared" ca="1" si="1588"/>
        <v>-1.2238194265435274</v>
      </c>
      <c r="W988" s="8">
        <f t="shared" ca="1" si="1589"/>
        <v>-0.76591002081819848</v>
      </c>
      <c r="X988" s="8">
        <f t="shared" ca="1" si="1590"/>
        <v>-1.2403087688291328</v>
      </c>
      <c r="Y988" s="8">
        <f t="shared" ca="1" si="1591"/>
        <v>-1.047274241306436</v>
      </c>
      <c r="Z988" s="8">
        <f t="shared" ca="1" si="1592"/>
        <v>-0.13427245311561659</v>
      </c>
      <c r="AB988" s="8">
        <f t="shared" ca="1" si="1593"/>
        <v>0.157333498684188</v>
      </c>
      <c r="AC988" s="8">
        <f t="shared" ca="1" si="1594"/>
        <v>0.12839098221232784</v>
      </c>
      <c r="AD988" s="8">
        <f t="shared" ca="1" si="1595"/>
        <v>2.0097933858445206E-2</v>
      </c>
      <c r="AE988" s="8">
        <f t="shared" ca="1" si="1596"/>
        <v>-0.24468363974427493</v>
      </c>
      <c r="AF988" s="8">
        <f t="shared" ca="1" si="1597"/>
        <v>-6.8396971687362937E-3</v>
      </c>
      <c r="AG988" s="18">
        <f t="shared" ca="1" si="1598"/>
        <v>-8.4273304960001419E-2</v>
      </c>
      <c r="AH988" s="8">
        <f t="shared" ca="1" si="1599"/>
        <v>-1.5253862414276685E-3</v>
      </c>
      <c r="AI988" s="8">
        <f t="shared" ca="1" si="1600"/>
        <v>-0.12238194265435275</v>
      </c>
      <c r="AJ988" s="8">
        <f t="shared" ca="1" si="1601"/>
        <v>-7.6591002081819848E-2</v>
      </c>
      <c r="AK988" s="8">
        <f t="shared" ca="1" si="1602"/>
        <v>-0.12403087688291328</v>
      </c>
      <c r="AL988" s="8">
        <f t="shared" ca="1" si="1603"/>
        <v>-0.10472742413064361</v>
      </c>
      <c r="AM988" s="8">
        <f t="shared" ca="1" si="1604"/>
        <v>-1.3427245311561659E-2</v>
      </c>
      <c r="AO988" s="8">
        <f t="shared" ca="1" si="1605"/>
        <v>586.24628276894703</v>
      </c>
      <c r="AP988" s="8">
        <f t="shared" ref="AP988:AZ988" ca="1" si="1636">AO988*EXP(AC988)</f>
        <v>666.56053537286164</v>
      </c>
      <c r="AQ988" s="8">
        <f t="shared" ca="1" si="1636"/>
        <v>680.09255222279307</v>
      </c>
      <c r="AR988" s="8">
        <f t="shared" ca="1" si="1636"/>
        <v>532.47995590079006</v>
      </c>
      <c r="AS988" s="8">
        <f t="shared" ca="1" si="1636"/>
        <v>528.85038100031443</v>
      </c>
      <c r="AT988" s="18">
        <f t="shared" ca="1" si="1636"/>
        <v>486.1086960150389</v>
      </c>
      <c r="AU988" s="8">
        <f t="shared" ca="1" si="1636"/>
        <v>485.3677577504846</v>
      </c>
      <c r="AV988" s="8">
        <f t="shared" ca="1" si="1636"/>
        <v>429.45841907937586</v>
      </c>
      <c r="AW988" s="8">
        <f t="shared" ca="1" si="1636"/>
        <v>397.7938563637951</v>
      </c>
      <c r="AX988" s="8">
        <f t="shared" ca="1" si="1636"/>
        <v>351.39222347473708</v>
      </c>
      <c r="AY988" s="8">
        <f t="shared" ca="1" si="1636"/>
        <v>316.45328161397333</v>
      </c>
      <c r="AZ988" s="8">
        <f t="shared" ca="1" si="1636"/>
        <v>312.23258534675261</v>
      </c>
      <c r="BB988" s="8">
        <f t="shared" ca="1" si="1607"/>
        <v>859.88361234498359</v>
      </c>
      <c r="BC988" s="8">
        <f t="shared" ca="1" si="1608"/>
        <v>952.83684164914746</v>
      </c>
      <c r="BD988" s="8">
        <f t="shared" ca="1" si="1609"/>
        <v>965.08366401068213</v>
      </c>
      <c r="BE988" s="8">
        <f t="shared" ca="1" si="1610"/>
        <v>761.93531829148026</v>
      </c>
      <c r="BF988" s="8">
        <f t="shared" ca="1" si="1611"/>
        <v>794.08659553888947</v>
      </c>
      <c r="BG988" s="18">
        <f t="shared" ca="1" si="1612"/>
        <v>728.66387810504102</v>
      </c>
      <c r="BH988" s="8">
        <f t="shared" ca="1" si="1613"/>
        <v>686.82939673399528</v>
      </c>
      <c r="BI988" s="8">
        <f t="shared" ca="1" si="1614"/>
        <v>604.37556725436082</v>
      </c>
      <c r="BJ988" s="8">
        <f t="shared" ca="1" si="1615"/>
        <v>539.00385009974025</v>
      </c>
      <c r="BK988" s="8">
        <f t="shared" ca="1" si="1616"/>
        <v>451.87288168059359</v>
      </c>
      <c r="BL988" s="8">
        <f t="shared" ca="1" si="1617"/>
        <v>388.07545650538231</v>
      </c>
      <c r="BM988" s="8">
        <f t="shared" ca="1" si="1618"/>
        <v>386.19715733689918</v>
      </c>
    </row>
    <row r="989" spans="2:65" x14ac:dyDescent="0.3">
      <c r="B989" s="12">
        <f t="shared" ca="1" si="1580"/>
        <v>0.2043123819471514</v>
      </c>
      <c r="C989" s="12">
        <f t="shared" ca="1" si="1580"/>
        <v>0.78561491862633637</v>
      </c>
      <c r="D989" s="12">
        <f t="shared" ca="1" si="1580"/>
        <v>0.29930468479141892</v>
      </c>
      <c r="E989" s="12">
        <f t="shared" ca="1" si="1580"/>
        <v>0.16363335661204459</v>
      </c>
      <c r="F989" s="12">
        <f t="shared" ca="1" si="1580"/>
        <v>0.13135829359896212</v>
      </c>
      <c r="G989" s="11">
        <f t="shared" ca="1" si="1580"/>
        <v>0.460283492418194</v>
      </c>
      <c r="H989" s="10">
        <f t="shared" ca="1" si="1580"/>
        <v>0.98984382642623026</v>
      </c>
      <c r="I989" s="10">
        <f t="shared" ca="1" si="1580"/>
        <v>0.69825891122617223</v>
      </c>
      <c r="J989" s="10">
        <f t="shared" ref="C989:M1004" ca="1" si="1637">RAND()</f>
        <v>7.4634390581823751E-2</v>
      </c>
      <c r="K989" s="10">
        <f t="shared" ca="1" si="1637"/>
        <v>0.54063002771850222</v>
      </c>
      <c r="L989" s="10">
        <f t="shared" ca="1" si="1637"/>
        <v>0.38123703244064577</v>
      </c>
      <c r="M989" s="10">
        <f t="shared" ca="1" si="1637"/>
        <v>0.3711118183306118</v>
      </c>
      <c r="O989" s="8">
        <f t="shared" ca="1" si="1581"/>
        <v>-0.82631616871887015</v>
      </c>
      <c r="P989" s="8">
        <f t="shared" ca="1" si="1582"/>
        <v>0.79129791858842291</v>
      </c>
      <c r="Q989" s="8">
        <f t="shared" ca="1" si="1583"/>
        <v>-0.52640136198266718</v>
      </c>
      <c r="R989" s="8">
        <f t="shared" ca="1" si="1584"/>
        <v>-0.97963420732977524</v>
      </c>
      <c r="S989" s="8">
        <f t="shared" ca="1" si="1585"/>
        <v>-1.1199933704573914</v>
      </c>
      <c r="T989" s="8">
        <f t="shared" ca="1" si="1586"/>
        <v>-9.9719542962408272E-2</v>
      </c>
      <c r="U989" s="8">
        <f t="shared" ca="1" si="1587"/>
        <v>2.3205277202498298</v>
      </c>
      <c r="V989" s="8">
        <f t="shared" ca="1" si="1588"/>
        <v>0.51939950341696373</v>
      </c>
      <c r="W989" s="8">
        <f t="shared" ca="1" si="1589"/>
        <v>-1.4421190877365915</v>
      </c>
      <c r="X989" s="8">
        <f t="shared" ca="1" si="1590"/>
        <v>0.10202107798508438</v>
      </c>
      <c r="Y989" s="8">
        <f t="shared" ca="1" si="1591"/>
        <v>-0.30223350449439051</v>
      </c>
      <c r="Z989" s="8">
        <f t="shared" ca="1" si="1592"/>
        <v>-0.3289101043990324</v>
      </c>
      <c r="AB989" s="8">
        <f t="shared" ca="1" si="1593"/>
        <v>-8.2631616871887026E-2</v>
      </c>
      <c r="AC989" s="8">
        <f t="shared" ca="1" si="1594"/>
        <v>7.9129791858842294E-2</v>
      </c>
      <c r="AD989" s="8">
        <f t="shared" ca="1" si="1595"/>
        <v>-5.264013619826672E-2</v>
      </c>
      <c r="AE989" s="8">
        <f t="shared" ca="1" si="1596"/>
        <v>-9.7963420732977535E-2</v>
      </c>
      <c r="AF989" s="8">
        <f t="shared" ca="1" si="1597"/>
        <v>-0.11199933704573915</v>
      </c>
      <c r="AG989" s="18">
        <f t="shared" ca="1" si="1598"/>
        <v>-9.9719542962408286E-3</v>
      </c>
      <c r="AH989" s="8">
        <f t="shared" ca="1" si="1599"/>
        <v>0.23205277202498298</v>
      </c>
      <c r="AI989" s="8">
        <f t="shared" ca="1" si="1600"/>
        <v>5.1939950341696378E-2</v>
      </c>
      <c r="AJ989" s="8">
        <f t="shared" ca="1" si="1601"/>
        <v>-0.14421190877365916</v>
      </c>
      <c r="AK989" s="8">
        <f t="shared" ca="1" si="1602"/>
        <v>1.0202107798508438E-2</v>
      </c>
      <c r="AL989" s="8">
        <f t="shared" ca="1" si="1603"/>
        <v>-3.0223350449439051E-2</v>
      </c>
      <c r="AM989" s="8">
        <f t="shared" ca="1" si="1604"/>
        <v>-3.2891010439903244E-2</v>
      </c>
      <c r="AO989" s="8">
        <f t="shared" ca="1" si="1605"/>
        <v>461.17374698186734</v>
      </c>
      <c r="AP989" s="8">
        <f t="shared" ref="AP989:AZ989" ca="1" si="1638">AO989*EXP(AC989)</f>
        <v>499.14900348200797</v>
      </c>
      <c r="AQ989" s="8">
        <f t="shared" ca="1" si="1638"/>
        <v>473.55332219227807</v>
      </c>
      <c r="AR989" s="8">
        <f t="shared" ca="1" si="1638"/>
        <v>429.36230590584427</v>
      </c>
      <c r="AS989" s="8">
        <f t="shared" ca="1" si="1638"/>
        <v>383.86915846984169</v>
      </c>
      <c r="AT989" s="18">
        <f t="shared" ca="1" si="1638"/>
        <v>380.06025543236535</v>
      </c>
      <c r="AU989" s="8">
        <f t="shared" ca="1" si="1638"/>
        <v>479.32678064670989</v>
      </c>
      <c r="AV989" s="8">
        <f t="shared" ca="1" si="1638"/>
        <v>504.88088463535365</v>
      </c>
      <c r="AW989" s="8">
        <f t="shared" ca="1" si="1638"/>
        <v>437.07754185490876</v>
      </c>
      <c r="AX989" s="8">
        <f t="shared" ca="1" si="1638"/>
        <v>441.55947777554525</v>
      </c>
      <c r="AY989" s="8">
        <f t="shared" ca="1" si="1638"/>
        <v>428.41372591846425</v>
      </c>
      <c r="AZ989" s="8">
        <f t="shared" ca="1" si="1638"/>
        <v>414.55197865902767</v>
      </c>
      <c r="BB989" s="8">
        <f t="shared" ca="1" si="1607"/>
        <v>628.57579991626653</v>
      </c>
      <c r="BC989" s="8">
        <f t="shared" ca="1" si="1608"/>
        <v>660.88919062579487</v>
      </c>
      <c r="BD989" s="8">
        <f t="shared" ca="1" si="1609"/>
        <v>642.98396485718945</v>
      </c>
      <c r="BE989" s="8">
        <f t="shared" ca="1" si="1610"/>
        <v>580.65347909770412</v>
      </c>
      <c r="BF989" s="8">
        <f t="shared" ca="1" si="1611"/>
        <v>505.36011268573077</v>
      </c>
      <c r="BG989" s="18">
        <f t="shared" ca="1" si="1612"/>
        <v>523.25489294288457</v>
      </c>
      <c r="BH989" s="8">
        <f t="shared" ca="1" si="1613"/>
        <v>656.1270607492138</v>
      </c>
      <c r="BI989" s="8">
        <f t="shared" ca="1" si="1614"/>
        <v>703.57526293023966</v>
      </c>
      <c r="BJ989" s="8">
        <f t="shared" ca="1" si="1615"/>
        <v>561.19123844204</v>
      </c>
      <c r="BK989" s="8">
        <f t="shared" ca="1" si="1616"/>
        <v>570.37943141359312</v>
      </c>
      <c r="BL989" s="8">
        <f t="shared" ca="1" si="1617"/>
        <v>564.74572604876982</v>
      </c>
      <c r="BM989" s="8">
        <f t="shared" ca="1" si="1618"/>
        <v>509.45768204918107</v>
      </c>
    </row>
    <row r="990" spans="2:65" x14ac:dyDescent="0.3">
      <c r="B990" s="12">
        <f t="shared" ca="1" si="1580"/>
        <v>0.87004886640460488</v>
      </c>
      <c r="C990" s="12">
        <f t="shared" ca="1" si="1637"/>
        <v>0.3166177188103374</v>
      </c>
      <c r="D990" s="12">
        <f t="shared" ca="1" si="1637"/>
        <v>0.71980963685191324</v>
      </c>
      <c r="E990" s="12">
        <f t="shared" ca="1" si="1637"/>
        <v>0.30748488584768674</v>
      </c>
      <c r="F990" s="12">
        <f t="shared" ca="1" si="1637"/>
        <v>0.7759521716431701</v>
      </c>
      <c r="G990" s="11">
        <f t="shared" ca="1" si="1637"/>
        <v>0.47157564320293388</v>
      </c>
      <c r="H990" s="10">
        <f t="shared" ca="1" si="1637"/>
        <v>4.6582594634743013E-2</v>
      </c>
      <c r="I990" s="10">
        <f t="shared" ca="1" si="1637"/>
        <v>0.37352872578946017</v>
      </c>
      <c r="J990" s="10">
        <f t="shared" ca="1" si="1637"/>
        <v>0.98682686688698418</v>
      </c>
      <c r="K990" s="10">
        <f t="shared" ca="1" si="1637"/>
        <v>0.84669000454500098</v>
      </c>
      <c r="L990" s="10">
        <f t="shared" ca="1" si="1637"/>
        <v>0.80155584063941743</v>
      </c>
      <c r="M990" s="10">
        <f t="shared" ca="1" si="1637"/>
        <v>0.36293764164523923</v>
      </c>
      <c r="O990" s="8">
        <f t="shared" ca="1" si="1581"/>
        <v>1.1266221566607186</v>
      </c>
      <c r="P990" s="8">
        <f t="shared" ca="1" si="1582"/>
        <v>-0.47717791292148048</v>
      </c>
      <c r="Q990" s="8">
        <f t="shared" ca="1" si="1583"/>
        <v>0.58227609255474677</v>
      </c>
      <c r="R990" s="8">
        <f t="shared" ca="1" si="1584"/>
        <v>-0.50299217786321115</v>
      </c>
      <c r="S990" s="8">
        <f t="shared" ca="1" si="1585"/>
        <v>0.75859367625095064</v>
      </c>
      <c r="T990" s="8">
        <f t="shared" ca="1" si="1586"/>
        <v>-7.1309686172487063E-2</v>
      </c>
      <c r="U990" s="8">
        <f t="shared" ca="1" si="1587"/>
        <v>-1.6789325534459214</v>
      </c>
      <c r="V990" s="8">
        <f t="shared" ca="1" si="1588"/>
        <v>-0.32252176536993599</v>
      </c>
      <c r="W990" s="8">
        <f t="shared" ca="1" si="1589"/>
        <v>2.221069326161508</v>
      </c>
      <c r="X990" s="8">
        <f t="shared" ca="1" si="1590"/>
        <v>1.0223400352257548</v>
      </c>
      <c r="Y990" s="8">
        <f t="shared" ca="1" si="1591"/>
        <v>0.84719162885931654</v>
      </c>
      <c r="Z990" s="8">
        <f t="shared" ca="1" si="1592"/>
        <v>-0.35061755682148149</v>
      </c>
      <c r="AB990" s="8">
        <f t="shared" ca="1" si="1593"/>
        <v>0.11266221566607187</v>
      </c>
      <c r="AC990" s="8">
        <f t="shared" ca="1" si="1594"/>
        <v>-4.7717791292148051E-2</v>
      </c>
      <c r="AD990" s="8">
        <f t="shared" ca="1" si="1595"/>
        <v>5.8227609255474683E-2</v>
      </c>
      <c r="AE990" s="8">
        <f t="shared" ca="1" si="1596"/>
        <v>-5.029921778632112E-2</v>
      </c>
      <c r="AF990" s="8">
        <f t="shared" ca="1" si="1597"/>
        <v>7.585936762509507E-2</v>
      </c>
      <c r="AG990" s="18">
        <f t="shared" ca="1" si="1598"/>
        <v>-7.1309686172487067E-3</v>
      </c>
      <c r="AH990" s="8">
        <f t="shared" ca="1" si="1599"/>
        <v>-0.16789325534459215</v>
      </c>
      <c r="AI990" s="8">
        <f t="shared" ca="1" si="1600"/>
        <v>-3.2252176536993603E-2</v>
      </c>
      <c r="AJ990" s="8">
        <f t="shared" ca="1" si="1601"/>
        <v>0.2221069326161508</v>
      </c>
      <c r="AK990" s="8">
        <f t="shared" ca="1" si="1602"/>
        <v>0.10223400352257549</v>
      </c>
      <c r="AL990" s="8">
        <f t="shared" ca="1" si="1603"/>
        <v>8.4719162885931662E-2</v>
      </c>
      <c r="AM990" s="8">
        <f t="shared" ca="1" si="1604"/>
        <v>-3.506175568214815E-2</v>
      </c>
      <c r="AO990" s="8">
        <f t="shared" ca="1" si="1605"/>
        <v>560.63422976677214</v>
      </c>
      <c r="AP990" s="8">
        <f t="shared" ref="AP990:AZ990" ca="1" si="1639">AO990*EXP(AC990)</f>
        <v>534.51024874685095</v>
      </c>
      <c r="AQ990" s="8">
        <f t="shared" ca="1" si="1639"/>
        <v>566.5574650062506</v>
      </c>
      <c r="AR990" s="8">
        <f t="shared" ca="1" si="1639"/>
        <v>538.76489922342375</v>
      </c>
      <c r="AS990" s="8">
        <f t="shared" ca="1" si="1639"/>
        <v>581.22541767300049</v>
      </c>
      <c r="AT990" s="18">
        <f t="shared" ca="1" si="1639"/>
        <v>577.09546025930615</v>
      </c>
      <c r="AU990" s="8">
        <f t="shared" ca="1" si="1639"/>
        <v>487.90193845402439</v>
      </c>
      <c r="AV990" s="8">
        <f t="shared" ca="1" si="1639"/>
        <v>472.41709127335412</v>
      </c>
      <c r="AW990" s="8">
        <f t="shared" ca="1" si="1639"/>
        <v>589.90953577519645</v>
      </c>
      <c r="AX990" s="8">
        <f t="shared" ca="1" si="1639"/>
        <v>653.40895184039005</v>
      </c>
      <c r="AY990" s="8">
        <f t="shared" ca="1" si="1639"/>
        <v>711.17772425473947</v>
      </c>
      <c r="AZ990" s="8">
        <f t="shared" ca="1" si="1639"/>
        <v>686.6746550909329</v>
      </c>
      <c r="BB990" s="8">
        <f t="shared" ca="1" si="1607"/>
        <v>806.76249012564097</v>
      </c>
      <c r="BC990" s="8">
        <f t="shared" ca="1" si="1608"/>
        <v>780.68273527625911</v>
      </c>
      <c r="BD990" s="8">
        <f t="shared" ca="1" si="1609"/>
        <v>818.45699512411261</v>
      </c>
      <c r="BE990" s="8">
        <f t="shared" ca="1" si="1610"/>
        <v>756.66686593023951</v>
      </c>
      <c r="BF990" s="8">
        <f t="shared" ca="1" si="1611"/>
        <v>821.93893158003198</v>
      </c>
      <c r="BG990" s="18">
        <f t="shared" ca="1" si="1612"/>
        <v>792.86177795798199</v>
      </c>
      <c r="BH990" s="8">
        <f t="shared" ca="1" si="1613"/>
        <v>647.86675711205817</v>
      </c>
      <c r="BI990" s="8">
        <f t="shared" ca="1" si="1614"/>
        <v>596.45806483145327</v>
      </c>
      <c r="BJ990" s="8">
        <f t="shared" ca="1" si="1615"/>
        <v>781.75829305225807</v>
      </c>
      <c r="BK990" s="8">
        <f t="shared" ca="1" si="1616"/>
        <v>878.76018599991573</v>
      </c>
      <c r="BL990" s="8">
        <f t="shared" ca="1" si="1617"/>
        <v>1019.1293982494967</v>
      </c>
      <c r="BM990" s="8">
        <f t="shared" ca="1" si="1618"/>
        <v>998.10512328074537</v>
      </c>
    </row>
    <row r="991" spans="2:65" x14ac:dyDescent="0.3">
      <c r="B991" s="12">
        <f t="shared" ca="1" si="1580"/>
        <v>0.65029312873226675</v>
      </c>
      <c r="C991" s="12">
        <f t="shared" ca="1" si="1637"/>
        <v>0.91500843911388807</v>
      </c>
      <c r="D991" s="12">
        <f t="shared" ca="1" si="1637"/>
        <v>0.69203276305963146</v>
      </c>
      <c r="E991" s="12">
        <f t="shared" ca="1" si="1637"/>
        <v>0.73414203877162132</v>
      </c>
      <c r="F991" s="12">
        <f t="shared" ca="1" si="1637"/>
        <v>0.15654200561093856</v>
      </c>
      <c r="G991" s="11">
        <f t="shared" ca="1" si="1637"/>
        <v>0.12832674043118653</v>
      </c>
      <c r="H991" s="10">
        <f t="shared" ca="1" si="1637"/>
        <v>0.99328375312369355</v>
      </c>
      <c r="I991" s="10">
        <f t="shared" ca="1" si="1637"/>
        <v>0.73289061265419775</v>
      </c>
      <c r="J991" s="10">
        <f t="shared" ca="1" si="1637"/>
        <v>0.31252841575449319</v>
      </c>
      <c r="K991" s="10">
        <f t="shared" ca="1" si="1637"/>
        <v>0.41439174218075814</v>
      </c>
      <c r="L991" s="10">
        <f t="shared" ca="1" si="1637"/>
        <v>0.6880741270424926</v>
      </c>
      <c r="M991" s="10">
        <f t="shared" ca="1" si="1637"/>
        <v>0.12828622285634572</v>
      </c>
      <c r="O991" s="8">
        <f t="shared" ca="1" si="1581"/>
        <v>0.38611197356994986</v>
      </c>
      <c r="P991" s="8">
        <f t="shared" ca="1" si="1582"/>
        <v>1.3722580439036998</v>
      </c>
      <c r="Q991" s="8">
        <f t="shared" ca="1" si="1583"/>
        <v>0.50162053196148548</v>
      </c>
      <c r="R991" s="8">
        <f t="shared" ca="1" si="1584"/>
        <v>0.62538878274747112</v>
      </c>
      <c r="S991" s="8">
        <f t="shared" ca="1" si="1585"/>
        <v>-1.0087719607484011</v>
      </c>
      <c r="T991" s="8">
        <f t="shared" ca="1" si="1586"/>
        <v>-1.1343363647271465</v>
      </c>
      <c r="U991" s="8">
        <f t="shared" ca="1" si="1587"/>
        <v>2.4720920151063761</v>
      </c>
      <c r="V991" s="8">
        <f t="shared" ca="1" si="1588"/>
        <v>0.62157893678122744</v>
      </c>
      <c r="W991" s="8">
        <f t="shared" ca="1" si="1589"/>
        <v>-0.48869614770587388</v>
      </c>
      <c r="X991" s="8">
        <f t="shared" ca="1" si="1590"/>
        <v>-0.21626205569062557</v>
      </c>
      <c r="Y991" s="8">
        <f t="shared" ca="1" si="1591"/>
        <v>0.49039877137958765</v>
      </c>
      <c r="Z991" s="8">
        <f t="shared" ca="1" si="1592"/>
        <v>-1.1345296454164184</v>
      </c>
      <c r="AB991" s="8">
        <f t="shared" ca="1" si="1593"/>
        <v>3.8611197356994989E-2</v>
      </c>
      <c r="AC991" s="8">
        <f t="shared" ca="1" si="1594"/>
        <v>0.13722580439036999</v>
      </c>
      <c r="AD991" s="8">
        <f t="shared" ca="1" si="1595"/>
        <v>5.0162053196148554E-2</v>
      </c>
      <c r="AE991" s="8">
        <f t="shared" ca="1" si="1596"/>
        <v>6.253887827474712E-2</v>
      </c>
      <c r="AF991" s="8">
        <f t="shared" ca="1" si="1597"/>
        <v>-0.10087719607484012</v>
      </c>
      <c r="AG991" s="18">
        <f t="shared" ca="1" si="1598"/>
        <v>-0.11343363647271465</v>
      </c>
      <c r="AH991" s="8">
        <f t="shared" ca="1" si="1599"/>
        <v>0.24720920151063763</v>
      </c>
      <c r="AI991" s="8">
        <f t="shared" ca="1" si="1600"/>
        <v>6.2157893678122744E-2</v>
      </c>
      <c r="AJ991" s="8">
        <f t="shared" ca="1" si="1601"/>
        <v>-4.8869614770587391E-2</v>
      </c>
      <c r="AK991" s="8">
        <f t="shared" ca="1" si="1602"/>
        <v>-2.1626205569062557E-2</v>
      </c>
      <c r="AL991" s="8">
        <f t="shared" ca="1" si="1603"/>
        <v>4.9039877137958765E-2</v>
      </c>
      <c r="AM991" s="8">
        <f t="shared" ca="1" si="1604"/>
        <v>-0.11345296454164185</v>
      </c>
      <c r="AO991" s="8">
        <f t="shared" ca="1" si="1605"/>
        <v>520.61857802582665</v>
      </c>
      <c r="AP991" s="8">
        <f t="shared" ref="AP991:AZ991" ca="1" si="1640">AO991*EXP(AC991)</f>
        <v>597.19487392349208</v>
      </c>
      <c r="AQ991" s="8">
        <f t="shared" ca="1" si="1640"/>
        <v>627.91545732198767</v>
      </c>
      <c r="AR991" s="8">
        <f t="shared" ca="1" si="1640"/>
        <v>668.43851221908653</v>
      </c>
      <c r="AS991" s="8">
        <f t="shared" ca="1" si="1640"/>
        <v>604.29785724028613</v>
      </c>
      <c r="AT991" s="18">
        <f t="shared" ca="1" si="1640"/>
        <v>539.49503464616919</v>
      </c>
      <c r="AU991" s="8">
        <f t="shared" ca="1" si="1640"/>
        <v>690.79477499672817</v>
      </c>
      <c r="AV991" s="8">
        <f t="shared" ca="1" si="1640"/>
        <v>735.09568633044262</v>
      </c>
      <c r="AW991" s="8">
        <f t="shared" ca="1" si="1640"/>
        <v>700.03550938695594</v>
      </c>
      <c r="AX991" s="8">
        <f t="shared" ca="1" si="1640"/>
        <v>685.05892460473683</v>
      </c>
      <c r="AY991" s="8">
        <f t="shared" ca="1" si="1640"/>
        <v>719.49151476631255</v>
      </c>
      <c r="AZ991" s="8">
        <f t="shared" ca="1" si="1640"/>
        <v>642.32330577472271</v>
      </c>
      <c r="BB991" s="8">
        <f t="shared" ca="1" si="1607"/>
        <v>736.24156334685574</v>
      </c>
      <c r="BC991" s="8">
        <f t="shared" ca="1" si="1608"/>
        <v>783.16627019896441</v>
      </c>
      <c r="BD991" s="8">
        <f t="shared" ca="1" si="1609"/>
        <v>843.60581395476333</v>
      </c>
      <c r="BE991" s="8">
        <f t="shared" ca="1" si="1610"/>
        <v>889.34506231664284</v>
      </c>
      <c r="BF991" s="8">
        <f t="shared" ca="1" si="1611"/>
        <v>779.05613082420382</v>
      </c>
      <c r="BG991" s="18">
        <f t="shared" ca="1" si="1612"/>
        <v>667.43997339746306</v>
      </c>
      <c r="BH991" s="8">
        <f t="shared" ca="1" si="1613"/>
        <v>865.94438199735794</v>
      </c>
      <c r="BI991" s="8">
        <f t="shared" ca="1" si="1614"/>
        <v>960.66644380180719</v>
      </c>
      <c r="BJ991" s="8">
        <f t="shared" ca="1" si="1615"/>
        <v>905.50034541248203</v>
      </c>
      <c r="BK991" s="8">
        <f t="shared" ca="1" si="1616"/>
        <v>926.99766805468505</v>
      </c>
      <c r="BL991" s="8">
        <f t="shared" ca="1" si="1617"/>
        <v>991.44290130329398</v>
      </c>
      <c r="BM991" s="8">
        <f t="shared" ca="1" si="1618"/>
        <v>873.55896045577606</v>
      </c>
    </row>
    <row r="992" spans="2:65" x14ac:dyDescent="0.3">
      <c r="B992" s="12">
        <f t="shared" ca="1" si="1580"/>
        <v>0.29636583184725629</v>
      </c>
      <c r="C992" s="12">
        <f t="shared" ca="1" si="1637"/>
        <v>0.70444602482699381</v>
      </c>
      <c r="D992" s="12">
        <f t="shared" ca="1" si="1637"/>
        <v>0.91181727166420568</v>
      </c>
      <c r="E992" s="12">
        <f t="shared" ca="1" si="1637"/>
        <v>0.79323985881260239</v>
      </c>
      <c r="F992" s="12">
        <f t="shared" ca="1" si="1637"/>
        <v>1.9920939734863752E-2</v>
      </c>
      <c r="G992" s="11">
        <f t="shared" ca="1" si="1637"/>
        <v>0.18096422959612923</v>
      </c>
      <c r="H992" s="10">
        <f t="shared" ca="1" si="1637"/>
        <v>0.6441605784893315</v>
      </c>
      <c r="I992" s="10">
        <f t="shared" ca="1" si="1637"/>
        <v>0.54137067301287234</v>
      </c>
      <c r="J992" s="10">
        <f t="shared" ca="1" si="1637"/>
        <v>0.40318433334813675</v>
      </c>
      <c r="K992" s="10">
        <f t="shared" ca="1" si="1637"/>
        <v>0.67231131604045369</v>
      </c>
      <c r="L992" s="10">
        <f t="shared" ca="1" si="1637"/>
        <v>0.189987728647666</v>
      </c>
      <c r="M992" s="10">
        <f t="shared" ca="1" si="1637"/>
        <v>0.97778594468672553</v>
      </c>
      <c r="O992" s="8">
        <f t="shared" ca="1" si="1581"/>
        <v>-0.53488169952222198</v>
      </c>
      <c r="P992" s="8">
        <f t="shared" ca="1" si="1582"/>
        <v>0.5372311594433864</v>
      </c>
      <c r="Q992" s="8">
        <f t="shared" ca="1" si="1583"/>
        <v>1.3520308183269414</v>
      </c>
      <c r="R992" s="8">
        <f t="shared" ca="1" si="1584"/>
        <v>0.81771440634309078</v>
      </c>
      <c r="S992" s="8">
        <f t="shared" ca="1" si="1585"/>
        <v>-2.0553845201037242</v>
      </c>
      <c r="T992" s="8">
        <f t="shared" ca="1" si="1586"/>
        <v>-0.91169659069876741</v>
      </c>
      <c r="U992" s="8">
        <f t="shared" ca="1" si="1587"/>
        <v>0.36960229209077305</v>
      </c>
      <c r="V992" s="8">
        <f t="shared" ca="1" si="1588"/>
        <v>0.10388746598937874</v>
      </c>
      <c r="W992" s="8">
        <f t="shared" ca="1" si="1589"/>
        <v>-0.24511334958146194</v>
      </c>
      <c r="X992" s="8">
        <f t="shared" ca="1" si="1590"/>
        <v>0.44630441446095181</v>
      </c>
      <c r="Y992" s="8">
        <f t="shared" ca="1" si="1591"/>
        <v>-0.8779415167396093</v>
      </c>
      <c r="Z992" s="8">
        <f t="shared" ca="1" si="1592"/>
        <v>2.0100290851022047</v>
      </c>
      <c r="AB992" s="8">
        <f t="shared" ca="1" si="1593"/>
        <v>-5.3488169952222199E-2</v>
      </c>
      <c r="AC992" s="8">
        <f t="shared" ca="1" si="1594"/>
        <v>5.3723115944338644E-2</v>
      </c>
      <c r="AD992" s="8">
        <f t="shared" ca="1" si="1595"/>
        <v>0.13520308183269414</v>
      </c>
      <c r="AE992" s="8">
        <f t="shared" ca="1" si="1596"/>
        <v>8.1771440634309078E-2</v>
      </c>
      <c r="AF992" s="8">
        <f t="shared" ca="1" si="1597"/>
        <v>-0.20553845201037244</v>
      </c>
      <c r="AG992" s="18">
        <f t="shared" ca="1" si="1598"/>
        <v>-9.1169659069876743E-2</v>
      </c>
      <c r="AH992" s="8">
        <f t="shared" ca="1" si="1599"/>
        <v>3.6960229209077308E-2</v>
      </c>
      <c r="AI992" s="8">
        <f t="shared" ca="1" si="1600"/>
        <v>1.0388746598937876E-2</v>
      </c>
      <c r="AJ992" s="8">
        <f t="shared" ca="1" si="1601"/>
        <v>-2.4511334958146197E-2</v>
      </c>
      <c r="AK992" s="8">
        <f t="shared" ca="1" si="1602"/>
        <v>4.4630441446095181E-2</v>
      </c>
      <c r="AL992" s="8">
        <f t="shared" ca="1" si="1603"/>
        <v>-8.779415167396093E-2</v>
      </c>
      <c r="AM992" s="8">
        <f t="shared" ca="1" si="1604"/>
        <v>0.20100290851022048</v>
      </c>
      <c r="AO992" s="8">
        <f t="shared" ca="1" si="1605"/>
        <v>474.81170286071045</v>
      </c>
      <c r="AP992" s="8">
        <f t="shared" ref="AP992:AZ992" ca="1" si="1641">AO992*EXP(AC992)</f>
        <v>501.01769827327854</v>
      </c>
      <c r="AQ992" s="8">
        <f t="shared" ca="1" si="1641"/>
        <v>573.549650972623</v>
      </c>
      <c r="AR992" s="8">
        <f t="shared" ca="1" si="1641"/>
        <v>622.42052457498289</v>
      </c>
      <c r="AS992" s="8">
        <f t="shared" ca="1" si="1641"/>
        <v>506.78025969601254</v>
      </c>
      <c r="AT992" s="18">
        <f t="shared" ca="1" si="1641"/>
        <v>462.62085815362667</v>
      </c>
      <c r="AU992" s="8">
        <f t="shared" ca="1" si="1641"/>
        <v>480.03934387614947</v>
      </c>
      <c r="AV992" s="8">
        <f t="shared" ca="1" si="1641"/>
        <v>485.05234529186168</v>
      </c>
      <c r="AW992" s="8">
        <f t="shared" ca="1" si="1641"/>
        <v>473.307592588094</v>
      </c>
      <c r="AX992" s="8">
        <f t="shared" ca="1" si="1641"/>
        <v>494.90999613102275</v>
      </c>
      <c r="AY992" s="8">
        <f t="shared" ca="1" si="1641"/>
        <v>453.31251597510158</v>
      </c>
      <c r="AZ992" s="8">
        <f t="shared" ca="1" si="1641"/>
        <v>554.23272339791311</v>
      </c>
      <c r="BB992" s="8">
        <f t="shared" ca="1" si="1607"/>
        <v>662.77180381890287</v>
      </c>
      <c r="BC992" s="8">
        <f t="shared" ca="1" si="1608"/>
        <v>715.54344196730756</v>
      </c>
      <c r="BD992" s="8">
        <f t="shared" ca="1" si="1609"/>
        <v>853.34479802857754</v>
      </c>
      <c r="BE992" s="8">
        <f t="shared" ca="1" si="1610"/>
        <v>946.56826707093524</v>
      </c>
      <c r="BF992" s="8">
        <f t="shared" ca="1" si="1611"/>
        <v>782.41100863495546</v>
      </c>
      <c r="BG992" s="18">
        <f t="shared" ca="1" si="1612"/>
        <v>719.7763196308789</v>
      </c>
      <c r="BH992" s="8">
        <f t="shared" ca="1" si="1613"/>
        <v>765.69959001637642</v>
      </c>
      <c r="BI992" s="8">
        <f t="shared" ca="1" si="1614"/>
        <v>730.88294660953636</v>
      </c>
      <c r="BJ992" s="8">
        <f t="shared" ca="1" si="1615"/>
        <v>713.80397216946778</v>
      </c>
      <c r="BK992" s="8">
        <f t="shared" ca="1" si="1616"/>
        <v>756.25642348608073</v>
      </c>
      <c r="BL992" s="8">
        <f t="shared" ca="1" si="1617"/>
        <v>660.88278659154355</v>
      </c>
      <c r="BM992" s="8">
        <f t="shared" ca="1" si="1618"/>
        <v>843.69638919112072</v>
      </c>
    </row>
    <row r="993" spans="2:65" x14ac:dyDescent="0.3">
      <c r="B993" s="12">
        <f t="shared" ca="1" si="1580"/>
        <v>0.3902770894585601</v>
      </c>
      <c r="C993" s="12">
        <f t="shared" ca="1" si="1637"/>
        <v>8.0157539252781351E-2</v>
      </c>
      <c r="D993" s="12">
        <f t="shared" ca="1" si="1637"/>
        <v>2.9479184552080873E-2</v>
      </c>
      <c r="E993" s="12">
        <f t="shared" ca="1" si="1637"/>
        <v>0.64086900579787287</v>
      </c>
      <c r="F993" s="12">
        <f t="shared" ca="1" si="1637"/>
        <v>0.11861165535868712</v>
      </c>
      <c r="G993" s="11">
        <f t="shared" ca="1" si="1637"/>
        <v>0.91903077498450658</v>
      </c>
      <c r="H993" s="10">
        <f t="shared" ca="1" si="1637"/>
        <v>0.69444486892797119</v>
      </c>
      <c r="I993" s="10">
        <f t="shared" ca="1" si="1637"/>
        <v>0.16048333974736451</v>
      </c>
      <c r="J993" s="10">
        <f t="shared" ca="1" si="1637"/>
        <v>9.805182013249536E-3</v>
      </c>
      <c r="K993" s="10">
        <f t="shared" ca="1" si="1637"/>
        <v>0.72072091156445073</v>
      </c>
      <c r="L993" s="10">
        <f t="shared" ca="1" si="1637"/>
        <v>9.5351343085088414E-2</v>
      </c>
      <c r="M993" s="10">
        <f t="shared" ca="1" si="1637"/>
        <v>0.78115132361065842</v>
      </c>
      <c r="O993" s="8">
        <f t="shared" ca="1" si="1581"/>
        <v>-0.27859691704099587</v>
      </c>
      <c r="P993" s="8">
        <f t="shared" ca="1" si="1582"/>
        <v>-1.404012664016872</v>
      </c>
      <c r="Q993" s="8">
        <f t="shared" ca="1" si="1583"/>
        <v>-1.8885036445481942</v>
      </c>
      <c r="R993" s="8">
        <f t="shared" ca="1" si="1584"/>
        <v>0.36078257695924631</v>
      </c>
      <c r="S993" s="8">
        <f t="shared" ca="1" si="1585"/>
        <v>-1.1819556201272206</v>
      </c>
      <c r="T993" s="8">
        <f t="shared" ca="1" si="1586"/>
        <v>1.3985817238807494</v>
      </c>
      <c r="U993" s="8">
        <f t="shared" ca="1" si="1587"/>
        <v>0.50848926997657717</v>
      </c>
      <c r="V993" s="8">
        <f t="shared" ca="1" si="1588"/>
        <v>-0.99247333748702271</v>
      </c>
      <c r="W993" s="8">
        <f t="shared" ca="1" si="1589"/>
        <v>-2.3337204602486432</v>
      </c>
      <c r="X993" s="8">
        <f t="shared" ca="1" si="1590"/>
        <v>0.58498444366419144</v>
      </c>
      <c r="Y993" s="8">
        <f t="shared" ca="1" si="1591"/>
        <v>-1.3085032110166483</v>
      </c>
      <c r="Z993" s="8">
        <f t="shared" ca="1" si="1592"/>
        <v>0.77608745076785535</v>
      </c>
      <c r="AB993" s="8">
        <f t="shared" ca="1" si="1593"/>
        <v>-2.785969170409959E-2</v>
      </c>
      <c r="AC993" s="8">
        <f t="shared" ca="1" si="1594"/>
        <v>-0.14040126640168721</v>
      </c>
      <c r="AD993" s="8">
        <f t="shared" ca="1" si="1595"/>
        <v>-0.18885036445481942</v>
      </c>
      <c r="AE993" s="8">
        <f t="shared" ca="1" si="1596"/>
        <v>3.6078257695924633E-2</v>
      </c>
      <c r="AF993" s="8">
        <f t="shared" ca="1" si="1597"/>
        <v>-0.11819556201272206</v>
      </c>
      <c r="AG993" s="18">
        <f t="shared" ca="1" si="1598"/>
        <v>0.13985817238807494</v>
      </c>
      <c r="AH993" s="8">
        <f t="shared" ca="1" si="1599"/>
        <v>5.0848926997657723E-2</v>
      </c>
      <c r="AI993" s="8">
        <f t="shared" ca="1" si="1600"/>
        <v>-9.9247333748702274E-2</v>
      </c>
      <c r="AJ993" s="8">
        <f t="shared" ca="1" si="1601"/>
        <v>-0.23337204602486433</v>
      </c>
      <c r="AK993" s="8">
        <f t="shared" ca="1" si="1602"/>
        <v>5.8498444366419149E-2</v>
      </c>
      <c r="AL993" s="8">
        <f t="shared" ca="1" si="1603"/>
        <v>-0.13085032110166483</v>
      </c>
      <c r="AM993" s="8">
        <f t="shared" ca="1" si="1604"/>
        <v>7.7608745076785543E-2</v>
      </c>
      <c r="AO993" s="8">
        <f t="shared" ca="1" si="1605"/>
        <v>487.13767759338288</v>
      </c>
      <c r="AP993" s="8">
        <f t="shared" ref="AP993:AZ993" ca="1" si="1642">AO993*EXP(AC993)</f>
        <v>423.32725070071149</v>
      </c>
      <c r="AQ993" s="8">
        <f t="shared" ca="1" si="1642"/>
        <v>350.47702594354388</v>
      </c>
      <c r="AR993" s="8">
        <f t="shared" ca="1" si="1642"/>
        <v>363.35249202135515</v>
      </c>
      <c r="AS993" s="8">
        <f t="shared" ca="1" si="1642"/>
        <v>322.8467826264918</v>
      </c>
      <c r="AT993" s="18">
        <f t="shared" ca="1" si="1642"/>
        <v>371.30952942212986</v>
      </c>
      <c r="AU993" s="8">
        <f t="shared" ca="1" si="1642"/>
        <v>390.67849287378931</v>
      </c>
      <c r="AV993" s="8">
        <f t="shared" ca="1" si="1642"/>
        <v>353.7666868396916</v>
      </c>
      <c r="AW993" s="8">
        <f t="shared" ca="1" si="1642"/>
        <v>280.13330330180838</v>
      </c>
      <c r="AX993" s="8">
        <f t="shared" ca="1" si="1642"/>
        <v>297.0094681135443</v>
      </c>
      <c r="AY993" s="8">
        <f t="shared" ca="1" si="1642"/>
        <v>260.58098514756199</v>
      </c>
      <c r="AZ993" s="8">
        <f t="shared" ca="1" si="1642"/>
        <v>281.6098046818102</v>
      </c>
      <c r="BB993" s="8">
        <f t="shared" ca="1" si="1607"/>
        <v>658.28609667474336</v>
      </c>
      <c r="BC993" s="8">
        <f t="shared" ca="1" si="1608"/>
        <v>579.54153312724077</v>
      </c>
      <c r="BD993" s="8">
        <f t="shared" ca="1" si="1609"/>
        <v>497.74127315947351</v>
      </c>
      <c r="BE993" s="8">
        <f t="shared" ca="1" si="1610"/>
        <v>502.45165342873457</v>
      </c>
      <c r="BF993" s="8">
        <f t="shared" ca="1" si="1611"/>
        <v>427.24722982481461</v>
      </c>
      <c r="BG993" s="18">
        <f t="shared" ca="1" si="1612"/>
        <v>509.82391424858957</v>
      </c>
      <c r="BH993" s="8">
        <f t="shared" ca="1" si="1613"/>
        <v>541.21132897893835</v>
      </c>
      <c r="BI993" s="8">
        <f t="shared" ca="1" si="1614"/>
        <v>493.15219730254915</v>
      </c>
      <c r="BJ993" s="8">
        <f t="shared" ca="1" si="1615"/>
        <v>400.58511460296495</v>
      </c>
      <c r="BK993" s="8">
        <f t="shared" ca="1" si="1616"/>
        <v>417.01496688931041</v>
      </c>
      <c r="BL993" s="8">
        <f t="shared" ca="1" si="1617"/>
        <v>359.95976833771533</v>
      </c>
      <c r="BM993" s="8">
        <f t="shared" ca="1" si="1618"/>
        <v>411.33667788015345</v>
      </c>
    </row>
    <row r="994" spans="2:65" x14ac:dyDescent="0.3">
      <c r="B994" s="12">
        <f t="shared" ca="1" si="1580"/>
        <v>0.415330624601429</v>
      </c>
      <c r="C994" s="12">
        <f t="shared" ca="1" si="1637"/>
        <v>0.53302939409185301</v>
      </c>
      <c r="D994" s="12">
        <f t="shared" ca="1" si="1637"/>
        <v>0.21334161958215336</v>
      </c>
      <c r="E994" s="12">
        <f t="shared" ca="1" si="1637"/>
        <v>0.69359662035231195</v>
      </c>
      <c r="F994" s="12">
        <f t="shared" ca="1" si="1637"/>
        <v>0.18293289567948301</v>
      </c>
      <c r="G994" s="11">
        <f t="shared" ca="1" si="1637"/>
        <v>6.7351227293945937E-2</v>
      </c>
      <c r="H994" s="10">
        <f t="shared" ca="1" si="1637"/>
        <v>0.475227760353652</v>
      </c>
      <c r="I994" s="10">
        <f t="shared" ca="1" si="1637"/>
        <v>6.402602476977326E-2</v>
      </c>
      <c r="J994" s="10">
        <f t="shared" ca="1" si="1637"/>
        <v>0.98343759100328276</v>
      </c>
      <c r="K994" s="10">
        <f t="shared" ca="1" si="1637"/>
        <v>0.19360873957895985</v>
      </c>
      <c r="L994" s="10">
        <f t="shared" ca="1" si="1637"/>
        <v>0.61613096742937334</v>
      </c>
      <c r="M994" s="10">
        <f t="shared" ca="1" si="1637"/>
        <v>0.26572332702315904</v>
      </c>
      <c r="O994" s="8">
        <f t="shared" ca="1" si="1581"/>
        <v>-0.21385356888258503</v>
      </c>
      <c r="P994" s="8">
        <f t="shared" ca="1" si="1582"/>
        <v>8.2887225304150033E-2</v>
      </c>
      <c r="Q994" s="8">
        <f t="shared" ca="1" si="1583"/>
        <v>-0.7948801204596494</v>
      </c>
      <c r="R994" s="8">
        <f t="shared" ca="1" si="1584"/>
        <v>0.50607106929178858</v>
      </c>
      <c r="S994" s="8">
        <f t="shared" ca="1" si="1585"/>
        <v>-0.90424445714818158</v>
      </c>
      <c r="T994" s="8">
        <f t="shared" ca="1" si="1586"/>
        <v>-1.4958127625565325</v>
      </c>
      <c r="U994" s="8">
        <f t="shared" ca="1" si="1587"/>
        <v>-6.2134754074798355E-2</v>
      </c>
      <c r="V994" s="8">
        <f t="shared" ca="1" si="1588"/>
        <v>-1.5218285351588166</v>
      </c>
      <c r="W994" s="8">
        <f t="shared" ca="1" si="1589"/>
        <v>2.1305671533415573</v>
      </c>
      <c r="X994" s="8">
        <f t="shared" ca="1" si="1590"/>
        <v>-0.8646744820463198</v>
      </c>
      <c r="Y994" s="8">
        <f t="shared" ca="1" si="1591"/>
        <v>0.29533489133200558</v>
      </c>
      <c r="Z994" s="8">
        <f t="shared" ca="1" si="1592"/>
        <v>-0.62579920395575317</v>
      </c>
      <c r="AB994" s="8">
        <f t="shared" ca="1" si="1593"/>
        <v>-2.1385356888258503E-2</v>
      </c>
      <c r="AC994" s="8">
        <f t="shared" ca="1" si="1594"/>
        <v>8.2887225304150037E-3</v>
      </c>
      <c r="AD994" s="8">
        <f t="shared" ca="1" si="1595"/>
        <v>-7.9488012045964951E-2</v>
      </c>
      <c r="AE994" s="8">
        <f t="shared" ca="1" si="1596"/>
        <v>5.0607106929178858E-2</v>
      </c>
      <c r="AF994" s="8">
        <f t="shared" ca="1" si="1597"/>
        <v>-9.0424445714818169E-2</v>
      </c>
      <c r="AG994" s="18">
        <f t="shared" ca="1" si="1598"/>
        <v>-0.14958127625565326</v>
      </c>
      <c r="AH994" s="8">
        <f t="shared" ca="1" si="1599"/>
        <v>-6.2134754074798359E-3</v>
      </c>
      <c r="AI994" s="8">
        <f t="shared" ca="1" si="1600"/>
        <v>-0.15218285351588168</v>
      </c>
      <c r="AJ994" s="8">
        <f t="shared" ca="1" si="1601"/>
        <v>0.21305671533415574</v>
      </c>
      <c r="AK994" s="8">
        <f t="shared" ca="1" si="1602"/>
        <v>-8.646744820463198E-2</v>
      </c>
      <c r="AL994" s="8">
        <f t="shared" ca="1" si="1603"/>
        <v>2.9533489133200558E-2</v>
      </c>
      <c r="AM994" s="8">
        <f t="shared" ca="1" si="1604"/>
        <v>-6.257992039557532E-2</v>
      </c>
      <c r="AO994" s="8">
        <f t="shared" ca="1" si="1605"/>
        <v>490.30180176663731</v>
      </c>
      <c r="AP994" s="8">
        <f t="shared" ref="AP994:AZ994" ca="1" si="1643">AO994*EXP(AC994)</f>
        <v>494.38266657175274</v>
      </c>
      <c r="AQ994" s="8">
        <f t="shared" ca="1" si="1643"/>
        <v>456.60643804332096</v>
      </c>
      <c r="AR994" s="8">
        <f t="shared" ca="1" si="1643"/>
        <v>480.3086609524716</v>
      </c>
      <c r="AS994" s="8">
        <f t="shared" ca="1" si="1643"/>
        <v>438.78278479771984</v>
      </c>
      <c r="AT994" s="18">
        <f t="shared" ca="1" si="1643"/>
        <v>377.82201272419775</v>
      </c>
      <c r="AU994" s="8">
        <f t="shared" ca="1" si="1643"/>
        <v>375.48170319698795</v>
      </c>
      <c r="AV994" s="8">
        <f t="shared" ca="1" si="1643"/>
        <v>322.4754115247697</v>
      </c>
      <c r="AW994" s="8">
        <f t="shared" ca="1" si="1643"/>
        <v>399.04875616598036</v>
      </c>
      <c r="AX994" s="8">
        <f t="shared" ca="1" si="1643"/>
        <v>365.99371353670472</v>
      </c>
      <c r="AY994" s="8">
        <f t="shared" ca="1" si="1643"/>
        <v>376.96398269189871</v>
      </c>
      <c r="AZ994" s="8">
        <f t="shared" ca="1" si="1643"/>
        <v>354.09658888062211</v>
      </c>
      <c r="BB994" s="8">
        <f t="shared" ca="1" si="1607"/>
        <v>688.25748350842173</v>
      </c>
      <c r="BC994" s="8">
        <f t="shared" ca="1" si="1608"/>
        <v>666.30139482637765</v>
      </c>
      <c r="BD994" s="8">
        <f t="shared" ca="1" si="1609"/>
        <v>634.93488796719191</v>
      </c>
      <c r="BE994" s="8">
        <f t="shared" ca="1" si="1610"/>
        <v>686.40192176324899</v>
      </c>
      <c r="BF994" s="8">
        <f t="shared" ca="1" si="1611"/>
        <v>651.31724010048322</v>
      </c>
      <c r="BG994" s="18">
        <f t="shared" ca="1" si="1612"/>
        <v>548.31753806005747</v>
      </c>
      <c r="BH994" s="8">
        <f t="shared" ca="1" si="1613"/>
        <v>497.1958330190518</v>
      </c>
      <c r="BI994" s="8">
        <f t="shared" ca="1" si="1614"/>
        <v>419.23530942294366</v>
      </c>
      <c r="BJ994" s="8">
        <f t="shared" ca="1" si="1615"/>
        <v>496.27356695686973</v>
      </c>
      <c r="BK994" s="8">
        <f t="shared" ca="1" si="1616"/>
        <v>462.93880565220257</v>
      </c>
      <c r="BL994" s="8">
        <f t="shared" ca="1" si="1617"/>
        <v>477.87816775539665</v>
      </c>
      <c r="BM994" s="8">
        <f t="shared" ca="1" si="1618"/>
        <v>460.78590442352987</v>
      </c>
    </row>
    <row r="995" spans="2:65" x14ac:dyDescent="0.3">
      <c r="B995" s="12">
        <f t="shared" ca="1" si="1580"/>
        <v>0.10269338617201995</v>
      </c>
      <c r="C995" s="12">
        <f t="shared" ca="1" si="1637"/>
        <v>0.65636046121230029</v>
      </c>
      <c r="D995" s="12">
        <f t="shared" ca="1" si="1637"/>
        <v>0.45752091099795034</v>
      </c>
      <c r="E995" s="12">
        <f t="shared" ca="1" si="1637"/>
        <v>0.10443611044152334</v>
      </c>
      <c r="F995" s="12">
        <f t="shared" ca="1" si="1637"/>
        <v>0.22488529329485352</v>
      </c>
      <c r="G995" s="11">
        <f t="shared" ca="1" si="1637"/>
        <v>0.31624983581871347</v>
      </c>
      <c r="H995" s="10">
        <f t="shared" ca="1" si="1637"/>
        <v>0.9441515386444076</v>
      </c>
      <c r="I995" s="10">
        <f t="shared" ca="1" si="1637"/>
        <v>2.3906555563895648E-2</v>
      </c>
      <c r="J995" s="10">
        <f t="shared" ca="1" si="1637"/>
        <v>0.34462152080013431</v>
      </c>
      <c r="K995" s="10">
        <f t="shared" ca="1" si="1637"/>
        <v>0.55337228861958931</v>
      </c>
      <c r="L995" s="10">
        <f t="shared" ca="1" si="1637"/>
        <v>0.18212908515898052</v>
      </c>
      <c r="M995" s="10">
        <f t="shared" ca="1" si="1637"/>
        <v>0.42376052558388544</v>
      </c>
      <c r="O995" s="8">
        <f t="shared" ca="1" si="1581"/>
        <v>-1.2663528811204261</v>
      </c>
      <c r="P995" s="8">
        <f t="shared" ca="1" si="1582"/>
        <v>0.4025503004502351</v>
      </c>
      <c r="Q995" s="8">
        <f t="shared" ca="1" si="1583"/>
        <v>-0.10668129543140241</v>
      </c>
      <c r="R995" s="8">
        <f t="shared" ca="1" si="1584"/>
        <v>-1.2566725803713266</v>
      </c>
      <c r="S995" s="8">
        <f t="shared" ca="1" si="1585"/>
        <v>-0.75579754884984984</v>
      </c>
      <c r="T995" s="8">
        <f t="shared" ca="1" si="1586"/>
        <v>-0.47821150928642581</v>
      </c>
      <c r="U995" s="8">
        <f t="shared" ca="1" si="1587"/>
        <v>1.5906119977082076</v>
      </c>
      <c r="V995" s="8">
        <f t="shared" ca="1" si="1588"/>
        <v>-1.9790257148721584</v>
      </c>
      <c r="W995" s="8">
        <f t="shared" ca="1" si="1589"/>
        <v>-0.39988252809715508</v>
      </c>
      <c r="X995" s="8">
        <f t="shared" ca="1" si="1590"/>
        <v>0.13418609283818564</v>
      </c>
      <c r="Y995" s="8">
        <f t="shared" ca="1" si="1591"/>
        <v>-0.90728109215162844</v>
      </c>
      <c r="Z995" s="8">
        <f t="shared" ca="1" si="1592"/>
        <v>-0.19228233969129113</v>
      </c>
      <c r="AB995" s="8">
        <f t="shared" ca="1" si="1593"/>
        <v>-0.12663528811204261</v>
      </c>
      <c r="AC995" s="8">
        <f t="shared" ca="1" si="1594"/>
        <v>4.025503004502351E-2</v>
      </c>
      <c r="AD995" s="8">
        <f t="shared" ca="1" si="1595"/>
        <v>-1.0668129543140241E-2</v>
      </c>
      <c r="AE995" s="8">
        <f t="shared" ca="1" si="1596"/>
        <v>-0.12566725803713266</v>
      </c>
      <c r="AF995" s="8">
        <f t="shared" ca="1" si="1597"/>
        <v>-7.5579754884984987E-2</v>
      </c>
      <c r="AG995" s="18">
        <f t="shared" ca="1" si="1598"/>
        <v>-4.7821150928642586E-2</v>
      </c>
      <c r="AH995" s="8">
        <f t="shared" ca="1" si="1599"/>
        <v>0.15906119977082078</v>
      </c>
      <c r="AI995" s="8">
        <f t="shared" ca="1" si="1600"/>
        <v>-0.19790257148721585</v>
      </c>
      <c r="AJ995" s="8">
        <f t="shared" ca="1" si="1601"/>
        <v>-3.9988252809715512E-2</v>
      </c>
      <c r="AK995" s="8">
        <f t="shared" ca="1" si="1602"/>
        <v>1.3418609283818564E-2</v>
      </c>
      <c r="AL995" s="8">
        <f t="shared" ca="1" si="1603"/>
        <v>-9.0728109215162847E-2</v>
      </c>
      <c r="AM995" s="8">
        <f t="shared" ca="1" si="1604"/>
        <v>-1.9228233969129115E-2</v>
      </c>
      <c r="AO995" s="8">
        <f t="shared" ca="1" si="1605"/>
        <v>441.32042206074243</v>
      </c>
      <c r="AP995" s="8">
        <f t="shared" ref="AP995:AZ995" ca="1" si="1644">AO995*EXP(AC995)</f>
        <v>459.44820830914387</v>
      </c>
      <c r="AQ995" s="8">
        <f t="shared" ca="1" si="1644"/>
        <v>454.57280724820203</v>
      </c>
      <c r="AR995" s="8">
        <f t="shared" ca="1" si="1644"/>
        <v>400.89150705064975</v>
      </c>
      <c r="AS995" s="8">
        <f t="shared" ca="1" si="1644"/>
        <v>371.70892184676319</v>
      </c>
      <c r="AT995" s="18">
        <f t="shared" ca="1" si="1644"/>
        <v>354.35170217618543</v>
      </c>
      <c r="AU995" s="8">
        <f t="shared" ca="1" si="1644"/>
        <v>415.44537131556837</v>
      </c>
      <c r="AV995" s="8">
        <f t="shared" ca="1" si="1644"/>
        <v>340.8520653450654</v>
      </c>
      <c r="AW995" s="8">
        <f t="shared" ca="1" si="1644"/>
        <v>327.49091177225722</v>
      </c>
      <c r="AX995" s="8">
        <f t="shared" ca="1" si="1644"/>
        <v>331.9150005377092</v>
      </c>
      <c r="AY995" s="8">
        <f t="shared" ca="1" si="1644"/>
        <v>303.12668015179565</v>
      </c>
      <c r="AZ995" s="8">
        <f t="shared" ca="1" si="1644"/>
        <v>297.35376873396541</v>
      </c>
      <c r="BB995" s="8">
        <f t="shared" ca="1" si="1607"/>
        <v>631.65688090617459</v>
      </c>
      <c r="BC995" s="8">
        <f t="shared" ca="1" si="1608"/>
        <v>683.87818330914206</v>
      </c>
      <c r="BD995" s="8">
        <f t="shared" ca="1" si="1609"/>
        <v>699.03100972185018</v>
      </c>
      <c r="BE995" s="8">
        <f t="shared" ca="1" si="1610"/>
        <v>626.85012176382247</v>
      </c>
      <c r="BF995" s="8">
        <f t="shared" ca="1" si="1611"/>
        <v>591.69972327728749</v>
      </c>
      <c r="BG995" s="18">
        <f t="shared" ca="1" si="1612"/>
        <v>538.13484588423967</v>
      </c>
      <c r="BH995" s="8">
        <f t="shared" ca="1" si="1613"/>
        <v>633.75410347994909</v>
      </c>
      <c r="BI995" s="8">
        <f t="shared" ca="1" si="1614"/>
        <v>515.27989421015513</v>
      </c>
      <c r="BJ995" s="8">
        <f t="shared" ca="1" si="1615"/>
        <v>477.89137783038939</v>
      </c>
      <c r="BK995" s="8">
        <f t="shared" ca="1" si="1616"/>
        <v>489.60436086927814</v>
      </c>
      <c r="BL995" s="8">
        <f t="shared" ca="1" si="1617"/>
        <v>456.92793843976426</v>
      </c>
      <c r="BM995" s="8">
        <f t="shared" ca="1" si="1618"/>
        <v>467.63891619572058</v>
      </c>
    </row>
    <row r="996" spans="2:65" x14ac:dyDescent="0.3">
      <c r="B996" s="12">
        <f t="shared" ca="1" si="1580"/>
        <v>0.37730573965132064</v>
      </c>
      <c r="C996" s="12">
        <f t="shared" ca="1" si="1637"/>
        <v>0.49639281920056644</v>
      </c>
      <c r="D996" s="12">
        <f t="shared" ca="1" si="1637"/>
        <v>0.43001604337318022</v>
      </c>
      <c r="E996" s="12">
        <f t="shared" ca="1" si="1637"/>
        <v>0.90986928885387042</v>
      </c>
      <c r="F996" s="12">
        <f t="shared" ca="1" si="1637"/>
        <v>9.8851271339679303E-2</v>
      </c>
      <c r="G996" s="11">
        <f t="shared" ca="1" si="1637"/>
        <v>0.27142844906800268</v>
      </c>
      <c r="H996" s="10">
        <f t="shared" ca="1" si="1637"/>
        <v>0.69679094585102719</v>
      </c>
      <c r="I996" s="10">
        <f t="shared" ca="1" si="1637"/>
        <v>0.12099068721695561</v>
      </c>
      <c r="J996" s="10">
        <f t="shared" ca="1" si="1637"/>
        <v>0.67024011818264217</v>
      </c>
      <c r="K996" s="10">
        <f t="shared" ca="1" si="1637"/>
        <v>0.92812626026762757</v>
      </c>
      <c r="L996" s="10">
        <f t="shared" ca="1" si="1637"/>
        <v>0.28418378418931345</v>
      </c>
      <c r="M996" s="10">
        <f t="shared" ca="1" si="1637"/>
        <v>0.13818984886924457</v>
      </c>
      <c r="O996" s="8">
        <f t="shared" ca="1" si="1581"/>
        <v>-0.31256459633902961</v>
      </c>
      <c r="P996" s="8">
        <f t="shared" ca="1" si="1582"/>
        <v>-9.0419845903756801E-3</v>
      </c>
      <c r="Q996" s="8">
        <f t="shared" ca="1" si="1583"/>
        <v>-0.17633331976787128</v>
      </c>
      <c r="R996" s="8">
        <f t="shared" ca="1" si="1584"/>
        <v>1.3399505495825004</v>
      </c>
      <c r="S996" s="8">
        <f t="shared" ca="1" si="1585"/>
        <v>-1.2881247454717342</v>
      </c>
      <c r="T996" s="8">
        <f t="shared" ca="1" si="1586"/>
        <v>-0.60849850359183444</v>
      </c>
      <c r="U996" s="8">
        <f t="shared" ca="1" si="1587"/>
        <v>0.51519307411144866</v>
      </c>
      <c r="V996" s="8">
        <f t="shared" ca="1" si="1588"/>
        <v>-1.1700486919667903</v>
      </c>
      <c r="W996" s="8">
        <f t="shared" ca="1" si="1589"/>
        <v>0.44057629994432052</v>
      </c>
      <c r="X996" s="8">
        <f t="shared" ca="1" si="1590"/>
        <v>1.4619771212628059</v>
      </c>
      <c r="Y996" s="8">
        <f t="shared" ca="1" si="1591"/>
        <v>-0.57045731039443426</v>
      </c>
      <c r="Z996" s="8">
        <f t="shared" ca="1" si="1592"/>
        <v>-1.0884880760011246</v>
      </c>
      <c r="AB996" s="8">
        <f t="shared" ca="1" si="1593"/>
        <v>-3.1256459633902965E-2</v>
      </c>
      <c r="AC996" s="8">
        <f t="shared" ca="1" si="1594"/>
        <v>-9.0419845903756809E-4</v>
      </c>
      <c r="AD996" s="8">
        <f t="shared" ca="1" si="1595"/>
        <v>-1.7633331976787129E-2</v>
      </c>
      <c r="AE996" s="8">
        <f t="shared" ca="1" si="1596"/>
        <v>0.13399505495825004</v>
      </c>
      <c r="AF996" s="8">
        <f t="shared" ca="1" si="1597"/>
        <v>-0.12881247454717343</v>
      </c>
      <c r="AG996" s="18">
        <f t="shared" ca="1" si="1598"/>
        <v>-6.0849850359183444E-2</v>
      </c>
      <c r="AH996" s="8">
        <f t="shared" ca="1" si="1599"/>
        <v>5.1519307411144868E-2</v>
      </c>
      <c r="AI996" s="8">
        <f t="shared" ca="1" si="1600"/>
        <v>-0.11700486919667903</v>
      </c>
      <c r="AJ996" s="8">
        <f t="shared" ca="1" si="1601"/>
        <v>4.4057629994432052E-2</v>
      </c>
      <c r="AK996" s="8">
        <f t="shared" ca="1" si="1602"/>
        <v>0.1461977121262806</v>
      </c>
      <c r="AL996" s="8">
        <f t="shared" ca="1" si="1603"/>
        <v>-5.704573103944343E-2</v>
      </c>
      <c r="AM996" s="8">
        <f t="shared" ca="1" si="1604"/>
        <v>-0.10884880760011247</v>
      </c>
      <c r="AO996" s="8">
        <f t="shared" ca="1" si="1605"/>
        <v>485.48579107859632</v>
      </c>
      <c r="AP996" s="8">
        <f t="shared" ref="AP996:AZ996" ca="1" si="1645">AO996*EXP(AC996)</f>
        <v>485.04701397510331</v>
      </c>
      <c r="AQ996" s="8">
        <f t="shared" ca="1" si="1645"/>
        <v>476.5689865639784</v>
      </c>
      <c r="AR996" s="8">
        <f t="shared" ca="1" si="1645"/>
        <v>544.90286272851085</v>
      </c>
      <c r="AS996" s="8">
        <f t="shared" ca="1" si="1645"/>
        <v>479.04525484548185</v>
      </c>
      <c r="AT996" s="18">
        <f t="shared" ca="1" si="1645"/>
        <v>450.76458572271935</v>
      </c>
      <c r="AU996" s="8">
        <f t="shared" ca="1" si="1645"/>
        <v>474.5962904247242</v>
      </c>
      <c r="AV996" s="8">
        <f t="shared" ca="1" si="1645"/>
        <v>422.1917769523136</v>
      </c>
      <c r="AW996" s="8">
        <f t="shared" ca="1" si="1645"/>
        <v>441.20838339818374</v>
      </c>
      <c r="AX996" s="8">
        <f t="shared" ca="1" si="1645"/>
        <v>510.66561420851264</v>
      </c>
      <c r="AY996" s="8">
        <f t="shared" ca="1" si="1645"/>
        <v>482.34965175544073</v>
      </c>
      <c r="AZ996" s="8">
        <f t="shared" ca="1" si="1645"/>
        <v>432.60300594123407</v>
      </c>
      <c r="BB996" s="8">
        <f t="shared" ca="1" si="1607"/>
        <v>708.38955869023289</v>
      </c>
      <c r="BC996" s="8">
        <f t="shared" ca="1" si="1608"/>
        <v>666.92610151724602</v>
      </c>
      <c r="BD996" s="8">
        <f t="shared" ca="1" si="1609"/>
        <v>663.87035250391443</v>
      </c>
      <c r="BE996" s="8">
        <f t="shared" ca="1" si="1610"/>
        <v>768.07852404339349</v>
      </c>
      <c r="BF996" s="8">
        <f t="shared" ca="1" si="1611"/>
        <v>650.41392079707839</v>
      </c>
      <c r="BG996" s="18">
        <f t="shared" ca="1" si="1612"/>
        <v>615.72980331353585</v>
      </c>
      <c r="BH996" s="8">
        <f t="shared" ca="1" si="1613"/>
        <v>648.7248161190447</v>
      </c>
      <c r="BI996" s="8">
        <f t="shared" ca="1" si="1614"/>
        <v>565.92350200344583</v>
      </c>
      <c r="BJ996" s="8">
        <f t="shared" ca="1" si="1615"/>
        <v>591.27783304644743</v>
      </c>
      <c r="BK996" s="8">
        <f t="shared" ca="1" si="1616"/>
        <v>698.44735928769808</v>
      </c>
      <c r="BL996" s="8">
        <f t="shared" ca="1" si="1617"/>
        <v>672.75348824506364</v>
      </c>
      <c r="BM996" s="8">
        <f t="shared" ca="1" si="1618"/>
        <v>584.0821394545261</v>
      </c>
    </row>
    <row r="997" spans="2:65" x14ac:dyDescent="0.3">
      <c r="B997" s="12">
        <f t="shared" ca="1" si="1580"/>
        <v>0.29076279191839749</v>
      </c>
      <c r="C997" s="12">
        <f t="shared" ca="1" si="1637"/>
        <v>0.19569398204401722</v>
      </c>
      <c r="D997" s="12">
        <f t="shared" ca="1" si="1637"/>
        <v>0.7670092884871702</v>
      </c>
      <c r="E997" s="12">
        <f t="shared" ca="1" si="1637"/>
        <v>0.69748096439533747</v>
      </c>
      <c r="F997" s="12">
        <f t="shared" ca="1" si="1637"/>
        <v>9.5698228494676796E-2</v>
      </c>
      <c r="G997" s="11">
        <f t="shared" ca="1" si="1637"/>
        <v>0.49054827797267686</v>
      </c>
      <c r="H997" s="10">
        <f t="shared" ca="1" si="1637"/>
        <v>0.57484946497063516</v>
      </c>
      <c r="I997" s="10">
        <f t="shared" ca="1" si="1637"/>
        <v>0.79942416883948175</v>
      </c>
      <c r="J997" s="10">
        <f t="shared" ca="1" si="1637"/>
        <v>0.458905561639809</v>
      </c>
      <c r="K997" s="10">
        <f t="shared" ca="1" si="1637"/>
        <v>0.93006789171969229</v>
      </c>
      <c r="L997" s="10">
        <f t="shared" ca="1" si="1637"/>
        <v>0.19858992734511238</v>
      </c>
      <c r="M997" s="10">
        <f t="shared" ca="1" si="1637"/>
        <v>3.1562720167832792E-2</v>
      </c>
      <c r="O997" s="8">
        <f t="shared" ca="1" si="1581"/>
        <v>-0.55115768608512894</v>
      </c>
      <c r="P997" s="8">
        <f t="shared" ca="1" si="1582"/>
        <v>-0.85710299867735651</v>
      </c>
      <c r="Q997" s="8">
        <f t="shared" ca="1" si="1583"/>
        <v>0.72903308757744389</v>
      </c>
      <c r="R997" s="8">
        <f t="shared" ca="1" si="1584"/>
        <v>0.51716917039000243</v>
      </c>
      <c r="S997" s="8">
        <f t="shared" ca="1" si="1585"/>
        <v>-1.3064591650658262</v>
      </c>
      <c r="T997" s="8">
        <f t="shared" ca="1" si="1586"/>
        <v>-2.369417052967698E-2</v>
      </c>
      <c r="U997" s="8">
        <f t="shared" ca="1" si="1587"/>
        <v>0.18873429631215516</v>
      </c>
      <c r="V997" s="8">
        <f t="shared" ca="1" si="1588"/>
        <v>0.83956619073396699</v>
      </c>
      <c r="W997" s="8">
        <f t="shared" ca="1" si="1589"/>
        <v>-0.1031913269205757</v>
      </c>
      <c r="X997" s="8">
        <f t="shared" ca="1" si="1590"/>
        <v>1.4762968606160825</v>
      </c>
      <c r="Y997" s="8">
        <f t="shared" ca="1" si="1591"/>
        <v>-0.84666861913119162</v>
      </c>
      <c r="Z997" s="8">
        <f t="shared" ca="1" si="1592"/>
        <v>-1.8583069296284231</v>
      </c>
      <c r="AB997" s="8">
        <f t="shared" ca="1" si="1593"/>
        <v>-5.5115768608512895E-2</v>
      </c>
      <c r="AC997" s="8">
        <f t="shared" ca="1" si="1594"/>
        <v>-8.5710299867735651E-2</v>
      </c>
      <c r="AD997" s="8">
        <f t="shared" ca="1" si="1595"/>
        <v>7.2903308757744395E-2</v>
      </c>
      <c r="AE997" s="8">
        <f t="shared" ca="1" si="1596"/>
        <v>5.1716917039000249E-2</v>
      </c>
      <c r="AF997" s="8">
        <f t="shared" ca="1" si="1597"/>
        <v>-0.13064591650658261</v>
      </c>
      <c r="AG997" s="18">
        <f t="shared" ca="1" si="1598"/>
        <v>-2.3694170529676983E-3</v>
      </c>
      <c r="AH997" s="8">
        <f t="shared" ca="1" si="1599"/>
        <v>1.8873429631215518E-2</v>
      </c>
      <c r="AI997" s="8">
        <f t="shared" ca="1" si="1600"/>
        <v>8.3956619073396702E-2</v>
      </c>
      <c r="AJ997" s="8">
        <f t="shared" ca="1" si="1601"/>
        <v>-1.0319132692057571E-2</v>
      </c>
      <c r="AK997" s="8">
        <f t="shared" ca="1" si="1602"/>
        <v>0.14762968606160826</v>
      </c>
      <c r="AL997" s="8">
        <f t="shared" ca="1" si="1603"/>
        <v>-8.4666861913119174E-2</v>
      </c>
      <c r="AM997" s="8">
        <f t="shared" ca="1" si="1604"/>
        <v>-0.18583069296284233</v>
      </c>
      <c r="AO997" s="8">
        <f t="shared" ca="1" si="1605"/>
        <v>474.03952853655193</v>
      </c>
      <c r="AP997" s="8">
        <f t="shared" ref="AP997:AZ997" ca="1" si="1646">AO997*EXP(AC997)</f>
        <v>435.10196759656429</v>
      </c>
      <c r="AQ997" s="8">
        <f t="shared" ca="1" si="1646"/>
        <v>468.00721882810672</v>
      </c>
      <c r="AR997" s="8">
        <f t="shared" ca="1" si="1646"/>
        <v>492.84791503827552</v>
      </c>
      <c r="AS997" s="8">
        <f t="shared" ca="1" si="1646"/>
        <v>432.48806091819171</v>
      </c>
      <c r="AT997" s="18">
        <f t="shared" ca="1" si="1646"/>
        <v>431.46452939682149</v>
      </c>
      <c r="AU997" s="8">
        <f t="shared" ca="1" si="1646"/>
        <v>439.68507576635898</v>
      </c>
      <c r="AV997" s="8">
        <f t="shared" ca="1" si="1646"/>
        <v>478.19344765519628</v>
      </c>
      <c r="AW997" s="8">
        <f t="shared" ca="1" si="1646"/>
        <v>473.2842787614365</v>
      </c>
      <c r="AX997" s="8">
        <f t="shared" ca="1" si="1646"/>
        <v>548.57604189673077</v>
      </c>
      <c r="AY997" s="8">
        <f t="shared" ca="1" si="1646"/>
        <v>504.0417209386797</v>
      </c>
      <c r="AZ997" s="8">
        <f t="shared" ca="1" si="1646"/>
        <v>418.56339139360256</v>
      </c>
      <c r="BB997" s="8">
        <f t="shared" ca="1" si="1607"/>
        <v>678.37644664864831</v>
      </c>
      <c r="BC997" s="8">
        <f t="shared" ca="1" si="1608"/>
        <v>642.54167419659359</v>
      </c>
      <c r="BD997" s="8">
        <f t="shared" ca="1" si="1609"/>
        <v>653.26736364054159</v>
      </c>
      <c r="BE997" s="8">
        <f t="shared" ca="1" si="1610"/>
        <v>640.01086862592831</v>
      </c>
      <c r="BF997" s="8">
        <f t="shared" ca="1" si="1611"/>
        <v>536.27565021438511</v>
      </c>
      <c r="BG997" s="18">
        <f t="shared" ca="1" si="1612"/>
        <v>527.30384724961675</v>
      </c>
      <c r="BH997" s="8">
        <f t="shared" ca="1" si="1613"/>
        <v>544.20300166784773</v>
      </c>
      <c r="BI997" s="8">
        <f t="shared" ca="1" si="1614"/>
        <v>588.27551529597292</v>
      </c>
      <c r="BJ997" s="8">
        <f t="shared" ca="1" si="1615"/>
        <v>589.67166237925153</v>
      </c>
      <c r="BK997" s="8">
        <f t="shared" ca="1" si="1616"/>
        <v>696.25810124139048</v>
      </c>
      <c r="BL997" s="8">
        <f t="shared" ca="1" si="1617"/>
        <v>617.18096924706435</v>
      </c>
      <c r="BM997" s="8">
        <f t="shared" ca="1" si="1618"/>
        <v>488.55690778950208</v>
      </c>
    </row>
    <row r="998" spans="2:65" x14ac:dyDescent="0.3">
      <c r="B998" s="12">
        <f t="shared" ca="1" si="1580"/>
        <v>3.751054826206035E-2</v>
      </c>
      <c r="C998" s="12">
        <f t="shared" ca="1" si="1637"/>
        <v>0.46978313686263784</v>
      </c>
      <c r="D998" s="12">
        <f t="shared" ca="1" si="1637"/>
        <v>0.8896135791105515</v>
      </c>
      <c r="E998" s="12">
        <f t="shared" ca="1" si="1637"/>
        <v>0.39300517549911196</v>
      </c>
      <c r="F998" s="12">
        <f t="shared" ca="1" si="1637"/>
        <v>0.46066853285480991</v>
      </c>
      <c r="G998" s="11">
        <f t="shared" ca="1" si="1637"/>
        <v>0.5735176890544389</v>
      </c>
      <c r="H998" s="10">
        <f t="shared" ca="1" si="1637"/>
        <v>0.974238938649718</v>
      </c>
      <c r="I998" s="10">
        <f t="shared" ca="1" si="1637"/>
        <v>0.39681493042037852</v>
      </c>
      <c r="J998" s="10">
        <f t="shared" ca="1" si="1637"/>
        <v>0.2609576577138002</v>
      </c>
      <c r="K998" s="10">
        <f t="shared" ca="1" si="1637"/>
        <v>0.79581182585859933</v>
      </c>
      <c r="L998" s="10">
        <f t="shared" ca="1" si="1637"/>
        <v>7.1531026343346182E-2</v>
      </c>
      <c r="M998" s="10">
        <f t="shared" ca="1" si="1637"/>
        <v>0.32905149700439851</v>
      </c>
      <c r="O998" s="8">
        <f t="shared" ca="1" si="1581"/>
        <v>-1.7803353418160797</v>
      </c>
      <c r="P998" s="8">
        <f t="shared" ca="1" si="1582"/>
        <v>-7.5815010649936843E-2</v>
      </c>
      <c r="Q998" s="8">
        <f t="shared" ca="1" si="1583"/>
        <v>1.2244756627091471</v>
      </c>
      <c r="R998" s="8">
        <f t="shared" ca="1" si="1584"/>
        <v>-0.27149499190231419</v>
      </c>
      <c r="S998" s="8">
        <f t="shared" ca="1" si="1585"/>
        <v>-9.874962578636659E-2</v>
      </c>
      <c r="T998" s="8">
        <f t="shared" ca="1" si="1586"/>
        <v>0.18533712369478444</v>
      </c>
      <c r="U998" s="8">
        <f t="shared" ca="1" si="1587"/>
        <v>1.9471052085566682</v>
      </c>
      <c r="V998" s="8">
        <f t="shared" ca="1" si="1588"/>
        <v>-0.26159997818024311</v>
      </c>
      <c r="W998" s="8">
        <f t="shared" ca="1" si="1589"/>
        <v>-0.64039579579184924</v>
      </c>
      <c r="X998" s="8">
        <f t="shared" ca="1" si="1590"/>
        <v>0.82675428080865432</v>
      </c>
      <c r="Y998" s="8">
        <f t="shared" ca="1" si="1591"/>
        <v>-1.4644828973031025</v>
      </c>
      <c r="Z998" s="8">
        <f t="shared" ca="1" si="1592"/>
        <v>-0.44253377670300154</v>
      </c>
      <c r="AB998" s="8">
        <f t="shared" ca="1" si="1593"/>
        <v>-0.17803353418160797</v>
      </c>
      <c r="AC998" s="8">
        <f t="shared" ca="1" si="1594"/>
        <v>-7.581501064993685E-3</v>
      </c>
      <c r="AD998" s="8">
        <f t="shared" ca="1" si="1595"/>
        <v>0.12244756627091472</v>
      </c>
      <c r="AE998" s="8">
        <f t="shared" ca="1" si="1596"/>
        <v>-2.7149499190231421E-2</v>
      </c>
      <c r="AF998" s="8">
        <f t="shared" ca="1" si="1597"/>
        <v>-9.8749625786366604E-3</v>
      </c>
      <c r="AG998" s="18">
        <f t="shared" ca="1" si="1598"/>
        <v>1.8533712369478445E-2</v>
      </c>
      <c r="AH998" s="8">
        <f t="shared" ca="1" si="1599"/>
        <v>0.19471052085566684</v>
      </c>
      <c r="AI998" s="8">
        <f t="shared" ca="1" si="1600"/>
        <v>-2.6159997818024312E-2</v>
      </c>
      <c r="AJ998" s="8">
        <f t="shared" ca="1" si="1601"/>
        <v>-6.4039579579184921E-2</v>
      </c>
      <c r="AK998" s="8">
        <f t="shared" ca="1" si="1602"/>
        <v>8.2675428080865435E-2</v>
      </c>
      <c r="AL998" s="8">
        <f t="shared" ca="1" si="1603"/>
        <v>-0.14644828973031027</v>
      </c>
      <c r="AM998" s="8">
        <f t="shared" ca="1" si="1604"/>
        <v>-4.4253377670300159E-2</v>
      </c>
      <c r="AO998" s="8">
        <f t="shared" ca="1" si="1605"/>
        <v>419.21040181206524</v>
      </c>
      <c r="AP998" s="8">
        <f t="shared" ref="AP998:AZ998" ca="1" si="1647">AO998*EXP(AC998)</f>
        <v>416.04417524530328</v>
      </c>
      <c r="AQ998" s="8">
        <f t="shared" ca="1" si="1647"/>
        <v>470.2380290953426</v>
      </c>
      <c r="AR998" s="8">
        <f t="shared" ca="1" si="1647"/>
        <v>457.64304943247691</v>
      </c>
      <c r="AS998" s="8">
        <f t="shared" ca="1" si="1647"/>
        <v>453.1460816824644</v>
      </c>
      <c r="AT998" s="18">
        <f t="shared" ca="1" si="1647"/>
        <v>461.62287136698626</v>
      </c>
      <c r="AU998" s="8">
        <f t="shared" ca="1" si="1647"/>
        <v>560.85296844833567</v>
      </c>
      <c r="AV998" s="8">
        <f t="shared" ca="1" si="1647"/>
        <v>546.37130206054655</v>
      </c>
      <c r="AW998" s="8">
        <f t="shared" ca="1" si="1647"/>
        <v>512.47872883906314</v>
      </c>
      <c r="AX998" s="8">
        <f t="shared" ca="1" si="1647"/>
        <v>556.64886296176519</v>
      </c>
      <c r="AY998" s="8">
        <f t="shared" ca="1" si="1647"/>
        <v>480.81680933901623</v>
      </c>
      <c r="AZ998" s="8">
        <f t="shared" ca="1" si="1647"/>
        <v>460.00297926591844</v>
      </c>
      <c r="BB998" s="8">
        <f t="shared" ca="1" si="1607"/>
        <v>563.40684297816085</v>
      </c>
      <c r="BC998" s="8">
        <f t="shared" ca="1" si="1608"/>
        <v>601.77653018401111</v>
      </c>
      <c r="BD998" s="8">
        <f t="shared" ca="1" si="1609"/>
        <v>676.05334032029612</v>
      </c>
      <c r="BE998" s="8">
        <f t="shared" ca="1" si="1610"/>
        <v>603.63102208337045</v>
      </c>
      <c r="BF998" s="8">
        <f t="shared" ca="1" si="1611"/>
        <v>610.37566960962238</v>
      </c>
      <c r="BG998" s="18">
        <f t="shared" ca="1" si="1612"/>
        <v>619.39038944676179</v>
      </c>
      <c r="BH998" s="8">
        <f t="shared" ca="1" si="1613"/>
        <v>802.0015491898447</v>
      </c>
      <c r="BI998" s="8">
        <f t="shared" ca="1" si="1614"/>
        <v>819.07591515523154</v>
      </c>
      <c r="BJ998" s="8">
        <f t="shared" ca="1" si="1615"/>
        <v>812.86023617304784</v>
      </c>
      <c r="BK998" s="8">
        <f t="shared" ca="1" si="1616"/>
        <v>899.8017612746969</v>
      </c>
      <c r="BL998" s="8">
        <f t="shared" ca="1" si="1617"/>
        <v>785.58653419824191</v>
      </c>
      <c r="BM998" s="8">
        <f t="shared" ca="1" si="1618"/>
        <v>722.61316848413389</v>
      </c>
    </row>
    <row r="999" spans="2:65" x14ac:dyDescent="0.3">
      <c r="B999" s="12">
        <f t="shared" ca="1" si="1580"/>
        <v>0.56334814669391975</v>
      </c>
      <c r="C999" s="12">
        <f t="shared" ca="1" si="1637"/>
        <v>0.78832429627617784</v>
      </c>
      <c r="D999" s="12">
        <f t="shared" ca="1" si="1637"/>
        <v>0.95897937789420551</v>
      </c>
      <c r="E999" s="12">
        <f t="shared" ca="1" si="1637"/>
        <v>0.25608182029410353</v>
      </c>
      <c r="F999" s="12">
        <f t="shared" ca="1" si="1637"/>
        <v>0.48113772788592213</v>
      </c>
      <c r="G999" s="11">
        <f t="shared" ca="1" si="1637"/>
        <v>0.9417465848028308</v>
      </c>
      <c r="H999" s="10">
        <f t="shared" ca="1" si="1637"/>
        <v>0.29367619595635086</v>
      </c>
      <c r="I999" s="10">
        <f t="shared" ca="1" si="1637"/>
        <v>0.97825040053115631</v>
      </c>
      <c r="J999" s="10">
        <f t="shared" ca="1" si="1637"/>
        <v>0.63950174899605539</v>
      </c>
      <c r="K999" s="10">
        <f t="shared" ca="1" si="1637"/>
        <v>0.78554651318320812</v>
      </c>
      <c r="L999" s="10">
        <f t="shared" ca="1" si="1637"/>
        <v>0.38466909174854302</v>
      </c>
      <c r="M999" s="10">
        <f t="shared" ca="1" si="1637"/>
        <v>0.11807401919979588</v>
      </c>
      <c r="O999" s="8">
        <f t="shared" ca="1" si="1581"/>
        <v>0.15946350822039668</v>
      </c>
      <c r="P999" s="8">
        <f t="shared" ca="1" si="1582"/>
        <v>0.80062045120003467</v>
      </c>
      <c r="Q999" s="8">
        <f t="shared" ca="1" si="1583"/>
        <v>1.7389631542930897</v>
      </c>
      <c r="R999" s="8">
        <f t="shared" ca="1" si="1584"/>
        <v>-0.65547241578285576</v>
      </c>
      <c r="S999" s="8">
        <f t="shared" ca="1" si="1585"/>
        <v>-4.7298334127964796E-2</v>
      </c>
      <c r="T999" s="8">
        <f t="shared" ca="1" si="1586"/>
        <v>1.5696058770921726</v>
      </c>
      <c r="U999" s="8">
        <f t="shared" ca="1" si="1587"/>
        <v>-0.54267673989454523</v>
      </c>
      <c r="V999" s="8">
        <f t="shared" ca="1" si="1588"/>
        <v>2.0188847565740602</v>
      </c>
      <c r="W999" s="8">
        <f t="shared" ca="1" si="1589"/>
        <v>0.35712730776460916</v>
      </c>
      <c r="X999" s="8">
        <f t="shared" ca="1" si="1590"/>
        <v>0.7910634376341511</v>
      </c>
      <c r="Y999" s="8">
        <f t="shared" ca="1" si="1591"/>
        <v>-0.29324069101451189</v>
      </c>
      <c r="Z999" s="8">
        <f t="shared" ca="1" si="1592"/>
        <v>-1.1846697723469661</v>
      </c>
      <c r="AB999" s="8">
        <f t="shared" ca="1" si="1593"/>
        <v>1.5946350822039667E-2</v>
      </c>
      <c r="AC999" s="8">
        <f t="shared" ca="1" si="1594"/>
        <v>8.0062045120003478E-2</v>
      </c>
      <c r="AD999" s="8">
        <f t="shared" ca="1" si="1595"/>
        <v>0.17389631542930897</v>
      </c>
      <c r="AE999" s="8">
        <f t="shared" ca="1" si="1596"/>
        <v>-6.5547241578285578E-2</v>
      </c>
      <c r="AF999" s="8">
        <f t="shared" ca="1" si="1597"/>
        <v>-4.7298334127964803E-3</v>
      </c>
      <c r="AG999" s="18">
        <f t="shared" ca="1" si="1598"/>
        <v>0.15696058770921728</v>
      </c>
      <c r="AH999" s="8">
        <f t="shared" ca="1" si="1599"/>
        <v>-5.4267673989454528E-2</v>
      </c>
      <c r="AI999" s="8">
        <f t="shared" ca="1" si="1600"/>
        <v>0.20188847565740603</v>
      </c>
      <c r="AJ999" s="8">
        <f t="shared" ca="1" si="1601"/>
        <v>3.5712730776460914E-2</v>
      </c>
      <c r="AK999" s="8">
        <f t="shared" ca="1" si="1602"/>
        <v>7.9106343763415118E-2</v>
      </c>
      <c r="AL999" s="8">
        <f t="shared" ca="1" si="1603"/>
        <v>-2.9324069101451189E-2</v>
      </c>
      <c r="AM999" s="8">
        <f t="shared" ca="1" si="1604"/>
        <v>-0.11846697723469662</v>
      </c>
      <c r="AO999" s="8">
        <f t="shared" ca="1" si="1605"/>
        <v>508.95155295502116</v>
      </c>
      <c r="AP999" s="8">
        <f t="shared" ref="AP999:AZ999" ca="1" si="1648">AO999*EXP(AC999)</f>
        <v>551.37484444638835</v>
      </c>
      <c r="AQ999" s="8">
        <f t="shared" ca="1" si="1648"/>
        <v>656.098671650847</v>
      </c>
      <c r="AR999" s="8">
        <f t="shared" ca="1" si="1648"/>
        <v>614.472361118599</v>
      </c>
      <c r="AS999" s="8">
        <f t="shared" ca="1" si="1648"/>
        <v>611.57287167022628</v>
      </c>
      <c r="AT999" s="18">
        <f t="shared" ca="1" si="1648"/>
        <v>715.50937701560838</v>
      </c>
      <c r="AU999" s="8">
        <f t="shared" ca="1" si="1648"/>
        <v>677.71512529529025</v>
      </c>
      <c r="AV999" s="8">
        <f t="shared" ca="1" si="1648"/>
        <v>829.32781076304184</v>
      </c>
      <c r="AW999" s="8">
        <f t="shared" ca="1" si="1648"/>
        <v>859.48058589735308</v>
      </c>
      <c r="AX999" s="8">
        <f t="shared" ca="1" si="1648"/>
        <v>930.23252396127964</v>
      </c>
      <c r="AY999" s="8">
        <f t="shared" ca="1" si="1648"/>
        <v>903.35039416737197</v>
      </c>
      <c r="AZ999" s="8">
        <f t="shared" ca="1" si="1648"/>
        <v>802.42912578463063</v>
      </c>
      <c r="BB999" s="8">
        <f t="shared" ca="1" si="1607"/>
        <v>739.58155591813318</v>
      </c>
      <c r="BC999" s="8">
        <f t="shared" ca="1" si="1608"/>
        <v>778.71219350757622</v>
      </c>
      <c r="BD999" s="8">
        <f t="shared" ca="1" si="1609"/>
        <v>940.56510197492116</v>
      </c>
      <c r="BE999" s="8">
        <f t="shared" ca="1" si="1610"/>
        <v>901.60314761016411</v>
      </c>
      <c r="BF999" s="8">
        <f t="shared" ca="1" si="1611"/>
        <v>905.65428756789163</v>
      </c>
      <c r="BG999" s="18">
        <f t="shared" ca="1" si="1612"/>
        <v>1112.0729736287656</v>
      </c>
      <c r="BH999" s="8">
        <f t="shared" ca="1" si="1613"/>
        <v>1036.544135866279</v>
      </c>
      <c r="BI999" s="8">
        <f t="shared" ca="1" si="1614"/>
        <v>1280.0467740842671</v>
      </c>
      <c r="BJ999" s="8">
        <f t="shared" ca="1" si="1615"/>
        <v>1345.4596882990625</v>
      </c>
      <c r="BK999" s="8">
        <f t="shared" ca="1" si="1616"/>
        <v>1439.0468368721649</v>
      </c>
      <c r="BL999" s="8">
        <f t="shared" ca="1" si="1617"/>
        <v>1361.3445070110458</v>
      </c>
      <c r="BM999" s="8">
        <f t="shared" ca="1" si="1618"/>
        <v>1347.148496509149</v>
      </c>
    </row>
    <row r="1000" spans="2:65" x14ac:dyDescent="0.3">
      <c r="B1000" s="12">
        <f t="shared" ca="1" si="1580"/>
        <v>0.98204406979593084</v>
      </c>
      <c r="C1000" s="12">
        <f t="shared" ca="1" si="1637"/>
        <v>0.33885560372367762</v>
      </c>
      <c r="D1000" s="12">
        <f t="shared" ca="1" si="1637"/>
        <v>0.81175857059912537</v>
      </c>
      <c r="E1000" s="12">
        <f t="shared" ca="1" si="1637"/>
        <v>0.57549410397964107</v>
      </c>
      <c r="F1000" s="12">
        <f t="shared" ca="1" si="1637"/>
        <v>0.32440766952079758</v>
      </c>
      <c r="G1000" s="11">
        <f t="shared" ca="1" si="1637"/>
        <v>0.83555979948202341</v>
      </c>
      <c r="H1000" s="10">
        <f t="shared" ca="1" si="1637"/>
        <v>0.39709447152910327</v>
      </c>
      <c r="I1000" s="10">
        <f t="shared" ca="1" si="1637"/>
        <v>0.67857974088789741</v>
      </c>
      <c r="J1000" s="10">
        <f t="shared" ca="1" si="1637"/>
        <v>0.30737424456438722</v>
      </c>
      <c r="K1000" s="10">
        <f t="shared" ca="1" si="1637"/>
        <v>0.29311340086699922</v>
      </c>
      <c r="L1000" s="10">
        <f t="shared" ca="1" si="1637"/>
        <v>0.1970725057053091</v>
      </c>
      <c r="M1000" s="10">
        <f t="shared" ca="1" si="1637"/>
        <v>0.11988921073409409</v>
      </c>
      <c r="O1000" s="8">
        <f t="shared" ca="1" si="1581"/>
        <v>2.0979239901569295</v>
      </c>
      <c r="P1000" s="8">
        <f t="shared" ca="1" si="1582"/>
        <v>-0.41558841221997228</v>
      </c>
      <c r="Q1000" s="8">
        <f t="shared" ca="1" si="1583"/>
        <v>0.88439530080841811</v>
      </c>
      <c r="R1000" s="8">
        <f t="shared" ca="1" si="1584"/>
        <v>0.19037945978046031</v>
      </c>
      <c r="S1000" s="8">
        <f t="shared" ca="1" si="1585"/>
        <v>-0.45540855874053576</v>
      </c>
      <c r="T1000" s="8">
        <f t="shared" ca="1" si="1586"/>
        <v>0.97637149684389479</v>
      </c>
      <c r="U1000" s="8">
        <f t="shared" ca="1" si="1587"/>
        <v>-0.26087495007406858</v>
      </c>
      <c r="V1000" s="8">
        <f t="shared" ca="1" si="1588"/>
        <v>0.46373095244088086</v>
      </c>
      <c r="W1000" s="8">
        <f t="shared" ca="1" si="1589"/>
        <v>-0.50330693821500694</v>
      </c>
      <c r="X1000" s="8">
        <f t="shared" ca="1" si="1590"/>
        <v>-0.54431198383656632</v>
      </c>
      <c r="Y1000" s="8">
        <f t="shared" ca="1" si="1591"/>
        <v>-0.85212447077542997</v>
      </c>
      <c r="Z1000" s="8">
        <f t="shared" ca="1" si="1592"/>
        <v>-1.1755408065988675</v>
      </c>
      <c r="AB1000" s="8">
        <f t="shared" ca="1" si="1593"/>
        <v>0.20979239901569297</v>
      </c>
      <c r="AC1000" s="8">
        <f t="shared" ca="1" si="1594"/>
        <v>-4.1558841221997232E-2</v>
      </c>
      <c r="AD1000" s="8">
        <f t="shared" ca="1" si="1595"/>
        <v>8.8439530080841822E-2</v>
      </c>
      <c r="AE1000" s="8">
        <f t="shared" ca="1" si="1596"/>
        <v>1.9037945978046034E-2</v>
      </c>
      <c r="AF1000" s="8">
        <f t="shared" ca="1" si="1597"/>
        <v>-4.5540855874053578E-2</v>
      </c>
      <c r="AG1000" s="18">
        <f t="shared" ca="1" si="1598"/>
        <v>9.7637149684389482E-2</v>
      </c>
      <c r="AH1000" s="8">
        <f t="shared" ca="1" si="1599"/>
        <v>-2.6087495007406859E-2</v>
      </c>
      <c r="AI1000" s="8">
        <f t="shared" ca="1" si="1600"/>
        <v>4.6373095244088086E-2</v>
      </c>
      <c r="AJ1000" s="8">
        <f t="shared" ca="1" si="1601"/>
        <v>-5.0330693821500697E-2</v>
      </c>
      <c r="AK1000" s="8">
        <f t="shared" ca="1" si="1602"/>
        <v>-5.4431198383656634E-2</v>
      </c>
      <c r="AL1000" s="8">
        <f t="shared" ca="1" si="1603"/>
        <v>-8.5212447077542997E-2</v>
      </c>
      <c r="AM1000" s="8">
        <f t="shared" ca="1" si="1604"/>
        <v>-0.11755408065988676</v>
      </c>
      <c r="AO1000" s="8">
        <f t="shared" ca="1" si="1605"/>
        <v>617.82106665636957</v>
      </c>
      <c r="AP1000" s="8">
        <f t="shared" ref="AP1000:AZ1000" ca="1" si="1649">AO1000*EXP(AC1000)</f>
        <v>592.67135512394941</v>
      </c>
      <c r="AQ1000" s="8">
        <f t="shared" ca="1" si="1649"/>
        <v>647.47460209333326</v>
      </c>
      <c r="AR1000" s="8">
        <f t="shared" ca="1" si="1649"/>
        <v>659.91927320653497</v>
      </c>
      <c r="AS1000" s="8">
        <f t="shared" ca="1" si="1649"/>
        <v>630.54003987316992</v>
      </c>
      <c r="AT1000" s="18">
        <f t="shared" ca="1" si="1649"/>
        <v>695.20989559958161</v>
      </c>
      <c r="AU1000" s="8">
        <f t="shared" ca="1" si="1649"/>
        <v>677.30813225325949</v>
      </c>
      <c r="AV1000" s="8">
        <f t="shared" ca="1" si="1649"/>
        <v>709.4566591487752</v>
      </c>
      <c r="AW1000" s="8">
        <f t="shared" ca="1" si="1649"/>
        <v>674.63291576080962</v>
      </c>
      <c r="AX1000" s="8">
        <f t="shared" ca="1" si="1649"/>
        <v>638.89333531728573</v>
      </c>
      <c r="AY1000" s="8">
        <f t="shared" ca="1" si="1649"/>
        <v>586.70671954212685</v>
      </c>
      <c r="AZ1000" s="8">
        <f t="shared" ca="1" si="1649"/>
        <v>521.63650164970272</v>
      </c>
      <c r="BB1000" s="8">
        <f t="shared" ca="1" si="1607"/>
        <v>928.17813631487468</v>
      </c>
      <c r="BC1000" s="8">
        <f t="shared" ca="1" si="1608"/>
        <v>920.90643401744978</v>
      </c>
      <c r="BD1000" s="8">
        <f t="shared" ca="1" si="1609"/>
        <v>1040.7799480056287</v>
      </c>
      <c r="BE1000" s="8">
        <f t="shared" ca="1" si="1610"/>
        <v>1021.5332098277247</v>
      </c>
      <c r="BF1000" s="8">
        <f t="shared" ca="1" si="1611"/>
        <v>965.42458763220145</v>
      </c>
      <c r="BG1000" s="18">
        <f t="shared" ca="1" si="1612"/>
        <v>1032.4450197453075</v>
      </c>
      <c r="BH1000" s="8">
        <f t="shared" ca="1" si="1613"/>
        <v>996.0197808794918</v>
      </c>
      <c r="BI1000" s="8">
        <f t="shared" ca="1" si="1614"/>
        <v>1091.7637808779184</v>
      </c>
      <c r="BJ1000" s="8">
        <f t="shared" ca="1" si="1615"/>
        <v>1097.2836919401434</v>
      </c>
      <c r="BK1000" s="8">
        <f t="shared" ca="1" si="1616"/>
        <v>1051.8053280490656</v>
      </c>
      <c r="BL1000" s="8">
        <f t="shared" ca="1" si="1617"/>
        <v>923.04137255755745</v>
      </c>
      <c r="BM1000" s="8">
        <f t="shared" ca="1" si="1618"/>
        <v>791.30363569926237</v>
      </c>
    </row>
    <row r="1001" spans="2:65" x14ac:dyDescent="0.3">
      <c r="B1001" s="12">
        <f t="shared" ca="1" si="1580"/>
        <v>0.53305786530238519</v>
      </c>
      <c r="C1001" s="12">
        <f t="shared" ca="1" si="1637"/>
        <v>0.72455186785324133</v>
      </c>
      <c r="D1001" s="12">
        <f t="shared" ca="1" si="1637"/>
        <v>0.80602981323394896</v>
      </c>
      <c r="E1001" s="12">
        <f t="shared" ca="1" si="1637"/>
        <v>0.91587902352887252</v>
      </c>
      <c r="F1001" s="12">
        <f t="shared" ca="1" si="1637"/>
        <v>0.75568942211235746</v>
      </c>
      <c r="G1001" s="11">
        <f t="shared" ca="1" si="1637"/>
        <v>0.2020981596821686</v>
      </c>
      <c r="H1001" s="10">
        <f t="shared" ca="1" si="1637"/>
        <v>0.66281672101030453</v>
      </c>
      <c r="I1001" s="10">
        <f t="shared" ca="1" si="1637"/>
        <v>5.6157706699945242E-2</v>
      </c>
      <c r="J1001" s="10">
        <f t="shared" ca="1" si="1637"/>
        <v>0.19803792928909691</v>
      </c>
      <c r="K1001" s="10">
        <f t="shared" ca="1" si="1637"/>
        <v>0.33636670326461982</v>
      </c>
      <c r="L1001" s="10">
        <f t="shared" ca="1" si="1637"/>
        <v>7.935705595785858E-2</v>
      </c>
      <c r="M1001" s="10">
        <f t="shared" ca="1" si="1637"/>
        <v>0.65496131061416452</v>
      </c>
      <c r="O1001" s="8">
        <f t="shared" ca="1" si="1581"/>
        <v>8.2958837834816029E-2</v>
      </c>
      <c r="P1001" s="8">
        <f t="shared" ca="1" si="1582"/>
        <v>0.59641763211154986</v>
      </c>
      <c r="Q1001" s="8">
        <f t="shared" ca="1" si="1583"/>
        <v>0.86335852858259665</v>
      </c>
      <c r="R1001" s="8">
        <f t="shared" ca="1" si="1584"/>
        <v>1.3778747794360855</v>
      </c>
      <c r="S1001" s="8">
        <f t="shared" ca="1" si="1585"/>
        <v>0.69250355242686557</v>
      </c>
      <c r="T1001" s="8">
        <f t="shared" ca="1" si="1586"/>
        <v>-0.83415025415019162</v>
      </c>
      <c r="U1001" s="8">
        <f t="shared" ca="1" si="1587"/>
        <v>0.42016275928308794</v>
      </c>
      <c r="V1001" s="8">
        <f t="shared" ca="1" si="1588"/>
        <v>-1.5878714375089662</v>
      </c>
      <c r="W1001" s="8">
        <f t="shared" ca="1" si="1589"/>
        <v>-0.84865039063372671</v>
      </c>
      <c r="X1001" s="8">
        <f t="shared" ca="1" si="1590"/>
        <v>-0.42239954968682614</v>
      </c>
      <c r="Y1001" s="8">
        <f t="shared" ca="1" si="1591"/>
        <v>-1.4094095157731477</v>
      </c>
      <c r="Z1001" s="8">
        <f t="shared" ca="1" si="1592"/>
        <v>0.39875005879402919</v>
      </c>
      <c r="AB1001" s="8">
        <f t="shared" ca="1" si="1593"/>
        <v>8.2958837834816029E-3</v>
      </c>
      <c r="AC1001" s="8">
        <f t="shared" ca="1" si="1594"/>
        <v>5.964176321115499E-2</v>
      </c>
      <c r="AD1001" s="8">
        <f t="shared" ca="1" si="1595"/>
        <v>8.6335852858259676E-2</v>
      </c>
      <c r="AE1001" s="8">
        <f t="shared" ca="1" si="1596"/>
        <v>0.13778747794360854</v>
      </c>
      <c r="AF1001" s="8">
        <f t="shared" ca="1" si="1597"/>
        <v>6.9250355242686565E-2</v>
      </c>
      <c r="AG1001" s="18">
        <f t="shared" ca="1" si="1598"/>
        <v>-8.3415025415019162E-2</v>
      </c>
      <c r="AH1001" s="8">
        <f t="shared" ca="1" si="1599"/>
        <v>4.2016275928308797E-2</v>
      </c>
      <c r="AI1001" s="8">
        <f t="shared" ca="1" si="1600"/>
        <v>-0.15878714375089664</v>
      </c>
      <c r="AJ1001" s="8">
        <f t="shared" ca="1" si="1601"/>
        <v>-8.4865039063372671E-2</v>
      </c>
      <c r="AK1001" s="8">
        <f t="shared" ca="1" si="1602"/>
        <v>-4.2239954968682616E-2</v>
      </c>
      <c r="AL1001" s="8">
        <f t="shared" ca="1" si="1603"/>
        <v>-0.14094095157731476</v>
      </c>
      <c r="AM1001" s="8">
        <f t="shared" ca="1" si="1604"/>
        <v>3.9875005879402924E-2</v>
      </c>
      <c r="AO1001" s="8">
        <f t="shared" ca="1" si="1605"/>
        <v>505.07269234156081</v>
      </c>
      <c r="AP1001" s="8">
        <f t="shared" ref="AP1001:AZ1001" ca="1" si="1650">AO1001*EXP(AC1001)</f>
        <v>536.112553745882</v>
      </c>
      <c r="AQ1001" s="8">
        <f t="shared" ca="1" si="1650"/>
        <v>584.4551117171369</v>
      </c>
      <c r="AR1001" s="8">
        <f t="shared" ca="1" si="1650"/>
        <v>670.79760404823242</v>
      </c>
      <c r="AS1001" s="8">
        <f t="shared" ca="1" si="1650"/>
        <v>718.89679904228637</v>
      </c>
      <c r="AT1001" s="18">
        <f t="shared" ca="1" si="1650"/>
        <v>661.36295433037071</v>
      </c>
      <c r="AU1001" s="8">
        <f t="shared" ca="1" si="1650"/>
        <v>689.74299963769238</v>
      </c>
      <c r="AV1001" s="8">
        <f t="shared" ca="1" si="1650"/>
        <v>588.47351425006934</v>
      </c>
      <c r="AW1001" s="8">
        <f t="shared" ca="1" si="1650"/>
        <v>540.59310591241024</v>
      </c>
      <c r="AX1001" s="8">
        <f t="shared" ca="1" si="1650"/>
        <v>518.23402509523567</v>
      </c>
      <c r="AY1001" s="8">
        <f t="shared" ca="1" si="1650"/>
        <v>450.10728909405054</v>
      </c>
      <c r="AZ1001" s="8">
        <f t="shared" ca="1" si="1650"/>
        <v>468.41796288095009</v>
      </c>
      <c r="BB1001" s="8">
        <f t="shared" ca="1" si="1607"/>
        <v>757.44607162034811</v>
      </c>
      <c r="BC1001" s="8">
        <f t="shared" ca="1" si="1608"/>
        <v>826.12010089303124</v>
      </c>
      <c r="BD1001" s="8">
        <f t="shared" ca="1" si="1609"/>
        <v>940.71709203519163</v>
      </c>
      <c r="BE1001" s="8">
        <f t="shared" ca="1" si="1610"/>
        <v>1086.1728020188459</v>
      </c>
      <c r="BF1001" s="8">
        <f t="shared" ca="1" si="1611"/>
        <v>1162.6396243024471</v>
      </c>
      <c r="BG1001" s="18">
        <f t="shared" ca="1" si="1612"/>
        <v>1076.7856386381925</v>
      </c>
      <c r="BH1001" s="8">
        <f t="shared" ca="1" si="1613"/>
        <v>1117.8834346055773</v>
      </c>
      <c r="BI1001" s="8">
        <f t="shared" ca="1" si="1614"/>
        <v>952.87282314710569</v>
      </c>
      <c r="BJ1001" s="8">
        <f t="shared" ca="1" si="1615"/>
        <v>846.09233347393354</v>
      </c>
      <c r="BK1001" s="8">
        <f t="shared" ca="1" si="1616"/>
        <v>828.05982069256083</v>
      </c>
      <c r="BL1001" s="8">
        <f t="shared" ca="1" si="1617"/>
        <v>672.36050394359961</v>
      </c>
      <c r="BM1001" s="8">
        <f t="shared" ca="1" si="1618"/>
        <v>719.07556590818126</v>
      </c>
    </row>
    <row r="1002" spans="2:65" x14ac:dyDescent="0.3">
      <c r="B1002" s="12">
        <f t="shared" ca="1" si="1580"/>
        <v>0.64268279955623187</v>
      </c>
      <c r="C1002" s="12">
        <f t="shared" ca="1" si="1637"/>
        <v>0.99981470620151514</v>
      </c>
      <c r="D1002" s="12">
        <f t="shared" ca="1" si="1637"/>
        <v>0.63441831385974523</v>
      </c>
      <c r="E1002" s="12">
        <f t="shared" ca="1" si="1637"/>
        <v>0.2341553546464632</v>
      </c>
      <c r="F1002" s="12">
        <f t="shared" ca="1" si="1637"/>
        <v>9.0864492745295067E-3</v>
      </c>
      <c r="G1002" s="11">
        <f t="shared" ca="1" si="1637"/>
        <v>0.92382163421593366</v>
      </c>
      <c r="H1002" s="10">
        <f t="shared" ca="1" si="1637"/>
        <v>0.29399800146986355</v>
      </c>
      <c r="I1002" s="10">
        <f t="shared" ca="1" si="1637"/>
        <v>6.1921793419037474E-2</v>
      </c>
      <c r="J1002" s="10">
        <f t="shared" ca="1" si="1637"/>
        <v>5.9282284581004374E-2</v>
      </c>
      <c r="K1002" s="10">
        <f t="shared" ca="1" si="1637"/>
        <v>0.82024608814814037</v>
      </c>
      <c r="L1002" s="10">
        <f t="shared" ca="1" si="1637"/>
        <v>0.49731752781110328</v>
      </c>
      <c r="M1002" s="10">
        <f t="shared" ca="1" si="1637"/>
        <v>0.85558185372863016</v>
      </c>
      <c r="O1002" s="8">
        <f t="shared" ca="1" si="1581"/>
        <v>0.36563909190948518</v>
      </c>
      <c r="P1002" s="8">
        <f t="shared" ca="1" si="1582"/>
        <v>3.5601892670127508</v>
      </c>
      <c r="Q1002" s="8">
        <f t="shared" ca="1" si="1583"/>
        <v>0.34357839852672684</v>
      </c>
      <c r="R1002" s="8">
        <f t="shared" ca="1" si="1584"/>
        <v>-0.72523037817743585</v>
      </c>
      <c r="S1002" s="8">
        <f t="shared" ca="1" si="1585"/>
        <v>-2.3620763605116495</v>
      </c>
      <c r="T1002" s="8">
        <f t="shared" ca="1" si="1586"/>
        <v>1.4312564457474239</v>
      </c>
      <c r="U1002" s="8">
        <f t="shared" ca="1" si="1587"/>
        <v>-0.54174236146678711</v>
      </c>
      <c r="V1002" s="8">
        <f t="shared" ca="1" si="1588"/>
        <v>-1.5388390790647608</v>
      </c>
      <c r="W1002" s="8">
        <f t="shared" ca="1" si="1589"/>
        <v>-1.5608270249781186</v>
      </c>
      <c r="X1002" s="8">
        <f t="shared" ca="1" si="1590"/>
        <v>0.91630332662722624</v>
      </c>
      <c r="Y1002" s="8">
        <f t="shared" ca="1" si="1591"/>
        <v>-6.7240113022902868E-3</v>
      </c>
      <c r="Z1002" s="8">
        <f t="shared" ca="1" si="1592"/>
        <v>1.0606779313668824</v>
      </c>
      <c r="AB1002" s="8">
        <f t="shared" ca="1" si="1593"/>
        <v>3.6563909190948519E-2</v>
      </c>
      <c r="AC1002" s="8">
        <f t="shared" ca="1" si="1594"/>
        <v>0.35601892670127511</v>
      </c>
      <c r="AD1002" s="8">
        <f t="shared" ca="1" si="1595"/>
        <v>3.4357839852672684E-2</v>
      </c>
      <c r="AE1002" s="8">
        <f t="shared" ca="1" si="1596"/>
        <v>-7.2523037817743594E-2</v>
      </c>
      <c r="AF1002" s="8">
        <f t="shared" ca="1" si="1597"/>
        <v>-0.23620763605116496</v>
      </c>
      <c r="AG1002" s="18">
        <f t="shared" ca="1" si="1598"/>
        <v>0.14312564457474239</v>
      </c>
      <c r="AH1002" s="8">
        <f t="shared" ca="1" si="1599"/>
        <v>-5.4174236146678711E-2</v>
      </c>
      <c r="AI1002" s="8">
        <f t="shared" ca="1" si="1600"/>
        <v>-0.1538839079064761</v>
      </c>
      <c r="AJ1002" s="8">
        <f t="shared" ca="1" si="1601"/>
        <v>-0.15608270249781186</v>
      </c>
      <c r="AK1002" s="8">
        <f t="shared" ca="1" si="1602"/>
        <v>9.1630332662722636E-2</v>
      </c>
      <c r="AL1002" s="8">
        <f t="shared" ca="1" si="1603"/>
        <v>-6.7240113022902872E-4</v>
      </c>
      <c r="AM1002" s="8">
        <f t="shared" ca="1" si="1604"/>
        <v>0.10606779313668824</v>
      </c>
      <c r="AO1002" s="8">
        <f t="shared" ca="1" si="1605"/>
        <v>519.5538120852691</v>
      </c>
      <c r="AP1002" s="8">
        <f t="shared" ref="AP1002:AZ1002" ca="1" si="1651">AO1002*EXP(AC1002)</f>
        <v>741.73298228791612</v>
      </c>
      <c r="AQ1002" s="8">
        <f t="shared" ca="1" si="1651"/>
        <v>767.66017603857892</v>
      </c>
      <c r="AR1002" s="8">
        <f t="shared" ca="1" si="1651"/>
        <v>713.95798658524529</v>
      </c>
      <c r="AS1002" s="8">
        <f t="shared" ca="1" si="1651"/>
        <v>563.7531521733431</v>
      </c>
      <c r="AT1002" s="18">
        <f t="shared" ca="1" si="1651"/>
        <v>650.50053917478601</v>
      </c>
      <c r="AU1002" s="8">
        <f t="shared" ca="1" si="1651"/>
        <v>616.19772284022235</v>
      </c>
      <c r="AV1002" s="8">
        <f t="shared" ca="1" si="1651"/>
        <v>528.31039630185182</v>
      </c>
      <c r="AW1002" s="8">
        <f t="shared" ca="1" si="1651"/>
        <v>451.96343487393011</v>
      </c>
      <c r="AX1002" s="8">
        <f t="shared" ca="1" si="1651"/>
        <v>495.3336683355343</v>
      </c>
      <c r="AY1002" s="8">
        <f t="shared" ca="1" si="1651"/>
        <v>495.00071736795303</v>
      </c>
      <c r="AZ1002" s="8">
        <f t="shared" ca="1" si="1651"/>
        <v>550.38993785166258</v>
      </c>
      <c r="BB1002" s="8">
        <f t="shared" ca="1" si="1607"/>
        <v>733.08149536459223</v>
      </c>
      <c r="BC1002" s="8">
        <f t="shared" ca="1" si="1608"/>
        <v>1051.4110683953963</v>
      </c>
      <c r="BD1002" s="8">
        <f t="shared" ca="1" si="1609"/>
        <v>1119.6998336161216</v>
      </c>
      <c r="BE1002" s="8">
        <f t="shared" ca="1" si="1610"/>
        <v>998.28078760428571</v>
      </c>
      <c r="BF1002" s="8">
        <f t="shared" ca="1" si="1611"/>
        <v>757.60593412452238</v>
      </c>
      <c r="BG1002" s="18">
        <f t="shared" ca="1" si="1612"/>
        <v>872.38160448872668</v>
      </c>
      <c r="BH1002" s="8">
        <f t="shared" ca="1" si="1613"/>
        <v>791.31681095569695</v>
      </c>
      <c r="BI1002" s="8">
        <f t="shared" ca="1" si="1614"/>
        <v>680.09447800006944</v>
      </c>
      <c r="BJ1002" s="8">
        <f t="shared" ca="1" si="1615"/>
        <v>555.01445016220259</v>
      </c>
      <c r="BK1002" s="8">
        <f t="shared" ca="1" si="1616"/>
        <v>615.02374616176576</v>
      </c>
      <c r="BL1002" s="8">
        <f t="shared" ca="1" si="1617"/>
        <v>596.46525699523977</v>
      </c>
      <c r="BM1002" s="8">
        <f t="shared" ca="1" si="1618"/>
        <v>647.00515030363806</v>
      </c>
    </row>
    <row r="1003" spans="2:65" x14ac:dyDescent="0.3">
      <c r="B1003" s="12">
        <f t="shared" ca="1" si="1580"/>
        <v>0.43296381561452457</v>
      </c>
      <c r="C1003" s="12">
        <f t="shared" ca="1" si="1637"/>
        <v>0.54941806925133407</v>
      </c>
      <c r="D1003" s="12">
        <f t="shared" ca="1" si="1637"/>
        <v>0.27730405290718052</v>
      </c>
      <c r="E1003" s="12">
        <f t="shared" ca="1" si="1637"/>
        <v>0.15922699791948658</v>
      </c>
      <c r="F1003" s="12">
        <f t="shared" ca="1" si="1637"/>
        <v>0.23472156254895349</v>
      </c>
      <c r="G1003" s="11">
        <f t="shared" ca="1" si="1637"/>
        <v>0.22271520343254136</v>
      </c>
      <c r="H1003" s="10">
        <f t="shared" ca="1" si="1637"/>
        <v>0.3607844778102447</v>
      </c>
      <c r="I1003" s="10">
        <f t="shared" ca="1" si="1637"/>
        <v>0.74152894141400683</v>
      </c>
      <c r="J1003" s="10">
        <f t="shared" ca="1" si="1637"/>
        <v>1.159574945090891E-3</v>
      </c>
      <c r="K1003" s="10">
        <f t="shared" ca="1" si="1637"/>
        <v>0.36590111356087529</v>
      </c>
      <c r="L1003" s="10">
        <f t="shared" ca="1" si="1637"/>
        <v>0.15370711979890062</v>
      </c>
      <c r="M1003" s="10">
        <f t="shared" ca="1" si="1637"/>
        <v>0.38984932665963223</v>
      </c>
      <c r="O1003" s="8">
        <f t="shared" ca="1" si="1581"/>
        <v>-0.16883346966724835</v>
      </c>
      <c r="P1003" s="8">
        <f t="shared" ca="1" si="1582"/>
        <v>0.12419123559640913</v>
      </c>
      <c r="Q1003" s="8">
        <f t="shared" ca="1" si="1583"/>
        <v>-0.59086913812060771</v>
      </c>
      <c r="R1003" s="8">
        <f t="shared" ca="1" si="1584"/>
        <v>-0.99763992067875595</v>
      </c>
      <c r="S1003" s="8">
        <f t="shared" ca="1" si="1585"/>
        <v>-0.72338542182814247</v>
      </c>
      <c r="T1003" s="8">
        <f t="shared" ca="1" si="1586"/>
        <v>-0.7630553164859889</v>
      </c>
      <c r="U1003" s="8">
        <f t="shared" ca="1" si="1587"/>
        <v>-0.35636270489083111</v>
      </c>
      <c r="V1003" s="8">
        <f t="shared" ca="1" si="1588"/>
        <v>0.6480662262013932</v>
      </c>
      <c r="W1003" s="8">
        <f t="shared" ca="1" si="1589"/>
        <v>-3.0459907250495997</v>
      </c>
      <c r="X1003" s="8">
        <f t="shared" ca="1" si="1590"/>
        <v>-0.34272915507234153</v>
      </c>
      <c r="Y1003" s="8">
        <f t="shared" ca="1" si="1591"/>
        <v>-1.0206627689574057</v>
      </c>
      <c r="Z1003" s="8">
        <f t="shared" ca="1" si="1592"/>
        <v>-0.27971176240522699</v>
      </c>
      <c r="AB1003" s="8">
        <f t="shared" ca="1" si="1593"/>
        <v>-1.6883346966724836E-2</v>
      </c>
      <c r="AC1003" s="8">
        <f t="shared" ca="1" si="1594"/>
        <v>1.2419123559640914E-2</v>
      </c>
      <c r="AD1003" s="8">
        <f t="shared" ca="1" si="1595"/>
        <v>-5.9086913812060771E-2</v>
      </c>
      <c r="AE1003" s="8">
        <f t="shared" ca="1" si="1596"/>
        <v>-9.9763992067875604E-2</v>
      </c>
      <c r="AF1003" s="8">
        <f t="shared" ca="1" si="1597"/>
        <v>-7.2338542182814256E-2</v>
      </c>
      <c r="AG1003" s="18">
        <f t="shared" ca="1" si="1598"/>
        <v>-7.6305531648598893E-2</v>
      </c>
      <c r="AH1003" s="8">
        <f t="shared" ca="1" si="1599"/>
        <v>-3.5636270489083112E-2</v>
      </c>
      <c r="AI1003" s="8">
        <f t="shared" ca="1" si="1600"/>
        <v>6.4806622620139323E-2</v>
      </c>
      <c r="AJ1003" s="8">
        <f t="shared" ca="1" si="1601"/>
        <v>-0.30459907250495999</v>
      </c>
      <c r="AK1003" s="8">
        <f t="shared" ca="1" si="1602"/>
        <v>-3.4272915507234152E-2</v>
      </c>
      <c r="AL1003" s="8">
        <f t="shared" ca="1" si="1603"/>
        <v>-0.10206627689574058</v>
      </c>
      <c r="AM1003" s="8">
        <f t="shared" ca="1" si="1604"/>
        <v>-2.7971176240522699E-2</v>
      </c>
      <c r="AO1003" s="8">
        <f t="shared" ca="1" si="1605"/>
        <v>492.51412154891716</v>
      </c>
      <c r="AP1003" s="8">
        <f t="shared" ref="AP1003:AZ1003" ca="1" si="1652">AO1003*EXP(AC1003)</f>
        <v>498.66885436709907</v>
      </c>
      <c r="AQ1003" s="8">
        <f t="shared" ca="1" si="1652"/>
        <v>470.05764830211632</v>
      </c>
      <c r="AR1003" s="8">
        <f t="shared" ca="1" si="1652"/>
        <v>425.42614091439941</v>
      </c>
      <c r="AS1003" s="8">
        <f t="shared" ca="1" si="1652"/>
        <v>395.738171261763</v>
      </c>
      <c r="AT1003" s="18">
        <f t="shared" ca="1" si="1652"/>
        <v>366.66450595285443</v>
      </c>
      <c r="AU1003" s="8">
        <f t="shared" ca="1" si="1652"/>
        <v>353.82803092610561</v>
      </c>
      <c r="AV1003" s="8">
        <f t="shared" ca="1" si="1652"/>
        <v>377.51776582741849</v>
      </c>
      <c r="AW1003" s="8">
        <f t="shared" ca="1" si="1652"/>
        <v>278.38876077648808</v>
      </c>
      <c r="AX1003" s="8">
        <f t="shared" ca="1" si="1652"/>
        <v>269.00921657190833</v>
      </c>
      <c r="AY1003" s="8">
        <f t="shared" ca="1" si="1652"/>
        <v>242.9071725688631</v>
      </c>
      <c r="AZ1003" s="8">
        <f t="shared" ca="1" si="1652"/>
        <v>236.20691709179007</v>
      </c>
      <c r="BB1003" s="8">
        <f t="shared" ca="1" si="1607"/>
        <v>673.07526289600946</v>
      </c>
      <c r="BC1003" s="8">
        <f t="shared" ca="1" si="1608"/>
        <v>664.81214173074238</v>
      </c>
      <c r="BD1003" s="8">
        <f t="shared" ca="1" si="1609"/>
        <v>620.23246834957286</v>
      </c>
      <c r="BE1003" s="8">
        <f t="shared" ca="1" si="1610"/>
        <v>588.64283846142587</v>
      </c>
      <c r="BF1003" s="8">
        <f t="shared" ca="1" si="1611"/>
        <v>515.86542498084987</v>
      </c>
      <c r="BG1003" s="18">
        <f t="shared" ca="1" si="1612"/>
        <v>477.89777893499553</v>
      </c>
      <c r="BH1003" s="8">
        <f t="shared" ca="1" si="1613"/>
        <v>481.43628892390973</v>
      </c>
      <c r="BI1003" s="8">
        <f t="shared" ca="1" si="1614"/>
        <v>505.68891991522935</v>
      </c>
      <c r="BJ1003" s="8">
        <f t="shared" ca="1" si="1615"/>
        <v>372.99579802561942</v>
      </c>
      <c r="BK1003" s="8">
        <f t="shared" ca="1" si="1616"/>
        <v>375.31796010118467</v>
      </c>
      <c r="BL1003" s="8">
        <f t="shared" ca="1" si="1617"/>
        <v>332.90799422290934</v>
      </c>
      <c r="BM1003" s="8">
        <f t="shared" ca="1" si="1618"/>
        <v>313.51366700878162</v>
      </c>
    </row>
    <row r="1004" spans="2:65" x14ac:dyDescent="0.3">
      <c r="B1004" s="12">
        <f t="shared" ca="1" si="1580"/>
        <v>0.96682955841089324</v>
      </c>
      <c r="C1004" s="12">
        <f t="shared" ca="1" si="1637"/>
        <v>0.61608581166140564</v>
      </c>
      <c r="D1004" s="12">
        <f t="shared" ca="1" si="1637"/>
        <v>5.8794865528347784E-2</v>
      </c>
      <c r="E1004" s="12">
        <f t="shared" ca="1" si="1637"/>
        <v>0.73917938437689079</v>
      </c>
      <c r="F1004" s="12">
        <f t="shared" ca="1" si="1637"/>
        <v>0.99844678158773348</v>
      </c>
      <c r="G1004" s="11">
        <f t="shared" ca="1" si="1637"/>
        <v>0.31180044873872337</v>
      </c>
      <c r="H1004" s="10">
        <f t="shared" ca="1" si="1637"/>
        <v>0.47735427990447243</v>
      </c>
      <c r="I1004" s="10">
        <f t="shared" ca="1" si="1637"/>
        <v>0.5333996475603745</v>
      </c>
      <c r="J1004" s="10">
        <f t="shared" ca="1" si="1637"/>
        <v>0.31774022832957238</v>
      </c>
      <c r="K1004" s="10">
        <f t="shared" ca="1" si="1637"/>
        <v>3.6276112127813342E-2</v>
      </c>
      <c r="L1004" s="10">
        <f t="shared" ca="1" si="1637"/>
        <v>3.9189472464698949E-2</v>
      </c>
      <c r="M1004" s="10">
        <f t="shared" ca="1" si="1637"/>
        <v>2.1505142920933085E-2</v>
      </c>
      <c r="O1004" s="8">
        <f t="shared" ca="1" si="1581"/>
        <v>1.8361134250431277</v>
      </c>
      <c r="P1004" s="8">
        <f t="shared" ca="1" si="1582"/>
        <v>0.29521665913663053</v>
      </c>
      <c r="Q1004" s="8">
        <f t="shared" ca="1" si="1583"/>
        <v>-1.5649709070284961</v>
      </c>
      <c r="R1004" s="8">
        <f t="shared" ca="1" si="1584"/>
        <v>0.64081754679551606</v>
      </c>
      <c r="S1004" s="8">
        <f t="shared" ca="1" si="1585"/>
        <v>2.9570044025294351</v>
      </c>
      <c r="T1004" s="8">
        <f t="shared" ca="1" si="1586"/>
        <v>-0.49075336511198542</v>
      </c>
      <c r="U1004" s="8">
        <f t="shared" ca="1" si="1587"/>
        <v>-5.6794921069334925E-2</v>
      </c>
      <c r="V1004" s="8">
        <f t="shared" ca="1" si="1588"/>
        <v>8.3818542796328097E-2</v>
      </c>
      <c r="W1004" s="8">
        <f t="shared" ca="1" si="1589"/>
        <v>-0.47402727613073631</v>
      </c>
      <c r="X1004" s="8">
        <f t="shared" ca="1" si="1590"/>
        <v>-1.7956372709944861</v>
      </c>
      <c r="Y1004" s="8">
        <f t="shared" ca="1" si="1591"/>
        <v>-1.7601702477522743</v>
      </c>
      <c r="Z1004" s="8">
        <f t="shared" ca="1" si="1592"/>
        <v>-2.0236100919318747</v>
      </c>
      <c r="AB1004" s="8">
        <f t="shared" ca="1" si="1593"/>
        <v>0.18361134250431277</v>
      </c>
      <c r="AC1004" s="8">
        <f t="shared" ca="1" si="1594"/>
        <v>2.9521665913663054E-2</v>
      </c>
      <c r="AD1004" s="8">
        <f t="shared" ca="1" si="1595"/>
        <v>-0.15649709070284962</v>
      </c>
      <c r="AE1004" s="8">
        <f t="shared" ca="1" si="1596"/>
        <v>6.4081754679551614E-2</v>
      </c>
      <c r="AF1004" s="8">
        <f t="shared" ca="1" si="1597"/>
        <v>0.29570044025294351</v>
      </c>
      <c r="AG1004" s="18">
        <f t="shared" ca="1" si="1598"/>
        <v>-4.9075336511198546E-2</v>
      </c>
      <c r="AH1004" s="8">
        <f t="shared" ca="1" si="1599"/>
        <v>-5.6794921069334928E-3</v>
      </c>
      <c r="AI1004" s="8">
        <f t="shared" ca="1" si="1600"/>
        <v>8.3818542796328093E-3</v>
      </c>
      <c r="AJ1004" s="8">
        <f t="shared" ca="1" si="1601"/>
        <v>-4.7402727613073632E-2</v>
      </c>
      <c r="AK1004" s="8">
        <f t="shared" ca="1" si="1602"/>
        <v>-0.17956372709944862</v>
      </c>
      <c r="AL1004" s="8">
        <f t="shared" ca="1" si="1603"/>
        <v>-0.17601702477522743</v>
      </c>
      <c r="AM1004" s="8">
        <f t="shared" ca="1" si="1604"/>
        <v>-0.20236100919318747</v>
      </c>
      <c r="AO1004" s="8">
        <f t="shared" ca="1" si="1605"/>
        <v>601.85576457226864</v>
      </c>
      <c r="AP1004" s="8">
        <f t="shared" ref="AP1004:AZ1004" ca="1" si="1653">AO1004*EXP(AC1004)</f>
        <v>619.88841670249269</v>
      </c>
      <c r="AQ1004" s="8">
        <f t="shared" ca="1" si="1653"/>
        <v>530.08766476154562</v>
      </c>
      <c r="AR1004" s="8">
        <f t="shared" ca="1" si="1653"/>
        <v>565.16863337134134</v>
      </c>
      <c r="AS1004" s="8">
        <f t="shared" ca="1" si="1653"/>
        <v>759.62477405388699</v>
      </c>
      <c r="AT1004" s="18">
        <f t="shared" ca="1" si="1653"/>
        <v>723.24588663128907</v>
      </c>
      <c r="AU1004" s="8">
        <f t="shared" ca="1" si="1653"/>
        <v>719.14986001254886</v>
      </c>
      <c r="AV1004" s="8">
        <f t="shared" ca="1" si="1653"/>
        <v>725.20300218337081</v>
      </c>
      <c r="AW1004" s="8">
        <f t="shared" ca="1" si="1653"/>
        <v>691.62845110763124</v>
      </c>
      <c r="AX1004" s="8">
        <f t="shared" ca="1" si="1653"/>
        <v>577.94873095028163</v>
      </c>
      <c r="AY1004" s="8">
        <f t="shared" ca="1" si="1653"/>
        <v>484.66994775458681</v>
      </c>
      <c r="AZ1004" s="8">
        <f t="shared" ca="1" si="1653"/>
        <v>395.87841448923274</v>
      </c>
      <c r="BB1004" s="8">
        <f t="shared" ca="1" si="1607"/>
        <v>901.34859041402274</v>
      </c>
      <c r="BC1004" s="8">
        <f t="shared" ca="1" si="1608"/>
        <v>940.06099301547977</v>
      </c>
      <c r="BD1004" s="8">
        <f t="shared" ca="1" si="1609"/>
        <v>784.61003688261633</v>
      </c>
      <c r="BE1004" s="8">
        <f t="shared" ca="1" si="1610"/>
        <v>821.87065588647488</v>
      </c>
      <c r="BF1004" s="8">
        <f t="shared" ca="1" si="1611"/>
        <v>1093.4496340961307</v>
      </c>
      <c r="BG1004" s="18">
        <f t="shared" ca="1" si="1612"/>
        <v>1097.8793890054358</v>
      </c>
      <c r="BH1004" s="8">
        <f t="shared" ca="1" si="1613"/>
        <v>1096.5717077668892</v>
      </c>
      <c r="BI1004" s="8">
        <f t="shared" ca="1" si="1614"/>
        <v>1155.8735644378382</v>
      </c>
      <c r="BJ1004" s="8">
        <f t="shared" ca="1" si="1615"/>
        <v>1065.714269387737</v>
      </c>
      <c r="BK1004" s="8">
        <f t="shared" ca="1" si="1616"/>
        <v>857.20606562303306</v>
      </c>
      <c r="BL1004" s="8">
        <f t="shared" ca="1" si="1617"/>
        <v>723.42091000945675</v>
      </c>
      <c r="BM1004" s="8">
        <f t="shared" ca="1" si="1618"/>
        <v>535.13365793628248</v>
      </c>
    </row>
    <row r="1005" spans="2:65" x14ac:dyDescent="0.3">
      <c r="B1005" s="12">
        <f t="shared" ca="1" si="1580"/>
        <v>0.76294196110140799</v>
      </c>
      <c r="C1005" s="12">
        <f t="shared" ref="C1005:M1008" ca="1" si="1654">RAND()</f>
        <v>0.69861678334154287</v>
      </c>
      <c r="D1005" s="12">
        <f t="shared" ca="1" si="1654"/>
        <v>0.2794363000129525</v>
      </c>
      <c r="E1005" s="12">
        <f t="shared" ca="1" si="1654"/>
        <v>0.13765688992478153</v>
      </c>
      <c r="F1005" s="12">
        <f t="shared" ca="1" si="1654"/>
        <v>0.42386161254381027</v>
      </c>
      <c r="G1005" s="11">
        <f t="shared" ca="1" si="1654"/>
        <v>0.43942611168506285</v>
      </c>
      <c r="H1005" s="10">
        <f t="shared" ca="1" si="1654"/>
        <v>0.48840761033708702</v>
      </c>
      <c r="I1005" s="10">
        <f t="shared" ca="1" si="1654"/>
        <v>0.40068320835115845</v>
      </c>
      <c r="J1005" s="10">
        <f t="shared" ca="1" si="1654"/>
        <v>0.59183757118632729</v>
      </c>
      <c r="K1005" s="10">
        <f t="shared" ca="1" si="1654"/>
        <v>0.51881867006209115</v>
      </c>
      <c r="L1005" s="10">
        <f t="shared" ca="1" si="1654"/>
        <v>0.99709559123361624</v>
      </c>
      <c r="M1005" s="10">
        <f t="shared" ca="1" si="1654"/>
        <v>0.46075014749716414</v>
      </c>
      <c r="O1005" s="8">
        <f t="shared" ca="1" si="1581"/>
        <v>0.71579801579640678</v>
      </c>
      <c r="P1005" s="8">
        <f t="shared" ca="1" si="1582"/>
        <v>0.52042637175334128</v>
      </c>
      <c r="Q1005" s="8">
        <f t="shared" ca="1" si="1583"/>
        <v>-0.58451689766517512</v>
      </c>
      <c r="R1005" s="8">
        <f t="shared" ca="1" si="1584"/>
        <v>-1.090907060921549</v>
      </c>
      <c r="S1005" s="8">
        <f t="shared" ca="1" si="1585"/>
        <v>-0.19202423091382237</v>
      </c>
      <c r="T1005" s="8">
        <f t="shared" ca="1" si="1586"/>
        <v>-0.15242438749332354</v>
      </c>
      <c r="U1005" s="8">
        <f t="shared" ca="1" si="1587"/>
        <v>-2.9061902100143103E-2</v>
      </c>
      <c r="V1005" s="8">
        <f t="shared" ca="1" si="1588"/>
        <v>-0.25157909767890357</v>
      </c>
      <c r="W1005" s="8">
        <f t="shared" ca="1" si="1589"/>
        <v>0.23227444758952992</v>
      </c>
      <c r="X1005" s="8">
        <f t="shared" ca="1" si="1590"/>
        <v>4.7188917953403776E-2</v>
      </c>
      <c r="Y1005" s="8">
        <f t="shared" ca="1" si="1591"/>
        <v>2.7583825485370239</v>
      </c>
      <c r="Z1005" s="8">
        <f t="shared" ca="1" si="1592"/>
        <v>-9.8544050397847499E-2</v>
      </c>
      <c r="AB1005" s="8">
        <f t="shared" ca="1" si="1593"/>
        <v>7.1579801579640681E-2</v>
      </c>
      <c r="AC1005" s="8">
        <f t="shared" ca="1" si="1594"/>
        <v>5.2042637175334132E-2</v>
      </c>
      <c r="AD1005" s="8">
        <f t="shared" ca="1" si="1595"/>
        <v>-5.8451689766517517E-2</v>
      </c>
      <c r="AE1005" s="8">
        <f t="shared" ca="1" si="1596"/>
        <v>-0.1090907060921549</v>
      </c>
      <c r="AF1005" s="8">
        <f t="shared" ca="1" si="1597"/>
        <v>-1.9202423091382238E-2</v>
      </c>
      <c r="AG1005" s="18">
        <f t="shared" ca="1" si="1598"/>
        <v>-1.5242438749332355E-2</v>
      </c>
      <c r="AH1005" s="8">
        <f t="shared" ca="1" si="1599"/>
        <v>-2.9061902100143105E-3</v>
      </c>
      <c r="AI1005" s="8">
        <f t="shared" ca="1" si="1600"/>
        <v>-2.5157909767890358E-2</v>
      </c>
      <c r="AJ1005" s="8">
        <f t="shared" ca="1" si="1601"/>
        <v>2.3227444758952994E-2</v>
      </c>
      <c r="AK1005" s="8">
        <f t="shared" ca="1" si="1602"/>
        <v>4.718891795340378E-3</v>
      </c>
      <c r="AL1005" s="8">
        <f t="shared" ca="1" si="1603"/>
        <v>0.27583825485370239</v>
      </c>
      <c r="AM1005" s="8">
        <f t="shared" ca="1" si="1604"/>
        <v>-9.8544050397847503E-3</v>
      </c>
      <c r="AO1005" s="8">
        <f t="shared" ca="1" si="1605"/>
        <v>538.06871870675229</v>
      </c>
      <c r="AP1005" s="8">
        <f t="shared" ref="AP1005:AZ1005" ca="1" si="1655">AO1005*EXP(AC1005)</f>
        <v>566.81270286832853</v>
      </c>
      <c r="AQ1005" s="8">
        <f t="shared" ca="1" si="1655"/>
        <v>534.63123526345964</v>
      </c>
      <c r="AR1005" s="8">
        <f t="shared" ca="1" si="1655"/>
        <v>479.37660645463961</v>
      </c>
      <c r="AS1005" s="8">
        <f t="shared" ca="1" si="1655"/>
        <v>470.25923203267331</v>
      </c>
      <c r="AT1005" s="18">
        <f t="shared" ca="1" si="1655"/>
        <v>463.14568611090192</v>
      </c>
      <c r="AU1005" s="8">
        <f t="shared" ca="1" si="1655"/>
        <v>461.8016506094944</v>
      </c>
      <c r="AV1005" s="8">
        <f t="shared" ca="1" si="1655"/>
        <v>450.3286103292744</v>
      </c>
      <c r="AW1005" s="8">
        <f t="shared" ca="1" si="1655"/>
        <v>460.91101862545656</v>
      </c>
      <c r="AX1005" s="8">
        <f t="shared" ca="1" si="1655"/>
        <v>463.09114770065264</v>
      </c>
      <c r="AY1005" s="8">
        <f t="shared" ca="1" si="1655"/>
        <v>610.18497740671307</v>
      </c>
      <c r="AZ1005" s="8">
        <f t="shared" ca="1" si="1655"/>
        <v>604.20149772719128</v>
      </c>
      <c r="BB1005" s="8">
        <f t="shared" ca="1" si="1607"/>
        <v>791.84847653298414</v>
      </c>
      <c r="BC1005" s="8">
        <f t="shared" ca="1" si="1608"/>
        <v>798.40751179797167</v>
      </c>
      <c r="BD1005" s="8">
        <f t="shared" ca="1" si="1609"/>
        <v>792.87633737553529</v>
      </c>
      <c r="BE1005" s="8">
        <f t="shared" ca="1" si="1610"/>
        <v>685.99601639194668</v>
      </c>
      <c r="BF1005" s="8">
        <f t="shared" ca="1" si="1611"/>
        <v>695.34608141398462</v>
      </c>
      <c r="BG1005" s="18">
        <f t="shared" ca="1" si="1612"/>
        <v>661.56655945975785</v>
      </c>
      <c r="BH1005" s="8">
        <f t="shared" ca="1" si="1613"/>
        <v>664.19831469270878</v>
      </c>
      <c r="BI1005" s="8">
        <f t="shared" ca="1" si="1614"/>
        <v>678.05285327409206</v>
      </c>
      <c r="BJ1005" s="8">
        <f t="shared" ca="1" si="1615"/>
        <v>665.32785770635655</v>
      </c>
      <c r="BK1005" s="8">
        <f t="shared" ca="1" si="1616"/>
        <v>673.51996556629615</v>
      </c>
      <c r="BL1005" s="8">
        <f t="shared" ca="1" si="1617"/>
        <v>927.16379955412606</v>
      </c>
      <c r="BM1005" s="8">
        <f t="shared" ca="1" si="1618"/>
        <v>866.42773012461487</v>
      </c>
    </row>
    <row r="1006" spans="2:65" x14ac:dyDescent="0.3">
      <c r="B1006" s="12">
        <f t="shared" ca="1" si="1580"/>
        <v>0.85198930503884218</v>
      </c>
      <c r="C1006" s="12">
        <f t="shared" ca="1" si="1654"/>
        <v>0.89978745145252059</v>
      </c>
      <c r="D1006" s="12">
        <f t="shared" ca="1" si="1654"/>
        <v>0.82265085142728356</v>
      </c>
      <c r="E1006" s="12">
        <f t="shared" ca="1" si="1654"/>
        <v>0.3103031989274706</v>
      </c>
      <c r="F1006" s="12">
        <f t="shared" ca="1" si="1654"/>
        <v>0.93801097817861168</v>
      </c>
      <c r="G1006" s="11">
        <f t="shared" ca="1" si="1654"/>
        <v>0.62435730566347436</v>
      </c>
      <c r="H1006" s="10">
        <f t="shared" ca="1" si="1654"/>
        <v>0.67439396214678005</v>
      </c>
      <c r="I1006" s="10">
        <f t="shared" ca="1" si="1654"/>
        <v>0.85915206038547054</v>
      </c>
      <c r="J1006" s="10">
        <f t="shared" ca="1" si="1654"/>
        <v>0.95003543731575402</v>
      </c>
      <c r="K1006" s="10">
        <f t="shared" ca="1" si="1654"/>
        <v>0.50079802563170583</v>
      </c>
      <c r="L1006" s="10">
        <f t="shared" ca="1" si="1654"/>
        <v>0.32907985397372042</v>
      </c>
      <c r="M1006" s="10">
        <f t="shared" ca="1" si="1654"/>
        <v>0.14291007756221341</v>
      </c>
      <c r="O1006" s="8">
        <f t="shared" ca="1" si="1581"/>
        <v>1.0450034177332945</v>
      </c>
      <c r="P1006" s="8">
        <f t="shared" ca="1" si="1582"/>
        <v>1.2803413898206613</v>
      </c>
      <c r="Q1006" s="8">
        <f t="shared" ca="1" si="1583"/>
        <v>0.92551459166755423</v>
      </c>
      <c r="R1006" s="8">
        <f t="shared" ca="1" si="1584"/>
        <v>-0.49499110713805877</v>
      </c>
      <c r="S1006" s="8">
        <f t="shared" ca="1" si="1585"/>
        <v>1.5382886909226163</v>
      </c>
      <c r="T1006" s="8">
        <f t="shared" ca="1" si="1586"/>
        <v>0.31694493036300536</v>
      </c>
      <c r="U1006" s="8">
        <f t="shared" ca="1" si="1587"/>
        <v>0.45207899423633136</v>
      </c>
      <c r="V1006" s="8">
        <f t="shared" ca="1" si="1588"/>
        <v>1.0765174986707444</v>
      </c>
      <c r="W1006" s="8">
        <f t="shared" ca="1" si="1589"/>
        <v>1.6451973232155019</v>
      </c>
      <c r="X1006" s="8">
        <f t="shared" ca="1" si="1590"/>
        <v>2.0003549463566612E-3</v>
      </c>
      <c r="Y1006" s="8">
        <f t="shared" ca="1" si="1591"/>
        <v>-0.44245538547040492</v>
      </c>
      <c r="Z1006" s="8">
        <f t="shared" ca="1" si="1592"/>
        <v>-1.0673359604768695</v>
      </c>
      <c r="AB1006" s="8">
        <f t="shared" ca="1" si="1593"/>
        <v>0.10450034177332945</v>
      </c>
      <c r="AC1006" s="8">
        <f t="shared" ca="1" si="1594"/>
        <v>0.12803413898206614</v>
      </c>
      <c r="AD1006" s="8">
        <f t="shared" ca="1" si="1595"/>
        <v>9.2551459166755431E-2</v>
      </c>
      <c r="AE1006" s="8">
        <f t="shared" ca="1" si="1596"/>
        <v>-4.9499110713805881E-2</v>
      </c>
      <c r="AF1006" s="8">
        <f t="shared" ca="1" si="1597"/>
        <v>0.15382886909226165</v>
      </c>
      <c r="AG1006" s="18">
        <f t="shared" ca="1" si="1598"/>
        <v>3.1694493036300536E-2</v>
      </c>
      <c r="AH1006" s="8">
        <f t="shared" ca="1" si="1599"/>
        <v>4.5207899423633138E-2</v>
      </c>
      <c r="AI1006" s="8">
        <f t="shared" ca="1" si="1600"/>
        <v>0.10765174986707444</v>
      </c>
      <c r="AJ1006" s="8">
        <f t="shared" ca="1" si="1601"/>
        <v>0.1645197323215502</v>
      </c>
      <c r="AK1006" s="8">
        <f t="shared" ca="1" si="1602"/>
        <v>2.0003549463566613E-4</v>
      </c>
      <c r="AL1006" s="8">
        <f t="shared" ca="1" si="1603"/>
        <v>-4.4245538547040497E-2</v>
      </c>
      <c r="AM1006" s="8">
        <f t="shared" ca="1" si="1604"/>
        <v>-0.10673359604768695</v>
      </c>
      <c r="AO1006" s="8">
        <f t="shared" ca="1" si="1605"/>
        <v>556.07702683985235</v>
      </c>
      <c r="AP1006" s="8">
        <f t="shared" ref="AP1006:AZ1006" ca="1" si="1656">AO1006*EXP(AC1006)</f>
        <v>632.03259116667971</v>
      </c>
      <c r="AQ1006" s="8">
        <f t="shared" ca="1" si="1656"/>
        <v>693.3205319240526</v>
      </c>
      <c r="AR1006" s="8">
        <f t="shared" ca="1" si="1656"/>
        <v>659.83731325798863</v>
      </c>
      <c r="AS1006" s="8">
        <f t="shared" ca="1" si="1656"/>
        <v>769.56250547242644</v>
      </c>
      <c r="AT1006" s="18">
        <f t="shared" ca="1" si="1656"/>
        <v>794.3440436162191</v>
      </c>
      <c r="AU1006" s="8">
        <f t="shared" ca="1" si="1656"/>
        <v>831.07876281162316</v>
      </c>
      <c r="AV1006" s="8">
        <f t="shared" ca="1" si="1656"/>
        <v>925.53904672246506</v>
      </c>
      <c r="AW1006" s="8">
        <f t="shared" ca="1" si="1656"/>
        <v>1091.0502607779997</v>
      </c>
      <c r="AX1006" s="8">
        <f t="shared" ca="1" si="1656"/>
        <v>1091.2685313867935</v>
      </c>
      <c r="AY1006" s="8">
        <f t="shared" ca="1" si="1656"/>
        <v>1044.0373568860728</v>
      </c>
      <c r="AZ1006" s="8">
        <f t="shared" ca="1" si="1656"/>
        <v>938.34431406228373</v>
      </c>
      <c r="BB1006" s="8">
        <f t="shared" ca="1" si="1607"/>
        <v>793.87483742288657</v>
      </c>
      <c r="BC1006" s="8">
        <f t="shared" ca="1" si="1608"/>
        <v>922.52506560905283</v>
      </c>
      <c r="BD1006" s="8">
        <f t="shared" ca="1" si="1609"/>
        <v>965.28746427384215</v>
      </c>
      <c r="BE1006" s="8">
        <f t="shared" ca="1" si="1610"/>
        <v>885.78210965231619</v>
      </c>
      <c r="BF1006" s="8">
        <f t="shared" ca="1" si="1611"/>
        <v>1056.9907569056702</v>
      </c>
      <c r="BG1006" s="18">
        <f t="shared" ca="1" si="1612"/>
        <v>1096.2523164151282</v>
      </c>
      <c r="BH1006" s="8">
        <f t="shared" ca="1" si="1613"/>
        <v>1171.8790837158506</v>
      </c>
      <c r="BI1006" s="8">
        <f t="shared" ca="1" si="1614"/>
        <v>1327.0431358969392</v>
      </c>
      <c r="BJ1006" s="8">
        <f t="shared" ca="1" si="1615"/>
        <v>1491.8288381834532</v>
      </c>
      <c r="BK1006" s="8">
        <f t="shared" ca="1" si="1616"/>
        <v>1458.2104040919905</v>
      </c>
      <c r="BL1006" s="8">
        <f t="shared" ca="1" si="1617"/>
        <v>1446.1778173031616</v>
      </c>
      <c r="BM1006" s="8">
        <f t="shared" ca="1" si="1618"/>
        <v>1278.9679599154467</v>
      </c>
    </row>
    <row r="1007" spans="2:65" x14ac:dyDescent="0.3">
      <c r="B1007" s="12">
        <f t="shared" ca="1" si="1580"/>
        <v>0.22619027893743615</v>
      </c>
      <c r="C1007" s="12">
        <f t="shared" ca="1" si="1654"/>
        <v>0.60573105727555043</v>
      </c>
      <c r="D1007" s="12">
        <f t="shared" ca="1" si="1654"/>
        <v>0.48412567090490177</v>
      </c>
      <c r="E1007" s="12">
        <f t="shared" ca="1" si="1654"/>
        <v>0.5256908778455579</v>
      </c>
      <c r="F1007" s="12">
        <f t="shared" ca="1" si="1654"/>
        <v>0.92630744190925007</v>
      </c>
      <c r="G1007" s="11">
        <f t="shared" ca="1" si="1654"/>
        <v>0.13055627131377789</v>
      </c>
      <c r="H1007" s="10">
        <f t="shared" ca="1" si="1654"/>
        <v>0.93888072687767854</v>
      </c>
      <c r="I1007" s="10">
        <f t="shared" ca="1" si="1654"/>
        <v>0.21564892627626764</v>
      </c>
      <c r="J1007" s="10">
        <f t="shared" ca="1" si="1654"/>
        <v>0.4531726556063288</v>
      </c>
      <c r="K1007" s="10">
        <f t="shared" ca="1" si="1654"/>
        <v>0.93690764086527056</v>
      </c>
      <c r="L1007" s="10">
        <f t="shared" ca="1" si="1654"/>
        <v>0.97965556981996438</v>
      </c>
      <c r="M1007" s="10">
        <f t="shared" ca="1" si="1654"/>
        <v>0.36009804732253303</v>
      </c>
      <c r="O1007" s="8">
        <f t="shared" ca="1" si="1581"/>
        <v>-0.75145219958998422</v>
      </c>
      <c r="P1007" s="8">
        <f t="shared" ca="1" si="1582"/>
        <v>0.26820973051022501</v>
      </c>
      <c r="Q1007" s="8">
        <f t="shared" ca="1" si="1583"/>
        <v>-3.9801548345620885E-2</v>
      </c>
      <c r="R1007" s="8">
        <f t="shared" ca="1" si="1584"/>
        <v>6.4442055301532408E-2</v>
      </c>
      <c r="S1007" s="8">
        <f t="shared" ca="1" si="1585"/>
        <v>1.4488298117015304</v>
      </c>
      <c r="T1007" s="8">
        <f t="shared" ca="1" si="1586"/>
        <v>-1.1237654490502396</v>
      </c>
      <c r="U1007" s="8">
        <f t="shared" ca="1" si="1587"/>
        <v>1.5454454818720462</v>
      </c>
      <c r="V1007" s="8">
        <f t="shared" ca="1" si="1588"/>
        <v>-0.78697269136324866</v>
      </c>
      <c r="W1007" s="8">
        <f t="shared" ca="1" si="1589"/>
        <v>-0.11764958925709511</v>
      </c>
      <c r="X1007" s="8">
        <f t="shared" ca="1" si="1590"/>
        <v>1.5293216773893925</v>
      </c>
      <c r="Y1007" s="8">
        <f t="shared" ca="1" si="1591"/>
        <v>2.0466866551399772</v>
      </c>
      <c r="Z1007" s="8">
        <f t="shared" ca="1" si="1592"/>
        <v>-0.35819672940205416</v>
      </c>
      <c r="AB1007" s="8">
        <f t="shared" ca="1" si="1593"/>
        <v>-7.5145219958998422E-2</v>
      </c>
      <c r="AC1007" s="8">
        <f t="shared" ca="1" si="1594"/>
        <v>2.6820973051022504E-2</v>
      </c>
      <c r="AD1007" s="8">
        <f t="shared" ca="1" si="1595"/>
        <v>-3.9801548345620883E-3</v>
      </c>
      <c r="AE1007" s="8">
        <f t="shared" ca="1" si="1596"/>
        <v>6.4442055301532413E-3</v>
      </c>
      <c r="AF1007" s="8">
        <f t="shared" ca="1" si="1597"/>
        <v>0.14488298117015305</v>
      </c>
      <c r="AG1007" s="18">
        <f t="shared" ca="1" si="1598"/>
        <v>-0.11237654490502397</v>
      </c>
      <c r="AH1007" s="8">
        <f t="shared" ca="1" si="1599"/>
        <v>0.15454454818720464</v>
      </c>
      <c r="AI1007" s="8">
        <f t="shared" ca="1" si="1600"/>
        <v>-7.8697269136324868E-2</v>
      </c>
      <c r="AJ1007" s="8">
        <f t="shared" ca="1" si="1601"/>
        <v>-1.1764958925709511E-2</v>
      </c>
      <c r="AK1007" s="8">
        <f t="shared" ca="1" si="1602"/>
        <v>0.15293216773893925</v>
      </c>
      <c r="AL1007" s="8">
        <f t="shared" ca="1" si="1603"/>
        <v>0.20466866551399773</v>
      </c>
      <c r="AM1007" s="8">
        <f t="shared" ca="1" si="1604"/>
        <v>-3.5819672940205417E-2</v>
      </c>
      <c r="AO1007" s="8">
        <f t="shared" ca="1" si="1605"/>
        <v>464.63923251209008</v>
      </c>
      <c r="AP1007" s="8">
        <f t="shared" ref="AP1007:AZ1007" ca="1" si="1657">AO1007*EXP(AC1007)</f>
        <v>477.26993555439714</v>
      </c>
      <c r="AQ1007" s="8">
        <f t="shared" ca="1" si="1657"/>
        <v>475.37410266997608</v>
      </c>
      <c r="AR1007" s="8">
        <f t="shared" ca="1" si="1657"/>
        <v>478.44740294500224</v>
      </c>
      <c r="AS1007" s="8">
        <f t="shared" ca="1" si="1657"/>
        <v>553.0394102850961</v>
      </c>
      <c r="AT1007" s="18">
        <f t="shared" ca="1" si="1657"/>
        <v>494.25556447851574</v>
      </c>
      <c r="AU1007" s="8">
        <f t="shared" ca="1" si="1657"/>
        <v>576.85865352455971</v>
      </c>
      <c r="AV1007" s="8">
        <f t="shared" ca="1" si="1657"/>
        <v>533.20181883502255</v>
      </c>
      <c r="AW1007" s="8">
        <f t="shared" ca="1" si="1657"/>
        <v>526.9654784147973</v>
      </c>
      <c r="AX1007" s="8">
        <f t="shared" ca="1" si="1657"/>
        <v>614.04438160577024</v>
      </c>
      <c r="AY1007" s="8">
        <f t="shared" ca="1" si="1657"/>
        <v>753.50516580865963</v>
      </c>
      <c r="AZ1007" s="8">
        <f t="shared" ca="1" si="1657"/>
        <v>726.99252889253648</v>
      </c>
      <c r="BB1007" s="8">
        <f t="shared" ca="1" si="1607"/>
        <v>660.57979960304112</v>
      </c>
      <c r="BC1007" s="8">
        <f t="shared" ca="1" si="1608"/>
        <v>703.50494534839208</v>
      </c>
      <c r="BD1007" s="8">
        <f t="shared" ca="1" si="1609"/>
        <v>723.41569091628344</v>
      </c>
      <c r="BE1007" s="8">
        <f t="shared" ca="1" si="1610"/>
        <v>760.68008794042794</v>
      </c>
      <c r="BF1007" s="8">
        <f t="shared" ca="1" si="1611"/>
        <v>880.73494647815494</v>
      </c>
      <c r="BG1007" s="18">
        <f t="shared" ca="1" si="1612"/>
        <v>785.09115583250332</v>
      </c>
      <c r="BH1007" s="8">
        <f t="shared" ca="1" si="1613"/>
        <v>863.84294812806422</v>
      </c>
      <c r="BI1007" s="8">
        <f t="shared" ca="1" si="1614"/>
        <v>781.6978639272071</v>
      </c>
      <c r="BJ1007" s="8">
        <f t="shared" ca="1" si="1615"/>
        <v>788.11419881918675</v>
      </c>
      <c r="BK1007" s="8">
        <f t="shared" ca="1" si="1616"/>
        <v>981.09584995597606</v>
      </c>
      <c r="BL1007" s="8">
        <f t="shared" ca="1" si="1617"/>
        <v>1195.5661678539213</v>
      </c>
      <c r="BM1007" s="8">
        <f t="shared" ca="1" si="1618"/>
        <v>1156.6625489130404</v>
      </c>
    </row>
    <row r="1008" spans="2:65" x14ac:dyDescent="0.3">
      <c r="B1008" s="12">
        <f t="shared" ca="1" si="1580"/>
        <v>0.84876809006459975</v>
      </c>
      <c r="C1008" s="12">
        <f t="shared" ca="1" si="1654"/>
        <v>0.21383421563728344</v>
      </c>
      <c r="D1008" s="12">
        <f t="shared" ca="1" si="1654"/>
        <v>0.66142085534757122</v>
      </c>
      <c r="E1008" s="12">
        <f t="shared" ca="1" si="1654"/>
        <v>0.17557432096548065</v>
      </c>
      <c r="F1008" s="12">
        <f t="shared" ca="1" si="1654"/>
        <v>7.4489765793578133E-2</v>
      </c>
      <c r="G1008" s="11">
        <f t="shared" ca="1" si="1654"/>
        <v>5.223613840958552E-2</v>
      </c>
      <c r="H1008" s="10">
        <f t="shared" ca="1" si="1654"/>
        <v>5.4980490090822176E-2</v>
      </c>
      <c r="I1008" s="10">
        <f t="shared" ca="1" si="1654"/>
        <v>7.3039901281040209E-2</v>
      </c>
      <c r="J1008" s="10">
        <f t="shared" ca="1" si="1654"/>
        <v>0.25380616108358001</v>
      </c>
      <c r="K1008" s="10">
        <f t="shared" ca="1" si="1654"/>
        <v>0.30355081722560096</v>
      </c>
      <c r="L1008" s="10">
        <f t="shared" ca="1" si="1654"/>
        <v>0.99651043652093063</v>
      </c>
      <c r="M1008" s="10">
        <f t="shared" ca="1" si="1654"/>
        <v>0.69084933045105978</v>
      </c>
      <c r="O1008" s="8">
        <f t="shared" ca="1" si="1581"/>
        <v>1.0311642124473717</v>
      </c>
      <c r="P1008" s="8">
        <f t="shared" ca="1" si="1582"/>
        <v>-0.79318777107965277</v>
      </c>
      <c r="Q1008" s="8">
        <f t="shared" ca="1" si="1583"/>
        <v>0.4163440145987472</v>
      </c>
      <c r="R1008" s="8">
        <f t="shared" ca="1" si="1584"/>
        <v>-0.93236361474298779</v>
      </c>
      <c r="S1008" s="8">
        <f t="shared" ca="1" si="1585"/>
        <v>-1.4431453463603869</v>
      </c>
      <c r="T1008" s="8">
        <f t="shared" ca="1" si="1586"/>
        <v>-1.6235481606881785</v>
      </c>
      <c r="U1008" s="8">
        <f t="shared" ca="1" si="1587"/>
        <v>-1.5983685474263032</v>
      </c>
      <c r="V1008" s="8">
        <f t="shared" ca="1" si="1588"/>
        <v>-1.4535186600815218</v>
      </c>
      <c r="W1008" s="8">
        <f t="shared" ca="1" si="1589"/>
        <v>-0.66256011452199493</v>
      </c>
      <c r="X1008" s="8">
        <f t="shared" ca="1" si="1590"/>
        <v>-0.51421506748908263</v>
      </c>
      <c r="Y1008" s="8">
        <f t="shared" ca="1" si="1591"/>
        <v>2.6978385966507759</v>
      </c>
      <c r="Z1008" s="8">
        <f t="shared" ca="1" si="1592"/>
        <v>0.49825923118549831</v>
      </c>
      <c r="AB1008" s="8">
        <f t="shared" ca="1" si="1593"/>
        <v>0.10311642124473717</v>
      </c>
      <c r="AC1008" s="8">
        <f t="shared" ca="1" si="1594"/>
        <v>-7.9318777107965283E-2</v>
      </c>
      <c r="AD1008" s="8">
        <f t="shared" ca="1" si="1595"/>
        <v>4.1634401459874723E-2</v>
      </c>
      <c r="AE1008" s="8">
        <f t="shared" ca="1" si="1596"/>
        <v>-9.3236361474298785E-2</v>
      </c>
      <c r="AF1008" s="8">
        <f t="shared" ca="1" si="1597"/>
        <v>-0.14431453463603869</v>
      </c>
      <c r="AG1008" s="18">
        <f t="shared" ca="1" si="1598"/>
        <v>-0.16235481606881785</v>
      </c>
      <c r="AH1008" s="8">
        <f t="shared" ca="1" si="1599"/>
        <v>-0.15983685474263032</v>
      </c>
      <c r="AI1008" s="8">
        <f t="shared" ca="1" si="1600"/>
        <v>-0.14535186600815217</v>
      </c>
      <c r="AJ1008" s="8">
        <f t="shared" ca="1" si="1601"/>
        <v>-6.625601145219949E-2</v>
      </c>
      <c r="AK1008" s="8">
        <f t="shared" ca="1" si="1602"/>
        <v>-5.1421506748908268E-2</v>
      </c>
      <c r="AL1008" s="8">
        <f t="shared" ca="1" si="1603"/>
        <v>0.26978385966507762</v>
      </c>
      <c r="AM1008" s="8">
        <f t="shared" ca="1" si="1604"/>
        <v>4.9825923118549831E-2</v>
      </c>
      <c r="AO1008" s="8">
        <f t="shared" ca="1" si="1605"/>
        <v>555.30799269074339</v>
      </c>
      <c r="AP1008" s="8">
        <f t="shared" ref="AP1008:AZ1008" ca="1" si="1658">AO1008*EXP(AC1008)</f>
        <v>512.96320861543836</v>
      </c>
      <c r="AQ1008" s="8">
        <f t="shared" ca="1" si="1658"/>
        <v>534.77095084467499</v>
      </c>
      <c r="AR1008" s="8">
        <f t="shared" ca="1" si="1658"/>
        <v>487.16465399178662</v>
      </c>
      <c r="AS1008" s="8">
        <f t="shared" ca="1" si="1658"/>
        <v>421.69724592735258</v>
      </c>
      <c r="AT1008" s="18">
        <f t="shared" ca="1" si="1658"/>
        <v>358.5014891193801</v>
      </c>
      <c r="AU1008" s="8">
        <f t="shared" ca="1" si="1658"/>
        <v>305.54466138461254</v>
      </c>
      <c r="AV1008" s="8">
        <f t="shared" ca="1" si="1658"/>
        <v>264.20996077665507</v>
      </c>
      <c r="AW1008" s="8">
        <f t="shared" ca="1" si="1658"/>
        <v>247.27178642315624</v>
      </c>
      <c r="AX1008" s="8">
        <f t="shared" ca="1" si="1658"/>
        <v>234.87808089802178</v>
      </c>
      <c r="AY1008" s="8">
        <f t="shared" ca="1" si="1658"/>
        <v>307.61544094252548</v>
      </c>
      <c r="AZ1008" s="8">
        <f t="shared" ca="1" si="1658"/>
        <v>323.33093252223875</v>
      </c>
      <c r="BB1008" s="8">
        <f t="shared" ca="1" si="1607"/>
        <v>799.84756962635083</v>
      </c>
      <c r="BC1008" s="8">
        <f t="shared" ca="1" si="1608"/>
        <v>737.80179123829021</v>
      </c>
      <c r="BD1008" s="8">
        <f t="shared" ca="1" si="1609"/>
        <v>789.535216972277</v>
      </c>
      <c r="BE1008" s="8">
        <f t="shared" ca="1" si="1610"/>
        <v>677.23260811026285</v>
      </c>
      <c r="BF1008" s="8">
        <f t="shared" ca="1" si="1611"/>
        <v>583.82776958526699</v>
      </c>
      <c r="BG1008" s="18">
        <f t="shared" ca="1" si="1612"/>
        <v>492.50860551655074</v>
      </c>
      <c r="BH1008" s="8">
        <f t="shared" ca="1" si="1613"/>
        <v>433.39646924784296</v>
      </c>
      <c r="BI1008" s="8">
        <f t="shared" ca="1" si="1614"/>
        <v>360.61918258963851</v>
      </c>
      <c r="BJ1008" s="8">
        <f t="shared" ca="1" si="1615"/>
        <v>338.43833013587067</v>
      </c>
      <c r="BK1008" s="8">
        <f t="shared" ca="1" si="1616"/>
        <v>344.24339528546489</v>
      </c>
      <c r="BL1008" s="8">
        <f t="shared" ca="1" si="1617"/>
        <v>446.07074042882971</v>
      </c>
      <c r="BM1008" s="8">
        <f t="shared" ca="1" si="1618"/>
        <v>468.2001243856709</v>
      </c>
    </row>
    <row r="1009" spans="2:52" ht="15" thickBot="1" x14ac:dyDescent="0.35"/>
    <row r="1010" spans="2:52" ht="15" thickBot="1" x14ac:dyDescent="0.35">
      <c r="B1010" s="50" t="s">
        <v>22</v>
      </c>
      <c r="C1010" s="51"/>
      <c r="D1010" s="51"/>
      <c r="E1010" s="51"/>
      <c r="F1010" s="51"/>
      <c r="G1010" s="51"/>
      <c r="H1010" s="51"/>
      <c r="I1010" s="51"/>
      <c r="J1010" s="51"/>
      <c r="K1010" s="51"/>
      <c r="L1010" s="51"/>
      <c r="M1010" s="52"/>
      <c r="O1010" s="50" t="s">
        <v>24</v>
      </c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2"/>
      <c r="AB1010" s="50" t="s">
        <v>33</v>
      </c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2"/>
      <c r="AO1010" s="50" t="s">
        <v>42</v>
      </c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2"/>
    </row>
    <row r="1011" spans="2:52" x14ac:dyDescent="0.3">
      <c r="G1011" s="9"/>
      <c r="AG1011" s="9"/>
      <c r="AT1011" s="9"/>
    </row>
    <row r="1012" spans="2:52" x14ac:dyDescent="0.3">
      <c r="B1012" s="10">
        <f ca="1">RAND()</f>
        <v>0.26145276569664833</v>
      </c>
      <c r="C1012" s="10">
        <f t="shared" ref="C1012:M1012" ca="1" si="1659">RAND()</f>
        <v>0.33913023718429125</v>
      </c>
      <c r="D1012" s="10">
        <f t="shared" ca="1" si="1659"/>
        <v>0.56636247432496223</v>
      </c>
      <c r="E1012" s="10">
        <f t="shared" ca="1" si="1659"/>
        <v>0.5342424245056635</v>
      </c>
      <c r="F1012" s="10">
        <f t="shared" ca="1" si="1659"/>
        <v>0.70733084557530645</v>
      </c>
      <c r="G1012" s="11">
        <f t="shared" ca="1" si="1659"/>
        <v>0.10888781424567739</v>
      </c>
      <c r="H1012" s="10">
        <f t="shared" ca="1" si="1659"/>
        <v>0.54349480461916688</v>
      </c>
      <c r="I1012" s="10">
        <f t="shared" ca="1" si="1659"/>
        <v>0.46938373448377757</v>
      </c>
      <c r="J1012" s="10">
        <f t="shared" ca="1" si="1659"/>
        <v>0.99198019024373996</v>
      </c>
      <c r="K1012" s="10">
        <f t="shared" ca="1" si="1659"/>
        <v>0.46814941376870745</v>
      </c>
      <c r="L1012" s="10">
        <f t="shared" ca="1" si="1659"/>
        <v>0.50642542780193733</v>
      </c>
      <c r="M1012" s="10">
        <f t="shared" ca="1" si="1659"/>
        <v>0.74634560756574897</v>
      </c>
      <c r="O1012" s="8">
        <f ca="1">NORMINV(B1012,0,1)</f>
        <v>-0.63887303455534561</v>
      </c>
      <c r="P1012" s="8">
        <f t="shared" ref="P1012:Z1012" ca="1" si="1660">NORMINV(C1012,0,1)</f>
        <v>-0.41483803435386901</v>
      </c>
      <c r="Q1012" s="8">
        <f t="shared" ca="1" si="1660"/>
        <v>0.16712073490787019</v>
      </c>
      <c r="R1012" s="8">
        <f t="shared" ca="1" si="1660"/>
        <v>8.5938695162211476E-2</v>
      </c>
      <c r="S1012" s="8">
        <f t="shared" ca="1" si="1660"/>
        <v>0.54560380414419363</v>
      </c>
      <c r="T1012" s="8">
        <f t="shared" ca="1" si="1660"/>
        <v>-1.2324644766644368</v>
      </c>
      <c r="U1012" s="8">
        <f t="shared" ca="1" si="1660"/>
        <v>0.10924219880937351</v>
      </c>
      <c r="V1012" s="8">
        <f t="shared" ca="1" si="1660"/>
        <v>-7.6819083741397926E-2</v>
      </c>
      <c r="W1012" s="8">
        <f t="shared" ca="1" si="1660"/>
        <v>2.4080127803970277</v>
      </c>
      <c r="X1012" s="8">
        <f t="shared" ca="1" si="1660"/>
        <v>-7.992258439152343E-2</v>
      </c>
      <c r="Y1012" s="8">
        <f t="shared" ca="1" si="1660"/>
        <v>1.610685541354313E-2</v>
      </c>
      <c r="Z1012" s="8">
        <f t="shared" ca="1" si="1660"/>
        <v>0.66303399058751578</v>
      </c>
      <c r="AB1012" s="8">
        <f ca="1">$A$2 + $A$4*($A$5*O9 +O1012*SQRT(1-$A$5^2))</f>
        <v>-2.4947518381385005E-2</v>
      </c>
      <c r="AC1012" s="8">
        <f t="shared" ref="AC1012:AM1012" ca="1" si="1661">$A$2 + $A$4*($A$5*P9 +P1012*SQRT(1-$A$5^2))</f>
        <v>3.9836560571408362E-4</v>
      </c>
      <c r="AD1012" s="8">
        <f t="shared" ca="1" si="1661"/>
        <v>5.3504903979246224E-3</v>
      </c>
      <c r="AE1012" s="8">
        <f t="shared" ca="1" si="1661"/>
        <v>-7.0975893847074036E-4</v>
      </c>
      <c r="AF1012" s="8">
        <f t="shared" ca="1" si="1661"/>
        <v>6.3166766179920024E-3</v>
      </c>
      <c r="AG1012" s="18">
        <f t="shared" ca="1" si="1661"/>
        <v>-5.6281887641735966E-2</v>
      </c>
      <c r="AH1012" s="8">
        <f t="shared" ca="1" si="1661"/>
        <v>1.2783857376162556E-3</v>
      </c>
      <c r="AI1012" s="8">
        <f t="shared" ca="1" si="1661"/>
        <v>-1.5606229786851259E-2</v>
      </c>
      <c r="AJ1012" s="8">
        <f t="shared" ca="1" si="1661"/>
        <v>8.5532377325484438E-2</v>
      </c>
      <c r="AK1012" s="8">
        <f t="shared" ca="1" si="1661"/>
        <v>1.081634022713145E-2</v>
      </c>
      <c r="AL1012" s="8">
        <f t="shared" ca="1" si="1661"/>
        <v>5.9885753700446602E-3</v>
      </c>
      <c r="AM1012" s="8">
        <f t="shared" ca="1" si="1661"/>
        <v>4.017589653015379E-3</v>
      </c>
      <c r="AO1012" s="8">
        <f ca="1">1.434*EXP(AB1012)</f>
        <v>1.3986678162733757</v>
      </c>
      <c r="AP1012" s="8">
        <f t="shared" ref="AP1012:AZ1012" ca="1" si="1662">AO1012*EXP(AC1012)</f>
        <v>1.3992251084208402</v>
      </c>
      <c r="AQ1012" s="8">
        <f t="shared" ca="1" si="1662"/>
        <v>1.4067317130278265</v>
      </c>
      <c r="AR1012" s="8">
        <f t="shared" ca="1" si="1662"/>
        <v>1.4057336268626628</v>
      </c>
      <c r="AS1012" s="8">
        <f t="shared" ca="1" si="1662"/>
        <v>1.4146412954071215</v>
      </c>
      <c r="AT1012" s="18">
        <f t="shared" ca="1" si="1662"/>
        <v>1.3372217086469513</v>
      </c>
      <c r="AU1012" s="8">
        <f t="shared" ca="1" si="1662"/>
        <v>1.3389322869638158</v>
      </c>
      <c r="AV1012" s="8">
        <f t="shared" ca="1" si="1662"/>
        <v>1.3181988085477754</v>
      </c>
      <c r="AW1012" s="8">
        <f t="shared" ca="1" si="1662"/>
        <v>1.4359097825264142</v>
      </c>
      <c r="AX1012" s="8">
        <f t="shared" ca="1" si="1662"/>
        <v>1.451525370784549</v>
      </c>
      <c r="AY1012" s="8">
        <f t="shared" ca="1" si="1662"/>
        <v>1.4602440199564504</v>
      </c>
      <c r="AZ1012" s="8">
        <f t="shared" ca="1" si="1662"/>
        <v>1.4661224819388907</v>
      </c>
    </row>
    <row r="1013" spans="2:52" x14ac:dyDescent="0.3">
      <c r="B1013" s="10">
        <f t="shared" ref="B1013:M1034" ca="1" si="1663">RAND()</f>
        <v>0.6300548135491818</v>
      </c>
      <c r="C1013" s="10">
        <f t="shared" ca="1" si="1663"/>
        <v>0.30159287156234271</v>
      </c>
      <c r="D1013" s="10">
        <f t="shared" ca="1" si="1663"/>
        <v>0.40698049634715072</v>
      </c>
      <c r="E1013" s="10">
        <f t="shared" ca="1" si="1663"/>
        <v>0.41587211530107315</v>
      </c>
      <c r="F1013" s="10">
        <f t="shared" ca="1" si="1663"/>
        <v>0.35018293264920786</v>
      </c>
      <c r="G1013" s="11">
        <f t="shared" ca="1" si="1663"/>
        <v>0.39440907031776729</v>
      </c>
      <c r="H1013" s="10">
        <f t="shared" ca="1" si="1663"/>
        <v>0.44912451770668937</v>
      </c>
      <c r="I1013" s="10">
        <f t="shared" ca="1" si="1663"/>
        <v>0.7232644875320795</v>
      </c>
      <c r="J1013" s="10">
        <f t="shared" ca="1" si="1663"/>
        <v>0.28533052183231478</v>
      </c>
      <c r="K1013" s="10">
        <f t="shared" ca="1" si="1663"/>
        <v>8.3986401472881167E-2</v>
      </c>
      <c r="L1013" s="10">
        <f t="shared" ca="1" si="1663"/>
        <v>0.74422240954227847</v>
      </c>
      <c r="M1013" s="10">
        <f t="shared" ca="1" si="1663"/>
        <v>0.34523421135513166</v>
      </c>
      <c r="O1013" s="8">
        <f t="shared" ref="O1013:O1076" ca="1" si="1664">NORMINV(B1013,0,1)</f>
        <v>0.33199852484082398</v>
      </c>
      <c r="P1013" s="8">
        <f t="shared" ref="P1013:P1076" ca="1" si="1665">NORMINV(C1013,0,1)</f>
        <v>-0.51982472727579165</v>
      </c>
      <c r="Q1013" s="8">
        <f t="shared" ref="Q1013:Q1076" ca="1" si="1666">NORMINV(D1013,0,1)</f>
        <v>-0.23531920173775617</v>
      </c>
      <c r="R1013" s="8">
        <f t="shared" ref="R1013:R1076" ca="1" si="1667">NORMINV(E1013,0,1)</f>
        <v>-0.2124650638265829</v>
      </c>
      <c r="S1013" s="8">
        <f t="shared" ref="S1013:S1076" ca="1" si="1668">NORMINV(F1013,0,1)</f>
        <v>-0.38482663340465029</v>
      </c>
      <c r="T1013" s="8">
        <f t="shared" ref="T1013:T1076" ca="1" si="1669">NORMINV(G1013,0,1)</f>
        <v>-0.26784563677591544</v>
      </c>
      <c r="U1013" s="8">
        <f t="shared" ref="U1013:U1076" ca="1" si="1670">NORMINV(H1013,0,1)</f>
        <v>-0.12787355986251428</v>
      </c>
      <c r="V1013" s="8">
        <f t="shared" ref="V1013:V1076" ca="1" si="1671">NORMINV(I1013,0,1)</f>
        <v>0.5925669170560689</v>
      </c>
      <c r="W1013" s="8">
        <f t="shared" ref="W1013:W1076" ca="1" si="1672">NORMINV(J1013,0,1)</f>
        <v>-0.56707821405855141</v>
      </c>
      <c r="X1013" s="8">
        <f t="shared" ref="X1013:X1076" ca="1" si="1673">NORMINV(K1013,0,1)</f>
        <v>-1.3787469025008523</v>
      </c>
      <c r="Y1013" s="8">
        <f t="shared" ref="Y1013:Y1076" ca="1" si="1674">NORMINV(L1013,0,1)</f>
        <v>0.65641804834798645</v>
      </c>
      <c r="Z1013" s="8">
        <f t="shared" ref="Z1013:Z1076" ca="1" si="1675">NORMINV(M1013,0,1)</f>
        <v>-0.39821945990769664</v>
      </c>
      <c r="AB1013" s="8">
        <f t="shared" ref="AB1013:AB1076" ca="1" si="1676">$A$2 + $A$4*($A$5*O10 +O1013*SQRT(1-$A$5^2))</f>
        <v>8.1967256901739876E-3</v>
      </c>
      <c r="AC1013" s="8">
        <f t="shared" ref="AC1013:AC1076" ca="1" si="1677">$A$2 + $A$4*($A$5*P10 +P1013*SQRT(1-$A$5^2))</f>
        <v>-1.8959126236539146E-2</v>
      </c>
      <c r="AD1013" s="8">
        <f t="shared" ref="AD1013:AD1076" ca="1" si="1678">$A$2 + $A$4*($A$5*Q10 +Q1013*SQRT(1-$A$5^2))</f>
        <v>-1.2104933192225137E-2</v>
      </c>
      <c r="AE1013" s="8">
        <f t="shared" ref="AE1013:AE1076" ca="1" si="1679">$A$2 + $A$4*($A$5*R10 +R1013*SQRT(1-$A$5^2))</f>
        <v>-7.2673976282339884E-3</v>
      </c>
      <c r="AF1013" s="8">
        <f t="shared" ref="AF1013:AF1076" ca="1" si="1680">$A$2 + $A$4*($A$5*S10 +S1013*SQRT(1-$A$5^2))</f>
        <v>-1.0141975039345625E-2</v>
      </c>
      <c r="AG1013" s="18">
        <f t="shared" ref="AG1013:AG1076" ca="1" si="1681">$A$2 + $A$4*($A$5*T10 +T1013*SQRT(1-$A$5^2))</f>
        <v>-6.7007052754235654E-3</v>
      </c>
      <c r="AH1013" s="8">
        <f t="shared" ref="AH1013:AH1076" ca="1" si="1682">$A$2 + $A$4*($A$5*U10 +U1013*SQRT(1-$A$5^2))</f>
        <v>-6.7640016829822285E-3</v>
      </c>
      <c r="AI1013" s="8">
        <f t="shared" ref="AI1013:AI1076" ca="1" si="1683">$A$2 + $A$4*($A$5*V10 +V1013*SQRT(1-$A$5^2))</f>
        <v>2.5022271096757993E-2</v>
      </c>
      <c r="AJ1013" s="8">
        <f t="shared" ref="AJ1013:AJ1076" ca="1" si="1684">$A$2 + $A$4*($A$5*W10 +W1013*SQRT(1-$A$5^2))</f>
        <v>-1.2513285666515927E-2</v>
      </c>
      <c r="AK1013" s="8">
        <f t="shared" ref="AK1013:AK1076" ca="1" si="1685">$A$2 + $A$4*($A$5*X10 +X1013*SQRT(1-$A$5^2))</f>
        <v>-3.0675945970080231E-2</v>
      </c>
      <c r="AL1013" s="8">
        <f t="shared" ref="AL1013:AL1076" ca="1" si="1686">$A$2 + $A$4*($A$5*Y10 +Y1013*SQRT(1-$A$5^2))</f>
        <v>3.1343304817550911E-2</v>
      </c>
      <c r="AM1013" s="8">
        <f t="shared" ref="AM1013:AM1076" ca="1" si="1687">$A$2 + $A$4*($A$5*Z10 +Z1013*SQRT(1-$A$5^2))</f>
        <v>-1.9081719335064837E-2</v>
      </c>
      <c r="AO1013" s="8">
        <f t="shared" ref="AO1013:AO1076" ca="1" si="1688">1.434*EXP(AB1013)</f>
        <v>1.4458024091147534</v>
      </c>
      <c r="AP1013" s="8">
        <f t="shared" ref="AP1013:AZ1013" ca="1" si="1689">AO1013*EXP(AC1013)</f>
        <v>1.4186494700621719</v>
      </c>
      <c r="AQ1013" s="8">
        <f t="shared" ca="1" si="1689"/>
        <v>1.4015803318199695</v>
      </c>
      <c r="AR1013" s="8">
        <f t="shared" ca="1" si="1689"/>
        <v>1.3914314130228664</v>
      </c>
      <c r="AS1013" s="8">
        <f t="shared" ca="1" si="1689"/>
        <v>1.3773908701310476</v>
      </c>
      <c r="AT1013" s="18">
        <f t="shared" ca="1" si="1689"/>
        <v>1.3681922329573459</v>
      </c>
      <c r="AU1013" s="8">
        <f t="shared" ca="1" si="1689"/>
        <v>1.3589690065154121</v>
      </c>
      <c r="AV1013" s="8">
        <f t="shared" ca="1" si="1689"/>
        <v>1.3934025029607167</v>
      </c>
      <c r="AW1013" s="8">
        <f t="shared" ca="1" si="1689"/>
        <v>1.3760750968803304</v>
      </c>
      <c r="AX1013" s="8">
        <f t="shared" ca="1" si="1689"/>
        <v>1.3345035743436957</v>
      </c>
      <c r="AY1013" s="8">
        <f t="shared" ca="1" si="1689"/>
        <v>1.3769937392689859</v>
      </c>
      <c r="AZ1013" s="8">
        <f t="shared" ca="1" si="1689"/>
        <v>1.3509674342368234</v>
      </c>
    </row>
    <row r="1014" spans="2:52" x14ac:dyDescent="0.3">
      <c r="B1014" s="10">
        <f t="shared" ca="1" si="1663"/>
        <v>0.71592025145290605</v>
      </c>
      <c r="C1014" s="10">
        <f t="shared" ca="1" si="1663"/>
        <v>0.36490768764523207</v>
      </c>
      <c r="D1014" s="10">
        <f t="shared" ca="1" si="1663"/>
        <v>0.73459540122897382</v>
      </c>
      <c r="E1014" s="10">
        <f t="shared" ca="1" si="1663"/>
        <v>0.72895951459777686</v>
      </c>
      <c r="F1014" s="10">
        <f t="shared" ca="1" si="1663"/>
        <v>0.5865526042555681</v>
      </c>
      <c r="G1014" s="11">
        <f t="shared" ca="1" si="1663"/>
        <v>0.89758620974536718</v>
      </c>
      <c r="H1014" s="10">
        <f t="shared" ca="1" si="1663"/>
        <v>0.7515035193321542</v>
      </c>
      <c r="I1014" s="10">
        <f t="shared" ca="1" si="1663"/>
        <v>0.98344787744582285</v>
      </c>
      <c r="J1014" s="10">
        <f t="shared" ca="1" si="1663"/>
        <v>0.27368762971648775</v>
      </c>
      <c r="K1014" s="10">
        <f t="shared" ca="1" si="1663"/>
        <v>0.91105163276529155</v>
      </c>
      <c r="L1014" s="10">
        <f t="shared" ca="1" si="1663"/>
        <v>5.4099501538563244E-2</v>
      </c>
      <c r="M1014" s="10">
        <f t="shared" ca="1" si="1663"/>
        <v>0.50616598158213422</v>
      </c>
      <c r="O1014" s="8">
        <f t="shared" ca="1" si="1664"/>
        <v>0.57076419457222216</v>
      </c>
      <c r="P1014" s="8">
        <f t="shared" ca="1" si="1665"/>
        <v>-0.34537113405709813</v>
      </c>
      <c r="Q1014" s="8">
        <f t="shared" ca="1" si="1666"/>
        <v>0.62677124109482385</v>
      </c>
      <c r="R1014" s="8">
        <f t="shared" ca="1" si="1667"/>
        <v>0.60966918566255102</v>
      </c>
      <c r="S1014" s="8">
        <f t="shared" ca="1" si="1668"/>
        <v>0.21868582533206027</v>
      </c>
      <c r="T1014" s="8">
        <f t="shared" ca="1" si="1669"/>
        <v>1.2679170335538037</v>
      </c>
      <c r="U1014" s="8">
        <f t="shared" ca="1" si="1670"/>
        <v>0.67922870605759245</v>
      </c>
      <c r="V1014" s="8">
        <f t="shared" ca="1" si="1671"/>
        <v>2.1308167108413478</v>
      </c>
      <c r="W1014" s="8">
        <f t="shared" ca="1" si="1672"/>
        <v>-0.60169788301676463</v>
      </c>
      <c r="X1014" s="8">
        <f t="shared" ca="1" si="1673"/>
        <v>1.3472593026006687</v>
      </c>
      <c r="Y1014" s="8">
        <f t="shared" ca="1" si="1674"/>
        <v>-1.6063410158384057</v>
      </c>
      <c r="Z1014" s="8">
        <f t="shared" ca="1" si="1675"/>
        <v>1.5456439180360326E-2</v>
      </c>
      <c r="AB1014" s="8">
        <f t="shared" ca="1" si="1676"/>
        <v>3.8167792987089187E-2</v>
      </c>
      <c r="AC1014" s="8">
        <f t="shared" ca="1" si="1677"/>
        <v>-1.2952419071769907E-2</v>
      </c>
      <c r="AD1014" s="8">
        <f t="shared" ca="1" si="1678"/>
        <v>3.0060913831965588E-2</v>
      </c>
      <c r="AE1014" s="8">
        <f t="shared" ca="1" si="1679"/>
        <v>1.6639597885116254E-2</v>
      </c>
      <c r="AF1014" s="8">
        <f t="shared" ca="1" si="1680"/>
        <v>6.9066957085298555E-3</v>
      </c>
      <c r="AG1014" s="18">
        <f t="shared" ca="1" si="1681"/>
        <v>5.1527804658755894E-2</v>
      </c>
      <c r="AH1014" s="8">
        <f t="shared" ca="1" si="1682"/>
        <v>3.7682832695845651E-2</v>
      </c>
      <c r="AI1014" s="8">
        <f t="shared" ca="1" si="1683"/>
        <v>7.5777309273284951E-2</v>
      </c>
      <c r="AJ1014" s="8">
        <f t="shared" ca="1" si="1684"/>
        <v>-1.5743800566660006E-2</v>
      </c>
      <c r="AK1014" s="8">
        <f t="shared" ca="1" si="1685"/>
        <v>6.0043866221566086E-2</v>
      </c>
      <c r="AL1014" s="8">
        <f t="shared" ca="1" si="1686"/>
        <v>-5.6005712579301793E-2</v>
      </c>
      <c r="AM1014" s="8">
        <f t="shared" ca="1" si="1687"/>
        <v>2.692052816426072E-3</v>
      </c>
      <c r="AO1014" s="8">
        <f t="shared" ca="1" si="1688"/>
        <v>1.4897905433822061</v>
      </c>
      <c r="AP1014" s="8">
        <f t="shared" ref="AP1014:AZ1014" ca="1" si="1690">AO1014*EXP(AC1014)</f>
        <v>1.4706185816083412</v>
      </c>
      <c r="AQ1014" s="8">
        <f t="shared" ca="1" si="1690"/>
        <v>1.5154978971072872</v>
      </c>
      <c r="AR1014" s="8">
        <f t="shared" ca="1" si="1690"/>
        <v>1.5409261439080431</v>
      </c>
      <c r="AS1014" s="8">
        <f t="shared" ca="1" si="1690"/>
        <v>1.551605689626288</v>
      </c>
      <c r="AT1014" s="18">
        <f t="shared" ca="1" si="1690"/>
        <v>1.6336522102800326</v>
      </c>
      <c r="AU1014" s="8">
        <f t="shared" ca="1" si="1690"/>
        <v>1.696387450511228</v>
      </c>
      <c r="AV1014" s="8">
        <f t="shared" ca="1" si="1690"/>
        <v>1.8299310163262732</v>
      </c>
      <c r="AW1014" s="8">
        <f t="shared" ca="1" si="1690"/>
        <v>1.8013465518355698</v>
      </c>
      <c r="AX1014" s="8">
        <f t="shared" ca="1" si="1690"/>
        <v>1.9128195080564891</v>
      </c>
      <c r="AY1014" s="8">
        <f t="shared" ca="1" si="1690"/>
        <v>1.8086353727595195</v>
      </c>
      <c r="AZ1014" s="8">
        <f t="shared" ca="1" si="1690"/>
        <v>1.8135108743180393</v>
      </c>
    </row>
    <row r="1015" spans="2:52" x14ac:dyDescent="0.3">
      <c r="B1015" s="10">
        <f t="shared" ca="1" si="1663"/>
        <v>0.56553467819764003</v>
      </c>
      <c r="C1015" s="10">
        <f t="shared" ca="1" si="1663"/>
        <v>0.60593877588247147</v>
      </c>
      <c r="D1015" s="10">
        <f t="shared" ca="1" si="1663"/>
        <v>0.94947585143760849</v>
      </c>
      <c r="E1015" s="10">
        <f t="shared" ca="1" si="1663"/>
        <v>0.14666027853695285</v>
      </c>
      <c r="F1015" s="10">
        <f t="shared" ca="1" si="1663"/>
        <v>0.68539338838823682</v>
      </c>
      <c r="G1015" s="11">
        <f t="shared" ca="1" si="1663"/>
        <v>0.8975570055951817</v>
      </c>
      <c r="H1015" s="10">
        <f t="shared" ca="1" si="1663"/>
        <v>0.76140841686721128</v>
      </c>
      <c r="I1015" s="10">
        <f t="shared" ca="1" si="1663"/>
        <v>0.520755387182952</v>
      </c>
      <c r="J1015" s="10">
        <f t="shared" ca="1" si="1663"/>
        <v>0.31714813533603248</v>
      </c>
      <c r="K1015" s="10">
        <f t="shared" ca="1" si="1663"/>
        <v>2.4003861313477204E-2</v>
      </c>
      <c r="L1015" s="10">
        <f t="shared" ca="1" si="1663"/>
        <v>0.16946672114479977</v>
      </c>
      <c r="M1015" s="10">
        <f t="shared" ca="1" si="1663"/>
        <v>0.70824142185921135</v>
      </c>
      <c r="O1015" s="8">
        <f t="shared" ca="1" si="1664"/>
        <v>0.16501694641315723</v>
      </c>
      <c r="P1015" s="8">
        <f t="shared" ca="1" si="1665"/>
        <v>0.26874951151487092</v>
      </c>
      <c r="Q1015" s="8">
        <f t="shared" ca="1" si="1666"/>
        <v>1.6397926010584114</v>
      </c>
      <c r="R1015" s="8">
        <f t="shared" ca="1" si="1667"/>
        <v>-1.0508650874571215</v>
      </c>
      <c r="S1015" s="8">
        <f t="shared" ca="1" si="1668"/>
        <v>0.48283454097076117</v>
      </c>
      <c r="T1015" s="8">
        <f t="shared" ca="1" si="1669"/>
        <v>1.2677535107423845</v>
      </c>
      <c r="U1015" s="8">
        <f t="shared" ca="1" si="1670"/>
        <v>0.71084036143412122</v>
      </c>
      <c r="V1015" s="8">
        <f t="shared" ca="1" si="1671"/>
        <v>5.2049532514760376E-2</v>
      </c>
      <c r="W1015" s="8">
        <f t="shared" ca="1" si="1672"/>
        <v>-0.47568856224700257</v>
      </c>
      <c r="X1015" s="8">
        <f t="shared" ca="1" si="1673"/>
        <v>-1.9773000624778914</v>
      </c>
      <c r="Y1015" s="8">
        <f t="shared" ca="1" si="1674"/>
        <v>-0.95627475190650535</v>
      </c>
      <c r="Z1015" s="8">
        <f t="shared" ca="1" si="1675"/>
        <v>0.5482545124502759</v>
      </c>
      <c r="AB1015" s="8">
        <f t="shared" ca="1" si="1676"/>
        <v>9.8057096900729494E-3</v>
      </c>
      <c r="AC1015" s="8">
        <f t="shared" ca="1" si="1677"/>
        <v>1.4867000483974591E-2</v>
      </c>
      <c r="AD1015" s="8">
        <f t="shared" ca="1" si="1678"/>
        <v>4.5978038890278378E-2</v>
      </c>
      <c r="AE1015" s="8">
        <f t="shared" ca="1" si="1679"/>
        <v>-3.310407766036412E-2</v>
      </c>
      <c r="AF1015" s="8">
        <f t="shared" ca="1" si="1680"/>
        <v>2.2623951732979593E-3</v>
      </c>
      <c r="AG1015" s="18">
        <f t="shared" ca="1" si="1681"/>
        <v>2.9458375849425022E-2</v>
      </c>
      <c r="AH1015" s="8">
        <f t="shared" ca="1" si="1682"/>
        <v>-3.6633416080032902E-3</v>
      </c>
      <c r="AI1015" s="8">
        <f t="shared" ca="1" si="1683"/>
        <v>-1.8345829313708116E-2</v>
      </c>
      <c r="AJ1015" s="8">
        <f t="shared" ca="1" si="1684"/>
        <v>-2.2903387915442813E-2</v>
      </c>
      <c r="AK1015" s="8">
        <f t="shared" ca="1" si="1685"/>
        <v>-6.2754553529842189E-2</v>
      </c>
      <c r="AL1015" s="8">
        <f t="shared" ca="1" si="1686"/>
        <v>-1.8599339263699031E-2</v>
      </c>
      <c r="AM1015" s="8">
        <f t="shared" ca="1" si="1687"/>
        <v>1.2610909414344477E-2</v>
      </c>
      <c r="AO1015" s="8">
        <f t="shared" ca="1" si="1688"/>
        <v>1.4481305545301315</v>
      </c>
      <c r="AP1015" s="8">
        <f t="shared" ref="AP1015:AZ1015" ca="1" si="1691">AO1015*EXP(AC1015)</f>
        <v>1.4698207467244726</v>
      </c>
      <c r="AQ1015" s="8">
        <f t="shared" ca="1" si="1691"/>
        <v>1.5389778945552914</v>
      </c>
      <c r="AR1015" s="8">
        <f t="shared" ca="1" si="1691"/>
        <v>1.4888654896365356</v>
      </c>
      <c r="AS1015" s="8">
        <f t="shared" ca="1" si="1691"/>
        <v>1.4922377049374183</v>
      </c>
      <c r="AT1015" s="18">
        <f t="shared" ca="1" si="1691"/>
        <v>1.536850487985624</v>
      </c>
      <c r="AU1015" s="8">
        <f t="shared" ca="1" si="1691"/>
        <v>1.53123077938861</v>
      </c>
      <c r="AV1015" s="8">
        <f t="shared" ca="1" si="1691"/>
        <v>1.5033951950227666</v>
      </c>
      <c r="AW1015" s="8">
        <f t="shared" ca="1" si="1691"/>
        <v>1.4693536728448691</v>
      </c>
      <c r="AX1015" s="8">
        <f t="shared" ca="1" si="1691"/>
        <v>1.3799787109980579</v>
      </c>
      <c r="AY1015" s="8">
        <f t="shared" ca="1" si="1691"/>
        <v>1.354549237552882</v>
      </c>
      <c r="AZ1015" s="8">
        <f t="shared" ca="1" si="1691"/>
        <v>1.3717394998849075</v>
      </c>
    </row>
    <row r="1016" spans="2:52" x14ac:dyDescent="0.3">
      <c r="B1016" s="10">
        <f t="shared" ca="1" si="1663"/>
        <v>0.50955109021530942</v>
      </c>
      <c r="C1016" s="10">
        <f t="shared" ca="1" si="1663"/>
        <v>7.3362847972755496E-2</v>
      </c>
      <c r="D1016" s="10">
        <f t="shared" ca="1" si="1663"/>
        <v>0.64723089197039396</v>
      </c>
      <c r="E1016" s="10">
        <f t="shared" ca="1" si="1663"/>
        <v>0.93435751421639379</v>
      </c>
      <c r="F1016" s="10">
        <f t="shared" ca="1" si="1663"/>
        <v>0.91551641977611453</v>
      </c>
      <c r="G1016" s="11">
        <f t="shared" ca="1" si="1663"/>
        <v>5.6676804164703554E-2</v>
      </c>
      <c r="H1016" s="10">
        <f t="shared" ca="1" si="1663"/>
        <v>0.88893694273414448</v>
      </c>
      <c r="I1016" s="10">
        <f t="shared" ca="1" si="1663"/>
        <v>0.59487718910244514</v>
      </c>
      <c r="J1016" s="10">
        <f t="shared" ca="1" si="1663"/>
        <v>0.63554031227981644</v>
      </c>
      <c r="K1016" s="10">
        <f t="shared" ca="1" si="1663"/>
        <v>0.11722115095242314</v>
      </c>
      <c r="L1016" s="10">
        <f t="shared" ca="1" si="1663"/>
        <v>0.8747822540480501</v>
      </c>
      <c r="M1016" s="10">
        <f t="shared" ca="1" si="1663"/>
        <v>0.50420790504747925</v>
      </c>
      <c r="O1016" s="8">
        <f t="shared" ca="1" si="1664"/>
        <v>2.3943320305302086E-2</v>
      </c>
      <c r="P1016" s="8">
        <f t="shared" ca="1" si="1665"/>
        <v>-1.451194543220395</v>
      </c>
      <c r="Q1016" s="8">
        <f t="shared" ca="1" si="1666"/>
        <v>0.37785513071689814</v>
      </c>
      <c r="R1016" s="8">
        <f t="shared" ca="1" si="1667"/>
        <v>1.5090540469806006</v>
      </c>
      <c r="S1016" s="8">
        <f t="shared" ca="1" si="1668"/>
        <v>1.3755301004465803</v>
      </c>
      <c r="T1016" s="8">
        <f t="shared" ca="1" si="1669"/>
        <v>-1.5832977815757689</v>
      </c>
      <c r="U1016" s="8">
        <f t="shared" ca="1" si="1670"/>
        <v>1.2208941108943254</v>
      </c>
      <c r="V1016" s="8">
        <f t="shared" ca="1" si="1671"/>
        <v>0.24010917478117225</v>
      </c>
      <c r="W1016" s="8">
        <f t="shared" ca="1" si="1672"/>
        <v>0.34656336112019009</v>
      </c>
      <c r="X1016" s="8">
        <f t="shared" ca="1" si="1673"/>
        <v>-1.1889933039266025</v>
      </c>
      <c r="Y1016" s="8">
        <f t="shared" ca="1" si="1674"/>
        <v>1.1492922519298412</v>
      </c>
      <c r="Z1016" s="8">
        <f t="shared" ca="1" si="1675"/>
        <v>1.0547849352944009E-2</v>
      </c>
      <c r="AB1016" s="8">
        <f t="shared" ca="1" si="1676"/>
        <v>4.8540127001483304E-3</v>
      </c>
      <c r="AC1016" s="8">
        <f t="shared" ca="1" si="1677"/>
        <v>-3.3068269578784344E-2</v>
      </c>
      <c r="AD1016" s="8">
        <f t="shared" ca="1" si="1678"/>
        <v>1.9238290222554508E-2</v>
      </c>
      <c r="AE1016" s="8">
        <f t="shared" ca="1" si="1679"/>
        <v>6.5954233291306369E-2</v>
      </c>
      <c r="AF1016" s="8">
        <f t="shared" ca="1" si="1680"/>
        <v>6.0191324589925488E-2</v>
      </c>
      <c r="AG1016" s="18">
        <f t="shared" ca="1" si="1681"/>
        <v>-4.361944687032232E-2</v>
      </c>
      <c r="AH1016" s="8">
        <f t="shared" ca="1" si="1682"/>
        <v>4.7009027034472399E-2</v>
      </c>
      <c r="AI1016" s="8">
        <f t="shared" ca="1" si="1683"/>
        <v>5.0700201484205195E-3</v>
      </c>
      <c r="AJ1016" s="8">
        <f t="shared" ca="1" si="1684"/>
        <v>-4.1438623916470706E-3</v>
      </c>
      <c r="AK1016" s="8">
        <f t="shared" ca="1" si="1685"/>
        <v>-5.0948144009523695E-2</v>
      </c>
      <c r="AL1016" s="8">
        <f t="shared" ca="1" si="1686"/>
        <v>3.510161457068775E-2</v>
      </c>
      <c r="AM1016" s="8">
        <f t="shared" ca="1" si="1687"/>
        <v>5.9385780724726148E-4</v>
      </c>
      <c r="AO1016" s="8">
        <f t="shared" ca="1" si="1688"/>
        <v>1.4409775751310263</v>
      </c>
      <c r="AP1016" s="8">
        <f t="shared" ref="AP1016:AZ1016" ca="1" si="1692">AO1016*EXP(AC1016)</f>
        <v>1.3941061891512014</v>
      </c>
      <c r="AQ1016" s="8">
        <f t="shared" ca="1" si="1692"/>
        <v>1.4211860586031972</v>
      </c>
      <c r="AR1016" s="8">
        <f t="shared" ca="1" si="1692"/>
        <v>1.5180794387744196</v>
      </c>
      <c r="AS1016" s="8">
        <f t="shared" ca="1" si="1692"/>
        <v>1.6122606642535902</v>
      </c>
      <c r="AT1016" s="18">
        <f t="shared" ca="1" si="1692"/>
        <v>1.5434464747747498</v>
      </c>
      <c r="AU1016" s="8">
        <f t="shared" ca="1" si="1692"/>
        <v>1.6177348233299278</v>
      </c>
      <c r="AV1016" s="8">
        <f t="shared" ca="1" si="1692"/>
        <v>1.6259575986834371</v>
      </c>
      <c r="AW1016" s="8">
        <f t="shared" ca="1" si="1692"/>
        <v>1.6192337950199387</v>
      </c>
      <c r="AX1016" s="8">
        <f t="shared" ca="1" si="1692"/>
        <v>1.5388031321043683</v>
      </c>
      <c r="AY1016" s="8">
        <f t="shared" ca="1" si="1692"/>
        <v>1.5937767942865886</v>
      </c>
      <c r="AZ1016" s="8">
        <f t="shared" ca="1" si="1692"/>
        <v>1.5947235521708416</v>
      </c>
    </row>
    <row r="1017" spans="2:52" x14ac:dyDescent="0.3">
      <c r="B1017" s="10">
        <f t="shared" ca="1" si="1663"/>
        <v>0.44059565370880038</v>
      </c>
      <c r="C1017" s="10">
        <f t="shared" ca="1" si="1663"/>
        <v>0.12912858346977896</v>
      </c>
      <c r="D1017" s="10">
        <f t="shared" ca="1" si="1663"/>
        <v>0.77801282190567866</v>
      </c>
      <c r="E1017" s="10">
        <f t="shared" ca="1" si="1663"/>
        <v>0.22029447177700334</v>
      </c>
      <c r="F1017" s="10">
        <f t="shared" ca="1" si="1663"/>
        <v>0.99927569610593892</v>
      </c>
      <c r="G1017" s="11">
        <f t="shared" ca="1" si="1663"/>
        <v>0.8979990490106613</v>
      </c>
      <c r="H1017" s="10">
        <f t="shared" ca="1" si="1663"/>
        <v>0.5127176654034975</v>
      </c>
      <c r="I1017" s="10">
        <f t="shared" ca="1" si="1663"/>
        <v>0.75749697140275707</v>
      </c>
      <c r="J1017" s="10">
        <f t="shared" ca="1" si="1663"/>
        <v>0.92374540931258342</v>
      </c>
      <c r="K1017" s="10">
        <f t="shared" ca="1" si="1663"/>
        <v>0.85450846443115669</v>
      </c>
      <c r="L1017" s="10">
        <f t="shared" ca="1" si="1663"/>
        <v>0.42007620618128505</v>
      </c>
      <c r="M1017" s="10">
        <f t="shared" ca="1" si="1663"/>
        <v>0.98501135616398217</v>
      </c>
      <c r="O1017" s="8">
        <f t="shared" ca="1" si="1664"/>
        <v>-0.14945919235963739</v>
      </c>
      <c r="P1017" s="8">
        <f t="shared" ca="1" si="1665"/>
        <v>-1.1305200212273288</v>
      </c>
      <c r="Q1017" s="8">
        <f t="shared" ca="1" si="1666"/>
        <v>0.76549917724129823</v>
      </c>
      <c r="R1017" s="8">
        <f t="shared" ca="1" si="1667"/>
        <v>-0.77119907305338986</v>
      </c>
      <c r="S1017" s="8">
        <f t="shared" ca="1" si="1668"/>
        <v>3.1847866196633623</v>
      </c>
      <c r="T1017" s="8">
        <f t="shared" ca="1" si="1669"/>
        <v>1.2702322812776681</v>
      </c>
      <c r="U1017" s="8">
        <f t="shared" ca="1" si="1670"/>
        <v>3.1883860949745657E-2</v>
      </c>
      <c r="V1017" s="8">
        <f t="shared" ca="1" si="1671"/>
        <v>0.69827367808058949</v>
      </c>
      <c r="W1017" s="8">
        <f t="shared" ca="1" si="1672"/>
        <v>1.4307245254662375</v>
      </c>
      <c r="X1017" s="8">
        <f t="shared" ca="1" si="1673"/>
        <v>1.0559674829513324</v>
      </c>
      <c r="Y1017" s="8">
        <f t="shared" ca="1" si="1674"/>
        <v>-0.20169852937353105</v>
      </c>
      <c r="Z1017" s="8">
        <f t="shared" ca="1" si="1675"/>
        <v>2.1703903440869845</v>
      </c>
      <c r="AB1017" s="8">
        <f t="shared" ca="1" si="1676"/>
        <v>8.7456824466261192E-3</v>
      </c>
      <c r="AC1017" s="8">
        <f t="shared" ca="1" si="1677"/>
        <v>-6.7037969686089424E-2</v>
      </c>
      <c r="AD1017" s="8">
        <f t="shared" ca="1" si="1678"/>
        <v>1.5283689715542557E-2</v>
      </c>
      <c r="AE1017" s="8">
        <f t="shared" ca="1" si="1679"/>
        <v>-2.6711926083081088E-2</v>
      </c>
      <c r="AF1017" s="8">
        <f t="shared" ca="1" si="1680"/>
        <v>0.10907935161551155</v>
      </c>
      <c r="AG1017" s="18">
        <f t="shared" ca="1" si="1681"/>
        <v>2.1952424539182662E-2</v>
      </c>
      <c r="AH1017" s="8">
        <f t="shared" ca="1" si="1682"/>
        <v>9.353432748602928E-3</v>
      </c>
      <c r="AI1017" s="8">
        <f t="shared" ca="1" si="1683"/>
        <v>1.0267488852801572E-3</v>
      </c>
      <c r="AJ1017" s="8">
        <f t="shared" ca="1" si="1684"/>
        <v>3.3707184917860435E-2</v>
      </c>
      <c r="AK1017" s="8">
        <f t="shared" ca="1" si="1685"/>
        <v>3.7248180133367448E-2</v>
      </c>
      <c r="AL1017" s="8">
        <f t="shared" ca="1" si="1686"/>
        <v>-1.4447404871272594E-2</v>
      </c>
      <c r="AM1017" s="8">
        <f t="shared" ca="1" si="1687"/>
        <v>7.4912066332680272E-2</v>
      </c>
      <c r="AO1017" s="8">
        <f t="shared" ca="1" si="1688"/>
        <v>1.4465963100044232</v>
      </c>
      <c r="AP1017" s="8">
        <f t="shared" ref="AP1017:AZ1017" ca="1" si="1693">AO1017*EXP(AC1017)</f>
        <v>1.3527985610757431</v>
      </c>
      <c r="AQ1017" s="8">
        <f t="shared" ca="1" si="1693"/>
        <v>1.3736331234617167</v>
      </c>
      <c r="AR1017" s="8">
        <f t="shared" ca="1" si="1693"/>
        <v>1.3374264646430132</v>
      </c>
      <c r="AS1017" s="8">
        <f t="shared" ca="1" si="1693"/>
        <v>1.4915659931955263</v>
      </c>
      <c r="AT1017" s="18">
        <f t="shared" ca="1" si="1693"/>
        <v>1.5246715269955939</v>
      </c>
      <c r="AU1017" s="8">
        <f t="shared" ca="1" si="1693"/>
        <v>1.5389993422576755</v>
      </c>
      <c r="AV1017" s="8">
        <f t="shared" ca="1" si="1693"/>
        <v>1.5405803196112626</v>
      </c>
      <c r="AW1017" s="8">
        <f t="shared" ca="1" si="1693"/>
        <v>1.5933940459736378</v>
      </c>
      <c r="AX1017" s="8">
        <f t="shared" ca="1" si="1693"/>
        <v>1.6538642862817272</v>
      </c>
      <c r="AY1017" s="8">
        <f t="shared" ca="1" si="1693"/>
        <v>1.6301420145902581</v>
      </c>
      <c r="AZ1017" s="8">
        <f t="shared" ca="1" si="1693"/>
        <v>1.7569497393912452</v>
      </c>
    </row>
    <row r="1018" spans="2:52" x14ac:dyDescent="0.3">
      <c r="B1018" s="10">
        <f t="shared" ca="1" si="1663"/>
        <v>0.57378074826766923</v>
      </c>
      <c r="C1018" s="10">
        <f t="shared" ca="1" si="1663"/>
        <v>0.54700517274211902</v>
      </c>
      <c r="D1018" s="10">
        <f t="shared" ca="1" si="1663"/>
        <v>0.6841293704981164</v>
      </c>
      <c r="E1018" s="10">
        <f t="shared" ca="1" si="1663"/>
        <v>0.66490728528825671</v>
      </c>
      <c r="F1018" s="10">
        <f t="shared" ca="1" si="1663"/>
        <v>0.79878419746066964</v>
      </c>
      <c r="G1018" s="11">
        <f t="shared" ca="1" si="1663"/>
        <v>0.82970411384562803</v>
      </c>
      <c r="H1018" s="10">
        <f t="shared" ca="1" si="1663"/>
        <v>0.1470107488210125</v>
      </c>
      <c r="I1018" s="10">
        <f t="shared" ca="1" si="1663"/>
        <v>0.91366391529712532</v>
      </c>
      <c r="J1018" s="10">
        <f t="shared" ca="1" si="1663"/>
        <v>0.11657034282236323</v>
      </c>
      <c r="K1018" s="10">
        <f t="shared" ca="1" si="1663"/>
        <v>0.67369569530758866</v>
      </c>
      <c r="L1018" s="10">
        <f t="shared" ca="1" si="1663"/>
        <v>0.34094555543127303</v>
      </c>
      <c r="M1018" s="10">
        <f t="shared" ca="1" si="1663"/>
        <v>0.47707591122301174</v>
      </c>
      <c r="O1018" s="8">
        <f t="shared" ca="1" si="1664"/>
        <v>0.18600797992480975</v>
      </c>
      <c r="P1018" s="8">
        <f t="shared" ca="1" si="1665"/>
        <v>0.11809844629411861</v>
      </c>
      <c r="Q1018" s="8">
        <f t="shared" ca="1" si="1666"/>
        <v>0.47927745442398711</v>
      </c>
      <c r="R1018" s="8">
        <f t="shared" ca="1" si="1667"/>
        <v>0.42589353031009725</v>
      </c>
      <c r="S1018" s="8">
        <f t="shared" ca="1" si="1668"/>
        <v>0.83728639443288255</v>
      </c>
      <c r="T1018" s="8">
        <f t="shared" ca="1" si="1669"/>
        <v>0.95299664159269093</v>
      </c>
      <c r="U1018" s="8">
        <f t="shared" ca="1" si="1670"/>
        <v>-1.0493403579381939</v>
      </c>
      <c r="V1018" s="8">
        <f t="shared" ca="1" si="1671"/>
        <v>1.3636677153390884</v>
      </c>
      <c r="W1018" s="8">
        <f t="shared" ca="1" si="1672"/>
        <v>-1.1923075233720735</v>
      </c>
      <c r="X1018" s="8">
        <f t="shared" ca="1" si="1673"/>
        <v>0.45014122997425571</v>
      </c>
      <c r="Y1018" s="8">
        <f t="shared" ca="1" si="1674"/>
        <v>-0.40988390737592839</v>
      </c>
      <c r="Z1018" s="8">
        <f t="shared" ca="1" si="1675"/>
        <v>-5.74938280934272E-2</v>
      </c>
      <c r="AB1018" s="8">
        <f t="shared" ca="1" si="1676"/>
        <v>5.1277759537553145E-3</v>
      </c>
      <c r="AC1018" s="8">
        <f t="shared" ca="1" si="1677"/>
        <v>-1.0674825949815931E-2</v>
      </c>
      <c r="AD1018" s="8">
        <f t="shared" ca="1" si="1678"/>
        <v>1.8319262968711482E-2</v>
      </c>
      <c r="AE1018" s="8">
        <f t="shared" ca="1" si="1679"/>
        <v>1.5952226519741097E-2</v>
      </c>
      <c r="AF1018" s="8">
        <f t="shared" ca="1" si="1680"/>
        <v>2.7212840319755443E-2</v>
      </c>
      <c r="AG1018" s="18">
        <f t="shared" ca="1" si="1681"/>
        <v>3.0530305900480729E-2</v>
      </c>
      <c r="AH1018" s="8">
        <f t="shared" ca="1" si="1682"/>
        <v>-5.0992319770367008E-2</v>
      </c>
      <c r="AI1018" s="8">
        <f t="shared" ca="1" si="1683"/>
        <v>3.7627206034831912E-2</v>
      </c>
      <c r="AJ1018" s="8">
        <f t="shared" ca="1" si="1684"/>
        <v>-3.6860997241353145E-2</v>
      </c>
      <c r="AK1018" s="8">
        <f t="shared" ca="1" si="1685"/>
        <v>1.3103097927381568E-2</v>
      </c>
      <c r="AL1018" s="8">
        <f t="shared" ca="1" si="1686"/>
        <v>-6.1097014674443614E-3</v>
      </c>
      <c r="AM1018" s="8">
        <f t="shared" ca="1" si="1687"/>
        <v>1.0726557820528792E-2</v>
      </c>
      <c r="AO1018" s="8">
        <f t="shared" ca="1" si="1688"/>
        <v>1.4413721158432793</v>
      </c>
      <c r="AP1018" s="8">
        <f t="shared" ref="AP1018:AZ1018" ca="1" si="1694">AO1018*EXP(AC1018)</f>
        <v>1.4260675514898407</v>
      </c>
      <c r="AQ1018" s="8">
        <f t="shared" ca="1" si="1694"/>
        <v>1.4524328167562115</v>
      </c>
      <c r="AR1018" s="8">
        <f t="shared" ca="1" si="1694"/>
        <v>1.4757881435112938</v>
      </c>
      <c r="AS1018" s="8">
        <f t="shared" ca="1" si="1694"/>
        <v>1.5164999603330267</v>
      </c>
      <c r="AT1018" s="18">
        <f t="shared" ca="1" si="1694"/>
        <v>1.563513180320369</v>
      </c>
      <c r="AU1018" s="8">
        <f t="shared" ca="1" si="1694"/>
        <v>1.4857846374781478</v>
      </c>
      <c r="AV1018" s="8">
        <f t="shared" ca="1" si="1694"/>
        <v>1.5427556710598884</v>
      </c>
      <c r="AW1018" s="8">
        <f t="shared" ca="1" si="1694"/>
        <v>1.4869234949781986</v>
      </c>
      <c r="AX1018" s="8">
        <f t="shared" ca="1" si="1694"/>
        <v>1.506535004314302</v>
      </c>
      <c r="AY1018" s="8">
        <f t="shared" ca="1" si="1694"/>
        <v>1.4973585863200349</v>
      </c>
      <c r="AZ1018" s="8">
        <f t="shared" ca="1" si="1694"/>
        <v>1.51350654092827</v>
      </c>
    </row>
    <row r="1019" spans="2:52" x14ac:dyDescent="0.3">
      <c r="B1019" s="10">
        <f t="shared" ca="1" si="1663"/>
        <v>0.84570340002608735</v>
      </c>
      <c r="C1019" s="10">
        <f t="shared" ca="1" si="1663"/>
        <v>0.28310807097502255</v>
      </c>
      <c r="D1019" s="10">
        <f t="shared" ca="1" si="1663"/>
        <v>0.85639164793638911</v>
      </c>
      <c r="E1019" s="10">
        <f t="shared" ca="1" si="1663"/>
        <v>0.53719603394286897</v>
      </c>
      <c r="F1019" s="10">
        <f t="shared" ca="1" si="1663"/>
        <v>0.13758289377219068</v>
      </c>
      <c r="G1019" s="11">
        <f t="shared" ca="1" si="1663"/>
        <v>0.14733280375335955</v>
      </c>
      <c r="H1019" s="10">
        <f t="shared" ca="1" si="1663"/>
        <v>0.94451551748920837</v>
      </c>
      <c r="I1019" s="10">
        <f t="shared" ca="1" si="1663"/>
        <v>0.69216093761309783</v>
      </c>
      <c r="J1019" s="10">
        <f t="shared" ca="1" si="1663"/>
        <v>0.68249362941676206</v>
      </c>
      <c r="K1019" s="10">
        <f t="shared" ca="1" si="1663"/>
        <v>0.43848181470736358</v>
      </c>
      <c r="L1019" s="10">
        <f t="shared" ca="1" si="1663"/>
        <v>0.29815756882153799</v>
      </c>
      <c r="M1019" s="10">
        <f t="shared" ca="1" si="1663"/>
        <v>0.66516006275054118</v>
      </c>
      <c r="O1019" s="8">
        <f t="shared" ca="1" si="1664"/>
        <v>1.0181783632508086</v>
      </c>
      <c r="P1019" s="8">
        <f t="shared" ca="1" si="1665"/>
        <v>-0.57363305001557996</v>
      </c>
      <c r="Q1019" s="8">
        <f t="shared" ca="1" si="1666"/>
        <v>1.064247257139777</v>
      </c>
      <c r="R1019" s="8">
        <f t="shared" ca="1" si="1667"/>
        <v>9.3372128356599388E-2</v>
      </c>
      <c r="S1019" s="8">
        <f t="shared" ca="1" si="1668"/>
        <v>-1.0912434183001125</v>
      </c>
      <c r="T1019" s="8">
        <f t="shared" ca="1" si="1669"/>
        <v>-1.0479413977753858</v>
      </c>
      <c r="U1019" s="8">
        <f t="shared" ca="1" si="1670"/>
        <v>1.5938529930576939</v>
      </c>
      <c r="V1019" s="8">
        <f t="shared" ca="1" si="1671"/>
        <v>0.50198492554632856</v>
      </c>
      <c r="W1019" s="8">
        <f t="shared" ca="1" si="1672"/>
        <v>0.4746832743139946</v>
      </c>
      <c r="X1019" s="8">
        <f t="shared" ca="1" si="1673"/>
        <v>-0.15481948525466416</v>
      </c>
      <c r="Y1019" s="8">
        <f t="shared" ca="1" si="1674"/>
        <v>-0.52970693684075898</v>
      </c>
      <c r="Z1019" s="8">
        <f t="shared" ca="1" si="1675"/>
        <v>0.42658740301633336</v>
      </c>
      <c r="AB1019" s="8">
        <f t="shared" ca="1" si="1676"/>
        <v>2.2438530831358747E-2</v>
      </c>
      <c r="AC1019" s="8">
        <f t="shared" ca="1" si="1677"/>
        <v>-2.2645526443767862E-2</v>
      </c>
      <c r="AD1019" s="8">
        <f t="shared" ca="1" si="1678"/>
        <v>2.9268683836182769E-2</v>
      </c>
      <c r="AE1019" s="8">
        <f t="shared" ca="1" si="1679"/>
        <v>1.0610941785819721E-2</v>
      </c>
      <c r="AF1019" s="8">
        <f t="shared" ca="1" si="1680"/>
        <v>-3.6778137692513341E-2</v>
      </c>
      <c r="AG1019" s="18">
        <f t="shared" ca="1" si="1681"/>
        <v>-4.053588486268099E-2</v>
      </c>
      <c r="AH1019" s="8">
        <f t="shared" ca="1" si="1682"/>
        <v>6.6894890491892567E-2</v>
      </c>
      <c r="AI1019" s="8">
        <f t="shared" ca="1" si="1683"/>
        <v>1.7899222230410856E-2</v>
      </c>
      <c r="AJ1019" s="8">
        <f t="shared" ca="1" si="1684"/>
        <v>1.5209433763493674E-2</v>
      </c>
      <c r="AK1019" s="8">
        <f t="shared" ca="1" si="1685"/>
        <v>-9.9323797331744897E-3</v>
      </c>
      <c r="AL1019" s="8">
        <f t="shared" ca="1" si="1686"/>
        <v>-1.8985058232094929E-2</v>
      </c>
      <c r="AM1019" s="8">
        <f t="shared" ca="1" si="1687"/>
        <v>1.0863228163508199E-2</v>
      </c>
      <c r="AO1019" s="8">
        <f t="shared" ca="1" si="1688"/>
        <v>1.4665405691915603</v>
      </c>
      <c r="AP1019" s="8">
        <f t="shared" ref="AP1019:AZ1019" ca="1" si="1695">AO1019*EXP(AC1019)</f>
        <v>1.4337031990111162</v>
      </c>
      <c r="AQ1019" s="8">
        <f t="shared" ca="1" si="1695"/>
        <v>1.4762859351255586</v>
      </c>
      <c r="AR1019" s="8">
        <f t="shared" ca="1" si="1695"/>
        <v>1.4920341230351379</v>
      </c>
      <c r="AS1019" s="8">
        <f t="shared" ca="1" si="1695"/>
        <v>1.4381567148702117</v>
      </c>
      <c r="AT1019" s="18">
        <f t="shared" ca="1" si="1695"/>
        <v>1.3810255144933448</v>
      </c>
      <c r="AU1019" s="8">
        <f t="shared" ca="1" si="1695"/>
        <v>1.4765691282798643</v>
      </c>
      <c r="AV1019" s="8">
        <f t="shared" ca="1" si="1695"/>
        <v>1.5032365180374463</v>
      </c>
      <c r="AW1019" s="8">
        <f t="shared" ca="1" si="1695"/>
        <v>1.5262746486402692</v>
      </c>
      <c r="AX1019" s="8">
        <f t="shared" ca="1" si="1695"/>
        <v>1.5111901457678683</v>
      </c>
      <c r="AY1019" s="8">
        <f t="shared" ca="1" si="1695"/>
        <v>1.4827707385028428</v>
      </c>
      <c r="AZ1019" s="8">
        <f t="shared" ca="1" si="1695"/>
        <v>1.4989662237064476</v>
      </c>
    </row>
    <row r="1020" spans="2:52" x14ac:dyDescent="0.3">
      <c r="B1020" s="10">
        <f t="shared" ca="1" si="1663"/>
        <v>0.85072517623747823</v>
      </c>
      <c r="C1020" s="10">
        <f t="shared" ca="1" si="1663"/>
        <v>0.81545370025496922</v>
      </c>
      <c r="D1020" s="10">
        <f t="shared" ca="1" si="1663"/>
        <v>0.64297982346777871</v>
      </c>
      <c r="E1020" s="10">
        <f t="shared" ca="1" si="1663"/>
        <v>0.48894185555374781</v>
      </c>
      <c r="F1020" s="10">
        <f t="shared" ca="1" si="1663"/>
        <v>0.47836556385633511</v>
      </c>
      <c r="G1020" s="11">
        <f t="shared" ca="1" si="1663"/>
        <v>0.64746563979445027</v>
      </c>
      <c r="H1020" s="10">
        <f t="shared" ca="1" si="1663"/>
        <v>0.74697579299582262</v>
      </c>
      <c r="I1020" s="10">
        <f t="shared" ca="1" si="1663"/>
        <v>0.7978982884074608</v>
      </c>
      <c r="J1020" s="10">
        <f t="shared" ca="1" si="1663"/>
        <v>0.49693350282691484</v>
      </c>
      <c r="K1020" s="10">
        <f t="shared" ca="1" si="1663"/>
        <v>0.15980565722163731</v>
      </c>
      <c r="L1020" s="10">
        <f t="shared" ca="1" si="1663"/>
        <v>0.17084883062169476</v>
      </c>
      <c r="M1020" s="10">
        <f t="shared" ca="1" si="1663"/>
        <v>0.65316764565830621</v>
      </c>
      <c r="O1020" s="8">
        <f t="shared" ca="1" si="1664"/>
        <v>1.0395486432432901</v>
      </c>
      <c r="P1020" s="8">
        <f t="shared" ca="1" si="1665"/>
        <v>0.89817436191046607</v>
      </c>
      <c r="Q1020" s="8">
        <f t="shared" ca="1" si="1666"/>
        <v>0.36643520623388193</v>
      </c>
      <c r="R1020" s="8">
        <f t="shared" ca="1" si="1667"/>
        <v>-2.7722207973609032E-2</v>
      </c>
      <c r="S1020" s="8">
        <f t="shared" ca="1" si="1668"/>
        <v>-5.4256096756286704E-2</v>
      </c>
      <c r="T1020" s="8">
        <f t="shared" ca="1" si="1669"/>
        <v>0.37848717351253192</v>
      </c>
      <c r="U1020" s="8">
        <f t="shared" ca="1" si="1670"/>
        <v>0.66500325054942111</v>
      </c>
      <c r="V1020" s="8">
        <f t="shared" ca="1" si="1671"/>
        <v>0.83413764626799702</v>
      </c>
      <c r="W1020" s="8">
        <f t="shared" ca="1" si="1672"/>
        <v>-7.6866442110477733E-3</v>
      </c>
      <c r="X1020" s="8">
        <f t="shared" ca="1" si="1673"/>
        <v>-0.99525694051719849</v>
      </c>
      <c r="Y1020" s="8">
        <f t="shared" ca="1" si="1674"/>
        <v>-0.95081625152692939</v>
      </c>
      <c r="Z1020" s="8">
        <f t="shared" ca="1" si="1675"/>
        <v>0.39388667487183066</v>
      </c>
      <c r="AB1020" s="8">
        <f t="shared" ca="1" si="1676"/>
        <v>2.7675549556506307E-2</v>
      </c>
      <c r="AC1020" s="8">
        <f t="shared" ca="1" si="1677"/>
        <v>2.7878006576267676E-2</v>
      </c>
      <c r="AD1020" s="8">
        <f t="shared" ca="1" si="1678"/>
        <v>1.3954001352311762E-2</v>
      </c>
      <c r="AE1020" s="8">
        <f t="shared" ca="1" si="1679"/>
        <v>-4.240573504514125E-3</v>
      </c>
      <c r="AF1020" s="8">
        <f t="shared" ca="1" si="1680"/>
        <v>-1.3877408468849816E-3</v>
      </c>
      <c r="AG1020" s="18">
        <f t="shared" ca="1" si="1681"/>
        <v>1.6601660081024803E-3</v>
      </c>
      <c r="AH1020" s="8">
        <f t="shared" ca="1" si="1682"/>
        <v>2.8791955592380361E-2</v>
      </c>
      <c r="AI1020" s="8">
        <f t="shared" ca="1" si="1683"/>
        <v>4.0008469605390076E-2</v>
      </c>
      <c r="AJ1020" s="8">
        <f t="shared" ca="1" si="1684"/>
        <v>4.4370363528084926E-3</v>
      </c>
      <c r="AK1020" s="8">
        <f t="shared" ca="1" si="1685"/>
        <v>-2.26614351753535E-2</v>
      </c>
      <c r="AL1020" s="8">
        <f t="shared" ca="1" si="1686"/>
        <v>-5.2671487941940646E-2</v>
      </c>
      <c r="AM1020" s="8">
        <f t="shared" ca="1" si="1687"/>
        <v>3.452108257682146E-2</v>
      </c>
      <c r="AO1020" s="8">
        <f t="shared" ca="1" si="1688"/>
        <v>1.4742410157053005</v>
      </c>
      <c r="AP1020" s="8">
        <f t="shared" ref="AP1020:AZ1020" ca="1" si="1696">AO1020*EXP(AC1020)</f>
        <v>1.5159181550218548</v>
      </c>
      <c r="AQ1020" s="8">
        <f t="shared" ca="1" si="1696"/>
        <v>1.5372195532375892</v>
      </c>
      <c r="AR1020" s="8">
        <f t="shared" ca="1" si="1696"/>
        <v>1.530714662710545</v>
      </c>
      <c r="AS1020" s="8">
        <f t="shared" ca="1" si="1696"/>
        <v>1.5285919007106159</v>
      </c>
      <c r="AT1020" s="18">
        <f t="shared" ca="1" si="1696"/>
        <v>1.5311317247058231</v>
      </c>
      <c r="AU1020" s="8">
        <f t="shared" ca="1" si="1696"/>
        <v>1.5758567724987156</v>
      </c>
      <c r="AV1020" s="8">
        <f t="shared" ca="1" si="1696"/>
        <v>1.6401825990412595</v>
      </c>
      <c r="AW1020" s="8">
        <f t="shared" ca="1" si="1696"/>
        <v>1.6474763181407177</v>
      </c>
      <c r="AX1020" s="8">
        <f t="shared" ca="1" si="1696"/>
        <v>1.6105619859643758</v>
      </c>
      <c r="AY1020" s="8">
        <f t="shared" ca="1" si="1696"/>
        <v>1.52792665624479</v>
      </c>
      <c r="AZ1020" s="8">
        <f t="shared" ca="1" si="1696"/>
        <v>1.5815933248001997</v>
      </c>
    </row>
    <row r="1021" spans="2:52" x14ac:dyDescent="0.3">
      <c r="B1021" s="10">
        <f t="shared" ca="1" si="1663"/>
        <v>0.79211670996062467</v>
      </c>
      <c r="C1021" s="10">
        <f t="shared" ca="1" si="1663"/>
        <v>0.6094244050340345</v>
      </c>
      <c r="D1021" s="10">
        <f t="shared" ca="1" si="1663"/>
        <v>0.64824280840460313</v>
      </c>
      <c r="E1021" s="10">
        <f t="shared" ca="1" si="1663"/>
        <v>0.2512523930313515</v>
      </c>
      <c r="F1021" s="10">
        <f t="shared" ca="1" si="1663"/>
        <v>8.1101497247493159E-2</v>
      </c>
      <c r="G1021" s="11">
        <f t="shared" ca="1" si="1663"/>
        <v>1.4076219991490002E-2</v>
      </c>
      <c r="H1021" s="10">
        <f t="shared" ca="1" si="1663"/>
        <v>0.52050640840154261</v>
      </c>
      <c r="I1021" s="10">
        <f t="shared" ca="1" si="1663"/>
        <v>0.85932163948373963</v>
      </c>
      <c r="J1021" s="10">
        <f t="shared" ca="1" si="1663"/>
        <v>0.43900901630478428</v>
      </c>
      <c r="K1021" s="10">
        <f t="shared" ca="1" si="1663"/>
        <v>0.89236724050585958</v>
      </c>
      <c r="L1021" s="10">
        <f t="shared" ca="1" si="1663"/>
        <v>0.95428886178783445</v>
      </c>
      <c r="M1021" s="10">
        <f t="shared" ca="1" si="1663"/>
        <v>0.5699978517255867</v>
      </c>
      <c r="O1021" s="8">
        <f t="shared" ca="1" si="1664"/>
        <v>0.81378770446873183</v>
      </c>
      <c r="P1021" s="8">
        <f t="shared" ca="1" si="1665"/>
        <v>0.27781915019583897</v>
      </c>
      <c r="Q1021" s="8">
        <f t="shared" ca="1" si="1666"/>
        <v>0.38058072887048394</v>
      </c>
      <c r="R1021" s="8">
        <f t="shared" ca="1" si="1667"/>
        <v>-0.67055385708870063</v>
      </c>
      <c r="S1021" s="8">
        <f t="shared" ca="1" si="1668"/>
        <v>-1.3977005984243729</v>
      </c>
      <c r="T1021" s="8">
        <f t="shared" ca="1" si="1669"/>
        <v>-2.195155572160302</v>
      </c>
      <c r="U1021" s="8">
        <f t="shared" ca="1" si="1670"/>
        <v>5.1424599424112892E-2</v>
      </c>
      <c r="V1021" s="8">
        <f t="shared" ca="1" si="1671"/>
        <v>1.0772765820470458</v>
      </c>
      <c r="W1021" s="8">
        <f t="shared" ca="1" si="1672"/>
        <v>-0.1534821920417245</v>
      </c>
      <c r="X1021" s="8">
        <f t="shared" ca="1" si="1673"/>
        <v>1.2392159940245571</v>
      </c>
      <c r="Y1021" s="8">
        <f t="shared" ca="1" si="1674"/>
        <v>1.6879424521129165</v>
      </c>
      <c r="Z1021" s="8">
        <f t="shared" ca="1" si="1675"/>
        <v>0.17636869544663542</v>
      </c>
      <c r="AB1021" s="8">
        <f t="shared" ca="1" si="1676"/>
        <v>2.8101896549188942E-2</v>
      </c>
      <c r="AC1021" s="8">
        <f t="shared" ca="1" si="1677"/>
        <v>8.0034429037505114E-3</v>
      </c>
      <c r="AD1021" s="8">
        <f t="shared" ca="1" si="1678"/>
        <v>9.5783194357159165E-3</v>
      </c>
      <c r="AE1021" s="8">
        <f t="shared" ca="1" si="1679"/>
        <v>-1.8156451333403649E-2</v>
      </c>
      <c r="AF1021" s="8">
        <f t="shared" ca="1" si="1680"/>
        <v>-2.9827309353202415E-2</v>
      </c>
      <c r="AG1021" s="18">
        <f t="shared" ca="1" si="1681"/>
        <v>-6.5026413007333708E-2</v>
      </c>
      <c r="AH1021" s="8">
        <f t="shared" ca="1" si="1682"/>
        <v>1.3699053426183607E-2</v>
      </c>
      <c r="AI1021" s="8">
        <f t="shared" ca="1" si="1683"/>
        <v>3.5734739231012162E-2</v>
      </c>
      <c r="AJ1021" s="8">
        <f t="shared" ca="1" si="1684"/>
        <v>-1.20037819196447E-2</v>
      </c>
      <c r="AK1021" s="8">
        <f t="shared" ca="1" si="1685"/>
        <v>4.409263252479962E-2</v>
      </c>
      <c r="AL1021" s="8">
        <f t="shared" ca="1" si="1686"/>
        <v>6.8199293104276804E-2</v>
      </c>
      <c r="AM1021" s="8">
        <f t="shared" ca="1" si="1687"/>
        <v>1.3139849171283618E-2</v>
      </c>
      <c r="AO1021" s="8">
        <f t="shared" ca="1" si="1688"/>
        <v>1.4748696879355703</v>
      </c>
      <c r="AP1021" s="8">
        <f t="shared" ref="AP1021:AZ1021" ca="1" si="1697">AO1021*EXP(AC1021)</f>
        <v>1.4867210860055213</v>
      </c>
      <c r="AQ1021" s="8">
        <f t="shared" ca="1" si="1697"/>
        <v>1.5010297927662219</v>
      </c>
      <c r="AR1021" s="8">
        <f t="shared" ca="1" si="1697"/>
        <v>1.4740223400624914</v>
      </c>
      <c r="AS1021" s="8">
        <f t="shared" ca="1" si="1697"/>
        <v>1.4307054443808687</v>
      </c>
      <c r="AT1021" s="18">
        <f t="shared" ca="1" si="1697"/>
        <v>1.3406321110127934</v>
      </c>
      <c r="AU1021" s="8">
        <f t="shared" ca="1" si="1697"/>
        <v>1.3591238725553829</v>
      </c>
      <c r="AV1021" s="8">
        <f t="shared" ca="1" si="1697"/>
        <v>1.4085700206628862</v>
      </c>
      <c r="AW1021" s="8">
        <f t="shared" ca="1" si="1697"/>
        <v>1.3917629294568261</v>
      </c>
      <c r="AX1021" s="8">
        <f t="shared" ca="1" si="1697"/>
        <v>1.4545024314625932</v>
      </c>
      <c r="AY1021" s="8">
        <f t="shared" ca="1" si="1697"/>
        <v>1.5571592439137889</v>
      </c>
      <c r="AZ1021" s="8">
        <f t="shared" ca="1" si="1697"/>
        <v>1.5777550983935176</v>
      </c>
    </row>
    <row r="1022" spans="2:52" x14ac:dyDescent="0.3">
      <c r="B1022" s="10">
        <f t="shared" ca="1" si="1663"/>
        <v>0.68437851717005649</v>
      </c>
      <c r="C1022" s="10">
        <f t="shared" ca="1" si="1663"/>
        <v>9.5708753302189198E-2</v>
      </c>
      <c r="D1022" s="10">
        <f t="shared" ca="1" si="1663"/>
        <v>0.73487727216947052</v>
      </c>
      <c r="E1022" s="10">
        <f t="shared" ca="1" si="1663"/>
        <v>0.81323779270580809</v>
      </c>
      <c r="F1022" s="10">
        <f t="shared" ca="1" si="1663"/>
        <v>0.86383947957469531</v>
      </c>
      <c r="G1022" s="11">
        <f t="shared" ca="1" si="1663"/>
        <v>0.17600125149306489</v>
      </c>
      <c r="H1022" s="10">
        <f t="shared" ca="1" si="1663"/>
        <v>5.54927288107252E-2</v>
      </c>
      <c r="I1022" s="10">
        <f t="shared" ca="1" si="1663"/>
        <v>0.32154848882607812</v>
      </c>
      <c r="J1022" s="10">
        <f t="shared" ca="1" si="1663"/>
        <v>7.411344337551351E-2</v>
      </c>
      <c r="K1022" s="10">
        <f t="shared" ca="1" si="1663"/>
        <v>0.97774282853284056</v>
      </c>
      <c r="L1022" s="10">
        <f t="shared" ca="1" si="1663"/>
        <v>0.48494951649719731</v>
      </c>
      <c r="M1022" s="10">
        <f t="shared" ca="1" si="1663"/>
        <v>0.19664174773748366</v>
      </c>
      <c r="O1022" s="8">
        <f t="shared" ca="1" si="1664"/>
        <v>0.4799780996894184</v>
      </c>
      <c r="P1022" s="8">
        <f t="shared" ca="1" si="1665"/>
        <v>-1.3063972322028579</v>
      </c>
      <c r="Q1022" s="8">
        <f t="shared" ca="1" si="1666"/>
        <v>0.62763136684364851</v>
      </c>
      <c r="R1022" s="8">
        <f t="shared" ca="1" si="1667"/>
        <v>0.88989100446629976</v>
      </c>
      <c r="S1022" s="8">
        <f t="shared" ca="1" si="1668"/>
        <v>1.0977331249003861</v>
      </c>
      <c r="T1022" s="8">
        <f t="shared" ca="1" si="1669"/>
        <v>-0.93071211144045862</v>
      </c>
      <c r="U1022" s="8">
        <f t="shared" ca="1" si="1670"/>
        <v>-1.5937793795779556</v>
      </c>
      <c r="V1022" s="8">
        <f t="shared" ca="1" si="1671"/>
        <v>-0.46337307089040347</v>
      </c>
      <c r="W1022" s="8">
        <f t="shared" ca="1" si="1672"/>
        <v>-1.4458228807779916</v>
      </c>
      <c r="X1022" s="8">
        <f t="shared" ca="1" si="1673"/>
        <v>2.0092149498555685</v>
      </c>
      <c r="Y1022" s="8">
        <f t="shared" ca="1" si="1674"/>
        <v>-3.7734920860733635E-2</v>
      </c>
      <c r="Z1022" s="8">
        <f t="shared" ca="1" si="1675"/>
        <v>-0.85367787665270778</v>
      </c>
      <c r="AB1022" s="8">
        <f t="shared" ca="1" si="1676"/>
        <v>9.4870218098143614E-3</v>
      </c>
      <c r="AC1022" s="8">
        <f t="shared" ca="1" si="1677"/>
        <v>-4.2457983035207321E-2</v>
      </c>
      <c r="AD1022" s="8">
        <f t="shared" ca="1" si="1678"/>
        <v>5.734364818554708E-3</v>
      </c>
      <c r="AE1022" s="8">
        <f t="shared" ca="1" si="1679"/>
        <v>7.3405715428236495E-3</v>
      </c>
      <c r="AF1022" s="8">
        <f t="shared" ca="1" si="1680"/>
        <v>2.8112163631699882E-2</v>
      </c>
      <c r="AG1022" s="18">
        <f t="shared" ca="1" si="1681"/>
        <v>-5.4273712859738296E-2</v>
      </c>
      <c r="AH1022" s="8">
        <f t="shared" ca="1" si="1682"/>
        <v>-4.7424656859497351E-2</v>
      </c>
      <c r="AI1022" s="8">
        <f t="shared" ca="1" si="1683"/>
        <v>-9.4796880750566068E-3</v>
      </c>
      <c r="AJ1022" s="8">
        <f t="shared" ca="1" si="1684"/>
        <v>-4.5757020321270818E-2</v>
      </c>
      <c r="AK1022" s="8">
        <f t="shared" ca="1" si="1685"/>
        <v>6.7469603630097921E-2</v>
      </c>
      <c r="AL1022" s="8">
        <f t="shared" ca="1" si="1686"/>
        <v>-2.7830585941378359E-2</v>
      </c>
      <c r="AM1022" s="8">
        <f t="shared" ca="1" si="1687"/>
        <v>-2.6432280197978709E-2</v>
      </c>
      <c r="AO1022" s="8">
        <f t="shared" ca="1" si="1688"/>
        <v>1.4476691264030519</v>
      </c>
      <c r="AP1022" s="8">
        <f t="shared" ref="AP1022:AZ1022" ca="1" si="1698">AO1022*EXP(AC1022)</f>
        <v>1.3874905848920407</v>
      </c>
      <c r="AQ1022" s="8">
        <f t="shared" ca="1" si="1698"/>
        <v>1.3954698181402885</v>
      </c>
      <c r="AR1022" s="8">
        <f t="shared" ca="1" si="1698"/>
        <v>1.4057510530803892</v>
      </c>
      <c r="AS1022" s="8">
        <f t="shared" ca="1" si="1698"/>
        <v>1.4458304768614274</v>
      </c>
      <c r="AT1022" s="18">
        <f t="shared" ca="1" si="1698"/>
        <v>1.3694513265949895</v>
      </c>
      <c r="AU1022" s="8">
        <f t="shared" ca="1" si="1698"/>
        <v>1.3060215235427179</v>
      </c>
      <c r="AV1022" s="8">
        <f t="shared" ca="1" si="1698"/>
        <v>1.293699344364782</v>
      </c>
      <c r="AW1022" s="8">
        <f t="shared" ca="1" si="1698"/>
        <v>1.2358374072247267</v>
      </c>
      <c r="AX1022" s="8">
        <f t="shared" ca="1" si="1698"/>
        <v>1.3220960666601649</v>
      </c>
      <c r="AY1022" s="8">
        <f t="shared" ca="1" si="1698"/>
        <v>1.2858086506251092</v>
      </c>
      <c r="AZ1022" s="8">
        <f t="shared" ca="1" si="1698"/>
        <v>1.2522670395627029</v>
      </c>
    </row>
    <row r="1023" spans="2:52" x14ac:dyDescent="0.3">
      <c r="B1023" s="10">
        <f t="shared" ca="1" si="1663"/>
        <v>0.44570966950040858</v>
      </c>
      <c r="C1023" s="10">
        <f t="shared" ca="1" si="1663"/>
        <v>0.97909995395599736</v>
      </c>
      <c r="D1023" s="10">
        <f t="shared" ca="1" si="1663"/>
        <v>0.93598342731414041</v>
      </c>
      <c r="E1023" s="10">
        <f t="shared" ca="1" si="1663"/>
        <v>0.30894115332501471</v>
      </c>
      <c r="F1023" s="10">
        <f t="shared" ca="1" si="1663"/>
        <v>0.80091713705167233</v>
      </c>
      <c r="G1023" s="11">
        <f t="shared" ca="1" si="1663"/>
        <v>0.5182025731456017</v>
      </c>
      <c r="H1023" s="10">
        <f t="shared" ca="1" si="1663"/>
        <v>0.67086965631499496</v>
      </c>
      <c r="I1023" s="10">
        <f t="shared" ca="1" si="1663"/>
        <v>0.21950931460729295</v>
      </c>
      <c r="J1023" s="10">
        <f t="shared" ca="1" si="1663"/>
        <v>0.95557146021431794</v>
      </c>
      <c r="K1023" s="10">
        <f t="shared" ca="1" si="1663"/>
        <v>0.8814114828597811</v>
      </c>
      <c r="L1023" s="10">
        <f t="shared" ca="1" si="1663"/>
        <v>0.62240010450801686</v>
      </c>
      <c r="M1023" s="10">
        <f t="shared" ca="1" si="1663"/>
        <v>0.35659868156900887</v>
      </c>
      <c r="O1023" s="8">
        <f t="shared" ca="1" si="1664"/>
        <v>-0.13650845752415192</v>
      </c>
      <c r="P1023" s="8">
        <f t="shared" ca="1" si="1665"/>
        <v>2.0355049390743365</v>
      </c>
      <c r="Q1023" s="8">
        <f t="shared" ca="1" si="1666"/>
        <v>1.5219039656972593</v>
      </c>
      <c r="R1023" s="8">
        <f t="shared" ca="1" si="1667"/>
        <v>-0.49885390857054868</v>
      </c>
      <c r="S1023" s="8">
        <f t="shared" ca="1" si="1668"/>
        <v>0.84490169880570853</v>
      </c>
      <c r="T1023" s="8">
        <f t="shared" ca="1" si="1669"/>
        <v>4.5642927375488099E-2</v>
      </c>
      <c r="U1023" s="8">
        <f t="shared" ca="1" si="1670"/>
        <v>0.44231581625829636</v>
      </c>
      <c r="V1023" s="8">
        <f t="shared" ca="1" si="1671"/>
        <v>-0.77385147317178138</v>
      </c>
      <c r="W1023" s="8">
        <f t="shared" ca="1" si="1672"/>
        <v>1.7014576723746837</v>
      </c>
      <c r="X1023" s="8">
        <f t="shared" ca="1" si="1673"/>
        <v>1.182072249684373</v>
      </c>
      <c r="Y1023" s="8">
        <f t="shared" ca="1" si="1674"/>
        <v>0.31179043859681915</v>
      </c>
      <c r="Z1023" s="8">
        <f t="shared" ca="1" si="1675"/>
        <v>-0.36756533968958754</v>
      </c>
      <c r="AB1023" s="8">
        <f t="shared" ca="1" si="1676"/>
        <v>1.0010597248671716E-2</v>
      </c>
      <c r="AC1023" s="8">
        <f t="shared" ca="1" si="1677"/>
        <v>4.4858551085929399E-2</v>
      </c>
      <c r="AD1023" s="8">
        <f t="shared" ca="1" si="1678"/>
        <v>3.8819432843321566E-2</v>
      </c>
      <c r="AE1023" s="8">
        <f t="shared" ca="1" si="1679"/>
        <v>-3.5047995687649135E-3</v>
      </c>
      <c r="AF1023" s="8">
        <f t="shared" ca="1" si="1680"/>
        <v>4.1971536328747984E-2</v>
      </c>
      <c r="AG1023" s="18">
        <f t="shared" ca="1" si="1681"/>
        <v>1.6718443954347718E-2</v>
      </c>
      <c r="AH1023" s="8">
        <f t="shared" ca="1" si="1682"/>
        <v>1.9889901704721078E-2</v>
      </c>
      <c r="AI1023" s="8">
        <f t="shared" ca="1" si="1683"/>
        <v>-3.0329323578163609E-2</v>
      </c>
      <c r="AJ1023" s="8">
        <f t="shared" ca="1" si="1684"/>
        <v>6.1093745604666037E-2</v>
      </c>
      <c r="AK1023" s="8">
        <f t="shared" ca="1" si="1685"/>
        <v>1.8714321737090776E-2</v>
      </c>
      <c r="AL1023" s="8">
        <f t="shared" ca="1" si="1686"/>
        <v>7.963999397969641E-3</v>
      </c>
      <c r="AM1023" s="8">
        <f t="shared" ca="1" si="1687"/>
        <v>-1.1303864964404879E-2</v>
      </c>
      <c r="AO1023" s="8">
        <f t="shared" ca="1" si="1688"/>
        <v>1.4484272888615297</v>
      </c>
      <c r="AP1023" s="8">
        <f t="shared" ref="AP1023:AZ1023" ca="1" si="1699">AO1023*EXP(AC1023)</f>
        <v>1.514881003772852</v>
      </c>
      <c r="AQ1023" s="8">
        <f t="shared" ca="1" si="1699"/>
        <v>1.5748441631575347</v>
      </c>
      <c r="AR1023" s="8">
        <f t="shared" ca="1" si="1699"/>
        <v>1.569334311117232</v>
      </c>
      <c r="AS1023" s="8">
        <f t="shared" ca="1" si="1699"/>
        <v>1.6366035039712084</v>
      </c>
      <c r="AT1023" s="18">
        <f t="shared" ca="1" si="1699"/>
        <v>1.6641949684411781</v>
      </c>
      <c r="AU1023" s="8">
        <f t="shared" ca="1" si="1699"/>
        <v>1.6976270207390869</v>
      </c>
      <c r="AV1023" s="8">
        <f t="shared" ca="1" si="1699"/>
        <v>1.6469121036037049</v>
      </c>
      <c r="AW1023" s="8">
        <f t="shared" ca="1" si="1699"/>
        <v>1.750665196157118</v>
      </c>
      <c r="AX1023" s="8">
        <f t="shared" ca="1" si="1699"/>
        <v>1.783736193345193</v>
      </c>
      <c r="AY1023" s="8">
        <f t="shared" ca="1" si="1699"/>
        <v>1.7979985847705513</v>
      </c>
      <c r="AZ1023" s="8">
        <f t="shared" ca="1" si="1699"/>
        <v>1.7777886917099437</v>
      </c>
    </row>
    <row r="1024" spans="2:52" x14ac:dyDescent="0.3">
      <c r="B1024" s="10">
        <f t="shared" ca="1" si="1663"/>
        <v>0.27062699978050864</v>
      </c>
      <c r="C1024" s="10">
        <f t="shared" ca="1" si="1663"/>
        <v>1.7271295310243517E-2</v>
      </c>
      <c r="D1024" s="10">
        <f t="shared" ca="1" si="1663"/>
        <v>5.0032159681205224E-2</v>
      </c>
      <c r="E1024" s="10">
        <f t="shared" ca="1" si="1663"/>
        <v>0.69083430830801185</v>
      </c>
      <c r="F1024" s="10">
        <f t="shared" ca="1" si="1663"/>
        <v>0.79036098571110891</v>
      </c>
      <c r="G1024" s="11">
        <f t="shared" ca="1" si="1663"/>
        <v>0.52117991264666519</v>
      </c>
      <c r="H1024" s="10">
        <f t="shared" ca="1" si="1663"/>
        <v>9.2559107071833457E-2</v>
      </c>
      <c r="I1024" s="10">
        <f t="shared" ca="1" si="1663"/>
        <v>0.11677974255496959</v>
      </c>
      <c r="J1024" s="10">
        <f t="shared" ca="1" si="1663"/>
        <v>0.63902748463843639</v>
      </c>
      <c r="K1024" s="10">
        <f t="shared" ca="1" si="1663"/>
        <v>0.36950134315348193</v>
      </c>
      <c r="L1024" s="10">
        <f t="shared" ca="1" si="1663"/>
        <v>3.4807078279265324E-2</v>
      </c>
      <c r="M1024" s="10">
        <f t="shared" ca="1" si="1663"/>
        <v>0.3487630884940407</v>
      </c>
      <c r="O1024" s="8">
        <f t="shared" ca="1" si="1664"/>
        <v>-0.61091780087934722</v>
      </c>
      <c r="P1024" s="8">
        <f t="shared" ca="1" si="1665"/>
        <v>-2.1136802014766101</v>
      </c>
      <c r="Q1024" s="8">
        <f t="shared" ca="1" si="1666"/>
        <v>-1.6445418876039046</v>
      </c>
      <c r="R1024" s="8">
        <f t="shared" ca="1" si="1667"/>
        <v>0.49821660007162366</v>
      </c>
      <c r="S1024" s="8">
        <f t="shared" ca="1" si="1668"/>
        <v>0.80767442756736851</v>
      </c>
      <c r="T1024" s="8">
        <f t="shared" ca="1" si="1669"/>
        <v>5.3115132217011855E-2</v>
      </c>
      <c r="U1024" s="8">
        <f t="shared" ca="1" si="1670"/>
        <v>-1.325159623089003</v>
      </c>
      <c r="V1024" s="8">
        <f t="shared" ca="1" si="1671"/>
        <v>-1.1912397340610115</v>
      </c>
      <c r="W1024" s="8">
        <f t="shared" ca="1" si="1672"/>
        <v>0.35586051015481085</v>
      </c>
      <c r="X1024" s="8">
        <f t="shared" ca="1" si="1673"/>
        <v>-0.3331743400936476</v>
      </c>
      <c r="Y1024" s="8">
        <f t="shared" ca="1" si="1674"/>
        <v>-1.8144130601346464</v>
      </c>
      <c r="Z1024" s="8">
        <f t="shared" ca="1" si="1675"/>
        <v>-0.38866202583569615</v>
      </c>
      <c r="AB1024" s="8">
        <f t="shared" ca="1" si="1676"/>
        <v>-4.2394556272904206E-2</v>
      </c>
      <c r="AC1024" s="8">
        <f t="shared" ca="1" si="1677"/>
        <v>-5.5398186039649071E-2</v>
      </c>
      <c r="AD1024" s="8">
        <f t="shared" ca="1" si="1678"/>
        <v>-4.5780466399059722E-2</v>
      </c>
      <c r="AE1024" s="8">
        <f t="shared" ca="1" si="1679"/>
        <v>2.2912552479531584E-2</v>
      </c>
      <c r="AF1024" s="8">
        <f t="shared" ca="1" si="1680"/>
        <v>3.1477842602336853E-2</v>
      </c>
      <c r="AG1024" s="18">
        <f t="shared" ca="1" si="1681"/>
        <v>-8.028921148965874E-3</v>
      </c>
      <c r="AH1024" s="8">
        <f t="shared" ca="1" si="1682"/>
        <v>-3.0844211758601317E-2</v>
      </c>
      <c r="AI1024" s="8">
        <f t="shared" ca="1" si="1683"/>
        <v>-4.5321615759483923E-2</v>
      </c>
      <c r="AJ1024" s="8">
        <f t="shared" ca="1" si="1684"/>
        <v>1.9418913246205663E-2</v>
      </c>
      <c r="AK1024" s="8">
        <f t="shared" ca="1" si="1685"/>
        <v>-2.2423534569963665E-2</v>
      </c>
      <c r="AL1024" s="8">
        <f t="shared" ca="1" si="1686"/>
        <v>-6.1825420601285222E-2</v>
      </c>
      <c r="AM1024" s="8">
        <f t="shared" ca="1" si="1687"/>
        <v>-2.3457307668996216E-2</v>
      </c>
      <c r="AO1024" s="8">
        <f t="shared" ca="1" si="1688"/>
        <v>1.3744768498781867</v>
      </c>
      <c r="AP1024" s="8">
        <f t="shared" ref="AP1024:AZ1024" ca="1" si="1700">AO1024*EXP(AC1024)</f>
        <v>1.3004040187848174</v>
      </c>
      <c r="AQ1024" s="8">
        <f t="shared" ca="1" si="1700"/>
        <v>1.2422130833202187</v>
      </c>
      <c r="AR1024" s="8">
        <f t="shared" ca="1" si="1700"/>
        <v>1.2710039321471187</v>
      </c>
      <c r="AS1024" s="8">
        <f t="shared" ca="1" si="1700"/>
        <v>1.311648743318522</v>
      </c>
      <c r="AT1024" s="18">
        <f t="shared" ca="1" si="1700"/>
        <v>1.3011597828478179</v>
      </c>
      <c r="AU1024" s="8">
        <f t="shared" ca="1" si="1700"/>
        <v>1.2616391593766036</v>
      </c>
      <c r="AV1024" s="8">
        <f t="shared" ca="1" si="1700"/>
        <v>1.2057360132770538</v>
      </c>
      <c r="AW1024" s="8">
        <f t="shared" ca="1" si="1700"/>
        <v>1.2293789130646262</v>
      </c>
      <c r="AX1024" s="8">
        <f t="shared" ca="1" si="1700"/>
        <v>1.2021186702351301</v>
      </c>
      <c r="AY1024" s="8">
        <f t="shared" ca="1" si="1700"/>
        <v>1.1300480319322117</v>
      </c>
      <c r="AZ1024" s="8">
        <f t="shared" ca="1" si="1700"/>
        <v>1.1038486325823889</v>
      </c>
    </row>
    <row r="1025" spans="2:52" x14ac:dyDescent="0.3">
      <c r="B1025" s="10">
        <f t="shared" ca="1" si="1663"/>
        <v>0.3282912042101731</v>
      </c>
      <c r="C1025" s="10">
        <f t="shared" ca="1" si="1663"/>
        <v>0.97959882579976809</v>
      </c>
      <c r="D1025" s="10">
        <f t="shared" ca="1" si="1663"/>
        <v>0.11416704439332015</v>
      </c>
      <c r="E1025" s="10">
        <f t="shared" ca="1" si="1663"/>
        <v>0.30490116054374028</v>
      </c>
      <c r="F1025" s="10">
        <f t="shared" ca="1" si="1663"/>
        <v>0.77383529571445597</v>
      </c>
      <c r="G1025" s="11">
        <f t="shared" ca="1" si="1663"/>
        <v>0.91361059856162352</v>
      </c>
      <c r="H1025" s="10">
        <f t="shared" ca="1" si="1663"/>
        <v>0.31968779516021539</v>
      </c>
      <c r="I1025" s="10">
        <f t="shared" ca="1" si="1663"/>
        <v>0.54713609909215033</v>
      </c>
      <c r="J1025" s="10">
        <f t="shared" ca="1" si="1663"/>
        <v>0.69753188597617299</v>
      </c>
      <c r="K1025" s="10">
        <f t="shared" ca="1" si="1663"/>
        <v>0.65248587358994936</v>
      </c>
      <c r="L1025" s="10">
        <f t="shared" ca="1" si="1663"/>
        <v>0.46954241989620171</v>
      </c>
      <c r="M1025" s="10">
        <f t="shared" ca="1" si="1663"/>
        <v>0.94663504193323089</v>
      </c>
      <c r="O1025" s="8">
        <f t="shared" ca="1" si="1664"/>
        <v>-0.44463657908320209</v>
      </c>
      <c r="P1025" s="8">
        <f t="shared" ca="1" si="1665"/>
        <v>2.0455329069069812</v>
      </c>
      <c r="Q1025" s="8">
        <f t="shared" ca="1" si="1666"/>
        <v>-1.2046612816301958</v>
      </c>
      <c r="R1025" s="8">
        <f t="shared" ca="1" si="1667"/>
        <v>-0.51035565099213487</v>
      </c>
      <c r="S1025" s="8">
        <f t="shared" ca="1" si="1668"/>
        <v>0.75153722178871463</v>
      </c>
      <c r="T1025" s="8">
        <f t="shared" ca="1" si="1669"/>
        <v>1.3633291379202779</v>
      </c>
      <c r="U1025" s="8">
        <f t="shared" ca="1" si="1670"/>
        <v>-0.46857200681725414</v>
      </c>
      <c r="V1025" s="8">
        <f t="shared" ca="1" si="1671"/>
        <v>0.11842893306782191</v>
      </c>
      <c r="W1025" s="8">
        <f t="shared" ca="1" si="1672"/>
        <v>0.51731508112941638</v>
      </c>
      <c r="X1025" s="8">
        <f t="shared" ca="1" si="1673"/>
        <v>0.39204054965365503</v>
      </c>
      <c r="Y1025" s="8">
        <f t="shared" ca="1" si="1674"/>
        <v>-7.6420149128216125E-2</v>
      </c>
      <c r="Z1025" s="8">
        <f t="shared" ca="1" si="1675"/>
        <v>1.6130671668508942</v>
      </c>
      <c r="AB1025" s="8">
        <f t="shared" ca="1" si="1676"/>
        <v>-9.0652113587954899E-3</v>
      </c>
      <c r="AC1025" s="8">
        <f t="shared" ca="1" si="1677"/>
        <v>6.2225743869677268E-2</v>
      </c>
      <c r="AD1025" s="8">
        <f t="shared" ca="1" si="1678"/>
        <v>-4.358473412166905E-2</v>
      </c>
      <c r="AE1025" s="8">
        <f t="shared" ca="1" si="1679"/>
        <v>-3.5707433709954411E-2</v>
      </c>
      <c r="AF1025" s="8">
        <f t="shared" ca="1" si="1680"/>
        <v>1.655611458382775E-2</v>
      </c>
      <c r="AG1025" s="18">
        <f t="shared" ca="1" si="1681"/>
        <v>2.9197905557042363E-2</v>
      </c>
      <c r="AH1025" s="8">
        <f t="shared" ca="1" si="1682"/>
        <v>-1.4726193974661995E-2</v>
      </c>
      <c r="AI1025" s="8">
        <f t="shared" ca="1" si="1683"/>
        <v>9.6620428467755054E-4</v>
      </c>
      <c r="AJ1025" s="8">
        <f t="shared" ca="1" si="1684"/>
        <v>2.4554671684430845E-2</v>
      </c>
      <c r="AK1025" s="8">
        <f t="shared" ca="1" si="1685"/>
        <v>1.4132683155189706E-3</v>
      </c>
      <c r="AL1025" s="8">
        <f t="shared" ca="1" si="1686"/>
        <v>-1.1962059979021012E-2</v>
      </c>
      <c r="AM1025" s="8">
        <f t="shared" ca="1" si="1687"/>
        <v>5.4056812457578977E-2</v>
      </c>
      <c r="AO1025" s="8">
        <f t="shared" ca="1" si="1688"/>
        <v>1.4210592309353289</v>
      </c>
      <c r="AP1025" s="8">
        <f t="shared" ref="AP1025:AZ1025" ca="1" si="1701">AO1025*EXP(AC1025)</f>
        <v>1.5122948641074891</v>
      </c>
      <c r="AQ1025" s="8">
        <f t="shared" ca="1" si="1701"/>
        <v>1.447797651221107</v>
      </c>
      <c r="AR1025" s="8">
        <f t="shared" ca="1" si="1701"/>
        <v>1.397012610191775</v>
      </c>
      <c r="AS1025" s="8">
        <f t="shared" ca="1" si="1701"/>
        <v>1.4203342360844902</v>
      </c>
      <c r="AT1025" s="18">
        <f t="shared" ca="1" si="1701"/>
        <v>1.4624163866930007</v>
      </c>
      <c r="AU1025" s="8">
        <f t="shared" ca="1" si="1701"/>
        <v>1.4410383541743552</v>
      </c>
      <c r="AV1025" s="8">
        <f t="shared" ca="1" si="1701"/>
        <v>1.4424313644644282</v>
      </c>
      <c r="AW1025" s="8">
        <f t="shared" ca="1" si="1701"/>
        <v>1.4782882180951391</v>
      </c>
      <c r="AX1025" s="8">
        <f t="shared" ca="1" si="1701"/>
        <v>1.4803789130034302</v>
      </c>
      <c r="AY1025" s="8">
        <f t="shared" ca="1" si="1701"/>
        <v>1.4627760249562769</v>
      </c>
      <c r="AZ1025" s="8">
        <f t="shared" ca="1" si="1701"/>
        <v>1.5440252881224039</v>
      </c>
    </row>
    <row r="1026" spans="2:52" x14ac:dyDescent="0.3">
      <c r="B1026" s="10">
        <f t="shared" ca="1" si="1663"/>
        <v>0.34416947512494434</v>
      </c>
      <c r="C1026" s="10">
        <f t="shared" ca="1" si="1663"/>
        <v>0.61712773180234304</v>
      </c>
      <c r="D1026" s="10">
        <f t="shared" ca="1" si="1663"/>
        <v>0.14557995458534845</v>
      </c>
      <c r="E1026" s="10">
        <f t="shared" ca="1" si="1663"/>
        <v>0.39966178113017115</v>
      </c>
      <c r="F1026" s="10">
        <f t="shared" ca="1" si="1663"/>
        <v>0.57082134422053177</v>
      </c>
      <c r="G1026" s="11">
        <f t="shared" ca="1" si="1663"/>
        <v>0.79541502792444263</v>
      </c>
      <c r="H1026" s="10">
        <f t="shared" ca="1" si="1663"/>
        <v>0.20594734596460207</v>
      </c>
      <c r="I1026" s="10">
        <f t="shared" ca="1" si="1663"/>
        <v>0.88196413897832615</v>
      </c>
      <c r="J1026" s="10">
        <f t="shared" ca="1" si="1663"/>
        <v>0.88988942488637468</v>
      </c>
      <c r="K1026" s="10">
        <f t="shared" ca="1" si="1663"/>
        <v>0.9373788900877934</v>
      </c>
      <c r="L1026" s="10">
        <f t="shared" ca="1" si="1663"/>
        <v>0.94294741596096765</v>
      </c>
      <c r="M1026" s="10">
        <f t="shared" ca="1" si="1663"/>
        <v>0.36303949394715884</v>
      </c>
      <c r="O1026" s="8">
        <f t="shared" ca="1" si="1664"/>
        <v>-0.40111025598197569</v>
      </c>
      <c r="P1026" s="8">
        <f t="shared" ca="1" si="1665"/>
        <v>0.29794579309720254</v>
      </c>
      <c r="Q1026" s="8">
        <f t="shared" ca="1" si="1666"/>
        <v>-1.0555805099356741</v>
      </c>
      <c r="R1026" s="8">
        <f t="shared" ca="1" si="1667"/>
        <v>-0.25422263817526974</v>
      </c>
      <c r="S1026" s="8">
        <f t="shared" ca="1" si="1668"/>
        <v>0.17846562947707495</v>
      </c>
      <c r="T1026" s="8">
        <f t="shared" ca="1" si="1669"/>
        <v>0.82535523046719761</v>
      </c>
      <c r="U1026" s="8">
        <f t="shared" ca="1" si="1670"/>
        <v>-0.82056394486599515</v>
      </c>
      <c r="V1026" s="8">
        <f t="shared" ca="1" si="1671"/>
        <v>1.1848627383792352</v>
      </c>
      <c r="W1026" s="8">
        <f t="shared" ca="1" si="1672"/>
        <v>1.2259402777260897</v>
      </c>
      <c r="X1026" s="8">
        <f t="shared" ca="1" si="1673"/>
        <v>1.5331365253398317</v>
      </c>
      <c r="Y1026" s="8">
        <f t="shared" ca="1" si="1674"/>
        <v>1.5800074163152575</v>
      </c>
      <c r="Z1026" s="8">
        <f t="shared" ca="1" si="1675"/>
        <v>-0.35034607884132002</v>
      </c>
      <c r="AB1026" s="8">
        <f t="shared" ca="1" si="1676"/>
        <v>-6.1137375733367307E-3</v>
      </c>
      <c r="AC1026" s="8">
        <f t="shared" ca="1" si="1677"/>
        <v>7.6138013099565074E-3</v>
      </c>
      <c r="AD1026" s="8">
        <f t="shared" ca="1" si="1678"/>
        <v>-4.9653201523023077E-2</v>
      </c>
      <c r="AE1026" s="8">
        <f t="shared" ca="1" si="1679"/>
        <v>-6.2743262622719353E-3</v>
      </c>
      <c r="AF1026" s="8">
        <f t="shared" ca="1" si="1680"/>
        <v>1.3834113578360637E-3</v>
      </c>
      <c r="AG1026" s="18">
        <f t="shared" ca="1" si="1681"/>
        <v>2.4100891012685383E-2</v>
      </c>
      <c r="AH1026" s="8">
        <f t="shared" ca="1" si="1682"/>
        <v>-1.1892377510562721E-2</v>
      </c>
      <c r="AI1026" s="8">
        <f t="shared" ca="1" si="1683"/>
        <v>4.5709100473677419E-2</v>
      </c>
      <c r="AJ1026" s="8">
        <f t="shared" ca="1" si="1684"/>
        <v>3.1642204161156338E-2</v>
      </c>
      <c r="AK1026" s="8">
        <f t="shared" ca="1" si="1685"/>
        <v>6.9780160715446723E-2</v>
      </c>
      <c r="AL1026" s="8">
        <f t="shared" ca="1" si="1686"/>
        <v>6.7728862190611458E-2</v>
      </c>
      <c r="AM1026" s="8">
        <f t="shared" ca="1" si="1687"/>
        <v>5.836065780076028E-4</v>
      </c>
      <c r="AO1026" s="8">
        <f t="shared" ca="1" si="1688"/>
        <v>1.4252596456607742</v>
      </c>
      <c r="AP1026" s="8">
        <f t="shared" ref="AP1026:AZ1026" ca="1" si="1702">AO1026*EXP(AC1026)</f>
        <v>1.4361527055924439</v>
      </c>
      <c r="AQ1026" s="8">
        <f t="shared" ca="1" si="1702"/>
        <v>1.3665845589100283</v>
      </c>
      <c r="AR1026" s="8">
        <f t="shared" ca="1" si="1702"/>
        <v>1.3580370046356416</v>
      </c>
      <c r="AS1026" s="8">
        <f t="shared" ca="1" si="1702"/>
        <v>1.3599170285756152</v>
      </c>
      <c r="AT1026" s="18">
        <f t="shared" ca="1" si="1702"/>
        <v>1.3930903887147736</v>
      </c>
      <c r="AU1026" s="8">
        <f t="shared" ca="1" si="1702"/>
        <v>1.376621353993887</v>
      </c>
      <c r="AV1026" s="8">
        <f t="shared" ca="1" si="1702"/>
        <v>1.4410057444787021</v>
      </c>
      <c r="AW1026" s="8">
        <f t="shared" ca="1" si="1702"/>
        <v>1.4873314002196658</v>
      </c>
      <c r="AX1026" s="8">
        <f t="shared" ca="1" si="1702"/>
        <v>1.5948244513642973</v>
      </c>
      <c r="AY1026" s="8">
        <f t="shared" ca="1" si="1702"/>
        <v>1.7065819842173311</v>
      </c>
      <c r="AZ1026" s="8">
        <f t="shared" ca="1" si="1702"/>
        <v>1.7075782473738186</v>
      </c>
    </row>
    <row r="1027" spans="2:52" x14ac:dyDescent="0.3">
      <c r="B1027" s="10">
        <f t="shared" ca="1" si="1663"/>
        <v>0.35514423484269297</v>
      </c>
      <c r="C1027" s="10">
        <f t="shared" ca="1" si="1663"/>
        <v>0.57590330058267514</v>
      </c>
      <c r="D1027" s="10">
        <f t="shared" ca="1" si="1663"/>
        <v>0.86059775537381156</v>
      </c>
      <c r="E1027" s="10">
        <f t="shared" ca="1" si="1663"/>
        <v>0.35807668411821192</v>
      </c>
      <c r="F1027" s="10">
        <f t="shared" ca="1" si="1663"/>
        <v>0.808984335758277</v>
      </c>
      <c r="G1027" s="11">
        <f t="shared" ca="1" si="1663"/>
        <v>0.12967218596956276</v>
      </c>
      <c r="H1027" s="10">
        <f t="shared" ca="1" si="1663"/>
        <v>0.10394996233751963</v>
      </c>
      <c r="I1027" s="10">
        <f t="shared" ca="1" si="1663"/>
        <v>0.48127038757603569</v>
      </c>
      <c r="J1027" s="10">
        <f t="shared" ca="1" si="1663"/>
        <v>0.40359908749579687</v>
      </c>
      <c r="K1027" s="10">
        <f t="shared" ca="1" si="1663"/>
        <v>0.12877205722925578</v>
      </c>
      <c r="L1027" s="10">
        <f t="shared" ca="1" si="1663"/>
        <v>0.22604264745048919</v>
      </c>
      <c r="M1027" s="10">
        <f t="shared" ca="1" si="1663"/>
        <v>0.9134070605804463</v>
      </c>
      <c r="O1027" s="8">
        <f t="shared" ca="1" si="1664"/>
        <v>-0.37146869322907372</v>
      </c>
      <c r="P1027" s="8">
        <f t="shared" ca="1" si="1665"/>
        <v>0.19142402502844741</v>
      </c>
      <c r="Q1027" s="8">
        <f t="shared" ca="1" si="1666"/>
        <v>1.0830088626298369</v>
      </c>
      <c r="R1027" s="8">
        <f t="shared" ca="1" si="1667"/>
        <v>-0.36360449696026614</v>
      </c>
      <c r="S1027" s="8">
        <f t="shared" ca="1" si="1668"/>
        <v>0.87415962824001991</v>
      </c>
      <c r="T1027" s="8">
        <f t="shared" ca="1" si="1669"/>
        <v>-1.1279421012750535</v>
      </c>
      <c r="U1027" s="8">
        <f t="shared" ca="1" si="1670"/>
        <v>-1.25936112387113</v>
      </c>
      <c r="V1027" s="8">
        <f t="shared" ca="1" si="1671"/>
        <v>-4.6965436049232735E-2</v>
      </c>
      <c r="W1027" s="8">
        <f t="shared" ca="1" si="1672"/>
        <v>-0.2440421508121296</v>
      </c>
      <c r="X1027" s="8">
        <f t="shared" ca="1" si="1673"/>
        <v>-1.1322148593039616</v>
      </c>
      <c r="Y1027" s="8">
        <f t="shared" ca="1" si="1674"/>
        <v>-0.75194307110860492</v>
      </c>
      <c r="Z1027" s="8">
        <f t="shared" ca="1" si="1675"/>
        <v>1.36203804497113</v>
      </c>
      <c r="AB1027" s="8">
        <f t="shared" ca="1" si="1676"/>
        <v>-1.9690653728635623E-2</v>
      </c>
      <c r="AC1027" s="8">
        <f t="shared" ca="1" si="1677"/>
        <v>2.860765018010375E-2</v>
      </c>
      <c r="AD1027" s="8">
        <f t="shared" ca="1" si="1678"/>
        <v>4.4424318173954674E-2</v>
      </c>
      <c r="AE1027" s="8">
        <f t="shared" ca="1" si="1679"/>
        <v>4.2485779083787367E-3</v>
      </c>
      <c r="AF1027" s="8">
        <f t="shared" ca="1" si="1680"/>
        <v>3.0061173277873859E-2</v>
      </c>
      <c r="AG1027" s="18">
        <f t="shared" ca="1" si="1681"/>
        <v>-2.9403343274725269E-2</v>
      </c>
      <c r="AH1027" s="8">
        <f t="shared" ca="1" si="1682"/>
        <v>-4.5307490547001707E-2</v>
      </c>
      <c r="AI1027" s="8">
        <f t="shared" ca="1" si="1683"/>
        <v>1.6664526331294473E-2</v>
      </c>
      <c r="AJ1027" s="8">
        <f t="shared" ca="1" si="1684"/>
        <v>-1.4774460848985305E-2</v>
      </c>
      <c r="AK1027" s="8">
        <f t="shared" ca="1" si="1685"/>
        <v>-5.1071452264320923E-2</v>
      </c>
      <c r="AL1027" s="8">
        <f t="shared" ca="1" si="1686"/>
        <v>-8.7956175827082362E-3</v>
      </c>
      <c r="AM1027" s="8">
        <f t="shared" ca="1" si="1687"/>
        <v>4.8330794540914344E-2</v>
      </c>
      <c r="AO1027" s="8">
        <f t="shared" ca="1" si="1688"/>
        <v>1.4060397834176441</v>
      </c>
      <c r="AP1027" s="8">
        <f t="shared" ref="AP1027:AZ1027" ca="1" si="1703">AO1027*EXP(AC1027)</f>
        <v>1.4468441534405996</v>
      </c>
      <c r="AQ1027" s="8">
        <f t="shared" ca="1" si="1703"/>
        <v>1.5125682846848625</v>
      </c>
      <c r="AR1027" s="8">
        <f t="shared" ca="1" si="1703"/>
        <v>1.5190082194794843</v>
      </c>
      <c r="AS1027" s="8">
        <f t="shared" ca="1" si="1703"/>
        <v>1.5653646624338919</v>
      </c>
      <c r="AT1027" s="18">
        <f t="shared" ca="1" si="1703"/>
        <v>1.5200077974014146</v>
      </c>
      <c r="AU1027" s="8">
        <f t="shared" ca="1" si="1703"/>
        <v>1.4526768735932951</v>
      </c>
      <c r="AV1027" s="8">
        <f t="shared" ca="1" si="1703"/>
        <v>1.4770878796085647</v>
      </c>
      <c r="AW1027" s="8">
        <f t="shared" ca="1" si="1703"/>
        <v>1.4554251243778524</v>
      </c>
      <c r="AX1027" s="8">
        <f t="shared" ca="1" si="1703"/>
        <v>1.3829606330541935</v>
      </c>
      <c r="AY1027" s="8">
        <f t="shared" ca="1" si="1703"/>
        <v>1.3708499786126476</v>
      </c>
      <c r="AZ1027" s="8">
        <f t="shared" ca="1" si="1703"/>
        <v>1.4387314162029559</v>
      </c>
    </row>
    <row r="1028" spans="2:52" x14ac:dyDescent="0.3">
      <c r="B1028" s="10">
        <f t="shared" ca="1" si="1663"/>
        <v>0.60448765498463308</v>
      </c>
      <c r="C1028" s="10">
        <f t="shared" ca="1" si="1663"/>
        <v>3.599798247069097E-2</v>
      </c>
      <c r="D1028" s="10">
        <f t="shared" ca="1" si="1663"/>
        <v>5.6061534705775351E-2</v>
      </c>
      <c r="E1028" s="10">
        <f t="shared" ca="1" si="1663"/>
        <v>0.76343815323281072</v>
      </c>
      <c r="F1028" s="10">
        <f t="shared" ca="1" si="1663"/>
        <v>0.69737030529805066</v>
      </c>
      <c r="G1028" s="11">
        <f t="shared" ca="1" si="1663"/>
        <v>0.51568443460884028</v>
      </c>
      <c r="H1028" s="10">
        <f t="shared" ca="1" si="1663"/>
        <v>0.62519968967706141</v>
      </c>
      <c r="I1028" s="10">
        <f t="shared" ca="1" si="1663"/>
        <v>0.77315607919792406</v>
      </c>
      <c r="J1028" s="10">
        <f t="shared" ca="1" si="1663"/>
        <v>0.52090733272304834</v>
      </c>
      <c r="K1028" s="10">
        <f t="shared" ca="1" si="1663"/>
        <v>0.97103662609502417</v>
      </c>
      <c r="L1028" s="10">
        <f t="shared" ca="1" si="1663"/>
        <v>0.17289206021298487</v>
      </c>
      <c r="M1028" s="10">
        <f t="shared" ca="1" si="1663"/>
        <v>0.29453815665063721</v>
      </c>
      <c r="O1028" s="8">
        <f t="shared" ca="1" si="1664"/>
        <v>0.26498023226138612</v>
      </c>
      <c r="P1028" s="8">
        <f t="shared" ca="1" si="1665"/>
        <v>-1.7991436213684997</v>
      </c>
      <c r="Q1028" s="8">
        <f t="shared" ca="1" si="1666"/>
        <v>-1.5887224444356465</v>
      </c>
      <c r="R1028" s="8">
        <f t="shared" ca="1" si="1667"/>
        <v>0.71740587835778091</v>
      </c>
      <c r="S1028" s="8">
        <f t="shared" ca="1" si="1668"/>
        <v>0.5168521256748283</v>
      </c>
      <c r="T1028" s="8">
        <f t="shared" ca="1" si="1669"/>
        <v>3.932518077902368E-2</v>
      </c>
      <c r="U1028" s="8">
        <f t="shared" ca="1" si="1670"/>
        <v>0.31916602258204424</v>
      </c>
      <c r="V1028" s="8">
        <f t="shared" ca="1" si="1671"/>
        <v>0.74928102575162603</v>
      </c>
      <c r="W1028" s="8">
        <f t="shared" ca="1" si="1672"/>
        <v>5.2430923565162241E-2</v>
      </c>
      <c r="X1028" s="8">
        <f t="shared" ca="1" si="1673"/>
        <v>1.8962518659243797</v>
      </c>
      <c r="Y1028" s="8">
        <f t="shared" ca="1" si="1674"/>
        <v>-0.94279822380034017</v>
      </c>
      <c r="Z1028" s="8">
        <f t="shared" ca="1" si="1675"/>
        <v>-0.54017505587893389</v>
      </c>
      <c r="AB1028" s="8">
        <f t="shared" ca="1" si="1676"/>
        <v>3.4052579278274153E-2</v>
      </c>
      <c r="AC1028" s="8">
        <f t="shared" ca="1" si="1677"/>
        <v>-5.8625092543830415E-2</v>
      </c>
      <c r="AD1028" s="8">
        <f t="shared" ca="1" si="1678"/>
        <v>-6.3754770182708115E-2</v>
      </c>
      <c r="AE1028" s="8">
        <f t="shared" ca="1" si="1679"/>
        <v>2.9201658340227865E-2</v>
      </c>
      <c r="AF1028" s="8">
        <f t="shared" ca="1" si="1680"/>
        <v>2.345827017714459E-2</v>
      </c>
      <c r="AG1028" s="18">
        <f t="shared" ca="1" si="1681"/>
        <v>1.2485136364121689E-2</v>
      </c>
      <c r="AH1028" s="8">
        <f t="shared" ca="1" si="1682"/>
        <v>1.5217191516826146E-2</v>
      </c>
      <c r="AI1028" s="8">
        <f t="shared" ca="1" si="1683"/>
        <v>2.9133328543722772E-2</v>
      </c>
      <c r="AJ1028" s="8">
        <f t="shared" ca="1" si="1684"/>
        <v>1.2385743575194345E-2</v>
      </c>
      <c r="AK1028" s="8">
        <f t="shared" ca="1" si="1685"/>
        <v>6.6226826568724195E-2</v>
      </c>
      <c r="AL1028" s="8">
        <f t="shared" ca="1" si="1686"/>
        <v>-2.9857063049412384E-2</v>
      </c>
      <c r="AM1028" s="8">
        <f t="shared" ca="1" si="1687"/>
        <v>-2.516967291532159E-2</v>
      </c>
      <c r="AO1028" s="8">
        <f t="shared" ca="1" si="1688"/>
        <v>1.48367233441783</v>
      </c>
      <c r="AP1028" s="8">
        <f t="shared" ref="AP1028:AZ1028" ca="1" si="1704">AO1028*EXP(AC1028)</f>
        <v>1.399192422218632</v>
      </c>
      <c r="AQ1028" s="8">
        <f t="shared" ca="1" si="1704"/>
        <v>1.312771378561624</v>
      </c>
      <c r="AR1028" s="8">
        <f t="shared" ca="1" si="1704"/>
        <v>1.3516716924026297</v>
      </c>
      <c r="AS1028" s="8">
        <f t="shared" ca="1" si="1704"/>
        <v>1.3837544033843197</v>
      </c>
      <c r="AT1028" s="18">
        <f t="shared" ca="1" si="1704"/>
        <v>1.4011390649157771</v>
      </c>
      <c r="AU1028" s="8">
        <f t="shared" ca="1" si="1704"/>
        <v>1.4226235183476004</v>
      </c>
      <c r="AV1028" s="8">
        <f t="shared" ca="1" si="1704"/>
        <v>1.4646789089538603</v>
      </c>
      <c r="AW1028" s="8">
        <f t="shared" ca="1" si="1704"/>
        <v>1.4829328573463538</v>
      </c>
      <c r="AX1028" s="8">
        <f t="shared" ca="1" si="1704"/>
        <v>1.5844678566302697</v>
      </c>
      <c r="AY1028" s="8">
        <f t="shared" ca="1" si="1704"/>
        <v>1.5378595557641221</v>
      </c>
      <c r="AZ1028" s="8">
        <f t="shared" ca="1" si="1704"/>
        <v>1.4996351989804635</v>
      </c>
    </row>
    <row r="1029" spans="2:52" x14ac:dyDescent="0.3">
      <c r="B1029" s="10">
        <f t="shared" ca="1" si="1663"/>
        <v>0.73646284433504527</v>
      </c>
      <c r="C1029" s="10">
        <f t="shared" ca="1" si="1663"/>
        <v>0.30381394620584634</v>
      </c>
      <c r="D1029" s="10">
        <f t="shared" ca="1" si="1663"/>
        <v>0.53433118953651981</v>
      </c>
      <c r="E1029" s="10">
        <f t="shared" ca="1" si="1663"/>
        <v>0.50052411355860371</v>
      </c>
      <c r="F1029" s="10">
        <f t="shared" ca="1" si="1663"/>
        <v>0.96259529149441769</v>
      </c>
      <c r="G1029" s="11">
        <f t="shared" ca="1" si="1663"/>
        <v>0.30220415935899969</v>
      </c>
      <c r="H1029" s="10">
        <f t="shared" ca="1" si="1663"/>
        <v>8.1280097268570883E-2</v>
      </c>
      <c r="I1029" s="10">
        <f t="shared" ca="1" si="1663"/>
        <v>0.21786829203420643</v>
      </c>
      <c r="J1029" s="10">
        <f t="shared" ca="1" si="1663"/>
        <v>0.47479795506085665</v>
      </c>
      <c r="K1029" s="10">
        <f t="shared" ca="1" si="1663"/>
        <v>0.40308487259646519</v>
      </c>
      <c r="L1029" s="10">
        <f t="shared" ca="1" si="1663"/>
        <v>0.65501831742833194</v>
      </c>
      <c r="M1029" s="10">
        <f t="shared" ca="1" si="1663"/>
        <v>0.48101215923828888</v>
      </c>
      <c r="O1029" s="8">
        <f t="shared" ca="1" si="1664"/>
        <v>0.63247841084523293</v>
      </c>
      <c r="P1029" s="8">
        <f t="shared" ca="1" si="1665"/>
        <v>-0.51346241922280855</v>
      </c>
      <c r="Q1029" s="8">
        <f t="shared" ca="1" si="1666"/>
        <v>8.6162021397991867E-2</v>
      </c>
      <c r="R1029" s="8">
        <f t="shared" ca="1" si="1667"/>
        <v>1.3137582430292917E-3</v>
      </c>
      <c r="S1029" s="8">
        <f t="shared" ca="1" si="1668"/>
        <v>1.781631053226739</v>
      </c>
      <c r="T1029" s="8">
        <f t="shared" ca="1" si="1669"/>
        <v>-0.51807159367038913</v>
      </c>
      <c r="U1029" s="8">
        <f t="shared" ca="1" si="1670"/>
        <v>-1.3965125815835477</v>
      </c>
      <c r="V1029" s="8">
        <f t="shared" ca="1" si="1671"/>
        <v>-0.77941280352314257</v>
      </c>
      <c r="W1029" s="8">
        <f t="shared" ca="1" si="1672"/>
        <v>-6.3214234294663801E-2</v>
      </c>
      <c r="X1029" s="8">
        <f t="shared" ca="1" si="1673"/>
        <v>-0.24537027180820772</v>
      </c>
      <c r="Y1029" s="8">
        <f t="shared" ca="1" si="1674"/>
        <v>0.39890478250202427</v>
      </c>
      <c r="Z1029" s="8">
        <f t="shared" ca="1" si="1675"/>
        <v>-4.7613442674021386E-2</v>
      </c>
      <c r="AB1029" s="8">
        <f t="shared" ca="1" si="1676"/>
        <v>3.6002233882190683E-2</v>
      </c>
      <c r="AC1029" s="8">
        <f t="shared" ca="1" si="1677"/>
        <v>-2.1329195970414095E-2</v>
      </c>
      <c r="AD1029" s="8">
        <f t="shared" ca="1" si="1678"/>
        <v>-5.3320085222315775E-3</v>
      </c>
      <c r="AE1029" s="8">
        <f t="shared" ca="1" si="1679"/>
        <v>1.6842865559629735E-3</v>
      </c>
      <c r="AF1029" s="8">
        <f t="shared" ca="1" si="1680"/>
        <v>6.9299393815156249E-2</v>
      </c>
      <c r="AG1029" s="18">
        <f t="shared" ca="1" si="1681"/>
        <v>-1.1202605162948923E-2</v>
      </c>
      <c r="AH1029" s="8">
        <f t="shared" ca="1" si="1682"/>
        <v>-5.9786241702185751E-2</v>
      </c>
      <c r="AI1029" s="8">
        <f t="shared" ca="1" si="1683"/>
        <v>-2.0349039954110297E-2</v>
      </c>
      <c r="AJ1029" s="8">
        <f t="shared" ca="1" si="1684"/>
        <v>5.2964672875119561E-3</v>
      </c>
      <c r="AK1029" s="8">
        <f t="shared" ca="1" si="1685"/>
        <v>8.8965489010164652E-3</v>
      </c>
      <c r="AL1029" s="8">
        <f t="shared" ca="1" si="1686"/>
        <v>1.3666632138934766E-2</v>
      </c>
      <c r="AM1029" s="8">
        <f t="shared" ca="1" si="1687"/>
        <v>2.2683502125882386E-2</v>
      </c>
      <c r="AO1029" s="8">
        <f t="shared" ca="1" si="1688"/>
        <v>1.4865678046816198</v>
      </c>
      <c r="AP1029" s="8">
        <f t="shared" ref="AP1029:AZ1029" ca="1" si="1705">AO1029*EXP(AC1029)</f>
        <v>1.4551962628582829</v>
      </c>
      <c r="AQ1029" s="8">
        <f t="shared" ca="1" si="1705"/>
        <v>1.447457793110444</v>
      </c>
      <c r="AR1029" s="8">
        <f t="shared" ca="1" si="1705"/>
        <v>1.4498977810543314</v>
      </c>
      <c r="AS1029" s="8">
        <f t="shared" ca="1" si="1705"/>
        <v>1.5539381520193414</v>
      </c>
      <c r="AT1029" s="18">
        <f t="shared" ca="1" si="1705"/>
        <v>1.5366271417029744</v>
      </c>
      <c r="AU1029" s="8">
        <f t="shared" ca="1" si="1705"/>
        <v>1.4474503148477365</v>
      </c>
      <c r="AV1029" s="8">
        <f t="shared" ca="1" si="1705"/>
        <v>1.4182937507009081</v>
      </c>
      <c r="AW1029" s="8">
        <f t="shared" ca="1" si="1705"/>
        <v>1.4258256257130257</v>
      </c>
      <c r="AX1029" s="8">
        <f t="shared" ca="1" si="1705"/>
        <v>1.4385671468601497</v>
      </c>
      <c r="AY1029" s="8">
        <f t="shared" ca="1" si="1705"/>
        <v>1.458362474485716</v>
      </c>
      <c r="AZ1029" s="8">
        <f t="shared" ca="1" si="1705"/>
        <v>1.4918212896793417</v>
      </c>
    </row>
    <row r="1030" spans="2:52" x14ac:dyDescent="0.3">
      <c r="B1030" s="10">
        <f t="shared" ca="1" si="1663"/>
        <v>0.82018996658427956</v>
      </c>
      <c r="C1030" s="10">
        <f t="shared" ca="1" si="1663"/>
        <v>0.38031904945714234</v>
      </c>
      <c r="D1030" s="10">
        <f t="shared" ca="1" si="1663"/>
        <v>0.26821973081881423</v>
      </c>
      <c r="E1030" s="10">
        <f t="shared" ca="1" si="1663"/>
        <v>0.54793423368399063</v>
      </c>
      <c r="F1030" s="10">
        <f t="shared" ca="1" si="1663"/>
        <v>9.0422382336699525E-2</v>
      </c>
      <c r="G1030" s="11">
        <f t="shared" ca="1" si="1663"/>
        <v>0.94245849961448402</v>
      </c>
      <c r="H1030" s="10">
        <f t="shared" ca="1" si="1663"/>
        <v>0.5909836249146696</v>
      </c>
      <c r="I1030" s="10">
        <f t="shared" ca="1" si="1663"/>
        <v>0.97443973810520035</v>
      </c>
      <c r="J1030" s="10">
        <f t="shared" ca="1" si="1663"/>
        <v>0.16040791751478878</v>
      </c>
      <c r="K1030" s="10">
        <f t="shared" ca="1" si="1663"/>
        <v>0.28236066085680644</v>
      </c>
      <c r="L1030" s="10">
        <f t="shared" ca="1" si="1663"/>
        <v>0.30548381212288689</v>
      </c>
      <c r="M1030" s="10">
        <f t="shared" ca="1" si="1663"/>
        <v>0.77972254294275611</v>
      </c>
      <c r="O1030" s="8">
        <f t="shared" ca="1" si="1664"/>
        <v>0.91608928586158811</v>
      </c>
      <c r="P1030" s="8">
        <f t="shared" ca="1" si="1665"/>
        <v>-0.30464295739082464</v>
      </c>
      <c r="Q1030" s="8">
        <f t="shared" ca="1" si="1666"/>
        <v>-0.61820614235294924</v>
      </c>
      <c r="R1030" s="8">
        <f t="shared" ca="1" si="1667"/>
        <v>0.12044388067427796</v>
      </c>
      <c r="S1030" s="8">
        <f t="shared" ca="1" si="1668"/>
        <v>-1.3381585290258795</v>
      </c>
      <c r="T1030" s="8">
        <f t="shared" ca="1" si="1669"/>
        <v>1.5757518595195703</v>
      </c>
      <c r="U1030" s="8">
        <f t="shared" ca="1" si="1670"/>
        <v>0.23007595330579303</v>
      </c>
      <c r="V1030" s="8">
        <f t="shared" ca="1" si="1671"/>
        <v>1.9504666568434477</v>
      </c>
      <c r="W1030" s="8">
        <f t="shared" ca="1" si="1672"/>
        <v>-0.99278275633258606</v>
      </c>
      <c r="X1030" s="8">
        <f t="shared" ca="1" si="1673"/>
        <v>-0.57584297669299389</v>
      </c>
      <c r="Y1030" s="8">
        <f t="shared" ca="1" si="1674"/>
        <v>-0.50869272256432618</v>
      </c>
      <c r="Z1030" s="8">
        <f t="shared" ca="1" si="1675"/>
        <v>0.77125649425022547</v>
      </c>
      <c r="AB1030" s="8">
        <f t="shared" ca="1" si="1676"/>
        <v>5.3170063905882511E-2</v>
      </c>
      <c r="AC1030" s="8">
        <f t="shared" ca="1" si="1677"/>
        <v>-1.4167884274510455E-2</v>
      </c>
      <c r="AD1030" s="8">
        <f t="shared" ca="1" si="1678"/>
        <v>-2.0293374908863723E-2</v>
      </c>
      <c r="AE1030" s="8">
        <f t="shared" ca="1" si="1679"/>
        <v>4.4031178217810302E-3</v>
      </c>
      <c r="AF1030" s="8">
        <f t="shared" ca="1" si="1680"/>
        <v>-5.1716166591323713E-2</v>
      </c>
      <c r="AG1030" s="18">
        <f t="shared" ca="1" si="1681"/>
        <v>7.8076293555293941E-2</v>
      </c>
      <c r="AH1030" s="8">
        <f t="shared" ca="1" si="1682"/>
        <v>2.4527085227159316E-2</v>
      </c>
      <c r="AI1030" s="8">
        <f t="shared" ca="1" si="1683"/>
        <v>8.447127895000725E-2</v>
      </c>
      <c r="AJ1030" s="8">
        <f t="shared" ca="1" si="1684"/>
        <v>-1.6802658485481139E-2</v>
      </c>
      <c r="AK1030" s="8">
        <f t="shared" ca="1" si="1685"/>
        <v>-1.1271895984395073E-2</v>
      </c>
      <c r="AL1030" s="8">
        <f t="shared" ca="1" si="1686"/>
        <v>-2.4737829640683658E-2</v>
      </c>
      <c r="AM1030" s="8">
        <f t="shared" ca="1" si="1687"/>
        <v>2.5972106901441874E-2</v>
      </c>
      <c r="AO1030" s="8">
        <f t="shared" ca="1" si="1688"/>
        <v>1.5123092784558907</v>
      </c>
      <c r="AP1030" s="8">
        <f t="shared" ref="AP1030:AZ1030" ca="1" si="1706">AO1030*EXP(AC1030)</f>
        <v>1.4910341234555369</v>
      </c>
      <c r="AQ1030" s="8">
        <f t="shared" ca="1" si="1706"/>
        <v>1.461080962289145</v>
      </c>
      <c r="AR1030" s="8">
        <f t="shared" ca="1" si="1706"/>
        <v>1.4675284580382815</v>
      </c>
      <c r="AS1030" s="8">
        <f t="shared" ca="1" si="1706"/>
        <v>1.3935626116270672</v>
      </c>
      <c r="AT1030" s="18">
        <f t="shared" ca="1" si="1706"/>
        <v>1.5067270648851205</v>
      </c>
      <c r="AU1030" s="8">
        <f t="shared" ca="1" si="1706"/>
        <v>1.5441396229916775</v>
      </c>
      <c r="AV1030" s="8">
        <f t="shared" ca="1" si="1706"/>
        <v>1.680242546418991</v>
      </c>
      <c r="AW1030" s="8">
        <f t="shared" ca="1" si="1706"/>
        <v>1.6522458726994405</v>
      </c>
      <c r="AX1030" s="8">
        <f t="shared" ca="1" si="1706"/>
        <v>1.633726499388706</v>
      </c>
      <c r="AY1030" s="8">
        <f t="shared" ca="1" si="1706"/>
        <v>1.593807442698054</v>
      </c>
      <c r="AZ1030" s="8">
        <f t="shared" ca="1" si="1706"/>
        <v>1.6357442158117939</v>
      </c>
    </row>
    <row r="1031" spans="2:52" x14ac:dyDescent="0.3">
      <c r="B1031" s="10">
        <f t="shared" ca="1" si="1663"/>
        <v>0.46263093852456039</v>
      </c>
      <c r="C1031" s="10">
        <f t="shared" ca="1" si="1663"/>
        <v>0.5622730491000465</v>
      </c>
      <c r="D1031" s="10">
        <f t="shared" ca="1" si="1663"/>
        <v>0.57150819415899401</v>
      </c>
      <c r="E1031" s="10">
        <f t="shared" ca="1" si="1663"/>
        <v>0.67805199737131561</v>
      </c>
      <c r="F1031" s="10">
        <f t="shared" ca="1" si="1663"/>
        <v>0.56096566362138756</v>
      </c>
      <c r="G1031" s="11">
        <f t="shared" ca="1" si="1663"/>
        <v>0.24006794410229126</v>
      </c>
      <c r="H1031" s="10">
        <f t="shared" ca="1" si="1663"/>
        <v>0.44351726344613907</v>
      </c>
      <c r="I1031" s="10">
        <f t="shared" ca="1" si="1663"/>
        <v>0.32327921123216052</v>
      </c>
      <c r="J1031" s="10">
        <f t="shared" ca="1" si="1663"/>
        <v>0.71832545669788206</v>
      </c>
      <c r="K1031" s="10">
        <f t="shared" ca="1" si="1663"/>
        <v>0.85928555921677008</v>
      </c>
      <c r="L1031" s="10">
        <f t="shared" ca="1" si="1663"/>
        <v>0.72847276123332438</v>
      </c>
      <c r="M1031" s="10">
        <f t="shared" ca="1" si="1663"/>
        <v>3.5587127121239348E-4</v>
      </c>
      <c r="O1031" s="8">
        <f t="shared" ca="1" si="1664"/>
        <v>-9.3807747705455913E-2</v>
      </c>
      <c r="P1031" s="8">
        <f t="shared" ca="1" si="1665"/>
        <v>0.15673474644223412</v>
      </c>
      <c r="Q1031" s="8">
        <f t="shared" ca="1" si="1666"/>
        <v>0.18021521813842106</v>
      </c>
      <c r="R1031" s="8">
        <f t="shared" ca="1" si="1667"/>
        <v>0.46225843163030356</v>
      </c>
      <c r="S1031" s="8">
        <f t="shared" ca="1" si="1668"/>
        <v>0.15341797237427715</v>
      </c>
      <c r="T1031" s="8">
        <f t="shared" ca="1" si="1669"/>
        <v>-0.70608402080879928</v>
      </c>
      <c r="U1031" s="8">
        <f t="shared" ca="1" si="1670"/>
        <v>-0.14205757702380245</v>
      </c>
      <c r="V1031" s="8">
        <f t="shared" ca="1" si="1671"/>
        <v>-0.45854850568304834</v>
      </c>
      <c r="W1031" s="8">
        <f t="shared" ca="1" si="1672"/>
        <v>0.57787415332435632</v>
      </c>
      <c r="X1031" s="8">
        <f t="shared" ca="1" si="1673"/>
        <v>1.0771150247230554</v>
      </c>
      <c r="Y1031" s="8">
        <f t="shared" ca="1" si="1674"/>
        <v>0.60820053846956923</v>
      </c>
      <c r="Z1031" s="8">
        <f t="shared" ca="1" si="1675"/>
        <v>-3.3850154270601016</v>
      </c>
      <c r="AB1031" s="8">
        <f t="shared" ca="1" si="1676"/>
        <v>-1.178859771315683E-2</v>
      </c>
      <c r="AC1031" s="8">
        <f t="shared" ca="1" si="1677"/>
        <v>1.1836337055666417E-2</v>
      </c>
      <c r="AD1031" s="8">
        <f t="shared" ca="1" si="1678"/>
        <v>-6.4666378373324169E-3</v>
      </c>
      <c r="AE1031" s="8">
        <f t="shared" ca="1" si="1679"/>
        <v>1.6348841375833124E-2</v>
      </c>
      <c r="AF1031" s="8">
        <f t="shared" ca="1" si="1680"/>
        <v>-3.3259481626288748E-3</v>
      </c>
      <c r="AG1031" s="18">
        <f t="shared" ca="1" si="1681"/>
        <v>-1.9361627564394999E-2</v>
      </c>
      <c r="AH1031" s="8">
        <f t="shared" ca="1" si="1682"/>
        <v>-2.016351895594691E-2</v>
      </c>
      <c r="AI1031" s="8">
        <f t="shared" ca="1" si="1683"/>
        <v>-3.6658424289436153E-3</v>
      </c>
      <c r="AJ1031" s="8">
        <f t="shared" ca="1" si="1684"/>
        <v>4.1591156121859131E-2</v>
      </c>
      <c r="AK1031" s="8">
        <f t="shared" ca="1" si="1685"/>
        <v>4.2402743137189676E-2</v>
      </c>
      <c r="AL1031" s="8">
        <f t="shared" ca="1" si="1686"/>
        <v>3.1071546342662799E-2</v>
      </c>
      <c r="AM1031" s="8">
        <f t="shared" ca="1" si="1687"/>
        <v>-0.12195091979289541</v>
      </c>
      <c r="AO1031" s="8">
        <f t="shared" ca="1" si="1688"/>
        <v>1.4171944027160097</v>
      </c>
      <c r="AP1031" s="8">
        <f t="shared" ref="AP1031:AZ1031" ca="1" si="1707">AO1031*EXP(AC1031)</f>
        <v>1.4340684598512599</v>
      </c>
      <c r="AQ1031" s="8">
        <f t="shared" ca="1" si="1707"/>
        <v>1.4248247784695582</v>
      </c>
      <c r="AR1031" s="8">
        <f t="shared" ca="1" si="1707"/>
        <v>1.4483104715854178</v>
      </c>
      <c r="AS1031" s="8">
        <f t="shared" ca="1" si="1707"/>
        <v>1.4435014677153966</v>
      </c>
      <c r="AT1031" s="18">
        <f t="shared" ca="1" si="1707"/>
        <v>1.4158217567281959</v>
      </c>
      <c r="AU1031" s="8">
        <f t="shared" ca="1" si="1707"/>
        <v>1.3875596967192876</v>
      </c>
      <c r="AV1031" s="8">
        <f t="shared" ca="1" si="1707"/>
        <v>1.382482433419832</v>
      </c>
      <c r="AW1031" s="8">
        <f t="shared" ca="1" si="1707"/>
        <v>1.4411939529919766</v>
      </c>
      <c r="AX1031" s="8">
        <f t="shared" ca="1" si="1707"/>
        <v>1.5036186665545903</v>
      </c>
      <c r="AY1031" s="8">
        <f t="shared" ca="1" si="1707"/>
        <v>1.5510718274709259</v>
      </c>
      <c r="AZ1031" s="8">
        <f t="shared" ca="1" si="1707"/>
        <v>1.3729960827947205</v>
      </c>
    </row>
    <row r="1032" spans="2:52" x14ac:dyDescent="0.3">
      <c r="B1032" s="10">
        <f t="shared" ca="1" si="1663"/>
        <v>0.52266677129185601</v>
      </c>
      <c r="C1032" s="10">
        <f t="shared" ca="1" si="1663"/>
        <v>0.23412157960830016</v>
      </c>
      <c r="D1032" s="10">
        <f t="shared" ca="1" si="1663"/>
        <v>0.10714422820035097</v>
      </c>
      <c r="E1032" s="10">
        <f t="shared" ca="1" si="1663"/>
        <v>0.37478590404837031</v>
      </c>
      <c r="F1032" s="10">
        <f t="shared" ca="1" si="1663"/>
        <v>0.89528492896158285</v>
      </c>
      <c r="G1032" s="11">
        <f t="shared" ca="1" si="1663"/>
        <v>5.4537524195997555E-2</v>
      </c>
      <c r="H1032" s="10">
        <f t="shared" ca="1" si="1663"/>
        <v>0.96708208725575018</v>
      </c>
      <c r="I1032" s="10">
        <f t="shared" ca="1" si="1663"/>
        <v>0.61542013321194633</v>
      </c>
      <c r="J1032" s="10">
        <f t="shared" ca="1" si="1663"/>
        <v>0.82624606225269159</v>
      </c>
      <c r="K1032" s="10">
        <f t="shared" ca="1" si="1663"/>
        <v>0.11694596712796612</v>
      </c>
      <c r="L1032" s="10">
        <f t="shared" ca="1" si="1663"/>
        <v>0.410328659216187</v>
      </c>
      <c r="M1032" s="10">
        <f t="shared" ca="1" si="1663"/>
        <v>0.75348738425455186</v>
      </c>
      <c r="O1032" s="8">
        <f t="shared" ca="1" si="1664"/>
        <v>5.6847773846410439E-2</v>
      </c>
      <c r="P1032" s="8">
        <f t="shared" ca="1" si="1665"/>
        <v>-0.72534051022023605</v>
      </c>
      <c r="Q1032" s="8">
        <f t="shared" ca="1" si="1666"/>
        <v>-1.2418593610485642</v>
      </c>
      <c r="R1032" s="8">
        <f t="shared" ca="1" si="1667"/>
        <v>-0.31920402090089195</v>
      </c>
      <c r="S1032" s="8">
        <f t="shared" ca="1" si="1668"/>
        <v>1.2551339383273794</v>
      </c>
      <c r="T1032" s="8">
        <f t="shared" ca="1" si="1669"/>
        <v>-1.6023644178557606</v>
      </c>
      <c r="U1032" s="8">
        <f t="shared" ca="1" si="1670"/>
        <v>1.8395398277067769</v>
      </c>
      <c r="V1032" s="8">
        <f t="shared" ca="1" si="1671"/>
        <v>0.29347417854057389</v>
      </c>
      <c r="W1032" s="8">
        <f t="shared" ca="1" si="1672"/>
        <v>0.93943417130915552</v>
      </c>
      <c r="X1032" s="8">
        <f t="shared" ca="1" si="1673"/>
        <v>-1.190393073298581</v>
      </c>
      <c r="Y1032" s="8">
        <f t="shared" ca="1" si="1674"/>
        <v>-0.22669962538551153</v>
      </c>
      <c r="Z1032" s="8">
        <f t="shared" ca="1" si="1675"/>
        <v>0.68550511903321398</v>
      </c>
      <c r="AB1032" s="8">
        <f t="shared" ca="1" si="1676"/>
        <v>-8.0553041867240088E-3</v>
      </c>
      <c r="AC1032" s="8">
        <f t="shared" ca="1" si="1677"/>
        <v>-1.9996554429408904E-2</v>
      </c>
      <c r="AD1032" s="8">
        <f t="shared" ca="1" si="1678"/>
        <v>-4.9830792853442572E-2</v>
      </c>
      <c r="AE1032" s="8">
        <f t="shared" ca="1" si="1679"/>
        <v>6.7942258740235194E-3</v>
      </c>
      <c r="AF1032" s="8">
        <f t="shared" ca="1" si="1680"/>
        <v>3.8250020382340398E-2</v>
      </c>
      <c r="AG1032" s="18">
        <f t="shared" ca="1" si="1681"/>
        <v>-4.3510415706919631E-2</v>
      </c>
      <c r="AH1032" s="8">
        <f t="shared" ca="1" si="1682"/>
        <v>6.6273074257279796E-2</v>
      </c>
      <c r="AI1032" s="8">
        <f t="shared" ca="1" si="1683"/>
        <v>3.1261970271847512E-3</v>
      </c>
      <c r="AJ1032" s="8">
        <f t="shared" ca="1" si="1684"/>
        <v>2.0439100355370343E-2</v>
      </c>
      <c r="AK1032" s="8">
        <f t="shared" ca="1" si="1685"/>
        <v>-4.955092054832487E-2</v>
      </c>
      <c r="AL1032" s="8">
        <f t="shared" ca="1" si="1686"/>
        <v>-1.4857490146919164E-2</v>
      </c>
      <c r="AM1032" s="8">
        <f t="shared" ca="1" si="1687"/>
        <v>2.1427267313106426E-2</v>
      </c>
      <c r="AO1032" s="8">
        <f t="shared" ca="1" si="1688"/>
        <v>1.4224950937666367</v>
      </c>
      <c r="AP1032" s="8">
        <f t="shared" ref="AP1032:AZ1032" ca="1" si="1708">AO1032*EXP(AC1032)</f>
        <v>1.3943326079585774</v>
      </c>
      <c r="AQ1032" s="8">
        <f t="shared" ca="1" si="1708"/>
        <v>1.3265546477684578</v>
      </c>
      <c r="AR1032" s="8">
        <f t="shared" ca="1" si="1708"/>
        <v>1.3355982470188235</v>
      </c>
      <c r="AS1032" s="8">
        <f t="shared" ca="1" si="1708"/>
        <v>1.3876745173013167</v>
      </c>
      <c r="AT1032" s="18">
        <f t="shared" ca="1" si="1708"/>
        <v>1.3285909190610528</v>
      </c>
      <c r="AU1032" s="8">
        <f t="shared" ca="1" si="1708"/>
        <v>1.4196239257487377</v>
      </c>
      <c r="AV1032" s="8">
        <f t="shared" ca="1" si="1708"/>
        <v>1.4240688941485369</v>
      </c>
      <c r="AW1032" s="8">
        <f t="shared" ca="1" si="1708"/>
        <v>1.4534750754217776</v>
      </c>
      <c r="AX1032" s="8">
        <f t="shared" ca="1" si="1708"/>
        <v>1.3832092909328531</v>
      </c>
      <c r="AY1032" s="8">
        <f t="shared" ca="1" si="1708"/>
        <v>1.3628101875094005</v>
      </c>
      <c r="AZ1032" s="8">
        <f t="shared" ca="1" si="1708"/>
        <v>1.3923265842478614</v>
      </c>
    </row>
    <row r="1033" spans="2:52" x14ac:dyDescent="0.3">
      <c r="B1033" s="10">
        <f t="shared" ca="1" si="1663"/>
        <v>0.88643507729326887</v>
      </c>
      <c r="C1033" s="10">
        <f t="shared" ca="1" si="1663"/>
        <v>0.24850674192324584</v>
      </c>
      <c r="D1033" s="10">
        <f t="shared" ca="1" si="1663"/>
        <v>0.57176260294969139</v>
      </c>
      <c r="E1033" s="10">
        <f t="shared" ca="1" si="1663"/>
        <v>0.34532166512813911</v>
      </c>
      <c r="F1033" s="10">
        <f t="shared" ca="1" si="1663"/>
        <v>0.96984105760749795</v>
      </c>
      <c r="G1033" s="11">
        <f t="shared" ca="1" si="1663"/>
        <v>0.16515260737206994</v>
      </c>
      <c r="H1033" s="10">
        <f t="shared" ca="1" si="1663"/>
        <v>7.6082851586391498E-2</v>
      </c>
      <c r="I1033" s="10">
        <f t="shared" ca="1" si="1663"/>
        <v>0.63305650099172472</v>
      </c>
      <c r="J1033" s="10">
        <f t="shared" ca="1" si="1663"/>
        <v>0.96203823273939626</v>
      </c>
      <c r="K1033" s="10">
        <f t="shared" ca="1" si="1663"/>
        <v>0.11267577444261179</v>
      </c>
      <c r="L1033" s="10">
        <f t="shared" ca="1" si="1663"/>
        <v>0.51042922509900279</v>
      </c>
      <c r="M1033" s="10">
        <f t="shared" ca="1" si="1663"/>
        <v>0.50448240974537928</v>
      </c>
      <c r="O1033" s="8">
        <f t="shared" ca="1" si="1664"/>
        <v>1.2077853307758342</v>
      </c>
      <c r="P1033" s="8">
        <f t="shared" ca="1" si="1665"/>
        <v>-0.67919631188526008</v>
      </c>
      <c r="Q1033" s="8">
        <f t="shared" ca="1" si="1666"/>
        <v>0.18086340443975987</v>
      </c>
      <c r="R1033" s="8">
        <f t="shared" ca="1" si="1667"/>
        <v>-0.39798216801229086</v>
      </c>
      <c r="S1033" s="8">
        <f t="shared" ca="1" si="1668"/>
        <v>1.8784627754742753</v>
      </c>
      <c r="T1033" s="8">
        <f t="shared" ca="1" si="1669"/>
        <v>-0.97349928631447902</v>
      </c>
      <c r="U1033" s="8">
        <f t="shared" ca="1" si="1670"/>
        <v>-1.4319235446896883</v>
      </c>
      <c r="V1033" s="8">
        <f t="shared" ca="1" si="1671"/>
        <v>0.33995953934681461</v>
      </c>
      <c r="W1033" s="8">
        <f t="shared" ca="1" si="1672"/>
        <v>1.7748446927146961</v>
      </c>
      <c r="X1033" s="8">
        <f t="shared" ca="1" si="1673"/>
        <v>-1.2124202613718269</v>
      </c>
      <c r="Y1033" s="8">
        <f t="shared" ca="1" si="1674"/>
        <v>2.6145168885145155E-2</v>
      </c>
      <c r="Z1033" s="8">
        <f t="shared" ca="1" si="1675"/>
        <v>1.1235971419820205E-2</v>
      </c>
      <c r="AB1033" s="8">
        <f t="shared" ca="1" si="1676"/>
        <v>5.1038237834780412E-2</v>
      </c>
      <c r="AC1033" s="8">
        <f t="shared" ca="1" si="1677"/>
        <v>-3.727502293943883E-2</v>
      </c>
      <c r="AD1033" s="8">
        <f t="shared" ca="1" si="1678"/>
        <v>1.3180278095696321E-2</v>
      </c>
      <c r="AE1033" s="8">
        <f t="shared" ca="1" si="1679"/>
        <v>-2.7281787295439664E-3</v>
      </c>
      <c r="AF1033" s="8">
        <f t="shared" ca="1" si="1680"/>
        <v>6.1669672500333172E-2</v>
      </c>
      <c r="AG1033" s="18">
        <f t="shared" ca="1" si="1681"/>
        <v>-3.4457615533679105E-2</v>
      </c>
      <c r="AH1033" s="8">
        <f t="shared" ca="1" si="1682"/>
        <v>-4.4455445056235471E-2</v>
      </c>
      <c r="AI1033" s="8">
        <f t="shared" ca="1" si="1683"/>
        <v>8.3614837662219881E-3</v>
      </c>
      <c r="AJ1033" s="8">
        <f t="shared" ca="1" si="1684"/>
        <v>4.3260856387527642E-2</v>
      </c>
      <c r="AK1033" s="8">
        <f t="shared" ca="1" si="1685"/>
        <v>-4.6337901961036286E-2</v>
      </c>
      <c r="AL1033" s="8">
        <f t="shared" ca="1" si="1686"/>
        <v>-1.5935444222762638E-2</v>
      </c>
      <c r="AM1033" s="8">
        <f t="shared" ca="1" si="1687"/>
        <v>-1.6230116524956375E-3</v>
      </c>
      <c r="AO1033" s="8">
        <f t="shared" ca="1" si="1688"/>
        <v>1.5090887321504938</v>
      </c>
      <c r="AP1033" s="8">
        <f t="shared" ref="AP1033:AZ1033" ca="1" si="1709">AO1033*EXP(AC1033)</f>
        <v>1.453872893911955</v>
      </c>
      <c r="AQ1033" s="8">
        <f t="shared" ca="1" si="1709"/>
        <v>1.4731621828221975</v>
      </c>
      <c r="AR1033" s="8">
        <f t="shared" ca="1" si="1709"/>
        <v>1.4691486104506444</v>
      </c>
      <c r="AS1033" s="8">
        <f t="shared" ca="1" si="1709"/>
        <v>1.5626025444754521</v>
      </c>
      <c r="AT1033" s="18">
        <f t="shared" ca="1" si="1709"/>
        <v>1.5096760832412779</v>
      </c>
      <c r="AU1033" s="8">
        <f t="shared" ca="1" si="1709"/>
        <v>1.4440326750265338</v>
      </c>
      <c r="AV1033" s="8">
        <f t="shared" ca="1" si="1709"/>
        <v>1.4561575511321427</v>
      </c>
      <c r="AW1033" s="8">
        <f t="shared" ca="1" si="1709"/>
        <v>1.5205346379437832</v>
      </c>
      <c r="AX1033" s="8">
        <f t="shared" ca="1" si="1709"/>
        <v>1.4516837745222446</v>
      </c>
      <c r="AY1033" s="8">
        <f t="shared" ca="1" si="1709"/>
        <v>1.4287338926381987</v>
      </c>
      <c r="AZ1033" s="8">
        <f t="shared" ca="1" si="1709"/>
        <v>1.4264169216262141</v>
      </c>
    </row>
    <row r="1034" spans="2:52" x14ac:dyDescent="0.3">
      <c r="B1034" s="10">
        <f t="shared" ca="1" si="1663"/>
        <v>6.1948468250343058E-2</v>
      </c>
      <c r="C1034" s="10">
        <f t="shared" ca="1" si="1663"/>
        <v>0.28818911016089777</v>
      </c>
      <c r="D1034" s="10">
        <f t="shared" ca="1" si="1663"/>
        <v>0.88162491983082192</v>
      </c>
      <c r="E1034" s="10">
        <f t="shared" ref="C1034:M1049" ca="1" si="1710">RAND()</f>
        <v>0.49633618887074116</v>
      </c>
      <c r="F1034" s="10">
        <f t="shared" ca="1" si="1710"/>
        <v>0.93126214424596077</v>
      </c>
      <c r="G1034" s="11">
        <f t="shared" ca="1" si="1710"/>
        <v>0.43037734977715292</v>
      </c>
      <c r="H1034" s="10">
        <f t="shared" ca="1" si="1710"/>
        <v>0.245245974940279</v>
      </c>
      <c r="I1034" s="10">
        <f t="shared" ca="1" si="1710"/>
        <v>0.69648188835507707</v>
      </c>
      <c r="J1034" s="10">
        <f t="shared" ca="1" si="1710"/>
        <v>0.23356881068048729</v>
      </c>
      <c r="K1034" s="10">
        <f t="shared" ca="1" si="1710"/>
        <v>0.75028721092064765</v>
      </c>
      <c r="L1034" s="10">
        <f t="shared" ca="1" si="1710"/>
        <v>0.81595276938139227</v>
      </c>
      <c r="M1034" s="10">
        <f t="shared" ca="1" si="1710"/>
        <v>0.66693692809033078</v>
      </c>
      <c r="O1034" s="8">
        <f t="shared" ca="1" si="1664"/>
        <v>-1.5386206407211487</v>
      </c>
      <c r="P1034" s="8">
        <f t="shared" ca="1" si="1665"/>
        <v>-0.55868279939419563</v>
      </c>
      <c r="Q1034" s="8">
        <f t="shared" ca="1" si="1666"/>
        <v>1.1831488504766277</v>
      </c>
      <c r="R1034" s="8">
        <f t="shared" ca="1" si="1667"/>
        <v>-9.1839416708049473E-3</v>
      </c>
      <c r="S1034" s="8">
        <f t="shared" ca="1" si="1668"/>
        <v>1.4852571750568748</v>
      </c>
      <c r="T1034" s="8">
        <f t="shared" ca="1" si="1669"/>
        <v>-0.17541354330799136</v>
      </c>
      <c r="U1034" s="8">
        <f t="shared" ca="1" si="1670"/>
        <v>-0.68952658406692247</v>
      </c>
      <c r="V1034" s="8">
        <f t="shared" ca="1" si="1671"/>
        <v>0.51430863815035321</v>
      </c>
      <c r="W1034" s="8">
        <f t="shared" ca="1" si="1672"/>
        <v>-0.72714420526154322</v>
      </c>
      <c r="X1034" s="8">
        <f t="shared" ca="1" si="1673"/>
        <v>0.67539383993673718</v>
      </c>
      <c r="Y1034" s="8">
        <f t="shared" ca="1" si="1674"/>
        <v>0.90004846194732813</v>
      </c>
      <c r="Z1034" s="8">
        <f t="shared" ca="1" si="1675"/>
        <v>0.43147071207966514</v>
      </c>
      <c r="AB1034" s="8">
        <f t="shared" ca="1" si="1676"/>
        <v>-4.1076736632109694E-2</v>
      </c>
      <c r="AC1034" s="8">
        <f t="shared" ca="1" si="1677"/>
        <v>-1.5147574000147964E-2</v>
      </c>
      <c r="AD1034" s="8">
        <f t="shared" ca="1" si="1678"/>
        <v>3.6847436329806957E-2</v>
      </c>
      <c r="AE1034" s="8">
        <f t="shared" ca="1" si="1679"/>
        <v>-1.3178482476014993E-2</v>
      </c>
      <c r="AF1034" s="8">
        <f t="shared" ca="1" si="1680"/>
        <v>5.2598020937495507E-2</v>
      </c>
      <c r="AG1034" s="18">
        <f t="shared" ca="1" si="1681"/>
        <v>9.0627110006785052E-3</v>
      </c>
      <c r="AH1034" s="8">
        <f t="shared" ca="1" si="1682"/>
        <v>-2.8358469424361436E-2</v>
      </c>
      <c r="AI1034" s="8">
        <f t="shared" ca="1" si="1683"/>
        <v>1.4090718524167009E-2</v>
      </c>
      <c r="AJ1034" s="8">
        <f t="shared" ca="1" si="1684"/>
        <v>-2.7879633374119646E-2</v>
      </c>
      <c r="AK1034" s="8">
        <f t="shared" ca="1" si="1685"/>
        <v>3.4918590987903869E-2</v>
      </c>
      <c r="AL1034" s="8">
        <f t="shared" ca="1" si="1686"/>
        <v>2.2841005151979392E-2</v>
      </c>
      <c r="AM1034" s="8">
        <f t="shared" ca="1" si="1687"/>
        <v>3.8530808861250362E-3</v>
      </c>
      <c r="AO1034" s="8">
        <f t="shared" ca="1" si="1688"/>
        <v>1.3762893564828678</v>
      </c>
      <c r="AP1034" s="8">
        <f t="shared" ref="AP1034:AZ1034" ca="1" si="1711">AO1034*EXP(AC1034)</f>
        <v>1.3555990114892651</v>
      </c>
      <c r="AQ1034" s="8">
        <f t="shared" ca="1" si="1711"/>
        <v>1.4064810389989195</v>
      </c>
      <c r="AR1034" s="8">
        <f t="shared" ca="1" si="1711"/>
        <v>1.388067351994376</v>
      </c>
      <c r="AS1034" s="8">
        <f t="shared" ca="1" si="1711"/>
        <v>1.463031139260051</v>
      </c>
      <c r="AT1034" s="18">
        <f t="shared" ca="1" si="1711"/>
        <v>1.4763504309434303</v>
      </c>
      <c r="AU1034" s="8">
        <f t="shared" ca="1" si="1711"/>
        <v>1.435071462915575</v>
      </c>
      <c r="AV1034" s="8">
        <f t="shared" ca="1" si="1711"/>
        <v>1.4554357880071715</v>
      </c>
      <c r="AW1034" s="8">
        <f t="shared" ca="1" si="1711"/>
        <v>1.4154191878632554</v>
      </c>
      <c r="AX1034" s="8">
        <f t="shared" ca="1" si="1711"/>
        <v>1.4657166797603345</v>
      </c>
      <c r="AY1034" s="8">
        <f t="shared" ca="1" si="1711"/>
        <v>1.4995803903435152</v>
      </c>
      <c r="AZ1034" s="8">
        <f t="shared" ca="1" si="1711"/>
        <v>1.5053695407528962</v>
      </c>
    </row>
    <row r="1035" spans="2:52" x14ac:dyDescent="0.3">
      <c r="B1035" s="10">
        <f t="shared" ref="B1035:M1069" ca="1" si="1712">RAND()</f>
        <v>0.79858400129116347</v>
      </c>
      <c r="C1035" s="10">
        <f t="shared" ca="1" si="1710"/>
        <v>0.32276250488836888</v>
      </c>
      <c r="D1035" s="10">
        <f t="shared" ca="1" si="1710"/>
        <v>0.67944677704325285</v>
      </c>
      <c r="E1035" s="10">
        <f t="shared" ca="1" si="1710"/>
        <v>0.47170420717973993</v>
      </c>
      <c r="F1035" s="10">
        <f t="shared" ca="1" si="1710"/>
        <v>0.48651705789980459</v>
      </c>
      <c r="G1035" s="11">
        <f t="shared" ca="1" si="1710"/>
        <v>0.93787192593616842</v>
      </c>
      <c r="H1035" s="10">
        <f t="shared" ca="1" si="1710"/>
        <v>0.11983067943261339</v>
      </c>
      <c r="I1035" s="10">
        <f t="shared" ca="1" si="1710"/>
        <v>0.38777258415651361</v>
      </c>
      <c r="J1035" s="10">
        <f t="shared" ca="1" si="1710"/>
        <v>0.25092432554156074</v>
      </c>
      <c r="K1035" s="10">
        <f t="shared" ca="1" si="1710"/>
        <v>0.93655391414393152</v>
      </c>
      <c r="L1035" s="10">
        <f t="shared" ca="1" si="1710"/>
        <v>0.9097933205601948</v>
      </c>
      <c r="M1035" s="10">
        <f t="shared" ca="1" si="1710"/>
        <v>0.31948526438600411</v>
      </c>
      <c r="O1035" s="8">
        <f t="shared" ca="1" si="1664"/>
        <v>0.83657412062374525</v>
      </c>
      <c r="P1035" s="8">
        <f t="shared" ca="1" si="1665"/>
        <v>-0.45998775496090533</v>
      </c>
      <c r="Q1035" s="8">
        <f t="shared" ca="1" si="1666"/>
        <v>0.466152361182466</v>
      </c>
      <c r="R1035" s="8">
        <f t="shared" ca="1" si="1667"/>
        <v>-7.0986607383787023E-2</v>
      </c>
      <c r="S1035" s="8">
        <f t="shared" ca="1" si="1668"/>
        <v>-3.3803160341081107E-2</v>
      </c>
      <c r="T1035" s="8">
        <f t="shared" ca="1" si="1669"/>
        <v>1.5371517688884391</v>
      </c>
      <c r="U1035" s="8">
        <f t="shared" ca="1" si="1670"/>
        <v>-1.1758336448572413</v>
      </c>
      <c r="V1035" s="8">
        <f t="shared" ca="1" si="1671"/>
        <v>-0.28512918888182875</v>
      </c>
      <c r="W1035" s="8">
        <f t="shared" ca="1" si="1672"/>
        <v>-0.67158386793895519</v>
      </c>
      <c r="X1035" s="8">
        <f t="shared" ca="1" si="1673"/>
        <v>1.5264727505023576</v>
      </c>
      <c r="Y1035" s="8">
        <f t="shared" ca="1" si="1674"/>
        <v>1.3394833879205719</v>
      </c>
      <c r="Z1035" s="8">
        <f t="shared" ca="1" si="1675"/>
        <v>-0.46913865750977257</v>
      </c>
      <c r="AB1035" s="8">
        <f t="shared" ca="1" si="1676"/>
        <v>3.3195271685220649E-2</v>
      </c>
      <c r="AC1035" s="8">
        <f t="shared" ca="1" si="1677"/>
        <v>-5.9052633353823695E-3</v>
      </c>
      <c r="AD1035" s="8">
        <f t="shared" ca="1" si="1678"/>
        <v>9.901923290955305E-3</v>
      </c>
      <c r="AE1035" s="8">
        <f t="shared" ca="1" si="1679"/>
        <v>-4.8023224757826159E-3</v>
      </c>
      <c r="AF1035" s="8">
        <f t="shared" ca="1" si="1680"/>
        <v>7.9022455843921462E-3</v>
      </c>
      <c r="AG1035" s="18">
        <f t="shared" ca="1" si="1681"/>
        <v>3.9395364371546865E-2</v>
      </c>
      <c r="AH1035" s="8">
        <f t="shared" ca="1" si="1682"/>
        <v>-3.1657793858141596E-2</v>
      </c>
      <c r="AI1035" s="8">
        <f t="shared" ca="1" si="1683"/>
        <v>-1.6295227166188336E-2</v>
      </c>
      <c r="AJ1035" s="8">
        <f t="shared" ca="1" si="1684"/>
        <v>-2.8617084250381789E-2</v>
      </c>
      <c r="AK1035" s="8">
        <f t="shared" ca="1" si="1685"/>
        <v>5.4648236091724679E-2</v>
      </c>
      <c r="AL1035" s="8">
        <f t="shared" ca="1" si="1686"/>
        <v>4.8431477608873279E-2</v>
      </c>
      <c r="AM1035" s="8">
        <f t="shared" ca="1" si="1687"/>
        <v>-3.6091581229927658E-2</v>
      </c>
      <c r="AO1035" s="8">
        <f t="shared" ca="1" si="1688"/>
        <v>1.4824009159361613</v>
      </c>
      <c r="AP1035" s="8">
        <f t="shared" ref="AP1035:AZ1035" ca="1" si="1713">AO1035*EXP(AC1035)</f>
        <v>1.4736727445981892</v>
      </c>
      <c r="AQ1035" s="8">
        <f t="shared" ca="1" si="1713"/>
        <v>1.488337423513916</v>
      </c>
      <c r="AR1035" s="8">
        <f t="shared" ca="1" si="1713"/>
        <v>1.4812070820564489</v>
      </c>
      <c r="AS1035" s="8">
        <f t="shared" ca="1" si="1713"/>
        <v>1.4929583135880582</v>
      </c>
      <c r="AT1035" s="18">
        <f t="shared" ca="1" si="1713"/>
        <v>1.5529478466814639</v>
      </c>
      <c r="AU1035" s="8">
        <f t="shared" ca="1" si="1713"/>
        <v>1.5045549910099609</v>
      </c>
      <c r="AV1035" s="8">
        <f t="shared" ca="1" si="1713"/>
        <v>1.4802366006071725</v>
      </c>
      <c r="AW1035" s="8">
        <f t="shared" ca="1" si="1713"/>
        <v>1.438476915157662</v>
      </c>
      <c r="AX1035" s="8">
        <f t="shared" ca="1" si="1713"/>
        <v>1.5192747641015039</v>
      </c>
      <c r="AY1035" s="8">
        <f t="shared" ca="1" si="1713"/>
        <v>1.5946664143011888</v>
      </c>
      <c r="AZ1035" s="8">
        <f t="shared" ca="1" si="1713"/>
        <v>1.5381386068232914</v>
      </c>
    </row>
    <row r="1036" spans="2:52" x14ac:dyDescent="0.3">
      <c r="B1036" s="10">
        <f t="shared" ca="1" si="1712"/>
        <v>0.77390930285659532</v>
      </c>
      <c r="C1036" s="10">
        <f t="shared" ca="1" si="1710"/>
        <v>0.81652004881476969</v>
      </c>
      <c r="D1036" s="10">
        <f t="shared" ca="1" si="1710"/>
        <v>0.85149906698597722</v>
      </c>
      <c r="E1036" s="10">
        <f t="shared" ca="1" si="1710"/>
        <v>0.14662221449815738</v>
      </c>
      <c r="F1036" s="10">
        <f t="shared" ca="1" si="1710"/>
        <v>0.87520885631325129</v>
      </c>
      <c r="G1036" s="11">
        <f t="shared" ca="1" si="1710"/>
        <v>0.20753052000946115</v>
      </c>
      <c r="H1036" s="10">
        <f t="shared" ca="1" si="1710"/>
        <v>0.46240505089826289</v>
      </c>
      <c r="I1036" s="10">
        <f t="shared" ca="1" si="1710"/>
        <v>0.81519988808451893</v>
      </c>
      <c r="J1036" s="10">
        <f t="shared" ca="1" si="1710"/>
        <v>0.77624657934349284</v>
      </c>
      <c r="K1036" s="10">
        <f t="shared" ca="1" si="1710"/>
        <v>0.39131278209185183</v>
      </c>
      <c r="L1036" s="10">
        <f t="shared" ca="1" si="1710"/>
        <v>8.3125717928100307E-2</v>
      </c>
      <c r="M1036" s="10">
        <f t="shared" ca="1" si="1710"/>
        <v>0.37612597737865283</v>
      </c>
      <c r="O1036" s="8">
        <f t="shared" ca="1" si="1664"/>
        <v>0.75178328702951402</v>
      </c>
      <c r="P1036" s="8">
        <f t="shared" ca="1" si="1665"/>
        <v>0.90218255099069899</v>
      </c>
      <c r="Q1036" s="8">
        <f t="shared" ca="1" si="1666"/>
        <v>1.042884334112782</v>
      </c>
      <c r="R1036" s="8">
        <f t="shared" ca="1" si="1667"/>
        <v>-1.051030833095371</v>
      </c>
      <c r="S1036" s="8">
        <f t="shared" ca="1" si="1668"/>
        <v>1.1513645600772433</v>
      </c>
      <c r="T1036" s="8">
        <f t="shared" ca="1" si="1669"/>
        <v>-0.81501968903476318</v>
      </c>
      <c r="U1036" s="8">
        <f t="shared" ca="1" si="1670"/>
        <v>-9.4376476028472406E-2</v>
      </c>
      <c r="V1036" s="8">
        <f t="shared" ca="1" si="1671"/>
        <v>0.89722245783835286</v>
      </c>
      <c r="W1036" s="8">
        <f t="shared" ca="1" si="1672"/>
        <v>0.7595780540526218</v>
      </c>
      <c r="X1036" s="8">
        <f t="shared" ca="1" si="1673"/>
        <v>-0.27589910131223327</v>
      </c>
      <c r="Y1036" s="8">
        <f t="shared" ca="1" si="1674"/>
        <v>-1.3843495919347182</v>
      </c>
      <c r="Z1036" s="8">
        <f t="shared" ca="1" si="1675"/>
        <v>-0.31567137660215605</v>
      </c>
      <c r="AB1036" s="8">
        <f t="shared" ca="1" si="1676"/>
        <v>9.7544927089393239E-3</v>
      </c>
      <c r="AC1036" s="8">
        <f t="shared" ca="1" si="1677"/>
        <v>8.7840834427364532E-3</v>
      </c>
      <c r="AD1036" s="8">
        <f t="shared" ca="1" si="1678"/>
        <v>3.4289469800217506E-2</v>
      </c>
      <c r="AE1036" s="8">
        <f t="shared" ca="1" si="1679"/>
        <v>-2.4961474996527171E-2</v>
      </c>
      <c r="AF1036" s="8">
        <f t="shared" ca="1" si="1680"/>
        <v>3.3734490925258501E-2</v>
      </c>
      <c r="AG1036" s="18">
        <f t="shared" ca="1" si="1681"/>
        <v>-2.334482928456183E-2</v>
      </c>
      <c r="AH1036" s="8">
        <f t="shared" ca="1" si="1682"/>
        <v>-3.5666162071217159E-3</v>
      </c>
      <c r="AI1036" s="8">
        <f t="shared" ca="1" si="1683"/>
        <v>2.2079402225847072E-2</v>
      </c>
      <c r="AJ1036" s="8">
        <f t="shared" ca="1" si="1684"/>
        <v>3.1679558125513499E-2</v>
      </c>
      <c r="AK1036" s="8">
        <f t="shared" ca="1" si="1685"/>
        <v>-3.7333813978642987E-2</v>
      </c>
      <c r="AL1036" s="8">
        <f t="shared" ca="1" si="1686"/>
        <v>-4.2651815741812177E-2</v>
      </c>
      <c r="AM1036" s="8">
        <f t="shared" ca="1" si="1687"/>
        <v>-1.0831369867074208E-2</v>
      </c>
      <c r="AO1036" s="8">
        <f t="shared" ca="1" si="1688"/>
        <v>1.4480563875541617</v>
      </c>
      <c r="AP1036" s="8">
        <f t="shared" ref="AP1036:AZ1036" ca="1" si="1714">AO1036*EXP(AC1036)</f>
        <v>1.4608322657332939</v>
      </c>
      <c r="AQ1036" s="8">
        <f t="shared" ca="1" si="1714"/>
        <v>1.5117921299727486</v>
      </c>
      <c r="AR1036" s="8">
        <f t="shared" ca="1" si="1714"/>
        <v>1.4745226541850089</v>
      </c>
      <c r="AS1036" s="8">
        <f t="shared" ca="1" si="1714"/>
        <v>1.5251134550681205</v>
      </c>
      <c r="AT1036" s="18">
        <f t="shared" ca="1" si="1714"/>
        <v>1.4899223057017339</v>
      </c>
      <c r="AU1036" s="8">
        <f t="shared" ca="1" si="1714"/>
        <v>1.4846177898680553</v>
      </c>
      <c r="AV1036" s="8">
        <f t="shared" ca="1" si="1714"/>
        <v>1.5177618168890255</v>
      </c>
      <c r="AW1036" s="8">
        <f t="shared" ca="1" si="1714"/>
        <v>1.5666135557963272</v>
      </c>
      <c r="AX1036" s="8">
        <f t="shared" ca="1" si="1714"/>
        <v>1.5092042194741482</v>
      </c>
      <c r="AY1036" s="8">
        <f t="shared" ca="1" si="1714"/>
        <v>1.4461873637938518</v>
      </c>
      <c r="AZ1036" s="8">
        <f t="shared" ca="1" si="1714"/>
        <v>1.4306077004227256</v>
      </c>
    </row>
    <row r="1037" spans="2:52" x14ac:dyDescent="0.3">
      <c r="B1037" s="10">
        <f t="shared" ca="1" si="1712"/>
        <v>0.97706859619204711</v>
      </c>
      <c r="C1037" s="10">
        <f t="shared" ca="1" si="1710"/>
        <v>6.8620145243999398E-3</v>
      </c>
      <c r="D1037" s="10">
        <f t="shared" ca="1" si="1710"/>
        <v>6.0802112984543522E-2</v>
      </c>
      <c r="E1037" s="10">
        <f t="shared" ca="1" si="1710"/>
        <v>0.83755954130827392</v>
      </c>
      <c r="F1037" s="10">
        <f t="shared" ca="1" si="1710"/>
        <v>8.4037779788808664E-2</v>
      </c>
      <c r="G1037" s="11">
        <f t="shared" ca="1" si="1710"/>
        <v>3.5986508120435801E-2</v>
      </c>
      <c r="H1037" s="10">
        <f t="shared" ca="1" si="1710"/>
        <v>0.64471318784605292</v>
      </c>
      <c r="I1037" s="10">
        <f t="shared" ca="1" si="1710"/>
        <v>0.58021195380309287</v>
      </c>
      <c r="J1037" s="10">
        <f t="shared" ca="1" si="1710"/>
        <v>0.33864232231453784</v>
      </c>
      <c r="K1037" s="10">
        <f t="shared" ca="1" si="1710"/>
        <v>0.79325922564755802</v>
      </c>
      <c r="L1037" s="10">
        <f t="shared" ca="1" si="1710"/>
        <v>0.92423148149208911</v>
      </c>
      <c r="M1037" s="10">
        <f t="shared" ca="1" si="1710"/>
        <v>0.20843174373946771</v>
      </c>
      <c r="O1037" s="8">
        <f t="shared" ca="1" si="1664"/>
        <v>1.9966537680641225</v>
      </c>
      <c r="P1037" s="8">
        <f t="shared" ca="1" si="1665"/>
        <v>-2.4644066947361973</v>
      </c>
      <c r="Q1037" s="8">
        <f t="shared" ca="1" si="1666"/>
        <v>-1.54807505975765</v>
      </c>
      <c r="R1037" s="8">
        <f t="shared" ca="1" si="1667"/>
        <v>0.98447723880972093</v>
      </c>
      <c r="S1037" s="8">
        <f t="shared" ca="1" si="1668"/>
        <v>-1.3784138178554379</v>
      </c>
      <c r="T1037" s="8">
        <f t="shared" ca="1" si="1669"/>
        <v>-1.7992887531412294</v>
      </c>
      <c r="U1037" s="8">
        <f t="shared" ca="1" si="1670"/>
        <v>0.37108580377195705</v>
      </c>
      <c r="V1037" s="8">
        <f t="shared" ca="1" si="1671"/>
        <v>0.20243573727600991</v>
      </c>
      <c r="W1037" s="8">
        <f t="shared" ca="1" si="1672"/>
        <v>-0.41617132002784696</v>
      </c>
      <c r="X1037" s="8">
        <f t="shared" ca="1" si="1673"/>
        <v>0.81778222631703201</v>
      </c>
      <c r="Y1037" s="8">
        <f t="shared" ca="1" si="1674"/>
        <v>1.4341234501724527</v>
      </c>
      <c r="Z1037" s="8">
        <f t="shared" ca="1" si="1675"/>
        <v>-0.81187477946882358</v>
      </c>
      <c r="AB1037" s="8">
        <f t="shared" ca="1" si="1676"/>
        <v>6.0072396249113591E-2</v>
      </c>
      <c r="AC1037" s="8">
        <f t="shared" ca="1" si="1677"/>
        <v>-6.6367677007101888E-2</v>
      </c>
      <c r="AD1037" s="8">
        <f t="shared" ca="1" si="1678"/>
        <v>-4.788821050144941E-2</v>
      </c>
      <c r="AE1037" s="8">
        <f t="shared" ca="1" si="1679"/>
        <v>3.7014942950926707E-2</v>
      </c>
      <c r="AF1037" s="8">
        <f t="shared" ca="1" si="1680"/>
        <v>-5.0637136285391383E-2</v>
      </c>
      <c r="AG1037" s="18">
        <f t="shared" ca="1" si="1681"/>
        <v>-6.8786313924714709E-2</v>
      </c>
      <c r="AH1037" s="8">
        <f t="shared" ca="1" si="1682"/>
        <v>1.1302111869798697E-2</v>
      </c>
      <c r="AI1037" s="8">
        <f t="shared" ca="1" si="1683"/>
        <v>1.5358337368224695E-2</v>
      </c>
      <c r="AJ1037" s="8">
        <f t="shared" ca="1" si="1684"/>
        <v>-1.2101100217838676E-3</v>
      </c>
      <c r="AK1037" s="8">
        <f t="shared" ca="1" si="1685"/>
        <v>3.5270402030619818E-2</v>
      </c>
      <c r="AL1037" s="8">
        <f t="shared" ca="1" si="1686"/>
        <v>4.3938183216448816E-2</v>
      </c>
      <c r="AM1037" s="8">
        <f t="shared" ca="1" si="1687"/>
        <v>-3.291982513128576E-2</v>
      </c>
      <c r="AO1037" s="8">
        <f t="shared" ca="1" si="1688"/>
        <v>1.5227838475942981</v>
      </c>
      <c r="AP1037" s="8">
        <f t="shared" ref="AP1037:AZ1037" ca="1" si="1715">AO1037*EXP(AC1037)</f>
        <v>1.4250009229711262</v>
      </c>
      <c r="AQ1037" s="8">
        <f t="shared" ca="1" si="1715"/>
        <v>1.3583683691318662</v>
      </c>
      <c r="AR1037" s="8">
        <f t="shared" ca="1" si="1715"/>
        <v>1.4095904396588395</v>
      </c>
      <c r="AS1037" s="8">
        <f t="shared" ca="1" si="1715"/>
        <v>1.3399898744900021</v>
      </c>
      <c r="AT1037" s="18">
        <f t="shared" ca="1" si="1715"/>
        <v>1.2509155755785628</v>
      </c>
      <c r="AU1037" s="8">
        <f t="shared" ca="1" si="1715"/>
        <v>1.2651337597579537</v>
      </c>
      <c r="AV1037" s="8">
        <f t="shared" ca="1" si="1715"/>
        <v>1.2847140866089848</v>
      </c>
      <c r="AW1037" s="8">
        <f t="shared" ca="1" si="1715"/>
        <v>1.2831603814843229</v>
      </c>
      <c r="AX1037" s="8">
        <f t="shared" ca="1" si="1715"/>
        <v>1.3292255573155733</v>
      </c>
      <c r="AY1037" s="8">
        <f t="shared" ca="1" si="1715"/>
        <v>1.388931391136532</v>
      </c>
      <c r="AZ1037" s="8">
        <f t="shared" ca="1" si="1715"/>
        <v>1.3439524244380641</v>
      </c>
    </row>
    <row r="1038" spans="2:52" x14ac:dyDescent="0.3">
      <c r="B1038" s="10">
        <f t="shared" ca="1" si="1712"/>
        <v>1.5280593065553627E-2</v>
      </c>
      <c r="C1038" s="10">
        <f t="shared" ca="1" si="1710"/>
        <v>0.73213833730647049</v>
      </c>
      <c r="D1038" s="10">
        <f t="shared" ca="1" si="1710"/>
        <v>0.30594671714049648</v>
      </c>
      <c r="E1038" s="10">
        <f t="shared" ca="1" si="1710"/>
        <v>0.93011547778939607</v>
      </c>
      <c r="F1038" s="10">
        <f t="shared" ca="1" si="1710"/>
        <v>0.29379439405607877</v>
      </c>
      <c r="G1038" s="11">
        <f t="shared" ca="1" si="1710"/>
        <v>0.40131464377707082</v>
      </c>
      <c r="H1038" s="10">
        <f t="shared" ca="1" si="1710"/>
        <v>0.38240073046281919</v>
      </c>
      <c r="I1038" s="10">
        <f t="shared" ca="1" si="1710"/>
        <v>0.66823893613734253</v>
      </c>
      <c r="J1038" s="10">
        <f t="shared" ca="1" si="1710"/>
        <v>0.43502103004331172</v>
      </c>
      <c r="K1038" s="10">
        <f t="shared" ca="1" si="1710"/>
        <v>0.46419251587895649</v>
      </c>
      <c r="L1038" s="10">
        <f t="shared" ca="1" si="1710"/>
        <v>0.5859479534535309</v>
      </c>
      <c r="M1038" s="10">
        <f t="shared" ca="1" si="1710"/>
        <v>0.62476675564000073</v>
      </c>
      <c r="O1038" s="8">
        <f t="shared" ca="1" si="1664"/>
        <v>-2.1627399555503062</v>
      </c>
      <c r="P1038" s="8">
        <f t="shared" ca="1" si="1665"/>
        <v>0.61929304503678129</v>
      </c>
      <c r="Q1038" s="8">
        <f t="shared" ca="1" si="1666"/>
        <v>-0.50737256145949949</v>
      </c>
      <c r="R1038" s="8">
        <f t="shared" ca="1" si="1667"/>
        <v>1.4766516295511207</v>
      </c>
      <c r="S1038" s="8">
        <f t="shared" ca="1" si="1668"/>
        <v>-0.54233349078006199</v>
      </c>
      <c r="T1038" s="8">
        <f t="shared" ca="1" si="1669"/>
        <v>-0.24994576920892855</v>
      </c>
      <c r="U1038" s="8">
        <f t="shared" ca="1" si="1670"/>
        <v>-0.29918163518257374</v>
      </c>
      <c r="V1038" s="8">
        <f t="shared" ca="1" si="1671"/>
        <v>0.43505552094125033</v>
      </c>
      <c r="W1038" s="8">
        <f t="shared" ca="1" si="1672"/>
        <v>-0.16360506126198873</v>
      </c>
      <c r="X1038" s="8">
        <f t="shared" ca="1" si="1673"/>
        <v>-8.9876907824547006E-2</v>
      </c>
      <c r="Y1038" s="8">
        <f t="shared" ca="1" si="1674"/>
        <v>0.21713377508795126</v>
      </c>
      <c r="Z1038" s="8">
        <f t="shared" ca="1" si="1675"/>
        <v>0.31802432059314767</v>
      </c>
      <c r="AB1038" s="8">
        <f t="shared" ca="1" si="1676"/>
        <v>-4.7380988550819431E-2</v>
      </c>
      <c r="AC1038" s="8">
        <f t="shared" ca="1" si="1677"/>
        <v>2.1096439820997851E-2</v>
      </c>
      <c r="AD1038" s="8">
        <f t="shared" ca="1" si="1678"/>
        <v>-3.2600934474930406E-2</v>
      </c>
      <c r="AE1038" s="8">
        <f t="shared" ca="1" si="1679"/>
        <v>3.6507223744899168E-2</v>
      </c>
      <c r="AF1038" s="8">
        <f t="shared" ca="1" si="1680"/>
        <v>-2.3222756962218562E-2</v>
      </c>
      <c r="AG1038" s="18">
        <f t="shared" ca="1" si="1681"/>
        <v>-1.2686482837769181E-2</v>
      </c>
      <c r="AH1038" s="8">
        <f t="shared" ca="1" si="1682"/>
        <v>-9.3649153339191073E-3</v>
      </c>
      <c r="AI1038" s="8">
        <f t="shared" ca="1" si="1683"/>
        <v>1.8206536367871482E-2</v>
      </c>
      <c r="AJ1038" s="8">
        <f t="shared" ca="1" si="1684"/>
        <v>-1.6427378073653423E-2</v>
      </c>
      <c r="AK1038" s="8">
        <f t="shared" ca="1" si="1685"/>
        <v>-4.8870045706345946E-3</v>
      </c>
      <c r="AL1038" s="8">
        <f t="shared" ca="1" si="1686"/>
        <v>2.2436567484042696E-2</v>
      </c>
      <c r="AM1038" s="8">
        <f t="shared" ca="1" si="1687"/>
        <v>-6.3775752771924165E-3</v>
      </c>
      <c r="AO1038" s="8">
        <f t="shared" ca="1" si="1688"/>
        <v>1.3676401736261514</v>
      </c>
      <c r="AP1038" s="8">
        <f t="shared" ref="AP1038:AZ1038" ca="1" si="1716">AO1038*EXP(AC1038)</f>
        <v>1.3967990045630214</v>
      </c>
      <c r="AQ1038" s="8">
        <f t="shared" ca="1" si="1716"/>
        <v>1.3519963243927708</v>
      </c>
      <c r="AR1038" s="8">
        <f t="shared" ca="1" si="1716"/>
        <v>1.4022659763617349</v>
      </c>
      <c r="AS1038" s="8">
        <f t="shared" ca="1" si="1716"/>
        <v>1.3700767028511127</v>
      </c>
      <c r="AT1038" s="18">
        <f t="shared" ca="1" si="1716"/>
        <v>1.3528050382631933</v>
      </c>
      <c r="AU1038" s="8">
        <f t="shared" ca="1" si="1716"/>
        <v>1.3401952704783759</v>
      </c>
      <c r="AV1038" s="8">
        <f t="shared" ca="1" si="1716"/>
        <v>1.3648190611977649</v>
      </c>
      <c r="AW1038" s="8">
        <f t="shared" ca="1" si="1716"/>
        <v>1.3425818123981139</v>
      </c>
      <c r="AX1038" s="8">
        <f t="shared" ca="1" si="1716"/>
        <v>1.3360366151753171</v>
      </c>
      <c r="AY1038" s="8">
        <f t="shared" ca="1" si="1716"/>
        <v>1.3663515001363049</v>
      </c>
      <c r="AZ1038" s="8">
        <f t="shared" ca="1" si="1716"/>
        <v>1.3576652187375751</v>
      </c>
    </row>
    <row r="1039" spans="2:52" x14ac:dyDescent="0.3">
      <c r="B1039" s="10">
        <f t="shared" ca="1" si="1712"/>
        <v>0.7246796817414014</v>
      </c>
      <c r="C1039" s="10">
        <f t="shared" ca="1" si="1710"/>
        <v>0.16720518469983747</v>
      </c>
      <c r="D1039" s="10">
        <f t="shared" ca="1" si="1710"/>
        <v>0.14304717405009926</v>
      </c>
      <c r="E1039" s="10">
        <f t="shared" ca="1" si="1710"/>
        <v>0.32669327765173106</v>
      </c>
      <c r="F1039" s="10">
        <f t="shared" ca="1" si="1710"/>
        <v>0.47523061384667264</v>
      </c>
      <c r="G1039" s="11">
        <f t="shared" ca="1" si="1710"/>
        <v>0.97530392419286371</v>
      </c>
      <c r="H1039" s="10">
        <f t="shared" ca="1" si="1710"/>
        <v>0.19366965323686902</v>
      </c>
      <c r="I1039" s="10">
        <f t="shared" ca="1" si="1710"/>
        <v>0.47658965309805512</v>
      </c>
      <c r="J1039" s="10">
        <f t="shared" ca="1" si="1710"/>
        <v>0.28944364369861453</v>
      </c>
      <c r="K1039" s="10">
        <f t="shared" ca="1" si="1710"/>
        <v>0.21025772285473843</v>
      </c>
      <c r="L1039" s="10">
        <f t="shared" ca="1" si="1710"/>
        <v>0.14496207828526242</v>
      </c>
      <c r="M1039" s="10">
        <f t="shared" ca="1" si="1710"/>
        <v>0.95492675708140962</v>
      </c>
      <c r="O1039" s="8">
        <f t="shared" ca="1" si="1664"/>
        <v>0.59680042148902623</v>
      </c>
      <c r="P1039" s="8">
        <f t="shared" ca="1" si="1665"/>
        <v>-0.96526845119235827</v>
      </c>
      <c r="Q1039" s="8">
        <f t="shared" ca="1" si="1666"/>
        <v>-1.0667287335840734</v>
      </c>
      <c r="R1039" s="8">
        <f t="shared" ca="1" si="1667"/>
        <v>-0.44906252195751323</v>
      </c>
      <c r="S1039" s="8">
        <f t="shared" ca="1" si="1668"/>
        <v>-6.21275876095621E-2</v>
      </c>
      <c r="T1039" s="8">
        <f t="shared" ca="1" si="1669"/>
        <v>1.9651908584700331</v>
      </c>
      <c r="U1039" s="8">
        <f t="shared" ca="1" si="1670"/>
        <v>-0.86445260330757712</v>
      </c>
      <c r="V1039" s="8">
        <f t="shared" ca="1" si="1671"/>
        <v>-5.8714755787437421E-2</v>
      </c>
      <c r="W1039" s="8">
        <f t="shared" ca="1" si="1672"/>
        <v>-0.55501077941151367</v>
      </c>
      <c r="X1039" s="8">
        <f t="shared" ca="1" si="1673"/>
        <v>-0.80552732314364794</v>
      </c>
      <c r="Y1039" s="8">
        <f t="shared" ca="1" si="1674"/>
        <v>-1.0582880121297829</v>
      </c>
      <c r="Z1039" s="8">
        <f t="shared" ca="1" si="1675"/>
        <v>1.6946255035961701</v>
      </c>
      <c r="AB1039" s="8">
        <f t="shared" ca="1" si="1676"/>
        <v>-2.1114530534756428E-4</v>
      </c>
      <c r="AC1039" s="8">
        <f t="shared" ca="1" si="1677"/>
        <v>-3.3551524620801035E-2</v>
      </c>
      <c r="AD1039" s="8">
        <f t="shared" ca="1" si="1678"/>
        <v>-2.5720488597964983E-2</v>
      </c>
      <c r="AE1039" s="8">
        <f t="shared" ca="1" si="1679"/>
        <v>-3.1261377375449505E-2</v>
      </c>
      <c r="AF1039" s="8">
        <f t="shared" ca="1" si="1680"/>
        <v>1.4757537189816584E-2</v>
      </c>
      <c r="AG1039" s="18">
        <f t="shared" ca="1" si="1681"/>
        <v>6.9687772305084841E-2</v>
      </c>
      <c r="AH1039" s="8">
        <f t="shared" ca="1" si="1682"/>
        <v>-2.8840199510861721E-2</v>
      </c>
      <c r="AI1039" s="8">
        <f t="shared" ca="1" si="1683"/>
        <v>1.1351780537543595E-2</v>
      </c>
      <c r="AJ1039" s="8">
        <f t="shared" ca="1" si="1684"/>
        <v>-1.0190722830511281E-2</v>
      </c>
      <c r="AK1039" s="8">
        <f t="shared" ca="1" si="1685"/>
        <v>-1.5594215271033598E-2</v>
      </c>
      <c r="AL1039" s="8">
        <f t="shared" ca="1" si="1686"/>
        <v>-1.6944868927022981E-2</v>
      </c>
      <c r="AM1039" s="8">
        <f t="shared" ca="1" si="1687"/>
        <v>6.6046196806158738E-2</v>
      </c>
      <c r="AO1039" s="8">
        <f t="shared" ca="1" si="1688"/>
        <v>1.4336972495954194</v>
      </c>
      <c r="AP1039" s="8">
        <f t="shared" ref="AP1039:AZ1039" ca="1" si="1717">AO1039*EXP(AC1039)</f>
        <v>1.386392531250431</v>
      </c>
      <c r="AQ1039" s="8">
        <f t="shared" ca="1" si="1717"/>
        <v>1.3511885109869282</v>
      </c>
      <c r="AR1039" s="8">
        <f t="shared" ca="1" si="1717"/>
        <v>1.3096019109737442</v>
      </c>
      <c r="AS1039" s="8">
        <f t="shared" ca="1" si="1717"/>
        <v>1.3290717197410218</v>
      </c>
      <c r="AT1039" s="18">
        <f t="shared" ca="1" si="1717"/>
        <v>1.4249953004320677</v>
      </c>
      <c r="AU1039" s="8">
        <f t="shared" ca="1" si="1717"/>
        <v>1.3844851203503827</v>
      </c>
      <c r="AV1039" s="8">
        <f t="shared" ca="1" si="1717"/>
        <v>1.4002910344957233</v>
      </c>
      <c r="AW1039" s="8">
        <f t="shared" ca="1" si="1717"/>
        <v>1.3860935210119447</v>
      </c>
      <c r="AX1039" s="8">
        <f t="shared" ca="1" si="1717"/>
        <v>1.3646461424075391</v>
      </c>
      <c r="AY1039" s="8">
        <f t="shared" ca="1" si="1717"/>
        <v>1.3417172049395099</v>
      </c>
      <c r="AZ1039" s="8">
        <f t="shared" ca="1" si="1717"/>
        <v>1.433324378676712</v>
      </c>
    </row>
    <row r="1040" spans="2:52" x14ac:dyDescent="0.3">
      <c r="B1040" s="10">
        <f t="shared" ca="1" si="1712"/>
        <v>2.5615203689274391E-2</v>
      </c>
      <c r="C1040" s="10">
        <f t="shared" ca="1" si="1710"/>
        <v>0.17118103711393218</v>
      </c>
      <c r="D1040" s="10">
        <f t="shared" ca="1" si="1710"/>
        <v>5.3143516648999078E-2</v>
      </c>
      <c r="E1040" s="10">
        <f t="shared" ca="1" si="1710"/>
        <v>0.34754759332393481</v>
      </c>
      <c r="F1040" s="10">
        <f t="shared" ca="1" si="1710"/>
        <v>0.40878926109771463</v>
      </c>
      <c r="G1040" s="11">
        <f t="shared" ca="1" si="1710"/>
        <v>8.3782096094096703E-2</v>
      </c>
      <c r="H1040" s="10">
        <f t="shared" ca="1" si="1710"/>
        <v>0.58563032240421053</v>
      </c>
      <c r="I1040" s="10">
        <f t="shared" ca="1" si="1710"/>
        <v>0.73526417275573486</v>
      </c>
      <c r="J1040" s="10">
        <f t="shared" ca="1" si="1710"/>
        <v>0.5036404696522504</v>
      </c>
      <c r="K1040" s="10">
        <f t="shared" ca="1" si="1710"/>
        <v>0.9948584255765629</v>
      </c>
      <c r="L1040" s="10">
        <f t="shared" ca="1" si="1710"/>
        <v>0.24437465770761013</v>
      </c>
      <c r="M1040" s="10">
        <f t="shared" ca="1" si="1710"/>
        <v>0.14910577800587155</v>
      </c>
      <c r="O1040" s="8">
        <f t="shared" ca="1" si="1664"/>
        <v>-1.9495447226276668</v>
      </c>
      <c r="P1040" s="8">
        <f t="shared" ca="1" si="1665"/>
        <v>-0.94950845425554919</v>
      </c>
      <c r="Q1040" s="8">
        <f t="shared" ca="1" si="1666"/>
        <v>-1.6151092724676657</v>
      </c>
      <c r="R1040" s="8">
        <f t="shared" ca="1" si="1667"/>
        <v>-0.39194996127089815</v>
      </c>
      <c r="S1040" s="8">
        <f t="shared" ca="1" si="1668"/>
        <v>-0.23066055184396933</v>
      </c>
      <c r="T1040" s="8">
        <f t="shared" ca="1" si="1669"/>
        <v>-1.3800729263447644</v>
      </c>
      <c r="U1040" s="8">
        <f t="shared" ca="1" si="1670"/>
        <v>0.21631867234150953</v>
      </c>
      <c r="V1040" s="8">
        <f t="shared" ca="1" si="1671"/>
        <v>0.62881274601175263</v>
      </c>
      <c r="W1040" s="8">
        <f t="shared" ca="1" si="1672"/>
        <v>9.1254308127597678E-3</v>
      </c>
      <c r="X1040" s="8">
        <f t="shared" ca="1" si="1673"/>
        <v>2.5661596427785107</v>
      </c>
      <c r="Y1040" s="8">
        <f t="shared" ca="1" si="1674"/>
        <v>-0.6922994181625447</v>
      </c>
      <c r="Z1040" s="8">
        <f t="shared" ca="1" si="1675"/>
        <v>-1.0402762908895782</v>
      </c>
      <c r="AB1040" s="8">
        <f t="shared" ca="1" si="1676"/>
        <v>-4.2869304908053664E-2</v>
      </c>
      <c r="AC1040" s="8">
        <f t="shared" ca="1" si="1677"/>
        <v>-2.8497081694860281E-2</v>
      </c>
      <c r="AD1040" s="8">
        <f t="shared" ca="1" si="1678"/>
        <v>-6.0254396411216195E-2</v>
      </c>
      <c r="AE1040" s="8">
        <f t="shared" ca="1" si="1679"/>
        <v>-2.8103657530736705E-2</v>
      </c>
      <c r="AF1040" s="8">
        <f t="shared" ca="1" si="1680"/>
        <v>3.7727831569611052E-3</v>
      </c>
      <c r="AG1040" s="18">
        <f t="shared" ca="1" si="1681"/>
        <v>-4.8943061648086102E-2</v>
      </c>
      <c r="AH1040" s="8">
        <f t="shared" ca="1" si="1682"/>
        <v>1.0485853949542415E-3</v>
      </c>
      <c r="AI1040" s="8">
        <f t="shared" ca="1" si="1683"/>
        <v>2.4905150258076134E-2</v>
      </c>
      <c r="AJ1040" s="8">
        <f t="shared" ca="1" si="1684"/>
        <v>5.801785069287517E-3</v>
      </c>
      <c r="AK1040" s="8">
        <f t="shared" ca="1" si="1685"/>
        <v>0.10373226894232317</v>
      </c>
      <c r="AL1040" s="8">
        <f t="shared" ca="1" si="1686"/>
        <v>-3.2364363086375865E-2</v>
      </c>
      <c r="AM1040" s="8">
        <f t="shared" ca="1" si="1687"/>
        <v>-6.3290395031139035E-2</v>
      </c>
      <c r="AO1040" s="8">
        <f t="shared" ca="1" si="1688"/>
        <v>1.3738244737392564</v>
      </c>
      <c r="AP1040" s="8">
        <f t="shared" ref="AP1040:AZ1040" ca="1" si="1718">AO1040*EXP(AC1040)</f>
        <v>1.3352270543755818</v>
      </c>
      <c r="AQ1040" s="8">
        <f t="shared" ca="1" si="1718"/>
        <v>1.2571496290558346</v>
      </c>
      <c r="AR1040" s="8">
        <f t="shared" ca="1" si="1718"/>
        <v>1.2223109663188139</v>
      </c>
      <c r="AS1040" s="8">
        <f t="shared" ca="1" si="1718"/>
        <v>1.2269311906170037</v>
      </c>
      <c r="AT1040" s="18">
        <f t="shared" ca="1" si="1718"/>
        <v>1.1683272478782121</v>
      </c>
      <c r="AU1040" s="8">
        <f t="shared" ca="1" si="1718"/>
        <v>1.169552981297634</v>
      </c>
      <c r="AV1040" s="8">
        <f t="shared" ca="1" si="1718"/>
        <v>1.1990466213225353</v>
      </c>
      <c r="AW1040" s="8">
        <f t="shared" ca="1" si="1718"/>
        <v>1.2060234515718793</v>
      </c>
      <c r="AX1040" s="8">
        <f t="shared" ca="1" si="1718"/>
        <v>1.3378459396419655</v>
      </c>
      <c r="AY1040" s="8">
        <f t="shared" ca="1" si="1718"/>
        <v>1.2952405745090354</v>
      </c>
      <c r="AZ1040" s="8">
        <f t="shared" ca="1" si="1718"/>
        <v>1.2158045694179063</v>
      </c>
    </row>
    <row r="1041" spans="2:52" x14ac:dyDescent="0.3">
      <c r="B1041" s="10">
        <f t="shared" ca="1" si="1712"/>
        <v>0.48955472619317064</v>
      </c>
      <c r="C1041" s="10">
        <f t="shared" ca="1" si="1710"/>
        <v>0.67104939791316309</v>
      </c>
      <c r="D1041" s="10">
        <f t="shared" ca="1" si="1710"/>
        <v>0.81028106284432178</v>
      </c>
      <c r="E1041" s="10">
        <f t="shared" ca="1" si="1710"/>
        <v>0.83578385258334531</v>
      </c>
      <c r="F1041" s="10">
        <f t="shared" ca="1" si="1710"/>
        <v>0.54277421340754894</v>
      </c>
      <c r="G1041" s="11">
        <f t="shared" ca="1" si="1710"/>
        <v>0.9857407128603265</v>
      </c>
      <c r="H1041" s="10">
        <f t="shared" ca="1" si="1710"/>
        <v>0.1358794155564429</v>
      </c>
      <c r="I1041" s="10">
        <f t="shared" ca="1" si="1710"/>
        <v>0.11223443714003201</v>
      </c>
      <c r="J1041" s="10">
        <f t="shared" ca="1" si="1710"/>
        <v>0.92972137499267105</v>
      </c>
      <c r="K1041" s="10">
        <f t="shared" ca="1" si="1710"/>
        <v>5.8476058689338473E-3</v>
      </c>
      <c r="L1041" s="10">
        <f t="shared" ca="1" si="1710"/>
        <v>0.17810339252988028</v>
      </c>
      <c r="M1041" s="10">
        <f t="shared" ca="1" si="1710"/>
        <v>0.40417271671829003</v>
      </c>
      <c r="O1041" s="8">
        <f t="shared" ca="1" si="1664"/>
        <v>-2.6185410802858782E-2</v>
      </c>
      <c r="P1041" s="8">
        <f t="shared" ca="1" si="1665"/>
        <v>0.44281271703429137</v>
      </c>
      <c r="Q1041" s="8">
        <f t="shared" ca="1" si="1666"/>
        <v>0.87893250262244449</v>
      </c>
      <c r="R1041" s="8">
        <f t="shared" ca="1" si="1667"/>
        <v>0.97727647804318984</v>
      </c>
      <c r="S1041" s="8">
        <f t="shared" ca="1" si="1668"/>
        <v>0.10742531381377754</v>
      </c>
      <c r="T1041" s="8">
        <f t="shared" ca="1" si="1669"/>
        <v>2.1900780851393886</v>
      </c>
      <c r="U1041" s="8">
        <f t="shared" ca="1" si="1670"/>
        <v>-1.0990211720303458</v>
      </c>
      <c r="V1041" s="8">
        <f t="shared" ca="1" si="1671"/>
        <v>-1.2147305563837016</v>
      </c>
      <c r="W1041" s="8">
        <f t="shared" ca="1" si="1672"/>
        <v>1.4737190556237107</v>
      </c>
      <c r="X1041" s="8">
        <f t="shared" ca="1" si="1673"/>
        <v>-2.5212097443038526</v>
      </c>
      <c r="Y1041" s="8">
        <f t="shared" ca="1" si="1674"/>
        <v>-0.92261709249148571</v>
      </c>
      <c r="Z1041" s="8">
        <f t="shared" ca="1" si="1675"/>
        <v>-0.24256108138584295</v>
      </c>
      <c r="AB1041" s="8">
        <f t="shared" ca="1" si="1676"/>
        <v>5.8921913772417851E-4</v>
      </c>
      <c r="AC1041" s="8">
        <f t="shared" ca="1" si="1677"/>
        <v>8.310058265696349E-3</v>
      </c>
      <c r="AD1041" s="8">
        <f t="shared" ca="1" si="1678"/>
        <v>1.8919859397144387E-2</v>
      </c>
      <c r="AE1041" s="8">
        <f t="shared" ca="1" si="1679"/>
        <v>5.1581448048543477E-2</v>
      </c>
      <c r="AF1041" s="8">
        <f t="shared" ca="1" si="1680"/>
        <v>1.7393255752711011E-2</v>
      </c>
      <c r="AG1041" s="18">
        <f t="shared" ca="1" si="1681"/>
        <v>5.6371263305732368E-2</v>
      </c>
      <c r="AH1041" s="8">
        <f t="shared" ca="1" si="1682"/>
        <v>-4.697366689247421E-2</v>
      </c>
      <c r="AI1041" s="8">
        <f t="shared" ca="1" si="1683"/>
        <v>-4.6633766102994655E-2</v>
      </c>
      <c r="AJ1041" s="8">
        <f t="shared" ca="1" si="1684"/>
        <v>6.0599746456730046E-2</v>
      </c>
      <c r="AK1041" s="8">
        <f t="shared" ca="1" si="1685"/>
        <v>-8.4572379844324058E-2</v>
      </c>
      <c r="AL1041" s="8">
        <f t="shared" ca="1" si="1686"/>
        <v>-2.656803822930633E-2</v>
      </c>
      <c r="AM1041" s="8">
        <f t="shared" ca="1" si="1687"/>
        <v>-6.5327128970051182E-3</v>
      </c>
      <c r="AO1041" s="8">
        <f t="shared" ca="1" si="1688"/>
        <v>1.4348451892198752</v>
      </c>
      <c r="AP1041" s="8">
        <f t="shared" ref="AP1041:AZ1041" ca="1" si="1719">AO1041*EXP(AC1041)</f>
        <v>1.4468185169666545</v>
      </c>
      <c r="AQ1041" s="8">
        <f t="shared" ca="1" si="1719"/>
        <v>1.474452713107983</v>
      </c>
      <c r="AR1041" s="8">
        <f t="shared" ca="1" si="1719"/>
        <v>1.552502782394608</v>
      </c>
      <c r="AS1041" s="8">
        <f t="shared" ca="1" si="1719"/>
        <v>1.5797420635262651</v>
      </c>
      <c r="AT1041" s="18">
        <f t="shared" ca="1" si="1719"/>
        <v>1.6713519437620068</v>
      </c>
      <c r="AU1041" s="8">
        <f t="shared" ca="1" si="1719"/>
        <v>1.5946578182244067</v>
      </c>
      <c r="AV1041" s="8">
        <f t="shared" ca="1" si="1719"/>
        <v>1.5220002338553444</v>
      </c>
      <c r="AW1041" s="8">
        <f t="shared" ca="1" si="1719"/>
        <v>1.6170850223993813</v>
      </c>
      <c r="AX1041" s="8">
        <f t="shared" ca="1" si="1719"/>
        <v>1.4859477433606858</v>
      </c>
      <c r="AY1041" s="8">
        <f t="shared" ca="1" si="1719"/>
        <v>1.4469888492052287</v>
      </c>
      <c r="AZ1041" s="8">
        <f t="shared" ca="1" si="1719"/>
        <v>1.4375668954554408</v>
      </c>
    </row>
    <row r="1042" spans="2:52" x14ac:dyDescent="0.3">
      <c r="B1042" s="10">
        <f t="shared" ca="1" si="1712"/>
        <v>0.21603984213273819</v>
      </c>
      <c r="C1042" s="10">
        <f t="shared" ca="1" si="1710"/>
        <v>0.10752958995631268</v>
      </c>
      <c r="D1042" s="10">
        <f t="shared" ca="1" si="1710"/>
        <v>0.59575314040071603</v>
      </c>
      <c r="E1042" s="10">
        <f t="shared" ca="1" si="1710"/>
        <v>0.77178554190460347</v>
      </c>
      <c r="F1042" s="10">
        <f t="shared" ca="1" si="1710"/>
        <v>0.54497805332616767</v>
      </c>
      <c r="G1042" s="11">
        <f t="shared" ca="1" si="1710"/>
        <v>0.70647756689923802</v>
      </c>
      <c r="H1042" s="10">
        <f t="shared" ca="1" si="1710"/>
        <v>0.79620899170809534</v>
      </c>
      <c r="I1042" s="10">
        <f t="shared" ca="1" si="1710"/>
        <v>0.14642241329116934</v>
      </c>
      <c r="J1042" s="10">
        <f t="shared" ca="1" si="1710"/>
        <v>0.16213635714314778</v>
      </c>
      <c r="K1042" s="10">
        <f t="shared" ca="1" si="1710"/>
        <v>0.9160207727635773</v>
      </c>
      <c r="L1042" s="10">
        <f t="shared" ca="1" si="1710"/>
        <v>0.1226765278891242</v>
      </c>
      <c r="M1042" s="10">
        <f t="shared" ca="1" si="1710"/>
        <v>5.2684849733018013E-2</v>
      </c>
      <c r="O1042" s="8">
        <f t="shared" ca="1" si="1664"/>
        <v>-0.78563784846289131</v>
      </c>
      <c r="P1042" s="8">
        <f t="shared" ca="1" si="1665"/>
        <v>-1.2397735070002898</v>
      </c>
      <c r="Q1042" s="8">
        <f t="shared" ca="1" si="1666"/>
        <v>0.24236968868897363</v>
      </c>
      <c r="R1042" s="8">
        <f t="shared" ca="1" si="1667"/>
        <v>0.74473999460091667</v>
      </c>
      <c r="S1042" s="8">
        <f t="shared" ca="1" si="1668"/>
        <v>0.11298317607478062</v>
      </c>
      <c r="T1042" s="8">
        <f t="shared" ca="1" si="1669"/>
        <v>0.54312336532913974</v>
      </c>
      <c r="U1042" s="8">
        <f t="shared" ca="1" si="1670"/>
        <v>0.82815625073639854</v>
      </c>
      <c r="V1042" s="8">
        <f t="shared" ca="1" si="1671"/>
        <v>-1.0519013192828457</v>
      </c>
      <c r="W1042" s="8">
        <f t="shared" ca="1" si="1672"/>
        <v>-0.98571555481780782</v>
      </c>
      <c r="X1042" s="8">
        <f t="shared" ca="1" si="1673"/>
        <v>1.3787934251119447</v>
      </c>
      <c r="Y1042" s="8">
        <f t="shared" ca="1" si="1674"/>
        <v>-1.1617105575793372</v>
      </c>
      <c r="Z1042" s="8">
        <f t="shared" ca="1" si="1675"/>
        <v>-1.6193605975932868</v>
      </c>
      <c r="AB1042" s="8">
        <f t="shared" ca="1" si="1676"/>
        <v>-2.6066656132837481E-2</v>
      </c>
      <c r="AC1042" s="8">
        <f t="shared" ca="1" si="1677"/>
        <v>-3.0043463764192431E-2</v>
      </c>
      <c r="AD1042" s="8">
        <f t="shared" ca="1" si="1678"/>
        <v>6.4585401114031511E-3</v>
      </c>
      <c r="AE1042" s="8">
        <f t="shared" ca="1" si="1679"/>
        <v>3.3538851968447581E-2</v>
      </c>
      <c r="AF1042" s="8">
        <f t="shared" ca="1" si="1680"/>
        <v>1.0677175824063113E-2</v>
      </c>
      <c r="AG1042" s="18">
        <f t="shared" ca="1" si="1681"/>
        <v>3.0160386775834418E-2</v>
      </c>
      <c r="AH1042" s="8">
        <f t="shared" ca="1" si="1682"/>
        <v>2.0095443047431407E-2</v>
      </c>
      <c r="AI1042" s="8">
        <f t="shared" ca="1" si="1683"/>
        <v>-5.7205413555256872E-2</v>
      </c>
      <c r="AJ1042" s="8">
        <f t="shared" ca="1" si="1684"/>
        <v>-2.7068698439323736E-2</v>
      </c>
      <c r="AK1042" s="8">
        <f t="shared" ca="1" si="1685"/>
        <v>4.016319726025569E-2</v>
      </c>
      <c r="AL1042" s="8">
        <f t="shared" ca="1" si="1686"/>
        <v>-1.7101506415302083E-2</v>
      </c>
      <c r="AM1042" s="8">
        <f t="shared" ca="1" si="1687"/>
        <v>-5.7794954657228212E-2</v>
      </c>
      <c r="AO1042" s="8">
        <f t="shared" ca="1" si="1688"/>
        <v>1.3971033898860403</v>
      </c>
      <c r="AP1042" s="8">
        <f t="shared" ref="AP1042:AZ1042" ca="1" si="1720">AO1042*EXP(AC1042)</f>
        <v>1.3557538171755801</v>
      </c>
      <c r="AQ1042" s="8">
        <f t="shared" ca="1" si="1720"/>
        <v>1.3645383446610204</v>
      </c>
      <c r="AR1042" s="8">
        <f t="shared" ca="1" si="1720"/>
        <v>1.4110795000813419</v>
      </c>
      <c r="AS1042" s="8">
        <f t="shared" ca="1" si="1720"/>
        <v>1.4262265640385219</v>
      </c>
      <c r="AT1042" s="18">
        <f t="shared" ca="1" si="1720"/>
        <v>1.4698973625524792</v>
      </c>
      <c r="AU1042" s="8">
        <f t="shared" ca="1" si="1720"/>
        <v>1.4997343913678787</v>
      </c>
      <c r="AV1042" s="8">
        <f t="shared" ca="1" si="1720"/>
        <v>1.4163492444940315</v>
      </c>
      <c r="AW1042" s="8">
        <f t="shared" ca="1" si="1720"/>
        <v>1.3785247533006146</v>
      </c>
      <c r="AX1042" s="8">
        <f t="shared" ca="1" si="1720"/>
        <v>1.4350175875562714</v>
      </c>
      <c r="AY1042" s="8">
        <f t="shared" ca="1" si="1720"/>
        <v>1.4106852776725352</v>
      </c>
      <c r="AZ1042" s="8">
        <f t="shared" ca="1" si="1720"/>
        <v>1.3314660710545863</v>
      </c>
    </row>
    <row r="1043" spans="2:52" x14ac:dyDescent="0.3">
      <c r="B1043" s="10">
        <f t="shared" ca="1" si="1712"/>
        <v>0.44485416900004116</v>
      </c>
      <c r="C1043" s="10">
        <f t="shared" ca="1" si="1710"/>
        <v>0.64645449603485672</v>
      </c>
      <c r="D1043" s="10">
        <f t="shared" ca="1" si="1710"/>
        <v>0.23726679713225929</v>
      </c>
      <c r="E1043" s="10">
        <f t="shared" ca="1" si="1710"/>
        <v>0.49124746311027145</v>
      </c>
      <c r="F1043" s="10">
        <f t="shared" ca="1" si="1710"/>
        <v>0.92506523428508458</v>
      </c>
      <c r="G1043" s="11">
        <f t="shared" ca="1" si="1710"/>
        <v>0.1857049694850782</v>
      </c>
      <c r="H1043" s="10">
        <f t="shared" ca="1" si="1710"/>
        <v>0.86613619179091927</v>
      </c>
      <c r="I1043" s="10">
        <f t="shared" ca="1" si="1710"/>
        <v>0.88951249259147602</v>
      </c>
      <c r="J1043" s="10">
        <f t="shared" ca="1" si="1710"/>
        <v>5.6451768057037444E-2</v>
      </c>
      <c r="K1043" s="10">
        <f t="shared" ca="1" si="1710"/>
        <v>0.60332771637645366</v>
      </c>
      <c r="L1043" s="10">
        <f t="shared" ca="1" si="1710"/>
        <v>0.89200875618991027</v>
      </c>
      <c r="M1043" s="10">
        <f t="shared" ca="1" si="1710"/>
        <v>0.72598806504203517</v>
      </c>
      <c r="O1043" s="8">
        <f t="shared" ca="1" si="1664"/>
        <v>-0.13867327434204765</v>
      </c>
      <c r="P1043" s="8">
        <f t="shared" ca="1" si="1665"/>
        <v>0.37576580980257523</v>
      </c>
      <c r="Q1043" s="8">
        <f t="shared" ca="1" si="1666"/>
        <v>-0.71512210784636243</v>
      </c>
      <c r="R1043" s="8">
        <f t="shared" ca="1" si="1667"/>
        <v>-2.1941116770456622E-2</v>
      </c>
      <c r="S1043" s="8">
        <f t="shared" ca="1" si="1668"/>
        <v>1.4399924630633059</v>
      </c>
      <c r="T1043" s="8">
        <f t="shared" ca="1" si="1669"/>
        <v>-0.89383544978319907</v>
      </c>
      <c r="U1043" s="8">
        <f t="shared" ca="1" si="1670"/>
        <v>1.1083107916968937</v>
      </c>
      <c r="V1043" s="8">
        <f t="shared" ca="1" si="1671"/>
        <v>1.2239395966156921</v>
      </c>
      <c r="W1043" s="8">
        <f t="shared" ca="1" si="1672"/>
        <v>-1.5852764551584027</v>
      </c>
      <c r="X1043" s="8">
        <f t="shared" ca="1" si="1673"/>
        <v>0.26197000513442331</v>
      </c>
      <c r="Y1043" s="8">
        <f t="shared" ca="1" si="1674"/>
        <v>1.2372817854497444</v>
      </c>
      <c r="Z1043" s="8">
        <f t="shared" ca="1" si="1675"/>
        <v>0.60072394173648469</v>
      </c>
      <c r="AB1043" s="8">
        <f t="shared" ca="1" si="1676"/>
        <v>5.4911502083013998E-3</v>
      </c>
      <c r="AC1043" s="8">
        <f t="shared" ca="1" si="1677"/>
        <v>8.5847465841462512E-3</v>
      </c>
      <c r="AD1043" s="8">
        <f t="shared" ca="1" si="1678"/>
        <v>-2.2910421156250308E-2</v>
      </c>
      <c r="AE1043" s="8">
        <f t="shared" ca="1" si="1679"/>
        <v>-1.5270127116119494E-3</v>
      </c>
      <c r="AF1043" s="8">
        <f t="shared" ca="1" si="1680"/>
        <v>4.0194305101469881E-2</v>
      </c>
      <c r="AG1043" s="18">
        <f t="shared" ca="1" si="1681"/>
        <v>-3.2625242434097354E-2</v>
      </c>
      <c r="AH1043" s="8">
        <f t="shared" ca="1" si="1682"/>
        <v>2.3738463968841928E-2</v>
      </c>
      <c r="AI1043" s="8">
        <f t="shared" ca="1" si="1683"/>
        <v>5.6365766090001379E-2</v>
      </c>
      <c r="AJ1043" s="8">
        <f t="shared" ca="1" si="1684"/>
        <v>-6.297319497690354E-2</v>
      </c>
      <c r="AK1043" s="8">
        <f t="shared" ca="1" si="1685"/>
        <v>1.4621930412805415E-2</v>
      </c>
      <c r="AL1043" s="8">
        <f t="shared" ca="1" si="1686"/>
        <v>6.0757720426266079E-2</v>
      </c>
      <c r="AM1043" s="8">
        <f t="shared" ca="1" si="1687"/>
        <v>1.7226073174326232E-2</v>
      </c>
      <c r="AO1043" s="8">
        <f t="shared" ca="1" si="1688"/>
        <v>1.4418959685329236</v>
      </c>
      <c r="AP1043" s="8">
        <f t="shared" ref="AP1043:AZ1043" ca="1" si="1721">AO1043*EXP(AC1043)</f>
        <v>1.4543275647265366</v>
      </c>
      <c r="AQ1043" s="8">
        <f t="shared" ca="1" si="1721"/>
        <v>1.42138708863382</v>
      </c>
      <c r="AR1043" s="8">
        <f t="shared" ca="1" si="1721"/>
        <v>1.4192182688105066</v>
      </c>
      <c r="AS1043" s="8">
        <f t="shared" ca="1" si="1721"/>
        <v>1.4774247083786312</v>
      </c>
      <c r="AT1043" s="18">
        <f t="shared" ca="1" si="1721"/>
        <v>1.430001177602011</v>
      </c>
      <c r="AU1043" s="8">
        <f t="shared" ca="1" si="1721"/>
        <v>1.464353329545852</v>
      </c>
      <c r="AV1043" s="8">
        <f t="shared" ca="1" si="1721"/>
        <v>1.5492632538410995</v>
      </c>
      <c r="AW1043" s="8">
        <f t="shared" ca="1" si="1721"/>
        <v>1.4547096142226927</v>
      </c>
      <c r="AX1043" s="8">
        <f t="shared" ca="1" si="1721"/>
        <v>1.476136546774391</v>
      </c>
      <c r="AY1043" s="8">
        <f t="shared" ca="1" si="1721"/>
        <v>1.5686038460455947</v>
      </c>
      <c r="AZ1043" s="8">
        <f t="shared" ca="1" si="1721"/>
        <v>1.5958588046740432</v>
      </c>
    </row>
    <row r="1044" spans="2:52" x14ac:dyDescent="0.3">
      <c r="B1044" s="10">
        <f t="shared" ca="1" si="1712"/>
        <v>0.6034580344827486</v>
      </c>
      <c r="C1044" s="10">
        <f t="shared" ca="1" si="1710"/>
        <v>8.0393526752289834E-2</v>
      </c>
      <c r="D1044" s="10">
        <f t="shared" ca="1" si="1710"/>
        <v>0.3765564999540334</v>
      </c>
      <c r="E1044" s="10">
        <f t="shared" ca="1" si="1710"/>
        <v>0.61759273488006006</v>
      </c>
      <c r="F1044" s="10">
        <f t="shared" ca="1" si="1710"/>
        <v>0.14725735148563068</v>
      </c>
      <c r="G1044" s="11">
        <f t="shared" ca="1" si="1710"/>
        <v>0.49421996533392765</v>
      </c>
      <c r="H1044" s="10">
        <f t="shared" ca="1" si="1710"/>
        <v>0.3302247259473744</v>
      </c>
      <c r="I1044" s="10">
        <f t="shared" ca="1" si="1710"/>
        <v>8.1335334208293752E-2</v>
      </c>
      <c r="J1044" s="10">
        <f t="shared" ca="1" si="1710"/>
        <v>6.5408193599259645E-2</v>
      </c>
      <c r="K1044" s="10">
        <f t="shared" ca="1" si="1710"/>
        <v>0.96441886887597472</v>
      </c>
      <c r="L1044" s="10">
        <f t="shared" ca="1" si="1710"/>
        <v>0.14325317662823478</v>
      </c>
      <c r="M1044" s="10">
        <f t="shared" ca="1" si="1710"/>
        <v>0.62786974896748937</v>
      </c>
      <c r="O1044" s="8">
        <f t="shared" ca="1" si="1664"/>
        <v>0.26230808271916911</v>
      </c>
      <c r="P1044" s="8">
        <f t="shared" ca="1" si="1665"/>
        <v>-1.4024294188653943</v>
      </c>
      <c r="Q1044" s="8">
        <f t="shared" ca="1" si="1666"/>
        <v>-0.31453728902010691</v>
      </c>
      <c r="R1044" s="8">
        <f t="shared" ca="1" si="1667"/>
        <v>0.29916450553610829</v>
      </c>
      <c r="S1044" s="8">
        <f t="shared" ca="1" si="1668"/>
        <v>-1.0482689675257251</v>
      </c>
      <c r="T1044" s="8">
        <f t="shared" ca="1" si="1669"/>
        <v>-1.4488905245084347E-2</v>
      </c>
      <c r="U1044" s="8">
        <f t="shared" ca="1" si="1670"/>
        <v>-0.43929271533463554</v>
      </c>
      <c r="V1044" s="8">
        <f t="shared" ca="1" si="1671"/>
        <v>-1.3961455536759118</v>
      </c>
      <c r="W1044" s="8">
        <f t="shared" ca="1" si="1672"/>
        <v>-1.510890360592102</v>
      </c>
      <c r="X1044" s="8">
        <f t="shared" ca="1" si="1673"/>
        <v>1.8044406059607592</v>
      </c>
      <c r="Y1044" s="8">
        <f t="shared" ca="1" si="1674"/>
        <v>-1.0658170471116415</v>
      </c>
      <c r="Z1044" s="8">
        <f t="shared" ca="1" si="1675"/>
        <v>0.3262165745295465</v>
      </c>
      <c r="AB1044" s="8">
        <f t="shared" ca="1" si="1676"/>
        <v>-4.2375484248444485E-3</v>
      </c>
      <c r="AC1044" s="8">
        <f t="shared" ca="1" si="1677"/>
        <v>-4.8633422102258191E-2</v>
      </c>
      <c r="AD1044" s="8">
        <f t="shared" ca="1" si="1678"/>
        <v>-2.9694317491079574E-2</v>
      </c>
      <c r="AE1044" s="8">
        <f t="shared" ca="1" si="1679"/>
        <v>2.1443276769839092E-2</v>
      </c>
      <c r="AF1044" s="8">
        <f t="shared" ca="1" si="1680"/>
        <v>-3.1391223937593533E-2</v>
      </c>
      <c r="AG1044" s="18">
        <f t="shared" ca="1" si="1681"/>
        <v>2.0301764885811882E-2</v>
      </c>
      <c r="AH1044" s="8">
        <f t="shared" ca="1" si="1682"/>
        <v>-1.6383201474280025E-2</v>
      </c>
      <c r="AI1044" s="8">
        <f t="shared" ca="1" si="1683"/>
        <v>-4.5554468026897464E-2</v>
      </c>
      <c r="AJ1044" s="8">
        <f t="shared" ca="1" si="1684"/>
        <v>-4.8909613020198327E-2</v>
      </c>
      <c r="AK1044" s="8">
        <f t="shared" ca="1" si="1685"/>
        <v>3.9611852112203548E-2</v>
      </c>
      <c r="AL1044" s="8">
        <f t="shared" ca="1" si="1686"/>
        <v>-4.6801692017144805E-2</v>
      </c>
      <c r="AM1044" s="8">
        <f t="shared" ca="1" si="1687"/>
        <v>1.1817471130685035E-2</v>
      </c>
      <c r="AO1044" s="8">
        <f t="shared" ca="1" si="1688"/>
        <v>1.4279362124293646</v>
      </c>
      <c r="AP1044" s="8">
        <f t="shared" ref="AP1044:AZ1044" ca="1" si="1722">AO1044*EXP(AC1044)</f>
        <v>1.3601524263284115</v>
      </c>
      <c r="AQ1044" s="8">
        <f t="shared" ca="1" si="1722"/>
        <v>1.3203573955549199</v>
      </c>
      <c r="AR1044" s="8">
        <f t="shared" ca="1" si="1722"/>
        <v>1.3489759255607969</v>
      </c>
      <c r="AS1044" s="8">
        <f t="shared" ca="1" si="1722"/>
        <v>1.3072876662132038</v>
      </c>
      <c r="AT1044" s="18">
        <f t="shared" ca="1" si="1722"/>
        <v>1.3340991524127606</v>
      </c>
      <c r="AU1044" s="8">
        <f t="shared" ca="1" si="1722"/>
        <v>1.3124204057452136</v>
      </c>
      <c r="AV1044" s="8">
        <f t="shared" ca="1" si="1722"/>
        <v>1.2539751210942061</v>
      </c>
      <c r="AW1044" s="8">
        <f t="shared" ca="1" si="1722"/>
        <v>1.1941193753834491</v>
      </c>
      <c r="AX1044" s="8">
        <f t="shared" ca="1" si="1722"/>
        <v>1.2423699946825957</v>
      </c>
      <c r="AY1044" s="8">
        <f t="shared" ca="1" si="1722"/>
        <v>1.1855646386928747</v>
      </c>
      <c r="AZ1044" s="8">
        <f t="shared" ca="1" si="1722"/>
        <v>1.1996581252538214</v>
      </c>
    </row>
    <row r="1045" spans="2:52" x14ac:dyDescent="0.3">
      <c r="B1045" s="10">
        <f t="shared" ca="1" si="1712"/>
        <v>0.76015415466035541</v>
      </c>
      <c r="C1045" s="10">
        <f t="shared" ca="1" si="1710"/>
        <v>4.4715069237745597E-2</v>
      </c>
      <c r="D1045" s="10">
        <f t="shared" ca="1" si="1710"/>
        <v>0.42104974764396896</v>
      </c>
      <c r="E1045" s="10">
        <f t="shared" ca="1" si="1710"/>
        <v>0.78796518662917692</v>
      </c>
      <c r="F1045" s="10">
        <f t="shared" ca="1" si="1710"/>
        <v>0.98131057042714587</v>
      </c>
      <c r="G1045" s="11">
        <f t="shared" ca="1" si="1710"/>
        <v>0.5600711256239399</v>
      </c>
      <c r="H1045" s="10">
        <f t="shared" ca="1" si="1710"/>
        <v>0.75659620573869446</v>
      </c>
      <c r="I1045" s="10">
        <f t="shared" ca="1" si="1710"/>
        <v>0.85365299487812096</v>
      </c>
      <c r="J1045" s="10">
        <f t="shared" ca="1" si="1710"/>
        <v>0.39957002209462289</v>
      </c>
      <c r="K1045" s="10">
        <f t="shared" ca="1" si="1710"/>
        <v>0.99337196499837699</v>
      </c>
      <c r="L1045" s="10">
        <f t="shared" ca="1" si="1710"/>
        <v>0.38888448444582213</v>
      </c>
      <c r="M1045" s="10">
        <f t="shared" ca="1" si="1710"/>
        <v>0.29335713250203177</v>
      </c>
      <c r="O1045" s="8">
        <f t="shared" ca="1" si="1664"/>
        <v>0.70679852605512472</v>
      </c>
      <c r="P1045" s="8">
        <f t="shared" ca="1" si="1665"/>
        <v>-1.6984114185443366</v>
      </c>
      <c r="Q1045" s="8">
        <f t="shared" ca="1" si="1666"/>
        <v>-0.19920869860658041</v>
      </c>
      <c r="R1045" s="8">
        <f t="shared" ca="1" si="1667"/>
        <v>0.79938082293032509</v>
      </c>
      <c r="S1045" s="8">
        <f t="shared" ca="1" si="1668"/>
        <v>2.0816017750825928</v>
      </c>
      <c r="T1045" s="8">
        <f t="shared" ca="1" si="1669"/>
        <v>0.15114954678830078</v>
      </c>
      <c r="U1045" s="8">
        <f t="shared" ca="1" si="1670"/>
        <v>0.69539532658436165</v>
      </c>
      <c r="V1045" s="8">
        <f t="shared" ca="1" si="1671"/>
        <v>1.0522300619429541</v>
      </c>
      <c r="W1045" s="8">
        <f t="shared" ca="1" si="1672"/>
        <v>-0.25446020507739309</v>
      </c>
      <c r="X1045" s="8">
        <f t="shared" ca="1" si="1673"/>
        <v>2.4768147110162801</v>
      </c>
      <c r="Y1045" s="8">
        <f t="shared" ca="1" si="1674"/>
        <v>-0.28222763591194217</v>
      </c>
      <c r="Z1045" s="8">
        <f t="shared" ca="1" si="1675"/>
        <v>-0.54360362460240652</v>
      </c>
      <c r="AB1045" s="8">
        <f t="shared" ca="1" si="1676"/>
        <v>4.7672656792679118E-2</v>
      </c>
      <c r="AC1045" s="8">
        <f t="shared" ca="1" si="1677"/>
        <v>-5.13784228923597E-2</v>
      </c>
      <c r="AD1045" s="8">
        <f t="shared" ca="1" si="1678"/>
        <v>-9.3701795453691485E-4</v>
      </c>
      <c r="AE1045" s="8">
        <f t="shared" ca="1" si="1679"/>
        <v>3.5569394909772602E-2</v>
      </c>
      <c r="AF1045" s="8">
        <f t="shared" ca="1" si="1680"/>
        <v>6.4376067345750271E-2</v>
      </c>
      <c r="AG1045" s="18">
        <f t="shared" ca="1" si="1681"/>
        <v>8.856573522916909E-3</v>
      </c>
      <c r="AH1045" s="8">
        <f t="shared" ca="1" si="1682"/>
        <v>1.6437557031093796E-2</v>
      </c>
      <c r="AI1045" s="8">
        <f t="shared" ca="1" si="1683"/>
        <v>3.1327939620962544E-2</v>
      </c>
      <c r="AJ1045" s="8">
        <f t="shared" ca="1" si="1684"/>
        <v>-2.7254537594992207E-2</v>
      </c>
      <c r="AK1045" s="8">
        <f t="shared" ca="1" si="1685"/>
        <v>6.3868283950108476E-2</v>
      </c>
      <c r="AL1045" s="8">
        <f t="shared" ca="1" si="1686"/>
        <v>-1.8998791998549036E-2</v>
      </c>
      <c r="AM1045" s="8">
        <f t="shared" ca="1" si="1687"/>
        <v>-1.8266087376400054E-2</v>
      </c>
      <c r="AO1045" s="8">
        <f t="shared" ca="1" si="1688"/>
        <v>1.5040183089689005</v>
      </c>
      <c r="AP1045" s="8">
        <f t="shared" ref="AP1045:AZ1045" ca="1" si="1723">AO1045*EXP(AC1045)</f>
        <v>1.4286957656091743</v>
      </c>
      <c r="AQ1045" s="8">
        <f t="shared" ca="1" si="1723"/>
        <v>1.4273576790287066</v>
      </c>
      <c r="AR1045" s="8">
        <f t="shared" ca="1" si="1723"/>
        <v>1.4790416629878964</v>
      </c>
      <c r="AS1045" s="8">
        <f t="shared" ca="1" si="1723"/>
        <v>1.5773881670157801</v>
      </c>
      <c r="AT1045" s="18">
        <f t="shared" ca="1" si="1723"/>
        <v>1.5914204686235112</v>
      </c>
      <c r="AU1045" s="8">
        <f t="shared" ca="1" si="1723"/>
        <v>1.6177957117534225</v>
      </c>
      <c r="AV1045" s="8">
        <f t="shared" ca="1" si="1723"/>
        <v>1.6692801582747683</v>
      </c>
      <c r="AW1045" s="8">
        <f t="shared" ca="1" si="1723"/>
        <v>1.6243990840477331</v>
      </c>
      <c r="AX1045" s="8">
        <f t="shared" ca="1" si="1723"/>
        <v>1.7315314305572129</v>
      </c>
      <c r="AY1045" s="8">
        <f t="shared" ca="1" si="1723"/>
        <v>1.6989449570642334</v>
      </c>
      <c r="AZ1045" s="8">
        <f t="shared" ca="1" si="1723"/>
        <v>1.6681935886334396</v>
      </c>
    </row>
    <row r="1046" spans="2:52" x14ac:dyDescent="0.3">
      <c r="B1046" s="10">
        <f t="shared" ca="1" si="1712"/>
        <v>0.30863587572935425</v>
      </c>
      <c r="C1046" s="10">
        <f t="shared" ca="1" si="1710"/>
        <v>1.8433503860885936E-2</v>
      </c>
      <c r="D1046" s="10">
        <f t="shared" ca="1" si="1710"/>
        <v>0.44016057680095477</v>
      </c>
      <c r="E1046" s="10">
        <f t="shared" ca="1" si="1710"/>
        <v>0.77526185507534373</v>
      </c>
      <c r="F1046" s="10">
        <f t="shared" ca="1" si="1710"/>
        <v>0.83015103571086202</v>
      </c>
      <c r="G1046" s="11">
        <f t="shared" ca="1" si="1710"/>
        <v>0.26825515390241017</v>
      </c>
      <c r="H1046" s="10">
        <f t="shared" ca="1" si="1710"/>
        <v>0.8024457462813821</v>
      </c>
      <c r="I1046" s="10">
        <f t="shared" ca="1" si="1710"/>
        <v>0.59003028794429002</v>
      </c>
      <c r="J1046" s="10">
        <f t="shared" ca="1" si="1710"/>
        <v>0.61218267245190283</v>
      </c>
      <c r="K1046" s="10">
        <f t="shared" ca="1" si="1710"/>
        <v>0.51274196293259611</v>
      </c>
      <c r="L1046" s="10">
        <f t="shared" ca="1" si="1710"/>
        <v>0.47537274936699103</v>
      </c>
      <c r="M1046" s="10">
        <f t="shared" ca="1" si="1710"/>
        <v>0.17762820951128422</v>
      </c>
      <c r="O1046" s="8">
        <f t="shared" ca="1" si="1664"/>
        <v>-0.4997207048491617</v>
      </c>
      <c r="P1046" s="8">
        <f t="shared" ca="1" si="1665"/>
        <v>-2.0872337759892221</v>
      </c>
      <c r="Q1046" s="8">
        <f t="shared" ca="1" si="1666"/>
        <v>-0.15056210850859911</v>
      </c>
      <c r="R1046" s="8">
        <f t="shared" ca="1" si="1667"/>
        <v>0.75628841939289793</v>
      </c>
      <c r="S1046" s="8">
        <f t="shared" ca="1" si="1668"/>
        <v>0.95476227599065588</v>
      </c>
      <c r="T1046" s="8">
        <f t="shared" ca="1" si="1669"/>
        <v>-0.61809865658855101</v>
      </c>
      <c r="U1046" s="8">
        <f t="shared" ca="1" si="1670"/>
        <v>0.85038961592698126</v>
      </c>
      <c r="V1046" s="8">
        <f t="shared" ca="1" si="1671"/>
        <v>0.22762288907178244</v>
      </c>
      <c r="W1046" s="8">
        <f t="shared" ca="1" si="1672"/>
        <v>0.28501238281980851</v>
      </c>
      <c r="X1046" s="8">
        <f t="shared" ca="1" si="1673"/>
        <v>3.1944796847645937E-2</v>
      </c>
      <c r="Y1046" s="8">
        <f t="shared" ca="1" si="1674"/>
        <v>-6.1770622389149869E-2</v>
      </c>
      <c r="Z1046" s="8">
        <f t="shared" ca="1" si="1675"/>
        <v>-0.9244416482834461</v>
      </c>
      <c r="AB1046" s="8">
        <f t="shared" ca="1" si="1676"/>
        <v>-1.4703249313458419E-2</v>
      </c>
      <c r="AC1046" s="8">
        <f t="shared" ca="1" si="1677"/>
        <v>-7.1793746745111783E-2</v>
      </c>
      <c r="AD1046" s="8">
        <f t="shared" ca="1" si="1678"/>
        <v>-1.4399603401553119E-2</v>
      </c>
      <c r="AE1046" s="8">
        <f t="shared" ca="1" si="1679"/>
        <v>2.8204178936812312E-2</v>
      </c>
      <c r="AF1046" s="8">
        <f t="shared" ca="1" si="1680"/>
        <v>2.5322349109632217E-2</v>
      </c>
      <c r="AG1046" s="18">
        <f t="shared" ca="1" si="1681"/>
        <v>-3.2691647460381335E-2</v>
      </c>
      <c r="AH1046" s="8">
        <f t="shared" ca="1" si="1682"/>
        <v>1.4691439497148746E-2</v>
      </c>
      <c r="AI1046" s="8">
        <f t="shared" ca="1" si="1683"/>
        <v>-3.7029799876963786E-3</v>
      </c>
      <c r="AJ1046" s="8">
        <f t="shared" ca="1" si="1684"/>
        <v>1.0854513076054119E-2</v>
      </c>
      <c r="AK1046" s="8">
        <f t="shared" ca="1" si="1685"/>
        <v>4.0146380705772542E-3</v>
      </c>
      <c r="AL1046" s="8">
        <f t="shared" ca="1" si="1686"/>
        <v>-1.0826257003634673E-4</v>
      </c>
      <c r="AM1046" s="8">
        <f t="shared" ca="1" si="1687"/>
        <v>-1.6846889195721842E-2</v>
      </c>
      <c r="AO1046" s="8">
        <f t="shared" ca="1" si="1688"/>
        <v>1.4130697886086985</v>
      </c>
      <c r="AP1046" s="8">
        <f t="shared" ref="AP1046:AZ1046" ca="1" si="1724">AO1046*EXP(AC1046)</f>
        <v>1.3151763276639923</v>
      </c>
      <c r="AQ1046" s="8">
        <f t="shared" ca="1" si="1724"/>
        <v>1.2963740080006747</v>
      </c>
      <c r="AR1046" s="8">
        <f t="shared" ca="1" si="1724"/>
        <v>1.3334576714002382</v>
      </c>
      <c r="AS1046" s="8">
        <f t="shared" ca="1" si="1724"/>
        <v>1.3676551044229865</v>
      </c>
      <c r="AT1046" s="18">
        <f t="shared" ca="1" si="1724"/>
        <v>1.3236671429516211</v>
      </c>
      <c r="AU1046" s="8">
        <f t="shared" ca="1" si="1724"/>
        <v>1.3432572699220271</v>
      </c>
      <c r="AV1046" s="8">
        <f t="shared" ca="1" si="1724"/>
        <v>1.3382924131889404</v>
      </c>
      <c r="AW1046" s="8">
        <f t="shared" ca="1" si="1724"/>
        <v>1.3528980508265545</v>
      </c>
      <c r="AX1046" s="8">
        <f t="shared" ca="1" si="1724"/>
        <v>1.3583403639962113</v>
      </c>
      <c r="AY1046" s="8">
        <f t="shared" ca="1" si="1724"/>
        <v>1.3581933145375407</v>
      </c>
      <c r="AZ1046" s="8">
        <f t="shared" ca="1" si="1724"/>
        <v>1.3355036440847481</v>
      </c>
    </row>
    <row r="1047" spans="2:52" x14ac:dyDescent="0.3">
      <c r="B1047" s="10">
        <f t="shared" ca="1" si="1712"/>
        <v>0.24084559923247406</v>
      </c>
      <c r="C1047" s="10">
        <f t="shared" ca="1" si="1710"/>
        <v>0.2333879013189275</v>
      </c>
      <c r="D1047" s="10">
        <f t="shared" ca="1" si="1710"/>
        <v>0.65556036716964783</v>
      </c>
      <c r="E1047" s="10">
        <f t="shared" ca="1" si="1710"/>
        <v>0.44889881028516299</v>
      </c>
      <c r="F1047" s="10">
        <f t="shared" ca="1" si="1710"/>
        <v>0.2546752682477742</v>
      </c>
      <c r="G1047" s="11">
        <f t="shared" ca="1" si="1710"/>
        <v>0.88536995766107074</v>
      </c>
      <c r="H1047" s="10">
        <f t="shared" ca="1" si="1710"/>
        <v>0.64421117673494621</v>
      </c>
      <c r="I1047" s="10">
        <f t="shared" ca="1" si="1710"/>
        <v>0.24101254238786585</v>
      </c>
      <c r="J1047" s="10">
        <f t="shared" ca="1" si="1710"/>
        <v>0.66478287716947793</v>
      </c>
      <c r="K1047" s="10">
        <f t="shared" ca="1" si="1710"/>
        <v>0.86421468205072371</v>
      </c>
      <c r="L1047" s="10">
        <f t="shared" ca="1" si="1710"/>
        <v>4.2950694008907275E-2</v>
      </c>
      <c r="M1047" s="10">
        <f t="shared" ca="1" si="1710"/>
        <v>3.7933419294908233E-2</v>
      </c>
      <c r="O1047" s="8">
        <f t="shared" ca="1" si="1664"/>
        <v>-0.70358509138571645</v>
      </c>
      <c r="P1047" s="8">
        <f t="shared" ca="1" si="1665"/>
        <v>-0.72773502967916559</v>
      </c>
      <c r="Q1047" s="8">
        <f t="shared" ca="1" si="1666"/>
        <v>0.40037645191629523</v>
      </c>
      <c r="R1047" s="8">
        <f t="shared" ca="1" si="1667"/>
        <v>-0.12844398985423353</v>
      </c>
      <c r="S1047" s="8">
        <f t="shared" ca="1" si="1668"/>
        <v>-0.6598493093593909</v>
      </c>
      <c r="T1047" s="8">
        <f t="shared" ca="1" si="1669"/>
        <v>1.2022670346836968</v>
      </c>
      <c r="U1047" s="8">
        <f t="shared" ca="1" si="1670"/>
        <v>0.36973809212448633</v>
      </c>
      <c r="V1047" s="8">
        <f t="shared" ca="1" si="1671"/>
        <v>-0.7030492064784104</v>
      </c>
      <c r="W1047" s="8">
        <f t="shared" ca="1" si="1672"/>
        <v>0.42555210602632354</v>
      </c>
      <c r="X1047" s="8">
        <f t="shared" ca="1" si="1673"/>
        <v>1.0994527430538084</v>
      </c>
      <c r="Y1047" s="8">
        <f t="shared" ca="1" si="1674"/>
        <v>-1.7174258711586747</v>
      </c>
      <c r="Z1047" s="8">
        <f t="shared" ca="1" si="1675"/>
        <v>-1.7751880719134399</v>
      </c>
      <c r="AB1047" s="8">
        <f t="shared" ca="1" si="1676"/>
        <v>-1.0781599661477815E-2</v>
      </c>
      <c r="AC1047" s="8">
        <f t="shared" ca="1" si="1677"/>
        <v>-1.2831297932342551E-2</v>
      </c>
      <c r="AD1047" s="8">
        <f t="shared" ca="1" si="1678"/>
        <v>1.4460243279262708E-2</v>
      </c>
      <c r="AE1047" s="8">
        <f t="shared" ca="1" si="1679"/>
        <v>-1.5706696785058784E-2</v>
      </c>
      <c r="AF1047" s="8">
        <f t="shared" ca="1" si="1680"/>
        <v>-1.3847545255951275E-2</v>
      </c>
      <c r="AG1047" s="18">
        <f t="shared" ca="1" si="1681"/>
        <v>3.2957676933498596E-2</v>
      </c>
      <c r="AH1047" s="8">
        <f t="shared" ca="1" si="1682"/>
        <v>9.9177422769069871E-3</v>
      </c>
      <c r="AI1047" s="8">
        <f t="shared" ca="1" si="1683"/>
        <v>-3.6568985334561377E-2</v>
      </c>
      <c r="AJ1047" s="8">
        <f t="shared" ca="1" si="1684"/>
        <v>-3.2653313985245027E-3</v>
      </c>
      <c r="AK1047" s="8">
        <f t="shared" ca="1" si="1685"/>
        <v>2.6528651613492337E-2</v>
      </c>
      <c r="AL1047" s="8">
        <f t="shared" ca="1" si="1686"/>
        <v>-5.4324253590684837E-2</v>
      </c>
      <c r="AM1047" s="8">
        <f t="shared" ca="1" si="1687"/>
        <v>-8.3548159478646744E-2</v>
      </c>
      <c r="AO1047" s="8">
        <f t="shared" ca="1" si="1688"/>
        <v>1.4186222335091512</v>
      </c>
      <c r="AP1047" s="8">
        <f t="shared" ref="AP1047:AZ1047" ca="1" si="1725">AO1047*EXP(AC1047)</f>
        <v>1.4005357536326204</v>
      </c>
      <c r="AQ1047" s="8">
        <f t="shared" ca="1" si="1725"/>
        <v>1.4209349747486058</v>
      </c>
      <c r="AR1047" s="8">
        <f t="shared" ca="1" si="1725"/>
        <v>1.3987911384492442</v>
      </c>
      <c r="AS1047" s="8">
        <f t="shared" ca="1" si="1725"/>
        <v>1.3795548102056421</v>
      </c>
      <c r="AT1047" s="18">
        <f t="shared" ca="1" si="1725"/>
        <v>1.425779273372999</v>
      </c>
      <c r="AU1047" s="8">
        <f t="shared" ca="1" si="1725"/>
        <v>1.4399901381136437</v>
      </c>
      <c r="AV1047" s="8">
        <f t="shared" ca="1" si="1725"/>
        <v>1.3882823723657542</v>
      </c>
      <c r="AW1047" s="8">
        <f t="shared" ca="1" si="1725"/>
        <v>1.3837565634994748</v>
      </c>
      <c r="AX1047" s="8">
        <f t="shared" ca="1" si="1725"/>
        <v>1.4209570165336556</v>
      </c>
      <c r="AY1047" s="8">
        <f t="shared" ca="1" si="1725"/>
        <v>1.3458238404524259</v>
      </c>
      <c r="AZ1047" s="8">
        <f t="shared" ca="1" si="1725"/>
        <v>1.2379517345160791</v>
      </c>
    </row>
    <row r="1048" spans="2:52" x14ac:dyDescent="0.3">
      <c r="B1048" s="10">
        <f t="shared" ca="1" si="1712"/>
        <v>1.5583145208545757E-2</v>
      </c>
      <c r="C1048" s="10">
        <f t="shared" ca="1" si="1710"/>
        <v>0.15958414744626448</v>
      </c>
      <c r="D1048" s="10">
        <f t="shared" ca="1" si="1710"/>
        <v>0.74543200613272109</v>
      </c>
      <c r="E1048" s="10">
        <f t="shared" ca="1" si="1710"/>
        <v>3.5744454644891954E-2</v>
      </c>
      <c r="F1048" s="10">
        <f t="shared" ca="1" si="1710"/>
        <v>0.42428126602219229</v>
      </c>
      <c r="G1048" s="11">
        <f t="shared" ca="1" si="1710"/>
        <v>0.87012097643121011</v>
      </c>
      <c r="H1048" s="10">
        <f t="shared" ca="1" si="1710"/>
        <v>0.41998388934550257</v>
      </c>
      <c r="I1048" s="10">
        <f t="shared" ca="1" si="1710"/>
        <v>2.0200489402029786E-2</v>
      </c>
      <c r="J1048" s="10">
        <f t="shared" ca="1" si="1710"/>
        <v>0.12429647223147011</v>
      </c>
      <c r="K1048" s="10">
        <f t="shared" ca="1" si="1710"/>
        <v>0.34455105289168564</v>
      </c>
      <c r="L1048" s="10">
        <f t="shared" ca="1" si="1710"/>
        <v>0.12199300760852883</v>
      </c>
      <c r="M1048" s="10">
        <f t="shared" ca="1" si="1710"/>
        <v>0.75357223631607695</v>
      </c>
      <c r="O1048" s="8">
        <f t="shared" ca="1" si="1664"/>
        <v>-2.1549430576964546</v>
      </c>
      <c r="P1048" s="8">
        <f t="shared" ca="1" si="1665"/>
        <v>-0.99616847292858768</v>
      </c>
      <c r="Q1048" s="8">
        <f t="shared" ca="1" si="1666"/>
        <v>0.66018364294911691</v>
      </c>
      <c r="R1048" s="8">
        <f t="shared" ca="1" si="1667"/>
        <v>-1.8023592044272247</v>
      </c>
      <c r="S1048" s="8">
        <f t="shared" ca="1" si="1668"/>
        <v>-0.19095285197107506</v>
      </c>
      <c r="T1048" s="8">
        <f t="shared" ca="1" si="1669"/>
        <v>1.1269631839470695</v>
      </c>
      <c r="U1048" s="8">
        <f t="shared" ca="1" si="1670"/>
        <v>-0.20193469421347648</v>
      </c>
      <c r="V1048" s="8">
        <f t="shared" ca="1" si="1671"/>
        <v>-2.0496256153026882</v>
      </c>
      <c r="W1048" s="8">
        <f t="shared" ca="1" si="1672"/>
        <v>-1.1537737361508702</v>
      </c>
      <c r="X1048" s="8">
        <f t="shared" ca="1" si="1673"/>
        <v>-0.40007387484620643</v>
      </c>
      <c r="Y1048" s="8">
        <f t="shared" ca="1" si="1674"/>
        <v>-1.1650814737187589</v>
      </c>
      <c r="Z1048" s="8">
        <f t="shared" ca="1" si="1675"/>
        <v>0.68577416942259206</v>
      </c>
      <c r="AB1048" s="8">
        <f t="shared" ca="1" si="1676"/>
        <v>-7.5579932317318146E-2</v>
      </c>
      <c r="AC1048" s="8">
        <f t="shared" ca="1" si="1677"/>
        <v>-3.2785981758475073E-2</v>
      </c>
      <c r="AD1048" s="8">
        <f t="shared" ca="1" si="1678"/>
        <v>8.9692919259381203E-3</v>
      </c>
      <c r="AE1048" s="8">
        <f t="shared" ca="1" si="1679"/>
        <v>-4.7585370694990081E-2</v>
      </c>
      <c r="AF1048" s="8">
        <f t="shared" ca="1" si="1680"/>
        <v>7.7291667238572762E-3</v>
      </c>
      <c r="AG1048" s="18">
        <f t="shared" ca="1" si="1681"/>
        <v>4.3316996256531487E-2</v>
      </c>
      <c r="AH1048" s="8">
        <f t="shared" ca="1" si="1682"/>
        <v>-3.9680888432355281E-3</v>
      </c>
      <c r="AI1048" s="8">
        <f t="shared" ca="1" si="1683"/>
        <v>-6.6648291301638324E-2</v>
      </c>
      <c r="AJ1048" s="8">
        <f t="shared" ca="1" si="1684"/>
        <v>-3.612805530713644E-2</v>
      </c>
      <c r="AK1048" s="8">
        <f t="shared" ca="1" si="1685"/>
        <v>-1.1068543288439758E-2</v>
      </c>
      <c r="AL1048" s="8">
        <f t="shared" ca="1" si="1686"/>
        <v>-4.8220206444556928E-2</v>
      </c>
      <c r="AM1048" s="8">
        <f t="shared" ca="1" si="1687"/>
        <v>2.0755906851913652E-2</v>
      </c>
      <c r="AO1048" s="8">
        <f t="shared" ca="1" si="1688"/>
        <v>1.3296128503018156</v>
      </c>
      <c r="AP1048" s="8">
        <f t="shared" ref="AP1048:AZ1048" ca="1" si="1726">AO1048*EXP(AC1048)</f>
        <v>1.2867270555874482</v>
      </c>
      <c r="AQ1048" s="8">
        <f t="shared" ca="1" si="1726"/>
        <v>1.2983199987043856</v>
      </c>
      <c r="AR1048" s="8">
        <f t="shared" ca="1" si="1726"/>
        <v>1.2379858560176786</v>
      </c>
      <c r="AS1048" s="8">
        <f t="shared" ca="1" si="1726"/>
        <v>1.2475915292051871</v>
      </c>
      <c r="AT1048" s="18">
        <f t="shared" ca="1" si="1726"/>
        <v>1.3028209985602661</v>
      </c>
      <c r="AU1048" s="8">
        <f t="shared" ca="1" si="1726"/>
        <v>1.2976615324710201</v>
      </c>
      <c r="AV1048" s="8">
        <f t="shared" ca="1" si="1726"/>
        <v>1.2139937352065455</v>
      </c>
      <c r="AW1048" s="8">
        <f t="shared" ca="1" si="1726"/>
        <v>1.1709173212382566</v>
      </c>
      <c r="AX1048" s="8">
        <f t="shared" ca="1" si="1726"/>
        <v>1.1580284343694431</v>
      </c>
      <c r="AY1048" s="8">
        <f t="shared" ca="1" si="1726"/>
        <v>1.1035129997626596</v>
      </c>
      <c r="AZ1048" s="8">
        <f t="shared" ca="1" si="1726"/>
        <v>1.1266567668626091</v>
      </c>
    </row>
    <row r="1049" spans="2:52" x14ac:dyDescent="0.3">
      <c r="B1049" s="10">
        <f t="shared" ca="1" si="1712"/>
        <v>0.24461783803259418</v>
      </c>
      <c r="C1049" s="10">
        <f t="shared" ca="1" si="1710"/>
        <v>0.969755126340345</v>
      </c>
      <c r="D1049" s="10">
        <f t="shared" ca="1" si="1710"/>
        <v>0.13186292236582042</v>
      </c>
      <c r="E1049" s="10">
        <f t="shared" ca="1" si="1710"/>
        <v>0.69568178852182416</v>
      </c>
      <c r="F1049" s="10">
        <f t="shared" ca="1" si="1710"/>
        <v>0.77669980153829754</v>
      </c>
      <c r="G1049" s="11">
        <f t="shared" ca="1" si="1710"/>
        <v>0.57228692193957886</v>
      </c>
      <c r="H1049" s="10">
        <f t="shared" ca="1" si="1710"/>
        <v>0.53349737825687971</v>
      </c>
      <c r="I1049" s="10">
        <f t="shared" ca="1" si="1710"/>
        <v>0.30456226914309226</v>
      </c>
      <c r="J1049" s="10">
        <f t="shared" ca="1" si="1710"/>
        <v>0.30794912300849497</v>
      </c>
      <c r="K1049" s="10">
        <f t="shared" ca="1" si="1710"/>
        <v>0.51355263606606794</v>
      </c>
      <c r="L1049" s="10">
        <f t="shared" ca="1" si="1710"/>
        <v>0.35206451964218577</v>
      </c>
      <c r="M1049" s="10">
        <f t="shared" ca="1" si="1710"/>
        <v>0.18357122263313197</v>
      </c>
      <c r="O1049" s="8">
        <f t="shared" ca="1" si="1664"/>
        <v>-0.69152499918271004</v>
      </c>
      <c r="P1049" s="8">
        <f t="shared" ca="1" si="1665"/>
        <v>1.8772068626608172</v>
      </c>
      <c r="Q1049" s="8">
        <f t="shared" ca="1" si="1666"/>
        <v>-1.1176281411097579</v>
      </c>
      <c r="R1049" s="8">
        <f t="shared" ca="1" si="1667"/>
        <v>0.51202084205229126</v>
      </c>
      <c r="S1049" s="8">
        <f t="shared" ca="1" si="1668"/>
        <v>0.76109488244148016</v>
      </c>
      <c r="T1049" s="8">
        <f t="shared" ca="1" si="1669"/>
        <v>0.18219951178447258</v>
      </c>
      <c r="U1049" s="8">
        <f t="shared" ca="1" si="1670"/>
        <v>8.4064381912188374E-2</v>
      </c>
      <c r="V1049" s="8">
        <f t="shared" ca="1" si="1671"/>
        <v>-0.51132352004978576</v>
      </c>
      <c r="W1049" s="8">
        <f t="shared" ca="1" si="1672"/>
        <v>-0.50167202488478557</v>
      </c>
      <c r="X1049" s="8">
        <f t="shared" ca="1" si="1673"/>
        <v>3.3977957561332088E-2</v>
      </c>
      <c r="Y1049" s="8">
        <f t="shared" ca="1" si="1674"/>
        <v>-0.37975264234734246</v>
      </c>
      <c r="Z1049" s="8">
        <f t="shared" ca="1" si="1675"/>
        <v>-0.90183891318067932</v>
      </c>
      <c r="AB1049" s="8">
        <f t="shared" ca="1" si="1676"/>
        <v>-1.475208988891836E-2</v>
      </c>
      <c r="AC1049" s="8">
        <f t="shared" ca="1" si="1677"/>
        <v>7.8098539040823325E-2</v>
      </c>
      <c r="AD1049" s="8">
        <f t="shared" ca="1" si="1678"/>
        <v>-4.5008849161049403E-3</v>
      </c>
      <c r="AE1049" s="8">
        <f t="shared" ca="1" si="1679"/>
        <v>1.3099797867854748E-2</v>
      </c>
      <c r="AF1049" s="8">
        <f t="shared" ca="1" si="1680"/>
        <v>2.6503990559255546E-2</v>
      </c>
      <c r="AG1049" s="18">
        <f t="shared" ca="1" si="1681"/>
        <v>1.256673928750705E-2</v>
      </c>
      <c r="AH1049" s="8">
        <f t="shared" ca="1" si="1682"/>
        <v>-1.6802024998981576E-3</v>
      </c>
      <c r="AI1049" s="8">
        <f t="shared" ca="1" si="1683"/>
        <v>-1.6251581090509701E-2</v>
      </c>
      <c r="AJ1049" s="8">
        <f t="shared" ca="1" si="1684"/>
        <v>7.2883374960511509E-4</v>
      </c>
      <c r="AK1049" s="8">
        <f t="shared" ca="1" si="1685"/>
        <v>-7.7717130040161663E-3</v>
      </c>
      <c r="AL1049" s="8">
        <f t="shared" ca="1" si="1686"/>
        <v>-1.1804668839803958E-2</v>
      </c>
      <c r="AM1049" s="8">
        <f t="shared" ca="1" si="1687"/>
        <v>-1.2430106806960274E-2</v>
      </c>
      <c r="AO1049" s="8">
        <f t="shared" ca="1" si="1688"/>
        <v>1.4130007751523999</v>
      </c>
      <c r="AP1049" s="8">
        <f t="shared" ref="AP1049:AZ1049" ca="1" si="1727">AO1049*EXP(AC1049)</f>
        <v>1.5277776930670439</v>
      </c>
      <c r="AQ1049" s="8">
        <f t="shared" ca="1" si="1727"/>
        <v>1.5209167931359808</v>
      </c>
      <c r="AR1049" s="8">
        <f t="shared" ca="1" si="1727"/>
        <v>1.5409715656426612</v>
      </c>
      <c r="AS1049" s="8">
        <f t="shared" ca="1" si="1727"/>
        <v>1.5823595115764462</v>
      </c>
      <c r="AT1049" s="18">
        <f t="shared" ca="1" si="1727"/>
        <v>1.6023700814817283</v>
      </c>
      <c r="AU1049" s="8">
        <f t="shared" ca="1" si="1727"/>
        <v>1.5996800358086443</v>
      </c>
      <c r="AV1049" s="8">
        <f t="shared" ca="1" si="1727"/>
        <v>1.5738928151031228</v>
      </c>
      <c r="AW1049" s="8">
        <f t="shared" ca="1" si="1727"/>
        <v>1.5750403394314636</v>
      </c>
      <c r="AX1049" s="8">
        <f t="shared" ca="1" si="1727"/>
        <v>1.5628470208026197</v>
      </c>
      <c r="AY1049" s="8">
        <f t="shared" ca="1" si="1727"/>
        <v>1.5445065935876292</v>
      </c>
      <c r="AZ1049" s="8">
        <f t="shared" ca="1" si="1727"/>
        <v>1.5254270377841745</v>
      </c>
    </row>
    <row r="1050" spans="2:52" x14ac:dyDescent="0.3">
      <c r="B1050" s="10">
        <f t="shared" ca="1" si="1712"/>
        <v>0.63671513955621062</v>
      </c>
      <c r="C1050" s="10">
        <f t="shared" ca="1" si="1712"/>
        <v>0.38079289902149749</v>
      </c>
      <c r="D1050" s="10">
        <f t="shared" ca="1" si="1712"/>
        <v>7.7632371542083578E-2</v>
      </c>
      <c r="E1050" s="10">
        <f t="shared" ca="1" si="1712"/>
        <v>0.78149339358448622</v>
      </c>
      <c r="F1050" s="10">
        <f t="shared" ca="1" si="1712"/>
        <v>0.98981388198616782</v>
      </c>
      <c r="G1050" s="11">
        <f t="shared" ca="1" si="1712"/>
        <v>0.62801437643788116</v>
      </c>
      <c r="H1050" s="10">
        <f t="shared" ca="1" si="1712"/>
        <v>0.34412601342098015</v>
      </c>
      <c r="I1050" s="10">
        <f t="shared" ca="1" si="1712"/>
        <v>0.9106865542921132</v>
      </c>
      <c r="J1050" s="10">
        <f t="shared" ca="1" si="1712"/>
        <v>0.91881876908288451</v>
      </c>
      <c r="K1050" s="10">
        <f t="shared" ca="1" si="1712"/>
        <v>9.8209988732669284E-2</v>
      </c>
      <c r="L1050" s="10">
        <f t="shared" ca="1" si="1712"/>
        <v>0.96086570263693694</v>
      </c>
      <c r="M1050" s="10">
        <f t="shared" ca="1" si="1712"/>
        <v>0.88100177717338468</v>
      </c>
      <c r="O1050" s="8">
        <f t="shared" ca="1" si="1664"/>
        <v>0.34969218289047527</v>
      </c>
      <c r="P1050" s="8">
        <f t="shared" ca="1" si="1665"/>
        <v>-0.30339901262988184</v>
      </c>
      <c r="Q1050" s="8">
        <f t="shared" ca="1" si="1666"/>
        <v>-1.4211789483637871</v>
      </c>
      <c r="R1050" s="8">
        <f t="shared" ca="1" si="1667"/>
        <v>0.77724673698046487</v>
      </c>
      <c r="S1050" s="8">
        <f t="shared" ca="1" si="1668"/>
        <v>2.3194207056176919</v>
      </c>
      <c r="T1050" s="8">
        <f t="shared" ca="1" si="1669"/>
        <v>0.32659893768166021</v>
      </c>
      <c r="U1050" s="8">
        <f t="shared" ca="1" si="1670"/>
        <v>-0.4012283270973544</v>
      </c>
      <c r="V1050" s="8">
        <f t="shared" ca="1" si="1671"/>
        <v>1.3449948694295042</v>
      </c>
      <c r="W1050" s="8">
        <f t="shared" ca="1" si="1672"/>
        <v>1.3971699799988833</v>
      </c>
      <c r="X1050" s="8">
        <f t="shared" ca="1" si="1673"/>
        <v>-1.2918185854811537</v>
      </c>
      <c r="Y1050" s="8">
        <f t="shared" ca="1" si="1674"/>
        <v>1.7608216473537002</v>
      </c>
      <c r="Z1050" s="8">
        <f t="shared" ca="1" si="1675"/>
        <v>1.1800094770670857</v>
      </c>
      <c r="AB1050" s="8">
        <f t="shared" ca="1" si="1676"/>
        <v>4.0816937569708635E-3</v>
      </c>
      <c r="AC1050" s="8">
        <f t="shared" ca="1" si="1677"/>
        <v>-1.3940879622424216E-3</v>
      </c>
      <c r="AD1050" s="8">
        <f t="shared" ca="1" si="1678"/>
        <v>-4.8678283921300053E-2</v>
      </c>
      <c r="AE1050" s="8">
        <f t="shared" ca="1" si="1679"/>
        <v>3.2708920647700673E-2</v>
      </c>
      <c r="AF1050" s="8">
        <f t="shared" ca="1" si="1680"/>
        <v>9.0544105844478279E-2</v>
      </c>
      <c r="AG1050" s="18">
        <f t="shared" ca="1" si="1681"/>
        <v>3.369240289605671E-3</v>
      </c>
      <c r="AH1050" s="8">
        <f t="shared" ca="1" si="1682"/>
        <v>-2.1241331135953785E-2</v>
      </c>
      <c r="AI1050" s="8">
        <f t="shared" ca="1" si="1683"/>
        <v>4.0888454770123442E-2</v>
      </c>
      <c r="AJ1050" s="8">
        <f t="shared" ca="1" si="1684"/>
        <v>5.3197534217417977E-2</v>
      </c>
      <c r="AK1050" s="8">
        <f t="shared" ca="1" si="1685"/>
        <v>-3.9068529737221261E-2</v>
      </c>
      <c r="AL1050" s="8">
        <f t="shared" ca="1" si="1686"/>
        <v>6.5300549396861335E-2</v>
      </c>
      <c r="AM1050" s="8">
        <f t="shared" ca="1" si="1687"/>
        <v>2.3657584715542829E-2</v>
      </c>
      <c r="AO1050" s="8">
        <f t="shared" ca="1" si="1688"/>
        <v>1.4398651104971105</v>
      </c>
      <c r="AP1050" s="8">
        <f t="shared" ref="AP1050:AZ1050" ca="1" si="1728">AO1050*EXP(AC1050)</f>
        <v>1.4378592104047689</v>
      </c>
      <c r="AQ1050" s="8">
        <f t="shared" ca="1" si="1728"/>
        <v>1.3695429404279256</v>
      </c>
      <c r="AR1050" s="8">
        <f t="shared" ca="1" si="1728"/>
        <v>1.4150798841036012</v>
      </c>
      <c r="AS1050" s="8">
        <f t="shared" ca="1" si="1728"/>
        <v>1.549186710840583</v>
      </c>
      <c r="AT1050" s="18">
        <f t="shared" ca="1" si="1728"/>
        <v>1.554415096019911</v>
      </c>
      <c r="AU1050" s="8">
        <f t="shared" ca="1" si="1728"/>
        <v>1.5217454519598621</v>
      </c>
      <c r="AV1050" s="8">
        <f t="shared" ca="1" si="1728"/>
        <v>1.5852568655246435</v>
      </c>
      <c r="AW1050" s="8">
        <f t="shared" ca="1" si="1728"/>
        <v>1.671872053459994</v>
      </c>
      <c r="AX1050" s="8">
        <f t="shared" ca="1" si="1728"/>
        <v>1.607813946174415</v>
      </c>
      <c r="AY1050" s="8">
        <f t="shared" ca="1" si="1728"/>
        <v>1.7163089202923336</v>
      </c>
      <c r="AZ1050" s="8">
        <f t="shared" ca="1" si="1728"/>
        <v>1.7573967470201222</v>
      </c>
    </row>
    <row r="1051" spans="2:52" x14ac:dyDescent="0.3">
      <c r="B1051" s="10">
        <f t="shared" ca="1" si="1712"/>
        <v>0.97192410826976117</v>
      </c>
      <c r="C1051" s="10">
        <f t="shared" ca="1" si="1712"/>
        <v>0.50239505214540514</v>
      </c>
      <c r="D1051" s="10">
        <f t="shared" ca="1" si="1712"/>
        <v>1.0247933972122536E-2</v>
      </c>
      <c r="E1051" s="10">
        <f t="shared" ca="1" si="1712"/>
        <v>0.11607699987017439</v>
      </c>
      <c r="F1051" s="10">
        <f t="shared" ca="1" si="1712"/>
        <v>0.27247416091981125</v>
      </c>
      <c r="G1051" s="11">
        <f t="shared" ca="1" si="1712"/>
        <v>0.68703978064173743</v>
      </c>
      <c r="H1051" s="10">
        <f t="shared" ca="1" si="1712"/>
        <v>0.63451061450504331</v>
      </c>
      <c r="I1051" s="10">
        <f t="shared" ca="1" si="1712"/>
        <v>0.5978953145166237</v>
      </c>
      <c r="J1051" s="10">
        <f t="shared" ca="1" si="1712"/>
        <v>0.64267351096698344</v>
      </c>
      <c r="K1051" s="10">
        <f t="shared" ca="1" si="1712"/>
        <v>0.62828306806007772</v>
      </c>
      <c r="L1051" s="10">
        <f t="shared" ca="1" si="1712"/>
        <v>0.39215563686381427</v>
      </c>
      <c r="M1051" s="10">
        <f t="shared" ca="1" si="1712"/>
        <v>0.47564993236966457</v>
      </c>
      <c r="O1051" s="8">
        <f t="shared" ca="1" si="1664"/>
        <v>1.9098557917264609</v>
      </c>
      <c r="P1051" s="8">
        <f t="shared" ca="1" si="1665"/>
        <v>6.0035414904776544E-3</v>
      </c>
      <c r="Q1051" s="8">
        <f t="shared" ca="1" si="1666"/>
        <v>-2.3171443839321872</v>
      </c>
      <c r="R1051" s="8">
        <f t="shared" ca="1" si="1667"/>
        <v>-1.1948286101820962</v>
      </c>
      <c r="S1051" s="8">
        <f t="shared" ca="1" si="1668"/>
        <v>-0.60534720593741143</v>
      </c>
      <c r="T1051" s="8">
        <f t="shared" ca="1" si="1669"/>
        <v>0.48747685811992275</v>
      </c>
      <c r="U1051" s="8">
        <f t="shared" ca="1" si="1670"/>
        <v>0.3438238391107703</v>
      </c>
      <c r="V1051" s="8">
        <f t="shared" ca="1" si="1671"/>
        <v>0.24790311337015045</v>
      </c>
      <c r="W1051" s="8">
        <f t="shared" ca="1" si="1672"/>
        <v>0.36561419940733825</v>
      </c>
      <c r="X1051" s="8">
        <f t="shared" ca="1" si="1673"/>
        <v>0.32730942592942291</v>
      </c>
      <c r="Y1051" s="8">
        <f t="shared" ca="1" si="1674"/>
        <v>-0.2737050797227718</v>
      </c>
      <c r="Z1051" s="8">
        <f t="shared" ca="1" si="1675"/>
        <v>-6.1074515749257798E-2</v>
      </c>
      <c r="AB1051" s="8">
        <f t="shared" ca="1" si="1676"/>
        <v>5.149101484720963E-2</v>
      </c>
      <c r="AC1051" s="8">
        <f t="shared" ca="1" si="1677"/>
        <v>-1.0973400283404032E-2</v>
      </c>
      <c r="AD1051" s="8">
        <f t="shared" ca="1" si="1678"/>
        <v>-5.9763266685354498E-2</v>
      </c>
      <c r="AE1051" s="8">
        <f t="shared" ca="1" si="1679"/>
        <v>-6.2990342941020905E-2</v>
      </c>
      <c r="AF1051" s="8">
        <f t="shared" ca="1" si="1680"/>
        <v>-1.8104099122691591E-2</v>
      </c>
      <c r="AG1051" s="18">
        <f t="shared" ca="1" si="1681"/>
        <v>2.2863267866377365E-2</v>
      </c>
      <c r="AH1051" s="8">
        <f t="shared" ca="1" si="1682"/>
        <v>6.144314886443885E-3</v>
      </c>
      <c r="AI1051" s="8">
        <f t="shared" ca="1" si="1683"/>
        <v>-1.0994583721232451E-2</v>
      </c>
      <c r="AJ1051" s="8">
        <f t="shared" ca="1" si="1684"/>
        <v>2.8456304140778682E-2</v>
      </c>
      <c r="AK1051" s="8">
        <f t="shared" ca="1" si="1685"/>
        <v>1.3975813113766115E-3</v>
      </c>
      <c r="AL1051" s="8">
        <f t="shared" ca="1" si="1686"/>
        <v>-2.9644357963066494E-2</v>
      </c>
      <c r="AM1051" s="8">
        <f t="shared" ca="1" si="1687"/>
        <v>-1.5516556229136525E-2</v>
      </c>
      <c r="AO1051" s="8">
        <f t="shared" ca="1" si="1688"/>
        <v>1.5097721675483706</v>
      </c>
      <c r="AP1051" s="8">
        <f t="shared" ref="AP1051:AZ1051" ca="1" si="1729">AO1051*EXP(AC1051)</f>
        <v>1.4932954016288795</v>
      </c>
      <c r="AQ1051" s="8">
        <f t="shared" ca="1" si="1729"/>
        <v>1.4066656126180652</v>
      </c>
      <c r="AR1051" s="8">
        <f t="shared" ca="1" si="1729"/>
        <v>1.3207922515377435</v>
      </c>
      <c r="AS1051" s="8">
        <f t="shared" ca="1" si="1729"/>
        <v>1.2970956477538613</v>
      </c>
      <c r="AT1051" s="18">
        <f t="shared" ca="1" si="1729"/>
        <v>1.3270931062608984</v>
      </c>
      <c r="AU1051" s="8">
        <f t="shared" ca="1" si="1729"/>
        <v>1.3352722861857833</v>
      </c>
      <c r="AV1051" s="8">
        <f t="shared" ca="1" si="1729"/>
        <v>1.3206719327239114</v>
      </c>
      <c r="AW1051" s="8">
        <f t="shared" ca="1" si="1729"/>
        <v>1.358793197674325</v>
      </c>
      <c r="AX1051" s="8">
        <f t="shared" ca="1" si="1729"/>
        <v>1.360693549292054</v>
      </c>
      <c r="AY1051" s="8">
        <f t="shared" ca="1" si="1729"/>
        <v>1.3209486787898268</v>
      </c>
      <c r="AZ1051" s="8">
        <f t="shared" ca="1" si="1729"/>
        <v>1.3006103031739407</v>
      </c>
    </row>
    <row r="1052" spans="2:52" x14ac:dyDescent="0.3">
      <c r="B1052" s="10">
        <f t="shared" ca="1" si="1712"/>
        <v>0.44702194794876271</v>
      </c>
      <c r="C1052" s="10">
        <f t="shared" ca="1" si="1712"/>
        <v>0.58659426818908555</v>
      </c>
      <c r="D1052" s="10">
        <f t="shared" ca="1" si="1712"/>
        <v>0.80348963125922157</v>
      </c>
      <c r="E1052" s="10">
        <f t="shared" ca="1" si="1712"/>
        <v>0.94787513993333428</v>
      </c>
      <c r="F1052" s="10">
        <f t="shared" ca="1" si="1712"/>
        <v>1.0214765303558915E-2</v>
      </c>
      <c r="G1052" s="11">
        <f t="shared" ca="1" si="1712"/>
        <v>0.50850481211514087</v>
      </c>
      <c r="H1052" s="10">
        <f t="shared" ca="1" si="1712"/>
        <v>0.42280425721239034</v>
      </c>
      <c r="I1052" s="10">
        <f t="shared" ca="1" si="1712"/>
        <v>0.55055533031082904</v>
      </c>
      <c r="J1052" s="10">
        <f t="shared" ca="1" si="1712"/>
        <v>0.70903599621832814</v>
      </c>
      <c r="K1052" s="10">
        <f t="shared" ca="1" si="1712"/>
        <v>0.17217090217615338</v>
      </c>
      <c r="L1052" s="10">
        <f t="shared" ca="1" si="1712"/>
        <v>0.11029093746420882</v>
      </c>
      <c r="M1052" s="10">
        <f t="shared" ca="1" si="1712"/>
        <v>0.43639855965854835</v>
      </c>
      <c r="O1052" s="8">
        <f t="shared" ca="1" si="1664"/>
        <v>-0.13318901791923524</v>
      </c>
      <c r="P1052" s="8">
        <f t="shared" ca="1" si="1665"/>
        <v>0.21879278992011339</v>
      </c>
      <c r="Q1052" s="8">
        <f t="shared" ca="1" si="1666"/>
        <v>0.85415206764431584</v>
      </c>
      <c r="R1052" s="8">
        <f t="shared" ca="1" si="1667"/>
        <v>1.6245910748758663</v>
      </c>
      <c r="S1052" s="8">
        <f t="shared" ca="1" si="1668"/>
        <v>-2.3183642990603728</v>
      </c>
      <c r="T1052" s="8">
        <f t="shared" ca="1" si="1669"/>
        <v>2.1320017552769986E-2</v>
      </c>
      <c r="U1052" s="8">
        <f t="shared" ca="1" si="1670"/>
        <v>-0.19472464866259218</v>
      </c>
      <c r="V1052" s="8">
        <f t="shared" ca="1" si="1671"/>
        <v>0.12706451160518797</v>
      </c>
      <c r="W1052" s="8">
        <f t="shared" ca="1" si="1672"/>
        <v>0.55057068737736581</v>
      </c>
      <c r="X1052" s="8">
        <f t="shared" ca="1" si="1673"/>
        <v>-0.9456212448504</v>
      </c>
      <c r="Y1052" s="8">
        <f t="shared" ca="1" si="1674"/>
        <v>-1.224982338718835</v>
      </c>
      <c r="Z1052" s="8">
        <f t="shared" ca="1" si="1675"/>
        <v>-0.16010657826854346</v>
      </c>
      <c r="AB1052" s="8">
        <f t="shared" ca="1" si="1676"/>
        <v>3.1988086149628298E-3</v>
      </c>
      <c r="AC1052" s="8">
        <f t="shared" ca="1" si="1677"/>
        <v>2.7802551124419681E-2</v>
      </c>
      <c r="AD1052" s="8">
        <f t="shared" ca="1" si="1678"/>
        <v>4.3794632240224701E-2</v>
      </c>
      <c r="AE1052" s="8">
        <f t="shared" ca="1" si="1679"/>
        <v>5.2626679816722845E-2</v>
      </c>
      <c r="AF1052" s="8">
        <f t="shared" ca="1" si="1680"/>
        <v>-7.3644689122124948E-2</v>
      </c>
      <c r="AG1052" s="18">
        <f t="shared" ca="1" si="1681"/>
        <v>2.5443166784809594E-3</v>
      </c>
      <c r="AH1052" s="8">
        <f t="shared" ca="1" si="1682"/>
        <v>2.3618314882472911E-3</v>
      </c>
      <c r="AI1052" s="8">
        <f t="shared" ca="1" si="1683"/>
        <v>5.5232089584776782E-3</v>
      </c>
      <c r="AJ1052" s="8">
        <f t="shared" ca="1" si="1684"/>
        <v>1.6288574682757316E-3</v>
      </c>
      <c r="AK1052" s="8">
        <f t="shared" ca="1" si="1685"/>
        <v>-2.5829906016828035E-2</v>
      </c>
      <c r="AL1052" s="8">
        <f t="shared" ca="1" si="1686"/>
        <v>-3.366208155916519E-2</v>
      </c>
      <c r="AM1052" s="8">
        <f t="shared" ca="1" si="1687"/>
        <v>-1.7099626416389607E-2</v>
      </c>
      <c r="AO1052" s="8">
        <f t="shared" ca="1" si="1688"/>
        <v>1.4385944359969147</v>
      </c>
      <c r="AP1052" s="8">
        <f t="shared" ref="AP1052:AZ1052" ca="1" si="1730">AO1052*EXP(AC1052)</f>
        <v>1.4791522238334378</v>
      </c>
      <c r="AQ1052" s="8">
        <f t="shared" ca="1" si="1730"/>
        <v>1.545370572216564</v>
      </c>
      <c r="AR1052" s="8">
        <f t="shared" ca="1" si="1730"/>
        <v>1.6288763381064184</v>
      </c>
      <c r="AS1052" s="8">
        <f t="shared" ca="1" si="1730"/>
        <v>1.5132289191548707</v>
      </c>
      <c r="AT1052" s="18">
        <f t="shared" ca="1" si="1730"/>
        <v>1.5170839548684212</v>
      </c>
      <c r="AU1052" s="8">
        <f t="shared" ca="1" si="1730"/>
        <v>1.5206712861917981</v>
      </c>
      <c r="AV1052" s="8">
        <f t="shared" ca="1" si="1730"/>
        <v>1.5290935088999797</v>
      </c>
      <c r="AW1052" s="8">
        <f t="shared" ca="1" si="1730"/>
        <v>1.5315862138610574</v>
      </c>
      <c r="AX1052" s="8">
        <f t="shared" ca="1" si="1730"/>
        <v>1.4925320400558264</v>
      </c>
      <c r="AY1052" s="8">
        <f t="shared" ca="1" si="1730"/>
        <v>1.443126516353566</v>
      </c>
      <c r="AZ1052" s="8">
        <f t="shared" ca="1" si="1730"/>
        <v>1.4186593776916783</v>
      </c>
    </row>
    <row r="1053" spans="2:52" x14ac:dyDescent="0.3">
      <c r="B1053" s="10">
        <f t="shared" ca="1" si="1712"/>
        <v>0.45077705431915871</v>
      </c>
      <c r="C1053" s="10">
        <f t="shared" ca="1" si="1712"/>
        <v>3.1967197578825712E-2</v>
      </c>
      <c r="D1053" s="10">
        <f t="shared" ca="1" si="1712"/>
        <v>0.94310866108851144</v>
      </c>
      <c r="E1053" s="10">
        <f t="shared" ca="1" si="1712"/>
        <v>0.32829004957060826</v>
      </c>
      <c r="F1053" s="10">
        <f t="shared" ca="1" si="1712"/>
        <v>0.26270832687595502</v>
      </c>
      <c r="G1053" s="11">
        <f t="shared" ca="1" si="1712"/>
        <v>0.44114662862055509</v>
      </c>
      <c r="H1053" s="10">
        <f t="shared" ca="1" si="1712"/>
        <v>0.23833531869017521</v>
      </c>
      <c r="I1053" s="10">
        <f t="shared" ca="1" si="1712"/>
        <v>0.9635107362805011</v>
      </c>
      <c r="J1053" s="10">
        <f t="shared" ca="1" si="1712"/>
        <v>0.75794164088308502</v>
      </c>
      <c r="K1053" s="10">
        <f t="shared" ca="1" si="1712"/>
        <v>0.76463629471432304</v>
      </c>
      <c r="L1053" s="10">
        <f t="shared" ca="1" si="1712"/>
        <v>0.40193754798700654</v>
      </c>
      <c r="M1053" s="10">
        <f t="shared" ca="1" si="1712"/>
        <v>0.30425879493887509</v>
      </c>
      <c r="O1053" s="8">
        <f t="shared" ca="1" si="1664"/>
        <v>-0.12369836199605073</v>
      </c>
      <c r="P1053" s="8">
        <f t="shared" ca="1" si="1665"/>
        <v>-1.852637071785797</v>
      </c>
      <c r="Q1053" s="8">
        <f t="shared" ca="1" si="1666"/>
        <v>1.5814171975888256</v>
      </c>
      <c r="R1053" s="8">
        <f t="shared" ca="1" si="1667"/>
        <v>-0.44463977405518068</v>
      </c>
      <c r="S1053" s="8">
        <f t="shared" ca="1" si="1668"/>
        <v>-0.63501803328996542</v>
      </c>
      <c r="T1053" s="8">
        <f t="shared" ca="1" si="1669"/>
        <v>-0.14806273646676174</v>
      </c>
      <c r="U1053" s="8">
        <f t="shared" ca="1" si="1670"/>
        <v>-0.71166759704197058</v>
      </c>
      <c r="V1053" s="8">
        <f t="shared" ca="1" si="1671"/>
        <v>1.7929649578355096</v>
      </c>
      <c r="W1053" s="8">
        <f t="shared" ca="1" si="1672"/>
        <v>0.69969673130437227</v>
      </c>
      <c r="X1053" s="8">
        <f t="shared" ca="1" si="1673"/>
        <v>0.72129601124844189</v>
      </c>
      <c r="Y1053" s="8">
        <f t="shared" ca="1" si="1674"/>
        <v>-0.24833516145903012</v>
      </c>
      <c r="Z1053" s="8">
        <f t="shared" ca="1" si="1675"/>
        <v>-0.51219064477479292</v>
      </c>
      <c r="AB1053" s="8">
        <f t="shared" ca="1" si="1676"/>
        <v>9.2415823091411831E-3</v>
      </c>
      <c r="AC1053" s="8">
        <f t="shared" ca="1" si="1677"/>
        <v>-7.4660749003927163E-2</v>
      </c>
      <c r="AD1053" s="8">
        <f t="shared" ca="1" si="1678"/>
        <v>4.87230356122164E-2</v>
      </c>
      <c r="AE1053" s="8">
        <f t="shared" ca="1" si="1679"/>
        <v>-1.4435908542844957E-2</v>
      </c>
      <c r="AF1053" s="8">
        <f t="shared" ca="1" si="1680"/>
        <v>-1.3743559141457772E-2</v>
      </c>
      <c r="AG1053" s="18">
        <f t="shared" ca="1" si="1681"/>
        <v>-1.1718316117900068E-2</v>
      </c>
      <c r="AH1053" s="8">
        <f t="shared" ca="1" si="1682"/>
        <v>-3.1264062025963185E-2</v>
      </c>
      <c r="AI1053" s="8">
        <f t="shared" ca="1" si="1683"/>
        <v>5.5448393941736999E-2</v>
      </c>
      <c r="AJ1053" s="8">
        <f t="shared" ca="1" si="1684"/>
        <v>3.1827722236795856E-2</v>
      </c>
      <c r="AK1053" s="8">
        <f t="shared" ca="1" si="1685"/>
        <v>1.3299977897051779E-2</v>
      </c>
      <c r="AL1053" s="8">
        <f t="shared" ca="1" si="1686"/>
        <v>1.325437944368583E-2</v>
      </c>
      <c r="AM1053" s="8">
        <f t="shared" ca="1" si="1687"/>
        <v>-3.8018816214151228E-2</v>
      </c>
      <c r="AO1053" s="8">
        <f t="shared" ca="1" si="1688"/>
        <v>1.4473138548161513</v>
      </c>
      <c r="AP1053" s="8">
        <f t="shared" ref="AP1053:AZ1053" ca="1" si="1731">AO1053*EXP(AC1053)</f>
        <v>1.3431916032820308</v>
      </c>
      <c r="AQ1053" s="8">
        <f t="shared" ca="1" si="1731"/>
        <v>1.4102565117836421</v>
      </c>
      <c r="AR1053" s="8">
        <f t="shared" ca="1" si="1731"/>
        <v>1.3900444187287906</v>
      </c>
      <c r="AS1053" s="8">
        <f t="shared" ca="1" si="1731"/>
        <v>1.3710709412557844</v>
      </c>
      <c r="AT1053" s="18">
        <f t="shared" ca="1" si="1731"/>
        <v>1.35509806891087</v>
      </c>
      <c r="AU1053" s="8">
        <f t="shared" ca="1" si="1731"/>
        <v>1.3133876153425281</v>
      </c>
      <c r="AV1053" s="8">
        <f t="shared" ca="1" si="1731"/>
        <v>1.3882697106090076</v>
      </c>
      <c r="AW1053" s="8">
        <f t="shared" ca="1" si="1731"/>
        <v>1.4331658544118369</v>
      </c>
      <c r="AX1053" s="8">
        <f t="shared" ca="1" si="1731"/>
        <v>1.4523542483548415</v>
      </c>
      <c r="AY1053" s="8">
        <f t="shared" ca="1" si="1731"/>
        <v>1.4717324419207927</v>
      </c>
      <c r="AZ1053" s="8">
        <f t="shared" ca="1" si="1731"/>
        <v>1.4168292077539484</v>
      </c>
    </row>
    <row r="1054" spans="2:52" x14ac:dyDescent="0.3">
      <c r="B1054" s="10">
        <f t="shared" ca="1" si="1712"/>
        <v>0.57859837639050993</v>
      </c>
      <c r="C1054" s="10">
        <f t="shared" ca="1" si="1712"/>
        <v>0.27042521370811867</v>
      </c>
      <c r="D1054" s="10">
        <f t="shared" ca="1" si="1712"/>
        <v>0.94037985910262756</v>
      </c>
      <c r="E1054" s="10">
        <f t="shared" ca="1" si="1712"/>
        <v>0.2609549125837356</v>
      </c>
      <c r="F1054" s="10">
        <f t="shared" ca="1" si="1712"/>
        <v>0.15574204976932393</v>
      </c>
      <c r="G1054" s="11">
        <f t="shared" ca="1" si="1712"/>
        <v>0.58676131886095972</v>
      </c>
      <c r="H1054" s="10">
        <f t="shared" ca="1" si="1712"/>
        <v>0.3293436980204909</v>
      </c>
      <c r="I1054" s="10">
        <f t="shared" ca="1" si="1712"/>
        <v>0.93009194748311597</v>
      </c>
      <c r="J1054" s="10">
        <f t="shared" ca="1" si="1712"/>
        <v>0.99409806022117986</v>
      </c>
      <c r="K1054" s="10">
        <f t="shared" ca="1" si="1712"/>
        <v>0.57630984858091083</v>
      </c>
      <c r="L1054" s="10">
        <f t="shared" ca="1" si="1712"/>
        <v>0.14072816633201879</v>
      </c>
      <c r="M1054" s="10">
        <f t="shared" ca="1" si="1712"/>
        <v>0.66482959014185583</v>
      </c>
      <c r="O1054" s="8">
        <f t="shared" ca="1" si="1664"/>
        <v>0.19830908094144481</v>
      </c>
      <c r="P1054" s="8">
        <f t="shared" ca="1" si="1665"/>
        <v>-0.61152748634345788</v>
      </c>
      <c r="Q1054" s="8">
        <f t="shared" ca="1" si="1666"/>
        <v>1.5579703293269789</v>
      </c>
      <c r="R1054" s="8">
        <f t="shared" ca="1" si="1667"/>
        <v>-0.64040424289095887</v>
      </c>
      <c r="S1054" s="8">
        <f t="shared" ca="1" si="1668"/>
        <v>-1.0121128489470657</v>
      </c>
      <c r="T1054" s="8">
        <f t="shared" ca="1" si="1669"/>
        <v>0.21922168735746764</v>
      </c>
      <c r="U1054" s="8">
        <f t="shared" ca="1" si="1670"/>
        <v>-0.44172613382314913</v>
      </c>
      <c r="V1054" s="8">
        <f t="shared" ca="1" si="1671"/>
        <v>1.4764761805806985</v>
      </c>
      <c r="W1054" s="8">
        <f t="shared" ca="1" si="1672"/>
        <v>2.517953821964614</v>
      </c>
      <c r="X1054" s="8">
        <f t="shared" ca="1" si="1673"/>
        <v>0.19246203600541692</v>
      </c>
      <c r="Y1054" s="8">
        <f t="shared" ca="1" si="1674"/>
        <v>-1.0770535729433286</v>
      </c>
      <c r="Z1054" s="8">
        <f t="shared" ca="1" si="1675"/>
        <v>0.42568029877968544</v>
      </c>
      <c r="AB1054" s="8">
        <f t="shared" ca="1" si="1676"/>
        <v>4.2547473377459386E-3</v>
      </c>
      <c r="AC1054" s="8">
        <f t="shared" ca="1" si="1677"/>
        <v>-1.022451380532864E-2</v>
      </c>
      <c r="AD1054" s="8">
        <f t="shared" ca="1" si="1678"/>
        <v>4.6165195035070564E-2</v>
      </c>
      <c r="AE1054" s="8">
        <f t="shared" ca="1" si="1679"/>
        <v>-2.2784960655007187E-2</v>
      </c>
      <c r="AF1054" s="8">
        <f t="shared" ca="1" si="1680"/>
        <v>-4.537163546730711E-2</v>
      </c>
      <c r="AG1054" s="18">
        <f t="shared" ca="1" si="1681"/>
        <v>1.5558053376330526E-2</v>
      </c>
      <c r="AH1054" s="8">
        <f t="shared" ca="1" si="1682"/>
        <v>-1.3349935264312249E-2</v>
      </c>
      <c r="AI1054" s="8">
        <f t="shared" ca="1" si="1683"/>
        <v>5.5955765888221792E-2</v>
      </c>
      <c r="AJ1054" s="8">
        <f t="shared" ca="1" si="1684"/>
        <v>7.2292134669911315E-2</v>
      </c>
      <c r="AK1054" s="8">
        <f t="shared" ca="1" si="1685"/>
        <v>7.4124313075548027E-4</v>
      </c>
      <c r="AL1054" s="8">
        <f t="shared" ca="1" si="1686"/>
        <v>-4.5077520286867845E-2</v>
      </c>
      <c r="AM1054" s="8">
        <f t="shared" ca="1" si="1687"/>
        <v>1.65194285302185E-2</v>
      </c>
      <c r="AO1054" s="8">
        <f t="shared" ca="1" si="1688"/>
        <v>1.4401143058717691</v>
      </c>
      <c r="AP1054" s="8">
        <f t="shared" ref="AP1054:AZ1054" ca="1" si="1732">AO1054*EXP(AC1054)</f>
        <v>1.4254648566398176</v>
      </c>
      <c r="AQ1054" s="8">
        <f t="shared" ca="1" si="1732"/>
        <v>1.4928143602586663</v>
      </c>
      <c r="AR1054" s="8">
        <f t="shared" ca="1" si="1732"/>
        <v>1.4591852180169607</v>
      </c>
      <c r="AS1054" s="8">
        <f t="shared" ca="1" si="1732"/>
        <v>1.3944590671968815</v>
      </c>
      <c r="AT1054" s="18">
        <f t="shared" ca="1" si="1732"/>
        <v>1.4163237809540554</v>
      </c>
      <c r="AU1054" s="8">
        <f t="shared" ca="1" si="1732"/>
        <v>1.397541599564923</v>
      </c>
      <c r="AV1054" s="8">
        <f t="shared" ca="1" si="1732"/>
        <v>1.477971380428212</v>
      </c>
      <c r="AW1054" s="8">
        <f t="shared" ca="1" si="1732"/>
        <v>1.5887739105039598</v>
      </c>
      <c r="AX1054" s="8">
        <f t="shared" ca="1" si="1732"/>
        <v>1.5899520148283717</v>
      </c>
      <c r="AY1054" s="8">
        <f t="shared" ca="1" si="1732"/>
        <v>1.5198722969080536</v>
      </c>
      <c r="AZ1054" s="8">
        <f t="shared" ca="1" si="1732"/>
        <v>1.5451882454871451</v>
      </c>
    </row>
    <row r="1055" spans="2:52" x14ac:dyDescent="0.3">
      <c r="B1055" s="10">
        <f t="shared" ca="1" si="1712"/>
        <v>0.4707499060861875</v>
      </c>
      <c r="C1055" s="10">
        <f t="shared" ca="1" si="1712"/>
        <v>0.18613340919973365</v>
      </c>
      <c r="D1055" s="10">
        <f t="shared" ca="1" si="1712"/>
        <v>0.26610585883424009</v>
      </c>
      <c r="E1055" s="10">
        <f t="shared" ca="1" si="1712"/>
        <v>5.8717256087682523E-2</v>
      </c>
      <c r="F1055" s="10">
        <f t="shared" ca="1" si="1712"/>
        <v>0.10369815036356411</v>
      </c>
      <c r="G1055" s="11">
        <f t="shared" ca="1" si="1712"/>
        <v>0.54104446713371768</v>
      </c>
      <c r="H1055" s="10">
        <f t="shared" ca="1" si="1712"/>
        <v>0.86232745686975398</v>
      </c>
      <c r="I1055" s="10">
        <f t="shared" ca="1" si="1712"/>
        <v>4.5244038083175453E-2</v>
      </c>
      <c r="J1055" s="10">
        <f t="shared" ca="1" si="1712"/>
        <v>0.82997173522397105</v>
      </c>
      <c r="K1055" s="10">
        <f t="shared" ca="1" si="1712"/>
        <v>0.45700782410600904</v>
      </c>
      <c r="L1055" s="10">
        <f t="shared" ca="1" si="1712"/>
        <v>0.37744699751532773</v>
      </c>
      <c r="M1055" s="10">
        <f t="shared" ca="1" si="1712"/>
        <v>0.47386471103096039</v>
      </c>
      <c r="O1055" s="8">
        <f t="shared" ca="1" si="1664"/>
        <v>-7.3384926487332885E-2</v>
      </c>
      <c r="P1055" s="8">
        <f t="shared" ca="1" si="1665"/>
        <v>-0.89223531252696897</v>
      </c>
      <c r="Q1055" s="8">
        <f t="shared" ca="1" si="1666"/>
        <v>-0.62463336285050797</v>
      </c>
      <c r="R1055" s="8">
        <f t="shared" ca="1" si="1667"/>
        <v>-1.5656332032010289</v>
      </c>
      <c r="S1055" s="8">
        <f t="shared" ca="1" si="1668"/>
        <v>-1.2607573046477767</v>
      </c>
      <c r="T1055" s="8">
        <f t="shared" ca="1" si="1669"/>
        <v>0.10306539976205949</v>
      </c>
      <c r="U1055" s="8">
        <f t="shared" ca="1" si="1670"/>
        <v>1.090835923426281</v>
      </c>
      <c r="V1055" s="8">
        <f t="shared" ca="1" si="1671"/>
        <v>-1.6928287100204855</v>
      </c>
      <c r="W1055" s="8">
        <f t="shared" ca="1" si="1672"/>
        <v>0.9540535642513952</v>
      </c>
      <c r="X1055" s="8">
        <f t="shared" ca="1" si="1673"/>
        <v>-0.10797484260429897</v>
      </c>
      <c r="Y1055" s="8">
        <f t="shared" ca="1" si="1674"/>
        <v>-0.3121928113098949</v>
      </c>
      <c r="Z1055" s="8">
        <f t="shared" ca="1" si="1675"/>
        <v>-6.5558384619277238E-2</v>
      </c>
      <c r="AB1055" s="8">
        <f t="shared" ca="1" si="1676"/>
        <v>-8.6555153268138424E-3</v>
      </c>
      <c r="AC1055" s="8">
        <f t="shared" ca="1" si="1677"/>
        <v>-4.1919946920335953E-2</v>
      </c>
      <c r="AD1055" s="8">
        <f t="shared" ca="1" si="1678"/>
        <v>-2.2146510344493685E-2</v>
      </c>
      <c r="AE1055" s="8">
        <f t="shared" ca="1" si="1679"/>
        <v>-6.8190116268592754E-2</v>
      </c>
      <c r="AF1055" s="8">
        <f t="shared" ca="1" si="1680"/>
        <v>-4.4458862158979345E-2</v>
      </c>
      <c r="AG1055" s="18">
        <f t="shared" ca="1" si="1681"/>
        <v>-4.2020727119425443E-3</v>
      </c>
      <c r="AH1055" s="8">
        <f t="shared" ca="1" si="1682"/>
        <v>3.7010281367035811E-2</v>
      </c>
      <c r="AI1055" s="8">
        <f t="shared" ca="1" si="1683"/>
        <v>-5.6598629785265732E-2</v>
      </c>
      <c r="AJ1055" s="8">
        <f t="shared" ca="1" si="1684"/>
        <v>3.1839465442945976E-2</v>
      </c>
      <c r="AK1055" s="8">
        <f t="shared" ca="1" si="1685"/>
        <v>-8.0789473716492699E-3</v>
      </c>
      <c r="AL1055" s="8">
        <f t="shared" ca="1" si="1686"/>
        <v>-1.3990735344402187E-3</v>
      </c>
      <c r="AM1055" s="8">
        <f t="shared" ca="1" si="1687"/>
        <v>-6.671015696756772E-4</v>
      </c>
      <c r="AO1055" s="8">
        <f t="shared" ca="1" si="1688"/>
        <v>1.4216415525427346</v>
      </c>
      <c r="AP1055" s="8">
        <f t="shared" ref="AP1055:AZ1055" ca="1" si="1733">AO1055*EXP(AC1055)</f>
        <v>1.3632782537938686</v>
      </c>
      <c r="AQ1055" s="8">
        <f t="shared" ca="1" si="1733"/>
        <v>1.3334182655502795</v>
      </c>
      <c r="AR1055" s="8">
        <f t="shared" ca="1" si="1733"/>
        <v>1.2455231635225732</v>
      </c>
      <c r="AS1055" s="8">
        <f t="shared" ca="1" si="1733"/>
        <v>1.1913615242936728</v>
      </c>
      <c r="AT1055" s="18">
        <f t="shared" ca="1" si="1733"/>
        <v>1.1863658400075918</v>
      </c>
      <c r="AU1055" s="8">
        <f t="shared" ca="1" si="1733"/>
        <v>1.231096209623596</v>
      </c>
      <c r="AV1055" s="8">
        <f t="shared" ca="1" si="1733"/>
        <v>1.1633530199870838</v>
      </c>
      <c r="AW1055" s="8">
        <f t="shared" ca="1" si="1733"/>
        <v>1.2009895421856724</v>
      </c>
      <c r="AX1055" s="8">
        <f t="shared" ca="1" si="1733"/>
        <v>1.1913258994725178</v>
      </c>
      <c r="AY1055" s="8">
        <f t="shared" ca="1" si="1733"/>
        <v>1.1896603123467919</v>
      </c>
      <c r="AZ1055" s="8">
        <f t="shared" ca="1" si="1733"/>
        <v>1.1888669527401861</v>
      </c>
    </row>
    <row r="1056" spans="2:52" x14ac:dyDescent="0.3">
      <c r="B1056" s="10">
        <f t="shared" ca="1" si="1712"/>
        <v>0.80846855855280908</v>
      </c>
      <c r="C1056" s="10">
        <f t="shared" ca="1" si="1712"/>
        <v>0.60593913045049863</v>
      </c>
      <c r="D1056" s="10">
        <f t="shared" ca="1" si="1712"/>
        <v>0.59598563506353541</v>
      </c>
      <c r="E1056" s="10">
        <f t="shared" ca="1" si="1712"/>
        <v>0.67886833858055406</v>
      </c>
      <c r="F1056" s="10">
        <f t="shared" ca="1" si="1712"/>
        <v>0.62264641627626782</v>
      </c>
      <c r="G1056" s="11">
        <f t="shared" ca="1" si="1712"/>
        <v>0.50841534264582555</v>
      </c>
      <c r="H1056" s="10">
        <f t="shared" ca="1" si="1712"/>
        <v>0.4538489697134418</v>
      </c>
      <c r="I1056" s="10">
        <f t="shared" ca="1" si="1712"/>
        <v>0.18133859798224383</v>
      </c>
      <c r="J1056" s="10">
        <f t="shared" ca="1" si="1712"/>
        <v>0.8431766532011612</v>
      </c>
      <c r="K1056" s="10">
        <f t="shared" ca="1" si="1712"/>
        <v>0.42090067188979907</v>
      </c>
      <c r="L1056" s="10">
        <f t="shared" ca="1" si="1712"/>
        <v>0.76754409360323184</v>
      </c>
      <c r="M1056" s="10">
        <f t="shared" ca="1" si="1712"/>
        <v>0.91703268972946395</v>
      </c>
      <c r="O1056" s="8">
        <f t="shared" ca="1" si="1664"/>
        <v>0.87226673056207427</v>
      </c>
      <c r="P1056" s="8">
        <f t="shared" ca="1" si="1665"/>
        <v>0.26875043296810924</v>
      </c>
      <c r="Q1056" s="8">
        <f t="shared" ca="1" si="1666"/>
        <v>0.24296988100388867</v>
      </c>
      <c r="R1056" s="8">
        <f t="shared" ca="1" si="1667"/>
        <v>0.46453662893800934</v>
      </c>
      <c r="S1056" s="8">
        <f t="shared" ca="1" si="1668"/>
        <v>0.31243866782455554</v>
      </c>
      <c r="T1056" s="8">
        <f t="shared" ca="1" si="1669"/>
        <v>2.1095700410541176E-2</v>
      </c>
      <c r="U1056" s="8">
        <f t="shared" ca="1" si="1670"/>
        <v>-0.11594271860088905</v>
      </c>
      <c r="V1056" s="8">
        <f t="shared" ca="1" si="1671"/>
        <v>-0.91027557571628925</v>
      </c>
      <c r="W1056" s="8">
        <f t="shared" ca="1" si="1672"/>
        <v>1.0075996571617554</v>
      </c>
      <c r="X1056" s="8">
        <f t="shared" ca="1" si="1673"/>
        <v>-0.19958987916566076</v>
      </c>
      <c r="Y1056" s="8">
        <f t="shared" ca="1" si="1674"/>
        <v>0.73078282991154009</v>
      </c>
      <c r="Z1056" s="8">
        <f t="shared" ca="1" si="1675"/>
        <v>1.3853855059034534</v>
      </c>
      <c r="AB1056" s="8">
        <f t="shared" ca="1" si="1676"/>
        <v>6.2165722324498102E-2</v>
      </c>
      <c r="AC1056" s="8">
        <f t="shared" ca="1" si="1677"/>
        <v>1.9046991409581885E-2</v>
      </c>
      <c r="AD1056" s="8">
        <f t="shared" ca="1" si="1678"/>
        <v>6.1147623377492853E-3</v>
      </c>
      <c r="AE1056" s="8">
        <f t="shared" ca="1" si="1679"/>
        <v>5.9958001137697357E-3</v>
      </c>
      <c r="AF1056" s="8">
        <f t="shared" ca="1" si="1680"/>
        <v>2.2280071644411811E-2</v>
      </c>
      <c r="AG1056" s="18">
        <f t="shared" ca="1" si="1681"/>
        <v>-9.4047718659626221E-3</v>
      </c>
      <c r="AH1056" s="8">
        <f t="shared" ca="1" si="1682"/>
        <v>-2.2242605205179185E-2</v>
      </c>
      <c r="AI1056" s="8">
        <f t="shared" ca="1" si="1683"/>
        <v>-2.6297001772577988E-2</v>
      </c>
      <c r="AJ1056" s="8">
        <f t="shared" ca="1" si="1684"/>
        <v>3.9829422510694018E-2</v>
      </c>
      <c r="AK1056" s="8">
        <f t="shared" ca="1" si="1685"/>
        <v>3.875254273054702E-3</v>
      </c>
      <c r="AL1056" s="8">
        <f t="shared" ca="1" si="1686"/>
        <v>1.1588621971968515E-2</v>
      </c>
      <c r="AM1056" s="8">
        <f t="shared" ca="1" si="1687"/>
        <v>5.8432349029551821E-2</v>
      </c>
      <c r="AO1056" s="8">
        <f t="shared" ca="1" si="1688"/>
        <v>1.5259748694890529</v>
      </c>
      <c r="AP1056" s="8">
        <f t="shared" ref="AP1056:AZ1056" ca="1" si="1734">AO1056*EXP(AC1056)</f>
        <v>1.555318668133957</v>
      </c>
      <c r="AQ1056" s="8">
        <f t="shared" ca="1" si="1734"/>
        <v>1.564858208436088</v>
      </c>
      <c r="AR1056" s="8">
        <f t="shared" ca="1" si="1734"/>
        <v>1.5742689697895023</v>
      </c>
      <c r="AS1056" s="8">
        <f t="shared" ca="1" si="1734"/>
        <v>1.6097374481380593</v>
      </c>
      <c r="AT1056" s="18">
        <f t="shared" ca="1" si="1734"/>
        <v>1.5946692024458315</v>
      </c>
      <c r="AU1056" s="8">
        <f t="shared" ca="1" si="1734"/>
        <v>1.5595911645946907</v>
      </c>
      <c r="AV1056" s="8">
        <f t="shared" ca="1" si="1734"/>
        <v>1.5191131508026874</v>
      </c>
      <c r="AW1056" s="8">
        <f t="shared" ca="1" si="1734"/>
        <v>1.5808396559133817</v>
      </c>
      <c r="AX1056" s="8">
        <f t="shared" ca="1" si="1734"/>
        <v>1.58697769709859</v>
      </c>
      <c r="AY1056" s="8">
        <f t="shared" ca="1" si="1734"/>
        <v>1.6054755570458215</v>
      </c>
      <c r="AZ1056" s="8">
        <f t="shared" ca="1" si="1734"/>
        <v>1.7020822576015548</v>
      </c>
    </row>
    <row r="1057" spans="2:52" x14ac:dyDescent="0.3">
      <c r="B1057" s="10">
        <f t="shared" ca="1" si="1712"/>
        <v>0.67469775682981026</v>
      </c>
      <c r="C1057" s="10">
        <f t="shared" ca="1" si="1712"/>
        <v>9.639143817965512E-2</v>
      </c>
      <c r="D1057" s="10">
        <f t="shared" ca="1" si="1712"/>
        <v>0.26399320977004803</v>
      </c>
      <c r="E1057" s="10">
        <f t="shared" ca="1" si="1712"/>
        <v>0.73641152239721541</v>
      </c>
      <c r="F1057" s="10">
        <f t="shared" ca="1" si="1712"/>
        <v>0.33197360360903838</v>
      </c>
      <c r="G1057" s="11">
        <f t="shared" ca="1" si="1712"/>
        <v>1.7952541422551649E-2</v>
      </c>
      <c r="H1057" s="10">
        <f t="shared" ca="1" si="1712"/>
        <v>0.44065330786663204</v>
      </c>
      <c r="I1057" s="10">
        <f t="shared" ca="1" si="1712"/>
        <v>0.57024121525584437</v>
      </c>
      <c r="J1057" s="10">
        <f t="shared" ca="1" si="1712"/>
        <v>0.72214512484461457</v>
      </c>
      <c r="K1057" s="10">
        <f t="shared" ca="1" si="1712"/>
        <v>0.62047165723897801</v>
      </c>
      <c r="L1057" s="10">
        <f t="shared" ca="1" si="1712"/>
        <v>0.66310565029454316</v>
      </c>
      <c r="M1057" s="10">
        <f t="shared" ca="1" si="1712"/>
        <v>0.82748685890037887</v>
      </c>
      <c r="O1057" s="8">
        <f t="shared" ca="1" si="1664"/>
        <v>0.45292258637338834</v>
      </c>
      <c r="P1057" s="8">
        <f t="shared" ca="1" si="1665"/>
        <v>-1.3023906524953603</v>
      </c>
      <c r="Q1057" s="8">
        <f t="shared" ca="1" si="1666"/>
        <v>-0.63108274988755686</v>
      </c>
      <c r="R1057" s="8">
        <f t="shared" ca="1" si="1667"/>
        <v>0.6323212889954356</v>
      </c>
      <c r="S1057" s="8">
        <f t="shared" ca="1" si="1668"/>
        <v>-0.43446995612642625</v>
      </c>
      <c r="T1057" s="8">
        <f t="shared" ca="1" si="1669"/>
        <v>-2.0980007078195446</v>
      </c>
      <c r="U1057" s="8">
        <f t="shared" ca="1" si="1670"/>
        <v>-0.14931305324514951</v>
      </c>
      <c r="V1057" s="8">
        <f t="shared" ca="1" si="1671"/>
        <v>0.17698831305704291</v>
      </c>
      <c r="W1057" s="8">
        <f t="shared" ca="1" si="1672"/>
        <v>0.58922589217444477</v>
      </c>
      <c r="X1057" s="8">
        <f t="shared" ca="1" si="1673"/>
        <v>0.30671976323552147</v>
      </c>
      <c r="Y1057" s="8">
        <f t="shared" ca="1" si="1674"/>
        <v>0.42095396277136665</v>
      </c>
      <c r="Z1057" s="8">
        <f t="shared" ca="1" si="1675"/>
        <v>0.94428058960974925</v>
      </c>
      <c r="AB1057" s="8">
        <f t="shared" ca="1" si="1676"/>
        <v>-5.4068118235981628E-3</v>
      </c>
      <c r="AC1057" s="8">
        <f t="shared" ca="1" si="1677"/>
        <v>-5.7242777874597625E-2</v>
      </c>
      <c r="AD1057" s="8">
        <f t="shared" ca="1" si="1678"/>
        <v>-1.2300344738144613E-2</v>
      </c>
      <c r="AE1057" s="8">
        <f t="shared" ca="1" si="1679"/>
        <v>1.8585767595049117E-2</v>
      </c>
      <c r="AF1057" s="8">
        <f t="shared" ca="1" si="1680"/>
        <v>-1.6118370969251568E-2</v>
      </c>
      <c r="AG1057" s="18">
        <f t="shared" ca="1" si="1681"/>
        <v>-8.3276368538151305E-2</v>
      </c>
      <c r="AH1057" s="8">
        <f t="shared" ca="1" si="1682"/>
        <v>-4.5128169724260149E-3</v>
      </c>
      <c r="AI1057" s="8">
        <f t="shared" ca="1" si="1683"/>
        <v>1.0751135763687072E-2</v>
      </c>
      <c r="AJ1057" s="8">
        <f t="shared" ca="1" si="1684"/>
        <v>1.8407592326891396E-2</v>
      </c>
      <c r="AK1057" s="8">
        <f t="shared" ca="1" si="1685"/>
        <v>3.7263904668514004E-3</v>
      </c>
      <c r="AL1057" s="8">
        <f t="shared" ca="1" si="1686"/>
        <v>3.2260004199834175E-3</v>
      </c>
      <c r="AM1057" s="8">
        <f t="shared" ca="1" si="1687"/>
        <v>2.4598361721901725E-2</v>
      </c>
      <c r="AO1057" s="8">
        <f t="shared" ca="1" si="1688"/>
        <v>1.4262675546207788</v>
      </c>
      <c r="AP1057" s="8">
        <f t="shared" ref="AP1057:AZ1057" ca="1" si="1735">AO1057*EXP(AC1057)</f>
        <v>1.3469168321213294</v>
      </c>
      <c r="AQ1057" s="8">
        <f t="shared" ca="1" si="1735"/>
        <v>1.3304507674953407</v>
      </c>
      <c r="AR1057" s="8">
        <f t="shared" ca="1" si="1735"/>
        <v>1.3554094358075255</v>
      </c>
      <c r="AS1057" s="8">
        <f t="shared" ca="1" si="1735"/>
        <v>1.3337375704856356</v>
      </c>
      <c r="AT1057" s="18">
        <f t="shared" ca="1" si="1735"/>
        <v>1.2271677056725656</v>
      </c>
      <c r="AU1057" s="8">
        <f t="shared" ca="1" si="1735"/>
        <v>1.2216421995986682</v>
      </c>
      <c r="AV1057" s="8">
        <f t="shared" ca="1" si="1735"/>
        <v>1.2348470973730179</v>
      </c>
      <c r="AW1057" s="8">
        <f t="shared" ca="1" si="1735"/>
        <v>1.2577881563840803</v>
      </c>
      <c r="AX1057" s="8">
        <f t="shared" ca="1" si="1735"/>
        <v>1.262483909851063</v>
      </c>
      <c r="AY1057" s="8">
        <f t="shared" ca="1" si="1735"/>
        <v>1.266563259929155</v>
      </c>
      <c r="AZ1057" s="8">
        <f t="shared" ca="1" si="1735"/>
        <v>1.2981049881390256</v>
      </c>
    </row>
    <row r="1058" spans="2:52" x14ac:dyDescent="0.3">
      <c r="B1058" s="10">
        <f t="shared" ca="1" si="1712"/>
        <v>5.8825884704874931E-2</v>
      </c>
      <c r="C1058" s="10">
        <f t="shared" ca="1" si="1712"/>
        <v>0.57453180608512244</v>
      </c>
      <c r="D1058" s="10">
        <f t="shared" ca="1" si="1712"/>
        <v>0.83861414790439681</v>
      </c>
      <c r="E1058" s="10">
        <f t="shared" ca="1" si="1712"/>
        <v>0.52901871768466646</v>
      </c>
      <c r="F1058" s="10">
        <f t="shared" ca="1" si="1712"/>
        <v>0.47831783663438521</v>
      </c>
      <c r="G1058" s="11">
        <f t="shared" ca="1" si="1712"/>
        <v>0.74855889204323312</v>
      </c>
      <c r="H1058" s="10">
        <f t="shared" ca="1" si="1712"/>
        <v>0.54148864592932788</v>
      </c>
      <c r="I1058" s="10">
        <f t="shared" ca="1" si="1712"/>
        <v>0.10136347694973946</v>
      </c>
      <c r="J1058" s="10">
        <f t="shared" ca="1" si="1712"/>
        <v>0.65430727303984448</v>
      </c>
      <c r="K1058" s="10">
        <f t="shared" ca="1" si="1712"/>
        <v>0.78351226257969275</v>
      </c>
      <c r="L1058" s="10">
        <f t="shared" ca="1" si="1712"/>
        <v>0.36695177703306858</v>
      </c>
      <c r="M1058" s="10">
        <f t="shared" ca="1" si="1712"/>
        <v>0.51114205951483815</v>
      </c>
      <c r="O1058" s="8">
        <f t="shared" ca="1" si="1664"/>
        <v>-1.5647063903944101</v>
      </c>
      <c r="P1058" s="8">
        <f t="shared" ca="1" si="1665"/>
        <v>0.18792379691735409</v>
      </c>
      <c r="Q1058" s="8">
        <f t="shared" ca="1" si="1666"/>
        <v>0.98877813515236679</v>
      </c>
      <c r="R1058" s="8">
        <f t="shared" ca="1" si="1667"/>
        <v>7.2803400879324714E-2</v>
      </c>
      <c r="S1058" s="8">
        <f t="shared" ca="1" si="1668"/>
        <v>-5.4375907764981621E-2</v>
      </c>
      <c r="T1058" s="8">
        <f t="shared" ca="1" si="1669"/>
        <v>0.66996168408627665</v>
      </c>
      <c r="U1058" s="8">
        <f t="shared" ca="1" si="1670"/>
        <v>0.10418478491048037</v>
      </c>
      <c r="V1058" s="8">
        <f t="shared" ca="1" si="1671"/>
        <v>-1.2738207378903561</v>
      </c>
      <c r="W1058" s="8">
        <f t="shared" ca="1" si="1672"/>
        <v>0.39697559980240893</v>
      </c>
      <c r="X1058" s="8">
        <f t="shared" ca="1" si="1673"/>
        <v>0.78411015911386639</v>
      </c>
      <c r="Y1058" s="8">
        <f t="shared" ca="1" si="1674"/>
        <v>-0.33993755511569618</v>
      </c>
      <c r="Z1058" s="8">
        <f t="shared" ca="1" si="1675"/>
        <v>2.7932633314856962E-2</v>
      </c>
      <c r="AB1058" s="8">
        <f t="shared" ca="1" si="1676"/>
        <v>-4.5549089953175609E-2</v>
      </c>
      <c r="AC1058" s="8">
        <f t="shared" ca="1" si="1677"/>
        <v>2.1399296098584746E-2</v>
      </c>
      <c r="AD1058" s="8">
        <f t="shared" ca="1" si="1678"/>
        <v>5.1092601399155176E-2</v>
      </c>
      <c r="AE1058" s="8">
        <f t="shared" ca="1" si="1679"/>
        <v>2.3036450889712479E-3</v>
      </c>
      <c r="AF1058" s="8">
        <f t="shared" ca="1" si="1680"/>
        <v>4.969704741676623E-3</v>
      </c>
      <c r="AG1058" s="18">
        <f t="shared" ca="1" si="1681"/>
        <v>5.3134719119049399E-2</v>
      </c>
      <c r="AH1058" s="8">
        <f t="shared" ca="1" si="1682"/>
        <v>2.0405536713716881E-5</v>
      </c>
      <c r="AI1058" s="8">
        <f t="shared" ca="1" si="1683"/>
        <v>-5.6311097803305642E-2</v>
      </c>
      <c r="AJ1058" s="8">
        <f t="shared" ca="1" si="1684"/>
        <v>6.6369562795099129E-3</v>
      </c>
      <c r="AK1058" s="8">
        <f t="shared" ca="1" si="1685"/>
        <v>1.8435707206692544E-3</v>
      </c>
      <c r="AL1058" s="8">
        <f t="shared" ca="1" si="1686"/>
        <v>-2.806300234516711E-2</v>
      </c>
      <c r="AM1058" s="8">
        <f t="shared" ca="1" si="1687"/>
        <v>1.1613492974205978E-2</v>
      </c>
      <c r="AO1058" s="8">
        <f t="shared" ca="1" si="1688"/>
        <v>1.3701478479435492</v>
      </c>
      <c r="AP1058" s="8">
        <f t="shared" ref="AP1058:AZ1058" ca="1" si="1736">AO1058*EXP(AC1058)</f>
        <v>1.3997840130448329</v>
      </c>
      <c r="AQ1058" s="8">
        <f t="shared" ca="1" si="1736"/>
        <v>1.4731611730487204</v>
      </c>
      <c r="AR1058" s="8">
        <f t="shared" ca="1" si="1736"/>
        <v>1.4765587254251953</v>
      </c>
      <c r="AS1058" s="8">
        <f t="shared" ca="1" si="1736"/>
        <v>1.4839150505657555</v>
      </c>
      <c r="AT1058" s="18">
        <f t="shared" ca="1" si="1736"/>
        <v>1.5648948272076579</v>
      </c>
      <c r="AU1058" s="8">
        <f t="shared" ca="1" si="1736"/>
        <v>1.5649267600523098</v>
      </c>
      <c r="AV1058" s="8">
        <f t="shared" ca="1" si="1736"/>
        <v>1.4792392367653238</v>
      </c>
      <c r="AW1058" s="8">
        <f t="shared" ca="1" si="1736"/>
        <v>1.4890895347470838</v>
      </c>
      <c r="AX1058" s="8">
        <f t="shared" ca="1" si="1736"/>
        <v>1.4918373086933454</v>
      </c>
      <c r="AY1058" s="8">
        <f t="shared" ca="1" si="1736"/>
        <v>1.450553852960063</v>
      </c>
      <c r="AZ1058" s="8">
        <f t="shared" ca="1" si="1736"/>
        <v>1.4674980501548864</v>
      </c>
    </row>
    <row r="1059" spans="2:52" x14ac:dyDescent="0.3">
      <c r="B1059" s="10">
        <f t="shared" ca="1" si="1712"/>
        <v>0.70307502962367618</v>
      </c>
      <c r="C1059" s="10">
        <f t="shared" ca="1" si="1712"/>
        <v>0.5608163195132656</v>
      </c>
      <c r="D1059" s="10">
        <f t="shared" ca="1" si="1712"/>
        <v>0.83386650946025331</v>
      </c>
      <c r="E1059" s="10">
        <f t="shared" ca="1" si="1712"/>
        <v>0.9011100948249342</v>
      </c>
      <c r="F1059" s="10">
        <f t="shared" ca="1" si="1712"/>
        <v>9.8501384691330629E-2</v>
      </c>
      <c r="G1059" s="11">
        <f t="shared" ca="1" si="1712"/>
        <v>0.87540156283698056</v>
      </c>
      <c r="H1059" s="10">
        <f t="shared" ca="1" si="1712"/>
        <v>0.56304675940076898</v>
      </c>
      <c r="I1059" s="10">
        <f t="shared" ca="1" si="1712"/>
        <v>7.6372926095558458E-2</v>
      </c>
      <c r="J1059" s="10">
        <f t="shared" ca="1" si="1712"/>
        <v>0.6890628975227574</v>
      </c>
      <c r="K1059" s="10">
        <f t="shared" ca="1" si="1712"/>
        <v>0.2523269669167908</v>
      </c>
      <c r="L1059" s="10">
        <f t="shared" ca="1" si="1712"/>
        <v>0.74462460519818974</v>
      </c>
      <c r="M1059" s="10">
        <f t="shared" ca="1" si="1712"/>
        <v>2.2531658932120724E-2</v>
      </c>
      <c r="O1059" s="8">
        <f t="shared" ca="1" si="1664"/>
        <v>0.53326530535881533</v>
      </c>
      <c r="P1059" s="8">
        <f t="shared" ca="1" si="1665"/>
        <v>0.15303920162733606</v>
      </c>
      <c r="Q1059" s="8">
        <f t="shared" ca="1" si="1666"/>
        <v>0.96955775037822844</v>
      </c>
      <c r="R1059" s="8">
        <f t="shared" ca="1" si="1667"/>
        <v>1.2879027722592082</v>
      </c>
      <c r="S1059" s="8">
        <f t="shared" ca="1" si="1668"/>
        <v>-1.2901379388188261</v>
      </c>
      <c r="T1059" s="8">
        <f t="shared" ca="1" si="1669"/>
        <v>1.1523022947767738</v>
      </c>
      <c r="U1059" s="8">
        <f t="shared" ca="1" si="1670"/>
        <v>0.15869842236284717</v>
      </c>
      <c r="V1059" s="8">
        <f t="shared" ca="1" si="1671"/>
        <v>-1.4298995465763529</v>
      </c>
      <c r="W1059" s="8">
        <f t="shared" ca="1" si="1672"/>
        <v>0.49319585702064422</v>
      </c>
      <c r="X1059" s="8">
        <f t="shared" ca="1" si="1673"/>
        <v>-0.66718505853792531</v>
      </c>
      <c r="Y1059" s="8">
        <f t="shared" ca="1" si="1674"/>
        <v>0.65766908820744274</v>
      </c>
      <c r="Z1059" s="8">
        <f t="shared" ca="1" si="1675"/>
        <v>-2.0040629475461289</v>
      </c>
      <c r="AB1059" s="8">
        <f t="shared" ca="1" si="1676"/>
        <v>1.5800534408543163E-2</v>
      </c>
      <c r="AC1059" s="8">
        <f t="shared" ca="1" si="1677"/>
        <v>4.2239299471282261E-3</v>
      </c>
      <c r="AD1059" s="8">
        <f t="shared" ca="1" si="1678"/>
        <v>4.371673190497536E-2</v>
      </c>
      <c r="AE1059" s="8">
        <f t="shared" ca="1" si="1679"/>
        <v>5.1987620324856286E-2</v>
      </c>
      <c r="AF1059" s="8">
        <f t="shared" ca="1" si="1680"/>
        <v>-4.4454243035987905E-2</v>
      </c>
      <c r="AG1059" s="18">
        <f t="shared" ca="1" si="1681"/>
        <v>4.132587494939137E-2</v>
      </c>
      <c r="AH1059" s="8">
        <f t="shared" ca="1" si="1682"/>
        <v>6.9709207949969028E-3</v>
      </c>
      <c r="AI1059" s="8">
        <f t="shared" ca="1" si="1683"/>
        <v>-5.2306478011566113E-2</v>
      </c>
      <c r="AJ1059" s="8">
        <f t="shared" ca="1" si="1684"/>
        <v>1.9144985656943447E-2</v>
      </c>
      <c r="AK1059" s="8">
        <f t="shared" ca="1" si="1685"/>
        <v>-2.7091935909929855E-2</v>
      </c>
      <c r="AL1059" s="8">
        <f t="shared" ca="1" si="1686"/>
        <v>2.3660520182036571E-2</v>
      </c>
      <c r="AM1059" s="8">
        <f t="shared" ca="1" si="1687"/>
        <v>-7.3495582158132386E-2</v>
      </c>
      <c r="AO1059" s="8">
        <f t="shared" ca="1" si="1688"/>
        <v>1.4568379168524141</v>
      </c>
      <c r="AP1059" s="8">
        <f t="shared" ref="AP1059:AZ1059" ca="1" si="1737">AO1059*EXP(AC1059)</f>
        <v>1.4630045126233093</v>
      </c>
      <c r="AQ1059" s="8">
        <f t="shared" ca="1" si="1737"/>
        <v>1.5283808979430396</v>
      </c>
      <c r="AR1059" s="8">
        <f t="shared" ca="1" si="1737"/>
        <v>1.6099394325634491</v>
      </c>
      <c r="AS1059" s="8">
        <f t="shared" ca="1" si="1737"/>
        <v>1.5399382461623592</v>
      </c>
      <c r="AT1059" s="18">
        <f t="shared" ca="1" si="1737"/>
        <v>1.6049108191991699</v>
      </c>
      <c r="AU1059" s="8">
        <f t="shared" ca="1" si="1737"/>
        <v>1.6161376104766214</v>
      </c>
      <c r="AV1059" s="8">
        <f t="shared" ca="1" si="1737"/>
        <v>1.533775945773693</v>
      </c>
      <c r="AW1059" s="8">
        <f t="shared" ca="1" si="1737"/>
        <v>1.5634229544960563</v>
      </c>
      <c r="AX1059" s="8">
        <f t="shared" ca="1" si="1737"/>
        <v>1.5216354086492632</v>
      </c>
      <c r="AY1059" s="8">
        <f t="shared" ca="1" si="1737"/>
        <v>1.5580673942125136</v>
      </c>
      <c r="AZ1059" s="8">
        <f t="shared" ca="1" si="1737"/>
        <v>1.4476631290747051</v>
      </c>
    </row>
    <row r="1060" spans="2:52" x14ac:dyDescent="0.3">
      <c r="B1060" s="10">
        <f t="shared" ca="1" si="1712"/>
        <v>6.263122299717272E-2</v>
      </c>
      <c r="C1060" s="10">
        <f t="shared" ca="1" si="1712"/>
        <v>0.1041790150268137</v>
      </c>
      <c r="D1060" s="10">
        <f t="shared" ca="1" si="1712"/>
        <v>0.89914683140133334</v>
      </c>
      <c r="E1060" s="10">
        <f t="shared" ca="1" si="1712"/>
        <v>0.8355648810422911</v>
      </c>
      <c r="F1060" s="10">
        <f t="shared" ca="1" si="1712"/>
        <v>0.68925328944787245</v>
      </c>
      <c r="G1060" s="11">
        <f t="shared" ca="1" si="1712"/>
        <v>0.9271902297354252</v>
      </c>
      <c r="H1060" s="10">
        <f t="shared" ca="1" si="1712"/>
        <v>0.3028668497019229</v>
      </c>
      <c r="I1060" s="10">
        <f t="shared" ca="1" si="1712"/>
        <v>0.93239658765927269</v>
      </c>
      <c r="J1060" s="10">
        <f t="shared" ca="1" si="1712"/>
        <v>0.14892494231527797</v>
      </c>
      <c r="K1060" s="10">
        <f t="shared" ca="1" si="1712"/>
        <v>0.63288259878989861</v>
      </c>
      <c r="L1060" s="10">
        <f t="shared" ca="1" si="1712"/>
        <v>5.0123004208895483E-2</v>
      </c>
      <c r="M1060" s="10">
        <f t="shared" ca="1" si="1712"/>
        <v>0.66691056758915035</v>
      </c>
      <c r="O1060" s="8">
        <f t="shared" ca="1" si="1664"/>
        <v>-1.5330544235738555</v>
      </c>
      <c r="P1060" s="8">
        <f t="shared" ca="1" si="1665"/>
        <v>-1.2580932614503133</v>
      </c>
      <c r="Q1060" s="8">
        <f t="shared" ca="1" si="1666"/>
        <v>1.2767052218793487</v>
      </c>
      <c r="R1060" s="8">
        <f t="shared" ca="1" si="1667"/>
        <v>0.97639201310000034</v>
      </c>
      <c r="S1060" s="8">
        <f t="shared" ca="1" si="1668"/>
        <v>0.49373489028891254</v>
      </c>
      <c r="T1060" s="8">
        <f t="shared" ca="1" si="1669"/>
        <v>1.4551796231941889</v>
      </c>
      <c r="U1060" s="8">
        <f t="shared" ca="1" si="1670"/>
        <v>-0.51617283776715506</v>
      </c>
      <c r="V1060" s="8">
        <f t="shared" ca="1" si="1671"/>
        <v>1.4938806200232171</v>
      </c>
      <c r="W1060" s="8">
        <f t="shared" ca="1" si="1672"/>
        <v>-1.0410552978735295</v>
      </c>
      <c r="X1060" s="8">
        <f t="shared" ca="1" si="1673"/>
        <v>0.33949773588307891</v>
      </c>
      <c r="Y1060" s="8">
        <f t="shared" ca="1" si="1674"/>
        <v>-1.6436621499338557</v>
      </c>
      <c r="Z1060" s="8">
        <f t="shared" ca="1" si="1675"/>
        <v>0.43139819130276025</v>
      </c>
      <c r="AB1060" s="8">
        <f t="shared" ca="1" si="1676"/>
        <v>-3.9921607488159365E-2</v>
      </c>
      <c r="AC1060" s="8">
        <f t="shared" ca="1" si="1677"/>
        <v>-3.291580293423553E-2</v>
      </c>
      <c r="AD1060" s="8">
        <f t="shared" ca="1" si="1678"/>
        <v>1.8520650492350427E-2</v>
      </c>
      <c r="AE1060" s="8">
        <f t="shared" ca="1" si="1679"/>
        <v>3.6429123506515684E-2</v>
      </c>
      <c r="AF1060" s="8">
        <f t="shared" ca="1" si="1680"/>
        <v>2.3569602739559523E-2</v>
      </c>
      <c r="AG1060" s="18">
        <f t="shared" ca="1" si="1681"/>
        <v>4.8113451640944188E-2</v>
      </c>
      <c r="AH1060" s="8">
        <f t="shared" ca="1" si="1682"/>
        <v>-9.7018076497422667E-3</v>
      </c>
      <c r="AI1060" s="8">
        <f t="shared" ca="1" si="1683"/>
        <v>3.9549505100040308E-2</v>
      </c>
      <c r="AJ1060" s="8">
        <f t="shared" ca="1" si="1684"/>
        <v>-2.8950279895923199E-2</v>
      </c>
      <c r="AK1060" s="8">
        <f t="shared" ca="1" si="1685"/>
        <v>-5.7150540365654015E-3</v>
      </c>
      <c r="AL1060" s="8">
        <f t="shared" ca="1" si="1686"/>
        <v>-4.0091253201167791E-2</v>
      </c>
      <c r="AM1060" s="8">
        <f t="shared" ca="1" si="1687"/>
        <v>2.3119370608870506E-2</v>
      </c>
      <c r="AO1060" s="8">
        <f t="shared" ca="1" si="1688"/>
        <v>1.377880066990206</v>
      </c>
      <c r="AP1060" s="8">
        <f t="shared" ref="AP1060:AZ1060" ca="1" si="1738">AO1060*EXP(AC1060)</f>
        <v>1.3332643475223724</v>
      </c>
      <c r="AQ1060" s="8">
        <f t="shared" ca="1" si="1738"/>
        <v>1.358187353247259</v>
      </c>
      <c r="AR1060" s="8">
        <f t="shared" ca="1" si="1738"/>
        <v>1.4085771842802504</v>
      </c>
      <c r="AS1060" s="8">
        <f t="shared" ca="1" si="1738"/>
        <v>1.4421711317613428</v>
      </c>
      <c r="AT1060" s="18">
        <f t="shared" ca="1" si="1738"/>
        <v>1.5132553029589755</v>
      </c>
      <c r="AU1060" s="8">
        <f t="shared" ca="1" si="1738"/>
        <v>1.4986449789609162</v>
      </c>
      <c r="AV1060" s="8">
        <f t="shared" ca="1" si="1738"/>
        <v>1.5591033144697863</v>
      </c>
      <c r="AW1060" s="8">
        <f t="shared" ca="1" si="1738"/>
        <v>1.5146139343707592</v>
      </c>
      <c r="AX1060" s="8">
        <f t="shared" ca="1" si="1738"/>
        <v>1.5059825218788372</v>
      </c>
      <c r="AY1060" s="8">
        <f t="shared" ca="1" si="1738"/>
        <v>1.446800071407162</v>
      </c>
      <c r="AZ1060" s="8">
        <f t="shared" ca="1" si="1738"/>
        <v>1.4806388366962826</v>
      </c>
    </row>
    <row r="1061" spans="2:52" x14ac:dyDescent="0.3">
      <c r="B1061" s="10">
        <f t="shared" ca="1" si="1712"/>
        <v>3.1335219388599067E-2</v>
      </c>
      <c r="C1061" s="10">
        <f t="shared" ca="1" si="1712"/>
        <v>0.26774261127494892</v>
      </c>
      <c r="D1061" s="10">
        <f t="shared" ca="1" si="1712"/>
        <v>0.10592803667741268</v>
      </c>
      <c r="E1061" s="10">
        <f t="shared" ca="1" si="1712"/>
        <v>2.541870075756536E-2</v>
      </c>
      <c r="F1061" s="10">
        <f t="shared" ca="1" si="1712"/>
        <v>0.45188667772797853</v>
      </c>
      <c r="G1061" s="11">
        <f t="shared" ca="1" si="1712"/>
        <v>8.6458742906986408E-2</v>
      </c>
      <c r="H1061" s="10">
        <f t="shared" ca="1" si="1712"/>
        <v>0.20103689640786326</v>
      </c>
      <c r="I1061" s="10">
        <f t="shared" ca="1" si="1712"/>
        <v>0.30986318204075836</v>
      </c>
      <c r="J1061" s="10">
        <f t="shared" ca="1" si="1712"/>
        <v>0.13610067818851235</v>
      </c>
      <c r="K1061" s="10">
        <f t="shared" ca="1" si="1712"/>
        <v>0.80222307687182814</v>
      </c>
      <c r="L1061" s="10">
        <f t="shared" ca="1" si="1712"/>
        <v>0.52524493839088338</v>
      </c>
      <c r="M1061" s="10">
        <f t="shared" ca="1" si="1712"/>
        <v>0.44668592620408198</v>
      </c>
      <c r="O1061" s="8">
        <f t="shared" ca="1" si="1664"/>
        <v>-1.8615224112435296</v>
      </c>
      <c r="P1061" s="8">
        <f t="shared" ca="1" si="1665"/>
        <v>-0.61965458331691803</v>
      </c>
      <c r="Q1061" s="8">
        <f t="shared" ca="1" si="1666"/>
        <v>-1.2484779639201433</v>
      </c>
      <c r="R1061" s="8">
        <f t="shared" ca="1" si="1667"/>
        <v>-1.9528497496669541</v>
      </c>
      <c r="S1061" s="8">
        <f t="shared" ca="1" si="1668"/>
        <v>-0.12089606945615514</v>
      </c>
      <c r="T1061" s="8">
        <f t="shared" ca="1" si="1669"/>
        <v>-1.3628890322600011</v>
      </c>
      <c r="U1061" s="8">
        <f t="shared" ca="1" si="1670"/>
        <v>-0.83792328046952091</v>
      </c>
      <c r="V1061" s="8">
        <f t="shared" ca="1" si="1671"/>
        <v>-0.49623819777747946</v>
      </c>
      <c r="W1061" s="8">
        <f t="shared" ca="1" si="1672"/>
        <v>-1.098007174655516</v>
      </c>
      <c r="X1061" s="8">
        <f t="shared" ca="1" si="1673"/>
        <v>0.84958861068596137</v>
      </c>
      <c r="Y1061" s="8">
        <f t="shared" ca="1" si="1674"/>
        <v>6.3321967638360871E-2</v>
      </c>
      <c r="Z1061" s="8">
        <f t="shared" ca="1" si="1675"/>
        <v>-0.13403885170034699</v>
      </c>
      <c r="AB1061" s="8">
        <f t="shared" ca="1" si="1676"/>
        <v>-7.9151160914002885E-2</v>
      </c>
      <c r="AC1061" s="8">
        <f t="shared" ca="1" si="1677"/>
        <v>-2.6107939700037962E-2</v>
      </c>
      <c r="AD1061" s="8">
        <f t="shared" ca="1" si="1678"/>
        <v>-3.6317703849075518E-2</v>
      </c>
      <c r="AE1061" s="8">
        <f t="shared" ca="1" si="1679"/>
        <v>-6.5007626881449607E-2</v>
      </c>
      <c r="AF1061" s="8">
        <f t="shared" ca="1" si="1680"/>
        <v>-2.0046251774282202E-2</v>
      </c>
      <c r="AG1061" s="18">
        <f t="shared" ca="1" si="1681"/>
        <v>-4.1421720040703998E-2</v>
      </c>
      <c r="AH1061" s="8">
        <f t="shared" ca="1" si="1682"/>
        <v>-7.4729385890312415E-3</v>
      </c>
      <c r="AI1061" s="8">
        <f t="shared" ca="1" si="1683"/>
        <v>-2.5667625887231076E-2</v>
      </c>
      <c r="AJ1061" s="8">
        <f t="shared" ca="1" si="1684"/>
        <v>-2.7854193307404185E-2</v>
      </c>
      <c r="AK1061" s="8">
        <f t="shared" ca="1" si="1685"/>
        <v>3.7536898808586371E-2</v>
      </c>
      <c r="AL1061" s="8">
        <f t="shared" ca="1" si="1686"/>
        <v>-1.0189894030723733E-3</v>
      </c>
      <c r="AM1061" s="8">
        <f t="shared" ca="1" si="1687"/>
        <v>-9.5031508407538556E-3</v>
      </c>
      <c r="AO1061" s="8">
        <f t="shared" ca="1" si="1688"/>
        <v>1.3248729675083621</v>
      </c>
      <c r="AP1061" s="8">
        <f t="shared" ref="AP1061:AZ1061" ca="1" si="1739">AO1061*EXP(AC1061)</f>
        <v>1.2907308928926513</v>
      </c>
      <c r="AQ1061" s="8">
        <f t="shared" ca="1" si="1739"/>
        <v>1.2446955199463046</v>
      </c>
      <c r="AR1061" s="8">
        <f t="shared" ca="1" si="1739"/>
        <v>1.1663547778697598</v>
      </c>
      <c r="AS1061" s="8">
        <f t="shared" ca="1" si="1739"/>
        <v>1.143206529319774</v>
      </c>
      <c r="AT1061" s="18">
        <f t="shared" ca="1" si="1739"/>
        <v>1.0968202797473765</v>
      </c>
      <c r="AU1061" s="8">
        <f t="shared" ca="1" si="1739"/>
        <v>1.0886543588682371</v>
      </c>
      <c r="AV1061" s="8">
        <f t="shared" ca="1" si="1739"/>
        <v>1.0610667548191783</v>
      </c>
      <c r="AW1061" s="8">
        <f t="shared" ca="1" si="1739"/>
        <v>1.0319194185746081</v>
      </c>
      <c r="AX1061" s="8">
        <f t="shared" ca="1" si="1739"/>
        <v>1.0713906526951227</v>
      </c>
      <c r="AY1061" s="8">
        <f t="shared" ca="1" si="1739"/>
        <v>1.0702994730181572</v>
      </c>
      <c r="AZ1061" s="8">
        <f t="shared" ca="1" si="1739"/>
        <v>1.0601764322570446</v>
      </c>
    </row>
    <row r="1062" spans="2:52" x14ac:dyDescent="0.3">
      <c r="B1062" s="10">
        <f t="shared" ca="1" si="1712"/>
        <v>0.26768404518017785</v>
      </c>
      <c r="C1062" s="10">
        <f t="shared" ca="1" si="1712"/>
        <v>0.17332666147140574</v>
      </c>
      <c r="D1062" s="10">
        <f t="shared" ca="1" si="1712"/>
        <v>0.30476284744322801</v>
      </c>
      <c r="E1062" s="10">
        <f t="shared" ca="1" si="1712"/>
        <v>0.4475483465903829</v>
      </c>
      <c r="F1062" s="10">
        <f t="shared" ca="1" si="1712"/>
        <v>0.18213316381472655</v>
      </c>
      <c r="G1062" s="11">
        <f t="shared" ca="1" si="1712"/>
        <v>0.30605482715030163</v>
      </c>
      <c r="H1062" s="10">
        <f t="shared" ca="1" si="1712"/>
        <v>0.413370001837565</v>
      </c>
      <c r="I1062" s="10">
        <f t="shared" ca="1" si="1712"/>
        <v>0.88283339535709415</v>
      </c>
      <c r="J1062" s="10">
        <f t="shared" ca="1" si="1712"/>
        <v>0.66351688961607957</v>
      </c>
      <c r="K1062" s="10">
        <f t="shared" ca="1" si="1712"/>
        <v>0.42074584761053657</v>
      </c>
      <c r="L1062" s="10">
        <f t="shared" ca="1" si="1712"/>
        <v>0.98328082748587364</v>
      </c>
      <c r="M1062" s="10">
        <f t="shared" ca="1" si="1712"/>
        <v>5.1093602900804891E-2</v>
      </c>
      <c r="O1062" s="8">
        <f t="shared" ca="1" si="1664"/>
        <v>-0.61983246800034375</v>
      </c>
      <c r="P1062" s="8">
        <f t="shared" ca="1" si="1665"/>
        <v>-0.94110057104501033</v>
      </c>
      <c r="Q1062" s="8">
        <f t="shared" ca="1" si="1666"/>
        <v>-0.51075061346221506</v>
      </c>
      <c r="R1062" s="8">
        <f t="shared" ca="1" si="1667"/>
        <v>-0.13185789437000828</v>
      </c>
      <c r="S1062" s="8">
        <f t="shared" ca="1" si="1668"/>
        <v>-0.90726566269448305</v>
      </c>
      <c r="T1062" s="8">
        <f t="shared" ca="1" si="1669"/>
        <v>-0.50706436940568778</v>
      </c>
      <c r="U1062" s="8">
        <f t="shared" ca="1" si="1670"/>
        <v>-0.21888452213623155</v>
      </c>
      <c r="V1062" s="8">
        <f t="shared" ca="1" si="1671"/>
        <v>1.1892705778678569</v>
      </c>
      <c r="W1062" s="8">
        <f t="shared" ca="1" si="1672"/>
        <v>0.4220805546438775</v>
      </c>
      <c r="X1062" s="8">
        <f t="shared" ca="1" si="1673"/>
        <v>-0.1999857891687318</v>
      </c>
      <c r="Y1062" s="8">
        <f t="shared" ca="1" si="1674"/>
        <v>2.1267802620893002</v>
      </c>
      <c r="Z1062" s="8">
        <f t="shared" ca="1" si="1675"/>
        <v>-1.6343413023383726</v>
      </c>
      <c r="AB1062" s="8">
        <f t="shared" ca="1" si="1676"/>
        <v>-8.1027596508347153E-3</v>
      </c>
      <c r="AC1062" s="8">
        <f t="shared" ca="1" si="1677"/>
        <v>-1.8557922434248079E-2</v>
      </c>
      <c r="AD1062" s="8">
        <f t="shared" ca="1" si="1678"/>
        <v>-4.6970060625476521E-3</v>
      </c>
      <c r="AE1062" s="8">
        <f t="shared" ca="1" si="1679"/>
        <v>1.1178184652827132E-2</v>
      </c>
      <c r="AF1062" s="8">
        <f t="shared" ca="1" si="1680"/>
        <v>-3.6579517983466446E-2</v>
      </c>
      <c r="AG1062" s="18">
        <f t="shared" ca="1" si="1681"/>
        <v>-1.5489341430660365E-2</v>
      </c>
      <c r="AH1062" s="8">
        <f t="shared" ca="1" si="1682"/>
        <v>-8.2568681279830615E-4</v>
      </c>
      <c r="AI1062" s="8">
        <f t="shared" ca="1" si="1683"/>
        <v>5.6620030608640105E-2</v>
      </c>
      <c r="AJ1062" s="8">
        <f t="shared" ca="1" si="1684"/>
        <v>5.1433568369467237E-3</v>
      </c>
      <c r="AK1062" s="8">
        <f t="shared" ca="1" si="1685"/>
        <v>-6.157426490811327E-3</v>
      </c>
      <c r="AL1062" s="8">
        <f t="shared" ca="1" si="1686"/>
        <v>5.6484524130959828E-2</v>
      </c>
      <c r="AM1062" s="8">
        <f t="shared" ca="1" si="1687"/>
        <v>-7.0952050627138968E-2</v>
      </c>
      <c r="AO1062" s="8">
        <f t="shared" ca="1" si="1688"/>
        <v>1.422427590203486</v>
      </c>
      <c r="AP1062" s="8">
        <f t="shared" ref="AP1062:AZ1062" ca="1" si="1740">AO1062*EXP(AC1062)</f>
        <v>1.3962737206614007</v>
      </c>
      <c r="AQ1062" s="8">
        <f t="shared" ca="1" si="1740"/>
        <v>1.3897307926458515</v>
      </c>
      <c r="AR1062" s="8">
        <f t="shared" ca="1" si="1740"/>
        <v>1.4053526091744664</v>
      </c>
      <c r="AS1062" s="8">
        <f t="shared" ca="1" si="1740"/>
        <v>1.3548743517539541</v>
      </c>
      <c r="AT1062" s="18">
        <f t="shared" ca="1" si="1740"/>
        <v>1.334049934922509</v>
      </c>
      <c r="AU1062" s="8">
        <f t="shared" ca="1" si="1740"/>
        <v>1.3329488821085778</v>
      </c>
      <c r="AV1062" s="8">
        <f t="shared" ca="1" si="1740"/>
        <v>1.4105979931018726</v>
      </c>
      <c r="AW1062" s="8">
        <f t="shared" ca="1" si="1740"/>
        <v>1.4178718920273858</v>
      </c>
      <c r="AX1062" s="8">
        <f t="shared" ca="1" si="1740"/>
        <v>1.4091682735234043</v>
      </c>
      <c r="AY1062" s="8">
        <f t="shared" ca="1" si="1740"/>
        <v>1.4910553793908592</v>
      </c>
      <c r="AZ1062" s="8">
        <f t="shared" ca="1" si="1740"/>
        <v>1.3889278615777003</v>
      </c>
    </row>
    <row r="1063" spans="2:52" x14ac:dyDescent="0.3">
      <c r="B1063" s="10">
        <f t="shared" ca="1" si="1712"/>
        <v>0.15864563806590426</v>
      </c>
      <c r="C1063" s="10">
        <f t="shared" ca="1" si="1712"/>
        <v>0.52817501252820875</v>
      </c>
      <c r="D1063" s="10">
        <f t="shared" ca="1" si="1712"/>
        <v>0.88976139104228302</v>
      </c>
      <c r="E1063" s="10">
        <f t="shared" ca="1" si="1712"/>
        <v>0.39091664280972027</v>
      </c>
      <c r="F1063" s="10">
        <f t="shared" ca="1" si="1712"/>
        <v>0.22245925083119655</v>
      </c>
      <c r="G1063" s="11">
        <f t="shared" ca="1" si="1712"/>
        <v>0.81476261286722407</v>
      </c>
      <c r="H1063" s="10">
        <f t="shared" ca="1" si="1712"/>
        <v>0.96370961315539727</v>
      </c>
      <c r="I1063" s="10">
        <f t="shared" ca="1" si="1712"/>
        <v>6.763559415728182E-2</v>
      </c>
      <c r="J1063" s="10">
        <f t="shared" ca="1" si="1712"/>
        <v>0.15022797593551807</v>
      </c>
      <c r="K1063" s="10">
        <f t="shared" ca="1" si="1712"/>
        <v>0.7842394358149507</v>
      </c>
      <c r="L1063" s="10">
        <f t="shared" ca="1" si="1712"/>
        <v>0.79477479541036733</v>
      </c>
      <c r="M1063" s="10">
        <f t="shared" ca="1" si="1712"/>
        <v>0.54311713556756303</v>
      </c>
      <c r="O1063" s="8">
        <f t="shared" ca="1" si="1664"/>
        <v>-1.0000397405787218</v>
      </c>
      <c r="P1063" s="8">
        <f t="shared" ca="1" si="1665"/>
        <v>7.0683095595151471E-2</v>
      </c>
      <c r="Q1063" s="8">
        <f t="shared" ca="1" si="1666"/>
        <v>1.225260149667857</v>
      </c>
      <c r="R1063" s="8">
        <f t="shared" ca="1" si="1667"/>
        <v>-0.27693074337840812</v>
      </c>
      <c r="S1063" s="8">
        <f t="shared" ca="1" si="1668"/>
        <v>-0.76391398695699475</v>
      </c>
      <c r="T1063" s="8">
        <f t="shared" ca="1" si="1669"/>
        <v>0.89558439292967895</v>
      </c>
      <c r="U1063" s="8">
        <f t="shared" ca="1" si="1670"/>
        <v>1.7954579057826197</v>
      </c>
      <c r="V1063" s="8">
        <f t="shared" ca="1" si="1671"/>
        <v>-1.4936344565325363</v>
      </c>
      <c r="W1063" s="8">
        <f t="shared" ca="1" si="1672"/>
        <v>-1.0354561132376918</v>
      </c>
      <c r="X1063" s="8">
        <f t="shared" ca="1" si="1673"/>
        <v>0.78659134342442416</v>
      </c>
      <c r="Y1063" s="8">
        <f t="shared" ca="1" si="1674"/>
        <v>0.82310126557857011</v>
      </c>
      <c r="Z1063" s="8">
        <f t="shared" ca="1" si="1675"/>
        <v>0.10828990664322519</v>
      </c>
      <c r="AB1063" s="8">
        <f t="shared" ca="1" si="1676"/>
        <v>-1.181592480377395E-2</v>
      </c>
      <c r="AC1063" s="8">
        <f t="shared" ca="1" si="1677"/>
        <v>9.1844541366069427E-3</v>
      </c>
      <c r="AD1063" s="8">
        <f t="shared" ca="1" si="1678"/>
        <v>4.8896632011771829E-2</v>
      </c>
      <c r="AE1063" s="8">
        <f t="shared" ca="1" si="1679"/>
        <v>-2.9514164687207103E-2</v>
      </c>
      <c r="AF1063" s="8">
        <f t="shared" ca="1" si="1680"/>
        <v>-3.669283351478398E-2</v>
      </c>
      <c r="AG1063" s="18">
        <f t="shared" ca="1" si="1681"/>
        <v>2.6017490962620553E-2</v>
      </c>
      <c r="AH1063" s="8">
        <f t="shared" ca="1" si="1682"/>
        <v>6.2330276313349281E-2</v>
      </c>
      <c r="AI1063" s="8">
        <f t="shared" ca="1" si="1683"/>
        <v>-5.78393457501791E-2</v>
      </c>
      <c r="AJ1063" s="8">
        <f t="shared" ca="1" si="1684"/>
        <v>-4.2681625510044022E-2</v>
      </c>
      <c r="AK1063" s="8">
        <f t="shared" ca="1" si="1685"/>
        <v>2.883353552755278E-2</v>
      </c>
      <c r="AL1063" s="8">
        <f t="shared" ca="1" si="1686"/>
        <v>7.2284681137005291E-3</v>
      </c>
      <c r="AM1063" s="8">
        <f t="shared" ca="1" si="1687"/>
        <v>-9.3975999477742701E-3</v>
      </c>
      <c r="AO1063" s="8">
        <f t="shared" ca="1" si="1688"/>
        <v>1.4171556754452987</v>
      </c>
      <c r="AP1063" s="8">
        <f t="shared" ref="AP1063:AZ1063" ca="1" si="1741">AO1063*EXP(AC1063)</f>
        <v>1.4302314316764468</v>
      </c>
      <c r="AQ1063" s="8">
        <f t="shared" ca="1" si="1741"/>
        <v>1.5019028991093073</v>
      </c>
      <c r="AR1063" s="8">
        <f t="shared" ca="1" si="1741"/>
        <v>1.4582232445416283</v>
      </c>
      <c r="AS1063" s="8">
        <f t="shared" ca="1" si="1741"/>
        <v>1.405686654297593</v>
      </c>
      <c r="AT1063" s="18">
        <f t="shared" ca="1" si="1741"/>
        <v>1.4427390087016336</v>
      </c>
      <c r="AU1063" s="8">
        <f t="shared" ca="1" si="1741"/>
        <v>1.5355270429992978</v>
      </c>
      <c r="AV1063" s="8">
        <f t="shared" ca="1" si="1741"/>
        <v>1.4492328201244085</v>
      </c>
      <c r="AW1063" s="8">
        <f t="shared" ca="1" si="1741"/>
        <v>1.388678674748546</v>
      </c>
      <c r="AX1063" s="8">
        <f t="shared" ca="1" si="1741"/>
        <v>1.4293020337958813</v>
      </c>
      <c r="AY1063" s="8">
        <f t="shared" ca="1" si="1741"/>
        <v>1.4396711291602478</v>
      </c>
      <c r="AZ1063" s="8">
        <f t="shared" ca="1" si="1741"/>
        <v>1.4262050493519522</v>
      </c>
    </row>
    <row r="1064" spans="2:52" x14ac:dyDescent="0.3">
      <c r="B1064" s="10">
        <f t="shared" ca="1" si="1712"/>
        <v>0.77930771734587101</v>
      </c>
      <c r="C1064" s="10">
        <f t="shared" ca="1" si="1712"/>
        <v>2.9295369410784922E-2</v>
      </c>
      <c r="D1064" s="10">
        <f t="shared" ca="1" si="1712"/>
        <v>0.87305200137527528</v>
      </c>
      <c r="E1064" s="10">
        <f t="shared" ca="1" si="1712"/>
        <v>0.55076139864328533</v>
      </c>
      <c r="F1064" s="10">
        <f t="shared" ca="1" si="1712"/>
        <v>0.56541973272175894</v>
      </c>
      <c r="G1064" s="11">
        <f t="shared" ca="1" si="1712"/>
        <v>0.21678858544304613</v>
      </c>
      <c r="H1064" s="10">
        <f t="shared" ca="1" si="1712"/>
        <v>0.40537491658807201</v>
      </c>
      <c r="I1064" s="10">
        <f t="shared" ca="1" si="1712"/>
        <v>0.97970798648519486</v>
      </c>
      <c r="J1064" s="10">
        <f t="shared" ca="1" si="1712"/>
        <v>0.98585940059404087</v>
      </c>
      <c r="K1064" s="10">
        <f t="shared" ca="1" si="1712"/>
        <v>0.8972844777652641</v>
      </c>
      <c r="L1064" s="10">
        <f t="shared" ca="1" si="1712"/>
        <v>4.2424652793952355E-2</v>
      </c>
      <c r="M1064" s="10">
        <f t="shared" ca="1" si="1712"/>
        <v>0.42280831016419917</v>
      </c>
      <c r="O1064" s="8">
        <f t="shared" ca="1" si="1664"/>
        <v>0.769857266575108</v>
      </c>
      <c r="P1064" s="8">
        <f t="shared" ca="1" si="1665"/>
        <v>-1.8912518054870391</v>
      </c>
      <c r="Q1064" s="8">
        <f t="shared" ca="1" si="1666"/>
        <v>1.1409373449367979</v>
      </c>
      <c r="R1064" s="8">
        <f t="shared" ca="1" si="1667"/>
        <v>0.12758525228473108</v>
      </c>
      <c r="S1064" s="8">
        <f t="shared" ca="1" si="1668"/>
        <v>0.16472487812494208</v>
      </c>
      <c r="T1064" s="8">
        <f t="shared" ca="1" si="1669"/>
        <v>-0.78308504790554201</v>
      </c>
      <c r="U1064" s="8">
        <f t="shared" ca="1" si="1670"/>
        <v>-0.23945880887466986</v>
      </c>
      <c r="V1064" s="8">
        <f t="shared" ca="1" si="1671"/>
        <v>2.0477548434873754</v>
      </c>
      <c r="W1064" s="8">
        <f t="shared" ca="1" si="1672"/>
        <v>2.1933635151154753</v>
      </c>
      <c r="X1064" s="8">
        <f t="shared" ca="1" si="1673"/>
        <v>1.266229176937538</v>
      </c>
      <c r="Y1064" s="8">
        <f t="shared" ca="1" si="1674"/>
        <v>-1.723216917154327</v>
      </c>
      <c r="Z1064" s="8">
        <f t="shared" ca="1" si="1675"/>
        <v>-0.19471429498450948</v>
      </c>
      <c r="AB1064" s="8">
        <f t="shared" ca="1" si="1676"/>
        <v>3.7335483519741114E-2</v>
      </c>
      <c r="AC1064" s="8">
        <f t="shared" ca="1" si="1677"/>
        <v>-6.6970830249105953E-2</v>
      </c>
      <c r="AD1064" s="8">
        <f t="shared" ca="1" si="1678"/>
        <v>3.4388942561283081E-2</v>
      </c>
      <c r="AE1064" s="8">
        <f t="shared" ca="1" si="1679"/>
        <v>1.6535243421915785E-2</v>
      </c>
      <c r="AF1064" s="8">
        <f t="shared" ca="1" si="1680"/>
        <v>1.4645282834180862E-2</v>
      </c>
      <c r="AG1064" s="18">
        <f t="shared" ca="1" si="1681"/>
        <v>-1.9530097537061131E-2</v>
      </c>
      <c r="AH1064" s="8">
        <f t="shared" ca="1" si="1682"/>
        <v>-3.469547726133363E-3</v>
      </c>
      <c r="AI1064" s="8">
        <f t="shared" ca="1" si="1683"/>
        <v>6.0923021925637651E-2</v>
      </c>
      <c r="AJ1064" s="8">
        <f t="shared" ca="1" si="1684"/>
        <v>6.7180269057896147E-2</v>
      </c>
      <c r="AK1064" s="8">
        <f t="shared" ca="1" si="1685"/>
        <v>5.4023256252594659E-2</v>
      </c>
      <c r="AL1064" s="8">
        <f t="shared" ca="1" si="1686"/>
        <v>-7.3204777380838859E-2</v>
      </c>
      <c r="AM1064" s="8">
        <f t="shared" ca="1" si="1687"/>
        <v>8.36288126840399E-4</v>
      </c>
      <c r="AO1064" s="8">
        <f t="shared" ca="1" si="1688"/>
        <v>1.4885510924834935</v>
      </c>
      <c r="AP1064" s="8">
        <f t="shared" ref="AP1064:AZ1064" ca="1" si="1742">AO1064*EXP(AC1064)</f>
        <v>1.3921264460245664</v>
      </c>
      <c r="AQ1064" s="8">
        <f t="shared" ca="1" si="1742"/>
        <v>1.4408328839405817</v>
      </c>
      <c r="AR1064" s="8">
        <f t="shared" ca="1" si="1742"/>
        <v>1.4648554687095909</v>
      </c>
      <c r="AS1064" s="8">
        <f t="shared" ca="1" si="1742"/>
        <v>1.4864665553294558</v>
      </c>
      <c r="AT1064" s="18">
        <f t="shared" ca="1" si="1742"/>
        <v>1.4577173695181407</v>
      </c>
      <c r="AU1064" s="8">
        <f t="shared" ca="1" si="1742"/>
        <v>1.4526685132220676</v>
      </c>
      <c r="AV1064" s="8">
        <f t="shared" ca="1" si="1742"/>
        <v>1.5439209327428278</v>
      </c>
      <c r="AW1064" s="8">
        <f t="shared" ca="1" si="1742"/>
        <v>1.6512053064380594</v>
      </c>
      <c r="AX1064" s="8">
        <f t="shared" ca="1" si="1742"/>
        <v>1.7428623079168901</v>
      </c>
      <c r="AY1064" s="8">
        <f t="shared" ca="1" si="1742"/>
        <v>1.6198345086269339</v>
      </c>
      <c r="AZ1064" s="8">
        <f t="shared" ca="1" si="1742"/>
        <v>1.6211897235900523</v>
      </c>
    </row>
    <row r="1065" spans="2:52" x14ac:dyDescent="0.3">
      <c r="B1065" s="10">
        <f t="shared" ca="1" si="1712"/>
        <v>0.26800500124850357</v>
      </c>
      <c r="C1065" s="10">
        <f t="shared" ca="1" si="1712"/>
        <v>7.2198206693346312E-2</v>
      </c>
      <c r="D1065" s="10">
        <f t="shared" ca="1" si="1712"/>
        <v>0.93276676992670249</v>
      </c>
      <c r="E1065" s="10">
        <f t="shared" ca="1" si="1712"/>
        <v>0.6552734873118975</v>
      </c>
      <c r="F1065" s="10">
        <f t="shared" ca="1" si="1712"/>
        <v>0.84028249720245007</v>
      </c>
      <c r="G1065" s="11">
        <f t="shared" ca="1" si="1712"/>
        <v>0.64219624023798261</v>
      </c>
      <c r="H1065" s="10">
        <f t="shared" ca="1" si="1712"/>
        <v>0.73273048827964682</v>
      </c>
      <c r="I1065" s="10">
        <f t="shared" ca="1" si="1712"/>
        <v>0.95210996912394863</v>
      </c>
      <c r="J1065" s="10">
        <f t="shared" ca="1" si="1712"/>
        <v>0.69764445269054431</v>
      </c>
      <c r="K1065" s="10">
        <f t="shared" ca="1" si="1712"/>
        <v>0.50297920113554928</v>
      </c>
      <c r="L1065" s="10">
        <f t="shared" ca="1" si="1712"/>
        <v>0.47663353026488808</v>
      </c>
      <c r="M1065" s="10">
        <f t="shared" ca="1" si="1712"/>
        <v>0.67327903314174553</v>
      </c>
      <c r="O1065" s="8">
        <f t="shared" ca="1" si="1664"/>
        <v>-0.61885785835396612</v>
      </c>
      <c r="P1065" s="8">
        <f t="shared" ca="1" si="1665"/>
        <v>-1.4596131854528751</v>
      </c>
      <c r="Q1065" s="8">
        <f t="shared" ca="1" si="1666"/>
        <v>1.4967187316154471</v>
      </c>
      <c r="R1065" s="8">
        <f t="shared" ca="1" si="1667"/>
        <v>0.39959746297362153</v>
      </c>
      <c r="S1065" s="8">
        <f t="shared" ca="1" si="1668"/>
        <v>0.99561960470597421</v>
      </c>
      <c r="T1065" s="8">
        <f t="shared" ca="1" si="1669"/>
        <v>0.36433546541071249</v>
      </c>
      <c r="U1065" s="8">
        <f t="shared" ca="1" si="1670"/>
        <v>0.62109210516391855</v>
      </c>
      <c r="V1065" s="8">
        <f t="shared" ca="1" si="1671"/>
        <v>1.6656654770476169</v>
      </c>
      <c r="W1065" s="8">
        <f t="shared" ca="1" si="1672"/>
        <v>0.51763766897813279</v>
      </c>
      <c r="X1065" s="8">
        <f t="shared" ca="1" si="1673"/>
        <v>7.4678192128932929E-3</v>
      </c>
      <c r="Y1065" s="8">
        <f t="shared" ca="1" si="1674"/>
        <v>-5.860458265285514E-2</v>
      </c>
      <c r="Z1065" s="8">
        <f t="shared" ca="1" si="1675"/>
        <v>0.44898575359931603</v>
      </c>
      <c r="AB1065" s="8">
        <f t="shared" ca="1" si="1676"/>
        <v>-1.8090275354945076E-2</v>
      </c>
      <c r="AC1065" s="8">
        <f t="shared" ca="1" si="1677"/>
        <v>-6.253647195428004E-2</v>
      </c>
      <c r="AD1065" s="8">
        <f t="shared" ca="1" si="1678"/>
        <v>7.2274039016410621E-2</v>
      </c>
      <c r="AE1065" s="8">
        <f t="shared" ca="1" si="1679"/>
        <v>1.6498711480948326E-2</v>
      </c>
      <c r="AF1065" s="8">
        <f t="shared" ca="1" si="1680"/>
        <v>2.3741896084658293E-2</v>
      </c>
      <c r="AG1065" s="18">
        <f t="shared" ca="1" si="1681"/>
        <v>1.0617426568267827E-3</v>
      </c>
      <c r="AH1065" s="8">
        <f t="shared" ca="1" si="1682"/>
        <v>1.2283160529129976E-2</v>
      </c>
      <c r="AI1065" s="8">
        <f t="shared" ca="1" si="1683"/>
        <v>6.5593479487747519E-2</v>
      </c>
      <c r="AJ1065" s="8">
        <f t="shared" ca="1" si="1684"/>
        <v>5.5403833228914326E-3</v>
      </c>
      <c r="AK1065" s="8">
        <f t="shared" ca="1" si="1685"/>
        <v>-6.9557274355301997E-3</v>
      </c>
      <c r="AL1065" s="8">
        <f t="shared" ca="1" si="1686"/>
        <v>-4.5444684525380152E-3</v>
      </c>
      <c r="AM1065" s="8">
        <f t="shared" ca="1" si="1687"/>
        <v>2.6606947930865481E-2</v>
      </c>
      <c r="AO1065" s="8">
        <f t="shared" ca="1" si="1688"/>
        <v>1.4082917806227333</v>
      </c>
      <c r="AP1065" s="8">
        <f t="shared" ref="AP1065:AZ1065" ca="1" si="1743">AO1065*EXP(AC1065)</f>
        <v>1.3229194446324579</v>
      </c>
      <c r="AQ1065" s="8">
        <f t="shared" ca="1" si="1743"/>
        <v>1.4220721007878994</v>
      </c>
      <c r="AR1065" s="8">
        <f t="shared" ca="1" si="1743"/>
        <v>1.4457290762589363</v>
      </c>
      <c r="AS1065" s="8">
        <f t="shared" ca="1" si="1743"/>
        <v>1.4804641321991874</v>
      </c>
      <c r="AT1065" s="18">
        <f t="shared" ca="1" si="1743"/>
        <v>1.4820368388773864</v>
      </c>
      <c r="AU1065" s="8">
        <f t="shared" ca="1" si="1743"/>
        <v>1.5003531963680516</v>
      </c>
      <c r="AV1065" s="8">
        <f t="shared" ca="1" si="1743"/>
        <v>1.6020659644734176</v>
      </c>
      <c r="AW1065" s="8">
        <f t="shared" ca="1" si="1743"/>
        <v>1.6109666578839763</v>
      </c>
      <c r="AX1065" s="8">
        <f t="shared" ca="1" si="1743"/>
        <v>1.5998000937142101</v>
      </c>
      <c r="AY1065" s="8">
        <f t="shared" ca="1" si="1743"/>
        <v>1.5925463473525203</v>
      </c>
      <c r="AZ1065" s="8">
        <f t="shared" ca="1" si="1743"/>
        <v>1.6354878834321953</v>
      </c>
    </row>
    <row r="1066" spans="2:52" x14ac:dyDescent="0.3">
      <c r="B1066" s="10">
        <f t="shared" ca="1" si="1712"/>
        <v>0.52865998742637299</v>
      </c>
      <c r="C1066" s="10">
        <f t="shared" ca="1" si="1712"/>
        <v>0.28712889187303792</v>
      </c>
      <c r="D1066" s="10">
        <f t="shared" ca="1" si="1712"/>
        <v>8.583374533416277E-2</v>
      </c>
      <c r="E1066" s="10">
        <f t="shared" ca="1" si="1712"/>
        <v>0.52339108239336385</v>
      </c>
      <c r="F1066" s="10">
        <f t="shared" ca="1" si="1712"/>
        <v>0.62638124367452575</v>
      </c>
      <c r="G1066" s="11">
        <f t="shared" ca="1" si="1712"/>
        <v>0.58032963405390237</v>
      </c>
      <c r="H1066" s="10">
        <f t="shared" ca="1" si="1712"/>
        <v>0.20968464106272711</v>
      </c>
      <c r="I1066" s="10">
        <f t="shared" ca="1" si="1712"/>
        <v>0.55610090232985621</v>
      </c>
      <c r="J1066" s="10">
        <f t="shared" ca="1" si="1712"/>
        <v>6.6714311781502111E-2</v>
      </c>
      <c r="K1066" s="10">
        <f t="shared" ca="1" si="1712"/>
        <v>5.4733152321133849E-2</v>
      </c>
      <c r="L1066" s="10">
        <f t="shared" ca="1" si="1712"/>
        <v>0.55982927734681298</v>
      </c>
      <c r="M1066" s="10">
        <f t="shared" ca="1" si="1712"/>
        <v>2.7588306051178013E-2</v>
      </c>
      <c r="O1066" s="8">
        <f t="shared" ca="1" si="1664"/>
        <v>7.190184073687203E-2</v>
      </c>
      <c r="P1066" s="8">
        <f t="shared" ca="1" si="1665"/>
        <v>-0.56179194071003125</v>
      </c>
      <c r="Q1066" s="8">
        <f t="shared" ca="1" si="1666"/>
        <v>-1.3668654262560296</v>
      </c>
      <c r="R1066" s="8">
        <f t="shared" ca="1" si="1667"/>
        <v>5.86663835861981E-2</v>
      </c>
      <c r="S1066" s="8">
        <f t="shared" ca="1" si="1668"/>
        <v>0.32228405351297729</v>
      </c>
      <c r="T1066" s="8">
        <f t="shared" ca="1" si="1669"/>
        <v>0.20273683363586592</v>
      </c>
      <c r="U1066" s="8">
        <f t="shared" ca="1" si="1670"/>
        <v>-0.80751596185842101</v>
      </c>
      <c r="V1066" s="8">
        <f t="shared" ca="1" si="1671"/>
        <v>0.14109082043673885</v>
      </c>
      <c r="W1066" s="8">
        <f t="shared" ca="1" si="1672"/>
        <v>-1.5007175820064367</v>
      </c>
      <c r="X1066" s="8">
        <f t="shared" ca="1" si="1673"/>
        <v>-1.6005965601724501</v>
      </c>
      <c r="Y1066" s="8">
        <f t="shared" ca="1" si="1674"/>
        <v>0.15053638678152684</v>
      </c>
      <c r="Z1066" s="8">
        <f t="shared" ca="1" si="1675"/>
        <v>-1.9174828940994231</v>
      </c>
      <c r="AB1066" s="8">
        <f t="shared" ca="1" si="1676"/>
        <v>-4.0995175902653379E-3</v>
      </c>
      <c r="AC1066" s="8">
        <f t="shared" ca="1" si="1677"/>
        <v>-9.2293982901643819E-3</v>
      </c>
      <c r="AD1066" s="8">
        <f t="shared" ca="1" si="1678"/>
        <v>-5.1525047964408106E-2</v>
      </c>
      <c r="AE1066" s="8">
        <f t="shared" ca="1" si="1679"/>
        <v>-6.5163475616111096E-3</v>
      </c>
      <c r="AF1066" s="8">
        <f t="shared" ca="1" si="1680"/>
        <v>1.053007514189977E-2</v>
      </c>
      <c r="AG1066" s="18">
        <f t="shared" ca="1" si="1681"/>
        <v>1.2649946612101979E-2</v>
      </c>
      <c r="AH1066" s="8">
        <f t="shared" ca="1" si="1682"/>
        <v>-2.0138989772475847E-2</v>
      </c>
      <c r="AI1066" s="8">
        <f t="shared" ca="1" si="1683"/>
        <v>2.4781110154933757E-5</v>
      </c>
      <c r="AJ1066" s="8">
        <f t="shared" ca="1" si="1684"/>
        <v>-6.1040203505537689E-2</v>
      </c>
      <c r="AK1066" s="8">
        <f t="shared" ca="1" si="1685"/>
        <v>-6.0786533354740997E-2</v>
      </c>
      <c r="AL1066" s="8">
        <f t="shared" ca="1" si="1686"/>
        <v>2.4424048002424485E-2</v>
      </c>
      <c r="AM1066" s="8">
        <f t="shared" ca="1" si="1687"/>
        <v>-7.9768243989715035E-2</v>
      </c>
      <c r="AO1066" s="8">
        <f t="shared" ca="1" si="1688"/>
        <v>1.4281333252600033</v>
      </c>
      <c r="AP1066" s="8">
        <f t="shared" ref="AP1066:AZ1066" ca="1" si="1744">AO1066*EXP(AC1066)</f>
        <v>1.4150131527716727</v>
      </c>
      <c r="AQ1066" s="8">
        <f t="shared" ca="1" si="1744"/>
        <v>1.3439509935887992</v>
      </c>
      <c r="AR1066" s="8">
        <f t="shared" ca="1" si="1744"/>
        <v>1.3352218138820027</v>
      </c>
      <c r="AS1066" s="8">
        <f t="shared" ca="1" si="1744"/>
        <v>1.3493560867878067</v>
      </c>
      <c r="AT1066" s="18">
        <f t="shared" ca="1" si="1744"/>
        <v>1.3665337886866677</v>
      </c>
      <c r="AU1066" s="8">
        <f t="shared" ca="1" si="1744"/>
        <v>1.339288446366194</v>
      </c>
      <c r="AV1066" s="8">
        <f t="shared" ca="1" si="1744"/>
        <v>1.3393216358319469</v>
      </c>
      <c r="AW1066" s="8">
        <f t="shared" ca="1" si="1744"/>
        <v>1.2600142625168287</v>
      </c>
      <c r="AX1066" s="8">
        <f t="shared" ca="1" si="1744"/>
        <v>1.1857037818204805</v>
      </c>
      <c r="AY1066" s="8">
        <f t="shared" ca="1" si="1744"/>
        <v>1.2150200211928939</v>
      </c>
      <c r="AZ1066" s="8">
        <f t="shared" ca="1" si="1744"/>
        <v>1.1218648115371699</v>
      </c>
    </row>
    <row r="1067" spans="2:52" x14ac:dyDescent="0.3">
      <c r="B1067" s="10">
        <f t="shared" ca="1" si="1712"/>
        <v>0.59634407677479895</v>
      </c>
      <c r="C1067" s="10">
        <f t="shared" ca="1" si="1712"/>
        <v>0.81934914872570563</v>
      </c>
      <c r="D1067" s="10">
        <f t="shared" ca="1" si="1712"/>
        <v>0.18596782966380265</v>
      </c>
      <c r="E1067" s="10">
        <f t="shared" ca="1" si="1712"/>
        <v>0.14416179318457423</v>
      </c>
      <c r="F1067" s="10">
        <f t="shared" ca="1" si="1712"/>
        <v>0.44547629963485091</v>
      </c>
      <c r="G1067" s="11">
        <f t="shared" ca="1" si="1712"/>
        <v>5.5837692467974764E-2</v>
      </c>
      <c r="H1067" s="10">
        <f t="shared" ca="1" si="1712"/>
        <v>0.62146204349926282</v>
      </c>
      <c r="I1067" s="10">
        <f t="shared" ca="1" si="1712"/>
        <v>0.63645459559699169</v>
      </c>
      <c r="J1067" s="10">
        <f t="shared" ca="1" si="1712"/>
        <v>7.8285618101626708E-2</v>
      </c>
      <c r="K1067" s="10">
        <f t="shared" ca="1" si="1712"/>
        <v>0.34266306719458206</v>
      </c>
      <c r="L1067" s="10">
        <f t="shared" ca="1" si="1712"/>
        <v>0.85203673636784227</v>
      </c>
      <c r="M1067" s="10">
        <f t="shared" ca="1" si="1712"/>
        <v>0.80313691183767821</v>
      </c>
      <c r="O1067" s="8">
        <f t="shared" ca="1" si="1664"/>
        <v>0.24389538120186358</v>
      </c>
      <c r="P1067" s="8">
        <f t="shared" ca="1" si="1665"/>
        <v>0.91288751867747997</v>
      </c>
      <c r="Q1067" s="8">
        <f t="shared" ca="1" si="1666"/>
        <v>-0.89285344817644863</v>
      </c>
      <c r="R1067" s="8">
        <f t="shared" ca="1" si="1667"/>
        <v>-1.0618063942780027</v>
      </c>
      <c r="S1067" s="8">
        <f t="shared" ca="1" si="1668"/>
        <v>-0.13709892867175197</v>
      </c>
      <c r="T1067" s="8">
        <f t="shared" ca="1" si="1669"/>
        <v>-1.5907076480308691</v>
      </c>
      <c r="U1067" s="8">
        <f t="shared" ca="1" si="1670"/>
        <v>0.30932289985248745</v>
      </c>
      <c r="V1067" s="8">
        <f t="shared" ca="1" si="1671"/>
        <v>0.34899800299369949</v>
      </c>
      <c r="W1067" s="8">
        <f t="shared" ca="1" si="1672"/>
        <v>-1.4166980199729828</v>
      </c>
      <c r="X1067" s="8">
        <f t="shared" ca="1" si="1673"/>
        <v>-0.40520594642161534</v>
      </c>
      <c r="Y1067" s="8">
        <f t="shared" ca="1" si="1674"/>
        <v>1.0452086915595205</v>
      </c>
      <c r="Z1067" s="8">
        <f t="shared" ca="1" si="1675"/>
        <v>0.85287941841462855</v>
      </c>
      <c r="AB1067" s="8">
        <f t="shared" ca="1" si="1676"/>
        <v>1.6396875541265371E-2</v>
      </c>
      <c r="AC1067" s="8">
        <f t="shared" ca="1" si="1677"/>
        <v>4.2019596480788693E-2</v>
      </c>
      <c r="AD1067" s="8">
        <f t="shared" ca="1" si="1678"/>
        <v>-3.2598513654705959E-2</v>
      </c>
      <c r="AE1067" s="8">
        <f t="shared" ca="1" si="1679"/>
        <v>-3.7024639951956075E-2</v>
      </c>
      <c r="AF1067" s="8">
        <f t="shared" ca="1" si="1680"/>
        <v>-6.3733484805445755E-3</v>
      </c>
      <c r="AG1067" s="18">
        <f t="shared" ca="1" si="1681"/>
        <v>-5.6283367972183813E-2</v>
      </c>
      <c r="AH1067" s="8">
        <f t="shared" ca="1" si="1682"/>
        <v>3.0959908507361512E-2</v>
      </c>
      <c r="AI1067" s="8">
        <f t="shared" ca="1" si="1683"/>
        <v>1.7985592885483719E-2</v>
      </c>
      <c r="AJ1067" s="8">
        <f t="shared" ca="1" si="1684"/>
        <v>-3.5336525269582052E-2</v>
      </c>
      <c r="AK1067" s="8">
        <f t="shared" ca="1" si="1685"/>
        <v>-1.794938844472679E-2</v>
      </c>
      <c r="AL1067" s="8">
        <f t="shared" ca="1" si="1686"/>
        <v>3.6900293231070781E-2</v>
      </c>
      <c r="AM1067" s="8">
        <f t="shared" ca="1" si="1687"/>
        <v>2.5142273421327417E-2</v>
      </c>
      <c r="AO1067" s="8">
        <f t="shared" ca="1" si="1688"/>
        <v>1.4577069483197935</v>
      </c>
      <c r="AP1067" s="8">
        <f t="shared" ref="AP1067:AZ1067" ca="1" si="1745">AO1067*EXP(AC1067)</f>
        <v>1.5202643195779635</v>
      </c>
      <c r="AQ1067" s="8">
        <f t="shared" ca="1" si="1745"/>
        <v>1.4715050205508227</v>
      </c>
      <c r="AR1067" s="8">
        <f t="shared" ca="1" si="1745"/>
        <v>1.4180193309924953</v>
      </c>
      <c r="AS1067" s="8">
        <f t="shared" ca="1" si="1745"/>
        <v>1.4090105382261966</v>
      </c>
      <c r="AT1067" s="18">
        <f t="shared" ca="1" si="1745"/>
        <v>1.3318971363051928</v>
      </c>
      <c r="AU1067" s="8">
        <f t="shared" ca="1" si="1745"/>
        <v>1.3737775108717443</v>
      </c>
      <c r="AV1067" s="8">
        <f t="shared" ca="1" si="1745"/>
        <v>1.3987092478570664</v>
      </c>
      <c r="AW1067" s="8">
        <f t="shared" ca="1" si="1745"/>
        <v>1.3501467905275355</v>
      </c>
      <c r="AX1067" s="8">
        <f t="shared" ca="1" si="1745"/>
        <v>1.3261286813563964</v>
      </c>
      <c r="AY1067" s="8">
        <f t="shared" ca="1" si="1745"/>
        <v>1.3759772762886771</v>
      </c>
      <c r="AZ1067" s="8">
        <f t="shared" ca="1" si="1745"/>
        <v>1.4110110419652988</v>
      </c>
    </row>
    <row r="1068" spans="2:52" x14ac:dyDescent="0.3">
      <c r="B1068" s="10">
        <f t="shared" ca="1" si="1712"/>
        <v>0.7736621018382307</v>
      </c>
      <c r="C1068" s="10">
        <f t="shared" ca="1" si="1712"/>
        <v>0.84752972999437615</v>
      </c>
      <c r="D1068" s="10">
        <f t="shared" ca="1" si="1712"/>
        <v>0.52028244870252394</v>
      </c>
      <c r="E1068" s="10">
        <f t="shared" ca="1" si="1712"/>
        <v>0.91242871614131371</v>
      </c>
      <c r="F1068" s="10">
        <f t="shared" ca="1" si="1712"/>
        <v>4.9898022231788297E-2</v>
      </c>
      <c r="G1068" s="11">
        <f t="shared" ca="1" si="1712"/>
        <v>0.97747002528455051</v>
      </c>
      <c r="H1068" s="10">
        <f t="shared" ca="1" si="1712"/>
        <v>5.6994372679141314E-2</v>
      </c>
      <c r="I1068" s="10">
        <f t="shared" ca="1" si="1712"/>
        <v>0.58082646740043942</v>
      </c>
      <c r="J1068" s="10">
        <f t="shared" ca="1" si="1712"/>
        <v>0.91715779619479221</v>
      </c>
      <c r="K1068" s="10">
        <f t="shared" ca="1" si="1712"/>
        <v>0.11752029167585321</v>
      </c>
      <c r="L1068" s="10">
        <f t="shared" ca="1" si="1712"/>
        <v>0.90811043731111207</v>
      </c>
      <c r="M1068" s="10">
        <f t="shared" ca="1" si="1712"/>
        <v>0.95951268990883731</v>
      </c>
      <c r="O1068" s="8">
        <f t="shared" ca="1" si="1664"/>
        <v>0.7509615498210469</v>
      </c>
      <c r="P1068" s="8">
        <f t="shared" ca="1" si="1665"/>
        <v>1.0258961448747936</v>
      </c>
      <c r="Q1068" s="8">
        <f t="shared" ca="1" si="1666"/>
        <v>5.086248102754104E-2</v>
      </c>
      <c r="R1068" s="8">
        <f t="shared" ca="1" si="1667"/>
        <v>1.3558636099720225</v>
      </c>
      <c r="S1068" s="8">
        <f t="shared" ca="1" si="1668"/>
        <v>-1.6458432053572101</v>
      </c>
      <c r="T1068" s="8">
        <f t="shared" ca="1" si="1669"/>
        <v>2.004094397728073</v>
      </c>
      <c r="U1068" s="8">
        <f t="shared" ca="1" si="1670"/>
        <v>-1.5805160014242587</v>
      </c>
      <c r="V1068" s="8">
        <f t="shared" ca="1" si="1671"/>
        <v>0.20400823301027352</v>
      </c>
      <c r="W1068" s="8">
        <f t="shared" ca="1" si="1672"/>
        <v>1.3862046972055189</v>
      </c>
      <c r="X1068" s="8">
        <f t="shared" ca="1" si="1673"/>
        <v>-1.1874743116862256</v>
      </c>
      <c r="Y1068" s="8">
        <f t="shared" ca="1" si="1674"/>
        <v>1.329208700637764</v>
      </c>
      <c r="Z1068" s="8">
        <f t="shared" ca="1" si="1675"/>
        <v>1.7450588807385028</v>
      </c>
      <c r="AB1068" s="8">
        <f t="shared" ca="1" si="1676"/>
        <v>2.7038761982104833E-2</v>
      </c>
      <c r="AC1068" s="8">
        <f t="shared" ca="1" si="1677"/>
        <v>2.3537370771775395E-2</v>
      </c>
      <c r="AD1068" s="8">
        <f t="shared" ca="1" si="1678"/>
        <v>1.9019792558963845E-2</v>
      </c>
      <c r="AE1068" s="8">
        <f t="shared" ca="1" si="1679"/>
        <v>3.7422993846218701E-2</v>
      </c>
      <c r="AF1068" s="8">
        <f t="shared" ca="1" si="1680"/>
        <v>-6.0464436002832071E-2</v>
      </c>
      <c r="AG1068" s="18">
        <f t="shared" ca="1" si="1681"/>
        <v>7.4556648223003397E-2</v>
      </c>
      <c r="AH1068" s="8">
        <f t="shared" ca="1" si="1682"/>
        <v>-5.4947285027594162E-2</v>
      </c>
      <c r="AI1068" s="8">
        <f t="shared" ca="1" si="1683"/>
        <v>2.4088047958654439E-3</v>
      </c>
      <c r="AJ1068" s="8">
        <f t="shared" ca="1" si="1684"/>
        <v>5.5675638235080524E-2</v>
      </c>
      <c r="AK1068" s="8">
        <f t="shared" ca="1" si="1685"/>
        <v>-3.2348620896867679E-2</v>
      </c>
      <c r="AL1068" s="8">
        <f t="shared" ca="1" si="1686"/>
        <v>4.2182941187824903E-2</v>
      </c>
      <c r="AM1068" s="8">
        <f t="shared" ca="1" si="1687"/>
        <v>5.6761267717442429E-2</v>
      </c>
      <c r="AO1068" s="8">
        <f t="shared" ca="1" si="1688"/>
        <v>1.4733025361825884</v>
      </c>
      <c r="AP1068" s="8">
        <f t="shared" ref="AP1068:AZ1068" ca="1" si="1746">AO1068*EXP(AC1068)</f>
        <v>1.5083915356812601</v>
      </c>
      <c r="AQ1068" s="8">
        <f t="shared" ca="1" si="1746"/>
        <v>1.5373553999924492</v>
      </c>
      <c r="AR1068" s="8">
        <f t="shared" ca="1" si="1746"/>
        <v>1.5959779151977653</v>
      </c>
      <c r="AS1068" s="8">
        <f t="shared" ca="1" si="1746"/>
        <v>1.5023374952430024</v>
      </c>
      <c r="AT1068" s="18">
        <f t="shared" ca="1" si="1746"/>
        <v>1.6186279947014834</v>
      </c>
      <c r="AU1068" s="8">
        <f t="shared" ca="1" si="1746"/>
        <v>1.5320881189008975</v>
      </c>
      <c r="AV1068" s="8">
        <f t="shared" ca="1" si="1746"/>
        <v>1.5357830685289737</v>
      </c>
      <c r="AW1068" s="8">
        <f t="shared" ca="1" si="1746"/>
        <v>1.6237138598796794</v>
      </c>
      <c r="AX1068" s="8">
        <f t="shared" ca="1" si="1746"/>
        <v>1.5720294228587877</v>
      </c>
      <c r="AY1068" s="8">
        <f t="shared" ca="1" si="1746"/>
        <v>1.6397607578763176</v>
      </c>
      <c r="AZ1068" s="8">
        <f t="shared" ca="1" si="1746"/>
        <v>1.735527877992042</v>
      </c>
    </row>
    <row r="1069" spans="2:52" x14ac:dyDescent="0.3">
      <c r="B1069" s="10">
        <f t="shared" ca="1" si="1712"/>
        <v>0.20606327756920628</v>
      </c>
      <c r="C1069" s="10">
        <f t="shared" ca="1" si="1712"/>
        <v>0.47262185200039064</v>
      </c>
      <c r="D1069" s="10">
        <f t="shared" ca="1" si="1712"/>
        <v>0.80096283280463776</v>
      </c>
      <c r="E1069" s="10">
        <f t="shared" ca="1" si="1712"/>
        <v>0.58994781966421428</v>
      </c>
      <c r="F1069" s="10">
        <f t="shared" ca="1" si="1712"/>
        <v>3.2836328062237574E-2</v>
      </c>
      <c r="G1069" s="11">
        <f t="shared" ca="1" si="1712"/>
        <v>0.43345254970719804</v>
      </c>
      <c r="H1069" s="10">
        <f t="shared" ca="1" si="1712"/>
        <v>0.44252349711021599</v>
      </c>
      <c r="I1069" s="10">
        <f t="shared" ca="1" si="1712"/>
        <v>0.62534857755111461</v>
      </c>
      <c r="J1069" s="10">
        <f t="shared" ca="1" si="1712"/>
        <v>0.5557179072385724</v>
      </c>
      <c r="K1069" s="10">
        <f t="shared" ca="1" si="1712"/>
        <v>0.74861211947601281</v>
      </c>
      <c r="L1069" s="10">
        <f t="shared" ca="1" si="1712"/>
        <v>0.77717600710307799</v>
      </c>
      <c r="M1069" s="10">
        <f t="shared" ca="1" si="1712"/>
        <v>0.84811825440843425</v>
      </c>
      <c r="O1069" s="8">
        <f t="shared" ca="1" si="1664"/>
        <v>-0.82015709890884914</v>
      </c>
      <c r="P1069" s="8">
        <f t="shared" ca="1" si="1665"/>
        <v>-6.8680796846310649E-2</v>
      </c>
      <c r="Q1069" s="8">
        <f t="shared" ca="1" si="1666"/>
        <v>0.84506538358268479</v>
      </c>
      <c r="R1069" s="8">
        <f t="shared" ca="1" si="1667"/>
        <v>0.22741075166238681</v>
      </c>
      <c r="S1069" s="8">
        <f t="shared" ca="1" si="1668"/>
        <v>-1.8406514279248258</v>
      </c>
      <c r="T1069" s="8">
        <f t="shared" ca="1" si="1669"/>
        <v>-0.16759093975437275</v>
      </c>
      <c r="U1069" s="8">
        <f t="shared" ca="1" si="1670"/>
        <v>-0.14457429420379492</v>
      </c>
      <c r="V1069" s="8">
        <f t="shared" ca="1" si="1671"/>
        <v>0.31955875488082097</v>
      </c>
      <c r="W1069" s="8">
        <f t="shared" ca="1" si="1672"/>
        <v>0.14012125712768436</v>
      </c>
      <c r="X1069" s="8">
        <f t="shared" ca="1" si="1673"/>
        <v>0.67012868390473523</v>
      </c>
      <c r="Y1069" s="8">
        <f t="shared" ca="1" si="1674"/>
        <v>0.76269051965357681</v>
      </c>
      <c r="Z1069" s="8">
        <f t="shared" ca="1" si="1675"/>
        <v>1.0283962087590159</v>
      </c>
      <c r="AB1069" s="8">
        <f t="shared" ca="1" si="1676"/>
        <v>-3.2277012805797742E-2</v>
      </c>
      <c r="AC1069" s="8">
        <f t="shared" ca="1" si="1677"/>
        <v>3.47247080138762E-3</v>
      </c>
      <c r="AD1069" s="8">
        <f t="shared" ca="1" si="1678"/>
        <v>3.132708815975746E-2</v>
      </c>
      <c r="AE1069" s="8">
        <f t="shared" ca="1" si="1679"/>
        <v>9.6706819724987538E-3</v>
      </c>
      <c r="AF1069" s="8">
        <f t="shared" ca="1" si="1680"/>
        <v>-7.3694638455151312E-2</v>
      </c>
      <c r="AG1069" s="18">
        <f t="shared" ca="1" si="1681"/>
        <v>-1.3602600568433586E-2</v>
      </c>
      <c r="AH1069" s="8">
        <f t="shared" ca="1" si="1682"/>
        <v>-9.2119875395808484E-3</v>
      </c>
      <c r="AI1069" s="8">
        <f t="shared" ca="1" si="1683"/>
        <v>1.1343949355242732E-2</v>
      </c>
      <c r="AJ1069" s="8">
        <f t="shared" ca="1" si="1684"/>
        <v>3.2066016829492539E-3</v>
      </c>
      <c r="AK1069" s="8">
        <f t="shared" ca="1" si="1685"/>
        <v>1.8705314339266345E-2</v>
      </c>
      <c r="AL1069" s="8">
        <f t="shared" ca="1" si="1686"/>
        <v>3.4746416308255826E-2</v>
      </c>
      <c r="AM1069" s="8">
        <f t="shared" ca="1" si="1687"/>
        <v>2.8161921210247763E-2</v>
      </c>
      <c r="AO1069" s="8">
        <f t="shared" ca="1" si="1688"/>
        <v>1.3884537659509637</v>
      </c>
      <c r="AP1069" s="8">
        <f t="shared" ref="AP1069:AZ1069" ca="1" si="1747">AO1069*EXP(AC1069)</f>
        <v>1.3932835118349751</v>
      </c>
      <c r="AQ1069" s="8">
        <f t="shared" ca="1" si="1747"/>
        <v>1.4376218974679515</v>
      </c>
      <c r="AR1069" s="8">
        <f t="shared" ca="1" si="1747"/>
        <v>1.4515921235650067</v>
      </c>
      <c r="AS1069" s="8">
        <f t="shared" ca="1" si="1747"/>
        <v>1.3484642224130869</v>
      </c>
      <c r="AT1069" s="18">
        <f t="shared" ca="1" si="1747"/>
        <v>1.3302457921430255</v>
      </c>
      <c r="AU1069" s="8">
        <f t="shared" ca="1" si="1747"/>
        <v>1.3180478543669791</v>
      </c>
      <c r="AV1069" s="8">
        <f t="shared" ca="1" si="1747"/>
        <v>1.3330848506841653</v>
      </c>
      <c r="AW1069" s="8">
        <f t="shared" ca="1" si="1747"/>
        <v>1.3373663837267487</v>
      </c>
      <c r="AX1069" s="8">
        <f t="shared" ca="1" si="1747"/>
        <v>1.362617672712493</v>
      </c>
      <c r="AY1069" s="8">
        <f t="shared" ca="1" si="1747"/>
        <v>1.4107959172185158</v>
      </c>
      <c r="AZ1069" s="8">
        <f t="shared" ca="1" si="1747"/>
        <v>1.4510913763170439</v>
      </c>
    </row>
    <row r="1070" spans="2:52" x14ac:dyDescent="0.3">
      <c r="B1070" s="10">
        <f t="shared" ref="B1070:M1091" ca="1" si="1748">RAND()</f>
        <v>0.59131435745869998</v>
      </c>
      <c r="C1070" s="10">
        <f t="shared" ca="1" si="1748"/>
        <v>0.92417689479236509</v>
      </c>
      <c r="D1070" s="10">
        <f t="shared" ca="1" si="1748"/>
        <v>0.67680536734096208</v>
      </c>
      <c r="E1070" s="10">
        <f t="shared" ca="1" si="1748"/>
        <v>0.58168969049528574</v>
      </c>
      <c r="F1070" s="10">
        <f t="shared" ca="1" si="1748"/>
        <v>0.18277857218500004</v>
      </c>
      <c r="G1070" s="11">
        <f t="shared" ca="1" si="1748"/>
        <v>0.99930047255058385</v>
      </c>
      <c r="H1070" s="10">
        <f t="shared" ca="1" si="1748"/>
        <v>0.81612137542100383</v>
      </c>
      <c r="I1070" s="10">
        <f t="shared" ca="1" si="1748"/>
        <v>0.57357957345384047</v>
      </c>
      <c r="J1070" s="10">
        <f t="shared" ca="1" si="1748"/>
        <v>0.96581112241613376</v>
      </c>
      <c r="K1070" s="10">
        <f t="shared" ca="1" si="1748"/>
        <v>0.99593022752078619</v>
      </c>
      <c r="L1070" s="10">
        <f t="shared" ca="1" si="1748"/>
        <v>0.3101554609611733</v>
      </c>
      <c r="M1070" s="10">
        <f t="shared" ca="1" si="1748"/>
        <v>0.37776523710582965</v>
      </c>
      <c r="O1070" s="8">
        <f t="shared" ca="1" si="1664"/>
        <v>0.23092729544022744</v>
      </c>
      <c r="P1070" s="8">
        <f t="shared" ca="1" si="1665"/>
        <v>1.4337409192319464</v>
      </c>
      <c r="Q1070" s="8">
        <f t="shared" ca="1" si="1666"/>
        <v>0.45878402828166642</v>
      </c>
      <c r="R1070" s="8">
        <f t="shared" ca="1" si="1667"/>
        <v>0.20621801157620742</v>
      </c>
      <c r="S1070" s="8">
        <f t="shared" ca="1" si="1668"/>
        <v>-0.90482681312579027</v>
      </c>
      <c r="T1070" s="8">
        <f t="shared" ca="1" si="1669"/>
        <v>3.1948459635956477</v>
      </c>
      <c r="U1070" s="8">
        <f t="shared" ca="1" si="1670"/>
        <v>0.90068232461859898</v>
      </c>
      <c r="V1070" s="8">
        <f t="shared" ca="1" si="1671"/>
        <v>0.18549493439344752</v>
      </c>
      <c r="W1070" s="8">
        <f t="shared" ca="1" si="1672"/>
        <v>1.822509225782625</v>
      </c>
      <c r="X1070" s="8">
        <f t="shared" ca="1" si="1673"/>
        <v>2.6462258606604387</v>
      </c>
      <c r="Y1070" s="8">
        <f t="shared" ca="1" si="1674"/>
        <v>-0.49540973839384678</v>
      </c>
      <c r="Z1070" s="8">
        <f t="shared" ca="1" si="1675"/>
        <v>-0.31135537548766595</v>
      </c>
      <c r="AB1070" s="8">
        <f t="shared" ca="1" si="1676"/>
        <v>2.9100314059129922E-2</v>
      </c>
      <c r="AC1070" s="8">
        <f t="shared" ca="1" si="1677"/>
        <v>4.9220452561217952E-2</v>
      </c>
      <c r="AD1070" s="8">
        <f t="shared" ca="1" si="1678"/>
        <v>2.3060365472355047E-2</v>
      </c>
      <c r="AE1070" s="8">
        <f t="shared" ca="1" si="1679"/>
        <v>1.6988611138715706E-2</v>
      </c>
      <c r="AF1070" s="8">
        <f t="shared" ca="1" si="1680"/>
        <v>-4.197091774732107E-2</v>
      </c>
      <c r="AG1070" s="18">
        <f t="shared" ca="1" si="1681"/>
        <v>0.1098547967251067</v>
      </c>
      <c r="AH1070" s="8">
        <f t="shared" ca="1" si="1682"/>
        <v>3.7542937831547642E-2</v>
      </c>
      <c r="AI1070" s="8">
        <f t="shared" ca="1" si="1683"/>
        <v>6.6119941257166009E-5</v>
      </c>
      <c r="AJ1070" s="8">
        <f t="shared" ca="1" si="1684"/>
        <v>5.0684178312848834E-2</v>
      </c>
      <c r="AK1070" s="8">
        <f t="shared" ca="1" si="1685"/>
        <v>7.9056905803796387E-2</v>
      </c>
      <c r="AL1070" s="8">
        <f t="shared" ca="1" si="1686"/>
        <v>3.7411844135845193E-3</v>
      </c>
      <c r="AM1070" s="8">
        <f t="shared" ca="1" si="1687"/>
        <v>-1.8525379123753603E-2</v>
      </c>
      <c r="AO1070" s="8">
        <f t="shared" ca="1" si="1688"/>
        <v>1.476342959004318</v>
      </c>
      <c r="AP1070" s="8">
        <f t="shared" ref="AP1070:AZ1070" ca="1" si="1749">AO1070*EXP(AC1070)</f>
        <v>1.5508272663791502</v>
      </c>
      <c r="AQ1070" s="8">
        <f t="shared" ca="1" si="1749"/>
        <v>1.5870054477452891</v>
      </c>
      <c r="AR1070" s="8">
        <f t="shared" ca="1" si="1749"/>
        <v>1.6141967837108537</v>
      </c>
      <c r="AS1070" s="8">
        <f t="shared" ca="1" si="1749"/>
        <v>1.5478495300942181</v>
      </c>
      <c r="AT1070" s="18">
        <f t="shared" ca="1" si="1749"/>
        <v>1.7275796183829983</v>
      </c>
      <c r="AU1070" s="8">
        <f t="shared" ca="1" si="1749"/>
        <v>1.7936709004048099</v>
      </c>
      <c r="AV1070" s="8">
        <f t="shared" ca="1" si="1749"/>
        <v>1.7937895017402929</v>
      </c>
      <c r="AW1070" s="8">
        <f t="shared" ca="1" si="1749"/>
        <v>1.8870496930743512</v>
      </c>
      <c r="AX1070" s="8">
        <f t="shared" ca="1" si="1749"/>
        <v>2.0422895486281933</v>
      </c>
      <c r="AY1070" s="8">
        <f t="shared" ca="1" si="1749"/>
        <v>2.0499444407085692</v>
      </c>
      <c r="AZ1070" s="8">
        <f t="shared" ca="1" si="1749"/>
        <v>2.0123180405027554</v>
      </c>
    </row>
    <row r="1071" spans="2:52" x14ac:dyDescent="0.3">
      <c r="B1071" s="10">
        <f t="shared" ca="1" si="1748"/>
        <v>0.7398795391146229</v>
      </c>
      <c r="C1071" s="10">
        <f t="shared" ca="1" si="1748"/>
        <v>0.6238280197706606</v>
      </c>
      <c r="D1071" s="10">
        <f t="shared" ca="1" si="1748"/>
        <v>0.39082933368867145</v>
      </c>
      <c r="E1071" s="10">
        <f t="shared" ca="1" si="1748"/>
        <v>0.6177914151886692</v>
      </c>
      <c r="F1071" s="10">
        <f t="shared" ca="1" si="1748"/>
        <v>1.475710189628332E-3</v>
      </c>
      <c r="G1071" s="11">
        <f t="shared" ca="1" si="1748"/>
        <v>0.54080651453776274</v>
      </c>
      <c r="H1071" s="10">
        <f t="shared" ca="1" si="1748"/>
        <v>0.69099307835322188</v>
      </c>
      <c r="I1071" s="10">
        <f t="shared" ca="1" si="1748"/>
        <v>0.91154185230186213</v>
      </c>
      <c r="J1071" s="10">
        <f t="shared" ca="1" si="1748"/>
        <v>0.83076077778457702</v>
      </c>
      <c r="K1071" s="10">
        <f t="shared" ca="1" si="1748"/>
        <v>0.36608700192170163</v>
      </c>
      <c r="L1071" s="10">
        <f t="shared" ca="1" si="1748"/>
        <v>0.64830919911306517</v>
      </c>
      <c r="M1071" s="10">
        <f t="shared" ca="1" si="1748"/>
        <v>0.39210006774383332</v>
      </c>
      <c r="O1071" s="8">
        <f t="shared" ca="1" si="1664"/>
        <v>0.64297407550250496</v>
      </c>
      <c r="P1071" s="8">
        <f t="shared" ca="1" si="1665"/>
        <v>0.31555017600740237</v>
      </c>
      <c r="Q1071" s="8">
        <f t="shared" ca="1" si="1666"/>
        <v>-0.27715815695557522</v>
      </c>
      <c r="R1071" s="8">
        <f t="shared" ca="1" si="1667"/>
        <v>0.29968535612946196</v>
      </c>
      <c r="S1071" s="8">
        <f t="shared" ca="1" si="1668"/>
        <v>-2.9727528117370352</v>
      </c>
      <c r="T1071" s="8">
        <f t="shared" ca="1" si="1669"/>
        <v>0.10246578318746676</v>
      </c>
      <c r="U1071" s="8">
        <f t="shared" ca="1" si="1670"/>
        <v>0.49866721700481381</v>
      </c>
      <c r="V1071" s="8">
        <f t="shared" ca="1" si="1671"/>
        <v>1.3503108440248994</v>
      </c>
      <c r="W1071" s="8">
        <f t="shared" ca="1" si="1672"/>
        <v>0.95717596863955878</v>
      </c>
      <c r="X1071" s="8">
        <f t="shared" ca="1" si="1673"/>
        <v>-0.34223505808836835</v>
      </c>
      <c r="Y1071" s="8">
        <f t="shared" ca="1" si="1674"/>
        <v>0.38075965097574405</v>
      </c>
      <c r="Z1071" s="8">
        <f t="shared" ca="1" si="1675"/>
        <v>-0.27384969012038796</v>
      </c>
      <c r="AB1071" s="8">
        <f t="shared" ca="1" si="1676"/>
        <v>3.3024754315287681E-2</v>
      </c>
      <c r="AC1071" s="8">
        <f t="shared" ca="1" si="1677"/>
        <v>5.5554781766972933E-4</v>
      </c>
      <c r="AD1071" s="8">
        <f t="shared" ca="1" si="1678"/>
        <v>-1.7811023547363969E-2</v>
      </c>
      <c r="AE1071" s="8">
        <f t="shared" ca="1" si="1679"/>
        <v>-2.1935384341565799E-2</v>
      </c>
      <c r="AF1071" s="8">
        <f t="shared" ca="1" si="1680"/>
        <v>-0.10576202874703251</v>
      </c>
      <c r="AG1071" s="18">
        <f t="shared" ca="1" si="1681"/>
        <v>1.1726714140231721E-2</v>
      </c>
      <c r="AH1071" s="8">
        <f t="shared" ca="1" si="1682"/>
        <v>1.0138925123718135E-2</v>
      </c>
      <c r="AI1071" s="8">
        <f t="shared" ca="1" si="1683"/>
        <v>2.6678603314926979E-2</v>
      </c>
      <c r="AJ1071" s="8">
        <f t="shared" ca="1" si="1684"/>
        <v>3.4683144022729817E-2</v>
      </c>
      <c r="AK1071" s="8">
        <f t="shared" ca="1" si="1685"/>
        <v>1.3298910550209185E-3</v>
      </c>
      <c r="AL1071" s="8">
        <f t="shared" ca="1" si="1686"/>
        <v>1.0576798148737108E-2</v>
      </c>
      <c r="AM1071" s="8">
        <f t="shared" ca="1" si="1687"/>
        <v>-3.7771006709935704E-3</v>
      </c>
      <c r="AO1071" s="8">
        <f t="shared" ca="1" si="1688"/>
        <v>1.4821481623808377</v>
      </c>
      <c r="AP1071" s="8">
        <f t="shared" ref="AP1071:AZ1071" ca="1" si="1750">AO1071*EXP(AC1071)</f>
        <v>1.4829717953204695</v>
      </c>
      <c r="AQ1071" s="8">
        <f t="shared" ca="1" si="1750"/>
        <v>1.456792382896023</v>
      </c>
      <c r="AR1071" s="8">
        <f t="shared" ca="1" si="1750"/>
        <v>1.4251850093576479</v>
      </c>
      <c r="AS1071" s="8">
        <f t="shared" ca="1" si="1750"/>
        <v>1.2821516044069337</v>
      </c>
      <c r="AT1071" s="18">
        <f t="shared" ca="1" si="1750"/>
        <v>1.2972755334378978</v>
      </c>
      <c r="AU1071" s="8">
        <f t="shared" ca="1" si="1750"/>
        <v>1.3104954173953258</v>
      </c>
      <c r="AV1071" s="8">
        <f t="shared" ca="1" si="1750"/>
        <v>1.3459281511331072</v>
      </c>
      <c r="AW1071" s="8">
        <f t="shared" ca="1" si="1750"/>
        <v>1.3934281339526589</v>
      </c>
      <c r="AX1071" s="8">
        <f t="shared" ca="1" si="1750"/>
        <v>1.3952824743258543</v>
      </c>
      <c r="AY1071" s="8">
        <f t="shared" ca="1" si="1750"/>
        <v>1.4101184154886361</v>
      </c>
      <c r="AZ1071" s="8">
        <f t="shared" ca="1" si="1750"/>
        <v>1.4048023023427667</v>
      </c>
    </row>
    <row r="1072" spans="2:52" x14ac:dyDescent="0.3">
      <c r="B1072" s="10">
        <f t="shared" ca="1" si="1748"/>
        <v>0.59085567853087739</v>
      </c>
      <c r="C1072" s="10">
        <f t="shared" ca="1" si="1748"/>
        <v>0.56585774419958579</v>
      </c>
      <c r="D1072" s="10">
        <f t="shared" ca="1" si="1748"/>
        <v>0.34985968403330747</v>
      </c>
      <c r="E1072" s="10">
        <f t="shared" ca="1" si="1748"/>
        <v>0.17862903944029207</v>
      </c>
      <c r="F1072" s="10">
        <f t="shared" ca="1" si="1748"/>
        <v>0.44702248485659224</v>
      </c>
      <c r="G1072" s="11">
        <f t="shared" ca="1" si="1748"/>
        <v>0.56788857541508209</v>
      </c>
      <c r="H1072" s="10">
        <f t="shared" ca="1" si="1748"/>
        <v>0.97498570636314852</v>
      </c>
      <c r="I1072" s="10">
        <f t="shared" ca="1" si="1748"/>
        <v>0.92916180666071579</v>
      </c>
      <c r="J1072" s="10">
        <f t="shared" ca="1" si="1748"/>
        <v>0.44910401516436327</v>
      </c>
      <c r="K1072" s="10">
        <f t="shared" ca="1" si="1748"/>
        <v>0.16620782375793242</v>
      </c>
      <c r="L1072" s="10">
        <f t="shared" ca="1" si="1748"/>
        <v>0.65569679635884304</v>
      </c>
      <c r="M1072" s="10">
        <f t="shared" ca="1" si="1748"/>
        <v>5.6339120094922923E-2</v>
      </c>
      <c r="O1072" s="8">
        <f t="shared" ca="1" si="1664"/>
        <v>0.22974664993013766</v>
      </c>
      <c r="P1072" s="8">
        <f t="shared" ca="1" si="1665"/>
        <v>0.16583790964202741</v>
      </c>
      <c r="Q1072" s="8">
        <f t="shared" ca="1" si="1666"/>
        <v>-0.3856993178899964</v>
      </c>
      <c r="R1072" s="8">
        <f t="shared" ca="1" si="1667"/>
        <v>-0.92060234226701376</v>
      </c>
      <c r="S1072" s="8">
        <f t="shared" ca="1" si="1668"/>
        <v>-0.13318766010087993</v>
      </c>
      <c r="T1072" s="8">
        <f t="shared" ca="1" si="1669"/>
        <v>0.17100116548494393</v>
      </c>
      <c r="U1072" s="8">
        <f t="shared" ca="1" si="1670"/>
        <v>1.9597194778197171</v>
      </c>
      <c r="V1072" s="8">
        <f t="shared" ca="1" si="1671"/>
        <v>1.4695768767817192</v>
      </c>
      <c r="W1072" s="8">
        <f t="shared" ca="1" si="1672"/>
        <v>-0.127925374182803</v>
      </c>
      <c r="X1072" s="8">
        <f t="shared" ca="1" si="1673"/>
        <v>-0.96925966704491262</v>
      </c>
      <c r="Y1072" s="8">
        <f t="shared" ca="1" si="1674"/>
        <v>0.40074699477077497</v>
      </c>
      <c r="Z1072" s="8">
        <f t="shared" ca="1" si="1675"/>
        <v>-1.5862692696523706</v>
      </c>
      <c r="AB1072" s="8">
        <f t="shared" ca="1" si="1676"/>
        <v>-2.5540769755629054E-3</v>
      </c>
      <c r="AC1072" s="8">
        <f t="shared" ca="1" si="1677"/>
        <v>5.0885420987397496E-3</v>
      </c>
      <c r="AD1072" s="8">
        <f t="shared" ca="1" si="1678"/>
        <v>-1.7186924971701541E-2</v>
      </c>
      <c r="AE1072" s="8">
        <f t="shared" ca="1" si="1679"/>
        <v>-2.8469452077479359E-2</v>
      </c>
      <c r="AF1072" s="8">
        <f t="shared" ca="1" si="1680"/>
        <v>-1.8764853507700172E-2</v>
      </c>
      <c r="AG1072" s="18">
        <f t="shared" ca="1" si="1681"/>
        <v>1.0124453999652122E-2</v>
      </c>
      <c r="AH1072" s="8">
        <f t="shared" ca="1" si="1682"/>
        <v>7.749159668118763E-2</v>
      </c>
      <c r="AI1072" s="8">
        <f t="shared" ca="1" si="1683"/>
        <v>4.0062990194839242E-2</v>
      </c>
      <c r="AJ1072" s="8">
        <f t="shared" ca="1" si="1684"/>
        <v>7.3506662503307549E-3</v>
      </c>
      <c r="AK1072" s="8">
        <f t="shared" ca="1" si="1685"/>
        <v>-2.5030193511100536E-2</v>
      </c>
      <c r="AL1072" s="8">
        <f t="shared" ca="1" si="1686"/>
        <v>3.2441407345895269E-2</v>
      </c>
      <c r="AM1072" s="8">
        <f t="shared" ca="1" si="1687"/>
        <v>-5.9393623270842195E-2</v>
      </c>
      <c r="AO1072" s="8">
        <f t="shared" ca="1" si="1688"/>
        <v>1.4303421268502912</v>
      </c>
      <c r="AP1072" s="8">
        <f t="shared" ref="AP1072:AZ1072" ca="1" si="1751">AO1072*EXP(AC1072)</f>
        <v>1.4376390325392141</v>
      </c>
      <c r="AQ1072" s="8">
        <f t="shared" ca="1" si="1751"/>
        <v>1.4131415594897627</v>
      </c>
      <c r="AR1072" s="8">
        <f t="shared" ca="1" si="1751"/>
        <v>1.3734774798641469</v>
      </c>
      <c r="AS1072" s="8">
        <f t="shared" ca="1" si="1751"/>
        <v>1.3479446849488199</v>
      </c>
      <c r="AT1072" s="18">
        <f t="shared" ca="1" si="1751"/>
        <v>1.3616612078914547</v>
      </c>
      <c r="AU1072" s="8">
        <f t="shared" ca="1" si="1751"/>
        <v>1.4713745433942353</v>
      </c>
      <c r="AV1072" s="8">
        <f t="shared" ca="1" si="1751"/>
        <v>1.5315189452755991</v>
      </c>
      <c r="AW1072" s="8">
        <f t="shared" ca="1" si="1751"/>
        <v>1.5428181072059166</v>
      </c>
      <c r="AX1072" s="8">
        <f t="shared" ca="1" si="1751"/>
        <v>1.504680360145688</v>
      </c>
      <c r="AY1072" s="8">
        <f t="shared" ca="1" si="1751"/>
        <v>1.5542947374565701</v>
      </c>
      <c r="AZ1072" s="8">
        <f t="shared" ca="1" si="1751"/>
        <v>1.4646675295597291</v>
      </c>
    </row>
    <row r="1073" spans="2:52" x14ac:dyDescent="0.3">
      <c r="B1073" s="10">
        <f t="shared" ca="1" si="1748"/>
        <v>0.12346569052882561</v>
      </c>
      <c r="C1073" s="10">
        <f t="shared" ca="1" si="1748"/>
        <v>0.40711503879105082</v>
      </c>
      <c r="D1073" s="10">
        <f t="shared" ca="1" si="1748"/>
        <v>0.49407572205556194</v>
      </c>
      <c r="E1073" s="10">
        <f t="shared" ca="1" si="1748"/>
        <v>0.85028065509249473</v>
      </c>
      <c r="F1073" s="10">
        <f t="shared" ca="1" si="1748"/>
        <v>0.90026684494086984</v>
      </c>
      <c r="G1073" s="11">
        <f t="shared" ca="1" si="1748"/>
        <v>0.64653270366374782</v>
      </c>
      <c r="H1073" s="10">
        <f t="shared" ca="1" si="1748"/>
        <v>0.24164125359298028</v>
      </c>
      <c r="I1073" s="10">
        <f t="shared" ca="1" si="1748"/>
        <v>0.3245072049929757</v>
      </c>
      <c r="J1073" s="10">
        <f t="shared" ca="1" si="1748"/>
        <v>0.23153540512205062</v>
      </c>
      <c r="K1073" s="10">
        <f t="shared" ca="1" si="1748"/>
        <v>0.1104038800059588</v>
      </c>
      <c r="L1073" s="10">
        <f t="shared" ca="1" si="1748"/>
        <v>0.53288846457580297</v>
      </c>
      <c r="M1073" s="10">
        <f t="shared" ca="1" si="1748"/>
        <v>0.75618033746569757</v>
      </c>
      <c r="O1073" s="8">
        <f t="shared" ca="1" si="1664"/>
        <v>-1.1578349908078605</v>
      </c>
      <c r="P1073" s="8">
        <f t="shared" ca="1" si="1665"/>
        <v>-0.23497249993903041</v>
      </c>
      <c r="Q1073" s="8">
        <f t="shared" ca="1" si="1666"/>
        <v>-1.4850508433494633E-2</v>
      </c>
      <c r="R1073" s="8">
        <f t="shared" ca="1" si="1667"/>
        <v>1.0376378493016443</v>
      </c>
      <c r="S1073" s="8">
        <f t="shared" ca="1" si="1668"/>
        <v>1.2830735479246151</v>
      </c>
      <c r="T1073" s="8">
        <f t="shared" ca="1" si="1669"/>
        <v>0.37597619607616839</v>
      </c>
      <c r="U1073" s="8">
        <f t="shared" ca="1" si="1670"/>
        <v>-0.70103286208649174</v>
      </c>
      <c r="V1073" s="8">
        <f t="shared" ca="1" si="1671"/>
        <v>-0.4551318160685433</v>
      </c>
      <c r="W1073" s="8">
        <f t="shared" ca="1" si="1672"/>
        <v>-0.73379972163843865</v>
      </c>
      <c r="X1073" s="8">
        <f t="shared" ca="1" si="1673"/>
        <v>-1.2243830511366873</v>
      </c>
      <c r="Y1073" s="8">
        <f t="shared" ca="1" si="1674"/>
        <v>8.2532757015247205E-2</v>
      </c>
      <c r="Z1073" s="8">
        <f t="shared" ca="1" si="1675"/>
        <v>0.69406838328503051</v>
      </c>
      <c r="AB1073" s="8">
        <f t="shared" ca="1" si="1676"/>
        <v>-3.5175792505786826E-2</v>
      </c>
      <c r="AC1073" s="8">
        <f t="shared" ca="1" si="1677"/>
        <v>-1.2196532276989863E-2</v>
      </c>
      <c r="AD1073" s="8">
        <f t="shared" ca="1" si="1678"/>
        <v>4.6845155185312702E-3</v>
      </c>
      <c r="AE1073" s="8">
        <f t="shared" ca="1" si="1679"/>
        <v>5.432497659290364E-2</v>
      </c>
      <c r="AF1073" s="8">
        <f t="shared" ca="1" si="1680"/>
        <v>3.3730387140824096E-2</v>
      </c>
      <c r="AG1073" s="18">
        <f t="shared" ca="1" si="1681"/>
        <v>1.0758469882421328E-2</v>
      </c>
      <c r="AH1073" s="8">
        <f t="shared" ca="1" si="1682"/>
        <v>-2.017929577021934E-2</v>
      </c>
      <c r="AI1073" s="8">
        <f t="shared" ca="1" si="1683"/>
        <v>-2.7569912640007105E-3</v>
      </c>
      <c r="AJ1073" s="8">
        <f t="shared" ca="1" si="1684"/>
        <v>-2.2580336296260453E-2</v>
      </c>
      <c r="AK1073" s="8">
        <f t="shared" ca="1" si="1685"/>
        <v>-4.1063217274115577E-2</v>
      </c>
      <c r="AL1073" s="8">
        <f t="shared" ca="1" si="1686"/>
        <v>2.7027933820504817E-3</v>
      </c>
      <c r="AM1073" s="8">
        <f t="shared" ca="1" si="1687"/>
        <v>3.0084252399823829E-2</v>
      </c>
      <c r="AO1073" s="8">
        <f t="shared" ca="1" si="1688"/>
        <v>1.3844347722627848</v>
      </c>
      <c r="AP1073" s="8">
        <f t="shared" ref="AP1073:AZ1073" ca="1" si="1752">AO1073*EXP(AC1073)</f>
        <v>1.36765202259471</v>
      </c>
      <c r="AQ1073" s="8">
        <f t="shared" ca="1" si="1752"/>
        <v>1.3740738395253147</v>
      </c>
      <c r="AR1073" s="8">
        <f t="shared" ca="1" si="1752"/>
        <v>1.4507851744658553</v>
      </c>
      <c r="AS1073" s="8">
        <f t="shared" ca="1" si="1752"/>
        <v>1.5005553856004694</v>
      </c>
      <c r="AT1073" s="18">
        <f t="shared" ca="1" si="1752"/>
        <v>1.5167862184340577</v>
      </c>
      <c r="AU1073" s="8">
        <f t="shared" ca="1" si="1752"/>
        <v>1.486485294578793</v>
      </c>
      <c r="AV1073" s="8">
        <f t="shared" ca="1" si="1752"/>
        <v>1.4823927118073579</v>
      </c>
      <c r="AW1073" s="8">
        <f t="shared" ca="1" si="1752"/>
        <v>1.4492948723168557</v>
      </c>
      <c r="AX1073" s="8">
        <f t="shared" ca="1" si="1752"/>
        <v>1.3909874991161246</v>
      </c>
      <c r="AY1073" s="8">
        <f t="shared" ca="1" si="1752"/>
        <v>1.3947521361495292</v>
      </c>
      <c r="AZ1073" s="8">
        <f t="shared" ca="1" si="1752"/>
        <v>1.4373497575017444</v>
      </c>
    </row>
    <row r="1074" spans="2:52" x14ac:dyDescent="0.3">
      <c r="B1074" s="10">
        <f t="shared" ca="1" si="1748"/>
        <v>0.99882103415252177</v>
      </c>
      <c r="C1074" s="10">
        <f t="shared" ca="1" si="1748"/>
        <v>0.12102032887225289</v>
      </c>
      <c r="D1074" s="10">
        <f t="shared" ca="1" si="1748"/>
        <v>0.61183698818949728</v>
      </c>
      <c r="E1074" s="10">
        <f t="shared" ca="1" si="1748"/>
        <v>0.59603366745262631</v>
      </c>
      <c r="F1074" s="10">
        <f t="shared" ca="1" si="1748"/>
        <v>0.17119505899588716</v>
      </c>
      <c r="G1074" s="11">
        <f t="shared" ca="1" si="1748"/>
        <v>0.89502737639524066</v>
      </c>
      <c r="H1074" s="10">
        <f t="shared" ca="1" si="1748"/>
        <v>0.55673263989465749</v>
      </c>
      <c r="I1074" s="10">
        <f t="shared" ca="1" si="1748"/>
        <v>0.26066986797144243</v>
      </c>
      <c r="J1074" s="10">
        <f t="shared" ca="1" si="1748"/>
        <v>0.78349609665411568</v>
      </c>
      <c r="K1074" s="10">
        <f t="shared" ca="1" si="1748"/>
        <v>0.30179660973393663</v>
      </c>
      <c r="L1074" s="10">
        <f t="shared" ca="1" si="1748"/>
        <v>0.64145075748353186</v>
      </c>
      <c r="M1074" s="10">
        <f t="shared" ca="1" si="1748"/>
        <v>0.99939996792637487</v>
      </c>
      <c r="O1074" s="8">
        <f t="shared" ca="1" si="1664"/>
        <v>3.0410008444340235</v>
      </c>
      <c r="P1074" s="8">
        <f t="shared" ca="1" si="1665"/>
        <v>-1.1699013818545183</v>
      </c>
      <c r="Q1074" s="8">
        <f t="shared" ca="1" si="1666"/>
        <v>0.28411007842161823</v>
      </c>
      <c r="R1074" s="8">
        <f t="shared" ca="1" si="1667"/>
        <v>0.24309388903598209</v>
      </c>
      <c r="S1074" s="8">
        <f t="shared" ca="1" si="1668"/>
        <v>-0.94945329003290124</v>
      </c>
      <c r="T1074" s="8">
        <f t="shared" ca="1" si="1669"/>
        <v>1.2537160083389365</v>
      </c>
      <c r="U1074" s="8">
        <f t="shared" ca="1" si="1670"/>
        <v>0.14269037291932149</v>
      </c>
      <c r="V1074" s="8">
        <f t="shared" ca="1" si="1671"/>
        <v>-0.6412816087550981</v>
      </c>
      <c r="W1074" s="8">
        <f t="shared" ca="1" si="1672"/>
        <v>0.78405505430608224</v>
      </c>
      <c r="X1074" s="8">
        <f t="shared" ca="1" si="1673"/>
        <v>-0.51924024220317955</v>
      </c>
      <c r="Y1074" s="8">
        <f t="shared" ca="1" si="1674"/>
        <v>0.36233931121298069</v>
      </c>
      <c r="Z1074" s="8">
        <f t="shared" ca="1" si="1675"/>
        <v>3.2388648716265585</v>
      </c>
      <c r="AB1074" s="8">
        <f t="shared" ca="1" si="1676"/>
        <v>0.11532137107413996</v>
      </c>
      <c r="AC1074" s="8">
        <f t="shared" ca="1" si="1677"/>
        <v>-2.947967337301028E-2</v>
      </c>
      <c r="AD1074" s="8">
        <f t="shared" ca="1" si="1678"/>
        <v>7.4207984409628914E-3</v>
      </c>
      <c r="AE1074" s="8">
        <f t="shared" ca="1" si="1679"/>
        <v>4.4793600941180046E-2</v>
      </c>
      <c r="AF1074" s="8">
        <f t="shared" ca="1" si="1680"/>
        <v>-2.193343166537922E-2</v>
      </c>
      <c r="AG1074" s="18">
        <f t="shared" ca="1" si="1681"/>
        <v>5.6957648552964452E-2</v>
      </c>
      <c r="AH1074" s="8">
        <f t="shared" ca="1" si="1682"/>
        <v>7.5299717939121729E-3</v>
      </c>
      <c r="AI1074" s="8">
        <f t="shared" ca="1" si="1683"/>
        <v>-1.5738989345323029E-2</v>
      </c>
      <c r="AJ1074" s="8">
        <f t="shared" ca="1" si="1684"/>
        <v>2.6138359009156835E-2</v>
      </c>
      <c r="AK1074" s="8">
        <f t="shared" ca="1" si="1685"/>
        <v>-2.6534913318457875E-2</v>
      </c>
      <c r="AL1074" s="8">
        <f t="shared" ca="1" si="1686"/>
        <v>2.1517265202887517E-2</v>
      </c>
      <c r="AM1074" s="8">
        <f t="shared" ca="1" si="1687"/>
        <v>9.3398343655044708E-2</v>
      </c>
      <c r="AO1074" s="8">
        <f t="shared" ca="1" si="1688"/>
        <v>1.6092836035844447</v>
      </c>
      <c r="AP1074" s="8">
        <f t="shared" ref="AP1074:AZ1074" ca="1" si="1753">AO1074*EXP(AC1074)</f>
        <v>1.5625349023431516</v>
      </c>
      <c r="AQ1074" s="8">
        <f t="shared" ca="1" si="1753"/>
        <v>1.5741732885608122</v>
      </c>
      <c r="AR1074" s="8">
        <f t="shared" ca="1" si="1753"/>
        <v>1.6462892885301905</v>
      </c>
      <c r="AS1074" s="8">
        <f t="shared" ca="1" si="1753"/>
        <v>1.6105736302099871</v>
      </c>
      <c r="AT1074" s="18">
        <f t="shared" ca="1" si="1753"/>
        <v>1.7049709221767906</v>
      </c>
      <c r="AU1074" s="8">
        <f t="shared" ca="1" si="1753"/>
        <v>1.7178577630134526</v>
      </c>
      <c r="AV1074" s="8">
        <f t="shared" ca="1" si="1753"/>
        <v>1.6910320763428328</v>
      </c>
      <c r="AW1074" s="8">
        <f t="shared" ca="1" si="1753"/>
        <v>1.7358156142474037</v>
      </c>
      <c r="AX1074" s="8">
        <f t="shared" ca="1" si="1753"/>
        <v>1.6903616232301144</v>
      </c>
      <c r="AY1074" s="8">
        <f t="shared" ca="1" si="1753"/>
        <v>1.7271277169351609</v>
      </c>
      <c r="AZ1074" s="8">
        <f t="shared" ca="1" si="1753"/>
        <v>1.8962117747631035</v>
      </c>
    </row>
    <row r="1075" spans="2:52" x14ac:dyDescent="0.3">
      <c r="B1075" s="10">
        <f t="shared" ca="1" si="1748"/>
        <v>0.58205321653507125</v>
      </c>
      <c r="C1075" s="10">
        <f t="shared" ca="1" si="1748"/>
        <v>0.72411029152202777</v>
      </c>
      <c r="D1075" s="10">
        <f t="shared" ca="1" si="1748"/>
        <v>0.42361411795519022</v>
      </c>
      <c r="E1075" s="10">
        <f t="shared" ca="1" si="1748"/>
        <v>9.3718015987787062E-4</v>
      </c>
      <c r="F1075" s="10">
        <f t="shared" ca="1" si="1748"/>
        <v>0.22760345043465902</v>
      </c>
      <c r="G1075" s="11">
        <f t="shared" ca="1" si="1748"/>
        <v>1.4123804136725981E-2</v>
      </c>
      <c r="H1075" s="10">
        <f t="shared" ca="1" si="1748"/>
        <v>0.95347142782262329</v>
      </c>
      <c r="I1075" s="10">
        <f t="shared" ca="1" si="1748"/>
        <v>0.76045516742094454</v>
      </c>
      <c r="J1075" s="10">
        <f t="shared" ca="1" si="1748"/>
        <v>0.62762174414176353</v>
      </c>
      <c r="K1075" s="10">
        <f t="shared" ca="1" si="1748"/>
        <v>0.51907754492400215</v>
      </c>
      <c r="L1075" s="10">
        <f t="shared" ca="1" si="1748"/>
        <v>0.63984866879963143</v>
      </c>
      <c r="M1075" s="10">
        <f t="shared" ca="1" si="1748"/>
        <v>0.30320551860489908</v>
      </c>
      <c r="O1075" s="8">
        <f t="shared" ca="1" si="1664"/>
        <v>0.20714890847133724</v>
      </c>
      <c r="P1075" s="8">
        <f t="shared" ca="1" si="1665"/>
        <v>0.59509582841884778</v>
      </c>
      <c r="Q1075" s="8">
        <f t="shared" ca="1" si="1666"/>
        <v>-0.19265618999376002</v>
      </c>
      <c r="R1075" s="8">
        <f t="shared" ca="1" si="1667"/>
        <v>-3.1094499586105075</v>
      </c>
      <c r="S1075" s="8">
        <f t="shared" ca="1" si="1668"/>
        <v>-0.74676255717762363</v>
      </c>
      <c r="T1075" s="8">
        <f t="shared" ca="1" si="1669"/>
        <v>-2.1938303471389569</v>
      </c>
      <c r="U1075" s="8">
        <f t="shared" ca="1" si="1670"/>
        <v>1.6794871335157242</v>
      </c>
      <c r="V1075" s="8">
        <f t="shared" ca="1" si="1671"/>
        <v>0.70776747878986801</v>
      </c>
      <c r="W1075" s="8">
        <f t="shared" ca="1" si="1672"/>
        <v>0.32556101539822657</v>
      </c>
      <c r="X1075" s="8">
        <f t="shared" ca="1" si="1673"/>
        <v>4.7838553894004349E-2</v>
      </c>
      <c r="Y1075" s="8">
        <f t="shared" ca="1" si="1674"/>
        <v>0.35805432095938644</v>
      </c>
      <c r="Z1075" s="8">
        <f t="shared" ca="1" si="1675"/>
        <v>-0.51520319417850491</v>
      </c>
      <c r="AB1075" s="8">
        <f t="shared" ca="1" si="1676"/>
        <v>5.2319676644042865E-3</v>
      </c>
      <c r="AC1075" s="8">
        <f t="shared" ca="1" si="1677"/>
        <v>3.1878514889176833E-2</v>
      </c>
      <c r="AD1075" s="8">
        <f t="shared" ca="1" si="1678"/>
        <v>5.2206007308259412E-3</v>
      </c>
      <c r="AE1075" s="8">
        <f t="shared" ca="1" si="1679"/>
        <v>-8.6091436664016779E-2</v>
      </c>
      <c r="AF1075" s="8">
        <f t="shared" ca="1" si="1680"/>
        <v>-3.0574969879816699E-2</v>
      </c>
      <c r="AG1075" s="18">
        <f t="shared" ca="1" si="1681"/>
        <v>-6.7639162448598925E-2</v>
      </c>
      <c r="AH1075" s="8">
        <f t="shared" ca="1" si="1682"/>
        <v>4.1703289522603729E-2</v>
      </c>
      <c r="AI1075" s="8">
        <f t="shared" ca="1" si="1683"/>
        <v>1.054791611768814E-3</v>
      </c>
      <c r="AJ1075" s="8">
        <f t="shared" ca="1" si="1684"/>
        <v>1.9520544142002737E-2</v>
      </c>
      <c r="AK1075" s="8">
        <f t="shared" ca="1" si="1685"/>
        <v>-1.5070442507365075E-2</v>
      </c>
      <c r="AL1075" s="8">
        <f t="shared" ca="1" si="1686"/>
        <v>3.4576493071874194E-2</v>
      </c>
      <c r="AM1075" s="8">
        <f t="shared" ca="1" si="1687"/>
        <v>-4.4485474125767234E-2</v>
      </c>
      <c r="AO1075" s="8">
        <f t="shared" ca="1" si="1688"/>
        <v>1.4415223026936874</v>
      </c>
      <c r="AP1075" s="8">
        <f t="shared" ref="AP1075:AZ1075" ca="1" si="1754">AO1075*EXP(AC1075)</f>
        <v>1.4882162047259533</v>
      </c>
      <c r="AQ1075" s="8">
        <f t="shared" ca="1" si="1754"/>
        <v>1.4960059030923334</v>
      </c>
      <c r="AR1075" s="8">
        <f t="shared" ca="1" si="1754"/>
        <v>1.3726008747657004</v>
      </c>
      <c r="AS1075" s="8">
        <f t="shared" ca="1" si="1754"/>
        <v>1.3312687287456919</v>
      </c>
      <c r="AT1075" s="18">
        <f t="shared" ca="1" si="1754"/>
        <v>1.2442006262938841</v>
      </c>
      <c r="AU1075" s="8">
        <f t="shared" ca="1" si="1754"/>
        <v>1.2971850181282771</v>
      </c>
      <c r="AV1075" s="8">
        <f t="shared" ca="1" si="1754"/>
        <v>1.2985539998726154</v>
      </c>
      <c r="AW1075" s="8">
        <f t="shared" ca="1" si="1754"/>
        <v>1.3241515063496272</v>
      </c>
      <c r="AX1075" s="8">
        <f t="shared" ca="1" si="1754"/>
        <v>1.3043455741394323</v>
      </c>
      <c r="AY1075" s="8">
        <f t="shared" ca="1" si="1754"/>
        <v>1.350234029093631</v>
      </c>
      <c r="AZ1075" s="8">
        <f t="shared" ca="1" si="1754"/>
        <v>1.2914846630516956</v>
      </c>
    </row>
    <row r="1076" spans="2:52" x14ac:dyDescent="0.3">
      <c r="B1076" s="10">
        <f t="shared" ca="1" si="1748"/>
        <v>0.87897070885100037</v>
      </c>
      <c r="C1076" s="10">
        <f t="shared" ca="1" si="1748"/>
        <v>0.13719068958945735</v>
      </c>
      <c r="D1076" s="10">
        <f t="shared" ca="1" si="1748"/>
        <v>0.22128612420743621</v>
      </c>
      <c r="E1076" s="10">
        <f t="shared" ca="1" si="1748"/>
        <v>0.62073712944801007</v>
      </c>
      <c r="F1076" s="10">
        <f t="shared" ca="1" si="1748"/>
        <v>0.28702236239928192</v>
      </c>
      <c r="G1076" s="11">
        <f t="shared" ca="1" si="1748"/>
        <v>0.2911158821243558</v>
      </c>
      <c r="H1076" s="10">
        <f t="shared" ca="1" si="1748"/>
        <v>0.90020983808770549</v>
      </c>
      <c r="I1076" s="10">
        <f t="shared" ca="1" si="1748"/>
        <v>7.1009600231118131E-2</v>
      </c>
      <c r="J1076" s="10">
        <f t="shared" ca="1" si="1748"/>
        <v>0.75061002309443281</v>
      </c>
      <c r="K1076" s="10">
        <f t="shared" ca="1" si="1748"/>
        <v>0.85513608012919717</v>
      </c>
      <c r="L1076" s="10">
        <f t="shared" ca="1" si="1748"/>
        <v>0.30499137366321238</v>
      </c>
      <c r="M1076" s="10">
        <f t="shared" ca="1" si="1748"/>
        <v>0.17110089477674983</v>
      </c>
      <c r="O1076" s="8">
        <f t="shared" ca="1" si="1664"/>
        <v>1.1698568470325057</v>
      </c>
      <c r="P1076" s="8">
        <f t="shared" ca="1" si="1665"/>
        <v>-1.0930282893447827</v>
      </c>
      <c r="Q1076" s="8">
        <f t="shared" ca="1" si="1666"/>
        <v>-0.76785682800717814</v>
      </c>
      <c r="R1076" s="8">
        <f t="shared" ca="1" si="1667"/>
        <v>0.30741732723040788</v>
      </c>
      <c r="S1076" s="8">
        <f t="shared" ca="1" si="1668"/>
        <v>-0.56210464349581679</v>
      </c>
      <c r="T1076" s="8">
        <f t="shared" ca="1" si="1669"/>
        <v>-0.55012773578598351</v>
      </c>
      <c r="U1076" s="8">
        <f t="shared" ca="1" si="1670"/>
        <v>1.2827481528211535</v>
      </c>
      <c r="V1076" s="8">
        <f t="shared" ca="1" si="1671"/>
        <v>-1.4683130767708077</v>
      </c>
      <c r="W1076" s="8">
        <f t="shared" ca="1" si="1672"/>
        <v>0.67641065560551517</v>
      </c>
      <c r="X1076" s="8">
        <f t="shared" ca="1" si="1673"/>
        <v>1.058718851761919</v>
      </c>
      <c r="Y1076" s="8">
        <f t="shared" ca="1" si="1674"/>
        <v>-0.5100980841857724</v>
      </c>
      <c r="Z1076" s="8">
        <f t="shared" ca="1" si="1675"/>
        <v>-0.94982380190507698</v>
      </c>
      <c r="AB1076" s="8">
        <f t="shared" ca="1" si="1676"/>
        <v>2.8102710443447327E-2</v>
      </c>
      <c r="AC1076" s="8">
        <f t="shared" ca="1" si="1677"/>
        <v>-2.8225630325237994E-2</v>
      </c>
      <c r="AD1076" s="8">
        <f t="shared" ca="1" si="1678"/>
        <v>-4.3332514400901093E-2</v>
      </c>
      <c r="AE1076" s="8">
        <f t="shared" ca="1" si="1679"/>
        <v>1.4144025294268052E-2</v>
      </c>
      <c r="AF1076" s="8">
        <f t="shared" ca="1" si="1680"/>
        <v>-1.7470487130430628E-2</v>
      </c>
      <c r="AG1076" s="18">
        <f t="shared" ca="1" si="1681"/>
        <v>-1.5904863925436989E-2</v>
      </c>
      <c r="AH1076" s="8">
        <f t="shared" ca="1" si="1682"/>
        <v>4.8999050452444647E-2</v>
      </c>
      <c r="AI1076" s="8">
        <f t="shared" ca="1" si="1683"/>
        <v>-7.4480887977465118E-2</v>
      </c>
      <c r="AJ1076" s="8">
        <f t="shared" ca="1" si="1684"/>
        <v>4.0801671554319234E-2</v>
      </c>
      <c r="AK1076" s="8">
        <f t="shared" ca="1" si="1685"/>
        <v>1.6349498203980139E-2</v>
      </c>
      <c r="AL1076" s="8">
        <f t="shared" ca="1" si="1686"/>
        <v>-2.521917862188346E-2</v>
      </c>
      <c r="AM1076" s="8">
        <f t="shared" ca="1" si="1687"/>
        <v>-3.696349440185364E-2</v>
      </c>
      <c r="AO1076" s="8">
        <f t="shared" ca="1" si="1688"/>
        <v>1.4748708883240296</v>
      </c>
      <c r="AP1076" s="8">
        <f t="shared" ref="AP1076:AZ1076" ca="1" si="1755">AO1076*EXP(AC1076)</f>
        <v>1.4338237437224344</v>
      </c>
      <c r="AQ1076" s="8">
        <f t="shared" ca="1" si="1755"/>
        <v>1.3730194708005821</v>
      </c>
      <c r="AR1076" s="8">
        <f t="shared" ca="1" si="1755"/>
        <v>1.3925774813703373</v>
      </c>
      <c r="AS1076" s="8">
        <f t="shared" ca="1" si="1755"/>
        <v>1.3684597619839003</v>
      </c>
      <c r="AT1076" s="18">
        <f t="shared" ca="1" si="1755"/>
        <v>1.3468667676869797</v>
      </c>
      <c r="AU1076" s="8">
        <f t="shared" ca="1" si="1755"/>
        <v>1.4145055460193867</v>
      </c>
      <c r="AV1076" s="8">
        <f t="shared" ca="1" si="1755"/>
        <v>1.3129797133711536</v>
      </c>
      <c r="AW1076" s="8">
        <f t="shared" ca="1" si="1755"/>
        <v>1.3676594062503207</v>
      </c>
      <c r="AX1076" s="8">
        <f t="shared" ca="1" si="1755"/>
        <v>1.3902037433717893</v>
      </c>
      <c r="AY1076" s="8">
        <f t="shared" ca="1" si="1755"/>
        <v>1.3555823434165482</v>
      </c>
      <c r="AZ1076" s="8">
        <f t="shared" ca="1" si="1755"/>
        <v>1.3063900435305487</v>
      </c>
    </row>
    <row r="1077" spans="2:52" x14ac:dyDescent="0.3">
      <c r="B1077" s="10">
        <f t="shared" ca="1" si="1748"/>
        <v>0.7653710919479374</v>
      </c>
      <c r="C1077" s="10">
        <f t="shared" ca="1" si="1748"/>
        <v>5.5816332269584046E-2</v>
      </c>
      <c r="D1077" s="10">
        <f t="shared" ca="1" si="1748"/>
        <v>0.55759882834863272</v>
      </c>
      <c r="E1077" s="10">
        <f t="shared" ca="1" si="1748"/>
        <v>0.72900009730000692</v>
      </c>
      <c r="F1077" s="10">
        <f t="shared" ca="1" si="1748"/>
        <v>4.9249787207633733E-2</v>
      </c>
      <c r="G1077" s="11">
        <f t="shared" ca="1" si="1748"/>
        <v>0.23816244191380742</v>
      </c>
      <c r="H1077" s="10">
        <f t="shared" ca="1" si="1748"/>
        <v>0.86386546783247375</v>
      </c>
      <c r="I1077" s="10">
        <f t="shared" ca="1" si="1748"/>
        <v>0.75090856544151319</v>
      </c>
      <c r="J1077" s="10">
        <f t="shared" ca="1" si="1748"/>
        <v>0.53545462383973597</v>
      </c>
      <c r="K1077" s="10">
        <f t="shared" ca="1" si="1748"/>
        <v>0.47855859739762185</v>
      </c>
      <c r="L1077" s="10">
        <f t="shared" ca="1" si="1748"/>
        <v>0.72123840209934653</v>
      </c>
      <c r="M1077" s="10">
        <f t="shared" ca="1" si="1748"/>
        <v>0.77390208285297446</v>
      </c>
      <c r="O1077" s="8">
        <f t="shared" ref="O1077:O1140" ca="1" si="1756">NORMINV(B1077,0,1)</f>
        <v>0.72368716263878985</v>
      </c>
      <c r="P1077" s="8">
        <f t="shared" ref="P1077:P1140" ca="1" si="1757">NORMINV(C1077,0,1)</f>
        <v>-1.590897414494933</v>
      </c>
      <c r="Q1077" s="8">
        <f t="shared" ref="Q1077:Q1140" ca="1" si="1758">NORMINV(D1077,0,1)</f>
        <v>0.1448841468962743</v>
      </c>
      <c r="R1077" s="8">
        <f t="shared" ref="R1077:R1140" ca="1" si="1759">NORMINV(E1077,0,1)</f>
        <v>0.60979169240392728</v>
      </c>
      <c r="S1077" s="8">
        <f t="shared" ref="S1077:S1140" ca="1" si="1760">NORMINV(F1077,0,1)</f>
        <v>-1.6521715988648118</v>
      </c>
      <c r="T1077" s="8">
        <f t="shared" ref="T1077:T1140" ca="1" si="1761">NORMINV(G1077,0,1)</f>
        <v>-0.71222592788831918</v>
      </c>
      <c r="U1077" s="8">
        <f t="shared" ref="U1077:U1140" ca="1" si="1762">NORMINV(H1077,0,1)</f>
        <v>1.0978521289676317</v>
      </c>
      <c r="V1077" s="8">
        <f t="shared" ref="V1077:V1140" ca="1" si="1763">NORMINV(I1077,0,1)</f>
        <v>0.67735164737111064</v>
      </c>
      <c r="W1077" s="8">
        <f t="shared" ref="W1077:W1140" ca="1" si="1764">NORMINV(J1077,0,1)</f>
        <v>8.8988873974481603E-2</v>
      </c>
      <c r="X1077" s="8">
        <f t="shared" ref="X1077:X1140" ca="1" si="1765">NORMINV(K1077,0,1)</f>
        <v>-5.3771527070280503E-2</v>
      </c>
      <c r="Y1077" s="8">
        <f t="shared" ref="Y1077:Y1140" ca="1" si="1766">NORMINV(L1077,0,1)</f>
        <v>0.58652436088758242</v>
      </c>
      <c r="Z1077" s="8">
        <f t="shared" ref="Z1077:Z1140" ca="1" si="1767">NORMINV(M1077,0,1)</f>
        <v>0.75175927934376252</v>
      </c>
      <c r="AB1077" s="8">
        <f t="shared" ref="AB1077:AB1140" ca="1" si="1768">$A$2 + $A$4*($A$5*O74 +O1077*SQRT(1-$A$5^2))</f>
        <v>4.1103815589334111E-2</v>
      </c>
      <c r="AC1077" s="8">
        <f t="shared" ref="AC1077:AC1140" ca="1" si="1769">$A$2 + $A$4*($A$5*P74 +P1077*SQRT(1-$A$5^2))</f>
        <v>-3.9043142609772361E-2</v>
      </c>
      <c r="AD1077" s="8">
        <f t="shared" ref="AD1077:AD1140" ca="1" si="1770">$A$2 + $A$4*($A$5*Q74 +Q1077*SQRT(1-$A$5^2))</f>
        <v>-2.5321293814463365E-3</v>
      </c>
      <c r="AE1077" s="8">
        <f t="shared" ref="AE1077:AE1140" ca="1" si="1771">$A$2 + $A$4*($A$5*R74 +R1077*SQRT(1-$A$5^2))</f>
        <v>3.0243032339540506E-2</v>
      </c>
      <c r="AF1077" s="8">
        <f t="shared" ref="AF1077:AF1140" ca="1" si="1772">$A$2 + $A$4*($A$5*S74 +S1077*SQRT(1-$A$5^2))</f>
        <v>-4.5947972726710085E-2</v>
      </c>
      <c r="AG1077" s="18">
        <f t="shared" ref="AG1077:AG1140" ca="1" si="1773">$A$2 + $A$4*($A$5*T74 +T1077*SQRT(1-$A$5^2))</f>
        <v>-4.5920682081189199E-2</v>
      </c>
      <c r="AH1077" s="8">
        <f t="shared" ref="AH1077:AH1140" ca="1" si="1774">$A$2 + $A$4*($A$5*U74 +U1077*SQRT(1-$A$5^2))</f>
        <v>4.3548432363017739E-2</v>
      </c>
      <c r="AI1077" s="8">
        <f t="shared" ref="AI1077:AI1140" ca="1" si="1775">$A$2 + $A$4*($A$5*V74 +V1077*SQRT(1-$A$5^2))</f>
        <v>2.7257205344981637E-2</v>
      </c>
      <c r="AJ1077" s="8">
        <f t="shared" ref="AJ1077:AJ1140" ca="1" si="1776">$A$2 + $A$4*($A$5*W74 +W1077*SQRT(1-$A$5^2))</f>
        <v>3.6758865059926212E-3</v>
      </c>
      <c r="AK1077" s="8">
        <f t="shared" ref="AK1077:AK1140" ca="1" si="1777">$A$2 + $A$4*($A$5*X74 +X1077*SQRT(1-$A$5^2))</f>
        <v>1.6841429061816562E-3</v>
      </c>
      <c r="AL1077" s="8">
        <f t="shared" ref="AL1077:AL1140" ca="1" si="1778">$A$2 + $A$4*($A$5*Y74 +Y1077*SQRT(1-$A$5^2))</f>
        <v>3.3699196205138358E-2</v>
      </c>
      <c r="AM1077" s="8">
        <f t="shared" ref="AM1077:AM1140" ca="1" si="1779">$A$2 + $A$4*($A$5*Z74 +Z1077*SQRT(1-$A$5^2))</f>
        <v>2.6823604489965729E-2</v>
      </c>
      <c r="AO1077" s="8">
        <f t="shared" ref="AO1077:AO1140" ca="1" si="1780">1.434*EXP(AB1077)</f>
        <v>1.4941710295466486</v>
      </c>
      <c r="AP1077" s="8">
        <f t="shared" ref="AP1077:AZ1077" ca="1" si="1781">AO1077*EXP(AC1077)</f>
        <v>1.436958051794645</v>
      </c>
      <c r="AQ1077" s="8">
        <f t="shared" ca="1" si="1781"/>
        <v>1.433324090863062</v>
      </c>
      <c r="AR1077" s="8">
        <f t="shared" ca="1" si="1781"/>
        <v>1.4773343044413039</v>
      </c>
      <c r="AS1077" s="8">
        <f t="shared" ca="1" si="1781"/>
        <v>1.4109896609603509</v>
      </c>
      <c r="AT1077" s="18">
        <f t="shared" ca="1" si="1781"/>
        <v>1.3476612238787447</v>
      </c>
      <c r="AU1077" s="8">
        <f t="shared" ca="1" si="1781"/>
        <v>1.4076464082178481</v>
      </c>
      <c r="AV1077" s="8">
        <f t="shared" ca="1" si="1781"/>
        <v>1.4465426081256278</v>
      </c>
      <c r="AW1077" s="8">
        <f t="shared" ca="1" si="1781"/>
        <v>1.4518697195092167</v>
      </c>
      <c r="AX1077" s="8">
        <f t="shared" ca="1" si="1781"/>
        <v>1.454316935750537</v>
      </c>
      <c r="AY1077" s="8">
        <f t="shared" ca="1" si="1781"/>
        <v>1.5041613895201755</v>
      </c>
      <c r="AZ1077" s="8">
        <f t="shared" ca="1" si="1781"/>
        <v>1.5450544170522051</v>
      </c>
    </row>
    <row r="1078" spans="2:52" x14ac:dyDescent="0.3">
      <c r="B1078" s="10">
        <f t="shared" ca="1" si="1748"/>
        <v>0.73476733285217277</v>
      </c>
      <c r="C1078" s="10">
        <f t="shared" ca="1" si="1748"/>
        <v>0.79925834189782652</v>
      </c>
      <c r="D1078" s="10">
        <f t="shared" ca="1" si="1748"/>
        <v>9.562814961734345E-2</v>
      </c>
      <c r="E1078" s="10">
        <f t="shared" ca="1" si="1748"/>
        <v>6.4973969443662072E-2</v>
      </c>
      <c r="F1078" s="10">
        <f t="shared" ca="1" si="1748"/>
        <v>0.96331070351343762</v>
      </c>
      <c r="G1078" s="11">
        <f t="shared" ca="1" si="1748"/>
        <v>0.2180563850977264</v>
      </c>
      <c r="H1078" s="10">
        <f t="shared" ca="1" si="1748"/>
        <v>0.89347643083021355</v>
      </c>
      <c r="I1078" s="10">
        <f t="shared" ca="1" si="1748"/>
        <v>0.19052059325157078</v>
      </c>
      <c r="J1078" s="10">
        <f t="shared" ca="1" si="1748"/>
        <v>0.3029668934259494</v>
      </c>
      <c r="K1078" s="10">
        <f t="shared" ca="1" si="1748"/>
        <v>0.43136344749005628</v>
      </c>
      <c r="L1078" s="10">
        <f t="shared" ca="1" si="1748"/>
        <v>0.48851520277513893</v>
      </c>
      <c r="M1078" s="10">
        <f t="shared" ca="1" si="1748"/>
        <v>0.63114958086481354</v>
      </c>
      <c r="O1078" s="8">
        <f t="shared" ca="1" si="1756"/>
        <v>0.62729583315207338</v>
      </c>
      <c r="P1078" s="8">
        <f t="shared" ca="1" si="1757"/>
        <v>0.83897504011174528</v>
      </c>
      <c r="Q1078" s="8">
        <f t="shared" ca="1" si="1758"/>
        <v>-1.3068716696056437</v>
      </c>
      <c r="R1078" s="8">
        <f t="shared" ca="1" si="1759"/>
        <v>-1.5143072173924166</v>
      </c>
      <c r="S1078" s="8">
        <f t="shared" ca="1" si="1760"/>
        <v>1.7904687106559665</v>
      </c>
      <c r="T1078" s="8">
        <f t="shared" ca="1" si="1761"/>
        <v>-0.77877414576567894</v>
      </c>
      <c r="U1078" s="8">
        <f t="shared" ca="1" si="1762"/>
        <v>1.2452302169293208</v>
      </c>
      <c r="V1078" s="8">
        <f t="shared" ca="1" si="1763"/>
        <v>-0.87597948504200052</v>
      </c>
      <c r="W1078" s="8">
        <f t="shared" ca="1" si="1764"/>
        <v>-0.51588635191943932</v>
      </c>
      <c r="X1078" s="8">
        <f t="shared" ca="1" si="1765"/>
        <v>-0.17290399044079963</v>
      </c>
      <c r="Y1078" s="8">
        <f t="shared" ca="1" si="1766"/>
        <v>-2.8792094992164639E-2</v>
      </c>
      <c r="Z1078" s="8">
        <f t="shared" ca="1" si="1767"/>
        <v>0.33489958088497812</v>
      </c>
      <c r="AB1078" s="8">
        <f t="shared" ca="1" si="1768"/>
        <v>2.0087063860258315E-2</v>
      </c>
      <c r="AC1078" s="8">
        <f t="shared" ca="1" si="1769"/>
        <v>3.916427932805143E-2</v>
      </c>
      <c r="AD1078" s="8">
        <f t="shared" ca="1" si="1770"/>
        <v>-3.3188264732905981E-2</v>
      </c>
      <c r="AE1078" s="8">
        <f t="shared" ca="1" si="1771"/>
        <v>-5.3811244194977473E-2</v>
      </c>
      <c r="AF1078" s="8">
        <f t="shared" ca="1" si="1772"/>
        <v>7.6639373781507911E-2</v>
      </c>
      <c r="AG1078" s="18">
        <f t="shared" ca="1" si="1773"/>
        <v>-3.62344573383536E-2</v>
      </c>
      <c r="AH1078" s="8">
        <f t="shared" ca="1" si="1774"/>
        <v>4.4184655500383412E-2</v>
      </c>
      <c r="AI1078" s="8">
        <f t="shared" ca="1" si="1775"/>
        <v>-5.3247415136463395E-2</v>
      </c>
      <c r="AJ1078" s="8">
        <f t="shared" ca="1" si="1776"/>
        <v>-1.0877537186339787E-2</v>
      </c>
      <c r="AK1078" s="8">
        <f t="shared" ca="1" si="1777"/>
        <v>-1.4325654974755258E-2</v>
      </c>
      <c r="AL1078" s="8">
        <f t="shared" ca="1" si="1778"/>
        <v>-4.7791525304883642E-4</v>
      </c>
      <c r="AM1078" s="8">
        <f t="shared" ca="1" si="1779"/>
        <v>1.6726913615006101E-2</v>
      </c>
      <c r="AO1078" s="8">
        <f t="shared" ca="1" si="1780"/>
        <v>1.4630960988476045</v>
      </c>
      <c r="AP1078" s="8">
        <f t="shared" ref="AP1078:AZ1078" ca="1" si="1782">AO1078*EXP(AC1078)</f>
        <v>1.5215340743905545</v>
      </c>
      <c r="AQ1078" s="8">
        <f t="shared" ca="1" si="1782"/>
        <v>1.4718657602014957</v>
      </c>
      <c r="AR1078" s="8">
        <f t="shared" ca="1" si="1782"/>
        <v>1.3947561211448825</v>
      </c>
      <c r="AS1078" s="8">
        <f t="shared" ca="1" si="1782"/>
        <v>1.5058521494455817</v>
      </c>
      <c r="AT1078" s="18">
        <f t="shared" ca="1" si="1782"/>
        <v>1.4522651252487244</v>
      </c>
      <c r="AU1078" s="8">
        <f t="shared" ca="1" si="1782"/>
        <v>1.5178716879844965</v>
      </c>
      <c r="AV1078" s="8">
        <f t="shared" ca="1" si="1782"/>
        <v>1.4391630556211878</v>
      </c>
      <c r="AW1078" s="8">
        <f t="shared" ca="1" si="1782"/>
        <v>1.4235933395672957</v>
      </c>
      <c r="AX1078" s="8">
        <f t="shared" ca="1" si="1782"/>
        <v>1.403344815534548</v>
      </c>
      <c r="AY1078" s="8">
        <f t="shared" ca="1" si="1782"/>
        <v>1.4026742958804646</v>
      </c>
      <c r="AZ1078" s="8">
        <f t="shared" ca="1" si="1782"/>
        <v>1.4263340332056345</v>
      </c>
    </row>
    <row r="1079" spans="2:52" x14ac:dyDescent="0.3">
      <c r="B1079" s="10">
        <f t="shared" ca="1" si="1748"/>
        <v>0.92079311946014675</v>
      </c>
      <c r="C1079" s="10">
        <f t="shared" ca="1" si="1748"/>
        <v>0.57633611573779353</v>
      </c>
      <c r="D1079" s="10">
        <f t="shared" ca="1" si="1748"/>
        <v>0.38839998642513018</v>
      </c>
      <c r="E1079" s="10">
        <f t="shared" ca="1" si="1748"/>
        <v>0.41837408231685691</v>
      </c>
      <c r="F1079" s="10">
        <f t="shared" ca="1" si="1748"/>
        <v>0.78639700218188135</v>
      </c>
      <c r="G1079" s="11">
        <f t="shared" ca="1" si="1748"/>
        <v>0.56060459940170593</v>
      </c>
      <c r="H1079" s="10">
        <f t="shared" ca="1" si="1748"/>
        <v>0.23609163182646664</v>
      </c>
      <c r="I1079" s="10">
        <f t="shared" ca="1" si="1748"/>
        <v>0.41263155754140324</v>
      </c>
      <c r="J1079" s="10">
        <f t="shared" ca="1" si="1748"/>
        <v>0.47456487118606738</v>
      </c>
      <c r="K1079" s="10">
        <f t="shared" ca="1" si="1748"/>
        <v>0.90336416520279061</v>
      </c>
      <c r="L1079" s="10">
        <f t="shared" ca="1" si="1748"/>
        <v>0.98099544427675633</v>
      </c>
      <c r="M1079" s="10">
        <f t="shared" ca="1" si="1748"/>
        <v>0.23128381598908254</v>
      </c>
      <c r="O1079" s="8">
        <f t="shared" ca="1" si="1756"/>
        <v>1.4104265814843417</v>
      </c>
      <c r="P1079" s="8">
        <f t="shared" ca="1" si="1757"/>
        <v>0.19252910924679265</v>
      </c>
      <c r="Q1079" s="8">
        <f t="shared" ca="1" si="1758"/>
        <v>-0.28349166138966797</v>
      </c>
      <c r="R1079" s="8">
        <f t="shared" ca="1" si="1759"/>
        <v>-0.20605472421629137</v>
      </c>
      <c r="S1079" s="8">
        <f t="shared" ca="1" si="1760"/>
        <v>0.79398185343375116</v>
      </c>
      <c r="T1079" s="8">
        <f t="shared" ca="1" si="1761"/>
        <v>0.152502268708891</v>
      </c>
      <c r="U1079" s="8">
        <f t="shared" ca="1" si="1762"/>
        <v>-0.71893127773926369</v>
      </c>
      <c r="V1079" s="8">
        <f t="shared" ca="1" si="1763"/>
        <v>-0.22078079871273665</v>
      </c>
      <c r="W1079" s="8">
        <f t="shared" ca="1" si="1764"/>
        <v>-6.3799668310920474E-2</v>
      </c>
      <c r="X1079" s="8">
        <f t="shared" ca="1" si="1765"/>
        <v>1.3009613939397355</v>
      </c>
      <c r="Y1079" s="8">
        <f t="shared" ca="1" si="1766"/>
        <v>2.074756463098685</v>
      </c>
      <c r="Z1079" s="8">
        <f t="shared" ca="1" si="1767"/>
        <v>-0.7346254533697858</v>
      </c>
      <c r="AB1079" s="8">
        <f t="shared" ca="1" si="1768"/>
        <v>4.0852280952771165E-2</v>
      </c>
      <c r="AC1079" s="8">
        <f t="shared" ca="1" si="1769"/>
        <v>-1.0833416847356203E-2</v>
      </c>
      <c r="AD1079" s="8">
        <f t="shared" ca="1" si="1770"/>
        <v>-1.1045408504108616E-2</v>
      </c>
      <c r="AE1079" s="8">
        <f t="shared" ca="1" si="1771"/>
        <v>-9.4382952996188169E-3</v>
      </c>
      <c r="AF1079" s="8">
        <f t="shared" ca="1" si="1772"/>
        <v>3.1593386386598782E-2</v>
      </c>
      <c r="AG1079" s="18">
        <f t="shared" ca="1" si="1773"/>
        <v>-3.1319654027158039E-3</v>
      </c>
      <c r="AH1079" s="8">
        <f t="shared" ca="1" si="1774"/>
        <v>-2.0825053862429586E-2</v>
      </c>
      <c r="AI1079" s="8">
        <f t="shared" ca="1" si="1775"/>
        <v>-4.2307028897140796E-3</v>
      </c>
      <c r="AJ1079" s="8">
        <f t="shared" ca="1" si="1776"/>
        <v>-1.8929917203449723E-2</v>
      </c>
      <c r="AK1079" s="8">
        <f t="shared" ca="1" si="1777"/>
        <v>3.9189220467515468E-2</v>
      </c>
      <c r="AL1079" s="8">
        <f t="shared" ca="1" si="1778"/>
        <v>7.6981874570790643E-2</v>
      </c>
      <c r="AM1079" s="8">
        <f t="shared" ca="1" si="1779"/>
        <v>-2.4889957292767443E-2</v>
      </c>
      <c r="AO1079" s="8">
        <f t="shared" ca="1" si="1780"/>
        <v>1.4937952410436621</v>
      </c>
      <c r="AP1079" s="8">
        <f t="shared" ref="AP1079:AZ1079" ca="1" si="1783">AO1079*EXP(AC1079)</f>
        <v>1.4776996769088986</v>
      </c>
      <c r="AQ1079" s="8">
        <f t="shared" ca="1" si="1783"/>
        <v>1.4614676898214431</v>
      </c>
      <c r="AR1079" s="8">
        <f t="shared" ca="1" si="1783"/>
        <v>1.4477388166889074</v>
      </c>
      <c r="AS1079" s="8">
        <f t="shared" ca="1" si="1783"/>
        <v>1.4942079824951735</v>
      </c>
      <c r="AT1079" s="18">
        <f t="shared" ca="1" si="1783"/>
        <v>1.489535495642569</v>
      </c>
      <c r="AU1079" s="8">
        <f t="shared" ca="1" si="1783"/>
        <v>1.4588366012379212</v>
      </c>
      <c r="AV1079" s="8">
        <f t="shared" ca="1" si="1783"/>
        <v>1.4526777343677577</v>
      </c>
      <c r="AW1079" s="8">
        <f t="shared" ca="1" si="1783"/>
        <v>1.4254373080836324</v>
      </c>
      <c r="AX1079" s="8">
        <f t="shared" ca="1" si="1783"/>
        <v>1.4824081146589203</v>
      </c>
      <c r="AY1079" s="8">
        <f t="shared" ca="1" si="1783"/>
        <v>1.6010341185238868</v>
      </c>
      <c r="AZ1079" s="8">
        <f t="shared" ca="1" si="1783"/>
        <v>1.5616762869231926</v>
      </c>
    </row>
    <row r="1080" spans="2:52" x14ac:dyDescent="0.3">
      <c r="B1080" s="10">
        <f t="shared" ca="1" si="1748"/>
        <v>0.71433343769189983</v>
      </c>
      <c r="C1080" s="10">
        <f t="shared" ca="1" si="1748"/>
        <v>0.37491246721063121</v>
      </c>
      <c r="D1080" s="10">
        <f t="shared" ca="1" si="1748"/>
        <v>0.8932084620932802</v>
      </c>
      <c r="E1080" s="10">
        <f t="shared" ca="1" si="1748"/>
        <v>0.76531045641164031</v>
      </c>
      <c r="F1080" s="10">
        <f t="shared" ca="1" si="1748"/>
        <v>0.43842038687911766</v>
      </c>
      <c r="G1080" s="11">
        <f t="shared" ca="1" si="1748"/>
        <v>3.9499988601446878E-3</v>
      </c>
      <c r="H1080" s="10">
        <f t="shared" ca="1" si="1748"/>
        <v>0.88258153659209893</v>
      </c>
      <c r="I1080" s="10">
        <f t="shared" ca="1" si="1748"/>
        <v>0.23448655680776653</v>
      </c>
      <c r="J1080" s="10">
        <f t="shared" ca="1" si="1748"/>
        <v>0.97165315855201029</v>
      </c>
      <c r="K1080" s="10">
        <f t="shared" ca="1" si="1748"/>
        <v>5.2728466379394545E-2</v>
      </c>
      <c r="L1080" s="10">
        <f t="shared" ca="1" si="1748"/>
        <v>0.55224927099874488</v>
      </c>
      <c r="M1080" s="10">
        <f t="shared" ca="1" si="1748"/>
        <v>0.99615992286418564</v>
      </c>
      <c r="O1080" s="8">
        <f t="shared" ca="1" si="1756"/>
        <v>0.56608922948436213</v>
      </c>
      <c r="P1080" s="8">
        <f t="shared" ca="1" si="1757"/>
        <v>-0.31887021076765393</v>
      </c>
      <c r="Q1080" s="8">
        <f t="shared" ca="1" si="1758"/>
        <v>1.2437731204718048</v>
      </c>
      <c r="R1080" s="8">
        <f t="shared" ca="1" si="1759"/>
        <v>0.72348968807850067</v>
      </c>
      <c r="S1080" s="8">
        <f t="shared" ca="1" si="1760"/>
        <v>-0.15497532030810507</v>
      </c>
      <c r="T1080" s="8">
        <f t="shared" ca="1" si="1761"/>
        <v>-2.6563141723020731</v>
      </c>
      <c r="U1080" s="8">
        <f t="shared" ca="1" si="1762"/>
        <v>1.1879910728228391</v>
      </c>
      <c r="V1080" s="8">
        <f t="shared" ca="1" si="1763"/>
        <v>-0.72415087547137125</v>
      </c>
      <c r="W1080" s="8">
        <f t="shared" ca="1" si="1764"/>
        <v>1.9056650009404399</v>
      </c>
      <c r="X1080" s="8">
        <f t="shared" ca="1" si="1765"/>
        <v>-1.6189550600580744</v>
      </c>
      <c r="Y1080" s="8">
        <f t="shared" ca="1" si="1766"/>
        <v>0.13134618484853283</v>
      </c>
      <c r="Z1080" s="8">
        <f t="shared" ca="1" si="1767"/>
        <v>2.6658167546699678</v>
      </c>
      <c r="AB1080" s="8">
        <f t="shared" ca="1" si="1768"/>
        <v>6.0658558773926197E-3</v>
      </c>
      <c r="AC1080" s="8">
        <f t="shared" ca="1" si="1769"/>
        <v>-2.0958075392439376E-3</v>
      </c>
      <c r="AD1080" s="8">
        <f t="shared" ca="1" si="1770"/>
        <v>3.4700384111799147E-2</v>
      </c>
      <c r="AE1080" s="8">
        <f t="shared" ca="1" si="1771"/>
        <v>1.5229209668521456E-2</v>
      </c>
      <c r="AF1080" s="8">
        <f t="shared" ca="1" si="1772"/>
        <v>-1.4252830369954701E-4</v>
      </c>
      <c r="AG1080" s="18">
        <f t="shared" ca="1" si="1773"/>
        <v>-8.2114578154414808E-2</v>
      </c>
      <c r="AH1080" s="8">
        <f t="shared" ca="1" si="1774"/>
        <v>2.6685045409175729E-2</v>
      </c>
      <c r="AI1080" s="8">
        <f t="shared" ca="1" si="1775"/>
        <v>-3.0139413532249183E-2</v>
      </c>
      <c r="AJ1080" s="8">
        <f t="shared" ca="1" si="1776"/>
        <v>5.1934566031855187E-2</v>
      </c>
      <c r="AK1080" s="8">
        <f t="shared" ca="1" si="1777"/>
        <v>-4.9487815405808717E-2</v>
      </c>
      <c r="AL1080" s="8">
        <f t="shared" ca="1" si="1778"/>
        <v>-8.8971547808383341E-3</v>
      </c>
      <c r="AM1080" s="8">
        <f t="shared" ca="1" si="1779"/>
        <v>9.6039247560992524E-2</v>
      </c>
      <c r="AO1080" s="8">
        <f t="shared" ca="1" si="1780"/>
        <v>1.4427248724853647</v>
      </c>
      <c r="AP1080" s="8">
        <f t="shared" ref="AP1080:AZ1080" ca="1" si="1784">AO1080*EXP(AC1080)</f>
        <v>1.4397043651272106</v>
      </c>
      <c r="AQ1080" s="8">
        <f t="shared" ca="1" si="1784"/>
        <v>1.4905395591273696</v>
      </c>
      <c r="AR1080" s="8">
        <f t="shared" ca="1" si="1784"/>
        <v>1.5134130289433394</v>
      </c>
      <c r="AS1080" s="8">
        <f t="shared" ca="1" si="1784"/>
        <v>1.5131973401227734</v>
      </c>
      <c r="AT1080" s="18">
        <f t="shared" ca="1" si="1784"/>
        <v>1.393906557038221</v>
      </c>
      <c r="AU1080" s="8">
        <f t="shared" ca="1" si="1784"/>
        <v>1.4316037555744978</v>
      </c>
      <c r="AV1080" s="8">
        <f t="shared" ca="1" si="1784"/>
        <v>1.3890997975991202</v>
      </c>
      <c r="AW1080" s="8">
        <f t="shared" ca="1" si="1784"/>
        <v>1.4631482879902913</v>
      </c>
      <c r="AX1080" s="8">
        <f t="shared" ca="1" si="1784"/>
        <v>1.3925027397763203</v>
      </c>
      <c r="AY1080" s="8">
        <f t="shared" ca="1" si="1784"/>
        <v>1.3801683790907642</v>
      </c>
      <c r="AZ1080" s="8">
        <f t="shared" ca="1" si="1784"/>
        <v>1.5192924804762078</v>
      </c>
    </row>
    <row r="1081" spans="2:52" x14ac:dyDescent="0.3">
      <c r="B1081" s="10">
        <f t="shared" ca="1" si="1748"/>
        <v>0.23426692948786987</v>
      </c>
      <c r="C1081" s="10">
        <f t="shared" ca="1" si="1748"/>
        <v>0.42698844902723954</v>
      </c>
      <c r="D1081" s="10">
        <f t="shared" ca="1" si="1748"/>
        <v>0.32967791994608753</v>
      </c>
      <c r="E1081" s="10">
        <f t="shared" ca="1" si="1748"/>
        <v>0.28086694735813045</v>
      </c>
      <c r="F1081" s="10">
        <f t="shared" ca="1" si="1748"/>
        <v>0.52237531388708447</v>
      </c>
      <c r="G1081" s="11">
        <f t="shared" ca="1" si="1748"/>
        <v>7.9529870589690077E-2</v>
      </c>
      <c r="H1081" s="10">
        <f t="shared" ca="1" si="1748"/>
        <v>0.55905540440756618</v>
      </c>
      <c r="I1081" s="10">
        <f t="shared" ca="1" si="1748"/>
        <v>0.60753666958129848</v>
      </c>
      <c r="J1081" s="10">
        <f t="shared" ca="1" si="1748"/>
        <v>0.96151070962176433</v>
      </c>
      <c r="K1081" s="10">
        <f t="shared" ca="1" si="1748"/>
        <v>0.37459980089149258</v>
      </c>
      <c r="L1081" s="10">
        <f t="shared" ca="1" si="1748"/>
        <v>0.74442233623720533</v>
      </c>
      <c r="M1081" s="10">
        <f t="shared" ca="1" si="1748"/>
        <v>0.53359751949566514</v>
      </c>
      <c r="O1081" s="8">
        <f t="shared" ca="1" si="1756"/>
        <v>-0.72486662273189439</v>
      </c>
      <c r="P1081" s="8">
        <f t="shared" ca="1" si="1757"/>
        <v>-0.18404659963485498</v>
      </c>
      <c r="Q1081" s="8">
        <f t="shared" ca="1" si="1758"/>
        <v>-0.4408026983505931</v>
      </c>
      <c r="R1081" s="8">
        <f t="shared" ca="1" si="1759"/>
        <v>-0.58026801287143459</v>
      </c>
      <c r="S1081" s="8">
        <f t="shared" ca="1" si="1760"/>
        <v>5.611603218583492E-2</v>
      </c>
      <c r="T1081" s="8">
        <f t="shared" ca="1" si="1761"/>
        <v>-1.4082409268433809</v>
      </c>
      <c r="U1081" s="8">
        <f t="shared" ca="1" si="1762"/>
        <v>0.14857475916622781</v>
      </c>
      <c r="V1081" s="8">
        <f t="shared" ca="1" si="1763"/>
        <v>0.27290445634852067</v>
      </c>
      <c r="W1081" s="8">
        <f t="shared" ca="1" si="1764"/>
        <v>1.7684926446955047</v>
      </c>
      <c r="X1081" s="8">
        <f t="shared" ca="1" si="1765"/>
        <v>-0.31969493229582047</v>
      </c>
      <c r="Y1081" s="8">
        <f t="shared" ca="1" si="1766"/>
        <v>0.65703979690091641</v>
      </c>
      <c r="Z1081" s="8">
        <f t="shared" ca="1" si="1767"/>
        <v>8.4316289957036702E-2</v>
      </c>
      <c r="AB1081" s="8">
        <f t="shared" ca="1" si="1768"/>
        <v>-1.4549613633195863E-2</v>
      </c>
      <c r="AC1081" s="8">
        <f t="shared" ca="1" si="1769"/>
        <v>7.0316988017403367E-3</v>
      </c>
      <c r="AD1081" s="8">
        <f t="shared" ca="1" si="1770"/>
        <v>-2.4698975165896562E-2</v>
      </c>
      <c r="AE1081" s="8">
        <f t="shared" ca="1" si="1771"/>
        <v>-2.7081048350962124E-2</v>
      </c>
      <c r="AF1081" s="8">
        <f t="shared" ca="1" si="1772"/>
        <v>-9.5294461099973467E-3</v>
      </c>
      <c r="AG1081" s="18">
        <f t="shared" ca="1" si="1773"/>
        <v>-5.7618860947959018E-2</v>
      </c>
      <c r="AH1081" s="8">
        <f t="shared" ca="1" si="1774"/>
        <v>1.7559462416055119E-2</v>
      </c>
      <c r="AI1081" s="8">
        <f t="shared" ca="1" si="1775"/>
        <v>1.7552837461723033E-2</v>
      </c>
      <c r="AJ1081" s="8">
        <f t="shared" ca="1" si="1776"/>
        <v>4.6848281953355393E-2</v>
      </c>
      <c r="AK1081" s="8">
        <f t="shared" ca="1" si="1777"/>
        <v>1.2905932043276688E-2</v>
      </c>
      <c r="AL1081" s="8">
        <f t="shared" ca="1" si="1778"/>
        <v>2.2165934412737402E-2</v>
      </c>
      <c r="AM1081" s="8">
        <f t="shared" ca="1" si="1779"/>
        <v>6.7624149063807591E-3</v>
      </c>
      <c r="AO1081" s="8">
        <f t="shared" ca="1" si="1780"/>
        <v>1.4132869032247786</v>
      </c>
      <c r="AP1081" s="8">
        <f t="shared" ref="AP1081:AZ1081" ca="1" si="1785">AO1081*EXP(AC1081)</f>
        <v>1.4232597329240191</v>
      </c>
      <c r="AQ1081" s="8">
        <f t="shared" ca="1" si="1785"/>
        <v>1.3885372462002781</v>
      </c>
      <c r="AR1081" s="8">
        <f t="shared" ca="1" si="1785"/>
        <v>1.3514388015391861</v>
      </c>
      <c r="AS1081" s="8">
        <f t="shared" ca="1" si="1785"/>
        <v>1.338621506166825</v>
      </c>
      <c r="AT1081" s="18">
        <f t="shared" ca="1" si="1785"/>
        <v>1.2636716567762263</v>
      </c>
      <c r="AU1081" s="8">
        <f t="shared" ca="1" si="1785"/>
        <v>1.2860570139799179</v>
      </c>
      <c r="AV1081" s="8">
        <f t="shared" ca="1" si="1785"/>
        <v>1.3088302464329475</v>
      </c>
      <c r="AW1081" s="8">
        <f t="shared" ca="1" si="1785"/>
        <v>1.3716056743149891</v>
      </c>
      <c r="AX1081" s="8">
        <f t="shared" ca="1" si="1785"/>
        <v>1.3894222463740808</v>
      </c>
      <c r="AY1081" s="8">
        <f t="shared" ca="1" si="1785"/>
        <v>1.4205639562507093</v>
      </c>
      <c r="AZ1081" s="8">
        <f t="shared" ca="1" si="1785"/>
        <v>1.4302029538416317</v>
      </c>
    </row>
    <row r="1082" spans="2:52" x14ac:dyDescent="0.3">
      <c r="B1082" s="10">
        <f t="shared" ca="1" si="1748"/>
        <v>0.49945194539031113</v>
      </c>
      <c r="C1082" s="10">
        <f t="shared" ca="1" si="1748"/>
        <v>0.50186167512239754</v>
      </c>
      <c r="D1082" s="10">
        <f t="shared" ca="1" si="1748"/>
        <v>0.92311278757220616</v>
      </c>
      <c r="E1082" s="10">
        <f t="shared" ca="1" si="1748"/>
        <v>0.73240096528114018</v>
      </c>
      <c r="F1082" s="10">
        <f t="shared" ca="1" si="1748"/>
        <v>0.63257032915401223</v>
      </c>
      <c r="G1082" s="11">
        <f t="shared" ca="1" si="1748"/>
        <v>3.6980758925717394E-2</v>
      </c>
      <c r="H1082" s="10">
        <f t="shared" ca="1" si="1748"/>
        <v>0.89418545668700822</v>
      </c>
      <c r="I1082" s="10">
        <f t="shared" ca="1" si="1748"/>
        <v>9.3466485806703581E-4</v>
      </c>
      <c r="J1082" s="10">
        <f t="shared" ca="1" si="1748"/>
        <v>0.45536995907261046</v>
      </c>
      <c r="K1082" s="10">
        <f t="shared" ca="1" si="1748"/>
        <v>0.4593840706676533</v>
      </c>
      <c r="L1082" s="10">
        <f t="shared" ca="1" si="1748"/>
        <v>0.44989254506014853</v>
      </c>
      <c r="M1082" s="10">
        <f t="shared" ca="1" si="1748"/>
        <v>0.29635419020961107</v>
      </c>
      <c r="O1082" s="8">
        <f t="shared" ca="1" si="1756"/>
        <v>-1.3737696127940383E-3</v>
      </c>
      <c r="P1082" s="8">
        <f t="shared" ca="1" si="1757"/>
        <v>4.666544436864181E-3</v>
      </c>
      <c r="Q1082" s="8">
        <f t="shared" ca="1" si="1758"/>
        <v>1.4263254389717301</v>
      </c>
      <c r="R1082" s="8">
        <f t="shared" ca="1" si="1759"/>
        <v>0.62009070791211651</v>
      </c>
      <c r="S1082" s="8">
        <f t="shared" ca="1" si="1760"/>
        <v>0.3386686744141012</v>
      </c>
      <c r="T1082" s="8">
        <f t="shared" ca="1" si="1761"/>
        <v>-1.7868513467850655</v>
      </c>
      <c r="U1082" s="8">
        <f t="shared" ca="1" si="1762"/>
        <v>1.2490983976864232</v>
      </c>
      <c r="V1082" s="8">
        <f t="shared" ca="1" si="1763"/>
        <v>-3.1102438168763156</v>
      </c>
      <c r="W1082" s="8">
        <f t="shared" ca="1" si="1764"/>
        <v>-0.11210529619309186</v>
      </c>
      <c r="X1082" s="8">
        <f t="shared" ca="1" si="1765"/>
        <v>-0.1019855542450876</v>
      </c>
      <c r="Y1082" s="8">
        <f t="shared" ca="1" si="1766"/>
        <v>-0.12593283611650788</v>
      </c>
      <c r="Z1082" s="8">
        <f t="shared" ca="1" si="1767"/>
        <v>-0.53491536876952273</v>
      </c>
      <c r="AB1082" s="8">
        <f t="shared" ca="1" si="1768"/>
        <v>6.4181538720547784E-3</v>
      </c>
      <c r="AC1082" s="8">
        <f t="shared" ca="1" si="1769"/>
        <v>-1.3209018653801332E-2</v>
      </c>
      <c r="AD1082" s="8">
        <f t="shared" ca="1" si="1770"/>
        <v>4.2353316083275847E-2</v>
      </c>
      <c r="AE1082" s="8">
        <f t="shared" ca="1" si="1771"/>
        <v>3.7852004789520256E-2</v>
      </c>
      <c r="AF1082" s="8">
        <f t="shared" ca="1" si="1772"/>
        <v>7.8732602551743833E-3</v>
      </c>
      <c r="AG1082" s="18">
        <f t="shared" ca="1" si="1773"/>
        <v>-6.4614544334475651E-2</v>
      </c>
      <c r="AH1082" s="8">
        <f t="shared" ca="1" si="1774"/>
        <v>4.3417989221315782E-2</v>
      </c>
      <c r="AI1082" s="8">
        <f t="shared" ca="1" si="1775"/>
        <v>-0.10147572889355015</v>
      </c>
      <c r="AJ1082" s="8">
        <f t="shared" ca="1" si="1776"/>
        <v>-6.5274029285123901E-3</v>
      </c>
      <c r="AK1082" s="8">
        <f t="shared" ca="1" si="1777"/>
        <v>-1.7607451582006509E-2</v>
      </c>
      <c r="AL1082" s="8">
        <f t="shared" ca="1" si="1778"/>
        <v>-8.7168609034495408E-3</v>
      </c>
      <c r="AM1082" s="8">
        <f t="shared" ca="1" si="1779"/>
        <v>-9.4216847787163792E-3</v>
      </c>
      <c r="AO1082" s="8">
        <f t="shared" ca="1" si="1780"/>
        <v>1.4432332311063942</v>
      </c>
      <c r="AP1082" s="8">
        <f t="shared" ref="AP1082:AZ1082" ca="1" si="1786">AO1082*EXP(AC1082)</f>
        <v>1.4242948902435817</v>
      </c>
      <c r="AQ1082" s="8">
        <f t="shared" ca="1" si="1786"/>
        <v>1.4859141817926638</v>
      </c>
      <c r="AR1082" s="8">
        <f t="shared" ca="1" si="1786"/>
        <v>1.5432370614101423</v>
      </c>
      <c r="AS1082" s="8">
        <f t="shared" ca="1" si="1786"/>
        <v>1.5554353254715316</v>
      </c>
      <c r="AT1082" s="18">
        <f t="shared" ca="1" si="1786"/>
        <v>1.4581097632502222</v>
      </c>
      <c r="AU1082" s="8">
        <f t="shared" ca="1" si="1786"/>
        <v>1.5228124228768654</v>
      </c>
      <c r="AV1082" s="8">
        <f t="shared" ca="1" si="1786"/>
        <v>1.3758657571167776</v>
      </c>
      <c r="AW1082" s="8">
        <f t="shared" ca="1" si="1786"/>
        <v>1.3669141740226962</v>
      </c>
      <c r="AX1082" s="8">
        <f t="shared" ca="1" si="1786"/>
        <v>1.3430569477182825</v>
      </c>
      <c r="AY1082" s="8">
        <f t="shared" ca="1" si="1786"/>
        <v>1.33140058437623</v>
      </c>
      <c r="AZ1082" s="8">
        <f t="shared" ca="1" si="1786"/>
        <v>1.3189154555866496</v>
      </c>
    </row>
    <row r="1083" spans="2:52" x14ac:dyDescent="0.3">
      <c r="B1083" s="10">
        <f t="shared" ca="1" si="1748"/>
        <v>0.78881310224554069</v>
      </c>
      <c r="C1083" s="10">
        <f t="shared" ca="1" si="1748"/>
        <v>0.51283363753227185</v>
      </c>
      <c r="D1083" s="10">
        <f t="shared" ca="1" si="1748"/>
        <v>0.60614064596679251</v>
      </c>
      <c r="E1083" s="10">
        <f t="shared" ca="1" si="1748"/>
        <v>0.54568429054025036</v>
      </c>
      <c r="F1083" s="10">
        <f t="shared" ca="1" si="1748"/>
        <v>6.3782229959123971E-3</v>
      </c>
      <c r="G1083" s="11">
        <f t="shared" ca="1" si="1748"/>
        <v>0.10880679306595209</v>
      </c>
      <c r="H1083" s="10">
        <f t="shared" ca="1" si="1748"/>
        <v>0.41653038256728803</v>
      </c>
      <c r="I1083" s="10">
        <f t="shared" ca="1" si="1748"/>
        <v>5.9096809549447404E-2</v>
      </c>
      <c r="J1083" s="10">
        <f t="shared" ca="1" si="1748"/>
        <v>0.19253678786563877</v>
      </c>
      <c r="K1083" s="10">
        <f t="shared" ca="1" si="1748"/>
        <v>0.94180608015696909</v>
      </c>
      <c r="L1083" s="10">
        <f t="shared" ca="1" si="1748"/>
        <v>0.25058689210385732</v>
      </c>
      <c r="M1083" s="10">
        <f t="shared" ca="1" si="1748"/>
        <v>0.44371444706417407</v>
      </c>
      <c r="O1083" s="8">
        <f t="shared" ca="1" si="1756"/>
        <v>0.80230976443472513</v>
      </c>
      <c r="P1083" s="8">
        <f t="shared" ca="1" si="1757"/>
        <v>3.2174709116514946E-2</v>
      </c>
      <c r="Q1083" s="8">
        <f t="shared" ca="1" si="1758"/>
        <v>0.26927416948907285</v>
      </c>
      <c r="R1083" s="8">
        <f t="shared" ca="1" si="1759"/>
        <v>0.11476496560822078</v>
      </c>
      <c r="S1083" s="8">
        <f t="shared" ca="1" si="1760"/>
        <v>-2.490497314260816</v>
      </c>
      <c r="T1083" s="8">
        <f t="shared" ca="1" si="1761"/>
        <v>-1.2328986314132104</v>
      </c>
      <c r="U1083" s="8">
        <f t="shared" ca="1" si="1762"/>
        <v>-0.21077766835791115</v>
      </c>
      <c r="V1083" s="8">
        <f t="shared" ca="1" si="1763"/>
        <v>-1.5624007136188127</v>
      </c>
      <c r="W1083" s="8">
        <f t="shared" ca="1" si="1764"/>
        <v>-0.86858607121408837</v>
      </c>
      <c r="X1083" s="8">
        <f t="shared" ca="1" si="1765"/>
        <v>1.5701172348188439</v>
      </c>
      <c r="Y1083" s="8">
        <f t="shared" ca="1" si="1766"/>
        <v>-0.67264402824493941</v>
      </c>
      <c r="Z1083" s="8">
        <f t="shared" ca="1" si="1767"/>
        <v>-0.14155831619803808</v>
      </c>
      <c r="AB1083" s="8">
        <f t="shared" ca="1" si="1768"/>
        <v>3.8553154534769429E-2</v>
      </c>
      <c r="AC1083" s="8">
        <f t="shared" ca="1" si="1769"/>
        <v>-1.6703585254095343E-3</v>
      </c>
      <c r="AD1083" s="8">
        <f t="shared" ca="1" si="1770"/>
        <v>4.0931714402745664E-3</v>
      </c>
      <c r="AE1083" s="8">
        <f t="shared" ca="1" si="1771"/>
        <v>1.9443286533593622E-3</v>
      </c>
      <c r="AF1083" s="8">
        <f t="shared" ca="1" si="1772"/>
        <v>-9.2600358875187611E-2</v>
      </c>
      <c r="AG1083" s="18">
        <f t="shared" ca="1" si="1773"/>
        <v>-3.6851265280227405E-2</v>
      </c>
      <c r="AH1083" s="8">
        <f t="shared" ca="1" si="1774"/>
        <v>-3.2078612993266742E-4</v>
      </c>
      <c r="AI1083" s="8">
        <f t="shared" ca="1" si="1775"/>
        <v>-4.5596094208966431E-2</v>
      </c>
      <c r="AJ1083" s="8">
        <f t="shared" ca="1" si="1776"/>
        <v>-2.7189615545558689E-2</v>
      </c>
      <c r="AK1083" s="8">
        <f t="shared" ca="1" si="1777"/>
        <v>4.4636277551527249E-2</v>
      </c>
      <c r="AL1083" s="8">
        <f t="shared" ca="1" si="1778"/>
        <v>-3.5576331904572274E-2</v>
      </c>
      <c r="AM1083" s="8">
        <f t="shared" ca="1" si="1779"/>
        <v>-5.7808905194110683E-3</v>
      </c>
      <c r="AO1083" s="8">
        <f t="shared" ca="1" si="1780"/>
        <v>1.4903647620055058</v>
      </c>
      <c r="AP1083" s="8">
        <f t="shared" ref="AP1083:AZ1083" ca="1" si="1787">AO1083*EXP(AC1083)</f>
        <v>1.4878773964937468</v>
      </c>
      <c r="AQ1083" s="8">
        <f t="shared" ca="1" si="1787"/>
        <v>1.49398001477083</v>
      </c>
      <c r="AR1083" s="8">
        <f t="shared" ca="1" si="1787"/>
        <v>1.4968876286836181</v>
      </c>
      <c r="AS1083" s="8">
        <f t="shared" ca="1" si="1787"/>
        <v>1.3644994790871856</v>
      </c>
      <c r="AT1083" s="18">
        <f t="shared" ca="1" si="1787"/>
        <v>1.3151311758134785</v>
      </c>
      <c r="AU1083" s="8">
        <f t="shared" ca="1" si="1787"/>
        <v>1.3147093676319597</v>
      </c>
      <c r="AV1083" s="8">
        <f t="shared" ca="1" si="1787"/>
        <v>1.2561098617740678</v>
      </c>
      <c r="AW1083" s="8">
        <f t="shared" ca="1" si="1787"/>
        <v>1.2224168433339104</v>
      </c>
      <c r="AX1083" s="8">
        <f t="shared" ca="1" si="1787"/>
        <v>1.2782170737447083</v>
      </c>
      <c r="AY1083" s="8">
        <f t="shared" ca="1" si="1787"/>
        <v>1.2335421949331085</v>
      </c>
      <c r="AZ1083" s="8">
        <f t="shared" ca="1" si="1787"/>
        <v>1.2264317945778085</v>
      </c>
    </row>
    <row r="1084" spans="2:52" x14ac:dyDescent="0.3">
      <c r="B1084" s="10">
        <f t="shared" ca="1" si="1748"/>
        <v>0.75420712778899035</v>
      </c>
      <c r="C1084" s="10">
        <f t="shared" ca="1" si="1748"/>
        <v>0.582951951074833</v>
      </c>
      <c r="D1084" s="10">
        <f t="shared" ca="1" si="1748"/>
        <v>0.22154561695604147</v>
      </c>
      <c r="E1084" s="10">
        <f t="shared" ca="1" si="1748"/>
        <v>0.236464272945061</v>
      </c>
      <c r="F1084" s="10">
        <f t="shared" ca="1" si="1748"/>
        <v>0.68727645154366068</v>
      </c>
      <c r="G1084" s="11">
        <f t="shared" ca="1" si="1748"/>
        <v>0.72236249406816355</v>
      </c>
      <c r="H1084" s="10">
        <f t="shared" ca="1" si="1748"/>
        <v>0.72326729624083774</v>
      </c>
      <c r="I1084" s="10">
        <f t="shared" ca="1" si="1748"/>
        <v>0.13212726887526205</v>
      </c>
      <c r="J1084" s="10">
        <f t="shared" ca="1" si="1748"/>
        <v>0.39529191858796542</v>
      </c>
      <c r="K1084" s="10">
        <f t="shared" ca="1" si="1748"/>
        <v>0.20004203900744733</v>
      </c>
      <c r="L1084" s="10">
        <f t="shared" ca="1" si="1748"/>
        <v>0.30908162136222106</v>
      </c>
      <c r="M1084" s="10">
        <f t="shared" ca="1" si="1748"/>
        <v>0.24811846467390253</v>
      </c>
      <c r="O1084" s="8">
        <f t="shared" ca="1" si="1756"/>
        <v>0.68778887253914645</v>
      </c>
      <c r="P1084" s="8">
        <f t="shared" ca="1" si="1757"/>
        <v>0.20945110946543161</v>
      </c>
      <c r="Q1084" s="8">
        <f t="shared" ca="1" si="1758"/>
        <v>-0.76698365455777329</v>
      </c>
      <c r="R1084" s="8">
        <f t="shared" ca="1" si="1759"/>
        <v>-0.71772227508083575</v>
      </c>
      <c r="S1084" s="8">
        <f t="shared" ca="1" si="1760"/>
        <v>0.48814505902852096</v>
      </c>
      <c r="T1084" s="8">
        <f t="shared" ca="1" si="1761"/>
        <v>0.58987417078797155</v>
      </c>
      <c r="U1084" s="8">
        <f t="shared" ca="1" si="1762"/>
        <v>0.59257530867663422</v>
      </c>
      <c r="V1084" s="8">
        <f t="shared" ca="1" si="1763"/>
        <v>-1.1163916228749764</v>
      </c>
      <c r="W1084" s="8">
        <f t="shared" ca="1" si="1764"/>
        <v>-0.2655525450361696</v>
      </c>
      <c r="X1084" s="8">
        <f t="shared" ca="1" si="1765"/>
        <v>-0.84147108332614939</v>
      </c>
      <c r="Y1084" s="8">
        <f t="shared" ca="1" si="1766"/>
        <v>-0.49845519364526775</v>
      </c>
      <c r="Z1084" s="8">
        <f t="shared" ca="1" si="1767"/>
        <v>-0.68042257738655954</v>
      </c>
      <c r="AB1084" s="8">
        <f t="shared" ca="1" si="1768"/>
        <v>1.4808749196459459E-2</v>
      </c>
      <c r="AC1084" s="8">
        <f t="shared" ca="1" si="1769"/>
        <v>1.369373116980386E-3</v>
      </c>
      <c r="AD1084" s="8">
        <f t="shared" ca="1" si="1770"/>
        <v>-7.2459638458118193E-3</v>
      </c>
      <c r="AE1084" s="8">
        <f t="shared" ca="1" si="1771"/>
        <v>-3.0605677721885455E-2</v>
      </c>
      <c r="AF1084" s="8">
        <f t="shared" ca="1" si="1772"/>
        <v>3.8846362139922173E-2</v>
      </c>
      <c r="AG1084" s="18">
        <f t="shared" ca="1" si="1773"/>
        <v>1.7061490060874311E-2</v>
      </c>
      <c r="AH1084" s="8">
        <f t="shared" ca="1" si="1774"/>
        <v>2.4371427219018294E-2</v>
      </c>
      <c r="AI1084" s="8">
        <f t="shared" ca="1" si="1775"/>
        <v>-4.5938894587664425E-2</v>
      </c>
      <c r="AJ1084" s="8">
        <f t="shared" ca="1" si="1776"/>
        <v>-9.4899498763767343E-3</v>
      </c>
      <c r="AK1084" s="8">
        <f t="shared" ca="1" si="1777"/>
        <v>-2.3075369705297111E-2</v>
      </c>
      <c r="AL1084" s="8">
        <f t="shared" ca="1" si="1778"/>
        <v>-2.7299279502663538E-2</v>
      </c>
      <c r="AM1084" s="8">
        <f t="shared" ca="1" si="1779"/>
        <v>-1.2106933037611713E-2</v>
      </c>
      <c r="AO1084" s="8">
        <f t="shared" ca="1" si="1780"/>
        <v>1.4553937628137641</v>
      </c>
      <c r="AP1084" s="8">
        <f t="shared" ref="AP1084:AZ1084" ca="1" si="1788">AO1084*EXP(AC1084)</f>
        <v>1.4573881050948887</v>
      </c>
      <c r="AQ1084" s="8">
        <f t="shared" ca="1" si="1788"/>
        <v>1.4468660906813409</v>
      </c>
      <c r="AR1084" s="8">
        <f t="shared" ca="1" si="1788"/>
        <v>1.4032545578798712</v>
      </c>
      <c r="AS1084" s="8">
        <f t="shared" ca="1" si="1788"/>
        <v>1.4588385202840606</v>
      </c>
      <c r="AT1084" s="18">
        <f t="shared" ca="1" si="1788"/>
        <v>1.4839420218147081</v>
      </c>
      <c r="AU1084" s="8">
        <f t="shared" ca="1" si="1788"/>
        <v>1.5205521148259054</v>
      </c>
      <c r="AV1084" s="8">
        <f t="shared" ca="1" si="1788"/>
        <v>1.4522798148022258</v>
      </c>
      <c r="AW1084" s="8">
        <f t="shared" ca="1" si="1788"/>
        <v>1.4385629413181988</v>
      </c>
      <c r="AX1084" s="8">
        <f t="shared" ca="1" si="1788"/>
        <v>1.4057476383187517</v>
      </c>
      <c r="AY1084" s="8">
        <f t="shared" ca="1" si="1788"/>
        <v>1.3678908235525884</v>
      </c>
      <c r="AZ1084" s="8">
        <f t="shared" ca="1" si="1788"/>
        <v>1.3514297088249845</v>
      </c>
    </row>
    <row r="1085" spans="2:52" x14ac:dyDescent="0.3">
      <c r="B1085" s="10">
        <f t="shared" ca="1" si="1748"/>
        <v>0.58771369835124232</v>
      </c>
      <c r="C1085" s="10">
        <f t="shared" ca="1" si="1748"/>
        <v>0.13604864775502756</v>
      </c>
      <c r="D1085" s="10">
        <f t="shared" ca="1" si="1748"/>
        <v>0.96817158227272559</v>
      </c>
      <c r="E1085" s="10">
        <f t="shared" ca="1" si="1748"/>
        <v>0.12053086416386094</v>
      </c>
      <c r="F1085" s="10">
        <f t="shared" ca="1" si="1748"/>
        <v>0.70166600641958599</v>
      </c>
      <c r="G1085" s="11">
        <f t="shared" ca="1" si="1748"/>
        <v>0.53314918823108237</v>
      </c>
      <c r="H1085" s="10">
        <f t="shared" ca="1" si="1748"/>
        <v>0.73081970418191033</v>
      </c>
      <c r="I1085" s="10">
        <f t="shared" ca="1" si="1748"/>
        <v>0.34059151030866874</v>
      </c>
      <c r="J1085" s="10">
        <f t="shared" ca="1" si="1748"/>
        <v>0.51319896910989193</v>
      </c>
      <c r="K1085" s="10">
        <f t="shared" ca="1" si="1748"/>
        <v>0.76932708986072373</v>
      </c>
      <c r="L1085" s="10">
        <f t="shared" ca="1" si="1748"/>
        <v>1.2921944873191316E-2</v>
      </c>
      <c r="M1085" s="10">
        <f t="shared" ca="1" si="1748"/>
        <v>4.6468732758601972E-2</v>
      </c>
      <c r="O1085" s="8">
        <f t="shared" ca="1" si="1756"/>
        <v>0.22166766524912876</v>
      </c>
      <c r="P1085" s="8">
        <f t="shared" ca="1" si="1757"/>
        <v>-1.0982455170030481</v>
      </c>
      <c r="Q1085" s="8">
        <f t="shared" ca="1" si="1758"/>
        <v>1.8545757377718406</v>
      </c>
      <c r="R1085" s="8">
        <f t="shared" ca="1" si="1759"/>
        <v>-1.1723371342060791</v>
      </c>
      <c r="S1085" s="8">
        <f t="shared" ca="1" si="1760"/>
        <v>0.52919816837427192</v>
      </c>
      <c r="T1085" s="8">
        <f t="shared" ca="1" si="1761"/>
        <v>8.318854172516682E-2</v>
      </c>
      <c r="U1085" s="8">
        <f t="shared" ca="1" si="1762"/>
        <v>0.61529398127277968</v>
      </c>
      <c r="V1085" s="8">
        <f t="shared" ca="1" si="1763"/>
        <v>-0.41084932744932406</v>
      </c>
      <c r="W1085" s="8">
        <f t="shared" ca="1" si="1764"/>
        <v>3.3090947332450479E-2</v>
      </c>
      <c r="X1085" s="8">
        <f t="shared" ca="1" si="1765"/>
        <v>0.73663257407373661</v>
      </c>
      <c r="Y1085" s="8">
        <f t="shared" ca="1" si="1766"/>
        <v>-2.2285495685906005</v>
      </c>
      <c r="Z1085" s="8">
        <f t="shared" ca="1" si="1767"/>
        <v>-1.6801020325274274</v>
      </c>
      <c r="AB1085" s="8">
        <f t="shared" ca="1" si="1768"/>
        <v>1.9510115947053378E-2</v>
      </c>
      <c r="AC1085" s="8">
        <f t="shared" ca="1" si="1769"/>
        <v>-3.8350727210253038E-2</v>
      </c>
      <c r="AD1085" s="8">
        <f t="shared" ca="1" si="1770"/>
        <v>4.8351261972254485E-2</v>
      </c>
      <c r="AE1085" s="8">
        <f t="shared" ca="1" si="1771"/>
        <v>-2.5646765398623896E-2</v>
      </c>
      <c r="AF1085" s="8">
        <f t="shared" ca="1" si="1772"/>
        <v>1.9586281695171719E-2</v>
      </c>
      <c r="AG1085" s="18">
        <f t="shared" ca="1" si="1773"/>
        <v>7.8025917813986344E-3</v>
      </c>
      <c r="AH1085" s="8">
        <f t="shared" ca="1" si="1774"/>
        <v>1.2203075956028226E-2</v>
      </c>
      <c r="AI1085" s="8">
        <f t="shared" ca="1" si="1775"/>
        <v>-1.5622151661853325E-2</v>
      </c>
      <c r="AJ1085" s="8">
        <f t="shared" ca="1" si="1776"/>
        <v>1.7344940380218842E-2</v>
      </c>
      <c r="AK1085" s="8">
        <f t="shared" ca="1" si="1777"/>
        <v>3.3258982984570834E-2</v>
      </c>
      <c r="AL1085" s="8">
        <f t="shared" ca="1" si="1778"/>
        <v>-5.9651451184490778E-2</v>
      </c>
      <c r="AM1085" s="8">
        <f t="shared" ca="1" si="1779"/>
        <v>-4.7402349039276079E-2</v>
      </c>
      <c r="AO1085" s="8">
        <f t="shared" ca="1" si="1780"/>
        <v>1.4622522120693224</v>
      </c>
      <c r="AP1085" s="8">
        <f t="shared" ref="AP1085:AZ1085" ca="1" si="1789">AO1085*EXP(AC1085)</f>
        <v>1.4072354850682325</v>
      </c>
      <c r="AQ1085" s="8">
        <f t="shared" ca="1" si="1789"/>
        <v>1.4769488809357416</v>
      </c>
      <c r="AR1085" s="8">
        <f t="shared" ca="1" si="1789"/>
        <v>1.4395515298656607</v>
      </c>
      <c r="AS1085" s="8">
        <f t="shared" ca="1" si="1789"/>
        <v>1.4680249253699615</v>
      </c>
      <c r="AT1085" s="18">
        <f t="shared" ca="1" si="1789"/>
        <v>1.4795241280400153</v>
      </c>
      <c r="AU1085" s="8">
        <f t="shared" ca="1" si="1789"/>
        <v>1.497689484541803</v>
      </c>
      <c r="AV1085" s="8">
        <f t="shared" ca="1" si="1789"/>
        <v>1.4744741610668897</v>
      </c>
      <c r="AW1085" s="8">
        <f t="shared" ca="1" si="1789"/>
        <v>1.5002719109381966</v>
      </c>
      <c r="AX1085" s="8">
        <f t="shared" ca="1" si="1789"/>
        <v>1.5510084753525235</v>
      </c>
      <c r="AY1085" s="8">
        <f t="shared" ca="1" si="1789"/>
        <v>1.4611939820600652</v>
      </c>
      <c r="AZ1085" s="8">
        <f t="shared" ca="1" si="1789"/>
        <v>1.3935459590285484</v>
      </c>
    </row>
    <row r="1086" spans="2:52" x14ac:dyDescent="0.3">
      <c r="B1086" s="10">
        <f t="shared" ca="1" si="1748"/>
        <v>0.67834370312071546</v>
      </c>
      <c r="C1086" s="10">
        <f t="shared" ca="1" si="1748"/>
        <v>0.53666927794950459</v>
      </c>
      <c r="D1086" s="10">
        <f t="shared" ca="1" si="1748"/>
        <v>0.73191076616662942</v>
      </c>
      <c r="E1086" s="10">
        <f t="shared" ca="1" si="1748"/>
        <v>0.1628173498666784</v>
      </c>
      <c r="F1086" s="10">
        <f t="shared" ca="1" si="1748"/>
        <v>0.3766076786197663</v>
      </c>
      <c r="G1086" s="11">
        <f t="shared" ca="1" si="1748"/>
        <v>0.88971245475905769</v>
      </c>
      <c r="H1086" s="10">
        <f t="shared" ca="1" si="1748"/>
        <v>0.72755158002698694</v>
      </c>
      <c r="I1086" s="10">
        <f t="shared" ca="1" si="1748"/>
        <v>0.19859484221072354</v>
      </c>
      <c r="J1086" s="10">
        <f t="shared" ca="1" si="1748"/>
        <v>0.31979571019756214</v>
      </c>
      <c r="K1086" s="10">
        <f t="shared" ca="1" si="1748"/>
        <v>0.11181281497852069</v>
      </c>
      <c r="L1086" s="10">
        <f t="shared" ca="1" si="1748"/>
        <v>0.67382898260118795</v>
      </c>
      <c r="M1086" s="10">
        <f t="shared" ca="1" si="1748"/>
        <v>0.81481948621950495</v>
      </c>
      <c r="O1086" s="8">
        <f t="shared" ca="1" si="1756"/>
        <v>0.4630722309063135</v>
      </c>
      <c r="P1086" s="8">
        <f t="shared" ca="1" si="1757"/>
        <v>9.2046060259702911E-2</v>
      </c>
      <c r="Q1086" s="8">
        <f t="shared" ca="1" si="1758"/>
        <v>0.61860217653106186</v>
      </c>
      <c r="R1086" s="8">
        <f t="shared" ca="1" si="1759"/>
        <v>-0.98294461168976821</v>
      </c>
      <c r="S1086" s="8">
        <f t="shared" ca="1" si="1760"/>
        <v>-0.31440250051090346</v>
      </c>
      <c r="T1086" s="8">
        <f t="shared" ca="1" si="1761"/>
        <v>1.2250003450956801</v>
      </c>
      <c r="U1086" s="8">
        <f t="shared" ca="1" si="1762"/>
        <v>0.60542470513600521</v>
      </c>
      <c r="V1086" s="8">
        <f t="shared" ca="1" si="1763"/>
        <v>-0.84665098882514522</v>
      </c>
      <c r="W1086" s="8">
        <f t="shared" ca="1" si="1764"/>
        <v>-0.46827013819018143</v>
      </c>
      <c r="X1086" s="8">
        <f t="shared" ca="1" si="1765"/>
        <v>-1.2169437193318824</v>
      </c>
      <c r="Y1086" s="8">
        <f t="shared" ca="1" si="1766"/>
        <v>0.45051098557180708</v>
      </c>
      <c r="Z1086" s="8">
        <f t="shared" ca="1" si="1767"/>
        <v>0.89579730866734986</v>
      </c>
      <c r="AB1086" s="8">
        <f t="shared" ca="1" si="1768"/>
        <v>1.3747369893038161E-2</v>
      </c>
      <c r="AC1086" s="8">
        <f t="shared" ca="1" si="1769"/>
        <v>5.4763441681388138E-3</v>
      </c>
      <c r="AD1086" s="8">
        <f t="shared" ca="1" si="1770"/>
        <v>2.6691043635942931E-2</v>
      </c>
      <c r="AE1086" s="8">
        <f t="shared" ca="1" si="1771"/>
        <v>-2.3200946735468971E-2</v>
      </c>
      <c r="AF1086" s="8">
        <f t="shared" ca="1" si="1772"/>
        <v>1.8431685482196058E-3</v>
      </c>
      <c r="AG1086" s="18">
        <f t="shared" ca="1" si="1773"/>
        <v>4.450434508495902E-2</v>
      </c>
      <c r="AH1086" s="8">
        <f t="shared" ca="1" si="1774"/>
        <v>1.431204402749672E-2</v>
      </c>
      <c r="AI1086" s="8">
        <f t="shared" ca="1" si="1775"/>
        <v>-3.8340898481385458E-2</v>
      </c>
      <c r="AJ1086" s="8">
        <f t="shared" ca="1" si="1776"/>
        <v>-8.7629686606436278E-3</v>
      </c>
      <c r="AK1086" s="8">
        <f t="shared" ca="1" si="1777"/>
        <v>-4.4358849741187513E-2</v>
      </c>
      <c r="AL1086" s="8">
        <f t="shared" ca="1" si="1778"/>
        <v>2.0798581967478063E-2</v>
      </c>
      <c r="AM1086" s="8">
        <f t="shared" ca="1" si="1779"/>
        <v>3.7557194968270313E-2</v>
      </c>
      <c r="AO1086" s="8">
        <f t="shared" ca="1" si="1780"/>
        <v>1.4538498574751089</v>
      </c>
      <c r="AP1086" s="8">
        <f t="shared" ref="AP1086:AZ1086" ca="1" si="1790">AO1086*EXP(AC1086)</f>
        <v>1.4618334802438133</v>
      </c>
      <c r="AQ1086" s="8">
        <f t="shared" ca="1" si="1790"/>
        <v>1.5013767190483813</v>
      </c>
      <c r="AR1086" s="8">
        <f t="shared" ca="1" si="1790"/>
        <v>1.4669443342422244</v>
      </c>
      <c r="AS1086" s="8">
        <f t="shared" ca="1" si="1790"/>
        <v>1.4696506532359395</v>
      </c>
      <c r="AT1086" s="18">
        <f t="shared" ca="1" si="1790"/>
        <v>1.536533748339121</v>
      </c>
      <c r="AU1086" s="8">
        <f t="shared" ca="1" si="1790"/>
        <v>1.5586828080809816</v>
      </c>
      <c r="AV1086" s="8">
        <f t="shared" ca="1" si="1790"/>
        <v>1.5000526572395478</v>
      </c>
      <c r="AW1086" s="8">
        <f t="shared" ca="1" si="1790"/>
        <v>1.4869651691871626</v>
      </c>
      <c r="AX1086" s="8">
        <f t="shared" ca="1" si="1790"/>
        <v>1.4224466670624893</v>
      </c>
      <c r="AY1086" s="8">
        <f t="shared" ca="1" si="1790"/>
        <v>1.4523413464838022</v>
      </c>
      <c r="AZ1086" s="8">
        <f t="shared" ca="1" si="1790"/>
        <v>1.5079244530023359</v>
      </c>
    </row>
    <row r="1087" spans="2:52" x14ac:dyDescent="0.3">
      <c r="B1087" s="10">
        <f t="shared" ca="1" si="1748"/>
        <v>0.18014400037044476</v>
      </c>
      <c r="C1087" s="10">
        <f t="shared" ca="1" si="1748"/>
        <v>0.55421079150289665</v>
      </c>
      <c r="D1087" s="10">
        <f t="shared" ca="1" si="1748"/>
        <v>0.26812186083651679</v>
      </c>
      <c r="E1087" s="10">
        <f t="shared" ca="1" si="1748"/>
        <v>3.9744219524923574E-2</v>
      </c>
      <c r="F1087" s="10">
        <f t="shared" ca="1" si="1748"/>
        <v>0.41744982988513724</v>
      </c>
      <c r="G1087" s="11">
        <f t="shared" ca="1" si="1748"/>
        <v>0.40183813006869618</v>
      </c>
      <c r="H1087" s="10">
        <f t="shared" ca="1" si="1748"/>
        <v>0.14173293423507627</v>
      </c>
      <c r="I1087" s="10">
        <f t="shared" ca="1" si="1748"/>
        <v>0.68507404155449869</v>
      </c>
      <c r="J1087" s="10">
        <f t="shared" ca="1" si="1748"/>
        <v>0.23694991658451492</v>
      </c>
      <c r="K1087" s="10">
        <f t="shared" ca="1" si="1748"/>
        <v>0.3561793952788731</v>
      </c>
      <c r="L1087" s="10">
        <f t="shared" ca="1" si="1748"/>
        <v>0.25683836841498531</v>
      </c>
      <c r="M1087" s="10">
        <f t="shared" ca="1" si="1748"/>
        <v>0.83190920810805635</v>
      </c>
      <c r="O1087" s="8">
        <f t="shared" ca="1" si="1756"/>
        <v>-0.91481644374256188</v>
      </c>
      <c r="P1087" s="8">
        <f t="shared" ca="1" si="1757"/>
        <v>0.13630721927809553</v>
      </c>
      <c r="Q1087" s="8">
        <f t="shared" ca="1" si="1758"/>
        <v>-0.61850315052579441</v>
      </c>
      <c r="R1087" s="8">
        <f t="shared" ca="1" si="1759"/>
        <v>-1.7536620083509287</v>
      </c>
      <c r="S1087" s="8">
        <f t="shared" ca="1" si="1760"/>
        <v>-0.2084217697139101</v>
      </c>
      <c r="T1087" s="8">
        <f t="shared" ca="1" si="1761"/>
        <v>-0.24859217737052375</v>
      </c>
      <c r="U1087" s="8">
        <f t="shared" ca="1" si="1762"/>
        <v>-1.0725660402654733</v>
      </c>
      <c r="V1087" s="8">
        <f t="shared" ca="1" si="1763"/>
        <v>0.48193528841266603</v>
      </c>
      <c r="W1087" s="8">
        <f t="shared" ca="1" si="1764"/>
        <v>-0.71614821789477789</v>
      </c>
      <c r="X1087" s="8">
        <f t="shared" ca="1" si="1765"/>
        <v>-0.36869001710220589</v>
      </c>
      <c r="Y1087" s="8">
        <f t="shared" ca="1" si="1766"/>
        <v>-0.65312338596757802</v>
      </c>
      <c r="Z1087" s="8">
        <f t="shared" ca="1" si="1767"/>
        <v>0.96173729381324513</v>
      </c>
      <c r="AB1087" s="8">
        <f t="shared" ca="1" si="1768"/>
        <v>-3.1649046797141721E-2</v>
      </c>
      <c r="AC1087" s="8">
        <f t="shared" ca="1" si="1769"/>
        <v>4.2669641897484494E-3</v>
      </c>
      <c r="AD1087" s="8">
        <f t="shared" ca="1" si="1770"/>
        <v>-1.2439109565412259E-2</v>
      </c>
      <c r="AE1087" s="8">
        <f t="shared" ca="1" si="1771"/>
        <v>-4.8823510071060554E-2</v>
      </c>
      <c r="AF1087" s="8">
        <f t="shared" ca="1" si="1772"/>
        <v>-1.1325832223034519E-2</v>
      </c>
      <c r="AG1087" s="18">
        <f t="shared" ca="1" si="1773"/>
        <v>7.8516556193571861E-3</v>
      </c>
      <c r="AH1087" s="8">
        <f t="shared" ca="1" si="1774"/>
        <v>-3.9121827636494667E-2</v>
      </c>
      <c r="AI1087" s="8">
        <f t="shared" ca="1" si="1775"/>
        <v>1.3312545594280757E-2</v>
      </c>
      <c r="AJ1087" s="8">
        <f t="shared" ca="1" si="1776"/>
        <v>-2.5922712634721533E-2</v>
      </c>
      <c r="AK1087" s="8">
        <f t="shared" ca="1" si="1777"/>
        <v>-6.1217461731622319E-3</v>
      </c>
      <c r="AL1087" s="8">
        <f t="shared" ca="1" si="1778"/>
        <v>-1.5497222001088306E-2</v>
      </c>
      <c r="AM1087" s="8">
        <f t="shared" ca="1" si="1779"/>
        <v>2.2829358308839736E-2</v>
      </c>
      <c r="AO1087" s="8">
        <f t="shared" ca="1" si="1780"/>
        <v>1.3893259415402217</v>
      </c>
      <c r="AP1087" s="8">
        <f t="shared" ref="AP1087:AZ1087" ca="1" si="1791">AO1087*EXP(AC1087)</f>
        <v>1.3952668113061624</v>
      </c>
      <c r="AQ1087" s="8">
        <f t="shared" ca="1" si="1791"/>
        <v>1.3780184341986299</v>
      </c>
      <c r="AR1087" s="8">
        <f t="shared" ca="1" si="1791"/>
        <v>1.3123547463786815</v>
      </c>
      <c r="AS1087" s="8">
        <f t="shared" ca="1" si="1791"/>
        <v>1.2975750906420651</v>
      </c>
      <c r="AT1087" s="18">
        <f t="shared" ca="1" si="1791"/>
        <v>1.3078033050565188</v>
      </c>
      <c r="AU1087" s="8">
        <f t="shared" ca="1" si="1791"/>
        <v>1.2576275329389246</v>
      </c>
      <c r="AV1087" s="8">
        <f t="shared" ca="1" si="1791"/>
        <v>1.2744816937916332</v>
      </c>
      <c r="AW1087" s="8">
        <f t="shared" ca="1" si="1791"/>
        <v>1.2418682123383833</v>
      </c>
      <c r="AX1087" s="8">
        <f t="shared" ca="1" si="1791"/>
        <v>1.2342890329377958</v>
      </c>
      <c r="AY1087" s="8">
        <f t="shared" ca="1" si="1791"/>
        <v>1.2153084349211061</v>
      </c>
      <c r="AZ1087" s="8">
        <f t="shared" ca="1" si="1791"/>
        <v>1.243372267434157</v>
      </c>
    </row>
    <row r="1088" spans="2:52" x14ac:dyDescent="0.3">
      <c r="B1088" s="10">
        <f t="shared" ca="1" si="1748"/>
        <v>0.3623666598056744</v>
      </c>
      <c r="C1088" s="10">
        <f t="shared" ca="1" si="1748"/>
        <v>0.9252500928634152</v>
      </c>
      <c r="D1088" s="10">
        <f t="shared" ca="1" si="1748"/>
        <v>0.78666106179151041</v>
      </c>
      <c r="E1088" s="10">
        <f t="shared" ca="1" si="1748"/>
        <v>0.89636150472673248</v>
      </c>
      <c r="F1088" s="10">
        <f t="shared" ca="1" si="1748"/>
        <v>0.51374906658166664</v>
      </c>
      <c r="G1088" s="11">
        <f t="shared" ca="1" si="1748"/>
        <v>0.88772530899084079</v>
      </c>
      <c r="H1088" s="10">
        <f t="shared" ca="1" si="1748"/>
        <v>0.99295781815088169</v>
      </c>
      <c r="I1088" s="10">
        <f t="shared" ca="1" si="1748"/>
        <v>0.82408734566545216</v>
      </c>
      <c r="J1088" s="10">
        <f t="shared" ca="1" si="1748"/>
        <v>0.23365060090902512</v>
      </c>
      <c r="K1088" s="10">
        <f t="shared" ca="1" si="1748"/>
        <v>0.64222030100943217</v>
      </c>
      <c r="L1088" s="10">
        <f t="shared" ca="1" si="1748"/>
        <v>0.86066173371075105</v>
      </c>
      <c r="M1088" s="10">
        <f t="shared" ca="1" si="1748"/>
        <v>0.3547634539119815</v>
      </c>
      <c r="O1088" s="8">
        <f t="shared" ca="1" si="1756"/>
        <v>-0.35213993584004577</v>
      </c>
      <c r="P1088" s="8">
        <f t="shared" ca="1" si="1757"/>
        <v>1.4413004710909971</v>
      </c>
      <c r="Q1088" s="8">
        <f t="shared" ca="1" si="1758"/>
        <v>0.79488933874107881</v>
      </c>
      <c r="R1088" s="8">
        <f t="shared" ca="1" si="1759"/>
        <v>1.2610884247800338</v>
      </c>
      <c r="S1088" s="8">
        <f t="shared" ca="1" si="1760"/>
        <v>3.4470624297021704E-2</v>
      </c>
      <c r="T1088" s="8">
        <f t="shared" ca="1" si="1761"/>
        <v>1.2145195682950529</v>
      </c>
      <c r="U1088" s="8">
        <f t="shared" ca="1" si="1762"/>
        <v>2.4551045047802846</v>
      </c>
      <c r="V1088" s="8">
        <f t="shared" ca="1" si="1763"/>
        <v>0.93105462465600464</v>
      </c>
      <c r="W1088" s="8">
        <f t="shared" ca="1" si="1764"/>
        <v>-0.7268771732387691</v>
      </c>
      <c r="X1088" s="8">
        <f t="shared" ca="1" si="1765"/>
        <v>0.36439991627980345</v>
      </c>
      <c r="Y1088" s="8">
        <f t="shared" ca="1" si="1766"/>
        <v>1.0832971890702936</v>
      </c>
      <c r="Z1088" s="8">
        <f t="shared" ca="1" si="1767"/>
        <v>-0.3724915424843584</v>
      </c>
      <c r="AB1088" s="8">
        <f t="shared" ca="1" si="1768"/>
        <v>-1.3662038721632261E-2</v>
      </c>
      <c r="AC1088" s="8">
        <f t="shared" ca="1" si="1769"/>
        <v>3.3392555751413602E-2</v>
      </c>
      <c r="AD1088" s="8">
        <f t="shared" ca="1" si="1770"/>
        <v>1.8813463067990775E-2</v>
      </c>
      <c r="AE1088" s="8">
        <f t="shared" ca="1" si="1771"/>
        <v>4.8531107086924576E-2</v>
      </c>
      <c r="AF1088" s="8">
        <f t="shared" ca="1" si="1772"/>
        <v>-3.8996464422913564E-3</v>
      </c>
      <c r="AG1088" s="18">
        <f t="shared" ca="1" si="1773"/>
        <v>1.5747931064854646E-2</v>
      </c>
      <c r="AH1088" s="8">
        <f t="shared" ca="1" si="1774"/>
        <v>9.3901048730076306E-2</v>
      </c>
      <c r="AI1088" s="8">
        <f t="shared" ca="1" si="1775"/>
        <v>3.2461969987703322E-2</v>
      </c>
      <c r="AJ1088" s="8">
        <f t="shared" ca="1" si="1776"/>
        <v>-2.9192509489791921E-2</v>
      </c>
      <c r="AK1088" s="8">
        <f t="shared" ca="1" si="1777"/>
        <v>4.2755381802468953E-3</v>
      </c>
      <c r="AL1088" s="8">
        <f t="shared" ca="1" si="1778"/>
        <v>5.0721426839269224E-2</v>
      </c>
      <c r="AM1088" s="8">
        <f t="shared" ca="1" si="1779"/>
        <v>-2.7439927994470144E-2</v>
      </c>
      <c r="AO1088" s="8">
        <f t="shared" ca="1" si="1780"/>
        <v>1.4145418580737552</v>
      </c>
      <c r="AP1088" s="8">
        <f t="shared" ref="AP1088:AZ1088" ca="1" si="1792">AO1088*EXP(AC1088)</f>
        <v>1.4625745295583408</v>
      </c>
      <c r="AQ1088" s="8">
        <f t="shared" ca="1" si="1792"/>
        <v>1.4903510888106157</v>
      </c>
      <c r="AR1088" s="8">
        <f t="shared" ca="1" si="1792"/>
        <v>1.5644633054509993</v>
      </c>
      <c r="AS1088" s="8">
        <f t="shared" ca="1" si="1792"/>
        <v>1.558374331826341</v>
      </c>
      <c r="AT1088" s="18">
        <f t="shared" ca="1" si="1792"/>
        <v>1.5831097580797318</v>
      </c>
      <c r="AU1088" s="8">
        <f t="shared" ca="1" si="1792"/>
        <v>1.7389685719328092</v>
      </c>
      <c r="AV1088" s="8">
        <f t="shared" ca="1" si="1792"/>
        <v>1.7963451575913048</v>
      </c>
      <c r="AW1088" s="8">
        <f t="shared" ca="1" si="1792"/>
        <v>1.7446633653641237</v>
      </c>
      <c r="AX1088" s="8">
        <f t="shared" ca="1" si="1792"/>
        <v>1.7521387093661831</v>
      </c>
      <c r="AY1088" s="8">
        <f t="shared" ca="1" si="1792"/>
        <v>1.8433021100492082</v>
      </c>
      <c r="AZ1088" s="8">
        <f t="shared" ca="1" si="1792"/>
        <v>1.7934096856449633</v>
      </c>
    </row>
    <row r="1089" spans="2:52" x14ac:dyDescent="0.3">
      <c r="B1089" s="10">
        <f t="shared" ca="1" si="1748"/>
        <v>0.8944128328790506</v>
      </c>
      <c r="C1089" s="10">
        <f t="shared" ca="1" si="1748"/>
        <v>0.64563249854312776</v>
      </c>
      <c r="D1089" s="10">
        <f t="shared" ca="1" si="1748"/>
        <v>1.1734421307807441E-2</v>
      </c>
      <c r="E1089" s="10">
        <f t="shared" ca="1" si="1748"/>
        <v>0.16807168829726371</v>
      </c>
      <c r="F1089" s="10">
        <f t="shared" ca="1" si="1748"/>
        <v>0.78331220521490263</v>
      </c>
      <c r="G1089" s="11">
        <f t="shared" ca="1" si="1748"/>
        <v>0.98822506707895452</v>
      </c>
      <c r="H1089" s="10">
        <f t="shared" ca="1" si="1748"/>
        <v>0.51454799666183382</v>
      </c>
      <c r="I1089" s="10">
        <f t="shared" ca="1" si="1748"/>
        <v>0.60731144016263372</v>
      </c>
      <c r="J1089" s="10">
        <f t="shared" ca="1" si="1748"/>
        <v>0.30270679528820821</v>
      </c>
      <c r="K1089" s="10">
        <f t="shared" ca="1" si="1748"/>
        <v>0.26392534133211154</v>
      </c>
      <c r="L1089" s="10">
        <f t="shared" ca="1" si="1748"/>
        <v>0.18248538808271653</v>
      </c>
      <c r="M1089" s="10">
        <f t="shared" ca="1" si="1748"/>
        <v>0.82071787181562095</v>
      </c>
      <c r="O1089" s="8">
        <f t="shared" ca="1" si="1756"/>
        <v>1.2503428430155719</v>
      </c>
      <c r="P1089" s="8">
        <f t="shared" ca="1" si="1757"/>
        <v>0.37355555879535696</v>
      </c>
      <c r="Q1089" s="8">
        <f t="shared" ca="1" si="1758"/>
        <v>-2.2657149334211177</v>
      </c>
      <c r="R1089" s="8">
        <f t="shared" ca="1" si="1759"/>
        <v>-0.96181333848342065</v>
      </c>
      <c r="S1089" s="8">
        <f t="shared" ca="1" si="1760"/>
        <v>0.78342839083827642</v>
      </c>
      <c r="T1089" s="8">
        <f t="shared" ca="1" si="1761"/>
        <v>2.2643944366641122</v>
      </c>
      <c r="U1089" s="8">
        <f t="shared" ca="1" si="1762"/>
        <v>3.6474505708414103E-2</v>
      </c>
      <c r="V1089" s="8">
        <f t="shared" ca="1" si="1763"/>
        <v>0.27231851682680203</v>
      </c>
      <c r="W1089" s="8">
        <f t="shared" ca="1" si="1764"/>
        <v>-0.51663125874176397</v>
      </c>
      <c r="X1089" s="8">
        <f t="shared" ca="1" si="1765"/>
        <v>-0.63129036955121987</v>
      </c>
      <c r="Y1089" s="8">
        <f t="shared" ca="1" si="1766"/>
        <v>-0.90593402038263082</v>
      </c>
      <c r="Z1089" s="8">
        <f t="shared" ca="1" si="1767"/>
        <v>0.91810431434904383</v>
      </c>
      <c r="AB1089" s="8">
        <f t="shared" ca="1" si="1768"/>
        <v>3.2303596007458045E-2</v>
      </c>
      <c r="AC1089" s="8">
        <f t="shared" ca="1" si="1769"/>
        <v>1.3124613934959088E-2</v>
      </c>
      <c r="AD1089" s="8">
        <f t="shared" ca="1" si="1770"/>
        <v>-7.3403254370303248E-2</v>
      </c>
      <c r="AE1089" s="8">
        <f t="shared" ca="1" si="1771"/>
        <v>-1.7700523810882409E-2</v>
      </c>
      <c r="AF1089" s="8">
        <f t="shared" ca="1" si="1772"/>
        <v>1.8594642172444512E-2</v>
      </c>
      <c r="AG1089" s="18">
        <f t="shared" ca="1" si="1773"/>
        <v>8.635139029358109E-2</v>
      </c>
      <c r="AH1089" s="8">
        <f t="shared" ca="1" si="1774"/>
        <v>-8.1888606751221761E-3</v>
      </c>
      <c r="AI1089" s="8">
        <f t="shared" ca="1" si="1775"/>
        <v>3.1602847469979135E-2</v>
      </c>
      <c r="AJ1089" s="8">
        <f t="shared" ca="1" si="1776"/>
        <v>-7.8668815240523059E-3</v>
      </c>
      <c r="AK1089" s="8">
        <f t="shared" ca="1" si="1777"/>
        <v>-2.1588128608930474E-2</v>
      </c>
      <c r="AL1089" s="8">
        <f t="shared" ca="1" si="1778"/>
        <v>-2.7440254951473012E-2</v>
      </c>
      <c r="AM1089" s="8">
        <f t="shared" ca="1" si="1779"/>
        <v>2.0575870016195767E-2</v>
      </c>
      <c r="AO1089" s="8">
        <f t="shared" ca="1" si="1780"/>
        <v>1.4810796842373544</v>
      </c>
      <c r="AP1089" s="8">
        <f t="shared" ref="AP1089:AZ1089" ca="1" si="1793">AO1089*EXP(AC1089)</f>
        <v>1.5006464052574402</v>
      </c>
      <c r="AQ1089" s="8">
        <f t="shared" ca="1" si="1793"/>
        <v>1.3944397165996829</v>
      </c>
      <c r="AR1089" s="8">
        <f t="shared" ca="1" si="1793"/>
        <v>1.3699745649512316</v>
      </c>
      <c r="AS1089" s="8">
        <f t="shared" ca="1" si="1793"/>
        <v>1.3956870683113212</v>
      </c>
      <c r="AT1089" s="18">
        <f t="shared" ca="1" si="1793"/>
        <v>1.5215631679809996</v>
      </c>
      <c r="AU1089" s="8">
        <f t="shared" ca="1" si="1793"/>
        <v>1.509154176284921</v>
      </c>
      <c r="AV1089" s="8">
        <f t="shared" ca="1" si="1793"/>
        <v>1.557609373857666</v>
      </c>
      <c r="AW1089" s="8">
        <f t="shared" ca="1" si="1793"/>
        <v>1.5454039178383621</v>
      </c>
      <c r="AX1089" s="8">
        <f t="shared" ca="1" si="1793"/>
        <v>1.5123990774845562</v>
      </c>
      <c r="AY1089" s="8">
        <f t="shared" ca="1" si="1793"/>
        <v>1.4714626823851698</v>
      </c>
      <c r="AZ1089" s="8">
        <f t="shared" ca="1" si="1793"/>
        <v>1.5020529386064878</v>
      </c>
    </row>
    <row r="1090" spans="2:52" x14ac:dyDescent="0.3">
      <c r="B1090" s="10">
        <f t="shared" ca="1" si="1748"/>
        <v>0.35157825934181597</v>
      </c>
      <c r="C1090" s="10">
        <f t="shared" ca="1" si="1748"/>
        <v>0.29884447984281959</v>
      </c>
      <c r="D1090" s="10">
        <f t="shared" ca="1" si="1748"/>
        <v>0.13275860816895713</v>
      </c>
      <c r="E1090" s="10">
        <f t="shared" ca="1" si="1748"/>
        <v>0.10653115180108297</v>
      </c>
      <c r="F1090" s="10">
        <f t="shared" ca="1" si="1748"/>
        <v>0.35243070766507356</v>
      </c>
      <c r="G1090" s="11">
        <f t="shared" ca="1" si="1748"/>
        <v>0.85131404318146153</v>
      </c>
      <c r="H1090" s="10">
        <f t="shared" ca="1" si="1748"/>
        <v>1.902675442791002E-2</v>
      </c>
      <c r="I1090" s="10">
        <f t="shared" ca="1" si="1748"/>
        <v>0.62061973945424409</v>
      </c>
      <c r="J1090" s="10">
        <f t="shared" ca="1" si="1748"/>
        <v>0.30915943623110509</v>
      </c>
      <c r="K1090" s="10">
        <f t="shared" ca="1" si="1748"/>
        <v>0.78213793472569437</v>
      </c>
      <c r="L1090" s="10">
        <f t="shared" ca="1" si="1748"/>
        <v>0.1956548937440229</v>
      </c>
      <c r="M1090" s="10">
        <f t="shared" ca="1" si="1748"/>
        <v>2.9447915417503245E-2</v>
      </c>
      <c r="O1090" s="8">
        <f t="shared" ca="1" si="1756"/>
        <v>-0.38106297684219159</v>
      </c>
      <c r="P1090" s="8">
        <f t="shared" ca="1" si="1757"/>
        <v>-0.5277268139572896</v>
      </c>
      <c r="Q1090" s="8">
        <f t="shared" ca="1" si="1758"/>
        <v>-1.1134453286196919</v>
      </c>
      <c r="R1090" s="8">
        <f t="shared" ca="1" si="1759"/>
        <v>-1.2451889495532393</v>
      </c>
      <c r="S1090" s="8">
        <f t="shared" ca="1" si="1760"/>
        <v>-0.37876629914817855</v>
      </c>
      <c r="T1090" s="8">
        <f t="shared" ca="1" si="1761"/>
        <v>1.0420857737463503</v>
      </c>
      <c r="U1090" s="8">
        <f t="shared" ca="1" si="1762"/>
        <v>-2.0742779023251905</v>
      </c>
      <c r="V1090" s="8">
        <f t="shared" ca="1" si="1763"/>
        <v>0.30710885077787958</v>
      </c>
      <c r="W1090" s="8">
        <f t="shared" ca="1" si="1764"/>
        <v>-0.4982343522399787</v>
      </c>
      <c r="X1090" s="8">
        <f t="shared" ca="1" si="1765"/>
        <v>0.77943395151707118</v>
      </c>
      <c r="Y1090" s="8">
        <f t="shared" ca="1" si="1766"/>
        <v>-0.8572444753902696</v>
      </c>
      <c r="Z1090" s="8">
        <f t="shared" ca="1" si="1767"/>
        <v>-1.8889701331202711</v>
      </c>
      <c r="AB1090" s="8">
        <f t="shared" ca="1" si="1768"/>
        <v>-2.6556224280125846E-2</v>
      </c>
      <c r="AC1090" s="8">
        <f t="shared" ca="1" si="1769"/>
        <v>-1.7527758978991628E-2</v>
      </c>
      <c r="AD1090" s="8">
        <f t="shared" ca="1" si="1770"/>
        <v>-2.7223641254528686E-2</v>
      </c>
      <c r="AE1090" s="8">
        <f t="shared" ca="1" si="1771"/>
        <v>-4.9228572132092932E-2</v>
      </c>
      <c r="AF1090" s="8">
        <f t="shared" ca="1" si="1772"/>
        <v>-4.5628143895042146E-3</v>
      </c>
      <c r="AG1090" s="18">
        <f t="shared" ca="1" si="1773"/>
        <v>4.3857390747390229E-2</v>
      </c>
      <c r="AH1090" s="8">
        <f t="shared" ca="1" si="1774"/>
        <v>-7.0270996785549072E-2</v>
      </c>
      <c r="AI1090" s="8">
        <f t="shared" ca="1" si="1775"/>
        <v>-4.7498387348283549E-4</v>
      </c>
      <c r="AJ1090" s="8">
        <f t="shared" ca="1" si="1776"/>
        <v>-1.190225770710918E-2</v>
      </c>
      <c r="AK1090" s="8">
        <f t="shared" ca="1" si="1777"/>
        <v>3.9005520372478793E-2</v>
      </c>
      <c r="AL1090" s="8">
        <f t="shared" ca="1" si="1778"/>
        <v>-2.1780510984193216E-2</v>
      </c>
      <c r="AM1090" s="8">
        <f t="shared" ca="1" si="1779"/>
        <v>-6.0250782193981486E-2</v>
      </c>
      <c r="AO1090" s="8">
        <f t="shared" ca="1" si="1780"/>
        <v>1.3964195799673189</v>
      </c>
      <c r="AP1090" s="8">
        <f t="shared" ref="AP1090:AZ1090" ca="1" si="1794">AO1090*EXP(AC1090)</f>
        <v>1.3721567319828021</v>
      </c>
      <c r="AQ1090" s="8">
        <f t="shared" ca="1" si="1794"/>
        <v>1.3353055174122475</v>
      </c>
      <c r="AR1090" s="8">
        <f t="shared" ca="1" si="1794"/>
        <v>1.2711621306152072</v>
      </c>
      <c r="AS1090" s="8">
        <f t="shared" ca="1" si="1794"/>
        <v>1.2653752659886943</v>
      </c>
      <c r="AT1090" s="18">
        <f t="shared" ca="1" si="1794"/>
        <v>1.3221062672390749</v>
      </c>
      <c r="AU1090" s="8">
        <f t="shared" ca="1" si="1794"/>
        <v>1.2323896939300563</v>
      </c>
      <c r="AV1090" s="8">
        <f t="shared" ca="1" si="1794"/>
        <v>1.2318044676971074</v>
      </c>
      <c r="AW1090" s="8">
        <f t="shared" ca="1" si="1794"/>
        <v>1.2172301193570527</v>
      </c>
      <c r="AX1090" s="8">
        <f t="shared" ca="1" si="1794"/>
        <v>1.2656469367406544</v>
      </c>
      <c r="AY1090" s="8">
        <f t="shared" ca="1" si="1794"/>
        <v>1.2383785375478986</v>
      </c>
      <c r="AZ1090" s="8">
        <f t="shared" ca="1" si="1794"/>
        <v>1.1659685449967709</v>
      </c>
    </row>
    <row r="1091" spans="2:52" x14ac:dyDescent="0.3">
      <c r="B1091" s="10">
        <f t="shared" ca="1" si="1748"/>
        <v>0.88480824631169896</v>
      </c>
      <c r="C1091" s="10">
        <f t="shared" ca="1" si="1748"/>
        <v>0.43217981894483137</v>
      </c>
      <c r="D1091" s="10">
        <f t="shared" ca="1" si="1748"/>
        <v>7.6988250888015974E-2</v>
      </c>
      <c r="E1091" s="10">
        <f t="shared" ref="B1091:M1112" ca="1" si="1795">RAND()</f>
        <v>0.83336549048854414</v>
      </c>
      <c r="F1091" s="10">
        <f t="shared" ca="1" si="1795"/>
        <v>0.95673502427026424</v>
      </c>
      <c r="G1091" s="11">
        <f t="shared" ca="1" si="1795"/>
        <v>0.60436466961068669</v>
      </c>
      <c r="H1091" s="10">
        <f t="shared" ca="1" si="1795"/>
        <v>4.0101375403709172E-2</v>
      </c>
      <c r="I1091" s="10">
        <f t="shared" ca="1" si="1795"/>
        <v>0.25125190123585917</v>
      </c>
      <c r="J1091" s="10">
        <f t="shared" ca="1" si="1795"/>
        <v>0.56799429200489393</v>
      </c>
      <c r="K1091" s="10">
        <f t="shared" ca="1" si="1795"/>
        <v>0.21781329026539442</v>
      </c>
      <c r="L1091" s="10">
        <f t="shared" ca="1" si="1795"/>
        <v>0.59745049583524656</v>
      </c>
      <c r="M1091" s="10">
        <f t="shared" ca="1" si="1795"/>
        <v>0.27223491600869099</v>
      </c>
      <c r="O1091" s="8">
        <f t="shared" ca="1" si="1756"/>
        <v>1.1993715437189791</v>
      </c>
      <c r="P1091" s="8">
        <f t="shared" ca="1" si="1757"/>
        <v>-0.17082720386018757</v>
      </c>
      <c r="Q1091" s="8">
        <f t="shared" ca="1" si="1758"/>
        <v>-1.425625395317774</v>
      </c>
      <c r="R1091" s="8">
        <f t="shared" ca="1" si="1759"/>
        <v>0.96755027947523553</v>
      </c>
      <c r="S1091" s="8">
        <f t="shared" ca="1" si="1760"/>
        <v>1.7139933267449863</v>
      </c>
      <c r="T1091" s="8">
        <f t="shared" ca="1" si="1761"/>
        <v>0.26466095210598189</v>
      </c>
      <c r="U1091" s="8">
        <f t="shared" ca="1" si="1762"/>
        <v>-1.7495108740533833</v>
      </c>
      <c r="V1091" s="8">
        <f t="shared" ca="1" si="1763"/>
        <v>-0.67055540061248375</v>
      </c>
      <c r="W1091" s="8">
        <f t="shared" ca="1" si="1764"/>
        <v>0.17127006669629402</v>
      </c>
      <c r="X1091" s="8">
        <f t="shared" ca="1" si="1765"/>
        <v>-0.77959961852741411</v>
      </c>
      <c r="Y1091" s="8">
        <f t="shared" ca="1" si="1766"/>
        <v>0.24675348849723433</v>
      </c>
      <c r="Z1091" s="8">
        <f t="shared" ca="1" si="1767"/>
        <v>-0.60606764947794367</v>
      </c>
      <c r="AB1091" s="8">
        <f t="shared" ca="1" si="1768"/>
        <v>3.0862368178671641E-2</v>
      </c>
      <c r="AC1091" s="8">
        <f t="shared" ca="1" si="1769"/>
        <v>-1.6859754208667352E-2</v>
      </c>
      <c r="AD1091" s="8">
        <f t="shared" ca="1" si="1770"/>
        <v>-3.2189164843478384E-2</v>
      </c>
      <c r="AE1091" s="8">
        <f t="shared" ca="1" si="1771"/>
        <v>1.6743348922934394E-2</v>
      </c>
      <c r="AF1091" s="8">
        <f t="shared" ca="1" si="1772"/>
        <v>4.3176447231794417E-2</v>
      </c>
      <c r="AG1091" s="18">
        <f t="shared" ca="1" si="1773"/>
        <v>1.397660786454497E-3</v>
      </c>
      <c r="AH1091" s="8">
        <f t="shared" ca="1" si="1774"/>
        <v>-7.9651593546884378E-2</v>
      </c>
      <c r="AI1091" s="8">
        <f t="shared" ca="1" si="1775"/>
        <v>-1.9455059780536448E-2</v>
      </c>
      <c r="AJ1091" s="8">
        <f t="shared" ca="1" si="1776"/>
        <v>2.6382512797175656E-2</v>
      </c>
      <c r="AK1091" s="8">
        <f t="shared" ca="1" si="1777"/>
        <v>-3.0769258745919115E-2</v>
      </c>
      <c r="AL1091" s="8">
        <f t="shared" ca="1" si="1778"/>
        <v>-9.0347064282103172E-4</v>
      </c>
      <c r="AM1091" s="8">
        <f t="shared" ca="1" si="1779"/>
        <v>5.2243731643112062E-3</v>
      </c>
      <c r="AO1091" s="8">
        <f t="shared" ca="1" si="1780"/>
        <v>1.478946648444271</v>
      </c>
      <c r="AP1091" s="8">
        <f t="shared" ref="AP1091:AZ1091" ca="1" si="1796">AO1091*EXP(AC1091)</f>
        <v>1.454220991402881</v>
      </c>
      <c r="AQ1091" s="8">
        <f t="shared" ca="1" si="1796"/>
        <v>1.4081562031278152</v>
      </c>
      <c r="AR1091" s="8">
        <f t="shared" ca="1" si="1796"/>
        <v>1.4319319410752145</v>
      </c>
      <c r="AS1091" s="8">
        <f t="shared" ca="1" si="1796"/>
        <v>1.4951118012011992</v>
      </c>
      <c r="AT1091" s="18">
        <f t="shared" ca="1" si="1796"/>
        <v>1.4972029213349998</v>
      </c>
      <c r="AU1091" s="8">
        <f t="shared" ca="1" si="1796"/>
        <v>1.3825741043784827</v>
      </c>
      <c r="AV1091" s="8">
        <f t="shared" ca="1" si="1796"/>
        <v>1.3559360056318461</v>
      </c>
      <c r="AW1091" s="8">
        <f t="shared" ca="1" si="1796"/>
        <v>1.3921850728593668</v>
      </c>
      <c r="AX1091" s="8">
        <f t="shared" ca="1" si="1796"/>
        <v>1.3500008863004489</v>
      </c>
      <c r="AY1091" s="8">
        <f t="shared" ca="1" si="1796"/>
        <v>1.3487817509413249</v>
      </c>
      <c r="AZ1091" s="8">
        <f t="shared" ca="1" si="1796"/>
        <v>1.3558467290972678</v>
      </c>
    </row>
    <row r="1092" spans="2:52" x14ac:dyDescent="0.3">
      <c r="B1092" s="10">
        <f t="shared" ca="1" si="1795"/>
        <v>0.61676434616216647</v>
      </c>
      <c r="C1092" s="10">
        <f t="shared" ca="1" si="1795"/>
        <v>0.7031907880458701</v>
      </c>
      <c r="D1092" s="10">
        <f t="shared" ca="1" si="1795"/>
        <v>0.71220027826532362</v>
      </c>
      <c r="E1092" s="10">
        <f t="shared" ca="1" si="1795"/>
        <v>4.3681469572026566E-2</v>
      </c>
      <c r="F1092" s="10">
        <f t="shared" ca="1" si="1795"/>
        <v>0.11621636872140517</v>
      </c>
      <c r="G1092" s="11">
        <f t="shared" ca="1" si="1795"/>
        <v>0.93032788886720419</v>
      </c>
      <c r="H1092" s="10">
        <f t="shared" ca="1" si="1795"/>
        <v>0.66684656468004377</v>
      </c>
      <c r="I1092" s="10">
        <f t="shared" ca="1" si="1795"/>
        <v>0.18146638999507858</v>
      </c>
      <c r="J1092" s="10">
        <f t="shared" ca="1" si="1795"/>
        <v>0.61546567307399713</v>
      </c>
      <c r="K1092" s="10">
        <f t="shared" ca="1" si="1795"/>
        <v>0.37837093165349711</v>
      </c>
      <c r="L1092" s="10">
        <f t="shared" ca="1" si="1795"/>
        <v>0.67875365493616513</v>
      </c>
      <c r="M1092" s="10">
        <f t="shared" ca="1" si="1795"/>
        <v>0.98964771734851775</v>
      </c>
      <c r="O1092" s="8">
        <f t="shared" ca="1" si="1756"/>
        <v>0.29699371474431085</v>
      </c>
      <c r="P1092" s="8">
        <f t="shared" ca="1" si="1757"/>
        <v>0.53359983287662771</v>
      </c>
      <c r="Q1092" s="8">
        <f t="shared" ca="1" si="1758"/>
        <v>0.55982407074869689</v>
      </c>
      <c r="R1092" s="8">
        <f t="shared" ca="1" si="1759"/>
        <v>-1.7094753219094705</v>
      </c>
      <c r="S1092" s="8">
        <f t="shared" ca="1" si="1760"/>
        <v>-1.1941156365946646</v>
      </c>
      <c r="T1092" s="8">
        <f t="shared" ca="1" si="1761"/>
        <v>1.4782374910436198</v>
      </c>
      <c r="U1092" s="8">
        <f t="shared" ca="1" si="1762"/>
        <v>0.43122212136374855</v>
      </c>
      <c r="V1092" s="8">
        <f t="shared" ca="1" si="1763"/>
        <v>-0.90979092772458892</v>
      </c>
      <c r="W1092" s="8">
        <f t="shared" ca="1" si="1764"/>
        <v>0.29359335528057218</v>
      </c>
      <c r="X1092" s="8">
        <f t="shared" ca="1" si="1765"/>
        <v>-0.30976211501369116</v>
      </c>
      <c r="Y1092" s="8">
        <f t="shared" ca="1" si="1766"/>
        <v>0.46421643119985917</v>
      </c>
      <c r="Z1092" s="8">
        <f t="shared" ca="1" si="1767"/>
        <v>2.3133288565636043</v>
      </c>
      <c r="AB1092" s="8">
        <f t="shared" ca="1" si="1768"/>
        <v>1.0956135537637825E-2</v>
      </c>
      <c r="AC1092" s="8">
        <f t="shared" ca="1" si="1769"/>
        <v>1.1953552784453847E-2</v>
      </c>
      <c r="AD1092" s="8">
        <f t="shared" ca="1" si="1770"/>
        <v>1.6026147725698551E-2</v>
      </c>
      <c r="AE1092" s="8">
        <f t="shared" ca="1" si="1771"/>
        <v>-5.5533153477057451E-2</v>
      </c>
      <c r="AF1092" s="8">
        <f t="shared" ca="1" si="1772"/>
        <v>-2.5415738614548541E-2</v>
      </c>
      <c r="AG1092" s="18">
        <f t="shared" ca="1" si="1773"/>
        <v>4.1858619896921481E-2</v>
      </c>
      <c r="AH1092" s="8">
        <f t="shared" ca="1" si="1774"/>
        <v>1.5380246649219493E-2</v>
      </c>
      <c r="AI1092" s="8">
        <f t="shared" ca="1" si="1775"/>
        <v>-3.0109870874455335E-2</v>
      </c>
      <c r="AJ1092" s="8">
        <f t="shared" ca="1" si="1776"/>
        <v>1.1500164849043037E-2</v>
      </c>
      <c r="AK1092" s="8">
        <f t="shared" ca="1" si="1777"/>
        <v>1.5844543822502585E-3</v>
      </c>
      <c r="AL1092" s="8">
        <f t="shared" ca="1" si="1778"/>
        <v>3.2561456942850842E-2</v>
      </c>
      <c r="AM1092" s="8">
        <f t="shared" ca="1" si="1779"/>
        <v>8.8502240794787745E-2</v>
      </c>
      <c r="AO1092" s="8">
        <f t="shared" ca="1" si="1780"/>
        <v>1.4497974800039419</v>
      </c>
      <c r="AP1092" s="8">
        <f t="shared" ref="AP1092:AZ1092" ca="1" si="1797">AO1092*EXP(AC1092)</f>
        <v>1.4672317035699831</v>
      </c>
      <c r="AQ1092" s="8">
        <f t="shared" ca="1" si="1797"/>
        <v>1.4909352061898433</v>
      </c>
      <c r="AR1092" s="8">
        <f t="shared" ca="1" si="1797"/>
        <v>1.4103958712668614</v>
      </c>
      <c r="AS1092" s="8">
        <f t="shared" ca="1" si="1797"/>
        <v>1.3750013131463596</v>
      </c>
      <c r="AT1092" s="18">
        <f t="shared" ca="1" si="1797"/>
        <v>1.4337785556652984</v>
      </c>
      <c r="AU1092" s="8">
        <f t="shared" ca="1" si="1797"/>
        <v>1.4560008778303224</v>
      </c>
      <c r="AV1092" s="8">
        <f t="shared" ca="1" si="1797"/>
        <v>1.4128143130613411</v>
      </c>
      <c r="AW1092" s="8">
        <f t="shared" ca="1" si="1797"/>
        <v>1.4291556947538864</v>
      </c>
      <c r="AX1092" s="8">
        <f t="shared" ca="1" si="1797"/>
        <v>1.4314219216498125</v>
      </c>
      <c r="AY1092" s="8">
        <f t="shared" ca="1" si="1797"/>
        <v>1.4787982400798403</v>
      </c>
      <c r="AZ1092" s="8">
        <f t="shared" ca="1" si="1797"/>
        <v>1.6156413503039808</v>
      </c>
    </row>
    <row r="1093" spans="2:52" x14ac:dyDescent="0.3">
      <c r="B1093" s="10">
        <f t="shared" ca="1" si="1795"/>
        <v>0.39734344211436257</v>
      </c>
      <c r="C1093" s="10">
        <f t="shared" ca="1" si="1795"/>
        <v>0.14706052011399462</v>
      </c>
      <c r="D1093" s="10">
        <f t="shared" ca="1" si="1795"/>
        <v>0.40528810059742082</v>
      </c>
      <c r="E1093" s="10">
        <f t="shared" ca="1" si="1795"/>
        <v>0.99878809493150045</v>
      </c>
      <c r="F1093" s="10">
        <f t="shared" ca="1" si="1795"/>
        <v>0.43727820116290406</v>
      </c>
      <c r="G1093" s="11">
        <f t="shared" ca="1" si="1795"/>
        <v>0.7392412214677172</v>
      </c>
      <c r="H1093" s="10">
        <f t="shared" ca="1" si="1795"/>
        <v>0.80983574213021348</v>
      </c>
      <c r="I1093" s="10">
        <f t="shared" ca="1" si="1795"/>
        <v>0.63867208895604366</v>
      </c>
      <c r="J1093" s="10">
        <f t="shared" ca="1" si="1795"/>
        <v>0.4473132289107481</v>
      </c>
      <c r="K1093" s="10">
        <f t="shared" ca="1" si="1795"/>
        <v>0.43113831314528217</v>
      </c>
      <c r="L1093" s="10">
        <f t="shared" ca="1" si="1795"/>
        <v>0.60978015392894436</v>
      </c>
      <c r="M1093" s="10">
        <f t="shared" ca="1" si="1795"/>
        <v>0.46694602609294455</v>
      </c>
      <c r="O1093" s="8">
        <f t="shared" ca="1" si="1756"/>
        <v>-0.26022932625177264</v>
      </c>
      <c r="P1093" s="8">
        <f t="shared" ca="1" si="1757"/>
        <v>-1.0491240244810784</v>
      </c>
      <c r="Q1093" s="8">
        <f t="shared" ca="1" si="1758"/>
        <v>-0.23968275968798</v>
      </c>
      <c r="R1093" s="8">
        <f t="shared" ca="1" si="1759"/>
        <v>3.0326942869600835</v>
      </c>
      <c r="S1093" s="8">
        <f t="shared" ca="1" si="1760"/>
        <v>-0.15787359869806664</v>
      </c>
      <c r="T1093" s="8">
        <f t="shared" ca="1" si="1761"/>
        <v>0.64100788955608023</v>
      </c>
      <c r="U1093" s="8">
        <f t="shared" ca="1" si="1762"/>
        <v>0.87729115405706604</v>
      </c>
      <c r="V1093" s="8">
        <f t="shared" ca="1" si="1763"/>
        <v>0.35491159446257575</v>
      </c>
      <c r="W1093" s="8">
        <f t="shared" ca="1" si="1764"/>
        <v>-0.13245241605614411</v>
      </c>
      <c r="X1093" s="8">
        <f t="shared" ca="1" si="1765"/>
        <v>-0.17347684583506653</v>
      </c>
      <c r="Y1093" s="8">
        <f t="shared" ca="1" si="1766"/>
        <v>0.27874608599314449</v>
      </c>
      <c r="Z1093" s="8">
        <f t="shared" ca="1" si="1767"/>
        <v>-8.2949049934105609E-2</v>
      </c>
      <c r="AB1093" s="8">
        <f t="shared" ca="1" si="1768"/>
        <v>-1.3840290335746184E-2</v>
      </c>
      <c r="AC1093" s="8">
        <f t="shared" ca="1" si="1769"/>
        <v>-3.615754544394785E-2</v>
      </c>
      <c r="AD1093" s="8">
        <f t="shared" ca="1" si="1770"/>
        <v>-4.6311110708623648E-3</v>
      </c>
      <c r="AE1093" s="8">
        <f t="shared" ca="1" si="1771"/>
        <v>0.10767092709476157</v>
      </c>
      <c r="AF1093" s="8">
        <f t="shared" ca="1" si="1772"/>
        <v>-1.947040660424032E-2</v>
      </c>
      <c r="AG1093" s="18">
        <f t="shared" ca="1" si="1773"/>
        <v>1.4652660240180453E-2</v>
      </c>
      <c r="AH1093" s="8">
        <f t="shared" ca="1" si="1774"/>
        <v>4.7511385241531548E-2</v>
      </c>
      <c r="AI1093" s="8">
        <f t="shared" ca="1" si="1775"/>
        <v>1.1753438033027358E-2</v>
      </c>
      <c r="AJ1093" s="8">
        <f t="shared" ca="1" si="1776"/>
        <v>4.9132559671301512E-3</v>
      </c>
      <c r="AK1093" s="8">
        <f t="shared" ca="1" si="1777"/>
        <v>-3.0557963250475474E-3</v>
      </c>
      <c r="AL1093" s="8">
        <f t="shared" ca="1" si="1778"/>
        <v>2.6773519391550614E-2</v>
      </c>
      <c r="AM1093" s="8">
        <f t="shared" ca="1" si="1779"/>
        <v>-6.58211533289479E-4</v>
      </c>
      <c r="AO1093" s="8">
        <f t="shared" ca="1" si="1780"/>
        <v>1.4142897361755571</v>
      </c>
      <c r="AP1093" s="8">
        <f t="shared" ref="AP1093:AZ1093" ca="1" si="1798">AO1093*EXP(AC1093)</f>
        <v>1.3640659468700502</v>
      </c>
      <c r="AQ1093" s="8">
        <f t="shared" ca="1" si="1798"/>
        <v>1.357763411098011</v>
      </c>
      <c r="AR1093" s="8">
        <f t="shared" ca="1" si="1798"/>
        <v>1.5121155887504258</v>
      </c>
      <c r="AS1093" s="8">
        <f t="shared" ca="1" si="1798"/>
        <v>1.4829588512680372</v>
      </c>
      <c r="AT1093" s="18">
        <f t="shared" ca="1" si="1798"/>
        <v>1.5048481198385508</v>
      </c>
      <c r="AU1093" s="8">
        <f t="shared" ca="1" si="1798"/>
        <v>1.5780712307530438</v>
      </c>
      <c r="AV1093" s="8">
        <f t="shared" ca="1" si="1798"/>
        <v>1.5967284214628366</v>
      </c>
      <c r="AW1093" s="8">
        <f t="shared" ca="1" si="1798"/>
        <v>1.6045928610892566</v>
      </c>
      <c r="AX1093" s="8">
        <f t="shared" ca="1" si="1798"/>
        <v>1.599697036252637</v>
      </c>
      <c r="AY1093" s="8">
        <f t="shared" ca="1" si="1798"/>
        <v>1.6431050556459308</v>
      </c>
      <c r="AZ1093" s="8">
        <f t="shared" ca="1" si="1798"/>
        <v>1.6420239008012258</v>
      </c>
    </row>
    <row r="1094" spans="2:52" x14ac:dyDescent="0.3">
      <c r="B1094" s="10">
        <f t="shared" ca="1" si="1795"/>
        <v>0.59940065549524879</v>
      </c>
      <c r="C1094" s="10">
        <f t="shared" ca="1" si="1795"/>
        <v>2.9663750634209785E-2</v>
      </c>
      <c r="D1094" s="10">
        <f t="shared" ca="1" si="1795"/>
        <v>0.13025570870166603</v>
      </c>
      <c r="E1094" s="10">
        <f t="shared" ca="1" si="1795"/>
        <v>0.42713692801851222</v>
      </c>
      <c r="F1094" s="10">
        <f t="shared" ca="1" si="1795"/>
        <v>0.32634648997139448</v>
      </c>
      <c r="G1094" s="11">
        <f t="shared" ca="1" si="1795"/>
        <v>0.56826207079861724</v>
      </c>
      <c r="H1094" s="10">
        <f t="shared" ca="1" si="1795"/>
        <v>0.10201151978261758</v>
      </c>
      <c r="I1094" s="10">
        <f t="shared" ca="1" si="1795"/>
        <v>0.80959207670270206</v>
      </c>
      <c r="J1094" s="10">
        <f t="shared" ca="1" si="1795"/>
        <v>0.58099782496679897</v>
      </c>
      <c r="K1094" s="10">
        <f t="shared" ca="1" si="1795"/>
        <v>4.5027942244465713E-2</v>
      </c>
      <c r="L1094" s="10">
        <f t="shared" ca="1" si="1795"/>
        <v>0.50049220142843942</v>
      </c>
      <c r="M1094" s="10">
        <f t="shared" ca="1" si="1795"/>
        <v>0.68225201333979169</v>
      </c>
      <c r="O1094" s="8">
        <f t="shared" ca="1" si="1756"/>
        <v>0.25179607795669823</v>
      </c>
      <c r="P1094" s="8">
        <f t="shared" ca="1" si="1757"/>
        <v>-1.8857585325065915</v>
      </c>
      <c r="Q1094" s="8">
        <f t="shared" ca="1" si="1758"/>
        <v>-1.1251831841079867</v>
      </c>
      <c r="R1094" s="8">
        <f t="shared" ca="1" si="1759"/>
        <v>-0.18366807400894317</v>
      </c>
      <c r="S1094" s="8">
        <f t="shared" ca="1" si="1760"/>
        <v>-0.45002421556499977</v>
      </c>
      <c r="T1094" s="8">
        <f t="shared" ca="1" si="1761"/>
        <v>0.17195124554873858</v>
      </c>
      <c r="U1094" s="8">
        <f t="shared" ca="1" si="1762"/>
        <v>-1.2701729253799168</v>
      </c>
      <c r="V1094" s="8">
        <f t="shared" ca="1" si="1763"/>
        <v>0.87639405964902972</v>
      </c>
      <c r="W1094" s="8">
        <f t="shared" ca="1" si="1764"/>
        <v>0.20444681439223106</v>
      </c>
      <c r="X1094" s="8">
        <f t="shared" ca="1" si="1765"/>
        <v>-1.6951029934158091</v>
      </c>
      <c r="Y1094" s="8">
        <f t="shared" ca="1" si="1766"/>
        <v>1.2337663303422204E-3</v>
      </c>
      <c r="Z1094" s="8">
        <f t="shared" ca="1" si="1767"/>
        <v>0.47400551660792634</v>
      </c>
      <c r="AB1094" s="8">
        <f t="shared" ca="1" si="1768"/>
        <v>1.0497632728268045E-2</v>
      </c>
      <c r="AC1094" s="8">
        <f t="shared" ca="1" si="1769"/>
        <v>-6.2873607596111783E-2</v>
      </c>
      <c r="AD1094" s="8">
        <f t="shared" ca="1" si="1770"/>
        <v>-3.6311705865074692E-2</v>
      </c>
      <c r="AE1094" s="8">
        <f t="shared" ca="1" si="1771"/>
        <v>3.3854898074021054E-3</v>
      </c>
      <c r="AF1094" s="8">
        <f t="shared" ca="1" si="1772"/>
        <v>-3.0128474368421683E-3</v>
      </c>
      <c r="AG1094" s="18">
        <f t="shared" ca="1" si="1773"/>
        <v>1.187144277730914E-2</v>
      </c>
      <c r="AH1094" s="8">
        <f t="shared" ca="1" si="1774"/>
        <v>-4.6339182066447202E-2</v>
      </c>
      <c r="AI1094" s="8">
        <f t="shared" ca="1" si="1775"/>
        <v>1.9514734418646752E-2</v>
      </c>
      <c r="AJ1094" s="8">
        <f t="shared" ca="1" si="1776"/>
        <v>-9.3825587930903651E-3</v>
      </c>
      <c r="AK1094" s="8">
        <f t="shared" ca="1" si="1777"/>
        <v>-6.6445320808515146E-2</v>
      </c>
      <c r="AL1094" s="8">
        <f t="shared" ca="1" si="1778"/>
        <v>1.2727067392145292E-3</v>
      </c>
      <c r="AM1094" s="8">
        <f t="shared" ca="1" si="1779"/>
        <v>2.2822995250231036E-2</v>
      </c>
      <c r="AO1094" s="8">
        <f t="shared" ca="1" si="1780"/>
        <v>1.4491328961547665</v>
      </c>
      <c r="AP1094" s="8">
        <f t="shared" ref="AP1094:AZ1094" ca="1" si="1799">AO1094*EXP(AC1094)</f>
        <v>1.360825862535624</v>
      </c>
      <c r="AQ1094" s="8">
        <f t="shared" ca="1" si="1799"/>
        <v>1.3122983445666225</v>
      </c>
      <c r="AR1094" s="8">
        <f t="shared" ca="1" si="1799"/>
        <v>1.3167486462112437</v>
      </c>
      <c r="AS1094" s="8">
        <f t="shared" ca="1" si="1799"/>
        <v>1.3127874536583497</v>
      </c>
      <c r="AT1094" s="18">
        <f t="shared" ca="1" si="1799"/>
        <v>1.328465008268557</v>
      </c>
      <c r="AU1094" s="8">
        <f t="shared" ca="1" si="1799"/>
        <v>1.268309567374297</v>
      </c>
      <c r="AV1094" s="8">
        <f t="shared" ca="1" si="1799"/>
        <v>1.2933033722912823</v>
      </c>
      <c r="AW1094" s="8">
        <f t="shared" ca="1" si="1799"/>
        <v>1.2812256260481929</v>
      </c>
      <c r="AX1094" s="8">
        <f t="shared" ca="1" si="1799"/>
        <v>1.1988608560882659</v>
      </c>
      <c r="AY1094" s="8">
        <f t="shared" ca="1" si="1799"/>
        <v>1.200387625738115</v>
      </c>
      <c r="AZ1094" s="8">
        <f t="shared" ca="1" si="1799"/>
        <v>1.2280990932919158</v>
      </c>
    </row>
    <row r="1095" spans="2:52" x14ac:dyDescent="0.3">
      <c r="B1095" s="10">
        <f t="shared" ca="1" si="1795"/>
        <v>6.093757142580325E-2</v>
      </c>
      <c r="C1095" s="10">
        <f t="shared" ca="1" si="1795"/>
        <v>0.90053319161482559</v>
      </c>
      <c r="D1095" s="10">
        <f t="shared" ca="1" si="1795"/>
        <v>0.64841316901991375</v>
      </c>
      <c r="E1095" s="10">
        <f t="shared" ca="1" si="1795"/>
        <v>0.83487471553733528</v>
      </c>
      <c r="F1095" s="10">
        <f t="shared" ca="1" si="1795"/>
        <v>0.58855350373293558</v>
      </c>
      <c r="G1095" s="11">
        <f t="shared" ca="1" si="1795"/>
        <v>0.55398673136630205</v>
      </c>
      <c r="H1095" s="10">
        <f t="shared" ca="1" si="1795"/>
        <v>0.82135316289026039</v>
      </c>
      <c r="I1095" s="10">
        <f t="shared" ca="1" si="1795"/>
        <v>0.9267389678190473</v>
      </c>
      <c r="J1095" s="10">
        <f t="shared" ca="1" si="1795"/>
        <v>0.56819984274532087</v>
      </c>
      <c r="K1095" s="10">
        <f t="shared" ca="1" si="1795"/>
        <v>0.47895012466134446</v>
      </c>
      <c r="L1095" s="10">
        <f t="shared" ca="1" si="1795"/>
        <v>0.81115084927210968</v>
      </c>
      <c r="M1095" s="10">
        <f t="shared" ca="1" si="1795"/>
        <v>0.15138186146121613</v>
      </c>
      <c r="O1095" s="8">
        <f t="shared" ca="1" si="1756"/>
        <v>-1.5469506636525943</v>
      </c>
      <c r="P1095" s="8">
        <f t="shared" ca="1" si="1757"/>
        <v>1.2845956580024969</v>
      </c>
      <c r="Q1095" s="8">
        <f t="shared" ca="1" si="1758"/>
        <v>0.38103987303297276</v>
      </c>
      <c r="R1095" s="8">
        <f t="shared" ca="1" si="1759"/>
        <v>0.97360929595848622</v>
      </c>
      <c r="S1095" s="8">
        <f t="shared" ca="1" si="1760"/>
        <v>0.22382562161892164</v>
      </c>
      <c r="T1095" s="8">
        <f t="shared" ca="1" si="1761"/>
        <v>0.13574036386658905</v>
      </c>
      <c r="U1095" s="8">
        <f t="shared" ca="1" si="1762"/>
        <v>0.92053419104979717</v>
      </c>
      <c r="V1095" s="8">
        <f t="shared" ca="1" si="1763"/>
        <v>1.4519264240101291</v>
      </c>
      <c r="W1095" s="8">
        <f t="shared" ca="1" si="1764"/>
        <v>0.17179294198832057</v>
      </c>
      <c r="X1095" s="8">
        <f t="shared" ca="1" si="1765"/>
        <v>-5.2788719728138818E-2</v>
      </c>
      <c r="Y1095" s="8">
        <f t="shared" ca="1" si="1766"/>
        <v>0.88214518228125482</v>
      </c>
      <c r="Z1095" s="8">
        <f t="shared" ca="1" si="1767"/>
        <v>-1.0305247865081724</v>
      </c>
      <c r="AB1095" s="8">
        <f t="shared" ca="1" si="1768"/>
        <v>-4.988563477152691E-2</v>
      </c>
      <c r="AC1095" s="8">
        <f t="shared" ca="1" si="1769"/>
        <v>2.1885514362178986E-2</v>
      </c>
      <c r="AD1095" s="8">
        <f t="shared" ca="1" si="1770"/>
        <v>8.8113169882965588E-3</v>
      </c>
      <c r="AE1095" s="8">
        <f t="shared" ca="1" si="1771"/>
        <v>3.0460199326427913E-2</v>
      </c>
      <c r="AF1095" s="8">
        <f t="shared" ca="1" si="1772"/>
        <v>-5.0016917100071528E-4</v>
      </c>
      <c r="AG1095" s="18">
        <f t="shared" ca="1" si="1773"/>
        <v>8.5915895191187204E-3</v>
      </c>
      <c r="AH1095" s="8">
        <f t="shared" ca="1" si="1774"/>
        <v>2.0301497053064967E-2</v>
      </c>
      <c r="AI1095" s="8">
        <f t="shared" ca="1" si="1775"/>
        <v>3.9933930116325039E-2</v>
      </c>
      <c r="AJ1095" s="8">
        <f t="shared" ca="1" si="1776"/>
        <v>9.1431674219405821E-3</v>
      </c>
      <c r="AK1095" s="8">
        <f t="shared" ca="1" si="1777"/>
        <v>-2.9423150582964137E-3</v>
      </c>
      <c r="AL1095" s="8">
        <f t="shared" ca="1" si="1778"/>
        <v>2.2951377525062704E-2</v>
      </c>
      <c r="AM1095" s="8">
        <f t="shared" ca="1" si="1779"/>
        <v>-1.6428570016551167E-2</v>
      </c>
      <c r="AO1095" s="8">
        <f t="shared" ca="1" si="1780"/>
        <v>1.3642190050309748</v>
      </c>
      <c r="AP1095" s="8">
        <f t="shared" ref="AP1095:AZ1095" ca="1" si="1800">AO1095*EXP(AC1095)</f>
        <v>1.3944047500936112</v>
      </c>
      <c r="AQ1095" s="8">
        <f t="shared" ca="1" si="1800"/>
        <v>1.4067455820032333</v>
      </c>
      <c r="AR1095" s="8">
        <f t="shared" ca="1" si="1800"/>
        <v>1.4502546157452392</v>
      </c>
      <c r="AS1095" s="8">
        <f t="shared" ca="1" si="1800"/>
        <v>1.4495294244706196</v>
      </c>
      <c r="AT1095" s="18">
        <f t="shared" ca="1" si="1800"/>
        <v>1.4620368386291891</v>
      </c>
      <c r="AU1095" s="8">
        <f t="shared" ca="1" si="1800"/>
        <v>1.4920217142820205</v>
      </c>
      <c r="AV1095" s="8">
        <f t="shared" ca="1" si="1800"/>
        <v>1.5528096782096554</v>
      </c>
      <c r="AW1095" s="8">
        <f t="shared" ca="1" si="1800"/>
        <v>1.5670723808506062</v>
      </c>
      <c r="AX1095" s="8">
        <f t="shared" ca="1" si="1800"/>
        <v>1.5624683367826016</v>
      </c>
      <c r="AY1095" s="8">
        <f t="shared" ca="1" si="1800"/>
        <v>1.5987438313598958</v>
      </c>
      <c r="AZ1095" s="8">
        <f t="shared" ca="1" si="1800"/>
        <v>1.5726933285545812</v>
      </c>
    </row>
    <row r="1096" spans="2:52" x14ac:dyDescent="0.3">
      <c r="B1096" s="10">
        <f t="shared" ca="1" si="1795"/>
        <v>0.94746039506950785</v>
      </c>
      <c r="C1096" s="10">
        <f t="shared" ca="1" si="1795"/>
        <v>0.69329578906917499</v>
      </c>
      <c r="D1096" s="10">
        <f t="shared" ca="1" si="1795"/>
        <v>0.44516145783111394</v>
      </c>
      <c r="E1096" s="10">
        <f t="shared" ca="1" si="1795"/>
        <v>0.71976688997192584</v>
      </c>
      <c r="F1096" s="10">
        <f t="shared" ca="1" si="1795"/>
        <v>0.99691169651956502</v>
      </c>
      <c r="G1096" s="11">
        <f t="shared" ca="1" si="1795"/>
        <v>0.70699781452649912</v>
      </c>
      <c r="H1096" s="10">
        <f t="shared" ca="1" si="1795"/>
        <v>0.99760324861330818</v>
      </c>
      <c r="I1096" s="10">
        <f t="shared" ca="1" si="1795"/>
        <v>0.28001520780655909</v>
      </c>
      <c r="J1096" s="10">
        <f t="shared" ca="1" si="1795"/>
        <v>0.34493168272837593</v>
      </c>
      <c r="K1096" s="10">
        <f t="shared" ca="1" si="1795"/>
        <v>0.299878630576492</v>
      </c>
      <c r="L1096" s="10">
        <f t="shared" ca="1" si="1795"/>
        <v>0.81046792192556882</v>
      </c>
      <c r="M1096" s="10">
        <f t="shared" ca="1" si="1795"/>
        <v>0.64520388124453998</v>
      </c>
      <c r="O1096" s="8">
        <f t="shared" ca="1" si="1756"/>
        <v>1.6207129739864963</v>
      </c>
      <c r="P1096" s="8">
        <f t="shared" ca="1" si="1757"/>
        <v>0.50521416573985778</v>
      </c>
      <c r="Q1096" s="8">
        <f t="shared" ca="1" si="1758"/>
        <v>-0.13789561545858744</v>
      </c>
      <c r="R1096" s="8">
        <f t="shared" ca="1" si="1759"/>
        <v>0.58214915179584037</v>
      </c>
      <c r="S1096" s="8">
        <f t="shared" ca="1" si="1760"/>
        <v>2.7382554969753614</v>
      </c>
      <c r="T1096" s="8">
        <f t="shared" ca="1" si="1761"/>
        <v>0.54463530078701539</v>
      </c>
      <c r="U1096" s="8">
        <f t="shared" ca="1" si="1762"/>
        <v>2.8205926589832524</v>
      </c>
      <c r="V1096" s="8">
        <f t="shared" ca="1" si="1763"/>
        <v>-0.58279633034996103</v>
      </c>
      <c r="W1096" s="8">
        <f t="shared" ca="1" si="1764"/>
        <v>-0.39904049626565563</v>
      </c>
      <c r="X1096" s="8">
        <f t="shared" ca="1" si="1765"/>
        <v>-0.52474961571136247</v>
      </c>
      <c r="Y1096" s="8">
        <f t="shared" ca="1" si="1766"/>
        <v>0.87962192733826394</v>
      </c>
      <c r="Z1096" s="8">
        <f t="shared" ca="1" si="1767"/>
        <v>0.37240378329833984</v>
      </c>
      <c r="AB1096" s="8">
        <f t="shared" ca="1" si="1768"/>
        <v>3.6937636151570433E-2</v>
      </c>
      <c r="AC1096" s="8">
        <f t="shared" ca="1" si="1769"/>
        <v>3.8087757227530709E-2</v>
      </c>
      <c r="AD1096" s="8">
        <f t="shared" ca="1" si="1770"/>
        <v>-1.3674581980023012E-2</v>
      </c>
      <c r="AE1096" s="8">
        <f t="shared" ca="1" si="1771"/>
        <v>3.117993687152408E-2</v>
      </c>
      <c r="AF1096" s="8">
        <f t="shared" ca="1" si="1772"/>
        <v>0.12501864032466628</v>
      </c>
      <c r="AG1096" s="18">
        <f t="shared" ca="1" si="1773"/>
        <v>1.661866540211155E-2</v>
      </c>
      <c r="AH1096" s="8">
        <f t="shared" ca="1" si="1774"/>
        <v>0.10367709073561833</v>
      </c>
      <c r="AI1096" s="8">
        <f t="shared" ca="1" si="1775"/>
        <v>-4.0780524300086357E-2</v>
      </c>
      <c r="AJ1096" s="8">
        <f t="shared" ca="1" si="1776"/>
        <v>-7.745331511908842E-3</v>
      </c>
      <c r="AK1096" s="8">
        <f t="shared" ca="1" si="1777"/>
        <v>-2.421195624648597E-2</v>
      </c>
      <c r="AL1096" s="8">
        <f t="shared" ca="1" si="1778"/>
        <v>1.4011191242786113E-2</v>
      </c>
      <c r="AM1096" s="8">
        <f t="shared" ca="1" si="1779"/>
        <v>2.6516963712256057E-2</v>
      </c>
      <c r="AO1096" s="8">
        <f t="shared" ca="1" si="1780"/>
        <v>1.4879589941391551</v>
      </c>
      <c r="AP1096" s="8">
        <f t="shared" ref="AP1096:AZ1096" ca="1" si="1801">AO1096*EXP(AC1096)</f>
        <v>1.5457251230542417</v>
      </c>
      <c r="AQ1096" s="8">
        <f t="shared" ca="1" si="1801"/>
        <v>1.5247318424429397</v>
      </c>
      <c r="AR1096" s="8">
        <f t="shared" ca="1" si="1801"/>
        <v>1.5730218119542094</v>
      </c>
      <c r="AS1096" s="8">
        <f t="shared" ca="1" si="1801"/>
        <v>1.7825004589338878</v>
      </c>
      <c r="AT1096" s="18">
        <f t="shared" ca="1" si="1801"/>
        <v>1.8123707523844408</v>
      </c>
      <c r="AU1096" s="8">
        <f t="shared" ca="1" si="1801"/>
        <v>2.0103581432305986</v>
      </c>
      <c r="AV1096" s="8">
        <f t="shared" ca="1" si="1801"/>
        <v>1.9300238543559614</v>
      </c>
      <c r="AW1096" s="8">
        <f t="shared" ca="1" si="1801"/>
        <v>1.9151329218249475</v>
      </c>
      <c r="AX1096" s="8">
        <f t="shared" ca="1" si="1801"/>
        <v>1.869320647683643</v>
      </c>
      <c r="AY1096" s="8">
        <f t="shared" ca="1" si="1801"/>
        <v>1.8956964031578716</v>
      </c>
      <c r="AZ1096" s="8">
        <f t="shared" ca="1" si="1801"/>
        <v>1.9466369250099298</v>
      </c>
    </row>
    <row r="1097" spans="2:52" x14ac:dyDescent="0.3">
      <c r="B1097" s="10">
        <f t="shared" ca="1" si="1795"/>
        <v>3.1989744729590819E-2</v>
      </c>
      <c r="C1097" s="10">
        <f t="shared" ca="1" si="1795"/>
        <v>0.25410404998576941</v>
      </c>
      <c r="D1097" s="10">
        <f t="shared" ca="1" si="1795"/>
        <v>0.54930637442089592</v>
      </c>
      <c r="E1097" s="10">
        <f t="shared" ca="1" si="1795"/>
        <v>0.29745579331445993</v>
      </c>
      <c r="F1097" s="10">
        <f t="shared" ca="1" si="1795"/>
        <v>0.20813530495225319</v>
      </c>
      <c r="G1097" s="11">
        <f t="shared" ca="1" si="1795"/>
        <v>0.75517312368597722</v>
      </c>
      <c r="H1097" s="10">
        <f t="shared" ca="1" si="1795"/>
        <v>3.3435717789582764E-3</v>
      </c>
      <c r="I1097" s="10">
        <f t="shared" ca="1" si="1795"/>
        <v>0.94514106433945455</v>
      </c>
      <c r="J1097" s="10">
        <f t="shared" ca="1" si="1795"/>
        <v>0.83288767621992987</v>
      </c>
      <c r="K1097" s="10">
        <f t="shared" ca="1" si="1795"/>
        <v>0.9931388090943446</v>
      </c>
      <c r="L1097" s="10">
        <f t="shared" ca="1" si="1795"/>
        <v>0.25134013996547444</v>
      </c>
      <c r="M1097" s="10">
        <f t="shared" ca="1" si="1795"/>
        <v>0.29339154777050502</v>
      </c>
      <c r="O1097" s="8">
        <f t="shared" ca="1" si="1756"/>
        <v>-1.8523227591494</v>
      </c>
      <c r="P1097" s="8">
        <f t="shared" ca="1" si="1757"/>
        <v>-0.6616304309955543</v>
      </c>
      <c r="Q1097" s="8">
        <f t="shared" ca="1" si="1758"/>
        <v>0.12390909565823845</v>
      </c>
      <c r="R1097" s="8">
        <f t="shared" ca="1" si="1759"/>
        <v>-0.53173205597651607</v>
      </c>
      <c r="S1097" s="8">
        <f t="shared" ca="1" si="1760"/>
        <v>-0.81290834451948946</v>
      </c>
      <c r="T1097" s="8">
        <f t="shared" ca="1" si="1761"/>
        <v>0.69085963844682508</v>
      </c>
      <c r="U1097" s="8">
        <f t="shared" ca="1" si="1762"/>
        <v>-2.7120354758331735</v>
      </c>
      <c r="V1097" s="8">
        <f t="shared" ca="1" si="1763"/>
        <v>1.5994625146709041</v>
      </c>
      <c r="W1097" s="8">
        <f t="shared" ca="1" si="1764"/>
        <v>0.96563941038632484</v>
      </c>
      <c r="X1097" s="8">
        <f t="shared" ca="1" si="1765"/>
        <v>2.4644497116839741</v>
      </c>
      <c r="Y1097" s="8">
        <f t="shared" ca="1" si="1766"/>
        <v>-0.67027848468440587</v>
      </c>
      <c r="Z1097" s="8">
        <f t="shared" ca="1" si="1767"/>
        <v>-0.5435036252088089</v>
      </c>
      <c r="AB1097" s="8">
        <f t="shared" ca="1" si="1768"/>
        <v>-5.7038730104646961E-2</v>
      </c>
      <c r="AC1097" s="8">
        <f t="shared" ca="1" si="1769"/>
        <v>-3.8805927484358474E-2</v>
      </c>
      <c r="AD1097" s="8">
        <f t="shared" ca="1" si="1770"/>
        <v>4.4520558176903155E-3</v>
      </c>
      <c r="AE1097" s="8">
        <f t="shared" ca="1" si="1771"/>
        <v>-1.6104985802264975E-2</v>
      </c>
      <c r="AF1097" s="8">
        <f t="shared" ca="1" si="1772"/>
        <v>-1.6255399472141652E-2</v>
      </c>
      <c r="AG1097" s="18">
        <f t="shared" ca="1" si="1773"/>
        <v>2.8913144761059426E-2</v>
      </c>
      <c r="AH1097" s="8">
        <f t="shared" ca="1" si="1774"/>
        <v>-9.4085346938346442E-2</v>
      </c>
      <c r="AI1097" s="8">
        <f t="shared" ca="1" si="1775"/>
        <v>5.7979989807344548E-2</v>
      </c>
      <c r="AJ1097" s="8">
        <f t="shared" ca="1" si="1776"/>
        <v>1.4510440879411206E-2</v>
      </c>
      <c r="AK1097" s="8">
        <f t="shared" ca="1" si="1777"/>
        <v>7.4275564563149626E-2</v>
      </c>
      <c r="AL1097" s="8">
        <f t="shared" ca="1" si="1778"/>
        <v>-2.3975988887863859E-2</v>
      </c>
      <c r="AM1097" s="8">
        <f t="shared" ca="1" si="1779"/>
        <v>-2.1607088839595247E-2</v>
      </c>
      <c r="AO1097" s="8">
        <f t="shared" ca="1" si="1780"/>
        <v>1.3544954347057654</v>
      </c>
      <c r="AP1097" s="8">
        <f t="shared" ref="AP1097:AZ1097" ca="1" si="1802">AO1097*EXP(AC1097)</f>
        <v>1.302939785130149</v>
      </c>
      <c r="AQ1097" s="8">
        <f t="shared" ca="1" si="1802"/>
        <v>1.3087534776197061</v>
      </c>
      <c r="AR1097" s="8">
        <f t="shared" ca="1" si="1802"/>
        <v>1.28784484002162</v>
      </c>
      <c r="AS1097" s="8">
        <f t="shared" ca="1" si="1802"/>
        <v>1.267079638258114</v>
      </c>
      <c r="AT1097" s="18">
        <f t="shared" ca="1" si="1802"/>
        <v>1.3042496569462991</v>
      </c>
      <c r="AU1097" s="8">
        <f t="shared" ca="1" si="1802"/>
        <v>1.1871346577444797</v>
      </c>
      <c r="AV1097" s="8">
        <f t="shared" ca="1" si="1802"/>
        <v>1.2579992256805006</v>
      </c>
      <c r="AW1097" s="8">
        <f t="shared" ca="1" si="1802"/>
        <v>1.2763864296671561</v>
      </c>
      <c r="AX1097" s="8">
        <f t="shared" ca="1" si="1802"/>
        <v>1.3748003879834396</v>
      </c>
      <c r="AY1097" s="8">
        <f t="shared" ca="1" si="1802"/>
        <v>1.3422302006108036</v>
      </c>
      <c r="AZ1097" s="8">
        <f t="shared" ca="1" si="1802"/>
        <v>1.3135395899245557</v>
      </c>
    </row>
    <row r="1098" spans="2:52" x14ac:dyDescent="0.3">
      <c r="B1098" s="10">
        <f t="shared" ca="1" si="1795"/>
        <v>0.59135299466391555</v>
      </c>
      <c r="C1098" s="10">
        <f t="shared" ca="1" si="1795"/>
        <v>0.19175237334129391</v>
      </c>
      <c r="D1098" s="10">
        <f t="shared" ca="1" si="1795"/>
        <v>0.2486061943849055</v>
      </c>
      <c r="E1098" s="10">
        <f t="shared" ca="1" si="1795"/>
        <v>0.42282569350054622</v>
      </c>
      <c r="F1098" s="10">
        <f t="shared" ca="1" si="1795"/>
        <v>0.56419528551679599</v>
      </c>
      <c r="G1098" s="11">
        <f t="shared" ca="1" si="1795"/>
        <v>0.31067796787534419</v>
      </c>
      <c r="H1098" s="10">
        <f t="shared" ca="1" si="1795"/>
        <v>0.91032499589569715</v>
      </c>
      <c r="I1098" s="10">
        <f t="shared" ca="1" si="1795"/>
        <v>0.70062716022057103</v>
      </c>
      <c r="J1098" s="10">
        <f t="shared" ca="1" si="1795"/>
        <v>3.5127108340770152E-2</v>
      </c>
      <c r="K1098" s="10">
        <f t="shared" ca="1" si="1795"/>
        <v>8.4925540599744442E-2</v>
      </c>
      <c r="L1098" s="10">
        <f t="shared" ca="1" si="1795"/>
        <v>0.67258311122995407</v>
      </c>
      <c r="M1098" s="10">
        <f t="shared" ca="1" si="1795"/>
        <v>0.21725529301382662</v>
      </c>
      <c r="O1098" s="8">
        <f t="shared" ca="1" si="1756"/>
        <v>0.23102676278584208</v>
      </c>
      <c r="P1098" s="8">
        <f t="shared" ca="1" si="1757"/>
        <v>-0.8714568680291368</v>
      </c>
      <c r="Q1098" s="8">
        <f t="shared" ca="1" si="1758"/>
        <v>-0.67888238330427686</v>
      </c>
      <c r="R1098" s="8">
        <f t="shared" ca="1" si="1759"/>
        <v>-0.19466988771851171</v>
      </c>
      <c r="S1098" s="8">
        <f t="shared" ca="1" si="1760"/>
        <v>0.16161451157450402</v>
      </c>
      <c r="T1098" s="8">
        <f t="shared" ca="1" si="1761"/>
        <v>-0.4939295482312015</v>
      </c>
      <c r="U1098" s="8">
        <f t="shared" ca="1" si="1762"/>
        <v>1.3427590466523904</v>
      </c>
      <c r="V1098" s="8">
        <f t="shared" ca="1" si="1763"/>
        <v>0.5262051451299945</v>
      </c>
      <c r="W1098" s="8">
        <f t="shared" ca="1" si="1764"/>
        <v>-1.8102681306791186</v>
      </c>
      <c r="X1098" s="8">
        <f t="shared" ca="1" si="1765"/>
        <v>-1.3726824699995619</v>
      </c>
      <c r="Y1098" s="8">
        <f t="shared" ca="1" si="1766"/>
        <v>0.44705717654582111</v>
      </c>
      <c r="Z1098" s="8">
        <f t="shared" ca="1" si="1767"/>
        <v>-0.7814964122605127</v>
      </c>
      <c r="AB1098" s="8">
        <f t="shared" ca="1" si="1768"/>
        <v>-2.8417200862651242E-3</v>
      </c>
      <c r="AC1098" s="8">
        <f t="shared" ca="1" si="1769"/>
        <v>-2.0512845983772947E-2</v>
      </c>
      <c r="AD1098" s="8">
        <f t="shared" ca="1" si="1770"/>
        <v>-1.7683236772155997E-2</v>
      </c>
      <c r="AE1098" s="8">
        <f t="shared" ca="1" si="1771"/>
        <v>-1.1042126515757691E-2</v>
      </c>
      <c r="AF1098" s="8">
        <f t="shared" ca="1" si="1772"/>
        <v>2.846050966424549E-3</v>
      </c>
      <c r="AG1098" s="18">
        <f t="shared" ca="1" si="1773"/>
        <v>-1.6177631958388852E-2</v>
      </c>
      <c r="AH1098" s="8">
        <f t="shared" ca="1" si="1774"/>
        <v>2.4400426387550484E-2</v>
      </c>
      <c r="AI1098" s="8">
        <f t="shared" ca="1" si="1775"/>
        <v>1.8991618036860777E-2</v>
      </c>
      <c r="AJ1098" s="8">
        <f t="shared" ca="1" si="1776"/>
        <v>-6.5446622085593084E-2</v>
      </c>
      <c r="AK1098" s="8">
        <f t="shared" ca="1" si="1777"/>
        <v>-6.0654099281035899E-2</v>
      </c>
      <c r="AL1098" s="8">
        <f t="shared" ca="1" si="1778"/>
        <v>2.9185484486544903E-3</v>
      </c>
      <c r="AM1098" s="8">
        <f t="shared" ca="1" si="1779"/>
        <v>-5.2428031075014918E-2</v>
      </c>
      <c r="AO1098" s="8">
        <f t="shared" ca="1" si="1780"/>
        <v>1.4299307579581058</v>
      </c>
      <c r="AP1098" s="8">
        <f t="shared" ref="AP1098:AZ1098" ca="1" si="1803">AO1098*EXP(AC1098)</f>
        <v>1.4008976029044926</v>
      </c>
      <c r="AQ1098" s="8">
        <f t="shared" ca="1" si="1803"/>
        <v>1.376342941686667</v>
      </c>
      <c r="AR1098" s="8">
        <f t="shared" ca="1" si="1803"/>
        <v>1.36122878856125</v>
      </c>
      <c r="AS1098" s="8">
        <f t="shared" ca="1" si="1803"/>
        <v>1.3651084332850054</v>
      </c>
      <c r="AT1098" s="18">
        <f t="shared" ca="1" si="1803"/>
        <v>1.3432018872595408</v>
      </c>
      <c r="AU1098" s="8">
        <f t="shared" ca="1" si="1803"/>
        <v>1.3763797165196177</v>
      </c>
      <c r="AV1098" s="8">
        <f t="shared" ca="1" si="1803"/>
        <v>1.4027691905970987</v>
      </c>
      <c r="AW1098" s="8">
        <f t="shared" ca="1" si="1803"/>
        <v>1.3139024182360837</v>
      </c>
      <c r="AX1098" s="8">
        <f t="shared" ca="1" si="1803"/>
        <v>1.2365775889834296</v>
      </c>
      <c r="AY1098" s="8">
        <f t="shared" ca="1" si="1803"/>
        <v>1.240191872252296</v>
      </c>
      <c r="AZ1098" s="8">
        <f t="shared" ca="1" si="1803"/>
        <v>1.1768461102266219</v>
      </c>
    </row>
    <row r="1099" spans="2:52" x14ac:dyDescent="0.3">
      <c r="B1099" s="10">
        <f t="shared" ca="1" si="1795"/>
        <v>0.42376835770634413</v>
      </c>
      <c r="C1099" s="10">
        <f t="shared" ca="1" si="1795"/>
        <v>0.77472788817780414</v>
      </c>
      <c r="D1099" s="10">
        <f t="shared" ca="1" si="1795"/>
        <v>0.30143516876465493</v>
      </c>
      <c r="E1099" s="10">
        <f t="shared" ca="1" si="1795"/>
        <v>4.2016653654066483E-2</v>
      </c>
      <c r="F1099" s="10">
        <f t="shared" ca="1" si="1795"/>
        <v>0.59182034371914083</v>
      </c>
      <c r="G1099" s="11">
        <f t="shared" ca="1" si="1795"/>
        <v>0.42694273815998529</v>
      </c>
      <c r="H1099" s="10">
        <f t="shared" ca="1" si="1795"/>
        <v>5.3364752981618357E-3</v>
      </c>
      <c r="I1099" s="10">
        <f t="shared" ca="1" si="1795"/>
        <v>0.38752420977249358</v>
      </c>
      <c r="J1099" s="10">
        <f t="shared" ca="1" si="1795"/>
        <v>0.64083222925680849</v>
      </c>
      <c r="K1099" s="10">
        <f t="shared" ca="1" si="1795"/>
        <v>0.48430130026722662</v>
      </c>
      <c r="L1099" s="10">
        <f t="shared" ca="1" si="1795"/>
        <v>7.547954711205962E-2</v>
      </c>
      <c r="M1099" s="10">
        <f t="shared" ca="1" si="1795"/>
        <v>0.98175086030135317</v>
      </c>
      <c r="O1099" s="8">
        <f t="shared" ca="1" si="1756"/>
        <v>-0.19226234120869537</v>
      </c>
      <c r="P1099" s="8">
        <f t="shared" ca="1" si="1757"/>
        <v>0.75450803303023561</v>
      </c>
      <c r="Q1099" s="8">
        <f t="shared" ca="1" si="1758"/>
        <v>-0.52027726779024197</v>
      </c>
      <c r="R1099" s="8">
        <f t="shared" ca="1" si="1759"/>
        <v>-1.7277485938311388</v>
      </c>
      <c r="S1099" s="8">
        <f t="shared" ca="1" si="1760"/>
        <v>0.23223008421946864</v>
      </c>
      <c r="T1099" s="8">
        <f t="shared" ca="1" si="1761"/>
        <v>-0.18416313815929791</v>
      </c>
      <c r="U1099" s="8">
        <f t="shared" ca="1" si="1762"/>
        <v>-2.553228322360356</v>
      </c>
      <c r="V1099" s="8">
        <f t="shared" ca="1" si="1763"/>
        <v>-0.28577766008591993</v>
      </c>
      <c r="W1099" s="8">
        <f t="shared" ca="1" si="1764"/>
        <v>0.36068419445438127</v>
      </c>
      <c r="X1099" s="8">
        <f t="shared" ca="1" si="1765"/>
        <v>-3.936096582673649E-2</v>
      </c>
      <c r="Y1099" s="8">
        <f t="shared" ca="1" si="1766"/>
        <v>-1.4361519995070382</v>
      </c>
      <c r="Z1099" s="8">
        <f t="shared" ca="1" si="1767"/>
        <v>2.091332377129306</v>
      </c>
      <c r="AB1099" s="8">
        <f t="shared" ca="1" si="1768"/>
        <v>1.4141841391736092E-4</v>
      </c>
      <c r="AC1099" s="8">
        <f t="shared" ca="1" si="1769"/>
        <v>3.5451659191228474E-2</v>
      </c>
      <c r="AD1099" s="8">
        <f t="shared" ca="1" si="1770"/>
        <v>-3.2443704322255296E-2</v>
      </c>
      <c r="AE1099" s="8">
        <f t="shared" ca="1" si="1771"/>
        <v>-7.3398362992101229E-2</v>
      </c>
      <c r="AF1099" s="8">
        <f t="shared" ca="1" si="1772"/>
        <v>-7.5630011707924442E-3</v>
      </c>
      <c r="AG1099" s="18">
        <f t="shared" ca="1" si="1773"/>
        <v>1.4155296848528853E-3</v>
      </c>
      <c r="AH1099" s="8">
        <f t="shared" ca="1" si="1774"/>
        <v>-8.7521935816865196E-2</v>
      </c>
      <c r="AI1099" s="8">
        <f t="shared" ca="1" si="1775"/>
        <v>-2.617661506556667E-2</v>
      </c>
      <c r="AJ1099" s="8">
        <f t="shared" ca="1" si="1776"/>
        <v>1.3163166446108441E-2</v>
      </c>
      <c r="AK1099" s="8">
        <f t="shared" ca="1" si="1777"/>
        <v>-6.1998382517470529E-3</v>
      </c>
      <c r="AL1099" s="8">
        <f t="shared" ca="1" si="1778"/>
        <v>-3.552478503364162E-2</v>
      </c>
      <c r="AM1099" s="8">
        <f t="shared" ca="1" si="1779"/>
        <v>7.4615529377258322E-2</v>
      </c>
      <c r="AO1099" s="8">
        <f t="shared" ca="1" si="1780"/>
        <v>1.4342028083456368</v>
      </c>
      <c r="AP1099" s="8">
        <f t="shared" ref="AP1099:AZ1099" ca="1" si="1804">AO1099*EXP(AC1099)</f>
        <v>1.4859596905484225</v>
      </c>
      <c r="AQ1099" s="8">
        <f t="shared" ca="1" si="1804"/>
        <v>1.438523320361081</v>
      </c>
      <c r="AR1099" s="8">
        <f t="shared" ca="1" si="1804"/>
        <v>1.3367198668151972</v>
      </c>
      <c r="AS1099" s="8">
        <f t="shared" ca="1" si="1804"/>
        <v>1.3266483862137373</v>
      </c>
      <c r="AT1099" s="18">
        <f t="shared" ca="1" si="1804"/>
        <v>1.3285276261319396</v>
      </c>
      <c r="AU1099" s="8">
        <f t="shared" ca="1" si="1804"/>
        <v>1.2171953821037864</v>
      </c>
      <c r="AV1099" s="8">
        <f t="shared" ca="1" si="1804"/>
        <v>1.1857467324620319</v>
      </c>
      <c r="AW1099" s="8">
        <f t="shared" ca="1" si="1804"/>
        <v>1.2014580928332672</v>
      </c>
      <c r="AX1099" s="8">
        <f t="shared" ca="1" si="1804"/>
        <v>1.1940322901652289</v>
      </c>
      <c r="AY1099" s="8">
        <f t="shared" ca="1" si="1804"/>
        <v>1.1523591470289998</v>
      </c>
      <c r="AZ1099" s="8">
        <f t="shared" ca="1" si="1804"/>
        <v>1.2416321978258327</v>
      </c>
    </row>
    <row r="1100" spans="2:52" x14ac:dyDescent="0.3">
      <c r="B1100" s="10">
        <f t="shared" ca="1" si="1795"/>
        <v>6.6237171948745233E-2</v>
      </c>
      <c r="C1100" s="10">
        <f t="shared" ca="1" si="1795"/>
        <v>0.826647852034889</v>
      </c>
      <c r="D1100" s="10">
        <f t="shared" ca="1" si="1795"/>
        <v>0.73912852716248778</v>
      </c>
      <c r="E1100" s="10">
        <f t="shared" ca="1" si="1795"/>
        <v>0.45021936191913203</v>
      </c>
      <c r="F1100" s="10">
        <f t="shared" ca="1" si="1795"/>
        <v>0.70724498436070649</v>
      </c>
      <c r="G1100" s="11">
        <f t="shared" ca="1" si="1795"/>
        <v>0.88518575555369761</v>
      </c>
      <c r="H1100" s="10">
        <f t="shared" ca="1" si="1795"/>
        <v>0.34717595816581381</v>
      </c>
      <c r="I1100" s="10">
        <f t="shared" ca="1" si="1795"/>
        <v>0.33539412302330562</v>
      </c>
      <c r="J1100" s="10">
        <f t="shared" ca="1" si="1795"/>
        <v>2.4401817511586321E-2</v>
      </c>
      <c r="K1100" s="10">
        <f t="shared" ca="1" si="1795"/>
        <v>0.29456860555704389</v>
      </c>
      <c r="L1100" s="10">
        <f t="shared" ca="1" si="1795"/>
        <v>0.48906727533283312</v>
      </c>
      <c r="M1100" s="10">
        <f t="shared" ca="1" si="1795"/>
        <v>0.12502302016107225</v>
      </c>
      <c r="O1100" s="8">
        <f t="shared" ca="1" si="1756"/>
        <v>-1.5044157791806114</v>
      </c>
      <c r="P1100" s="8">
        <f t="shared" ca="1" si="1757"/>
        <v>0.94100109911204921</v>
      </c>
      <c r="Q1100" s="8">
        <f t="shared" ca="1" si="1758"/>
        <v>0.6406610189475056</v>
      </c>
      <c r="R1100" s="8">
        <f t="shared" ca="1" si="1759"/>
        <v>-0.12510714880434279</v>
      </c>
      <c r="S1100" s="8">
        <f t="shared" ca="1" si="1760"/>
        <v>0.54535405815048987</v>
      </c>
      <c r="T1100" s="8">
        <f t="shared" ca="1" si="1761"/>
        <v>1.2013164057981838</v>
      </c>
      <c r="U1100" s="8">
        <f t="shared" ca="1" si="1762"/>
        <v>-0.39295608554099459</v>
      </c>
      <c r="V1100" s="8">
        <f t="shared" ca="1" si="1763"/>
        <v>-0.42506643409836525</v>
      </c>
      <c r="W1100" s="8">
        <f t="shared" ca="1" si="1764"/>
        <v>-1.9703031729001084</v>
      </c>
      <c r="X1100" s="8">
        <f t="shared" ca="1" si="1765"/>
        <v>-0.54008674535296064</v>
      </c>
      <c r="Y1100" s="8">
        <f t="shared" ca="1" si="1766"/>
        <v>-2.7407707747688699E-2</v>
      </c>
      <c r="Z1100" s="8">
        <f t="shared" ca="1" si="1767"/>
        <v>-1.1502375597015779</v>
      </c>
      <c r="AB1100" s="8">
        <f t="shared" ca="1" si="1768"/>
        <v>-5.8363805819787493E-2</v>
      </c>
      <c r="AC1100" s="8">
        <f t="shared" ca="1" si="1769"/>
        <v>1.4507159162844323E-2</v>
      </c>
      <c r="AD1100" s="8">
        <f t="shared" ca="1" si="1770"/>
        <v>2.7766698583536878E-2</v>
      </c>
      <c r="AE1100" s="8">
        <f t="shared" ca="1" si="1771"/>
        <v>-1.4162026020809368E-2</v>
      </c>
      <c r="AF1100" s="8">
        <f t="shared" ca="1" si="1772"/>
        <v>7.3087125866939835E-3</v>
      </c>
      <c r="AG1100" s="18">
        <f t="shared" ca="1" si="1773"/>
        <v>5.9432186118278101E-2</v>
      </c>
      <c r="AH1100" s="8">
        <f t="shared" ca="1" si="1774"/>
        <v>-1.8197361220490847E-2</v>
      </c>
      <c r="AI1100" s="8">
        <f t="shared" ca="1" si="1775"/>
        <v>-1.0116441913642466E-2</v>
      </c>
      <c r="AJ1100" s="8">
        <f t="shared" ca="1" si="1776"/>
        <v>-7.9590422023157276E-2</v>
      </c>
      <c r="AK1100" s="8">
        <f t="shared" ca="1" si="1777"/>
        <v>-1.2655276400875558E-2</v>
      </c>
      <c r="AL1100" s="8">
        <f t="shared" ca="1" si="1778"/>
        <v>1.7732424277087631E-2</v>
      </c>
      <c r="AM1100" s="8">
        <f t="shared" ca="1" si="1779"/>
        <v>-5.6100591179536127E-2</v>
      </c>
      <c r="AO1100" s="8">
        <f t="shared" ca="1" si="1780"/>
        <v>1.3527018143028275</v>
      </c>
      <c r="AP1100" s="8">
        <f t="shared" ref="AP1100:AZ1100" ca="1" si="1805">AO1100*EXP(AC1100)</f>
        <v>1.3724687088924432</v>
      </c>
      <c r="AQ1100" s="8">
        <f t="shared" ca="1" si="1805"/>
        <v>1.4111116444769163</v>
      </c>
      <c r="AR1100" s="8">
        <f t="shared" ca="1" si="1805"/>
        <v>1.3912682873718607</v>
      </c>
      <c r="AS1100" s="8">
        <f t="shared" ca="1" si="1805"/>
        <v>1.4014739169923678</v>
      </c>
      <c r="AT1100" s="18">
        <f t="shared" ca="1" si="1805"/>
        <v>1.4872914795381793</v>
      </c>
      <c r="AU1100" s="8">
        <f t="shared" ca="1" si="1805"/>
        <v>1.4604714660842713</v>
      </c>
      <c r="AV1100" s="8">
        <f t="shared" ca="1" si="1805"/>
        <v>1.4457711740281605</v>
      </c>
      <c r="AW1100" s="8">
        <f t="shared" ca="1" si="1805"/>
        <v>1.3351617447520125</v>
      </c>
      <c r="AX1100" s="8">
        <f t="shared" ca="1" si="1805"/>
        <v>1.3183713713299172</v>
      </c>
      <c r="AY1100" s="8">
        <f t="shared" ca="1" si="1805"/>
        <v>1.3419577960487616</v>
      </c>
      <c r="AZ1100" s="8">
        <f t="shared" ca="1" si="1805"/>
        <v>1.2687459838031117</v>
      </c>
    </row>
    <row r="1101" spans="2:52" x14ac:dyDescent="0.3">
      <c r="B1101" s="10">
        <f t="shared" ca="1" si="1795"/>
        <v>3.5019838574568141E-5</v>
      </c>
      <c r="C1101" s="10">
        <f t="shared" ca="1" si="1795"/>
        <v>0.41122371825404236</v>
      </c>
      <c r="D1101" s="10">
        <f t="shared" ca="1" si="1795"/>
        <v>0.92673556054988016</v>
      </c>
      <c r="E1101" s="10">
        <f t="shared" ca="1" si="1795"/>
        <v>0.41617791165588625</v>
      </c>
      <c r="F1101" s="10">
        <f t="shared" ca="1" si="1795"/>
        <v>0.91687481403280391</v>
      </c>
      <c r="G1101" s="11">
        <f t="shared" ca="1" si="1795"/>
        <v>0.66221136874758857</v>
      </c>
      <c r="H1101" s="10">
        <f t="shared" ca="1" si="1795"/>
        <v>0.21856868746325864</v>
      </c>
      <c r="I1101" s="10">
        <f t="shared" ca="1" si="1795"/>
        <v>0.30296270631267475</v>
      </c>
      <c r="J1101" s="10">
        <f t="shared" ca="1" si="1795"/>
        <v>0.44614474335548371</v>
      </c>
      <c r="K1101" s="10">
        <f t="shared" ca="1" si="1795"/>
        <v>0.75868487035129495</v>
      </c>
      <c r="L1101" s="10">
        <f t="shared" ca="1" si="1795"/>
        <v>0.27404857264085281</v>
      </c>
      <c r="M1101" s="10">
        <f t="shared" ca="1" si="1795"/>
        <v>0.34455979829050321</v>
      </c>
      <c r="O1101" s="8">
        <f t="shared" ca="1" si="1756"/>
        <v>-3.9761509488837183</v>
      </c>
      <c r="P1101" s="8">
        <f t="shared" ca="1" si="1757"/>
        <v>-0.22439824455267274</v>
      </c>
      <c r="Q1101" s="8">
        <f t="shared" ca="1" si="1758"/>
        <v>1.4519019190131865</v>
      </c>
      <c r="R1101" s="8">
        <f t="shared" ca="1" si="1759"/>
        <v>-0.21168111368108319</v>
      </c>
      <c r="S1101" s="8">
        <f t="shared" ca="1" si="1760"/>
        <v>1.3843530682314009</v>
      </c>
      <c r="T1101" s="8">
        <f t="shared" ca="1" si="1761"/>
        <v>0.41850591537460008</v>
      </c>
      <c r="U1101" s="8">
        <f t="shared" ca="1" si="1762"/>
        <v>-0.777036264745675</v>
      </c>
      <c r="V1101" s="8">
        <f t="shared" ca="1" si="1763"/>
        <v>-0.51589834131469559</v>
      </c>
      <c r="W1101" s="8">
        <f t="shared" ca="1" si="1764"/>
        <v>-0.1354077629560359</v>
      </c>
      <c r="X1101" s="8">
        <f t="shared" ca="1" si="1765"/>
        <v>0.70207842032517609</v>
      </c>
      <c r="Y1101" s="8">
        <f t="shared" ca="1" si="1766"/>
        <v>-0.60061394866005779</v>
      </c>
      <c r="Z1101" s="8">
        <f t="shared" ca="1" si="1767"/>
        <v>-0.40005012701881221</v>
      </c>
      <c r="AB1101" s="8">
        <f t="shared" ca="1" si="1768"/>
        <v>-0.1451366628043359</v>
      </c>
      <c r="AC1101" s="8">
        <f t="shared" ca="1" si="1769"/>
        <v>-4.3199380317062129E-3</v>
      </c>
      <c r="AD1101" s="8">
        <f t="shared" ca="1" si="1770"/>
        <v>4.4198878214499117E-2</v>
      </c>
      <c r="AE1101" s="8">
        <f t="shared" ca="1" si="1771"/>
        <v>5.5722151270728186E-3</v>
      </c>
      <c r="AF1101" s="8">
        <f t="shared" ca="1" si="1772"/>
        <v>3.7715726072871388E-2</v>
      </c>
      <c r="AG1101" s="18">
        <f t="shared" ca="1" si="1773"/>
        <v>2.291431582889757E-2</v>
      </c>
      <c r="AH1101" s="8">
        <f t="shared" ca="1" si="1774"/>
        <v>-4.0706412134403611E-2</v>
      </c>
      <c r="AI1101" s="8">
        <f t="shared" ca="1" si="1775"/>
        <v>-2.4123565042878544E-2</v>
      </c>
      <c r="AJ1101" s="8">
        <f t="shared" ca="1" si="1776"/>
        <v>-3.182385774204801E-2</v>
      </c>
      <c r="AK1101" s="8">
        <f t="shared" ca="1" si="1777"/>
        <v>2.7217268523689706E-2</v>
      </c>
      <c r="AL1101" s="8">
        <f t="shared" ca="1" si="1778"/>
        <v>-2.0942664788328739E-2</v>
      </c>
      <c r="AM1101" s="8">
        <f t="shared" ca="1" si="1779"/>
        <v>-9.414326149791194E-3</v>
      </c>
      <c r="AO1101" s="8">
        <f t="shared" ca="1" si="1780"/>
        <v>1.2402724576259636</v>
      </c>
      <c r="AP1101" s="8">
        <f t="shared" ref="AP1101:AZ1101" ca="1" si="1806">AO1101*EXP(AC1101)</f>
        <v>1.2349261137181693</v>
      </c>
      <c r="AQ1101" s="8">
        <f t="shared" ca="1" si="1806"/>
        <v>1.2907326715113641</v>
      </c>
      <c r="AR1101" s="8">
        <f t="shared" ca="1" si="1806"/>
        <v>1.2979449872544033</v>
      </c>
      <c r="AS1101" s="8">
        <f t="shared" ca="1" si="1806"/>
        <v>1.3478327886338273</v>
      </c>
      <c r="AT1101" s="18">
        <f t="shared" ca="1" si="1806"/>
        <v>1.3790740236364367</v>
      </c>
      <c r="AU1101" s="8">
        <f t="shared" ca="1" si="1806"/>
        <v>1.3240640923338556</v>
      </c>
      <c r="AV1101" s="8">
        <f t="shared" ca="1" si="1806"/>
        <v>1.2925051338292406</v>
      </c>
      <c r="AW1101" s="8">
        <f t="shared" ca="1" si="1806"/>
        <v>1.2520202437359977</v>
      </c>
      <c r="AX1101" s="8">
        <f t="shared" ca="1" si="1806"/>
        <v>1.2865647864899128</v>
      </c>
      <c r="AY1101" s="8">
        <f t="shared" ca="1" si="1806"/>
        <v>1.2599008726905876</v>
      </c>
      <c r="AZ1101" s="8">
        <f t="shared" ca="1" si="1806"/>
        <v>1.2480954123781147</v>
      </c>
    </row>
    <row r="1102" spans="2:52" x14ac:dyDescent="0.3">
      <c r="B1102" s="10">
        <f t="shared" ca="1" si="1795"/>
        <v>0.24770444590585405</v>
      </c>
      <c r="C1102" s="10">
        <f t="shared" ca="1" si="1795"/>
        <v>0.74793542310253858</v>
      </c>
      <c r="D1102" s="10">
        <f t="shared" ca="1" si="1795"/>
        <v>2.9569612800521172E-2</v>
      </c>
      <c r="E1102" s="10">
        <f t="shared" ca="1" si="1795"/>
        <v>0.33693511157818978</v>
      </c>
      <c r="F1102" s="10">
        <f t="shared" ca="1" si="1795"/>
        <v>0.81813060341267296</v>
      </c>
      <c r="G1102" s="11">
        <f t="shared" ca="1" si="1795"/>
        <v>0.39716336750238546</v>
      </c>
      <c r="H1102" s="10">
        <f t="shared" ca="1" si="1795"/>
        <v>0.99136439785629626</v>
      </c>
      <c r="I1102" s="10">
        <f t="shared" ca="1" si="1795"/>
        <v>0.50993180295925444</v>
      </c>
      <c r="J1102" s="10">
        <f t="shared" ca="1" si="1795"/>
        <v>0.39638054534373779</v>
      </c>
      <c r="K1102" s="10">
        <f t="shared" ca="1" si="1795"/>
        <v>0.65041377969960745</v>
      </c>
      <c r="L1102" s="10">
        <f t="shared" ca="1" si="1795"/>
        <v>0.26894963894489288</v>
      </c>
      <c r="M1102" s="10">
        <f t="shared" ca="1" si="1795"/>
        <v>0.52781349523053511</v>
      </c>
      <c r="O1102" s="8">
        <f t="shared" ca="1" si="1756"/>
        <v>-0.68173126849807331</v>
      </c>
      <c r="P1102" s="8">
        <f t="shared" ca="1" si="1757"/>
        <v>0.6680069536472909</v>
      </c>
      <c r="Q1102" s="8">
        <f t="shared" ca="1" si="1758"/>
        <v>-1.8871568985261065</v>
      </c>
      <c r="R1102" s="8">
        <f t="shared" ca="1" si="1759"/>
        <v>-0.42084232456861143</v>
      </c>
      <c r="S1102" s="8">
        <f t="shared" ca="1" si="1760"/>
        <v>0.90826393291768259</v>
      </c>
      <c r="T1102" s="8">
        <f t="shared" ca="1" si="1761"/>
        <v>-0.2606962800191473</v>
      </c>
      <c r="U1102" s="8">
        <f t="shared" ca="1" si="1762"/>
        <v>2.3808828346880015</v>
      </c>
      <c r="V1102" s="8">
        <f t="shared" ca="1" si="1763"/>
        <v>2.4897910270280068E-2</v>
      </c>
      <c r="W1102" s="8">
        <f t="shared" ca="1" si="1764"/>
        <v>-0.26272688837926345</v>
      </c>
      <c r="X1102" s="8">
        <f t="shared" ca="1" si="1765"/>
        <v>0.38643782596269716</v>
      </c>
      <c r="Y1102" s="8">
        <f t="shared" ca="1" si="1766"/>
        <v>-0.6159927907525965</v>
      </c>
      <c r="Z1102" s="8">
        <f t="shared" ca="1" si="1767"/>
        <v>6.9774668619537364E-2</v>
      </c>
      <c r="AB1102" s="8">
        <f t="shared" ca="1" si="1768"/>
        <v>-3.1438588337491753E-2</v>
      </c>
      <c r="AC1102" s="8">
        <f t="shared" ca="1" si="1769"/>
        <v>1.4913929401558083E-2</v>
      </c>
      <c r="AD1102" s="8">
        <f t="shared" ca="1" si="1770"/>
        <v>-5.2926657118682982E-2</v>
      </c>
      <c r="AE1102" s="8">
        <f t="shared" ca="1" si="1771"/>
        <v>-1.3189831054527455E-2</v>
      </c>
      <c r="AF1102" s="8">
        <f t="shared" ca="1" si="1772"/>
        <v>4.0629893388203123E-2</v>
      </c>
      <c r="AG1102" s="18">
        <f t="shared" ca="1" si="1773"/>
        <v>-7.6084895674267061E-4</v>
      </c>
      <c r="AH1102" s="8">
        <f t="shared" ca="1" si="1774"/>
        <v>6.303639663192219E-2</v>
      </c>
      <c r="AI1102" s="8">
        <f t="shared" ca="1" si="1775"/>
        <v>3.3367851049601271E-3</v>
      </c>
      <c r="AJ1102" s="8">
        <f t="shared" ca="1" si="1776"/>
        <v>-5.4650749101681729E-3</v>
      </c>
      <c r="AK1102" s="8">
        <f t="shared" ca="1" si="1777"/>
        <v>1.1110492738429777E-2</v>
      </c>
      <c r="AL1102" s="8">
        <f t="shared" ca="1" si="1778"/>
        <v>-3.1288196592738279E-2</v>
      </c>
      <c r="AM1102" s="8">
        <f t="shared" ca="1" si="1779"/>
        <v>1.5731400637613504E-3</v>
      </c>
      <c r="AO1102" s="8">
        <f t="shared" ca="1" si="1780"/>
        <v>1.3896183677085314</v>
      </c>
      <c r="AP1102" s="8">
        <f t="shared" ref="AP1102:AZ1102" ca="1" si="1807">AO1102*EXP(AC1102)</f>
        <v>1.4104983522288825</v>
      </c>
      <c r="AQ1102" s="8">
        <f t="shared" ca="1" si="1807"/>
        <v>1.3377865584158619</v>
      </c>
      <c r="AR1102" s="8">
        <f t="shared" ca="1" si="1807"/>
        <v>1.320257238242118</v>
      </c>
      <c r="AS1102" s="8">
        <f t="shared" ca="1" si="1807"/>
        <v>1.3750037913449127</v>
      </c>
      <c r="AT1102" s="18">
        <f t="shared" ca="1" si="1807"/>
        <v>1.3739580190325862</v>
      </c>
      <c r="AU1102" s="8">
        <f t="shared" ca="1" si="1807"/>
        <v>1.4633554264863577</v>
      </c>
      <c r="AV1102" s="8">
        <f t="shared" ca="1" si="1807"/>
        <v>1.4682464847437493</v>
      </c>
      <c r="AW1102" s="8">
        <f t="shared" ca="1" si="1807"/>
        <v>1.460244293920985</v>
      </c>
      <c r="AX1102" s="8">
        <f t="shared" ca="1" si="1807"/>
        <v>1.4765587907687157</v>
      </c>
      <c r="AY1102" s="8">
        <f t="shared" ca="1" si="1807"/>
        <v>1.4310751894310849</v>
      </c>
      <c r="AZ1102" s="8">
        <f t="shared" ca="1" si="1807"/>
        <v>1.4333282428654965</v>
      </c>
    </row>
    <row r="1103" spans="2:52" x14ac:dyDescent="0.3">
      <c r="B1103" s="10">
        <f t="shared" ca="1" si="1795"/>
        <v>0.76736979220999357</v>
      </c>
      <c r="C1103" s="10">
        <f t="shared" ca="1" si="1795"/>
        <v>0.68517373684619931</v>
      </c>
      <c r="D1103" s="10">
        <f t="shared" ca="1" si="1795"/>
        <v>9.8821012484220039E-2</v>
      </c>
      <c r="E1103" s="10">
        <f t="shared" ca="1" si="1795"/>
        <v>0.3932083341636774</v>
      </c>
      <c r="F1103" s="10">
        <f t="shared" ca="1" si="1795"/>
        <v>0.69860685712745307</v>
      </c>
      <c r="G1103" s="11">
        <f t="shared" ca="1" si="1795"/>
        <v>0.35030125137029233</v>
      </c>
      <c r="H1103" s="10">
        <f t="shared" ca="1" si="1795"/>
        <v>0.97684581473615639</v>
      </c>
      <c r="I1103" s="10">
        <f t="shared" ca="1" si="1795"/>
        <v>0.38895994267309864</v>
      </c>
      <c r="J1103" s="10">
        <f t="shared" ca="1" si="1795"/>
        <v>0.8073516357480599</v>
      </c>
      <c r="K1103" s="10">
        <f t="shared" ca="1" si="1795"/>
        <v>0.2396808543539608</v>
      </c>
      <c r="L1103" s="10">
        <f t="shared" ca="1" si="1795"/>
        <v>0.4751259420822026</v>
      </c>
      <c r="M1103" s="10">
        <f t="shared" ca="1" si="1795"/>
        <v>0.96354287416045292</v>
      </c>
      <c r="O1103" s="8">
        <f t="shared" ca="1" si="1756"/>
        <v>0.73021231583824719</v>
      </c>
      <c r="P1103" s="8">
        <f t="shared" ca="1" si="1757"/>
        <v>0.48221597970043956</v>
      </c>
      <c r="Q1103" s="8">
        <f t="shared" ca="1" si="1758"/>
        <v>-1.2882986440249533</v>
      </c>
      <c r="R1103" s="8">
        <f t="shared" ca="1" si="1759"/>
        <v>-0.27096666834277305</v>
      </c>
      <c r="S1103" s="8">
        <f t="shared" ca="1" si="1760"/>
        <v>0.52039788235386897</v>
      </c>
      <c r="T1103" s="8">
        <f t="shared" ca="1" si="1761"/>
        <v>-0.38450727791191242</v>
      </c>
      <c r="U1103" s="8">
        <f t="shared" ca="1" si="1762"/>
        <v>1.9925716646312912</v>
      </c>
      <c r="V1103" s="8">
        <f t="shared" ca="1" si="1763"/>
        <v>-0.28203081067634828</v>
      </c>
      <c r="W1103" s="8">
        <f t="shared" ca="1" si="1764"/>
        <v>0.8681783059062993</v>
      </c>
      <c r="X1103" s="8">
        <f t="shared" ca="1" si="1765"/>
        <v>-0.70732954577336216</v>
      </c>
      <c r="Y1103" s="8">
        <f t="shared" ca="1" si="1766"/>
        <v>-6.2390469811531457E-2</v>
      </c>
      <c r="Z1103" s="8">
        <f t="shared" ca="1" si="1767"/>
        <v>1.7933670559310533</v>
      </c>
      <c r="AB1103" s="8">
        <f t="shared" ca="1" si="1768"/>
        <v>3.4280881527027997E-2</v>
      </c>
      <c r="AC1103" s="8">
        <f t="shared" ca="1" si="1769"/>
        <v>1.5906505916354934E-2</v>
      </c>
      <c r="AD1103" s="8">
        <f t="shared" ca="1" si="1770"/>
        <v>-3.6690615461979048E-2</v>
      </c>
      <c r="AE1103" s="8">
        <f t="shared" ca="1" si="1771"/>
        <v>-1.4448297665711525E-2</v>
      </c>
      <c r="AF1103" s="8">
        <f t="shared" ca="1" si="1772"/>
        <v>1.65144289156305E-2</v>
      </c>
      <c r="AG1103" s="18">
        <f t="shared" ca="1" si="1773"/>
        <v>-1.2729205537380659E-2</v>
      </c>
      <c r="AH1103" s="8">
        <f t="shared" ca="1" si="1774"/>
        <v>8.3265452525951286E-2</v>
      </c>
      <c r="AI1103" s="8">
        <f t="shared" ca="1" si="1775"/>
        <v>1.0485834840674201E-3</v>
      </c>
      <c r="AJ1103" s="8">
        <f t="shared" ca="1" si="1776"/>
        <v>2.0672764926013446E-2</v>
      </c>
      <c r="AK1103" s="8">
        <f t="shared" ca="1" si="1777"/>
        <v>-2.4035917285423106E-2</v>
      </c>
      <c r="AL1103" s="8">
        <f t="shared" ca="1" si="1778"/>
        <v>2.7349742228629302E-3</v>
      </c>
      <c r="AM1103" s="8">
        <f t="shared" ca="1" si="1779"/>
        <v>7.4203109853338084E-2</v>
      </c>
      <c r="AO1103" s="8">
        <f t="shared" ca="1" si="1780"/>
        <v>1.4840110988170572</v>
      </c>
      <c r="AP1103" s="8">
        <f t="shared" ref="AP1103:AZ1103" ca="1" si="1808">AO1103*EXP(AC1103)</f>
        <v>1.5078052695068664</v>
      </c>
      <c r="AQ1103" s="8">
        <f t="shared" ca="1" si="1808"/>
        <v>1.4534855713835693</v>
      </c>
      <c r="AR1103" s="8">
        <f t="shared" ca="1" si="1808"/>
        <v>1.4326361611354592</v>
      </c>
      <c r="AS1103" s="8">
        <f t="shared" ca="1" si="1808"/>
        <v>1.4564917678727372</v>
      </c>
      <c r="AT1103" s="18">
        <f t="shared" ca="1" si="1808"/>
        <v>1.438069285332368</v>
      </c>
      <c r="AU1103" s="8">
        <f t="shared" ca="1" si="1808"/>
        <v>1.5629372326776729</v>
      </c>
      <c r="AV1103" s="8">
        <f t="shared" ca="1" si="1808"/>
        <v>1.5645769623929977</v>
      </c>
      <c r="AW1103" s="8">
        <f t="shared" ca="1" si="1808"/>
        <v>1.5972577311992058</v>
      </c>
      <c r="AX1103" s="8">
        <f t="shared" ca="1" si="1808"/>
        <v>1.5593238900830813</v>
      </c>
      <c r="AY1103" s="8">
        <f t="shared" ca="1" si="1808"/>
        <v>1.5635944379847628</v>
      </c>
      <c r="AZ1103" s="8">
        <f t="shared" ca="1" si="1808"/>
        <v>1.6840311404421493</v>
      </c>
    </row>
    <row r="1104" spans="2:52" x14ac:dyDescent="0.3">
      <c r="B1104" s="10">
        <f t="shared" ca="1" si="1795"/>
        <v>0.65093006600457404</v>
      </c>
      <c r="C1104" s="10">
        <f t="shared" ca="1" si="1795"/>
        <v>0.50401320166930375</v>
      </c>
      <c r="D1104" s="10">
        <f t="shared" ca="1" si="1795"/>
        <v>0.5710937944322646</v>
      </c>
      <c r="E1104" s="10">
        <f t="shared" ca="1" si="1795"/>
        <v>0.18464905231665296</v>
      </c>
      <c r="F1104" s="10">
        <f t="shared" ca="1" si="1795"/>
        <v>0.6840375207858953</v>
      </c>
      <c r="G1104" s="11">
        <f t="shared" ca="1" si="1795"/>
        <v>0.11670614255805267</v>
      </c>
      <c r="H1104" s="10">
        <f t="shared" ca="1" si="1795"/>
        <v>0.27842126786378496</v>
      </c>
      <c r="I1104" s="10">
        <f t="shared" ca="1" si="1795"/>
        <v>0.70106007382505986</v>
      </c>
      <c r="J1104" s="10">
        <f t="shared" ca="1" si="1795"/>
        <v>6.7354746886274408E-2</v>
      </c>
      <c r="K1104" s="10">
        <f t="shared" ca="1" si="1795"/>
        <v>0.48783850885173163</v>
      </c>
      <c r="L1104" s="10">
        <f t="shared" ca="1" si="1795"/>
        <v>0.92706963818831034</v>
      </c>
      <c r="M1104" s="10">
        <f t="shared" ca="1" si="1795"/>
        <v>0.18599983090637862</v>
      </c>
      <c r="O1104" s="8">
        <f t="shared" ca="1" si="1756"/>
        <v>0.38783266864892524</v>
      </c>
      <c r="P1104" s="8">
        <f t="shared" ca="1" si="1757"/>
        <v>1.0059774446787038E-2</v>
      </c>
      <c r="Q1104" s="8">
        <f t="shared" ca="1" si="1758"/>
        <v>0.17915956664023641</v>
      </c>
      <c r="R1104" s="8">
        <f t="shared" ca="1" si="1759"/>
        <v>-0.89778889786582861</v>
      </c>
      <c r="S1104" s="8">
        <f t="shared" ca="1" si="1760"/>
        <v>0.47901921587211116</v>
      </c>
      <c r="T1104" s="8">
        <f t="shared" ca="1" si="1761"/>
        <v>-1.1916148867195469</v>
      </c>
      <c r="U1104" s="8">
        <f t="shared" ca="1" si="1762"/>
        <v>-0.58753785298137862</v>
      </c>
      <c r="V1104" s="8">
        <f t="shared" ca="1" si="1763"/>
        <v>0.52745183958365571</v>
      </c>
      <c r="W1104" s="8">
        <f t="shared" ca="1" si="1764"/>
        <v>-1.4957857583834115</v>
      </c>
      <c r="X1104" s="8">
        <f t="shared" ca="1" si="1765"/>
        <v>-3.0489060599808195E-2</v>
      </c>
      <c r="Y1104" s="8">
        <f t="shared" ca="1" si="1766"/>
        <v>1.4543087572811355</v>
      </c>
      <c r="Z1104" s="8">
        <f t="shared" ca="1" si="1767"/>
        <v>-0.89273395568181513</v>
      </c>
      <c r="AB1104" s="8">
        <f t="shared" ca="1" si="1768"/>
        <v>-1.0876526492282813E-2</v>
      </c>
      <c r="AC1104" s="8">
        <f t="shared" ca="1" si="1769"/>
        <v>-3.2755615660483798E-3</v>
      </c>
      <c r="AD1104" s="8">
        <f t="shared" ca="1" si="1770"/>
        <v>3.2743541397069117E-4</v>
      </c>
      <c r="AE1104" s="8">
        <f t="shared" ca="1" si="1771"/>
        <v>-4.5188394685702675E-2</v>
      </c>
      <c r="AF1104" s="8">
        <f t="shared" ca="1" si="1772"/>
        <v>-4.6205417483872659E-3</v>
      </c>
      <c r="AG1104" s="18">
        <f t="shared" ca="1" si="1773"/>
        <v>-4.8175933111399359E-2</v>
      </c>
      <c r="AH1104" s="8">
        <f t="shared" ca="1" si="1774"/>
        <v>-1.0759726338094021E-2</v>
      </c>
      <c r="AI1104" s="8">
        <f t="shared" ca="1" si="1775"/>
        <v>2.4338016728672692E-2</v>
      </c>
      <c r="AJ1104" s="8">
        <f t="shared" ca="1" si="1776"/>
        <v>-6.7628251690321828E-2</v>
      </c>
      <c r="AK1104" s="8">
        <f t="shared" ca="1" si="1777"/>
        <v>-7.0266342504754263E-3</v>
      </c>
      <c r="AL1104" s="8">
        <f t="shared" ca="1" si="1778"/>
        <v>4.9043152328023684E-2</v>
      </c>
      <c r="AM1104" s="8">
        <f t="shared" ca="1" si="1779"/>
        <v>-1.513459316529377E-2</v>
      </c>
      <c r="AO1104" s="8">
        <f t="shared" ca="1" si="1780"/>
        <v>1.4184875745878882</v>
      </c>
      <c r="AP1104" s="8">
        <f t="shared" ref="AP1104:AZ1104" ca="1" si="1809">AO1104*EXP(AC1104)</f>
        <v>1.41384883259668</v>
      </c>
      <c r="AQ1104" s="8">
        <f t="shared" ca="1" si="1809"/>
        <v>1.4143118525749054</v>
      </c>
      <c r="AR1104" s="8">
        <f t="shared" ca="1" si="1809"/>
        <v>1.3518238691640097</v>
      </c>
      <c r="AS1104" s="8">
        <f t="shared" ca="1" si="1809"/>
        <v>1.3455921186587689</v>
      </c>
      <c r="AT1104" s="18">
        <f t="shared" ca="1" si="1809"/>
        <v>1.2823036923941233</v>
      </c>
      <c r="AU1104" s="8">
        <f t="shared" ca="1" si="1809"/>
        <v>1.2685804173207584</v>
      </c>
      <c r="AV1104" s="8">
        <f t="shared" ca="1" si="1809"/>
        <v>1.2998339302921345</v>
      </c>
      <c r="AW1104" s="8">
        <f t="shared" ca="1" si="1809"/>
        <v>1.2148349922085948</v>
      </c>
      <c r="AX1104" s="8">
        <f t="shared" ca="1" si="1809"/>
        <v>1.2063287113048098</v>
      </c>
      <c r="AY1104" s="8">
        <f t="shared" ca="1" si="1809"/>
        <v>1.2669656336313144</v>
      </c>
      <c r="AZ1104" s="8">
        <f t="shared" ca="1" si="1809"/>
        <v>1.2479349979316368</v>
      </c>
    </row>
    <row r="1105" spans="2:52" x14ac:dyDescent="0.3">
      <c r="B1105" s="10">
        <f t="shared" ca="1" si="1795"/>
        <v>0.97172276710323835</v>
      </c>
      <c r="C1105" s="10">
        <f t="shared" ca="1" si="1795"/>
        <v>0.16102903927840551</v>
      </c>
      <c r="D1105" s="10">
        <f t="shared" ca="1" si="1795"/>
        <v>0.32003416593087608</v>
      </c>
      <c r="E1105" s="10">
        <f t="shared" ca="1" si="1795"/>
        <v>0.55025456773861203</v>
      </c>
      <c r="F1105" s="10">
        <f t="shared" ca="1" si="1795"/>
        <v>0.44965114568993259</v>
      </c>
      <c r="G1105" s="11">
        <f t="shared" ca="1" si="1795"/>
        <v>0.79346852805836399</v>
      </c>
      <c r="H1105" s="10">
        <f t="shared" ca="1" si="1795"/>
        <v>0.78144838124713312</v>
      </c>
      <c r="I1105" s="10">
        <f t="shared" ca="1" si="1795"/>
        <v>0.8762824722232696</v>
      </c>
      <c r="J1105" s="10">
        <f t="shared" ca="1" si="1795"/>
        <v>0.75935192640435589</v>
      </c>
      <c r="K1105" s="10">
        <f t="shared" ca="1" si="1795"/>
        <v>0.41131601375730453</v>
      </c>
      <c r="L1105" s="10">
        <f t="shared" ca="1" si="1795"/>
        <v>0.680563158087375</v>
      </c>
      <c r="M1105" s="10">
        <f t="shared" ca="1" si="1795"/>
        <v>0.87445833238515025</v>
      </c>
      <c r="O1105" s="8">
        <f t="shared" ca="1" si="1756"/>
        <v>1.9067384458894245</v>
      </c>
      <c r="P1105" s="8">
        <f t="shared" ca="1" si="1757"/>
        <v>-0.99023743593879898</v>
      </c>
      <c r="Q1105" s="8">
        <f t="shared" ca="1" si="1758"/>
        <v>-0.46760326186190854</v>
      </c>
      <c r="R1105" s="8">
        <f t="shared" ca="1" si="1759"/>
        <v>0.12630453762345253</v>
      </c>
      <c r="S1105" s="8">
        <f t="shared" ca="1" si="1760"/>
        <v>-0.12654277529208766</v>
      </c>
      <c r="T1105" s="8">
        <f t="shared" ca="1" si="1761"/>
        <v>0.81851541452626775</v>
      </c>
      <c r="U1105" s="8">
        <f t="shared" ca="1" si="1762"/>
        <v>0.77709412904943664</v>
      </c>
      <c r="V1105" s="8">
        <f t="shared" ca="1" si="1763"/>
        <v>1.1566018757673651</v>
      </c>
      <c r="W1105" s="8">
        <f t="shared" ca="1" si="1764"/>
        <v>0.70421940666223204</v>
      </c>
      <c r="X1105" s="8">
        <f t="shared" ca="1" si="1765"/>
        <v>-0.22416100162399089</v>
      </c>
      <c r="Y1105" s="8">
        <f t="shared" ca="1" si="1766"/>
        <v>0.46927415862794208</v>
      </c>
      <c r="Z1105" s="8">
        <f t="shared" ca="1" si="1767"/>
        <v>1.1477220264116699</v>
      </c>
      <c r="AB1105" s="8">
        <f t="shared" ca="1" si="1768"/>
        <v>6.6748691985044295E-2</v>
      </c>
      <c r="AC1105" s="8">
        <f t="shared" ca="1" si="1769"/>
        <v>-1.9062695810972811E-2</v>
      </c>
      <c r="AD1105" s="8">
        <f t="shared" ca="1" si="1770"/>
        <v>4.9497140350390051E-4</v>
      </c>
      <c r="AE1105" s="8">
        <f t="shared" ca="1" si="1771"/>
        <v>2.0657496289171497E-2</v>
      </c>
      <c r="AF1105" s="8">
        <f t="shared" ca="1" si="1772"/>
        <v>8.7592247501932854E-3</v>
      </c>
      <c r="AG1105" s="18">
        <f t="shared" ca="1" si="1773"/>
        <v>3.4805093884460465E-2</v>
      </c>
      <c r="AH1105" s="8">
        <f t="shared" ca="1" si="1774"/>
        <v>1.0333271464378105E-2</v>
      </c>
      <c r="AI1105" s="8">
        <f t="shared" ca="1" si="1775"/>
        <v>3.8710441350527917E-2</v>
      </c>
      <c r="AJ1105" s="8">
        <f t="shared" ca="1" si="1776"/>
        <v>3.5119291821257094E-2</v>
      </c>
      <c r="AK1105" s="8">
        <f t="shared" ca="1" si="1777"/>
        <v>-1.1025396459220033E-2</v>
      </c>
      <c r="AL1105" s="8">
        <f t="shared" ca="1" si="1778"/>
        <v>3.2184352133013527E-3</v>
      </c>
      <c r="AM1105" s="8">
        <f t="shared" ca="1" si="1779"/>
        <v>3.7484183082965673E-2</v>
      </c>
      <c r="AO1105" s="8">
        <f t="shared" ca="1" si="1780"/>
        <v>1.5329844160194075</v>
      </c>
      <c r="AP1105" s="8">
        <f t="shared" ref="AP1105:AZ1105" ca="1" si="1810">AO1105*EXP(AC1105)</f>
        <v>1.5040383717765575</v>
      </c>
      <c r="AQ1105" s="8">
        <f t="shared" ca="1" si="1810"/>
        <v>1.5047830120329733</v>
      </c>
      <c r="AR1105" s="8">
        <f t="shared" ca="1" si="1810"/>
        <v>1.5361913534638452</v>
      </c>
      <c r="AS1105" s="8">
        <f t="shared" ca="1" si="1810"/>
        <v>1.5497063026167073</v>
      </c>
      <c r="AT1105" s="18">
        <f t="shared" ca="1" si="1810"/>
        <v>1.6045936142525343</v>
      </c>
      <c r="AU1105" s="8">
        <f t="shared" ca="1" si="1810"/>
        <v>1.621260277938346</v>
      </c>
      <c r="AV1105" s="8">
        <f t="shared" ca="1" si="1810"/>
        <v>1.6852505337900863</v>
      </c>
      <c r="AW1105" s="8">
        <f t="shared" ca="1" si="1810"/>
        <v>1.7454868769475151</v>
      </c>
      <c r="AX1105" s="8">
        <f t="shared" ca="1" si="1810"/>
        <v>1.726347893431847</v>
      </c>
      <c r="AY1105" s="8">
        <f t="shared" ca="1" si="1810"/>
        <v>1.7319129829187119</v>
      </c>
      <c r="AZ1105" s="8">
        <f t="shared" ca="1" si="1810"/>
        <v>1.7980643967076753</v>
      </c>
    </row>
    <row r="1106" spans="2:52" x14ac:dyDescent="0.3">
      <c r="B1106" s="10">
        <f t="shared" ca="1" si="1795"/>
        <v>0.64510377070634239</v>
      </c>
      <c r="C1106" s="10">
        <f t="shared" ca="1" si="1795"/>
        <v>0.85239385569021597</v>
      </c>
      <c r="D1106" s="10">
        <f t="shared" ca="1" si="1795"/>
        <v>1.1942923949479711E-2</v>
      </c>
      <c r="E1106" s="10">
        <f t="shared" ca="1" si="1795"/>
        <v>0.23485193826807527</v>
      </c>
      <c r="F1106" s="10">
        <f t="shared" ca="1" si="1795"/>
        <v>0.42807746476544806</v>
      </c>
      <c r="G1106" s="11">
        <f t="shared" ca="1" si="1795"/>
        <v>0.23768317039789755</v>
      </c>
      <c r="H1106" s="10">
        <f t="shared" ca="1" si="1795"/>
        <v>0.21490537776685414</v>
      </c>
      <c r="I1106" s="10">
        <f t="shared" ca="1" si="1795"/>
        <v>0.57596079560416114</v>
      </c>
      <c r="J1106" s="10">
        <f t="shared" ca="1" si="1795"/>
        <v>0.94652316930830394</v>
      </c>
      <c r="K1106" s="10">
        <f t="shared" ca="1" si="1795"/>
        <v>0.66434398561527419</v>
      </c>
      <c r="L1106" s="10">
        <f t="shared" ca="1" si="1795"/>
        <v>0.30353414914912857</v>
      </c>
      <c r="M1106" s="10">
        <f t="shared" ca="1" si="1795"/>
        <v>0.48883279977703298</v>
      </c>
      <c r="O1106" s="8">
        <f t="shared" ca="1" si="1756"/>
        <v>0.3721348386169076</v>
      </c>
      <c r="P1106" s="8">
        <f t="shared" ca="1" si="1757"/>
        <v>1.046755652866161</v>
      </c>
      <c r="Q1106" s="8">
        <f t="shared" ca="1" si="1758"/>
        <v>-2.2589604060434589</v>
      </c>
      <c r="R1106" s="8">
        <f t="shared" ca="1" si="1759"/>
        <v>-0.7229609487032016</v>
      </c>
      <c r="S1106" s="8">
        <f t="shared" ca="1" si="1760"/>
        <v>-0.18127092105467174</v>
      </c>
      <c r="T1106" s="8">
        <f t="shared" ca="1" si="1761"/>
        <v>-0.71377496791061634</v>
      </c>
      <c r="U1106" s="8">
        <f t="shared" ca="1" si="1762"/>
        <v>-0.78951553184073742</v>
      </c>
      <c r="V1106" s="8">
        <f t="shared" ca="1" si="1763"/>
        <v>0.1915708105560904</v>
      </c>
      <c r="W1106" s="8">
        <f t="shared" ca="1" si="1764"/>
        <v>1.6120380437485358</v>
      </c>
      <c r="X1106" s="8">
        <f t="shared" ca="1" si="1765"/>
        <v>0.4243480126083084</v>
      </c>
      <c r="Y1106" s="8">
        <f t="shared" ca="1" si="1766"/>
        <v>-0.51426275429068014</v>
      </c>
      <c r="Z1106" s="8">
        <f t="shared" ca="1" si="1767"/>
        <v>-2.7995676369532985E-2</v>
      </c>
      <c r="AB1106" s="8">
        <f t="shared" ca="1" si="1768"/>
        <v>2.7057475951691761E-2</v>
      </c>
      <c r="AC1106" s="8">
        <f t="shared" ca="1" si="1769"/>
        <v>4.0166039353152681E-2</v>
      </c>
      <c r="AD1106" s="8">
        <f t="shared" ca="1" si="1770"/>
        <v>-6.9242516076587171E-2</v>
      </c>
      <c r="AE1106" s="8">
        <f t="shared" ca="1" si="1771"/>
        <v>-2.6994495492959087E-2</v>
      </c>
      <c r="AF1106" s="8">
        <f t="shared" ca="1" si="1772"/>
        <v>-6.3562238147022469E-3</v>
      </c>
      <c r="AG1106" s="18">
        <f t="shared" ca="1" si="1773"/>
        <v>-1.328412182767626E-2</v>
      </c>
      <c r="AH1106" s="8">
        <f t="shared" ca="1" si="1774"/>
        <v>-2.3517572297835826E-2</v>
      </c>
      <c r="AI1106" s="8">
        <f t="shared" ca="1" si="1775"/>
        <v>5.1100088132213647E-5</v>
      </c>
      <c r="AJ1106" s="8">
        <f t="shared" ca="1" si="1776"/>
        <v>6.0240614476432766E-2</v>
      </c>
      <c r="AK1106" s="8">
        <f t="shared" ca="1" si="1777"/>
        <v>1.698459907615249E-2</v>
      </c>
      <c r="AL1106" s="8">
        <f t="shared" ca="1" si="1778"/>
        <v>-2.7657785685329995E-2</v>
      </c>
      <c r="AM1106" s="8">
        <f t="shared" ca="1" si="1779"/>
        <v>-9.7748899984215578E-4</v>
      </c>
      <c r="AO1106" s="8">
        <f t="shared" ca="1" si="1780"/>
        <v>1.4733301077794292</v>
      </c>
      <c r="AP1106" s="8">
        <f t="shared" ref="AP1106:AZ1106" ca="1" si="1811">AO1106*EXP(AC1106)</f>
        <v>1.5337124856075541</v>
      </c>
      <c r="AQ1106" s="8">
        <f t="shared" ca="1" si="1811"/>
        <v>1.4311076736803714</v>
      </c>
      <c r="AR1106" s="8">
        <f t="shared" ca="1" si="1811"/>
        <v>1.3929924097239554</v>
      </c>
      <c r="AS1106" s="8">
        <f t="shared" ca="1" si="1811"/>
        <v>1.3841663182177308</v>
      </c>
      <c r="AT1106" s="18">
        <f t="shared" ca="1" si="1811"/>
        <v>1.3659004756660698</v>
      </c>
      <c r="AU1106" s="8">
        <f t="shared" ca="1" si="1811"/>
        <v>1.3341525922857165</v>
      </c>
      <c r="AV1106" s="8">
        <f t="shared" ca="1" si="1811"/>
        <v>1.334220769342676</v>
      </c>
      <c r="AW1106" s="8">
        <f t="shared" ca="1" si="1811"/>
        <v>1.4170652994555804</v>
      </c>
      <c r="AX1106" s="8">
        <f t="shared" ca="1" si="1811"/>
        <v>1.4413391426453503</v>
      </c>
      <c r="AY1106" s="8">
        <f t="shared" ca="1" si="1811"/>
        <v>1.4020211245354779</v>
      </c>
      <c r="AZ1106" s="8">
        <f t="shared" ca="1" si="1811"/>
        <v>1.4006513338954074</v>
      </c>
    </row>
    <row r="1107" spans="2:52" x14ac:dyDescent="0.3">
      <c r="B1107" s="10">
        <f t="shared" ca="1" si="1795"/>
        <v>5.1722296915277521E-3</v>
      </c>
      <c r="C1107" s="10">
        <f t="shared" ca="1" si="1795"/>
        <v>0.78730006725950019</v>
      </c>
      <c r="D1107" s="10">
        <f t="shared" ca="1" si="1795"/>
        <v>0.63155847309767321</v>
      </c>
      <c r="E1107" s="10">
        <f t="shared" ca="1" si="1795"/>
        <v>0.42189619724287353</v>
      </c>
      <c r="F1107" s="10">
        <f t="shared" ca="1" si="1795"/>
        <v>0.68472485910013603</v>
      </c>
      <c r="G1107" s="11">
        <f t="shared" ca="1" si="1795"/>
        <v>0.5980358941696623</v>
      </c>
      <c r="H1107" s="10">
        <f t="shared" ca="1" si="1795"/>
        <v>0.40699312716738756</v>
      </c>
      <c r="I1107" s="10">
        <f t="shared" ca="1" si="1795"/>
        <v>1.596563339649304E-2</v>
      </c>
      <c r="J1107" s="10">
        <f t="shared" ca="1" si="1795"/>
        <v>0.99738556295370528</v>
      </c>
      <c r="K1107" s="10">
        <f t="shared" ca="1" si="1795"/>
        <v>0.58912864481273908</v>
      </c>
      <c r="L1107" s="10">
        <f t="shared" ca="1" si="1795"/>
        <v>0.58645946104719737</v>
      </c>
      <c r="M1107" s="10">
        <f t="shared" ca="1" si="1795"/>
        <v>0.29935886577398685</v>
      </c>
      <c r="O1107" s="8">
        <f t="shared" ca="1" si="1756"/>
        <v>-2.5640971226433611</v>
      </c>
      <c r="P1107" s="8">
        <f t="shared" ca="1" si="1757"/>
        <v>0.79708810269034336</v>
      </c>
      <c r="Q1107" s="8">
        <f t="shared" ca="1" si="1758"/>
        <v>0.3359838384706777</v>
      </c>
      <c r="R1107" s="8">
        <f t="shared" ca="1" si="1759"/>
        <v>-0.19704490881800915</v>
      </c>
      <c r="S1107" s="8">
        <f t="shared" ca="1" si="1760"/>
        <v>0.4809524671793628</v>
      </c>
      <c r="T1107" s="8">
        <f t="shared" ca="1" si="1761"/>
        <v>0.24826650671002209</v>
      </c>
      <c r="U1107" s="8">
        <f t="shared" ca="1" si="1762"/>
        <v>-0.23528665223329021</v>
      </c>
      <c r="V1107" s="8">
        <f t="shared" ca="1" si="1763"/>
        <v>-2.14526998583107</v>
      </c>
      <c r="W1107" s="8">
        <f t="shared" ca="1" si="1764"/>
        <v>2.7925849186789118</v>
      </c>
      <c r="X1107" s="8">
        <f t="shared" ca="1" si="1765"/>
        <v>0.22530409993780781</v>
      </c>
      <c r="Y1107" s="8">
        <f t="shared" ca="1" si="1766"/>
        <v>0.21844670609545749</v>
      </c>
      <c r="Z1107" s="8">
        <f t="shared" ca="1" si="1767"/>
        <v>-0.5262453743619655</v>
      </c>
      <c r="AB1107" s="8">
        <f t="shared" ca="1" si="1768"/>
        <v>-8.3954831974201602E-2</v>
      </c>
      <c r="AC1107" s="8">
        <f t="shared" ca="1" si="1769"/>
        <v>9.9583161185848122E-3</v>
      </c>
      <c r="AD1107" s="8">
        <f t="shared" ca="1" si="1770"/>
        <v>6.244771512514658E-3</v>
      </c>
      <c r="AE1107" s="8">
        <f t="shared" ca="1" si="1771"/>
        <v>5.1080644478621897E-4</v>
      </c>
      <c r="AF1107" s="8">
        <f t="shared" ca="1" si="1772"/>
        <v>1.2453753180684098E-2</v>
      </c>
      <c r="AG1107" s="18">
        <f t="shared" ca="1" si="1773"/>
        <v>2.2651491125337E-2</v>
      </c>
      <c r="AH1107" s="8">
        <f t="shared" ca="1" si="1774"/>
        <v>-9.7330048059932062E-3</v>
      </c>
      <c r="AI1107" s="8">
        <f t="shared" ca="1" si="1775"/>
        <v>-7.8871196802015736E-2</v>
      </c>
      <c r="AJ1107" s="8">
        <f t="shared" ca="1" si="1776"/>
        <v>0.10124514508634108</v>
      </c>
      <c r="AK1107" s="8">
        <f t="shared" ca="1" si="1777"/>
        <v>1.2905763470884403E-2</v>
      </c>
      <c r="AL1107" s="8">
        <f t="shared" ca="1" si="1778"/>
        <v>-3.0843698715339015E-3</v>
      </c>
      <c r="AM1107" s="8">
        <f t="shared" ca="1" si="1779"/>
        <v>-9.2124811259863635E-3</v>
      </c>
      <c r="AO1107" s="8">
        <f t="shared" ca="1" si="1780"/>
        <v>1.3185239750203548</v>
      </c>
      <c r="AP1107" s="8">
        <f t="shared" ref="AP1107:AZ1107" ca="1" si="1812">AO1107*EXP(AC1107)</f>
        <v>1.3317198488645543</v>
      </c>
      <c r="AQ1107" s="8">
        <f t="shared" ca="1" si="1812"/>
        <v>1.3400621558293215</v>
      </c>
      <c r="AR1107" s="8">
        <f t="shared" ca="1" si="1812"/>
        <v>1.3407468430713738</v>
      </c>
      <c r="AS1107" s="8">
        <f t="shared" ca="1" si="1812"/>
        <v>1.3575485785096193</v>
      </c>
      <c r="AT1107" s="18">
        <f t="shared" ca="1" si="1812"/>
        <v>1.3886499950102946</v>
      </c>
      <c r="AU1107" s="8">
        <f t="shared" ca="1" si="1812"/>
        <v>1.3751998194261279</v>
      </c>
      <c r="AV1107" s="8">
        <f t="shared" ca="1" si="1812"/>
        <v>1.2709032230970223</v>
      </c>
      <c r="AW1107" s="8">
        <f t="shared" ca="1" si="1812"/>
        <v>1.4063152586760079</v>
      </c>
      <c r="AX1107" s="8">
        <f t="shared" ca="1" si="1812"/>
        <v>1.4245824532703064</v>
      </c>
      <c r="AY1107" s="8">
        <f t="shared" ca="1" si="1812"/>
        <v>1.4201952833772951</v>
      </c>
      <c r="AZ1107" s="8">
        <f t="shared" ca="1" si="1812"/>
        <v>1.4071718423442716</v>
      </c>
    </row>
    <row r="1108" spans="2:52" x14ac:dyDescent="0.3">
      <c r="B1108" s="10">
        <f t="shared" ca="1" si="1795"/>
        <v>0.63786884099156527</v>
      </c>
      <c r="C1108" s="10">
        <f t="shared" ca="1" si="1795"/>
        <v>0.76227353875459558</v>
      </c>
      <c r="D1108" s="10">
        <f t="shared" ca="1" si="1795"/>
        <v>0.8527288230632083</v>
      </c>
      <c r="E1108" s="10">
        <f t="shared" ca="1" si="1795"/>
        <v>0.43323745440721795</v>
      </c>
      <c r="F1108" s="10">
        <f t="shared" ca="1" si="1795"/>
        <v>0.90153900424024669</v>
      </c>
      <c r="G1108" s="11">
        <f t="shared" ca="1" si="1795"/>
        <v>0.23632336820112598</v>
      </c>
      <c r="H1108" s="10">
        <f t="shared" ca="1" si="1795"/>
        <v>0.90863465919697883</v>
      </c>
      <c r="I1108" s="10">
        <f t="shared" ca="1" si="1795"/>
        <v>0.87318765733528703</v>
      </c>
      <c r="J1108" s="10">
        <f t="shared" ca="1" si="1795"/>
        <v>0.10985181943444611</v>
      </c>
      <c r="K1108" s="10">
        <f t="shared" ca="1" si="1795"/>
        <v>0.28502850375593336</v>
      </c>
      <c r="L1108" s="10">
        <f t="shared" ca="1" si="1795"/>
        <v>2.881710346612365E-2</v>
      </c>
      <c r="M1108" s="10">
        <f t="shared" ca="1" si="1795"/>
        <v>4.3893562317136592E-2</v>
      </c>
      <c r="O1108" s="8">
        <f t="shared" ca="1" si="1756"/>
        <v>0.35276807690041206</v>
      </c>
      <c r="P1108" s="8">
        <f t="shared" ca="1" si="1757"/>
        <v>0.71363497844605173</v>
      </c>
      <c r="Q1108" s="8">
        <f t="shared" ca="1" si="1758"/>
        <v>1.0482089370618664</v>
      </c>
      <c r="R1108" s="8">
        <f t="shared" ca="1" si="1759"/>
        <v>-0.16813775388691271</v>
      </c>
      <c r="S1108" s="8">
        <f t="shared" ca="1" si="1760"/>
        <v>1.2903706672847204</v>
      </c>
      <c r="T1108" s="8">
        <f t="shared" ca="1" si="1761"/>
        <v>-0.71817930519913531</v>
      </c>
      <c r="U1108" s="8">
        <f t="shared" ca="1" si="1762"/>
        <v>1.3323942164623757</v>
      </c>
      <c r="V1108" s="8">
        <f t="shared" ca="1" si="1763"/>
        <v>1.1415895125534012</v>
      </c>
      <c r="W1108" s="8">
        <f t="shared" ca="1" si="1764"/>
        <v>-1.2273165466207214</v>
      </c>
      <c r="X1108" s="8">
        <f t="shared" ca="1" si="1765"/>
        <v>-0.56796754242674441</v>
      </c>
      <c r="Y1108" s="8">
        <f t="shared" ca="1" si="1766"/>
        <v>-1.8984699174672552</v>
      </c>
      <c r="Z1108" s="8">
        <f t="shared" ca="1" si="1767"/>
        <v>-1.7071879466660147</v>
      </c>
      <c r="AB1108" s="8">
        <f t="shared" ca="1" si="1768"/>
        <v>2.0260850249666125E-2</v>
      </c>
      <c r="AC1108" s="8">
        <f t="shared" ca="1" si="1769"/>
        <v>2.3148773712212811E-2</v>
      </c>
      <c r="AD1108" s="8">
        <f t="shared" ca="1" si="1770"/>
        <v>3.1014141739149736E-2</v>
      </c>
      <c r="AE1108" s="8">
        <f t="shared" ca="1" si="1771"/>
        <v>-1.6632716704614583E-3</v>
      </c>
      <c r="AF1108" s="8">
        <f t="shared" ca="1" si="1772"/>
        <v>3.35745556389399E-2</v>
      </c>
      <c r="AG1108" s="18">
        <f t="shared" ca="1" si="1773"/>
        <v>-2.8629866970022056E-2</v>
      </c>
      <c r="AH1108" s="8">
        <f t="shared" ca="1" si="1774"/>
        <v>4.2368777354870546E-2</v>
      </c>
      <c r="AI1108" s="8">
        <f t="shared" ca="1" si="1775"/>
        <v>5.5951341038013518E-2</v>
      </c>
      <c r="AJ1108" s="8">
        <f t="shared" ca="1" si="1776"/>
        <v>-2.9327034106592639E-2</v>
      </c>
      <c r="AK1108" s="8">
        <f t="shared" ca="1" si="1777"/>
        <v>-2.1205963883646706E-2</v>
      </c>
      <c r="AL1108" s="8">
        <f t="shared" ca="1" si="1778"/>
        <v>-5.1453606798002448E-2</v>
      </c>
      <c r="AM1108" s="8">
        <f t="shared" ca="1" si="1779"/>
        <v>-2.8412406217529166E-2</v>
      </c>
      <c r="AO1108" s="8">
        <f t="shared" ca="1" si="1780"/>
        <v>1.463350387131261</v>
      </c>
      <c r="AP1108" s="8">
        <f t="shared" ref="AP1108:AZ1108" ca="1" si="1813">AO1108*EXP(AC1108)</f>
        <v>1.4976202767398872</v>
      </c>
      <c r="AQ1108" s="8">
        <f t="shared" ca="1" si="1813"/>
        <v>1.544795451723564</v>
      </c>
      <c r="AR1108" s="8">
        <f t="shared" ca="1" si="1813"/>
        <v>1.5422281728450278</v>
      </c>
      <c r="AS1108" s="8">
        <f t="shared" ca="1" si="1813"/>
        <v>1.5948868477119615</v>
      </c>
      <c r="AT1108" s="18">
        <f t="shared" ca="1" si="1813"/>
        <v>1.5498728958276529</v>
      </c>
      <c r="AU1108" s="8">
        <f t="shared" ca="1" si="1813"/>
        <v>1.6169500704576045</v>
      </c>
      <c r="AV1108" s="8">
        <f t="shared" ca="1" si="1813"/>
        <v>1.709999440411534</v>
      </c>
      <c r="AW1108" s="8">
        <f t="shared" ca="1" si="1813"/>
        <v>1.660578456042447</v>
      </c>
      <c r="AX1108" s="8">
        <f t="shared" ca="1" si="1813"/>
        <v>1.625735039124679</v>
      </c>
      <c r="AY1108" s="8">
        <f t="shared" ca="1" si="1813"/>
        <v>1.5442007127858639</v>
      </c>
      <c r="AZ1108" s="8">
        <f t="shared" ca="1" si="1813"/>
        <v>1.500943682955191</v>
      </c>
    </row>
    <row r="1109" spans="2:52" x14ac:dyDescent="0.3">
      <c r="B1109" s="10">
        <f t="shared" ca="1" si="1795"/>
        <v>0.47992888898301334</v>
      </c>
      <c r="C1109" s="10">
        <f t="shared" ca="1" si="1795"/>
        <v>0.85548869806516348</v>
      </c>
      <c r="D1109" s="10">
        <f t="shared" ca="1" si="1795"/>
        <v>0.94371305428205055</v>
      </c>
      <c r="E1109" s="10">
        <f t="shared" ca="1" si="1795"/>
        <v>0.55742180875608738</v>
      </c>
      <c r="F1109" s="10">
        <f t="shared" ca="1" si="1795"/>
        <v>0.54867926530250832</v>
      </c>
      <c r="G1109" s="11">
        <f t="shared" ca="1" si="1795"/>
        <v>0.70050776649894397</v>
      </c>
      <c r="H1109" s="10">
        <f t="shared" ca="1" si="1795"/>
        <v>0.38400319437286801</v>
      </c>
      <c r="I1109" s="10">
        <f t="shared" ca="1" si="1795"/>
        <v>0.11524420455838513</v>
      </c>
      <c r="J1109" s="10">
        <f t="shared" ca="1" si="1795"/>
        <v>0.27432780950559832</v>
      </c>
      <c r="K1109" s="10">
        <f t="shared" ca="1" si="1795"/>
        <v>0.46724071895344299</v>
      </c>
      <c r="L1109" s="10">
        <f t="shared" ca="1" si="1795"/>
        <v>0.3235916316551013</v>
      </c>
      <c r="M1109" s="10">
        <f t="shared" ca="1" si="1795"/>
        <v>0.3859218720949017</v>
      </c>
      <c r="O1109" s="8">
        <f t="shared" ca="1" si="1756"/>
        <v>-5.0332057473314165E-2</v>
      </c>
      <c r="P1109" s="8">
        <f t="shared" ca="1" si="1757"/>
        <v>1.0602681958026823</v>
      </c>
      <c r="Q1109" s="8">
        <f t="shared" ca="1" si="1758"/>
        <v>1.5867296349445057</v>
      </c>
      <c r="R1109" s="8">
        <f t="shared" ca="1" si="1759"/>
        <v>0.14443575742463532</v>
      </c>
      <c r="S1109" s="8">
        <f t="shared" ca="1" si="1760"/>
        <v>0.12232520726567991</v>
      </c>
      <c r="T1109" s="8">
        <f t="shared" ca="1" si="1761"/>
        <v>0.52586146180317306</v>
      </c>
      <c r="U1109" s="8">
        <f t="shared" ca="1" si="1762"/>
        <v>-0.29498362504695996</v>
      </c>
      <c r="V1109" s="8">
        <f t="shared" ca="1" si="1763"/>
        <v>-1.1991016846964553</v>
      </c>
      <c r="W1109" s="8">
        <f t="shared" ca="1" si="1764"/>
        <v>-0.59977586668768978</v>
      </c>
      <c r="X1109" s="8">
        <f t="shared" ca="1" si="1765"/>
        <v>-8.2207841540344759E-2</v>
      </c>
      <c r="Y1109" s="8">
        <f t="shared" ca="1" si="1766"/>
        <v>-0.45767874126226282</v>
      </c>
      <c r="Z1109" s="8">
        <f t="shared" ca="1" si="1767"/>
        <v>-0.28996404523347624</v>
      </c>
      <c r="AB1109" s="8">
        <f t="shared" ca="1" si="1768"/>
        <v>1.8843627450545887E-2</v>
      </c>
      <c r="AC1109" s="8">
        <f t="shared" ca="1" si="1769"/>
        <v>2.1377933121469718E-2</v>
      </c>
      <c r="AD1109" s="8">
        <f t="shared" ca="1" si="1770"/>
        <v>6.8033280492833748E-2</v>
      </c>
      <c r="AE1109" s="8">
        <f t="shared" ca="1" si="1771"/>
        <v>1.0831680886759001E-2</v>
      </c>
      <c r="AF1109" s="8">
        <f t="shared" ca="1" si="1772"/>
        <v>-1.6795105132712665E-2</v>
      </c>
      <c r="AG1109" s="18">
        <f t="shared" ca="1" si="1773"/>
        <v>2.9763784186181443E-2</v>
      </c>
      <c r="AH1109" s="8">
        <f t="shared" ca="1" si="1774"/>
        <v>-1.986548802062215E-2</v>
      </c>
      <c r="AI1109" s="8">
        <f t="shared" ca="1" si="1775"/>
        <v>-5.6913537751334176E-2</v>
      </c>
      <c r="AJ1109" s="8">
        <f t="shared" ca="1" si="1776"/>
        <v>-2.1133330490512672E-3</v>
      </c>
      <c r="AK1109" s="8">
        <f t="shared" ca="1" si="1777"/>
        <v>-9.2891371821905017E-3</v>
      </c>
      <c r="AL1109" s="8">
        <f t="shared" ca="1" si="1778"/>
        <v>-2.0626702606738648E-3</v>
      </c>
      <c r="AM1109" s="8">
        <f t="shared" ca="1" si="1779"/>
        <v>-5.8196229293334886E-3</v>
      </c>
      <c r="AO1109" s="8">
        <f t="shared" ca="1" si="1780"/>
        <v>1.4612779624901182</v>
      </c>
      <c r="AP1109" s="8">
        <f t="shared" ref="AP1109:AZ1109" ca="1" si="1814">AO1109*EXP(AC1109)</f>
        <v>1.4928533710000003</v>
      </c>
      <c r="AQ1109" s="8">
        <f t="shared" ca="1" si="1814"/>
        <v>1.5979516386971249</v>
      </c>
      <c r="AR1109" s="8">
        <f t="shared" ca="1" si="1814"/>
        <v>1.6153542203790487</v>
      </c>
      <c r="AS1109" s="8">
        <f t="shared" ca="1" si="1814"/>
        <v>1.5884507322751737</v>
      </c>
      <c r="AT1109" s="18">
        <f t="shared" ca="1" si="1814"/>
        <v>1.6364396604500266</v>
      </c>
      <c r="AU1109" s="8">
        <f t="shared" ca="1" si="1814"/>
        <v>1.6042517606868316</v>
      </c>
      <c r="AV1109" s="8">
        <f t="shared" ca="1" si="1814"/>
        <v>1.515497726592318</v>
      </c>
      <c r="AW1109" s="8">
        <f t="shared" ca="1" si="1814"/>
        <v>1.5122983570184223</v>
      </c>
      <c r="AX1109" s="8">
        <f t="shared" ca="1" si="1814"/>
        <v>1.4983154552125393</v>
      </c>
      <c r="AY1109" s="8">
        <f t="shared" ca="1" si="1814"/>
        <v>1.4952281096645081</v>
      </c>
      <c r="AZ1109" s="8">
        <f t="shared" ca="1" si="1814"/>
        <v>1.4865517170273543</v>
      </c>
    </row>
    <row r="1110" spans="2:52" x14ac:dyDescent="0.3">
      <c r="B1110" s="10">
        <f t="shared" ca="1" si="1795"/>
        <v>0.2382677657320782</v>
      </c>
      <c r="C1110" s="10">
        <f t="shared" ca="1" si="1795"/>
        <v>0.41559304929163465</v>
      </c>
      <c r="D1110" s="10">
        <f t="shared" ca="1" si="1795"/>
        <v>0.97747591862748473</v>
      </c>
      <c r="E1110" s="10">
        <f t="shared" ca="1" si="1795"/>
        <v>0.53076417049466207</v>
      </c>
      <c r="F1110" s="10">
        <f t="shared" ca="1" si="1795"/>
        <v>0.61625833764849147</v>
      </c>
      <c r="G1110" s="11">
        <f t="shared" ca="1" si="1795"/>
        <v>0.23402601362292208</v>
      </c>
      <c r="H1110" s="10">
        <f t="shared" ca="1" si="1795"/>
        <v>0.85997502342985988</v>
      </c>
      <c r="I1110" s="10">
        <f t="shared" ca="1" si="1795"/>
        <v>3.4573332765023168E-2</v>
      </c>
      <c r="J1110" s="10">
        <f t="shared" ca="1" si="1795"/>
        <v>0.76686476252029057</v>
      </c>
      <c r="K1110" s="10">
        <f t="shared" ca="1" si="1795"/>
        <v>0.74926858303483956</v>
      </c>
      <c r="L1110" s="10">
        <f t="shared" ca="1" si="1795"/>
        <v>0.30502489880851935</v>
      </c>
      <c r="M1110" s="10">
        <f t="shared" ca="1" si="1795"/>
        <v>0.98703677766398112</v>
      </c>
      <c r="O1110" s="8">
        <f t="shared" ca="1" si="1756"/>
        <v>-0.71188574278878469</v>
      </c>
      <c r="P1110" s="8">
        <f t="shared" ca="1" si="1757"/>
        <v>-0.21318060109107237</v>
      </c>
      <c r="Q1110" s="8">
        <f t="shared" ca="1" si="1758"/>
        <v>2.004204462540756</v>
      </c>
      <c r="R1110" s="8">
        <f t="shared" ca="1" si="1759"/>
        <v>7.7190927385503122E-2</v>
      </c>
      <c r="S1110" s="8">
        <f t="shared" ca="1" si="1760"/>
        <v>0.29566840942210132</v>
      </c>
      <c r="T1110" s="8">
        <f t="shared" ca="1" si="1761"/>
        <v>-0.72565217493004919</v>
      </c>
      <c r="U1110" s="8">
        <f t="shared" ca="1" si="1762"/>
        <v>1.0802071320561637</v>
      </c>
      <c r="V1110" s="8">
        <f t="shared" ca="1" si="1763"/>
        <v>-1.8174602759736229</v>
      </c>
      <c r="W1110" s="8">
        <f t="shared" ca="1" si="1764"/>
        <v>0.72856061951240425</v>
      </c>
      <c r="X1110" s="8">
        <f t="shared" ca="1" si="1765"/>
        <v>0.67218986243322831</v>
      </c>
      <c r="Y1110" s="8">
        <f t="shared" ca="1" si="1766"/>
        <v>-0.51000237541763016</v>
      </c>
      <c r="Z1110" s="8">
        <f t="shared" ca="1" si="1767"/>
        <v>2.2273117666379925</v>
      </c>
      <c r="AB1110" s="8">
        <f t="shared" ca="1" si="1768"/>
        <v>-1.3457829836620376E-2</v>
      </c>
      <c r="AC1110" s="8">
        <f t="shared" ca="1" si="1769"/>
        <v>-1.3512435916844057E-2</v>
      </c>
      <c r="AD1110" s="8">
        <f t="shared" ca="1" si="1770"/>
        <v>8.1866264992934007E-2</v>
      </c>
      <c r="AE1110" s="8">
        <f t="shared" ca="1" si="1771"/>
        <v>-5.4878612100208255E-3</v>
      </c>
      <c r="AF1110" s="8">
        <f t="shared" ca="1" si="1772"/>
        <v>7.3377481351134888E-3</v>
      </c>
      <c r="AG1110" s="18">
        <f t="shared" ca="1" si="1773"/>
        <v>-3.4648286838938551E-2</v>
      </c>
      <c r="AH1110" s="8">
        <f t="shared" ca="1" si="1774"/>
        <v>4.5064563617383653E-2</v>
      </c>
      <c r="AI1110" s="8">
        <f t="shared" ca="1" si="1775"/>
        <v>-5.7775648741565641E-2</v>
      </c>
      <c r="AJ1110" s="8">
        <f t="shared" ca="1" si="1776"/>
        <v>2.4291269749516127E-2</v>
      </c>
      <c r="AK1110" s="8">
        <f t="shared" ca="1" si="1777"/>
        <v>3.3968938332190626E-2</v>
      </c>
      <c r="AL1110" s="8">
        <f t="shared" ca="1" si="1778"/>
        <v>-2.8064119505826924E-2</v>
      </c>
      <c r="AM1110" s="8">
        <f t="shared" ca="1" si="1779"/>
        <v>6.8323036675317014E-2</v>
      </c>
      <c r="AO1110" s="8">
        <f t="shared" ca="1" si="1780"/>
        <v>1.4148307495854979</v>
      </c>
      <c r="AP1110" s="8">
        <f t="shared" ref="AP1110:AZ1110" ca="1" si="1815">AO1110*EXP(AC1110)</f>
        <v>1.3958415240248554</v>
      </c>
      <c r="AQ1110" s="8">
        <f t="shared" ca="1" si="1815"/>
        <v>1.5149216802446688</v>
      </c>
      <c r="AR1110" s="8">
        <f t="shared" ca="1" si="1815"/>
        <v>1.50663077080742</v>
      </c>
      <c r="AS1110" s="8">
        <f t="shared" ca="1" si="1815"/>
        <v>1.5177267077454222</v>
      </c>
      <c r="AT1110" s="18">
        <f t="shared" ca="1" si="1815"/>
        <v>1.4660406645285506</v>
      </c>
      <c r="AU1110" s="8">
        <f t="shared" ca="1" si="1815"/>
        <v>1.5336183916106563</v>
      </c>
      <c r="AV1110" s="8">
        <f t="shared" ca="1" si="1815"/>
        <v>1.4475236319532137</v>
      </c>
      <c r="AW1110" s="8">
        <f t="shared" ca="1" si="1815"/>
        <v>1.4831163651534707</v>
      </c>
      <c r="AX1110" s="8">
        <f t="shared" ca="1" si="1815"/>
        <v>1.5343617008006847</v>
      </c>
      <c r="AY1110" s="8">
        <f t="shared" ca="1" si="1815"/>
        <v>1.4918998053787993</v>
      </c>
      <c r="AZ1110" s="8">
        <f t="shared" ca="1" si="1815"/>
        <v>1.5973937288258389</v>
      </c>
    </row>
    <row r="1111" spans="2:52" x14ac:dyDescent="0.3">
      <c r="B1111" s="10">
        <f t="shared" ca="1" si="1795"/>
        <v>0.96989951092645188</v>
      </c>
      <c r="C1111" s="10">
        <f t="shared" ca="1" si="1795"/>
        <v>0.13519913028642394</v>
      </c>
      <c r="D1111" s="10">
        <f t="shared" ca="1" si="1795"/>
        <v>0.27343828553909455</v>
      </c>
      <c r="E1111" s="10">
        <f t="shared" ca="1" si="1795"/>
        <v>0.81253651900281498</v>
      </c>
      <c r="F1111" s="10">
        <f t="shared" ca="1" si="1795"/>
        <v>0.47447170393076676</v>
      </c>
      <c r="G1111" s="11">
        <f t="shared" ca="1" si="1795"/>
        <v>0.89260876776957609</v>
      </c>
      <c r="H1111" s="10">
        <f t="shared" ca="1" si="1795"/>
        <v>0.93881379664566467</v>
      </c>
      <c r="I1111" s="10">
        <f t="shared" ca="1" si="1795"/>
        <v>0.96616994387610944</v>
      </c>
      <c r="J1111" s="10">
        <f t="shared" ca="1" si="1795"/>
        <v>0.54475587821763305</v>
      </c>
      <c r="K1111" s="10">
        <f t="shared" ca="1" si="1795"/>
        <v>0.12592690449127797</v>
      </c>
      <c r="L1111" s="10">
        <f t="shared" ca="1" si="1795"/>
        <v>0.62537687924487517</v>
      </c>
      <c r="M1111" s="10">
        <f t="shared" ca="1" si="1795"/>
        <v>0.43830746926005726</v>
      </c>
      <c r="O1111" s="8">
        <f t="shared" ca="1" si="1756"/>
        <v>1.8793187856020996</v>
      </c>
      <c r="P1111" s="8">
        <f t="shared" ca="1" si="1757"/>
        <v>-1.102145869398268</v>
      </c>
      <c r="Q1111" s="8">
        <f t="shared" ca="1" si="1758"/>
        <v>-0.60244709230564597</v>
      </c>
      <c r="R1111" s="8">
        <f t="shared" ca="1" si="1759"/>
        <v>0.8872822453701017</v>
      </c>
      <c r="S1111" s="8">
        <f t="shared" ca="1" si="1760"/>
        <v>-6.4033681511880297E-2</v>
      </c>
      <c r="T1111" s="8">
        <f t="shared" ca="1" si="1761"/>
        <v>1.2405217772098778</v>
      </c>
      <c r="U1111" s="8">
        <f t="shared" ca="1" si="1762"/>
        <v>1.5448919261379452</v>
      </c>
      <c r="V1111" s="8">
        <f t="shared" ca="1" si="1763"/>
        <v>1.8272638202607514</v>
      </c>
      <c r="W1111" s="8">
        <f t="shared" ca="1" si="1764"/>
        <v>0.11242271747802848</v>
      </c>
      <c r="X1111" s="8">
        <f t="shared" ca="1" si="1765"/>
        <v>-1.14585824875363</v>
      </c>
      <c r="Y1111" s="8">
        <f t="shared" ca="1" si="1766"/>
        <v>0.31963341387602029</v>
      </c>
      <c r="Z1111" s="8">
        <f t="shared" ca="1" si="1767"/>
        <v>-0.15526178862333836</v>
      </c>
      <c r="AB1111" s="8">
        <f t="shared" ca="1" si="1768"/>
        <v>7.2434873897830931E-2</v>
      </c>
      <c r="AC1111" s="8">
        <f t="shared" ca="1" si="1769"/>
        <v>-2.9374391493970455E-2</v>
      </c>
      <c r="AD1111" s="8">
        <f t="shared" ca="1" si="1770"/>
        <v>-1.8348499617049853E-2</v>
      </c>
      <c r="AE1111" s="8">
        <f t="shared" ca="1" si="1771"/>
        <v>3.0684887958908579E-2</v>
      </c>
      <c r="AF1111" s="8">
        <f t="shared" ca="1" si="1772"/>
        <v>-1.751522173425165E-2</v>
      </c>
      <c r="AG1111" s="18">
        <f t="shared" ca="1" si="1773"/>
        <v>5.943999433211053E-2</v>
      </c>
      <c r="AH1111" s="8">
        <f t="shared" ca="1" si="1774"/>
        <v>2.9712526819742176E-2</v>
      </c>
      <c r="AI1111" s="8">
        <f t="shared" ca="1" si="1775"/>
        <v>5.8461079010560767E-2</v>
      </c>
      <c r="AJ1111" s="8">
        <f t="shared" ca="1" si="1776"/>
        <v>-4.1845843766614519E-3</v>
      </c>
      <c r="AK1111" s="8">
        <f t="shared" ca="1" si="1777"/>
        <v>-4.6795826338515839E-2</v>
      </c>
      <c r="AL1111" s="8">
        <f t="shared" ca="1" si="1778"/>
        <v>5.1354073947611273E-3</v>
      </c>
      <c r="AM1111" s="8">
        <f t="shared" ca="1" si="1779"/>
        <v>-3.514140930158493E-3</v>
      </c>
      <c r="AO1111" s="8">
        <f t="shared" ca="1" si="1780"/>
        <v>1.5417260740538499</v>
      </c>
      <c r="AP1111" s="8">
        <f t="shared" ref="AP1111:AZ1111" ca="1" si="1816">AO1111*EXP(AC1111)</f>
        <v>1.4970974865323503</v>
      </c>
      <c r="AQ1111" s="8">
        <f t="shared" ca="1" si="1816"/>
        <v>1.4698784715589848</v>
      </c>
      <c r="AR1111" s="8">
        <f t="shared" ca="1" si="1816"/>
        <v>1.5156806514061505</v>
      </c>
      <c r="AS1111" s="8">
        <f t="shared" ca="1" si="1816"/>
        <v>1.4893643097782763</v>
      </c>
      <c r="AT1111" s="18">
        <f t="shared" ca="1" si="1816"/>
        <v>1.5805760757962859</v>
      </c>
      <c r="AU1111" s="8">
        <f t="shared" ca="1" si="1816"/>
        <v>1.6282436398991942</v>
      </c>
      <c r="AV1111" s="8">
        <f t="shared" ca="1" si="1816"/>
        <v>1.7262699652496221</v>
      </c>
      <c r="AW1111" s="8">
        <f t="shared" ca="1" si="1816"/>
        <v>1.7190613360008411</v>
      </c>
      <c r="AX1111" s="8">
        <f t="shared" ca="1" si="1816"/>
        <v>1.6404696628701838</v>
      </c>
      <c r="AY1111" s="8">
        <f t="shared" ca="1" si="1816"/>
        <v>1.6489158115528706</v>
      </c>
      <c r="AZ1111" s="8">
        <f t="shared" ca="1" si="1816"/>
        <v>1.6431314584777252</v>
      </c>
    </row>
    <row r="1112" spans="2:52" x14ac:dyDescent="0.3">
      <c r="B1112" s="10">
        <f t="shared" ca="1" si="1795"/>
        <v>0.12683056394988756</v>
      </c>
      <c r="C1112" s="10">
        <f t="shared" ca="1" si="1795"/>
        <v>0.10926189509522655</v>
      </c>
      <c r="D1112" s="10">
        <f t="shared" ca="1" si="1795"/>
        <v>0.15050748796255942</v>
      </c>
      <c r="E1112" s="10">
        <f t="shared" ca="1" si="1795"/>
        <v>0.65545253449747487</v>
      </c>
      <c r="F1112" s="10">
        <f t="shared" ca="1" si="1795"/>
        <v>2.5051905679539521E-3</v>
      </c>
      <c r="G1112" s="11">
        <f t="shared" ca="1" si="1795"/>
        <v>0.62101057457234199</v>
      </c>
      <c r="H1112" s="10">
        <f t="shared" ref="C1112:M1127" ca="1" si="1817">RAND()</f>
        <v>0.82139222578681081</v>
      </c>
      <c r="I1112" s="10">
        <f t="shared" ca="1" si="1817"/>
        <v>7.6676438563419325E-2</v>
      </c>
      <c r="J1112" s="10">
        <f t="shared" ca="1" si="1817"/>
        <v>0.63153323629534097</v>
      </c>
      <c r="K1112" s="10">
        <f t="shared" ca="1" si="1817"/>
        <v>0.16521774440188097</v>
      </c>
      <c r="L1112" s="10">
        <f t="shared" ca="1" si="1817"/>
        <v>0.55050293622601187</v>
      </c>
      <c r="M1112" s="10">
        <f t="shared" ca="1" si="1817"/>
        <v>1.6140097860611213E-2</v>
      </c>
      <c r="O1112" s="8">
        <f t="shared" ca="1" si="1756"/>
        <v>-1.1415018852834518</v>
      </c>
      <c r="P1112" s="8">
        <f t="shared" ca="1" si="1757"/>
        <v>-1.2304629573278241</v>
      </c>
      <c r="Q1112" s="8">
        <f t="shared" ca="1" si="1758"/>
        <v>-1.034259262419275</v>
      </c>
      <c r="R1112" s="8">
        <f t="shared" ca="1" si="1759"/>
        <v>0.40008361634239969</v>
      </c>
      <c r="S1112" s="8">
        <f t="shared" ca="1" si="1760"/>
        <v>-2.8063655846904676</v>
      </c>
      <c r="T1112" s="8">
        <f t="shared" ca="1" si="1761"/>
        <v>0.30813599756639359</v>
      </c>
      <c r="U1112" s="8">
        <f t="shared" ca="1" si="1762"/>
        <v>0.9206837771373072</v>
      </c>
      <c r="V1112" s="8">
        <f t="shared" ca="1" si="1763"/>
        <v>-1.4277880371884826</v>
      </c>
      <c r="W1112" s="8">
        <f t="shared" ca="1" si="1764"/>
        <v>0.3359169067370445</v>
      </c>
      <c r="X1112" s="8">
        <f t="shared" ca="1" si="1765"/>
        <v>-0.97323707399841886</v>
      </c>
      <c r="Y1112" s="8">
        <f t="shared" ca="1" si="1766"/>
        <v>0.12693211572593568</v>
      </c>
      <c r="Z1112" s="8">
        <f t="shared" ca="1" si="1767"/>
        <v>-2.1409236485457117</v>
      </c>
      <c r="AB1112" s="8">
        <f t="shared" ca="1" si="1768"/>
        <v>-4.3897431740932608E-2</v>
      </c>
      <c r="AC1112" s="8">
        <f t="shared" ca="1" si="1769"/>
        <v>-4.0725907079759809E-2</v>
      </c>
      <c r="AD1112" s="8">
        <f t="shared" ca="1" si="1770"/>
        <v>-2.6661136573589379E-2</v>
      </c>
      <c r="AE1112" s="8">
        <f t="shared" ca="1" si="1771"/>
        <v>2.4722309434980199E-2</v>
      </c>
      <c r="AF1112" s="8">
        <f t="shared" ca="1" si="1772"/>
        <v>-0.10887744325854663</v>
      </c>
      <c r="AG1112" s="18">
        <f t="shared" ca="1" si="1773"/>
        <v>1.291913549621867E-2</v>
      </c>
      <c r="AH1112" s="8">
        <f t="shared" ca="1" si="1774"/>
        <v>3.736359870976886E-2</v>
      </c>
      <c r="AI1112" s="8">
        <f t="shared" ca="1" si="1775"/>
        <v>-5.0109549989407781E-2</v>
      </c>
      <c r="AJ1112" s="8">
        <f t="shared" ca="1" si="1776"/>
        <v>6.6533321880955371E-3</v>
      </c>
      <c r="AK1112" s="8">
        <f t="shared" ca="1" si="1777"/>
        <v>-3.4615527169018064E-2</v>
      </c>
      <c r="AL1112" s="8">
        <f t="shared" ca="1" si="1778"/>
        <v>8.9413775110439089E-3</v>
      </c>
      <c r="AM1112" s="8">
        <f t="shared" ca="1" si="1779"/>
        <v>-6.3999551785218198E-2</v>
      </c>
      <c r="AO1112" s="8">
        <f t="shared" ca="1" si="1780"/>
        <v>1.3724127337823606</v>
      </c>
      <c r="AP1112" s="8">
        <f t="shared" ref="AP1112:AZ1112" ca="1" si="1818">AO1112*EXP(AC1112)</f>
        <v>1.3176428272752569</v>
      </c>
      <c r="AQ1112" s="8">
        <f t="shared" ca="1" si="1818"/>
        <v>1.2829771386186799</v>
      </c>
      <c r="AR1112" s="8">
        <f t="shared" ca="1" si="1818"/>
        <v>1.3150906205460664</v>
      </c>
      <c r="AS1112" s="8">
        <f t="shared" ca="1" si="1818"/>
        <v>1.1794262989970561</v>
      </c>
      <c r="AT1112" s="18">
        <f t="shared" ca="1" si="1818"/>
        <v>1.1947623179117073</v>
      </c>
      <c r="AU1112" s="8">
        <f t="shared" ca="1" si="1818"/>
        <v>1.240247389235007</v>
      </c>
      <c r="AV1112" s="8">
        <f t="shared" ca="1" si="1818"/>
        <v>1.1796305747048148</v>
      </c>
      <c r="AW1112" s="8">
        <f t="shared" ca="1" si="1818"/>
        <v>1.1875052160311008</v>
      </c>
      <c r="AX1112" s="8">
        <f t="shared" ca="1" si="1818"/>
        <v>1.1471024133749324</v>
      </c>
      <c r="AY1112" s="8">
        <f t="shared" ca="1" si="1818"/>
        <v>1.1574050804747924</v>
      </c>
      <c r="AZ1112" s="8">
        <f t="shared" ca="1" si="1818"/>
        <v>1.0856522385728937</v>
      </c>
    </row>
    <row r="1113" spans="2:52" x14ac:dyDescent="0.3">
      <c r="B1113" s="10">
        <f t="shared" ref="B1113:M1147" ca="1" si="1819">RAND()</f>
        <v>0.763385667205425</v>
      </c>
      <c r="C1113" s="10">
        <f t="shared" ca="1" si="1817"/>
        <v>9.1887858363578823E-2</v>
      </c>
      <c r="D1113" s="10">
        <f t="shared" ca="1" si="1817"/>
        <v>0.32543937461499028</v>
      </c>
      <c r="E1113" s="10">
        <f t="shared" ca="1" si="1817"/>
        <v>0.54783772772769534</v>
      </c>
      <c r="F1113" s="10">
        <f t="shared" ca="1" si="1817"/>
        <v>0.12163776333737253</v>
      </c>
      <c r="G1113" s="11">
        <f t="shared" ca="1" si="1817"/>
        <v>0.63987840615183367</v>
      </c>
      <c r="H1113" s="10">
        <f t="shared" ca="1" si="1817"/>
        <v>0.58870345535425705</v>
      </c>
      <c r="I1113" s="10">
        <f t="shared" ca="1" si="1817"/>
        <v>8.5935569901675168E-2</v>
      </c>
      <c r="J1113" s="10">
        <f t="shared" ca="1" si="1817"/>
        <v>0.5710608919307969</v>
      </c>
      <c r="K1113" s="10">
        <f t="shared" ca="1" si="1817"/>
        <v>0.95366819839176586</v>
      </c>
      <c r="L1113" s="10">
        <f t="shared" ca="1" si="1817"/>
        <v>0.31967727325584749</v>
      </c>
      <c r="M1113" s="10">
        <f t="shared" ca="1" si="1817"/>
        <v>0.27651295610759585</v>
      </c>
      <c r="O1113" s="8">
        <f t="shared" ca="1" si="1756"/>
        <v>0.71723571479890802</v>
      </c>
      <c r="P1113" s="8">
        <f t="shared" ca="1" si="1757"/>
        <v>-1.329219035393993</v>
      </c>
      <c r="Q1113" s="8">
        <f t="shared" ca="1" si="1758"/>
        <v>-0.4525417531049431</v>
      </c>
      <c r="R1113" s="8">
        <f t="shared" ca="1" si="1759"/>
        <v>0.1202002186878942</v>
      </c>
      <c r="S1113" s="8">
        <f t="shared" ca="1" si="1760"/>
        <v>-1.1668386713656111</v>
      </c>
      <c r="T1113" s="8">
        <f t="shared" ca="1" si="1761"/>
        <v>0.3581337971999809</v>
      </c>
      <c r="U1113" s="8">
        <f t="shared" ca="1" si="1762"/>
        <v>0.22421104536319281</v>
      </c>
      <c r="V1113" s="8">
        <f t="shared" ca="1" si="1763"/>
        <v>-1.3662161185254695</v>
      </c>
      <c r="W1113" s="8">
        <f t="shared" ca="1" si="1764"/>
        <v>0.17907575861333158</v>
      </c>
      <c r="X1113" s="8">
        <f t="shared" ca="1" si="1765"/>
        <v>1.6815115071817679</v>
      </c>
      <c r="Y1113" s="8">
        <f t="shared" ca="1" si="1766"/>
        <v>-0.4686014418191482</v>
      </c>
      <c r="Z1113" s="8">
        <f t="shared" ca="1" si="1767"/>
        <v>-0.59323198140279176</v>
      </c>
      <c r="AB1113" s="8">
        <f t="shared" ca="1" si="1768"/>
        <v>2.809949849343172E-2</v>
      </c>
      <c r="AC1113" s="8">
        <f t="shared" ca="1" si="1769"/>
        <v>-2.5287944779439825E-2</v>
      </c>
      <c r="AD1113" s="8">
        <f t="shared" ca="1" si="1770"/>
        <v>-2.438195559907572E-2</v>
      </c>
      <c r="AE1113" s="8">
        <f t="shared" ca="1" si="1771"/>
        <v>1.6846521419576869E-2</v>
      </c>
      <c r="AF1113" s="8">
        <f t="shared" ca="1" si="1772"/>
        <v>-3.8491996754978247E-2</v>
      </c>
      <c r="AG1113" s="18">
        <f t="shared" ca="1" si="1773"/>
        <v>9.5340104614821189E-3</v>
      </c>
      <c r="AH1113" s="8">
        <f t="shared" ca="1" si="1774"/>
        <v>-3.7303294399802407E-3</v>
      </c>
      <c r="AI1113" s="8">
        <f t="shared" ca="1" si="1775"/>
        <v>-3.483525606865804E-2</v>
      </c>
      <c r="AJ1113" s="8">
        <f t="shared" ca="1" si="1776"/>
        <v>-3.1197562602128088E-3</v>
      </c>
      <c r="AK1113" s="8">
        <f t="shared" ca="1" si="1777"/>
        <v>6.2691967933499293E-2</v>
      </c>
      <c r="AL1113" s="8">
        <f t="shared" ca="1" si="1778"/>
        <v>-1.7839904974804102E-2</v>
      </c>
      <c r="AM1113" s="8">
        <f t="shared" ca="1" si="1779"/>
        <v>-2.3955965293549607E-2</v>
      </c>
      <c r="AO1113" s="8">
        <f t="shared" ca="1" si="1780"/>
        <v>1.4748661511200647</v>
      </c>
      <c r="AP1113" s="8">
        <f t="shared" ref="AP1113:AZ1113" ca="1" si="1820">AO1113*EXP(AC1113)</f>
        <v>1.4380374411075265</v>
      </c>
      <c r="AQ1113" s="8">
        <f t="shared" ca="1" si="1820"/>
        <v>1.4033992652589546</v>
      </c>
      <c r="AR1113" s="8">
        <f t="shared" ca="1" si="1820"/>
        <v>1.4272419301367845</v>
      </c>
      <c r="AS1113" s="8">
        <f t="shared" ca="1" si="1820"/>
        <v>1.3733484267116423</v>
      </c>
      <c r="AT1113" s="18">
        <f t="shared" ca="1" si="1820"/>
        <v>1.3865045606839688</v>
      </c>
      <c r="AU1113" s="8">
        <f t="shared" ca="1" si="1820"/>
        <v>1.3813420767719256</v>
      </c>
      <c r="AV1113" s="8">
        <f t="shared" ca="1" si="1820"/>
        <v>1.3340511497640144</v>
      </c>
      <c r="AW1113" s="8">
        <f t="shared" ca="1" si="1820"/>
        <v>1.3298957206714137</v>
      </c>
      <c r="AX1113" s="8">
        <f t="shared" ca="1" si="1820"/>
        <v>1.4159384142764535</v>
      </c>
      <c r="AY1113" s="8">
        <f t="shared" ca="1" si="1820"/>
        <v>1.390902193419487</v>
      </c>
      <c r="AZ1113" s="8">
        <f t="shared" ca="1" si="1820"/>
        <v>1.357977731940591</v>
      </c>
    </row>
    <row r="1114" spans="2:52" x14ac:dyDescent="0.3">
      <c r="B1114" s="10">
        <f t="shared" ca="1" si="1819"/>
        <v>0.17172624786054824</v>
      </c>
      <c r="C1114" s="10">
        <f t="shared" ca="1" si="1817"/>
        <v>0.57260925415472519</v>
      </c>
      <c r="D1114" s="10">
        <f t="shared" ca="1" si="1817"/>
        <v>0.66626634740496771</v>
      </c>
      <c r="E1114" s="10">
        <f t="shared" ca="1" si="1817"/>
        <v>0.48746949490955338</v>
      </c>
      <c r="F1114" s="10">
        <f t="shared" ca="1" si="1817"/>
        <v>0.574280779159695</v>
      </c>
      <c r="G1114" s="11">
        <f t="shared" ca="1" si="1817"/>
        <v>0.53185846555189864</v>
      </c>
      <c r="H1114" s="10">
        <f t="shared" ca="1" si="1817"/>
        <v>7.9418013141347998E-2</v>
      </c>
      <c r="I1114" s="10">
        <f t="shared" ca="1" si="1817"/>
        <v>0.98856358912805897</v>
      </c>
      <c r="J1114" s="10">
        <f t="shared" ca="1" si="1817"/>
        <v>0.60034658682238262</v>
      </c>
      <c r="K1114" s="10">
        <f t="shared" ca="1" si="1817"/>
        <v>0.15356078744733792</v>
      </c>
      <c r="L1114" s="10">
        <f t="shared" ca="1" si="1817"/>
        <v>0.59552971291390577</v>
      </c>
      <c r="M1114" s="10">
        <f t="shared" ca="1" si="1817"/>
        <v>0.98627436006705971</v>
      </c>
      <c r="O1114" s="8">
        <f t="shared" ca="1" si="1756"/>
        <v>-0.94736563558425857</v>
      </c>
      <c r="P1114" s="8">
        <f t="shared" ca="1" si="1757"/>
        <v>0.1830210632277591</v>
      </c>
      <c r="Q1114" s="8">
        <f t="shared" ca="1" si="1758"/>
        <v>0.42962657129863507</v>
      </c>
      <c r="R1114" s="8">
        <f t="shared" ca="1" si="1759"/>
        <v>-3.1414484591579091E-2</v>
      </c>
      <c r="S1114" s="8">
        <f t="shared" ca="1" si="1760"/>
        <v>0.18728339478535982</v>
      </c>
      <c r="T1114" s="8">
        <f t="shared" ca="1" si="1761"/>
        <v>7.9942398115296409E-2</v>
      </c>
      <c r="U1114" s="8">
        <f t="shared" ca="1" si="1762"/>
        <v>-1.4089970978491326</v>
      </c>
      <c r="V1114" s="8">
        <f t="shared" ca="1" si="1763"/>
        <v>2.2755522548591602</v>
      </c>
      <c r="W1114" s="8">
        <f t="shared" ca="1" si="1764"/>
        <v>0.25424430246129182</v>
      </c>
      <c r="X1114" s="8">
        <f t="shared" ca="1" si="1765"/>
        <v>-1.0212804736339147</v>
      </c>
      <c r="Y1114" s="8">
        <f t="shared" ca="1" si="1766"/>
        <v>0.2417929858342078</v>
      </c>
      <c r="Z1114" s="8">
        <f t="shared" ca="1" si="1767"/>
        <v>2.2050401126589501</v>
      </c>
      <c r="AB1114" s="8">
        <f t="shared" ca="1" si="1768"/>
        <v>-3.093472104204624E-2</v>
      </c>
      <c r="AC1114" s="8">
        <f t="shared" ca="1" si="1769"/>
        <v>5.3140005175110611E-3</v>
      </c>
      <c r="AD1114" s="8">
        <f t="shared" ca="1" si="1770"/>
        <v>1.8550913526313332E-2</v>
      </c>
      <c r="AE1114" s="8">
        <f t="shared" ca="1" si="1771"/>
        <v>3.4684209968813529E-3</v>
      </c>
      <c r="AF1114" s="8">
        <f t="shared" ca="1" si="1772"/>
        <v>8.6763250241468862E-3</v>
      </c>
      <c r="AG1114" s="18">
        <f t="shared" ca="1" si="1773"/>
        <v>-8.7479976941799379E-3</v>
      </c>
      <c r="AH1114" s="8">
        <f t="shared" ca="1" si="1774"/>
        <v>-4.6443703789061208E-2</v>
      </c>
      <c r="AI1114" s="8">
        <f t="shared" ca="1" si="1775"/>
        <v>7.3186423723762065E-2</v>
      </c>
      <c r="AJ1114" s="8">
        <f t="shared" ca="1" si="1776"/>
        <v>2.5625184017244425E-3</v>
      </c>
      <c r="AK1114" s="8">
        <f t="shared" ca="1" si="1777"/>
        <v>-3.5489467169759911E-2</v>
      </c>
      <c r="AL1114" s="8">
        <f t="shared" ca="1" si="1778"/>
        <v>-1.8083432955747703E-2</v>
      </c>
      <c r="AM1114" s="8">
        <f t="shared" ca="1" si="1779"/>
        <v>5.9773006700887546E-2</v>
      </c>
      <c r="AO1114" s="8">
        <f t="shared" ca="1" si="1780"/>
        <v>1.390318727386521</v>
      </c>
      <c r="AP1114" s="8">
        <f t="shared" ref="AP1114:AZ1114" ca="1" si="1821">AO1114*EXP(AC1114)</f>
        <v>1.3977265469697104</v>
      </c>
      <c r="AQ1114" s="8">
        <f t="shared" ca="1" si="1821"/>
        <v>1.4238976496761406</v>
      </c>
      <c r="AR1114" s="8">
        <f t="shared" ca="1" si="1821"/>
        <v>1.4288449007969242</v>
      </c>
      <c r="AS1114" s="8">
        <f t="shared" ca="1" si="1821"/>
        <v>1.4412959601762565</v>
      </c>
      <c r="AT1114" s="18">
        <f t="shared" ca="1" si="1821"/>
        <v>1.428742495337701</v>
      </c>
      <c r="AU1114" s="8">
        <f t="shared" ca="1" si="1821"/>
        <v>1.363903732680666</v>
      </c>
      <c r="AV1114" s="8">
        <f t="shared" ca="1" si="1821"/>
        <v>1.4674664397162924</v>
      </c>
      <c r="AW1114" s="8">
        <f t="shared" ca="1" si="1821"/>
        <v>1.4712316716496701</v>
      </c>
      <c r="AX1114" s="8">
        <f t="shared" ca="1" si="1821"/>
        <v>1.4199340894742565</v>
      </c>
      <c r="AY1114" s="8">
        <f t="shared" ca="1" si="1821"/>
        <v>1.3944875801245267</v>
      </c>
      <c r="AZ1114" s="8">
        <f t="shared" ca="1" si="1821"/>
        <v>1.4803818013888483</v>
      </c>
    </row>
    <row r="1115" spans="2:52" x14ac:dyDescent="0.3">
      <c r="B1115" s="10">
        <f t="shared" ca="1" si="1819"/>
        <v>0.42379331389808339</v>
      </c>
      <c r="C1115" s="10">
        <f t="shared" ca="1" si="1817"/>
        <v>0.60547119063960486</v>
      </c>
      <c r="D1115" s="10">
        <f t="shared" ca="1" si="1817"/>
        <v>0.93279471840423145</v>
      </c>
      <c r="E1115" s="10">
        <f t="shared" ca="1" si="1817"/>
        <v>0.89960936662962565</v>
      </c>
      <c r="F1115" s="10">
        <f t="shared" ca="1" si="1817"/>
        <v>8.6392017604232874E-2</v>
      </c>
      <c r="G1115" s="11">
        <f t="shared" ca="1" si="1817"/>
        <v>0.37489989334572038</v>
      </c>
      <c r="H1115" s="10">
        <f t="shared" ca="1" si="1817"/>
        <v>9.8415507852837814E-2</v>
      </c>
      <c r="I1115" s="10">
        <f t="shared" ca="1" si="1817"/>
        <v>0.70623812983361733</v>
      </c>
      <c r="J1115" s="10">
        <f t="shared" ca="1" si="1817"/>
        <v>0.95371130820736738</v>
      </c>
      <c r="K1115" s="10">
        <f t="shared" ca="1" si="1817"/>
        <v>0.87365530061458441</v>
      </c>
      <c r="L1115" s="10">
        <f t="shared" ca="1" si="1817"/>
        <v>0.23065586481751932</v>
      </c>
      <c r="M1115" s="10">
        <f t="shared" ca="1" si="1817"/>
        <v>0.952749716270889</v>
      </c>
      <c r="O1115" s="8">
        <f t="shared" ca="1" si="1756"/>
        <v>-0.19219861876916949</v>
      </c>
      <c r="P1115" s="8">
        <f t="shared" ca="1" si="1757"/>
        <v>0.26753454677584571</v>
      </c>
      <c r="Q1115" s="8">
        <f t="shared" ca="1" si="1758"/>
        <v>1.4969334968428267</v>
      </c>
      <c r="R1115" s="8">
        <f t="shared" ca="1" si="1759"/>
        <v>1.2793288800366489</v>
      </c>
      <c r="S1115" s="8">
        <f t="shared" ca="1" si="1760"/>
        <v>-1.3633125284968159</v>
      </c>
      <c r="T1115" s="8">
        <f t="shared" ca="1" si="1761"/>
        <v>-0.31890337272555525</v>
      </c>
      <c r="U1115" s="8">
        <f t="shared" ca="1" si="1762"/>
        <v>-1.290632860695704</v>
      </c>
      <c r="V1115" s="8">
        <f t="shared" ca="1" si="1763"/>
        <v>0.54242793428638136</v>
      </c>
      <c r="W1115" s="8">
        <f t="shared" ca="1" si="1764"/>
        <v>1.681955941993853</v>
      </c>
      <c r="X1115" s="8">
        <f t="shared" ca="1" si="1765"/>
        <v>1.1438414440780471</v>
      </c>
      <c r="Y1115" s="8">
        <f t="shared" ca="1" si="1766"/>
        <v>-0.73668861872588054</v>
      </c>
      <c r="Z1115" s="8">
        <f t="shared" ca="1" si="1767"/>
        <v>1.6721204772448912</v>
      </c>
      <c r="AB1115" s="8">
        <f t="shared" ca="1" si="1768"/>
        <v>4.1850096047072556E-3</v>
      </c>
      <c r="AC1115" s="8">
        <f t="shared" ca="1" si="1769"/>
        <v>-7.5519292151348073E-3</v>
      </c>
      <c r="AD1115" s="8">
        <f t="shared" ca="1" si="1770"/>
        <v>5.0263200380783329E-2</v>
      </c>
      <c r="AE1115" s="8">
        <f t="shared" ca="1" si="1771"/>
        <v>3.7367827451918877E-2</v>
      </c>
      <c r="AF1115" s="8">
        <f t="shared" ca="1" si="1772"/>
        <v>-4.8426090699206947E-2</v>
      </c>
      <c r="AG1115" s="18">
        <f t="shared" ca="1" si="1773"/>
        <v>-6.7990909099181355E-3</v>
      </c>
      <c r="AH1115" s="8">
        <f t="shared" ca="1" si="1774"/>
        <v>-4.2468502223202816E-2</v>
      </c>
      <c r="AI1115" s="8">
        <f t="shared" ca="1" si="1775"/>
        <v>2.4545643524225138E-2</v>
      </c>
      <c r="AJ1115" s="8">
        <f t="shared" ca="1" si="1776"/>
        <v>7.263481447745157E-2</v>
      </c>
      <c r="AK1115" s="8">
        <f t="shared" ca="1" si="1777"/>
        <v>3.7200547798489067E-2</v>
      </c>
      <c r="AL1115" s="8">
        <f t="shared" ca="1" si="1778"/>
        <v>-3.6666629030051648E-2</v>
      </c>
      <c r="AM1115" s="8">
        <f t="shared" ca="1" si="1779"/>
        <v>4.5156190975800078E-2</v>
      </c>
      <c r="AO1115" s="8">
        <f t="shared" ca="1" si="1780"/>
        <v>1.4400138790665706</v>
      </c>
      <c r="AP1115" s="8">
        <f t="shared" ref="AP1115:AZ1115" ca="1" si="1822">AO1115*EXP(AC1115)</f>
        <v>1.4291799561820668</v>
      </c>
      <c r="AQ1115" s="8">
        <f t="shared" ca="1" si="1822"/>
        <v>1.5028510783802325</v>
      </c>
      <c r="AR1115" s="8">
        <f t="shared" ca="1" si="1822"/>
        <v>1.5600718071082786</v>
      </c>
      <c r="AS1115" s="8">
        <f t="shared" ca="1" si="1822"/>
        <v>1.4863237059721945</v>
      </c>
      <c r="AT1115" s="18">
        <f t="shared" ca="1" si="1822"/>
        <v>1.4762523328623558</v>
      </c>
      <c r="AU1115" s="8">
        <f t="shared" ca="1" si="1822"/>
        <v>1.4148707250987866</v>
      </c>
      <c r="AV1115" s="8">
        <f t="shared" ca="1" si="1822"/>
        <v>1.4500293681031249</v>
      </c>
      <c r="AW1115" s="8">
        <f t="shared" ca="1" si="1822"/>
        <v>1.5592713433860994</v>
      </c>
      <c r="AX1115" s="8">
        <f t="shared" ca="1" si="1822"/>
        <v>1.6183695185260094</v>
      </c>
      <c r="AY1115" s="8">
        <f t="shared" ca="1" si="1822"/>
        <v>1.5601040899111369</v>
      </c>
      <c r="AZ1115" s="8">
        <f t="shared" ca="1" si="1822"/>
        <v>1.6321672522925572</v>
      </c>
    </row>
    <row r="1116" spans="2:52" x14ac:dyDescent="0.3">
      <c r="B1116" s="10">
        <f t="shared" ca="1" si="1819"/>
        <v>0.85544595525147138</v>
      </c>
      <c r="C1116" s="10">
        <f t="shared" ca="1" si="1817"/>
        <v>0.580630660032315</v>
      </c>
      <c r="D1116" s="10">
        <f t="shared" ca="1" si="1817"/>
        <v>0.55380649963731454</v>
      </c>
      <c r="E1116" s="10">
        <f t="shared" ca="1" si="1817"/>
        <v>0.57187896384244186</v>
      </c>
      <c r="F1116" s="10">
        <f t="shared" ca="1" si="1817"/>
        <v>0.31200599331243739</v>
      </c>
      <c r="G1116" s="11">
        <f t="shared" ca="1" si="1817"/>
        <v>0.80166904249963666</v>
      </c>
      <c r="H1116" s="10">
        <f t="shared" ca="1" si="1817"/>
        <v>0.61288732063182094</v>
      </c>
      <c r="I1116" s="10">
        <f t="shared" ca="1" si="1817"/>
        <v>0.10319064120452759</v>
      </c>
      <c r="J1116" s="10">
        <f t="shared" ca="1" si="1817"/>
        <v>0.39397805402269725</v>
      </c>
      <c r="K1116" s="10">
        <f t="shared" ca="1" si="1817"/>
        <v>0.58390471483191397</v>
      </c>
      <c r="L1116" s="10">
        <f t="shared" ca="1" si="1817"/>
        <v>0.96857477944070625</v>
      </c>
      <c r="M1116" s="10">
        <f t="shared" ca="1" si="1817"/>
        <v>0.92231307556560316</v>
      </c>
      <c r="O1116" s="8">
        <f t="shared" ca="1" si="1756"/>
        <v>1.0600802555123292</v>
      </c>
      <c r="P1116" s="8">
        <f t="shared" ca="1" si="1757"/>
        <v>0.20350712157651715</v>
      </c>
      <c r="Q1116" s="8">
        <f t="shared" ca="1" si="1758"/>
        <v>0.13528442271289887</v>
      </c>
      <c r="R1116" s="8">
        <f t="shared" ca="1" si="1759"/>
        <v>0.18115989567325894</v>
      </c>
      <c r="S1116" s="8">
        <f t="shared" ca="1" si="1760"/>
        <v>-0.49017229097513171</v>
      </c>
      <c r="T1116" s="8">
        <f t="shared" ca="1" si="1761"/>
        <v>0.8475979525458629</v>
      </c>
      <c r="U1116" s="8">
        <f t="shared" ca="1" si="1762"/>
        <v>0.28685237383565754</v>
      </c>
      <c r="V1116" s="8">
        <f t="shared" ca="1" si="1763"/>
        <v>-1.2635787007923858</v>
      </c>
      <c r="W1116" s="8">
        <f t="shared" ca="1" si="1764"/>
        <v>-0.26896566064395749</v>
      </c>
      <c r="X1116" s="8">
        <f t="shared" ca="1" si="1765"/>
        <v>0.21189292496550932</v>
      </c>
      <c r="Y1116" s="8">
        <f t="shared" ca="1" si="1766"/>
        <v>1.8602480403024939</v>
      </c>
      <c r="Z1116" s="8">
        <f t="shared" ca="1" si="1767"/>
        <v>1.4208036514823246</v>
      </c>
      <c r="AB1116" s="8">
        <f t="shared" ca="1" si="1768"/>
        <v>2.863984265804314E-2</v>
      </c>
      <c r="AC1116" s="8">
        <f t="shared" ca="1" si="1769"/>
        <v>8.232850512748446E-3</v>
      </c>
      <c r="AD1116" s="8">
        <f t="shared" ca="1" si="1770"/>
        <v>-5.0520745804329857E-3</v>
      </c>
      <c r="AE1116" s="8">
        <f t="shared" ca="1" si="1771"/>
        <v>-3.1776100863000929E-3</v>
      </c>
      <c r="AF1116" s="8">
        <f t="shared" ca="1" si="1772"/>
        <v>-4.9971350469643124E-3</v>
      </c>
      <c r="AG1116" s="18">
        <f t="shared" ca="1" si="1773"/>
        <v>2.1599465755337798E-2</v>
      </c>
      <c r="AH1116" s="8">
        <f t="shared" ca="1" si="1774"/>
        <v>1.342440998028885E-2</v>
      </c>
      <c r="AI1116" s="8">
        <f t="shared" ca="1" si="1775"/>
        <v>-4.2122995445956116E-2</v>
      </c>
      <c r="AJ1116" s="8">
        <f t="shared" ca="1" si="1776"/>
        <v>-1.477220287898106E-2</v>
      </c>
      <c r="AK1116" s="8">
        <f t="shared" ca="1" si="1777"/>
        <v>1.4390421316313852E-2</v>
      </c>
      <c r="AL1116" s="8">
        <f t="shared" ca="1" si="1778"/>
        <v>3.8641215427403404E-2</v>
      </c>
      <c r="AM1116" s="8">
        <f t="shared" ca="1" si="1779"/>
        <v>6.9404379905581168E-2</v>
      </c>
      <c r="AO1116" s="8">
        <f t="shared" ca="1" si="1780"/>
        <v>1.4756633017868652</v>
      </c>
      <c r="AP1116" s="8">
        <f t="shared" ref="AP1116:AZ1116" ca="1" si="1823">AO1116*EXP(AC1116)</f>
        <v>1.4878623647845319</v>
      </c>
      <c r="AQ1116" s="8">
        <f t="shared" ca="1" si="1823"/>
        <v>1.4803645289127803</v>
      </c>
      <c r="AR1116" s="8">
        <f t="shared" ca="1" si="1823"/>
        <v>1.4756679735170444</v>
      </c>
      <c r="AS1116" s="8">
        <f t="shared" ca="1" si="1823"/>
        <v>1.4683122554340635</v>
      </c>
      <c r="AT1116" s="18">
        <f t="shared" ca="1" si="1823"/>
        <v>1.5003720060444179</v>
      </c>
      <c r="AU1116" s="8">
        <f t="shared" ca="1" si="1823"/>
        <v>1.5206494165895739</v>
      </c>
      <c r="AV1116" s="8">
        <f t="shared" ca="1" si="1823"/>
        <v>1.4579254431947524</v>
      </c>
      <c r="AW1116" s="8">
        <f t="shared" ca="1" si="1823"/>
        <v>1.4365469651356249</v>
      </c>
      <c r="AX1116" s="8">
        <f t="shared" ca="1" si="1823"/>
        <v>1.4573689403788141</v>
      </c>
      <c r="AY1116" s="8">
        <f t="shared" ca="1" si="1823"/>
        <v>1.5147856287719148</v>
      </c>
      <c r="AZ1116" s="8">
        <f t="shared" ca="1" si="1823"/>
        <v>1.6236526115190486</v>
      </c>
    </row>
    <row r="1117" spans="2:52" x14ac:dyDescent="0.3">
      <c r="B1117" s="10">
        <f t="shared" ca="1" si="1819"/>
        <v>0.51608580196332454</v>
      </c>
      <c r="C1117" s="10">
        <f t="shared" ca="1" si="1817"/>
        <v>0.56184142847383101</v>
      </c>
      <c r="D1117" s="10">
        <f t="shared" ca="1" si="1817"/>
        <v>0.19748027146017666</v>
      </c>
      <c r="E1117" s="10">
        <f t="shared" ca="1" si="1817"/>
        <v>0.87220837640447724</v>
      </c>
      <c r="F1117" s="10">
        <f t="shared" ca="1" si="1817"/>
        <v>0.29393098614207847</v>
      </c>
      <c r="G1117" s="11">
        <f t="shared" ca="1" si="1817"/>
        <v>0.29632938261974795</v>
      </c>
      <c r="H1117" s="10">
        <f t="shared" ca="1" si="1817"/>
        <v>0.2001368674763091</v>
      </c>
      <c r="I1117" s="10">
        <f t="shared" ca="1" si="1817"/>
        <v>0.79004407858456849</v>
      </c>
      <c r="J1117" s="10">
        <f t="shared" ca="1" si="1817"/>
        <v>0.98473133300775118</v>
      </c>
      <c r="K1117" s="10">
        <f t="shared" ca="1" si="1817"/>
        <v>0.13699937099676296</v>
      </c>
      <c r="L1117" s="10">
        <f t="shared" ca="1" si="1817"/>
        <v>0.71177114441895994</v>
      </c>
      <c r="M1117" s="10">
        <f t="shared" ca="1" si="1817"/>
        <v>0.26404878718708469</v>
      </c>
      <c r="O1117" s="8">
        <f t="shared" ca="1" si="1756"/>
        <v>4.0332057878183475E-2</v>
      </c>
      <c r="P1117" s="8">
        <f t="shared" ca="1" si="1757"/>
        <v>0.15563955679892749</v>
      </c>
      <c r="Q1117" s="8">
        <f t="shared" ca="1" si="1758"/>
        <v>-0.85065587194420345</v>
      </c>
      <c r="R1117" s="8">
        <f t="shared" ca="1" si="1759"/>
        <v>1.1368924536506895</v>
      </c>
      <c r="S1117" s="8">
        <f t="shared" ca="1" si="1760"/>
        <v>-0.54193690481232737</v>
      </c>
      <c r="T1117" s="8">
        <f t="shared" ca="1" si="1761"/>
        <v>-0.53498711781843156</v>
      </c>
      <c r="U1117" s="8">
        <f t="shared" ca="1" si="1762"/>
        <v>-0.84113245519848956</v>
      </c>
      <c r="V1117" s="8">
        <f t="shared" ca="1" si="1763"/>
        <v>0.80657420020052917</v>
      </c>
      <c r="W1117" s="8">
        <f t="shared" ca="1" si="1764"/>
        <v>2.1630500022408077</v>
      </c>
      <c r="X1117" s="8">
        <f t="shared" ca="1" si="1765"/>
        <v>-1.0939002206378889</v>
      </c>
      <c r="Y1117" s="8">
        <f t="shared" ca="1" si="1766"/>
        <v>0.55856634917728654</v>
      </c>
      <c r="Z1117" s="8">
        <f t="shared" ca="1" si="1767"/>
        <v>-0.63091275054586193</v>
      </c>
      <c r="AB1117" s="8">
        <f t="shared" ca="1" si="1768"/>
        <v>-1.4217834832549079E-2</v>
      </c>
      <c r="AC1117" s="8">
        <f t="shared" ca="1" si="1769"/>
        <v>1.1464557883744762E-3</v>
      </c>
      <c r="AD1117" s="8">
        <f t="shared" ca="1" si="1770"/>
        <v>-3.4004714377396793E-2</v>
      </c>
      <c r="AE1117" s="8">
        <f t="shared" ca="1" si="1771"/>
        <v>3.7721715805764833E-2</v>
      </c>
      <c r="AF1117" s="8">
        <f t="shared" ca="1" si="1772"/>
        <v>-1.8438024445407108E-2</v>
      </c>
      <c r="AG1117" s="18">
        <f t="shared" ca="1" si="1773"/>
        <v>-2.9664099961466319E-2</v>
      </c>
      <c r="AH1117" s="8">
        <f t="shared" ca="1" si="1774"/>
        <v>-2.1395495710096794E-2</v>
      </c>
      <c r="AI1117" s="8">
        <f t="shared" ca="1" si="1775"/>
        <v>3.4305040276554601E-2</v>
      </c>
      <c r="AJ1117" s="8">
        <f t="shared" ca="1" si="1776"/>
        <v>8.7999371716884114E-2</v>
      </c>
      <c r="AK1117" s="8">
        <f t="shared" ca="1" si="1777"/>
        <v>-3.7650775543406491E-2</v>
      </c>
      <c r="AL1117" s="8">
        <f t="shared" ca="1" si="1778"/>
        <v>2.3884050906448719E-2</v>
      </c>
      <c r="AM1117" s="8">
        <f t="shared" ca="1" si="1779"/>
        <v>-2.2131125709409293E-2</v>
      </c>
      <c r="AO1117" s="8">
        <f t="shared" ca="1" si="1780"/>
        <v>1.4137558796524168</v>
      </c>
      <c r="AP1117" s="8">
        <f t="shared" ref="AP1117:AZ1117" ca="1" si="1824">AO1117*EXP(AC1117)</f>
        <v>1.4153776177118564</v>
      </c>
      <c r="AQ1117" s="8">
        <f t="shared" ca="1" si="1824"/>
        <v>1.3680572240287414</v>
      </c>
      <c r="AR1117" s="8">
        <f t="shared" ca="1" si="1824"/>
        <v>1.4206483679632453</v>
      </c>
      <c r="AS1117" s="8">
        <f t="shared" ca="1" si="1824"/>
        <v>1.3946944236291441</v>
      </c>
      <c r="AT1117" s="18">
        <f t="shared" ca="1" si="1824"/>
        <v>1.3539296827359133</v>
      </c>
      <c r="AU1117" s="8">
        <f t="shared" ca="1" si="1824"/>
        <v>1.3252693800130995</v>
      </c>
      <c r="AV1117" s="8">
        <f t="shared" ca="1" si="1824"/>
        <v>1.37152160585636</v>
      </c>
      <c r="AW1117" s="8">
        <f t="shared" ca="1" si="1824"/>
        <v>1.497684361730091</v>
      </c>
      <c r="AX1117" s="8">
        <f t="shared" ca="1" si="1824"/>
        <v>1.4423437301710855</v>
      </c>
      <c r="AY1117" s="8">
        <f t="shared" ca="1" si="1824"/>
        <v>1.4772074270920132</v>
      </c>
      <c r="AZ1117" s="8">
        <f t="shared" ca="1" si="1824"/>
        <v>1.4448742681123787</v>
      </c>
    </row>
    <row r="1118" spans="2:52" x14ac:dyDescent="0.3">
      <c r="B1118" s="10">
        <f t="shared" ca="1" si="1819"/>
        <v>0.47689435759476295</v>
      </c>
      <c r="C1118" s="10">
        <f t="shared" ca="1" si="1817"/>
        <v>0.86395971349743128</v>
      </c>
      <c r="D1118" s="10">
        <f t="shared" ca="1" si="1817"/>
        <v>1.3342578513082182E-2</v>
      </c>
      <c r="E1118" s="10">
        <f t="shared" ca="1" si="1817"/>
        <v>0.36991305600166402</v>
      </c>
      <c r="F1118" s="10">
        <f t="shared" ca="1" si="1817"/>
        <v>0.60417570740002613</v>
      </c>
      <c r="G1118" s="11">
        <f t="shared" ca="1" si="1817"/>
        <v>0.11991210918415973</v>
      </c>
      <c r="H1118" s="10">
        <f t="shared" ca="1" si="1817"/>
        <v>0.52149900857928655</v>
      </c>
      <c r="I1118" s="10">
        <f t="shared" ca="1" si="1817"/>
        <v>0.82188242050998428</v>
      </c>
      <c r="J1118" s="10">
        <f t="shared" ca="1" si="1817"/>
        <v>0.20865902358756172</v>
      </c>
      <c r="K1118" s="10">
        <f t="shared" ca="1" si="1817"/>
        <v>0.46477161833648828</v>
      </c>
      <c r="L1118" s="10">
        <f t="shared" ca="1" si="1817"/>
        <v>0.41617364409328472</v>
      </c>
      <c r="M1118" s="10">
        <f t="shared" ca="1" si="1817"/>
        <v>0.38225483207320565</v>
      </c>
      <c r="O1118" s="8">
        <f t="shared" ca="1" si="1756"/>
        <v>-5.794967431745076E-2</v>
      </c>
      <c r="P1118" s="8">
        <f t="shared" ca="1" si="1757"/>
        <v>1.0982838242620427</v>
      </c>
      <c r="Q1118" s="8">
        <f t="shared" ca="1" si="1758"/>
        <v>-2.216092657286644</v>
      </c>
      <c r="R1118" s="8">
        <f t="shared" ca="1" si="1759"/>
        <v>-0.33208362835454575</v>
      </c>
      <c r="S1118" s="8">
        <f t="shared" ca="1" si="1760"/>
        <v>0.26417044320549415</v>
      </c>
      <c r="T1118" s="8">
        <f t="shared" ca="1" si="1761"/>
        <v>-1.175426270673398</v>
      </c>
      <c r="U1118" s="8">
        <f t="shared" ca="1" si="1762"/>
        <v>5.3916133307224549E-2</v>
      </c>
      <c r="V1118" s="8">
        <f t="shared" ca="1" si="1763"/>
        <v>0.92256266617377303</v>
      </c>
      <c r="W1118" s="8">
        <f t="shared" ca="1" si="1764"/>
        <v>-0.81108293137103016</v>
      </c>
      <c r="X1118" s="8">
        <f t="shared" ca="1" si="1765"/>
        <v>-8.8419533421637664E-2</v>
      </c>
      <c r="Y1118" s="8">
        <f t="shared" ca="1" si="1766"/>
        <v>-0.21169205325646595</v>
      </c>
      <c r="Z1118" s="8">
        <f t="shared" ca="1" si="1767"/>
        <v>-0.29956410931178729</v>
      </c>
      <c r="AB1118" s="8">
        <f t="shared" ca="1" si="1768"/>
        <v>1.0682159438031784E-3</v>
      </c>
      <c r="AC1118" s="8">
        <f t="shared" ca="1" si="1769"/>
        <v>5.8427213023364226E-2</v>
      </c>
      <c r="AD1118" s="8">
        <f t="shared" ca="1" si="1770"/>
        <v>-7.6051711956480472E-2</v>
      </c>
      <c r="AE1118" s="8">
        <f t="shared" ca="1" si="1771"/>
        <v>-4.0110301364856046E-3</v>
      </c>
      <c r="AF1118" s="8">
        <f t="shared" ca="1" si="1772"/>
        <v>5.8082480319680248E-3</v>
      </c>
      <c r="AG1118" s="18">
        <f t="shared" ca="1" si="1773"/>
        <v>-4.0303755581381509E-2</v>
      </c>
      <c r="AH1118" s="8">
        <f t="shared" ca="1" si="1774"/>
        <v>4.3489925828834406E-3</v>
      </c>
      <c r="AI1118" s="8">
        <f t="shared" ca="1" si="1775"/>
        <v>2.9697994901841517E-2</v>
      </c>
      <c r="AJ1118" s="8">
        <f t="shared" ca="1" si="1776"/>
        <v>-1.7644119178617076E-2</v>
      </c>
      <c r="AK1118" s="8">
        <f t="shared" ca="1" si="1777"/>
        <v>-2.0919318669313066E-2</v>
      </c>
      <c r="AL1118" s="8">
        <f t="shared" ca="1" si="1778"/>
        <v>-1.5990974324952577E-2</v>
      </c>
      <c r="AM1118" s="8">
        <f t="shared" ca="1" si="1779"/>
        <v>-1.6832990871911067E-2</v>
      </c>
      <c r="AO1118" s="8">
        <f t="shared" ca="1" si="1780"/>
        <v>1.4355326401129767</v>
      </c>
      <c r="AP1118" s="8">
        <f t="shared" ref="AP1118:AZ1118" ca="1" si="1825">AO1118*EXP(AC1118)</f>
        <v>1.521905504548726</v>
      </c>
      <c r="AQ1118" s="8">
        <f t="shared" ca="1" si="1825"/>
        <v>1.4104537472589986</v>
      </c>
      <c r="AR1118" s="8">
        <f t="shared" ca="1" si="1825"/>
        <v>1.4048077055639476</v>
      </c>
      <c r="AS1118" s="8">
        <f t="shared" ca="1" si="1825"/>
        <v>1.4129909192168255</v>
      </c>
      <c r="AT1118" s="18">
        <f t="shared" ca="1" si="1825"/>
        <v>1.3571744408724815</v>
      </c>
      <c r="AU1118" s="8">
        <f t="shared" ca="1" si="1825"/>
        <v>1.3630896356955209</v>
      </c>
      <c r="AV1118" s="8">
        <f t="shared" ca="1" si="1825"/>
        <v>1.4041777624026077</v>
      </c>
      <c r="AW1118" s="8">
        <f t="shared" ca="1" si="1825"/>
        <v>1.3796195735280909</v>
      </c>
      <c r="AX1118" s="8">
        <f t="shared" ca="1" si="1825"/>
        <v>1.3510586511025193</v>
      </c>
      <c r="AY1118" s="8">
        <f t="shared" ca="1" si="1825"/>
        <v>1.3296257302626495</v>
      </c>
      <c r="AZ1118" s="8">
        <f t="shared" ca="1" si="1825"/>
        <v>1.3074314743939219</v>
      </c>
    </row>
    <row r="1119" spans="2:52" x14ac:dyDescent="0.3">
      <c r="B1119" s="10">
        <f t="shared" ca="1" si="1819"/>
        <v>0.70885788788257575</v>
      </c>
      <c r="C1119" s="10">
        <f t="shared" ca="1" si="1817"/>
        <v>0.19869778251114578</v>
      </c>
      <c r="D1119" s="10">
        <f t="shared" ca="1" si="1817"/>
        <v>3.1723211162751452E-2</v>
      </c>
      <c r="E1119" s="10">
        <f t="shared" ca="1" si="1817"/>
        <v>2.5956457330338911E-2</v>
      </c>
      <c r="F1119" s="10">
        <f t="shared" ca="1" si="1817"/>
        <v>0.94546803661526346</v>
      </c>
      <c r="G1119" s="11">
        <f t="shared" ca="1" si="1817"/>
        <v>0.17442780546693248</v>
      </c>
      <c r="H1119" s="10">
        <f t="shared" ca="1" si="1817"/>
        <v>0.16324567670735435</v>
      </c>
      <c r="I1119" s="10">
        <f t="shared" ca="1" si="1817"/>
        <v>0.58458542466838803</v>
      </c>
      <c r="J1119" s="10">
        <f t="shared" ca="1" si="1817"/>
        <v>0.17172707521524322</v>
      </c>
      <c r="K1119" s="10">
        <f t="shared" ca="1" si="1817"/>
        <v>0.42718410000471096</v>
      </c>
      <c r="L1119" s="10">
        <f t="shared" ca="1" si="1817"/>
        <v>0.36460456299164345</v>
      </c>
      <c r="M1119" s="10">
        <f t="shared" ca="1" si="1817"/>
        <v>0.15844850205903516</v>
      </c>
      <c r="O1119" s="8">
        <f t="shared" ca="1" si="1756"/>
        <v>0.55005124721832255</v>
      </c>
      <c r="P1119" s="8">
        <f t="shared" ca="1" si="1757"/>
        <v>-0.84628178811693355</v>
      </c>
      <c r="Q1119" s="8">
        <f t="shared" ca="1" si="1758"/>
        <v>-1.8560500649167202</v>
      </c>
      <c r="R1119" s="8">
        <f t="shared" ca="1" si="1759"/>
        <v>-1.9438552026613327</v>
      </c>
      <c r="S1119" s="8">
        <f t="shared" ca="1" si="1760"/>
        <v>1.6024147431956204</v>
      </c>
      <c r="T1119" s="8">
        <f t="shared" ca="1" si="1761"/>
        <v>-0.93681134030318347</v>
      </c>
      <c r="U1119" s="8">
        <f t="shared" ca="1" si="1762"/>
        <v>-0.98120561979280052</v>
      </c>
      <c r="V1119" s="8">
        <f t="shared" ca="1" si="1763"/>
        <v>0.21363827321623383</v>
      </c>
      <c r="W1119" s="8">
        <f t="shared" ca="1" si="1764"/>
        <v>-0.94736238717299159</v>
      </c>
      <c r="X1119" s="8">
        <f t="shared" ca="1" si="1765"/>
        <v>-0.18354782139135054</v>
      </c>
      <c r="Y1119" s="8">
        <f t="shared" ca="1" si="1766"/>
        <v>-0.34617776210951978</v>
      </c>
      <c r="Z1119" s="8">
        <f t="shared" ca="1" si="1767"/>
        <v>-1.0008548153002355</v>
      </c>
      <c r="AB1119" s="8">
        <f t="shared" ca="1" si="1768"/>
        <v>3.50288723095998E-2</v>
      </c>
      <c r="AC1119" s="8">
        <f t="shared" ca="1" si="1769"/>
        <v>-3.735988562929498E-2</v>
      </c>
      <c r="AD1119" s="8">
        <f t="shared" ca="1" si="1770"/>
        <v>-6.8056457562361838E-2</v>
      </c>
      <c r="AE1119" s="8">
        <f t="shared" ca="1" si="1771"/>
        <v>-4.9301100045001295E-2</v>
      </c>
      <c r="AF1119" s="8">
        <f t="shared" ca="1" si="1772"/>
        <v>6.7877493378171561E-2</v>
      </c>
      <c r="AG1119" s="18">
        <f t="shared" ca="1" si="1773"/>
        <v>-4.2824955520431245E-2</v>
      </c>
      <c r="AH1119" s="8">
        <f t="shared" ca="1" si="1774"/>
        <v>-3.6893701396257514E-2</v>
      </c>
      <c r="AI1119" s="8">
        <f t="shared" ca="1" si="1775"/>
        <v>8.3627104095315985E-3</v>
      </c>
      <c r="AJ1119" s="8">
        <f t="shared" ca="1" si="1776"/>
        <v>-4.2991508807197786E-2</v>
      </c>
      <c r="AK1119" s="8">
        <f t="shared" ca="1" si="1777"/>
        <v>-1.8128134434493196E-2</v>
      </c>
      <c r="AL1119" s="8">
        <f t="shared" ca="1" si="1778"/>
        <v>-2.0003694559334755E-2</v>
      </c>
      <c r="AM1119" s="8">
        <f t="shared" ca="1" si="1779"/>
        <v>-3.8380950897875146E-2</v>
      </c>
      <c r="AO1119" s="8">
        <f t="shared" ca="1" si="1780"/>
        <v>1.4851215406885756</v>
      </c>
      <c r="AP1119" s="8">
        <f t="shared" ref="AP1119:AZ1119" ca="1" si="1826">AO1119*EXP(AC1119)</f>
        <v>1.430661219781943</v>
      </c>
      <c r="AQ1119" s="8">
        <f t="shared" ca="1" si="1826"/>
        <v>1.3365347690968439</v>
      </c>
      <c r="AR1119" s="8">
        <f t="shared" ca="1" si="1826"/>
        <v>1.2722400571042991</v>
      </c>
      <c r="AS1119" s="8">
        <f t="shared" ca="1" si="1826"/>
        <v>1.3615948065837051</v>
      </c>
      <c r="AT1119" s="18">
        <f t="shared" ca="1" si="1826"/>
        <v>1.3045155021354244</v>
      </c>
      <c r="AU1119" s="8">
        <f t="shared" ca="1" si="1826"/>
        <v>1.2572640959158181</v>
      </c>
      <c r="AV1119" s="8">
        <f t="shared" ca="1" si="1826"/>
        <v>1.2678223176011618</v>
      </c>
      <c r="AW1119" s="8">
        <f t="shared" ca="1" si="1826"/>
        <v>1.2144717508813412</v>
      </c>
      <c r="AX1119" s="8">
        <f t="shared" ca="1" si="1826"/>
        <v>1.1926539987787583</v>
      </c>
      <c r="AY1119" s="8">
        <f t="shared" ca="1" si="1826"/>
        <v>1.1690335482451486</v>
      </c>
      <c r="AZ1119" s="8">
        <f t="shared" ca="1" si="1826"/>
        <v>1.125015068087772</v>
      </c>
    </row>
    <row r="1120" spans="2:52" x14ac:dyDescent="0.3">
      <c r="B1120" s="10">
        <f t="shared" ca="1" si="1819"/>
        <v>0.72486951654972454</v>
      </c>
      <c r="C1120" s="10">
        <f t="shared" ca="1" si="1817"/>
        <v>0.43773157445571831</v>
      </c>
      <c r="D1120" s="10">
        <f t="shared" ca="1" si="1817"/>
        <v>0.95412342551257046</v>
      </c>
      <c r="E1120" s="10">
        <f t="shared" ca="1" si="1817"/>
        <v>0.20312055084187608</v>
      </c>
      <c r="F1120" s="10">
        <f t="shared" ca="1" si="1817"/>
        <v>0.25745771432462994</v>
      </c>
      <c r="G1120" s="11">
        <f t="shared" ca="1" si="1817"/>
        <v>0.17399709726829826</v>
      </c>
      <c r="H1120" s="10">
        <f t="shared" ca="1" si="1817"/>
        <v>0.44698226396026819</v>
      </c>
      <c r="I1120" s="10">
        <f t="shared" ca="1" si="1817"/>
        <v>0.71642788193116269</v>
      </c>
      <c r="J1120" s="10">
        <f t="shared" ca="1" si="1817"/>
        <v>0.38312003813477047</v>
      </c>
      <c r="K1120" s="10">
        <f t="shared" ca="1" si="1817"/>
        <v>0.60943517246967327</v>
      </c>
      <c r="L1120" s="10">
        <f t="shared" ca="1" si="1817"/>
        <v>0.1909800839725796</v>
      </c>
      <c r="M1120" s="10">
        <f t="shared" ca="1" si="1817"/>
        <v>6.5006710969019887E-2</v>
      </c>
      <c r="O1120" s="8">
        <f t="shared" ca="1" si="1756"/>
        <v>0.59736911856760622</v>
      </c>
      <c r="P1120" s="8">
        <f t="shared" ca="1" si="1757"/>
        <v>-0.15672301368657335</v>
      </c>
      <c r="Q1120" s="8">
        <f t="shared" ca="1" si="1758"/>
        <v>1.6862214755829432</v>
      </c>
      <c r="R1120" s="8">
        <f t="shared" ca="1" si="1759"/>
        <v>-0.83052662338283145</v>
      </c>
      <c r="S1120" s="8">
        <f t="shared" ca="1" si="1760"/>
        <v>-0.65120303933566237</v>
      </c>
      <c r="T1120" s="8">
        <f t="shared" ca="1" si="1761"/>
        <v>-0.93848700023879938</v>
      </c>
      <c r="U1120" s="8">
        <f t="shared" ca="1" si="1762"/>
        <v>-0.13328937781364686</v>
      </c>
      <c r="V1120" s="8">
        <f t="shared" ca="1" si="1763"/>
        <v>0.57226237423380888</v>
      </c>
      <c r="W1120" s="8">
        <f t="shared" ca="1" si="1764"/>
        <v>-0.29729660118310469</v>
      </c>
      <c r="X1120" s="8">
        <f t="shared" ca="1" si="1765"/>
        <v>0.27784720221267095</v>
      </c>
      <c r="Y1120" s="8">
        <f t="shared" ca="1" si="1766"/>
        <v>-0.87429032298773768</v>
      </c>
      <c r="Z1120" s="8">
        <f t="shared" ca="1" si="1767"/>
        <v>-1.5140489616525139</v>
      </c>
      <c r="AB1120" s="8">
        <f t="shared" ca="1" si="1768"/>
        <v>1.2030580557355517E-2</v>
      </c>
      <c r="AC1120" s="8">
        <f t="shared" ca="1" si="1769"/>
        <v>-8.6107821604568847E-3</v>
      </c>
      <c r="AD1120" s="8">
        <f t="shared" ca="1" si="1770"/>
        <v>6.8019348182003905E-2</v>
      </c>
      <c r="AE1120" s="8">
        <f t="shared" ca="1" si="1771"/>
        <v>-3.0445367800137648E-2</v>
      </c>
      <c r="AF1120" s="8">
        <f t="shared" ca="1" si="1772"/>
        <v>-3.991684918533342E-3</v>
      </c>
      <c r="AG1120" s="18">
        <f t="shared" ca="1" si="1773"/>
        <v>-2.2708592692636531E-2</v>
      </c>
      <c r="AH1120" s="8">
        <f t="shared" ca="1" si="1774"/>
        <v>-1.254476663570972E-2</v>
      </c>
      <c r="AI1120" s="8">
        <f t="shared" ca="1" si="1775"/>
        <v>3.2400299842505156E-2</v>
      </c>
      <c r="AJ1120" s="8">
        <f t="shared" ca="1" si="1776"/>
        <v>-1.8129621289359681E-2</v>
      </c>
      <c r="AK1120" s="8">
        <f t="shared" ca="1" si="1777"/>
        <v>-1.8093325912239468E-2</v>
      </c>
      <c r="AL1120" s="8">
        <f t="shared" ca="1" si="1778"/>
        <v>-1.2395845550604639E-2</v>
      </c>
      <c r="AM1120" s="8">
        <f t="shared" ca="1" si="1779"/>
        <v>-4.303233404700104E-2</v>
      </c>
      <c r="AO1120" s="8">
        <f t="shared" ca="1" si="1780"/>
        <v>1.4513560448321019</v>
      </c>
      <c r="AP1120" s="8">
        <f t="shared" ref="AP1120:AZ1120" ca="1" si="1827">AO1120*EXP(AC1120)</f>
        <v>1.4389123857981543</v>
      </c>
      <c r="AQ1120" s="8">
        <f t="shared" ca="1" si="1827"/>
        <v>1.5401916993198048</v>
      </c>
      <c r="AR1120" s="8">
        <f t="shared" ca="1" si="1827"/>
        <v>1.4940066247775665</v>
      </c>
      <c r="AS1120" s="8">
        <f t="shared" ca="1" si="1827"/>
        <v>1.4880549076576488</v>
      </c>
      <c r="AT1120" s="18">
        <f t="shared" ca="1" si="1827"/>
        <v>1.4546440672024314</v>
      </c>
      <c r="AU1120" s="8">
        <f t="shared" ca="1" si="1827"/>
        <v>1.4365098792353526</v>
      </c>
      <c r="AV1120" s="8">
        <f t="shared" ca="1" si="1827"/>
        <v>1.48381544907741</v>
      </c>
      <c r="AW1120" s="8">
        <f t="shared" ca="1" si="1827"/>
        <v>1.4571568225070626</v>
      </c>
      <c r="AX1120" s="8">
        <f t="shared" ca="1" si="1827"/>
        <v>1.4310290907740106</v>
      </c>
      <c r="AY1120" s="8">
        <f t="shared" ca="1" si="1827"/>
        <v>1.4133997661176521</v>
      </c>
      <c r="AZ1120" s="8">
        <f t="shared" ca="1" si="1827"/>
        <v>1.353867957944255</v>
      </c>
    </row>
    <row r="1121" spans="2:52" x14ac:dyDescent="0.3">
      <c r="B1121" s="10">
        <f t="shared" ca="1" si="1819"/>
        <v>0.61322354500256071</v>
      </c>
      <c r="C1121" s="10">
        <f t="shared" ca="1" si="1817"/>
        <v>0.20135294353634559</v>
      </c>
      <c r="D1121" s="10">
        <f t="shared" ca="1" si="1817"/>
        <v>0.34342156641463228</v>
      </c>
      <c r="E1121" s="10">
        <f t="shared" ca="1" si="1817"/>
        <v>0.84973474609126354</v>
      </c>
      <c r="F1121" s="10">
        <f t="shared" ca="1" si="1817"/>
        <v>0.53740972738421855</v>
      </c>
      <c r="G1121" s="11">
        <f t="shared" ca="1" si="1817"/>
        <v>0.25715274465444971</v>
      </c>
      <c r="H1121" s="10">
        <f t="shared" ca="1" si="1817"/>
        <v>0.37252215949919243</v>
      </c>
      <c r="I1121" s="10">
        <f t="shared" ca="1" si="1817"/>
        <v>0.14025604421876414</v>
      </c>
      <c r="J1121" s="10">
        <f t="shared" ca="1" si="1817"/>
        <v>0.39161077291662905</v>
      </c>
      <c r="K1121" s="10">
        <f t="shared" ca="1" si="1817"/>
        <v>0.9392482887991247</v>
      </c>
      <c r="L1121" s="10">
        <f t="shared" ca="1" si="1817"/>
        <v>0.39315496820779094</v>
      </c>
      <c r="M1121" s="10">
        <f t="shared" ca="1" si="1817"/>
        <v>0.76334542044700326</v>
      </c>
      <c r="O1121" s="8">
        <f t="shared" ca="1" si="1756"/>
        <v>0.2877306714277324</v>
      </c>
      <c r="P1121" s="8">
        <f t="shared" ca="1" si="1757"/>
        <v>-0.83679841751624728</v>
      </c>
      <c r="Q1121" s="8">
        <f t="shared" ca="1" si="1758"/>
        <v>-0.40314285892193463</v>
      </c>
      <c r="R1121" s="8">
        <f t="shared" ca="1" si="1759"/>
        <v>1.0352964058754746</v>
      </c>
      <c r="S1121" s="8">
        <f t="shared" ca="1" si="1760"/>
        <v>9.3910132007780339E-2</v>
      </c>
      <c r="T1121" s="8">
        <f t="shared" ca="1" si="1761"/>
        <v>-0.65214832907497478</v>
      </c>
      <c r="U1121" s="8">
        <f t="shared" ca="1" si="1762"/>
        <v>-0.3251806944294911</v>
      </c>
      <c r="V1121" s="8">
        <f t="shared" ca="1" si="1763"/>
        <v>-1.079169690854376</v>
      </c>
      <c r="W1121" s="8">
        <f t="shared" ca="1" si="1764"/>
        <v>-0.27512325499348628</v>
      </c>
      <c r="X1121" s="8">
        <f t="shared" ca="1" si="1765"/>
        <v>1.5484939284657677</v>
      </c>
      <c r="Y1121" s="8">
        <f t="shared" ca="1" si="1766"/>
        <v>-0.27110544166379569</v>
      </c>
      <c r="Z1121" s="8">
        <f t="shared" ca="1" si="1767"/>
        <v>0.7171052459168048</v>
      </c>
      <c r="AB1121" s="8">
        <f t="shared" ca="1" si="1768"/>
        <v>1.0617092382115122E-2</v>
      </c>
      <c r="AC1121" s="8">
        <f t="shared" ca="1" si="1769"/>
        <v>-3.7480552945109213E-2</v>
      </c>
      <c r="AD1121" s="8">
        <f t="shared" ca="1" si="1770"/>
        <v>1.0953498639460464E-3</v>
      </c>
      <c r="AE1121" s="8">
        <f t="shared" ca="1" si="1771"/>
        <v>3.649776422892393E-2</v>
      </c>
      <c r="AF1121" s="8">
        <f t="shared" ca="1" si="1772"/>
        <v>-1.1378545616952339E-2</v>
      </c>
      <c r="AG1121" s="18">
        <f t="shared" ca="1" si="1773"/>
        <v>-1.9242920982062379E-2</v>
      </c>
      <c r="AH1121" s="8">
        <f t="shared" ca="1" si="1774"/>
        <v>3.0103629659395969E-3</v>
      </c>
      <c r="AI1121" s="8">
        <f t="shared" ca="1" si="1775"/>
        <v>-1.5289276497723579E-2</v>
      </c>
      <c r="AJ1121" s="8">
        <f t="shared" ca="1" si="1776"/>
        <v>-8.378925677271911E-3</v>
      </c>
      <c r="AK1121" s="8">
        <f t="shared" ca="1" si="1777"/>
        <v>4.8714614634074435E-2</v>
      </c>
      <c r="AL1121" s="8">
        <f t="shared" ca="1" si="1778"/>
        <v>2.248610267102932E-2</v>
      </c>
      <c r="AM1121" s="8">
        <f t="shared" ca="1" si="1779"/>
        <v>1.7948259914036851E-2</v>
      </c>
      <c r="AO1121" s="8">
        <f t="shared" ca="1" si="1780"/>
        <v>1.4493060194093357</v>
      </c>
      <c r="AP1121" s="8">
        <f t="shared" ref="AP1121:AZ1121" ca="1" si="1828">AO1121*EXP(AC1121)</f>
        <v>1.3959906151064043</v>
      </c>
      <c r="AQ1121" s="8">
        <f t="shared" ca="1" si="1828"/>
        <v>1.3975205509912958</v>
      </c>
      <c r="AR1121" s="8">
        <f t="shared" ca="1" si="1828"/>
        <v>1.4494691641400437</v>
      </c>
      <c r="AS1121" s="8">
        <f t="shared" ca="1" si="1828"/>
        <v>1.4330697905825369</v>
      </c>
      <c r="AT1121" s="18">
        <f t="shared" ca="1" si="1828"/>
        <v>1.4057569738279394</v>
      </c>
      <c r="AU1121" s="8">
        <f t="shared" ca="1" si="1828"/>
        <v>1.4099951886428639</v>
      </c>
      <c r="AV1121" s="8">
        <f t="shared" ca="1" si="1828"/>
        <v>1.3886013472751815</v>
      </c>
      <c r="AW1121" s="8">
        <f t="shared" ca="1" si="1828"/>
        <v>1.3770149682816437</v>
      </c>
      <c r="AX1121" s="8">
        <f t="shared" ca="1" si="1828"/>
        <v>1.4457564863388432</v>
      </c>
      <c r="AY1121" s="8">
        <f t="shared" ca="1" si="1828"/>
        <v>1.4786341753706014</v>
      </c>
      <c r="AZ1121" s="8">
        <f t="shared" ca="1" si="1828"/>
        <v>1.5054126807904284</v>
      </c>
    </row>
    <row r="1122" spans="2:52" x14ac:dyDescent="0.3">
      <c r="B1122" s="10">
        <f t="shared" ca="1" si="1819"/>
        <v>3.0012159781605319E-2</v>
      </c>
      <c r="C1122" s="10">
        <f t="shared" ca="1" si="1817"/>
        <v>2.4154605333552848E-3</v>
      </c>
      <c r="D1122" s="10">
        <f t="shared" ca="1" si="1817"/>
        <v>0.57848699129561698</v>
      </c>
      <c r="E1122" s="10">
        <f t="shared" ca="1" si="1817"/>
        <v>0.41404428085910461</v>
      </c>
      <c r="F1122" s="10">
        <f t="shared" ca="1" si="1817"/>
        <v>0.66068915207638845</v>
      </c>
      <c r="G1122" s="11">
        <f t="shared" ca="1" si="1817"/>
        <v>0.87464484851336621</v>
      </c>
      <c r="H1122" s="10">
        <f t="shared" ca="1" si="1817"/>
        <v>0.66558808375028833</v>
      </c>
      <c r="I1122" s="10">
        <f t="shared" ca="1" si="1817"/>
        <v>0.34381198711205319</v>
      </c>
      <c r="J1122" s="10">
        <f t="shared" ca="1" si="1817"/>
        <v>0.51726803551234779</v>
      </c>
      <c r="K1122" s="10">
        <f t="shared" ca="1" si="1817"/>
        <v>0.24045546648492311</v>
      </c>
      <c r="L1122" s="10">
        <f t="shared" ca="1" si="1817"/>
        <v>0.58173861816057726</v>
      </c>
      <c r="M1122" s="10">
        <f t="shared" ca="1" si="1817"/>
        <v>0.47482573628066926</v>
      </c>
      <c r="O1122" s="8">
        <f t="shared" ca="1" si="1756"/>
        <v>-1.8806149281116342</v>
      </c>
      <c r="P1122" s="8">
        <f t="shared" ca="1" si="1757"/>
        <v>-2.818097015419915</v>
      </c>
      <c r="Q1122" s="8">
        <f t="shared" ca="1" si="1758"/>
        <v>0.19802434361894342</v>
      </c>
      <c r="R1122" s="8">
        <f t="shared" ca="1" si="1759"/>
        <v>-0.21715370514922566</v>
      </c>
      <c r="S1122" s="8">
        <f t="shared" ca="1" si="1760"/>
        <v>0.41434468100839128</v>
      </c>
      <c r="T1122" s="8">
        <f t="shared" ca="1" si="1761"/>
        <v>1.1486258262504885</v>
      </c>
      <c r="U1122" s="8">
        <f t="shared" ca="1" si="1762"/>
        <v>0.42776278694423436</v>
      </c>
      <c r="V1122" s="8">
        <f t="shared" ca="1" si="1763"/>
        <v>-0.40208159936268645</v>
      </c>
      <c r="W1122" s="8">
        <f t="shared" ca="1" si="1764"/>
        <v>4.3298070906890668E-2</v>
      </c>
      <c r="X1122" s="8">
        <f t="shared" ca="1" si="1765"/>
        <v>-0.7048382000152551</v>
      </c>
      <c r="Y1122" s="8">
        <f t="shared" ca="1" si="1766"/>
        <v>0.20634329234595028</v>
      </c>
      <c r="Z1122" s="8">
        <f t="shared" ca="1" si="1767"/>
        <v>-6.3144457981836419E-2</v>
      </c>
      <c r="AB1122" s="8">
        <f t="shared" ca="1" si="1768"/>
        <v>-5.0163905529961479E-2</v>
      </c>
      <c r="AC1122" s="8">
        <f t="shared" ca="1" si="1769"/>
        <v>-7.0105304670109628E-2</v>
      </c>
      <c r="AD1122" s="8">
        <f t="shared" ca="1" si="1770"/>
        <v>1.4679529960458163E-2</v>
      </c>
      <c r="AE1122" s="8">
        <f t="shared" ca="1" si="1771"/>
        <v>-5.2160170287637283E-3</v>
      </c>
      <c r="AF1122" s="8">
        <f t="shared" ca="1" si="1772"/>
        <v>1.5533890324753018E-2</v>
      </c>
      <c r="AG1122" s="18">
        <f t="shared" ca="1" si="1773"/>
        <v>3.7435638715127222E-2</v>
      </c>
      <c r="AH1122" s="8">
        <f t="shared" ca="1" si="1774"/>
        <v>5.9125890003917693E-3</v>
      </c>
      <c r="AI1122" s="8">
        <f t="shared" ca="1" si="1775"/>
        <v>-2.0007618552083527E-3</v>
      </c>
      <c r="AJ1122" s="8">
        <f t="shared" ca="1" si="1776"/>
        <v>9.7387279262094624E-3</v>
      </c>
      <c r="AK1122" s="8">
        <f t="shared" ca="1" si="1777"/>
        <v>-9.3534437425572287E-3</v>
      </c>
      <c r="AL1122" s="8">
        <f t="shared" ca="1" si="1778"/>
        <v>4.3802255477512807E-3</v>
      </c>
      <c r="AM1122" s="8">
        <f t="shared" ca="1" si="1779"/>
        <v>3.1792747078142158E-3</v>
      </c>
      <c r="AO1122" s="8">
        <f t="shared" ca="1" si="1780"/>
        <v>1.3638394355877617</v>
      </c>
      <c r="AP1122" s="8">
        <f t="shared" ref="AP1122:AZ1122" ca="1" si="1829">AO1122*EXP(AC1122)</f>
        <v>1.2715015589836982</v>
      </c>
      <c r="AQ1122" s="8">
        <f t="shared" ca="1" si="1829"/>
        <v>1.2903042740769939</v>
      </c>
      <c r="AR1122" s="8">
        <f t="shared" ca="1" si="1829"/>
        <v>1.2835915470796158</v>
      </c>
      <c r="AS1122" s="8">
        <f t="shared" ca="1" si="1829"/>
        <v>1.3036863888527495</v>
      </c>
      <c r="AT1122" s="18">
        <f t="shared" ca="1" si="1829"/>
        <v>1.3534157389600414</v>
      </c>
      <c r="AU1122" s="8">
        <f t="shared" ca="1" si="1829"/>
        <v>1.3614416334978261</v>
      </c>
      <c r="AV1122" s="8">
        <f t="shared" ca="1" si="1829"/>
        <v>1.3587204361511138</v>
      </c>
      <c r="AW1122" s="8">
        <f t="shared" ca="1" si="1829"/>
        <v>1.3720172869201233</v>
      </c>
      <c r="AX1122" s="8">
        <f t="shared" ca="1" si="1829"/>
        <v>1.3592440305050026</v>
      </c>
      <c r="AY1122" s="8">
        <f t="shared" ca="1" si="1829"/>
        <v>1.3652108844759618</v>
      </c>
      <c r="AZ1122" s="8">
        <f t="shared" ca="1" si="1829"/>
        <v>1.3695581718604359</v>
      </c>
    </row>
    <row r="1123" spans="2:52" x14ac:dyDescent="0.3">
      <c r="B1123" s="10">
        <f t="shared" ca="1" si="1819"/>
        <v>0.66363325022429176</v>
      </c>
      <c r="C1123" s="10">
        <f t="shared" ca="1" si="1817"/>
        <v>0.29985231830294301</v>
      </c>
      <c r="D1123" s="10">
        <f t="shared" ca="1" si="1817"/>
        <v>0.52073922257533989</v>
      </c>
      <c r="E1123" s="10">
        <f t="shared" ca="1" si="1817"/>
        <v>0.60429099955797361</v>
      </c>
      <c r="F1123" s="10">
        <f t="shared" ca="1" si="1817"/>
        <v>0.22666693736991106</v>
      </c>
      <c r="G1123" s="11">
        <f t="shared" ca="1" si="1817"/>
        <v>0.19830561681025571</v>
      </c>
      <c r="H1123" s="10">
        <f t="shared" ca="1" si="1817"/>
        <v>0.81629700526725035</v>
      </c>
      <c r="I1123" s="10">
        <f t="shared" ca="1" si="1817"/>
        <v>4.7912555900961662E-2</v>
      </c>
      <c r="J1123" s="10">
        <f t="shared" ca="1" si="1817"/>
        <v>2.5813884640814688E-2</v>
      </c>
      <c r="K1123" s="10">
        <f t="shared" ca="1" si="1817"/>
        <v>0.51315808237829563</v>
      </c>
      <c r="L1123" s="10">
        <f t="shared" ca="1" si="1817"/>
        <v>0.406305806684232</v>
      </c>
      <c r="M1123" s="10">
        <f t="shared" ca="1" si="1817"/>
        <v>0.23604663371372991</v>
      </c>
      <c r="O1123" s="8">
        <f t="shared" ca="1" si="1756"/>
        <v>0.42239942222206528</v>
      </c>
      <c r="P1123" s="8">
        <f t="shared" ca="1" si="1757"/>
        <v>-0.52482530790090021</v>
      </c>
      <c r="Q1123" s="8">
        <f t="shared" ca="1" si="1758"/>
        <v>5.2008958972267594E-2</v>
      </c>
      <c r="R1123" s="8">
        <f t="shared" ca="1" si="1759"/>
        <v>0.26446971150654203</v>
      </c>
      <c r="S1123" s="8">
        <f t="shared" ca="1" si="1760"/>
        <v>-0.74986855489307425</v>
      </c>
      <c r="T1123" s="8">
        <f t="shared" ca="1" si="1761"/>
        <v>-0.84768892890135839</v>
      </c>
      <c r="U1123" s="8">
        <f t="shared" ca="1" si="1762"/>
        <v>0.9013429778363643</v>
      </c>
      <c r="V1123" s="8">
        <f t="shared" ca="1" si="1763"/>
        <v>-1.6654394628194304</v>
      </c>
      <c r="W1123" s="8">
        <f t="shared" ca="1" si="1764"/>
        <v>-1.9462245739913562</v>
      </c>
      <c r="X1123" s="8">
        <f t="shared" ca="1" si="1765"/>
        <v>3.2988403540765869E-2</v>
      </c>
      <c r="Y1123" s="8">
        <f t="shared" ca="1" si="1766"/>
        <v>-0.23705823394357003</v>
      </c>
      <c r="Z1123" s="8">
        <f t="shared" ca="1" si="1767"/>
        <v>-0.71907734141793966</v>
      </c>
      <c r="AB1123" s="8">
        <f t="shared" ca="1" si="1768"/>
        <v>-1.8893095263091439E-4</v>
      </c>
      <c r="AC1123" s="8">
        <f t="shared" ca="1" si="1769"/>
        <v>-5.1927327246017495E-3</v>
      </c>
      <c r="AD1123" s="8">
        <f t="shared" ca="1" si="1770"/>
        <v>-1.2616628260168168E-2</v>
      </c>
      <c r="AE1123" s="8">
        <f t="shared" ca="1" si="1771"/>
        <v>1.4556618547015263E-2</v>
      </c>
      <c r="AF1123" s="8">
        <f t="shared" ca="1" si="1772"/>
        <v>-2.1663634655329406E-2</v>
      </c>
      <c r="AG1123" s="18">
        <f t="shared" ca="1" si="1773"/>
        <v>-1.5589441286052417E-2</v>
      </c>
      <c r="AH1123" s="8">
        <f t="shared" ca="1" si="1774"/>
        <v>2.8407437525048117E-2</v>
      </c>
      <c r="AI1123" s="8">
        <f t="shared" ca="1" si="1775"/>
        <v>-6.7807130046184702E-2</v>
      </c>
      <c r="AJ1123" s="8">
        <f t="shared" ca="1" si="1776"/>
        <v>-5.57317878108382E-2</v>
      </c>
      <c r="AK1123" s="8">
        <f t="shared" ca="1" si="1777"/>
        <v>4.9957227778152057E-3</v>
      </c>
      <c r="AL1123" s="8">
        <f t="shared" ca="1" si="1778"/>
        <v>-3.8228870558721473E-3</v>
      </c>
      <c r="AM1123" s="8">
        <f t="shared" ca="1" si="1779"/>
        <v>-3.2997994051560668E-2</v>
      </c>
      <c r="AO1123" s="8">
        <f t="shared" ca="1" si="1780"/>
        <v>1.4337290986055622</v>
      </c>
      <c r="AP1123" s="8">
        <f t="shared" ref="AP1123:AZ1123" ca="1" si="1830">AO1123*EXP(AC1123)</f>
        <v>1.4263034230570093</v>
      </c>
      <c r="AQ1123" s="8">
        <f t="shared" ca="1" si="1830"/>
        <v>1.4084213260715397</v>
      </c>
      <c r="AR1123" s="8">
        <f t="shared" ca="1" si="1830"/>
        <v>1.4290731235712228</v>
      </c>
      <c r="AS1123" s="8">
        <f t="shared" ca="1" si="1830"/>
        <v>1.3984471383589421</v>
      </c>
      <c r="AT1123" s="18">
        <f t="shared" ca="1" si="1830"/>
        <v>1.3768151819615744</v>
      </c>
      <c r="AU1123" s="8">
        <f t="shared" ca="1" si="1830"/>
        <v>1.4164878041040458</v>
      </c>
      <c r="AV1123" s="8">
        <f t="shared" ca="1" si="1830"/>
        <v>1.3236238293283855</v>
      </c>
      <c r="AW1123" s="8">
        <f t="shared" ca="1" si="1830"/>
        <v>1.251873854629717</v>
      </c>
      <c r="AX1123" s="8">
        <f t="shared" ca="1" si="1830"/>
        <v>1.2581435170685158</v>
      </c>
      <c r="AY1123" s="8">
        <f t="shared" ca="1" si="1830"/>
        <v>1.2533429583460509</v>
      </c>
      <c r="AZ1123" s="8">
        <f t="shared" ca="1" si="1830"/>
        <v>1.2126600731203356</v>
      </c>
    </row>
    <row r="1124" spans="2:52" x14ac:dyDescent="0.3">
      <c r="B1124" s="10">
        <f t="shared" ca="1" si="1819"/>
        <v>0.28701951565221717</v>
      </c>
      <c r="C1124" s="10">
        <f t="shared" ca="1" si="1817"/>
        <v>0.88732062306228621</v>
      </c>
      <c r="D1124" s="10">
        <f t="shared" ca="1" si="1817"/>
        <v>0.72347048263394842</v>
      </c>
      <c r="E1124" s="10">
        <f t="shared" ca="1" si="1817"/>
        <v>0.56486343890419299</v>
      </c>
      <c r="F1124" s="10">
        <f t="shared" ca="1" si="1817"/>
        <v>0.99548549210139947</v>
      </c>
      <c r="G1124" s="11">
        <f t="shared" ca="1" si="1817"/>
        <v>0.65340004962739862</v>
      </c>
      <c r="H1124" s="10">
        <f t="shared" ca="1" si="1817"/>
        <v>0.42166370675926368</v>
      </c>
      <c r="I1124" s="10">
        <f t="shared" ca="1" si="1817"/>
        <v>0.87200905281679364</v>
      </c>
      <c r="J1124" s="10">
        <f t="shared" ca="1" si="1817"/>
        <v>0.43870851423741941</v>
      </c>
      <c r="K1124" s="10">
        <f t="shared" ca="1" si="1817"/>
        <v>0.11543204551148412</v>
      </c>
      <c r="L1124" s="10">
        <f t="shared" ca="1" si="1817"/>
        <v>0.65863260657355649</v>
      </c>
      <c r="M1124" s="10">
        <f t="shared" ca="1" si="1817"/>
        <v>9.4974967840525837E-2</v>
      </c>
      <c r="O1124" s="8">
        <f t="shared" ca="1" si="1756"/>
        <v>-0.56211300048869384</v>
      </c>
      <c r="P1124" s="8">
        <f t="shared" ca="1" si="1757"/>
        <v>1.2124014297917525</v>
      </c>
      <c r="Q1124" s="8">
        <f t="shared" ca="1" si="1758"/>
        <v>0.59318248242181482</v>
      </c>
      <c r="R1124" s="8">
        <f t="shared" ca="1" si="1759"/>
        <v>0.16331157313242647</v>
      </c>
      <c r="S1124" s="8">
        <f t="shared" ca="1" si="1760"/>
        <v>2.610953544676458</v>
      </c>
      <c r="T1124" s="8">
        <f t="shared" ca="1" si="1761"/>
        <v>0.39451629272660149</v>
      </c>
      <c r="U1124" s="8">
        <f t="shared" ca="1" si="1762"/>
        <v>-0.19763913485320675</v>
      </c>
      <c r="V1124" s="8">
        <f t="shared" ca="1" si="1763"/>
        <v>1.1359394786042634</v>
      </c>
      <c r="W1124" s="8">
        <f t="shared" ca="1" si="1764"/>
        <v>-0.15424440816978827</v>
      </c>
      <c r="X1124" s="8">
        <f t="shared" ca="1" si="1765"/>
        <v>-1.1981359610933173</v>
      </c>
      <c r="Y1124" s="8">
        <f t="shared" ca="1" si="1766"/>
        <v>0.40873412627374145</v>
      </c>
      <c r="Z1124" s="8">
        <f t="shared" ca="1" si="1767"/>
        <v>-1.3107272296532007</v>
      </c>
      <c r="AB1124" s="8">
        <f t="shared" ca="1" si="1768"/>
        <v>-3.0790904804478943E-2</v>
      </c>
      <c r="AC1124" s="8">
        <f t="shared" ca="1" si="1769"/>
        <v>3.6886333830623792E-2</v>
      </c>
      <c r="AD1124" s="8">
        <f t="shared" ca="1" si="1770"/>
        <v>-8.955491974750554E-3</v>
      </c>
      <c r="AE1124" s="8">
        <f t="shared" ca="1" si="1771"/>
        <v>1.7565819149008247E-2</v>
      </c>
      <c r="AF1124" s="8">
        <f t="shared" ca="1" si="1772"/>
        <v>5.4235630419652486E-2</v>
      </c>
      <c r="AG1124" s="18">
        <f t="shared" ca="1" si="1773"/>
        <v>8.3037735497648504E-3</v>
      </c>
      <c r="AH1124" s="8">
        <f t="shared" ca="1" si="1774"/>
        <v>-7.180265594202504E-3</v>
      </c>
      <c r="AI1124" s="8">
        <f t="shared" ca="1" si="1775"/>
        <v>3.1762772594713558E-2</v>
      </c>
      <c r="AJ1124" s="8">
        <f t="shared" ca="1" si="1776"/>
        <v>7.3016391483474944E-3</v>
      </c>
      <c r="AK1124" s="8">
        <f t="shared" ca="1" si="1777"/>
        <v>-1.5434291866700624E-2</v>
      </c>
      <c r="AL1124" s="8">
        <f t="shared" ca="1" si="1778"/>
        <v>2.8278978956215544E-2</v>
      </c>
      <c r="AM1124" s="8">
        <f t="shared" ca="1" si="1779"/>
        <v>-6.4764613624898215E-2</v>
      </c>
      <c r="AO1124" s="8">
        <f t="shared" ca="1" si="1780"/>
        <v>1.3905186921736601</v>
      </c>
      <c r="AP1124" s="8">
        <f t="shared" ref="AP1124:AZ1124" ca="1" si="1831">AO1124*EXP(AC1124)</f>
        <v>1.4427675390335164</v>
      </c>
      <c r="AQ1124" s="8">
        <f t="shared" ca="1" si="1831"/>
        <v>1.4299045291756123</v>
      </c>
      <c r="AR1124" s="8">
        <f t="shared" ca="1" si="1831"/>
        <v>1.4552438751685106</v>
      </c>
      <c r="AS1124" s="8">
        <f t="shared" ca="1" si="1831"/>
        <v>1.5363494706443397</v>
      </c>
      <c r="AT1124" s="18">
        <f t="shared" ca="1" si="1831"/>
        <v>1.5491600833449255</v>
      </c>
      <c r="AU1124" s="8">
        <f t="shared" ca="1" si="1831"/>
        <v>1.5380765415043887</v>
      </c>
      <c r="AV1124" s="8">
        <f t="shared" ca="1" si="1831"/>
        <v>1.5877142595889921</v>
      </c>
      <c r="AW1124" s="8">
        <f t="shared" ca="1" si="1831"/>
        <v>1.5993496030289978</v>
      </c>
      <c r="AX1124" s="8">
        <f t="shared" ca="1" si="1831"/>
        <v>1.5748542945942194</v>
      </c>
      <c r="AY1124" s="8">
        <f t="shared" ca="1" si="1831"/>
        <v>1.6200252500697307</v>
      </c>
      <c r="AZ1124" s="8">
        <f t="shared" ca="1" si="1831"/>
        <v>1.5184303274384656</v>
      </c>
    </row>
    <row r="1125" spans="2:52" x14ac:dyDescent="0.3">
      <c r="B1125" s="10">
        <f t="shared" ca="1" si="1819"/>
        <v>0.37178967548115238</v>
      </c>
      <c r="C1125" s="10">
        <f t="shared" ca="1" si="1817"/>
        <v>0.73781206383414277</v>
      </c>
      <c r="D1125" s="10">
        <f t="shared" ca="1" si="1817"/>
        <v>0.10667440420603613</v>
      </c>
      <c r="E1125" s="10">
        <f t="shared" ca="1" si="1817"/>
        <v>0.11918142536281129</v>
      </c>
      <c r="F1125" s="10">
        <f t="shared" ca="1" si="1817"/>
        <v>0.65403745093174415</v>
      </c>
      <c r="G1125" s="11">
        <f t="shared" ca="1" si="1817"/>
        <v>0.41162651700591213</v>
      </c>
      <c r="H1125" s="10">
        <f t="shared" ca="1" si="1817"/>
        <v>0.83053329294876621</v>
      </c>
      <c r="I1125" s="10">
        <f t="shared" ca="1" si="1817"/>
        <v>0.61123287434538531</v>
      </c>
      <c r="J1125" s="10">
        <f t="shared" ca="1" si="1817"/>
        <v>0.80715031099395729</v>
      </c>
      <c r="K1125" s="10">
        <f t="shared" ca="1" si="1817"/>
        <v>0.14911810278970283</v>
      </c>
      <c r="L1125" s="10">
        <f t="shared" ca="1" si="1817"/>
        <v>0.79001445342617804</v>
      </c>
      <c r="M1125" s="10">
        <f t="shared" ca="1" si="1817"/>
        <v>0.47228739940142572</v>
      </c>
      <c r="O1125" s="8">
        <f t="shared" ca="1" si="1756"/>
        <v>-0.32711705740909003</v>
      </c>
      <c r="P1125" s="8">
        <f t="shared" ca="1" si="1757"/>
        <v>0.63661466212209228</v>
      </c>
      <c r="Q1125" s="8">
        <f t="shared" ca="1" si="1758"/>
        <v>-1.2444097171370045</v>
      </c>
      <c r="R1125" s="8">
        <f t="shared" ca="1" si="1759"/>
        <v>-1.179088717586473</v>
      </c>
      <c r="S1125" s="8">
        <f t="shared" ca="1" si="1760"/>
        <v>0.39624391407720222</v>
      </c>
      <c r="T1125" s="8">
        <f t="shared" ca="1" si="1761"/>
        <v>-0.22336295451171234</v>
      </c>
      <c r="U1125" s="8">
        <f t="shared" ca="1" si="1762"/>
        <v>0.95627480771285578</v>
      </c>
      <c r="V1125" s="8">
        <f t="shared" ca="1" si="1763"/>
        <v>0.28253377630644655</v>
      </c>
      <c r="W1125" s="8">
        <f t="shared" ca="1" si="1764"/>
        <v>0.86744291260359063</v>
      </c>
      <c r="X1125" s="8">
        <f t="shared" ca="1" si="1765"/>
        <v>-1.0402232209588671</v>
      </c>
      <c r="Y1125" s="8">
        <f t="shared" ca="1" si="1766"/>
        <v>0.80647139849000282</v>
      </c>
      <c r="Z1125" s="8">
        <f t="shared" ca="1" si="1767"/>
        <v>-6.9521149136601165E-2</v>
      </c>
      <c r="AB1125" s="8">
        <f t="shared" ca="1" si="1768"/>
        <v>-2.2096043783146695E-3</v>
      </c>
      <c r="AC1125" s="8">
        <f t="shared" ca="1" si="1769"/>
        <v>7.8233640396675498E-3</v>
      </c>
      <c r="AD1125" s="8">
        <f t="shared" ca="1" si="1770"/>
        <v>-3.8658130300083131E-2</v>
      </c>
      <c r="AE1125" s="8">
        <f t="shared" ca="1" si="1771"/>
        <v>-4.086185818764846E-2</v>
      </c>
      <c r="AF1125" s="8">
        <f t="shared" ca="1" si="1772"/>
        <v>2.0098383425490758E-2</v>
      </c>
      <c r="AG1125" s="18">
        <f t="shared" ca="1" si="1773"/>
        <v>-1.4067648962206062E-3</v>
      </c>
      <c r="AH1125" s="8">
        <f t="shared" ca="1" si="1774"/>
        <v>4.3267040221640532E-2</v>
      </c>
      <c r="AI1125" s="8">
        <f t="shared" ca="1" si="1775"/>
        <v>1.8097409579903738E-2</v>
      </c>
      <c r="AJ1125" s="8">
        <f t="shared" ca="1" si="1776"/>
        <v>2.9132909390854535E-2</v>
      </c>
      <c r="AK1125" s="8">
        <f t="shared" ca="1" si="1777"/>
        <v>-3.982883894734876E-2</v>
      </c>
      <c r="AL1125" s="8">
        <f t="shared" ca="1" si="1778"/>
        <v>2.7675394901705282E-2</v>
      </c>
      <c r="AM1125" s="8">
        <f t="shared" ca="1" si="1779"/>
        <v>-2.874940865132142E-3</v>
      </c>
      <c r="AO1125" s="8">
        <f t="shared" ca="1" si="1780"/>
        <v>1.4308349253906045</v>
      </c>
      <c r="AP1125" s="8">
        <f t="shared" ref="AP1125:AZ1125" ca="1" si="1832">AO1125*EXP(AC1125)</f>
        <v>1.4420727694474929</v>
      </c>
      <c r="AQ1125" s="8">
        <f t="shared" ca="1" si="1832"/>
        <v>1.3873887337606543</v>
      </c>
      <c r="AR1125" s="8">
        <f t="shared" ca="1" si="1832"/>
        <v>1.3318400913215709</v>
      </c>
      <c r="AS1125" s="8">
        <f t="shared" ca="1" si="1832"/>
        <v>1.3588787304356695</v>
      </c>
      <c r="AT1125" s="18">
        <f t="shared" ca="1" si="1832"/>
        <v>1.3569684515111731</v>
      </c>
      <c r="AU1125" s="8">
        <f t="shared" ca="1" si="1832"/>
        <v>1.4169691258808252</v>
      </c>
      <c r="AV1125" s="8">
        <f t="shared" ca="1" si="1832"/>
        <v>1.442846042841073</v>
      </c>
      <c r="AW1125" s="8">
        <f t="shared" ca="1" si="1832"/>
        <v>1.4854986261392187</v>
      </c>
      <c r="AX1125" s="8">
        <f t="shared" ca="1" si="1832"/>
        <v>1.4274957026281239</v>
      </c>
      <c r="AY1125" s="8">
        <f t="shared" ca="1" si="1832"/>
        <v>1.4675539672877638</v>
      </c>
      <c r="AZ1125" s="8">
        <f t="shared" ca="1" si="1832"/>
        <v>1.4633408954834233</v>
      </c>
    </row>
    <row r="1126" spans="2:52" x14ac:dyDescent="0.3">
      <c r="B1126" s="10">
        <f t="shared" ca="1" si="1819"/>
        <v>0.91104499088313418</v>
      </c>
      <c r="C1126" s="10">
        <f t="shared" ca="1" si="1817"/>
        <v>5.9494311084334006E-2</v>
      </c>
      <c r="D1126" s="10">
        <f t="shared" ca="1" si="1817"/>
        <v>0.79835140431184448</v>
      </c>
      <c r="E1126" s="10">
        <f t="shared" ca="1" si="1817"/>
        <v>0.11046728478843337</v>
      </c>
      <c r="F1126" s="10">
        <f t="shared" ca="1" si="1817"/>
        <v>0.86614860022553464</v>
      </c>
      <c r="G1126" s="11">
        <f t="shared" ca="1" si="1817"/>
        <v>2.9304741044834715E-2</v>
      </c>
      <c r="H1126" s="10">
        <f t="shared" ca="1" si="1817"/>
        <v>0.41562069179768757</v>
      </c>
      <c r="I1126" s="10">
        <f t="shared" ca="1" si="1817"/>
        <v>0.90888244943924168</v>
      </c>
      <c r="J1126" s="10">
        <f t="shared" ca="1" si="1817"/>
        <v>0.19437295374917718</v>
      </c>
      <c r="K1126" s="10">
        <f t="shared" ca="1" si="1817"/>
        <v>0.55331672009029298</v>
      </c>
      <c r="L1126" s="10">
        <f t="shared" ca="1" si="1817"/>
        <v>0.39897357295555025</v>
      </c>
      <c r="M1126" s="10">
        <f t="shared" ca="1" si="1817"/>
        <v>0.90995552017093551</v>
      </c>
      <c r="O1126" s="8">
        <f t="shared" ca="1" si="1756"/>
        <v>1.3472180439858394</v>
      </c>
      <c r="P1126" s="8">
        <f t="shared" ca="1" si="1757"/>
        <v>-1.5590327787701401</v>
      </c>
      <c r="Q1126" s="8">
        <f t="shared" ca="1" si="1758"/>
        <v>0.83574710128509999</v>
      </c>
      <c r="R1126" s="8">
        <f t="shared" ca="1" si="1759"/>
        <v>-1.224046809882458</v>
      </c>
      <c r="S1126" s="8">
        <f t="shared" ca="1" si="1760"/>
        <v>1.1083682766510643</v>
      </c>
      <c r="T1126" s="8">
        <f t="shared" ca="1" si="1761"/>
        <v>-1.8911113472946781</v>
      </c>
      <c r="U1126" s="8">
        <f t="shared" ca="1" si="1762"/>
        <v>-0.21310971965083228</v>
      </c>
      <c r="V1126" s="8">
        <f t="shared" ca="1" si="1763"/>
        <v>1.3339046692871108</v>
      </c>
      <c r="W1126" s="8">
        <f t="shared" ca="1" si="1764"/>
        <v>-0.86189389740064004</v>
      </c>
      <c r="X1126" s="8">
        <f t="shared" ca="1" si="1765"/>
        <v>0.13404554483619532</v>
      </c>
      <c r="Y1126" s="8">
        <f t="shared" ca="1" si="1766"/>
        <v>-0.25600478060341103</v>
      </c>
      <c r="Z1126" s="8">
        <f t="shared" ca="1" si="1767"/>
        <v>1.3404811775890366</v>
      </c>
      <c r="AB1126" s="8">
        <f t="shared" ca="1" si="1768"/>
        <v>4.6743930987913275E-2</v>
      </c>
      <c r="AC1126" s="8">
        <f t="shared" ca="1" si="1769"/>
        <v>-4.0303748141924577E-2</v>
      </c>
      <c r="AD1126" s="8">
        <f t="shared" ca="1" si="1770"/>
        <v>2.1242028618312505E-2</v>
      </c>
      <c r="AE1126" s="8">
        <f t="shared" ca="1" si="1771"/>
        <v>-5.8499941072829763E-2</v>
      </c>
      <c r="AF1126" s="8">
        <f t="shared" ca="1" si="1772"/>
        <v>4.5825146897442534E-2</v>
      </c>
      <c r="AG1126" s="18">
        <f t="shared" ca="1" si="1773"/>
        <v>-7.2935741602483783E-2</v>
      </c>
      <c r="AH1126" s="8">
        <f t="shared" ca="1" si="1774"/>
        <v>-4.5446996125328709E-3</v>
      </c>
      <c r="AI1126" s="8">
        <f t="shared" ca="1" si="1775"/>
        <v>4.3186400308834645E-2</v>
      </c>
      <c r="AJ1126" s="8">
        <f t="shared" ca="1" si="1776"/>
        <v>-2.6397299124284138E-2</v>
      </c>
      <c r="AK1126" s="8">
        <f t="shared" ca="1" si="1777"/>
        <v>1.0874351735927516E-2</v>
      </c>
      <c r="AL1126" s="8">
        <f t="shared" ca="1" si="1778"/>
        <v>-2.3603834900811072E-2</v>
      </c>
      <c r="AM1126" s="8">
        <f t="shared" ca="1" si="1779"/>
        <v>4.1530645459436757E-2</v>
      </c>
      <c r="AO1126" s="8">
        <f t="shared" ca="1" si="1780"/>
        <v>1.5026221367854418</v>
      </c>
      <c r="AP1126" s="8">
        <f t="shared" ref="AP1126:AZ1126" ca="1" si="1833">AO1126*EXP(AC1126)</f>
        <v>1.4432650244038083</v>
      </c>
      <c r="AQ1126" s="8">
        <f t="shared" ca="1" si="1833"/>
        <v>1.4742508369957288</v>
      </c>
      <c r="AR1126" s="8">
        <f t="shared" ca="1" si="1833"/>
        <v>1.3904813922824986</v>
      </c>
      <c r="AS1126" s="8">
        <f t="shared" ca="1" si="1833"/>
        <v>1.4556829318397708</v>
      </c>
      <c r="AT1126" s="18">
        <f t="shared" ca="1" si="1833"/>
        <v>1.3532910192109926</v>
      </c>
      <c r="AU1126" s="8">
        <f t="shared" ca="1" si="1833"/>
        <v>1.3471546725283581</v>
      </c>
      <c r="AV1126" s="8">
        <f t="shared" ca="1" si="1833"/>
        <v>1.4066079806045828</v>
      </c>
      <c r="AW1126" s="8">
        <f t="shared" ca="1" si="1833"/>
        <v>1.3699631195427255</v>
      </c>
      <c r="AX1126" s="8">
        <f t="shared" ca="1" si="1833"/>
        <v>1.3849418748922351</v>
      </c>
      <c r="AY1126" s="8">
        <f t="shared" ca="1" si="1833"/>
        <v>1.3526347218395391</v>
      </c>
      <c r="AZ1126" s="8">
        <f t="shared" ca="1" si="1833"/>
        <v>1.4099933410656216</v>
      </c>
    </row>
    <row r="1127" spans="2:52" x14ac:dyDescent="0.3">
      <c r="B1127" s="10">
        <f t="shared" ca="1" si="1819"/>
        <v>0.51431007047443367</v>
      </c>
      <c r="C1127" s="10">
        <f t="shared" ca="1" si="1817"/>
        <v>0.53603547168083465</v>
      </c>
      <c r="D1127" s="10">
        <f t="shared" ca="1" si="1817"/>
        <v>0.29731855933178286</v>
      </c>
      <c r="E1127" s="10">
        <f t="shared" ca="1" si="1817"/>
        <v>0.1578108997880705</v>
      </c>
      <c r="F1127" s="10">
        <f t="shared" ca="1" si="1817"/>
        <v>0.8016212906554242</v>
      </c>
      <c r="G1127" s="11">
        <f t="shared" ca="1" si="1817"/>
        <v>0.32062785783922532</v>
      </c>
      <c r="H1127" s="10">
        <f t="shared" ca="1" si="1817"/>
        <v>0.65062560725387275</v>
      </c>
      <c r="I1127" s="10">
        <f t="shared" ca="1" si="1817"/>
        <v>0.20558057328806834</v>
      </c>
      <c r="J1127" s="10">
        <f t="shared" ca="1" si="1817"/>
        <v>0.13515215413477588</v>
      </c>
      <c r="K1127" s="10">
        <f t="shared" ca="1" si="1817"/>
        <v>0.6388069428508778</v>
      </c>
      <c r="L1127" s="10">
        <f t="shared" ca="1" si="1817"/>
        <v>0.96715416779510543</v>
      </c>
      <c r="M1127" s="10">
        <f t="shared" ca="1" si="1817"/>
        <v>0.85005019636945967</v>
      </c>
      <c r="O1127" s="8">
        <f t="shared" ca="1" si="1756"/>
        <v>3.58777228104568E-2</v>
      </c>
      <c r="P1127" s="8">
        <f t="shared" ca="1" si="1757"/>
        <v>9.0450715550747282E-2</v>
      </c>
      <c r="Q1127" s="8">
        <f t="shared" ca="1" si="1758"/>
        <v>-0.53212832794880671</v>
      </c>
      <c r="R1127" s="8">
        <f t="shared" ca="1" si="1759"/>
        <v>-1.0034955984341301</v>
      </c>
      <c r="S1127" s="8">
        <f t="shared" ca="1" si="1760"/>
        <v>0.84742653631041975</v>
      </c>
      <c r="T1127" s="8">
        <f t="shared" ca="1" si="1761"/>
        <v>-0.46594381783170374</v>
      </c>
      <c r="U1127" s="8">
        <f t="shared" ca="1" si="1762"/>
        <v>0.38701002606686824</v>
      </c>
      <c r="V1127" s="8">
        <f t="shared" ca="1" si="1763"/>
        <v>-0.8218519785520001</v>
      </c>
      <c r="W1127" s="8">
        <f t="shared" ca="1" si="1764"/>
        <v>-1.1023620383927004</v>
      </c>
      <c r="X1127" s="8">
        <f t="shared" ca="1" si="1765"/>
        <v>0.3552716201902309</v>
      </c>
      <c r="Y1127" s="8">
        <f t="shared" ca="1" si="1766"/>
        <v>1.8405218158615275</v>
      </c>
      <c r="Z1127" s="8">
        <f t="shared" ca="1" si="1767"/>
        <v>1.0366487018741</v>
      </c>
      <c r="AB1127" s="8">
        <f t="shared" ca="1" si="1768"/>
        <v>-1.0461841282375815E-3</v>
      </c>
      <c r="AC1127" s="8">
        <f t="shared" ca="1" si="1769"/>
        <v>1.0425554166245286E-3</v>
      </c>
      <c r="AD1127" s="8">
        <f t="shared" ca="1" si="1770"/>
        <v>-3.0392726241578294E-2</v>
      </c>
      <c r="AE1127" s="8">
        <f t="shared" ca="1" si="1771"/>
        <v>-1.8097660411916031E-2</v>
      </c>
      <c r="AF1127" s="8">
        <f t="shared" ca="1" si="1772"/>
        <v>4.2858755196404405E-2</v>
      </c>
      <c r="AG1127" s="18">
        <f t="shared" ca="1" si="1773"/>
        <v>-1.2298936023501033E-2</v>
      </c>
      <c r="AH1127" s="8">
        <f t="shared" ca="1" si="1774"/>
        <v>1.9673472219632809E-2</v>
      </c>
      <c r="AI1127" s="8">
        <f t="shared" ca="1" si="1775"/>
        <v>-4.6338135727420987E-2</v>
      </c>
      <c r="AJ1127" s="8">
        <f t="shared" ca="1" si="1776"/>
        <v>-3.286857104398324E-2</v>
      </c>
      <c r="AK1127" s="8">
        <f t="shared" ca="1" si="1777"/>
        <v>2.12639347527247E-2</v>
      </c>
      <c r="AL1127" s="8">
        <f t="shared" ca="1" si="1778"/>
        <v>5.6236765014998899E-2</v>
      </c>
      <c r="AM1127" s="8">
        <f t="shared" ca="1" si="1779"/>
        <v>3.6347152943467714E-2</v>
      </c>
      <c r="AO1127" s="8">
        <f t="shared" ca="1" si="1780"/>
        <v>1.432500556443894</v>
      </c>
      <c r="AP1127" s="8">
        <f t="shared" ref="AP1127:AZ1127" ca="1" si="1834">AO1127*EXP(AC1127)</f>
        <v>1.4339947964369879</v>
      </c>
      <c r="AQ1127" s="8">
        <f t="shared" ca="1" si="1834"/>
        <v>1.3910674293618392</v>
      </c>
      <c r="AR1127" s="8">
        <f t="shared" ca="1" si="1834"/>
        <v>1.3661188002623423</v>
      </c>
      <c r="AS1127" s="8">
        <f t="shared" ca="1" si="1834"/>
        <v>1.4259417633729017</v>
      </c>
      <c r="AT1127" s="18">
        <f t="shared" ca="1" si="1834"/>
        <v>1.4085116027791309</v>
      </c>
      <c r="AU1127" s="8">
        <f t="shared" ca="1" si="1834"/>
        <v>1.436496292064515</v>
      </c>
      <c r="AV1127" s="8">
        <f t="shared" ca="1" si="1834"/>
        <v>1.3714504226549362</v>
      </c>
      <c r="AW1127" s="8">
        <f t="shared" ca="1" si="1834"/>
        <v>1.3271055751221648</v>
      </c>
      <c r="AX1127" s="8">
        <f t="shared" ca="1" si="1834"/>
        <v>1.3556272280896966</v>
      </c>
      <c r="AY1127" s="8">
        <f t="shared" ca="1" si="1834"/>
        <v>1.4340477085736594</v>
      </c>
      <c r="AZ1127" s="8">
        <f t="shared" ca="1" si="1834"/>
        <v>1.487130113235428</v>
      </c>
    </row>
    <row r="1128" spans="2:52" x14ac:dyDescent="0.3">
      <c r="B1128" s="10">
        <f t="shared" ca="1" si="1819"/>
        <v>0.71887741494928836</v>
      </c>
      <c r="C1128" s="10">
        <f t="shared" ca="1" si="1819"/>
        <v>0.29581819604128756</v>
      </c>
      <c r="D1128" s="10">
        <f t="shared" ca="1" si="1819"/>
        <v>0.4013268871829182</v>
      </c>
      <c r="E1128" s="10">
        <f t="shared" ca="1" si="1819"/>
        <v>0.7794206485025349</v>
      </c>
      <c r="F1128" s="10">
        <f t="shared" ca="1" si="1819"/>
        <v>0.59538833373605515</v>
      </c>
      <c r="G1128" s="11">
        <f t="shared" ca="1" si="1819"/>
        <v>0.19297533929638766</v>
      </c>
      <c r="H1128" s="10">
        <f t="shared" ca="1" si="1819"/>
        <v>0.25097152479468832</v>
      </c>
      <c r="I1128" s="10">
        <f t="shared" ca="1" si="1819"/>
        <v>0.31953433629609029</v>
      </c>
      <c r="J1128" s="10">
        <f t="shared" ca="1" si="1819"/>
        <v>0.33233735536154674</v>
      </c>
      <c r="K1128" s="10">
        <f t="shared" ca="1" si="1819"/>
        <v>0.61396475402924311</v>
      </c>
      <c r="L1128" s="10">
        <f t="shared" ca="1" si="1819"/>
        <v>0.9992697328096557</v>
      </c>
      <c r="M1128" s="10">
        <f t="shared" ca="1" si="1819"/>
        <v>0.89073556179395563</v>
      </c>
      <c r="O1128" s="8">
        <f t="shared" ca="1" si="1756"/>
        <v>0.57950989769036088</v>
      </c>
      <c r="P1128" s="8">
        <f t="shared" ca="1" si="1757"/>
        <v>-0.53646619666436068</v>
      </c>
      <c r="Q1128" s="8">
        <f t="shared" ca="1" si="1758"/>
        <v>-0.24991410590156743</v>
      </c>
      <c r="R1128" s="8">
        <f t="shared" ca="1" si="1759"/>
        <v>0.77023803966369486</v>
      </c>
      <c r="S1128" s="8">
        <f t="shared" ca="1" si="1760"/>
        <v>0.24142810462303813</v>
      </c>
      <c r="T1128" s="8">
        <f t="shared" ca="1" si="1761"/>
        <v>-0.86698417848637344</v>
      </c>
      <c r="U1128" s="8">
        <f t="shared" ca="1" si="1762"/>
        <v>-0.67143563584081556</v>
      </c>
      <c r="V1128" s="8">
        <f t="shared" ca="1" si="1763"/>
        <v>-0.46900134785314623</v>
      </c>
      <c r="W1128" s="8">
        <f t="shared" ca="1" si="1764"/>
        <v>-0.43346813497936748</v>
      </c>
      <c r="X1128" s="8">
        <f t="shared" ca="1" si="1765"/>
        <v>0.28966767005536981</v>
      </c>
      <c r="Y1128" s="8">
        <f t="shared" ca="1" si="1766"/>
        <v>3.1824128999580625</v>
      </c>
      <c r="Z1128" s="8">
        <f t="shared" ca="1" si="1767"/>
        <v>1.2304493672795558</v>
      </c>
      <c r="AB1128" s="8">
        <f t="shared" ca="1" si="1768"/>
        <v>1.7478540353140747E-2</v>
      </c>
      <c r="AC1128" s="8">
        <f t="shared" ca="1" si="1769"/>
        <v>-3.2570068942939269E-2</v>
      </c>
      <c r="AD1128" s="8">
        <f t="shared" ca="1" si="1770"/>
        <v>-6.0204155537725429E-3</v>
      </c>
      <c r="AE1128" s="8">
        <f t="shared" ca="1" si="1771"/>
        <v>1.842376018851415E-2</v>
      </c>
      <c r="AF1128" s="8">
        <f t="shared" ca="1" si="1772"/>
        <v>1.3515703742054687E-2</v>
      </c>
      <c r="AG1128" s="18">
        <f t="shared" ca="1" si="1773"/>
        <v>-5.9131738325766316E-3</v>
      </c>
      <c r="AH1128" s="8">
        <f t="shared" ca="1" si="1774"/>
        <v>-9.2011326159335636E-3</v>
      </c>
      <c r="AI1128" s="8">
        <f t="shared" ca="1" si="1775"/>
        <v>-3.2094621655641545E-2</v>
      </c>
      <c r="AJ1128" s="8">
        <f t="shared" ca="1" si="1776"/>
        <v>-2.3750299686174384E-2</v>
      </c>
      <c r="AK1128" s="8">
        <f t="shared" ca="1" si="1777"/>
        <v>1.1378142539281249E-3</v>
      </c>
      <c r="AL1128" s="8">
        <f t="shared" ca="1" si="1778"/>
        <v>9.7977285581354365E-2</v>
      </c>
      <c r="AM1128" s="8">
        <f t="shared" ca="1" si="1779"/>
        <v>5.0593216059631782E-2</v>
      </c>
      <c r="AO1128" s="8">
        <f t="shared" ca="1" si="1780"/>
        <v>1.4592845516970312</v>
      </c>
      <c r="AP1128" s="8">
        <f t="shared" ref="AP1128:AZ1128" ca="1" si="1835">AO1128*EXP(AC1128)</f>
        <v>1.4125212293977381</v>
      </c>
      <c r="AQ1128" s="8">
        <f t="shared" ca="1" si="1835"/>
        <v>1.4040428120247725</v>
      </c>
      <c r="AR1128" s="8">
        <f t="shared" ca="1" si="1835"/>
        <v>1.4301503208495658</v>
      </c>
      <c r="AS1128" s="8">
        <f t="shared" ca="1" si="1835"/>
        <v>1.4496110252035443</v>
      </c>
      <c r="AT1128" s="18">
        <f t="shared" ca="1" si="1835"/>
        <v>1.4410645166201737</v>
      </c>
      <c r="AU1128" s="8">
        <f t="shared" ca="1" si="1835"/>
        <v>1.4278659050991094</v>
      </c>
      <c r="AV1128" s="8">
        <f t="shared" ca="1" si="1835"/>
        <v>1.3827666815518553</v>
      </c>
      <c r="AW1128" s="8">
        <f t="shared" ca="1" si="1835"/>
        <v>1.350312482486427</v>
      </c>
      <c r="AX1128" s="8">
        <f t="shared" ca="1" si="1835"/>
        <v>1.3518497616794967</v>
      </c>
      <c r="AY1128" s="8">
        <f t="shared" ca="1" si="1835"/>
        <v>1.4910061104686525</v>
      </c>
      <c r="AZ1128" s="8">
        <f t="shared" ca="1" si="1835"/>
        <v>1.568381741786234</v>
      </c>
    </row>
    <row r="1129" spans="2:52" x14ac:dyDescent="0.3">
      <c r="B1129" s="10">
        <f t="shared" ca="1" si="1819"/>
        <v>0.9152660309395686</v>
      </c>
      <c r="C1129" s="10">
        <f t="shared" ca="1" si="1819"/>
        <v>0.66662513728089789</v>
      </c>
      <c r="D1129" s="10">
        <f t="shared" ca="1" si="1819"/>
        <v>0.60154057002595573</v>
      </c>
      <c r="E1129" s="10">
        <f t="shared" ca="1" si="1819"/>
        <v>0.15968493611578727</v>
      </c>
      <c r="F1129" s="10">
        <f t="shared" ca="1" si="1819"/>
        <v>0.93011254114431829</v>
      </c>
      <c r="G1129" s="11">
        <f t="shared" ca="1" si="1819"/>
        <v>0.41506334437134229</v>
      </c>
      <c r="H1129" s="10">
        <f t="shared" ca="1" si="1819"/>
        <v>4.206139865214753E-2</v>
      </c>
      <c r="I1129" s="10">
        <f t="shared" ca="1" si="1819"/>
        <v>0.13336188230364465</v>
      </c>
      <c r="J1129" s="10">
        <f t="shared" ca="1" si="1819"/>
        <v>0.76777723050846114</v>
      </c>
      <c r="K1129" s="10">
        <f t="shared" ca="1" si="1819"/>
        <v>0.18853575561417568</v>
      </c>
      <c r="L1129" s="10">
        <f t="shared" ca="1" si="1819"/>
        <v>0.80308605026785096</v>
      </c>
      <c r="M1129" s="10">
        <f t="shared" ca="1" si="1819"/>
        <v>0.97058112259378004</v>
      </c>
      <c r="O1129" s="8">
        <f t="shared" ca="1" si="1756"/>
        <v>1.373915432135602</v>
      </c>
      <c r="P1129" s="8">
        <f t="shared" ca="1" si="1757"/>
        <v>0.43061308480129507</v>
      </c>
      <c r="Q1129" s="8">
        <f t="shared" ca="1" si="1758"/>
        <v>0.25733670479763809</v>
      </c>
      <c r="R1129" s="8">
        <f t="shared" ca="1" si="1759"/>
        <v>-0.99575361601339907</v>
      </c>
      <c r="S1129" s="8">
        <f t="shared" ca="1" si="1760"/>
        <v>1.4766297305684586</v>
      </c>
      <c r="T1129" s="8">
        <f t="shared" ca="1" si="1761"/>
        <v>-0.21453908790227011</v>
      </c>
      <c r="U1129" s="8">
        <f t="shared" ca="1" si="1762"/>
        <v>-1.7272498737504738</v>
      </c>
      <c r="V1129" s="8">
        <f t="shared" ca="1" si="1763"/>
        <v>-1.1106390092811669</v>
      </c>
      <c r="W1129" s="8">
        <f t="shared" ca="1" si="1764"/>
        <v>0.73154629332934096</v>
      </c>
      <c r="X1129" s="8">
        <f t="shared" ca="1" si="1765"/>
        <v>-0.88330498485056963</v>
      </c>
      <c r="Y1129" s="8">
        <f t="shared" ca="1" si="1766"/>
        <v>0.85269601840632536</v>
      </c>
      <c r="Z1129" s="8">
        <f t="shared" ca="1" si="1767"/>
        <v>1.8894037051003214</v>
      </c>
      <c r="AB1129" s="8">
        <f t="shared" ca="1" si="1768"/>
        <v>2.422506186355642E-2</v>
      </c>
      <c r="AC1129" s="8">
        <f t="shared" ca="1" si="1769"/>
        <v>1.4927815496965847E-2</v>
      </c>
      <c r="AD1129" s="8">
        <f t="shared" ca="1" si="1770"/>
        <v>2.2849381057897251E-2</v>
      </c>
      <c r="AE1129" s="8">
        <f t="shared" ca="1" si="1771"/>
        <v>-3.5061371767227852E-2</v>
      </c>
      <c r="AF1129" s="8">
        <f t="shared" ca="1" si="1772"/>
        <v>4.1798504182572409E-2</v>
      </c>
      <c r="AG1129" s="18">
        <f t="shared" ca="1" si="1773"/>
        <v>-1.6374284241100989E-2</v>
      </c>
      <c r="AH1129" s="8">
        <f t="shared" ca="1" si="1774"/>
        <v>-5.8075259896058315E-2</v>
      </c>
      <c r="AI1129" s="8">
        <f t="shared" ca="1" si="1775"/>
        <v>-4.0811787151189695E-2</v>
      </c>
      <c r="AJ1129" s="8">
        <f t="shared" ca="1" si="1776"/>
        <v>3.5293966115557185E-2</v>
      </c>
      <c r="AK1129" s="8">
        <f t="shared" ca="1" si="1777"/>
        <v>-4.4263206802274323E-2</v>
      </c>
      <c r="AL1129" s="8">
        <f t="shared" ca="1" si="1778"/>
        <v>1.2121569206205132E-2</v>
      </c>
      <c r="AM1129" s="8">
        <f t="shared" ca="1" si="1779"/>
        <v>7.2357300866584123E-2</v>
      </c>
      <c r="AO1129" s="8">
        <f t="shared" ca="1" si="1780"/>
        <v>1.4691629311964662</v>
      </c>
      <c r="AP1129" s="8">
        <f t="shared" ref="AP1129:AZ1129" ca="1" si="1836">AO1129*EXP(AC1129)</f>
        <v>1.4912588358434249</v>
      </c>
      <c r="AQ1129" s="8">
        <f t="shared" ca="1" si="1836"/>
        <v>1.5257254480625644</v>
      </c>
      <c r="AR1129" s="8">
        <f t="shared" ca="1" si="1836"/>
        <v>1.4731583432659043</v>
      </c>
      <c r="AS1129" s="8">
        <f t="shared" ca="1" si="1836"/>
        <v>1.5360391658661832</v>
      </c>
      <c r="AT1129" s="18">
        <f t="shared" ca="1" si="1836"/>
        <v>1.5110924238660544</v>
      </c>
      <c r="AU1129" s="8">
        <f t="shared" ca="1" si="1836"/>
        <v>1.425834974123295</v>
      </c>
      <c r="AV1129" s="8">
        <f t="shared" ca="1" si="1836"/>
        <v>1.3688155470925265</v>
      </c>
      <c r="AW1129" s="8">
        <f t="shared" ca="1" si="1836"/>
        <v>1.4179891377765674</v>
      </c>
      <c r="AX1129" s="8">
        <f t="shared" ca="1" si="1836"/>
        <v>1.3565932054944405</v>
      </c>
      <c r="AY1129" s="8">
        <f t="shared" ca="1" si="1836"/>
        <v>1.3731373116114745</v>
      </c>
      <c r="AZ1129" s="8">
        <f t="shared" ca="1" si="1836"/>
        <v>1.4761766950530406</v>
      </c>
    </row>
    <row r="1130" spans="2:52" x14ac:dyDescent="0.3">
      <c r="B1130" s="10">
        <f t="shared" ca="1" si="1819"/>
        <v>0.5072843185465995</v>
      </c>
      <c r="C1130" s="10">
        <f t="shared" ca="1" si="1819"/>
        <v>0.22703678107475245</v>
      </c>
      <c r="D1130" s="10">
        <f t="shared" ca="1" si="1819"/>
        <v>0.51210216719758928</v>
      </c>
      <c r="E1130" s="10">
        <f t="shared" ca="1" si="1819"/>
        <v>0.79580358855315003</v>
      </c>
      <c r="F1130" s="10">
        <f t="shared" ca="1" si="1819"/>
        <v>2.6051278095983732E-2</v>
      </c>
      <c r="G1130" s="11">
        <f t="shared" ca="1" si="1819"/>
        <v>0.34088010710268912</v>
      </c>
      <c r="H1130" s="10">
        <f t="shared" ca="1" si="1819"/>
        <v>0.55130288374889491</v>
      </c>
      <c r="I1130" s="10">
        <f t="shared" ca="1" si="1819"/>
        <v>0.87427158729981536</v>
      </c>
      <c r="J1130" s="10">
        <f t="shared" ca="1" si="1819"/>
        <v>9.5400379083119824E-2</v>
      </c>
      <c r="K1130" s="10">
        <f t="shared" ca="1" si="1819"/>
        <v>0.72781223109804183</v>
      </c>
      <c r="L1130" s="10">
        <f t="shared" ca="1" si="1819"/>
        <v>0.80460638822533448</v>
      </c>
      <c r="M1130" s="10">
        <f t="shared" ca="1" si="1819"/>
        <v>0.84311589287148092</v>
      </c>
      <c r="O1130" s="8">
        <f t="shared" ca="1" si="1756"/>
        <v>1.8260093526496674E-2</v>
      </c>
      <c r="P1130" s="8">
        <f t="shared" ca="1" si="1757"/>
        <v>-0.74864108485516134</v>
      </c>
      <c r="Q1130" s="8">
        <f t="shared" ca="1" si="1758"/>
        <v>3.0340288712548891E-2</v>
      </c>
      <c r="R1130" s="8">
        <f t="shared" ca="1" si="1759"/>
        <v>0.82672522085326916</v>
      </c>
      <c r="S1130" s="8">
        <f t="shared" ca="1" si="1760"/>
        <v>-1.9422854273020114</v>
      </c>
      <c r="T1130" s="8">
        <f t="shared" ca="1" si="1761"/>
        <v>-0.4100623448886449</v>
      </c>
      <c r="U1130" s="8">
        <f t="shared" ca="1" si="1762"/>
        <v>0.12895376620961671</v>
      </c>
      <c r="V1130" s="8">
        <f t="shared" ca="1" si="1763"/>
        <v>1.1468180553913911</v>
      </c>
      <c r="W1130" s="8">
        <f t="shared" ca="1" si="1764"/>
        <v>-1.308213931244909</v>
      </c>
      <c r="X1130" s="8">
        <f t="shared" ca="1" si="1765"/>
        <v>0.60620966171250867</v>
      </c>
      <c r="Y1130" s="8">
        <f t="shared" ca="1" si="1766"/>
        <v>0.85819060389365986</v>
      </c>
      <c r="Z1130" s="8">
        <f t="shared" ca="1" si="1767"/>
        <v>1.007346660392312</v>
      </c>
      <c r="AB1130" s="8">
        <f t="shared" ca="1" si="1768"/>
        <v>-1.0910586270240188E-2</v>
      </c>
      <c r="AC1130" s="8">
        <f t="shared" ca="1" si="1769"/>
        <v>-2.0801010973907012E-2</v>
      </c>
      <c r="AD1130" s="8">
        <f t="shared" ca="1" si="1770"/>
        <v>-8.7159720392132756E-3</v>
      </c>
      <c r="AE1130" s="8">
        <f t="shared" ca="1" si="1771"/>
        <v>5.3137090028140807E-2</v>
      </c>
      <c r="AF1130" s="8">
        <f t="shared" ca="1" si="1772"/>
        <v>-6.8344119692635791E-2</v>
      </c>
      <c r="AG1130" s="18">
        <f t="shared" ca="1" si="1773"/>
        <v>-2.3106740223524489E-3</v>
      </c>
      <c r="AH1130" s="8">
        <f t="shared" ca="1" si="1774"/>
        <v>-6.5527436279987084E-4</v>
      </c>
      <c r="AI1130" s="8">
        <f t="shared" ca="1" si="1775"/>
        <v>3.8858710238039079E-2</v>
      </c>
      <c r="AJ1130" s="8">
        <f t="shared" ca="1" si="1776"/>
        <v>-3.6341134604438885E-2</v>
      </c>
      <c r="AK1130" s="8">
        <f t="shared" ca="1" si="1777"/>
        <v>1.9525687576375614E-2</v>
      </c>
      <c r="AL1130" s="8">
        <f t="shared" ca="1" si="1778"/>
        <v>2.1484163173774572E-2</v>
      </c>
      <c r="AM1130" s="8">
        <f t="shared" ca="1" si="1779"/>
        <v>2.3067873082603232E-2</v>
      </c>
      <c r="AO1130" s="8">
        <f t="shared" ca="1" si="1780"/>
        <v>1.4184392620388246</v>
      </c>
      <c r="AP1130" s="8">
        <f t="shared" ref="AP1130:AZ1130" ca="1" si="1837">AO1130*EXP(AC1130)</f>
        <v>1.3892390412993951</v>
      </c>
      <c r="AQ1130" s="8">
        <f t="shared" ca="1" si="1837"/>
        <v>1.3771830886550136</v>
      </c>
      <c r="AR1130" s="8">
        <f t="shared" ca="1" si="1837"/>
        <v>1.4523417633612972</v>
      </c>
      <c r="AS1130" s="8">
        <f t="shared" ca="1" si="1837"/>
        <v>1.3563986598235134</v>
      </c>
      <c r="AT1130" s="18">
        <f t="shared" ca="1" si="1837"/>
        <v>1.3532680829405463</v>
      </c>
      <c r="AU1130" s="8">
        <f t="shared" ca="1" si="1837"/>
        <v>1.3523816115325134</v>
      </c>
      <c r="AV1130" s="8">
        <f t="shared" ca="1" si="1837"/>
        <v>1.405967819410026</v>
      </c>
      <c r="AW1130" s="8">
        <f t="shared" ca="1" si="1837"/>
        <v>1.3557906239477524</v>
      </c>
      <c r="AX1130" s="8">
        <f t="shared" ca="1" si="1837"/>
        <v>1.3825235077322182</v>
      </c>
      <c r="AY1130" s="8">
        <f t="shared" ca="1" si="1837"/>
        <v>1.4125472308200968</v>
      </c>
      <c r="AZ1130" s="8">
        <f t="shared" ca="1" si="1837"/>
        <v>1.4455104247472668</v>
      </c>
    </row>
    <row r="1131" spans="2:52" x14ac:dyDescent="0.3">
      <c r="B1131" s="10">
        <f t="shared" ca="1" si="1819"/>
        <v>0.90036241147009999</v>
      </c>
      <c r="C1131" s="10">
        <f t="shared" ca="1" si="1819"/>
        <v>0.67222639836666209</v>
      </c>
      <c r="D1131" s="10">
        <f t="shared" ca="1" si="1819"/>
        <v>0.92390464070345868</v>
      </c>
      <c r="E1131" s="10">
        <f t="shared" ca="1" si="1819"/>
        <v>0.50357801166551475</v>
      </c>
      <c r="F1131" s="10">
        <f t="shared" ca="1" si="1819"/>
        <v>0.95813475312799445</v>
      </c>
      <c r="G1131" s="11">
        <f t="shared" ca="1" si="1819"/>
        <v>0.94208692688188589</v>
      </c>
      <c r="H1131" s="10">
        <f t="shared" ca="1" si="1819"/>
        <v>3.6717991399400907E-2</v>
      </c>
      <c r="I1131" s="10">
        <f t="shared" ca="1" si="1819"/>
        <v>0.59237991666646805</v>
      </c>
      <c r="J1131" s="10">
        <f t="shared" ca="1" si="1819"/>
        <v>0.21832543619731037</v>
      </c>
      <c r="K1131" s="10">
        <f t="shared" ca="1" si="1819"/>
        <v>0.28714047764781403</v>
      </c>
      <c r="L1131" s="10">
        <f t="shared" ca="1" si="1819"/>
        <v>0.81296103036992118</v>
      </c>
      <c r="M1131" s="10">
        <f t="shared" ca="1" si="1819"/>
        <v>2.2928473203085664E-2</v>
      </c>
      <c r="O1131" s="8">
        <f t="shared" ca="1" si="1756"/>
        <v>1.2836193466228094</v>
      </c>
      <c r="P1131" s="8">
        <f t="shared" ca="1" si="1757"/>
        <v>0.44606927891723347</v>
      </c>
      <c r="Q1131" s="8">
        <f t="shared" ca="1" si="1758"/>
        <v>1.431836150941568</v>
      </c>
      <c r="R1131" s="8">
        <f t="shared" ca="1" si="1759"/>
        <v>8.9688654496957732E-3</v>
      </c>
      <c r="S1131" s="8">
        <f t="shared" ca="1" si="1760"/>
        <v>1.7294393429678347</v>
      </c>
      <c r="T1131" s="8">
        <f t="shared" ca="1" si="1761"/>
        <v>1.5725366506864586</v>
      </c>
      <c r="U1131" s="8">
        <f t="shared" ca="1" si="1762"/>
        <v>-1.7901115349845813</v>
      </c>
      <c r="V1131" s="8">
        <f t="shared" ca="1" si="1763"/>
        <v>0.23367130460962793</v>
      </c>
      <c r="W1131" s="8">
        <f t="shared" ca="1" si="1764"/>
        <v>-0.77786115200106076</v>
      </c>
      <c r="X1131" s="8">
        <f t="shared" ca="1" si="1765"/>
        <v>-0.56175793555584075</v>
      </c>
      <c r="Y1131" s="8">
        <f t="shared" ca="1" si="1766"/>
        <v>0.88886071775978781</v>
      </c>
      <c r="Z1131" s="8">
        <f t="shared" ca="1" si="1767"/>
        <v>-1.9967076887582336</v>
      </c>
      <c r="AB1131" s="8">
        <f t="shared" ca="1" si="1768"/>
        <v>3.2989005488796477E-2</v>
      </c>
      <c r="AC1131" s="8">
        <f t="shared" ca="1" si="1769"/>
        <v>2.0220393661212439E-2</v>
      </c>
      <c r="AD1131" s="8">
        <f t="shared" ca="1" si="1770"/>
        <v>6.3780116989297614E-2</v>
      </c>
      <c r="AE1131" s="8">
        <f t="shared" ca="1" si="1771"/>
        <v>-6.9499791630463856E-3</v>
      </c>
      <c r="AF1131" s="8">
        <f t="shared" ca="1" si="1772"/>
        <v>5.6602910261897288E-2</v>
      </c>
      <c r="AG1131" s="18">
        <f t="shared" ca="1" si="1773"/>
        <v>5.6923239479083891E-2</v>
      </c>
      <c r="AH1131" s="8">
        <f t="shared" ca="1" si="1774"/>
        <v>-6.7948214388024952E-2</v>
      </c>
      <c r="AI1131" s="8">
        <f t="shared" ca="1" si="1775"/>
        <v>1.6322002859482693E-3</v>
      </c>
      <c r="AJ1131" s="8">
        <f t="shared" ca="1" si="1776"/>
        <v>-4.3536938229351519E-3</v>
      </c>
      <c r="AK1131" s="8">
        <f t="shared" ca="1" si="1777"/>
        <v>-1.9950071784701279E-2</v>
      </c>
      <c r="AL1131" s="8">
        <f t="shared" ca="1" si="1778"/>
        <v>1.0656048075120583E-2</v>
      </c>
      <c r="AM1131" s="8">
        <f t="shared" ca="1" si="1779"/>
        <v>-5.5598310370117872E-2</v>
      </c>
      <c r="AO1131" s="8">
        <f t="shared" ca="1" si="1780"/>
        <v>1.4820951782704122</v>
      </c>
      <c r="AP1131" s="8">
        <f t="shared" ref="AP1131:AZ1131" ca="1" si="1838">AO1131*EXP(AC1131)</f>
        <v>1.5123687666805374</v>
      </c>
      <c r="AQ1131" s="8">
        <f t="shared" ca="1" si="1838"/>
        <v>1.6119703624149209</v>
      </c>
      <c r="AR1131" s="8">
        <f t="shared" ca="1" si="1838"/>
        <v>1.6008060428173816</v>
      </c>
      <c r="AS1131" s="8">
        <f t="shared" ca="1" si="1838"/>
        <v>1.6940298031187804</v>
      </c>
      <c r="AT1131" s="18">
        <f t="shared" ca="1" si="1838"/>
        <v>1.7932568374426343</v>
      </c>
      <c r="AU1131" s="8">
        <f t="shared" ca="1" si="1838"/>
        <v>1.6754557444492575</v>
      </c>
      <c r="AV1131" s="8">
        <f t="shared" ca="1" si="1838"/>
        <v>1.6781926567813745</v>
      </c>
      <c r="AW1131" s="8">
        <f t="shared" ca="1" si="1838"/>
        <v>1.6709022014985813</v>
      </c>
      <c r="AX1131" s="8">
        <f t="shared" ca="1" si="1838"/>
        <v>1.6378978964115916</v>
      </c>
      <c r="AY1131" s="8">
        <f t="shared" ca="1" si="1838"/>
        <v>1.6554447390988389</v>
      </c>
      <c r="AZ1131" s="8">
        <f t="shared" ca="1" si="1838"/>
        <v>1.565916674294159</v>
      </c>
    </row>
    <row r="1132" spans="2:52" x14ac:dyDescent="0.3">
      <c r="B1132" s="10">
        <f t="shared" ca="1" si="1819"/>
        <v>0.32906372977345166</v>
      </c>
      <c r="C1132" s="10">
        <f t="shared" ca="1" si="1819"/>
        <v>3.6123509235326923E-2</v>
      </c>
      <c r="D1132" s="10">
        <f t="shared" ca="1" si="1819"/>
        <v>0.27291706162023655</v>
      </c>
      <c r="E1132" s="10">
        <f t="shared" ca="1" si="1819"/>
        <v>0.55570681757676288</v>
      </c>
      <c r="F1132" s="10">
        <f t="shared" ca="1" si="1819"/>
        <v>0.21465620767028459</v>
      </c>
      <c r="G1132" s="11">
        <f t="shared" ca="1" si="1819"/>
        <v>0.11104852630268069</v>
      </c>
      <c r="H1132" s="10">
        <f t="shared" ca="1" si="1819"/>
        <v>0.88168947498248806</v>
      </c>
      <c r="I1132" s="10">
        <f t="shared" ca="1" si="1819"/>
        <v>0.29917004840144201</v>
      </c>
      <c r="J1132" s="10">
        <f t="shared" ca="1" si="1819"/>
        <v>0.10419670508470313</v>
      </c>
      <c r="K1132" s="10">
        <f t="shared" ca="1" si="1819"/>
        <v>9.8599804140486969E-2</v>
      </c>
      <c r="L1132" s="10">
        <f t="shared" ca="1" si="1819"/>
        <v>4.5596498477883829E-2</v>
      </c>
      <c r="M1132" s="10">
        <f t="shared" ca="1" si="1819"/>
        <v>0.25311555430462895</v>
      </c>
      <c r="O1132" s="8">
        <f t="shared" ca="1" si="1756"/>
        <v>-0.44249995957359056</v>
      </c>
      <c r="P1132" s="8">
        <f t="shared" ca="1" si="1757"/>
        <v>-1.7975583823708421</v>
      </c>
      <c r="Q1132" s="8">
        <f t="shared" ca="1" si="1758"/>
        <v>-0.60401431755259027</v>
      </c>
      <c r="R1132" s="8">
        <f t="shared" ca="1" si="1759"/>
        <v>0.14009318529001061</v>
      </c>
      <c r="S1132" s="8">
        <f t="shared" ca="1" si="1760"/>
        <v>-0.79036880407090304</v>
      </c>
      <c r="T1132" s="8">
        <f t="shared" ca="1" si="1761"/>
        <v>-1.2209708612764263</v>
      </c>
      <c r="U1132" s="8">
        <f t="shared" ca="1" si="1762"/>
        <v>1.1834747443737468</v>
      </c>
      <c r="V1132" s="8">
        <f t="shared" ca="1" si="1763"/>
        <v>-0.52678903704747382</v>
      </c>
      <c r="W1132" s="8">
        <f t="shared" ca="1" si="1764"/>
        <v>-1.2579954267718749</v>
      </c>
      <c r="X1132" s="8">
        <f t="shared" ca="1" si="1765"/>
        <v>-1.2895711202225377</v>
      </c>
      <c r="Y1132" s="8">
        <f t="shared" ca="1" si="1766"/>
        <v>-1.6891379486530138</v>
      </c>
      <c r="Z1132" s="8">
        <f t="shared" ca="1" si="1767"/>
        <v>-0.66471764062711347</v>
      </c>
      <c r="AB1132" s="8">
        <f t="shared" ca="1" si="1768"/>
        <v>-9.2849774667037009E-4</v>
      </c>
      <c r="AC1132" s="8">
        <f t="shared" ca="1" si="1769"/>
        <v>-7.941265186802568E-2</v>
      </c>
      <c r="AD1132" s="8">
        <f t="shared" ca="1" si="1770"/>
        <v>-3.0987724606436708E-2</v>
      </c>
      <c r="AE1132" s="8">
        <f t="shared" ca="1" si="1771"/>
        <v>-1.2355410997699134E-2</v>
      </c>
      <c r="AF1132" s="8">
        <f t="shared" ca="1" si="1772"/>
        <v>-2.128647834458746E-2</v>
      </c>
      <c r="AG1132" s="18">
        <f t="shared" ca="1" si="1773"/>
        <v>-2.587911244869916E-2</v>
      </c>
      <c r="AH1132" s="8">
        <f t="shared" ca="1" si="1774"/>
        <v>3.3437417229989559E-2</v>
      </c>
      <c r="AI1132" s="8">
        <f t="shared" ca="1" si="1775"/>
        <v>-1.7710773386958097E-2</v>
      </c>
      <c r="AJ1132" s="8">
        <f t="shared" ca="1" si="1776"/>
        <v>-5.5274535788633936E-2</v>
      </c>
      <c r="AK1132" s="8">
        <f t="shared" ca="1" si="1777"/>
        <v>-6.0771167081413759E-2</v>
      </c>
      <c r="AL1132" s="8">
        <f t="shared" ca="1" si="1778"/>
        <v>-6.0103019972730785E-2</v>
      </c>
      <c r="AM1132" s="8">
        <f t="shared" ca="1" si="1779"/>
        <v>-2.5336674092844319E-2</v>
      </c>
      <c r="AO1132" s="8">
        <f t="shared" ca="1" si="1780"/>
        <v>1.4326691521714907</v>
      </c>
      <c r="AP1132" s="8">
        <f t="shared" ref="AP1132:AZ1132" ca="1" si="1839">AO1132*EXP(AC1132)</f>
        <v>1.3232973213336814</v>
      </c>
      <c r="AQ1132" s="8">
        <f t="shared" ca="1" si="1839"/>
        <v>1.282920177203368</v>
      </c>
      <c r="AR1132" s="8">
        <f t="shared" ca="1" si="1839"/>
        <v>1.2671666919344164</v>
      </c>
      <c r="AS1132" s="8">
        <f t="shared" ca="1" si="1839"/>
        <v>1.2404782349538928</v>
      </c>
      <c r="AT1132" s="18">
        <f t="shared" ca="1" si="1839"/>
        <v>1.2087875907512589</v>
      </c>
      <c r="AU1132" s="8">
        <f t="shared" ca="1" si="1839"/>
        <v>1.2498896699707349</v>
      </c>
      <c r="AV1132" s="8">
        <f t="shared" ca="1" si="1839"/>
        <v>1.2279480324876368</v>
      </c>
      <c r="AW1132" s="8">
        <f t="shared" ca="1" si="1839"/>
        <v>1.1619155440173115</v>
      </c>
      <c r="AX1132" s="8">
        <f t="shared" ca="1" si="1839"/>
        <v>1.0934073254322711</v>
      </c>
      <c r="AY1132" s="8">
        <f t="shared" ca="1" si="1839"/>
        <v>1.0296261623301997</v>
      </c>
      <c r="AZ1132" s="8">
        <f t="shared" ca="1" si="1839"/>
        <v>1.0038665690376247</v>
      </c>
    </row>
    <row r="1133" spans="2:52" x14ac:dyDescent="0.3">
      <c r="B1133" s="10">
        <f t="shared" ca="1" si="1819"/>
        <v>0.20085445972739835</v>
      </c>
      <c r="C1133" s="10">
        <f t="shared" ca="1" si="1819"/>
        <v>4.2018689719013014E-2</v>
      </c>
      <c r="D1133" s="10">
        <f t="shared" ca="1" si="1819"/>
        <v>0.19851518993357931</v>
      </c>
      <c r="E1133" s="10">
        <f t="shared" ca="1" si="1819"/>
        <v>0.44080832804297543</v>
      </c>
      <c r="F1133" s="10">
        <f t="shared" ca="1" si="1819"/>
        <v>7.1496662812649103E-2</v>
      </c>
      <c r="G1133" s="11">
        <f t="shared" ca="1" si="1819"/>
        <v>0.43696243379963551</v>
      </c>
      <c r="H1133" s="10">
        <f t="shared" ca="1" si="1819"/>
        <v>0.38779445383321776</v>
      </c>
      <c r="I1133" s="10">
        <f t="shared" ca="1" si="1819"/>
        <v>0.53519217324945412</v>
      </c>
      <c r="J1133" s="10">
        <f t="shared" ca="1" si="1819"/>
        <v>0.53607187054337313</v>
      </c>
      <c r="K1133" s="10">
        <f t="shared" ca="1" si="1819"/>
        <v>7.8623668213697706E-2</v>
      </c>
      <c r="L1133" s="10">
        <f t="shared" ca="1" si="1819"/>
        <v>0.63094931204372873</v>
      </c>
      <c r="M1133" s="10">
        <f t="shared" ca="1" si="1819"/>
        <v>0.53858969449455052</v>
      </c>
      <c r="O1133" s="8">
        <f t="shared" ca="1" si="1756"/>
        <v>-0.83857308506987516</v>
      </c>
      <c r="P1133" s="8">
        <f t="shared" ca="1" si="1757"/>
        <v>-1.7277258908664332</v>
      </c>
      <c r="Q1133" s="8">
        <f t="shared" ca="1" si="1758"/>
        <v>-0.84693674504980954</v>
      </c>
      <c r="R1133" s="8">
        <f t="shared" ca="1" si="1759"/>
        <v>-0.14892013101802648</v>
      </c>
      <c r="S1133" s="8">
        <f t="shared" ca="1" si="1760"/>
        <v>-1.4647346566888375</v>
      </c>
      <c r="T1133" s="8">
        <f t="shared" ca="1" si="1761"/>
        <v>-0.15867508645227052</v>
      </c>
      <c r="U1133" s="8">
        <f t="shared" ca="1" si="1762"/>
        <v>-0.28507209592429239</v>
      </c>
      <c r="V1133" s="8">
        <f t="shared" ca="1" si="1763"/>
        <v>8.8328417274244467E-2</v>
      </c>
      <c r="W1133" s="8">
        <f t="shared" ca="1" si="1764"/>
        <v>9.0542328338754835E-2</v>
      </c>
      <c r="X1133" s="8">
        <f t="shared" ca="1" si="1765"/>
        <v>-1.4143903004641036</v>
      </c>
      <c r="Y1133" s="8">
        <f t="shared" ca="1" si="1766"/>
        <v>0.33436867269157711</v>
      </c>
      <c r="Z1133" s="8">
        <f t="shared" ca="1" si="1767"/>
        <v>9.688136090519596E-2</v>
      </c>
      <c r="AB1133" s="8">
        <f t="shared" ca="1" si="1768"/>
        <v>-1.4848806278219551E-2</v>
      </c>
      <c r="AC1133" s="8">
        <f t="shared" ca="1" si="1769"/>
        <v>-4.8901143284162167E-2</v>
      </c>
      <c r="AD1133" s="8">
        <f t="shared" ca="1" si="1770"/>
        <v>-1.8666964469534742E-2</v>
      </c>
      <c r="AE1133" s="8">
        <f t="shared" ca="1" si="1771"/>
        <v>-1.3649064384846078E-2</v>
      </c>
      <c r="AF1133" s="8">
        <f t="shared" ca="1" si="1772"/>
        <v>-3.2641603857344562E-2</v>
      </c>
      <c r="AG1133" s="18">
        <f t="shared" ca="1" si="1773"/>
        <v>2.8514335459700248E-3</v>
      </c>
      <c r="AH1133" s="8">
        <f t="shared" ca="1" si="1774"/>
        <v>-6.5133013060352987E-3</v>
      </c>
      <c r="AI1133" s="8">
        <f t="shared" ca="1" si="1775"/>
        <v>2.4922141415563491E-4</v>
      </c>
      <c r="AJ1133" s="8">
        <f t="shared" ca="1" si="1776"/>
        <v>-1.4744743929300948E-2</v>
      </c>
      <c r="AK1133" s="8">
        <f t="shared" ca="1" si="1777"/>
        <v>-4.0664178347755243E-2</v>
      </c>
      <c r="AL1133" s="8">
        <f t="shared" ca="1" si="1778"/>
        <v>5.6839581457444853E-3</v>
      </c>
      <c r="AM1133" s="8">
        <f t="shared" ca="1" si="1779"/>
        <v>1.2453356989253983E-2</v>
      </c>
      <c r="AO1133" s="8">
        <f t="shared" ca="1" si="1780"/>
        <v>1.4128641214277813</v>
      </c>
      <c r="AP1133" s="8">
        <f t="shared" ref="AP1133:AZ1133" ca="1" si="1840">AO1133*EXP(AC1133)</f>
        <v>1.3454355540178131</v>
      </c>
      <c r="AQ1133" s="8">
        <f t="shared" ca="1" si="1840"/>
        <v>1.320553316779441</v>
      </c>
      <c r="AR1133" s="8">
        <f t="shared" ca="1" si="1840"/>
        <v>1.3026514493269226</v>
      </c>
      <c r="AS1133" s="8">
        <f t="shared" ca="1" si="1840"/>
        <v>1.2608172980196108</v>
      </c>
      <c r="AT1133" s="18">
        <f t="shared" ca="1" si="1840"/>
        <v>1.2644175652805616</v>
      </c>
      <c r="AU1133" s="8">
        <f t="shared" ca="1" si="1840"/>
        <v>1.2562087948190293</v>
      </c>
      <c r="AV1133" s="8">
        <f t="shared" ca="1" si="1840"/>
        <v>1.2565219079669787</v>
      </c>
      <c r="AW1133" s="8">
        <f t="shared" ca="1" si="1840"/>
        <v>1.2381307339650733</v>
      </c>
      <c r="AX1133" s="8">
        <f t="shared" ca="1" si="1840"/>
        <v>1.1887931005802697</v>
      </c>
      <c r="AY1133" s="8">
        <f t="shared" ca="1" si="1840"/>
        <v>1.1955693906387839</v>
      </c>
      <c r="AZ1133" s="8">
        <f t="shared" ca="1" si="1840"/>
        <v>1.2105513372065293</v>
      </c>
    </row>
    <row r="1134" spans="2:52" x14ac:dyDescent="0.3">
      <c r="B1134" s="10">
        <f t="shared" ca="1" si="1819"/>
        <v>0.74465126940648996</v>
      </c>
      <c r="C1134" s="10">
        <f t="shared" ca="1" si="1819"/>
        <v>0.11114032421226328</v>
      </c>
      <c r="D1134" s="10">
        <f t="shared" ca="1" si="1819"/>
        <v>0.24914221476954235</v>
      </c>
      <c r="E1134" s="10">
        <f t="shared" ca="1" si="1819"/>
        <v>0.20026216579753675</v>
      </c>
      <c r="F1134" s="10">
        <f t="shared" ca="1" si="1819"/>
        <v>0.87327540386550007</v>
      </c>
      <c r="G1134" s="11">
        <f t="shared" ca="1" si="1819"/>
        <v>0.18442233672153174</v>
      </c>
      <c r="H1134" s="10">
        <f t="shared" ca="1" si="1819"/>
        <v>0.93687720914917982</v>
      </c>
      <c r="I1134" s="10">
        <f t="shared" ca="1" si="1819"/>
        <v>0.9573809290938502</v>
      </c>
      <c r="J1134" s="10">
        <f t="shared" ca="1" si="1819"/>
        <v>4.681761125046402E-2</v>
      </c>
      <c r="K1134" s="10">
        <f t="shared" ca="1" si="1819"/>
        <v>0.5971970112478755</v>
      </c>
      <c r="L1134" s="10">
        <f t="shared" ca="1" si="1819"/>
        <v>0.81805483354640629</v>
      </c>
      <c r="M1134" s="10">
        <f t="shared" ca="1" si="1819"/>
        <v>0.42734802909987091</v>
      </c>
      <c r="O1134" s="8">
        <f t="shared" ca="1" si="1756"/>
        <v>0.65775206428030242</v>
      </c>
      <c r="P1134" s="8">
        <f t="shared" ca="1" si="1757"/>
        <v>-1.2204861191372529</v>
      </c>
      <c r="Q1134" s="8">
        <f t="shared" ca="1" si="1758"/>
        <v>-0.67719154816282112</v>
      </c>
      <c r="R1134" s="8">
        <f t="shared" ca="1" si="1759"/>
        <v>-0.84068516848135366</v>
      </c>
      <c r="S1134" s="8">
        <f t="shared" ca="1" si="1760"/>
        <v>1.1420116137610337</v>
      </c>
      <c r="T1134" s="8">
        <f t="shared" ca="1" si="1761"/>
        <v>-0.89863957213429757</v>
      </c>
      <c r="U1134" s="8">
        <f t="shared" ca="1" si="1762"/>
        <v>1.5290760910678629</v>
      </c>
      <c r="V1134" s="8">
        <f t="shared" ca="1" si="1763"/>
        <v>1.7210698927453991</v>
      </c>
      <c r="W1134" s="8">
        <f t="shared" ca="1" si="1764"/>
        <v>-1.6765259251194518</v>
      </c>
      <c r="X1134" s="8">
        <f t="shared" ca="1" si="1765"/>
        <v>0.24609850865611863</v>
      </c>
      <c r="Y1134" s="8">
        <f t="shared" ca="1" si="1766"/>
        <v>0.90797707683657158</v>
      </c>
      <c r="Z1134" s="8">
        <f t="shared" ca="1" si="1767"/>
        <v>-0.18312994774670799</v>
      </c>
      <c r="AB1134" s="8">
        <f t="shared" ca="1" si="1768"/>
        <v>2.8303818104462072E-2</v>
      </c>
      <c r="AC1134" s="8">
        <f t="shared" ca="1" si="1769"/>
        <v>-3.9700067128238453E-2</v>
      </c>
      <c r="AD1134" s="8">
        <f t="shared" ca="1" si="1770"/>
        <v>-3.3476878693319306E-2</v>
      </c>
      <c r="AE1134" s="8">
        <f t="shared" ca="1" si="1771"/>
        <v>-4.4581985270718306E-2</v>
      </c>
      <c r="AF1134" s="8">
        <f t="shared" ca="1" si="1772"/>
        <v>2.6077045739734225E-2</v>
      </c>
      <c r="AG1134" s="18">
        <f t="shared" ca="1" si="1773"/>
        <v>-3.6605131560324196E-2</v>
      </c>
      <c r="AH1134" s="8">
        <f t="shared" ca="1" si="1774"/>
        <v>5.3322522837050856E-2</v>
      </c>
      <c r="AI1134" s="8">
        <f t="shared" ca="1" si="1775"/>
        <v>6.1012459039547794E-2</v>
      </c>
      <c r="AJ1134" s="8">
        <f t="shared" ca="1" si="1776"/>
        <v>-4.546941470778039E-2</v>
      </c>
      <c r="AK1134" s="8">
        <f t="shared" ca="1" si="1777"/>
        <v>1.0649061374417569E-2</v>
      </c>
      <c r="AL1134" s="8">
        <f t="shared" ca="1" si="1778"/>
        <v>3.8103072638012783E-2</v>
      </c>
      <c r="AM1134" s="8">
        <f t="shared" ca="1" si="1779"/>
        <v>2.3177022917227801E-3</v>
      </c>
      <c r="AO1134" s="8">
        <f t="shared" ca="1" si="1780"/>
        <v>1.4751675259857326</v>
      </c>
      <c r="AP1134" s="8">
        <f t="shared" ref="AP1134:AZ1134" ca="1" si="1841">AO1134*EXP(AC1134)</f>
        <v>1.417750546176457</v>
      </c>
      <c r="AQ1134" s="8">
        <f t="shared" ca="1" si="1841"/>
        <v>1.3710743292445133</v>
      </c>
      <c r="AR1134" s="8">
        <f t="shared" ca="1" si="1841"/>
        <v>1.3112916308306608</v>
      </c>
      <c r="AS1134" s="8">
        <f t="shared" ca="1" si="1841"/>
        <v>1.345935990751403</v>
      </c>
      <c r="AT1134" s="18">
        <f t="shared" ca="1" si="1841"/>
        <v>1.2975586578120462</v>
      </c>
      <c r="AU1134" s="8">
        <f t="shared" ca="1" si="1841"/>
        <v>1.3686256569327988</v>
      </c>
      <c r="AV1134" s="8">
        <f t="shared" ca="1" si="1841"/>
        <v>1.4547288490939643</v>
      </c>
      <c r="AW1134" s="8">
        <f t="shared" ca="1" si="1841"/>
        <v>1.3900644466133569</v>
      </c>
      <c r="AX1134" s="8">
        <f t="shared" ca="1" si="1841"/>
        <v>1.4049464271442007</v>
      </c>
      <c r="AY1134" s="8">
        <f t="shared" ca="1" si="1841"/>
        <v>1.4595121624118881</v>
      </c>
      <c r="AZ1134" s="8">
        <f t="shared" ca="1" si="1841"/>
        <v>1.462898800188563</v>
      </c>
    </row>
    <row r="1135" spans="2:52" x14ac:dyDescent="0.3">
      <c r="B1135" s="10">
        <f t="shared" ca="1" si="1819"/>
        <v>0.73365116935879582</v>
      </c>
      <c r="C1135" s="10">
        <f t="shared" ca="1" si="1819"/>
        <v>0.35574959983199461</v>
      </c>
      <c r="D1135" s="10">
        <f t="shared" ca="1" si="1819"/>
        <v>0.61469664754737863</v>
      </c>
      <c r="E1135" s="10">
        <f t="shared" ca="1" si="1819"/>
        <v>0.89194077528398397</v>
      </c>
      <c r="F1135" s="10">
        <f t="shared" ca="1" si="1819"/>
        <v>0.84157567693788349</v>
      </c>
      <c r="G1135" s="11">
        <f t="shared" ca="1" si="1819"/>
        <v>0.12171222932846382</v>
      </c>
      <c r="H1135" s="10">
        <f t="shared" ca="1" si="1819"/>
        <v>0.47004342825285717</v>
      </c>
      <c r="I1135" s="10">
        <f t="shared" ca="1" si="1819"/>
        <v>4.1008486134668787E-2</v>
      </c>
      <c r="J1135" s="10">
        <f t="shared" ca="1" si="1819"/>
        <v>0.24733120342691584</v>
      </c>
      <c r="K1135" s="10">
        <f t="shared" ca="1" si="1819"/>
        <v>7.1081887895685036E-2</v>
      </c>
      <c r="L1135" s="10">
        <f t="shared" ca="1" si="1819"/>
        <v>0.23008050751894471</v>
      </c>
      <c r="M1135" s="10">
        <f t="shared" ca="1" si="1819"/>
        <v>0.58594780712236072</v>
      </c>
      <c r="O1135" s="8">
        <f t="shared" ca="1" si="1756"/>
        <v>0.62389329911154634</v>
      </c>
      <c r="P1135" s="8">
        <f t="shared" ca="1" si="1757"/>
        <v>-0.36984336812480523</v>
      </c>
      <c r="Q1135" s="8">
        <f t="shared" ca="1" si="1758"/>
        <v>0.29158139148566076</v>
      </c>
      <c r="R1135" s="8">
        <f t="shared" ca="1" si="1759"/>
        <v>1.2369155150213387</v>
      </c>
      <c r="S1135" s="8">
        <f t="shared" ca="1" si="1760"/>
        <v>1.0009548310955001</v>
      </c>
      <c r="T1135" s="8">
        <f t="shared" ca="1" si="1761"/>
        <v>-1.1664700307439915</v>
      </c>
      <c r="U1135" s="8">
        <f t="shared" ca="1" si="1762"/>
        <v>-7.5160695252692769E-2</v>
      </c>
      <c r="V1135" s="8">
        <f t="shared" ca="1" si="1763"/>
        <v>-1.7391011508601204</v>
      </c>
      <c r="W1135" s="8">
        <f t="shared" ca="1" si="1764"/>
        <v>-0.68291206947389627</v>
      </c>
      <c r="X1135" s="8">
        <f t="shared" ca="1" si="1765"/>
        <v>-1.4677807950377311</v>
      </c>
      <c r="Y1135" s="8">
        <f t="shared" ca="1" si="1766"/>
        <v>-0.73858174085850958</v>
      </c>
      <c r="Z1135" s="8">
        <f t="shared" ca="1" si="1767"/>
        <v>0.21713339954067234</v>
      </c>
      <c r="AB1135" s="8">
        <f t="shared" ca="1" si="1768"/>
        <v>3.4175306262801491E-2</v>
      </c>
      <c r="AC1135" s="8">
        <f t="shared" ca="1" si="1769"/>
        <v>-1.193856032000978E-2</v>
      </c>
      <c r="AD1135" s="8">
        <f t="shared" ca="1" si="1770"/>
        <v>1.0867793749910473E-2</v>
      </c>
      <c r="AE1135" s="8">
        <f t="shared" ca="1" si="1771"/>
        <v>5.1293937547230987E-2</v>
      </c>
      <c r="AF1135" s="8">
        <f t="shared" ca="1" si="1772"/>
        <v>2.6527835788636989E-2</v>
      </c>
      <c r="AG1135" s="18">
        <f t="shared" ca="1" si="1773"/>
        <v>-4.5552834080316663E-2</v>
      </c>
      <c r="AH1135" s="8">
        <f t="shared" ca="1" si="1774"/>
        <v>2.9000532939258E-3</v>
      </c>
      <c r="AI1135" s="8">
        <f t="shared" ca="1" si="1775"/>
        <v>-3.9248558319876753E-2</v>
      </c>
      <c r="AJ1135" s="8">
        <f t="shared" ca="1" si="1776"/>
        <v>-4.0623558304437091E-2</v>
      </c>
      <c r="AK1135" s="8">
        <f t="shared" ca="1" si="1777"/>
        <v>-4.1702789817440127E-2</v>
      </c>
      <c r="AL1135" s="8">
        <f t="shared" ca="1" si="1778"/>
        <v>-1.8268682888735583E-2</v>
      </c>
      <c r="AM1135" s="8">
        <f t="shared" ca="1" si="1779"/>
        <v>3.7897863280221492E-3</v>
      </c>
      <c r="AO1135" s="8">
        <f t="shared" ca="1" si="1780"/>
        <v>1.4838544322233886</v>
      </c>
      <c r="AP1135" s="8">
        <f t="shared" ref="AP1135:AZ1135" ca="1" si="1842">AO1135*EXP(AC1135)</f>
        <v>1.4662446733208887</v>
      </c>
      <c r="AQ1135" s="8">
        <f t="shared" ca="1" si="1842"/>
        <v>1.4822664208489433</v>
      </c>
      <c r="AR1135" s="8">
        <f t="shared" ca="1" si="1842"/>
        <v>1.5602814465086816</v>
      </c>
      <c r="AS1135" s="8">
        <f t="shared" ca="1" si="1842"/>
        <v>1.6022262288809752</v>
      </c>
      <c r="AT1135" s="18">
        <f t="shared" ca="1" si="1842"/>
        <v>1.5308776847994428</v>
      </c>
      <c r="AU1135" s="8">
        <f t="shared" ca="1" si="1842"/>
        <v>1.5353237554767305</v>
      </c>
      <c r="AV1135" s="8">
        <f t="shared" ca="1" si="1842"/>
        <v>1.4762317353136394</v>
      </c>
      <c r="AW1135" s="8">
        <f t="shared" ca="1" si="1842"/>
        <v>1.4174637141307451</v>
      </c>
      <c r="AX1135" s="8">
        <f t="shared" ca="1" si="1842"/>
        <v>1.3595671376932226</v>
      </c>
      <c r="AY1135" s="8">
        <f t="shared" ca="1" si="1842"/>
        <v>1.3349551357251448</v>
      </c>
      <c r="AZ1135" s="8">
        <f t="shared" ca="1" si="1842"/>
        <v>1.3400239292024463</v>
      </c>
    </row>
    <row r="1136" spans="2:52" x14ac:dyDescent="0.3">
      <c r="B1136" s="10">
        <f t="shared" ca="1" si="1819"/>
        <v>0.16323330456563379</v>
      </c>
      <c r="C1136" s="10">
        <f t="shared" ca="1" si="1819"/>
        <v>0.77533422162649146</v>
      </c>
      <c r="D1136" s="10">
        <f t="shared" ca="1" si="1819"/>
        <v>0.63125144345718909</v>
      </c>
      <c r="E1136" s="10">
        <f t="shared" ca="1" si="1819"/>
        <v>0.58195014280748747</v>
      </c>
      <c r="F1136" s="10">
        <f t="shared" ca="1" si="1819"/>
        <v>0.98293311015888341</v>
      </c>
      <c r="G1136" s="11">
        <f t="shared" ca="1" si="1819"/>
        <v>0.51136588681466333</v>
      </c>
      <c r="H1136" s="10">
        <f t="shared" ca="1" si="1819"/>
        <v>0.80495673333771045</v>
      </c>
      <c r="I1136" s="10">
        <f t="shared" ca="1" si="1819"/>
        <v>0.75953203433060901</v>
      </c>
      <c r="J1136" s="10">
        <f t="shared" ca="1" si="1819"/>
        <v>0.22679633658869713</v>
      </c>
      <c r="K1136" s="10">
        <f t="shared" ca="1" si="1819"/>
        <v>0.61540917688183594</v>
      </c>
      <c r="L1136" s="10">
        <f t="shared" ca="1" si="1819"/>
        <v>0.65189097681778929</v>
      </c>
      <c r="M1136" s="10">
        <f t="shared" ca="1" si="1819"/>
        <v>0.68070452034552165</v>
      </c>
      <c r="O1136" s="8">
        <f t="shared" ca="1" si="1756"/>
        <v>-0.98125580863324846</v>
      </c>
      <c r="P1136" s="8">
        <f t="shared" ca="1" si="1757"/>
        <v>0.75652989298845363</v>
      </c>
      <c r="Q1136" s="8">
        <f t="shared" ca="1" si="1758"/>
        <v>0.33516965256480785</v>
      </c>
      <c r="R1136" s="8">
        <f t="shared" ca="1" si="1759"/>
        <v>0.20688494490854312</v>
      </c>
      <c r="S1136" s="8">
        <f t="shared" ca="1" si="1760"/>
        <v>2.1184877689634165</v>
      </c>
      <c r="T1136" s="8">
        <f t="shared" ca="1" si="1761"/>
        <v>2.8493908500484874E-2</v>
      </c>
      <c r="U1136" s="8">
        <f t="shared" ca="1" si="1762"/>
        <v>0.85946044606353755</v>
      </c>
      <c r="V1136" s="8">
        <f t="shared" ca="1" si="1763"/>
        <v>0.70479803540675146</v>
      </c>
      <c r="W1136" s="8">
        <f t="shared" ca="1" si="1764"/>
        <v>-0.74943896489486828</v>
      </c>
      <c r="X1136" s="8">
        <f t="shared" ca="1" si="1765"/>
        <v>0.29344550670636743</v>
      </c>
      <c r="Y1136" s="8">
        <f t="shared" ca="1" si="1766"/>
        <v>0.39043075936876831</v>
      </c>
      <c r="Z1136" s="8">
        <f t="shared" ca="1" si="1767"/>
        <v>0.46966978343547244</v>
      </c>
      <c r="AB1136" s="8">
        <f t="shared" ca="1" si="1768"/>
        <v>-3.4323038746780068E-2</v>
      </c>
      <c r="AC1136" s="8">
        <f t="shared" ca="1" si="1769"/>
        <v>2.0847873160991515E-2</v>
      </c>
      <c r="AD1136" s="8">
        <f t="shared" ca="1" si="1770"/>
        <v>2.2955540354226787E-2</v>
      </c>
      <c r="AE1136" s="8">
        <f t="shared" ca="1" si="1771"/>
        <v>8.5947476421039913E-3</v>
      </c>
      <c r="AF1136" s="8">
        <f t="shared" ca="1" si="1772"/>
        <v>5.6467718766236616E-2</v>
      </c>
      <c r="AG1136" s="18">
        <f t="shared" ca="1" si="1773"/>
        <v>1.2938404021575815E-2</v>
      </c>
      <c r="AH1136" s="8">
        <f t="shared" ca="1" si="1774"/>
        <v>3.938177038428918E-2</v>
      </c>
      <c r="AI1136" s="8">
        <f t="shared" ca="1" si="1775"/>
        <v>2.0212014640396257E-2</v>
      </c>
      <c r="AJ1136" s="8">
        <f t="shared" ca="1" si="1776"/>
        <v>-2.1548533674506071E-2</v>
      </c>
      <c r="AK1136" s="8">
        <f t="shared" ca="1" si="1777"/>
        <v>1.3322997870547361E-2</v>
      </c>
      <c r="AL1136" s="8">
        <f t="shared" ca="1" si="1778"/>
        <v>2.7460338192131288E-4</v>
      </c>
      <c r="AM1136" s="8">
        <f t="shared" ca="1" si="1779"/>
        <v>1.2154618401007308E-2</v>
      </c>
      <c r="AO1136" s="8">
        <f t="shared" ca="1" si="1780"/>
        <v>1.3856158577348969</v>
      </c>
      <c r="AP1136" s="8">
        <f t="shared" ref="AP1136:AZ1136" ca="1" si="1843">AO1136*EXP(AC1136)</f>
        <v>1.414806222647105</v>
      </c>
      <c r="AQ1136" s="8">
        <f t="shared" ca="1" si="1843"/>
        <v>1.447659503718451</v>
      </c>
      <c r="AR1136" s="8">
        <f t="shared" ca="1" si="1843"/>
        <v>1.4601553944159591</v>
      </c>
      <c r="AS1136" s="8">
        <f t="shared" ca="1" si="1843"/>
        <v>1.5449794099291527</v>
      </c>
      <c r="AT1136" s="18">
        <f t="shared" ca="1" si="1843"/>
        <v>1.5650988538173765</v>
      </c>
      <c r="AU1136" s="8">
        <f t="shared" ca="1" si="1843"/>
        <v>1.6279649823892031</v>
      </c>
      <c r="AV1136" s="8">
        <f t="shared" ca="1" si="1843"/>
        <v>1.6612042188320806</v>
      </c>
      <c r="AW1136" s="8">
        <f t="shared" ca="1" si="1843"/>
        <v>1.6257906295590157</v>
      </c>
      <c r="AX1136" s="8">
        <f t="shared" ca="1" si="1843"/>
        <v>1.647595968355283</v>
      </c>
      <c r="AY1136" s="8">
        <f t="shared" ca="1" si="1843"/>
        <v>1.6480484659060688</v>
      </c>
      <c r="AZ1136" s="8">
        <f t="shared" ca="1" si="1843"/>
        <v>1.6682020978530094</v>
      </c>
    </row>
    <row r="1137" spans="2:52" x14ac:dyDescent="0.3">
      <c r="B1137" s="10">
        <f t="shared" ca="1" si="1819"/>
        <v>0.96846302091121994</v>
      </c>
      <c r="C1137" s="10">
        <f t="shared" ca="1" si="1819"/>
        <v>0.27472073340297254</v>
      </c>
      <c r="D1137" s="10">
        <f t="shared" ca="1" si="1819"/>
        <v>5.786530191821182E-2</v>
      </c>
      <c r="E1137" s="10">
        <f t="shared" ca="1" si="1819"/>
        <v>0.42735512045700663</v>
      </c>
      <c r="F1137" s="10">
        <f t="shared" ca="1" si="1819"/>
        <v>0.38635237652531229</v>
      </c>
      <c r="G1137" s="11">
        <f t="shared" ca="1" si="1819"/>
        <v>0.88152773257077544</v>
      </c>
      <c r="H1137" s="10">
        <f t="shared" ca="1" si="1819"/>
        <v>0.30977429181000493</v>
      </c>
      <c r="I1137" s="10">
        <f t="shared" ca="1" si="1819"/>
        <v>0.27180727142026651</v>
      </c>
      <c r="J1137" s="10">
        <f t="shared" ca="1" si="1819"/>
        <v>0.87148144162403718</v>
      </c>
      <c r="K1137" s="10">
        <f t="shared" ca="1" si="1819"/>
        <v>0.38248399926013632</v>
      </c>
      <c r="L1137" s="10">
        <f t="shared" ca="1" si="1819"/>
        <v>0.89012712908230474</v>
      </c>
      <c r="M1137" s="10">
        <f t="shared" ca="1" si="1819"/>
        <v>0.68845214013863143</v>
      </c>
      <c r="O1137" s="8">
        <f t="shared" ca="1" si="1756"/>
        <v>1.8586697892831421</v>
      </c>
      <c r="P1137" s="8">
        <f t="shared" ca="1" si="1757"/>
        <v>-0.59859728528340106</v>
      </c>
      <c r="Q1137" s="8">
        <f t="shared" ca="1" si="1758"/>
        <v>-1.5729491033923468</v>
      </c>
      <c r="R1137" s="8">
        <f t="shared" ca="1" si="1759"/>
        <v>-0.18311187180431304</v>
      </c>
      <c r="S1137" s="8">
        <f t="shared" ca="1" si="1760"/>
        <v>-0.28883878142261449</v>
      </c>
      <c r="T1137" s="8">
        <f t="shared" ca="1" si="1761"/>
        <v>1.1826584567023066</v>
      </c>
      <c r="U1137" s="8">
        <f t="shared" ca="1" si="1762"/>
        <v>-0.49649022308171176</v>
      </c>
      <c r="V1137" s="8">
        <f t="shared" ca="1" si="1763"/>
        <v>-0.60735620962561199</v>
      </c>
      <c r="W1137" s="8">
        <f t="shared" ca="1" si="1764"/>
        <v>1.1334219116184683</v>
      </c>
      <c r="X1137" s="8">
        <f t="shared" ca="1" si="1765"/>
        <v>-0.29896336479327629</v>
      </c>
      <c r="Y1137" s="8">
        <f t="shared" ca="1" si="1766"/>
        <v>1.2272044911812223</v>
      </c>
      <c r="Z1137" s="8">
        <f t="shared" ca="1" si="1767"/>
        <v>0.49146766043430651</v>
      </c>
      <c r="AB1137" s="8">
        <f t="shared" ca="1" si="1768"/>
        <v>6.2710771815761901E-2</v>
      </c>
      <c r="AC1137" s="8">
        <f t="shared" ca="1" si="1769"/>
        <v>-3.4875685309059913E-2</v>
      </c>
      <c r="AD1137" s="8">
        <f t="shared" ca="1" si="1770"/>
        <v>-4.5397864052917375E-2</v>
      </c>
      <c r="AE1137" s="8">
        <f t="shared" ca="1" si="1771"/>
        <v>-1.8595103206563254E-2</v>
      </c>
      <c r="AF1137" s="8">
        <f t="shared" ca="1" si="1772"/>
        <v>-1.6690971791390032E-2</v>
      </c>
      <c r="AG1137" s="18">
        <f t="shared" ca="1" si="1773"/>
        <v>5.0051526556111808E-2</v>
      </c>
      <c r="AH1137" s="8">
        <f t="shared" ca="1" si="1774"/>
        <v>-2.4861197591005031E-2</v>
      </c>
      <c r="AI1137" s="8">
        <f t="shared" ca="1" si="1775"/>
        <v>-2.3389585414806228E-2</v>
      </c>
      <c r="AJ1137" s="8">
        <f t="shared" ca="1" si="1776"/>
        <v>4.6309135273935945E-2</v>
      </c>
      <c r="AK1137" s="8">
        <f t="shared" ca="1" si="1777"/>
        <v>-4.5171214813437867E-3</v>
      </c>
      <c r="AL1137" s="8">
        <f t="shared" ca="1" si="1778"/>
        <v>3.0696601403088844E-2</v>
      </c>
      <c r="AM1137" s="8">
        <f t="shared" ca="1" si="1779"/>
        <v>2.1112796827580382E-2</v>
      </c>
      <c r="AO1137" s="8">
        <f t="shared" ca="1" si="1780"/>
        <v>1.526806828024041</v>
      </c>
      <c r="AP1137" s="8">
        <f t="shared" ref="AP1137:AZ1137" ca="1" si="1844">AO1137*EXP(AC1137)</f>
        <v>1.4744762303830166</v>
      </c>
      <c r="AQ1137" s="8">
        <f t="shared" ca="1" si="1844"/>
        <v>1.4090348474168863</v>
      </c>
      <c r="AR1137" s="8">
        <f t="shared" ca="1" si="1844"/>
        <v>1.3830758025675283</v>
      </c>
      <c r="AS1137" s="8">
        <f t="shared" ca="1" si="1844"/>
        <v>1.3601825104892638</v>
      </c>
      <c r="AT1137" s="18">
        <f t="shared" ca="1" si="1844"/>
        <v>1.4299942398537056</v>
      </c>
      <c r="AU1137" s="8">
        <f t="shared" ca="1" si="1844"/>
        <v>1.3948811557010687</v>
      </c>
      <c r="AV1137" s="8">
        <f t="shared" ca="1" si="1844"/>
        <v>1.3626340570130899</v>
      </c>
      <c r="AW1137" s="8">
        <f t="shared" ca="1" si="1844"/>
        <v>1.4272203885737726</v>
      </c>
      <c r="AX1137" s="8">
        <f t="shared" ca="1" si="1844"/>
        <v>1.4207879995766008</v>
      </c>
      <c r="AY1137" s="8">
        <f t="shared" ca="1" si="1844"/>
        <v>1.4650776557165461</v>
      </c>
      <c r="AZ1137" s="8">
        <f t="shared" ca="1" si="1844"/>
        <v>1.4963383820829459</v>
      </c>
    </row>
    <row r="1138" spans="2:52" x14ac:dyDescent="0.3">
      <c r="B1138" s="10">
        <f t="shared" ca="1" si="1819"/>
        <v>0.41466608398606819</v>
      </c>
      <c r="C1138" s="10">
        <f t="shared" ca="1" si="1819"/>
        <v>0.8714617959689035</v>
      </c>
      <c r="D1138" s="10">
        <f t="shared" ca="1" si="1819"/>
        <v>0.23562380671858185</v>
      </c>
      <c r="E1138" s="10">
        <f t="shared" ca="1" si="1819"/>
        <v>0.85915638389565496</v>
      </c>
      <c r="F1138" s="10">
        <f t="shared" ca="1" si="1819"/>
        <v>0.55050476757298661</v>
      </c>
      <c r="G1138" s="11">
        <f t="shared" ca="1" si="1819"/>
        <v>0.34503696858046906</v>
      </c>
      <c r="H1138" s="10">
        <f t="shared" ca="1" si="1819"/>
        <v>0.27645356804746379</v>
      </c>
      <c r="I1138" s="10">
        <f t="shared" ca="1" si="1819"/>
        <v>7.0728479824148538E-2</v>
      </c>
      <c r="J1138" s="10">
        <f t="shared" ca="1" si="1819"/>
        <v>6.6651512660221734E-2</v>
      </c>
      <c r="K1138" s="10">
        <f t="shared" ca="1" si="1819"/>
        <v>0.82339225587379994</v>
      </c>
      <c r="L1138" s="10">
        <f t="shared" ca="1" si="1819"/>
        <v>0.84814348081617486</v>
      </c>
      <c r="M1138" s="10">
        <f t="shared" ca="1" si="1819"/>
        <v>0.22206373948333247</v>
      </c>
      <c r="O1138" s="8">
        <f t="shared" ca="1" si="1756"/>
        <v>-0.21555816580290743</v>
      </c>
      <c r="P1138" s="8">
        <f t="shared" ca="1" si="1757"/>
        <v>1.133328308443436</v>
      </c>
      <c r="Q1138" s="8">
        <f t="shared" ca="1" si="1758"/>
        <v>-0.72045058631104231</v>
      </c>
      <c r="R1138" s="8">
        <f t="shared" ca="1" si="1759"/>
        <v>1.0765368442034251</v>
      </c>
      <c r="S1138" s="8">
        <f t="shared" ca="1" si="1760"/>
        <v>0.12693674336332963</v>
      </c>
      <c r="T1138" s="8">
        <f t="shared" ca="1" si="1761"/>
        <v>-0.39875472913782339</v>
      </c>
      <c r="U1138" s="8">
        <f t="shared" ca="1" si="1762"/>
        <v>-0.59340949487068528</v>
      </c>
      <c r="V1138" s="8">
        <f t="shared" ca="1" si="1763"/>
        <v>-1.4703870390350087</v>
      </c>
      <c r="W1138" s="8">
        <f t="shared" ca="1" si="1764"/>
        <v>-1.501203150624483</v>
      </c>
      <c r="X1138" s="8">
        <f t="shared" ca="1" si="1765"/>
        <v>0.92837035954782821</v>
      </c>
      <c r="Y1138" s="8">
        <f t="shared" ca="1" si="1766"/>
        <v>1.0285035147480908</v>
      </c>
      <c r="Z1138" s="8">
        <f t="shared" ca="1" si="1767"/>
        <v>-0.76524195834032294</v>
      </c>
      <c r="AB1138" s="8">
        <f t="shared" ca="1" si="1768"/>
        <v>-1.6875602111442841E-2</v>
      </c>
      <c r="AC1138" s="8">
        <f t="shared" ca="1" si="1769"/>
        <v>2.9656470855576791E-2</v>
      </c>
      <c r="AD1138" s="8">
        <f t="shared" ca="1" si="1770"/>
        <v>-3.0977756742356426E-4</v>
      </c>
      <c r="AE1138" s="8">
        <f t="shared" ca="1" si="1771"/>
        <v>4.9393163118222325E-2</v>
      </c>
      <c r="AF1138" s="8">
        <f t="shared" ca="1" si="1772"/>
        <v>1.2918484302625783E-2</v>
      </c>
      <c r="AG1138" s="18">
        <f t="shared" ca="1" si="1773"/>
        <v>-1.5120944329294596E-2</v>
      </c>
      <c r="AH1138" s="8">
        <f t="shared" ca="1" si="1774"/>
        <v>-1.8041834557744083E-2</v>
      </c>
      <c r="AI1138" s="8">
        <f t="shared" ca="1" si="1775"/>
        <v>-6.1280140213289105E-2</v>
      </c>
      <c r="AJ1138" s="8">
        <f t="shared" ca="1" si="1776"/>
        <v>-5.2017840295206022E-2</v>
      </c>
      <c r="AK1138" s="8">
        <f t="shared" ca="1" si="1777"/>
        <v>3.8025925698847482E-2</v>
      </c>
      <c r="AL1138" s="8">
        <f t="shared" ca="1" si="1778"/>
        <v>3.6557235528405459E-2</v>
      </c>
      <c r="AM1138" s="8">
        <f t="shared" ca="1" si="1779"/>
        <v>-2.5876473370921523E-2</v>
      </c>
      <c r="AO1138" s="8">
        <f t="shared" ca="1" si="1780"/>
        <v>1.4100034343072139</v>
      </c>
      <c r="AP1138" s="8">
        <f t="shared" ref="AP1138:AZ1138" ca="1" si="1845">AO1138*EXP(AC1138)</f>
        <v>1.4524453887371784</v>
      </c>
      <c r="AQ1138" s="8">
        <f t="shared" ca="1" si="1845"/>
        <v>1.4519955234205291</v>
      </c>
      <c r="AR1138" s="8">
        <f t="shared" ca="1" si="1845"/>
        <v>1.5255149061875806</v>
      </c>
      <c r="AS1138" s="8">
        <f t="shared" ca="1" si="1845"/>
        <v>1.545350090965687</v>
      </c>
      <c r="AT1138" s="18">
        <f t="shared" ca="1" si="1845"/>
        <v>1.5221587178786029</v>
      </c>
      <c r="AU1138" s="8">
        <f t="shared" ca="1" si="1845"/>
        <v>1.4949424362009744</v>
      </c>
      <c r="AV1138" s="8">
        <f t="shared" ca="1" si="1845"/>
        <v>1.4060826306383845</v>
      </c>
      <c r="AW1138" s="8">
        <f t="shared" ca="1" si="1845"/>
        <v>1.3348110167964022</v>
      </c>
      <c r="AX1138" s="8">
        <f t="shared" ca="1" si="1845"/>
        <v>1.3865458398406363</v>
      </c>
      <c r="AY1138" s="8">
        <f t="shared" ca="1" si="1845"/>
        <v>1.4381720286058004</v>
      </c>
      <c r="AZ1138" s="8">
        <f t="shared" ca="1" si="1845"/>
        <v>1.4014345761618121</v>
      </c>
    </row>
    <row r="1139" spans="2:52" x14ac:dyDescent="0.3">
      <c r="B1139" s="10">
        <f t="shared" ca="1" si="1819"/>
        <v>0.48031186043623764</v>
      </c>
      <c r="C1139" s="10">
        <f t="shared" ca="1" si="1819"/>
        <v>0.72441800481382335</v>
      </c>
      <c r="D1139" s="10">
        <f t="shared" ca="1" si="1819"/>
        <v>0.52307141771273347</v>
      </c>
      <c r="E1139" s="10">
        <f t="shared" ca="1" si="1819"/>
        <v>0.32592471084616359</v>
      </c>
      <c r="F1139" s="10">
        <f t="shared" ca="1" si="1819"/>
        <v>0.18869197948721228</v>
      </c>
      <c r="G1139" s="11">
        <f t="shared" ca="1" si="1819"/>
        <v>0.36662446991325881</v>
      </c>
      <c r="H1139" s="10">
        <f t="shared" ca="1" si="1819"/>
        <v>0.56073273414787428</v>
      </c>
      <c r="I1139" s="10">
        <f t="shared" ca="1" si="1819"/>
        <v>0.69080454511820555</v>
      </c>
      <c r="J1139" s="10">
        <f t="shared" ca="1" si="1819"/>
        <v>0.21667570290935667</v>
      </c>
      <c r="K1139" s="10">
        <f t="shared" ca="1" si="1819"/>
        <v>0.7555777228719418</v>
      </c>
      <c r="L1139" s="10">
        <f t="shared" ca="1" si="1819"/>
        <v>0.35805848536396556</v>
      </c>
      <c r="M1139" s="10">
        <f t="shared" ca="1" si="1819"/>
        <v>0.15175622199085459</v>
      </c>
      <c r="O1139" s="8">
        <f t="shared" ca="1" si="1756"/>
        <v>-4.9370896781393885E-2</v>
      </c>
      <c r="P1139" s="8">
        <f t="shared" ca="1" si="1757"/>
        <v>0.5960168198222805</v>
      </c>
      <c r="Q1139" s="8">
        <f t="shared" ca="1" si="1758"/>
        <v>5.7863741782290763E-2</v>
      </c>
      <c r="R1139" s="8">
        <f t="shared" ca="1" si="1759"/>
        <v>-0.45119443286530131</v>
      </c>
      <c r="S1139" s="8">
        <f t="shared" ca="1" si="1760"/>
        <v>-0.88272668813707955</v>
      </c>
      <c r="T1139" s="8">
        <f t="shared" ca="1" si="1761"/>
        <v>-0.34080692104210247</v>
      </c>
      <c r="U1139" s="8">
        <f t="shared" ca="1" si="1762"/>
        <v>0.15282721964795695</v>
      </c>
      <c r="V1139" s="8">
        <f t="shared" ca="1" si="1763"/>
        <v>0.49813213823683389</v>
      </c>
      <c r="W1139" s="8">
        <f t="shared" ca="1" si="1764"/>
        <v>-0.78346958796414434</v>
      </c>
      <c r="X1139" s="8">
        <f t="shared" ca="1" si="1765"/>
        <v>0.69214773923836292</v>
      </c>
      <c r="Y1139" s="8">
        <f t="shared" ca="1" si="1766"/>
        <v>-0.36365323231090774</v>
      </c>
      <c r="Z1139" s="8">
        <f t="shared" ca="1" si="1767"/>
        <v>-1.0289302677782468</v>
      </c>
      <c r="AB1139" s="8">
        <f t="shared" ca="1" si="1768"/>
        <v>1.2619671424931431E-2</v>
      </c>
      <c r="AC1139" s="8">
        <f t="shared" ca="1" si="1769"/>
        <v>1.2011922849021599E-2</v>
      </c>
      <c r="AD1139" s="8">
        <f t="shared" ca="1" si="1770"/>
        <v>9.8604902545808351E-3</v>
      </c>
      <c r="AE1139" s="8">
        <f t="shared" ca="1" si="1771"/>
        <v>-1.6011094842170937E-2</v>
      </c>
      <c r="AF1139" s="8">
        <f t="shared" ca="1" si="1772"/>
        <v>-8.947968475614753E-3</v>
      </c>
      <c r="AG1139" s="18">
        <f t="shared" ca="1" si="1773"/>
        <v>9.9189341436248836E-3</v>
      </c>
      <c r="AH1139" s="8">
        <f t="shared" ca="1" si="1774"/>
        <v>2.2571467138564796E-2</v>
      </c>
      <c r="AI1139" s="8">
        <f t="shared" ca="1" si="1775"/>
        <v>1.6426233456995343E-2</v>
      </c>
      <c r="AJ1139" s="8">
        <f t="shared" ca="1" si="1776"/>
        <v>-1.3262788268632201E-2</v>
      </c>
      <c r="AK1139" s="8">
        <f t="shared" ca="1" si="1777"/>
        <v>1.2793076082833612E-2</v>
      </c>
      <c r="AL1139" s="8">
        <f t="shared" ca="1" si="1778"/>
        <v>1.1690327539167681E-2</v>
      </c>
      <c r="AM1139" s="8">
        <f t="shared" ca="1" si="1779"/>
        <v>-3.3582630137771616E-2</v>
      </c>
      <c r="AO1139" s="8">
        <f t="shared" ca="1" si="1780"/>
        <v>1.4522112773038005</v>
      </c>
      <c r="AP1139" s="8">
        <f t="shared" ref="AP1139:AZ1139" ca="1" si="1846">AO1139*EXP(AC1139)</f>
        <v>1.469760314963855</v>
      </c>
      <c r="AQ1139" s="8">
        <f t="shared" ca="1" si="1846"/>
        <v>1.4843245595161505</v>
      </c>
      <c r="AR1139" s="8">
        <f t="shared" ca="1" si="1846"/>
        <v>1.4607481439888557</v>
      </c>
      <c r="AS1139" s="8">
        <f t="shared" ca="1" si="1846"/>
        <v>1.4477357198472343</v>
      </c>
      <c r="AT1139" s="18">
        <f t="shared" ca="1" si="1846"/>
        <v>1.4621671690871196</v>
      </c>
      <c r="AU1139" s="8">
        <f t="shared" ca="1" si="1846"/>
        <v>1.4955457115272262</v>
      </c>
      <c r="AV1139" s="8">
        <f t="shared" ca="1" si="1846"/>
        <v>1.5203147687565479</v>
      </c>
      <c r="AW1139" s="8">
        <f t="shared" ca="1" si="1846"/>
        <v>1.5002842795607343</v>
      </c>
      <c r="AX1139" s="8">
        <f t="shared" ca="1" si="1846"/>
        <v>1.5196008260703295</v>
      </c>
      <c r="AY1139" s="8">
        <f t="shared" ca="1" si="1846"/>
        <v>1.5374697004511857</v>
      </c>
      <c r="AZ1139" s="8">
        <f t="shared" ca="1" si="1846"/>
        <v>1.4866947738212857</v>
      </c>
    </row>
    <row r="1140" spans="2:52" x14ac:dyDescent="0.3">
      <c r="B1140" s="10">
        <f t="shared" ca="1" si="1819"/>
        <v>6.8968736295695665E-2</v>
      </c>
      <c r="C1140" s="10">
        <f t="shared" ca="1" si="1819"/>
        <v>2.0992397799391882E-2</v>
      </c>
      <c r="D1140" s="10">
        <f t="shared" ca="1" si="1819"/>
        <v>0.92741490931198933</v>
      </c>
      <c r="E1140" s="10">
        <f t="shared" ca="1" si="1819"/>
        <v>0.35123694234873415</v>
      </c>
      <c r="F1140" s="10">
        <f t="shared" ca="1" si="1819"/>
        <v>0.95488092286998694</v>
      </c>
      <c r="G1140" s="11">
        <f t="shared" ca="1" si="1819"/>
        <v>0.59326941423986135</v>
      </c>
      <c r="H1140" s="10">
        <f t="shared" ca="1" si="1819"/>
        <v>0.4767052652476661</v>
      </c>
      <c r="I1140" s="10">
        <f t="shared" ca="1" si="1819"/>
        <v>2.2583122842890213E-2</v>
      </c>
      <c r="J1140" s="10">
        <f t="shared" ca="1" si="1819"/>
        <v>0.52540365744950912</v>
      </c>
      <c r="K1140" s="10">
        <f t="shared" ca="1" si="1819"/>
        <v>8.3562693831373158E-2</v>
      </c>
      <c r="L1140" s="10">
        <f t="shared" ca="1" si="1819"/>
        <v>0.66145147388430148</v>
      </c>
      <c r="M1140" s="10">
        <f t="shared" ca="1" si="1819"/>
        <v>0.57512071975670154</v>
      </c>
      <c r="O1140" s="8">
        <f t="shared" ca="1" si="1756"/>
        <v>-1.4835156085086294</v>
      </c>
      <c r="P1140" s="8">
        <f t="shared" ca="1" si="1757"/>
        <v>-2.0336708252162894</v>
      </c>
      <c r="Q1140" s="8">
        <f t="shared" ca="1" si="1758"/>
        <v>1.4568051229478127</v>
      </c>
      <c r="R1140" s="8">
        <f t="shared" ca="1" si="1759"/>
        <v>-0.38198312079264896</v>
      </c>
      <c r="S1140" s="8">
        <f t="shared" ca="1" si="1760"/>
        <v>1.6941427829499598</v>
      </c>
      <c r="T1140" s="8">
        <f t="shared" ca="1" si="1761"/>
        <v>0.23596327027679515</v>
      </c>
      <c r="U1140" s="8">
        <f t="shared" ca="1" si="1762"/>
        <v>-5.8424461617659067E-2</v>
      </c>
      <c r="V1140" s="8">
        <f t="shared" ca="1" si="1763"/>
        <v>-2.0031028916810221</v>
      </c>
      <c r="W1140" s="8">
        <f t="shared" ca="1" si="1764"/>
        <v>6.3720620784017593E-2</v>
      </c>
      <c r="X1140" s="8">
        <f t="shared" ca="1" si="1765"/>
        <v>-1.3814996425162891</v>
      </c>
      <c r="Y1140" s="8">
        <f t="shared" ca="1" si="1766"/>
        <v>0.41642771407570822</v>
      </c>
      <c r="Z1140" s="8">
        <f t="shared" ca="1" si="1767"/>
        <v>0.18942649483668569</v>
      </c>
      <c r="AB1140" s="8">
        <f t="shared" ca="1" si="1768"/>
        <v>-4.8869014102935718E-2</v>
      </c>
      <c r="AC1140" s="8">
        <f t="shared" ca="1" si="1769"/>
        <v>-6.8900732844605836E-2</v>
      </c>
      <c r="AD1140" s="8">
        <f t="shared" ca="1" si="1770"/>
        <v>5.1756984849542151E-2</v>
      </c>
      <c r="AE1140" s="8">
        <f t="shared" ca="1" si="1771"/>
        <v>-2.1185325211218162E-2</v>
      </c>
      <c r="AF1140" s="8">
        <f t="shared" ca="1" si="1772"/>
        <v>6.1151322191112266E-2</v>
      </c>
      <c r="AG1140" s="18">
        <f t="shared" ca="1" si="1773"/>
        <v>-1.9965982957980462E-3</v>
      </c>
      <c r="AH1140" s="8">
        <f t="shared" ca="1" si="1774"/>
        <v>7.644950001977578E-3</v>
      </c>
      <c r="AI1140" s="8">
        <f t="shared" ca="1" si="1775"/>
        <v>-5.6576215487057449E-2</v>
      </c>
      <c r="AJ1140" s="8">
        <f t="shared" ca="1" si="1776"/>
        <v>4.244599586372506E-3</v>
      </c>
      <c r="AK1140" s="8">
        <f t="shared" ca="1" si="1777"/>
        <v>-5.3033820172745147E-2</v>
      </c>
      <c r="AL1140" s="8">
        <f t="shared" ca="1" si="1778"/>
        <v>3.9683643262728285E-3</v>
      </c>
      <c r="AM1140" s="8">
        <f t="shared" ca="1" si="1779"/>
        <v>1.1662377145623588E-2</v>
      </c>
      <c r="AO1140" s="8">
        <f t="shared" ca="1" si="1780"/>
        <v>1.3656066034790963</v>
      </c>
      <c r="AP1140" s="8">
        <f t="shared" ref="AP1140:AZ1140" ca="1" si="1847">AO1140*EXP(AC1140)</f>
        <v>1.2746836054534176</v>
      </c>
      <c r="AQ1140" s="8">
        <f t="shared" ca="1" si="1847"/>
        <v>1.3423945275143483</v>
      </c>
      <c r="AR1140" s="8">
        <f t="shared" ca="1" si="1847"/>
        <v>1.3142545921956994</v>
      </c>
      <c r="AS1140" s="8">
        <f t="shared" ca="1" si="1847"/>
        <v>1.3971311799665362</v>
      </c>
      <c r="AT1140" s="18">
        <f t="shared" ca="1" si="1847"/>
        <v>1.3943444531463705</v>
      </c>
      <c r="AU1140" s="8">
        <f t="shared" ca="1" si="1847"/>
        <v>1.4050449972221462</v>
      </c>
      <c r="AV1140" s="8">
        <f t="shared" ca="1" si="1847"/>
        <v>1.3277597363707805</v>
      </c>
      <c r="AW1140" s="8">
        <f t="shared" ca="1" si="1847"/>
        <v>1.3334075226146576</v>
      </c>
      <c r="AX1140" s="8">
        <f t="shared" ca="1" si="1847"/>
        <v>1.2645342754504436</v>
      </c>
      <c r="AY1140" s="8">
        <f t="shared" ca="1" si="1847"/>
        <v>1.2695623782318339</v>
      </c>
      <c r="AZ1140" s="8">
        <f t="shared" ca="1" si="1847"/>
        <v>1.2844551673601878</v>
      </c>
    </row>
    <row r="1141" spans="2:52" x14ac:dyDescent="0.3">
      <c r="B1141" s="10">
        <f t="shared" ca="1" si="1819"/>
        <v>0.19598428944850632</v>
      </c>
      <c r="C1141" s="10">
        <f t="shared" ca="1" si="1819"/>
        <v>0.41216079137295603</v>
      </c>
      <c r="D1141" s="10">
        <f t="shared" ca="1" si="1819"/>
        <v>9.016513759764222E-2</v>
      </c>
      <c r="E1141" s="10">
        <f t="shared" ca="1" si="1819"/>
        <v>0.40771748440013778</v>
      </c>
      <c r="F1141" s="10">
        <f t="shared" ca="1" si="1819"/>
        <v>0.15784469824012659</v>
      </c>
      <c r="G1141" s="11">
        <f t="shared" ca="1" si="1819"/>
        <v>0.28130000690775259</v>
      </c>
      <c r="H1141" s="10">
        <f t="shared" ca="1" si="1819"/>
        <v>0.21603259936095731</v>
      </c>
      <c r="I1141" s="10">
        <f t="shared" ca="1" si="1819"/>
        <v>0.51707261868497345</v>
      </c>
      <c r="J1141" s="10">
        <f t="shared" ca="1" si="1819"/>
        <v>0.17669358209540009</v>
      </c>
      <c r="K1141" s="10">
        <f t="shared" ca="1" si="1819"/>
        <v>0.6815327291478277</v>
      </c>
      <c r="L1141" s="10">
        <f t="shared" ca="1" si="1819"/>
        <v>0.7749444779157858</v>
      </c>
      <c r="M1141" s="10">
        <f t="shared" ca="1" si="1819"/>
        <v>0.78259503874688263</v>
      </c>
      <c r="O1141" s="8">
        <f t="shared" ref="O1141:O1204" ca="1" si="1848">NORMINV(B1141,0,1)</f>
        <v>-0.85605279251592925</v>
      </c>
      <c r="P1141" s="8">
        <f t="shared" ref="P1141:P1204" ca="1" si="1849">NORMINV(C1141,0,1)</f>
        <v>-0.22199010948171702</v>
      </c>
      <c r="Q1141" s="8">
        <f t="shared" ref="Q1141:Q1204" ca="1" si="1850">NORMINV(D1141,0,1)</f>
        <v>-1.3397388103201557</v>
      </c>
      <c r="R1141" s="8">
        <f t="shared" ref="R1141:R1204" ca="1" si="1851">NORMINV(E1141,0,1)</f>
        <v>-0.23342040634660643</v>
      </c>
      <c r="S1141" s="8">
        <f t="shared" ref="S1141:S1204" ca="1" si="1852">NORMINV(F1141,0,1)</f>
        <v>-1.0033554383926702</v>
      </c>
      <c r="T1141" s="8">
        <f t="shared" ref="T1141:T1204" ca="1" si="1853">NORMINV(G1141,0,1)</f>
        <v>-0.57898393393428738</v>
      </c>
      <c r="U1141" s="8">
        <f t="shared" ref="U1141:U1204" ca="1" si="1854">NORMINV(H1141,0,1)</f>
        <v>-0.78566256730110284</v>
      </c>
      <c r="V1141" s="8">
        <f t="shared" ref="V1141:V1204" ca="1" si="1855">NORMINV(I1141,0,1)</f>
        <v>4.2807779376650312E-2</v>
      </c>
      <c r="W1141" s="8">
        <f t="shared" ref="W1141:W1204" ca="1" si="1856">NORMINV(J1141,0,1)</f>
        <v>-0.92803933845603759</v>
      </c>
      <c r="X1141" s="8">
        <f t="shared" ref="X1141:X1204" ca="1" si="1857">NORMINV(K1141,0,1)</f>
        <v>0.47198913794542291</v>
      </c>
      <c r="Y1141" s="8">
        <f t="shared" ref="Y1141:Y1204" ca="1" si="1858">NORMINV(L1141,0,1)</f>
        <v>0.75522991170261133</v>
      </c>
      <c r="Z1141" s="8">
        <f t="shared" ref="Z1141:Z1204" ca="1" si="1859">NORMINV(M1141,0,1)</f>
        <v>0.78098737099216997</v>
      </c>
      <c r="AB1141" s="8">
        <f t="shared" ref="AB1141:AB1204" ca="1" si="1860">$A$2 + $A$4*($A$5*O138 +O1141*SQRT(1-$A$5^2))</f>
        <v>-4.9326957690414869E-2</v>
      </c>
      <c r="AC1141" s="8">
        <f t="shared" ref="AC1141:AC1204" ca="1" si="1861">$A$2 + $A$4*($A$5*P138 +P1141*SQRT(1-$A$5^2))</f>
        <v>-1.9133487699212429E-2</v>
      </c>
      <c r="AD1141" s="8">
        <f t="shared" ref="AD1141:AD1204" ca="1" si="1862">$A$2 + $A$4*($A$5*Q138 +Q1141*SQRT(1-$A$5^2))</f>
        <v>-4.9906383436120035E-2</v>
      </c>
      <c r="AE1141" s="8">
        <f t="shared" ref="AE1141:AE1204" ca="1" si="1863">$A$2 + $A$4*($A$5*R138 +R1141*SQRT(1-$A$5^2))</f>
        <v>-1.4511738557922109E-2</v>
      </c>
      <c r="AF1141" s="8">
        <f t="shared" ref="AF1141:AF1204" ca="1" si="1864">$A$2 + $A$4*($A$5*S138 +S1141*SQRT(1-$A$5^2))</f>
        <v>-4.047872464958855E-2</v>
      </c>
      <c r="AG1141" s="18">
        <f t="shared" ref="AG1141:AG1204" ca="1" si="1865">$A$2 + $A$4*($A$5*T138 +T1141*SQRT(1-$A$5^2))</f>
        <v>-1.4045513823692266E-2</v>
      </c>
      <c r="AH1141" s="8">
        <f t="shared" ref="AH1141:AH1204" ca="1" si="1866">$A$2 + $A$4*($A$5*U138 +U1141*SQRT(1-$A$5^2))</f>
        <v>-1.8441290723149935E-2</v>
      </c>
      <c r="AI1141" s="8">
        <f t="shared" ref="AI1141:AI1204" ca="1" si="1867">$A$2 + $A$4*($A$5*V138 +V1141*SQRT(1-$A$5^2))</f>
        <v>4.6555690620168431E-3</v>
      </c>
      <c r="AJ1141" s="8">
        <f t="shared" ref="AJ1141:AJ1204" ca="1" si="1868">$A$2 + $A$4*($A$5*W138 +W1141*SQRT(1-$A$5^2))</f>
        <v>-3.6540615890473471E-2</v>
      </c>
      <c r="AK1141" s="8">
        <f t="shared" ref="AK1141:AK1204" ca="1" si="1869">$A$2 + $A$4*($A$5*X138 +X1141*SQRT(1-$A$5^2))</f>
        <v>1.2197286830456995E-2</v>
      </c>
      <c r="AL1141" s="8">
        <f t="shared" ref="AL1141:AL1204" ca="1" si="1870">$A$2 + $A$4*($A$5*Y138 +Y1141*SQRT(1-$A$5^2))</f>
        <v>2.3446489786022654E-2</v>
      </c>
      <c r="AM1141" s="8">
        <f t="shared" ref="AM1141:AM1204" ca="1" si="1871">$A$2 + $A$4*($A$5*Z138 +Z1141*SQRT(1-$A$5^2))</f>
        <v>1.5834583323971314E-2</v>
      </c>
      <c r="AO1141" s="8">
        <f t="shared" ref="AO1141:AO1204" ca="1" si="1872">1.434*EXP(AB1141)</f>
        <v>1.3649813758624292</v>
      </c>
      <c r="AP1141" s="8">
        <f t="shared" ref="AP1141:AZ1141" ca="1" si="1873">AO1141*EXP(AC1141)</f>
        <v>1.3391127888255066</v>
      </c>
      <c r="AQ1141" s="8">
        <f t="shared" ca="1" si="1873"/>
        <v>1.2739227421436066</v>
      </c>
      <c r="AR1141" s="8">
        <f t="shared" ca="1" si="1873"/>
        <v>1.2555693999043291</v>
      </c>
      <c r="AS1141" s="8">
        <f t="shared" ca="1" si="1873"/>
        <v>1.2057604541115099</v>
      </c>
      <c r="AT1141" s="18">
        <f t="shared" ca="1" si="1873"/>
        <v>1.188943308181053</v>
      </c>
      <c r="AU1141" s="8">
        <f t="shared" ca="1" si="1873"/>
        <v>1.1672185905753514</v>
      </c>
      <c r="AV1141" s="8">
        <f t="shared" ca="1" si="1873"/>
        <v>1.1726653263236084</v>
      </c>
      <c r="AW1141" s="8">
        <f t="shared" ca="1" si="1873"/>
        <v>1.1305888450012311</v>
      </c>
      <c r="AX1141" s="8">
        <f t="shared" ca="1" si="1873"/>
        <v>1.144463405413688</v>
      </c>
      <c r="AY1141" s="8">
        <f t="shared" ca="1" si="1873"/>
        <v>1.1716141054622475</v>
      </c>
      <c r="AZ1141" s="8">
        <f t="shared" ca="1" si="1873"/>
        <v>1.1903137867505722</v>
      </c>
    </row>
    <row r="1142" spans="2:52" x14ac:dyDescent="0.3">
      <c r="B1142" s="10">
        <f t="shared" ca="1" si="1819"/>
        <v>0.45930396337689716</v>
      </c>
      <c r="C1142" s="10">
        <f t="shared" ca="1" si="1819"/>
        <v>0.25720604815909853</v>
      </c>
      <c r="D1142" s="10">
        <f t="shared" ca="1" si="1819"/>
        <v>0.94604302991146594</v>
      </c>
      <c r="E1142" s="10">
        <f t="shared" ca="1" si="1819"/>
        <v>7.9822614053000063E-3</v>
      </c>
      <c r="F1142" s="10">
        <f t="shared" ca="1" si="1819"/>
        <v>0.84246847950624004</v>
      </c>
      <c r="G1142" s="11">
        <f t="shared" ca="1" si="1819"/>
        <v>0.48940300972400974</v>
      </c>
      <c r="H1142" s="10">
        <f t="shared" ca="1" si="1819"/>
        <v>0.66753327933668827</v>
      </c>
      <c r="I1142" s="10">
        <f t="shared" ca="1" si="1819"/>
        <v>0.4761130239396224</v>
      </c>
      <c r="J1142" s="10">
        <f t="shared" ca="1" si="1819"/>
        <v>0.63511710388433085</v>
      </c>
      <c r="K1142" s="10">
        <f t="shared" ca="1" si="1819"/>
        <v>0.88599137576345166</v>
      </c>
      <c r="L1142" s="10">
        <f t="shared" ca="1" si="1819"/>
        <v>0.90844624952073161</v>
      </c>
      <c r="M1142" s="10">
        <f t="shared" ca="1" si="1819"/>
        <v>0.46199216312543423</v>
      </c>
      <c r="O1142" s="8">
        <f t="shared" ca="1" si="1848"/>
        <v>-0.10218740250569856</v>
      </c>
      <c r="P1142" s="8">
        <f t="shared" ca="1" si="1849"/>
        <v>-0.65198306651970872</v>
      </c>
      <c r="Q1142" s="8">
        <f t="shared" ca="1" si="1850"/>
        <v>1.607640484495706</v>
      </c>
      <c r="R1142" s="8">
        <f t="shared" ca="1" si="1851"/>
        <v>-2.4097255941868405</v>
      </c>
      <c r="S1142" s="8">
        <f t="shared" ca="1" si="1852"/>
        <v>1.0046549225244095</v>
      </c>
      <c r="T1142" s="8">
        <f t="shared" ca="1" si="1853"/>
        <v>-2.6565839900707339E-2</v>
      </c>
      <c r="U1142" s="8">
        <f t="shared" ca="1" si="1854"/>
        <v>0.43311195047507944</v>
      </c>
      <c r="V1142" s="8">
        <f t="shared" ca="1" si="1855"/>
        <v>-5.9911591398304001E-2</v>
      </c>
      <c r="W1142" s="8">
        <f t="shared" ca="1" si="1856"/>
        <v>0.34543709696481928</v>
      </c>
      <c r="X1142" s="8">
        <f t="shared" ca="1" si="1857"/>
        <v>1.2054820887325575</v>
      </c>
      <c r="Y1142" s="8">
        <f t="shared" ca="1" si="1858"/>
        <v>1.3312477603930217</v>
      </c>
      <c r="Z1142" s="8">
        <f t="shared" ca="1" si="1859"/>
        <v>-9.5416102795897073E-2</v>
      </c>
      <c r="AB1142" s="8">
        <f t="shared" ca="1" si="1860"/>
        <v>-3.0299533031173513E-3</v>
      </c>
      <c r="AC1142" s="8">
        <f t="shared" ca="1" si="1861"/>
        <v>-2.1627378544137675E-2</v>
      </c>
      <c r="AD1142" s="8">
        <f t="shared" ca="1" si="1862"/>
        <v>5.0612166682953555E-2</v>
      </c>
      <c r="AE1142" s="8">
        <f t="shared" ca="1" si="1863"/>
        <v>-4.9203181372664155E-2</v>
      </c>
      <c r="AF1142" s="8">
        <f t="shared" ca="1" si="1864"/>
        <v>3.8833653010306161E-2</v>
      </c>
      <c r="AG1142" s="18">
        <f t="shared" ca="1" si="1865"/>
        <v>-3.2548993928590507E-3</v>
      </c>
      <c r="AH1142" s="8">
        <f t="shared" ca="1" si="1866"/>
        <v>5.0285231209582859E-3</v>
      </c>
      <c r="AI1142" s="8">
        <f t="shared" ca="1" si="1867"/>
        <v>-1.5239980097475589E-2</v>
      </c>
      <c r="AJ1142" s="8">
        <f t="shared" ca="1" si="1868"/>
        <v>1.1061037662327095E-2</v>
      </c>
      <c r="AK1142" s="8">
        <f t="shared" ca="1" si="1869"/>
        <v>4.9457941165544229E-2</v>
      </c>
      <c r="AL1142" s="8">
        <f t="shared" ca="1" si="1870"/>
        <v>2.6496859255241745E-2</v>
      </c>
      <c r="AM1142" s="8">
        <f t="shared" ca="1" si="1871"/>
        <v>7.4928172775034921E-4</v>
      </c>
      <c r="AO1142" s="8">
        <f t="shared" ca="1" si="1872"/>
        <v>1.4296616228225403</v>
      </c>
      <c r="AP1142" s="8">
        <f t="shared" ref="AP1142:AZ1142" ca="1" si="1874">AO1142*EXP(AC1142)</f>
        <v>1.399073749734743</v>
      </c>
      <c r="AQ1142" s="8">
        <f t="shared" ca="1" si="1874"/>
        <v>1.4717064487462712</v>
      </c>
      <c r="AR1142" s="8">
        <f t="shared" ca="1" si="1874"/>
        <v>1.4010464134969116</v>
      </c>
      <c r="AS1142" s="8">
        <f t="shared" ca="1" si="1874"/>
        <v>1.4565243983758229</v>
      </c>
      <c r="AT1142" s="18">
        <f t="shared" ca="1" si="1874"/>
        <v>1.4517912651108733</v>
      </c>
      <c r="AU1142" s="8">
        <f t="shared" ca="1" si="1874"/>
        <v>1.4591100168887037</v>
      </c>
      <c r="AV1142" s="8">
        <f t="shared" ca="1" si="1874"/>
        <v>1.4370417960179533</v>
      </c>
      <c r="AW1142" s="8">
        <f t="shared" ca="1" si="1874"/>
        <v>1.4530252030202264</v>
      </c>
      <c r="AX1142" s="8">
        <f t="shared" ca="1" si="1874"/>
        <v>1.5266956150620754</v>
      </c>
      <c r="AY1142" s="8">
        <f t="shared" ca="1" si="1874"/>
        <v>1.5676889528836848</v>
      </c>
      <c r="AZ1142" s="8">
        <f t="shared" ca="1" si="1874"/>
        <v>1.568864033749211</v>
      </c>
    </row>
    <row r="1143" spans="2:52" x14ac:dyDescent="0.3">
      <c r="B1143" s="10">
        <f t="shared" ca="1" si="1819"/>
        <v>0.11689676119358339</v>
      </c>
      <c r="C1143" s="10">
        <f t="shared" ca="1" si="1819"/>
        <v>0.2304152945002943</v>
      </c>
      <c r="D1143" s="10">
        <f t="shared" ca="1" si="1819"/>
        <v>0.6157711927353795</v>
      </c>
      <c r="E1143" s="10">
        <f t="shared" ca="1" si="1819"/>
        <v>0.35703475163340004</v>
      </c>
      <c r="F1143" s="10">
        <f t="shared" ca="1" si="1819"/>
        <v>0.70567875070465269</v>
      </c>
      <c r="G1143" s="11">
        <f t="shared" ca="1" si="1819"/>
        <v>0.69822343988398405</v>
      </c>
      <c r="H1143" s="10">
        <f t="shared" ca="1" si="1819"/>
        <v>0.62915482463633987</v>
      </c>
      <c r="I1143" s="10">
        <f t="shared" ca="1" si="1819"/>
        <v>0.37407130293621238</v>
      </c>
      <c r="J1143" s="10">
        <f t="shared" ca="1" si="1819"/>
        <v>0.13417284125140161</v>
      </c>
      <c r="K1143" s="10">
        <f t="shared" ca="1" si="1819"/>
        <v>0.11980454975678489</v>
      </c>
      <c r="L1143" s="10">
        <f t="shared" ca="1" si="1819"/>
        <v>0.72889730778465689</v>
      </c>
      <c r="M1143" s="10">
        <f t="shared" ca="1" si="1819"/>
        <v>0.88755972257537086</v>
      </c>
      <c r="O1143" s="8">
        <f t="shared" ca="1" si="1848"/>
        <v>-1.1906436135843201</v>
      </c>
      <c r="P1143" s="8">
        <f t="shared" ca="1" si="1849"/>
        <v>-0.7374798557369634</v>
      </c>
      <c r="Q1143" s="8">
        <f t="shared" ca="1" si="1850"/>
        <v>0.2943930009261525</v>
      </c>
      <c r="R1143" s="8">
        <f t="shared" ca="1" si="1851"/>
        <v>-0.36639613511958175</v>
      </c>
      <c r="S1143" s="8">
        <f t="shared" ca="1" si="1852"/>
        <v>0.54080427113099339</v>
      </c>
      <c r="T1143" s="8">
        <f t="shared" ca="1" si="1853"/>
        <v>0.51929775277429702</v>
      </c>
      <c r="U1143" s="8">
        <f t="shared" ca="1" si="1854"/>
        <v>0.32961570978921678</v>
      </c>
      <c r="V1143" s="8">
        <f t="shared" ca="1" si="1855"/>
        <v>-0.32108944890879082</v>
      </c>
      <c r="W1143" s="8">
        <f t="shared" ca="1" si="1856"/>
        <v>-1.1068803040642556</v>
      </c>
      <c r="X1143" s="8">
        <f t="shared" ca="1" si="1857"/>
        <v>-1.1759644069342468</v>
      </c>
      <c r="Y1143" s="8">
        <f t="shared" ca="1" si="1858"/>
        <v>0.60948142011660777</v>
      </c>
      <c r="Z1143" s="8">
        <f t="shared" ca="1" si="1859"/>
        <v>1.2136522257358384</v>
      </c>
      <c r="AB1143" s="8">
        <f t="shared" ca="1" si="1860"/>
        <v>-3.7694606536235457E-2</v>
      </c>
      <c r="AC1143" s="8">
        <f t="shared" ca="1" si="1861"/>
        <v>-3.330583072619097E-2</v>
      </c>
      <c r="AD1143" s="8">
        <f t="shared" ca="1" si="1862"/>
        <v>-4.9536965330925636E-3</v>
      </c>
      <c r="AE1143" s="8">
        <f t="shared" ca="1" si="1863"/>
        <v>-1.1003135350193208E-3</v>
      </c>
      <c r="AF1143" s="8">
        <f t="shared" ca="1" si="1864"/>
        <v>1.3216798206032715E-2</v>
      </c>
      <c r="AG1143" s="18">
        <f t="shared" ca="1" si="1865"/>
        <v>5.1723844551314936E-3</v>
      </c>
      <c r="AH1143" s="8">
        <f t="shared" ca="1" si="1866"/>
        <v>1.9130253275170223E-2</v>
      </c>
      <c r="AI1143" s="8">
        <f t="shared" ca="1" si="1867"/>
        <v>-1.4019408181648473E-2</v>
      </c>
      <c r="AJ1143" s="8">
        <f t="shared" ca="1" si="1868"/>
        <v>-5.3370730448173073E-2</v>
      </c>
      <c r="AK1143" s="8">
        <f t="shared" ca="1" si="1869"/>
        <v>-3.665680787656353E-2</v>
      </c>
      <c r="AL1143" s="8">
        <f t="shared" ca="1" si="1870"/>
        <v>2.8310253175163485E-2</v>
      </c>
      <c r="AM1143" s="8">
        <f t="shared" ca="1" si="1871"/>
        <v>7.8667367483600051E-3</v>
      </c>
      <c r="AO1143" s="8">
        <f t="shared" ca="1" si="1872"/>
        <v>1.3809520265698607</v>
      </c>
      <c r="AP1143" s="8">
        <f t="shared" ref="AP1143:AZ1143" ca="1" si="1875">AO1143*EXP(AC1143)</f>
        <v>1.335715769252521</v>
      </c>
      <c r="AQ1143" s="8">
        <f t="shared" ca="1" si="1875"/>
        <v>1.3291154002868681</v>
      </c>
      <c r="AR1143" s="8">
        <f t="shared" ca="1" si="1875"/>
        <v>1.3276537609005958</v>
      </c>
      <c r="AS1143" s="8">
        <f t="shared" ca="1" si="1875"/>
        <v>1.3453175650827243</v>
      </c>
      <c r="AT1143" s="18">
        <f t="shared" ca="1" si="1875"/>
        <v>1.3522940918289157</v>
      </c>
      <c r="AU1143" s="8">
        <f t="shared" ca="1" si="1875"/>
        <v>1.3784128530219071</v>
      </c>
      <c r="AV1143" s="8">
        <f t="shared" ca="1" si="1875"/>
        <v>1.3592231490394944</v>
      </c>
      <c r="AW1143" s="8">
        <f t="shared" ca="1" si="1875"/>
        <v>1.2885822618098723</v>
      </c>
      <c r="AX1143" s="8">
        <f t="shared" ca="1" si="1875"/>
        <v>1.2422022150107488</v>
      </c>
      <c r="AY1143" s="8">
        <f t="shared" ca="1" si="1875"/>
        <v>1.2778717993832858</v>
      </c>
      <c r="AZ1143" s="8">
        <f t="shared" ca="1" si="1875"/>
        <v>1.287964125215064</v>
      </c>
    </row>
    <row r="1144" spans="2:52" x14ac:dyDescent="0.3">
      <c r="B1144" s="10">
        <f t="shared" ca="1" si="1819"/>
        <v>0.93769744254005971</v>
      </c>
      <c r="C1144" s="10">
        <f t="shared" ca="1" si="1819"/>
        <v>0.42960800453446613</v>
      </c>
      <c r="D1144" s="10">
        <f t="shared" ca="1" si="1819"/>
        <v>0.72289239029813457</v>
      </c>
      <c r="E1144" s="10">
        <f t="shared" ca="1" si="1819"/>
        <v>0.41968526876174417</v>
      </c>
      <c r="F1144" s="10">
        <f t="shared" ca="1" si="1819"/>
        <v>0.94086003975178067</v>
      </c>
      <c r="G1144" s="11">
        <f t="shared" ca="1" si="1819"/>
        <v>0.48408708921142685</v>
      </c>
      <c r="H1144" s="10">
        <f t="shared" ca="1" si="1819"/>
        <v>0.72310030280321802</v>
      </c>
      <c r="I1144" s="10">
        <f t="shared" ca="1" si="1819"/>
        <v>0.42596166198570806</v>
      </c>
      <c r="J1144" s="10">
        <f t="shared" ca="1" si="1819"/>
        <v>0.55125475336585272</v>
      </c>
      <c r="K1144" s="10">
        <f t="shared" ca="1" si="1819"/>
        <v>0.45078668454405868</v>
      </c>
      <c r="L1144" s="10">
        <f t="shared" ca="1" si="1819"/>
        <v>0.6869235484578885</v>
      </c>
      <c r="M1144" s="10">
        <f t="shared" ca="1" si="1819"/>
        <v>0.54979980866518041</v>
      </c>
      <c r="O1144" s="8">
        <f t="shared" ca="1" si="1848"/>
        <v>1.535727958780748</v>
      </c>
      <c r="P1144" s="8">
        <f t="shared" ca="1" si="1849"/>
        <v>-0.17737224226297149</v>
      </c>
      <c r="Q1144" s="8">
        <f t="shared" ca="1" si="1850"/>
        <v>0.59145556522055243</v>
      </c>
      <c r="R1144" s="8">
        <f t="shared" ca="1" si="1851"/>
        <v>-0.2026987023176591</v>
      </c>
      <c r="S1144" s="8">
        <f t="shared" ca="1" si="1852"/>
        <v>1.5620342501403377</v>
      </c>
      <c r="T1144" s="8">
        <f t="shared" ca="1" si="1853"/>
        <v>-3.9898335128474141E-2</v>
      </c>
      <c r="U1144" s="8">
        <f t="shared" ca="1" si="1854"/>
        <v>0.59207645240060858</v>
      </c>
      <c r="V1144" s="8">
        <f t="shared" ca="1" si="1855"/>
        <v>-0.18666496899432081</v>
      </c>
      <c r="W1144" s="8">
        <f t="shared" ca="1" si="1856"/>
        <v>0.12883211489561711</v>
      </c>
      <c r="X1144" s="8">
        <f t="shared" ca="1" si="1857"/>
        <v>-0.12367403724847528</v>
      </c>
      <c r="Y1144" s="8">
        <f t="shared" ca="1" si="1858"/>
        <v>0.48714877558654995</v>
      </c>
      <c r="Z1144" s="8">
        <f t="shared" ca="1" si="1859"/>
        <v>0.12515558001720131</v>
      </c>
      <c r="AB1144" s="8">
        <f t="shared" ca="1" si="1860"/>
        <v>5.5531006128211734E-2</v>
      </c>
      <c r="AC1144" s="8">
        <f t="shared" ca="1" si="1861"/>
        <v>-2.0373386252598276E-2</v>
      </c>
      <c r="AD1144" s="8">
        <f t="shared" ca="1" si="1862"/>
        <v>1.7785210599499085E-2</v>
      </c>
      <c r="AE1144" s="8">
        <f t="shared" ca="1" si="1863"/>
        <v>2.1908729247809388E-4</v>
      </c>
      <c r="AF1144" s="8">
        <f t="shared" ca="1" si="1864"/>
        <v>5.4864993159969011E-2</v>
      </c>
      <c r="AG1144" s="18">
        <f t="shared" ca="1" si="1865"/>
        <v>-1.3734504032537623E-2</v>
      </c>
      <c r="AH1144" s="8">
        <f t="shared" ca="1" si="1866"/>
        <v>1.1157527789619264E-2</v>
      </c>
      <c r="AI1144" s="8">
        <f t="shared" ca="1" si="1867"/>
        <v>-1.9364764849935212E-2</v>
      </c>
      <c r="AJ1144" s="8">
        <f t="shared" ca="1" si="1868"/>
        <v>2.2106164645680673E-2</v>
      </c>
      <c r="AK1144" s="8">
        <f t="shared" ca="1" si="1869"/>
        <v>-5.7447373684720443E-3</v>
      </c>
      <c r="AL1144" s="8">
        <f t="shared" ca="1" si="1870"/>
        <v>3.4006011983583911E-2</v>
      </c>
      <c r="AM1144" s="8">
        <f t="shared" ca="1" si="1871"/>
        <v>-1.1783764184269746E-3</v>
      </c>
      <c r="AO1144" s="8">
        <f t="shared" ca="1" si="1872"/>
        <v>1.5158839714459644</v>
      </c>
      <c r="AP1144" s="8">
        <f t="shared" ref="AP1144:AZ1144" ca="1" si="1876">AO1144*EXP(AC1144)</f>
        <v>1.4853127587813415</v>
      </c>
      <c r="AQ1144" s="8">
        <f t="shared" ca="1" si="1876"/>
        <v>1.5119656702712736</v>
      </c>
      <c r="AR1144" s="8">
        <f t="shared" ca="1" si="1876"/>
        <v>1.512296959025546</v>
      </c>
      <c r="AS1144" s="8">
        <f t="shared" ca="1" si="1876"/>
        <v>1.5975874588660901</v>
      </c>
      <c r="AT1144" s="18">
        <f t="shared" ca="1" si="1876"/>
        <v>1.5757953817198862</v>
      </c>
      <c r="AU1144" s="8">
        <f t="shared" ca="1" si="1876"/>
        <v>1.5934758140195386</v>
      </c>
      <c r="AV1144" s="8">
        <f t="shared" ca="1" si="1876"/>
        <v>1.5629153823658741</v>
      </c>
      <c r="AW1144" s="8">
        <f t="shared" ca="1" si="1876"/>
        <v>1.5978501614686849</v>
      </c>
      <c r="AX1144" s="8">
        <f t="shared" ca="1" si="1876"/>
        <v>1.5886972476519237</v>
      </c>
      <c r="AY1144" s="8">
        <f t="shared" ca="1" si="1876"/>
        <v>1.6436515987487343</v>
      </c>
      <c r="AZ1144" s="8">
        <f t="shared" ca="1" si="1876"/>
        <v>1.6417158991800094</v>
      </c>
    </row>
    <row r="1145" spans="2:52" x14ac:dyDescent="0.3">
      <c r="B1145" s="10">
        <f t="shared" ca="1" si="1819"/>
        <v>0.80109222144578174</v>
      </c>
      <c r="C1145" s="10">
        <f t="shared" ca="1" si="1819"/>
        <v>0.67431600704706551</v>
      </c>
      <c r="D1145" s="10">
        <f t="shared" ca="1" si="1819"/>
        <v>0.86492058882822631</v>
      </c>
      <c r="E1145" s="10">
        <f t="shared" ca="1" si="1819"/>
        <v>0.76067211863036166</v>
      </c>
      <c r="F1145" s="10">
        <f t="shared" ca="1" si="1819"/>
        <v>0.11014396836557638</v>
      </c>
      <c r="G1145" s="11">
        <f t="shared" ca="1" si="1819"/>
        <v>0.32635480304247566</v>
      </c>
      <c r="H1145" s="10">
        <f t="shared" ca="1" si="1819"/>
        <v>8.0222635187289226E-2</v>
      </c>
      <c r="I1145" s="10">
        <f t="shared" ca="1" si="1819"/>
        <v>0.36062319523129704</v>
      </c>
      <c r="J1145" s="10">
        <f t="shared" ca="1" si="1819"/>
        <v>0.74793749063485604</v>
      </c>
      <c r="K1145" s="10">
        <f t="shared" ca="1" si="1819"/>
        <v>0.15744821083780325</v>
      </c>
      <c r="L1145" s="10">
        <f t="shared" ca="1" si="1819"/>
        <v>0.24023269656894908</v>
      </c>
      <c r="M1145" s="10">
        <f t="shared" ca="1" si="1819"/>
        <v>0.53562692545300505</v>
      </c>
      <c r="O1145" s="8">
        <f t="shared" ca="1" si="1848"/>
        <v>0.84552898390070108</v>
      </c>
      <c r="P1145" s="8">
        <f t="shared" ca="1" si="1849"/>
        <v>0.45186257653420342</v>
      </c>
      <c r="Q1145" s="8">
        <f t="shared" ca="1" si="1850"/>
        <v>1.1026968795657288</v>
      </c>
      <c r="R1145" s="8">
        <f t="shared" ca="1" si="1851"/>
        <v>0.70846625167651101</v>
      </c>
      <c r="S1145" s="8">
        <f t="shared" ca="1" si="1852"/>
        <v>-1.2257628349100615</v>
      </c>
      <c r="T1145" s="8">
        <f t="shared" ca="1" si="1853"/>
        <v>-0.45000115732135582</v>
      </c>
      <c r="U1145" s="8">
        <f t="shared" ca="1" si="1854"/>
        <v>-1.4035755825533653</v>
      </c>
      <c r="V1145" s="8">
        <f t="shared" ca="1" si="1855"/>
        <v>-0.35679351632631412</v>
      </c>
      <c r="W1145" s="8">
        <f t="shared" ca="1" si="1856"/>
        <v>0.6680134316557137</v>
      </c>
      <c r="X1145" s="8">
        <f t="shared" ca="1" si="1857"/>
        <v>-1.0050008892334164</v>
      </c>
      <c r="Y1145" s="8">
        <f t="shared" ca="1" si="1858"/>
        <v>-0.70555423488632574</v>
      </c>
      <c r="Z1145" s="8">
        <f t="shared" ca="1" si="1859"/>
        <v>8.9422491936481024E-2</v>
      </c>
      <c r="AB1145" s="8">
        <f t="shared" ca="1" si="1860"/>
        <v>2.4764879604375477E-2</v>
      </c>
      <c r="AC1145" s="8">
        <f t="shared" ca="1" si="1861"/>
        <v>5.7657698933795852E-3</v>
      </c>
      <c r="AD1145" s="8">
        <f t="shared" ca="1" si="1862"/>
        <v>3.6080065478254528E-2</v>
      </c>
      <c r="AE1145" s="8">
        <f t="shared" ca="1" si="1863"/>
        <v>9.0566512808272926E-3</v>
      </c>
      <c r="AF1145" s="8">
        <f t="shared" ca="1" si="1864"/>
        <v>-3.0517199035991205E-2</v>
      </c>
      <c r="AG1145" s="18">
        <f t="shared" ca="1" si="1865"/>
        <v>-2.6759488488361217E-2</v>
      </c>
      <c r="AH1145" s="8">
        <f t="shared" ca="1" si="1866"/>
        <v>-4.5201848173275702E-2</v>
      </c>
      <c r="AI1145" s="8">
        <f t="shared" ca="1" si="1867"/>
        <v>-1.8149053996315685E-2</v>
      </c>
      <c r="AJ1145" s="8">
        <f t="shared" ca="1" si="1868"/>
        <v>1.9715910977830153E-2</v>
      </c>
      <c r="AK1145" s="8">
        <f t="shared" ca="1" si="1869"/>
        <v>-5.3841507103708289E-3</v>
      </c>
      <c r="AL1145" s="8">
        <f t="shared" ca="1" si="1870"/>
        <v>-2.6830804265200636E-2</v>
      </c>
      <c r="AM1145" s="8">
        <f t="shared" ca="1" si="1871"/>
        <v>-1.0849280328196912E-2</v>
      </c>
      <c r="AO1145" s="8">
        <f t="shared" ca="1" si="1872"/>
        <v>1.4699562255087877</v>
      </c>
      <c r="AP1145" s="8">
        <f t="shared" ref="AP1145:AZ1145" ca="1" si="1877">AO1145*EXP(AC1145)</f>
        <v>1.4784561355735424</v>
      </c>
      <c r="AQ1145" s="8">
        <f t="shared" ca="1" si="1877"/>
        <v>1.5327729140063313</v>
      </c>
      <c r="AR1145" s="8">
        <f t="shared" ca="1" si="1877"/>
        <v>1.5467177552470586</v>
      </c>
      <c r="AS1145" s="8">
        <f t="shared" ca="1" si="1877"/>
        <v>1.5002292194472322</v>
      </c>
      <c r="AT1145" s="18">
        <f t="shared" ca="1" si="1877"/>
        <v>1.4606162283873969</v>
      </c>
      <c r="AU1145" s="8">
        <f t="shared" ca="1" si="1877"/>
        <v>1.3960636149308572</v>
      </c>
      <c r="AV1145" s="8">
        <f t="shared" ca="1" si="1877"/>
        <v>1.3709549197387225</v>
      </c>
      <c r="AW1145" s="8">
        <f t="shared" ca="1" si="1877"/>
        <v>1.3982527615445071</v>
      </c>
      <c r="AX1145" s="8">
        <f t="shared" ca="1" si="1877"/>
        <v>1.3907445886502796</v>
      </c>
      <c r="AY1145" s="8">
        <f t="shared" ca="1" si="1877"/>
        <v>1.35392593856747</v>
      </c>
      <c r="AZ1145" s="8">
        <f t="shared" ca="1" si="1877"/>
        <v>1.3393162123292373</v>
      </c>
    </row>
    <row r="1146" spans="2:52" x14ac:dyDescent="0.3">
      <c r="B1146" s="10">
        <f t="shared" ca="1" si="1819"/>
        <v>9.6926916977589705E-2</v>
      </c>
      <c r="C1146" s="10">
        <f t="shared" ca="1" si="1819"/>
        <v>0.20957141913921906</v>
      </c>
      <c r="D1146" s="10">
        <f t="shared" ca="1" si="1819"/>
        <v>0.94942270850952037</v>
      </c>
      <c r="E1146" s="10">
        <f t="shared" ca="1" si="1819"/>
        <v>0.59863371548314559</v>
      </c>
      <c r="F1146" s="10">
        <f t="shared" ca="1" si="1819"/>
        <v>0.39967314446801194</v>
      </c>
      <c r="G1146" s="11">
        <f t="shared" ca="1" si="1819"/>
        <v>0.98207645702400448</v>
      </c>
      <c r="H1146" s="10">
        <f t="shared" ca="1" si="1819"/>
        <v>0.6159823491640295</v>
      </c>
      <c r="I1146" s="10">
        <f t="shared" ca="1" si="1819"/>
        <v>0.65331240884304365</v>
      </c>
      <c r="J1146" s="10">
        <f t="shared" ca="1" si="1819"/>
        <v>0.3060329407136223</v>
      </c>
      <c r="K1146" s="10">
        <f t="shared" ca="1" si="1819"/>
        <v>0.22356289460218637</v>
      </c>
      <c r="L1146" s="10">
        <f t="shared" ca="1" si="1819"/>
        <v>0.67219833704138632</v>
      </c>
      <c r="M1146" s="10">
        <f t="shared" ca="1" si="1819"/>
        <v>0.12144853295994684</v>
      </c>
      <c r="O1146" s="8">
        <f t="shared" ca="1" si="1848"/>
        <v>-1.2992625730941278</v>
      </c>
      <c r="P1146" s="8">
        <f t="shared" ca="1" si="1849"/>
        <v>-0.80790922862276837</v>
      </c>
      <c r="Q1146" s="8">
        <f t="shared" ca="1" si="1850"/>
        <v>1.639281807926908</v>
      </c>
      <c r="R1146" s="8">
        <f t="shared" ca="1" si="1851"/>
        <v>0.24981222011145726</v>
      </c>
      <c r="S1146" s="8">
        <f t="shared" ca="1" si="1852"/>
        <v>-0.25419321915059395</v>
      </c>
      <c r="T1146" s="8">
        <f t="shared" ca="1" si="1853"/>
        <v>2.0986577008816316</v>
      </c>
      <c r="U1146" s="8">
        <f t="shared" ca="1" si="1854"/>
        <v>0.29494577689290202</v>
      </c>
      <c r="V1146" s="8">
        <f t="shared" ca="1" si="1855"/>
        <v>0.39427884209849595</v>
      </c>
      <c r="W1146" s="8">
        <f t="shared" ca="1" si="1856"/>
        <v>-0.50712675775847338</v>
      </c>
      <c r="X1146" s="8">
        <f t="shared" ca="1" si="1857"/>
        <v>-0.7602154869704626</v>
      </c>
      <c r="Y1146" s="8">
        <f t="shared" ca="1" si="1858"/>
        <v>0.44599158302338848</v>
      </c>
      <c r="Z1146" s="8">
        <f t="shared" ca="1" si="1859"/>
        <v>-1.1677761622397411</v>
      </c>
      <c r="AB1146" s="8">
        <f t="shared" ca="1" si="1860"/>
        <v>-3.4244764266067616E-2</v>
      </c>
      <c r="AC1146" s="8">
        <f t="shared" ca="1" si="1861"/>
        <v>-1.5412865563375537E-2</v>
      </c>
      <c r="AD1146" s="8">
        <f t="shared" ca="1" si="1862"/>
        <v>4.0801635138987234E-2</v>
      </c>
      <c r="AE1146" s="8">
        <f t="shared" ca="1" si="1863"/>
        <v>-1.3423555422747461E-2</v>
      </c>
      <c r="AF1146" s="8">
        <f t="shared" ca="1" si="1864"/>
        <v>3.7689377913072016E-3</v>
      </c>
      <c r="AG1146" s="18">
        <f t="shared" ca="1" si="1865"/>
        <v>5.7457149145938163E-2</v>
      </c>
      <c r="AH1146" s="8">
        <f t="shared" ca="1" si="1866"/>
        <v>2.0927699592459895E-2</v>
      </c>
      <c r="AI1146" s="8">
        <f t="shared" ca="1" si="1867"/>
        <v>8.347293367184162E-3</v>
      </c>
      <c r="AJ1146" s="8">
        <f t="shared" ca="1" si="1868"/>
        <v>-2.0494292166383109E-2</v>
      </c>
      <c r="AK1146" s="8">
        <f t="shared" ca="1" si="1869"/>
        <v>-1.9949509509204617E-2</v>
      </c>
      <c r="AL1146" s="8">
        <f t="shared" ca="1" si="1870"/>
        <v>1.0292822300688169E-2</v>
      </c>
      <c r="AM1146" s="8">
        <f t="shared" ca="1" si="1871"/>
        <v>-3.1574402472078079E-2</v>
      </c>
      <c r="AO1146" s="8">
        <f t="shared" ca="1" si="1872"/>
        <v>1.3857243203414997</v>
      </c>
      <c r="AP1146" s="8">
        <f t="shared" ref="AP1146:AZ1146" ca="1" si="1878">AO1146*EXP(AC1146)</f>
        <v>1.3645300891692191</v>
      </c>
      <c r="AQ1146" s="8">
        <f t="shared" ca="1" si="1878"/>
        <v>1.4213565713163354</v>
      </c>
      <c r="AR1146" s="8">
        <f t="shared" ca="1" si="1878"/>
        <v>1.402404399951829</v>
      </c>
      <c r="AS1146" s="8">
        <f t="shared" ca="1" si="1878"/>
        <v>1.4076999479203791</v>
      </c>
      <c r="AT1146" s="18">
        <f t="shared" ca="1" si="1878"/>
        <v>1.4909511604392514</v>
      </c>
      <c r="AU1146" s="8">
        <f t="shared" ca="1" si="1878"/>
        <v>1.5224821228977998</v>
      </c>
      <c r="AV1146" s="8">
        <f t="shared" ca="1" si="1878"/>
        <v>1.5352439169427801</v>
      </c>
      <c r="AW1146" s="8">
        <f t="shared" ca="1" si="1878"/>
        <v>1.5041004017687791</v>
      </c>
      <c r="AX1146" s="8">
        <f t="shared" ca="1" si="1878"/>
        <v>1.4743916592131192</v>
      </c>
      <c r="AY1146" s="8">
        <f t="shared" ca="1" si="1878"/>
        <v>1.4896456793522264</v>
      </c>
      <c r="AZ1146" s="8">
        <f t="shared" ca="1" si="1878"/>
        <v>1.4433457991220926</v>
      </c>
    </row>
    <row r="1147" spans="2:52" x14ac:dyDescent="0.3">
      <c r="B1147" s="10">
        <f t="shared" ca="1" si="1819"/>
        <v>0.61110763756199926</v>
      </c>
      <c r="C1147" s="10">
        <f t="shared" ca="1" si="1819"/>
        <v>0.80800892946414493</v>
      </c>
      <c r="D1147" s="10">
        <f t="shared" ca="1" si="1819"/>
        <v>0.37554159110506968</v>
      </c>
      <c r="E1147" s="10">
        <f t="shared" ca="1" si="1819"/>
        <v>0.14807193865231316</v>
      </c>
      <c r="F1147" s="10">
        <f t="shared" ca="1" si="1819"/>
        <v>0.20794731784593989</v>
      </c>
      <c r="G1147" s="11">
        <f t="shared" ca="1" si="1819"/>
        <v>9.2937022000398883E-2</v>
      </c>
      <c r="H1147" s="10">
        <f t="shared" ca="1" si="1819"/>
        <v>0.74786605952290208</v>
      </c>
      <c r="I1147" s="10">
        <f t="shared" ca="1" si="1819"/>
        <v>0.57680158021700578</v>
      </c>
      <c r="J1147" s="10">
        <f t="shared" ca="1" si="1819"/>
        <v>0.80758638602192112</v>
      </c>
      <c r="K1147" s="10">
        <f t="shared" ca="1" si="1819"/>
        <v>0.465636797516356</v>
      </c>
      <c r="L1147" s="10">
        <f t="shared" ca="1" si="1819"/>
        <v>0.14538635512756837</v>
      </c>
      <c r="M1147" s="10">
        <f t="shared" ca="1" si="1819"/>
        <v>0.35817719531720704</v>
      </c>
      <c r="O1147" s="8">
        <f t="shared" ca="1" si="1848"/>
        <v>0.28220708644657455</v>
      </c>
      <c r="P1147" s="8">
        <f t="shared" ca="1" si="1849"/>
        <v>0.87058252570224104</v>
      </c>
      <c r="Q1147" s="8">
        <f t="shared" ca="1" si="1850"/>
        <v>-0.3172114238780589</v>
      </c>
      <c r="R1147" s="8">
        <f t="shared" ca="1" si="1851"/>
        <v>-1.044738431731759</v>
      </c>
      <c r="S1147" s="8">
        <f t="shared" ca="1" si="1852"/>
        <v>-0.81356423153810886</v>
      </c>
      <c r="T1147" s="8">
        <f t="shared" ca="1" si="1853"/>
        <v>-1.3228837382642624</v>
      </c>
      <c r="U1147" s="8">
        <f t="shared" ca="1" si="1854"/>
        <v>0.6677896393800048</v>
      </c>
      <c r="V1147" s="8">
        <f t="shared" ca="1" si="1855"/>
        <v>0.19371781775915267</v>
      </c>
      <c r="W1147" s="8">
        <f t="shared" ca="1" si="1856"/>
        <v>0.8690363883534965</v>
      </c>
      <c r="X1147" s="8">
        <f t="shared" ca="1" si="1857"/>
        <v>-8.6242564653026502E-2</v>
      </c>
      <c r="Y1147" s="8">
        <f t="shared" ca="1" si="1858"/>
        <v>-1.0564280197398623</v>
      </c>
      <c r="Z1147" s="8">
        <f t="shared" ca="1" si="1859"/>
        <v>-0.36333534856512961</v>
      </c>
      <c r="AB1147" s="8">
        <f t="shared" ca="1" si="1860"/>
        <v>2.3020422398341007E-3</v>
      </c>
      <c r="AC1147" s="8">
        <f t="shared" ca="1" si="1861"/>
        <v>5.478272157920732E-2</v>
      </c>
      <c r="AD1147" s="8">
        <f t="shared" ca="1" si="1862"/>
        <v>-3.0441299291225167E-2</v>
      </c>
      <c r="AE1147" s="8">
        <f t="shared" ca="1" si="1863"/>
        <v>-5.0340536333494508E-2</v>
      </c>
      <c r="AF1147" s="8">
        <f t="shared" ca="1" si="1864"/>
        <v>-2.8253645835427284E-2</v>
      </c>
      <c r="AG1147" s="18">
        <f t="shared" ca="1" si="1865"/>
        <v>-4.4535459051862236E-2</v>
      </c>
      <c r="AH1147" s="8">
        <f t="shared" ca="1" si="1866"/>
        <v>3.7141349781564921E-2</v>
      </c>
      <c r="AI1147" s="8">
        <f t="shared" ca="1" si="1867"/>
        <v>-5.2997669343217476E-3</v>
      </c>
      <c r="AJ1147" s="8">
        <f t="shared" ca="1" si="1868"/>
        <v>1.2203287886153217E-2</v>
      </c>
      <c r="AK1147" s="8">
        <f t="shared" ca="1" si="1869"/>
        <v>-8.4871646517338647E-4</v>
      </c>
      <c r="AL1147" s="8">
        <f t="shared" ca="1" si="1870"/>
        <v>-2.0219234525531787E-2</v>
      </c>
      <c r="AM1147" s="8">
        <f t="shared" ca="1" si="1871"/>
        <v>-2.213791859696676E-2</v>
      </c>
      <c r="AO1147" s="8">
        <f t="shared" ca="1" si="1872"/>
        <v>1.4373049311579726</v>
      </c>
      <c r="AP1147" s="8">
        <f t="shared" ref="AP1147:AZ1147" ca="1" si="1879">AO1147*EXP(AC1147)</f>
        <v>1.5182411185685276</v>
      </c>
      <c r="AQ1147" s="8">
        <f t="shared" ca="1" si="1879"/>
        <v>1.4727202585346568</v>
      </c>
      <c r="AR1147" s="8">
        <f t="shared" ca="1" si="1879"/>
        <v>1.4004178696008471</v>
      </c>
      <c r="AS1147" s="8">
        <f t="shared" ca="1" si="1879"/>
        <v>1.3614046866338416</v>
      </c>
      <c r="AT1147" s="18">
        <f t="shared" ca="1" si="1879"/>
        <v>1.3021041924196761</v>
      </c>
      <c r="AU1147" s="8">
        <f t="shared" ca="1" si="1879"/>
        <v>1.3513754360012507</v>
      </c>
      <c r="AV1147" s="8">
        <f t="shared" ca="1" si="1879"/>
        <v>1.3442324060657722</v>
      </c>
      <c r="AW1147" s="8">
        <f t="shared" ca="1" si="1879"/>
        <v>1.3607369612004152</v>
      </c>
      <c r="AX1147" s="8">
        <f t="shared" ca="1" si="1879"/>
        <v>1.3595825712808345</v>
      </c>
      <c r="AY1147" s="8">
        <f t="shared" ca="1" si="1879"/>
        <v>1.3323688993353011</v>
      </c>
      <c r="AZ1147" s="8">
        <f t="shared" ca="1" si="1879"/>
        <v>1.3031971177476585</v>
      </c>
    </row>
    <row r="1148" spans="2:52" x14ac:dyDescent="0.3">
      <c r="B1148" s="10">
        <f t="shared" ref="B1148:M1169" ca="1" si="1880">RAND()</f>
        <v>0.11776450876771238</v>
      </c>
      <c r="C1148" s="10">
        <f t="shared" ca="1" si="1880"/>
        <v>0.77361978637552786</v>
      </c>
      <c r="D1148" s="10">
        <f t="shared" ca="1" si="1880"/>
        <v>0.77700894955388322</v>
      </c>
      <c r="E1148" s="10">
        <f t="shared" ca="1" si="1880"/>
        <v>0.5895135013694105</v>
      </c>
      <c r="F1148" s="10">
        <f t="shared" ca="1" si="1880"/>
        <v>0.34155136245038076</v>
      </c>
      <c r="G1148" s="11">
        <f t="shared" ca="1" si="1880"/>
        <v>0.4092267890043586</v>
      </c>
      <c r="H1148" s="10">
        <f t="shared" ca="1" si="1880"/>
        <v>0.1302814935359643</v>
      </c>
      <c r="I1148" s="10">
        <f t="shared" ca="1" si="1880"/>
        <v>0.16201578327302513</v>
      </c>
      <c r="J1148" s="10">
        <f t="shared" ca="1" si="1880"/>
        <v>0.50542606985092564</v>
      </c>
      <c r="K1148" s="10">
        <f t="shared" ca="1" si="1880"/>
        <v>0.13961683460302721</v>
      </c>
      <c r="L1148" s="10">
        <f t="shared" ca="1" si="1880"/>
        <v>0.6112817177992399</v>
      </c>
      <c r="M1148" s="10">
        <f t="shared" ca="1" si="1880"/>
        <v>0.16770993686746016</v>
      </c>
      <c r="O1148" s="8">
        <f t="shared" ca="1" si="1848"/>
        <v>-1.1862362419497292</v>
      </c>
      <c r="P1148" s="8">
        <f t="shared" ca="1" si="1849"/>
        <v>0.75082093703265629</v>
      </c>
      <c r="Q1148" s="8">
        <f t="shared" ca="1" si="1850"/>
        <v>0.76213053364246575</v>
      </c>
      <c r="R1148" s="8">
        <f t="shared" ca="1" si="1851"/>
        <v>0.22629370093468976</v>
      </c>
      <c r="S1148" s="8">
        <f t="shared" ca="1" si="1852"/>
        <v>-0.40823286106514656</v>
      </c>
      <c r="T1148" s="8">
        <f t="shared" ca="1" si="1853"/>
        <v>-0.22953441143376305</v>
      </c>
      <c r="U1148" s="8">
        <f t="shared" ca="1" si="1854"/>
        <v>-1.1250614699705364</v>
      </c>
      <c r="V1148" s="8">
        <f t="shared" ca="1" si="1855"/>
        <v>-0.98620695603017161</v>
      </c>
      <c r="W1148" s="8">
        <f t="shared" ca="1" si="1856"/>
        <v>1.3601559483719407E-2</v>
      </c>
      <c r="X1148" s="8">
        <f t="shared" ca="1" si="1857"/>
        <v>-1.0820424426092214</v>
      </c>
      <c r="Y1148" s="8">
        <f t="shared" ca="1" si="1858"/>
        <v>0.28266119641491577</v>
      </c>
      <c r="Z1148" s="8">
        <f t="shared" ca="1" si="1859"/>
        <v>-0.96325439466000284</v>
      </c>
      <c r="AB1148" s="8">
        <f t="shared" ca="1" si="1860"/>
        <v>-3.219055118585256E-2</v>
      </c>
      <c r="AC1148" s="8">
        <f t="shared" ca="1" si="1861"/>
        <v>1.7542077245711742E-2</v>
      </c>
      <c r="AD1148" s="8">
        <f t="shared" ca="1" si="1862"/>
        <v>3.2364549641082117E-2</v>
      </c>
      <c r="AE1148" s="8">
        <f t="shared" ca="1" si="1863"/>
        <v>-1.4852139300598052E-3</v>
      </c>
      <c r="AF1148" s="8">
        <f t="shared" ca="1" si="1864"/>
        <v>-1.8952778788616488E-2</v>
      </c>
      <c r="AG1148" s="18">
        <f t="shared" ca="1" si="1865"/>
        <v>-6.9432872218132729E-3</v>
      </c>
      <c r="AH1148" s="8">
        <f t="shared" ca="1" si="1866"/>
        <v>-3.1008162928037573E-2</v>
      </c>
      <c r="AI1148" s="8">
        <f t="shared" ca="1" si="1867"/>
        <v>-4.8015854284112335E-2</v>
      </c>
      <c r="AJ1148" s="8">
        <f t="shared" ca="1" si="1868"/>
        <v>1.0863650721663608E-2</v>
      </c>
      <c r="AK1148" s="8">
        <f t="shared" ca="1" si="1869"/>
        <v>-3.0585252855175826E-2</v>
      </c>
      <c r="AL1148" s="8">
        <f t="shared" ca="1" si="1870"/>
        <v>1.5969313964058037E-2</v>
      </c>
      <c r="AM1148" s="8">
        <f t="shared" ca="1" si="1871"/>
        <v>-4.1629241659410357E-2</v>
      </c>
      <c r="AO1148" s="8">
        <f t="shared" ca="1" si="1872"/>
        <v>1.3885738191027068</v>
      </c>
      <c r="AP1148" s="8">
        <f t="shared" ref="AP1148:AZ1148" ca="1" si="1881">AO1148*EXP(AC1148)</f>
        <v>1.4131471921537779</v>
      </c>
      <c r="AQ1148" s="8">
        <f t="shared" ca="1" si="1881"/>
        <v>1.4596312245324545</v>
      </c>
      <c r="AR1148" s="8">
        <f t="shared" ca="1" si="1881"/>
        <v>1.457464968979695</v>
      </c>
      <c r="AS1148" s="8">
        <f t="shared" ca="1" si="1881"/>
        <v>1.4301020783128418</v>
      </c>
      <c r="AT1148" s="18">
        <f t="shared" ca="1" si="1881"/>
        <v>1.4202068612470824</v>
      </c>
      <c r="AU1148" s="8">
        <f t="shared" ca="1" si="1881"/>
        <v>1.3768446215645824</v>
      </c>
      <c r="AV1148" s="8">
        <f t="shared" ca="1" si="1881"/>
        <v>1.3122963226854758</v>
      </c>
      <c r="AW1148" s="8">
        <f t="shared" ca="1" si="1881"/>
        <v>1.3266303706499323</v>
      </c>
      <c r="AX1148" s="8">
        <f t="shared" ca="1" si="1881"/>
        <v>1.2866692706041853</v>
      </c>
      <c r="AY1148" s="8">
        <f t="shared" ca="1" si="1881"/>
        <v>1.3073814355221867</v>
      </c>
      <c r="AZ1148" s="8">
        <f t="shared" ca="1" si="1881"/>
        <v>1.2540734222017815</v>
      </c>
    </row>
    <row r="1149" spans="2:52" x14ac:dyDescent="0.3">
      <c r="B1149" s="10">
        <f t="shared" ca="1" si="1880"/>
        <v>0.60707548518265386</v>
      </c>
      <c r="C1149" s="10">
        <f t="shared" ca="1" si="1880"/>
        <v>0.75160712631552207</v>
      </c>
      <c r="D1149" s="10">
        <f t="shared" ca="1" si="1880"/>
        <v>0.89259319235741286</v>
      </c>
      <c r="E1149" s="10">
        <f t="shared" ca="1" si="1880"/>
        <v>0.46292012795748372</v>
      </c>
      <c r="F1149" s="10">
        <f t="shared" ca="1" si="1880"/>
        <v>0.25161910065834692</v>
      </c>
      <c r="G1149" s="11">
        <f t="shared" ca="1" si="1880"/>
        <v>0.94593979560012387</v>
      </c>
      <c r="H1149" s="10">
        <f t="shared" ca="1" si="1880"/>
        <v>3.5848055195180084E-3</v>
      </c>
      <c r="I1149" s="10">
        <f t="shared" ca="1" si="1880"/>
        <v>0.42423171600611376</v>
      </c>
      <c r="J1149" s="10">
        <f t="shared" ca="1" si="1880"/>
        <v>0.15147902746611086</v>
      </c>
      <c r="K1149" s="10">
        <f t="shared" ca="1" si="1880"/>
        <v>0.99101360419499207</v>
      </c>
      <c r="L1149" s="10">
        <f t="shared" ca="1" si="1880"/>
        <v>6.24702603054893E-2</v>
      </c>
      <c r="M1149" s="10">
        <f t="shared" ca="1" si="1880"/>
        <v>0.73730228550863608</v>
      </c>
      <c r="O1149" s="8">
        <f t="shared" ca="1" si="1848"/>
        <v>0.27170477476843918</v>
      </c>
      <c r="P1149" s="8">
        <f t="shared" ca="1" si="1849"/>
        <v>0.67955582707822937</v>
      </c>
      <c r="Q1149" s="8">
        <f t="shared" ca="1" si="1850"/>
        <v>1.240437507125437</v>
      </c>
      <c r="R1149" s="8">
        <f t="shared" ca="1" si="1851"/>
        <v>-9.3079685588669261E-2</v>
      </c>
      <c r="S1149" s="8">
        <f t="shared" ca="1" si="1852"/>
        <v>-0.66940337181511855</v>
      </c>
      <c r="T1149" s="8">
        <f t="shared" ca="1" si="1853"/>
        <v>1.6066990196086366</v>
      </c>
      <c r="U1149" s="8">
        <f t="shared" ca="1" si="1854"/>
        <v>-2.6888617268446859</v>
      </c>
      <c r="V1149" s="8">
        <f t="shared" ca="1" si="1855"/>
        <v>-0.19107934215323635</v>
      </c>
      <c r="W1149" s="8">
        <f t="shared" ca="1" si="1856"/>
        <v>-1.030110674390825</v>
      </c>
      <c r="X1149" s="8">
        <f t="shared" ca="1" si="1857"/>
        <v>2.3661781923549077</v>
      </c>
      <c r="Y1149" s="8">
        <f t="shared" ca="1" si="1858"/>
        <v>-1.534362406917559</v>
      </c>
      <c r="Z1149" s="8">
        <f t="shared" ca="1" si="1859"/>
        <v>0.63505057733795478</v>
      </c>
      <c r="AB1149" s="8">
        <f t="shared" ca="1" si="1860"/>
        <v>1.4596744402215506E-2</v>
      </c>
      <c r="AC1149" s="8">
        <f t="shared" ca="1" si="1861"/>
        <v>2.6838345603935429E-2</v>
      </c>
      <c r="AD1149" s="8">
        <f t="shared" ca="1" si="1862"/>
        <v>3.2497116229290308E-2</v>
      </c>
      <c r="AE1149" s="8">
        <f t="shared" ca="1" si="1863"/>
        <v>3.9335109513191687E-3</v>
      </c>
      <c r="AF1149" s="8">
        <f t="shared" ca="1" si="1864"/>
        <v>-3.0671007024692949E-2</v>
      </c>
      <c r="AG1149" s="18">
        <f t="shared" ca="1" si="1865"/>
        <v>5.769402088939974E-2</v>
      </c>
      <c r="AH1149" s="8">
        <f t="shared" ca="1" si="1866"/>
        <v>-8.5018110391200524E-2</v>
      </c>
      <c r="AI1149" s="8">
        <f t="shared" ca="1" si="1867"/>
        <v>-7.3177580692017361E-3</v>
      </c>
      <c r="AJ1149" s="8">
        <f t="shared" ca="1" si="1868"/>
        <v>-4.3092219619492375E-2</v>
      </c>
      <c r="AK1149" s="8">
        <f t="shared" ca="1" si="1869"/>
        <v>9.4520500468666932E-2</v>
      </c>
      <c r="AL1149" s="8">
        <f t="shared" ca="1" si="1870"/>
        <v>-5.0160254506297734E-2</v>
      </c>
      <c r="AM1149" s="8">
        <f t="shared" ca="1" si="1871"/>
        <v>2.0814215927928429E-2</v>
      </c>
      <c r="AO1149" s="8">
        <f t="shared" ca="1" si="1872"/>
        <v>1.4550852450633114</v>
      </c>
      <c r="AP1149" s="8">
        <f t="shared" ref="AP1149:AZ1149" ca="1" si="1882">AO1149*EXP(AC1149)</f>
        <v>1.4946660921793513</v>
      </c>
      <c r="AQ1149" s="8">
        <f t="shared" ca="1" si="1882"/>
        <v>1.5440362795013054</v>
      </c>
      <c r="AR1149" s="8">
        <f t="shared" ca="1" si="1882"/>
        <v>1.5501217238505316</v>
      </c>
      <c r="AS1149" s="8">
        <f t="shared" ca="1" si="1882"/>
        <v>1.5032996402420797</v>
      </c>
      <c r="AT1149" s="18">
        <f t="shared" ca="1" si="1882"/>
        <v>1.5925818004886214</v>
      </c>
      <c r="AU1149" s="8">
        <f t="shared" ca="1" si="1882"/>
        <v>1.4627794559149159</v>
      </c>
      <c r="AV1149" s="8">
        <f t="shared" ca="1" si="1882"/>
        <v>1.4521142600026791</v>
      </c>
      <c r="AW1149" s="8">
        <f t="shared" ca="1" si="1882"/>
        <v>1.3908685180553515</v>
      </c>
      <c r="AX1149" s="8">
        <f t="shared" ca="1" si="1882"/>
        <v>1.5287476726303613</v>
      </c>
      <c r="AY1149" s="8">
        <f t="shared" ca="1" si="1882"/>
        <v>1.4539567470514101</v>
      </c>
      <c r="AZ1149" s="8">
        <f t="shared" ca="1" si="1882"/>
        <v>1.4845368632909486</v>
      </c>
    </row>
    <row r="1150" spans="2:52" x14ac:dyDescent="0.3">
      <c r="B1150" s="10">
        <f t="shared" ca="1" si="1880"/>
        <v>0.53229898192201952</v>
      </c>
      <c r="C1150" s="10">
        <f t="shared" ca="1" si="1880"/>
        <v>0.23069953949509292</v>
      </c>
      <c r="D1150" s="10">
        <f t="shared" ca="1" si="1880"/>
        <v>0.35993119119201855</v>
      </c>
      <c r="E1150" s="10">
        <f t="shared" ca="1" si="1880"/>
        <v>0.18654810239198927</v>
      </c>
      <c r="F1150" s="10">
        <f t="shared" ca="1" si="1880"/>
        <v>0.47686154249099277</v>
      </c>
      <c r="G1150" s="11">
        <f t="shared" ca="1" si="1880"/>
        <v>0.73794518897611949</v>
      </c>
      <c r="H1150" s="10">
        <f t="shared" ca="1" si="1880"/>
        <v>0.78772920051479445</v>
      </c>
      <c r="I1150" s="10">
        <f t="shared" ca="1" si="1880"/>
        <v>0.3934766922629529</v>
      </c>
      <c r="J1150" s="10">
        <f t="shared" ca="1" si="1880"/>
        <v>0.64590334136975891</v>
      </c>
      <c r="K1150" s="10">
        <f t="shared" ca="1" si="1880"/>
        <v>0.10058165784147743</v>
      </c>
      <c r="L1150" s="10">
        <f t="shared" ca="1" si="1880"/>
        <v>0.94446868286169339</v>
      </c>
      <c r="M1150" s="10">
        <f t="shared" ca="1" si="1880"/>
        <v>0.11180792505819015</v>
      </c>
      <c r="O1150" s="8">
        <f t="shared" ca="1" si="1848"/>
        <v>8.1050192213453651E-2</v>
      </c>
      <c r="P1150" s="8">
        <f t="shared" ca="1" si="1849"/>
        <v>-0.73654502195388938</v>
      </c>
      <c r="Q1150" s="8">
        <f t="shared" ca="1" si="1850"/>
        <v>-0.35864272221505605</v>
      </c>
      <c r="R1150" s="8">
        <f t="shared" ca="1" si="1851"/>
        <v>-0.89068868855179018</v>
      </c>
      <c r="S1150" s="8">
        <f t="shared" ca="1" si="1852"/>
        <v>-5.8032068010576941E-2</v>
      </c>
      <c r="T1150" s="8">
        <f t="shared" ca="1" si="1853"/>
        <v>0.63702336865272324</v>
      </c>
      <c r="U1150" s="8">
        <f t="shared" ca="1" si="1854"/>
        <v>0.79856687929746717</v>
      </c>
      <c r="V1150" s="8">
        <f t="shared" ca="1" si="1855"/>
        <v>-0.27026890651374963</v>
      </c>
      <c r="W1150" s="8">
        <f t="shared" ca="1" si="1856"/>
        <v>0.37428362003057841</v>
      </c>
      <c r="X1150" s="8">
        <f t="shared" ca="1" si="1857"/>
        <v>-1.2782442572028705</v>
      </c>
      <c r="Y1150" s="8">
        <f t="shared" ca="1" si="1858"/>
        <v>1.5934350220933025</v>
      </c>
      <c r="Z1150" s="8">
        <f t="shared" ca="1" si="1859"/>
        <v>-1.2169694222926914</v>
      </c>
      <c r="AB1150" s="8">
        <f t="shared" ca="1" si="1860"/>
        <v>8.7665032288950125E-3</v>
      </c>
      <c r="AC1150" s="8">
        <f t="shared" ca="1" si="1861"/>
        <v>-2.2181415127510342E-2</v>
      </c>
      <c r="AD1150" s="8">
        <f t="shared" ca="1" si="1862"/>
        <v>-1.3324047235033186E-2</v>
      </c>
      <c r="AE1150" s="8">
        <f t="shared" ca="1" si="1863"/>
        <v>-2.3264936355441419E-2</v>
      </c>
      <c r="AF1150" s="8">
        <f t="shared" ca="1" si="1864"/>
        <v>1.3913877055500342E-2</v>
      </c>
      <c r="AG1150" s="18">
        <f t="shared" ca="1" si="1865"/>
        <v>3.578452346552756E-2</v>
      </c>
      <c r="AH1150" s="8">
        <f t="shared" ca="1" si="1866"/>
        <v>2.4140829246248881E-2</v>
      </c>
      <c r="AI1150" s="8">
        <f t="shared" ca="1" si="1867"/>
        <v>2.240491540111419E-3</v>
      </c>
      <c r="AJ1150" s="8">
        <f t="shared" ca="1" si="1868"/>
        <v>1.5767666492301578E-2</v>
      </c>
      <c r="AK1150" s="8">
        <f t="shared" ca="1" si="1869"/>
        <v>-4.2658896564990306E-2</v>
      </c>
      <c r="AL1150" s="8">
        <f t="shared" ca="1" si="1870"/>
        <v>6.2597531042726196E-2</v>
      </c>
      <c r="AM1150" s="8">
        <f t="shared" ca="1" si="1871"/>
        <v>-6.1082579323729028E-2</v>
      </c>
      <c r="AO1150" s="8">
        <f t="shared" ca="1" si="1872"/>
        <v>1.4466264295847806</v>
      </c>
      <c r="AP1150" s="8">
        <f t="shared" ref="AP1150:AZ1150" ca="1" si="1883">AO1150*EXP(AC1150)</f>
        <v>1.4148914725069384</v>
      </c>
      <c r="AQ1150" s="8">
        <f t="shared" ca="1" si="1883"/>
        <v>1.3961644287531374</v>
      </c>
      <c r="AR1150" s="8">
        <f t="shared" ca="1" si="1883"/>
        <v>1.3640576810518596</v>
      </c>
      <c r="AS1150" s="8">
        <f t="shared" ca="1" si="1883"/>
        <v>1.3831696644839127</v>
      </c>
      <c r="AT1150" s="18">
        <f t="shared" ca="1" si="1883"/>
        <v>1.4335619871245702</v>
      </c>
      <c r="AU1150" s="8">
        <f t="shared" ca="1" si="1883"/>
        <v>1.4685904694340925</v>
      </c>
      <c r="AV1150" s="8">
        <f t="shared" ca="1" si="1883"/>
        <v>1.4718845227280588</v>
      </c>
      <c r="AW1150" s="8">
        <f t="shared" ca="1" si="1883"/>
        <v>1.4952766419222534</v>
      </c>
      <c r="AX1150" s="8">
        <f t="shared" ca="1" si="1883"/>
        <v>1.4328311868915549</v>
      </c>
      <c r="AY1150" s="8">
        <f t="shared" ca="1" si="1883"/>
        <v>1.5253896245966612</v>
      </c>
      <c r="AZ1150" s="8">
        <f t="shared" ca="1" si="1883"/>
        <v>1.4350035020219698</v>
      </c>
    </row>
    <row r="1151" spans="2:52" x14ac:dyDescent="0.3">
      <c r="B1151" s="10">
        <f t="shared" ca="1" si="1880"/>
        <v>0.40194206569957158</v>
      </c>
      <c r="C1151" s="10">
        <f t="shared" ca="1" si="1880"/>
        <v>2.0484851121626013E-2</v>
      </c>
      <c r="D1151" s="10">
        <f t="shared" ca="1" si="1880"/>
        <v>0.1483402288559823</v>
      </c>
      <c r="E1151" s="10">
        <f t="shared" ca="1" si="1880"/>
        <v>0.18242865053494972</v>
      </c>
      <c r="F1151" s="10">
        <f t="shared" ca="1" si="1880"/>
        <v>0.53830564620667132</v>
      </c>
      <c r="G1151" s="11">
        <f t="shared" ca="1" si="1880"/>
        <v>0.66792457642014602</v>
      </c>
      <c r="H1151" s="10">
        <f t="shared" ca="1" si="1880"/>
        <v>0.2995699709924784</v>
      </c>
      <c r="I1151" s="10">
        <f t="shared" ca="1" si="1880"/>
        <v>0.18022147926742504</v>
      </c>
      <c r="J1151" s="10">
        <f t="shared" ca="1" si="1880"/>
        <v>0.44583973280591749</v>
      </c>
      <c r="K1151" s="10">
        <f t="shared" ca="1" si="1880"/>
        <v>0.52865136375052801</v>
      </c>
      <c r="L1151" s="10">
        <f t="shared" ca="1" si="1880"/>
        <v>0.22398613002665935</v>
      </c>
      <c r="M1151" s="10">
        <f t="shared" ca="1" si="1880"/>
        <v>0.86656955965613869</v>
      </c>
      <c r="O1151" s="8">
        <f t="shared" ca="1" si="1848"/>
        <v>-0.2483234826260611</v>
      </c>
      <c r="P1151" s="8">
        <f t="shared" ca="1" si="1849"/>
        <v>-2.0438364975946826</v>
      </c>
      <c r="Q1151" s="8">
        <f t="shared" ca="1" si="1850"/>
        <v>-1.0435784712591063</v>
      </c>
      <c r="R1151" s="8">
        <f t="shared" ca="1" si="1851"/>
        <v>-0.90614841752239084</v>
      </c>
      <c r="S1151" s="8">
        <f t="shared" ca="1" si="1852"/>
        <v>9.6166032877265203E-2</v>
      </c>
      <c r="T1151" s="8">
        <f t="shared" ca="1" si="1853"/>
        <v>0.43418948635536936</v>
      </c>
      <c r="U1151" s="8">
        <f t="shared" ca="1" si="1854"/>
        <v>-0.52563772228552219</v>
      </c>
      <c r="V1151" s="8">
        <f t="shared" ca="1" si="1855"/>
        <v>-0.91452136160889341</v>
      </c>
      <c r="W1151" s="8">
        <f t="shared" ca="1" si="1856"/>
        <v>-0.13617939273201185</v>
      </c>
      <c r="X1151" s="8">
        <f t="shared" ca="1" si="1857"/>
        <v>7.1880168454860616E-2</v>
      </c>
      <c r="Y1151" s="8">
        <f t="shared" ca="1" si="1858"/>
        <v>-0.75879990908902539</v>
      </c>
      <c r="Z1151" s="8">
        <f t="shared" ca="1" si="1859"/>
        <v>1.1103206431923258</v>
      </c>
      <c r="AB1151" s="8">
        <f t="shared" ca="1" si="1860"/>
        <v>-1.4449272174260957E-2</v>
      </c>
      <c r="AC1151" s="8">
        <f t="shared" ca="1" si="1861"/>
        <v>-4.8231773659545556E-2</v>
      </c>
      <c r="AD1151" s="8">
        <f t="shared" ca="1" si="1862"/>
        <v>-3.8335807439004776E-2</v>
      </c>
      <c r="AE1151" s="8">
        <f t="shared" ca="1" si="1863"/>
        <v>-1.0596171166191694E-2</v>
      </c>
      <c r="AF1151" s="8">
        <f t="shared" ca="1" si="1864"/>
        <v>9.7077965499806282E-3</v>
      </c>
      <c r="AG1151" s="18">
        <f t="shared" ca="1" si="1865"/>
        <v>-4.3933198003184577E-4</v>
      </c>
      <c r="AH1151" s="8">
        <f t="shared" ca="1" si="1866"/>
        <v>-9.5190434607649657E-3</v>
      </c>
      <c r="AI1151" s="8">
        <f t="shared" ca="1" si="1867"/>
        <v>-4.1544834098204926E-2</v>
      </c>
      <c r="AJ1151" s="8">
        <f t="shared" ca="1" si="1868"/>
        <v>4.3324118856865323E-3</v>
      </c>
      <c r="AK1151" s="8">
        <f t="shared" ca="1" si="1869"/>
        <v>1.0977946523701891E-3</v>
      </c>
      <c r="AL1151" s="8">
        <f t="shared" ca="1" si="1870"/>
        <v>-3.0174846152520102E-2</v>
      </c>
      <c r="AM1151" s="8">
        <f t="shared" ca="1" si="1871"/>
        <v>3.5278817876523941E-2</v>
      </c>
      <c r="AO1151" s="8">
        <f t="shared" ca="1" si="1872"/>
        <v>1.4134287216095547</v>
      </c>
      <c r="AP1151" s="8">
        <f t="shared" ref="AP1151:AZ1151" ca="1" si="1884">AO1151*EXP(AC1151)</f>
        <v>1.3468744639891743</v>
      </c>
      <c r="AQ1151" s="8">
        <f t="shared" ca="1" si="1884"/>
        <v>1.2962181234565862</v>
      </c>
      <c r="AR1151" s="8">
        <f t="shared" ca="1" si="1884"/>
        <v>1.2825556869429515</v>
      </c>
      <c r="AS1151" s="8">
        <f t="shared" ca="1" si="1884"/>
        <v>1.2950671075210038</v>
      </c>
      <c r="AT1151" s="18">
        <f t="shared" ca="1" si="1884"/>
        <v>1.2944982680882091</v>
      </c>
      <c r="AU1151" s="8">
        <f t="shared" ca="1" si="1884"/>
        <v>1.2822343458238392</v>
      </c>
      <c r="AV1151" s="8">
        <f t="shared" ca="1" si="1884"/>
        <v>1.2300555177519437</v>
      </c>
      <c r="AW1151" s="8">
        <f t="shared" ca="1" si="1884"/>
        <v>1.2353961855297859</v>
      </c>
      <c r="AX1151" s="8">
        <f t="shared" ca="1" si="1884"/>
        <v>1.2367531415490713</v>
      </c>
      <c r="AY1151" s="8">
        <f t="shared" ca="1" si="1884"/>
        <v>1.1999917300376803</v>
      </c>
      <c r="AZ1151" s="8">
        <f t="shared" ca="1" si="1884"/>
        <v>1.2430816310905803</v>
      </c>
    </row>
    <row r="1152" spans="2:52" x14ac:dyDescent="0.3">
      <c r="B1152" s="10">
        <f t="shared" ca="1" si="1880"/>
        <v>0.12083017717330868</v>
      </c>
      <c r="C1152" s="10">
        <f t="shared" ca="1" si="1880"/>
        <v>0.83936265852874059</v>
      </c>
      <c r="D1152" s="10">
        <f t="shared" ca="1" si="1880"/>
        <v>0.3139098882528375</v>
      </c>
      <c r="E1152" s="10">
        <f t="shared" ca="1" si="1880"/>
        <v>0.84845296046505281</v>
      </c>
      <c r="F1152" s="10">
        <f t="shared" ca="1" si="1880"/>
        <v>0.30324047715877367</v>
      </c>
      <c r="G1152" s="11">
        <f t="shared" ca="1" si="1880"/>
        <v>0.62827002991801584</v>
      </c>
      <c r="H1152" s="10">
        <f t="shared" ca="1" si="1880"/>
        <v>0.44735177153817118</v>
      </c>
      <c r="I1152" s="10">
        <f t="shared" ca="1" si="1880"/>
        <v>0.10363294658382904</v>
      </c>
      <c r="J1152" s="10">
        <f t="shared" ca="1" si="1880"/>
        <v>0.7049930444014687</v>
      </c>
      <c r="K1152" s="10">
        <f t="shared" ca="1" si="1880"/>
        <v>0.80579382754234508</v>
      </c>
      <c r="L1152" s="10">
        <f t="shared" ca="1" si="1880"/>
        <v>0.41448373527660465</v>
      </c>
      <c r="M1152" s="10">
        <f t="shared" ca="1" si="1880"/>
        <v>0.64890210712758978</v>
      </c>
      <c r="O1152" s="8">
        <f t="shared" ca="1" si="1848"/>
        <v>-1.1708468199910411</v>
      </c>
      <c r="P1152" s="8">
        <f t="shared" ca="1" si="1849"/>
        <v>0.99184184207824488</v>
      </c>
      <c r="Q1152" s="8">
        <f t="shared" ca="1" si="1850"/>
        <v>-0.48479780979678405</v>
      </c>
      <c r="R1152" s="8">
        <f t="shared" ca="1" si="1851"/>
        <v>1.0298209185974838</v>
      </c>
      <c r="S1152" s="8">
        <f t="shared" ca="1" si="1852"/>
        <v>-0.51510313186679957</v>
      </c>
      <c r="T1152" s="8">
        <f t="shared" ca="1" si="1853"/>
        <v>0.32727494599006013</v>
      </c>
      <c r="U1152" s="8">
        <f t="shared" ca="1" si="1854"/>
        <v>-0.13235495345406045</v>
      </c>
      <c r="V1152" s="8">
        <f t="shared" ca="1" si="1855"/>
        <v>-1.2611192302332781</v>
      </c>
      <c r="W1152" s="8">
        <f t="shared" ca="1" si="1856"/>
        <v>0.53881587125271935</v>
      </c>
      <c r="X1152" s="8">
        <f t="shared" ca="1" si="1857"/>
        <v>0.86250016029914589</v>
      </c>
      <c r="Y1152" s="8">
        <f t="shared" ca="1" si="1858"/>
        <v>-0.21602601335283969</v>
      </c>
      <c r="Z1152" s="8">
        <f t="shared" ca="1" si="1859"/>
        <v>0.38235807186177617</v>
      </c>
      <c r="AB1152" s="8">
        <f t="shared" ca="1" si="1860"/>
        <v>-3.3331414979826952E-2</v>
      </c>
      <c r="AC1152" s="8">
        <f t="shared" ca="1" si="1861"/>
        <v>5.8045254168541206E-2</v>
      </c>
      <c r="AD1152" s="8">
        <f t="shared" ca="1" si="1862"/>
        <v>-1.0759126258071385E-2</v>
      </c>
      <c r="AE1152" s="8">
        <f t="shared" ca="1" si="1863"/>
        <v>2.9448043113644698E-2</v>
      </c>
      <c r="AF1152" s="8">
        <f t="shared" ca="1" si="1864"/>
        <v>-2.1031978159833185E-2</v>
      </c>
      <c r="AG1152" s="18">
        <f t="shared" ca="1" si="1865"/>
        <v>2.5913087349250731E-3</v>
      </c>
      <c r="AH1152" s="8">
        <f t="shared" ca="1" si="1866"/>
        <v>-2.1633640919744162E-2</v>
      </c>
      <c r="AI1152" s="8">
        <f t="shared" ca="1" si="1867"/>
        <v>-3.9040260629557018E-2</v>
      </c>
      <c r="AJ1152" s="8">
        <f t="shared" ca="1" si="1868"/>
        <v>2.537497063968577E-2</v>
      </c>
      <c r="AK1152" s="8">
        <f t="shared" ca="1" si="1869"/>
        <v>4.5441636210222368E-2</v>
      </c>
      <c r="AL1152" s="8">
        <f t="shared" ca="1" si="1870"/>
        <v>-1.2660347515804129E-2</v>
      </c>
      <c r="AM1152" s="8">
        <f t="shared" ca="1" si="1871"/>
        <v>1.3914717477674949E-3</v>
      </c>
      <c r="AO1152" s="8">
        <f t="shared" ca="1" si="1872"/>
        <v>1.386990548826827</v>
      </c>
      <c r="AP1152" s="8">
        <f t="shared" ref="AP1152:AZ1152" ca="1" si="1885">AO1152*EXP(AC1152)</f>
        <v>1.4698812002467105</v>
      </c>
      <c r="AQ1152" s="8">
        <f t="shared" ca="1" si="1885"/>
        <v>1.4541513343742669</v>
      </c>
      <c r="AR1152" s="8">
        <f t="shared" ca="1" si="1885"/>
        <v>1.4976099912425633</v>
      </c>
      <c r="AS1152" s="8">
        <f t="shared" ca="1" si="1885"/>
        <v>1.466441210112216</v>
      </c>
      <c r="AT1152" s="18">
        <f t="shared" ca="1" si="1885"/>
        <v>1.4702461397738305</v>
      </c>
      <c r="AU1152" s="8">
        <f t="shared" ca="1" si="1885"/>
        <v>1.4387809432744918</v>
      </c>
      <c r="AV1152" s="8">
        <f t="shared" ca="1" si="1885"/>
        <v>1.3836928830324948</v>
      </c>
      <c r="AW1152" s="8">
        <f t="shared" ca="1" si="1885"/>
        <v>1.4192533136950161</v>
      </c>
      <c r="AX1152" s="8">
        <f t="shared" ca="1" si="1885"/>
        <v>1.485234294817392</v>
      </c>
      <c r="AY1152" s="8">
        <f t="shared" ca="1" si="1885"/>
        <v>1.4665492417116577</v>
      </c>
      <c r="AZ1152" s="8">
        <f t="shared" ca="1" si="1885"/>
        <v>1.4685913239686039</v>
      </c>
    </row>
    <row r="1153" spans="2:52" x14ac:dyDescent="0.3">
      <c r="B1153" s="10">
        <f t="shared" ca="1" si="1880"/>
        <v>0.98470071932960368</v>
      </c>
      <c r="C1153" s="10">
        <f t="shared" ca="1" si="1880"/>
        <v>0.79024475883252365</v>
      </c>
      <c r="D1153" s="10">
        <f t="shared" ca="1" si="1880"/>
        <v>0.76215349080641914</v>
      </c>
      <c r="E1153" s="10">
        <f t="shared" ca="1" si="1880"/>
        <v>0.87728011220951152</v>
      </c>
      <c r="F1153" s="10">
        <f t="shared" ca="1" si="1880"/>
        <v>0.11014092184492152</v>
      </c>
      <c r="G1153" s="11">
        <f t="shared" ca="1" si="1880"/>
        <v>0.36506347541388207</v>
      </c>
      <c r="H1153" s="10">
        <f t="shared" ca="1" si="1880"/>
        <v>0.74915112304889242</v>
      </c>
      <c r="I1153" s="10">
        <f t="shared" ca="1" si="1880"/>
        <v>0.27512010505339435</v>
      </c>
      <c r="J1153" s="10">
        <f t="shared" ca="1" si="1880"/>
        <v>0.7188037993008406</v>
      </c>
      <c r="K1153" s="10">
        <f t="shared" ca="1" si="1880"/>
        <v>0.83869830853367189</v>
      </c>
      <c r="L1153" s="10">
        <f t="shared" ca="1" si="1880"/>
        <v>0.79358564119167696</v>
      </c>
      <c r="M1153" s="10">
        <f t="shared" ca="1" si="1880"/>
        <v>0.62669467978521254</v>
      </c>
      <c r="O1153" s="8">
        <f t="shared" ca="1" si="1848"/>
        <v>2.1622545444619905</v>
      </c>
      <c r="P1153" s="8">
        <f t="shared" ca="1" si="1849"/>
        <v>0.80727080157891962</v>
      </c>
      <c r="Q1153" s="8">
        <f t="shared" ca="1" si="1850"/>
        <v>0.71324685294738599</v>
      </c>
      <c r="R1153" s="8">
        <f t="shared" ca="1" si="1851"/>
        <v>1.1614971646126619</v>
      </c>
      <c r="S1153" s="8">
        <f t="shared" ca="1" si="1852"/>
        <v>-1.2257790217067084</v>
      </c>
      <c r="T1153" s="8">
        <f t="shared" ca="1" si="1853"/>
        <v>-0.34495666338316278</v>
      </c>
      <c r="U1153" s="8">
        <f t="shared" ca="1" si="1854"/>
        <v>0.67182084943610598</v>
      </c>
      <c r="V1153" s="8">
        <f t="shared" ca="1" si="1855"/>
        <v>-0.59740021518898967</v>
      </c>
      <c r="W1153" s="8">
        <f t="shared" ca="1" si="1856"/>
        <v>0.57929164603494243</v>
      </c>
      <c r="X1153" s="8">
        <f t="shared" ca="1" si="1857"/>
        <v>0.98912214729335379</v>
      </c>
      <c r="Y1153" s="8">
        <f t="shared" ca="1" si="1858"/>
        <v>0.81892585491141512</v>
      </c>
      <c r="Z1153" s="8">
        <f t="shared" ca="1" si="1859"/>
        <v>0.32311171237429137</v>
      </c>
      <c r="AB1153" s="8">
        <f t="shared" ca="1" si="1860"/>
        <v>6.004591331931533E-2</v>
      </c>
      <c r="AC1153" s="8">
        <f t="shared" ca="1" si="1861"/>
        <v>4.0530509197874105E-2</v>
      </c>
      <c r="AD1153" s="8">
        <f t="shared" ca="1" si="1862"/>
        <v>3.4270454366353897E-2</v>
      </c>
      <c r="AE1153" s="8">
        <f t="shared" ca="1" si="1863"/>
        <v>2.4407154024945196E-2</v>
      </c>
      <c r="AF1153" s="8">
        <f t="shared" ca="1" si="1864"/>
        <v>-3.613582598474948E-2</v>
      </c>
      <c r="AG1153" s="18">
        <f t="shared" ca="1" si="1865"/>
        <v>-2.182887340000287E-2</v>
      </c>
      <c r="AH1153" s="8">
        <f t="shared" ca="1" si="1866"/>
        <v>3.6318607632529254E-2</v>
      </c>
      <c r="AI1153" s="8">
        <f t="shared" ca="1" si="1867"/>
        <v>-1.8742511923430315E-2</v>
      </c>
      <c r="AJ1153" s="8">
        <f t="shared" ca="1" si="1868"/>
        <v>2.5308082445607626E-2</v>
      </c>
      <c r="AK1153" s="8">
        <f t="shared" ca="1" si="1869"/>
        <v>3.871192411191867E-2</v>
      </c>
      <c r="AL1153" s="8">
        <f t="shared" ca="1" si="1870"/>
        <v>1.6990031635525205E-2</v>
      </c>
      <c r="AM1153" s="8">
        <f t="shared" ca="1" si="1871"/>
        <v>-3.3414066942033982E-3</v>
      </c>
      <c r="AO1153" s="8">
        <f t="shared" ca="1" si="1872"/>
        <v>1.5227435203505586</v>
      </c>
      <c r="AP1153" s="8">
        <f t="shared" ref="AP1153:AZ1153" ca="1" si="1886">AO1153*EXP(AC1153)</f>
        <v>1.5857288829659346</v>
      </c>
      <c r="AQ1153" s="8">
        <f t="shared" ca="1" si="1886"/>
        <v>1.6410144522735424</v>
      </c>
      <c r="AR1153" s="8">
        <f t="shared" ca="1" si="1886"/>
        <v>1.6815597294335323</v>
      </c>
      <c r="AS1153" s="8">
        <f t="shared" ca="1" si="1886"/>
        <v>1.6218799625056464</v>
      </c>
      <c r="AT1153" s="18">
        <f t="shared" ca="1" si="1886"/>
        <v>1.5868597664291486</v>
      </c>
      <c r="AU1153" s="8">
        <f t="shared" ca="1" si="1886"/>
        <v>1.6455516562356138</v>
      </c>
      <c r="AV1153" s="8">
        <f t="shared" ca="1" si="1886"/>
        <v>1.6149971135706438</v>
      </c>
      <c r="AW1153" s="8">
        <f t="shared" ca="1" si="1886"/>
        <v>1.6563911865949967</v>
      </c>
      <c r="AX1153" s="8">
        <f t="shared" ca="1" si="1886"/>
        <v>1.7217705931572762</v>
      </c>
      <c r="AY1153" s="8">
        <f t="shared" ca="1" si="1886"/>
        <v>1.7512734475280478</v>
      </c>
      <c r="AZ1153" s="8">
        <f t="shared" ca="1" si="1886"/>
        <v>1.7454314963099977</v>
      </c>
    </row>
    <row r="1154" spans="2:52" x14ac:dyDescent="0.3">
      <c r="B1154" s="10">
        <f t="shared" ca="1" si="1880"/>
        <v>0.81459661976002851</v>
      </c>
      <c r="C1154" s="10">
        <f t="shared" ca="1" si="1880"/>
        <v>0.39285210510332025</v>
      </c>
      <c r="D1154" s="10">
        <f t="shared" ca="1" si="1880"/>
        <v>0.46507623943694987</v>
      </c>
      <c r="E1154" s="10">
        <f t="shared" ca="1" si="1880"/>
        <v>0.19110495084958024</v>
      </c>
      <c r="F1154" s="10">
        <f t="shared" ca="1" si="1880"/>
        <v>0.92744709435242234</v>
      </c>
      <c r="G1154" s="11">
        <f t="shared" ca="1" si="1880"/>
        <v>0.51870424442650587</v>
      </c>
      <c r="H1154" s="10">
        <f t="shared" ca="1" si="1880"/>
        <v>0.49838365554585229</v>
      </c>
      <c r="I1154" s="10">
        <f t="shared" ca="1" si="1880"/>
        <v>0.90898675859774447</v>
      </c>
      <c r="J1154" s="10">
        <f t="shared" ca="1" si="1880"/>
        <v>0.79168997193280599</v>
      </c>
      <c r="K1154" s="10">
        <f t="shared" ca="1" si="1880"/>
        <v>6.6083889571929122E-2</v>
      </c>
      <c r="L1154" s="10">
        <f t="shared" ca="1" si="1880"/>
        <v>0.50811725743388181</v>
      </c>
      <c r="M1154" s="10">
        <f t="shared" ca="1" si="1880"/>
        <v>0.23844837467325042</v>
      </c>
      <c r="O1154" s="8">
        <f t="shared" ca="1" si="1848"/>
        <v>0.89496319957969694</v>
      </c>
      <c r="P1154" s="8">
        <f t="shared" ca="1" si="1849"/>
        <v>-0.27189310864539201</v>
      </c>
      <c r="Q1154" s="8">
        <f t="shared" ca="1" si="1850"/>
        <v>-8.7652996811247219E-2</v>
      </c>
      <c r="R1154" s="8">
        <f t="shared" ca="1" si="1851"/>
        <v>-0.87383172313142798</v>
      </c>
      <c r="S1154" s="8">
        <f t="shared" ca="1" si="1852"/>
        <v>1.4570382889652607</v>
      </c>
      <c r="T1154" s="8">
        <f t="shared" ca="1" si="1853"/>
        <v>4.6901777836124876E-2</v>
      </c>
      <c r="U1154" s="8">
        <f t="shared" ca="1" si="1854"/>
        <v>-4.051585794980465E-3</v>
      </c>
      <c r="V1154" s="8">
        <f t="shared" ca="1" si="1855"/>
        <v>1.3345414168278986</v>
      </c>
      <c r="W1154" s="8">
        <f t="shared" ca="1" si="1856"/>
        <v>0.81229904897603156</v>
      </c>
      <c r="X1154" s="8">
        <f t="shared" ca="1" si="1857"/>
        <v>-1.5056082119366585</v>
      </c>
      <c r="Y1154" s="8">
        <f t="shared" ca="1" si="1858"/>
        <v>2.0348351133107526E-2</v>
      </c>
      <c r="Z1154" s="8">
        <f t="shared" ca="1" si="1859"/>
        <v>-0.71130258615691644</v>
      </c>
      <c r="AB1154" s="8">
        <f t="shared" ca="1" si="1860"/>
        <v>5.6611107975253587E-3</v>
      </c>
      <c r="AC1154" s="8">
        <f t="shared" ca="1" si="1861"/>
        <v>-1.8934791510282087E-2</v>
      </c>
      <c r="AD1154" s="8">
        <f t="shared" ca="1" si="1862"/>
        <v>-1.7378701340632685E-2</v>
      </c>
      <c r="AE1154" s="8">
        <f t="shared" ca="1" si="1863"/>
        <v>-2.4413767069869786E-2</v>
      </c>
      <c r="AF1154" s="8">
        <f t="shared" ca="1" si="1864"/>
        <v>3.8958004999504518E-2</v>
      </c>
      <c r="AG1154" s="18">
        <f t="shared" ca="1" si="1865"/>
        <v>-9.6963762172471903E-3</v>
      </c>
      <c r="AH1154" s="8">
        <f t="shared" ca="1" si="1866"/>
        <v>1.5462428868323034E-2</v>
      </c>
      <c r="AI1154" s="8">
        <f t="shared" ca="1" si="1867"/>
        <v>5.4350805758324579E-2</v>
      </c>
      <c r="AJ1154" s="8">
        <f t="shared" ca="1" si="1868"/>
        <v>3.7622911932762196E-2</v>
      </c>
      <c r="AK1154" s="8">
        <f t="shared" ca="1" si="1869"/>
        <v>-5.1413639815871492E-2</v>
      </c>
      <c r="AL1154" s="8">
        <f t="shared" ca="1" si="1870"/>
        <v>6.8330613589918142E-3</v>
      </c>
      <c r="AM1154" s="8">
        <f t="shared" ca="1" si="1871"/>
        <v>-2.3421007213456177E-2</v>
      </c>
      <c r="AO1154" s="8">
        <f t="shared" ca="1" si="1872"/>
        <v>1.4421410548482523</v>
      </c>
      <c r="AP1154" s="8">
        <f t="shared" ref="AP1154:AZ1154" ca="1" si="1887">AO1154*EXP(AC1154)</f>
        <v>1.4150913134190137</v>
      </c>
      <c r="AQ1154" s="8">
        <f t="shared" ca="1" si="1887"/>
        <v>1.3907113239899778</v>
      </c>
      <c r="AR1154" s="8">
        <f t="shared" ca="1" si="1887"/>
        <v>1.3571699235953818</v>
      </c>
      <c r="AS1154" s="8">
        <f t="shared" ca="1" si="1887"/>
        <v>1.4110859680519914</v>
      </c>
      <c r="AT1154" s="18">
        <f t="shared" ca="1" si="1887"/>
        <v>1.3974696686947194</v>
      </c>
      <c r="AU1154" s="8">
        <f t="shared" ca="1" si="1887"/>
        <v>1.4192458666334842</v>
      </c>
      <c r="AV1154" s="8">
        <f t="shared" ca="1" si="1887"/>
        <v>1.4985177553648956</v>
      </c>
      <c r="AW1154" s="8">
        <f t="shared" ca="1" si="1887"/>
        <v>1.5559703470298285</v>
      </c>
      <c r="AX1154" s="8">
        <f t="shared" ca="1" si="1887"/>
        <v>1.4779939491601306</v>
      </c>
      <c r="AY1154" s="8">
        <f t="shared" ca="1" si="1887"/>
        <v>1.4881277555338006</v>
      </c>
      <c r="AZ1154" s="8">
        <f t="shared" ca="1" si="1887"/>
        <v>1.4536792882302358</v>
      </c>
    </row>
    <row r="1155" spans="2:52" x14ac:dyDescent="0.3">
      <c r="B1155" s="10">
        <f t="shared" ca="1" si="1880"/>
        <v>0.61505746724897936</v>
      </c>
      <c r="C1155" s="10">
        <f t="shared" ca="1" si="1880"/>
        <v>0.48008089197115322</v>
      </c>
      <c r="D1155" s="10">
        <f t="shared" ca="1" si="1880"/>
        <v>0.23810760536133579</v>
      </c>
      <c r="E1155" s="10">
        <f t="shared" ca="1" si="1880"/>
        <v>0.15641832927847621</v>
      </c>
      <c r="F1155" s="10">
        <f t="shared" ca="1" si="1880"/>
        <v>0.94658280275859152</v>
      </c>
      <c r="G1155" s="11">
        <f t="shared" ca="1" si="1880"/>
        <v>0.23121026730957461</v>
      </c>
      <c r="H1155" s="10">
        <f t="shared" ca="1" si="1880"/>
        <v>0.3329740244241729</v>
      </c>
      <c r="I1155" s="10">
        <f t="shared" ca="1" si="1880"/>
        <v>0.38333619378664296</v>
      </c>
      <c r="J1155" s="10">
        <f t="shared" ca="1" si="1880"/>
        <v>0.26802213795873953</v>
      </c>
      <c r="K1155" s="10">
        <f t="shared" ca="1" si="1880"/>
        <v>0.71234148495625016</v>
      </c>
      <c r="L1155" s="10">
        <f t="shared" ca="1" si="1880"/>
        <v>0.14962870407814188</v>
      </c>
      <c r="M1155" s="10">
        <f t="shared" ca="1" si="1880"/>
        <v>9.7719553750213017E-2</v>
      </c>
      <c r="O1155" s="8">
        <f t="shared" ca="1" si="1848"/>
        <v>0.29252523891218463</v>
      </c>
      <c r="P1155" s="8">
        <f t="shared" ca="1" si="1849"/>
        <v>-4.9950563217326181E-2</v>
      </c>
      <c r="Q1155" s="8">
        <f t="shared" ca="1" si="1850"/>
        <v>-0.71240307694326532</v>
      </c>
      <c r="R1155" s="8">
        <f t="shared" ca="1" si="1851"/>
        <v>-1.009287739079854</v>
      </c>
      <c r="S1155" s="8">
        <f t="shared" ca="1" si="1852"/>
        <v>1.6125864029388475</v>
      </c>
      <c r="T1155" s="8">
        <f t="shared" ca="1" si="1853"/>
        <v>-0.73486693949384529</v>
      </c>
      <c r="U1155" s="8">
        <f t="shared" ca="1" si="1854"/>
        <v>-0.43171570875912557</v>
      </c>
      <c r="V1155" s="8">
        <f t="shared" ca="1" si="1855"/>
        <v>-0.29673034544756088</v>
      </c>
      <c r="W1155" s="8">
        <f t="shared" ca="1" si="1856"/>
        <v>-0.61880583785138676</v>
      </c>
      <c r="X1155" s="8">
        <f t="shared" ca="1" si="1857"/>
        <v>0.56023811823216163</v>
      </c>
      <c r="Y1155" s="8">
        <f t="shared" ca="1" si="1858"/>
        <v>-1.038027165341717</v>
      </c>
      <c r="Z1155" s="8">
        <f t="shared" ca="1" si="1859"/>
        <v>-1.2946554708545561</v>
      </c>
      <c r="AB1155" s="8">
        <f t="shared" ca="1" si="1860"/>
        <v>7.2756046325482392E-3</v>
      </c>
      <c r="AC1155" s="8">
        <f t="shared" ca="1" si="1861"/>
        <v>1.1007512322235494E-2</v>
      </c>
      <c r="AD1155" s="8">
        <f t="shared" ca="1" si="1862"/>
        <v>-3.4916307136180887E-2</v>
      </c>
      <c r="AE1155" s="8">
        <f t="shared" ca="1" si="1863"/>
        <v>-3.9501658731460859E-2</v>
      </c>
      <c r="AF1155" s="8">
        <f t="shared" ca="1" si="1864"/>
        <v>5.3237450344526753E-2</v>
      </c>
      <c r="AG1155" s="18">
        <f t="shared" ca="1" si="1865"/>
        <v>-2.5912614804242614E-2</v>
      </c>
      <c r="AH1155" s="8">
        <f t="shared" ca="1" si="1866"/>
        <v>-1.7990246549544561E-2</v>
      </c>
      <c r="AI1155" s="8">
        <f t="shared" ca="1" si="1867"/>
        <v>-2.0811683314377844E-2</v>
      </c>
      <c r="AJ1155" s="8">
        <f t="shared" ca="1" si="1868"/>
        <v>-2.0553572333460935E-2</v>
      </c>
      <c r="AK1155" s="8">
        <f t="shared" ca="1" si="1869"/>
        <v>3.6325735974374322E-2</v>
      </c>
      <c r="AL1155" s="8">
        <f t="shared" ca="1" si="1870"/>
        <v>-2.6806338073312997E-2</v>
      </c>
      <c r="AM1155" s="8">
        <f t="shared" ca="1" si="1871"/>
        <v>-3.9178740967178084E-2</v>
      </c>
      <c r="AO1155" s="8">
        <f t="shared" ca="1" si="1872"/>
        <v>1.4444712632379197</v>
      </c>
      <c r="AP1155" s="8">
        <f t="shared" ref="AP1155:AZ1155" ca="1" si="1888">AO1155*EXP(AC1155)</f>
        <v>1.4604591303583565</v>
      </c>
      <c r="AQ1155" s="8">
        <f t="shared" ca="1" si="1888"/>
        <v>1.4103452773928424</v>
      </c>
      <c r="AR1155" s="8">
        <f t="shared" ca="1" si="1888"/>
        <v>1.355720291132511</v>
      </c>
      <c r="AS1155" s="8">
        <f t="shared" ca="1" si="1888"/>
        <v>1.4298511438004615</v>
      </c>
      <c r="AT1155" s="18">
        <f t="shared" ca="1" si="1888"/>
        <v>1.3932758886887799</v>
      </c>
      <c r="AU1155" s="8">
        <f t="shared" ca="1" si="1888"/>
        <v>1.3684346320887972</v>
      </c>
      <c r="AV1155" s="8">
        <f t="shared" ca="1" si="1888"/>
        <v>1.340249511097559</v>
      </c>
      <c r="AW1155" s="8">
        <f t="shared" ca="1" si="1888"/>
        <v>1.3129837599800189</v>
      </c>
      <c r="AX1155" s="8">
        <f t="shared" ca="1" si="1888"/>
        <v>1.3615557265868261</v>
      </c>
      <c r="AY1155" s="8">
        <f t="shared" ca="1" si="1888"/>
        <v>1.3255422546464752</v>
      </c>
      <c r="AZ1155" s="8">
        <f t="shared" ca="1" si="1888"/>
        <v>1.274613357423338</v>
      </c>
    </row>
    <row r="1156" spans="2:52" x14ac:dyDescent="0.3">
      <c r="B1156" s="10">
        <f t="shared" ca="1" si="1880"/>
        <v>0.14064480837395699</v>
      </c>
      <c r="C1156" s="10">
        <f t="shared" ca="1" si="1880"/>
        <v>0.49072728681952615</v>
      </c>
      <c r="D1156" s="10">
        <f t="shared" ca="1" si="1880"/>
        <v>0.57333435784882147</v>
      </c>
      <c r="E1156" s="10">
        <f t="shared" ca="1" si="1880"/>
        <v>0.66655881361560354</v>
      </c>
      <c r="F1156" s="10">
        <f t="shared" ca="1" si="1880"/>
        <v>0.88251386798363196</v>
      </c>
      <c r="G1156" s="11">
        <f t="shared" ca="1" si="1880"/>
        <v>0.96500499973706977</v>
      </c>
      <c r="H1156" s="10">
        <f t="shared" ca="1" si="1880"/>
        <v>0.99824552959944224</v>
      </c>
      <c r="I1156" s="10">
        <f t="shared" ca="1" si="1880"/>
        <v>0.44767821287689458</v>
      </c>
      <c r="J1156" s="10">
        <f t="shared" ca="1" si="1880"/>
        <v>0.40126550360761837</v>
      </c>
      <c r="K1156" s="10">
        <f t="shared" ca="1" si="1880"/>
        <v>0.42534568432423936</v>
      </c>
      <c r="L1156" s="10">
        <f t="shared" ca="1" si="1880"/>
        <v>0.39337705444986015</v>
      </c>
      <c r="M1156" s="10">
        <f t="shared" ca="1" si="1880"/>
        <v>0.31667396634560507</v>
      </c>
      <c r="O1156" s="8">
        <f t="shared" ca="1" si="1848"/>
        <v>-1.0774268443728661</v>
      </c>
      <c r="P1156" s="8">
        <f t="shared" ca="1" si="1849"/>
        <v>-2.3245338291022204E-2</v>
      </c>
      <c r="Q1156" s="8">
        <f t="shared" ca="1" si="1850"/>
        <v>0.18486963995975234</v>
      </c>
      <c r="R1156" s="8">
        <f t="shared" ca="1" si="1851"/>
        <v>0.43043069250185989</v>
      </c>
      <c r="S1156" s="8">
        <f t="shared" ca="1" si="1852"/>
        <v>1.1876476307965185</v>
      </c>
      <c r="T1156" s="8">
        <f t="shared" ca="1" si="1853"/>
        <v>1.8119753814562387</v>
      </c>
      <c r="U1156" s="8">
        <f t="shared" ca="1" si="1854"/>
        <v>2.9192327893420229</v>
      </c>
      <c r="V1156" s="8">
        <f t="shared" ca="1" si="1855"/>
        <v>-0.13152953274690135</v>
      </c>
      <c r="W1156" s="8">
        <f t="shared" ca="1" si="1856"/>
        <v>-0.25007285567340293</v>
      </c>
      <c r="X1156" s="8">
        <f t="shared" ca="1" si="1857"/>
        <v>-0.18823636268802704</v>
      </c>
      <c r="Y1156" s="8">
        <f t="shared" ca="1" si="1858"/>
        <v>-0.27052796087646697</v>
      </c>
      <c r="Z1156" s="8">
        <f t="shared" ca="1" si="1859"/>
        <v>-0.47701992596967036</v>
      </c>
      <c r="AB1156" s="8">
        <f t="shared" ca="1" si="1860"/>
        <v>-2.6811997637448806E-2</v>
      </c>
      <c r="AC1156" s="8">
        <f t="shared" ca="1" si="1861"/>
        <v>5.6109164087138133E-3</v>
      </c>
      <c r="AD1156" s="8">
        <f t="shared" ca="1" si="1862"/>
        <v>9.6190107269734856E-3</v>
      </c>
      <c r="AE1156" s="8">
        <f t="shared" ca="1" si="1863"/>
        <v>2.4878783447374268E-2</v>
      </c>
      <c r="AF1156" s="8">
        <f t="shared" ca="1" si="1864"/>
        <v>5.1455315736706204E-2</v>
      </c>
      <c r="AG1156" s="18">
        <f t="shared" ca="1" si="1865"/>
        <v>5.8964565231951878E-2</v>
      </c>
      <c r="AH1156" s="8">
        <f t="shared" ca="1" si="1866"/>
        <v>9.8657553667583039E-2</v>
      </c>
      <c r="AI1156" s="8">
        <f t="shared" ca="1" si="1867"/>
        <v>-7.1133476873358236E-3</v>
      </c>
      <c r="AJ1156" s="8">
        <f t="shared" ca="1" si="1868"/>
        <v>-3.2929537717161617E-2</v>
      </c>
      <c r="AK1156" s="8">
        <f t="shared" ca="1" si="1869"/>
        <v>7.3917711522699225E-3</v>
      </c>
      <c r="AL1156" s="8">
        <f t="shared" ca="1" si="1870"/>
        <v>5.8991427165476572E-4</v>
      </c>
      <c r="AM1156" s="8">
        <f t="shared" ca="1" si="1871"/>
        <v>-6.871815794939261E-3</v>
      </c>
      <c r="AO1156" s="8">
        <f t="shared" ca="1" si="1872"/>
        <v>1.3960624587161168</v>
      </c>
      <c r="AP1156" s="8">
        <f t="shared" ref="AP1156:AZ1156" ca="1" si="1889">AO1156*EXP(AC1156)</f>
        <v>1.4039176653187522</v>
      </c>
      <c r="AQ1156" s="8">
        <f t="shared" ca="1" si="1889"/>
        <v>1.4174871221502312</v>
      </c>
      <c r="AR1156" s="8">
        <f t="shared" ca="1" si="1889"/>
        <v>1.4531948175465577</v>
      </c>
      <c r="AS1156" s="8">
        <f t="shared" ca="1" si="1889"/>
        <v>1.5299266160066964</v>
      </c>
      <c r="AT1156" s="18">
        <f t="shared" ca="1" si="1889"/>
        <v>1.6228507680498814</v>
      </c>
      <c r="AU1156" s="8">
        <f t="shared" ca="1" si="1889"/>
        <v>1.7911213742376659</v>
      </c>
      <c r="AV1156" s="8">
        <f t="shared" ca="1" si="1889"/>
        <v>1.7784257130117302</v>
      </c>
      <c r="AW1156" s="8">
        <f t="shared" ca="1" si="1889"/>
        <v>1.7208167011048032</v>
      </c>
      <c r="AX1156" s="8">
        <f t="shared" ca="1" si="1889"/>
        <v>1.7335837116338664</v>
      </c>
      <c r="AY1156" s="8">
        <f t="shared" ca="1" si="1889"/>
        <v>1.7346066791083579</v>
      </c>
      <c r="AZ1156" s="8">
        <f t="shared" ca="1" si="1889"/>
        <v>1.7227276435507424</v>
      </c>
    </row>
    <row r="1157" spans="2:52" x14ac:dyDescent="0.3">
      <c r="B1157" s="10">
        <f t="shared" ca="1" si="1880"/>
        <v>0.39254397444509714</v>
      </c>
      <c r="C1157" s="10">
        <f t="shared" ca="1" si="1880"/>
        <v>0.11324926813375491</v>
      </c>
      <c r="D1157" s="10">
        <f t="shared" ca="1" si="1880"/>
        <v>0.93663929897670573</v>
      </c>
      <c r="E1157" s="10">
        <f t="shared" ca="1" si="1880"/>
        <v>3.2936718943088916E-2</v>
      </c>
      <c r="F1157" s="10">
        <f t="shared" ca="1" si="1880"/>
        <v>0.5861016114008839</v>
      </c>
      <c r="G1157" s="11">
        <f t="shared" ca="1" si="1880"/>
        <v>0.71219446168745937</v>
      </c>
      <c r="H1157" s="10">
        <f t="shared" ca="1" si="1880"/>
        <v>0.87889721323917791</v>
      </c>
      <c r="I1157" s="10">
        <f t="shared" ca="1" si="1880"/>
        <v>0.16977796645258381</v>
      </c>
      <c r="J1157" s="10">
        <f t="shared" ca="1" si="1880"/>
        <v>0.85012203506693795</v>
      </c>
      <c r="K1157" s="10">
        <f t="shared" ca="1" si="1880"/>
        <v>0.15710128627574194</v>
      </c>
      <c r="L1157" s="10">
        <f t="shared" ca="1" si="1880"/>
        <v>0.68906216208912552</v>
      </c>
      <c r="M1157" s="10">
        <f t="shared" ca="1" si="1880"/>
        <v>0.28995507056742276</v>
      </c>
      <c r="O1157" s="8">
        <f t="shared" ca="1" si="1848"/>
        <v>-0.27269464829825801</v>
      </c>
      <c r="P1157" s="8">
        <f t="shared" ca="1" si="1849"/>
        <v>-1.2094277932190369</v>
      </c>
      <c r="Q1157" s="8">
        <f t="shared" ca="1" si="1850"/>
        <v>1.5271593084169828</v>
      </c>
      <c r="R1157" s="8">
        <f t="shared" ca="1" si="1851"/>
        <v>-1.839283913289177</v>
      </c>
      <c r="S1157" s="8">
        <f t="shared" ca="1" si="1852"/>
        <v>0.21752814286698333</v>
      </c>
      <c r="T1157" s="8">
        <f t="shared" ca="1" si="1853"/>
        <v>0.55980701738705785</v>
      </c>
      <c r="U1157" s="8">
        <f t="shared" ca="1" si="1854"/>
        <v>1.1694917244280312</v>
      </c>
      <c r="V1157" s="8">
        <f t="shared" ca="1" si="1855"/>
        <v>-0.95504303803160018</v>
      </c>
      <c r="W1157" s="8">
        <f t="shared" ca="1" si="1856"/>
        <v>1.0369569305204072</v>
      </c>
      <c r="X1157" s="8">
        <f t="shared" ca="1" si="1857"/>
        <v>-1.0064428861013113</v>
      </c>
      <c r="Y1157" s="8">
        <f t="shared" ca="1" si="1858"/>
        <v>0.49319377515566182</v>
      </c>
      <c r="Z1157" s="8">
        <f t="shared" ca="1" si="1859"/>
        <v>-0.55351598023606341</v>
      </c>
      <c r="AB1157" s="8">
        <f t="shared" ca="1" si="1860"/>
        <v>-1.6877298237433849E-2</v>
      </c>
      <c r="AC1157" s="8">
        <f t="shared" ca="1" si="1861"/>
        <v>-4.403227166833016E-2</v>
      </c>
      <c r="AD1157" s="8">
        <f t="shared" ca="1" si="1862"/>
        <v>5.0499783841969167E-2</v>
      </c>
      <c r="AE1157" s="8">
        <f t="shared" ca="1" si="1863"/>
        <v>-5.4223391036179451E-2</v>
      </c>
      <c r="AF1157" s="8">
        <f t="shared" ca="1" si="1864"/>
        <v>-1.9843518602117812E-3</v>
      </c>
      <c r="AG1157" s="18">
        <f t="shared" ca="1" si="1865"/>
        <v>1.0614286488972152E-2</v>
      </c>
      <c r="AH1157" s="8">
        <f t="shared" ca="1" si="1866"/>
        <v>2.4710045981487464E-2</v>
      </c>
      <c r="AI1157" s="8">
        <f t="shared" ca="1" si="1867"/>
        <v>-3.5077514861465424E-2</v>
      </c>
      <c r="AJ1157" s="8">
        <f t="shared" ca="1" si="1868"/>
        <v>4.6915544819860402E-3</v>
      </c>
      <c r="AK1157" s="8">
        <f t="shared" ca="1" si="1869"/>
        <v>-3.0111783906476092E-2</v>
      </c>
      <c r="AL1157" s="8">
        <f t="shared" ca="1" si="1870"/>
        <v>2.9441262986482107E-2</v>
      </c>
      <c r="AM1157" s="8">
        <f t="shared" ca="1" si="1871"/>
        <v>-5.540178359115311E-3</v>
      </c>
      <c r="AO1157" s="8">
        <f t="shared" ca="1" si="1872"/>
        <v>1.4100010427657697</v>
      </c>
      <c r="AP1157" s="8">
        <f t="shared" ref="AP1157:AZ1157" ca="1" si="1890">AO1157*EXP(AC1157)</f>
        <v>1.3492625342602202</v>
      </c>
      <c r="AQ1157" s="8">
        <f t="shared" ca="1" si="1890"/>
        <v>1.4191497946166642</v>
      </c>
      <c r="AR1157" s="8">
        <f t="shared" ca="1" si="1890"/>
        <v>1.3442477529129868</v>
      </c>
      <c r="AS1157" s="8">
        <f t="shared" ca="1" si="1890"/>
        <v>1.3415829372243193</v>
      </c>
      <c r="AT1157" s="18">
        <f t="shared" ca="1" si="1890"/>
        <v>1.3558987243971174</v>
      </c>
      <c r="AU1157" s="8">
        <f t="shared" ca="1" si="1890"/>
        <v>1.3898204215788377</v>
      </c>
      <c r="AV1157" s="8">
        <f t="shared" ca="1" si="1890"/>
        <v>1.3419141043844145</v>
      </c>
      <c r="AW1157" s="8">
        <f t="shared" ca="1" si="1890"/>
        <v>1.3482245588609905</v>
      </c>
      <c r="AX1157" s="8">
        <f t="shared" ca="1" si="1890"/>
        <v>1.3082322538812337</v>
      </c>
      <c r="AY1157" s="8">
        <f t="shared" ca="1" si="1890"/>
        <v>1.347320849101433</v>
      </c>
      <c r="AZ1157" s="8">
        <f t="shared" ca="1" si="1890"/>
        <v>1.3398770902060497</v>
      </c>
    </row>
    <row r="1158" spans="2:52" x14ac:dyDescent="0.3">
      <c r="B1158" s="10">
        <f t="shared" ca="1" si="1880"/>
        <v>0.36122010699510609</v>
      </c>
      <c r="C1158" s="10">
        <f t="shared" ca="1" si="1880"/>
        <v>0.16151188624903345</v>
      </c>
      <c r="D1158" s="10">
        <f t="shared" ca="1" si="1880"/>
        <v>3.88505118021919E-2</v>
      </c>
      <c r="E1158" s="10">
        <f t="shared" ca="1" si="1880"/>
        <v>9.2648123769444646E-2</v>
      </c>
      <c r="F1158" s="10">
        <f t="shared" ca="1" si="1880"/>
        <v>0.79312373808708692</v>
      </c>
      <c r="G1158" s="11">
        <f t="shared" ca="1" si="1880"/>
        <v>0.38715399714893683</v>
      </c>
      <c r="H1158" s="10">
        <f t="shared" ca="1" si="1880"/>
        <v>0.42626950249508988</v>
      </c>
      <c r="I1158" s="10">
        <f t="shared" ca="1" si="1880"/>
        <v>0.51001237373720165</v>
      </c>
      <c r="J1158" s="10">
        <f t="shared" ca="1" si="1880"/>
        <v>0.58518644443025436</v>
      </c>
      <c r="K1158" s="10">
        <f t="shared" ca="1" si="1880"/>
        <v>0.36817478234948908</v>
      </c>
      <c r="L1158" s="10">
        <f t="shared" ca="1" si="1880"/>
        <v>0.60399839377168507</v>
      </c>
      <c r="M1158" s="10">
        <f t="shared" ca="1" si="1880"/>
        <v>0.54901547052836275</v>
      </c>
      <c r="O1158" s="8">
        <f t="shared" ca="1" si="1848"/>
        <v>-0.35519940026512803</v>
      </c>
      <c r="P1158" s="8">
        <f t="shared" ca="1" si="1849"/>
        <v>-0.98826318092988252</v>
      </c>
      <c r="Q1158" s="8">
        <f t="shared" ca="1" si="1850"/>
        <v>-1.7641838931930145</v>
      </c>
      <c r="R1158" s="8">
        <f t="shared" ca="1" si="1851"/>
        <v>-1.3246229275669841</v>
      </c>
      <c r="S1158" s="8">
        <f t="shared" ca="1" si="1852"/>
        <v>0.81730784649597943</v>
      </c>
      <c r="T1158" s="8">
        <f t="shared" ca="1" si="1853"/>
        <v>-0.28674445729751624</v>
      </c>
      <c r="U1158" s="8">
        <f t="shared" ca="1" si="1854"/>
        <v>-0.18587982346916085</v>
      </c>
      <c r="V1158" s="8">
        <f t="shared" ca="1" si="1855"/>
        <v>2.5099934377963918E-2</v>
      </c>
      <c r="W1158" s="8">
        <f t="shared" ca="1" si="1856"/>
        <v>0.21517983613745267</v>
      </c>
      <c r="X1158" s="8">
        <f t="shared" ca="1" si="1857"/>
        <v>-0.33669137659520304</v>
      </c>
      <c r="Y1158" s="8">
        <f t="shared" ca="1" si="1858"/>
        <v>0.26371022954171497</v>
      </c>
      <c r="Z1158" s="8">
        <f t="shared" ca="1" si="1859"/>
        <v>0.12317432179804383</v>
      </c>
      <c r="AB1158" s="8">
        <f t="shared" ca="1" si="1860"/>
        <v>-1.1482161225734864E-2</v>
      </c>
      <c r="AC1158" s="8">
        <f t="shared" ca="1" si="1861"/>
        <v>-2.9476933378711722E-2</v>
      </c>
      <c r="AD1158" s="8">
        <f t="shared" ca="1" si="1862"/>
        <v>-5.5960267695880007E-2</v>
      </c>
      <c r="AE1158" s="8">
        <f t="shared" ca="1" si="1863"/>
        <v>-5.8743815912469674E-2</v>
      </c>
      <c r="AF1158" s="8">
        <f t="shared" ca="1" si="1864"/>
        <v>3.2104849107720629E-2</v>
      </c>
      <c r="AG1158" s="18">
        <f t="shared" ca="1" si="1865"/>
        <v>-7.0540552404810527E-3</v>
      </c>
      <c r="AH1158" s="8">
        <f t="shared" ca="1" si="1866"/>
        <v>2.1408964786514469E-4</v>
      </c>
      <c r="AI1158" s="8">
        <f t="shared" ca="1" si="1867"/>
        <v>-1.0739015615684648E-2</v>
      </c>
      <c r="AJ1158" s="8">
        <f t="shared" ca="1" si="1868"/>
        <v>2.3607380129165943E-2</v>
      </c>
      <c r="AK1158" s="8">
        <f t="shared" ca="1" si="1869"/>
        <v>-1.4147204461148434E-2</v>
      </c>
      <c r="AL1158" s="8">
        <f t="shared" ca="1" si="1870"/>
        <v>1.6221457945290187E-3</v>
      </c>
      <c r="AM1158" s="8">
        <f t="shared" ca="1" si="1871"/>
        <v>2.0308208004383661E-2</v>
      </c>
      <c r="AO1158" s="8">
        <f t="shared" ca="1" si="1872"/>
        <v>1.4176287493371995</v>
      </c>
      <c r="AP1158" s="8">
        <f t="shared" ref="AP1158:AZ1158" ca="1" si="1891">AO1158*EXP(AC1158)</f>
        <v>1.3764512754774683</v>
      </c>
      <c r="AQ1158" s="8">
        <f t="shared" ca="1" si="1891"/>
        <v>1.3015402617763761</v>
      </c>
      <c r="AR1158" s="8">
        <f t="shared" ca="1" si="1891"/>
        <v>1.2272851857724496</v>
      </c>
      <c r="AS1158" s="8">
        <f t="shared" ca="1" si="1891"/>
        <v>1.2673263093785996</v>
      </c>
      <c r="AT1158" s="18">
        <f t="shared" ca="1" si="1891"/>
        <v>1.2584179764604111</v>
      </c>
      <c r="AU1158" s="8">
        <f t="shared" ca="1" si="1891"/>
        <v>1.2586874195633189</v>
      </c>
      <c r="AV1158" s="8">
        <f t="shared" ca="1" si="1891"/>
        <v>1.2452426765727902</v>
      </c>
      <c r="AW1158" s="8">
        <f t="shared" ca="1" si="1891"/>
        <v>1.274989332607732</v>
      </c>
      <c r="AX1158" s="8">
        <f t="shared" ca="1" si="1891"/>
        <v>1.2570787886195449</v>
      </c>
      <c r="AY1158" s="8">
        <f t="shared" ca="1" si="1891"/>
        <v>1.2591196084960754</v>
      </c>
      <c r="AZ1158" s="8">
        <f t="shared" ca="1" si="1891"/>
        <v>1.2849514831501139</v>
      </c>
    </row>
    <row r="1159" spans="2:52" x14ac:dyDescent="0.3">
      <c r="B1159" s="10">
        <f t="shared" ca="1" si="1880"/>
        <v>0.87034352631224876</v>
      </c>
      <c r="C1159" s="10">
        <f t="shared" ca="1" si="1880"/>
        <v>0.82597957809351796</v>
      </c>
      <c r="D1159" s="10">
        <f t="shared" ca="1" si="1880"/>
        <v>0.49995291216217241</v>
      </c>
      <c r="E1159" s="10">
        <f t="shared" ca="1" si="1880"/>
        <v>0.32730070925038746</v>
      </c>
      <c r="F1159" s="10">
        <f t="shared" ca="1" si="1880"/>
        <v>7.7442046449042179E-3</v>
      </c>
      <c r="G1159" s="11">
        <f t="shared" ca="1" si="1880"/>
        <v>0.2452570886704537</v>
      </c>
      <c r="H1159" s="10">
        <f t="shared" ca="1" si="1880"/>
        <v>0.63014674127341785</v>
      </c>
      <c r="I1159" s="10">
        <f t="shared" ca="1" si="1880"/>
        <v>0.70607000892842919</v>
      </c>
      <c r="J1159" s="10">
        <f t="shared" ca="1" si="1880"/>
        <v>0.15272809465276393</v>
      </c>
      <c r="K1159" s="10">
        <f t="shared" ca="1" si="1880"/>
        <v>0.93955441042890786</v>
      </c>
      <c r="L1159" s="10">
        <f t="shared" ca="1" si="1880"/>
        <v>0.41685229328721651</v>
      </c>
      <c r="M1159" s="10">
        <f t="shared" ca="1" si="1880"/>
        <v>0.77267824496509729</v>
      </c>
      <c r="O1159" s="8">
        <f t="shared" ca="1" si="1848"/>
        <v>1.1280165082641322</v>
      </c>
      <c r="P1159" s="8">
        <f t="shared" ca="1" si="1849"/>
        <v>0.93839618881585019</v>
      </c>
      <c r="Q1159" s="8">
        <f t="shared" ca="1" si="1850"/>
        <v>-1.1803170596392647E-4</v>
      </c>
      <c r="R1159" s="8">
        <f t="shared" ca="1" si="1851"/>
        <v>-0.44737902382002737</v>
      </c>
      <c r="S1159" s="8">
        <f t="shared" ca="1" si="1852"/>
        <v>-2.4207527174619696</v>
      </c>
      <c r="T1159" s="8">
        <f t="shared" ca="1" si="1853"/>
        <v>-0.689491250581729</v>
      </c>
      <c r="U1159" s="8">
        <f t="shared" ca="1" si="1854"/>
        <v>0.33224201904378298</v>
      </c>
      <c r="V1159" s="8">
        <f t="shared" ca="1" si="1855"/>
        <v>0.54193979362459621</v>
      </c>
      <c r="W1159" s="8">
        <f t="shared" ca="1" si="1856"/>
        <v>-1.0248029179828422</v>
      </c>
      <c r="X1159" s="8">
        <f t="shared" ca="1" si="1857"/>
        <v>1.5510438361970484</v>
      </c>
      <c r="Y1159" s="8">
        <f t="shared" ca="1" si="1858"/>
        <v>-0.20995270451719844</v>
      </c>
      <c r="Z1159" s="8">
        <f t="shared" ca="1" si="1859"/>
        <v>0.74769605694366903</v>
      </c>
      <c r="AB1159" s="8">
        <f t="shared" ca="1" si="1860"/>
        <v>6.1811827831144549E-2</v>
      </c>
      <c r="AC1159" s="8">
        <f t="shared" ca="1" si="1861"/>
        <v>2.8247047591728792E-2</v>
      </c>
      <c r="AD1159" s="8">
        <f t="shared" ca="1" si="1862"/>
        <v>1.0310454972813651E-2</v>
      </c>
      <c r="AE1159" s="8">
        <f t="shared" ca="1" si="1863"/>
        <v>-1.3699641160484064E-2</v>
      </c>
      <c r="AF1159" s="8">
        <f t="shared" ca="1" si="1864"/>
        <v>-8.9175386403525361E-2</v>
      </c>
      <c r="AG1159" s="18">
        <f t="shared" ca="1" si="1865"/>
        <v>-2.0875214567285978E-2</v>
      </c>
      <c r="AH1159" s="8">
        <f t="shared" ca="1" si="1866"/>
        <v>2.5608669506280393E-2</v>
      </c>
      <c r="AI1159" s="8">
        <f t="shared" ca="1" si="1867"/>
        <v>2.3783559342623127E-2</v>
      </c>
      <c r="AJ1159" s="8">
        <f t="shared" ca="1" si="1868"/>
        <v>-2.1164439005899333E-2</v>
      </c>
      <c r="AK1159" s="8">
        <f t="shared" ca="1" si="1869"/>
        <v>5.590331500100558E-2</v>
      </c>
      <c r="AL1159" s="8">
        <f t="shared" ca="1" si="1870"/>
        <v>-4.0613908967392044E-3</v>
      </c>
      <c r="AM1159" s="8">
        <f t="shared" ca="1" si="1871"/>
        <v>2.1349438241685743E-2</v>
      </c>
      <c r="AO1159" s="8">
        <f t="shared" ca="1" si="1872"/>
        <v>1.5254349309320212</v>
      </c>
      <c r="AP1159" s="8">
        <f t="shared" ref="AP1159:AZ1159" ca="1" si="1892">AO1159*EXP(AC1159)</f>
        <v>1.5691383037949433</v>
      </c>
      <c r="AQ1159" s="8">
        <f t="shared" ca="1" si="1892"/>
        <v>1.5854005250087801</v>
      </c>
      <c r="AR1159" s="8">
        <f t="shared" ca="1" si="1892"/>
        <v>1.5638292037753552</v>
      </c>
      <c r="AS1159" s="8">
        <f t="shared" ca="1" si="1892"/>
        <v>1.4304113282006365</v>
      </c>
      <c r="AT1159" s="18">
        <f t="shared" ca="1" si="1892"/>
        <v>1.4008606958109211</v>
      </c>
      <c r="AU1159" s="8">
        <f t="shared" ca="1" si="1892"/>
        <v>1.4371981656896944</v>
      </c>
      <c r="AV1159" s="8">
        <f t="shared" ca="1" si="1892"/>
        <v>1.4717895764260476</v>
      </c>
      <c r="AW1159" s="8">
        <f t="shared" ca="1" si="1892"/>
        <v>1.4409672943795364</v>
      </c>
      <c r="AX1159" s="8">
        <f t="shared" ca="1" si="1892"/>
        <v>1.5238163355725982</v>
      </c>
      <c r="AY1159" s="8">
        <f t="shared" ca="1" si="1892"/>
        <v>1.5176400723782904</v>
      </c>
      <c r="AZ1159" s="8">
        <f t="shared" ca="1" si="1892"/>
        <v>1.5503891789843911</v>
      </c>
    </row>
    <row r="1160" spans="2:52" x14ac:dyDescent="0.3">
      <c r="B1160" s="10">
        <f t="shared" ca="1" si="1880"/>
        <v>0.65141744624675202</v>
      </c>
      <c r="C1160" s="10">
        <f t="shared" ca="1" si="1880"/>
        <v>0.44448025835380378</v>
      </c>
      <c r="D1160" s="10">
        <f t="shared" ca="1" si="1880"/>
        <v>0.2169083548200581</v>
      </c>
      <c r="E1160" s="10">
        <f t="shared" ca="1" si="1880"/>
        <v>1.1482705084783329E-2</v>
      </c>
      <c r="F1160" s="10">
        <f t="shared" ca="1" si="1880"/>
        <v>0.94285488680705098</v>
      </c>
      <c r="G1160" s="11">
        <f t="shared" ca="1" si="1880"/>
        <v>0.55238503648955961</v>
      </c>
      <c r="H1160" s="10">
        <f t="shared" ca="1" si="1880"/>
        <v>0.78782240073245258</v>
      </c>
      <c r="I1160" s="10">
        <f t="shared" ca="1" si="1880"/>
        <v>0.71825410776098086</v>
      </c>
      <c r="J1160" s="10">
        <f t="shared" ca="1" si="1880"/>
        <v>8.2504240798294104E-2</v>
      </c>
      <c r="K1160" s="10">
        <f t="shared" ca="1" si="1880"/>
        <v>0.66615932164514113</v>
      </c>
      <c r="L1160" s="10">
        <f t="shared" ca="1" si="1880"/>
        <v>0.7547060911102994</v>
      </c>
      <c r="M1160" s="10">
        <f t="shared" ca="1" si="1880"/>
        <v>0.49424429134409875</v>
      </c>
      <c r="O1160" s="8">
        <f t="shared" ca="1" si="1848"/>
        <v>0.38915010896353497</v>
      </c>
      <c r="P1160" s="8">
        <f t="shared" ca="1" si="1849"/>
        <v>-0.13961964687881911</v>
      </c>
      <c r="Q1160" s="8">
        <f t="shared" ca="1" si="1850"/>
        <v>-0.78267717403399129</v>
      </c>
      <c r="R1160" s="8">
        <f t="shared" ca="1" si="1851"/>
        <v>-2.2740095860353895</v>
      </c>
      <c r="S1160" s="8">
        <f t="shared" ca="1" si="1852"/>
        <v>1.5791998411966557</v>
      </c>
      <c r="T1160" s="8">
        <f t="shared" ca="1" si="1853"/>
        <v>0.1316894544235887</v>
      </c>
      <c r="U1160" s="8">
        <f t="shared" ca="1" si="1854"/>
        <v>0.79888827447958066</v>
      </c>
      <c r="V1160" s="8">
        <f t="shared" ca="1" si="1855"/>
        <v>0.57766282157067939</v>
      </c>
      <c r="W1160" s="8">
        <f t="shared" ca="1" si="1856"/>
        <v>-1.3884223268496154</v>
      </c>
      <c r="X1160" s="8">
        <f t="shared" ca="1" si="1857"/>
        <v>0.42933237877438357</v>
      </c>
      <c r="Y1160" s="8">
        <f t="shared" ca="1" si="1858"/>
        <v>0.68937419552392154</v>
      </c>
      <c r="Z1160" s="8">
        <f t="shared" ca="1" si="1859"/>
        <v>-1.4427922606423949E-2</v>
      </c>
      <c r="AB1160" s="8">
        <f t="shared" ca="1" si="1860"/>
        <v>1.7237024948040549E-2</v>
      </c>
      <c r="AC1160" s="8">
        <f t="shared" ca="1" si="1861"/>
        <v>-1.8164973375653076E-3</v>
      </c>
      <c r="AD1160" s="8">
        <f t="shared" ca="1" si="1862"/>
        <v>-2.5873038970086318E-2</v>
      </c>
      <c r="AE1160" s="8">
        <f t="shared" ca="1" si="1863"/>
        <v>-5.3091262857016569E-2</v>
      </c>
      <c r="AF1160" s="8">
        <f t="shared" ca="1" si="1864"/>
        <v>5.9141888975065851E-2</v>
      </c>
      <c r="AG1160" s="18">
        <f t="shared" ca="1" si="1865"/>
        <v>-3.6045789185605239E-3</v>
      </c>
      <c r="AH1160" s="8">
        <f t="shared" ca="1" si="1866"/>
        <v>1.8878258454391898E-2</v>
      </c>
      <c r="AI1160" s="8">
        <f t="shared" ca="1" si="1867"/>
        <v>2.441067217437282E-2</v>
      </c>
      <c r="AJ1160" s="8">
        <f t="shared" ca="1" si="1868"/>
        <v>-4.5113456512357257E-2</v>
      </c>
      <c r="AK1160" s="8">
        <f t="shared" ca="1" si="1869"/>
        <v>6.3344965388217557E-3</v>
      </c>
      <c r="AL1160" s="8">
        <f t="shared" ca="1" si="1870"/>
        <v>3.1667277699033568E-2</v>
      </c>
      <c r="AM1160" s="8">
        <f t="shared" ca="1" si="1871"/>
        <v>2.5008300780644064E-2</v>
      </c>
      <c r="AO1160" s="8">
        <f t="shared" ca="1" si="1872"/>
        <v>1.4589321545537539</v>
      </c>
      <c r="AP1160" s="8">
        <f t="shared" ref="AP1160:AZ1160" ca="1" si="1893">AO1160*EXP(AC1160)</f>
        <v>1.4562844137144655</v>
      </c>
      <c r="AQ1160" s="8">
        <f t="shared" ca="1" si="1893"/>
        <v>1.4190891623171575</v>
      </c>
      <c r="AR1160" s="8">
        <f t="shared" ca="1" si="1893"/>
        <v>1.345712978256389</v>
      </c>
      <c r="AS1160" s="8">
        <f t="shared" ca="1" si="1893"/>
        <v>1.4277015692185258</v>
      </c>
      <c r="AT1160" s="18">
        <f t="shared" ca="1" si="1893"/>
        <v>1.4225645701614578</v>
      </c>
      <c r="AU1160" s="8">
        <f t="shared" ca="1" si="1893"/>
        <v>1.4496752074382286</v>
      </c>
      <c r="AV1160" s="8">
        <f t="shared" ca="1" si="1893"/>
        <v>1.4854982065948805</v>
      </c>
      <c r="AW1160" s="8">
        <f t="shared" ca="1" si="1893"/>
        <v>1.4199714306265743</v>
      </c>
      <c r="AX1160" s="8">
        <f t="shared" ca="1" si="1893"/>
        <v>1.4289947837662669</v>
      </c>
      <c r="AY1160" s="8">
        <f t="shared" ca="1" si="1893"/>
        <v>1.4749712917345656</v>
      </c>
      <c r="AZ1160" s="8">
        <f t="shared" ca="1" si="1893"/>
        <v>1.5123229211636287</v>
      </c>
    </row>
    <row r="1161" spans="2:52" x14ac:dyDescent="0.3">
      <c r="B1161" s="10">
        <f t="shared" ca="1" si="1880"/>
        <v>6.4810681308232865E-2</v>
      </c>
      <c r="C1161" s="10">
        <f t="shared" ca="1" si="1880"/>
        <v>0.78039059379303533</v>
      </c>
      <c r="D1161" s="10">
        <f t="shared" ca="1" si="1880"/>
        <v>0.23439681345551922</v>
      </c>
      <c r="E1161" s="10">
        <f t="shared" ca="1" si="1880"/>
        <v>0.34813913383039685</v>
      </c>
      <c r="F1161" s="10">
        <f t="shared" ca="1" si="1880"/>
        <v>0.69559288830565791</v>
      </c>
      <c r="G1161" s="11">
        <f t="shared" ca="1" si="1880"/>
        <v>0.62241734085389666</v>
      </c>
      <c r="H1161" s="10">
        <f t="shared" ca="1" si="1880"/>
        <v>0.73806385880278658</v>
      </c>
      <c r="I1161" s="10">
        <f t="shared" ca="1" si="1880"/>
        <v>0.70743500846291374</v>
      </c>
      <c r="J1161" s="10">
        <f t="shared" ca="1" si="1880"/>
        <v>0.44732256649195401</v>
      </c>
      <c r="K1161" s="10">
        <f t="shared" ca="1" si="1880"/>
        <v>0.65520545287540344</v>
      </c>
      <c r="L1161" s="10">
        <f t="shared" ca="1" si="1880"/>
        <v>0.83711301191670351</v>
      </c>
      <c r="M1161" s="10">
        <f t="shared" ca="1" si="1880"/>
        <v>0.10904406192526761</v>
      </c>
      <c r="O1161" s="8">
        <f t="shared" ca="1" si="1848"/>
        <v>-1.5155966976338489</v>
      </c>
      <c r="P1161" s="8">
        <f t="shared" ca="1" si="1849"/>
        <v>0.77351304346259708</v>
      </c>
      <c r="Q1161" s="8">
        <f t="shared" ca="1" si="1850"/>
        <v>-0.72444329678707509</v>
      </c>
      <c r="R1161" s="8">
        <f t="shared" ca="1" si="1851"/>
        <v>-0.39034930690430558</v>
      </c>
      <c r="S1161" s="8">
        <f t="shared" ca="1" si="1852"/>
        <v>0.51176680738244429</v>
      </c>
      <c r="T1161" s="8">
        <f t="shared" ca="1" si="1853"/>
        <v>0.31183579596015332</v>
      </c>
      <c r="U1161" s="8">
        <f t="shared" ca="1" si="1854"/>
        <v>0.63738778574930011</v>
      </c>
      <c r="V1161" s="8">
        <f t="shared" ca="1" si="1855"/>
        <v>0.5459068302228226</v>
      </c>
      <c r="W1161" s="8">
        <f t="shared" ca="1" si="1856"/>
        <v>-0.13242880403298979</v>
      </c>
      <c r="X1161" s="8">
        <f t="shared" ca="1" si="1857"/>
        <v>0.39941275894526052</v>
      </c>
      <c r="Y1161" s="8">
        <f t="shared" ca="1" si="1858"/>
        <v>0.98266168068984727</v>
      </c>
      <c r="Z1161" s="8">
        <f t="shared" ca="1" si="1859"/>
        <v>-1.2316278734972794</v>
      </c>
      <c r="AB1161" s="8">
        <f t="shared" ca="1" si="1860"/>
        <v>-4.5807422100822802E-2</v>
      </c>
      <c r="AC1161" s="8">
        <f t="shared" ca="1" si="1861"/>
        <v>3.2324826591459153E-2</v>
      </c>
      <c r="AD1161" s="8">
        <f t="shared" ca="1" si="1862"/>
        <v>-1.7495209818555894E-2</v>
      </c>
      <c r="AE1161" s="8">
        <f t="shared" ca="1" si="1863"/>
        <v>-1.6276091562387077E-2</v>
      </c>
      <c r="AF1161" s="8">
        <f t="shared" ca="1" si="1864"/>
        <v>1.9317571164952814E-2</v>
      </c>
      <c r="AG1161" s="18">
        <f t="shared" ca="1" si="1865"/>
        <v>1.3263250168027162E-2</v>
      </c>
      <c r="AH1161" s="8">
        <f t="shared" ca="1" si="1866"/>
        <v>3.5564483340216661E-2</v>
      </c>
      <c r="AI1161" s="8">
        <f t="shared" ca="1" si="1867"/>
        <v>3.034536697543145E-2</v>
      </c>
      <c r="AJ1161" s="8">
        <f t="shared" ca="1" si="1868"/>
        <v>-6.3457789918751209E-3</v>
      </c>
      <c r="AK1161" s="8">
        <f t="shared" ca="1" si="1869"/>
        <v>-5.5943638771514216E-3</v>
      </c>
      <c r="AL1161" s="8">
        <f t="shared" ca="1" si="1870"/>
        <v>2.9653550759145261E-2</v>
      </c>
      <c r="AM1161" s="8">
        <f t="shared" ca="1" si="1871"/>
        <v>-4.1807126367940151E-2</v>
      </c>
      <c r="AO1161" s="8">
        <f t="shared" ca="1" si="1872"/>
        <v>1.369793940422209</v>
      </c>
      <c r="AP1161" s="8">
        <f t="shared" ref="AP1161:AZ1161" ca="1" si="1894">AO1161*EXP(AC1161)</f>
        <v>1.4147957107840481</v>
      </c>
      <c r="AQ1161" s="8">
        <f t="shared" ca="1" si="1894"/>
        <v>1.3902588277873902</v>
      </c>
      <c r="AR1161" s="8">
        <f t="shared" ca="1" si="1894"/>
        <v>1.3678140003325299</v>
      </c>
      <c r="AS1161" s="8">
        <f t="shared" ca="1" si="1894"/>
        <v>1.394493708541511</v>
      </c>
      <c r="AT1161" s="18">
        <f t="shared" ca="1" si="1894"/>
        <v>1.413112426875172</v>
      </c>
      <c r="AU1161" s="8">
        <f t="shared" ca="1" si="1894"/>
        <v>1.4642734047188766</v>
      </c>
      <c r="AV1161" s="8">
        <f t="shared" ca="1" si="1894"/>
        <v>1.5093883717285013</v>
      </c>
      <c r="AW1161" s="8">
        <f t="shared" ca="1" si="1894"/>
        <v>1.4998404532392238</v>
      </c>
      <c r="AX1161" s="8">
        <f t="shared" ca="1" si="1894"/>
        <v>1.4914732264640918</v>
      </c>
      <c r="AY1161" s="8">
        <f t="shared" ca="1" si="1894"/>
        <v>1.536362984477327</v>
      </c>
      <c r="AZ1161" s="8">
        <f t="shared" ca="1" si="1894"/>
        <v>1.4734562012499794</v>
      </c>
    </row>
    <row r="1162" spans="2:52" x14ac:dyDescent="0.3">
      <c r="B1162" s="10">
        <f t="shared" ca="1" si="1880"/>
        <v>0.58309867997052867</v>
      </c>
      <c r="C1162" s="10">
        <f t="shared" ca="1" si="1880"/>
        <v>0.52894407606192473</v>
      </c>
      <c r="D1162" s="10">
        <f t="shared" ca="1" si="1880"/>
        <v>0.11204255233325222</v>
      </c>
      <c r="E1162" s="10">
        <f t="shared" ca="1" si="1880"/>
        <v>7.1280579351195694E-2</v>
      </c>
      <c r="F1162" s="10">
        <f t="shared" ca="1" si="1880"/>
        <v>0.17025400372833899</v>
      </c>
      <c r="G1162" s="11">
        <f t="shared" ca="1" si="1880"/>
        <v>0.54547684645906724</v>
      </c>
      <c r="H1162" s="10">
        <f t="shared" ca="1" si="1880"/>
        <v>1.6213688525270498E-2</v>
      </c>
      <c r="I1162" s="10">
        <f t="shared" ca="1" si="1880"/>
        <v>0.95785407082448737</v>
      </c>
      <c r="J1162" s="10">
        <f t="shared" ca="1" si="1880"/>
        <v>0.4557924260593671</v>
      </c>
      <c r="K1162" s="10">
        <f t="shared" ca="1" si="1880"/>
        <v>0.30502907800901202</v>
      </c>
      <c r="L1162" s="10">
        <f t="shared" ca="1" si="1880"/>
        <v>0.54719039397172953</v>
      </c>
      <c r="M1162" s="10">
        <f t="shared" ca="1" si="1880"/>
        <v>0.79589849483507191</v>
      </c>
      <c r="O1162" s="8">
        <f t="shared" ca="1" si="1848"/>
        <v>0.20982707574241835</v>
      </c>
      <c r="P1162" s="8">
        <f t="shared" ca="1" si="1849"/>
        <v>7.261580685643676E-2</v>
      </c>
      <c r="Q1162" s="8">
        <f t="shared" ca="1" si="1850"/>
        <v>-1.2157370524533155</v>
      </c>
      <c r="R1162" s="8">
        <f t="shared" ca="1" si="1851"/>
        <v>-1.4663198921603358</v>
      </c>
      <c r="S1162" s="8">
        <f t="shared" ca="1" si="1852"/>
        <v>-0.9531619784465668</v>
      </c>
      <c r="T1162" s="8">
        <f t="shared" ca="1" si="1853"/>
        <v>0.11424156044324556</v>
      </c>
      <c r="U1162" s="8">
        <f t="shared" ca="1" si="1854"/>
        <v>-2.1391023881297566</v>
      </c>
      <c r="V1162" s="8">
        <f t="shared" ca="1" si="1855"/>
        <v>1.7263088817276837</v>
      </c>
      <c r="W1162" s="8">
        <f t="shared" ca="1" si="1856"/>
        <v>-0.11103971665441292</v>
      </c>
      <c r="X1162" s="8">
        <f t="shared" ca="1" si="1857"/>
        <v>-0.50999044481604694</v>
      </c>
      <c r="Y1162" s="8">
        <f t="shared" ca="1" si="1858"/>
        <v>0.11856598902402544</v>
      </c>
      <c r="Z1162" s="8">
        <f t="shared" ca="1" si="1859"/>
        <v>0.82706007804920012</v>
      </c>
      <c r="AB1162" s="8">
        <f t="shared" ca="1" si="1860"/>
        <v>1.0690741877823859E-2</v>
      </c>
      <c r="AC1162" s="8">
        <f t="shared" ca="1" si="1861"/>
        <v>-1.6108208953870711E-3</v>
      </c>
      <c r="AD1162" s="8">
        <f t="shared" ca="1" si="1862"/>
        <v>-1.8995075241467173E-2</v>
      </c>
      <c r="AE1162" s="8">
        <f t="shared" ca="1" si="1863"/>
        <v>-4.4054341391781916E-2</v>
      </c>
      <c r="AF1162" s="8">
        <f t="shared" ca="1" si="1864"/>
        <v>-4.3628678372052219E-2</v>
      </c>
      <c r="AG1162" s="18">
        <f t="shared" ca="1" si="1865"/>
        <v>-1.2947561022253156E-2</v>
      </c>
      <c r="AH1162" s="8">
        <f t="shared" ca="1" si="1866"/>
        <v>-6.668714966064862E-2</v>
      </c>
      <c r="AI1162" s="8">
        <f t="shared" ca="1" si="1867"/>
        <v>5.7817119707853123E-2</v>
      </c>
      <c r="AJ1162" s="8">
        <f t="shared" ca="1" si="1868"/>
        <v>4.2161396567743179E-3</v>
      </c>
      <c r="AK1162" s="8">
        <f t="shared" ca="1" si="1869"/>
        <v>-2.5909923481082758E-2</v>
      </c>
      <c r="AL1162" s="8">
        <f t="shared" ca="1" si="1870"/>
        <v>1.6665662792978948E-2</v>
      </c>
      <c r="AM1162" s="8">
        <f t="shared" ca="1" si="1871"/>
        <v>3.665525277357512E-2</v>
      </c>
      <c r="AO1162" s="8">
        <f t="shared" ca="1" si="1872"/>
        <v>1.4494127639975871</v>
      </c>
      <c r="AP1162" s="8">
        <f t="shared" ref="AP1162:AZ1162" ca="1" si="1895">AO1162*EXP(AC1162)</f>
        <v>1.4470798990495337</v>
      </c>
      <c r="AQ1162" s="8">
        <f t="shared" ca="1" si="1895"/>
        <v>1.4198519248744701</v>
      </c>
      <c r="AR1162" s="8">
        <f t="shared" ca="1" si="1895"/>
        <v>1.3586590851026179</v>
      </c>
      <c r="AS1162" s="8">
        <f t="shared" ca="1" si="1895"/>
        <v>1.3006570607868335</v>
      </c>
      <c r="AT1162" s="18">
        <f t="shared" ca="1" si="1895"/>
        <v>1.283925275768498</v>
      </c>
      <c r="AU1162" s="8">
        <f t="shared" ca="1" si="1895"/>
        <v>1.2010964614365212</v>
      </c>
      <c r="AV1162" s="8">
        <f t="shared" ca="1" si="1895"/>
        <v>1.2725871790814873</v>
      </c>
      <c r="AW1162" s="8">
        <f t="shared" ca="1" si="1895"/>
        <v>1.2779639109154146</v>
      </c>
      <c r="AX1162" s="8">
        <f t="shared" ca="1" si="1895"/>
        <v>1.2452772468462003</v>
      </c>
      <c r="AY1162" s="8">
        <f t="shared" ca="1" si="1895"/>
        <v>1.2662045165691556</v>
      </c>
      <c r="AZ1162" s="8">
        <f t="shared" ca="1" si="1895"/>
        <v>1.3134786935981106</v>
      </c>
    </row>
    <row r="1163" spans="2:52" x14ac:dyDescent="0.3">
      <c r="B1163" s="10">
        <f t="shared" ca="1" si="1880"/>
        <v>0.6445733026671675</v>
      </c>
      <c r="C1163" s="10">
        <f t="shared" ca="1" si="1880"/>
        <v>0.22877818100747327</v>
      </c>
      <c r="D1163" s="10">
        <f t="shared" ca="1" si="1880"/>
        <v>0.69972613401136352</v>
      </c>
      <c r="E1163" s="10">
        <f t="shared" ca="1" si="1880"/>
        <v>0.41455109034561799</v>
      </c>
      <c r="F1163" s="10">
        <f t="shared" ca="1" si="1880"/>
        <v>0.13052526832604083</v>
      </c>
      <c r="G1163" s="11">
        <f t="shared" ca="1" si="1880"/>
        <v>0.98737362347878121</v>
      </c>
      <c r="H1163" s="10">
        <f t="shared" ca="1" si="1880"/>
        <v>0.67983581264362458</v>
      </c>
      <c r="I1163" s="10">
        <f t="shared" ca="1" si="1880"/>
        <v>0.99465887737008107</v>
      </c>
      <c r="J1163" s="10">
        <f t="shared" ca="1" si="1880"/>
        <v>4.2686613084339409E-2</v>
      </c>
      <c r="K1163" s="10">
        <f t="shared" ca="1" si="1880"/>
        <v>7.2034487655218804E-2</v>
      </c>
      <c r="L1163" s="10">
        <f t="shared" ca="1" si="1880"/>
        <v>0.37574902242769215</v>
      </c>
      <c r="M1163" s="10">
        <f t="shared" ca="1" si="1880"/>
        <v>0.60625844912764459</v>
      </c>
      <c r="O1163" s="8">
        <f t="shared" ca="1" si="1848"/>
        <v>0.37071019686478107</v>
      </c>
      <c r="P1163" s="8">
        <f t="shared" ca="1" si="1849"/>
        <v>-0.74287665274901948</v>
      </c>
      <c r="Q1163" s="8">
        <f t="shared" ca="1" si="1850"/>
        <v>0.52361300828389434</v>
      </c>
      <c r="R1163" s="8">
        <f t="shared" ca="1" si="1851"/>
        <v>-0.21585319662528504</v>
      </c>
      <c r="S1163" s="8">
        <f t="shared" ca="1" si="1852"/>
        <v>-1.1239115837236096</v>
      </c>
      <c r="T1163" s="8">
        <f t="shared" ca="1" si="1853"/>
        <v>2.2375141885148797</v>
      </c>
      <c r="U1163" s="8">
        <f t="shared" ca="1" si="1854"/>
        <v>0.46723972554087145</v>
      </c>
      <c r="V1163" s="8">
        <f t="shared" ca="1" si="1855"/>
        <v>2.552925140704593</v>
      </c>
      <c r="W1163" s="8">
        <f t="shared" ca="1" si="1856"/>
        <v>-1.7203258553176912</v>
      </c>
      <c r="X1163" s="8">
        <f t="shared" ca="1" si="1857"/>
        <v>-1.4608049562060497</v>
      </c>
      <c r="Y1163" s="8">
        <f t="shared" ca="1" si="1858"/>
        <v>-0.31666468915389911</v>
      </c>
      <c r="Z1163" s="8">
        <f t="shared" ca="1" si="1859"/>
        <v>0.26958037276054192</v>
      </c>
      <c r="AB1163" s="8">
        <f t="shared" ca="1" si="1860"/>
        <v>9.6498739412070635E-3</v>
      </c>
      <c r="AC1163" s="8">
        <f t="shared" ca="1" si="1861"/>
        <v>-3.4548280159316623E-2</v>
      </c>
      <c r="AD1163" s="8">
        <f t="shared" ca="1" si="1862"/>
        <v>2.6115309476290944E-2</v>
      </c>
      <c r="AE1163" s="8">
        <f t="shared" ca="1" si="1863"/>
        <v>-3.9255973715145763E-3</v>
      </c>
      <c r="AF1163" s="8">
        <f t="shared" ca="1" si="1864"/>
        <v>-6.1193775783326403E-2</v>
      </c>
      <c r="AG1163" s="18">
        <f t="shared" ca="1" si="1865"/>
        <v>7.1123136815542651E-2</v>
      </c>
      <c r="AH1163" s="8">
        <f t="shared" ca="1" si="1866"/>
        <v>1.9999617014636512E-2</v>
      </c>
      <c r="AI1163" s="8">
        <f t="shared" ca="1" si="1867"/>
        <v>9.1637023769165285E-2</v>
      </c>
      <c r="AJ1163" s="8">
        <f t="shared" ca="1" si="1868"/>
        <v>-5.9002917109934092E-2</v>
      </c>
      <c r="AK1163" s="8">
        <f t="shared" ca="1" si="1869"/>
        <v>-5.3220966825389071E-2</v>
      </c>
      <c r="AL1163" s="8">
        <f t="shared" ca="1" si="1870"/>
        <v>3.835412895508867E-3</v>
      </c>
      <c r="AM1163" s="8">
        <f t="shared" ca="1" si="1871"/>
        <v>3.0270640648611419E-3</v>
      </c>
      <c r="AO1163" s="8">
        <f t="shared" ca="1" si="1872"/>
        <v>1.4479049016035639</v>
      </c>
      <c r="AP1163" s="8">
        <f t="shared" ref="AP1163:AZ1163" ca="1" si="1896">AO1163*EXP(AC1163)</f>
        <v>1.3987365095623612</v>
      </c>
      <c r="AQ1163" s="8">
        <f t="shared" ca="1" si="1896"/>
        <v>1.4357461014750426</v>
      </c>
      <c r="AR1163" s="8">
        <f t="shared" ca="1" si="1896"/>
        <v>1.4301209885409323</v>
      </c>
      <c r="AS1163" s="8">
        <f t="shared" ca="1" si="1896"/>
        <v>1.3452303633856346</v>
      </c>
      <c r="AT1163" s="18">
        <f t="shared" ca="1" si="1896"/>
        <v>1.4443919094690398</v>
      </c>
      <c r="AU1163" s="8">
        <f t="shared" ca="1" si="1896"/>
        <v>1.4735699972082699</v>
      </c>
      <c r="AV1163" s="8">
        <f t="shared" ca="1" si="1896"/>
        <v>1.6149840006061236</v>
      </c>
      <c r="AW1163" s="8">
        <f t="shared" ca="1" si="1896"/>
        <v>1.5224519082857428</v>
      </c>
      <c r="AX1163" s="8">
        <f t="shared" ca="1" si="1896"/>
        <v>1.4435439492158855</v>
      </c>
      <c r="AY1163" s="8">
        <f t="shared" ca="1" si="1896"/>
        <v>1.4490911674299336</v>
      </c>
      <c r="AZ1163" s="8">
        <f t="shared" ca="1" si="1896"/>
        <v>1.4534843050294792</v>
      </c>
    </row>
    <row r="1164" spans="2:52" x14ac:dyDescent="0.3">
      <c r="B1164" s="10">
        <f t="shared" ca="1" si="1880"/>
        <v>0.21213868711121797</v>
      </c>
      <c r="C1164" s="10">
        <f t="shared" ca="1" si="1880"/>
        <v>0.99244674933450772</v>
      </c>
      <c r="D1164" s="10">
        <f t="shared" ca="1" si="1880"/>
        <v>0.82672898323093591</v>
      </c>
      <c r="E1164" s="10">
        <f t="shared" ca="1" si="1880"/>
        <v>0.35731067679064443</v>
      </c>
      <c r="F1164" s="10">
        <f t="shared" ca="1" si="1880"/>
        <v>0.15637405424303708</v>
      </c>
      <c r="G1164" s="11">
        <f t="shared" ca="1" si="1880"/>
        <v>0.3272685779399922</v>
      </c>
      <c r="H1164" s="10">
        <f t="shared" ca="1" si="1880"/>
        <v>0.49057117325944877</v>
      </c>
      <c r="I1164" s="10">
        <f t="shared" ca="1" si="1880"/>
        <v>0.62821197156802833</v>
      </c>
      <c r="J1164" s="10">
        <f t="shared" ca="1" si="1880"/>
        <v>1.8346659347108996E-2</v>
      </c>
      <c r="K1164" s="10">
        <f t="shared" ca="1" si="1880"/>
        <v>0.17554952868605755</v>
      </c>
      <c r="L1164" s="10">
        <f t="shared" ca="1" si="1880"/>
        <v>0.9593926242078239</v>
      </c>
      <c r="M1164" s="10">
        <f t="shared" ca="1" si="1880"/>
        <v>0.32708418552063678</v>
      </c>
      <c r="O1164" s="8">
        <f t="shared" ca="1" si="1848"/>
        <v>-0.79902248506330853</v>
      </c>
      <c r="P1164" s="8">
        <f t="shared" ca="1" si="1849"/>
        <v>2.4298157227428367</v>
      </c>
      <c r="Q1164" s="8">
        <f t="shared" ca="1" si="1850"/>
        <v>0.94131778064087546</v>
      </c>
      <c r="R1164" s="8">
        <f t="shared" ca="1" si="1851"/>
        <v>-0.36565657479123209</v>
      </c>
      <c r="S1164" s="8">
        <f t="shared" ca="1" si="1852"/>
        <v>-1.0094724484475031</v>
      </c>
      <c r="T1164" s="8">
        <f t="shared" ca="1" si="1853"/>
        <v>-0.44746804402795143</v>
      </c>
      <c r="U1164" s="8">
        <f t="shared" ca="1" si="1854"/>
        <v>-2.3636764483488396E-2</v>
      </c>
      <c r="V1164" s="8">
        <f t="shared" ca="1" si="1855"/>
        <v>0.32712141285650848</v>
      </c>
      <c r="W1164" s="8">
        <f t="shared" ca="1" si="1856"/>
        <v>-2.0891600454786463</v>
      </c>
      <c r="X1164" s="8">
        <f t="shared" ca="1" si="1857"/>
        <v>-0.93245959730467798</v>
      </c>
      <c r="Y1164" s="8">
        <f t="shared" ca="1" si="1858"/>
        <v>1.7436808777630954</v>
      </c>
      <c r="Z1164" s="8">
        <f t="shared" ca="1" si="1859"/>
        <v>-0.44797897419051835</v>
      </c>
      <c r="AB1164" s="8">
        <f t="shared" ca="1" si="1860"/>
        <v>-2.6707587664914212E-2</v>
      </c>
      <c r="AC1164" s="8">
        <f t="shared" ca="1" si="1861"/>
        <v>8.5613338701255773E-2</v>
      </c>
      <c r="AD1164" s="8">
        <f t="shared" ca="1" si="1862"/>
        <v>4.1628530220918267E-2</v>
      </c>
      <c r="AE1164" s="8">
        <f t="shared" ca="1" si="1863"/>
        <v>-1.7149336387632202E-2</v>
      </c>
      <c r="AF1164" s="8">
        <f t="shared" ca="1" si="1864"/>
        <v>-4.5205398204829092E-2</v>
      </c>
      <c r="AG1164" s="18">
        <f t="shared" ca="1" si="1865"/>
        <v>-3.5337551904271155E-3</v>
      </c>
      <c r="AH1164" s="8">
        <f t="shared" ca="1" si="1866"/>
        <v>-1.2282396249043936E-2</v>
      </c>
      <c r="AI1164" s="8">
        <f t="shared" ca="1" si="1867"/>
        <v>1.8889256075170602E-3</v>
      </c>
      <c r="AJ1164" s="8">
        <f t="shared" ca="1" si="1868"/>
        <v>-7.2618303574268045E-2</v>
      </c>
      <c r="AK1164" s="8">
        <f t="shared" ca="1" si="1869"/>
        <v>-1.6362719750464647E-2</v>
      </c>
      <c r="AL1164" s="8">
        <f t="shared" ca="1" si="1870"/>
        <v>4.2025698756245643E-2</v>
      </c>
      <c r="AM1164" s="8">
        <f t="shared" ca="1" si="1871"/>
        <v>-2.1645207560550588E-2</v>
      </c>
      <c r="AO1164" s="8">
        <f t="shared" ca="1" si="1872"/>
        <v>1.3962082291689</v>
      </c>
      <c r="AP1164" s="8">
        <f t="shared" ref="AP1164:AZ1164" ca="1" si="1897">AO1164*EXP(AC1164)</f>
        <v>1.5210083350064281</v>
      </c>
      <c r="AQ1164" s="8">
        <f t="shared" ca="1" si="1897"/>
        <v>1.5856620597609168</v>
      </c>
      <c r="AR1164" s="8">
        <f t="shared" ca="1" si="1897"/>
        <v>1.5587008518830714</v>
      </c>
      <c r="AS1164" s="8">
        <f t="shared" ca="1" si="1897"/>
        <v>1.4898080540030141</v>
      </c>
      <c r="AT1164" s="18">
        <f t="shared" ca="1" si="1897"/>
        <v>1.4845527280459199</v>
      </c>
      <c r="AU1164" s="8">
        <f t="shared" ca="1" si="1897"/>
        <v>1.4664303839165951</v>
      </c>
      <c r="AV1164" s="8">
        <f t="shared" ca="1" si="1897"/>
        <v>1.4692029796095238</v>
      </c>
      <c r="AW1164" s="8">
        <f t="shared" ca="1" si="1897"/>
        <v>1.3662937192340323</v>
      </c>
      <c r="AX1164" s="8">
        <f t="shared" ca="1" si="1897"/>
        <v>1.3441193492525632</v>
      </c>
      <c r="AY1164" s="8">
        <f t="shared" ca="1" si="1897"/>
        <v>1.4018106724454484</v>
      </c>
      <c r="AZ1164" s="8">
        <f t="shared" ca="1" si="1897"/>
        <v>1.3717942175982911</v>
      </c>
    </row>
    <row r="1165" spans="2:52" x14ac:dyDescent="0.3">
      <c r="B1165" s="10">
        <f t="shared" ca="1" si="1880"/>
        <v>0.2912459768048562</v>
      </c>
      <c r="C1165" s="10">
        <f t="shared" ca="1" si="1880"/>
        <v>0.57572596365700823</v>
      </c>
      <c r="D1165" s="10">
        <f t="shared" ca="1" si="1880"/>
        <v>0.9374787413701412</v>
      </c>
      <c r="E1165" s="10">
        <f t="shared" ca="1" si="1880"/>
        <v>0.37253794830595632</v>
      </c>
      <c r="F1165" s="10">
        <f t="shared" ca="1" si="1880"/>
        <v>0.67232979769050238</v>
      </c>
      <c r="G1165" s="11">
        <f t="shared" ca="1" si="1880"/>
        <v>0.41936267549129136</v>
      </c>
      <c r="H1165" s="10">
        <f t="shared" ca="1" si="1880"/>
        <v>0.43079941831539026</v>
      </c>
      <c r="I1165" s="10">
        <f t="shared" ca="1" si="1880"/>
        <v>0.26727169746324553</v>
      </c>
      <c r="J1165" s="10">
        <f t="shared" ca="1" si="1880"/>
        <v>0.90689040427336953</v>
      </c>
      <c r="K1165" s="10">
        <f t="shared" ca="1" si="1880"/>
        <v>0.98588834723989494</v>
      </c>
      <c r="L1165" s="10">
        <f t="shared" ca="1" si="1880"/>
        <v>0.95294156617028147</v>
      </c>
      <c r="M1165" s="10">
        <f t="shared" ca="1" si="1880"/>
        <v>0.96697199413452795</v>
      </c>
      <c r="O1165" s="8">
        <f t="shared" ca="1" si="1848"/>
        <v>-0.54974840182749418</v>
      </c>
      <c r="P1165" s="8">
        <f t="shared" ca="1" si="1849"/>
        <v>0.1909713075453901</v>
      </c>
      <c r="Q1165" s="8">
        <f t="shared" ca="1" si="1850"/>
        <v>1.5339477103160628</v>
      </c>
      <c r="R1165" s="8">
        <f t="shared" ca="1" si="1851"/>
        <v>-0.32513896927184716</v>
      </c>
      <c r="S1165" s="8">
        <f t="shared" ca="1" si="1852"/>
        <v>0.44635559309391509</v>
      </c>
      <c r="T1165" s="8">
        <f t="shared" ca="1" si="1853"/>
        <v>-0.20352417650517621</v>
      </c>
      <c r="U1165" s="8">
        <f t="shared" ca="1" si="1854"/>
        <v>-0.17433927273597213</v>
      </c>
      <c r="V1165" s="8">
        <f t="shared" ca="1" si="1855"/>
        <v>-0.62108546079352578</v>
      </c>
      <c r="W1165" s="8">
        <f t="shared" ca="1" si="1856"/>
        <v>1.3218467374904421</v>
      </c>
      <c r="X1165" s="8">
        <f t="shared" ca="1" si="1857"/>
        <v>2.194168398420469</v>
      </c>
      <c r="Y1165" s="8">
        <f t="shared" ca="1" si="1858"/>
        <v>1.6740698740519406</v>
      </c>
      <c r="Z1165" s="8">
        <f t="shared" ca="1" si="1859"/>
        <v>1.8380433907992357</v>
      </c>
      <c r="AB1165" s="8">
        <f t="shared" ca="1" si="1860"/>
        <v>-1.8714753764635911E-2</v>
      </c>
      <c r="AC1165" s="8">
        <f t="shared" ca="1" si="1861"/>
        <v>2.0063536108980043E-3</v>
      </c>
      <c r="AD1165" s="8">
        <f t="shared" ca="1" si="1862"/>
        <v>5.1835606257317084E-2</v>
      </c>
      <c r="AE1165" s="8">
        <f t="shared" ca="1" si="1863"/>
        <v>4.402017631551281E-4</v>
      </c>
      <c r="AF1165" s="8">
        <f t="shared" ca="1" si="1864"/>
        <v>-4.5503734510735187E-3</v>
      </c>
      <c r="AG1165" s="18">
        <f t="shared" ca="1" si="1865"/>
        <v>3.7117712196650262E-3</v>
      </c>
      <c r="AH1165" s="8">
        <f t="shared" ca="1" si="1866"/>
        <v>-1.668129463761912E-2</v>
      </c>
      <c r="AI1165" s="8">
        <f t="shared" ca="1" si="1867"/>
        <v>-2.6296403590588841E-2</v>
      </c>
      <c r="AJ1165" s="8">
        <f t="shared" ca="1" si="1868"/>
        <v>3.4555521252722023E-2</v>
      </c>
      <c r="AK1165" s="8">
        <f t="shared" ca="1" si="1869"/>
        <v>7.5242084196979142E-2</v>
      </c>
      <c r="AL1165" s="8">
        <f t="shared" ca="1" si="1870"/>
        <v>5.1673649375809858E-2</v>
      </c>
      <c r="AM1165" s="8">
        <f t="shared" ca="1" si="1871"/>
        <v>6.0908132302914551E-2</v>
      </c>
      <c r="AO1165" s="8">
        <f t="shared" ca="1" si="1872"/>
        <v>1.4074126073521234</v>
      </c>
      <c r="AP1165" s="8">
        <f t="shared" ref="AP1165:AZ1165" ca="1" si="1898">AO1165*EXP(AC1165)</f>
        <v>1.410239209352276</v>
      </c>
      <c r="AQ1165" s="8">
        <f t="shared" ca="1" si="1898"/>
        <v>1.4852675855046447</v>
      </c>
      <c r="AR1165" s="8">
        <f t="shared" ca="1" si="1898"/>
        <v>1.4859215468414475</v>
      </c>
      <c r="AS1165" s="8">
        <f t="shared" ca="1" si="1898"/>
        <v>1.4791754092474241</v>
      </c>
      <c r="AT1165" s="18">
        <f t="shared" ca="1" si="1898"/>
        <v>1.4846759720604599</v>
      </c>
      <c r="AU1165" s="8">
        <f t="shared" ca="1" si="1898"/>
        <v>1.4601150780191585</v>
      </c>
      <c r="AV1165" s="8">
        <f t="shared" ca="1" si="1898"/>
        <v>1.4222197418619948</v>
      </c>
      <c r="AW1165" s="8">
        <f t="shared" ca="1" si="1898"/>
        <v>1.472224277064951</v>
      </c>
      <c r="AX1165" s="8">
        <f t="shared" ca="1" si="1898"/>
        <v>1.5872714216163089</v>
      </c>
      <c r="AY1165" s="8">
        <f t="shared" ca="1" si="1898"/>
        <v>1.6714476453147502</v>
      </c>
      <c r="AZ1165" s="8">
        <f t="shared" ca="1" si="1898"/>
        <v>1.7764166845195031</v>
      </c>
    </row>
    <row r="1166" spans="2:52" x14ac:dyDescent="0.3">
      <c r="B1166" s="10">
        <f t="shared" ca="1" si="1880"/>
        <v>0.16675644321134253</v>
      </c>
      <c r="C1166" s="10">
        <f t="shared" ca="1" si="1880"/>
        <v>0.73780269729243331</v>
      </c>
      <c r="D1166" s="10">
        <f t="shared" ca="1" si="1880"/>
        <v>9.1845391222976858E-2</v>
      </c>
      <c r="E1166" s="10">
        <f t="shared" ca="1" si="1880"/>
        <v>0.21240773466621599</v>
      </c>
      <c r="F1166" s="10">
        <f t="shared" ca="1" si="1880"/>
        <v>0.73669681397738307</v>
      </c>
      <c r="G1166" s="11">
        <f t="shared" ca="1" si="1880"/>
        <v>0.33283544886072591</v>
      </c>
      <c r="H1166" s="10">
        <f t="shared" ca="1" si="1880"/>
        <v>0.32321410682409879</v>
      </c>
      <c r="I1166" s="10">
        <f t="shared" ca="1" si="1880"/>
        <v>0.78069692737011187</v>
      </c>
      <c r="J1166" s="10">
        <f t="shared" ca="1" si="1880"/>
        <v>0.93142365909354974</v>
      </c>
      <c r="K1166" s="10">
        <f t="shared" ca="1" si="1880"/>
        <v>4.2512320017262684E-2</v>
      </c>
      <c r="L1166" s="10">
        <f t="shared" ca="1" si="1880"/>
        <v>6.7149119473190466E-2</v>
      </c>
      <c r="M1166" s="10">
        <f t="shared" ca="1" si="1880"/>
        <v>5.9504631683279019E-2</v>
      </c>
      <c r="O1166" s="8">
        <f t="shared" ca="1" si="1848"/>
        <v>-0.96706230811294014</v>
      </c>
      <c r="P1166" s="8">
        <f t="shared" ca="1" si="1849"/>
        <v>0.63658590997510434</v>
      </c>
      <c r="Q1166" s="8">
        <f t="shared" ca="1" si="1850"/>
        <v>-1.3294765952008265</v>
      </c>
      <c r="R1166" s="8">
        <f t="shared" ca="1" si="1851"/>
        <v>-0.79809481637338675</v>
      </c>
      <c r="S1166" s="8">
        <f t="shared" ca="1" si="1852"/>
        <v>0.63319490567937442</v>
      </c>
      <c r="T1166" s="8">
        <f t="shared" ca="1" si="1853"/>
        <v>-0.43209702377775533</v>
      </c>
      <c r="U1166" s="8">
        <f t="shared" ca="1" si="1854"/>
        <v>-0.45872979709166278</v>
      </c>
      <c r="V1166" s="8">
        <f t="shared" ca="1" si="1855"/>
        <v>0.77454909817206907</v>
      </c>
      <c r="W1166" s="8">
        <f t="shared" ca="1" si="1856"/>
        <v>1.4864781890280117</v>
      </c>
      <c r="X1166" s="8">
        <f t="shared" ca="1" si="1857"/>
        <v>-1.7222477957084465</v>
      </c>
      <c r="Y1166" s="8">
        <f t="shared" ca="1" si="1858"/>
        <v>-1.4973652738287944</v>
      </c>
      <c r="Z1166" s="8">
        <f t="shared" ca="1" si="1859"/>
        <v>-1.5589455700827997</v>
      </c>
      <c r="AB1166" s="8">
        <f t="shared" ca="1" si="1860"/>
        <v>-3.8223295002414059E-2</v>
      </c>
      <c r="AC1166" s="8">
        <f t="shared" ca="1" si="1861"/>
        <v>1.6778321171576703E-2</v>
      </c>
      <c r="AD1166" s="8">
        <f t="shared" ca="1" si="1862"/>
        <v>-5.9057540734331906E-2</v>
      </c>
      <c r="AE1166" s="8">
        <f t="shared" ca="1" si="1863"/>
        <v>-5.2846764797410468E-2</v>
      </c>
      <c r="AF1166" s="8">
        <f t="shared" ca="1" si="1864"/>
        <v>4.2611437017886604E-2</v>
      </c>
      <c r="AG1166" s="18">
        <f t="shared" ca="1" si="1865"/>
        <v>-2.81179899563921E-2</v>
      </c>
      <c r="AH1166" s="8">
        <f t="shared" ca="1" si="1866"/>
        <v>-3.7635149197943918E-2</v>
      </c>
      <c r="AI1166" s="8">
        <f t="shared" ca="1" si="1867"/>
        <v>2.0114756384411122E-2</v>
      </c>
      <c r="AJ1166" s="8">
        <f t="shared" ca="1" si="1868"/>
        <v>4.9727990371793054E-2</v>
      </c>
      <c r="AK1166" s="8">
        <f t="shared" ca="1" si="1869"/>
        <v>-6.1518100480530073E-2</v>
      </c>
      <c r="AL1166" s="8">
        <f t="shared" ca="1" si="1870"/>
        <v>-4.7670916726151175E-2</v>
      </c>
      <c r="AM1166" s="8">
        <f t="shared" ca="1" si="1871"/>
        <v>-4.4123796457244485E-2</v>
      </c>
      <c r="AO1166" s="8">
        <f t="shared" ca="1" si="1872"/>
        <v>1.3802221261230425</v>
      </c>
      <c r="AP1166" s="8">
        <f t="shared" ref="AP1166:AZ1166" ca="1" si="1899">AO1166*EXP(AC1166)</f>
        <v>1.4035753019378652</v>
      </c>
      <c r="AQ1166" s="8">
        <f t="shared" ca="1" si="1899"/>
        <v>1.3230838047544724</v>
      </c>
      <c r="AR1166" s="8">
        <f t="shared" ca="1" si="1899"/>
        <v>1.2549785274237284</v>
      </c>
      <c r="AS1166" s="8">
        <f t="shared" ca="1" si="1899"/>
        <v>1.3096106768953308</v>
      </c>
      <c r="AT1166" s="18">
        <f t="shared" ca="1" si="1899"/>
        <v>1.2732999417835673</v>
      </c>
      <c r="AU1166" s="8">
        <f t="shared" ca="1" si="1899"/>
        <v>1.2262696554501826</v>
      </c>
      <c r="AV1166" s="8">
        <f t="shared" ca="1" si="1899"/>
        <v>1.2511855190126806</v>
      </c>
      <c r="AW1166" s="8">
        <f t="shared" ca="1" si="1899"/>
        <v>1.3149774371669809</v>
      </c>
      <c r="AX1166" s="8">
        <f t="shared" ca="1" si="1899"/>
        <v>1.2365205248026105</v>
      </c>
      <c r="AY1166" s="8">
        <f t="shared" ca="1" si="1899"/>
        <v>1.1789574019346667</v>
      </c>
      <c r="AZ1166" s="8">
        <f t="shared" ca="1" si="1899"/>
        <v>1.1280682919709473</v>
      </c>
    </row>
    <row r="1167" spans="2:52" x14ac:dyDescent="0.3">
      <c r="B1167" s="10">
        <f t="shared" ca="1" si="1880"/>
        <v>0.95850821380271911</v>
      </c>
      <c r="C1167" s="10">
        <f t="shared" ca="1" si="1880"/>
        <v>0.35672087900930993</v>
      </c>
      <c r="D1167" s="10">
        <f t="shared" ca="1" si="1880"/>
        <v>0.35726338840312299</v>
      </c>
      <c r="E1167" s="10">
        <f t="shared" ca="1" si="1880"/>
        <v>0.12098972077770498</v>
      </c>
      <c r="F1167" s="10">
        <f t="shared" ca="1" si="1880"/>
        <v>0.93802023063122197</v>
      </c>
      <c r="G1167" s="11">
        <f t="shared" ca="1" si="1880"/>
        <v>0.23677569028940182</v>
      </c>
      <c r="H1167" s="10">
        <f t="shared" ca="1" si="1880"/>
        <v>2.5519058819178042E-2</v>
      </c>
      <c r="I1167" s="10">
        <f t="shared" ca="1" si="1880"/>
        <v>0.30226486964089894</v>
      </c>
      <c r="J1167" s="10">
        <f t="shared" ca="1" si="1880"/>
        <v>0.35990370245854986</v>
      </c>
      <c r="K1167" s="10">
        <f t="shared" ca="1" si="1880"/>
        <v>0.88417489591922682</v>
      </c>
      <c r="L1167" s="10">
        <f t="shared" ca="1" si="1880"/>
        <v>2.819565619904485E-3</v>
      </c>
      <c r="M1167" s="10">
        <f t="shared" ca="1" si="1880"/>
        <v>0.54765738156992883</v>
      </c>
      <c r="O1167" s="8">
        <f t="shared" ca="1" si="1848"/>
        <v>1.7336310227092149</v>
      </c>
      <c r="P1167" s="8">
        <f t="shared" ca="1" si="1849"/>
        <v>-0.36723764951709542</v>
      </c>
      <c r="Q1167" s="8">
        <f t="shared" ca="1" si="1850"/>
        <v>-0.36578330732468445</v>
      </c>
      <c r="R1167" s="8">
        <f t="shared" ca="1" si="1851"/>
        <v>-1.1700534953066339</v>
      </c>
      <c r="S1167" s="8">
        <f t="shared" ca="1" si="1852"/>
        <v>1.5383644116161501</v>
      </c>
      <c r="T1167" s="8">
        <f t="shared" ca="1" si="1853"/>
        <v>-0.7167127119463762</v>
      </c>
      <c r="U1167" s="8">
        <f t="shared" ca="1" si="1854"/>
        <v>-1.9511591420434826</v>
      </c>
      <c r="V1167" s="8">
        <f t="shared" ca="1" si="1855"/>
        <v>-0.51789756751269367</v>
      </c>
      <c r="W1167" s="8">
        <f t="shared" ca="1" si="1856"/>
        <v>-0.35871620419760208</v>
      </c>
      <c r="X1167" s="8">
        <f t="shared" ca="1" si="1857"/>
        <v>1.196118784543168</v>
      </c>
      <c r="Y1167" s="8">
        <f t="shared" ca="1" si="1858"/>
        <v>-2.7680586161338283</v>
      </c>
      <c r="Z1167" s="8">
        <f t="shared" ca="1" si="1859"/>
        <v>0.11974489282190735</v>
      </c>
      <c r="AB1167" s="8">
        <f t="shared" ca="1" si="1860"/>
        <v>4.2908182980021588E-2</v>
      </c>
      <c r="AC1167" s="8">
        <f t="shared" ca="1" si="1861"/>
        <v>-7.3627714374626362E-3</v>
      </c>
      <c r="AD1167" s="8">
        <f t="shared" ca="1" si="1862"/>
        <v>4.6991857173611018E-3</v>
      </c>
      <c r="AE1167" s="8">
        <f t="shared" ca="1" si="1863"/>
        <v>-4.4867696117896864E-2</v>
      </c>
      <c r="AF1167" s="8">
        <f t="shared" ca="1" si="1864"/>
        <v>4.1121711884224012E-2</v>
      </c>
      <c r="AG1167" s="18">
        <f t="shared" ca="1" si="1865"/>
        <v>-7.7375230537965771E-3</v>
      </c>
      <c r="AH1167" s="8">
        <f t="shared" ca="1" si="1866"/>
        <v>-7.0544797668524589E-2</v>
      </c>
      <c r="AI1167" s="8">
        <f t="shared" ca="1" si="1867"/>
        <v>-1.6103156564096246E-2</v>
      </c>
      <c r="AJ1167" s="8">
        <f t="shared" ca="1" si="1868"/>
        <v>-1.8782932913658221E-2</v>
      </c>
      <c r="AK1167" s="8">
        <f t="shared" ca="1" si="1869"/>
        <v>6.3729627679040363E-2</v>
      </c>
      <c r="AL1167" s="8">
        <f t="shared" ca="1" si="1870"/>
        <v>-0.11568756501452535</v>
      </c>
      <c r="AM1167" s="8">
        <f t="shared" ca="1" si="1871"/>
        <v>9.503364243076403E-3</v>
      </c>
      <c r="AO1167" s="8">
        <f t="shared" ca="1" si="1872"/>
        <v>1.4968694968095135</v>
      </c>
      <c r="AP1167" s="8">
        <f t="shared" ref="AP1167:AZ1167" ca="1" si="1900">AO1167*EXP(AC1167)</f>
        <v>1.4858888623888742</v>
      </c>
      <c r="AQ1167" s="8">
        <f t="shared" ca="1" si="1900"/>
        <v>1.4928877617933183</v>
      </c>
      <c r="AR1167" s="8">
        <f t="shared" ca="1" si="1900"/>
        <v>1.4273857771212812</v>
      </c>
      <c r="AS1167" s="8">
        <f t="shared" ca="1" si="1900"/>
        <v>1.4873058891057915</v>
      </c>
      <c r="AT1167" s="18">
        <f t="shared" ca="1" si="1900"/>
        <v>1.4758422328464125</v>
      </c>
      <c r="AU1167" s="8">
        <f t="shared" ca="1" si="1900"/>
        <v>1.3753167035914284</v>
      </c>
      <c r="AV1167" s="8">
        <f t="shared" ca="1" si="1900"/>
        <v>1.3533471278920401</v>
      </c>
      <c r="AW1167" s="8">
        <f t="shared" ca="1" si="1900"/>
        <v>1.3281645413573759</v>
      </c>
      <c r="AX1167" s="8">
        <f t="shared" ca="1" si="1900"/>
        <v>1.415563340955353</v>
      </c>
      <c r="AY1167" s="8">
        <f t="shared" ca="1" si="1900"/>
        <v>1.2609179754820525</v>
      </c>
      <c r="AZ1167" s="8">
        <f t="shared" ca="1" si="1900"/>
        <v>1.2729580583145728</v>
      </c>
    </row>
    <row r="1168" spans="2:52" x14ac:dyDescent="0.3">
      <c r="B1168" s="10">
        <f t="shared" ca="1" si="1880"/>
        <v>0.24833054131627286</v>
      </c>
      <c r="C1168" s="10">
        <f t="shared" ca="1" si="1880"/>
        <v>0.66055198762708756</v>
      </c>
      <c r="D1168" s="10">
        <f t="shared" ca="1" si="1880"/>
        <v>0.77106020637483619</v>
      </c>
      <c r="E1168" s="10">
        <f t="shared" ca="1" si="1880"/>
        <v>0.82525762727620711</v>
      </c>
      <c r="F1168" s="10">
        <f t="shared" ca="1" si="1880"/>
        <v>0.68661524948554542</v>
      </c>
      <c r="G1168" s="11">
        <f t="shared" ca="1" si="1880"/>
        <v>0.63599425683007937</v>
      </c>
      <c r="H1168" s="10">
        <f t="shared" ca="1" si="1880"/>
        <v>0.5710109888979582</v>
      </c>
      <c r="I1168" s="10">
        <f t="shared" ca="1" si="1880"/>
        <v>0.8242355803371666</v>
      </c>
      <c r="J1168" s="10">
        <f t="shared" ca="1" si="1880"/>
        <v>0.61109662565517187</v>
      </c>
      <c r="K1168" s="10">
        <f t="shared" ca="1" si="1880"/>
        <v>2.5876347281479362E-3</v>
      </c>
      <c r="L1168" s="10">
        <f t="shared" ca="1" si="1880"/>
        <v>0.84550316702007844</v>
      </c>
      <c r="M1168" s="10">
        <f t="shared" ca="1" si="1880"/>
        <v>0.63844782136819167</v>
      </c>
      <c r="O1168" s="8">
        <f t="shared" ca="1" si="1848"/>
        <v>-0.6797526657220313</v>
      </c>
      <c r="P1168" s="8">
        <f t="shared" ca="1" si="1849"/>
        <v>0.4139700722126155</v>
      </c>
      <c r="Q1168" s="8">
        <f t="shared" ca="1" si="1850"/>
        <v>0.74234293058435319</v>
      </c>
      <c r="R1168" s="8">
        <f t="shared" ca="1" si="1851"/>
        <v>0.93558918415432391</v>
      </c>
      <c r="S1168" s="8">
        <f t="shared" ca="1" si="1852"/>
        <v>0.48627880994631262</v>
      </c>
      <c r="T1168" s="8">
        <f t="shared" ca="1" si="1853"/>
        <v>0.34777191082067094</v>
      </c>
      <c r="U1168" s="8">
        <f t="shared" ca="1" si="1854"/>
        <v>0.17894864986606765</v>
      </c>
      <c r="V1168" s="8">
        <f t="shared" ca="1" si="1855"/>
        <v>0.93162793860125448</v>
      </c>
      <c r="W1168" s="8">
        <f t="shared" ca="1" si="1856"/>
        <v>0.28217836247483624</v>
      </c>
      <c r="X1168" s="8">
        <f t="shared" ca="1" si="1857"/>
        <v>-2.7959169684264911</v>
      </c>
      <c r="Y1168" s="8">
        <f t="shared" ca="1" si="1858"/>
        <v>1.0173358957911243</v>
      </c>
      <c r="Z1168" s="8">
        <f t="shared" ca="1" si="1859"/>
        <v>0.35431295865821499</v>
      </c>
      <c r="AB1168" s="8">
        <f t="shared" ca="1" si="1860"/>
        <v>-3.055809151269084E-2</v>
      </c>
      <c r="AC1168" s="8">
        <f t="shared" ca="1" si="1861"/>
        <v>3.0374827679144158E-2</v>
      </c>
      <c r="AD1168" s="8">
        <f t="shared" ca="1" si="1862"/>
        <v>2.714807300761227E-2</v>
      </c>
      <c r="AE1168" s="8">
        <f t="shared" ca="1" si="1863"/>
        <v>1.9108586953683119E-2</v>
      </c>
      <c r="AF1168" s="8">
        <f t="shared" ca="1" si="1864"/>
        <v>6.759751582602354E-3</v>
      </c>
      <c r="AG1168" s="18">
        <f t="shared" ca="1" si="1865"/>
        <v>2.3979600891793243E-3</v>
      </c>
      <c r="AH1168" s="8">
        <f t="shared" ca="1" si="1866"/>
        <v>-1.0417909147490263E-2</v>
      </c>
      <c r="AI1168" s="8">
        <f t="shared" ca="1" si="1867"/>
        <v>4.8484830466024656E-2</v>
      </c>
      <c r="AJ1168" s="8">
        <f t="shared" ca="1" si="1868"/>
        <v>-2.2902888277704756E-3</v>
      </c>
      <c r="AK1168" s="8">
        <f t="shared" ca="1" si="1869"/>
        <v>-9.5735658937254137E-2</v>
      </c>
      <c r="AL1168" s="8">
        <f t="shared" ca="1" si="1870"/>
        <v>2.5028476372435656E-2</v>
      </c>
      <c r="AM1168" s="8">
        <f t="shared" ca="1" si="1871"/>
        <v>1.2090268172505022E-2</v>
      </c>
      <c r="AO1168" s="8">
        <f t="shared" ca="1" si="1872"/>
        <v>1.3908424610950696</v>
      </c>
      <c r="AP1168" s="8">
        <f t="shared" ref="AP1168:AZ1168" ca="1" si="1901">AO1168*EXP(AC1168)</f>
        <v>1.4337372237421215</v>
      </c>
      <c r="AQ1168" s="8">
        <f t="shared" ca="1" si="1901"/>
        <v>1.4731935853516058</v>
      </c>
      <c r="AR1168" s="8">
        <f t="shared" ca="1" si="1901"/>
        <v>1.5016149139878094</v>
      </c>
      <c r="AS1168" s="8">
        <f t="shared" ca="1" si="1901"/>
        <v>1.511799842790708</v>
      </c>
      <c r="AT1168" s="18">
        <f t="shared" ca="1" si="1901"/>
        <v>1.5154294285381884</v>
      </c>
      <c r="AU1168" s="8">
        <f t="shared" ca="1" si="1901"/>
        <v>1.4997237745185843</v>
      </c>
      <c r="AV1168" s="8">
        <f t="shared" ca="1" si="1901"/>
        <v>1.5742292246162313</v>
      </c>
      <c r="AW1168" s="8">
        <f t="shared" ca="1" si="1901"/>
        <v>1.5706279106095613</v>
      </c>
      <c r="AX1168" s="8">
        <f t="shared" ca="1" si="1901"/>
        <v>1.4272361666865296</v>
      </c>
      <c r="AY1168" s="8">
        <f t="shared" ca="1" si="1901"/>
        <v>1.4634084942349943</v>
      </c>
      <c r="AZ1168" s="8">
        <f t="shared" ca="1" si="1901"/>
        <v>1.4812088842910367</v>
      </c>
    </row>
    <row r="1169" spans="2:52" x14ac:dyDescent="0.3">
      <c r="B1169" s="10">
        <f t="shared" ca="1" si="1880"/>
        <v>0.19972858577738706</v>
      </c>
      <c r="C1169" s="10">
        <f t="shared" ca="1" si="1880"/>
        <v>0.28844111798644756</v>
      </c>
      <c r="D1169" s="10">
        <f t="shared" ca="1" si="1880"/>
        <v>0.33156112386151693</v>
      </c>
      <c r="E1169" s="10">
        <f t="shared" ref="C1169:M1184" ca="1" si="1902">RAND()</f>
        <v>0.63463117300106664</v>
      </c>
      <c r="F1169" s="10">
        <f t="shared" ca="1" si="1902"/>
        <v>6.3622393166529179E-4</v>
      </c>
      <c r="G1169" s="11">
        <f t="shared" ca="1" si="1902"/>
        <v>0.38036249866042549</v>
      </c>
      <c r="H1169" s="10">
        <f t="shared" ca="1" si="1902"/>
        <v>0.79185916538356471</v>
      </c>
      <c r="I1169" s="10">
        <f t="shared" ca="1" si="1902"/>
        <v>0.26609450274830604</v>
      </c>
      <c r="J1169" s="10">
        <f t="shared" ca="1" si="1902"/>
        <v>0.66868878589032366</v>
      </c>
      <c r="K1169" s="10">
        <f t="shared" ca="1" si="1902"/>
        <v>1.5769540800639748E-3</v>
      </c>
      <c r="L1169" s="10">
        <f t="shared" ca="1" si="1902"/>
        <v>0.56684721442737407</v>
      </c>
      <c r="M1169" s="10">
        <f t="shared" ca="1" si="1902"/>
        <v>6.5961966286010032E-4</v>
      </c>
      <c r="O1169" s="8">
        <f t="shared" ca="1" si="1848"/>
        <v>-0.84259109780268604</v>
      </c>
      <c r="P1169" s="8">
        <f t="shared" ca="1" si="1849"/>
        <v>-0.55794456913914536</v>
      </c>
      <c r="Q1169" s="8">
        <f t="shared" ca="1" si="1850"/>
        <v>-0.4356065086032635</v>
      </c>
      <c r="R1169" s="8">
        <f t="shared" ca="1" si="1851"/>
        <v>0.34414445255137821</v>
      </c>
      <c r="S1169" s="8">
        <f t="shared" ca="1" si="1852"/>
        <v>-3.2221223496472384</v>
      </c>
      <c r="T1169" s="8">
        <f t="shared" ca="1" si="1853"/>
        <v>-0.30452887540782303</v>
      </c>
      <c r="U1169" s="8">
        <f t="shared" ca="1" si="1854"/>
        <v>0.81288905681597845</v>
      </c>
      <c r="V1169" s="8">
        <f t="shared" ca="1" si="1855"/>
        <v>-0.62466796052828966</v>
      </c>
      <c r="W1169" s="8">
        <f t="shared" ca="1" si="1856"/>
        <v>0.4362953871796027</v>
      </c>
      <c r="X1169" s="8">
        <f t="shared" ca="1" si="1857"/>
        <v>-2.9523249702573415</v>
      </c>
      <c r="Y1169" s="8">
        <f t="shared" ca="1" si="1858"/>
        <v>0.1683530123312674</v>
      </c>
      <c r="Z1169" s="8">
        <f t="shared" ca="1" si="1859"/>
        <v>-3.2117613120291133</v>
      </c>
      <c r="AB1169" s="8">
        <f t="shared" ca="1" si="1860"/>
        <v>-3.5850017221508011E-2</v>
      </c>
      <c r="AC1169" s="8">
        <f t="shared" ca="1" si="1861"/>
        <v>-8.7356978369566862E-4</v>
      </c>
      <c r="AD1169" s="8">
        <f t="shared" ca="1" si="1862"/>
        <v>-2.433699489910689E-2</v>
      </c>
      <c r="AE1169" s="8">
        <f t="shared" ca="1" si="1863"/>
        <v>-1.9830070961102605E-2</v>
      </c>
      <c r="AF1169" s="8">
        <f t="shared" ca="1" si="1864"/>
        <v>-0.11520104829993748</v>
      </c>
      <c r="AG1169" s="18">
        <f t="shared" ca="1" si="1865"/>
        <v>-7.5666888886771486E-3</v>
      </c>
      <c r="AH1169" s="8">
        <f t="shared" ca="1" si="1866"/>
        <v>4.2965577761748544E-2</v>
      </c>
      <c r="AI1169" s="8">
        <f t="shared" ca="1" si="1867"/>
        <v>9.4691441052045383E-3</v>
      </c>
      <c r="AJ1169" s="8">
        <f t="shared" ca="1" si="1868"/>
        <v>2.3710410125769053E-2</v>
      </c>
      <c r="AK1169" s="8">
        <f t="shared" ca="1" si="1869"/>
        <v>-8.9446323366203673E-2</v>
      </c>
      <c r="AL1169" s="8">
        <f t="shared" ca="1" si="1870"/>
        <v>1.82693307449074E-2</v>
      </c>
      <c r="AM1169" s="8">
        <f t="shared" ca="1" si="1871"/>
        <v>-0.10313844753773177</v>
      </c>
      <c r="AO1169" s="8">
        <f t="shared" ca="1" si="1872"/>
        <v>1.3835016667187792</v>
      </c>
      <c r="AP1169" s="8">
        <f t="shared" ref="AP1169:AZ1169" ca="1" si="1903">AO1169*EXP(AC1169)</f>
        <v>1.3822936092051363</v>
      </c>
      <c r="AQ1169" s="8">
        <f t="shared" ca="1" si="1903"/>
        <v>1.3490587948122958</v>
      </c>
      <c r="AR1169" s="8">
        <f t="shared" ca="1" si="1903"/>
        <v>1.3225703649046963</v>
      </c>
      <c r="AS1169" s="8">
        <f t="shared" ca="1" si="1903"/>
        <v>1.1786574553104405</v>
      </c>
      <c r="AT1169" s="18">
        <f t="shared" ca="1" si="1903"/>
        <v>1.1697725779828307</v>
      </c>
      <c r="AU1169" s="8">
        <f t="shared" ca="1" si="1903"/>
        <v>1.22112788783482</v>
      </c>
      <c r="AV1169" s="8">
        <f t="shared" ca="1" si="1903"/>
        <v>1.2327458430116007</v>
      </c>
      <c r="AW1169" s="8">
        <f t="shared" ca="1" si="1903"/>
        <v>1.262324022226055</v>
      </c>
      <c r="AX1169" s="8">
        <f t="shared" ca="1" si="1903"/>
        <v>1.1543162308547579</v>
      </c>
      <c r="AY1169" s="8">
        <f t="shared" ca="1" si="1903"/>
        <v>1.1755986315226923</v>
      </c>
      <c r="AZ1169" s="8">
        <f t="shared" ca="1" si="1903"/>
        <v>1.0603924166023491</v>
      </c>
    </row>
    <row r="1170" spans="2:52" x14ac:dyDescent="0.3">
      <c r="B1170" s="10">
        <f t="shared" ref="B1170:M1204" ca="1" si="1904">RAND()</f>
        <v>0.96359733382298707</v>
      </c>
      <c r="C1170" s="10">
        <f t="shared" ca="1" si="1902"/>
        <v>0.56736764848888566</v>
      </c>
      <c r="D1170" s="10">
        <f t="shared" ca="1" si="1902"/>
        <v>0.14946937058749266</v>
      </c>
      <c r="E1170" s="10">
        <f t="shared" ca="1" si="1902"/>
        <v>1.4418658375959792E-3</v>
      </c>
      <c r="F1170" s="10">
        <f t="shared" ca="1" si="1902"/>
        <v>0.34936905752094949</v>
      </c>
      <c r="G1170" s="11">
        <f t="shared" ca="1" si="1902"/>
        <v>0.18670868902846605</v>
      </c>
      <c r="H1170" s="10">
        <f t="shared" ca="1" si="1902"/>
        <v>0.13547208585704151</v>
      </c>
      <c r="I1170" s="10">
        <f t="shared" ca="1" si="1902"/>
        <v>0.20993611062742279</v>
      </c>
      <c r="J1170" s="10">
        <f t="shared" ca="1" si="1902"/>
        <v>0.80485054117956589</v>
      </c>
      <c r="K1170" s="10">
        <f t="shared" ca="1" si="1902"/>
        <v>0.91172154262337446</v>
      </c>
      <c r="L1170" s="10">
        <f t="shared" ca="1" si="1902"/>
        <v>0.4840057407473517</v>
      </c>
      <c r="M1170" s="10">
        <f t="shared" ca="1" si="1902"/>
        <v>7.2973496242671243E-2</v>
      </c>
      <c r="O1170" s="8">
        <f t="shared" ca="1" si="1848"/>
        <v>1.794049099209962</v>
      </c>
      <c r="P1170" s="8">
        <f t="shared" ca="1" si="1849"/>
        <v>0.16967631350040405</v>
      </c>
      <c r="Q1170" s="8">
        <f t="shared" ca="1" si="1850"/>
        <v>-1.0387119083588217</v>
      </c>
      <c r="R1170" s="8">
        <f t="shared" ca="1" si="1851"/>
        <v>-2.9798674170791561</v>
      </c>
      <c r="S1170" s="8">
        <f t="shared" ca="1" si="1852"/>
        <v>-0.38702443950239024</v>
      </c>
      <c r="T1170" s="8">
        <f t="shared" ca="1" si="1853"/>
        <v>-0.89009034273895138</v>
      </c>
      <c r="U1170" s="8">
        <f t="shared" ca="1" si="1854"/>
        <v>-1.1008908342022239</v>
      </c>
      <c r="V1170" s="8">
        <f t="shared" ca="1" si="1855"/>
        <v>-0.80664295000333319</v>
      </c>
      <c r="W1170" s="8">
        <f t="shared" ca="1" si="1856"/>
        <v>0.8590754013437597</v>
      </c>
      <c r="X1170" s="8">
        <f t="shared" ca="1" si="1857"/>
        <v>1.3514325439343831</v>
      </c>
      <c r="Y1170" s="8">
        <f t="shared" ca="1" si="1858"/>
        <v>-4.0102408685568976E-2</v>
      </c>
      <c r="Z1170" s="8">
        <f t="shared" ca="1" si="1859"/>
        <v>-1.4539975246171328</v>
      </c>
      <c r="AB1170" s="8">
        <f t="shared" ca="1" si="1860"/>
        <v>5.9174844280929013E-2</v>
      </c>
      <c r="AC1170" s="8">
        <f t="shared" ca="1" si="1861"/>
        <v>7.7015008441368897E-3</v>
      </c>
      <c r="AD1170" s="8">
        <f t="shared" ca="1" si="1862"/>
        <v>-2.9313837884697675E-2</v>
      </c>
      <c r="AE1170" s="8">
        <f t="shared" ca="1" si="1863"/>
        <v>-0.10697702713457687</v>
      </c>
      <c r="AF1170" s="8">
        <f t="shared" ca="1" si="1864"/>
        <v>-3.1819097854863116E-4</v>
      </c>
      <c r="AG1170" s="18">
        <f t="shared" ca="1" si="1865"/>
        <v>-2.0860279229575927E-2</v>
      </c>
      <c r="AH1170" s="8">
        <f t="shared" ca="1" si="1866"/>
        <v>-2.9561284131428636E-2</v>
      </c>
      <c r="AI1170" s="8">
        <f t="shared" ca="1" si="1867"/>
        <v>-2.5932616222428709E-2</v>
      </c>
      <c r="AJ1170" s="8">
        <f t="shared" ca="1" si="1868"/>
        <v>4.6633204006391385E-2</v>
      </c>
      <c r="AK1170" s="8">
        <f t="shared" ca="1" si="1869"/>
        <v>4.8966196664724577E-2</v>
      </c>
      <c r="AL1170" s="8">
        <f t="shared" ca="1" si="1870"/>
        <v>1.6212246276917124E-2</v>
      </c>
      <c r="AM1170" s="8">
        <f t="shared" ca="1" si="1871"/>
        <v>-3.3760204752264315E-2</v>
      </c>
      <c r="AO1170" s="8">
        <f t="shared" ca="1" si="1872"/>
        <v>1.5214176831482791</v>
      </c>
      <c r="AP1170" s="8">
        <f t="shared" ref="AP1170:AZ1170" ca="1" si="1905">AO1170*EXP(AC1170)</f>
        <v>1.5331801187844869</v>
      </c>
      <c r="AQ1170" s="8">
        <f t="shared" ca="1" si="1905"/>
        <v>1.4888890672535458</v>
      </c>
      <c r="AR1170" s="8">
        <f t="shared" ca="1" si="1905"/>
        <v>1.3378357847303211</v>
      </c>
      <c r="AS1170" s="8">
        <f t="shared" ca="1" si="1905"/>
        <v>1.3374101651705834</v>
      </c>
      <c r="AT1170" s="18">
        <f t="shared" ca="1" si="1905"/>
        <v>1.3098003906783995</v>
      </c>
      <c r="AU1170" s="8">
        <f t="shared" ca="1" si="1905"/>
        <v>1.2716477086428093</v>
      </c>
      <c r="AV1170" s="8">
        <f t="shared" ca="1" si="1905"/>
        <v>1.2390944762047902</v>
      </c>
      <c r="AW1170" s="8">
        <f t="shared" ca="1" si="1905"/>
        <v>1.2982459130963984</v>
      </c>
      <c r="AX1170" s="8">
        <f t="shared" ca="1" si="1905"/>
        <v>1.3633981900138139</v>
      </c>
      <c r="AY1170" s="8">
        <f t="shared" ca="1" si="1905"/>
        <v>1.3856820851581222</v>
      </c>
      <c r="AZ1170" s="8">
        <f t="shared" ca="1" si="1905"/>
        <v>1.3396820288705646</v>
      </c>
    </row>
    <row r="1171" spans="2:52" x14ac:dyDescent="0.3">
      <c r="B1171" s="10">
        <f t="shared" ca="1" si="1904"/>
        <v>0.51614741043917434</v>
      </c>
      <c r="C1171" s="10">
        <f t="shared" ca="1" si="1902"/>
        <v>0.7517452040189283</v>
      </c>
      <c r="D1171" s="10">
        <f t="shared" ca="1" si="1902"/>
        <v>2.4336085540600405E-2</v>
      </c>
      <c r="E1171" s="10">
        <f t="shared" ca="1" si="1902"/>
        <v>0.18092760278085041</v>
      </c>
      <c r="F1171" s="10">
        <f t="shared" ca="1" si="1902"/>
        <v>0.65767060061651161</v>
      </c>
      <c r="G1171" s="11">
        <f t="shared" ca="1" si="1902"/>
        <v>0.19439123395961921</v>
      </c>
      <c r="H1171" s="10">
        <f t="shared" ca="1" si="1902"/>
        <v>0.98184329641428103</v>
      </c>
      <c r="I1171" s="10">
        <f t="shared" ca="1" si="1902"/>
        <v>0.65416894495898648</v>
      </c>
      <c r="J1171" s="10">
        <f t="shared" ca="1" si="1902"/>
        <v>0.31938663538179723</v>
      </c>
      <c r="K1171" s="10">
        <f t="shared" ca="1" si="1902"/>
        <v>0.29853222454494033</v>
      </c>
      <c r="L1171" s="10">
        <f t="shared" ca="1" si="1902"/>
        <v>0.34659123252176804</v>
      </c>
      <c r="M1171" s="10">
        <f t="shared" ca="1" si="1902"/>
        <v>0.20606815486552921</v>
      </c>
      <c r="O1171" s="8">
        <f t="shared" ca="1" si="1848"/>
        <v>4.0486613562461637E-2</v>
      </c>
      <c r="P1171" s="8">
        <f t="shared" ca="1" si="1849"/>
        <v>0.67999189646902958</v>
      </c>
      <c r="Q1171" s="8">
        <f t="shared" ca="1" si="1850"/>
        <v>-1.9714522372329921</v>
      </c>
      <c r="R1171" s="8">
        <f t="shared" ca="1" si="1851"/>
        <v>-0.91183571641013672</v>
      </c>
      <c r="S1171" s="8">
        <f t="shared" ca="1" si="1852"/>
        <v>0.40611405549893503</v>
      </c>
      <c r="T1171" s="8">
        <f t="shared" ca="1" si="1853"/>
        <v>-0.86182746668536425</v>
      </c>
      <c r="U1171" s="8">
        <f t="shared" ca="1" si="1854"/>
        <v>2.0934006195379711</v>
      </c>
      <c r="V1171" s="8">
        <f t="shared" ca="1" si="1855"/>
        <v>0.39660046434875823</v>
      </c>
      <c r="W1171" s="8">
        <f t="shared" ca="1" si="1856"/>
        <v>-0.46941466119167402</v>
      </c>
      <c r="X1171" s="8">
        <f t="shared" ca="1" si="1857"/>
        <v>-0.52862667919028128</v>
      </c>
      <c r="Y1171" s="8">
        <f t="shared" ca="1" si="1858"/>
        <v>-0.39453991375829961</v>
      </c>
      <c r="Z1171" s="8">
        <f t="shared" ca="1" si="1859"/>
        <v>-0.82013998568681534</v>
      </c>
      <c r="AB1171" s="8">
        <f t="shared" ca="1" si="1860"/>
        <v>-1.6378287115858797E-2</v>
      </c>
      <c r="AC1171" s="8">
        <f t="shared" ca="1" si="1861"/>
        <v>2.7647493407904983E-2</v>
      </c>
      <c r="AD1171" s="8">
        <f t="shared" ca="1" si="1862"/>
        <v>-8.2632690159458927E-2</v>
      </c>
      <c r="AE1171" s="8">
        <f t="shared" ca="1" si="1863"/>
        <v>-4.069033341669661E-2</v>
      </c>
      <c r="AF1171" s="8">
        <f t="shared" ca="1" si="1864"/>
        <v>1.4679404861013276E-3</v>
      </c>
      <c r="AG1171" s="18">
        <f t="shared" ca="1" si="1865"/>
        <v>-2.0679976197831785E-2</v>
      </c>
      <c r="AH1171" s="8">
        <f t="shared" ca="1" si="1866"/>
        <v>8.1690592358766079E-2</v>
      </c>
      <c r="AI1171" s="8">
        <f t="shared" ca="1" si="1867"/>
        <v>9.6001084003967275E-3</v>
      </c>
      <c r="AJ1171" s="8">
        <f t="shared" ca="1" si="1868"/>
        <v>-3.8503667804727963E-2</v>
      </c>
      <c r="AK1171" s="8">
        <f t="shared" ca="1" si="1869"/>
        <v>-2.9606411292587134E-2</v>
      </c>
      <c r="AL1171" s="8">
        <f t="shared" ca="1" si="1870"/>
        <v>-3.1263229747556569E-2</v>
      </c>
      <c r="AM1171" s="8">
        <f t="shared" ca="1" si="1871"/>
        <v>-9.025412492320915E-3</v>
      </c>
      <c r="AO1171" s="8">
        <f t="shared" ca="1" si="1872"/>
        <v>1.4107048245504068</v>
      </c>
      <c r="AP1171" s="8">
        <f t="shared" ref="AP1171:AZ1171" ca="1" si="1906">AO1171*EXP(AC1171)</f>
        <v>1.4502514402518767</v>
      </c>
      <c r="AQ1171" s="8">
        <f t="shared" ca="1" si="1906"/>
        <v>1.3352309301921799</v>
      </c>
      <c r="AR1171" s="8">
        <f t="shared" ca="1" si="1906"/>
        <v>1.2819904701536067</v>
      </c>
      <c r="AS1171" s="8">
        <f t="shared" ca="1" si="1906"/>
        <v>1.2838737377917677</v>
      </c>
      <c r="AT1171" s="18">
        <f t="shared" ca="1" si="1906"/>
        <v>1.2575959083909507</v>
      </c>
      <c r="AU1171" s="8">
        <f t="shared" ca="1" si="1906"/>
        <v>1.364642489039708</v>
      </c>
      <c r="AV1171" s="8">
        <f t="shared" ca="1" si="1906"/>
        <v>1.3778062907237154</v>
      </c>
      <c r="AW1171" s="8">
        <f t="shared" ca="1" si="1906"/>
        <v>1.3257640332718184</v>
      </c>
      <c r="AX1171" s="8">
        <f t="shared" ca="1" si="1906"/>
        <v>1.287088268356084</v>
      </c>
      <c r="AY1171" s="8">
        <f t="shared" ca="1" si="1906"/>
        <v>1.2474722215435785</v>
      </c>
      <c r="AZ1171" s="8">
        <f t="shared" ca="1" si="1906"/>
        <v>1.2362639260004828</v>
      </c>
    </row>
    <row r="1172" spans="2:52" x14ac:dyDescent="0.3">
      <c r="B1172" s="10">
        <f t="shared" ca="1" si="1904"/>
        <v>0.35283276228833793</v>
      </c>
      <c r="C1172" s="10">
        <f t="shared" ca="1" si="1902"/>
        <v>0.69971151183329894</v>
      </c>
      <c r="D1172" s="10">
        <f t="shared" ca="1" si="1902"/>
        <v>0.37847384460757794</v>
      </c>
      <c r="E1172" s="10">
        <f t="shared" ca="1" si="1902"/>
        <v>0.386097029500022</v>
      </c>
      <c r="F1172" s="10">
        <f t="shared" ca="1" si="1902"/>
        <v>0.24867862882275715</v>
      </c>
      <c r="G1172" s="11">
        <f t="shared" ca="1" si="1902"/>
        <v>0.7250876756923853</v>
      </c>
      <c r="H1172" s="10">
        <f t="shared" ca="1" si="1902"/>
        <v>0.28285846804435455</v>
      </c>
      <c r="I1172" s="10">
        <f t="shared" ca="1" si="1902"/>
        <v>0.65119228612339319</v>
      </c>
      <c r="J1172" s="10">
        <f t="shared" ca="1" si="1902"/>
        <v>0.9289088258346756</v>
      </c>
      <c r="K1172" s="10">
        <f t="shared" ca="1" si="1902"/>
        <v>0.44079719288721564</v>
      </c>
      <c r="L1172" s="10">
        <f t="shared" ca="1" si="1902"/>
        <v>0.2969774075250694</v>
      </c>
      <c r="M1172" s="10">
        <f t="shared" ca="1" si="1902"/>
        <v>0.29379157770489128</v>
      </c>
      <c r="O1172" s="8">
        <f t="shared" ca="1" si="1848"/>
        <v>-0.37768377190988783</v>
      </c>
      <c r="P1172" s="8">
        <f t="shared" ca="1" si="1849"/>
        <v>0.52357097119738549</v>
      </c>
      <c r="Q1172" s="8">
        <f t="shared" ca="1" si="1850"/>
        <v>-0.30949148396796844</v>
      </c>
      <c r="R1172" s="8">
        <f t="shared" ca="1" si="1851"/>
        <v>-0.28950616997528916</v>
      </c>
      <c r="S1172" s="8">
        <f t="shared" ca="1" si="1852"/>
        <v>-0.67865378109028485</v>
      </c>
      <c r="T1172" s="8">
        <f t="shared" ca="1" si="1853"/>
        <v>0.59802290687831527</v>
      </c>
      <c r="U1172" s="8">
        <f t="shared" ca="1" si="1854"/>
        <v>-0.57437075870685017</v>
      </c>
      <c r="V1172" s="8">
        <f t="shared" ca="1" si="1855"/>
        <v>0.3885413935459357</v>
      </c>
      <c r="W1172" s="8">
        <f t="shared" ca="1" si="1856"/>
        <v>1.4677124468170089</v>
      </c>
      <c r="X1172" s="8">
        <f t="shared" ca="1" si="1857"/>
        <v>-0.14894835399765211</v>
      </c>
      <c r="Y1172" s="8">
        <f t="shared" ca="1" si="1858"/>
        <v>-0.53311378812607568</v>
      </c>
      <c r="Z1172" s="8">
        <f t="shared" ca="1" si="1859"/>
        <v>-0.54234166876434775</v>
      </c>
      <c r="AB1172" s="8">
        <f t="shared" ca="1" si="1860"/>
        <v>-2.3172852311078868E-2</v>
      </c>
      <c r="AC1172" s="8">
        <f t="shared" ca="1" si="1861"/>
        <v>3.5412481844058943E-2</v>
      </c>
      <c r="AD1172" s="8">
        <f t="shared" ca="1" si="1862"/>
        <v>-2.4983837417016711E-2</v>
      </c>
      <c r="AE1172" s="8">
        <f t="shared" ca="1" si="1863"/>
        <v>2.19768519165645E-2</v>
      </c>
      <c r="AF1172" s="8">
        <f t="shared" ca="1" si="1864"/>
        <v>-2.5625838352485459E-2</v>
      </c>
      <c r="AG1172" s="18">
        <f t="shared" ca="1" si="1865"/>
        <v>2.6246403638459957E-2</v>
      </c>
      <c r="AH1172" s="8">
        <f t="shared" ca="1" si="1866"/>
        <v>-1.3560873423124169E-2</v>
      </c>
      <c r="AI1172" s="8">
        <f t="shared" ca="1" si="1867"/>
        <v>1.5542608106823449E-2</v>
      </c>
      <c r="AJ1172" s="8">
        <f t="shared" ca="1" si="1868"/>
        <v>4.891791127986115E-2</v>
      </c>
      <c r="AK1172" s="8">
        <f t="shared" ca="1" si="1869"/>
        <v>-1.7253062023812098E-2</v>
      </c>
      <c r="AL1172" s="8">
        <f t="shared" ca="1" si="1870"/>
        <v>-1.0663457112459137E-2</v>
      </c>
      <c r="AM1172" s="8">
        <f t="shared" ca="1" si="1871"/>
        <v>-2.1434903039044349E-2</v>
      </c>
      <c r="AO1172" s="8">
        <f t="shared" ca="1" si="1872"/>
        <v>1.4011521884039768</v>
      </c>
      <c r="AP1172" s="8">
        <f t="shared" ref="AP1172:AZ1172" ca="1" si="1907">AO1172*EXP(AC1172)</f>
        <v>1.4516594810419499</v>
      </c>
      <c r="AQ1172" s="8">
        <f t="shared" ca="1" si="1907"/>
        <v>1.4158407642090334</v>
      </c>
      <c r="AR1172" s="8">
        <f t="shared" ca="1" si="1907"/>
        <v>1.4473009183823853</v>
      </c>
      <c r="AS1172" s="8">
        <f t="shared" ca="1" si="1907"/>
        <v>1.41068379504241</v>
      </c>
      <c r="AT1172" s="18">
        <f t="shared" ca="1" si="1907"/>
        <v>1.4481993418270613</v>
      </c>
      <c r="AU1172" s="8">
        <f t="shared" ca="1" si="1907"/>
        <v>1.4286930539401248</v>
      </c>
      <c r="AV1172" s="8">
        <f t="shared" ca="1" si="1907"/>
        <v>1.4510721343077329</v>
      </c>
      <c r="AW1172" s="8">
        <f t="shared" ca="1" si="1907"/>
        <v>1.5238203922417113</v>
      </c>
      <c r="AX1172" s="8">
        <f t="shared" ca="1" si="1907"/>
        <v>1.4977553221948576</v>
      </c>
      <c r="AY1172" s="8">
        <f t="shared" ca="1" si="1907"/>
        <v>1.4818689250446795</v>
      </c>
      <c r="AZ1172" s="8">
        <f t="shared" ca="1" si="1907"/>
        <v>1.4504432150589428</v>
      </c>
    </row>
    <row r="1173" spans="2:52" x14ac:dyDescent="0.3">
      <c r="B1173" s="10">
        <f t="shared" ca="1" si="1904"/>
        <v>0.53580390017530766</v>
      </c>
      <c r="C1173" s="10">
        <f t="shared" ca="1" si="1902"/>
        <v>0.58418157975678286</v>
      </c>
      <c r="D1173" s="10">
        <f t="shared" ca="1" si="1902"/>
        <v>0.69301524308895557</v>
      </c>
      <c r="E1173" s="10">
        <f t="shared" ca="1" si="1902"/>
        <v>0.56883939156759933</v>
      </c>
      <c r="F1173" s="10">
        <f t="shared" ca="1" si="1902"/>
        <v>0.27110573401744753</v>
      </c>
      <c r="G1173" s="11">
        <f t="shared" ca="1" si="1902"/>
        <v>0.39096225498023318</v>
      </c>
      <c r="H1173" s="10">
        <f t="shared" ca="1" si="1902"/>
        <v>0.45402117804126718</v>
      </c>
      <c r="I1173" s="10">
        <f t="shared" ca="1" si="1902"/>
        <v>5.8675308803915915E-2</v>
      </c>
      <c r="J1173" s="10">
        <f t="shared" ca="1" si="1902"/>
        <v>0.88124633674670727</v>
      </c>
      <c r="K1173" s="10">
        <f t="shared" ca="1" si="1902"/>
        <v>0.1036724871503748</v>
      </c>
      <c r="L1173" s="10">
        <f t="shared" ca="1" si="1902"/>
        <v>0.8585920617183781</v>
      </c>
      <c r="M1173" s="10">
        <f t="shared" ca="1" si="1902"/>
        <v>0.17122892005245605</v>
      </c>
      <c r="O1173" s="8">
        <f t="shared" ca="1" si="1848"/>
        <v>8.9867887850908726E-2</v>
      </c>
      <c r="P1173" s="8">
        <f t="shared" ca="1" si="1849"/>
        <v>0.21260273180430081</v>
      </c>
      <c r="Q1173" s="8">
        <f t="shared" ca="1" si="1850"/>
        <v>0.5044153780713807</v>
      </c>
      <c r="R1173" s="8">
        <f t="shared" ca="1" si="1851"/>
        <v>0.17342011283591943</v>
      </c>
      <c r="S1173" s="8">
        <f t="shared" ca="1" si="1852"/>
        <v>-0.60947223926770455</v>
      </c>
      <c r="T1173" s="8">
        <f t="shared" ca="1" si="1853"/>
        <v>-0.27681194331005954</v>
      </c>
      <c r="U1173" s="8">
        <f t="shared" ca="1" si="1854"/>
        <v>-0.11550815614273063</v>
      </c>
      <c r="V1173" s="8">
        <f t="shared" ca="1" si="1855"/>
        <v>-1.5659914550873251</v>
      </c>
      <c r="W1173" s="8">
        <f t="shared" ca="1" si="1856"/>
        <v>1.1812401728060467</v>
      </c>
      <c r="X1173" s="8">
        <f t="shared" ca="1" si="1857"/>
        <v>-1.2608997333277383</v>
      </c>
      <c r="Y1173" s="8">
        <f t="shared" ca="1" si="1858"/>
        <v>1.0740151832563385</v>
      </c>
      <c r="Z1173" s="8">
        <f t="shared" ca="1" si="1859"/>
        <v>-0.9493200873824913</v>
      </c>
      <c r="AB1173" s="8">
        <f t="shared" ca="1" si="1860"/>
        <v>1.2710632908278604E-4</v>
      </c>
      <c r="AC1173" s="8">
        <f t="shared" ca="1" si="1861"/>
        <v>1.6876370669653439E-2</v>
      </c>
      <c r="AD1173" s="8">
        <f t="shared" ca="1" si="1862"/>
        <v>2.28723002689292E-2</v>
      </c>
      <c r="AE1173" s="8">
        <f t="shared" ca="1" si="1863"/>
        <v>-1.0281031250835163E-2</v>
      </c>
      <c r="AF1173" s="8">
        <f t="shared" ca="1" si="1864"/>
        <v>-3.6374212508150171E-2</v>
      </c>
      <c r="AG1173" s="18">
        <f t="shared" ca="1" si="1865"/>
        <v>6.904177589562176E-3</v>
      </c>
      <c r="AH1173" s="8">
        <f t="shared" ca="1" si="1866"/>
        <v>-1.3740590206031852E-2</v>
      </c>
      <c r="AI1173" s="8">
        <f t="shared" ca="1" si="1867"/>
        <v>-5.017512021388118E-2</v>
      </c>
      <c r="AJ1173" s="8">
        <f t="shared" ca="1" si="1868"/>
        <v>2.4945647284326949E-2</v>
      </c>
      <c r="AK1173" s="8">
        <f t="shared" ca="1" si="1869"/>
        <v>-4.6592588288950194E-2</v>
      </c>
      <c r="AL1173" s="8">
        <f t="shared" ca="1" si="1870"/>
        <v>3.4452529634919758E-2</v>
      </c>
      <c r="AM1173" s="8">
        <f t="shared" ca="1" si="1871"/>
        <v>-5.9168753418931318E-2</v>
      </c>
      <c r="AO1173" s="8">
        <f t="shared" ca="1" si="1872"/>
        <v>1.4341822820602608</v>
      </c>
      <c r="AP1173" s="8">
        <f t="shared" ref="AP1173:AZ1173" ca="1" si="1908">AO1173*EXP(AC1173)</f>
        <v>1.4585914637262543</v>
      </c>
      <c r="AQ1173" s="8">
        <f t="shared" ca="1" si="1908"/>
        <v>1.4923372564655026</v>
      </c>
      <c r="AR1173" s="8">
        <f t="shared" ca="1" si="1908"/>
        <v>1.4770730906291059</v>
      </c>
      <c r="AS1173" s="8">
        <f t="shared" ca="1" si="1908"/>
        <v>1.4243111248629172</v>
      </c>
      <c r="AT1173" s="18">
        <f t="shared" ca="1" si="1908"/>
        <v>1.4341788468667422</v>
      </c>
      <c r="AU1173" s="8">
        <f t="shared" ca="1" si="1908"/>
        <v>1.4146071542867007</v>
      </c>
      <c r="AV1173" s="8">
        <f t="shared" ca="1" si="1908"/>
        <v>1.3453803253457515</v>
      </c>
      <c r="AW1173" s="8">
        <f t="shared" ca="1" si="1908"/>
        <v>1.379363816226254</v>
      </c>
      <c r="AX1173" s="8">
        <f t="shared" ca="1" si="1908"/>
        <v>1.3165699105034527</v>
      </c>
      <c r="AY1173" s="8">
        <f t="shared" ca="1" si="1908"/>
        <v>1.3627194945337513</v>
      </c>
      <c r="AZ1173" s="8">
        <f t="shared" ca="1" si="1908"/>
        <v>1.2844281220325255</v>
      </c>
    </row>
    <row r="1174" spans="2:52" x14ac:dyDescent="0.3">
      <c r="B1174" s="10">
        <f t="shared" ca="1" si="1904"/>
        <v>0.41378056245821926</v>
      </c>
      <c r="C1174" s="10">
        <f t="shared" ca="1" si="1902"/>
        <v>0.31877900399520775</v>
      </c>
      <c r="D1174" s="10">
        <f t="shared" ca="1" si="1902"/>
        <v>0.5899130274796377</v>
      </c>
      <c r="E1174" s="10">
        <f t="shared" ca="1" si="1902"/>
        <v>0.85455513966589913</v>
      </c>
      <c r="F1174" s="10">
        <f t="shared" ca="1" si="1902"/>
        <v>0.60587457158805924</v>
      </c>
      <c r="G1174" s="11">
        <f t="shared" ca="1" si="1902"/>
        <v>0.13051021559687825</v>
      </c>
      <c r="H1174" s="10">
        <f t="shared" ca="1" si="1902"/>
        <v>0.6797347980235493</v>
      </c>
      <c r="I1174" s="10">
        <f t="shared" ca="1" si="1902"/>
        <v>0.57288799819183833</v>
      </c>
      <c r="J1174" s="10">
        <f t="shared" ca="1" si="1902"/>
        <v>0.90687119827201701</v>
      </c>
      <c r="K1174" s="10">
        <f t="shared" ca="1" si="1902"/>
        <v>0.21107705517413544</v>
      </c>
      <c r="L1174" s="10">
        <f t="shared" ca="1" si="1902"/>
        <v>0.26084040614344761</v>
      </c>
      <c r="M1174" s="10">
        <f t="shared" ca="1" si="1902"/>
        <v>0.36313221901684589</v>
      </c>
      <c r="O1174" s="8">
        <f t="shared" ca="1" si="1848"/>
        <v>-0.21783057014451043</v>
      </c>
      <c r="P1174" s="8">
        <f t="shared" ca="1" si="1849"/>
        <v>-0.47111584859395139</v>
      </c>
      <c r="Q1174" s="8">
        <f t="shared" ca="1" si="1850"/>
        <v>0.22732125700192027</v>
      </c>
      <c r="R1174" s="8">
        <f t="shared" ca="1" si="1851"/>
        <v>1.0561718246954663</v>
      </c>
      <c r="S1174" s="8">
        <f t="shared" ca="1" si="1852"/>
        <v>0.26858266082050203</v>
      </c>
      <c r="T1174" s="8">
        <f t="shared" ca="1" si="1853"/>
        <v>-1.1239825444339957</v>
      </c>
      <c r="U1174" s="8">
        <f t="shared" ca="1" si="1854"/>
        <v>0.46695733406695156</v>
      </c>
      <c r="V1174" s="8">
        <f t="shared" ca="1" si="1855"/>
        <v>0.18373161792284812</v>
      </c>
      <c r="W1174" s="8">
        <f t="shared" ca="1" si="1856"/>
        <v>1.3217314159172007</v>
      </c>
      <c r="X1174" s="8">
        <f t="shared" ca="1" si="1857"/>
        <v>-0.80268969544961211</v>
      </c>
      <c r="Y1174" s="8">
        <f t="shared" ca="1" si="1858"/>
        <v>-0.64075663385542447</v>
      </c>
      <c r="Z1174" s="8">
        <f t="shared" ca="1" si="1859"/>
        <v>-0.35009895111456085</v>
      </c>
      <c r="AB1174" s="8">
        <f t="shared" ca="1" si="1860"/>
        <v>-7.1364958858803149E-3</v>
      </c>
      <c r="AC1174" s="8">
        <f t="shared" ca="1" si="1861"/>
        <v>-2.5736623130218288E-2</v>
      </c>
      <c r="AD1174" s="8">
        <f t="shared" ca="1" si="1862"/>
        <v>-2.04510681027515E-3</v>
      </c>
      <c r="AE1174" s="8">
        <f t="shared" ca="1" si="1863"/>
        <v>2.5109543045473245E-2</v>
      </c>
      <c r="AF1174" s="8">
        <f t="shared" ca="1" si="1864"/>
        <v>-4.016351062384702E-3</v>
      </c>
      <c r="AG1174" s="18">
        <f t="shared" ca="1" si="1865"/>
        <v>-2.8233195574540113E-2</v>
      </c>
      <c r="AH1174" s="8">
        <f t="shared" ca="1" si="1866"/>
        <v>5.6770894098010158E-3</v>
      </c>
      <c r="AI1174" s="8">
        <f t="shared" ca="1" si="1867"/>
        <v>1.3018215101465891E-2</v>
      </c>
      <c r="AJ1174" s="8">
        <f t="shared" ca="1" si="1868"/>
        <v>3.4450455493340006E-2</v>
      </c>
      <c r="AK1174" s="8">
        <f t="shared" ca="1" si="1869"/>
        <v>-2.7479484347565458E-2</v>
      </c>
      <c r="AL1174" s="8">
        <f t="shared" ca="1" si="1870"/>
        <v>-1.2427382349515691E-2</v>
      </c>
      <c r="AM1174" s="8">
        <f t="shared" ca="1" si="1871"/>
        <v>-6.7112015017978957E-3</v>
      </c>
      <c r="AO1174" s="8">
        <f t="shared" ca="1" si="1872"/>
        <v>1.4238026946920006</v>
      </c>
      <c r="AP1174" s="8">
        <f t="shared" ref="AP1174:AZ1174" ca="1" si="1909">AO1174*EXP(AC1174)</f>
        <v>1.3876263466777499</v>
      </c>
      <c r="AQ1174" s="8">
        <f t="shared" ca="1" si="1909"/>
        <v>1.3847914024559964</v>
      </c>
      <c r="AR1174" s="8">
        <f t="shared" ca="1" si="1909"/>
        <v>1.4200031066557679</v>
      </c>
      <c r="AS1174" s="8">
        <f t="shared" ca="1" si="1909"/>
        <v>1.4143113134408511</v>
      </c>
      <c r="AT1174" s="18">
        <f t="shared" ca="1" si="1909"/>
        <v>1.3749392011006931</v>
      </c>
      <c r="AU1174" s="8">
        <f t="shared" ca="1" si="1909"/>
        <v>1.38276705256083</v>
      </c>
      <c r="AV1174" s="8">
        <f t="shared" ca="1" si="1909"/>
        <v>1.4008858930793888</v>
      </c>
      <c r="AW1174" s="8">
        <f t="shared" ca="1" si="1909"/>
        <v>1.4499879887307532</v>
      </c>
      <c r="AX1174" s="8">
        <f t="shared" ca="1" si="1909"/>
        <v>1.4106855450802189</v>
      </c>
      <c r="AY1174" s="8">
        <f t="shared" ca="1" si="1909"/>
        <v>1.3932628996036371</v>
      </c>
      <c r="AZ1174" s="8">
        <f t="shared" ca="1" si="1909"/>
        <v>1.3839437379034858</v>
      </c>
    </row>
    <row r="1175" spans="2:52" x14ac:dyDescent="0.3">
      <c r="B1175" s="10">
        <f t="shared" ca="1" si="1904"/>
        <v>0.55186683040714368</v>
      </c>
      <c r="C1175" s="10">
        <f t="shared" ca="1" si="1902"/>
        <v>0.47359358611727786</v>
      </c>
      <c r="D1175" s="10">
        <f t="shared" ca="1" si="1902"/>
        <v>8.625678188614716E-2</v>
      </c>
      <c r="E1175" s="10">
        <f t="shared" ca="1" si="1902"/>
        <v>0.23932828326102706</v>
      </c>
      <c r="F1175" s="10">
        <f t="shared" ca="1" si="1902"/>
        <v>0.32972560989158295</v>
      </c>
      <c r="G1175" s="11">
        <f t="shared" ca="1" si="1902"/>
        <v>0.67741515382330764</v>
      </c>
      <c r="H1175" s="10">
        <f t="shared" ca="1" si="1902"/>
        <v>0.51000379334393786</v>
      </c>
      <c r="I1175" s="10">
        <f t="shared" ca="1" si="1902"/>
        <v>0.58470698925130793</v>
      </c>
      <c r="J1175" s="10">
        <f t="shared" ca="1" si="1902"/>
        <v>0.29588884066409737</v>
      </c>
      <c r="K1175" s="10">
        <f t="shared" ca="1" si="1902"/>
        <v>0.47147945795804169</v>
      </c>
      <c r="L1175" s="10">
        <f t="shared" ca="1" si="1902"/>
        <v>0.23510997239351528</v>
      </c>
      <c r="M1175" s="10">
        <f t="shared" ca="1" si="1902"/>
        <v>0.72819965776996687</v>
      </c>
      <c r="O1175" s="8">
        <f t="shared" ca="1" si="1848"/>
        <v>0.13037930481662793</v>
      </c>
      <c r="P1175" s="8">
        <f t="shared" ca="1" si="1849"/>
        <v>-6.6239471269393821E-2</v>
      </c>
      <c r="Q1175" s="8">
        <f t="shared" ca="1" si="1850"/>
        <v>-1.3641716016098657</v>
      </c>
      <c r="R1175" s="8">
        <f t="shared" ca="1" si="1851"/>
        <v>-0.70846495691452338</v>
      </c>
      <c r="S1175" s="8">
        <f t="shared" ca="1" si="1852"/>
        <v>-0.44067096450043131</v>
      </c>
      <c r="T1175" s="8">
        <f t="shared" ca="1" si="1853"/>
        <v>0.46048283090012876</v>
      </c>
      <c r="U1175" s="8">
        <f t="shared" ca="1" si="1854"/>
        <v>2.5078419751294843E-2</v>
      </c>
      <c r="V1175" s="8">
        <f t="shared" ca="1" si="1855"/>
        <v>0.21395003462364307</v>
      </c>
      <c r="W1175" s="8">
        <f t="shared" ca="1" si="1856"/>
        <v>-0.53626172208143796</v>
      </c>
      <c r="X1175" s="8">
        <f t="shared" ca="1" si="1857"/>
        <v>-7.1551402699450359E-2</v>
      </c>
      <c r="Y1175" s="8">
        <f t="shared" ca="1" si="1858"/>
        <v>-0.72212123315062338</v>
      </c>
      <c r="Z1175" s="8">
        <f t="shared" ca="1" si="1859"/>
        <v>0.6073770966602835</v>
      </c>
      <c r="AB1175" s="8">
        <f t="shared" ca="1" si="1860"/>
        <v>-6.4371683048224052E-3</v>
      </c>
      <c r="AC1175" s="8">
        <f t="shared" ca="1" si="1861"/>
        <v>-1.9594803754176657E-3</v>
      </c>
      <c r="AD1175" s="8">
        <f t="shared" ca="1" si="1862"/>
        <v>-5.552083077870406E-2</v>
      </c>
      <c r="AE1175" s="8">
        <f t="shared" ca="1" si="1863"/>
        <v>-4.3532787972839417E-2</v>
      </c>
      <c r="AF1175" s="8">
        <f t="shared" ca="1" si="1864"/>
        <v>2.6403283971762276E-3</v>
      </c>
      <c r="AG1175" s="18">
        <f t="shared" ca="1" si="1865"/>
        <v>3.314591997164773E-2</v>
      </c>
      <c r="AH1175" s="8">
        <f t="shared" ca="1" si="1866"/>
        <v>1.8876077839731178E-2</v>
      </c>
      <c r="AI1175" s="8">
        <f t="shared" ca="1" si="1867"/>
        <v>-5.6592498406617207E-3</v>
      </c>
      <c r="AJ1175" s="8">
        <f t="shared" ca="1" si="1868"/>
        <v>-1.9790565942029343E-2</v>
      </c>
      <c r="AK1175" s="8">
        <f t="shared" ca="1" si="1869"/>
        <v>8.5405467061668607E-3</v>
      </c>
      <c r="AL1175" s="8">
        <f t="shared" ca="1" si="1870"/>
        <v>-3.203583231822299E-2</v>
      </c>
      <c r="AM1175" s="8">
        <f t="shared" ca="1" si="1871"/>
        <v>3.6994245016857059E-2</v>
      </c>
      <c r="AO1175" s="8">
        <f t="shared" ca="1" si="1872"/>
        <v>1.4247987474293649</v>
      </c>
      <c r="AP1175" s="8">
        <f t="shared" ref="AP1175:AZ1175" ca="1" si="1910">AO1175*EXP(AC1175)</f>
        <v>1.4220096157616615</v>
      </c>
      <c r="AQ1175" s="8">
        <f t="shared" ca="1" si="1910"/>
        <v>1.345210172218239</v>
      </c>
      <c r="AR1175" s="8">
        <f t="shared" ca="1" si="1910"/>
        <v>1.287905782463953</v>
      </c>
      <c r="AS1175" s="8">
        <f t="shared" ca="1" si="1910"/>
        <v>1.2913107698386004</v>
      </c>
      <c r="AT1175" s="18">
        <f t="shared" ca="1" si="1910"/>
        <v>1.3348297065974002</v>
      </c>
      <c r="AU1175" s="8">
        <f t="shared" ca="1" si="1910"/>
        <v>1.360265363526016</v>
      </c>
      <c r="AV1175" s="8">
        <f t="shared" ca="1" si="1910"/>
        <v>1.352589023634448</v>
      </c>
      <c r="AW1175" s="8">
        <f t="shared" ca="1" si="1910"/>
        <v>1.3260836644981051</v>
      </c>
      <c r="AX1175" s="8">
        <f t="shared" ca="1" si="1910"/>
        <v>1.337457644840562</v>
      </c>
      <c r="AY1175" s="8">
        <f t="shared" ca="1" si="1910"/>
        <v>1.2952901182009624</v>
      </c>
      <c r="AZ1175" s="8">
        <f t="shared" ca="1" si="1910"/>
        <v>1.3441057802894041</v>
      </c>
    </row>
    <row r="1176" spans="2:52" x14ac:dyDescent="0.3">
      <c r="B1176" s="10">
        <f t="shared" ca="1" si="1904"/>
        <v>0.46445956858326598</v>
      </c>
      <c r="C1176" s="10">
        <f t="shared" ca="1" si="1902"/>
        <v>0.29979605572285251</v>
      </c>
      <c r="D1176" s="10">
        <f t="shared" ca="1" si="1902"/>
        <v>0.72387796551381711</v>
      </c>
      <c r="E1176" s="10">
        <f t="shared" ca="1" si="1902"/>
        <v>0.59078457688881947</v>
      </c>
      <c r="F1176" s="10">
        <f t="shared" ca="1" si="1902"/>
        <v>0.21867843694807798</v>
      </c>
      <c r="G1176" s="11">
        <f t="shared" ca="1" si="1902"/>
        <v>0.31605209062383954</v>
      </c>
      <c r="H1176" s="10">
        <f t="shared" ca="1" si="1902"/>
        <v>0.16414109845317715</v>
      </c>
      <c r="I1176" s="10">
        <f t="shared" ca="1" si="1902"/>
        <v>0.44838657010392746</v>
      </c>
      <c r="J1176" s="10">
        <f t="shared" ca="1" si="1902"/>
        <v>0.93446157921201189</v>
      </c>
      <c r="K1176" s="10">
        <f t="shared" ca="1" si="1902"/>
        <v>0.20992040441118875</v>
      </c>
      <c r="L1176" s="10">
        <f t="shared" ca="1" si="1902"/>
        <v>0.63427345221726272</v>
      </c>
      <c r="M1176" s="10">
        <f t="shared" ca="1" si="1902"/>
        <v>0.47314146992098072</v>
      </c>
      <c r="O1176" s="8">
        <f t="shared" ca="1" si="1848"/>
        <v>-8.9204817079796744E-2</v>
      </c>
      <c r="P1176" s="8">
        <f t="shared" ca="1" si="1849"/>
        <v>-0.52498716785417809</v>
      </c>
      <c r="Q1176" s="8">
        <f t="shared" ca="1" si="1850"/>
        <v>0.59440080682180851</v>
      </c>
      <c r="R1176" s="8">
        <f t="shared" ca="1" si="1851"/>
        <v>0.22956366208850693</v>
      </c>
      <c r="S1176" s="8">
        <f t="shared" ca="1" si="1852"/>
        <v>-0.77666426727268789</v>
      </c>
      <c r="T1176" s="8">
        <f t="shared" ca="1" si="1853"/>
        <v>-0.47876730116548871</v>
      </c>
      <c r="U1176" s="8">
        <f t="shared" ca="1" si="1854"/>
        <v>-0.97757979009784879</v>
      </c>
      <c r="V1176" s="8">
        <f t="shared" ca="1" si="1855"/>
        <v>-0.12973872898503838</v>
      </c>
      <c r="W1176" s="8">
        <f t="shared" ca="1" si="1856"/>
        <v>1.5098690495309146</v>
      </c>
      <c r="X1176" s="8">
        <f t="shared" ca="1" si="1857"/>
        <v>-0.80669745833228856</v>
      </c>
      <c r="Y1176" s="8">
        <f t="shared" ca="1" si="1858"/>
        <v>0.34319323247483569</v>
      </c>
      <c r="Z1176" s="8">
        <f t="shared" ca="1" si="1859"/>
        <v>-6.7375290453890999E-2</v>
      </c>
      <c r="AB1176" s="8">
        <f t="shared" ca="1" si="1860"/>
        <v>-8.5970481589510046E-3</v>
      </c>
      <c r="AC1176" s="8">
        <f t="shared" ca="1" si="1861"/>
        <v>-1.6693935391756377E-2</v>
      </c>
      <c r="AD1176" s="8">
        <f t="shared" ca="1" si="1862"/>
        <v>3.656870947997929E-2</v>
      </c>
      <c r="AE1176" s="8">
        <f t="shared" ca="1" si="1863"/>
        <v>7.4349945386596276E-3</v>
      </c>
      <c r="AF1176" s="8">
        <f t="shared" ca="1" si="1864"/>
        <v>-2.2757934172571624E-2</v>
      </c>
      <c r="AG1176" s="18">
        <f t="shared" ca="1" si="1865"/>
        <v>-2.5032512662007497E-2</v>
      </c>
      <c r="AH1176" s="8">
        <f t="shared" ca="1" si="1866"/>
        <v>-4.237213430601313E-2</v>
      </c>
      <c r="AI1176" s="8">
        <f t="shared" ca="1" si="1867"/>
        <v>-1.3504213761651913E-2</v>
      </c>
      <c r="AJ1176" s="8">
        <f t="shared" ca="1" si="1868"/>
        <v>3.9739512364286148E-2</v>
      </c>
      <c r="AK1176" s="8">
        <f t="shared" ca="1" si="1869"/>
        <v>-3.6554665942804043E-2</v>
      </c>
      <c r="AL1176" s="8">
        <f t="shared" ca="1" si="1870"/>
        <v>-6.0371212299593115E-3</v>
      </c>
      <c r="AM1176" s="8">
        <f t="shared" ca="1" si="1871"/>
        <v>-1.834172420629326E-2</v>
      </c>
      <c r="AO1176" s="8">
        <f t="shared" ca="1" si="1872"/>
        <v>1.4217246743279519</v>
      </c>
      <c r="AP1176" s="8">
        <f t="shared" ref="AP1176:AZ1176" ca="1" si="1911">AO1176*EXP(AC1176)</f>
        <v>1.3981875050848371</v>
      </c>
      <c r="AQ1176" s="8">
        <f t="shared" ca="1" si="1911"/>
        <v>1.4502637959206666</v>
      </c>
      <c r="AR1176" s="8">
        <f t="shared" ca="1" si="1911"/>
        <v>1.4610866835214371</v>
      </c>
      <c r="AS1176" s="8">
        <f t="shared" ca="1" si="1911"/>
        <v>1.4282108805545135</v>
      </c>
      <c r="AT1176" s="18">
        <f t="shared" ca="1" si="1911"/>
        <v>1.3929029405528064</v>
      </c>
      <c r="AU1176" s="8">
        <f t="shared" ca="1" si="1911"/>
        <v>1.3351156021910651</v>
      </c>
      <c r="AV1176" s="8">
        <f t="shared" ca="1" si="1911"/>
        <v>1.3172071079241707</v>
      </c>
      <c r="AW1176" s="8">
        <f t="shared" ca="1" si="1911"/>
        <v>1.3706062772771446</v>
      </c>
      <c r="AX1176" s="8">
        <f t="shared" ca="1" si="1911"/>
        <v>1.3214088977441811</v>
      </c>
      <c r="AY1176" s="8">
        <f t="shared" ca="1" si="1911"/>
        <v>1.3134554242326089</v>
      </c>
      <c r="AZ1176" s="8">
        <f t="shared" ca="1" si="1911"/>
        <v>1.2895839780551182</v>
      </c>
    </row>
    <row r="1177" spans="2:52" x14ac:dyDescent="0.3">
      <c r="B1177" s="10">
        <f t="shared" ca="1" si="1904"/>
        <v>7.8774365648390243E-2</v>
      </c>
      <c r="C1177" s="10">
        <f t="shared" ca="1" si="1902"/>
        <v>0.70830212223522493</v>
      </c>
      <c r="D1177" s="10">
        <f t="shared" ca="1" si="1902"/>
        <v>0.2086794324286817</v>
      </c>
      <c r="E1177" s="10">
        <f t="shared" ca="1" si="1902"/>
        <v>0.50729769742906761</v>
      </c>
      <c r="F1177" s="10">
        <f t="shared" ca="1" si="1902"/>
        <v>0.47556110536034746</v>
      </c>
      <c r="G1177" s="11">
        <f t="shared" ca="1" si="1902"/>
        <v>0.45154636091448652</v>
      </c>
      <c r="H1177" s="10">
        <f t="shared" ca="1" si="1902"/>
        <v>0.90225687075663674</v>
      </c>
      <c r="I1177" s="10">
        <f t="shared" ca="1" si="1902"/>
        <v>0.21013163770459875</v>
      </c>
      <c r="J1177" s="10">
        <f t="shared" ca="1" si="1902"/>
        <v>0.8080102501544606</v>
      </c>
      <c r="K1177" s="10">
        <f t="shared" ca="1" si="1902"/>
        <v>0.26562731806970374</v>
      </c>
      <c r="L1177" s="10">
        <f t="shared" ca="1" si="1902"/>
        <v>0.26660215023415545</v>
      </c>
      <c r="M1177" s="10">
        <f t="shared" ca="1" si="1902"/>
        <v>0.17630456711527498</v>
      </c>
      <c r="O1177" s="8">
        <f t="shared" ca="1" si="1848"/>
        <v>-1.4133639784247891</v>
      </c>
      <c r="P1177" s="8">
        <f t="shared" ca="1" si="1849"/>
        <v>0.54843134945158789</v>
      </c>
      <c r="Q1177" s="8">
        <f t="shared" ca="1" si="1850"/>
        <v>-0.81101185139514587</v>
      </c>
      <c r="R1177" s="8">
        <f t="shared" ca="1" si="1851"/>
        <v>1.8293635013270255E-2</v>
      </c>
      <c r="S1177" s="8">
        <f t="shared" ca="1" si="1852"/>
        <v>-6.1297589216006365E-2</v>
      </c>
      <c r="T1177" s="8">
        <f t="shared" ca="1" si="1853"/>
        <v>-0.12175541879465449</v>
      </c>
      <c r="U1177" s="8">
        <f t="shared" ca="1" si="1854"/>
        <v>1.2945188616613788</v>
      </c>
      <c r="V1177" s="8">
        <f t="shared" ca="1" si="1855"/>
        <v>-0.80596457496382412</v>
      </c>
      <c r="W1177" s="8">
        <f t="shared" ca="1" si="1856"/>
        <v>0.87058736152930327</v>
      </c>
      <c r="X1177" s="8">
        <f t="shared" ca="1" si="1857"/>
        <v>-0.62609194368505428</v>
      </c>
      <c r="Y1177" s="8">
        <f t="shared" ca="1" si="1858"/>
        <v>-0.62312208088818966</v>
      </c>
      <c r="Z1177" s="8">
        <f t="shared" ca="1" si="1859"/>
        <v>-0.92954033071851905</v>
      </c>
      <c r="AB1177" s="8">
        <f t="shared" ca="1" si="1860"/>
        <v>-3.9101126139175393E-2</v>
      </c>
      <c r="AC1177" s="8">
        <f t="shared" ca="1" si="1861"/>
        <v>8.6249743502038751E-3</v>
      </c>
      <c r="AD1177" s="8">
        <f t="shared" ca="1" si="1862"/>
        <v>-3.6855598775767724E-2</v>
      </c>
      <c r="AE1177" s="8">
        <f t="shared" ca="1" si="1863"/>
        <v>-3.0045094602374378E-3</v>
      </c>
      <c r="AF1177" s="8">
        <f t="shared" ca="1" si="1864"/>
        <v>8.7839036781585701E-3</v>
      </c>
      <c r="AG1177" s="18">
        <f t="shared" ca="1" si="1865"/>
        <v>-1.0259527711106763E-2</v>
      </c>
      <c r="AH1177" s="8">
        <f t="shared" ca="1" si="1866"/>
        <v>4.6722238921766232E-2</v>
      </c>
      <c r="AI1177" s="8">
        <f t="shared" ca="1" si="1867"/>
        <v>-2.0792506477147268E-2</v>
      </c>
      <c r="AJ1177" s="8">
        <f t="shared" ca="1" si="1868"/>
        <v>3.4296830447537632E-2</v>
      </c>
      <c r="AK1177" s="8">
        <f t="shared" ca="1" si="1869"/>
        <v>-5.9778810453185683E-3</v>
      </c>
      <c r="AL1177" s="8">
        <f t="shared" ca="1" si="1870"/>
        <v>-1.1476883885043962E-2</v>
      </c>
      <c r="AM1177" s="8">
        <f t="shared" ca="1" si="1871"/>
        <v>-4.8744915192735182E-2</v>
      </c>
      <c r="AO1177" s="8">
        <f t="shared" ca="1" si="1872"/>
        <v>1.3790110558004733</v>
      </c>
      <c r="AP1177" s="8">
        <f t="shared" ref="AP1177:AZ1177" ca="1" si="1912">AO1177*EXP(AC1177)</f>
        <v>1.3909564310113369</v>
      </c>
      <c r="AQ1177" s="8">
        <f t="shared" ca="1" si="1912"/>
        <v>1.340625091803918</v>
      </c>
      <c r="AR1177" s="8">
        <f t="shared" ca="1" si="1912"/>
        <v>1.3366032159404826</v>
      </c>
      <c r="AS1177" s="8">
        <f t="shared" ca="1" si="1912"/>
        <v>1.3483955252784368</v>
      </c>
      <c r="AT1177" s="18">
        <f t="shared" ca="1" si="1912"/>
        <v>1.3346323466012315</v>
      </c>
      <c r="AU1177" s="8">
        <f t="shared" ca="1" si="1912"/>
        <v>1.3984690422815285</v>
      </c>
      <c r="AV1177" s="8">
        <f t="shared" ca="1" si="1912"/>
        <v>1.3696915802135508</v>
      </c>
      <c r="AW1177" s="8">
        <f t="shared" ca="1" si="1912"/>
        <v>1.4174825143833525</v>
      </c>
      <c r="AX1177" s="8">
        <f t="shared" ca="1" si="1912"/>
        <v>1.4090342490494112</v>
      </c>
      <c r="AY1177" s="8">
        <f t="shared" ca="1" si="1912"/>
        <v>1.3929553707830307</v>
      </c>
      <c r="AZ1177" s="8">
        <f t="shared" ca="1" si="1912"/>
        <v>1.3266841923944586</v>
      </c>
    </row>
    <row r="1178" spans="2:52" x14ac:dyDescent="0.3">
      <c r="B1178" s="10">
        <f t="shared" ca="1" si="1904"/>
        <v>0.73690166798421985</v>
      </c>
      <c r="C1178" s="10">
        <f t="shared" ca="1" si="1902"/>
        <v>0.95658060145574897</v>
      </c>
      <c r="D1178" s="10">
        <f t="shared" ca="1" si="1902"/>
        <v>0.31005014828597821</v>
      </c>
      <c r="E1178" s="10">
        <f t="shared" ca="1" si="1902"/>
        <v>0.24044218375541926</v>
      </c>
      <c r="F1178" s="10">
        <f t="shared" ca="1" si="1902"/>
        <v>7.2035579172154196E-2</v>
      </c>
      <c r="G1178" s="11">
        <f t="shared" ca="1" si="1902"/>
        <v>0.31202468837445696</v>
      </c>
      <c r="H1178" s="10">
        <f t="shared" ca="1" si="1902"/>
        <v>6.1099927293067791E-2</v>
      </c>
      <c r="I1178" s="10">
        <f t="shared" ca="1" si="1902"/>
        <v>0.3278767150502736</v>
      </c>
      <c r="J1178" s="10">
        <f t="shared" ca="1" si="1902"/>
        <v>0.68054015228293852</v>
      </c>
      <c r="K1178" s="10">
        <f t="shared" ca="1" si="1902"/>
        <v>0.77289885186511631</v>
      </c>
      <c r="L1178" s="10">
        <f t="shared" ca="1" si="1902"/>
        <v>0.95760554463877434</v>
      </c>
      <c r="M1178" s="10">
        <f t="shared" ca="1" si="1902"/>
        <v>0.79632993887838521</v>
      </c>
      <c r="O1178" s="8">
        <f t="shared" ca="1" si="1848"/>
        <v>0.63382250550732488</v>
      </c>
      <c r="P1178" s="8">
        <f t="shared" ca="1" si="1849"/>
        <v>1.7123141137126408</v>
      </c>
      <c r="Q1178" s="8">
        <f t="shared" ca="1" si="1850"/>
        <v>-0.49570820607842581</v>
      </c>
      <c r="R1178" s="8">
        <f t="shared" ca="1" si="1851"/>
        <v>-0.70488088369662971</v>
      </c>
      <c r="S1178" s="8">
        <f t="shared" ca="1" si="1852"/>
        <v>-1.4607970037827693</v>
      </c>
      <c r="T1178" s="8">
        <f t="shared" ca="1" si="1853"/>
        <v>-0.49011944828200582</v>
      </c>
      <c r="U1178" s="8">
        <f t="shared" ca="1" si="1854"/>
        <v>-1.5456055724813511</v>
      </c>
      <c r="V1178" s="8">
        <f t="shared" ca="1" si="1855"/>
        <v>-0.44578379283152192</v>
      </c>
      <c r="W1178" s="8">
        <f t="shared" ca="1" si="1856"/>
        <v>0.46920978016845444</v>
      </c>
      <c r="X1178" s="8">
        <f t="shared" ca="1" si="1857"/>
        <v>0.74842757299794471</v>
      </c>
      <c r="Y1178" s="8">
        <f t="shared" ca="1" si="1858"/>
        <v>1.7235511111553954</v>
      </c>
      <c r="Z1178" s="8">
        <f t="shared" ca="1" si="1859"/>
        <v>0.82858350987279883</v>
      </c>
      <c r="AB1178" s="8">
        <f t="shared" ca="1" si="1860"/>
        <v>2.6624088380847441E-2</v>
      </c>
      <c r="AC1178" s="8">
        <f t="shared" ca="1" si="1861"/>
        <v>7.3683655049623473E-2</v>
      </c>
      <c r="AD1178" s="8">
        <f t="shared" ca="1" si="1862"/>
        <v>-1.5699803761998574E-2</v>
      </c>
      <c r="AE1178" s="8">
        <f t="shared" ca="1" si="1863"/>
        <v>-4.3903765356229245E-2</v>
      </c>
      <c r="AF1178" s="8">
        <f t="shared" ca="1" si="1864"/>
        <v>-2.2365040825109352E-2</v>
      </c>
      <c r="AG1178" s="18">
        <f t="shared" ca="1" si="1865"/>
        <v>-1.7228211700866108E-2</v>
      </c>
      <c r="AH1178" s="8">
        <f t="shared" ca="1" si="1866"/>
        <v>-6.3282818612092187E-2</v>
      </c>
      <c r="AI1178" s="8">
        <f t="shared" ca="1" si="1867"/>
        <v>-1.6032197402973934E-2</v>
      </c>
      <c r="AJ1178" s="8">
        <f t="shared" ca="1" si="1868"/>
        <v>2.1533778761609269E-2</v>
      </c>
      <c r="AK1178" s="8">
        <f t="shared" ca="1" si="1869"/>
        <v>1.0939347682510694E-2</v>
      </c>
      <c r="AL1178" s="8">
        <f t="shared" ca="1" si="1870"/>
        <v>6.221720034633426E-2</v>
      </c>
      <c r="AM1178" s="8">
        <f t="shared" ca="1" si="1871"/>
        <v>1.8988941678156134E-2</v>
      </c>
      <c r="AO1178" s="8">
        <f t="shared" ca="1" si="1872"/>
        <v>1.4726917231669372</v>
      </c>
      <c r="AP1178" s="8">
        <f t="shared" ref="AP1178:AZ1178" ca="1" si="1913">AO1178*EXP(AC1178)</f>
        <v>1.5853028880084072</v>
      </c>
      <c r="AQ1178" s="8">
        <f t="shared" ca="1" si="1913"/>
        <v>1.5606083010803529</v>
      </c>
      <c r="AR1178" s="8">
        <f t="shared" ca="1" si="1913"/>
        <v>1.4935740164316957</v>
      </c>
      <c r="AS1178" s="8">
        <f t="shared" ca="1" si="1913"/>
        <v>1.4605409425058731</v>
      </c>
      <c r="AT1178" s="18">
        <f t="shared" ca="1" si="1913"/>
        <v>1.4355939470528307</v>
      </c>
      <c r="AU1178" s="8">
        <f t="shared" ca="1" si="1913"/>
        <v>1.3475603983929831</v>
      </c>
      <c r="AV1178" s="8">
        <f t="shared" ca="1" si="1913"/>
        <v>1.3261283049083026</v>
      </c>
      <c r="AW1178" s="8">
        <f t="shared" ca="1" si="1913"/>
        <v>1.3549945425839596</v>
      </c>
      <c r="AX1178" s="8">
        <f t="shared" ca="1" si="1913"/>
        <v>1.369898671084687</v>
      </c>
      <c r="AY1178" s="8">
        <f t="shared" ca="1" si="1913"/>
        <v>1.4578372104891304</v>
      </c>
      <c r="AZ1178" s="8">
        <f t="shared" ca="1" si="1913"/>
        <v>1.4857845012280642</v>
      </c>
    </row>
    <row r="1179" spans="2:52" x14ac:dyDescent="0.3">
      <c r="B1179" s="10">
        <f t="shared" ca="1" si="1904"/>
        <v>0.12421351075891962</v>
      </c>
      <c r="C1179" s="10">
        <f t="shared" ca="1" si="1902"/>
        <v>0.27389659342542205</v>
      </c>
      <c r="D1179" s="10">
        <f t="shared" ca="1" si="1902"/>
        <v>0.43190320183761688</v>
      </c>
      <c r="E1179" s="10">
        <f t="shared" ca="1" si="1902"/>
        <v>0.3225843924559666</v>
      </c>
      <c r="F1179" s="10">
        <f t="shared" ca="1" si="1902"/>
        <v>0.20562739435062305</v>
      </c>
      <c r="G1179" s="11">
        <f t="shared" ca="1" si="1902"/>
        <v>0.34469885092669406</v>
      </c>
      <c r="H1179" s="10">
        <f t="shared" ca="1" si="1902"/>
        <v>0.58086461051980109</v>
      </c>
      <c r="I1179" s="10">
        <f t="shared" ca="1" si="1902"/>
        <v>8.0864883744424909E-2</v>
      </c>
      <c r="J1179" s="10">
        <f t="shared" ca="1" si="1902"/>
        <v>0.23682643901558142</v>
      </c>
      <c r="K1179" s="10">
        <f t="shared" ca="1" si="1902"/>
        <v>0.33317551758534425</v>
      </c>
      <c r="L1179" s="10">
        <f t="shared" ca="1" si="1902"/>
        <v>0.58172712563574636</v>
      </c>
      <c r="M1179" s="10">
        <f t="shared" ca="1" si="1902"/>
        <v>0.34246798982701876</v>
      </c>
      <c r="O1179" s="8">
        <f t="shared" ca="1" si="1848"/>
        <v>-1.1541784358256799</v>
      </c>
      <c r="P1179" s="8">
        <f t="shared" ca="1" si="1849"/>
        <v>-0.6010702657445316</v>
      </c>
      <c r="Q1179" s="8">
        <f t="shared" ca="1" si="1850"/>
        <v>-0.17153081366310072</v>
      </c>
      <c r="R1179" s="8">
        <f t="shared" ca="1" si="1851"/>
        <v>-0.4604840954138415</v>
      </c>
      <c r="S1179" s="8">
        <f t="shared" ca="1" si="1852"/>
        <v>-0.82168747627167149</v>
      </c>
      <c r="T1179" s="8">
        <f t="shared" ca="1" si="1853"/>
        <v>-0.39967256470482382</v>
      </c>
      <c r="U1179" s="8">
        <f t="shared" ca="1" si="1854"/>
        <v>0.20410585507649201</v>
      </c>
      <c r="V1179" s="8">
        <f t="shared" ca="1" si="1855"/>
        <v>-1.3992775554005212</v>
      </c>
      <c r="W1179" s="8">
        <f t="shared" ca="1" si="1856"/>
        <v>-0.71654826225778845</v>
      </c>
      <c r="X1179" s="8">
        <f t="shared" ca="1" si="1857"/>
        <v>-0.43116137686571188</v>
      </c>
      <c r="Y1179" s="8">
        <f t="shared" ca="1" si="1858"/>
        <v>0.20631386509689376</v>
      </c>
      <c r="Z1179" s="8">
        <f t="shared" ca="1" si="1859"/>
        <v>-0.40573682764023938</v>
      </c>
      <c r="AB1179" s="8">
        <f t="shared" ca="1" si="1860"/>
        <v>-2.5790599431468313E-2</v>
      </c>
      <c r="AC1179" s="8">
        <f t="shared" ca="1" si="1861"/>
        <v>-9.3240048737936333E-3</v>
      </c>
      <c r="AD1179" s="8">
        <f t="shared" ca="1" si="1862"/>
        <v>-2.406551856699925E-4</v>
      </c>
      <c r="AE1179" s="8">
        <f t="shared" ca="1" si="1863"/>
        <v>-2.880900710328899E-2</v>
      </c>
      <c r="AF1179" s="8">
        <f t="shared" ca="1" si="1864"/>
        <v>-2.0627722624903519E-2</v>
      </c>
      <c r="AG1179" s="18">
        <f t="shared" ca="1" si="1865"/>
        <v>-1.6677593656406437E-2</v>
      </c>
      <c r="AH1179" s="8">
        <f t="shared" ca="1" si="1866"/>
        <v>1.360455296503897E-2</v>
      </c>
      <c r="AI1179" s="8">
        <f t="shared" ca="1" si="1867"/>
        <v>-4.4755388271485612E-2</v>
      </c>
      <c r="AJ1179" s="8">
        <f t="shared" ca="1" si="1868"/>
        <v>-3.7768733953585237E-2</v>
      </c>
      <c r="AK1179" s="8">
        <f t="shared" ca="1" si="1869"/>
        <v>-5.6713751983773868E-3</v>
      </c>
      <c r="AL1179" s="8">
        <f t="shared" ca="1" si="1870"/>
        <v>8.6063446209848054E-3</v>
      </c>
      <c r="AM1179" s="8">
        <f t="shared" ca="1" si="1871"/>
        <v>-7.069085195948282E-3</v>
      </c>
      <c r="AO1179" s="8">
        <f t="shared" ca="1" si="1872"/>
        <v>1.3974891228789632</v>
      </c>
      <c r="AP1179" s="8">
        <f t="shared" ref="AP1179:AZ1179" ca="1" si="1914">AO1179*EXP(AC1179)</f>
        <v>1.3845194859269556</v>
      </c>
      <c r="AQ1179" s="8">
        <f t="shared" ca="1" si="1914"/>
        <v>1.3841863342219567</v>
      </c>
      <c r="AR1179" s="8">
        <f t="shared" ca="1" si="1914"/>
        <v>1.3448782326143887</v>
      </c>
      <c r="AS1179" s="8">
        <f t="shared" ca="1" si="1914"/>
        <v>1.3174206250252216</v>
      </c>
      <c r="AT1179" s="18">
        <f t="shared" ca="1" si="1914"/>
        <v>1.2956314199595573</v>
      </c>
      <c r="AU1179" s="8">
        <f t="shared" ca="1" si="1914"/>
        <v>1.3133783520526641</v>
      </c>
      <c r="AV1179" s="8">
        <f t="shared" ca="1" si="1914"/>
        <v>1.2558935659823904</v>
      </c>
      <c r="AW1179" s="8">
        <f t="shared" ca="1" si="1914"/>
        <v>1.2093446363682567</v>
      </c>
      <c r="AX1179" s="8">
        <f t="shared" ca="1" si="1914"/>
        <v>1.2025054014565966</v>
      </c>
      <c r="AY1179" s="8">
        <f t="shared" ca="1" si="1914"/>
        <v>1.2128992396717688</v>
      </c>
      <c r="AZ1179" s="8">
        <f t="shared" ca="1" si="1914"/>
        <v>1.2043553858072644</v>
      </c>
    </row>
    <row r="1180" spans="2:52" x14ac:dyDescent="0.3">
      <c r="B1180" s="10">
        <f t="shared" ca="1" si="1904"/>
        <v>0.83205427384118535</v>
      </c>
      <c r="C1180" s="10">
        <f t="shared" ca="1" si="1902"/>
        <v>0.10534659283211123</v>
      </c>
      <c r="D1180" s="10">
        <f t="shared" ca="1" si="1902"/>
        <v>0.99673699713058839</v>
      </c>
      <c r="E1180" s="10">
        <f t="shared" ca="1" si="1902"/>
        <v>0.89295941154408376</v>
      </c>
      <c r="F1180" s="10">
        <f t="shared" ca="1" si="1902"/>
        <v>0.59951033740005222</v>
      </c>
      <c r="G1180" s="11">
        <f t="shared" ca="1" si="1902"/>
        <v>0.83051478147577495</v>
      </c>
      <c r="H1180" s="10">
        <f t="shared" ca="1" si="1902"/>
        <v>0.67218191529622162</v>
      </c>
      <c r="I1180" s="10">
        <f t="shared" ca="1" si="1902"/>
        <v>0.24196366610755671</v>
      </c>
      <c r="J1180" s="10">
        <f t="shared" ca="1" si="1902"/>
        <v>0.93348621657364106</v>
      </c>
      <c r="K1180" s="10">
        <f t="shared" ca="1" si="1902"/>
        <v>7.5473134931542285E-2</v>
      </c>
      <c r="L1180" s="10">
        <f t="shared" ca="1" si="1902"/>
        <v>0.84873461608486467</v>
      </c>
      <c r="M1180" s="10">
        <f t="shared" ca="1" si="1902"/>
        <v>0.93649580898678875</v>
      </c>
      <c r="O1180" s="8">
        <f t="shared" ca="1" si="1848"/>
        <v>0.96231488862548387</v>
      </c>
      <c r="P1180" s="8">
        <f t="shared" ca="1" si="1849"/>
        <v>-1.251661634069692</v>
      </c>
      <c r="Q1180" s="8">
        <f t="shared" ca="1" si="1850"/>
        <v>2.7201107379253302</v>
      </c>
      <c r="R1180" s="8">
        <f t="shared" ca="1" si="1851"/>
        <v>1.2424212564359698</v>
      </c>
      <c r="S1180" s="8">
        <f t="shared" ca="1" si="1852"/>
        <v>0.25207987498976531</v>
      </c>
      <c r="T1180" s="8">
        <f t="shared" ca="1" si="1853"/>
        <v>0.95620151032710576</v>
      </c>
      <c r="U1180" s="8">
        <f t="shared" ca="1" si="1854"/>
        <v>0.44594611592182526</v>
      </c>
      <c r="V1180" s="8">
        <f t="shared" ca="1" si="1855"/>
        <v>-0.69999995553464056</v>
      </c>
      <c r="W1180" s="8">
        <f t="shared" ca="1" si="1856"/>
        <v>1.5022693269755112</v>
      </c>
      <c r="X1180" s="8">
        <f t="shared" ca="1" si="1857"/>
        <v>-1.4361970794117045</v>
      </c>
      <c r="Y1180" s="8">
        <f t="shared" ca="1" si="1858"/>
        <v>1.0310214355645613</v>
      </c>
      <c r="Z1180" s="8">
        <f t="shared" ca="1" si="1859"/>
        <v>1.5260059526855605</v>
      </c>
      <c r="AB1180" s="8">
        <f t="shared" ca="1" si="1860"/>
        <v>2.9714327522108872E-2</v>
      </c>
      <c r="AC1180" s="8">
        <f t="shared" ca="1" si="1861"/>
        <v>-5.164521858031277E-2</v>
      </c>
      <c r="AD1180" s="8">
        <f t="shared" ca="1" si="1862"/>
        <v>9.4712157553569626E-2</v>
      </c>
      <c r="AE1180" s="8">
        <f t="shared" ca="1" si="1863"/>
        <v>4.3382981562561734E-2</v>
      </c>
      <c r="AF1180" s="8">
        <f t="shared" ca="1" si="1864"/>
        <v>-5.6687853700073685E-3</v>
      </c>
      <c r="AG1180" s="18">
        <f t="shared" ca="1" si="1865"/>
        <v>7.8523284300419521E-3</v>
      </c>
      <c r="AH1180" s="8">
        <f t="shared" ca="1" si="1866"/>
        <v>9.9448323793879453E-3</v>
      </c>
      <c r="AI1180" s="8">
        <f t="shared" ca="1" si="1867"/>
        <v>-2.290818960842407E-2</v>
      </c>
      <c r="AJ1180" s="8">
        <f t="shared" ca="1" si="1868"/>
        <v>5.2846248230581247E-2</v>
      </c>
      <c r="AK1180" s="8">
        <f t="shared" ca="1" si="1869"/>
        <v>-5.0412742187355211E-2</v>
      </c>
      <c r="AL1180" s="8">
        <f t="shared" ca="1" si="1870"/>
        <v>3.1190552970510696E-2</v>
      </c>
      <c r="AM1180" s="8">
        <f t="shared" ca="1" si="1871"/>
        <v>5.5877264480918121E-2</v>
      </c>
      <c r="AO1180" s="8">
        <f t="shared" ca="1" si="1872"/>
        <v>1.4772497318139888</v>
      </c>
      <c r="AP1180" s="8">
        <f t="shared" ref="AP1180:AZ1180" ca="1" si="1915">AO1180*EXP(AC1180)</f>
        <v>1.4028934461948901</v>
      </c>
      <c r="AQ1180" s="8">
        <f t="shared" ca="1" si="1915"/>
        <v>1.5422602090581941</v>
      </c>
      <c r="AR1180" s="8">
        <f t="shared" ca="1" si="1915"/>
        <v>1.6106406035059544</v>
      </c>
      <c r="AS1180" s="8">
        <f t="shared" ca="1" si="1915"/>
        <v>1.6015360578553506</v>
      </c>
      <c r="AT1180" s="18">
        <f t="shared" ca="1" si="1915"/>
        <v>1.6141613490688513</v>
      </c>
      <c r="AU1180" s="8">
        <f t="shared" ca="1" si="1915"/>
        <v>1.6302939984060911</v>
      </c>
      <c r="AV1180" s="8">
        <f t="shared" ca="1" si="1915"/>
        <v>1.5933714435039814</v>
      </c>
      <c r="AW1180" s="8">
        <f t="shared" ca="1" si="1915"/>
        <v>1.6798397875211541</v>
      </c>
      <c r="AX1180" s="8">
        <f t="shared" ca="1" si="1915"/>
        <v>1.5972536443045566</v>
      </c>
      <c r="AY1180" s="8">
        <f t="shared" ca="1" si="1915"/>
        <v>1.6478579544429501</v>
      </c>
      <c r="AZ1180" s="8">
        <f t="shared" ca="1" si="1915"/>
        <v>1.7425568689984863</v>
      </c>
    </row>
    <row r="1181" spans="2:52" x14ac:dyDescent="0.3">
      <c r="B1181" s="10">
        <f t="shared" ca="1" si="1904"/>
        <v>0.64160747270835428</v>
      </c>
      <c r="C1181" s="10">
        <f t="shared" ca="1" si="1902"/>
        <v>0.24343320530573542</v>
      </c>
      <c r="D1181" s="10">
        <f t="shared" ca="1" si="1902"/>
        <v>0.38954042544356848</v>
      </c>
      <c r="E1181" s="10">
        <f t="shared" ca="1" si="1902"/>
        <v>9.870908629906705E-2</v>
      </c>
      <c r="F1181" s="10">
        <f t="shared" ca="1" si="1902"/>
        <v>0.93693667021561211</v>
      </c>
      <c r="G1181" s="11">
        <f t="shared" ca="1" si="1902"/>
        <v>0.49651024255149023</v>
      </c>
      <c r="H1181" s="10">
        <f t="shared" ca="1" si="1902"/>
        <v>0.49128862556938202</v>
      </c>
      <c r="I1181" s="10">
        <f t="shared" ca="1" si="1902"/>
        <v>3.2252995266811579E-3</v>
      </c>
      <c r="J1181" s="10">
        <f t="shared" ca="1" si="1902"/>
        <v>0.26020179195467907</v>
      </c>
      <c r="K1181" s="10">
        <f t="shared" ca="1" si="1902"/>
        <v>0.73406857103875789</v>
      </c>
      <c r="L1181" s="10">
        <f t="shared" ca="1" si="1902"/>
        <v>0.41343162957373991</v>
      </c>
      <c r="M1181" s="10">
        <f t="shared" ca="1" si="1902"/>
        <v>0.2164955582517063</v>
      </c>
      <c r="O1181" s="8">
        <f t="shared" ca="1" si="1848"/>
        <v>0.36275882221671146</v>
      </c>
      <c r="P1181" s="8">
        <f t="shared" ca="1" si="1849"/>
        <v>-0.69530144225499002</v>
      </c>
      <c r="Q1181" s="8">
        <f t="shared" ca="1" si="1850"/>
        <v>-0.28051704408923189</v>
      </c>
      <c r="R1181" s="8">
        <f t="shared" ca="1" si="1851"/>
        <v>-1.28894222601235</v>
      </c>
      <c r="S1181" s="8">
        <f t="shared" ca="1" si="1852"/>
        <v>1.5295560325006683</v>
      </c>
      <c r="T1181" s="8">
        <f t="shared" ca="1" si="1853"/>
        <v>-8.7476362539413138E-3</v>
      </c>
      <c r="U1181" s="8">
        <f t="shared" ca="1" si="1854"/>
        <v>-2.1837913064440072E-2</v>
      </c>
      <c r="V1181" s="8">
        <f t="shared" ca="1" si="1855"/>
        <v>-2.7239514381264853</v>
      </c>
      <c r="W1181" s="8">
        <f t="shared" ca="1" si="1856"/>
        <v>-0.64272341639223918</v>
      </c>
      <c r="X1181" s="8">
        <f t="shared" ca="1" si="1857"/>
        <v>0.62516486688004225</v>
      </c>
      <c r="Y1181" s="8">
        <f t="shared" ca="1" si="1858"/>
        <v>-0.21872630181970557</v>
      </c>
      <c r="Z1181" s="8">
        <f t="shared" ca="1" si="1859"/>
        <v>-0.78408349994022242</v>
      </c>
      <c r="AB1181" s="8">
        <f t="shared" ca="1" si="1860"/>
        <v>1.4266432424326084E-2</v>
      </c>
      <c r="AC1181" s="8">
        <f t="shared" ca="1" si="1861"/>
        <v>-2.1099648264360445E-2</v>
      </c>
      <c r="AD1181" s="8">
        <f t="shared" ca="1" si="1862"/>
        <v>-1.1810427250794189E-2</v>
      </c>
      <c r="AE1181" s="8">
        <f t="shared" ca="1" si="1863"/>
        <v>-3.8819598264728333E-2</v>
      </c>
      <c r="AF1181" s="8">
        <f t="shared" ca="1" si="1864"/>
        <v>4.8853555172912927E-2</v>
      </c>
      <c r="AG1181" s="18">
        <f t="shared" ca="1" si="1865"/>
        <v>1.8316784567208376E-3</v>
      </c>
      <c r="AH1181" s="8">
        <f t="shared" ca="1" si="1866"/>
        <v>1.029261502773572E-2</v>
      </c>
      <c r="AI1181" s="8">
        <f t="shared" ca="1" si="1867"/>
        <v>-8.682151544251776E-2</v>
      </c>
      <c r="AJ1181" s="8">
        <f t="shared" ca="1" si="1868"/>
        <v>-2.6368994702015255E-2</v>
      </c>
      <c r="AK1181" s="8">
        <f t="shared" ca="1" si="1869"/>
        <v>2.0170892982912341E-2</v>
      </c>
      <c r="AL1181" s="8">
        <f t="shared" ca="1" si="1870"/>
        <v>3.284842815007297E-3</v>
      </c>
      <c r="AM1181" s="8">
        <f t="shared" ca="1" si="1871"/>
        <v>-2.1367015594722347E-2</v>
      </c>
      <c r="AO1181" s="8">
        <f t="shared" ca="1" si="1872"/>
        <v>1.4546046923485447</v>
      </c>
      <c r="AP1181" s="8">
        <f t="shared" ref="AP1181:AZ1181" ca="1" si="1916">AO1181*EXP(AC1181)</f>
        <v>1.4242345711249642</v>
      </c>
      <c r="AQ1181" s="8">
        <f t="shared" ca="1" si="1916"/>
        <v>1.407512692969493</v>
      </c>
      <c r="AR1181" s="8">
        <f t="shared" ca="1" si="1916"/>
        <v>1.3539205581838361</v>
      </c>
      <c r="AS1181" s="8">
        <f t="shared" ca="1" si="1916"/>
        <v>1.4217067066513716</v>
      </c>
      <c r="AT1181" s="18">
        <f t="shared" ca="1" si="1916"/>
        <v>1.4243132026002161</v>
      </c>
      <c r="AU1181" s="8">
        <f t="shared" ca="1" si="1916"/>
        <v>1.4390488139729198</v>
      </c>
      <c r="AV1181" s="8">
        <f t="shared" ca="1" si="1916"/>
        <v>1.3193785549502628</v>
      </c>
      <c r="AW1181" s="8">
        <f t="shared" ca="1" si="1916"/>
        <v>1.2850425611737999</v>
      </c>
      <c r="AX1181" s="8">
        <f t="shared" ca="1" si="1916"/>
        <v>1.3112262031123434</v>
      </c>
      <c r="AY1181" s="8">
        <f t="shared" ca="1" si="1916"/>
        <v>1.3155404570281732</v>
      </c>
      <c r="AZ1181" s="8">
        <f t="shared" ca="1" si="1916"/>
        <v>1.2877294606470426</v>
      </c>
    </row>
    <row r="1182" spans="2:52" x14ac:dyDescent="0.3">
      <c r="B1182" s="10">
        <f t="shared" ca="1" si="1904"/>
        <v>0.72206087200369617</v>
      </c>
      <c r="C1182" s="10">
        <f t="shared" ca="1" si="1902"/>
        <v>0.69274708261289875</v>
      </c>
      <c r="D1182" s="10">
        <f t="shared" ca="1" si="1902"/>
        <v>0.11621107586852719</v>
      </c>
      <c r="E1182" s="10">
        <f t="shared" ca="1" si="1902"/>
        <v>8.4206323115107673E-2</v>
      </c>
      <c r="F1182" s="10">
        <f t="shared" ca="1" si="1902"/>
        <v>0.94723732439298647</v>
      </c>
      <c r="G1182" s="11">
        <f t="shared" ca="1" si="1902"/>
        <v>0.21438016410737182</v>
      </c>
      <c r="H1182" s="10">
        <f t="shared" ca="1" si="1902"/>
        <v>0.20735040392549198</v>
      </c>
      <c r="I1182" s="10">
        <f t="shared" ca="1" si="1902"/>
        <v>0.51536393920746515</v>
      </c>
      <c r="J1182" s="10">
        <f t="shared" ca="1" si="1902"/>
        <v>0.61115660133849548</v>
      </c>
      <c r="K1182" s="10">
        <f t="shared" ca="1" si="1902"/>
        <v>0.71581044177178998</v>
      </c>
      <c r="L1182" s="10">
        <f t="shared" ca="1" si="1902"/>
        <v>0.39684056568502668</v>
      </c>
      <c r="M1182" s="10">
        <f t="shared" ca="1" si="1902"/>
        <v>0.91698768641017525</v>
      </c>
      <c r="O1182" s="8">
        <f t="shared" ca="1" si="1848"/>
        <v>0.58897468439618739</v>
      </c>
      <c r="P1182" s="8">
        <f t="shared" ca="1" si="1849"/>
        <v>0.50365215590553924</v>
      </c>
      <c r="Q1182" s="8">
        <f t="shared" ca="1" si="1850"/>
        <v>-1.1941427023196514</v>
      </c>
      <c r="R1182" s="8">
        <f t="shared" ca="1" si="1851"/>
        <v>-1.3773222269272132</v>
      </c>
      <c r="S1182" s="8">
        <f t="shared" ca="1" si="1852"/>
        <v>1.6186371767422885</v>
      </c>
      <c r="T1182" s="8">
        <f t="shared" ca="1" si="1853"/>
        <v>-0.79131477572571096</v>
      </c>
      <c r="U1182" s="8">
        <f t="shared" ca="1" si="1854"/>
        <v>-0.81564918863364289</v>
      </c>
      <c r="V1182" s="8">
        <f t="shared" ca="1" si="1855"/>
        <v>3.8521209138462402E-2</v>
      </c>
      <c r="W1182" s="8">
        <f t="shared" ca="1" si="1856"/>
        <v>0.28233480866629701</v>
      </c>
      <c r="X1182" s="8">
        <f t="shared" ca="1" si="1857"/>
        <v>0.57044027971713529</v>
      </c>
      <c r="Y1182" s="8">
        <f t="shared" ca="1" si="1858"/>
        <v>-0.26153348389288017</v>
      </c>
      <c r="Z1182" s="8">
        <f t="shared" ca="1" si="1859"/>
        <v>1.3850910535138929</v>
      </c>
      <c r="AB1182" s="8">
        <f t="shared" ca="1" si="1860"/>
        <v>1.6802610960943399E-3</v>
      </c>
      <c r="AC1182" s="8">
        <f t="shared" ca="1" si="1861"/>
        <v>2.2688018069558447E-2</v>
      </c>
      <c r="AD1182" s="8">
        <f t="shared" ca="1" si="1862"/>
        <v>-5.0492630963529628E-2</v>
      </c>
      <c r="AE1182" s="8">
        <f t="shared" ca="1" si="1863"/>
        <v>-4.4013612015533936E-2</v>
      </c>
      <c r="AF1182" s="8">
        <f t="shared" ca="1" si="1864"/>
        <v>4.3660941230729181E-2</v>
      </c>
      <c r="AG1182" s="18">
        <f t="shared" ca="1" si="1865"/>
        <v>-3.2637107398710612E-2</v>
      </c>
      <c r="AH1182" s="8">
        <f t="shared" ca="1" si="1866"/>
        <v>-2.244091989081734E-2</v>
      </c>
      <c r="AI1182" s="8">
        <f t="shared" ca="1" si="1867"/>
        <v>-2.5526979092079197E-2</v>
      </c>
      <c r="AJ1182" s="8">
        <f t="shared" ca="1" si="1868"/>
        <v>2.2399908986093676E-4</v>
      </c>
      <c r="AK1182" s="8">
        <f t="shared" ca="1" si="1869"/>
        <v>1.9559224577679279E-2</v>
      </c>
      <c r="AL1182" s="8">
        <f t="shared" ca="1" si="1870"/>
        <v>-2.4450345330807123E-2</v>
      </c>
      <c r="AM1182" s="8">
        <f t="shared" ca="1" si="1871"/>
        <v>6.2679295503257029E-2</v>
      </c>
      <c r="AO1182" s="8">
        <f t="shared" ca="1" si="1872"/>
        <v>1.4364115198359149</v>
      </c>
      <c r="AP1182" s="8">
        <f t="shared" ref="AP1182:AZ1182" ca="1" si="1917">AO1182*EXP(AC1182)</f>
        <v>1.4693733558156759</v>
      </c>
      <c r="AQ1182" s="8">
        <f t="shared" ca="1" si="1917"/>
        <v>1.3970227854021193</v>
      </c>
      <c r="AR1182" s="8">
        <f t="shared" ca="1" si="1917"/>
        <v>1.3368682855748542</v>
      </c>
      <c r="AS1182" s="8">
        <f t="shared" ca="1" si="1917"/>
        <v>1.3965301831483188</v>
      </c>
      <c r="AT1182" s="18">
        <f t="shared" ca="1" si="1917"/>
        <v>1.3516872301292191</v>
      </c>
      <c r="AU1182" s="8">
        <f t="shared" ca="1" si="1917"/>
        <v>1.3216919449550812</v>
      </c>
      <c r="AV1182" s="8">
        <f t="shared" ca="1" si="1917"/>
        <v>1.2883801262460188</v>
      </c>
      <c r="AW1182" s="8">
        <f t="shared" ca="1" si="1917"/>
        <v>1.2886687545467244</v>
      </c>
      <c r="AX1182" s="8">
        <f t="shared" ca="1" si="1917"/>
        <v>1.31412222978382</v>
      </c>
      <c r="AY1182" s="8">
        <f t="shared" ca="1" si="1917"/>
        <v>1.2823811094082382</v>
      </c>
      <c r="AZ1182" s="8">
        <f t="shared" ca="1" si="1917"/>
        <v>1.3653323611945456</v>
      </c>
    </row>
    <row r="1183" spans="2:52" x14ac:dyDescent="0.3">
      <c r="B1183" s="10">
        <f t="shared" ca="1" si="1904"/>
        <v>0.52490799511032127</v>
      </c>
      <c r="C1183" s="10">
        <f t="shared" ca="1" si="1902"/>
        <v>0.87953642342564897</v>
      </c>
      <c r="D1183" s="10">
        <f t="shared" ca="1" si="1902"/>
        <v>0.72038215658084714</v>
      </c>
      <c r="E1183" s="10">
        <f t="shared" ca="1" si="1902"/>
        <v>0.4052226306432376</v>
      </c>
      <c r="F1183" s="10">
        <f t="shared" ca="1" si="1902"/>
        <v>0.37976860902434184</v>
      </c>
      <c r="G1183" s="11">
        <f t="shared" ca="1" si="1902"/>
        <v>0.38745333000841431</v>
      </c>
      <c r="H1183" s="10">
        <f t="shared" ca="1" si="1902"/>
        <v>0.62118496892808561</v>
      </c>
      <c r="I1183" s="10">
        <f t="shared" ca="1" si="1902"/>
        <v>0.52166728297013087</v>
      </c>
      <c r="J1183" s="10">
        <f t="shared" ca="1" si="1902"/>
        <v>0.67393148194062558</v>
      </c>
      <c r="K1183" s="10">
        <f t="shared" ca="1" si="1902"/>
        <v>0.79405277641680383</v>
      </c>
      <c r="L1183" s="10">
        <f t="shared" ca="1" si="1902"/>
        <v>0.49552529971840664</v>
      </c>
      <c r="M1183" s="10">
        <f t="shared" ca="1" si="1902"/>
        <v>0.52050969307803197</v>
      </c>
      <c r="O1183" s="8">
        <f t="shared" ca="1" si="1848"/>
        <v>6.2475703692287943E-2</v>
      </c>
      <c r="P1183" s="8">
        <f t="shared" ca="1" si="1849"/>
        <v>1.172672525581133</v>
      </c>
      <c r="Q1183" s="8">
        <f t="shared" ca="1" si="1850"/>
        <v>0.58397714791272837</v>
      </c>
      <c r="R1183" s="8">
        <f t="shared" ca="1" si="1851"/>
        <v>-0.23985165414644621</v>
      </c>
      <c r="S1183" s="8">
        <f t="shared" ca="1" si="1852"/>
        <v>-0.30608855990737965</v>
      </c>
      <c r="T1183" s="8">
        <f t="shared" ca="1" si="1853"/>
        <v>-0.28596273938888478</v>
      </c>
      <c r="U1183" s="8">
        <f t="shared" ca="1" si="1854"/>
        <v>0.30859442510541968</v>
      </c>
      <c r="V1183" s="8">
        <f t="shared" ca="1" si="1855"/>
        <v>5.433855299944499E-2</v>
      </c>
      <c r="W1183" s="8">
        <f t="shared" ca="1" si="1856"/>
        <v>0.45079537343845477</v>
      </c>
      <c r="X1183" s="8">
        <f t="shared" ca="1" si="1857"/>
        <v>0.82056437441840036</v>
      </c>
      <c r="Y1183" s="8">
        <f t="shared" ca="1" si="1858"/>
        <v>-1.121664544212375E-2</v>
      </c>
      <c r="Z1183" s="8">
        <f t="shared" ca="1" si="1859"/>
        <v>5.1432843782675319E-2</v>
      </c>
      <c r="AB1183" s="8">
        <f t="shared" ca="1" si="1860"/>
        <v>-1.5480313104311466E-3</v>
      </c>
      <c r="AC1183" s="8">
        <f t="shared" ca="1" si="1861"/>
        <v>3.4395317995949796E-2</v>
      </c>
      <c r="AD1183" s="8">
        <f t="shared" ca="1" si="1862"/>
        <v>2.579390584957475E-2</v>
      </c>
      <c r="AE1183" s="8">
        <f t="shared" ca="1" si="1863"/>
        <v>-7.442033138543201E-3</v>
      </c>
      <c r="AF1183" s="8">
        <f t="shared" ca="1" si="1864"/>
        <v>1.9733183337560458E-3</v>
      </c>
      <c r="AG1183" s="18">
        <f t="shared" ca="1" si="1865"/>
        <v>-3.4817733916041024E-2</v>
      </c>
      <c r="AH1183" s="8">
        <f t="shared" ca="1" si="1866"/>
        <v>3.9028270147706563E-3</v>
      </c>
      <c r="AI1183" s="8">
        <f t="shared" ca="1" si="1867"/>
        <v>2.5327198777696441E-2</v>
      </c>
      <c r="AJ1183" s="8">
        <f t="shared" ca="1" si="1868"/>
        <v>-6.4091087538152795E-3</v>
      </c>
      <c r="AK1183" s="8">
        <f t="shared" ca="1" si="1869"/>
        <v>2.670373686372781E-2</v>
      </c>
      <c r="AL1183" s="8">
        <f t="shared" ca="1" si="1870"/>
        <v>-1.979064022980041E-3</v>
      </c>
      <c r="AM1183" s="8">
        <f t="shared" ca="1" si="1871"/>
        <v>4.106868644895241E-3</v>
      </c>
      <c r="AO1183" s="8">
        <f t="shared" ca="1" si="1872"/>
        <v>1.4317818404340381</v>
      </c>
      <c r="AP1183" s="8">
        <f t="shared" ref="AP1183:AZ1183" ca="1" si="1918">AO1183*EXP(AC1183)</f>
        <v>1.481885152398063</v>
      </c>
      <c r="AQ1183" s="8">
        <f t="shared" ca="1" si="1918"/>
        <v>1.5206059925448387</v>
      </c>
      <c r="AR1183" s="8">
        <f t="shared" ca="1" si="1918"/>
        <v>1.5093315966066603</v>
      </c>
      <c r="AS1183" s="8">
        <f t="shared" ca="1" si="1918"/>
        <v>1.5123129289093689</v>
      </c>
      <c r="AT1183" s="18">
        <f t="shared" ca="1" si="1918"/>
        <v>1.4605637422057294</v>
      </c>
      <c r="AU1183" s="8">
        <f t="shared" ca="1" si="1918"/>
        <v>1.466275208017356</v>
      </c>
      <c r="AV1183" s="8">
        <f t="shared" ca="1" si="1918"/>
        <v>1.5038861308405795</v>
      </c>
      <c r="AW1183" s="8">
        <f t="shared" ca="1" si="1918"/>
        <v>1.494278382514459</v>
      </c>
      <c r="AX1183" s="8">
        <f t="shared" ca="1" si="1918"/>
        <v>1.5347187506113082</v>
      </c>
      <c r="AY1183" s="8">
        <f t="shared" ca="1" si="1918"/>
        <v>1.5316844474770341</v>
      </c>
      <c r="AZ1183" s="8">
        <f t="shared" ca="1" si="1918"/>
        <v>1.5379878089875574</v>
      </c>
    </row>
    <row r="1184" spans="2:52" x14ac:dyDescent="0.3">
      <c r="B1184" s="10">
        <f t="shared" ca="1" si="1904"/>
        <v>0.51608856800220437</v>
      </c>
      <c r="C1184" s="10">
        <f t="shared" ca="1" si="1902"/>
        <v>0.4378852351907071</v>
      </c>
      <c r="D1184" s="10">
        <f t="shared" ca="1" si="1902"/>
        <v>0.88692369861058751</v>
      </c>
      <c r="E1184" s="10">
        <f t="shared" ca="1" si="1902"/>
        <v>0.70626145326945344</v>
      </c>
      <c r="F1184" s="10">
        <f t="shared" ca="1" si="1902"/>
        <v>0.69700934482981203</v>
      </c>
      <c r="G1184" s="11">
        <f t="shared" ca="1" si="1902"/>
        <v>0.6191349306028916</v>
      </c>
      <c r="H1184" s="10">
        <f t="shared" ca="1" si="1902"/>
        <v>0.95706717453809653</v>
      </c>
      <c r="I1184" s="10">
        <f t="shared" ca="1" si="1902"/>
        <v>0.88990586656182213</v>
      </c>
      <c r="J1184" s="10">
        <f t="shared" ca="1" si="1902"/>
        <v>0.2548375778970885</v>
      </c>
      <c r="K1184" s="10">
        <f t="shared" ca="1" si="1902"/>
        <v>0.50172759992709182</v>
      </c>
      <c r="L1184" s="10">
        <f t="shared" ca="1" si="1902"/>
        <v>0.5829348669973432</v>
      </c>
      <c r="M1184" s="10">
        <f t="shared" ca="1" si="1902"/>
        <v>0.78148132489478139</v>
      </c>
      <c r="O1184" s="8">
        <f t="shared" ca="1" si="1848"/>
        <v>4.033899695193266E-2</v>
      </c>
      <c r="P1184" s="8">
        <f t="shared" ca="1" si="1849"/>
        <v>-0.15633309578507429</v>
      </c>
      <c r="Q1184" s="8">
        <f t="shared" ca="1" si="1850"/>
        <v>1.2103291857678253</v>
      </c>
      <c r="R1184" s="8">
        <f t="shared" ca="1" si="1851"/>
        <v>0.54249566431394081</v>
      </c>
      <c r="S1184" s="8">
        <f t="shared" ca="1" si="1852"/>
        <v>0.51581831385970778</v>
      </c>
      <c r="T1184" s="8">
        <f t="shared" ca="1" si="1853"/>
        <v>0.30320959297757821</v>
      </c>
      <c r="U1184" s="8">
        <f t="shared" ca="1" si="1854"/>
        <v>1.7176216380204505</v>
      </c>
      <c r="V1184" s="8">
        <f t="shared" ca="1" si="1855"/>
        <v>1.2260276585782146</v>
      </c>
      <c r="W1184" s="8">
        <f t="shared" ca="1" si="1856"/>
        <v>-0.65934359186374414</v>
      </c>
      <c r="X1184" s="8">
        <f t="shared" ca="1" si="1857"/>
        <v>4.3304643592704762E-3</v>
      </c>
      <c r="Y1184" s="8">
        <f t="shared" ca="1" si="1858"/>
        <v>0.20940733652965379</v>
      </c>
      <c r="Z1184" s="8">
        <f t="shared" ca="1" si="1859"/>
        <v>0.77720581802773447</v>
      </c>
      <c r="AB1184" s="8">
        <f t="shared" ca="1" si="1860"/>
        <v>-1.5335841252853135E-2</v>
      </c>
      <c r="AC1184" s="8">
        <f t="shared" ca="1" si="1861"/>
        <v>-1.5027275467857405E-2</v>
      </c>
      <c r="AD1184" s="8">
        <f t="shared" ca="1" si="1862"/>
        <v>3.3607178605911531E-2</v>
      </c>
      <c r="AE1184" s="8">
        <f t="shared" ca="1" si="1863"/>
        <v>1.7995542428895433E-2</v>
      </c>
      <c r="AF1184" s="8">
        <f t="shared" ca="1" si="1864"/>
        <v>2.519359366617055E-2</v>
      </c>
      <c r="AG1184" s="18">
        <f t="shared" ca="1" si="1865"/>
        <v>3.0468106118589663E-3</v>
      </c>
      <c r="AH1184" s="8">
        <f t="shared" ca="1" si="1866"/>
        <v>6.7332095966598587E-2</v>
      </c>
      <c r="AI1184" s="8">
        <f t="shared" ca="1" si="1867"/>
        <v>3.7454347928233094E-2</v>
      </c>
      <c r="AJ1184" s="8">
        <f t="shared" ca="1" si="1868"/>
        <v>-2.0804280034404318E-2</v>
      </c>
      <c r="AK1184" s="8">
        <f t="shared" ca="1" si="1869"/>
        <v>-1.1698412513611442E-2</v>
      </c>
      <c r="AL1184" s="8">
        <f t="shared" ca="1" si="1870"/>
        <v>7.3550526140524928E-3</v>
      </c>
      <c r="AM1184" s="8">
        <f t="shared" ca="1" si="1871"/>
        <v>2.1966993071117626E-2</v>
      </c>
      <c r="AO1184" s="8">
        <f t="shared" ca="1" si="1872"/>
        <v>1.4121761747268917</v>
      </c>
      <c r="AP1184" s="8">
        <f t="shared" ref="AP1184:AZ1184" ca="1" si="1919">AO1184*EXP(AC1184)</f>
        <v>1.3911136667528734</v>
      </c>
      <c r="AQ1184" s="8">
        <f t="shared" ca="1" si="1919"/>
        <v>1.4386595385727314</v>
      </c>
      <c r="AR1184" s="8">
        <f t="shared" ca="1" si="1919"/>
        <v>1.4647833484142985</v>
      </c>
      <c r="AS1184" s="8">
        <f t="shared" ca="1" si="1919"/>
        <v>1.5021552950248516</v>
      </c>
      <c r="AT1184" s="18">
        <f t="shared" ca="1" si="1919"/>
        <v>1.5067390570999175</v>
      </c>
      <c r="AU1184" s="8">
        <f t="shared" ca="1" si="1919"/>
        <v>1.611684405571852</v>
      </c>
      <c r="AV1184" s="8">
        <f t="shared" ca="1" si="1919"/>
        <v>1.673193698871978</v>
      </c>
      <c r="AW1184" s="8">
        <f t="shared" ca="1" si="1919"/>
        <v>1.6387437048100275</v>
      </c>
      <c r="AX1184" s="8">
        <f t="shared" ca="1" si="1919"/>
        <v>1.6196847023396541</v>
      </c>
      <c r="AY1184" s="8">
        <f t="shared" ca="1" si="1919"/>
        <v>1.6316414860281718</v>
      </c>
      <c r="AZ1184" s="8">
        <f t="shared" ca="1" si="1919"/>
        <v>1.6678803150609123</v>
      </c>
    </row>
    <row r="1185" spans="2:52" x14ac:dyDescent="0.3">
      <c r="B1185" s="10">
        <f t="shared" ca="1" si="1904"/>
        <v>0.43239004934999969</v>
      </c>
      <c r="C1185" s="10">
        <f t="shared" ca="1" si="1904"/>
        <v>0.39656924278690897</v>
      </c>
      <c r="D1185" s="10">
        <f t="shared" ca="1" si="1904"/>
        <v>0.41792571527931732</v>
      </c>
      <c r="E1185" s="10">
        <f t="shared" ca="1" si="1904"/>
        <v>0.67193621342334608</v>
      </c>
      <c r="F1185" s="10">
        <f t="shared" ca="1" si="1904"/>
        <v>3.5834972574478208E-2</v>
      </c>
      <c r="G1185" s="11">
        <f t="shared" ca="1" si="1904"/>
        <v>4.3307693931744384E-2</v>
      </c>
      <c r="H1185" s="10">
        <f t="shared" ca="1" si="1904"/>
        <v>0.67809561248703742</v>
      </c>
      <c r="I1185" s="10">
        <f t="shared" ca="1" si="1904"/>
        <v>0.10536969895531323</v>
      </c>
      <c r="J1185" s="10">
        <f t="shared" ca="1" si="1904"/>
        <v>0.1127377631000227</v>
      </c>
      <c r="K1185" s="10">
        <f t="shared" ca="1" si="1904"/>
        <v>0.54790445611263361</v>
      </c>
      <c r="L1185" s="10">
        <f t="shared" ca="1" si="1904"/>
        <v>0.85128588446604703</v>
      </c>
      <c r="M1185" s="10">
        <f t="shared" ca="1" si="1904"/>
        <v>0.49285258772307372</v>
      </c>
      <c r="O1185" s="8">
        <f t="shared" ca="1" si="1848"/>
        <v>-0.17029251341399235</v>
      </c>
      <c r="P1185" s="8">
        <f t="shared" ca="1" si="1849"/>
        <v>-0.26223731621668789</v>
      </c>
      <c r="Q1185" s="8">
        <f t="shared" ca="1" si="1850"/>
        <v>-0.20720286418371722</v>
      </c>
      <c r="R1185" s="8">
        <f t="shared" ca="1" si="1851"/>
        <v>0.44526594792718055</v>
      </c>
      <c r="S1185" s="8">
        <f t="shared" ca="1" si="1852"/>
        <v>-1.8012089949850465</v>
      </c>
      <c r="T1185" s="8">
        <f t="shared" ca="1" si="1853"/>
        <v>-1.7135283200972682</v>
      </c>
      <c r="U1185" s="8">
        <f t="shared" ca="1" si="1854"/>
        <v>0.46238008939120284</v>
      </c>
      <c r="V1185" s="8">
        <f t="shared" ca="1" si="1855"/>
        <v>-1.2515348753690148</v>
      </c>
      <c r="W1185" s="8">
        <f t="shared" ca="1" si="1856"/>
        <v>-1.2120962835656279</v>
      </c>
      <c r="X1185" s="8">
        <f t="shared" ca="1" si="1857"/>
        <v>0.120368696343517</v>
      </c>
      <c r="Y1185" s="8">
        <f t="shared" ca="1" si="1858"/>
        <v>1.0419642993471463</v>
      </c>
      <c r="Z1185" s="8">
        <f t="shared" ca="1" si="1859"/>
        <v>-1.7916864251748585E-2</v>
      </c>
      <c r="AB1185" s="8">
        <f t="shared" ca="1" si="1860"/>
        <v>-1.70352164586039E-2</v>
      </c>
      <c r="AC1185" s="8">
        <f t="shared" ca="1" si="1861"/>
        <v>-1.0436213652702864E-2</v>
      </c>
      <c r="AD1185" s="8">
        <f t="shared" ca="1" si="1862"/>
        <v>-1.2380458289077438E-2</v>
      </c>
      <c r="AE1185" s="8">
        <f t="shared" ca="1" si="1863"/>
        <v>1.1841019381797461E-2</v>
      </c>
      <c r="AF1185" s="8">
        <f t="shared" ca="1" si="1864"/>
        <v>-5.4213710964345484E-2</v>
      </c>
      <c r="AG1185" s="18">
        <f t="shared" ca="1" si="1865"/>
        <v>-6.7114566512356894E-2</v>
      </c>
      <c r="AH1185" s="8">
        <f t="shared" ca="1" si="1866"/>
        <v>1.3763292519837761E-2</v>
      </c>
      <c r="AI1185" s="8">
        <f t="shared" ca="1" si="1867"/>
        <v>-4.5879459621566837E-2</v>
      </c>
      <c r="AJ1185" s="8">
        <f t="shared" ca="1" si="1868"/>
        <v>-3.735074589635988E-2</v>
      </c>
      <c r="AK1185" s="8">
        <f t="shared" ca="1" si="1869"/>
        <v>4.4515490096735808E-5</v>
      </c>
      <c r="AL1185" s="8">
        <f t="shared" ca="1" si="1870"/>
        <v>2.5375683966434841E-2</v>
      </c>
      <c r="AM1185" s="8">
        <f t="shared" ca="1" si="1871"/>
        <v>9.6041312665379013E-4</v>
      </c>
      <c r="AO1185" s="8">
        <f t="shared" ca="1" si="1872"/>
        <v>1.4097783954897418</v>
      </c>
      <c r="AP1185" s="8">
        <f t="shared" ref="AP1185:AZ1185" ca="1" si="1920">AO1185*EXP(AC1185)</f>
        <v>1.3951421532683042</v>
      </c>
      <c r="AQ1185" s="8">
        <f t="shared" ca="1" si="1920"/>
        <v>1.3779761348803843</v>
      </c>
      <c r="AR1185" s="8">
        <f t="shared" ca="1" si="1920"/>
        <v>1.3943897622623811</v>
      </c>
      <c r="AS1185" s="8">
        <f t="shared" ca="1" si="1920"/>
        <v>1.3208073285725321</v>
      </c>
      <c r="AT1185" s="18">
        <f t="shared" ca="1" si="1920"/>
        <v>1.2350711696692935</v>
      </c>
      <c r="AU1185" s="8">
        <f t="shared" ca="1" si="1920"/>
        <v>1.252187332649723</v>
      </c>
      <c r="AV1185" s="8">
        <f t="shared" ca="1" si="1920"/>
        <v>1.1960356091002498</v>
      </c>
      <c r="AW1185" s="8">
        <f t="shared" ca="1" si="1920"/>
        <v>1.1521867778525663</v>
      </c>
      <c r="AX1185" s="8">
        <f t="shared" ca="1" si="1920"/>
        <v>1.1522380691532856</v>
      </c>
      <c r="AY1185" s="8">
        <f t="shared" ca="1" si="1920"/>
        <v>1.1818510338390003</v>
      </c>
      <c r="AZ1185" s="8">
        <f t="shared" ca="1" si="1920"/>
        <v>1.1829866443259678</v>
      </c>
    </row>
    <row r="1186" spans="2:52" x14ac:dyDescent="0.3">
      <c r="B1186" s="10">
        <f t="shared" ca="1" si="1904"/>
        <v>0.32898903180365813</v>
      </c>
      <c r="C1186" s="10">
        <f t="shared" ca="1" si="1904"/>
        <v>2.9792987652423331E-2</v>
      </c>
      <c r="D1186" s="10">
        <f t="shared" ca="1" si="1904"/>
        <v>0.84877701986984411</v>
      </c>
      <c r="E1186" s="10">
        <f t="shared" ca="1" si="1904"/>
        <v>0.81482586467796092</v>
      </c>
      <c r="F1186" s="10">
        <f t="shared" ca="1" si="1904"/>
        <v>0.4027368428210828</v>
      </c>
      <c r="G1186" s="11">
        <f t="shared" ca="1" si="1904"/>
        <v>0.47826592754011243</v>
      </c>
      <c r="H1186" s="10">
        <f t="shared" ca="1" si="1904"/>
        <v>0.51364073748138706</v>
      </c>
      <c r="I1186" s="10">
        <f t="shared" ca="1" si="1904"/>
        <v>0.58954853972822641</v>
      </c>
      <c r="J1186" s="10">
        <f t="shared" ca="1" si="1904"/>
        <v>0.29862483250573268</v>
      </c>
      <c r="K1186" s="10">
        <f t="shared" ca="1" si="1904"/>
        <v>0.17446753917042279</v>
      </c>
      <c r="L1186" s="10">
        <f t="shared" ca="1" si="1904"/>
        <v>0.7701507745669226</v>
      </c>
      <c r="M1186" s="10">
        <f t="shared" ca="1" si="1904"/>
        <v>0.87444238327155899</v>
      </c>
      <c r="O1186" s="8">
        <f t="shared" ca="1" si="1848"/>
        <v>-0.44270646780035366</v>
      </c>
      <c r="P1186" s="8">
        <f t="shared" ca="1" si="1849"/>
        <v>-1.8838447731273975</v>
      </c>
      <c r="Q1186" s="8">
        <f t="shared" ca="1" si="1850"/>
        <v>1.0312023043821801</v>
      </c>
      <c r="R1186" s="8">
        <f t="shared" ca="1" si="1851"/>
        <v>0.89582119011923123</v>
      </c>
      <c r="S1186" s="8">
        <f t="shared" ca="1" si="1852"/>
        <v>-0.24626941320094312</v>
      </c>
      <c r="T1186" s="8">
        <f t="shared" ca="1" si="1853"/>
        <v>-5.4506217533428977E-2</v>
      </c>
      <c r="U1186" s="8">
        <f t="shared" ca="1" si="1854"/>
        <v>3.4198923406727748E-2</v>
      </c>
      <c r="V1186" s="8">
        <f t="shared" ca="1" si="1855"/>
        <v>0.22638380781970138</v>
      </c>
      <c r="W1186" s="8">
        <f t="shared" ca="1" si="1856"/>
        <v>-0.52835975460052642</v>
      </c>
      <c r="X1186" s="8">
        <f t="shared" ca="1" si="1857"/>
        <v>-0.93665688979395234</v>
      </c>
      <c r="Y1186" s="8">
        <f t="shared" ca="1" si="1858"/>
        <v>0.73934348408970219</v>
      </c>
      <c r="Z1186" s="8">
        <f t="shared" ca="1" si="1859"/>
        <v>1.1476447854130176</v>
      </c>
      <c r="AB1186" s="8">
        <f t="shared" ca="1" si="1860"/>
        <v>-1.0740100934837543E-2</v>
      </c>
      <c r="AC1186" s="8">
        <f t="shared" ca="1" si="1861"/>
        <v>-8.1116235385343058E-2</v>
      </c>
      <c r="AD1186" s="8">
        <f t="shared" ca="1" si="1862"/>
        <v>3.6979032005711676E-2</v>
      </c>
      <c r="AE1186" s="8">
        <f t="shared" ca="1" si="1863"/>
        <v>1.7996873142287598E-2</v>
      </c>
      <c r="AF1186" s="8">
        <f t="shared" ca="1" si="1864"/>
        <v>-1.0165037316844231E-3</v>
      </c>
      <c r="AG1186" s="18">
        <f t="shared" ca="1" si="1865"/>
        <v>-1.4964195724130087E-2</v>
      </c>
      <c r="AH1186" s="8">
        <f t="shared" ca="1" si="1866"/>
        <v>-3.9328363281508237E-3</v>
      </c>
      <c r="AI1186" s="8">
        <f t="shared" ca="1" si="1867"/>
        <v>1.044726775771412E-2</v>
      </c>
      <c r="AJ1186" s="8">
        <f t="shared" ca="1" si="1868"/>
        <v>-1.8566811499103979E-2</v>
      </c>
      <c r="AK1186" s="8">
        <f t="shared" ca="1" si="1869"/>
        <v>-3.322486937123087E-2</v>
      </c>
      <c r="AL1186" s="8">
        <f t="shared" ca="1" si="1870"/>
        <v>3.0071838184555111E-2</v>
      </c>
      <c r="AM1186" s="8">
        <f t="shared" ca="1" si="1871"/>
        <v>4.7057344824491774E-2</v>
      </c>
      <c r="AO1186" s="8">
        <f t="shared" ca="1" si="1872"/>
        <v>1.4186811057469786</v>
      </c>
      <c r="AP1186" s="8">
        <f t="shared" ref="AP1186:AZ1186" ca="1" si="1921">AO1186*EXP(AC1186)</f>
        <v>1.308146704117978</v>
      </c>
      <c r="AQ1186" s="8">
        <f t="shared" ca="1" si="1921"/>
        <v>1.3574262422915653</v>
      </c>
      <c r="AR1186" s="8">
        <f t="shared" ca="1" si="1921"/>
        <v>1.3820768215168686</v>
      </c>
      <c r="AS1186" s="8">
        <f t="shared" ca="1" si="1921"/>
        <v>1.3806726490644998</v>
      </c>
      <c r="AT1186" s="18">
        <f t="shared" ca="1" si="1921"/>
        <v>1.3601658101569045</v>
      </c>
      <c r="AU1186" s="8">
        <f t="shared" ca="1" si="1921"/>
        <v>1.3548270058495369</v>
      </c>
      <c r="AV1186" s="8">
        <f t="shared" ca="1" si="1921"/>
        <v>1.3690554410674869</v>
      </c>
      <c r="AW1186" s="8">
        <f t="shared" ca="1" si="1921"/>
        <v>1.3438709679196121</v>
      </c>
      <c r="AX1186" s="8">
        <f t="shared" ca="1" si="1921"/>
        <v>1.2999546277253258</v>
      </c>
      <c r="AY1186" s="8">
        <f t="shared" ca="1" si="1921"/>
        <v>1.3396403739491645</v>
      </c>
      <c r="AZ1186" s="8">
        <f t="shared" ca="1" si="1921"/>
        <v>1.4041870807407775</v>
      </c>
    </row>
    <row r="1187" spans="2:52" x14ac:dyDescent="0.3">
      <c r="B1187" s="10">
        <f t="shared" ca="1" si="1904"/>
        <v>0.13946737692607247</v>
      </c>
      <c r="C1187" s="10">
        <f t="shared" ca="1" si="1904"/>
        <v>0.38413058756531437</v>
      </c>
      <c r="D1187" s="10">
        <f t="shared" ca="1" si="1904"/>
        <v>0.31083108939321225</v>
      </c>
      <c r="E1187" s="10">
        <f t="shared" ca="1" si="1904"/>
        <v>0.9902153538998002</v>
      </c>
      <c r="F1187" s="10">
        <f t="shared" ca="1" si="1904"/>
        <v>0.69770099057133173</v>
      </c>
      <c r="G1187" s="11">
        <f t="shared" ca="1" si="1904"/>
        <v>0.71496185566075698</v>
      </c>
      <c r="H1187" s="10">
        <f t="shared" ca="1" si="1904"/>
        <v>0.5238645393409983</v>
      </c>
      <c r="I1187" s="10">
        <f t="shared" ca="1" si="1904"/>
        <v>0.82679416841044073</v>
      </c>
      <c r="J1187" s="10">
        <f t="shared" ca="1" si="1904"/>
        <v>4.0683134449912339E-2</v>
      </c>
      <c r="K1187" s="10">
        <f t="shared" ca="1" si="1904"/>
        <v>0.61084448737633212</v>
      </c>
      <c r="L1187" s="10">
        <f t="shared" ca="1" si="1904"/>
        <v>0.48602098436371211</v>
      </c>
      <c r="M1187" s="10">
        <f t="shared" ca="1" si="1904"/>
        <v>0.41758273831868575</v>
      </c>
      <c r="O1187" s="8">
        <f t="shared" ca="1" si="1848"/>
        <v>-1.0827154281638789</v>
      </c>
      <c r="P1187" s="8">
        <f t="shared" ca="1" si="1849"/>
        <v>-0.29465011421716725</v>
      </c>
      <c r="Q1187" s="8">
        <f t="shared" ca="1" si="1850"/>
        <v>-0.49349598115033855</v>
      </c>
      <c r="R1187" s="8">
        <f t="shared" ca="1" si="1851"/>
        <v>2.3345050451578127</v>
      </c>
      <c r="S1187" s="8">
        <f t="shared" ca="1" si="1852"/>
        <v>0.51779971262520563</v>
      </c>
      <c r="T1187" s="8">
        <f t="shared" ca="1" si="1853"/>
        <v>0.56793914763751829</v>
      </c>
      <c r="U1187" s="8">
        <f t="shared" ca="1" si="1854"/>
        <v>5.9855249952732191E-2</v>
      </c>
      <c r="V1187" s="8">
        <f t="shared" ca="1" si="1855"/>
        <v>0.94157228807461646</v>
      </c>
      <c r="W1187" s="8">
        <f t="shared" ca="1" si="1856"/>
        <v>-1.7428130908221777</v>
      </c>
      <c r="X1187" s="8">
        <f t="shared" ca="1" si="1857"/>
        <v>0.28152073685888024</v>
      </c>
      <c r="Y1187" s="8">
        <f t="shared" ca="1" si="1858"/>
        <v>-3.5047369410047241E-2</v>
      </c>
      <c r="Z1187" s="8">
        <f t="shared" ca="1" si="1859"/>
        <v>-0.20808131459355189</v>
      </c>
      <c r="AB1187" s="8">
        <f t="shared" ca="1" si="1860"/>
        <v>-2.9204301116664482E-2</v>
      </c>
      <c r="AC1187" s="8">
        <f t="shared" ca="1" si="1861"/>
        <v>-2.5583863458117435E-2</v>
      </c>
      <c r="AD1187" s="8">
        <f t="shared" ca="1" si="1862"/>
        <v>-2.1421867826692989E-2</v>
      </c>
      <c r="AE1187" s="8">
        <f t="shared" ca="1" si="1863"/>
        <v>9.2710129294016438E-2</v>
      </c>
      <c r="AF1187" s="8">
        <f t="shared" ca="1" si="1864"/>
        <v>2.8389457112123432E-4</v>
      </c>
      <c r="AG1187" s="18">
        <f t="shared" ca="1" si="1865"/>
        <v>2.5315729267582684E-2</v>
      </c>
      <c r="AH1187" s="8">
        <f t="shared" ca="1" si="1866"/>
        <v>2.3086216844312557E-2</v>
      </c>
      <c r="AI1187" s="8">
        <f t="shared" ca="1" si="1867"/>
        <v>3.9642158315186672E-2</v>
      </c>
      <c r="AJ1187" s="8">
        <f t="shared" ca="1" si="1868"/>
        <v>-5.6345536786782016E-2</v>
      </c>
      <c r="AK1187" s="8">
        <f t="shared" ca="1" si="1869"/>
        <v>2.8336535660076941E-3</v>
      </c>
      <c r="AL1187" s="8">
        <f t="shared" ca="1" si="1870"/>
        <v>-1.8226499637410533E-3</v>
      </c>
      <c r="AM1187" s="8">
        <f t="shared" ca="1" si="1871"/>
        <v>-2.5713943814506701E-2</v>
      </c>
      <c r="AO1187" s="8">
        <f t="shared" ca="1" si="1872"/>
        <v>1.3927266453688032</v>
      </c>
      <c r="AP1187" s="8">
        <f t="shared" ref="AP1187:AZ1187" ca="1" si="1922">AO1187*EXP(AC1187)</f>
        <v>1.3575472483065896</v>
      </c>
      <c r="AQ1187" s="8">
        <f t="shared" ca="1" si="1922"/>
        <v>1.3287753250230288</v>
      </c>
      <c r="AR1187" s="8">
        <f t="shared" ca="1" si="1922"/>
        <v>1.4578574225667074</v>
      </c>
      <c r="AS1187" s="8">
        <f t="shared" ca="1" si="1922"/>
        <v>1.4582713591288343</v>
      </c>
      <c r="AT1187" s="18">
        <f t="shared" ca="1" si="1922"/>
        <v>1.4956598233835356</v>
      </c>
      <c r="AU1187" s="8">
        <f t="shared" ca="1" si="1922"/>
        <v>1.5305906088171597</v>
      </c>
      <c r="AV1187" s="8">
        <f t="shared" ca="1" si="1922"/>
        <v>1.5924852369627871</v>
      </c>
      <c r="AW1187" s="8">
        <f t="shared" ca="1" si="1922"/>
        <v>1.5052369102809462</v>
      </c>
      <c r="AX1187" s="8">
        <f t="shared" ca="1" si="1922"/>
        <v>1.5095082791511534</v>
      </c>
      <c r="AY1187" s="8">
        <f t="shared" ca="1" si="1922"/>
        <v>1.5067594797514263</v>
      </c>
      <c r="AZ1187" s="8">
        <f t="shared" ca="1" si="1922"/>
        <v>1.4685086486278909</v>
      </c>
    </row>
    <row r="1188" spans="2:52" x14ac:dyDescent="0.3">
      <c r="B1188" s="10">
        <f t="shared" ca="1" si="1904"/>
        <v>0.10910260178279041</v>
      </c>
      <c r="C1188" s="10">
        <f t="shared" ca="1" si="1904"/>
        <v>0.65842247518056851</v>
      </c>
      <c r="D1188" s="10">
        <f t="shared" ca="1" si="1904"/>
        <v>0.51212325309862439</v>
      </c>
      <c r="E1188" s="10">
        <f t="shared" ca="1" si="1904"/>
        <v>0.8712384822172573</v>
      </c>
      <c r="F1188" s="10">
        <f t="shared" ca="1" si="1904"/>
        <v>0.41497490017478911</v>
      </c>
      <c r="G1188" s="11">
        <f t="shared" ca="1" si="1904"/>
        <v>0.29627362702704796</v>
      </c>
      <c r="H1188" s="10">
        <f t="shared" ca="1" si="1904"/>
        <v>0.51129635888606173</v>
      </c>
      <c r="I1188" s="10">
        <f t="shared" ca="1" si="1904"/>
        <v>0.52777690856588189</v>
      </c>
      <c r="J1188" s="10">
        <f t="shared" ca="1" si="1904"/>
        <v>0.9130716601783635</v>
      </c>
      <c r="K1188" s="10">
        <f t="shared" ca="1" si="1904"/>
        <v>0.30868633961384484</v>
      </c>
      <c r="L1188" s="10">
        <f t="shared" ca="1" si="1904"/>
        <v>0.85624378286984237</v>
      </c>
      <c r="M1188" s="10">
        <f t="shared" ca="1" si="1904"/>
        <v>0.40072425896860542</v>
      </c>
      <c r="O1188" s="8">
        <f t="shared" ca="1" si="1848"/>
        <v>-1.2313146530914605</v>
      </c>
      <c r="P1188" s="8">
        <f t="shared" ca="1" si="1849"/>
        <v>0.40816158410738235</v>
      </c>
      <c r="Q1188" s="8">
        <f t="shared" ca="1" si="1850"/>
        <v>3.0393167603488067E-2</v>
      </c>
      <c r="R1188" s="8">
        <f t="shared" ca="1" si="1851"/>
        <v>1.1322650107424219</v>
      </c>
      <c r="S1188" s="8">
        <f t="shared" ca="1" si="1852"/>
        <v>-0.21476595132922538</v>
      </c>
      <c r="T1188" s="8">
        <f t="shared" ca="1" si="1853"/>
        <v>-0.53514838540378451</v>
      </c>
      <c r="U1188" s="8">
        <f t="shared" ca="1" si="1854"/>
        <v>2.8319557497128837E-2</v>
      </c>
      <c r="V1188" s="8">
        <f t="shared" ca="1" si="1855"/>
        <v>6.9682736230987724E-2</v>
      </c>
      <c r="W1188" s="8">
        <f t="shared" ca="1" si="1856"/>
        <v>1.3599154550595423</v>
      </c>
      <c r="X1188" s="8">
        <f t="shared" ca="1" si="1857"/>
        <v>-0.49957739328338763</v>
      </c>
      <c r="Y1188" s="8">
        <f t="shared" ca="1" si="1858"/>
        <v>1.0635945017300812</v>
      </c>
      <c r="Z1188" s="8">
        <f t="shared" ca="1" si="1859"/>
        <v>-0.25147289205387069</v>
      </c>
      <c r="AB1188" s="8">
        <f t="shared" ca="1" si="1860"/>
        <v>-5.7633973882820266E-2</v>
      </c>
      <c r="AC1188" s="8">
        <f t="shared" ca="1" si="1861"/>
        <v>2.4540991409636607E-2</v>
      </c>
      <c r="AD1188" s="8">
        <f t="shared" ca="1" si="1862"/>
        <v>-1.8843195273622541E-3</v>
      </c>
      <c r="AE1188" s="8">
        <f t="shared" ca="1" si="1863"/>
        <v>3.4727858545229355E-2</v>
      </c>
      <c r="AF1188" s="8">
        <f t="shared" ca="1" si="1864"/>
        <v>4.2901028299184552E-4</v>
      </c>
      <c r="AG1188" s="18">
        <f t="shared" ca="1" si="1865"/>
        <v>-1.1715145576622265E-2</v>
      </c>
      <c r="AH1188" s="8">
        <f t="shared" ca="1" si="1866"/>
        <v>-8.435054286277055E-3</v>
      </c>
      <c r="AI1188" s="8">
        <f t="shared" ca="1" si="1867"/>
        <v>-8.7209595072747382E-3</v>
      </c>
      <c r="AJ1188" s="8">
        <f t="shared" ca="1" si="1868"/>
        <v>4.6892829290454865E-2</v>
      </c>
      <c r="AK1188" s="8">
        <f t="shared" ca="1" si="1869"/>
        <v>-1.31463930663198E-2</v>
      </c>
      <c r="AL1188" s="8">
        <f t="shared" ca="1" si="1870"/>
        <v>3.0199978154122623E-2</v>
      </c>
      <c r="AM1188" s="8">
        <f t="shared" ca="1" si="1871"/>
        <v>-8.7808631410584009E-3</v>
      </c>
      <c r="AO1188" s="8">
        <f t="shared" ca="1" si="1872"/>
        <v>1.3536894196372189</v>
      </c>
      <c r="AP1188" s="8">
        <f t="shared" ref="AP1188:AZ1188" ca="1" si="1923">AO1188*EXP(AC1188)</f>
        <v>1.3873212918884561</v>
      </c>
      <c r="AQ1188" s="8">
        <f t="shared" ca="1" si="1923"/>
        <v>1.3847095966943224</v>
      </c>
      <c r="AR1188" s="8">
        <f t="shared" ca="1" si="1923"/>
        <v>1.4336423426945677</v>
      </c>
      <c r="AS1188" s="8">
        <f t="shared" ca="1" si="1923"/>
        <v>1.4342575219513942</v>
      </c>
      <c r="AT1188" s="18">
        <f t="shared" ca="1" si="1923"/>
        <v>1.417553025143093</v>
      </c>
      <c r="AU1188" s="8">
        <f t="shared" ca="1" si="1923"/>
        <v>1.4056461764775172</v>
      </c>
      <c r="AV1188" s="8">
        <f t="shared" ca="1" si="1923"/>
        <v>1.3934408913457248</v>
      </c>
      <c r="AW1188" s="8">
        <f t="shared" ca="1" si="1923"/>
        <v>1.4603395525582938</v>
      </c>
      <c r="AX1188" s="8">
        <f t="shared" ca="1" si="1923"/>
        <v>1.4412669971332217</v>
      </c>
      <c r="AY1188" s="8">
        <f t="shared" ca="1" si="1923"/>
        <v>1.4854571411099329</v>
      </c>
      <c r="AZ1188" s="8">
        <f t="shared" ca="1" si="1923"/>
        <v>1.4724706450163585</v>
      </c>
    </row>
    <row r="1189" spans="2:52" x14ac:dyDescent="0.3">
      <c r="B1189" s="10">
        <f t="shared" ca="1" si="1904"/>
        <v>0.34928545901450447</v>
      </c>
      <c r="C1189" s="10">
        <f t="shared" ca="1" si="1904"/>
        <v>0.57717803603637519</v>
      </c>
      <c r="D1189" s="10">
        <f t="shared" ca="1" si="1904"/>
        <v>0.6007733643741765</v>
      </c>
      <c r="E1189" s="10">
        <f t="shared" ca="1" si="1904"/>
        <v>0.7203037277966472</v>
      </c>
      <c r="F1189" s="10">
        <f t="shared" ca="1" si="1904"/>
        <v>0.68056192222847145</v>
      </c>
      <c r="G1189" s="11">
        <f t="shared" ca="1" si="1904"/>
        <v>0.82936890153604004</v>
      </c>
      <c r="H1189" s="10">
        <f t="shared" ca="1" si="1904"/>
        <v>0.47644944359480512</v>
      </c>
      <c r="I1189" s="10">
        <f t="shared" ca="1" si="1904"/>
        <v>0.99146828960722233</v>
      </c>
      <c r="J1189" s="10">
        <f t="shared" ca="1" si="1904"/>
        <v>0.3012681149606069</v>
      </c>
      <c r="K1189" s="10">
        <f t="shared" ca="1" si="1904"/>
        <v>0.34965668714510467</v>
      </c>
      <c r="L1189" s="10">
        <f t="shared" ca="1" si="1904"/>
        <v>0.62085477831839986</v>
      </c>
      <c r="M1189" s="10">
        <f t="shared" ca="1" si="1904"/>
        <v>0.39837751728376569</v>
      </c>
      <c r="O1189" s="8">
        <f t="shared" ca="1" si="1848"/>
        <v>-0.38725029645826992</v>
      </c>
      <c r="P1189" s="8">
        <f t="shared" ca="1" si="1849"/>
        <v>0.19467941511719289</v>
      </c>
      <c r="Q1189" s="8">
        <f t="shared" ca="1" si="1850"/>
        <v>0.25534937053390128</v>
      </c>
      <c r="R1189" s="8">
        <f t="shared" ca="1" si="1851"/>
        <v>0.58374402260006331</v>
      </c>
      <c r="S1189" s="8">
        <f t="shared" ca="1" si="1852"/>
        <v>0.46927070020379491</v>
      </c>
      <c r="T1189" s="8">
        <f t="shared" ca="1" si="1853"/>
        <v>0.95167428060323356</v>
      </c>
      <c r="U1189" s="8">
        <f t="shared" ca="1" si="1854"/>
        <v>-5.9066818864798955E-2</v>
      </c>
      <c r="V1189" s="8">
        <f t="shared" ca="1" si="1855"/>
        <v>2.3853383240533397</v>
      </c>
      <c r="W1189" s="8">
        <f t="shared" ca="1" si="1856"/>
        <v>-0.52075675799256327</v>
      </c>
      <c r="X1189" s="8">
        <f t="shared" ca="1" si="1857"/>
        <v>-0.38624750514288547</v>
      </c>
      <c r="Y1189" s="8">
        <f t="shared" ca="1" si="1858"/>
        <v>0.30772651330956247</v>
      </c>
      <c r="Z1189" s="8">
        <f t="shared" ca="1" si="1859"/>
        <v>-0.25754894759005975</v>
      </c>
      <c r="AB1189" s="8">
        <f t="shared" ca="1" si="1860"/>
        <v>-3.0796366971403027E-3</v>
      </c>
      <c r="AC1189" s="8">
        <f t="shared" ca="1" si="1861"/>
        <v>7.6622161648728197E-3</v>
      </c>
      <c r="AD1189" s="8">
        <f t="shared" ca="1" si="1862"/>
        <v>1.6761747448601535E-2</v>
      </c>
      <c r="AE1189" s="8">
        <f t="shared" ca="1" si="1863"/>
        <v>8.9607061229509035E-3</v>
      </c>
      <c r="AF1189" s="8">
        <f t="shared" ca="1" si="1864"/>
        <v>2.1020058057654726E-2</v>
      </c>
      <c r="AG1189" s="18">
        <f t="shared" ca="1" si="1865"/>
        <v>3.3497927375578877E-2</v>
      </c>
      <c r="AH1189" s="8">
        <f t="shared" ca="1" si="1866"/>
        <v>-8.9885555454784771E-3</v>
      </c>
      <c r="AI1189" s="8">
        <f t="shared" ca="1" si="1867"/>
        <v>8.5730160600552177E-2</v>
      </c>
      <c r="AJ1189" s="8">
        <f t="shared" ca="1" si="1868"/>
        <v>-2.2368492852266154E-2</v>
      </c>
      <c r="AK1189" s="8">
        <f t="shared" ca="1" si="1869"/>
        <v>-1.1931841041106379E-2</v>
      </c>
      <c r="AL1189" s="8">
        <f t="shared" ca="1" si="1870"/>
        <v>1.6929904924335711E-2</v>
      </c>
      <c r="AM1189" s="8">
        <f t="shared" ca="1" si="1871"/>
        <v>-1.2861944911342304E-2</v>
      </c>
      <c r="AO1189" s="8">
        <f t="shared" ca="1" si="1872"/>
        <v>1.4295905941453015</v>
      </c>
      <c r="AP1189" s="8">
        <f t="shared" ref="AP1189:AZ1189" ca="1" si="1924">AO1189*EXP(AC1189)</f>
        <v>1.4405864990078989</v>
      </c>
      <c r="AQ1189" s="8">
        <f t="shared" ca="1" si="1924"/>
        <v>1.464936752370549</v>
      </c>
      <c r="AR1189" s="8">
        <f t="shared" ca="1" si="1924"/>
        <v>1.4781226091621693</v>
      </c>
      <c r="AS1189" s="8">
        <f t="shared" ca="1" si="1924"/>
        <v>1.5095216812696639</v>
      </c>
      <c r="AT1189" s="18">
        <f t="shared" ca="1" si="1924"/>
        <v>1.5609439909459271</v>
      </c>
      <c r="AU1189" s="8">
        <f t="shared" ca="1" si="1924"/>
        <v>1.5469762282280903</v>
      </c>
      <c r="AV1189" s="8">
        <f t="shared" ca="1" si="1924"/>
        <v>1.6854496211798977</v>
      </c>
      <c r="AW1189" s="8">
        <f t="shared" ca="1" si="1924"/>
        <v>1.6481671838498377</v>
      </c>
      <c r="AX1189" s="8">
        <f t="shared" ca="1" si="1924"/>
        <v>1.6286183735792075</v>
      </c>
      <c r="AY1189" s="8">
        <f t="shared" ca="1" si="1924"/>
        <v>1.6564254492024695</v>
      </c>
      <c r="AZ1189" s="8">
        <f t="shared" ca="1" si="1924"/>
        <v>1.6352570217220885</v>
      </c>
    </row>
    <row r="1190" spans="2:52" x14ac:dyDescent="0.3">
      <c r="B1190" s="10">
        <f t="shared" ca="1" si="1904"/>
        <v>0.11430940177353122</v>
      </c>
      <c r="C1190" s="10">
        <f t="shared" ca="1" si="1904"/>
        <v>0.9451850558208722</v>
      </c>
      <c r="D1190" s="10">
        <f t="shared" ca="1" si="1904"/>
        <v>0.86313504910343142</v>
      </c>
      <c r="E1190" s="10">
        <f t="shared" ca="1" si="1904"/>
        <v>0.67952406567844903</v>
      </c>
      <c r="F1190" s="10">
        <f t="shared" ca="1" si="1904"/>
        <v>0.83309110175679857</v>
      </c>
      <c r="G1190" s="11">
        <f t="shared" ca="1" si="1904"/>
        <v>0.28669682032860655</v>
      </c>
      <c r="H1190" s="10">
        <f t="shared" ca="1" si="1904"/>
        <v>0.12646505517191808</v>
      </c>
      <c r="I1190" s="10">
        <f t="shared" ca="1" si="1904"/>
        <v>0.89193320282235355</v>
      </c>
      <c r="J1190" s="10">
        <f t="shared" ca="1" si="1904"/>
        <v>0.97202186513445943</v>
      </c>
      <c r="K1190" s="10">
        <f t="shared" ca="1" si="1904"/>
        <v>0.28934622787054387</v>
      </c>
      <c r="L1190" s="10">
        <f t="shared" ca="1" si="1904"/>
        <v>0.36040589882045271</v>
      </c>
      <c r="M1190" s="10">
        <f t="shared" ca="1" si="1904"/>
        <v>3.2067592074416451E-2</v>
      </c>
      <c r="O1190" s="8">
        <f t="shared" ca="1" si="1848"/>
        <v>-1.2039243907671002</v>
      </c>
      <c r="P1190" s="8">
        <f t="shared" ca="1" si="1849"/>
        <v>1.5998589019555611</v>
      </c>
      <c r="Q1190" s="8">
        <f t="shared" ca="1" si="1850"/>
        <v>1.0945133357718391</v>
      </c>
      <c r="R1190" s="8">
        <f t="shared" ca="1" si="1851"/>
        <v>0.46636834096738405</v>
      </c>
      <c r="S1190" s="8">
        <f t="shared" ca="1" si="1852"/>
        <v>0.96645251596343107</v>
      </c>
      <c r="T1190" s="8">
        <f t="shared" ca="1" si="1853"/>
        <v>-0.56306056887647815</v>
      </c>
      <c r="U1190" s="8">
        <f t="shared" ca="1" si="1854"/>
        <v>-1.1432613178856033</v>
      </c>
      <c r="V1190" s="8">
        <f t="shared" ca="1" si="1855"/>
        <v>1.2368747260595778</v>
      </c>
      <c r="W1190" s="8">
        <f t="shared" ca="1" si="1856"/>
        <v>1.9113760694630273</v>
      </c>
      <c r="X1190" s="8">
        <f t="shared" ca="1" si="1857"/>
        <v>-0.55529564708928736</v>
      </c>
      <c r="Y1190" s="8">
        <f t="shared" ca="1" si="1858"/>
        <v>-0.35737405436730207</v>
      </c>
      <c r="Z1190" s="8">
        <f t="shared" ca="1" si="1859"/>
        <v>-1.851238952958693</v>
      </c>
      <c r="AB1190" s="8">
        <f t="shared" ca="1" si="1860"/>
        <v>-3.9675151165154146E-2</v>
      </c>
      <c r="AC1190" s="8">
        <f t="shared" ca="1" si="1861"/>
        <v>5.5885592688679889E-2</v>
      </c>
      <c r="AD1190" s="8">
        <f t="shared" ca="1" si="1862"/>
        <v>2.1760955002057866E-2</v>
      </c>
      <c r="AE1190" s="8">
        <f t="shared" ca="1" si="1863"/>
        <v>2.2502635569849331E-2</v>
      </c>
      <c r="AF1190" s="8">
        <f t="shared" ca="1" si="1864"/>
        <v>2.8328691579097318E-2</v>
      </c>
      <c r="AG1190" s="18">
        <f t="shared" ca="1" si="1865"/>
        <v>-1.0645112228955761E-2</v>
      </c>
      <c r="AH1190" s="8">
        <f t="shared" ca="1" si="1866"/>
        <v>-4.9181462551598942E-2</v>
      </c>
      <c r="AI1190" s="8">
        <f t="shared" ca="1" si="1867"/>
        <v>4.0409527046658622E-2</v>
      </c>
      <c r="AJ1190" s="8">
        <f t="shared" ca="1" si="1868"/>
        <v>6.3823163032460356E-2</v>
      </c>
      <c r="AK1190" s="8">
        <f t="shared" ca="1" si="1869"/>
        <v>-3.3081255949576976E-2</v>
      </c>
      <c r="AL1190" s="8">
        <f t="shared" ca="1" si="1870"/>
        <v>-1.2579252860206531E-4</v>
      </c>
      <c r="AM1190" s="8">
        <f t="shared" ca="1" si="1871"/>
        <v>-5.5719294598557859E-2</v>
      </c>
      <c r="AO1190" s="8">
        <f t="shared" ca="1" si="1872"/>
        <v>1.3782196960952098</v>
      </c>
      <c r="AP1190" s="8">
        <f t="shared" ref="AP1190:AZ1190" ca="1" si="1925">AO1190*EXP(AC1190)</f>
        <v>1.4574352074883858</v>
      </c>
      <c r="AQ1190" s="8">
        <f t="shared" ca="1" si="1925"/>
        <v>1.4894979825210009</v>
      </c>
      <c r="AR1190" s="8">
        <f t="shared" ca="1" si="1925"/>
        <v>1.5233955750112949</v>
      </c>
      <c r="AS1190" s="8">
        <f t="shared" ca="1" si="1925"/>
        <v>1.5671684654382079</v>
      </c>
      <c r="AT1190" s="18">
        <f t="shared" ca="1" si="1925"/>
        <v>1.5505742615255482</v>
      </c>
      <c r="AU1190" s="8">
        <f t="shared" ca="1" si="1925"/>
        <v>1.4761596600168991</v>
      </c>
      <c r="AV1190" s="8">
        <f t="shared" ca="1" si="1925"/>
        <v>1.5370322059615993</v>
      </c>
      <c r="AW1190" s="8">
        <f t="shared" ca="1" si="1925"/>
        <v>1.6383286087464317</v>
      </c>
      <c r="AX1190" s="8">
        <f t="shared" ca="1" si="1925"/>
        <v>1.5850173049211147</v>
      </c>
      <c r="AY1190" s="8">
        <f t="shared" ca="1" si="1925"/>
        <v>1.5848179341263917</v>
      </c>
      <c r="AZ1190" s="8">
        <f t="shared" ca="1" si="1925"/>
        <v>1.4989280781364924</v>
      </c>
    </row>
    <row r="1191" spans="2:52" x14ac:dyDescent="0.3">
      <c r="B1191" s="10">
        <f t="shared" ca="1" si="1904"/>
        <v>0.1572073386537638</v>
      </c>
      <c r="C1191" s="10">
        <f t="shared" ca="1" si="1904"/>
        <v>0.4587278115463761</v>
      </c>
      <c r="D1191" s="10">
        <f t="shared" ca="1" si="1904"/>
        <v>0.82662041305432088</v>
      </c>
      <c r="E1191" s="10">
        <f t="shared" ca="1" si="1904"/>
        <v>0.96176597584838686</v>
      </c>
      <c r="F1191" s="10">
        <f t="shared" ca="1" si="1904"/>
        <v>0.66576381329388967</v>
      </c>
      <c r="G1191" s="11">
        <f t="shared" ca="1" si="1904"/>
        <v>0.83201624049693579</v>
      </c>
      <c r="H1191" s="10">
        <f t="shared" ca="1" si="1904"/>
        <v>0.4222513792492264</v>
      </c>
      <c r="I1191" s="10">
        <f t="shared" ca="1" si="1904"/>
        <v>0.4946944616680129</v>
      </c>
      <c r="J1191" s="10">
        <f t="shared" ca="1" si="1904"/>
        <v>0.12676829019842917</v>
      </c>
      <c r="K1191" s="10">
        <f t="shared" ca="1" si="1904"/>
        <v>0.42426925844433538</v>
      </c>
      <c r="L1191" s="10">
        <f t="shared" ca="1" si="1904"/>
        <v>0.41546399133990786</v>
      </c>
      <c r="M1191" s="10">
        <f t="shared" ca="1" si="1904"/>
        <v>0.42678226315378887</v>
      </c>
      <c r="O1191" s="8">
        <f t="shared" ca="1" si="1848"/>
        <v>-1.0060018558953252</v>
      </c>
      <c r="P1191" s="8">
        <f t="shared" ca="1" si="1849"/>
        <v>-0.10363926925115353</v>
      </c>
      <c r="Q1191" s="8">
        <f t="shared" ca="1" si="1850"/>
        <v>0.94089401717184296</v>
      </c>
      <c r="R1191" s="8">
        <f t="shared" ca="1" si="1851"/>
        <v>1.7715574491852231</v>
      </c>
      <c r="S1191" s="8">
        <f t="shared" ca="1" si="1852"/>
        <v>0.4282455270615152</v>
      </c>
      <c r="T1191" s="8">
        <f t="shared" ca="1" si="1853"/>
        <v>0.96216342372996866</v>
      </c>
      <c r="U1191" s="8">
        <f t="shared" ca="1" si="1854"/>
        <v>-0.19613722786608045</v>
      </c>
      <c r="V1191" s="8">
        <f t="shared" ca="1" si="1855"/>
        <v>-1.3299404438190632E-2</v>
      </c>
      <c r="W1191" s="8">
        <f t="shared" ca="1" si="1856"/>
        <v>-1.1418013997685397</v>
      </c>
      <c r="X1191" s="8">
        <f t="shared" ca="1" si="1857"/>
        <v>-0.19098350436897829</v>
      </c>
      <c r="Y1191" s="8">
        <f t="shared" ca="1" si="1858"/>
        <v>-0.21351154812790751</v>
      </c>
      <c r="Z1191" s="8">
        <f t="shared" ca="1" si="1859"/>
        <v>-0.18457228432773029</v>
      </c>
      <c r="AB1191" s="8">
        <f t="shared" ca="1" si="1860"/>
        <v>-2.3941958735567911E-2</v>
      </c>
      <c r="AC1191" s="8">
        <f t="shared" ca="1" si="1861"/>
        <v>3.5507317617433131E-3</v>
      </c>
      <c r="AD1191" s="8">
        <f t="shared" ca="1" si="1862"/>
        <v>1.9800740553125033E-2</v>
      </c>
      <c r="AE1191" s="8">
        <f t="shared" ca="1" si="1863"/>
        <v>6.3218776150852696E-2</v>
      </c>
      <c r="AF1191" s="8">
        <f t="shared" ca="1" si="1864"/>
        <v>3.9580960925461681E-3</v>
      </c>
      <c r="AG1191" s="18">
        <f t="shared" ca="1" si="1865"/>
        <v>4.5449723196453053E-2</v>
      </c>
      <c r="AH1191" s="8">
        <f t="shared" ca="1" si="1866"/>
        <v>-1.8612466178235844E-2</v>
      </c>
      <c r="AI1191" s="8">
        <f t="shared" ca="1" si="1867"/>
        <v>1.0512865784930404E-3</v>
      </c>
      <c r="AJ1191" s="8">
        <f t="shared" ca="1" si="1868"/>
        <v>-4.1824827904606614E-2</v>
      </c>
      <c r="AK1191" s="8">
        <f t="shared" ca="1" si="1869"/>
        <v>2.3714585208496584E-3</v>
      </c>
      <c r="AL1191" s="8">
        <f t="shared" ca="1" si="1870"/>
        <v>6.0513883080367554E-3</v>
      </c>
      <c r="AM1191" s="8">
        <f t="shared" ca="1" si="1871"/>
        <v>-4.4605515032033879E-3</v>
      </c>
      <c r="AO1191" s="8">
        <f t="shared" ca="1" si="1872"/>
        <v>1.400074967556026</v>
      </c>
      <c r="AP1191" s="8">
        <f t="shared" ref="AP1191:AZ1191" ca="1" si="1926">AO1191*EXP(AC1191)</f>
        <v>1.4050550945273299</v>
      </c>
      <c r="AQ1191" s="8">
        <f t="shared" ca="1" si="1926"/>
        <v>1.4331534924229277</v>
      </c>
      <c r="AR1191" s="8">
        <f t="shared" ca="1" si="1926"/>
        <v>1.5266808990060594</v>
      </c>
      <c r="AS1191" s="8">
        <f t="shared" ca="1" si="1926"/>
        <v>1.5327356233927429</v>
      </c>
      <c r="AT1191" s="18">
        <f t="shared" ca="1" si="1926"/>
        <v>1.6040053601795783</v>
      </c>
      <c r="AU1191" s="8">
        <f t="shared" ca="1" si="1926"/>
        <v>1.5744269818300078</v>
      </c>
      <c r="AV1191" s="8">
        <f t="shared" ca="1" si="1926"/>
        <v>1.5760830261208689</v>
      </c>
      <c r="AW1191" s="8">
        <f t="shared" ca="1" si="1926"/>
        <v>1.5115231389066244</v>
      </c>
      <c r="AX1191" s="8">
        <f t="shared" ca="1" si="1926"/>
        <v>1.515111906959254</v>
      </c>
      <c r="AY1191" s="8">
        <f t="shared" ca="1" si="1926"/>
        <v>1.5243082346497527</v>
      </c>
      <c r="AZ1191" s="8">
        <f t="shared" ca="1" si="1926"/>
        <v>1.5175241209549606</v>
      </c>
    </row>
    <row r="1192" spans="2:52" x14ac:dyDescent="0.3">
      <c r="B1192" s="10">
        <f t="shared" ca="1" si="1904"/>
        <v>0.75501454222510456</v>
      </c>
      <c r="C1192" s="10">
        <f t="shared" ca="1" si="1904"/>
        <v>0.64454052650401195</v>
      </c>
      <c r="D1192" s="10">
        <f t="shared" ca="1" si="1904"/>
        <v>0.82126252298416724</v>
      </c>
      <c r="E1192" s="10">
        <f t="shared" ca="1" si="1904"/>
        <v>0.98960698979560413</v>
      </c>
      <c r="F1192" s="10">
        <f t="shared" ca="1" si="1904"/>
        <v>0.28124337059922444</v>
      </c>
      <c r="G1192" s="11">
        <f t="shared" ca="1" si="1904"/>
        <v>0.9496807217266533</v>
      </c>
      <c r="H1192" s="10">
        <f t="shared" ca="1" si="1904"/>
        <v>0.82636287752185267</v>
      </c>
      <c r="I1192" s="10">
        <f t="shared" ca="1" si="1904"/>
        <v>0.17955964582551143</v>
      </c>
      <c r="J1192" s="10">
        <f t="shared" ca="1" si="1904"/>
        <v>0.22394066296325432</v>
      </c>
      <c r="K1192" s="10">
        <f t="shared" ca="1" si="1904"/>
        <v>0.1475262459668929</v>
      </c>
      <c r="L1192" s="10">
        <f t="shared" ca="1" si="1904"/>
        <v>0.44188395539131087</v>
      </c>
      <c r="M1192" s="10">
        <f t="shared" ca="1" si="1904"/>
        <v>0.61560141691290859</v>
      </c>
      <c r="O1192" s="8">
        <f t="shared" ca="1" si="1848"/>
        <v>0.69035508376989507</v>
      </c>
      <c r="P1192" s="8">
        <f t="shared" ca="1" si="1849"/>
        <v>0.37062219686901526</v>
      </c>
      <c r="Q1192" s="8">
        <f t="shared" ca="1" si="1850"/>
        <v>0.92018717709002174</v>
      </c>
      <c r="R1192" s="8">
        <f t="shared" ca="1" si="1851"/>
        <v>2.311848739515947</v>
      </c>
      <c r="S1192" s="8">
        <f t="shared" ca="1" si="1852"/>
        <v>-0.57915181379490688</v>
      </c>
      <c r="T1192" s="8">
        <f t="shared" ca="1" si="1853"/>
        <v>1.641765764742722</v>
      </c>
      <c r="U1192" s="8">
        <f t="shared" ca="1" si="1854"/>
        <v>0.9398894977011375</v>
      </c>
      <c r="V1192" s="8">
        <f t="shared" ca="1" si="1855"/>
        <v>-0.91704455782513483</v>
      </c>
      <c r="W1192" s="8">
        <f t="shared" ca="1" si="1856"/>
        <v>-0.75895190795171297</v>
      </c>
      <c r="X1192" s="8">
        <f t="shared" ca="1" si="1857"/>
        <v>-1.0471020977291761</v>
      </c>
      <c r="Y1192" s="8">
        <f t="shared" ca="1" si="1858"/>
        <v>-0.14619441955337814</v>
      </c>
      <c r="Z1192" s="8">
        <f t="shared" ca="1" si="1859"/>
        <v>0.29394861843914299</v>
      </c>
      <c r="AB1192" s="8">
        <f t="shared" ca="1" si="1860"/>
        <v>2.8711945510407403E-2</v>
      </c>
      <c r="AC1192" s="8">
        <f t="shared" ca="1" si="1861"/>
        <v>2.9212112724248989E-2</v>
      </c>
      <c r="AD1192" s="8">
        <f t="shared" ca="1" si="1862"/>
        <v>3.2287608862057705E-2</v>
      </c>
      <c r="AE1192" s="8">
        <f t="shared" ca="1" si="1863"/>
        <v>7.4009047536064118E-2</v>
      </c>
      <c r="AF1192" s="8">
        <f t="shared" ca="1" si="1864"/>
        <v>-1.2840514960214412E-2</v>
      </c>
      <c r="AG1192" s="18">
        <f t="shared" ca="1" si="1865"/>
        <v>8.0112275821821732E-2</v>
      </c>
      <c r="AH1192" s="8">
        <f t="shared" ca="1" si="1866"/>
        <v>3.6491282922041325E-2</v>
      </c>
      <c r="AI1192" s="8">
        <f t="shared" ca="1" si="1867"/>
        <v>-2.0228068842243201E-2</v>
      </c>
      <c r="AJ1192" s="8">
        <f t="shared" ca="1" si="1868"/>
        <v>-3.0852903255611287E-2</v>
      </c>
      <c r="AK1192" s="8">
        <f t="shared" ca="1" si="1869"/>
        <v>-4.210956933430985E-2</v>
      </c>
      <c r="AL1192" s="8">
        <f t="shared" ca="1" si="1870"/>
        <v>5.7845034240571374E-3</v>
      </c>
      <c r="AM1192" s="8">
        <f t="shared" ca="1" si="1871"/>
        <v>-7.3148814979228614E-3</v>
      </c>
      <c r="AO1192" s="8">
        <f t="shared" ca="1" si="1872"/>
        <v>1.4757697051560006</v>
      </c>
      <c r="AP1192" s="8">
        <f t="shared" ref="AP1192:AZ1192" ca="1" si="1927">AO1192*EXP(AC1192)</f>
        <v>1.5195159047465276</v>
      </c>
      <c r="AQ1192" s="8">
        <f t="shared" ca="1" si="1927"/>
        <v>1.5693780733797995</v>
      </c>
      <c r="AR1192" s="8">
        <f t="shared" ca="1" si="1927"/>
        <v>1.6899322794659917</v>
      </c>
      <c r="AS1192" s="8">
        <f t="shared" ca="1" si="1927"/>
        <v>1.6683714013820938</v>
      </c>
      <c r="AT1192" s="18">
        <f t="shared" ca="1" si="1927"/>
        <v>1.8075280935058373</v>
      </c>
      <c r="AU1192" s="8">
        <f t="shared" ca="1" si="1927"/>
        <v>1.8747053503505311</v>
      </c>
      <c r="AV1192" s="8">
        <f t="shared" ca="1" si="1927"/>
        <v>1.8371646494559983</v>
      </c>
      <c r="AW1192" s="8">
        <f t="shared" ca="1" si="1927"/>
        <v>1.7813482626254511</v>
      </c>
      <c r="AX1192" s="8">
        <f t="shared" ca="1" si="1927"/>
        <v>1.7078938746595422</v>
      </c>
      <c r="AY1192" s="8">
        <f t="shared" ca="1" si="1927"/>
        <v>1.7178018212739563</v>
      </c>
      <c r="AZ1192" s="8">
        <f t="shared" ca="1" si="1927"/>
        <v>1.70528215029386</v>
      </c>
    </row>
    <row r="1193" spans="2:52" x14ac:dyDescent="0.3">
      <c r="B1193" s="10">
        <f t="shared" ca="1" si="1904"/>
        <v>0.11240976874950159</v>
      </c>
      <c r="C1193" s="10">
        <f t="shared" ca="1" si="1904"/>
        <v>1.2720650306763059E-2</v>
      </c>
      <c r="D1193" s="10">
        <f t="shared" ca="1" si="1904"/>
        <v>0.32583661772891503</v>
      </c>
      <c r="E1193" s="10">
        <f t="shared" ca="1" si="1904"/>
        <v>0.86679518955010271</v>
      </c>
      <c r="F1193" s="10">
        <f t="shared" ca="1" si="1904"/>
        <v>0.20118620377423313</v>
      </c>
      <c r="G1193" s="11">
        <f t="shared" ca="1" si="1904"/>
        <v>0.45015903468622331</v>
      </c>
      <c r="H1193" s="10">
        <f t="shared" ca="1" si="1904"/>
        <v>0.93546550607848555</v>
      </c>
      <c r="I1193" s="10">
        <f t="shared" ca="1" si="1904"/>
        <v>0.11885730716213427</v>
      </c>
      <c r="J1193" s="10">
        <f t="shared" ca="1" si="1904"/>
        <v>0.73455945343133855</v>
      </c>
      <c r="K1193" s="10">
        <f t="shared" ca="1" si="1904"/>
        <v>0.94717622361662024</v>
      </c>
      <c r="L1193" s="10">
        <f t="shared" ca="1" si="1904"/>
        <v>9.7554939409425834E-2</v>
      </c>
      <c r="M1193" s="10">
        <f t="shared" ca="1" si="1904"/>
        <v>0.48973853852078852</v>
      </c>
      <c r="O1193" s="8">
        <f t="shared" ca="1" si="1848"/>
        <v>-1.2138119617280874</v>
      </c>
      <c r="P1193" s="8">
        <f t="shared" ca="1" si="1849"/>
        <v>-2.2346353118300368</v>
      </c>
      <c r="Q1193" s="8">
        <f t="shared" ca="1" si="1850"/>
        <v>-0.45143892333092134</v>
      </c>
      <c r="R1193" s="8">
        <f t="shared" ca="1" si="1851"/>
        <v>1.1113688357221108</v>
      </c>
      <c r="S1193" s="8">
        <f t="shared" ca="1" si="1852"/>
        <v>-0.83739173931197786</v>
      </c>
      <c r="T1193" s="8">
        <f t="shared" ca="1" si="1853"/>
        <v>-0.12525955626484919</v>
      </c>
      <c r="U1193" s="8">
        <f t="shared" ca="1" si="1854"/>
        <v>1.5177834926088822</v>
      </c>
      <c r="V1193" s="8">
        <f t="shared" ca="1" si="1855"/>
        <v>-1.1807183878040171</v>
      </c>
      <c r="W1193" s="8">
        <f t="shared" ca="1" si="1856"/>
        <v>0.62666158017218243</v>
      </c>
      <c r="X1193" s="8">
        <f t="shared" ca="1" si="1857"/>
        <v>1.6180698149948285</v>
      </c>
      <c r="Y1193" s="8">
        <f t="shared" ca="1" si="1858"/>
        <v>-1.295610009685652</v>
      </c>
      <c r="Z1193" s="8">
        <f t="shared" ca="1" si="1859"/>
        <v>-2.5724506400892286E-2</v>
      </c>
      <c r="AB1193" s="8">
        <f t="shared" ca="1" si="1860"/>
        <v>-2.1520681181146018E-2</v>
      </c>
      <c r="AC1193" s="8">
        <f t="shared" ca="1" si="1861"/>
        <v>-7.0857732287181757E-2</v>
      </c>
      <c r="AD1193" s="8">
        <f t="shared" ca="1" si="1862"/>
        <v>-1.3291053567457866E-2</v>
      </c>
      <c r="AE1193" s="8">
        <f t="shared" ca="1" si="1863"/>
        <v>3.101544459463533E-2</v>
      </c>
      <c r="AF1193" s="8">
        <f t="shared" ca="1" si="1864"/>
        <v>-4.1128976602813345E-2</v>
      </c>
      <c r="AG1193" s="18">
        <f t="shared" ca="1" si="1865"/>
        <v>-8.0092204466354778E-3</v>
      </c>
      <c r="AH1193" s="8">
        <f t="shared" ca="1" si="1866"/>
        <v>4.087006825871612E-2</v>
      </c>
      <c r="AI1193" s="8">
        <f t="shared" ca="1" si="1867"/>
        <v>-5.9636620781409362E-2</v>
      </c>
      <c r="AJ1193" s="8">
        <f t="shared" ca="1" si="1868"/>
        <v>2.0227904734024523E-2</v>
      </c>
      <c r="AK1193" s="8">
        <f t="shared" ca="1" si="1869"/>
        <v>5.0684954109081783E-2</v>
      </c>
      <c r="AL1193" s="8">
        <f t="shared" ca="1" si="1870"/>
        <v>-4.5609771517370438E-2</v>
      </c>
      <c r="AM1193" s="8">
        <f t="shared" ca="1" si="1871"/>
        <v>1.441341752891159E-3</v>
      </c>
      <c r="AO1193" s="8">
        <f t="shared" ca="1" si="1872"/>
        <v>1.4034690449930636</v>
      </c>
      <c r="AP1193" s="8">
        <f t="shared" ref="AP1193:AZ1193" ca="1" si="1928">AO1193*EXP(AC1193)</f>
        <v>1.3074639288635213</v>
      </c>
      <c r="AQ1193" s="8">
        <f t="shared" ca="1" si="1928"/>
        <v>1.2902013289397636</v>
      </c>
      <c r="AR1193" s="8">
        <f t="shared" ca="1" si="1928"/>
        <v>1.3308445220919336</v>
      </c>
      <c r="AS1193" s="8">
        <f t="shared" ca="1" si="1928"/>
        <v>1.2772185977958017</v>
      </c>
      <c r="AT1193" s="18">
        <f t="shared" ca="1" si="1928"/>
        <v>1.267029928601173</v>
      </c>
      <c r="AU1193" s="8">
        <f t="shared" ca="1" si="1928"/>
        <v>1.3198862926361592</v>
      </c>
      <c r="AV1193" s="8">
        <f t="shared" ca="1" si="1928"/>
        <v>1.2434738692447072</v>
      </c>
      <c r="AW1193" s="8">
        <f t="shared" ca="1" si="1928"/>
        <v>1.2688828591514836</v>
      </c>
      <c r="AX1193" s="8">
        <f t="shared" ca="1" si="1928"/>
        <v>1.3348538750997341</v>
      </c>
      <c r="AY1193" s="8">
        <f t="shared" ca="1" si="1928"/>
        <v>1.2753390406412157</v>
      </c>
      <c r="AZ1193" s="8">
        <f t="shared" ca="1" si="1928"/>
        <v>1.2771785654230583</v>
      </c>
    </row>
    <row r="1194" spans="2:52" x14ac:dyDescent="0.3">
      <c r="B1194" s="10">
        <f t="shared" ca="1" si="1904"/>
        <v>0.91415662303729595</v>
      </c>
      <c r="C1194" s="10">
        <f t="shared" ca="1" si="1904"/>
        <v>0.56069197180442143</v>
      </c>
      <c r="D1194" s="10">
        <f t="shared" ca="1" si="1904"/>
        <v>0.65136338825881124</v>
      </c>
      <c r="E1194" s="10">
        <f t="shared" ca="1" si="1904"/>
        <v>3.9213922772361021E-2</v>
      </c>
      <c r="F1194" s="10">
        <f t="shared" ca="1" si="1904"/>
        <v>0.60212370158385731</v>
      </c>
      <c r="G1194" s="11">
        <f t="shared" ca="1" si="1904"/>
        <v>0.87370573864522805</v>
      </c>
      <c r="H1194" s="10">
        <f t="shared" ca="1" si="1904"/>
        <v>0.38677700090968758</v>
      </c>
      <c r="I1194" s="10">
        <f t="shared" ca="1" si="1904"/>
        <v>0.44680957279992928</v>
      </c>
      <c r="J1194" s="10">
        <f t="shared" ca="1" si="1904"/>
        <v>0.10247948378239957</v>
      </c>
      <c r="K1194" s="10">
        <f t="shared" ca="1" si="1904"/>
        <v>0.6416416719158502</v>
      </c>
      <c r="L1194" s="10">
        <f t="shared" ca="1" si="1904"/>
        <v>0.12945019861918694</v>
      </c>
      <c r="M1194" s="10">
        <f t="shared" ca="1" si="1904"/>
        <v>0.51137778172936676</v>
      </c>
      <c r="O1194" s="8">
        <f t="shared" ca="1" si="1848"/>
        <v>1.3668039832870496</v>
      </c>
      <c r="P1194" s="8">
        <f t="shared" ca="1" si="1849"/>
        <v>0.15272384420731888</v>
      </c>
      <c r="Q1194" s="8">
        <f t="shared" ca="1" si="1850"/>
        <v>0.38900395124204618</v>
      </c>
      <c r="R1194" s="8">
        <f t="shared" ca="1" si="1851"/>
        <v>-1.7598818250415882</v>
      </c>
      <c r="S1194" s="8">
        <f t="shared" ca="1" si="1852"/>
        <v>0.25884790168759497</v>
      </c>
      <c r="T1194" s="8">
        <f t="shared" ca="1" si="1853"/>
        <v>1.1440846746233859</v>
      </c>
      <c r="U1194" s="8">
        <f t="shared" ca="1" si="1854"/>
        <v>-0.28772924519607118</v>
      </c>
      <c r="V1194" s="8">
        <f t="shared" ca="1" si="1855"/>
        <v>-0.13372612543364712</v>
      </c>
      <c r="W1194" s="8">
        <f t="shared" ca="1" si="1856"/>
        <v>-1.2675492433807329</v>
      </c>
      <c r="X1194" s="8">
        <f t="shared" ca="1" si="1857"/>
        <v>0.36285037856341423</v>
      </c>
      <c r="Y1194" s="8">
        <f t="shared" ca="1" si="1858"/>
        <v>-1.1289939230334782</v>
      </c>
      <c r="Z1194" s="8">
        <f t="shared" ca="1" si="1859"/>
        <v>2.852373674904209E-2</v>
      </c>
      <c r="AB1194" s="8">
        <f t="shared" ca="1" si="1860"/>
        <v>3.7525860481151828E-2</v>
      </c>
      <c r="AC1194" s="8">
        <f t="shared" ca="1" si="1861"/>
        <v>6.9815940648819503E-3</v>
      </c>
      <c r="AD1194" s="8">
        <f t="shared" ca="1" si="1862"/>
        <v>1.5214502608009623E-2</v>
      </c>
      <c r="AE1194" s="8">
        <f t="shared" ca="1" si="1863"/>
        <v>-7.027407574142569E-2</v>
      </c>
      <c r="AF1194" s="8">
        <f t="shared" ca="1" si="1864"/>
        <v>4.2027486159414403E-3</v>
      </c>
      <c r="AG1194" s="18">
        <f t="shared" ca="1" si="1865"/>
        <v>3.8041756113921389E-2</v>
      </c>
      <c r="AH1194" s="8">
        <f t="shared" ca="1" si="1866"/>
        <v>-9.1774088861890386E-3</v>
      </c>
      <c r="AI1194" s="8">
        <f t="shared" ca="1" si="1867"/>
        <v>-8.5353298634895623E-3</v>
      </c>
      <c r="AJ1194" s="8">
        <f t="shared" ca="1" si="1868"/>
        <v>-4.6597171504882177E-2</v>
      </c>
      <c r="AK1194" s="8">
        <f t="shared" ca="1" si="1869"/>
        <v>5.1669023209576026E-3</v>
      </c>
      <c r="AL1194" s="8">
        <f t="shared" ca="1" si="1870"/>
        <v>-1.9916749656661691E-2</v>
      </c>
      <c r="AM1194" s="8">
        <f t="shared" ca="1" si="1871"/>
        <v>1.7059007166045491E-2</v>
      </c>
      <c r="AO1194" s="8">
        <f t="shared" ca="1" si="1872"/>
        <v>1.4888345052941641</v>
      </c>
      <c r="AP1194" s="8">
        <f t="shared" ref="AP1194:AZ1194" ca="1" si="1929">AO1194*EXP(AC1194)</f>
        <v>1.4992653129034281</v>
      </c>
      <c r="AQ1194" s="8">
        <f t="shared" ca="1" si="1929"/>
        <v>1.5222502980945223</v>
      </c>
      <c r="AR1194" s="8">
        <f t="shared" ca="1" si="1929"/>
        <v>1.4189478178193227</v>
      </c>
      <c r="AS1194" s="8">
        <f t="shared" ca="1" si="1929"/>
        <v>1.4249238478765183</v>
      </c>
      <c r="AT1194" s="18">
        <f t="shared" ca="1" si="1929"/>
        <v>1.480174710316198</v>
      </c>
      <c r="AU1194" s="8">
        <f t="shared" ca="1" si="1929"/>
        <v>1.4666526852604755</v>
      </c>
      <c r="AV1194" s="8">
        <f t="shared" ca="1" si="1929"/>
        <v>1.4541875933077339</v>
      </c>
      <c r="AW1194" s="8">
        <f t="shared" ca="1" si="1929"/>
        <v>1.3879810622304549</v>
      </c>
      <c r="AX1194" s="8">
        <f t="shared" ca="1" si="1929"/>
        <v>1.3951711841349723</v>
      </c>
      <c r="AY1194" s="8">
        <f t="shared" ca="1" si="1929"/>
        <v>1.3676587970501088</v>
      </c>
      <c r="AZ1194" s="8">
        <f t="shared" ca="1" si="1929"/>
        <v>1.3911898357042138</v>
      </c>
    </row>
    <row r="1195" spans="2:52" x14ac:dyDescent="0.3">
      <c r="B1195" s="10">
        <f t="shared" ca="1" si="1904"/>
        <v>8.401855940789249E-2</v>
      </c>
      <c r="C1195" s="10">
        <f t="shared" ca="1" si="1904"/>
        <v>0.74498672144203149</v>
      </c>
      <c r="D1195" s="10">
        <f t="shared" ca="1" si="1904"/>
        <v>0.77075925401490308</v>
      </c>
      <c r="E1195" s="10">
        <f t="shared" ca="1" si="1904"/>
        <v>0.94917275718292826</v>
      </c>
      <c r="F1195" s="10">
        <f t="shared" ca="1" si="1904"/>
        <v>0.68208803020029973</v>
      </c>
      <c r="G1195" s="11">
        <f t="shared" ca="1" si="1904"/>
        <v>0.56193248517342309</v>
      </c>
      <c r="H1195" s="10">
        <f t="shared" ca="1" si="1904"/>
        <v>0.59253825267735716</v>
      </c>
      <c r="I1195" s="10">
        <f t="shared" ca="1" si="1904"/>
        <v>0.47499023633438464</v>
      </c>
      <c r="J1195" s="10">
        <f t="shared" ca="1" si="1904"/>
        <v>0.24079487608050865</v>
      </c>
      <c r="K1195" s="10">
        <f t="shared" ca="1" si="1904"/>
        <v>0.87871238497717774</v>
      </c>
      <c r="L1195" s="10">
        <f t="shared" ca="1" si="1904"/>
        <v>0.82302028845847131</v>
      </c>
      <c r="M1195" s="10">
        <f t="shared" ca="1" si="1904"/>
        <v>0.31876238113487376</v>
      </c>
      <c r="O1195" s="8">
        <f t="shared" ca="1" si="1848"/>
        <v>-1.378538405314264</v>
      </c>
      <c r="P1195" s="8">
        <f t="shared" ca="1" si="1849"/>
        <v>0.65879634122299213</v>
      </c>
      <c r="Q1195" s="8">
        <f t="shared" ca="1" si="1850"/>
        <v>0.74134960501591662</v>
      </c>
      <c r="R1195" s="8">
        <f t="shared" ca="1" si="1851"/>
        <v>1.6368850721111747</v>
      </c>
      <c r="S1195" s="8">
        <f t="shared" ca="1" si="1852"/>
        <v>0.47354565122237108</v>
      </c>
      <c r="T1195" s="8">
        <f t="shared" ca="1" si="1853"/>
        <v>0.15587058753114041</v>
      </c>
      <c r="U1195" s="8">
        <f t="shared" ca="1" si="1854"/>
        <v>0.23407919838355826</v>
      </c>
      <c r="V1195" s="8">
        <f t="shared" ca="1" si="1855"/>
        <v>-6.2731300007059412E-2</v>
      </c>
      <c r="W1195" s="8">
        <f t="shared" ca="1" si="1856"/>
        <v>-0.70374795192921369</v>
      </c>
      <c r="X1195" s="8">
        <f t="shared" ca="1" si="1857"/>
        <v>1.1685741950204995</v>
      </c>
      <c r="Y1195" s="8">
        <f t="shared" ca="1" si="1858"/>
        <v>0.92693665736286079</v>
      </c>
      <c r="Z1195" s="8">
        <f t="shared" ca="1" si="1859"/>
        <v>-0.47116240680818705</v>
      </c>
      <c r="AB1195" s="8">
        <f t="shared" ca="1" si="1860"/>
        <v>-4.0936321477353828E-2</v>
      </c>
      <c r="AC1195" s="8">
        <f t="shared" ca="1" si="1861"/>
        <v>2.7397863606827375E-2</v>
      </c>
      <c r="AD1195" s="8">
        <f t="shared" ca="1" si="1862"/>
        <v>2.639745845639482E-2</v>
      </c>
      <c r="AE1195" s="8">
        <f t="shared" ca="1" si="1863"/>
        <v>6.2349037380382596E-2</v>
      </c>
      <c r="AF1195" s="8">
        <f t="shared" ca="1" si="1864"/>
        <v>1.3468630474788952E-2</v>
      </c>
      <c r="AG1195" s="18">
        <f t="shared" ca="1" si="1865"/>
        <v>-7.3115630305075332E-3</v>
      </c>
      <c r="AH1195" s="8">
        <f t="shared" ca="1" si="1866"/>
        <v>2.6197432268543859E-3</v>
      </c>
      <c r="AI1195" s="8">
        <f t="shared" ca="1" si="1867"/>
        <v>-8.5692012041990138E-3</v>
      </c>
      <c r="AJ1195" s="8">
        <f t="shared" ca="1" si="1868"/>
        <v>-5.8237300927458059E-3</v>
      </c>
      <c r="AK1195" s="8">
        <f t="shared" ca="1" si="1869"/>
        <v>4.6595620245089273E-2</v>
      </c>
      <c r="AL1195" s="8">
        <f t="shared" ca="1" si="1870"/>
        <v>3.9431525351045889E-2</v>
      </c>
      <c r="AM1195" s="8">
        <f t="shared" ca="1" si="1871"/>
        <v>-1.88140058864762E-2</v>
      </c>
      <c r="AO1195" s="8">
        <f t="shared" ca="1" si="1872"/>
        <v>1.3764826219342288</v>
      </c>
      <c r="AP1195" s="8">
        <f t="shared" ref="AP1195:AZ1195" ca="1" si="1930">AO1195*EXP(AC1195)</f>
        <v>1.4147166791625478</v>
      </c>
      <c r="AQ1195" s="8">
        <f t="shared" ca="1" si="1930"/>
        <v>1.4525588754038226</v>
      </c>
      <c r="AR1195" s="8">
        <f t="shared" ca="1" si="1930"/>
        <v>1.5460074671647159</v>
      </c>
      <c r="AS1195" s="8">
        <f t="shared" ca="1" si="1930"/>
        <v>1.5669709281019473</v>
      </c>
      <c r="AT1195" s="18">
        <f t="shared" ca="1" si="1930"/>
        <v>1.5555557038138856</v>
      </c>
      <c r="AU1195" s="8">
        <f t="shared" ca="1" si="1930"/>
        <v>1.5596362029291828</v>
      </c>
      <c r="AV1195" s="8">
        <f t="shared" ca="1" si="1930"/>
        <v>1.5463284662709282</v>
      </c>
      <c r="AW1195" s="8">
        <f t="shared" ca="1" si="1930"/>
        <v>1.5373492383267819</v>
      </c>
      <c r="AX1195" s="8">
        <f t="shared" ca="1" si="1930"/>
        <v>1.6106781150015603</v>
      </c>
      <c r="AY1195" s="8">
        <f t="shared" ca="1" si="1930"/>
        <v>1.6754584094436173</v>
      </c>
      <c r="AZ1195" s="8">
        <f t="shared" ca="1" si="1930"/>
        <v>1.6442310024916269</v>
      </c>
    </row>
    <row r="1196" spans="2:52" x14ac:dyDescent="0.3">
      <c r="B1196" s="10">
        <f t="shared" ca="1" si="1904"/>
        <v>0.30222466033595941</v>
      </c>
      <c r="C1196" s="10">
        <f t="shared" ca="1" si="1904"/>
        <v>3.5269557857040112E-2</v>
      </c>
      <c r="D1196" s="10">
        <f t="shared" ca="1" si="1904"/>
        <v>0.16360433989820067</v>
      </c>
      <c r="E1196" s="10">
        <f t="shared" ca="1" si="1904"/>
        <v>0.90517059793792032</v>
      </c>
      <c r="F1196" s="10">
        <f t="shared" ca="1" si="1904"/>
        <v>0.13795708780737292</v>
      </c>
      <c r="G1196" s="11">
        <f t="shared" ca="1" si="1904"/>
        <v>0.84454369908205995</v>
      </c>
      <c r="H1196" s="10">
        <f t="shared" ca="1" si="1904"/>
        <v>0.8582605374975274</v>
      </c>
      <c r="I1196" s="10">
        <f t="shared" ca="1" si="1904"/>
        <v>0.30068431576815335</v>
      </c>
      <c r="J1196" s="10">
        <f t="shared" ca="1" si="1904"/>
        <v>0.20994702445746038</v>
      </c>
      <c r="K1196" s="10">
        <f t="shared" ca="1" si="1904"/>
        <v>0.36002108473708516</v>
      </c>
      <c r="L1196" s="10">
        <f t="shared" ca="1" si="1904"/>
        <v>0.26329128524633438</v>
      </c>
      <c r="M1196" s="10">
        <f t="shared" ca="1" si="1904"/>
        <v>0.89913965662130524</v>
      </c>
      <c r="O1196" s="8">
        <f t="shared" ca="1" si="1848"/>
        <v>-0.51801282582016805</v>
      </c>
      <c r="P1196" s="8">
        <f t="shared" ca="1" si="1849"/>
        <v>-1.808433128899873</v>
      </c>
      <c r="Q1196" s="8">
        <f t="shared" ca="1" si="1850"/>
        <v>-0.97975173921936942</v>
      </c>
      <c r="R1196" s="8">
        <f t="shared" ca="1" si="1851"/>
        <v>1.3115891255243777</v>
      </c>
      <c r="S1196" s="8">
        <f t="shared" ca="1" si="1852"/>
        <v>-1.0895437437599338</v>
      </c>
      <c r="T1196" s="8">
        <f t="shared" ca="1" si="1853"/>
        <v>1.0133089752225171</v>
      </c>
      <c r="U1196" s="8">
        <f t="shared" ca="1" si="1854"/>
        <v>1.0725369540761303</v>
      </c>
      <c r="V1196" s="8">
        <f t="shared" ca="1" si="1855"/>
        <v>-0.52243336333266854</v>
      </c>
      <c r="W1196" s="8">
        <f t="shared" ca="1" si="1856"/>
        <v>-0.80660507503310575</v>
      </c>
      <c r="X1196" s="8">
        <f t="shared" ca="1" si="1857"/>
        <v>-0.35840243525099469</v>
      </c>
      <c r="Y1196" s="8">
        <f t="shared" ca="1" si="1858"/>
        <v>-0.63323135860066604</v>
      </c>
      <c r="Z1196" s="8">
        <f t="shared" ca="1" si="1859"/>
        <v>1.2766645932565672</v>
      </c>
      <c r="AB1196" s="8">
        <f t="shared" ca="1" si="1860"/>
        <v>-1.0112621208111974E-2</v>
      </c>
      <c r="AC1196" s="8">
        <f t="shared" ca="1" si="1861"/>
        <v>-5.7994058077274618E-2</v>
      </c>
      <c r="AD1196" s="8">
        <f t="shared" ca="1" si="1862"/>
        <v>-4.3207670775178335E-2</v>
      </c>
      <c r="AE1196" s="8">
        <f t="shared" ca="1" si="1863"/>
        <v>4.9064040692608765E-2</v>
      </c>
      <c r="AF1196" s="8">
        <f t="shared" ca="1" si="1864"/>
        <v>-3.5836214325185349E-2</v>
      </c>
      <c r="AG1196" s="18">
        <f t="shared" ca="1" si="1865"/>
        <v>3.8826128501902535E-2</v>
      </c>
      <c r="AH1196" s="8">
        <f t="shared" ca="1" si="1866"/>
        <v>3.8897946705390075E-2</v>
      </c>
      <c r="AI1196" s="8">
        <f t="shared" ca="1" si="1867"/>
        <v>-2.8048808837779993E-2</v>
      </c>
      <c r="AJ1196" s="8">
        <f t="shared" ca="1" si="1868"/>
        <v>-2.0550071586291147E-2</v>
      </c>
      <c r="AK1196" s="8">
        <f t="shared" ca="1" si="1869"/>
        <v>-9.7530539434581599E-3</v>
      </c>
      <c r="AL1196" s="8">
        <f t="shared" ca="1" si="1870"/>
        <v>-2.2028663086955422E-2</v>
      </c>
      <c r="AM1196" s="8">
        <f t="shared" ca="1" si="1871"/>
        <v>3.3916407667946034E-2</v>
      </c>
      <c r="AO1196" s="8">
        <f t="shared" ca="1" si="1872"/>
        <v>1.4195715787271772</v>
      </c>
      <c r="AP1196" s="8">
        <f t="shared" ref="AP1196:AZ1196" ca="1" si="1931">AO1196*EXP(AC1196)</f>
        <v>1.3395866053451186</v>
      </c>
      <c r="AQ1196" s="8">
        <f t="shared" ca="1" si="1931"/>
        <v>1.2829388106773347</v>
      </c>
      <c r="AR1196" s="8">
        <f t="shared" ca="1" si="1931"/>
        <v>1.3474547368991163</v>
      </c>
      <c r="AS1196" s="8">
        <f t="shared" ca="1" si="1931"/>
        <v>1.3000220404086706</v>
      </c>
      <c r="AT1196" s="18">
        <f t="shared" ca="1" si="1931"/>
        <v>1.35148953977082</v>
      </c>
      <c r="AU1196" s="8">
        <f t="shared" ca="1" si="1931"/>
        <v>1.4050955304703125</v>
      </c>
      <c r="AV1196" s="8">
        <f t="shared" ca="1" si="1931"/>
        <v>1.3662318622570089</v>
      </c>
      <c r="AW1196" s="8">
        <f t="shared" ca="1" si="1931"/>
        <v>1.3384422172509156</v>
      </c>
      <c r="AX1196" s="8">
        <f t="shared" ca="1" si="1931"/>
        <v>1.3254517693484553</v>
      </c>
      <c r="AY1196" s="8">
        <f t="shared" ca="1" si="1931"/>
        <v>1.2965730860767453</v>
      </c>
      <c r="AZ1196" s="8">
        <f t="shared" ca="1" si="1931"/>
        <v>1.3413024290685107</v>
      </c>
    </row>
    <row r="1197" spans="2:52" x14ac:dyDescent="0.3">
      <c r="B1197" s="10">
        <f t="shared" ca="1" si="1904"/>
        <v>0.92549471713361464</v>
      </c>
      <c r="C1197" s="10">
        <f t="shared" ca="1" si="1904"/>
        <v>0.67697468558659202</v>
      </c>
      <c r="D1197" s="10">
        <f t="shared" ca="1" si="1904"/>
        <v>0.28256514169468538</v>
      </c>
      <c r="E1197" s="10">
        <f t="shared" ca="1" si="1904"/>
        <v>0.46509135683375047</v>
      </c>
      <c r="F1197" s="10">
        <f t="shared" ca="1" si="1904"/>
        <v>0.75191647844556941</v>
      </c>
      <c r="G1197" s="11">
        <f t="shared" ca="1" si="1904"/>
        <v>0.77283310178595366</v>
      </c>
      <c r="H1197" s="10">
        <f t="shared" ca="1" si="1904"/>
        <v>0.97564084123440731</v>
      </c>
      <c r="I1197" s="10">
        <f t="shared" ca="1" si="1904"/>
        <v>0.68990461450183538</v>
      </c>
      <c r="J1197" s="10">
        <f t="shared" ca="1" si="1904"/>
        <v>0.50723060085057148</v>
      </c>
      <c r="K1197" s="10">
        <f t="shared" ca="1" si="1904"/>
        <v>0.80196630298714422</v>
      </c>
      <c r="L1197" s="10">
        <f t="shared" ca="1" si="1904"/>
        <v>0.56682294919166831</v>
      </c>
      <c r="M1197" s="10">
        <f t="shared" ca="1" si="1904"/>
        <v>0.70276292191215883</v>
      </c>
      <c r="O1197" s="8">
        <f t="shared" ca="1" si="1848"/>
        <v>1.4430351642920349</v>
      </c>
      <c r="P1197" s="8">
        <f t="shared" ca="1" si="1849"/>
        <v>0.4592555985815856</v>
      </c>
      <c r="Q1197" s="8">
        <f t="shared" ca="1" si="1850"/>
        <v>-0.5752380929581189</v>
      </c>
      <c r="R1197" s="8">
        <f t="shared" ca="1" si="1851"/>
        <v>-8.7614957330900037E-2</v>
      </c>
      <c r="S1197" s="8">
        <f t="shared" ca="1" si="1852"/>
        <v>0.68053298566540732</v>
      </c>
      <c r="T1197" s="8">
        <f t="shared" ca="1" si="1853"/>
        <v>0.74820950875136805</v>
      </c>
      <c r="U1197" s="8">
        <f t="shared" ca="1" si="1854"/>
        <v>1.9710485963938515</v>
      </c>
      <c r="V1197" s="8">
        <f t="shared" ca="1" si="1855"/>
        <v>0.49557999344335479</v>
      </c>
      <c r="W1197" s="8">
        <f t="shared" ca="1" si="1856"/>
        <v>1.8125420945803036E-2</v>
      </c>
      <c r="X1197" s="8">
        <f t="shared" ca="1" si="1857"/>
        <v>0.84866559813324671</v>
      </c>
      <c r="Y1197" s="8">
        <f t="shared" ca="1" si="1858"/>
        <v>0.16829132063090541</v>
      </c>
      <c r="Z1197" s="8">
        <f t="shared" ca="1" si="1859"/>
        <v>0.53236364983120577</v>
      </c>
      <c r="AB1197" s="8">
        <f t="shared" ca="1" si="1860"/>
        <v>4.5248230779688287E-2</v>
      </c>
      <c r="AC1197" s="8">
        <f t="shared" ca="1" si="1861"/>
        <v>3.4575108741602425E-3</v>
      </c>
      <c r="AD1197" s="8">
        <f t="shared" ca="1" si="1862"/>
        <v>-8.9717727814660215E-3</v>
      </c>
      <c r="AE1197" s="8">
        <f t="shared" ca="1" si="1863"/>
        <v>1.53918527094804E-3</v>
      </c>
      <c r="AF1197" s="8">
        <f t="shared" ca="1" si="1864"/>
        <v>3.0418159184129333E-2</v>
      </c>
      <c r="AG1197" s="18">
        <f t="shared" ca="1" si="1865"/>
        <v>1.7821794497950037E-2</v>
      </c>
      <c r="AH1197" s="8">
        <f t="shared" ca="1" si="1866"/>
        <v>6.9530282632122548E-2</v>
      </c>
      <c r="AI1197" s="8">
        <f t="shared" ca="1" si="1867"/>
        <v>3.0070313719539742E-2</v>
      </c>
      <c r="AJ1197" s="8">
        <f t="shared" ca="1" si="1868"/>
        <v>6.445467993828103E-3</v>
      </c>
      <c r="AK1197" s="8">
        <f t="shared" ca="1" si="1869"/>
        <v>9.0279706304516628E-3</v>
      </c>
      <c r="AL1197" s="8">
        <f t="shared" ca="1" si="1870"/>
        <v>6.0366035929207244E-3</v>
      </c>
      <c r="AM1197" s="8">
        <f t="shared" ca="1" si="1871"/>
        <v>4.0111676551022275E-2</v>
      </c>
      <c r="AO1197" s="8">
        <f t="shared" ca="1" si="1872"/>
        <v>1.5003763444772551</v>
      </c>
      <c r="AP1197" s="8">
        <f t="shared" ref="AP1197:AZ1197" ca="1" si="1932">AO1197*EXP(AC1197)</f>
        <v>1.5055728903838181</v>
      </c>
      <c r="AQ1197" s="8">
        <f t="shared" ca="1" si="1932"/>
        <v>1.4921256455184013</v>
      </c>
      <c r="AR1197" s="8">
        <f t="shared" ca="1" si="1932"/>
        <v>1.4944240717325095</v>
      </c>
      <c r="AS1197" s="8">
        <f t="shared" ca="1" si="1932"/>
        <v>1.5405801334258016</v>
      </c>
      <c r="AT1197" s="18">
        <f t="shared" ca="1" si="1932"/>
        <v>1.568282152603834</v>
      </c>
      <c r="AU1197" s="8">
        <f t="shared" ca="1" si="1932"/>
        <v>1.681205562236094</v>
      </c>
      <c r="AV1197" s="8">
        <f t="shared" ca="1" si="1932"/>
        <v>1.7325277102988463</v>
      </c>
      <c r="AW1197" s="8">
        <f t="shared" ca="1" si="1932"/>
        <v>1.7437307277643785</v>
      </c>
      <c r="AX1197" s="8">
        <f t="shared" ca="1" si="1932"/>
        <v>1.7595443526261294</v>
      </c>
      <c r="AY1197" s="8">
        <f t="shared" ca="1" si="1932"/>
        <v>1.7701981484055112</v>
      </c>
      <c r="AZ1197" s="8">
        <f t="shared" ca="1" si="1932"/>
        <v>1.842647074295882</v>
      </c>
    </row>
    <row r="1198" spans="2:52" x14ac:dyDescent="0.3">
      <c r="B1198" s="10">
        <f t="shared" ca="1" si="1904"/>
        <v>0.79982955010638535</v>
      </c>
      <c r="C1198" s="10">
        <f t="shared" ca="1" si="1904"/>
        <v>0.49068392743485922</v>
      </c>
      <c r="D1198" s="10">
        <f t="shared" ca="1" si="1904"/>
        <v>0.93515103183266346</v>
      </c>
      <c r="E1198" s="10">
        <f t="shared" ca="1" si="1904"/>
        <v>0.57557606460083621</v>
      </c>
      <c r="F1198" s="10">
        <f t="shared" ca="1" si="1904"/>
        <v>0.27775815245149682</v>
      </c>
      <c r="G1198" s="11">
        <f t="shared" ca="1" si="1904"/>
        <v>0.35848105489916549</v>
      </c>
      <c r="H1198" s="10">
        <f t="shared" ca="1" si="1904"/>
        <v>0.62103667216670422</v>
      </c>
      <c r="I1198" s="10">
        <f t="shared" ca="1" si="1904"/>
        <v>0.48048531978311249</v>
      </c>
      <c r="J1198" s="10">
        <f t="shared" ca="1" si="1904"/>
        <v>0.575973331688586</v>
      </c>
      <c r="K1198" s="10">
        <f t="shared" ca="1" si="1904"/>
        <v>0.77326127206862183</v>
      </c>
      <c r="L1198" s="10">
        <f t="shared" ca="1" si="1904"/>
        <v>0.91449616871245953</v>
      </c>
      <c r="M1198" s="10">
        <f t="shared" ca="1" si="1904"/>
        <v>0.52411482971268553</v>
      </c>
      <c r="O1198" s="8">
        <f t="shared" ca="1" si="1848"/>
        <v>0.84101255704647637</v>
      </c>
      <c r="P1198" s="8">
        <f t="shared" ca="1" si="1849"/>
        <v>-2.3354053656119964E-2</v>
      </c>
      <c r="Q1198" s="8">
        <f t="shared" ca="1" si="1850"/>
        <v>1.5152941215822917</v>
      </c>
      <c r="R1198" s="8">
        <f t="shared" ca="1" si="1851"/>
        <v>0.190588665804346</v>
      </c>
      <c r="S1198" s="8">
        <f t="shared" ca="1" si="1852"/>
        <v>-0.58951432587725616</v>
      </c>
      <c r="T1198" s="8">
        <f t="shared" ca="1" si="1853"/>
        <v>-0.36252183481274236</v>
      </c>
      <c r="U1198" s="8">
        <f t="shared" ca="1" si="1854"/>
        <v>0.3082045957556912</v>
      </c>
      <c r="V1198" s="8">
        <f t="shared" ca="1" si="1855"/>
        <v>-4.893557311229349E-2</v>
      </c>
      <c r="W1198" s="8">
        <f t="shared" ca="1" si="1856"/>
        <v>0.19160281588848893</v>
      </c>
      <c r="X1198" s="8">
        <f t="shared" ca="1" si="1857"/>
        <v>0.74963020169219441</v>
      </c>
      <c r="Y1198" s="8">
        <f t="shared" ca="1" si="1858"/>
        <v>1.3689731674503745</v>
      </c>
      <c r="Z1198" s="8">
        <f t="shared" ca="1" si="1859"/>
        <v>6.0483771596882223E-2</v>
      </c>
      <c r="AB1198" s="8">
        <f t="shared" ca="1" si="1860"/>
        <v>2.4470989968490224E-2</v>
      </c>
      <c r="AC1198" s="8">
        <f t="shared" ca="1" si="1861"/>
        <v>-6.7389243350497582E-3</v>
      </c>
      <c r="AD1198" s="8">
        <f t="shared" ca="1" si="1862"/>
        <v>4.8207786387114433E-2</v>
      </c>
      <c r="AE1198" s="8">
        <f t="shared" ca="1" si="1863"/>
        <v>1.153455961206095E-2</v>
      </c>
      <c r="AF1198" s="8">
        <f t="shared" ca="1" si="1864"/>
        <v>-4.4646025927586673E-2</v>
      </c>
      <c r="AG1198" s="18">
        <f t="shared" ca="1" si="1865"/>
        <v>-3.9667631384184129E-3</v>
      </c>
      <c r="AH1198" s="8">
        <f t="shared" ca="1" si="1866"/>
        <v>1.0687366868571007E-2</v>
      </c>
      <c r="AI1198" s="8">
        <f t="shared" ca="1" si="1867"/>
        <v>-2.2810517239535964E-3</v>
      </c>
      <c r="AJ1198" s="8">
        <f t="shared" ca="1" si="1868"/>
        <v>-5.4009260616270528E-3</v>
      </c>
      <c r="AK1198" s="8">
        <f t="shared" ca="1" si="1869"/>
        <v>2.6293394321730282E-2</v>
      </c>
      <c r="AL1198" s="8">
        <f t="shared" ca="1" si="1870"/>
        <v>4.38105937733601E-2</v>
      </c>
      <c r="AM1198" s="8">
        <f t="shared" ca="1" si="1871"/>
        <v>3.1112055792795201E-4</v>
      </c>
      <c r="AO1198" s="8">
        <f t="shared" ca="1" si="1872"/>
        <v>1.4695242840835685</v>
      </c>
      <c r="AP1198" s="8">
        <f t="shared" ref="AP1198:AZ1198" ca="1" si="1933">AO1198*EXP(AC1198)</f>
        <v>1.4596545641238072</v>
      </c>
      <c r="AQ1198" s="8">
        <f t="shared" ca="1" si="1933"/>
        <v>1.5317449782797521</v>
      </c>
      <c r="AR1198" s="8">
        <f t="shared" ca="1" si="1933"/>
        <v>1.5495152712722575</v>
      </c>
      <c r="AS1198" s="8">
        <f t="shared" ca="1" si="1933"/>
        <v>1.4818571435804073</v>
      </c>
      <c r="AT1198" s="18">
        <f t="shared" ca="1" si="1933"/>
        <v>1.4759906105529244</v>
      </c>
      <c r="AU1198" s="8">
        <f t="shared" ca="1" si="1933"/>
        <v>1.4918496584830103</v>
      </c>
      <c r="AV1198" s="8">
        <f t="shared" ca="1" si="1933"/>
        <v>1.4884505504920718</v>
      </c>
      <c r="AW1198" s="8">
        <f t="shared" ca="1" si="1933"/>
        <v>1.4804332091452013</v>
      </c>
      <c r="AX1198" s="8">
        <f t="shared" ca="1" si="1933"/>
        <v>1.519875081335071</v>
      </c>
      <c r="AY1198" s="8">
        <f t="shared" ca="1" si="1933"/>
        <v>1.5879418470711284</v>
      </c>
      <c r="AZ1198" s="8">
        <f t="shared" ca="1" si="1933"/>
        <v>1.5884359652857278</v>
      </c>
    </row>
    <row r="1199" spans="2:52" x14ac:dyDescent="0.3">
      <c r="B1199" s="10">
        <f t="shared" ca="1" si="1904"/>
        <v>0.28910929582815825</v>
      </c>
      <c r="C1199" s="10">
        <f t="shared" ca="1" si="1904"/>
        <v>0.88971552566924172</v>
      </c>
      <c r="D1199" s="10">
        <f t="shared" ca="1" si="1904"/>
        <v>0.37103387294328727</v>
      </c>
      <c r="E1199" s="10">
        <f t="shared" ca="1" si="1904"/>
        <v>0.85671875420655952</v>
      </c>
      <c r="F1199" s="10">
        <f t="shared" ca="1" si="1904"/>
        <v>0.70811451395105429</v>
      </c>
      <c r="G1199" s="11">
        <f t="shared" ca="1" si="1904"/>
        <v>0.51755850454934271</v>
      </c>
      <c r="H1199" s="10">
        <f t="shared" ca="1" si="1904"/>
        <v>0.25112210397618651</v>
      </c>
      <c r="I1199" s="10">
        <f t="shared" ca="1" si="1904"/>
        <v>0.67076417584362691</v>
      </c>
      <c r="J1199" s="10">
        <f t="shared" ca="1" si="1904"/>
        <v>0.1550702149057942</v>
      </c>
      <c r="K1199" s="10">
        <f t="shared" ca="1" si="1904"/>
        <v>0.74127561585422397</v>
      </c>
      <c r="L1199" s="10">
        <f t="shared" ca="1" si="1904"/>
        <v>0.50399807777761474</v>
      </c>
      <c r="M1199" s="10">
        <f t="shared" ca="1" si="1904"/>
        <v>0.48921538174193568</v>
      </c>
      <c r="O1199" s="8">
        <f t="shared" ca="1" si="1848"/>
        <v>-0.55598868244324451</v>
      </c>
      <c r="P1199" s="8">
        <f t="shared" ca="1" si="1849"/>
        <v>1.2250166462420535</v>
      </c>
      <c r="Q1199" s="8">
        <f t="shared" ca="1" si="1850"/>
        <v>-0.32911635084754132</v>
      </c>
      <c r="R1199" s="8">
        <f t="shared" ca="1" si="1851"/>
        <v>1.0656928925801783</v>
      </c>
      <c r="S1199" s="8">
        <f t="shared" ca="1" si="1852"/>
        <v>0.54788484995452214</v>
      </c>
      <c r="T1199" s="8">
        <f t="shared" ca="1" si="1853"/>
        <v>4.4026863181839376E-2</v>
      </c>
      <c r="U1199" s="8">
        <f t="shared" ca="1" si="1854"/>
        <v>-0.67096283142172664</v>
      </c>
      <c r="V1199" s="8">
        <f t="shared" ca="1" si="1855"/>
        <v>0.44202426333674694</v>
      </c>
      <c r="W1199" s="8">
        <f t="shared" ca="1" si="1856"/>
        <v>-1.0149274128896615</v>
      </c>
      <c r="X1199" s="8">
        <f t="shared" ca="1" si="1857"/>
        <v>0.64728305194088009</v>
      </c>
      <c r="Y1199" s="8">
        <f t="shared" ca="1" si="1858"/>
        <v>1.002186256120189E-2</v>
      </c>
      <c r="Z1199" s="8">
        <f t="shared" ca="1" si="1859"/>
        <v>-2.7036322453008025E-2</v>
      </c>
      <c r="AB1199" s="8">
        <f t="shared" ca="1" si="1860"/>
        <v>-3.1708627096623519E-3</v>
      </c>
      <c r="AC1199" s="8">
        <f t="shared" ca="1" si="1861"/>
        <v>3.6396689910059947E-2</v>
      </c>
      <c r="AD1199" s="8">
        <f t="shared" ca="1" si="1862"/>
        <v>-1.9627493884627929E-2</v>
      </c>
      <c r="AE1199" s="8">
        <f t="shared" ca="1" si="1863"/>
        <v>4.1894618497818864E-2</v>
      </c>
      <c r="AF1199" s="8">
        <f t="shared" ca="1" si="1864"/>
        <v>2.9218171832060606E-2</v>
      </c>
      <c r="AG1199" s="18">
        <f t="shared" ca="1" si="1865"/>
        <v>-1.6534781245905754E-3</v>
      </c>
      <c r="AH1199" s="8">
        <f t="shared" ca="1" si="1866"/>
        <v>-2.8607153895060911E-2</v>
      </c>
      <c r="AI1199" s="8">
        <f t="shared" ca="1" si="1867"/>
        <v>2.2291672175982669E-3</v>
      </c>
      <c r="AJ1199" s="8">
        <f t="shared" ca="1" si="1868"/>
        <v>-3.9435362780385154E-2</v>
      </c>
      <c r="AK1199" s="8">
        <f t="shared" ca="1" si="1869"/>
        <v>1.810311010359E-2</v>
      </c>
      <c r="AL1199" s="8">
        <f t="shared" ca="1" si="1870"/>
        <v>5.1692496940622737E-3</v>
      </c>
      <c r="AM1199" s="8">
        <f t="shared" ca="1" si="1871"/>
        <v>7.4913173047205153E-3</v>
      </c>
      <c r="AO1199" s="8">
        <f t="shared" ca="1" si="1872"/>
        <v>1.4294601842443369</v>
      </c>
      <c r="AP1199" s="8">
        <f t="shared" ref="AP1199:AZ1199" ca="1" si="1934">AO1199*EXP(AC1199)</f>
        <v>1.4824462121518678</v>
      </c>
      <c r="AQ1199" s="8">
        <f t="shared" ca="1" si="1934"/>
        <v>1.4536331968140714</v>
      </c>
      <c r="AR1199" s="8">
        <f t="shared" ca="1" si="1934"/>
        <v>1.5158262866179681</v>
      </c>
      <c r="AS1199" s="8">
        <f t="shared" ca="1" si="1934"/>
        <v>1.5607693391598056</v>
      </c>
      <c r="AT1199" s="18">
        <f t="shared" ca="1" si="1934"/>
        <v>1.5581907735883369</v>
      </c>
      <c r="AU1199" s="8">
        <f t="shared" ca="1" si="1934"/>
        <v>1.5142469214185641</v>
      </c>
      <c r="AV1199" s="8">
        <f t="shared" ca="1" si="1934"/>
        <v>1.5176261960999553</v>
      </c>
      <c r="AW1199" s="8">
        <f t="shared" ca="1" si="1934"/>
        <v>1.4589427626560418</v>
      </c>
      <c r="AX1199" s="8">
        <f t="shared" ca="1" si="1934"/>
        <v>1.4855946775323949</v>
      </c>
      <c r="AY1199" s="8">
        <f t="shared" ca="1" si="1934"/>
        <v>1.4932939700028702</v>
      </c>
      <c r="AZ1199" s="8">
        <f t="shared" ca="1" si="1934"/>
        <v>1.5045227154962033</v>
      </c>
    </row>
    <row r="1200" spans="2:52" x14ac:dyDescent="0.3">
      <c r="B1200" s="10">
        <f t="shared" ca="1" si="1904"/>
        <v>0.43425503873667737</v>
      </c>
      <c r="C1200" s="10">
        <f t="shared" ca="1" si="1904"/>
        <v>0.63827614730181803</v>
      </c>
      <c r="D1200" s="10">
        <f t="shared" ca="1" si="1904"/>
        <v>0.73392538831687071</v>
      </c>
      <c r="E1200" s="10">
        <f t="shared" ca="1" si="1904"/>
        <v>0.5042039529350556</v>
      </c>
      <c r="F1200" s="10">
        <f t="shared" ca="1" si="1904"/>
        <v>0.95349255311161796</v>
      </c>
      <c r="G1200" s="11">
        <f t="shared" ca="1" si="1904"/>
        <v>0.27163748351099215</v>
      </c>
      <c r="H1200" s="10">
        <f t="shared" ca="1" si="1904"/>
        <v>0.69311386680006604</v>
      </c>
      <c r="I1200" s="10">
        <f t="shared" ca="1" si="1904"/>
        <v>0.7329295550541165</v>
      </c>
      <c r="J1200" s="10">
        <f t="shared" ca="1" si="1904"/>
        <v>0.72482466438557813</v>
      </c>
      <c r="K1200" s="10">
        <f t="shared" ca="1" si="1904"/>
        <v>0.97966068962719643</v>
      </c>
      <c r="L1200" s="10">
        <f t="shared" ca="1" si="1904"/>
        <v>0.46523171310876488</v>
      </c>
      <c r="M1200" s="10">
        <f t="shared" ca="1" si="1904"/>
        <v>0.76591104781383612</v>
      </c>
      <c r="O1200" s="8">
        <f t="shared" ca="1" si="1848"/>
        <v>-0.16555129719606662</v>
      </c>
      <c r="P1200" s="8">
        <f t="shared" ca="1" si="1849"/>
        <v>0.35385479614518106</v>
      </c>
      <c r="Q1200" s="8">
        <f t="shared" ca="1" si="1850"/>
        <v>0.62472856284592748</v>
      </c>
      <c r="R1200" s="8">
        <f t="shared" ca="1" si="1851"/>
        <v>1.053794232561743E-2</v>
      </c>
      <c r="S1200" s="8">
        <f t="shared" ca="1" si="1852"/>
        <v>1.6797041406294262</v>
      </c>
      <c r="T1200" s="8">
        <f t="shared" ca="1" si="1853"/>
        <v>-0.60786808688426175</v>
      </c>
      <c r="U1200" s="8">
        <f t="shared" ca="1" si="1854"/>
        <v>0.50469614882286884</v>
      </c>
      <c r="V1200" s="8">
        <f t="shared" ca="1" si="1855"/>
        <v>0.62169735696223516</v>
      </c>
      <c r="W1200" s="8">
        <f t="shared" ca="1" si="1856"/>
        <v>0.59723473540123828</v>
      </c>
      <c r="X1200" s="8">
        <f t="shared" ca="1" si="1857"/>
        <v>2.0467908877586471</v>
      </c>
      <c r="Y1200" s="8">
        <f t="shared" ca="1" si="1858"/>
        <v>-8.7261788829375672E-2</v>
      </c>
      <c r="Z1200" s="8">
        <f t="shared" ca="1" si="1859"/>
        <v>0.72544690852614124</v>
      </c>
      <c r="AB1200" s="8">
        <f t="shared" ca="1" si="1860"/>
        <v>1.3817621158939052E-2</v>
      </c>
      <c r="AC1200" s="8">
        <f t="shared" ca="1" si="1861"/>
        <v>8.2932956774713889E-3</v>
      </c>
      <c r="AD1200" s="8">
        <f t="shared" ca="1" si="1862"/>
        <v>1.5596432115242632E-2</v>
      </c>
      <c r="AE1200" s="8">
        <f t="shared" ca="1" si="1863"/>
        <v>-1.780308865780551E-2</v>
      </c>
      <c r="AF1200" s="8">
        <f t="shared" ca="1" si="1864"/>
        <v>6.4767328401174495E-2</v>
      </c>
      <c r="AG1200" s="18">
        <f t="shared" ca="1" si="1865"/>
        <v>-2.7528837467426466E-2</v>
      </c>
      <c r="AH1200" s="8">
        <f t="shared" ca="1" si="1866"/>
        <v>-1.0425388374739802E-2</v>
      </c>
      <c r="AI1200" s="8">
        <f t="shared" ca="1" si="1867"/>
        <v>3.7027271260917337E-2</v>
      </c>
      <c r="AJ1200" s="8">
        <f t="shared" ca="1" si="1868"/>
        <v>2.5389840704995621E-2</v>
      </c>
      <c r="AK1200" s="8">
        <f t="shared" ca="1" si="1869"/>
        <v>6.9346545229550555E-2</v>
      </c>
      <c r="AL1200" s="8">
        <f t="shared" ca="1" si="1870"/>
        <v>-5.8124159491151316E-3</v>
      </c>
      <c r="AM1200" s="8">
        <f t="shared" ca="1" si="1871"/>
        <v>2.7133210562176852E-2</v>
      </c>
      <c r="AO1200" s="8">
        <f t="shared" ca="1" si="1872"/>
        <v>1.4539519958556595</v>
      </c>
      <c r="AP1200" s="8">
        <f t="shared" ref="AP1200:AZ1200" ca="1" si="1935">AO1200*EXP(AC1200)</f>
        <v>1.466060188670921</v>
      </c>
      <c r="AQ1200" s="8">
        <f t="shared" ca="1" si="1935"/>
        <v>1.4891047361125063</v>
      </c>
      <c r="AR1200" s="8">
        <f t="shared" ca="1" si="1935"/>
        <v>1.4628286641074901</v>
      </c>
      <c r="AS1200" s="8">
        <f t="shared" ca="1" si="1935"/>
        <v>1.5607076354407758</v>
      </c>
      <c r="AT1200" s="18">
        <f t="shared" ca="1" si="1935"/>
        <v>1.5183291599891757</v>
      </c>
      <c r="AU1200" s="8">
        <f t="shared" ca="1" si="1935"/>
        <v>1.5025822154478912</v>
      </c>
      <c r="AV1200" s="8">
        <f t="shared" ca="1" si="1935"/>
        <v>1.5592616006559394</v>
      </c>
      <c r="AW1200" s="8">
        <f t="shared" ca="1" si="1935"/>
        <v>1.5993578692889274</v>
      </c>
      <c r="AX1200" s="8">
        <f t="shared" ca="1" si="1935"/>
        <v>1.7142038787986145</v>
      </c>
      <c r="AY1200" s="8">
        <f t="shared" ca="1" si="1935"/>
        <v>1.7042691132979828</v>
      </c>
      <c r="AZ1200" s="8">
        <f t="shared" ca="1" si="1935"/>
        <v>1.7511444696494973</v>
      </c>
    </row>
    <row r="1201" spans="2:52" x14ac:dyDescent="0.3">
      <c r="B1201" s="10">
        <f t="shared" ca="1" si="1904"/>
        <v>0.52321753561167061</v>
      </c>
      <c r="C1201" s="10">
        <f t="shared" ca="1" si="1904"/>
        <v>0.83232142885953964</v>
      </c>
      <c r="D1201" s="10">
        <f t="shared" ca="1" si="1904"/>
        <v>0.59879051415088358</v>
      </c>
      <c r="E1201" s="10">
        <f t="shared" ca="1" si="1904"/>
        <v>0.53491938927845617</v>
      </c>
      <c r="F1201" s="10">
        <f t="shared" ca="1" si="1904"/>
        <v>9.9709359711143142E-2</v>
      </c>
      <c r="G1201" s="11">
        <f t="shared" ca="1" si="1904"/>
        <v>0.28089152674478135</v>
      </c>
      <c r="H1201" s="10">
        <f t="shared" ca="1" si="1904"/>
        <v>0.66228864655253239</v>
      </c>
      <c r="I1201" s="10">
        <f t="shared" ca="1" si="1904"/>
        <v>0.97054578707964823</v>
      </c>
      <c r="J1201" s="10">
        <f t="shared" ca="1" si="1904"/>
        <v>0.67043098859923966</v>
      </c>
      <c r="K1201" s="10">
        <f t="shared" ca="1" si="1904"/>
        <v>0.49508741509074383</v>
      </c>
      <c r="L1201" s="10">
        <f t="shared" ca="1" si="1904"/>
        <v>0.94190447013622591</v>
      </c>
      <c r="M1201" s="10">
        <f t="shared" ca="1" si="1904"/>
        <v>0.14581688524742942</v>
      </c>
      <c r="O1201" s="8">
        <f t="shared" ca="1" si="1848"/>
        <v>5.8230622618838997E-2</v>
      </c>
      <c r="P1201" s="8">
        <f t="shared" ca="1" si="1849"/>
        <v>0.96337943595877251</v>
      </c>
      <c r="Q1201" s="8">
        <f t="shared" ca="1" si="1850"/>
        <v>0.25021773390751095</v>
      </c>
      <c r="R1201" s="8">
        <f t="shared" ca="1" si="1851"/>
        <v>8.7641997457746312E-2</v>
      </c>
      <c r="S1201" s="8">
        <f t="shared" ca="1" si="1852"/>
        <v>-1.2832094119619666</v>
      </c>
      <c r="T1201" s="8">
        <f t="shared" ca="1" si="1853"/>
        <v>-0.5801951061368904</v>
      </c>
      <c r="U1201" s="8">
        <f t="shared" ca="1" si="1854"/>
        <v>0.41871736000552823</v>
      </c>
      <c r="V1201" s="8">
        <f t="shared" ca="1" si="1855"/>
        <v>1.8888761507671479</v>
      </c>
      <c r="W1201" s="8">
        <f t="shared" ca="1" si="1856"/>
        <v>0.44110356491677488</v>
      </c>
      <c r="X1201" s="8">
        <f t="shared" ca="1" si="1857"/>
        <v>-1.2314335458157915E-2</v>
      </c>
      <c r="Y1201" s="8">
        <f t="shared" ca="1" si="1858"/>
        <v>1.5709637906905267</v>
      </c>
      <c r="Z1201" s="8">
        <f t="shared" ca="1" si="1859"/>
        <v>-1.0545443420900937</v>
      </c>
      <c r="AB1201" s="8">
        <f t="shared" ca="1" si="1860"/>
        <v>8.3677008428982276E-4</v>
      </c>
      <c r="AC1201" s="8">
        <f t="shared" ca="1" si="1861"/>
        <v>3.4743700731463253E-2</v>
      </c>
      <c r="AD1201" s="8">
        <f t="shared" ca="1" si="1862"/>
        <v>1.0629923054905836E-2</v>
      </c>
      <c r="AE1201" s="8">
        <f t="shared" ca="1" si="1863"/>
        <v>-7.0434644118670562E-3</v>
      </c>
      <c r="AF1201" s="8">
        <f t="shared" ca="1" si="1864"/>
        <v>-5.1665613222093565E-2</v>
      </c>
      <c r="AG1201" s="18">
        <f t="shared" ca="1" si="1865"/>
        <v>-2.094563246511659E-2</v>
      </c>
      <c r="AH1201" s="8">
        <f t="shared" ca="1" si="1866"/>
        <v>6.106893834778423E-3</v>
      </c>
      <c r="AI1201" s="8">
        <f t="shared" ca="1" si="1867"/>
        <v>6.4011773979457787E-2</v>
      </c>
      <c r="AJ1201" s="8">
        <f t="shared" ca="1" si="1868"/>
        <v>2.7214250160674858E-2</v>
      </c>
      <c r="AK1201" s="8">
        <f t="shared" ca="1" si="1869"/>
        <v>-6.8637169573336975E-4</v>
      </c>
      <c r="AL1201" s="8">
        <f t="shared" ca="1" si="1870"/>
        <v>3.0622640822887088E-2</v>
      </c>
      <c r="AM1201" s="8">
        <f t="shared" ca="1" si="1871"/>
        <v>-4.447497290192156E-2</v>
      </c>
      <c r="AO1201" s="8">
        <f t="shared" ca="1" si="1872"/>
        <v>1.435200430472982</v>
      </c>
      <c r="AP1201" s="8">
        <f t="shared" ref="AP1201:AZ1201" ca="1" si="1936">AO1201*EXP(AC1201)</f>
        <v>1.4859409574856395</v>
      </c>
      <c r="AQ1201" s="8">
        <f t="shared" ca="1" si="1936"/>
        <v>1.5018206459338308</v>
      </c>
      <c r="AR1201" s="8">
        <f t="shared" ca="1" si="1936"/>
        <v>1.4912797913063653</v>
      </c>
      <c r="AS1201" s="8">
        <f t="shared" ca="1" si="1936"/>
        <v>1.4161884299461822</v>
      </c>
      <c r="AT1201" s="18">
        <f t="shared" ca="1" si="1936"/>
        <v>1.3868339647015178</v>
      </c>
      <c r="AU1201" s="8">
        <f t="shared" ca="1" si="1936"/>
        <v>1.3953291256116729</v>
      </c>
      <c r="AV1201" s="8">
        <f t="shared" ca="1" si="1936"/>
        <v>1.4875672890687377</v>
      </c>
      <c r="AW1201" s="8">
        <f t="shared" ca="1" si="1936"/>
        <v>1.5286062062772929</v>
      </c>
      <c r="AX1201" s="8">
        <f t="shared" ca="1" si="1936"/>
        <v>1.5275573742288735</v>
      </c>
      <c r="AY1201" s="8">
        <f t="shared" ca="1" si="1936"/>
        <v>1.5750588128162799</v>
      </c>
      <c r="AZ1201" s="8">
        <f t="shared" ca="1" si="1936"/>
        <v>1.506543027099484</v>
      </c>
    </row>
    <row r="1202" spans="2:52" x14ac:dyDescent="0.3">
      <c r="B1202" s="10">
        <f t="shared" ca="1" si="1904"/>
        <v>0.85504307123103895</v>
      </c>
      <c r="C1202" s="10">
        <f t="shared" ca="1" si="1904"/>
        <v>0.84616179866118402</v>
      </c>
      <c r="D1202" s="10">
        <f t="shared" ca="1" si="1904"/>
        <v>0.62643153883612124</v>
      </c>
      <c r="E1202" s="10">
        <f t="shared" ca="1" si="1904"/>
        <v>0.17244970613939414</v>
      </c>
      <c r="F1202" s="10">
        <f t="shared" ca="1" si="1904"/>
        <v>0.6799543238694612</v>
      </c>
      <c r="G1202" s="11">
        <f t="shared" ca="1" si="1904"/>
        <v>0.96474866924067226</v>
      </c>
      <c r="H1202" s="10">
        <f t="shared" ca="1" si="1904"/>
        <v>0.82483271396710112</v>
      </c>
      <c r="I1202" s="10">
        <f t="shared" ca="1" si="1904"/>
        <v>0.64185438248585547</v>
      </c>
      <c r="J1202" s="10">
        <f t="shared" ca="1" si="1904"/>
        <v>0.24618362443823194</v>
      </c>
      <c r="K1202" s="10">
        <f t="shared" ca="1" si="1904"/>
        <v>0.2327656878846881</v>
      </c>
      <c r="L1202" s="10">
        <f t="shared" ca="1" si="1904"/>
        <v>0.6586154214086708</v>
      </c>
      <c r="M1202" s="10">
        <f t="shared" ca="1" si="1904"/>
        <v>0.78416647536524819</v>
      </c>
      <c r="O1202" s="8">
        <f t="shared" ca="1" si="1848"/>
        <v>1.058310609646876</v>
      </c>
      <c r="P1202" s="8">
        <f t="shared" ca="1" si="1849"/>
        <v>1.0201097721795014</v>
      </c>
      <c r="Q1202" s="8">
        <f t="shared" ca="1" si="1850"/>
        <v>0.32241684794676845</v>
      </c>
      <c r="R1202" s="8">
        <f t="shared" ca="1" si="1851"/>
        <v>-0.9445289557062897</v>
      </c>
      <c r="S1202" s="8">
        <f t="shared" ca="1" si="1852"/>
        <v>0.46757107716838037</v>
      </c>
      <c r="T1202" s="8">
        <f t="shared" ca="1" si="1853"/>
        <v>1.8086675865788915</v>
      </c>
      <c r="U1202" s="8">
        <f t="shared" ca="1" si="1854"/>
        <v>0.93394052700827757</v>
      </c>
      <c r="V1202" s="8">
        <f t="shared" ca="1" si="1855"/>
        <v>0.36341990461463725</v>
      </c>
      <c r="W1202" s="8">
        <f t="shared" ca="1" si="1856"/>
        <v>-0.68654856745857251</v>
      </c>
      <c r="X1202" s="8">
        <f t="shared" ca="1" si="1857"/>
        <v>-0.72976903369635526</v>
      </c>
      <c r="Y1202" s="8">
        <f t="shared" ca="1" si="1858"/>
        <v>0.40868729705869933</v>
      </c>
      <c r="Z1202" s="8">
        <f t="shared" ca="1" si="1859"/>
        <v>0.78634217700456011</v>
      </c>
      <c r="AB1202" s="8">
        <f t="shared" ca="1" si="1860"/>
        <v>3.1988845625050902E-2</v>
      </c>
      <c r="AC1202" s="8">
        <f t="shared" ca="1" si="1861"/>
        <v>3.5505752736219115E-2</v>
      </c>
      <c r="AD1202" s="8">
        <f t="shared" ca="1" si="1862"/>
        <v>2.0572309171495946E-2</v>
      </c>
      <c r="AE1202" s="8">
        <f t="shared" ca="1" si="1863"/>
        <v>-5.825177703902383E-2</v>
      </c>
      <c r="AF1202" s="8">
        <f t="shared" ca="1" si="1864"/>
        <v>2.465575164163978E-2</v>
      </c>
      <c r="AG1202" s="18">
        <f t="shared" ca="1" si="1865"/>
        <v>5.8073759385612031E-2</v>
      </c>
      <c r="AH1202" s="8">
        <f t="shared" ca="1" si="1866"/>
        <v>2.1965272936497117E-2</v>
      </c>
      <c r="AI1202" s="8">
        <f t="shared" ca="1" si="1867"/>
        <v>1.7693040175111693E-2</v>
      </c>
      <c r="AJ1202" s="8">
        <f t="shared" ca="1" si="1868"/>
        <v>-3.1428926981909043E-2</v>
      </c>
      <c r="AK1202" s="8">
        <f t="shared" ca="1" si="1869"/>
        <v>-3.2577625158838365E-2</v>
      </c>
      <c r="AL1202" s="8">
        <f t="shared" ca="1" si="1870"/>
        <v>4.3940230080741792E-2</v>
      </c>
      <c r="AM1202" s="8">
        <f t="shared" ca="1" si="1871"/>
        <v>2.8721664021529855E-2</v>
      </c>
      <c r="AO1202" s="8">
        <f t="shared" ca="1" si="1872"/>
        <v>1.480613587196324</v>
      </c>
      <c r="AP1202" s="8">
        <f t="shared" ref="AP1202:AZ1202" ca="1" si="1937">AO1202*EXP(AC1202)</f>
        <v>1.5341283054341388</v>
      </c>
      <c r="AQ1202" s="8">
        <f t="shared" ca="1" si="1937"/>
        <v>1.566015741732838</v>
      </c>
      <c r="AR1202" s="8">
        <f t="shared" ca="1" si="1937"/>
        <v>1.4773986504823957</v>
      </c>
      <c r="AS1202" s="8">
        <f t="shared" ca="1" si="1937"/>
        <v>1.5142777979994182</v>
      </c>
      <c r="AT1202" s="18">
        <f t="shared" ca="1" si="1937"/>
        <v>1.6048212564756668</v>
      </c>
      <c r="AU1202" s="8">
        <f t="shared" ca="1" si="1937"/>
        <v>1.6404615852154614</v>
      </c>
      <c r="AV1202" s="8">
        <f t="shared" ca="1" si="1937"/>
        <v>1.6697446270644241</v>
      </c>
      <c r="AW1202" s="8">
        <f t="shared" ca="1" si="1937"/>
        <v>1.6180824411285872</v>
      </c>
      <c r="AX1202" s="8">
        <f t="shared" ca="1" si="1937"/>
        <v>1.5662185460080291</v>
      </c>
      <c r="AY1202" s="8">
        <f t="shared" ca="1" si="1937"/>
        <v>1.6365729237225732</v>
      </c>
      <c r="AZ1202" s="8">
        <f t="shared" ca="1" si="1937"/>
        <v>1.6842595630519899</v>
      </c>
    </row>
    <row r="1203" spans="2:52" x14ac:dyDescent="0.3">
      <c r="B1203" s="10">
        <f t="shared" ca="1" si="1904"/>
        <v>0.9430208571586266</v>
      </c>
      <c r="C1203" s="10">
        <f t="shared" ca="1" si="1904"/>
        <v>0.2233762203542935</v>
      </c>
      <c r="D1203" s="10">
        <f t="shared" ca="1" si="1904"/>
        <v>0.25737715864372368</v>
      </c>
      <c r="E1203" s="10">
        <f t="shared" ca="1" si="1904"/>
        <v>0.70992926077949559</v>
      </c>
      <c r="F1203" s="10">
        <f t="shared" ca="1" si="1904"/>
        <v>0.15303675511997783</v>
      </c>
      <c r="G1203" s="11">
        <f t="shared" ca="1" si="1904"/>
        <v>0.69636103863756982</v>
      </c>
      <c r="H1203" s="10">
        <f t="shared" ca="1" si="1904"/>
        <v>0.75167882531459251</v>
      </c>
      <c r="I1203" s="10">
        <f t="shared" ca="1" si="1904"/>
        <v>0.9636452887852095</v>
      </c>
      <c r="J1203" s="10">
        <f t="shared" ca="1" si="1904"/>
        <v>0.80996490987775949</v>
      </c>
      <c r="K1203" s="10">
        <f t="shared" ca="1" si="1904"/>
        <v>0.27298234646493347</v>
      </c>
      <c r="L1203" s="10">
        <f t="shared" ca="1" si="1904"/>
        <v>0.62294511206763858</v>
      </c>
      <c r="M1203" s="10">
        <f t="shared" ca="1" si="1904"/>
        <v>0.31120318836165228</v>
      </c>
      <c r="O1203" s="8">
        <f t="shared" ca="1" si="1848"/>
        <v>1.5806491300365069</v>
      </c>
      <c r="P1203" s="8">
        <f t="shared" ca="1" si="1849"/>
        <v>-0.76084033283268715</v>
      </c>
      <c r="Q1203" s="8">
        <f t="shared" ca="1" si="1850"/>
        <v>-0.65145267466166668</v>
      </c>
      <c r="R1203" s="8">
        <f t="shared" ca="1" si="1851"/>
        <v>0.55317807527764962</v>
      </c>
      <c r="S1203" s="8">
        <f t="shared" ca="1" si="1852"/>
        <v>-1.0234957459646405</v>
      </c>
      <c r="T1203" s="8">
        <f t="shared" ca="1" si="1853"/>
        <v>0.51396290954024293</v>
      </c>
      <c r="U1203" s="8">
        <f t="shared" ca="1" si="1854"/>
        <v>0.67978224677032639</v>
      </c>
      <c r="V1203" s="8">
        <f t="shared" ca="1" si="1855"/>
        <v>1.7946503705230075</v>
      </c>
      <c r="W1203" s="8">
        <f t="shared" ca="1" si="1856"/>
        <v>0.87776699283780568</v>
      </c>
      <c r="X1203" s="8">
        <f t="shared" ca="1" si="1857"/>
        <v>-0.60381793671938722</v>
      </c>
      <c r="Y1203" s="8">
        <f t="shared" ca="1" si="1858"/>
        <v>0.31322493453383932</v>
      </c>
      <c r="Z1203" s="8">
        <f t="shared" ca="1" si="1859"/>
        <v>-0.49244276071385595</v>
      </c>
      <c r="AB1203" s="8">
        <f t="shared" ca="1" si="1860"/>
        <v>5.8061762663631965E-2</v>
      </c>
      <c r="AC1203" s="8">
        <f t="shared" ca="1" si="1861"/>
        <v>-4.4145230948309223E-2</v>
      </c>
      <c r="AD1203" s="8">
        <f t="shared" ca="1" si="1862"/>
        <v>-4.1865866409476489E-2</v>
      </c>
      <c r="AE1203" s="8">
        <f t="shared" ca="1" si="1863"/>
        <v>1.9495011677323922E-2</v>
      </c>
      <c r="AF1203" s="8">
        <f t="shared" ca="1" si="1864"/>
        <v>-6.7194009817269043E-2</v>
      </c>
      <c r="AG1203" s="18">
        <f t="shared" ca="1" si="1865"/>
        <v>-2.263994319657165E-3</v>
      </c>
      <c r="AH1203" s="8">
        <f t="shared" ca="1" si="1866"/>
        <v>8.8085880880479255E-4</v>
      </c>
      <c r="AI1203" s="8">
        <f t="shared" ca="1" si="1867"/>
        <v>5.0637876933829366E-2</v>
      </c>
      <c r="AJ1203" s="8">
        <f t="shared" ca="1" si="1868"/>
        <v>1.859649704372237E-2</v>
      </c>
      <c r="AK1203" s="8">
        <f t="shared" ca="1" si="1869"/>
        <v>-1.4126459937359169E-2</v>
      </c>
      <c r="AL1203" s="8">
        <f t="shared" ca="1" si="1870"/>
        <v>6.8274701471928174E-3</v>
      </c>
      <c r="AM1203" s="8">
        <f t="shared" ca="1" si="1871"/>
        <v>-2.9373662090333326E-3</v>
      </c>
      <c r="AO1203" s="8">
        <f t="shared" ca="1" si="1872"/>
        <v>1.5197251632240891</v>
      </c>
      <c r="AP1203" s="8">
        <f t="shared" ref="AP1203:AZ1203" ca="1" si="1938">AO1203*EXP(AC1203)</f>
        <v>1.4540958141689821</v>
      </c>
      <c r="AQ1203" s="8">
        <f t="shared" ca="1" si="1938"/>
        <v>1.3944755677343617</v>
      </c>
      <c r="AR1203" s="8">
        <f t="shared" ca="1" si="1938"/>
        <v>1.4219276046654385</v>
      </c>
      <c r="AS1203" s="8">
        <f t="shared" ca="1" si="1938"/>
        <v>1.3295219072060493</v>
      </c>
      <c r="AT1203" s="18">
        <f t="shared" ca="1" si="1938"/>
        <v>1.326515281935789</v>
      </c>
      <c r="AU1203" s="8">
        <f t="shared" ca="1" si="1938"/>
        <v>1.3276842693877575</v>
      </c>
      <c r="AV1203" s="8">
        <f t="shared" ca="1" si="1938"/>
        <v>1.3966467021582081</v>
      </c>
      <c r="AW1203" s="8">
        <f t="shared" ca="1" si="1938"/>
        <v>1.4228624433923871</v>
      </c>
      <c r="AX1203" s="8">
        <f t="shared" ca="1" si="1938"/>
        <v>1.4029037389159715</v>
      </c>
      <c r="AY1203" s="8">
        <f t="shared" ca="1" si="1938"/>
        <v>1.4125147945762111</v>
      </c>
      <c r="AZ1203" s="8">
        <f t="shared" ca="1" si="1938"/>
        <v>1.4083718090605402</v>
      </c>
    </row>
    <row r="1204" spans="2:52" x14ac:dyDescent="0.3">
      <c r="B1204" s="10">
        <f t="shared" ca="1" si="1904"/>
        <v>0.79037735044088198</v>
      </c>
      <c r="C1204" s="10">
        <f t="shared" ca="1" si="1904"/>
        <v>0.53596530897567496</v>
      </c>
      <c r="D1204" s="10">
        <f t="shared" ca="1" si="1904"/>
        <v>0.12576956144655083</v>
      </c>
      <c r="E1204" s="10">
        <f t="shared" ca="1" si="1904"/>
        <v>0.51552060070012617</v>
      </c>
      <c r="F1204" s="10">
        <f t="shared" ca="1" si="1904"/>
        <v>0.84040716243626445</v>
      </c>
      <c r="G1204" s="11">
        <f t="shared" ca="1" si="1904"/>
        <v>0.53344540507638127</v>
      </c>
      <c r="H1204" s="10">
        <f t="shared" ca="1" si="1904"/>
        <v>0.83275312068832585</v>
      </c>
      <c r="I1204" s="10">
        <f t="shared" ca="1" si="1904"/>
        <v>0.75731587419237811</v>
      </c>
      <c r="J1204" s="10">
        <f t="shared" ca="1" si="1904"/>
        <v>0.68795517858030153</v>
      </c>
      <c r="K1204" s="10">
        <f t="shared" ca="1" si="1904"/>
        <v>0.99158495130623381</v>
      </c>
      <c r="L1204" s="10">
        <f t="shared" ca="1" si="1904"/>
        <v>5.8529445624177612E-2</v>
      </c>
      <c r="M1204" s="10">
        <f t="shared" ca="1" si="1904"/>
        <v>0.67994446622556193</v>
      </c>
      <c r="O1204" s="8">
        <f t="shared" ca="1" si="1848"/>
        <v>0.80773126862294009</v>
      </c>
      <c r="P1204" s="8">
        <f t="shared" ca="1" si="1849"/>
        <v>9.0274124233228836E-2</v>
      </c>
      <c r="Q1204" s="8">
        <f t="shared" ca="1" si="1850"/>
        <v>-1.146618993919349</v>
      </c>
      <c r="R1204" s="8">
        <f t="shared" ca="1" si="1851"/>
        <v>3.8914195712995842E-2</v>
      </c>
      <c r="S1204" s="8">
        <f t="shared" ca="1" si="1852"/>
        <v>0.99613269672442772</v>
      </c>
      <c r="T1204" s="8">
        <f t="shared" ca="1" si="1853"/>
        <v>8.393364404863192E-2</v>
      </c>
      <c r="U1204" s="8">
        <f t="shared" ca="1" si="1854"/>
        <v>0.96510193348255258</v>
      </c>
      <c r="V1204" s="8">
        <f t="shared" ca="1" si="1855"/>
        <v>0.6976945269838537</v>
      </c>
      <c r="W1204" s="8">
        <f t="shared" ca="1" si="1856"/>
        <v>0.49006254257515897</v>
      </c>
      <c r="X1204" s="8">
        <f t="shared" ca="1" si="1857"/>
        <v>2.3903985664090852</v>
      </c>
      <c r="Y1204" s="8">
        <f t="shared" ca="1" si="1858"/>
        <v>-1.5672387706262445</v>
      </c>
      <c r="Z1204" s="8">
        <f t="shared" ca="1" si="1859"/>
        <v>0.46754351371809472</v>
      </c>
      <c r="AB1204" s="8">
        <f t="shared" ca="1" si="1860"/>
        <v>1.5702811468542556E-2</v>
      </c>
      <c r="AC1204" s="8">
        <f t="shared" ca="1" si="1861"/>
        <v>-1.447807543686994E-2</v>
      </c>
      <c r="AD1204" s="8">
        <f t="shared" ca="1" si="1862"/>
        <v>-3.2992163496819486E-2</v>
      </c>
      <c r="AE1204" s="8">
        <f t="shared" ca="1" si="1863"/>
        <v>8.714500791179176E-3</v>
      </c>
      <c r="AF1204" s="8">
        <f t="shared" ca="1" si="1864"/>
        <v>3.9470461309058624E-2</v>
      </c>
      <c r="AG1204" s="18">
        <f t="shared" ca="1" si="1865"/>
        <v>-9.9063070912669554E-3</v>
      </c>
      <c r="AH1204" s="8">
        <f t="shared" ca="1" si="1866"/>
        <v>1.7899974997082731E-2</v>
      </c>
      <c r="AI1204" s="8">
        <f t="shared" ca="1" si="1867"/>
        <v>4.2254667912763749E-2</v>
      </c>
      <c r="AJ1204" s="8">
        <f t="shared" ca="1" si="1868"/>
        <v>1.7118208024527147E-2</v>
      </c>
      <c r="AK1204" s="8">
        <f t="shared" ca="1" si="1869"/>
        <v>8.6694712438506003E-2</v>
      </c>
      <c r="AL1204" s="8">
        <f t="shared" ca="1" si="1870"/>
        <v>-6.3635669265029213E-2</v>
      </c>
      <c r="AM1204" s="8">
        <f t="shared" ca="1" si="1871"/>
        <v>1.9440625184911998E-2</v>
      </c>
      <c r="AO1204" s="8">
        <f t="shared" ca="1" si="1872"/>
        <v>1.4566955573240841</v>
      </c>
      <c r="AP1204" s="8">
        <f t="shared" ref="AP1204:AZ1204" ca="1" si="1939">AO1204*EXP(AC1204)</f>
        <v>1.4357573473930894</v>
      </c>
      <c r="AQ1204" s="8">
        <f t="shared" ca="1" si="1939"/>
        <v>1.3891614819417959</v>
      </c>
      <c r="AR1204" s="8">
        <f t="shared" ca="1" si="1939"/>
        <v>1.4013202325490599</v>
      </c>
      <c r="AS1204" s="8">
        <f t="shared" ca="1" si="1939"/>
        <v>1.4577370635354843</v>
      </c>
      <c r="AT1204" s="18">
        <f t="shared" ca="1" si="1939"/>
        <v>1.4433675643737809</v>
      </c>
      <c r="AU1204" s="8">
        <f t="shared" ca="1" si="1939"/>
        <v>1.4694364276332337</v>
      </c>
      <c r="AV1204" s="8">
        <f t="shared" ca="1" si="1939"/>
        <v>1.5328574571600366</v>
      </c>
      <c r="AW1204" s="8">
        <f t="shared" ca="1" si="1939"/>
        <v>1.5593231059517598</v>
      </c>
      <c r="AX1204" s="8">
        <f t="shared" ca="1" si="1939"/>
        <v>1.7005411655714051</v>
      </c>
      <c r="AY1204" s="8">
        <f t="shared" ca="1" si="1939"/>
        <v>1.5956973709186413</v>
      </c>
      <c r="AZ1204" s="8">
        <f t="shared" ca="1" si="1939"/>
        <v>1.627022226236178</v>
      </c>
    </row>
    <row r="1205" spans="2:52" x14ac:dyDescent="0.3">
      <c r="B1205" s="10">
        <f t="shared" ref="B1205:M1226" ca="1" si="1940">RAND()</f>
        <v>0.64457617514617838</v>
      </c>
      <c r="C1205" s="10">
        <f t="shared" ca="1" si="1940"/>
        <v>0.37521956494092834</v>
      </c>
      <c r="D1205" s="10">
        <f t="shared" ca="1" si="1940"/>
        <v>0.66695028885001917</v>
      </c>
      <c r="E1205" s="10">
        <f t="shared" ca="1" si="1940"/>
        <v>0.66304740086338176</v>
      </c>
      <c r="F1205" s="10">
        <f t="shared" ca="1" si="1940"/>
        <v>0.39108991827654283</v>
      </c>
      <c r="G1205" s="11">
        <f t="shared" ca="1" si="1940"/>
        <v>2.8844506176347595E-2</v>
      </c>
      <c r="H1205" s="10">
        <f t="shared" ca="1" si="1940"/>
        <v>0.61484197125681173</v>
      </c>
      <c r="I1205" s="10">
        <f t="shared" ca="1" si="1940"/>
        <v>0.20936718089930229</v>
      </c>
      <c r="J1205" s="10">
        <f t="shared" ca="1" si="1940"/>
        <v>0.52520084058952043</v>
      </c>
      <c r="K1205" s="10">
        <f t="shared" ca="1" si="1940"/>
        <v>0.94362894433382727</v>
      </c>
      <c r="L1205" s="10">
        <f t="shared" ca="1" si="1940"/>
        <v>0.51208484205742077</v>
      </c>
      <c r="M1205" s="10">
        <f t="shared" ca="1" si="1940"/>
        <v>0.94808205600859352</v>
      </c>
      <c r="O1205" s="8">
        <f t="shared" ref="O1205:O1268" ca="1" si="1941">NORMINV(B1205,0,1)</f>
        <v>0.37071790925697906</v>
      </c>
      <c r="P1205" s="8">
        <f t="shared" ref="P1205:P1268" ca="1" si="1942">NORMINV(C1205,0,1)</f>
        <v>-0.31806038860768288</v>
      </c>
      <c r="Q1205" s="8">
        <f t="shared" ref="Q1205:Q1268" ca="1" si="1943">NORMINV(D1205,0,1)</f>
        <v>0.43150746993599426</v>
      </c>
      <c r="R1205" s="8">
        <f t="shared" ref="R1205:R1268" ca="1" si="1944">NORMINV(E1205,0,1)</f>
        <v>0.42079443142914164</v>
      </c>
      <c r="S1205" s="8">
        <f t="shared" ref="S1205:S1268" ca="1" si="1945">NORMINV(F1205,0,1)</f>
        <v>-0.27647945614449404</v>
      </c>
      <c r="T1205" s="8">
        <f t="shared" ref="T1205:T1268" ca="1" si="1946">NORMINV(G1205,0,1)</f>
        <v>-1.8980536702503299</v>
      </c>
      <c r="U1205" s="8">
        <f t="shared" ref="U1205:U1268" ca="1" si="1947">NORMINV(H1205,0,1)</f>
        <v>0.29196150409932958</v>
      </c>
      <c r="V1205" s="8">
        <f t="shared" ref="V1205:V1268" ca="1" si="1948">NORMINV(I1205,0,1)</f>
        <v>-0.8086189490402601</v>
      </c>
      <c r="W1205" s="8">
        <f t="shared" ref="W1205:W1268" ca="1" si="1949">NORMINV(J1205,0,1)</f>
        <v>6.3211209400370449E-2</v>
      </c>
      <c r="X1205" s="8">
        <f t="shared" ref="X1205:X1268" ca="1" si="1950">NORMINV(K1205,0,1)</f>
        <v>1.5859876490600551</v>
      </c>
      <c r="Y1205" s="8">
        <f t="shared" ref="Y1205:Y1268" ca="1" si="1951">NORMINV(L1205,0,1)</f>
        <v>3.0296841062051175E-2</v>
      </c>
      <c r="Z1205" s="8">
        <f t="shared" ref="Z1205:Z1268" ca="1" si="1952">NORMINV(M1205,0,1)</f>
        <v>1.626535028579406</v>
      </c>
      <c r="AB1205" s="8">
        <f t="shared" ref="AB1205:AB1268" ca="1" si="1953">$A$2 + $A$4*($A$5*O202 +O1205*SQRT(1-$A$5^2))</f>
        <v>2.8915156570211514E-2</v>
      </c>
      <c r="AC1205" s="8">
        <f t="shared" ref="AC1205:AC1268" ca="1" si="1954">$A$2 + $A$4*($A$5*P202 +P1205*SQRT(1-$A$5^2))</f>
        <v>-2.265689551749251E-2</v>
      </c>
      <c r="AD1205" s="8">
        <f t="shared" ref="AD1205:AD1268" ca="1" si="1955">$A$2 + $A$4*($A$5*Q202 +Q1205*SQRT(1-$A$5^2))</f>
        <v>1.3874428315599787E-2</v>
      </c>
      <c r="AE1205" s="8">
        <f t="shared" ref="AE1205:AE1268" ca="1" si="1956">$A$2 + $A$4*($A$5*R202 +R1205*SQRT(1-$A$5^2))</f>
        <v>1.0641554075524504E-2</v>
      </c>
      <c r="AF1205" s="8">
        <f t="shared" ref="AF1205:AF1268" ca="1" si="1957">$A$2 + $A$4*($A$5*S202 +S1205*SQRT(1-$A$5^2))</f>
        <v>-1.394737517243308E-2</v>
      </c>
      <c r="AG1205" s="18">
        <f t="shared" ref="AG1205:AG1268" ca="1" si="1958">$A$2 + $A$4*($A$5*T202 +T1205*SQRT(1-$A$5^2))</f>
        <v>-6.5663083982844123E-2</v>
      </c>
      <c r="AH1205" s="8">
        <f t="shared" ref="AH1205:AH1268" ca="1" si="1959">$A$2 + $A$4*($A$5*U202 +U1205*SQRT(1-$A$5^2))</f>
        <v>7.3416223049798304E-3</v>
      </c>
      <c r="AI1205" s="8">
        <f t="shared" ref="AI1205:AI1268" ca="1" si="1960">$A$2 + $A$4*($A$5*V202 +V1205*SQRT(1-$A$5^2))</f>
        <v>-2.5197366670970032E-2</v>
      </c>
      <c r="AJ1205" s="8">
        <f t="shared" ref="AJ1205:AJ1268" ca="1" si="1961">$A$2 + $A$4*($A$5*W202 +W1205*SQRT(1-$A$5^2))</f>
        <v>-1.2787991413874003E-2</v>
      </c>
      <c r="AK1205" s="8">
        <f t="shared" ref="AK1205:AK1268" ca="1" si="1962">$A$2 + $A$4*($A$5*X202 +X1205*SQRT(1-$A$5^2))</f>
        <v>5.0862990416018862E-2</v>
      </c>
      <c r="AL1205" s="8">
        <f t="shared" ref="AL1205:AL1268" ca="1" si="1963">$A$2 + $A$4*($A$5*Y202 +Y1205*SQRT(1-$A$5^2))</f>
        <v>-1.3809797312384169E-2</v>
      </c>
      <c r="AM1205" s="8">
        <f t="shared" ref="AM1205:AM1268" ca="1" si="1964">$A$2 + $A$4*($A$5*Z202 +Z1205*SQRT(1-$A$5^2))</f>
        <v>6.6863145780664879E-2</v>
      </c>
      <c r="AO1205" s="8">
        <f t="shared" ref="AO1205:AO1268" ca="1" si="1965">1.434*EXP(AB1205)</f>
        <v>1.4760696283546355</v>
      </c>
      <c r="AP1205" s="8">
        <f t="shared" ref="AP1205:AZ1205" ca="1" si="1966">AO1205*EXP(AC1205)</f>
        <v>1.4430024869237739</v>
      </c>
      <c r="AQ1205" s="8">
        <f t="shared" ca="1" si="1966"/>
        <v>1.4631628548733326</v>
      </c>
      <c r="AR1205" s="8">
        <f t="shared" ca="1" si="1966"/>
        <v>1.4788163224056095</v>
      </c>
      <c r="AS1205" s="8">
        <f t="shared" ca="1" si="1966"/>
        <v>1.4583338864900204</v>
      </c>
      <c r="AT1205" s="18">
        <f t="shared" ca="1" si="1966"/>
        <v>1.3656513939136377</v>
      </c>
      <c r="AU1205" s="8">
        <f t="shared" ca="1" si="1966"/>
        <v>1.3757143847880779</v>
      </c>
      <c r="AV1205" s="8">
        <f t="shared" ca="1" si="1966"/>
        <v>1.3414830854235207</v>
      </c>
      <c r="AW1205" s="8">
        <f t="shared" ca="1" si="1966"/>
        <v>1.3244374333642168</v>
      </c>
      <c r="AX1205" s="8">
        <f t="shared" ca="1" si="1966"/>
        <v>1.3935448897646583</v>
      </c>
      <c r="AY1205" s="8">
        <f t="shared" ca="1" si="1966"/>
        <v>1.3744325895295748</v>
      </c>
      <c r="AZ1205" s="8">
        <f t="shared" ca="1" si="1966"/>
        <v>1.4694734356383441</v>
      </c>
    </row>
    <row r="1206" spans="2:52" x14ac:dyDescent="0.3">
      <c r="B1206" s="10">
        <f t="shared" ca="1" si="1940"/>
        <v>0.25067980004970847</v>
      </c>
      <c r="C1206" s="10">
        <f t="shared" ca="1" si="1940"/>
        <v>0.88482335262615985</v>
      </c>
      <c r="D1206" s="10">
        <f t="shared" ca="1" si="1940"/>
        <v>3.3416146655834367E-2</v>
      </c>
      <c r="E1206" s="10">
        <f t="shared" ca="1" si="1940"/>
        <v>0.91151688164232192</v>
      </c>
      <c r="F1206" s="10">
        <f t="shared" ca="1" si="1940"/>
        <v>0.42866186322794253</v>
      </c>
      <c r="G1206" s="11">
        <f t="shared" ca="1" si="1940"/>
        <v>0.26451446679975188</v>
      </c>
      <c r="H1206" s="10">
        <f t="shared" ca="1" si="1940"/>
        <v>0.6926018556969894</v>
      </c>
      <c r="I1206" s="10">
        <f t="shared" ca="1" si="1940"/>
        <v>0.97866066304096477</v>
      </c>
      <c r="J1206" s="10">
        <f t="shared" ca="1" si="1940"/>
        <v>0.22682682476331717</v>
      </c>
      <c r="K1206" s="10">
        <f t="shared" ca="1" si="1940"/>
        <v>0.17196231438539744</v>
      </c>
      <c r="L1206" s="10">
        <f t="shared" ca="1" si="1940"/>
        <v>0.96700827739030781</v>
      </c>
      <c r="M1206" s="10">
        <f t="shared" ca="1" si="1940"/>
        <v>0.91153943339804611</v>
      </c>
      <c r="O1206" s="8">
        <f t="shared" ca="1" si="1941"/>
        <v>-0.67235205139580989</v>
      </c>
      <c r="P1206" s="8">
        <f t="shared" ca="1" si="1942"/>
        <v>1.199449281706267</v>
      </c>
      <c r="Q1206" s="8">
        <f t="shared" ca="1" si="1943"/>
        <v>-1.8328001738271718</v>
      </c>
      <c r="R1206" s="8">
        <f t="shared" ca="1" si="1944"/>
        <v>1.3501551014333959</v>
      </c>
      <c r="S1206" s="8">
        <f t="shared" ca="1" si="1945"/>
        <v>-0.17978198576664547</v>
      </c>
      <c r="T1206" s="8">
        <f t="shared" ca="1" si="1946"/>
        <v>-0.62948905247093812</v>
      </c>
      <c r="U1206" s="8">
        <f t="shared" ca="1" si="1947"/>
        <v>0.50323894228285038</v>
      </c>
      <c r="V1206" s="8">
        <f t="shared" ca="1" si="1948"/>
        <v>2.02684101986494</v>
      </c>
      <c r="W1206" s="8">
        <f t="shared" ca="1" si="1949"/>
        <v>-0.74933776791772322</v>
      </c>
      <c r="X1206" s="8">
        <f t="shared" ca="1" si="1950"/>
        <v>-0.94643918169762808</v>
      </c>
      <c r="Y1206" s="8">
        <f t="shared" ca="1" si="1951"/>
        <v>1.8385361149465191</v>
      </c>
      <c r="Z1206" s="8">
        <f t="shared" ca="1" si="1952"/>
        <v>1.3502957558321151</v>
      </c>
      <c r="AB1206" s="8">
        <f t="shared" ca="1" si="1953"/>
        <v>-2.2340512690149764E-2</v>
      </c>
      <c r="AC1206" s="8">
        <f t="shared" ca="1" si="1954"/>
        <v>3.1877234462123281E-2</v>
      </c>
      <c r="AD1206" s="8">
        <f t="shared" ca="1" si="1955"/>
        <v>-4.720164935781037E-2</v>
      </c>
      <c r="AE1206" s="8">
        <f t="shared" ca="1" si="1956"/>
        <v>4.3296058585206229E-2</v>
      </c>
      <c r="AF1206" s="8">
        <f t="shared" ca="1" si="1957"/>
        <v>-1.3522053587574485E-2</v>
      </c>
      <c r="AG1206" s="18">
        <f t="shared" ca="1" si="1958"/>
        <v>-1.0424786178286065E-2</v>
      </c>
      <c r="AH1206" s="8">
        <f t="shared" ca="1" si="1959"/>
        <v>2.9719902263882825E-2</v>
      </c>
      <c r="AI1206" s="8">
        <f t="shared" ca="1" si="1960"/>
        <v>7.6597147707251956E-2</v>
      </c>
      <c r="AJ1206" s="8">
        <f t="shared" ca="1" si="1961"/>
        <v>-3.4366592590816772E-2</v>
      </c>
      <c r="AK1206" s="8">
        <f t="shared" ca="1" si="1962"/>
        <v>-3.3417847233550541E-2</v>
      </c>
      <c r="AL1206" s="8">
        <f t="shared" ca="1" si="1963"/>
        <v>5.3969662494209036E-2</v>
      </c>
      <c r="AM1206" s="8">
        <f t="shared" ca="1" si="1964"/>
        <v>4.0620826579514255E-2</v>
      </c>
      <c r="AO1206" s="8">
        <f t="shared" ca="1" si="1965"/>
        <v>1.4023189083716072</v>
      </c>
      <c r="AP1206" s="8">
        <f t="shared" ref="AP1206:AZ1206" ca="1" si="1967">AO1206*EXP(AC1206)</f>
        <v>1.4477410772918162</v>
      </c>
      <c r="AQ1206" s="8">
        <f t="shared" ca="1" si="1967"/>
        <v>1.3809930123847649</v>
      </c>
      <c r="AR1206" s="8">
        <f t="shared" ca="1" si="1967"/>
        <v>1.4420978203985986</v>
      </c>
      <c r="AS1206" s="8">
        <f t="shared" ca="1" si="1967"/>
        <v>1.4227289450039287</v>
      </c>
      <c r="AT1206" s="18">
        <f t="shared" ca="1" si="1967"/>
        <v>1.407974340384337</v>
      </c>
      <c r="AU1206" s="8">
        <f t="shared" ca="1" si="1967"/>
        <v>1.45044721885435</v>
      </c>
      <c r="AV1206" s="8">
        <f t="shared" ca="1" si="1967"/>
        <v>1.5659130671969035</v>
      </c>
      <c r="AW1206" s="8">
        <f t="shared" ca="1" si="1967"/>
        <v>1.5130121887544561</v>
      </c>
      <c r="AX1206" s="8">
        <f t="shared" ca="1" si="1967"/>
        <v>1.4632860759494373</v>
      </c>
      <c r="AY1206" s="8">
        <f t="shared" ca="1" si="1967"/>
        <v>1.5444290668760743</v>
      </c>
      <c r="AZ1206" s="8">
        <f t="shared" ca="1" si="1967"/>
        <v>1.608456675530594</v>
      </c>
    </row>
    <row r="1207" spans="2:52" x14ac:dyDescent="0.3">
      <c r="B1207" s="10">
        <f t="shared" ca="1" si="1940"/>
        <v>7.2494619722745512E-2</v>
      </c>
      <c r="C1207" s="10">
        <f t="shared" ca="1" si="1940"/>
        <v>0.15193499973843649</v>
      </c>
      <c r="D1207" s="10">
        <f t="shared" ca="1" si="1940"/>
        <v>0.17092977778453711</v>
      </c>
      <c r="E1207" s="10">
        <f t="shared" ca="1" si="1940"/>
        <v>0.91180772015158773</v>
      </c>
      <c r="F1207" s="10">
        <f t="shared" ca="1" si="1940"/>
        <v>0.36687192362382171</v>
      </c>
      <c r="G1207" s="11">
        <f t="shared" ca="1" si="1940"/>
        <v>0.22132234477697665</v>
      </c>
      <c r="H1207" s="10">
        <f t="shared" ca="1" si="1940"/>
        <v>0.31370490149181585</v>
      </c>
      <c r="I1207" s="10">
        <f t="shared" ca="1" si="1940"/>
        <v>3.2600099499386248E-2</v>
      </c>
      <c r="J1207" s="10">
        <f t="shared" ca="1" si="1940"/>
        <v>0.26266685487972563</v>
      </c>
      <c r="K1207" s="10">
        <f t="shared" ca="1" si="1940"/>
        <v>0.77712374570345888</v>
      </c>
      <c r="L1207" s="10">
        <f t="shared" ca="1" si="1940"/>
        <v>0.89905597124700753</v>
      </c>
      <c r="M1207" s="10">
        <f t="shared" ca="1" si="1940"/>
        <v>0.52071642247846661</v>
      </c>
      <c r="O1207" s="8">
        <f t="shared" ca="1" si="1941"/>
        <v>-1.4574607457852864</v>
      </c>
      <c r="P1207" s="8">
        <f t="shared" ca="1" si="1942"/>
        <v>-1.02816971958717</v>
      </c>
      <c r="Q1207" s="8">
        <f t="shared" ca="1" si="1943"/>
        <v>-0.95049743704168854</v>
      </c>
      <c r="R1207" s="8">
        <f t="shared" ca="1" si="1944"/>
        <v>1.3519711028421779</v>
      </c>
      <c r="S1207" s="8">
        <f t="shared" ca="1" si="1945"/>
        <v>-0.34014963137568255</v>
      </c>
      <c r="T1207" s="8">
        <f t="shared" ca="1" si="1946"/>
        <v>-0.76773491338765043</v>
      </c>
      <c r="U1207" s="8">
        <f t="shared" ca="1" si="1947"/>
        <v>-0.48537578937837794</v>
      </c>
      <c r="V1207" s="8">
        <f t="shared" ca="1" si="1948"/>
        <v>-1.8438829596470308</v>
      </c>
      <c r="W1207" s="8">
        <f t="shared" ca="1" si="1949"/>
        <v>-0.63514521556300008</v>
      </c>
      <c r="X1207" s="8">
        <f t="shared" ca="1" si="1950"/>
        <v>0.76251531089335645</v>
      </c>
      <c r="Y1207" s="8">
        <f t="shared" ca="1" si="1951"/>
        <v>1.2761908636905821</v>
      </c>
      <c r="Z1207" s="8">
        <f t="shared" ca="1" si="1952"/>
        <v>5.1951730342348013E-2</v>
      </c>
      <c r="AB1207" s="8">
        <f t="shared" ca="1" si="1953"/>
        <v>-5.6791673049017326E-2</v>
      </c>
      <c r="AC1207" s="8">
        <f t="shared" ca="1" si="1954"/>
        <v>-2.3013371738844934E-2</v>
      </c>
      <c r="AD1207" s="8">
        <f t="shared" ca="1" si="1955"/>
        <v>-4.2502036342045621E-2</v>
      </c>
      <c r="AE1207" s="8">
        <f t="shared" ca="1" si="1956"/>
        <v>4.1090602463569596E-2</v>
      </c>
      <c r="AF1207" s="8">
        <f t="shared" ca="1" si="1957"/>
        <v>-1.9710133499655093E-2</v>
      </c>
      <c r="AG1207" s="18">
        <f t="shared" ca="1" si="1958"/>
        <v>-1.6637710429227664E-2</v>
      </c>
      <c r="AH1207" s="8">
        <f t="shared" ca="1" si="1959"/>
        <v>-1.7792839912119184E-2</v>
      </c>
      <c r="AI1207" s="8">
        <f t="shared" ca="1" si="1960"/>
        <v>-5.6202686622018438E-2</v>
      </c>
      <c r="AJ1207" s="8">
        <f t="shared" ca="1" si="1961"/>
        <v>-2.2045702675483801E-2</v>
      </c>
      <c r="AK1207" s="8">
        <f t="shared" ca="1" si="1962"/>
        <v>1.6015742175068109E-2</v>
      </c>
      <c r="AL1207" s="8">
        <f t="shared" ca="1" si="1963"/>
        <v>2.4518584235958818E-2</v>
      </c>
      <c r="AM1207" s="8">
        <f t="shared" ca="1" si="1964"/>
        <v>-9.8851444594725835E-3</v>
      </c>
      <c r="AO1207" s="8">
        <f t="shared" ca="1" si="1965"/>
        <v>1.3548301137004288</v>
      </c>
      <c r="AP1207" s="8">
        <f t="shared" ref="AP1207:AZ1207" ca="1" si="1968">AO1207*EXP(AC1207)</f>
        <v>1.3240069376123449</v>
      </c>
      <c r="AQ1207" s="8">
        <f t="shared" ca="1" si="1968"/>
        <v>1.2689130413476495</v>
      </c>
      <c r="AR1207" s="8">
        <f t="shared" ca="1" si="1968"/>
        <v>1.3221395075523039</v>
      </c>
      <c r="AS1207" s="8">
        <f t="shared" ca="1" si="1968"/>
        <v>1.2963351008927317</v>
      </c>
      <c r="AT1207" s="18">
        <f t="shared" ca="1" si="1968"/>
        <v>1.2749454834046148</v>
      </c>
      <c r="AU1207" s="8">
        <f t="shared" ca="1" si="1968"/>
        <v>1.2524612052815629</v>
      </c>
      <c r="AV1207" s="8">
        <f t="shared" ca="1" si="1968"/>
        <v>1.1840110782499544</v>
      </c>
      <c r="AW1207" s="8">
        <f t="shared" ca="1" si="1968"/>
        <v>1.1581943417007274</v>
      </c>
      <c r="AX1207" s="8">
        <f t="shared" ca="1" si="1968"/>
        <v>1.1768930205872783</v>
      </c>
      <c r="AY1207" s="8">
        <f t="shared" ca="1" si="1968"/>
        <v>1.2061054312934696</v>
      </c>
      <c r="AZ1207" s="8">
        <f t="shared" ca="1" si="1968"/>
        <v>1.1942416391282566</v>
      </c>
    </row>
    <row r="1208" spans="2:52" x14ac:dyDescent="0.3">
      <c r="B1208" s="10">
        <f t="shared" ca="1" si="1940"/>
        <v>9.9772942838976975E-2</v>
      </c>
      <c r="C1208" s="10">
        <f t="shared" ca="1" si="1940"/>
        <v>0.59882486560484915</v>
      </c>
      <c r="D1208" s="10">
        <f t="shared" ca="1" si="1940"/>
        <v>0.52957638359240566</v>
      </c>
      <c r="E1208" s="10">
        <f t="shared" ca="1" si="1940"/>
        <v>0.41459842604725172</v>
      </c>
      <c r="F1208" s="10">
        <f t="shared" ca="1" si="1940"/>
        <v>0.73387459632994234</v>
      </c>
      <c r="G1208" s="11">
        <f t="shared" ca="1" si="1940"/>
        <v>1.4881676792565912E-2</v>
      </c>
      <c r="H1208" s="10">
        <f t="shared" ca="1" si="1940"/>
        <v>0.11348236997057226</v>
      </c>
      <c r="I1208" s="10">
        <f t="shared" ca="1" si="1940"/>
        <v>0.56630077429346926</v>
      </c>
      <c r="J1208" s="10">
        <f t="shared" ca="1" si="1940"/>
        <v>0.13254921036655698</v>
      </c>
      <c r="K1208" s="10">
        <f t="shared" ca="1" si="1940"/>
        <v>0.8223491998169058</v>
      </c>
      <c r="L1208" s="10">
        <f t="shared" ca="1" si="1940"/>
        <v>0.12681201663795794</v>
      </c>
      <c r="M1208" s="10">
        <f t="shared" ca="1" si="1940"/>
        <v>0.55240091016644122</v>
      </c>
      <c r="O1208" s="8">
        <f t="shared" ca="1" si="1941"/>
        <v>-1.2828464249699509</v>
      </c>
      <c r="P1208" s="8">
        <f t="shared" ca="1" si="1942"/>
        <v>0.25030657936722944</v>
      </c>
      <c r="Q1208" s="8">
        <f t="shared" ca="1" si="1943"/>
        <v>7.4205043462257175E-2</v>
      </c>
      <c r="R1208" s="8">
        <f t="shared" ca="1" si="1944"/>
        <v>-0.21573174858351013</v>
      </c>
      <c r="S1208" s="8">
        <f t="shared" ca="1" si="1945"/>
        <v>0.62457381891481045</v>
      </c>
      <c r="T1208" s="8">
        <f t="shared" ca="1" si="1946"/>
        <v>-2.1732254450704827</v>
      </c>
      <c r="U1208" s="8">
        <f t="shared" ca="1" si="1947"/>
        <v>-1.2082145671617626</v>
      </c>
      <c r="V1208" s="8">
        <f t="shared" ca="1" si="1948"/>
        <v>0.16696390300589531</v>
      </c>
      <c r="W1208" s="8">
        <f t="shared" ca="1" si="1949"/>
        <v>-1.1144214609204384</v>
      </c>
      <c r="X1208" s="8">
        <f t="shared" ca="1" si="1950"/>
        <v>0.9243548374295909</v>
      </c>
      <c r="Y1208" s="8">
        <f t="shared" ca="1" si="1951"/>
        <v>-1.1415910805157443</v>
      </c>
      <c r="Z1208" s="8">
        <f t="shared" ca="1" si="1952"/>
        <v>0.13172959045330959</v>
      </c>
      <c r="AB1208" s="8">
        <f t="shared" ca="1" si="1953"/>
        <v>-2.4874467270172586E-2</v>
      </c>
      <c r="AC1208" s="8">
        <f t="shared" ca="1" si="1954"/>
        <v>3.5852111027612093E-3</v>
      </c>
      <c r="AD1208" s="8">
        <f t="shared" ca="1" si="1955"/>
        <v>3.3675780790620363E-2</v>
      </c>
      <c r="AE1208" s="8">
        <f t="shared" ca="1" si="1956"/>
        <v>1.1191938571476271E-3</v>
      </c>
      <c r="AF1208" s="8">
        <f t="shared" ca="1" si="1957"/>
        <v>1.1298217423019973E-2</v>
      </c>
      <c r="AG1208" s="18">
        <f t="shared" ca="1" si="1958"/>
        <v>-8.8230708908585559E-2</v>
      </c>
      <c r="AH1208" s="8">
        <f t="shared" ca="1" si="1959"/>
        <v>-4.0234094599194144E-2</v>
      </c>
      <c r="AI1208" s="8">
        <f t="shared" ca="1" si="1960"/>
        <v>1.1217664372329558E-2</v>
      </c>
      <c r="AJ1208" s="8">
        <f t="shared" ca="1" si="1961"/>
        <v>-4.1092988297783288E-2</v>
      </c>
      <c r="AK1208" s="8">
        <f t="shared" ca="1" si="1962"/>
        <v>3.5081338090591108E-2</v>
      </c>
      <c r="AL1208" s="8">
        <f t="shared" ca="1" si="1963"/>
        <v>-2.960675689800206E-2</v>
      </c>
      <c r="AM1208" s="8">
        <f t="shared" ca="1" si="1964"/>
        <v>-7.705013660811842E-3</v>
      </c>
      <c r="AO1208" s="8">
        <f t="shared" ca="1" si="1965"/>
        <v>1.3987699942436334</v>
      </c>
      <c r="AP1208" s="8">
        <f t="shared" ref="AP1208:AZ1208" ca="1" si="1969">AO1208*EXP(AC1208)</f>
        <v>1.4037938804221493</v>
      </c>
      <c r="AQ1208" s="8">
        <f t="shared" ca="1" si="1969"/>
        <v>1.4518727383552421</v>
      </c>
      <c r="AR1208" s="8">
        <f t="shared" ca="1" si="1969"/>
        <v>1.45349857504888</v>
      </c>
      <c r="AS1208" s="8">
        <f t="shared" ca="1" si="1969"/>
        <v>1.4700136376797961</v>
      </c>
      <c r="AT1208" s="18">
        <f t="shared" ca="1" si="1969"/>
        <v>1.3458704375163495</v>
      </c>
      <c r="AU1208" s="8">
        <f t="shared" ca="1" si="1969"/>
        <v>1.2927954309792293</v>
      </c>
      <c r="AV1208" s="8">
        <f t="shared" ca="1" si="1969"/>
        <v>1.3073792213285844</v>
      </c>
      <c r="AW1208" s="8">
        <f t="shared" ca="1" si="1969"/>
        <v>1.2547439785879801</v>
      </c>
      <c r="AX1208" s="8">
        <f t="shared" ca="1" si="1969"/>
        <v>1.2995432917946619</v>
      </c>
      <c r="AY1208" s="8">
        <f t="shared" ca="1" si="1969"/>
        <v>1.2616320137250241</v>
      </c>
      <c r="AZ1208" s="8">
        <f t="shared" ca="1" si="1969"/>
        <v>1.2519484756280428</v>
      </c>
    </row>
    <row r="1209" spans="2:52" x14ac:dyDescent="0.3">
      <c r="B1209" s="10">
        <f t="shared" ca="1" si="1940"/>
        <v>2.341372132583619E-2</v>
      </c>
      <c r="C1209" s="10">
        <f t="shared" ca="1" si="1940"/>
        <v>0.3503812256555987</v>
      </c>
      <c r="D1209" s="10">
        <f t="shared" ca="1" si="1940"/>
        <v>0.90536261196893741</v>
      </c>
      <c r="E1209" s="10">
        <f t="shared" ca="1" si="1940"/>
        <v>0.4840540716727102</v>
      </c>
      <c r="F1209" s="10">
        <f t="shared" ca="1" si="1940"/>
        <v>0.88066606177091145</v>
      </c>
      <c r="G1209" s="11">
        <f t="shared" ca="1" si="1940"/>
        <v>0.5078275216887923</v>
      </c>
      <c r="H1209" s="10">
        <f t="shared" ca="1" si="1940"/>
        <v>0.3906152481437809</v>
      </c>
      <c r="I1209" s="10">
        <f t="shared" ca="1" si="1940"/>
        <v>0.64214107241737106</v>
      </c>
      <c r="J1209" s="10">
        <f t="shared" ca="1" si="1940"/>
        <v>0.9655646925966368</v>
      </c>
      <c r="K1209" s="10">
        <f t="shared" ca="1" si="1940"/>
        <v>7.1046642660479331E-2</v>
      </c>
      <c r="L1209" s="10">
        <f t="shared" ca="1" si="1940"/>
        <v>0.41976877555345427</v>
      </c>
      <c r="M1209" s="10">
        <f t="shared" ca="1" si="1940"/>
        <v>0.89328812052880169</v>
      </c>
      <c r="O1209" s="8">
        <f t="shared" ca="1" si="1941"/>
        <v>-1.987857586866193</v>
      </c>
      <c r="P1209" s="8">
        <f t="shared" ca="1" si="1942"/>
        <v>-0.38429144056124087</v>
      </c>
      <c r="Q1209" s="8">
        <f t="shared" ca="1" si="1943"/>
        <v>1.3127275342176326</v>
      </c>
      <c r="R1209" s="8">
        <f t="shared" ca="1" si="1944"/>
        <v>-3.9981163861782854E-2</v>
      </c>
      <c r="S1209" s="8">
        <f t="shared" ca="1" si="1945"/>
        <v>1.1783229633988013</v>
      </c>
      <c r="T1209" s="8">
        <f t="shared" ca="1" si="1946"/>
        <v>1.962194625552335E-2</v>
      </c>
      <c r="U1209" s="8">
        <f t="shared" ca="1" si="1947"/>
        <v>-0.27771584506785862</v>
      </c>
      <c r="V1209" s="8">
        <f t="shared" ca="1" si="1948"/>
        <v>0.36418769473159007</v>
      </c>
      <c r="W1209" s="8">
        <f t="shared" ca="1" si="1949"/>
        <v>1.8192675941733338</v>
      </c>
      <c r="X1209" s="8">
        <f t="shared" ca="1" si="1950"/>
        <v>-1.4680402672311279</v>
      </c>
      <c r="Y1209" s="8">
        <f t="shared" ca="1" si="1951"/>
        <v>-0.20248504183303045</v>
      </c>
      <c r="Z1209" s="8">
        <f t="shared" ca="1" si="1952"/>
        <v>1.2442059922133351</v>
      </c>
      <c r="AB1209" s="8">
        <f t="shared" ca="1" si="1953"/>
        <v>-6.0199367540649674E-2</v>
      </c>
      <c r="AC1209" s="8">
        <f t="shared" ca="1" si="1954"/>
        <v>-1.7222358580682183E-2</v>
      </c>
      <c r="AD1209" s="8">
        <f t="shared" ca="1" si="1955"/>
        <v>5.4971521472643357E-2</v>
      </c>
      <c r="AE1209" s="8">
        <f t="shared" ca="1" si="1956"/>
        <v>1.5261085649572843E-3</v>
      </c>
      <c r="AF1209" s="8">
        <f t="shared" ca="1" si="1957"/>
        <v>3.3299560652592507E-2</v>
      </c>
      <c r="AG1209" s="18">
        <f t="shared" ca="1" si="1958"/>
        <v>-4.070669209743122E-3</v>
      </c>
      <c r="AH1209" s="8">
        <f t="shared" ca="1" si="1959"/>
        <v>-1.8006669215373344E-2</v>
      </c>
      <c r="AI1209" s="8">
        <f t="shared" ca="1" si="1960"/>
        <v>1.310272533397752E-2</v>
      </c>
      <c r="AJ1209" s="8">
        <f t="shared" ca="1" si="1961"/>
        <v>6.3203459275997756E-2</v>
      </c>
      <c r="AK1209" s="8">
        <f t="shared" ca="1" si="1962"/>
        <v>-2.731025021017839E-2</v>
      </c>
      <c r="AL1209" s="8">
        <f t="shared" ca="1" si="1963"/>
        <v>-1.8815352899293612E-2</v>
      </c>
      <c r="AM1209" s="8">
        <f t="shared" ca="1" si="1964"/>
        <v>3.9603458662763186E-2</v>
      </c>
      <c r="AO1209" s="8">
        <f t="shared" ca="1" si="1965"/>
        <v>1.3502211240592918</v>
      </c>
      <c r="AP1209" s="8">
        <f t="shared" ref="AP1209:AZ1209" ca="1" si="1970">AO1209*EXP(AC1209)</f>
        <v>1.3271662313678088</v>
      </c>
      <c r="AQ1209" s="8">
        <f t="shared" ca="1" si="1970"/>
        <v>1.4021650937003225</v>
      </c>
      <c r="AR1209" s="8">
        <f t="shared" ca="1" si="1970"/>
        <v>1.4043065835166491</v>
      </c>
      <c r="AS1209" s="8">
        <f t="shared" ca="1" si="1970"/>
        <v>1.4518566806526494</v>
      </c>
      <c r="AT1209" s="18">
        <f t="shared" ca="1" si="1970"/>
        <v>1.4459586649455709</v>
      </c>
      <c r="AU1209" s="8">
        <f t="shared" ca="1" si="1970"/>
        <v>1.4201547837606727</v>
      </c>
      <c r="AV1209" s="8">
        <f t="shared" ca="1" si="1970"/>
        <v>1.4388851230997517</v>
      </c>
      <c r="AW1209" s="8">
        <f t="shared" ca="1" si="1970"/>
        <v>1.5327630978193032</v>
      </c>
      <c r="AX1209" s="8">
        <f t="shared" ca="1" si="1970"/>
        <v>1.4914693913756756</v>
      </c>
      <c r="AY1209" s="8">
        <f t="shared" ca="1" si="1970"/>
        <v>1.4636692235631381</v>
      </c>
      <c r="AZ1209" s="8">
        <f t="shared" ca="1" si="1970"/>
        <v>1.522798725353333</v>
      </c>
    </row>
    <row r="1210" spans="2:52" x14ac:dyDescent="0.3">
      <c r="B1210" s="10">
        <f t="shared" ca="1" si="1940"/>
        <v>0.53573369332186571</v>
      </c>
      <c r="C1210" s="10">
        <f t="shared" ca="1" si="1940"/>
        <v>0.99632809830639935</v>
      </c>
      <c r="D1210" s="10">
        <f t="shared" ca="1" si="1940"/>
        <v>0.12338519542260684</v>
      </c>
      <c r="E1210" s="10">
        <f t="shared" ca="1" si="1940"/>
        <v>0.78002632135278183</v>
      </c>
      <c r="F1210" s="10">
        <f t="shared" ca="1" si="1940"/>
        <v>0.66990702588634055</v>
      </c>
      <c r="G1210" s="11">
        <f t="shared" ca="1" si="1940"/>
        <v>0.77274436159498017</v>
      </c>
      <c r="H1210" s="10">
        <f t="shared" ca="1" si="1940"/>
        <v>0.52589100558897139</v>
      </c>
      <c r="I1210" s="10">
        <f t="shared" ca="1" si="1940"/>
        <v>0.17863526330098323</v>
      </c>
      <c r="J1210" s="10">
        <f t="shared" ca="1" si="1940"/>
        <v>0.16895066714780937</v>
      </c>
      <c r="K1210" s="10">
        <f t="shared" ca="1" si="1940"/>
        <v>0.71280244684455318</v>
      </c>
      <c r="L1210" s="10">
        <f t="shared" ca="1" si="1940"/>
        <v>0.89725832903584801</v>
      </c>
      <c r="M1210" s="10">
        <f t="shared" ca="1" si="1940"/>
        <v>0.70999319002631034</v>
      </c>
      <c r="O1210" s="8">
        <f t="shared" ca="1" si="1941"/>
        <v>8.9691194694043921E-2</v>
      </c>
      <c r="P1210" s="8">
        <f t="shared" ca="1" si="1942"/>
        <v>2.6808381115729065</v>
      </c>
      <c r="Q1210" s="8">
        <f t="shared" ca="1" si="1943"/>
        <v>-1.1582295046646669</v>
      </c>
      <c r="R1210" s="8">
        <f t="shared" ca="1" si="1944"/>
        <v>0.77228211262386559</v>
      </c>
      <c r="S1210" s="8">
        <f t="shared" ca="1" si="1945"/>
        <v>0.43965645106837536</v>
      </c>
      <c r="T1210" s="8">
        <f t="shared" ca="1" si="1946"/>
        <v>0.74791525276349335</v>
      </c>
      <c r="U1210" s="8">
        <f t="shared" ca="1" si="1947"/>
        <v>6.4944752019390983E-2</v>
      </c>
      <c r="V1210" s="8">
        <f t="shared" ca="1" si="1948"/>
        <v>-0.92057850924012341</v>
      </c>
      <c r="W1210" s="8">
        <f t="shared" ca="1" si="1949"/>
        <v>-0.95832017342576559</v>
      </c>
      <c r="X1210" s="8">
        <f t="shared" ca="1" si="1950"/>
        <v>0.56159042396253755</v>
      </c>
      <c r="Y1210" s="8">
        <f t="shared" ca="1" si="1951"/>
        <v>1.2660830735068265</v>
      </c>
      <c r="Z1210" s="8">
        <f t="shared" ca="1" si="1952"/>
        <v>0.55336482514922436</v>
      </c>
      <c r="AB1210" s="8">
        <f t="shared" ca="1" si="1953"/>
        <v>-2.9762807846571981E-3</v>
      </c>
      <c r="AC1210" s="8">
        <f t="shared" ca="1" si="1954"/>
        <v>6.9994647337834129E-2</v>
      </c>
      <c r="AD1210" s="8">
        <f t="shared" ca="1" si="1955"/>
        <v>-3.9469627021929299E-2</v>
      </c>
      <c r="AE1210" s="8">
        <f t="shared" ca="1" si="1956"/>
        <v>3.9189841715560399E-2</v>
      </c>
      <c r="AF1210" s="8">
        <f t="shared" ca="1" si="1957"/>
        <v>1.3609142824571253E-2</v>
      </c>
      <c r="AG1210" s="18">
        <f t="shared" ca="1" si="1958"/>
        <v>1.441853556734865E-2</v>
      </c>
      <c r="AH1210" s="8">
        <f t="shared" ca="1" si="1959"/>
        <v>7.3822409230115049E-3</v>
      </c>
      <c r="AI1210" s="8">
        <f t="shared" ca="1" si="1960"/>
        <v>-4.8759637331321271E-2</v>
      </c>
      <c r="AJ1210" s="8">
        <f t="shared" ca="1" si="1961"/>
        <v>-4.8983655180140355E-2</v>
      </c>
      <c r="AK1210" s="8">
        <f t="shared" ca="1" si="1962"/>
        <v>2.8600333459986672E-2</v>
      </c>
      <c r="AL1210" s="8">
        <f t="shared" ca="1" si="1963"/>
        <v>6.3940378228569988E-2</v>
      </c>
      <c r="AM1210" s="8">
        <f t="shared" ca="1" si="1964"/>
        <v>2.4645321525175651E-2</v>
      </c>
      <c r="AO1210" s="8">
        <f t="shared" ca="1" si="1965"/>
        <v>1.429738358421661</v>
      </c>
      <c r="AP1210" s="8">
        <f t="shared" ref="AP1210:AZ1210" ca="1" si="1971">AO1210*EXP(AC1210)</f>
        <v>1.5333978786774276</v>
      </c>
      <c r="AQ1210" s="8">
        <f t="shared" ca="1" si="1971"/>
        <v>1.4740540790178351</v>
      </c>
      <c r="AR1210" s="8">
        <f t="shared" ca="1" si="1971"/>
        <v>1.5329689164936129</v>
      </c>
      <c r="AS1210" s="8">
        <f t="shared" ca="1" si="1971"/>
        <v>1.5539739152463354</v>
      </c>
      <c r="AT1210" s="18">
        <f t="shared" ca="1" si="1971"/>
        <v>1.5765422536247098</v>
      </c>
      <c r="AU1210" s="8">
        <f t="shared" ca="1" si="1971"/>
        <v>1.5882237330631652</v>
      </c>
      <c r="AV1210" s="8">
        <f t="shared" ca="1" si="1971"/>
        <v>1.5126402069066465</v>
      </c>
      <c r="AW1210" s="8">
        <f t="shared" ca="1" si="1971"/>
        <v>1.4403310027981364</v>
      </c>
      <c r="AX1210" s="8">
        <f t="shared" ca="1" si="1971"/>
        <v>1.4821196864307311</v>
      </c>
      <c r="AY1210" s="8">
        <f t="shared" ca="1" si="1971"/>
        <v>1.579982327605107</v>
      </c>
      <c r="AZ1210" s="8">
        <f t="shared" ca="1" si="1971"/>
        <v>1.6194053005827025</v>
      </c>
    </row>
    <row r="1211" spans="2:52" x14ac:dyDescent="0.3">
      <c r="B1211" s="10">
        <f t="shared" ca="1" si="1940"/>
        <v>0.65674912399754426</v>
      </c>
      <c r="C1211" s="10">
        <f t="shared" ca="1" si="1940"/>
        <v>0.30587526660736597</v>
      </c>
      <c r="D1211" s="10">
        <f t="shared" ca="1" si="1940"/>
        <v>0.13996999359972584</v>
      </c>
      <c r="E1211" s="10">
        <f t="shared" ca="1" si="1940"/>
        <v>0.20577999328560803</v>
      </c>
      <c r="F1211" s="10">
        <f t="shared" ca="1" si="1940"/>
        <v>0.91276305164481808</v>
      </c>
      <c r="G1211" s="11">
        <f t="shared" ca="1" si="1940"/>
        <v>0.55244970711852592</v>
      </c>
      <c r="H1211" s="10">
        <f t="shared" ca="1" si="1940"/>
        <v>0.4296891907596927</v>
      </c>
      <c r="I1211" s="10">
        <f t="shared" ca="1" si="1940"/>
        <v>0.11017100633444654</v>
      </c>
      <c r="J1211" s="10">
        <f t="shared" ca="1" si="1940"/>
        <v>0.45994679570509878</v>
      </c>
      <c r="K1211" s="10">
        <f t="shared" ca="1" si="1940"/>
        <v>0.9148388923987677</v>
      </c>
      <c r="L1211" s="10">
        <f t="shared" ca="1" si="1940"/>
        <v>0.66036856703674252</v>
      </c>
      <c r="M1211" s="10">
        <f t="shared" ca="1" si="1940"/>
        <v>0.86572366734406836</v>
      </c>
      <c r="O1211" s="8">
        <f t="shared" ca="1" si="1941"/>
        <v>0.4036069800936648</v>
      </c>
      <c r="P1211" s="8">
        <f t="shared" ca="1" si="1942"/>
        <v>-0.50757627382843196</v>
      </c>
      <c r="Q1211" s="8">
        <f t="shared" ca="1" si="1943"/>
        <v>-1.0804541643805374</v>
      </c>
      <c r="R1211" s="8">
        <f t="shared" ca="1" si="1944"/>
        <v>-0.82115148565288709</v>
      </c>
      <c r="S1211" s="8">
        <f t="shared" ca="1" si="1945"/>
        <v>1.3579678160069362</v>
      </c>
      <c r="T1211" s="8">
        <f t="shared" ca="1" si="1946"/>
        <v>0.13185297314729857</v>
      </c>
      <c r="U1211" s="8">
        <f t="shared" ca="1" si="1947"/>
        <v>-0.17716551584736095</v>
      </c>
      <c r="V1211" s="8">
        <f t="shared" ca="1" si="1948"/>
        <v>-1.2256191906402389</v>
      </c>
      <c r="W1211" s="8">
        <f t="shared" ca="1" si="1949"/>
        <v>-0.10056775911675644</v>
      </c>
      <c r="X1211" s="8">
        <f t="shared" ca="1" si="1950"/>
        <v>1.3711692061574607</v>
      </c>
      <c r="Y1211" s="8">
        <f t="shared" ca="1" si="1951"/>
        <v>0.41346922437419448</v>
      </c>
      <c r="Z1211" s="8">
        <f t="shared" ca="1" si="1952"/>
        <v>1.1064017571370344</v>
      </c>
      <c r="AB1211" s="8">
        <f t="shared" ca="1" si="1953"/>
        <v>7.6121843202159121E-3</v>
      </c>
      <c r="AC1211" s="8">
        <f t="shared" ca="1" si="1954"/>
        <v>-2.9468732816208924E-2</v>
      </c>
      <c r="AD1211" s="8">
        <f t="shared" ca="1" si="1955"/>
        <v>-3.030410480821687E-2</v>
      </c>
      <c r="AE1211" s="8">
        <f t="shared" ca="1" si="1956"/>
        <v>-2.7714008049565173E-2</v>
      </c>
      <c r="AF1211" s="8">
        <f t="shared" ca="1" si="1957"/>
        <v>6.5416372651459012E-2</v>
      </c>
      <c r="AG1211" s="18">
        <f t="shared" ca="1" si="1958"/>
        <v>-2.0050348301450496E-2</v>
      </c>
      <c r="AH1211" s="8">
        <f t="shared" ca="1" si="1959"/>
        <v>1.1837819439863057E-2</v>
      </c>
      <c r="AI1211" s="8">
        <f t="shared" ca="1" si="1960"/>
        <v>-3.7396944099422645E-2</v>
      </c>
      <c r="AJ1211" s="8">
        <f t="shared" ca="1" si="1961"/>
        <v>-1.3340719942861153E-2</v>
      </c>
      <c r="AK1211" s="8">
        <f t="shared" ca="1" si="1962"/>
        <v>4.0922865831927828E-2</v>
      </c>
      <c r="AL1211" s="8">
        <f t="shared" ca="1" si="1963"/>
        <v>9.5059498813623682E-3</v>
      </c>
      <c r="AM1211" s="8">
        <f t="shared" ca="1" si="1964"/>
        <v>4.7435147089975829E-2</v>
      </c>
      <c r="AO1211" s="8">
        <f t="shared" ca="1" si="1965"/>
        <v>1.444957524752829</v>
      </c>
      <c r="AP1211" s="8">
        <f t="shared" ref="AP1211:AZ1211" ca="1" si="1972">AO1211*EXP(AC1211)</f>
        <v>1.4029977447650521</v>
      </c>
      <c r="AQ1211" s="8">
        <f t="shared" ca="1" si="1972"/>
        <v>1.3611189092366829</v>
      </c>
      <c r="AR1211" s="8">
        <f t="shared" ca="1" si="1972"/>
        <v>1.3239147680044066</v>
      </c>
      <c r="AS1211" s="8">
        <f t="shared" ca="1" si="1972"/>
        <v>1.4134159774472865</v>
      </c>
      <c r="AT1211" s="18">
        <f t="shared" ca="1" si="1972"/>
        <v>1.385358713710328</v>
      </c>
      <c r="AU1211" s="8">
        <f t="shared" ca="1" si="1972"/>
        <v>1.4018557920906081</v>
      </c>
      <c r="AV1211" s="8">
        <f t="shared" ca="1" si="1972"/>
        <v>1.3503988327884047</v>
      </c>
      <c r="AW1211" s="8">
        <f t="shared" ca="1" si="1972"/>
        <v>1.3325031760353623</v>
      </c>
      <c r="AX1211" s="8">
        <f t="shared" ca="1" si="1972"/>
        <v>1.3881641605811346</v>
      </c>
      <c r="AY1211" s="8">
        <f t="shared" ca="1" si="1972"/>
        <v>1.4014228981244607</v>
      </c>
      <c r="AZ1211" s="8">
        <f t="shared" ca="1" si="1972"/>
        <v>1.4695014937440884</v>
      </c>
    </row>
    <row r="1212" spans="2:52" x14ac:dyDescent="0.3">
      <c r="B1212" s="10">
        <f t="shared" ca="1" si="1940"/>
        <v>0.58361167199259101</v>
      </c>
      <c r="C1212" s="10">
        <f t="shared" ca="1" si="1940"/>
        <v>0.10898879989307719</v>
      </c>
      <c r="D1212" s="10">
        <f t="shared" ca="1" si="1940"/>
        <v>0.47854020229170879</v>
      </c>
      <c r="E1212" s="10">
        <f t="shared" ca="1" si="1940"/>
        <v>3.4815615677336043E-2</v>
      </c>
      <c r="F1212" s="10">
        <f t="shared" ca="1" si="1940"/>
        <v>0.85831633952383735</v>
      </c>
      <c r="G1212" s="11">
        <f t="shared" ca="1" si="1940"/>
        <v>5.3533724083516199E-2</v>
      </c>
      <c r="H1212" s="10">
        <f t="shared" ca="1" si="1940"/>
        <v>0.17240715292533793</v>
      </c>
      <c r="I1212" s="10">
        <f t="shared" ca="1" si="1940"/>
        <v>0.82247803643724948</v>
      </c>
      <c r="J1212" s="10">
        <f t="shared" ca="1" si="1940"/>
        <v>0.41397077875822841</v>
      </c>
      <c r="K1212" s="10">
        <f t="shared" ca="1" si="1940"/>
        <v>0.87473392554246698</v>
      </c>
      <c r="L1212" s="10">
        <f t="shared" ca="1" si="1940"/>
        <v>0.36377268154254827</v>
      </c>
      <c r="M1212" s="10">
        <f t="shared" ca="1" si="1940"/>
        <v>0.76444738748251373</v>
      </c>
      <c r="O1212" s="8">
        <f t="shared" ca="1" si="1941"/>
        <v>0.21114175859723544</v>
      </c>
      <c r="P1212" s="8">
        <f t="shared" ca="1" si="1942"/>
        <v>-1.2319236666492344</v>
      </c>
      <c r="Q1212" s="8">
        <f t="shared" ca="1" si="1943"/>
        <v>-5.3817703528684348E-2</v>
      </c>
      <c r="R1212" s="8">
        <f t="shared" ca="1" si="1944"/>
        <v>-1.8143020810768677</v>
      </c>
      <c r="S1212" s="8">
        <f t="shared" ca="1" si="1945"/>
        <v>1.0727856049564692</v>
      </c>
      <c r="T1212" s="8">
        <f t="shared" ca="1" si="1946"/>
        <v>-1.6115153322108973</v>
      </c>
      <c r="U1212" s="8">
        <f t="shared" ca="1" si="1947"/>
        <v>-0.94469559642293954</v>
      </c>
      <c r="V1212" s="8">
        <f t="shared" ca="1" si="1948"/>
        <v>0.92485002095557711</v>
      </c>
      <c r="W1212" s="8">
        <f t="shared" ca="1" si="1949"/>
        <v>-0.21734234711852773</v>
      </c>
      <c r="X1212" s="8">
        <f t="shared" ca="1" si="1950"/>
        <v>1.1490577973885334</v>
      </c>
      <c r="Y1212" s="8">
        <f t="shared" ca="1" si="1951"/>
        <v>-0.34839259481613338</v>
      </c>
      <c r="Z1212" s="8">
        <f t="shared" ca="1" si="1952"/>
        <v>0.72068194233995808</v>
      </c>
      <c r="AB1212" s="8">
        <f t="shared" ca="1" si="1953"/>
        <v>1.8365141766958363E-2</v>
      </c>
      <c r="AC1212" s="8">
        <f t="shared" ca="1" si="1954"/>
        <v>-6.1377889290299671E-2</v>
      </c>
      <c r="AD1212" s="8">
        <f t="shared" ca="1" si="1955"/>
        <v>-2.5782105855486287E-3</v>
      </c>
      <c r="AE1212" s="8">
        <f t="shared" ca="1" si="1956"/>
        <v>-6.2170119152436636E-2</v>
      </c>
      <c r="AF1212" s="8">
        <f t="shared" ca="1" si="1957"/>
        <v>1.5687151781034841E-2</v>
      </c>
      <c r="AG1212" s="18">
        <f t="shared" ca="1" si="1958"/>
        <v>-4.6845426295888788E-2</v>
      </c>
      <c r="AH1212" s="8">
        <f t="shared" ca="1" si="1959"/>
        <v>-2.2452622793589193E-3</v>
      </c>
      <c r="AI1212" s="8">
        <f t="shared" ca="1" si="1960"/>
        <v>4.0712728389296363E-2</v>
      </c>
      <c r="AJ1212" s="8">
        <f t="shared" ca="1" si="1961"/>
        <v>-9.7265934633238103E-3</v>
      </c>
      <c r="AK1212" s="8">
        <f t="shared" ca="1" si="1962"/>
        <v>4.2040005922341396E-2</v>
      </c>
      <c r="AL1212" s="8">
        <f t="shared" ca="1" si="1963"/>
        <v>-9.2149578078205788E-3</v>
      </c>
      <c r="AM1212" s="8">
        <f t="shared" ca="1" si="1964"/>
        <v>2.9702178742344581E-2</v>
      </c>
      <c r="AO1212" s="8">
        <f t="shared" ca="1" si="1965"/>
        <v>1.4605789291573827</v>
      </c>
      <c r="AP1212" s="8">
        <f t="shared" ref="AP1212:AZ1212" ca="1" si="1973">AO1212*EXP(AC1212)</f>
        <v>1.373627422896879</v>
      </c>
      <c r="AQ1212" s="8">
        <f t="shared" ca="1" si="1973"/>
        <v>1.3700904835809782</v>
      </c>
      <c r="AR1212" s="8">
        <f t="shared" ca="1" si="1973"/>
        <v>1.2875055508884139</v>
      </c>
      <c r="AS1212" s="8">
        <f t="shared" ca="1" si="1973"/>
        <v>1.3078620965402115</v>
      </c>
      <c r="AT1212" s="18">
        <f t="shared" ca="1" si="1973"/>
        <v>1.2480076383499821</v>
      </c>
      <c r="AU1212" s="8">
        <f t="shared" ca="1" si="1973"/>
        <v>1.2452086772519744</v>
      </c>
      <c r="AV1212" s="8">
        <f t="shared" ca="1" si="1973"/>
        <v>1.2969506516152411</v>
      </c>
      <c r="AW1212" s="8">
        <f t="shared" ca="1" si="1973"/>
        <v>1.2843968915176844</v>
      </c>
      <c r="AX1212" s="8">
        <f t="shared" ca="1" si="1973"/>
        <v>1.3395440153103473</v>
      </c>
      <c r="AY1212" s="8">
        <f t="shared" ca="1" si="1973"/>
        <v>1.3272568734218075</v>
      </c>
      <c r="AZ1212" s="8">
        <f t="shared" ca="1" si="1973"/>
        <v>1.3672706000460464</v>
      </c>
    </row>
    <row r="1213" spans="2:52" x14ac:dyDescent="0.3">
      <c r="B1213" s="10">
        <f t="shared" ca="1" si="1940"/>
        <v>0.49008449158569611</v>
      </c>
      <c r="C1213" s="10">
        <f t="shared" ca="1" si="1940"/>
        <v>0.51056934000474363</v>
      </c>
      <c r="D1213" s="10">
        <f t="shared" ca="1" si="1940"/>
        <v>0.18353086296194987</v>
      </c>
      <c r="E1213" s="10">
        <f t="shared" ca="1" si="1940"/>
        <v>0.87919032693520838</v>
      </c>
      <c r="F1213" s="10">
        <f t="shared" ca="1" si="1940"/>
        <v>7.3734212456806558E-2</v>
      </c>
      <c r="G1213" s="11">
        <f t="shared" ca="1" si="1940"/>
        <v>0.13640469995497062</v>
      </c>
      <c r="H1213" s="10">
        <f t="shared" ca="1" si="1940"/>
        <v>0.65046958608825833</v>
      </c>
      <c r="I1213" s="10">
        <f t="shared" ca="1" si="1940"/>
        <v>0.68327442508039993</v>
      </c>
      <c r="J1213" s="10">
        <f t="shared" ca="1" si="1940"/>
        <v>0.20843417954968746</v>
      </c>
      <c r="K1213" s="10">
        <f t="shared" ca="1" si="1940"/>
        <v>0.36890369348353291</v>
      </c>
      <c r="L1213" s="10">
        <f t="shared" ca="1" si="1940"/>
        <v>0.53714487160098401</v>
      </c>
      <c r="M1213" s="10">
        <f t="shared" ca="1" si="1940"/>
        <v>0.56935892151509937</v>
      </c>
      <c r="O1213" s="8">
        <f t="shared" ca="1" si="1941"/>
        <v>-2.4857053262159392E-2</v>
      </c>
      <c r="P1213" s="8">
        <f t="shared" ca="1" si="1942"/>
        <v>2.6496506551297486E-2</v>
      </c>
      <c r="Q1213" s="8">
        <f t="shared" ca="1" si="1943"/>
        <v>-0.90199085456402517</v>
      </c>
      <c r="R1213" s="8">
        <f t="shared" ca="1" si="1944"/>
        <v>1.1709488293611106</v>
      </c>
      <c r="S1213" s="8">
        <f t="shared" ca="1" si="1945"/>
        <v>-1.44853163608223</v>
      </c>
      <c r="T1213" s="8">
        <f t="shared" ca="1" si="1946"/>
        <v>-1.0966157491585706</v>
      </c>
      <c r="U1213" s="8">
        <f t="shared" ca="1" si="1947"/>
        <v>0.38658856093028615</v>
      </c>
      <c r="V1213" s="8">
        <f t="shared" ca="1" si="1948"/>
        <v>0.47687497931273226</v>
      </c>
      <c r="W1213" s="8">
        <f t="shared" ca="1" si="1949"/>
        <v>-0.8118662903529611</v>
      </c>
      <c r="X1213" s="8">
        <f t="shared" ca="1" si="1950"/>
        <v>-0.33475834256209219</v>
      </c>
      <c r="Y1213" s="8">
        <f t="shared" ca="1" si="1951"/>
        <v>9.3243323895216904E-2</v>
      </c>
      <c r="Z1213" s="8">
        <f t="shared" ca="1" si="1952"/>
        <v>0.17474226377613503</v>
      </c>
      <c r="AB1213" s="8">
        <f t="shared" ca="1" si="1953"/>
        <v>-1.4347044739175637E-2</v>
      </c>
      <c r="AC1213" s="8">
        <f t="shared" ca="1" si="1954"/>
        <v>9.702932902654374E-3</v>
      </c>
      <c r="AD1213" s="8">
        <f t="shared" ca="1" si="1955"/>
        <v>-3.8324300573413884E-2</v>
      </c>
      <c r="AE1213" s="8">
        <f t="shared" ca="1" si="1956"/>
        <v>3.7624769229544053E-2</v>
      </c>
      <c r="AF1213" s="8">
        <f t="shared" ca="1" si="1957"/>
        <v>-4.3532617012881393E-2</v>
      </c>
      <c r="AG1213" s="18">
        <f t="shared" ca="1" si="1958"/>
        <v>-2.4307613158161483E-2</v>
      </c>
      <c r="AH1213" s="8">
        <f t="shared" ca="1" si="1959"/>
        <v>1.1728348452963919E-2</v>
      </c>
      <c r="AI1213" s="8">
        <f t="shared" ca="1" si="1960"/>
        <v>1.859554103620864E-2</v>
      </c>
      <c r="AJ1213" s="8">
        <f t="shared" ca="1" si="1961"/>
        <v>-3.9601286450087508E-2</v>
      </c>
      <c r="AK1213" s="8">
        <f t="shared" ca="1" si="1962"/>
        <v>-1.518722997515427E-2</v>
      </c>
      <c r="AL1213" s="8">
        <f t="shared" ca="1" si="1963"/>
        <v>-3.2698053154511645E-4</v>
      </c>
      <c r="AM1213" s="8">
        <f t="shared" ca="1" si="1964"/>
        <v>2.0445442743792685E-2</v>
      </c>
      <c r="AO1213" s="8">
        <f t="shared" ca="1" si="1965"/>
        <v>1.4135732201881743</v>
      </c>
      <c r="AP1213" s="8">
        <f t="shared" ref="AP1213:AZ1213" ca="1" si="1974">AO1213*EXP(AC1213)</f>
        <v>1.4273557838096975</v>
      </c>
      <c r="AQ1213" s="8">
        <f t="shared" ca="1" si="1974"/>
        <v>1.3736883241744735</v>
      </c>
      <c r="AR1213" s="8">
        <f t="shared" ca="1" si="1974"/>
        <v>1.4263576528527162</v>
      </c>
      <c r="AS1213" s="8">
        <f t="shared" ca="1" si="1974"/>
        <v>1.3655967082061342</v>
      </c>
      <c r="AT1213" s="18">
        <f t="shared" ca="1" si="1974"/>
        <v>1.3328025008623401</v>
      </c>
      <c r="AU1213" s="8">
        <f t="shared" ca="1" si="1974"/>
        <v>1.3485260986918002</v>
      </c>
      <c r="AV1213" s="8">
        <f t="shared" ca="1" si="1974"/>
        <v>1.3738372792797673</v>
      </c>
      <c r="AW1213" s="8">
        <f t="shared" ca="1" si="1974"/>
        <v>1.3204947432452578</v>
      </c>
      <c r="AX1213" s="8">
        <f t="shared" ca="1" si="1974"/>
        <v>1.3005916052224691</v>
      </c>
      <c r="AY1213" s="8">
        <f t="shared" ca="1" si="1974"/>
        <v>1.3001664066076932</v>
      </c>
      <c r="AZ1213" s="8">
        <f t="shared" ca="1" si="1974"/>
        <v>1.3270224911846384</v>
      </c>
    </row>
    <row r="1214" spans="2:52" x14ac:dyDescent="0.3">
      <c r="B1214" s="10">
        <f t="shared" ca="1" si="1940"/>
        <v>0.27973351615940134</v>
      </c>
      <c r="C1214" s="10">
        <f t="shared" ca="1" si="1940"/>
        <v>0.92398962707867249</v>
      </c>
      <c r="D1214" s="10">
        <f t="shared" ca="1" si="1940"/>
        <v>0.86037668986699234</v>
      </c>
      <c r="E1214" s="10">
        <f t="shared" ca="1" si="1940"/>
        <v>0.46190462193958615</v>
      </c>
      <c r="F1214" s="10">
        <f t="shared" ca="1" si="1940"/>
        <v>0.32075863906284463</v>
      </c>
      <c r="G1214" s="11">
        <f t="shared" ca="1" si="1940"/>
        <v>0.32122073880885926</v>
      </c>
      <c r="H1214" s="10">
        <f t="shared" ca="1" si="1940"/>
        <v>0.8562573667240313</v>
      </c>
      <c r="I1214" s="10">
        <f t="shared" ca="1" si="1940"/>
        <v>0.41501903222207259</v>
      </c>
      <c r="J1214" s="10">
        <f t="shared" ca="1" si="1940"/>
        <v>0.90954109467706612</v>
      </c>
      <c r="K1214" s="10">
        <f t="shared" ca="1" si="1940"/>
        <v>0.8851728346268809</v>
      </c>
      <c r="L1214" s="10">
        <f t="shared" ca="1" si="1940"/>
        <v>0.37565272270750771</v>
      </c>
      <c r="M1214" s="10">
        <f t="shared" ca="1" si="1940"/>
        <v>0.95201743357748581</v>
      </c>
      <c r="O1214" s="8">
        <f t="shared" ca="1" si="1941"/>
        <v>-0.58363332806777624</v>
      </c>
      <c r="P1214" s="8">
        <f t="shared" ca="1" si="1942"/>
        <v>1.4324301823376282</v>
      </c>
      <c r="Q1214" s="8">
        <f t="shared" ca="1" si="1943"/>
        <v>1.0820132953425028</v>
      </c>
      <c r="R1214" s="8">
        <f t="shared" ca="1" si="1944"/>
        <v>-9.5636539490035921E-2</v>
      </c>
      <c r="S1214" s="8">
        <f t="shared" ca="1" si="1945"/>
        <v>-0.46557844030797207</v>
      </c>
      <c r="T1214" s="8">
        <f t="shared" ca="1" si="1946"/>
        <v>-0.46428791995962448</v>
      </c>
      <c r="U1214" s="8">
        <f t="shared" ca="1" si="1947"/>
        <v>1.0636544492158067</v>
      </c>
      <c r="V1214" s="8">
        <f t="shared" ca="1" si="1948"/>
        <v>-0.21465274921974628</v>
      </c>
      <c r="W1214" s="8">
        <f t="shared" ca="1" si="1949"/>
        <v>1.3379344352631324</v>
      </c>
      <c r="X1214" s="8">
        <f t="shared" ca="1" si="1950"/>
        <v>1.2012497643126752</v>
      </c>
      <c r="Y1214" s="8">
        <f t="shared" ca="1" si="1951"/>
        <v>-0.31691849825289226</v>
      </c>
      <c r="Z1214" s="8">
        <f t="shared" ca="1" si="1952"/>
        <v>1.6647375256608772</v>
      </c>
      <c r="AB1214" s="8">
        <f t="shared" ca="1" si="1953"/>
        <v>-3.5559407912507023E-2</v>
      </c>
      <c r="AC1214" s="8">
        <f t="shared" ca="1" si="1954"/>
        <v>4.2622274318210404E-2</v>
      </c>
      <c r="AD1214" s="8">
        <f t="shared" ca="1" si="1955"/>
        <v>3.1068270605129289E-2</v>
      </c>
      <c r="AE1214" s="8">
        <f t="shared" ca="1" si="1956"/>
        <v>7.0924923547E-3</v>
      </c>
      <c r="AF1214" s="8">
        <f t="shared" ca="1" si="1957"/>
        <v>-1.4162970056164684E-2</v>
      </c>
      <c r="AG1214" s="18">
        <f t="shared" ca="1" si="1958"/>
        <v>-9.643351963589876E-3</v>
      </c>
      <c r="AH1214" s="8">
        <f t="shared" ca="1" si="1959"/>
        <v>4.0649523565128222E-2</v>
      </c>
      <c r="AI1214" s="8">
        <f t="shared" ca="1" si="1960"/>
        <v>-2.7263540811637919E-2</v>
      </c>
      <c r="AJ1214" s="8">
        <f t="shared" ca="1" si="1961"/>
        <v>6.5543752133336242E-2</v>
      </c>
      <c r="AK1214" s="8">
        <f t="shared" ca="1" si="1962"/>
        <v>2.3876369884623883E-2</v>
      </c>
      <c r="AL1214" s="8">
        <f t="shared" ca="1" si="1963"/>
        <v>-1.9631718924522222E-2</v>
      </c>
      <c r="AM1214" s="8">
        <f t="shared" ca="1" si="1964"/>
        <v>6.1359945137063603E-2</v>
      </c>
      <c r="AO1214" s="8">
        <f t="shared" ca="1" si="1965"/>
        <v>1.3839037836087718</v>
      </c>
      <c r="AP1214" s="8">
        <f t="shared" ref="AP1214:AZ1214" ca="1" si="1975">AO1214*EXP(AC1214)</f>
        <v>1.4441640016669499</v>
      </c>
      <c r="AQ1214" s="8">
        <f t="shared" ca="1" si="1975"/>
        <v>1.4897359346562948</v>
      </c>
      <c r="AR1214" s="8">
        <f t="shared" ca="1" si="1975"/>
        <v>1.5003394335514477</v>
      </c>
      <c r="AS1214" s="8">
        <f t="shared" ca="1" si="1975"/>
        <v>1.4792399395249796</v>
      </c>
      <c r="AT1214" s="18">
        <f t="shared" ca="1" si="1975"/>
        <v>1.4650436679851715</v>
      </c>
      <c r="AU1214" s="8">
        <f t="shared" ca="1" si="1975"/>
        <v>1.5258239711385022</v>
      </c>
      <c r="AV1214" s="8">
        <f t="shared" ca="1" si="1975"/>
        <v>1.4847865614729125</v>
      </c>
      <c r="AW1214" s="8">
        <f t="shared" ca="1" si="1975"/>
        <v>1.5853651897371084</v>
      </c>
      <c r="AX1214" s="8">
        <f t="shared" ca="1" si="1975"/>
        <v>1.6236734668215589</v>
      </c>
      <c r="AY1214" s="8">
        <f t="shared" ca="1" si="1975"/>
        <v>1.5921088136516786</v>
      </c>
      <c r="AZ1214" s="8">
        <f t="shared" ca="1" si="1975"/>
        <v>1.692859956356517</v>
      </c>
    </row>
    <row r="1215" spans="2:52" x14ac:dyDescent="0.3">
      <c r="B1215" s="10">
        <f t="shared" ca="1" si="1940"/>
        <v>0.49832737213678469</v>
      </c>
      <c r="C1215" s="10">
        <f t="shared" ca="1" si="1940"/>
        <v>0.25158381991589851</v>
      </c>
      <c r="D1215" s="10">
        <f t="shared" ca="1" si="1940"/>
        <v>0.11726641569476759</v>
      </c>
      <c r="E1215" s="10">
        <f t="shared" ca="1" si="1940"/>
        <v>0.82706204041351339</v>
      </c>
      <c r="F1215" s="10">
        <f t="shared" ca="1" si="1940"/>
        <v>0.61143001757271898</v>
      </c>
      <c r="G1215" s="11">
        <f t="shared" ca="1" si="1940"/>
        <v>0.9152215138671177</v>
      </c>
      <c r="H1215" s="10">
        <f t="shared" ca="1" si="1940"/>
        <v>0.31327663080905088</v>
      </c>
      <c r="I1215" s="10">
        <f t="shared" ca="1" si="1940"/>
        <v>0.81820707319580688</v>
      </c>
      <c r="J1215" s="10">
        <f t="shared" ca="1" si="1940"/>
        <v>0.74252953903235575</v>
      </c>
      <c r="K1215" s="10">
        <f t="shared" ca="1" si="1940"/>
        <v>0.2845544096282977</v>
      </c>
      <c r="L1215" s="10">
        <f t="shared" ca="1" si="1940"/>
        <v>1.9221266668903891E-2</v>
      </c>
      <c r="M1215" s="10">
        <f t="shared" ca="1" si="1940"/>
        <v>5.3370998439681627E-2</v>
      </c>
      <c r="O1215" s="8">
        <f t="shared" ca="1" si="1941"/>
        <v>-4.1926685782884233E-3</v>
      </c>
      <c r="P1215" s="8">
        <f t="shared" ca="1" si="1942"/>
        <v>-0.66951402084310752</v>
      </c>
      <c r="Q1215" s="8">
        <f t="shared" ca="1" si="1943"/>
        <v>-1.1887632801353787</v>
      </c>
      <c r="R1215" s="8">
        <f t="shared" ca="1" si="1944"/>
        <v>0.94261880196214876</v>
      </c>
      <c r="S1215" s="8">
        <f t="shared" ca="1" si="1945"/>
        <v>0.28304810081594778</v>
      </c>
      <c r="T1215" s="8">
        <f t="shared" ca="1" si="1946"/>
        <v>1.3736287321957152</v>
      </c>
      <c r="U1215" s="8">
        <f t="shared" ca="1" si="1947"/>
        <v>-0.48658386286192512</v>
      </c>
      <c r="V1215" s="8">
        <f t="shared" ca="1" si="1948"/>
        <v>0.90855351460079969</v>
      </c>
      <c r="W1215" s="8">
        <f t="shared" ca="1" si="1949"/>
        <v>0.65116354227259976</v>
      </c>
      <c r="X1215" s="8">
        <f t="shared" ca="1" si="1950"/>
        <v>-0.56936447624898767</v>
      </c>
      <c r="Y1215" s="8">
        <f t="shared" ca="1" si="1951"/>
        <v>-2.0701047803185082</v>
      </c>
      <c r="Z1215" s="8">
        <f t="shared" ca="1" si="1952"/>
        <v>-1.6130115574495747</v>
      </c>
      <c r="AB1215" s="8">
        <f t="shared" ca="1" si="1953"/>
        <v>1.8943778305423307E-3</v>
      </c>
      <c r="AC1215" s="8">
        <f t="shared" ca="1" si="1954"/>
        <v>-5.070745403403682E-4</v>
      </c>
      <c r="AD1215" s="8">
        <f t="shared" ca="1" si="1955"/>
        <v>-3.2814837516816658E-2</v>
      </c>
      <c r="AE1215" s="8">
        <f t="shared" ca="1" si="1956"/>
        <v>3.6416957206605906E-2</v>
      </c>
      <c r="AF1215" s="8">
        <f t="shared" ca="1" si="1957"/>
        <v>-3.0663807065141988E-3</v>
      </c>
      <c r="AG1215" s="18">
        <f t="shared" ca="1" si="1958"/>
        <v>4.5527242473254709E-2</v>
      </c>
      <c r="AH1215" s="8">
        <f t="shared" ca="1" si="1959"/>
        <v>-1.4376598973600201E-2</v>
      </c>
      <c r="AI1215" s="8">
        <f t="shared" ca="1" si="1960"/>
        <v>4.3202785572191982E-2</v>
      </c>
      <c r="AJ1215" s="8">
        <f t="shared" ca="1" si="1961"/>
        <v>3.1430835431498029E-2</v>
      </c>
      <c r="AK1215" s="8">
        <f t="shared" ca="1" si="1962"/>
        <v>-2.3844034326068339E-2</v>
      </c>
      <c r="AL1215" s="8">
        <f t="shared" ca="1" si="1963"/>
        <v>-7.5960293583621497E-2</v>
      </c>
      <c r="AM1215" s="8">
        <f t="shared" ca="1" si="1964"/>
        <v>-6.6684256789409257E-2</v>
      </c>
      <c r="AO1215" s="8">
        <f t="shared" ca="1" si="1965"/>
        <v>1.4367191125090597</v>
      </c>
      <c r="AP1215" s="8">
        <f t="shared" ref="AP1215:AZ1215" ca="1" si="1976">AO1215*EXP(AC1215)</f>
        <v>1.4359907735021757</v>
      </c>
      <c r="AQ1215" s="8">
        <f t="shared" ca="1" si="1976"/>
        <v>1.3896337287889462</v>
      </c>
      <c r="AR1215" s="8">
        <f t="shared" ca="1" si="1976"/>
        <v>1.4411727115191608</v>
      </c>
      <c r="AS1215" s="8">
        <f t="shared" ca="1" si="1976"/>
        <v>1.4367602958523198</v>
      </c>
      <c r="AT1215" s="18">
        <f t="shared" ca="1" si="1976"/>
        <v>1.5036838945239834</v>
      </c>
      <c r="AU1215" s="8">
        <f t="shared" ca="1" si="1976"/>
        <v>1.4822206878255375</v>
      </c>
      <c r="AV1215" s="8">
        <f t="shared" ca="1" si="1976"/>
        <v>1.5476601558836076</v>
      </c>
      <c r="AW1215" s="8">
        <f t="shared" ca="1" si="1976"/>
        <v>1.5970769448686122</v>
      </c>
      <c r="AX1215" s="8">
        <f t="shared" ca="1" si="1976"/>
        <v>1.5594465998329392</v>
      </c>
      <c r="AY1215" s="8">
        <f t="shared" ca="1" si="1976"/>
        <v>1.4453777716213401</v>
      </c>
      <c r="AZ1215" s="8">
        <f t="shared" ca="1" si="1976"/>
        <v>1.3521372168924028</v>
      </c>
    </row>
    <row r="1216" spans="2:52" x14ac:dyDescent="0.3">
      <c r="B1216" s="10">
        <f t="shared" ca="1" si="1940"/>
        <v>0.9082835478921315</v>
      </c>
      <c r="C1216" s="10">
        <f t="shared" ca="1" si="1940"/>
        <v>0.55974937095191812</v>
      </c>
      <c r="D1216" s="10">
        <f t="shared" ca="1" si="1940"/>
        <v>8.1121083014438322E-2</v>
      </c>
      <c r="E1216" s="10">
        <f t="shared" ca="1" si="1940"/>
        <v>0.83599073842849159</v>
      </c>
      <c r="F1216" s="10">
        <f t="shared" ca="1" si="1940"/>
        <v>0.24972967766263987</v>
      </c>
      <c r="G1216" s="11">
        <f t="shared" ca="1" si="1940"/>
        <v>0.85766429504460751</v>
      </c>
      <c r="H1216" s="10">
        <f t="shared" ca="1" si="1940"/>
        <v>0.58987158690158248</v>
      </c>
      <c r="I1216" s="10">
        <f t="shared" ca="1" si="1940"/>
        <v>0.29699307107715123</v>
      </c>
      <c r="J1216" s="10">
        <f t="shared" ca="1" si="1940"/>
        <v>7.7693590545550029E-2</v>
      </c>
      <c r="K1216" s="10">
        <f t="shared" ca="1" si="1940"/>
        <v>0.38699476495244434</v>
      </c>
      <c r="L1216" s="10">
        <f t="shared" ca="1" si="1940"/>
        <v>0.46133106028608384</v>
      </c>
      <c r="M1216" s="10">
        <f t="shared" ca="1" si="1940"/>
        <v>0.296815070822396</v>
      </c>
      <c r="O1216" s="8">
        <f t="shared" ca="1" si="1941"/>
        <v>1.3302591415120066</v>
      </c>
      <c r="P1216" s="8">
        <f t="shared" ca="1" si="1942"/>
        <v>0.15033381186420097</v>
      </c>
      <c r="Q1216" s="8">
        <f t="shared" ca="1" si="1943"/>
        <v>-1.3975702209322882</v>
      </c>
      <c r="R1216" s="8">
        <f t="shared" ca="1" si="1944"/>
        <v>0.97811282966173252</v>
      </c>
      <c r="S1216" s="8">
        <f t="shared" ca="1" si="1945"/>
        <v>-0.67534066235860835</v>
      </c>
      <c r="T1216" s="8">
        <f t="shared" ca="1" si="1946"/>
        <v>1.0698842575583207</v>
      </c>
      <c r="U1216" s="8">
        <f t="shared" ca="1" si="1947"/>
        <v>0.22721466329840018</v>
      </c>
      <c r="V1216" s="8">
        <f t="shared" ca="1" si="1948"/>
        <v>-0.53306853063906035</v>
      </c>
      <c r="W1216" s="8">
        <f t="shared" ca="1" si="1949"/>
        <v>-1.4207578056577814</v>
      </c>
      <c r="X1216" s="8">
        <f t="shared" ca="1" si="1950"/>
        <v>-0.28716036895494357</v>
      </c>
      <c r="Y1216" s="8">
        <f t="shared" ca="1" si="1951"/>
        <v>-9.7080935543635852E-2</v>
      </c>
      <c r="Z1216" s="8">
        <f t="shared" ca="1" si="1952"/>
        <v>-0.53358290003779529</v>
      </c>
      <c r="AB1216" s="8">
        <f t="shared" ca="1" si="1953"/>
        <v>4.9869448203545538E-2</v>
      </c>
      <c r="AC1216" s="8">
        <f t="shared" ca="1" si="1954"/>
        <v>1.0602813010084443E-2</v>
      </c>
      <c r="AD1216" s="8">
        <f t="shared" ca="1" si="1955"/>
        <v>-4.5772529444704294E-2</v>
      </c>
      <c r="AE1216" s="8">
        <f t="shared" ca="1" si="1956"/>
        <v>4.5278975228109447E-2</v>
      </c>
      <c r="AF1216" s="8">
        <f t="shared" ca="1" si="1957"/>
        <v>-2.1229103046616685E-2</v>
      </c>
      <c r="AG1216" s="18">
        <f t="shared" ca="1" si="1958"/>
        <v>3.1110490858117793E-2</v>
      </c>
      <c r="AH1216" s="8">
        <f t="shared" ca="1" si="1959"/>
        <v>-2.5677258175168514E-3</v>
      </c>
      <c r="AI1216" s="8">
        <f t="shared" ca="1" si="1960"/>
        <v>1.2151733494128092E-2</v>
      </c>
      <c r="AJ1216" s="8">
        <f t="shared" ca="1" si="1961"/>
        <v>-5.2588153349415252E-2</v>
      </c>
      <c r="AK1216" s="8">
        <f t="shared" ca="1" si="1962"/>
        <v>-3.3753474620648566E-2</v>
      </c>
      <c r="AL1216" s="8">
        <f t="shared" ca="1" si="1963"/>
        <v>1.9256047206153506E-2</v>
      </c>
      <c r="AM1216" s="8">
        <f t="shared" ca="1" si="1964"/>
        <v>-1.2187930280885122E-2</v>
      </c>
      <c r="AO1216" s="8">
        <f t="shared" ca="1" si="1965"/>
        <v>1.5073259552461</v>
      </c>
      <c r="AP1216" s="8">
        <f t="shared" ref="AP1216:AZ1216" ca="1" si="1977">AO1216*EXP(AC1216)</f>
        <v>1.5233928772601808</v>
      </c>
      <c r="AQ1216" s="8">
        <f t="shared" ca="1" si="1977"/>
        <v>1.4552351081779107</v>
      </c>
      <c r="AR1216" s="8">
        <f t="shared" ca="1" si="1977"/>
        <v>1.522641185797583</v>
      </c>
      <c r="AS1216" s="8">
        <f t="shared" ca="1" si="1977"/>
        <v>1.4906575720523454</v>
      </c>
      <c r="AT1216" s="18">
        <f t="shared" ca="1" si="1977"/>
        <v>1.5377615760404637</v>
      </c>
      <c r="AU1216" s="8">
        <f t="shared" ca="1" si="1977"/>
        <v>1.5338180910013393</v>
      </c>
      <c r="AV1216" s="8">
        <f t="shared" ca="1" si="1977"/>
        <v>1.5525703451157165</v>
      </c>
      <c r="AW1216" s="8">
        <f t="shared" ca="1" si="1977"/>
        <v>1.4730332221701616</v>
      </c>
      <c r="AX1216" s="8">
        <f t="shared" ca="1" si="1977"/>
        <v>1.4241429820505285</v>
      </c>
      <c r="AY1216" s="8">
        <f t="shared" ca="1" si="1977"/>
        <v>1.451832082274521</v>
      </c>
      <c r="AZ1216" s="8">
        <f t="shared" ca="1" si="1977"/>
        <v>1.4342446489923835</v>
      </c>
    </row>
    <row r="1217" spans="2:52" x14ac:dyDescent="0.3">
      <c r="B1217" s="10">
        <f t="shared" ca="1" si="1940"/>
        <v>0.47802048600673086</v>
      </c>
      <c r="C1217" s="10">
        <f t="shared" ca="1" si="1940"/>
        <v>3.2498238244797806E-2</v>
      </c>
      <c r="D1217" s="10">
        <f t="shared" ca="1" si="1940"/>
        <v>0.23256380049061065</v>
      </c>
      <c r="E1217" s="10">
        <f t="shared" ca="1" si="1940"/>
        <v>0.91346557668145523</v>
      </c>
      <c r="F1217" s="10">
        <f t="shared" ca="1" si="1940"/>
        <v>0.1673589823881324</v>
      </c>
      <c r="G1217" s="11">
        <f t="shared" ca="1" si="1940"/>
        <v>0.72126424887219676</v>
      </c>
      <c r="H1217" s="10">
        <f t="shared" ca="1" si="1940"/>
        <v>0.61966359131264026</v>
      </c>
      <c r="I1217" s="10">
        <f t="shared" ca="1" si="1940"/>
        <v>0.59097269649210959</v>
      </c>
      <c r="J1217" s="10">
        <f t="shared" ca="1" si="1940"/>
        <v>0.33695066386248207</v>
      </c>
      <c r="K1217" s="10">
        <f t="shared" ca="1" si="1940"/>
        <v>0.56247642433002909</v>
      </c>
      <c r="L1217" s="10">
        <f t="shared" ca="1" si="1940"/>
        <v>0.23089927867529925</v>
      </c>
      <c r="M1217" s="10">
        <f t="shared" ca="1" si="1940"/>
        <v>0.4077396303377272</v>
      </c>
      <c r="O1217" s="8">
        <f t="shared" ca="1" si="1941"/>
        <v>-5.5122373188306699E-2</v>
      </c>
      <c r="P1217" s="8">
        <f t="shared" ca="1" si="1942"/>
        <v>-1.8452823508435019</v>
      </c>
      <c r="Q1217" s="8">
        <f t="shared" ca="1" si="1943"/>
        <v>-0.73042964865226667</v>
      </c>
      <c r="R1217" s="8">
        <f t="shared" ca="1" si="1944"/>
        <v>1.3624089948420572</v>
      </c>
      <c r="S1217" s="8">
        <f t="shared" ca="1" si="1945"/>
        <v>-0.96465435485607909</v>
      </c>
      <c r="T1217" s="8">
        <f t="shared" ca="1" si="1946"/>
        <v>0.58660131061094745</v>
      </c>
      <c r="U1217" s="8">
        <f t="shared" ca="1" si="1947"/>
        <v>0.30459737781933599</v>
      </c>
      <c r="V1217" s="8">
        <f t="shared" ca="1" si="1948"/>
        <v>0.23004782518715169</v>
      </c>
      <c r="W1217" s="8">
        <f t="shared" ca="1" si="1949"/>
        <v>-0.42079973151284755</v>
      </c>
      <c r="X1217" s="8">
        <f t="shared" ca="1" si="1950"/>
        <v>0.15725085370117026</v>
      </c>
      <c r="Y1217" s="8">
        <f t="shared" ca="1" si="1951"/>
        <v>-0.73588849843554693</v>
      </c>
      <c r="Z1217" s="8">
        <f t="shared" ca="1" si="1952"/>
        <v>-0.23336336202747918</v>
      </c>
      <c r="AB1217" s="8">
        <f t="shared" ca="1" si="1953"/>
        <v>5.9841059668800317E-3</v>
      </c>
      <c r="AC1217" s="8">
        <f t="shared" ca="1" si="1954"/>
        <v>-5.4839212598875989E-2</v>
      </c>
      <c r="AD1217" s="8">
        <f t="shared" ca="1" si="1955"/>
        <v>-4.4690437010013746E-2</v>
      </c>
      <c r="AE1217" s="8">
        <f t="shared" ca="1" si="1956"/>
        <v>3.6540236332408174E-2</v>
      </c>
      <c r="AF1217" s="8">
        <f t="shared" ca="1" si="1957"/>
        <v>-1.4755230090143696E-2</v>
      </c>
      <c r="AG1217" s="18">
        <f t="shared" ca="1" si="1958"/>
        <v>-1.5437718433196864E-3</v>
      </c>
      <c r="AH1217" s="8">
        <f t="shared" ca="1" si="1959"/>
        <v>1.5653277795515428E-2</v>
      </c>
      <c r="AI1217" s="8">
        <f t="shared" ca="1" si="1960"/>
        <v>1.1667277992896994E-2</v>
      </c>
      <c r="AJ1217" s="8">
        <f t="shared" ca="1" si="1961"/>
        <v>-2.9078170906897356E-2</v>
      </c>
      <c r="AK1217" s="8">
        <f t="shared" ca="1" si="1962"/>
        <v>1.8255206642875745E-2</v>
      </c>
      <c r="AL1217" s="8">
        <f t="shared" ca="1" si="1963"/>
        <v>-1.1307868254517793E-2</v>
      </c>
      <c r="AM1217" s="8">
        <f t="shared" ca="1" si="1964"/>
        <v>-2.0516905082888216E-2</v>
      </c>
      <c r="AO1217" s="8">
        <f t="shared" ca="1" si="1965"/>
        <v>1.4426069346769133</v>
      </c>
      <c r="AP1217" s="8">
        <f t="shared" ref="AP1217:AZ1217" ca="1" si="1978">AO1217*EXP(AC1217)</f>
        <v>1.3656255957453163</v>
      </c>
      <c r="AQ1217" s="8">
        <f t="shared" ca="1" si="1978"/>
        <v>1.3059388384238009</v>
      </c>
      <c r="AR1217" s="8">
        <f t="shared" ca="1" si="1978"/>
        <v>1.3545407064856201</v>
      </c>
      <c r="AS1217" s="8">
        <f t="shared" ca="1" si="1978"/>
        <v>1.3347008772715232</v>
      </c>
      <c r="AT1217" s="18">
        <f t="shared" ca="1" si="1978"/>
        <v>1.3326419932704119</v>
      </c>
      <c r="AU1217" s="8">
        <f t="shared" ca="1" si="1978"/>
        <v>1.3536663291892539</v>
      </c>
      <c r="AV1217" s="8">
        <f t="shared" ca="1" si="1978"/>
        <v>1.3695524240963028</v>
      </c>
      <c r="AW1217" s="8">
        <f t="shared" ca="1" si="1978"/>
        <v>1.3303017787561688</v>
      </c>
      <c r="AX1217" s="8">
        <f t="shared" ca="1" si="1978"/>
        <v>1.354809730882254</v>
      </c>
      <c r="AY1217" s="8">
        <f t="shared" ca="1" si="1978"/>
        <v>1.3395760136939148</v>
      </c>
      <c r="AZ1217" s="8">
        <f t="shared" ca="1" si="1978"/>
        <v>1.3123720842582045</v>
      </c>
    </row>
    <row r="1218" spans="2:52" x14ac:dyDescent="0.3">
      <c r="B1218" s="10">
        <f t="shared" ca="1" si="1940"/>
        <v>0.25775622625154315</v>
      </c>
      <c r="C1218" s="10">
        <f t="shared" ca="1" si="1940"/>
        <v>0.41692031225216786</v>
      </c>
      <c r="D1218" s="10">
        <f t="shared" ca="1" si="1940"/>
        <v>9.8444264471877929E-2</v>
      </c>
      <c r="E1218" s="10">
        <f t="shared" ca="1" si="1940"/>
        <v>0.13994943035976382</v>
      </c>
      <c r="F1218" s="10">
        <f t="shared" ca="1" si="1940"/>
        <v>0.6116069583764564</v>
      </c>
      <c r="G1218" s="11">
        <f t="shared" ca="1" si="1940"/>
        <v>0.64408983123653518</v>
      </c>
      <c r="H1218" s="10">
        <f t="shared" ca="1" si="1940"/>
        <v>0.35379333921351164</v>
      </c>
      <c r="I1218" s="10">
        <f t="shared" ca="1" si="1940"/>
        <v>3.5936881280719368E-2</v>
      </c>
      <c r="J1218" s="10">
        <f t="shared" ca="1" si="1940"/>
        <v>6.6245743384307665E-2</v>
      </c>
      <c r="K1218" s="10">
        <f t="shared" ca="1" si="1940"/>
        <v>0.84282645295261249</v>
      </c>
      <c r="L1218" s="10">
        <f t="shared" ca="1" si="1940"/>
        <v>0.9802079627808673</v>
      </c>
      <c r="M1218" s="10">
        <f t="shared" ca="1" si="1940"/>
        <v>6.4743445132920074E-2</v>
      </c>
      <c r="O1218" s="8">
        <f t="shared" ca="1" si="1941"/>
        <v>-0.65027832934840102</v>
      </c>
      <c r="P1218" s="8">
        <f t="shared" ca="1" si="1942"/>
        <v>-0.20977840993425742</v>
      </c>
      <c r="Q1218" s="8">
        <f t="shared" ca="1" si="1943"/>
        <v>-1.2904670965242611</v>
      </c>
      <c r="R1218" s="8">
        <f t="shared" ca="1" si="1944"/>
        <v>-1.0805465696557981</v>
      </c>
      <c r="S1218" s="8">
        <f t="shared" ca="1" si="1945"/>
        <v>0.28350978323743919</v>
      </c>
      <c r="T1218" s="8">
        <f t="shared" ca="1" si="1946"/>
        <v>0.36941242580132083</v>
      </c>
      <c r="U1218" s="8">
        <f t="shared" ca="1" si="1947"/>
        <v>-0.3750992182191239</v>
      </c>
      <c r="V1218" s="8">
        <f t="shared" ca="1" si="1948"/>
        <v>-1.7999168883622108</v>
      </c>
      <c r="W1218" s="8">
        <f t="shared" ca="1" si="1949"/>
        <v>-1.5043491623624288</v>
      </c>
      <c r="X1218" s="8">
        <f t="shared" ca="1" si="1950"/>
        <v>1.0061423606762765</v>
      </c>
      <c r="Y1218" s="8">
        <f t="shared" ca="1" si="1951"/>
        <v>2.058063122471061</v>
      </c>
      <c r="Z1218" s="8">
        <f t="shared" ca="1" si="1952"/>
        <v>-1.516128392397103</v>
      </c>
      <c r="AB1218" s="8">
        <f t="shared" ca="1" si="1953"/>
        <v>-3.3107026132360329E-2</v>
      </c>
      <c r="AC1218" s="8">
        <f t="shared" ca="1" si="1954"/>
        <v>-1.288114514946671E-2</v>
      </c>
      <c r="AD1218" s="8">
        <f t="shared" ca="1" si="1955"/>
        <v>-4.925953739959657E-2</v>
      </c>
      <c r="AE1218" s="8">
        <f t="shared" ca="1" si="1956"/>
        <v>-2.0851035012013651E-2</v>
      </c>
      <c r="AF1218" s="8">
        <f t="shared" ca="1" si="1957"/>
        <v>2.2987699504341475E-2</v>
      </c>
      <c r="AG1218" s="18">
        <f t="shared" ca="1" si="1958"/>
        <v>6.9295839185340635E-3</v>
      </c>
      <c r="AH1218" s="8">
        <f t="shared" ca="1" si="1959"/>
        <v>-1.441043245607799E-2</v>
      </c>
      <c r="AI1218" s="8">
        <f t="shared" ca="1" si="1960"/>
        <v>-5.3541114043636873E-2</v>
      </c>
      <c r="AJ1218" s="8">
        <f t="shared" ca="1" si="1961"/>
        <v>-5.898450742872402E-2</v>
      </c>
      <c r="AK1218" s="8">
        <f t="shared" ca="1" si="1962"/>
        <v>2.6073525535143614E-2</v>
      </c>
      <c r="AL1218" s="8">
        <f t="shared" ca="1" si="1963"/>
        <v>6.6684899077674553E-2</v>
      </c>
      <c r="AM1218" s="8">
        <f t="shared" ca="1" si="1964"/>
        <v>-4.9224489714391167E-2</v>
      </c>
      <c r="AO1218" s="8">
        <f t="shared" ca="1" si="1965"/>
        <v>1.3873018089578704</v>
      </c>
      <c r="AP1218" s="8">
        <f t="shared" ref="AP1218:AZ1218" ca="1" si="1979">AO1218*EXP(AC1218)</f>
        <v>1.3695463736637514</v>
      </c>
      <c r="AQ1218" s="8">
        <f t="shared" ca="1" si="1979"/>
        <v>1.3037178058077203</v>
      </c>
      <c r="AR1218" s="8">
        <f t="shared" ca="1" si="1979"/>
        <v>1.2768153865165912</v>
      </c>
      <c r="AS1218" s="8">
        <f t="shared" ca="1" si="1979"/>
        <v>1.3065063914264408</v>
      </c>
      <c r="AT1218" s="18">
        <f t="shared" ca="1" si="1979"/>
        <v>1.3155913783411395</v>
      </c>
      <c r="AU1218" s="8">
        <f t="shared" ca="1" si="1979"/>
        <v>1.2967690820778348</v>
      </c>
      <c r="AV1218" s="8">
        <f t="shared" ca="1" si="1979"/>
        <v>1.2291645800465647</v>
      </c>
      <c r="AW1218" s="8">
        <f t="shared" ca="1" si="1979"/>
        <v>1.158759722046564</v>
      </c>
      <c r="AX1218" s="8">
        <f t="shared" ca="1" si="1979"/>
        <v>1.1893699980288908</v>
      </c>
      <c r="AY1218" s="8">
        <f t="shared" ca="1" si="1979"/>
        <v>1.2713872823397721</v>
      </c>
      <c r="AZ1218" s="8">
        <f t="shared" ca="1" si="1979"/>
        <v>1.2103192440614907</v>
      </c>
    </row>
    <row r="1219" spans="2:52" x14ac:dyDescent="0.3">
      <c r="B1219" s="10">
        <f t="shared" ca="1" si="1940"/>
        <v>0.19620590031319118</v>
      </c>
      <c r="C1219" s="10">
        <f t="shared" ca="1" si="1940"/>
        <v>0.11290602458420496</v>
      </c>
      <c r="D1219" s="10">
        <f t="shared" ca="1" si="1940"/>
        <v>0.47822962310151984</v>
      </c>
      <c r="E1219" s="10">
        <f t="shared" ca="1" si="1940"/>
        <v>0.7049753976341312</v>
      </c>
      <c r="F1219" s="10">
        <f t="shared" ca="1" si="1940"/>
        <v>0.84431619894457155</v>
      </c>
      <c r="G1219" s="11">
        <f t="shared" ca="1" si="1940"/>
        <v>0.88352688575538185</v>
      </c>
      <c r="H1219" s="10">
        <f t="shared" ca="1" si="1940"/>
        <v>4.7848653111860928E-2</v>
      </c>
      <c r="I1219" s="10">
        <f t="shared" ca="1" si="1940"/>
        <v>0.86749638159579057</v>
      </c>
      <c r="J1219" s="10">
        <f t="shared" ca="1" si="1940"/>
        <v>0.63892548507799862</v>
      </c>
      <c r="K1219" s="10">
        <f t="shared" ca="1" si="1940"/>
        <v>0.40833946456861936</v>
      </c>
      <c r="L1219" s="10">
        <f t="shared" ca="1" si="1940"/>
        <v>0.36386774737831784</v>
      </c>
      <c r="M1219" s="10">
        <f t="shared" ca="1" si="1940"/>
        <v>6.6895265114131908E-3</v>
      </c>
      <c r="O1219" s="8">
        <f t="shared" ca="1" si="1941"/>
        <v>-0.85525173566385737</v>
      </c>
      <c r="P1219" s="8">
        <f t="shared" ca="1" si="1942"/>
        <v>-1.2112175216824688</v>
      </c>
      <c r="Q1219" s="8">
        <f t="shared" ca="1" si="1943"/>
        <v>-5.4597354772427706E-2</v>
      </c>
      <c r="R1219" s="8">
        <f t="shared" ca="1" si="1944"/>
        <v>0.5387647275873988</v>
      </c>
      <c r="S1219" s="8">
        <f t="shared" ca="1" si="1945"/>
        <v>1.0123565567778807</v>
      </c>
      <c r="T1219" s="8">
        <f t="shared" ca="1" si="1946"/>
        <v>1.1928037822388331</v>
      </c>
      <c r="U1219" s="8">
        <f t="shared" ca="1" si="1947"/>
        <v>-1.6660808799438407</v>
      </c>
      <c r="V1219" s="8">
        <f t="shared" ca="1" si="1948"/>
        <v>1.1146341339842984</v>
      </c>
      <c r="W1219" s="8">
        <f t="shared" ca="1" si="1949"/>
        <v>0.35558813593285332</v>
      </c>
      <c r="X1219" s="8">
        <f t="shared" ca="1" si="1950"/>
        <v>-0.23181857514173485</v>
      </c>
      <c r="Y1219" s="8">
        <f t="shared" ca="1" si="1951"/>
        <v>-0.3481394016251666</v>
      </c>
      <c r="Z1219" s="8">
        <f t="shared" ca="1" si="1952"/>
        <v>-2.4735167554616928</v>
      </c>
      <c r="AB1219" s="8">
        <f t="shared" ca="1" si="1953"/>
        <v>-2.474843868122702E-2</v>
      </c>
      <c r="AC1219" s="8">
        <f t="shared" ca="1" si="1954"/>
        <v>-4.1384274902248552E-2</v>
      </c>
      <c r="AD1219" s="8">
        <f t="shared" ca="1" si="1955"/>
        <v>-1.2277441401213009E-2</v>
      </c>
      <c r="AE1219" s="8">
        <f t="shared" ca="1" si="1956"/>
        <v>-1.5683965263101848E-3</v>
      </c>
      <c r="AF1219" s="8">
        <f t="shared" ca="1" si="1957"/>
        <v>3.8537247081802041E-2</v>
      </c>
      <c r="AG1219" s="18">
        <f t="shared" ca="1" si="1958"/>
        <v>3.4076701594927379E-2</v>
      </c>
      <c r="AH1219" s="8">
        <f t="shared" ca="1" si="1959"/>
        <v>-5.9336003521215812E-2</v>
      </c>
      <c r="AI1219" s="8">
        <f t="shared" ca="1" si="1960"/>
        <v>2.7497921283027821E-2</v>
      </c>
      <c r="AJ1219" s="8">
        <f t="shared" ca="1" si="1961"/>
        <v>2.8281072256423844E-3</v>
      </c>
      <c r="AK1219" s="8">
        <f t="shared" ca="1" si="1962"/>
        <v>-1.3855575734868749E-2</v>
      </c>
      <c r="AL1219" s="8">
        <f t="shared" ca="1" si="1963"/>
        <v>-2.7559957648802973E-2</v>
      </c>
      <c r="AM1219" s="8">
        <f t="shared" ca="1" si="1964"/>
        <v>-7.1449833250874603E-2</v>
      </c>
      <c r="AO1219" s="8">
        <f t="shared" ca="1" si="1965"/>
        <v>1.3989462903612095</v>
      </c>
      <c r="AP1219" s="8">
        <f t="shared" ref="AP1219:AZ1219" ca="1" si="1980">AO1219*EXP(AC1219)</f>
        <v>1.342233514953719</v>
      </c>
      <c r="AQ1219" s="8">
        <f t="shared" ca="1" si="1980"/>
        <v>1.3258550700598428</v>
      </c>
      <c r="AR1219" s="8">
        <f t="shared" ca="1" si="1980"/>
        <v>1.3237772334353759</v>
      </c>
      <c r="AS1219" s="8">
        <f t="shared" ca="1" si="1980"/>
        <v>1.3757876971539953</v>
      </c>
      <c r="AT1219" s="18">
        <f t="shared" ca="1" si="1980"/>
        <v>1.4234779524435965</v>
      </c>
      <c r="AU1219" s="8">
        <f t="shared" ca="1" si="1980"/>
        <v>1.3414714866378941</v>
      </c>
      <c r="AV1219" s="8">
        <f t="shared" ca="1" si="1980"/>
        <v>1.3788710120201315</v>
      </c>
      <c r="AW1219" s="8">
        <f t="shared" ca="1" si="1980"/>
        <v>1.3827761265309166</v>
      </c>
      <c r="AX1219" s="8">
        <f t="shared" ca="1" si="1980"/>
        <v>1.3637490868750388</v>
      </c>
      <c r="AY1219" s="8">
        <f t="shared" ca="1" si="1980"/>
        <v>1.3266774131330077</v>
      </c>
      <c r="AZ1219" s="8">
        <f t="shared" ca="1" si="1980"/>
        <v>1.2351936972940625</v>
      </c>
    </row>
    <row r="1220" spans="2:52" x14ac:dyDescent="0.3">
      <c r="B1220" s="10">
        <f t="shared" ca="1" si="1940"/>
        <v>0.78927745122301141</v>
      </c>
      <c r="C1220" s="10">
        <f t="shared" ca="1" si="1940"/>
        <v>0.78999231672007697</v>
      </c>
      <c r="D1220" s="10">
        <f t="shared" ca="1" si="1940"/>
        <v>0.22936279860371345</v>
      </c>
      <c r="E1220" s="10">
        <f t="shared" ca="1" si="1940"/>
        <v>0.64604966623629212</v>
      </c>
      <c r="F1220" s="10">
        <f t="shared" ca="1" si="1940"/>
        <v>0.17861681863150869</v>
      </c>
      <c r="G1220" s="11">
        <f t="shared" ca="1" si="1940"/>
        <v>0.71436351290216649</v>
      </c>
      <c r="H1220" s="10">
        <f t="shared" ca="1" si="1940"/>
        <v>0.21280790501637792</v>
      </c>
      <c r="I1220" s="10">
        <f t="shared" ca="1" si="1940"/>
        <v>0.21967410503876295</v>
      </c>
      <c r="J1220" s="10">
        <f t="shared" ca="1" si="1940"/>
        <v>0.47513107543409461</v>
      </c>
      <c r="K1220" s="10">
        <f t="shared" ca="1" si="1940"/>
        <v>0.80626080804893918</v>
      </c>
      <c r="L1220" s="10">
        <f t="shared" ca="1" si="1940"/>
        <v>0.74538108133781522</v>
      </c>
      <c r="M1220" s="10">
        <f t="shared" ca="1" si="1940"/>
        <v>0.64388066688055723</v>
      </c>
      <c r="O1220" s="8">
        <f t="shared" ca="1" si="1941"/>
        <v>0.8039166776666683</v>
      </c>
      <c r="P1220" s="8">
        <f t="shared" ca="1" si="1942"/>
        <v>0.8063945878816785</v>
      </c>
      <c r="Q1220" s="8">
        <f t="shared" ca="1" si="1943"/>
        <v>-0.74094696569391816</v>
      </c>
      <c r="R1220" s="8">
        <f t="shared" ca="1" si="1944"/>
        <v>0.3746770431062153</v>
      </c>
      <c r="S1220" s="8">
        <f t="shared" ca="1" si="1945"/>
        <v>-0.92064914092598604</v>
      </c>
      <c r="T1220" s="8">
        <f t="shared" ca="1" si="1946"/>
        <v>0.56617771981982434</v>
      </c>
      <c r="U1220" s="8">
        <f t="shared" ca="1" si="1947"/>
        <v>-0.7967163088204855</v>
      </c>
      <c r="V1220" s="8">
        <f t="shared" ca="1" si="1948"/>
        <v>-0.77329433091242727</v>
      </c>
      <c r="W1220" s="8">
        <f t="shared" ca="1" si="1949"/>
        <v>-6.2377577343691266E-2</v>
      </c>
      <c r="X1220" s="8">
        <f t="shared" ca="1" si="1950"/>
        <v>0.86419935970759965</v>
      </c>
      <c r="Y1220" s="8">
        <f t="shared" ca="1" si="1951"/>
        <v>0.66002492046412109</v>
      </c>
      <c r="Z1220" s="8">
        <f t="shared" ca="1" si="1952"/>
        <v>0.36885116368852233</v>
      </c>
      <c r="AB1220" s="8">
        <f t="shared" ca="1" si="1953"/>
        <v>2.5499140686595614E-2</v>
      </c>
      <c r="AC1220" s="8">
        <f t="shared" ca="1" si="1954"/>
        <v>1.0843661169913704E-2</v>
      </c>
      <c r="AD1220" s="8">
        <f t="shared" ca="1" si="1955"/>
        <v>-3.2979617166234126E-2</v>
      </c>
      <c r="AE1220" s="8">
        <f t="shared" ca="1" si="1956"/>
        <v>1.7848493813857737E-3</v>
      </c>
      <c r="AF1220" s="8">
        <f t="shared" ca="1" si="1957"/>
        <v>-2.4321281131510112E-2</v>
      </c>
      <c r="AG1220" s="18">
        <f t="shared" ca="1" si="1958"/>
        <v>9.7376130361558101E-3</v>
      </c>
      <c r="AH1220" s="8">
        <f t="shared" ca="1" si="1959"/>
        <v>-3.1442858345368536E-2</v>
      </c>
      <c r="AI1220" s="8">
        <f t="shared" ca="1" si="1960"/>
        <v>-1.7245332379805391E-2</v>
      </c>
      <c r="AJ1220" s="8">
        <f t="shared" ca="1" si="1961"/>
        <v>-5.1474239603258674E-3</v>
      </c>
      <c r="AK1220" s="8">
        <f t="shared" ca="1" si="1962"/>
        <v>2.5119031267956164E-2</v>
      </c>
      <c r="AL1220" s="8">
        <f t="shared" ca="1" si="1963"/>
        <v>1.2997694194891801E-2</v>
      </c>
      <c r="AM1220" s="8">
        <f t="shared" ca="1" si="1964"/>
        <v>3.3735138341607612E-3</v>
      </c>
      <c r="AO1220" s="8">
        <f t="shared" ca="1" si="1965"/>
        <v>1.4710359535103612</v>
      </c>
      <c r="AP1220" s="8">
        <f t="shared" ref="AP1220:AZ1220" ca="1" si="1981">AO1220*EXP(AC1220)</f>
        <v>1.4870741682882669</v>
      </c>
      <c r="AQ1220" s="8">
        <f t="shared" ca="1" si="1981"/>
        <v>1.438830925940382</v>
      </c>
      <c r="AR1220" s="8">
        <f t="shared" ca="1" si="1981"/>
        <v>1.4414013156253134</v>
      </c>
      <c r="AS1220" s="8">
        <f t="shared" ca="1" si="1981"/>
        <v>1.406767466015844</v>
      </c>
      <c r="AT1220" s="18">
        <f t="shared" ca="1" si="1981"/>
        <v>1.4205329358698564</v>
      </c>
      <c r="AU1220" s="8">
        <f t="shared" ca="1" si="1981"/>
        <v>1.3765622249984995</v>
      </c>
      <c r="AV1220" s="8">
        <f t="shared" ca="1" si="1981"/>
        <v>1.3530264760876429</v>
      </c>
      <c r="AW1220" s="8">
        <f t="shared" ca="1" si="1981"/>
        <v>1.3460797693463431</v>
      </c>
      <c r="AX1220" s="8">
        <f t="shared" ca="1" si="1981"/>
        <v>1.3803202324321868</v>
      </c>
      <c r="AY1220" s="8">
        <f t="shared" ca="1" si="1981"/>
        <v>1.3983783151960432</v>
      </c>
      <c r="AZ1220" s="8">
        <f t="shared" ca="1" si="1981"/>
        <v>1.4031037299322378</v>
      </c>
    </row>
    <row r="1221" spans="2:52" x14ac:dyDescent="0.3">
      <c r="B1221" s="10">
        <f t="shared" ca="1" si="1940"/>
        <v>0.3943534109865009</v>
      </c>
      <c r="C1221" s="10">
        <f t="shared" ca="1" si="1940"/>
        <v>8.891200923827991E-2</v>
      </c>
      <c r="D1221" s="10">
        <f t="shared" ca="1" si="1940"/>
        <v>0.75977458158800981</v>
      </c>
      <c r="E1221" s="10">
        <f t="shared" ca="1" si="1940"/>
        <v>0.68980154623674417</v>
      </c>
      <c r="F1221" s="10">
        <f t="shared" ca="1" si="1940"/>
        <v>0.3920903464921448</v>
      </c>
      <c r="G1221" s="11">
        <f t="shared" ca="1" si="1940"/>
        <v>0.28701199212979289</v>
      </c>
      <c r="H1221" s="10">
        <f t="shared" ca="1" si="1940"/>
        <v>0.13188395965300892</v>
      </c>
      <c r="I1221" s="10">
        <f t="shared" ca="1" si="1940"/>
        <v>0.24468202321206067</v>
      </c>
      <c r="J1221" s="10">
        <f t="shared" ca="1" si="1940"/>
        <v>0.69495449504297957</v>
      </c>
      <c r="K1221" s="10">
        <f t="shared" ca="1" si="1940"/>
        <v>0.81699202579028274</v>
      </c>
      <c r="L1221" s="10">
        <f t="shared" ca="1" si="1940"/>
        <v>0.32307253928977397</v>
      </c>
      <c r="M1221" s="10">
        <f t="shared" ca="1" si="1940"/>
        <v>0.40578142025553265</v>
      </c>
      <c r="O1221" s="8">
        <f t="shared" ca="1" si="1941"/>
        <v>-0.26799025224578954</v>
      </c>
      <c r="P1221" s="8">
        <f t="shared" ca="1" si="1942"/>
        <v>-1.3474851949790372</v>
      </c>
      <c r="Q1221" s="8">
        <f t="shared" ca="1" si="1943"/>
        <v>0.70557763469491885</v>
      </c>
      <c r="R1221" s="8">
        <f t="shared" ca="1" si="1944"/>
        <v>0.49528790475849799</v>
      </c>
      <c r="S1221" s="8">
        <f t="shared" ca="1" si="1945"/>
        <v>-0.27387498882538258</v>
      </c>
      <c r="T1221" s="8">
        <f t="shared" ca="1" si="1946"/>
        <v>-0.56213508694732839</v>
      </c>
      <c r="U1221" s="8">
        <f t="shared" ca="1" si="1947"/>
        <v>-1.1175296736354219</v>
      </c>
      <c r="V1221" s="8">
        <f t="shared" ca="1" si="1948"/>
        <v>-0.69132066769066569</v>
      </c>
      <c r="W1221" s="8">
        <f t="shared" ca="1" si="1949"/>
        <v>0.50994355057572927</v>
      </c>
      <c r="X1221" s="8">
        <f t="shared" ca="1" si="1950"/>
        <v>0.90396125125953974</v>
      </c>
      <c r="Y1221" s="8">
        <f t="shared" ca="1" si="1951"/>
        <v>-0.45912406173964315</v>
      </c>
      <c r="Z1221" s="8">
        <f t="shared" ca="1" si="1952"/>
        <v>-0.23841035024378882</v>
      </c>
      <c r="AB1221" s="8">
        <f t="shared" ca="1" si="1953"/>
        <v>-1.2071747181177186E-3</v>
      </c>
      <c r="AC1221" s="8">
        <f t="shared" ca="1" si="1954"/>
        <v>-3.0656619188542573E-2</v>
      </c>
      <c r="AD1221" s="8">
        <f t="shared" ca="1" si="1955"/>
        <v>3.6025245509729138E-2</v>
      </c>
      <c r="AE1221" s="8">
        <f t="shared" ca="1" si="1956"/>
        <v>2.0955717468901718E-2</v>
      </c>
      <c r="AF1221" s="8">
        <f t="shared" ca="1" si="1957"/>
        <v>-4.3800422775794262E-3</v>
      </c>
      <c r="AG1221" s="18">
        <f t="shared" ca="1" si="1958"/>
        <v>-2.063807084738755E-2</v>
      </c>
      <c r="AH1221" s="8">
        <f t="shared" ca="1" si="1959"/>
        <v>-3.5104254490146786E-2</v>
      </c>
      <c r="AI1221" s="8">
        <f t="shared" ca="1" si="1960"/>
        <v>-3.0367919237038889E-2</v>
      </c>
      <c r="AJ1221" s="8">
        <f t="shared" ca="1" si="1961"/>
        <v>-2.2197573931203988E-3</v>
      </c>
      <c r="AK1221" s="8">
        <f t="shared" ca="1" si="1962"/>
        <v>3.4483032251326234E-2</v>
      </c>
      <c r="AL1221" s="8">
        <f t="shared" ca="1" si="1963"/>
        <v>-2.0909498967603137E-4</v>
      </c>
      <c r="AM1221" s="8">
        <f t="shared" ca="1" si="1964"/>
        <v>-3.0912175356594879E-2</v>
      </c>
      <c r="AO1221" s="8">
        <f t="shared" ca="1" si="1965"/>
        <v>1.4322699558970655</v>
      </c>
      <c r="AP1221" s="8">
        <f t="shared" ref="AP1221:AZ1221" ca="1" si="1982">AO1221*EXP(AC1221)</f>
        <v>1.3890276198431046</v>
      </c>
      <c r="AQ1221" s="8">
        <f t="shared" ca="1" si="1982"/>
        <v>1.4399799556168342</v>
      </c>
      <c r="AR1221" s="8">
        <f t="shared" ca="1" si="1982"/>
        <v>1.4704741668321402</v>
      </c>
      <c r="AS1221" s="8">
        <f t="shared" ca="1" si="1982"/>
        <v>1.4640475125964421</v>
      </c>
      <c r="AT1221" s="18">
        <f t="shared" ca="1" si="1982"/>
        <v>1.4341420532634974</v>
      </c>
      <c r="AU1221" s="8">
        <f t="shared" ca="1" si="1982"/>
        <v>1.3846709686228706</v>
      </c>
      <c r="AV1221" s="8">
        <f t="shared" ca="1" si="1982"/>
        <v>1.3432534572216097</v>
      </c>
      <c r="AW1221" s="8">
        <f t="shared" ca="1" si="1982"/>
        <v>1.3402750673035848</v>
      </c>
      <c r="AX1221" s="8">
        <f t="shared" ca="1" si="1982"/>
        <v>1.3872979012260445</v>
      </c>
      <c r="AY1221" s="8">
        <f t="shared" ca="1" si="1982"/>
        <v>1.3870078545104243</v>
      </c>
      <c r="AZ1221" s="8">
        <f t="shared" ca="1" si="1982"/>
        <v>1.3447883349822807</v>
      </c>
    </row>
    <row r="1222" spans="2:52" x14ac:dyDescent="0.3">
      <c r="B1222" s="10">
        <f t="shared" ca="1" si="1940"/>
        <v>0.5898465658172839</v>
      </c>
      <c r="C1222" s="10">
        <f t="shared" ca="1" si="1940"/>
        <v>0.26388404028037549</v>
      </c>
      <c r="D1222" s="10">
        <f t="shared" ca="1" si="1940"/>
        <v>0.91263621357714264</v>
      </c>
      <c r="E1222" s="10">
        <f t="shared" ca="1" si="1940"/>
        <v>0.91530170861937798</v>
      </c>
      <c r="F1222" s="10">
        <f t="shared" ca="1" si="1940"/>
        <v>0.29689670570455029</v>
      </c>
      <c r="G1222" s="11">
        <f t="shared" ca="1" si="1940"/>
        <v>0.44699239702152338</v>
      </c>
      <c r="H1222" s="10">
        <f t="shared" ca="1" si="1940"/>
        <v>8.0464609020213351E-2</v>
      </c>
      <c r="I1222" s="10">
        <f t="shared" ca="1" si="1940"/>
        <v>0.14978850193810433</v>
      </c>
      <c r="J1222" s="10">
        <f t="shared" ca="1" si="1940"/>
        <v>0.48218761154613987</v>
      </c>
      <c r="K1222" s="10">
        <f t="shared" ca="1" si="1940"/>
        <v>7.9643196039567932E-2</v>
      </c>
      <c r="L1222" s="10">
        <f t="shared" ca="1" si="1940"/>
        <v>0.23608648258026466</v>
      </c>
      <c r="M1222" s="10">
        <f t="shared" ca="1" si="1940"/>
        <v>0.17345896696321961</v>
      </c>
      <c r="O1222" s="8">
        <f t="shared" ca="1" si="1941"/>
        <v>0.22715030516525148</v>
      </c>
      <c r="P1222" s="8">
        <f t="shared" ca="1" si="1942"/>
        <v>-0.63141672894155354</v>
      </c>
      <c r="Q1222" s="8">
        <f t="shared" ca="1" si="1943"/>
        <v>1.3571688282676109</v>
      </c>
      <c r="R1222" s="8">
        <f t="shared" ca="1" si="1944"/>
        <v>1.3741452859512859</v>
      </c>
      <c r="S1222" s="8">
        <f t="shared" ca="1" si="1945"/>
        <v>-0.53334698125518298</v>
      </c>
      <c r="T1222" s="8">
        <f t="shared" ca="1" si="1946"/>
        <v>-0.13326375140713714</v>
      </c>
      <c r="U1222" s="8">
        <f t="shared" ca="1" si="1947"/>
        <v>-1.4019532147015479</v>
      </c>
      <c r="V1222" s="8">
        <f t="shared" ca="1" si="1948"/>
        <v>-1.037340915160655</v>
      </c>
      <c r="W1222" s="8">
        <f t="shared" ca="1" si="1949"/>
        <v>-4.4663881810692571E-2</v>
      </c>
      <c r="X1222" s="8">
        <f t="shared" ca="1" si="1950"/>
        <v>-1.4074756522174414</v>
      </c>
      <c r="Y1222" s="8">
        <f t="shared" ca="1" si="1951"/>
        <v>-0.71894799139288834</v>
      </c>
      <c r="Z1222" s="8">
        <f t="shared" ca="1" si="1952"/>
        <v>-0.94058429357358997</v>
      </c>
      <c r="AB1222" s="8">
        <f t="shared" ca="1" si="1953"/>
        <v>5.3063516539479747E-3</v>
      </c>
      <c r="AC1222" s="8">
        <f t="shared" ca="1" si="1954"/>
        <v>-3.2363894747358318E-2</v>
      </c>
      <c r="AD1222" s="8">
        <f t="shared" ca="1" si="1955"/>
        <v>4.736252218171759E-2</v>
      </c>
      <c r="AE1222" s="8">
        <f t="shared" ca="1" si="1956"/>
        <v>5.1593361361423964E-2</v>
      </c>
      <c r="AF1222" s="8">
        <f t="shared" ca="1" si="1957"/>
        <v>-3.9656870199633341E-2</v>
      </c>
      <c r="AG1222" s="18">
        <f t="shared" ca="1" si="1958"/>
        <v>1.7116549948560272E-3</v>
      </c>
      <c r="AH1222" s="8">
        <f t="shared" ca="1" si="1959"/>
        <v>-4.6756514078056699E-2</v>
      </c>
      <c r="AI1222" s="8">
        <f t="shared" ca="1" si="1960"/>
        <v>-5.3950030921130661E-2</v>
      </c>
      <c r="AJ1222" s="8">
        <f t="shared" ca="1" si="1961"/>
        <v>-1.0944502581981292E-3</v>
      </c>
      <c r="AK1222" s="8">
        <f t="shared" ca="1" si="1962"/>
        <v>-5.8288084293301221E-2</v>
      </c>
      <c r="AL1222" s="8">
        <f t="shared" ca="1" si="1963"/>
        <v>-2.2022509976024205E-2</v>
      </c>
      <c r="AM1222" s="8">
        <f t="shared" ca="1" si="1964"/>
        <v>-4.2101647125657449E-2</v>
      </c>
      <c r="AO1222" s="8">
        <f t="shared" ca="1" si="1965"/>
        <v>1.4416295328616324</v>
      </c>
      <c r="AP1222" s="8">
        <f t="shared" ref="AP1222:AZ1222" ca="1" si="1983">AO1222*EXP(AC1222)</f>
        <v>1.3957197040057936</v>
      </c>
      <c r="AQ1222" s="8">
        <f t="shared" ca="1" si="1983"/>
        <v>1.4634149645092223</v>
      </c>
      <c r="AR1222" s="8">
        <f t="shared" ca="1" si="1983"/>
        <v>1.5408991083145407</v>
      </c>
      <c r="AS1222" s="8">
        <f t="shared" ca="1" si="1983"/>
        <v>1.480987673898396</v>
      </c>
      <c r="AT1222" s="18">
        <f t="shared" ca="1" si="1983"/>
        <v>1.4835247845573827</v>
      </c>
      <c r="AU1222" s="8">
        <f t="shared" ca="1" si="1983"/>
        <v>1.4157569758882418</v>
      </c>
      <c r="AV1222" s="8">
        <f t="shared" ca="1" si="1983"/>
        <v>1.3414006408401804</v>
      </c>
      <c r="AW1222" s="8">
        <f t="shared" ca="1" si="1983"/>
        <v>1.3399333476486348</v>
      </c>
      <c r="AX1222" s="8">
        <f t="shared" ca="1" si="1983"/>
        <v>1.26406382368513</v>
      </c>
      <c r="AY1222" s="8">
        <f t="shared" ca="1" si="1983"/>
        <v>1.2365302574217485</v>
      </c>
      <c r="AZ1222" s="8">
        <f t="shared" ca="1" si="1983"/>
        <v>1.1855509826306792</v>
      </c>
    </row>
    <row r="1223" spans="2:52" x14ac:dyDescent="0.3">
      <c r="B1223" s="10">
        <f t="shared" ca="1" si="1940"/>
        <v>0.78162716538579591</v>
      </c>
      <c r="C1223" s="10">
        <f t="shared" ca="1" si="1940"/>
        <v>0.91501375317334144</v>
      </c>
      <c r="D1223" s="10">
        <f t="shared" ca="1" si="1940"/>
        <v>0.99425500198904104</v>
      </c>
      <c r="E1223" s="10">
        <f t="shared" ca="1" si="1940"/>
        <v>0.58794115393466895</v>
      </c>
      <c r="F1223" s="10">
        <f t="shared" ca="1" si="1940"/>
        <v>2.2556953399833102E-2</v>
      </c>
      <c r="G1223" s="11">
        <f t="shared" ca="1" si="1940"/>
        <v>0.57584298364970832</v>
      </c>
      <c r="H1223" s="10">
        <f t="shared" ca="1" si="1940"/>
        <v>0.89663853747016475</v>
      </c>
      <c r="I1223" s="10">
        <f t="shared" ca="1" si="1940"/>
        <v>0.52386865521293946</v>
      </c>
      <c r="J1223" s="10">
        <f t="shared" ca="1" si="1940"/>
        <v>0.28215188024450066</v>
      </c>
      <c r="K1223" s="10">
        <f t="shared" ca="1" si="1940"/>
        <v>0.4199650218720391</v>
      </c>
      <c r="L1223" s="10">
        <f t="shared" ca="1" si="1940"/>
        <v>0.15552996657452334</v>
      </c>
      <c r="M1223" s="10">
        <f t="shared" ca="1" si="1940"/>
        <v>2.7579138564911676E-2</v>
      </c>
      <c r="O1223" s="8">
        <f t="shared" ca="1" si="1941"/>
        <v>0.77770037813449822</v>
      </c>
      <c r="P1223" s="8">
        <f t="shared" ca="1" si="1942"/>
        <v>1.3722921973696174</v>
      </c>
      <c r="Q1223" s="8">
        <f t="shared" ca="1" si="1943"/>
        <v>2.5274323420881246</v>
      </c>
      <c r="R1223" s="8">
        <f t="shared" ca="1" si="1944"/>
        <v>0.22225203073288952</v>
      </c>
      <c r="S1223" s="8">
        <f t="shared" ca="1" si="1945"/>
        <v>-2.0035908501416131</v>
      </c>
      <c r="T1223" s="8">
        <f t="shared" ca="1" si="1946"/>
        <v>0.19127003955743213</v>
      </c>
      <c r="U1223" s="8">
        <f t="shared" ca="1" si="1947"/>
        <v>1.2626279313146715</v>
      </c>
      <c r="V1223" s="8">
        <f t="shared" ca="1" si="1948"/>
        <v>5.986558541450944E-2</v>
      </c>
      <c r="W1223" s="8">
        <f t="shared" ca="1" si="1949"/>
        <v>-0.57646079724169041</v>
      </c>
      <c r="X1223" s="8">
        <f t="shared" ca="1" si="1950"/>
        <v>-0.20198296235156926</v>
      </c>
      <c r="Y1223" s="8">
        <f t="shared" ca="1" si="1951"/>
        <v>-1.0130004768759384</v>
      </c>
      <c r="Z1223" s="8">
        <f t="shared" ca="1" si="1952"/>
        <v>-1.9176273696792705</v>
      </c>
      <c r="AB1223" s="8">
        <f t="shared" ca="1" si="1953"/>
        <v>2.1951262943830062E-2</v>
      </c>
      <c r="AC1223" s="8">
        <f t="shared" ca="1" si="1954"/>
        <v>6.0230400808409086E-2</v>
      </c>
      <c r="AD1223" s="8">
        <f t="shared" ca="1" si="1955"/>
        <v>8.4926687483509067E-2</v>
      </c>
      <c r="AE1223" s="8">
        <f t="shared" ca="1" si="1956"/>
        <v>-3.7774997152489587E-3</v>
      </c>
      <c r="AF1223" s="8">
        <f t="shared" ca="1" si="1957"/>
        <v>-5.1834300663720481E-2</v>
      </c>
      <c r="AG1223" s="18">
        <f t="shared" ca="1" si="1958"/>
        <v>-8.3836608972020447E-3</v>
      </c>
      <c r="AH1223" s="8">
        <f t="shared" ca="1" si="1959"/>
        <v>5.7597803072385725E-2</v>
      </c>
      <c r="AI1223" s="8">
        <f t="shared" ca="1" si="1960"/>
        <v>1.9934053662767678E-2</v>
      </c>
      <c r="AJ1223" s="8">
        <f t="shared" ca="1" si="1961"/>
        <v>-1.3205908250070118E-2</v>
      </c>
      <c r="AK1223" s="8">
        <f t="shared" ca="1" si="1962"/>
        <v>2.1256557740194086E-3</v>
      </c>
      <c r="AL1223" s="8">
        <f t="shared" ca="1" si="1963"/>
        <v>-3.7082725462628481E-2</v>
      </c>
      <c r="AM1223" s="8">
        <f t="shared" ca="1" si="1964"/>
        <v>-5.3304777548469039E-2</v>
      </c>
      <c r="AO1223" s="8">
        <f t="shared" ca="1" si="1965"/>
        <v>1.4658261451385202</v>
      </c>
      <c r="AP1223" s="8">
        <f t="shared" ref="AP1223:AZ1223" ca="1" si="1984">AO1223*EXP(AC1223)</f>
        <v>1.5568264245380212</v>
      </c>
      <c r="AQ1223" s="8">
        <f t="shared" ca="1" si="1984"/>
        <v>1.6948192422632378</v>
      </c>
      <c r="AR1223" s="8">
        <f t="shared" ca="1" si="1984"/>
        <v>1.6884291399616331</v>
      </c>
      <c r="AS1223" s="8">
        <f t="shared" ca="1" si="1984"/>
        <v>1.6031401394344502</v>
      </c>
      <c r="AT1223" s="18">
        <f t="shared" ca="1" si="1984"/>
        <v>1.5897561379914902</v>
      </c>
      <c r="AU1223" s="8">
        <f t="shared" ca="1" si="1984"/>
        <v>1.6840109786872939</v>
      </c>
      <c r="AV1223" s="8">
        <f t="shared" ca="1" si="1984"/>
        <v>1.7179169630095428</v>
      </c>
      <c r="AW1223" s="8">
        <f t="shared" ca="1" si="1984"/>
        <v>1.6953794509100204</v>
      </c>
      <c r="AX1223" s="8">
        <f t="shared" ca="1" si="1984"/>
        <v>1.6989870769561737</v>
      </c>
      <c r="AY1223" s="8">
        <f t="shared" ca="1" si="1984"/>
        <v>1.6371378617400785</v>
      </c>
      <c r="AZ1223" s="8">
        <f t="shared" ca="1" si="1984"/>
        <v>1.5521556914491224</v>
      </c>
    </row>
    <row r="1224" spans="2:52" x14ac:dyDescent="0.3">
      <c r="B1224" s="10">
        <f t="shared" ca="1" si="1940"/>
        <v>0.32031874020242546</v>
      </c>
      <c r="C1224" s="10">
        <f t="shared" ca="1" si="1940"/>
        <v>0.10772877420019045</v>
      </c>
      <c r="D1224" s="10">
        <f t="shared" ca="1" si="1940"/>
        <v>0.22717791140533516</v>
      </c>
      <c r="E1224" s="10">
        <f t="shared" ca="1" si="1940"/>
        <v>0.76639096556602304</v>
      </c>
      <c r="F1224" s="10">
        <f t="shared" ca="1" si="1940"/>
        <v>0.21289507865383483</v>
      </c>
      <c r="G1224" s="11">
        <f t="shared" ca="1" si="1940"/>
        <v>0.18014726829494143</v>
      </c>
      <c r="H1224" s="10">
        <f t="shared" ca="1" si="1940"/>
        <v>0.26178783669790961</v>
      </c>
      <c r="I1224" s="10">
        <f t="shared" ca="1" si="1940"/>
        <v>0.78266408036060842</v>
      </c>
      <c r="J1224" s="10">
        <f t="shared" ca="1" si="1940"/>
        <v>0.11825657613885487</v>
      </c>
      <c r="K1224" s="10">
        <f t="shared" ca="1" si="1940"/>
        <v>0.41727364777213982</v>
      </c>
      <c r="L1224" s="10">
        <f t="shared" ca="1" si="1940"/>
        <v>0.652759808996904</v>
      </c>
      <c r="M1224" s="10">
        <f t="shared" ca="1" si="1940"/>
        <v>0.80577846577380163</v>
      </c>
      <c r="O1224" s="8">
        <f t="shared" ca="1" si="1941"/>
        <v>-0.46680768034954395</v>
      </c>
      <c r="P1224" s="8">
        <f t="shared" ca="1" si="1942"/>
        <v>-1.238697490513313</v>
      </c>
      <c r="Q1224" s="8">
        <f t="shared" ca="1" si="1943"/>
        <v>-0.74817298629307538</v>
      </c>
      <c r="R1224" s="8">
        <f t="shared" ca="1" si="1944"/>
        <v>0.7270128746574851</v>
      </c>
      <c r="S1224" s="8">
        <f t="shared" ca="1" si="1945"/>
        <v>-0.79641621372741234</v>
      </c>
      <c r="T1224" s="8">
        <f t="shared" ca="1" si="1946"/>
        <v>-0.91480399608477769</v>
      </c>
      <c r="U1224" s="8">
        <f t="shared" ca="1" si="1947"/>
        <v>-0.63784332547423139</v>
      </c>
      <c r="V1224" s="8">
        <f t="shared" ca="1" si="1948"/>
        <v>0.78122216540302991</v>
      </c>
      <c r="W1224" s="8">
        <f t="shared" ca="1" si="1949"/>
        <v>-1.1837471910468831</v>
      </c>
      <c r="X1224" s="8">
        <f t="shared" ca="1" si="1950"/>
        <v>-0.20887311092159183</v>
      </c>
      <c r="Y1224" s="8">
        <f t="shared" ca="1" si="1951"/>
        <v>0.39278216019307627</v>
      </c>
      <c r="Z1224" s="8">
        <f t="shared" ca="1" si="1952"/>
        <v>0.86244430582846565</v>
      </c>
      <c r="AB1224" s="8">
        <f t="shared" ca="1" si="1953"/>
        <v>-9.0493031030779245E-3</v>
      </c>
      <c r="AC1224" s="8">
        <f t="shared" ca="1" si="1954"/>
        <v>-4.8089036993265326E-2</v>
      </c>
      <c r="AD1224" s="8">
        <f t="shared" ca="1" si="1955"/>
        <v>-1.9420778972009667E-2</v>
      </c>
      <c r="AE1224" s="8">
        <f t="shared" ca="1" si="1956"/>
        <v>2.1342517730985101E-2</v>
      </c>
      <c r="AF1224" s="8">
        <f t="shared" ca="1" si="1957"/>
        <v>-1.7046363799378291E-2</v>
      </c>
      <c r="AG1224" s="18">
        <f t="shared" ca="1" si="1958"/>
        <v>-1.0899993537312294E-2</v>
      </c>
      <c r="AH1224" s="8">
        <f t="shared" ca="1" si="1959"/>
        <v>-4.1032666731048391E-2</v>
      </c>
      <c r="AI1224" s="8">
        <f t="shared" ca="1" si="1960"/>
        <v>3.3252490135623904E-2</v>
      </c>
      <c r="AJ1224" s="8">
        <f t="shared" ca="1" si="1961"/>
        <v>-3.7996830220067598E-2</v>
      </c>
      <c r="AK1224" s="8">
        <f t="shared" ca="1" si="1962"/>
        <v>3.043466243017471E-3</v>
      </c>
      <c r="AL1224" s="8">
        <f t="shared" ca="1" si="1963"/>
        <v>9.3944168003111551E-3</v>
      </c>
      <c r="AM1224" s="8">
        <f t="shared" ca="1" si="1964"/>
        <v>3.4332434967430353E-2</v>
      </c>
      <c r="AO1224" s="8">
        <f t="shared" ca="1" si="1965"/>
        <v>1.421081837688781</v>
      </c>
      <c r="AP1224" s="8">
        <f t="shared" ref="AP1224:AZ1224" ca="1" si="1985">AO1224*EXP(AC1224)</f>
        <v>1.3543605201462925</v>
      </c>
      <c r="AQ1224" s="8">
        <f t="shared" ca="1" si="1985"/>
        <v>1.3283115482276444</v>
      </c>
      <c r="AR1224" s="8">
        <f t="shared" ca="1" si="1985"/>
        <v>1.3569657497350456</v>
      </c>
      <c r="AS1224" s="8">
        <f t="shared" ca="1" si="1985"/>
        <v>1.3340304549636675</v>
      </c>
      <c r="AT1224" s="18">
        <f t="shared" ca="1" si="1985"/>
        <v>1.3195684924599265</v>
      </c>
      <c r="AU1224" s="8">
        <f t="shared" ca="1" si="1985"/>
        <v>1.2665189043161567</v>
      </c>
      <c r="AV1224" s="8">
        <f t="shared" ca="1" si="1985"/>
        <v>1.3093418506841388</v>
      </c>
      <c r="AW1224" s="8">
        <f t="shared" ca="1" si="1985"/>
        <v>1.2605243392824756</v>
      </c>
      <c r="AX1224" s="8">
        <f t="shared" ca="1" si="1985"/>
        <v>1.2643665464056599</v>
      </c>
      <c r="AY1224" s="8">
        <f t="shared" ca="1" si="1985"/>
        <v>1.2763005012346316</v>
      </c>
      <c r="AZ1224" s="8">
        <f t="shared" ca="1" si="1985"/>
        <v>1.3208798858194357</v>
      </c>
    </row>
    <row r="1225" spans="2:52" x14ac:dyDescent="0.3">
      <c r="B1225" s="10">
        <f t="shared" ca="1" si="1940"/>
        <v>0.69056078444930702</v>
      </c>
      <c r="C1225" s="10">
        <f t="shared" ca="1" si="1940"/>
        <v>0.29244656234816602</v>
      </c>
      <c r="D1225" s="10">
        <f t="shared" ca="1" si="1940"/>
        <v>0.52039548671680658</v>
      </c>
      <c r="E1225" s="10">
        <f t="shared" ca="1" si="1940"/>
        <v>0.92560038309739534</v>
      </c>
      <c r="F1225" s="10">
        <f t="shared" ca="1" si="1940"/>
        <v>0.71846342351708381</v>
      </c>
      <c r="G1225" s="11">
        <f t="shared" ca="1" si="1940"/>
        <v>0.32493766877896457</v>
      </c>
      <c r="H1225" s="10">
        <f t="shared" ca="1" si="1940"/>
        <v>0.37455972043802443</v>
      </c>
      <c r="I1225" s="10">
        <f t="shared" ca="1" si="1940"/>
        <v>0.73704848836681247</v>
      </c>
      <c r="J1225" s="10">
        <f t="shared" ca="1" si="1940"/>
        <v>0.47316401142809517</v>
      </c>
      <c r="K1225" s="10">
        <f t="shared" ca="1" si="1940"/>
        <v>0.42240073707046255</v>
      </c>
      <c r="L1225" s="10">
        <f t="shared" ca="1" si="1940"/>
        <v>0.30367703017505465</v>
      </c>
      <c r="M1225" s="10">
        <f t="shared" ca="1" si="1940"/>
        <v>0.69103906553467309</v>
      </c>
      <c r="O1225" s="8">
        <f t="shared" ca="1" si="1941"/>
        <v>0.49744052904532077</v>
      </c>
      <c r="P1225" s="8">
        <f t="shared" ca="1" si="1942"/>
        <v>-0.54625142010488181</v>
      </c>
      <c r="Q1225" s="8">
        <f t="shared" ca="1" si="1943"/>
        <v>5.1146194102917306E-2</v>
      </c>
      <c r="R1225" s="8">
        <f t="shared" ca="1" si="1944"/>
        <v>1.443785813363337</v>
      </c>
      <c r="S1225" s="8">
        <f t="shared" ca="1" si="1945"/>
        <v>0.57828287692655289</v>
      </c>
      <c r="T1225" s="8">
        <f t="shared" ca="1" si="1946"/>
        <v>-0.45393538035638398</v>
      </c>
      <c r="U1225" s="8">
        <f t="shared" ca="1" si="1947"/>
        <v>-0.31980066842385346</v>
      </c>
      <c r="V1225" s="8">
        <f t="shared" ca="1" si="1948"/>
        <v>0.63427246456578779</v>
      </c>
      <c r="W1225" s="8">
        <f t="shared" ca="1" si="1949"/>
        <v>-6.7318658991057725E-2</v>
      </c>
      <c r="X1225" s="8">
        <f t="shared" ca="1" si="1950"/>
        <v>-0.19575558664780324</v>
      </c>
      <c r="Y1225" s="8">
        <f t="shared" ca="1" si="1951"/>
        <v>-0.51385401445828205</v>
      </c>
      <c r="Z1225" s="8">
        <f t="shared" ca="1" si="1952"/>
        <v>0.4987977555141217</v>
      </c>
      <c r="AB1225" s="8">
        <f t="shared" ca="1" si="1953"/>
        <v>1.5826355220231025E-2</v>
      </c>
      <c r="AC1225" s="8">
        <f t="shared" ca="1" si="1954"/>
        <v>-1.3721269329412583E-2</v>
      </c>
      <c r="AD1225" s="8">
        <f t="shared" ca="1" si="1955"/>
        <v>1.4026307620397699E-2</v>
      </c>
      <c r="AE1225" s="8">
        <f t="shared" ca="1" si="1956"/>
        <v>5.3593098462408228E-2</v>
      </c>
      <c r="AF1225" s="8">
        <f t="shared" ca="1" si="1957"/>
        <v>2.3418570405987056E-2</v>
      </c>
      <c r="AG1225" s="18">
        <f t="shared" ca="1" si="1958"/>
        <v>-2.1913402607045895E-2</v>
      </c>
      <c r="AH1225" s="8">
        <f t="shared" ca="1" si="1959"/>
        <v>-5.6720661702910954E-3</v>
      </c>
      <c r="AI1225" s="8">
        <f t="shared" ca="1" si="1960"/>
        <v>8.2730050240665733E-3</v>
      </c>
      <c r="AJ1225" s="8">
        <f t="shared" ca="1" si="1961"/>
        <v>3.7469072081219141E-3</v>
      </c>
      <c r="AK1225" s="8">
        <f t="shared" ca="1" si="1962"/>
        <v>-5.003505965993812E-3</v>
      </c>
      <c r="AL1225" s="8">
        <f t="shared" ca="1" si="1963"/>
        <v>-1.2446615884730356E-2</v>
      </c>
      <c r="AM1225" s="8">
        <f t="shared" ca="1" si="1964"/>
        <v>2.1058282985976444E-2</v>
      </c>
      <c r="AO1225" s="8">
        <f t="shared" ca="1" si="1965"/>
        <v>1.4568755340755766</v>
      </c>
      <c r="AP1225" s="8">
        <f t="shared" ref="AP1225:AZ1225" ca="1" si="1986">AO1225*EXP(AC1225)</f>
        <v>1.4370218727023045</v>
      </c>
      <c r="AQ1225" s="8">
        <f t="shared" ca="1" si="1986"/>
        <v>1.4573200046855002</v>
      </c>
      <c r="AR1225" s="8">
        <f t="shared" ca="1" si="1986"/>
        <v>1.537553065348974</v>
      </c>
      <c r="AS1225" s="8">
        <f t="shared" ca="1" si="1986"/>
        <v>1.5739852903490523</v>
      </c>
      <c r="AT1225" s="18">
        <f t="shared" ca="1" si="1986"/>
        <v>1.53986908327265</v>
      </c>
      <c r="AU1225" s="8">
        <f t="shared" ca="1" si="1986"/>
        <v>1.5311595677633236</v>
      </c>
      <c r="AV1225" s="8">
        <f t="shared" ca="1" si="1986"/>
        <v>1.5438794016367083</v>
      </c>
      <c r="AW1225" s="8">
        <f t="shared" ca="1" si="1986"/>
        <v>1.5496750255471279</v>
      </c>
      <c r="AX1225" s="8">
        <f t="shared" ca="1" si="1986"/>
        <v>1.5419405831119055</v>
      </c>
      <c r="AY1225" s="8">
        <f t="shared" ca="1" si="1986"/>
        <v>1.522867584330627</v>
      </c>
      <c r="AZ1225" s="8">
        <f t="shared" ca="1" si="1986"/>
        <v>1.555276602365302</v>
      </c>
    </row>
    <row r="1226" spans="2:52" x14ac:dyDescent="0.3">
      <c r="B1226" s="10">
        <f t="shared" ca="1" si="1940"/>
        <v>0.28920363165293905</v>
      </c>
      <c r="C1226" s="10">
        <f t="shared" ca="1" si="1940"/>
        <v>0.80490632037027487</v>
      </c>
      <c r="D1226" s="10">
        <f t="shared" ca="1" si="1940"/>
        <v>0.29335942424845052</v>
      </c>
      <c r="E1226" s="10">
        <f t="shared" ref="C1226:M1241" ca="1" si="1987">RAND()</f>
        <v>0.20523745527035708</v>
      </c>
      <c r="F1226" s="10">
        <f t="shared" ca="1" si="1987"/>
        <v>0.29205935031725938</v>
      </c>
      <c r="G1226" s="11">
        <f t="shared" ca="1" si="1987"/>
        <v>0.27842241939441292</v>
      </c>
      <c r="H1226" s="10">
        <f t="shared" ca="1" si="1987"/>
        <v>0.89145612972373411</v>
      </c>
      <c r="I1226" s="10">
        <f t="shared" ca="1" si="1987"/>
        <v>0.46508516172473269</v>
      </c>
      <c r="J1226" s="10">
        <f t="shared" ca="1" si="1987"/>
        <v>7.247726676078925E-2</v>
      </c>
      <c r="K1226" s="10">
        <f t="shared" ca="1" si="1987"/>
        <v>0.24774804487121871</v>
      </c>
      <c r="L1226" s="10">
        <f t="shared" ca="1" si="1987"/>
        <v>0.76403389660346188</v>
      </c>
      <c r="M1226" s="10">
        <f t="shared" ca="1" si="1987"/>
        <v>0.76616361970326741</v>
      </c>
      <c r="O1226" s="8">
        <f t="shared" ca="1" si="1941"/>
        <v>-0.55571271454323623</v>
      </c>
      <c r="P1226" s="8">
        <f t="shared" ca="1" si="1942"/>
        <v>0.85927763657935141</v>
      </c>
      <c r="Q1226" s="8">
        <f t="shared" ca="1" si="1943"/>
        <v>-0.54359696537595914</v>
      </c>
      <c r="R1226" s="8">
        <f t="shared" ca="1" si="1944"/>
        <v>-0.82305817733659281</v>
      </c>
      <c r="S1226" s="8">
        <f t="shared" ca="1" si="1945"/>
        <v>-0.54737853257598912</v>
      </c>
      <c r="T1226" s="8">
        <f t="shared" ca="1" si="1946"/>
        <v>-0.58753442274241285</v>
      </c>
      <c r="U1226" s="8">
        <f t="shared" ca="1" si="1947"/>
        <v>1.2343091153779997</v>
      </c>
      <c r="V1226" s="8">
        <f t="shared" ca="1" si="1948"/>
        <v>-8.7630545894130676E-2</v>
      </c>
      <c r="W1226" s="8">
        <f t="shared" ca="1" si="1949"/>
        <v>-1.457586570445125</v>
      </c>
      <c r="X1226" s="8">
        <f t="shared" ca="1" si="1950"/>
        <v>-0.68159339953069398</v>
      </c>
      <c r="Y1226" s="8">
        <f t="shared" ca="1" si="1951"/>
        <v>0.71933878078135693</v>
      </c>
      <c r="Z1226" s="8">
        <f t="shared" ca="1" si="1952"/>
        <v>0.72627082570427448</v>
      </c>
      <c r="AB1226" s="8">
        <f t="shared" ca="1" si="1953"/>
        <v>-8.8889260270110324E-3</v>
      </c>
      <c r="AC1226" s="8">
        <f t="shared" ca="1" si="1954"/>
        <v>3.7919213793877173E-2</v>
      </c>
      <c r="AD1226" s="8">
        <f t="shared" ca="1" si="1955"/>
        <v>-2.0706148522681846E-2</v>
      </c>
      <c r="AE1226" s="8">
        <f t="shared" ca="1" si="1956"/>
        <v>-3.5925846842360533E-2</v>
      </c>
      <c r="AF1226" s="8">
        <f t="shared" ca="1" si="1957"/>
        <v>-7.5663400100438654E-3</v>
      </c>
      <c r="AG1226" s="18">
        <f t="shared" ca="1" si="1958"/>
        <v>1.2308465578373274E-3</v>
      </c>
      <c r="AH1226" s="8">
        <f t="shared" ca="1" si="1959"/>
        <v>2.6728508534335501E-2</v>
      </c>
      <c r="AI1226" s="8">
        <f t="shared" ca="1" si="1960"/>
        <v>-6.7524961742966589E-3</v>
      </c>
      <c r="AJ1226" s="8">
        <f t="shared" ca="1" si="1961"/>
        <v>-6.0244325620028148E-2</v>
      </c>
      <c r="AK1226" s="8">
        <f t="shared" ca="1" si="1962"/>
        <v>-1.19069278796412E-2</v>
      </c>
      <c r="AL1226" s="8">
        <f t="shared" ca="1" si="1963"/>
        <v>1.853392211975639E-2</v>
      </c>
      <c r="AM1226" s="8">
        <f t="shared" ca="1" si="1964"/>
        <v>2.9835256977960661E-2</v>
      </c>
      <c r="AO1226" s="8">
        <f t="shared" ca="1" si="1965"/>
        <v>1.4213097649154238</v>
      </c>
      <c r="AP1226" s="8">
        <f t="shared" ref="AP1226:AZ1226" ca="1" si="1988">AO1226*EXP(AC1226)</f>
        <v>1.4762395798004626</v>
      </c>
      <c r="AQ1226" s="8">
        <f t="shared" ca="1" si="1988"/>
        <v>1.4459866356743265</v>
      </c>
      <c r="AR1226" s="8">
        <f t="shared" ca="1" si="1988"/>
        <v>1.3949604094935688</v>
      </c>
      <c r="AS1226" s="8">
        <f t="shared" ca="1" si="1988"/>
        <v>1.3844454946098055</v>
      </c>
      <c r="AT1226" s="18">
        <f t="shared" ca="1" si="1988"/>
        <v>1.386150583717624</v>
      </c>
      <c r="AU1226" s="8">
        <f t="shared" ca="1" si="1988"/>
        <v>1.4236999046460135</v>
      </c>
      <c r="AV1226" s="8">
        <f t="shared" ca="1" si="1988"/>
        <v>1.4141187612090336</v>
      </c>
      <c r="AW1226" s="8">
        <f t="shared" ca="1" si="1988"/>
        <v>1.3314415505569459</v>
      </c>
      <c r="AX1226" s="8">
        <f t="shared" ca="1" si="1988"/>
        <v>1.3156821810663375</v>
      </c>
      <c r="AY1226" s="8">
        <f t="shared" ca="1" si="1988"/>
        <v>1.3402943072283806</v>
      </c>
      <c r="AZ1226" s="8">
        <f t="shared" ca="1" si="1988"/>
        <v>1.3808848358348109</v>
      </c>
    </row>
    <row r="1227" spans="2:52" x14ac:dyDescent="0.3">
      <c r="B1227" s="10">
        <f t="shared" ref="B1227:M1261" ca="1" si="1989">RAND()</f>
        <v>0.1036055536802617</v>
      </c>
      <c r="C1227" s="10">
        <f t="shared" ca="1" si="1987"/>
        <v>0.19219288885919117</v>
      </c>
      <c r="D1227" s="10">
        <f t="shared" ca="1" si="1987"/>
        <v>0.25632511095389865</v>
      </c>
      <c r="E1227" s="10">
        <f t="shared" ca="1" si="1987"/>
        <v>0.42214233027845283</v>
      </c>
      <c r="F1227" s="10">
        <f t="shared" ca="1" si="1987"/>
        <v>0.38351653890215198</v>
      </c>
      <c r="G1227" s="11">
        <f t="shared" ca="1" si="1987"/>
        <v>0.10637230012831711</v>
      </c>
      <c r="H1227" s="10">
        <f t="shared" ca="1" si="1987"/>
        <v>0.17582426730437772</v>
      </c>
      <c r="I1227" s="10">
        <f t="shared" ca="1" si="1987"/>
        <v>7.0257514611694827E-2</v>
      </c>
      <c r="J1227" s="10">
        <f t="shared" ca="1" si="1987"/>
        <v>0.10121462402604109</v>
      </c>
      <c r="K1227" s="10">
        <f t="shared" ca="1" si="1987"/>
        <v>0.22284875200823406</v>
      </c>
      <c r="L1227" s="10">
        <f t="shared" ca="1" si="1987"/>
        <v>7.1830045565950629E-2</v>
      </c>
      <c r="M1227" s="10">
        <f t="shared" ca="1" si="1987"/>
        <v>0.7279071035731064</v>
      </c>
      <c r="O1227" s="8">
        <f t="shared" ca="1" si="1941"/>
        <v>-1.2612713288774526</v>
      </c>
      <c r="P1227" s="8">
        <f t="shared" ca="1" si="1942"/>
        <v>-0.86984378874639035</v>
      </c>
      <c r="Q1227" s="8">
        <f t="shared" ca="1" si="1943"/>
        <v>-0.65471662105129491</v>
      </c>
      <c r="R1227" s="8">
        <f t="shared" ca="1" si="1944"/>
        <v>-0.19641588938028148</v>
      </c>
      <c r="S1227" s="8">
        <f t="shared" ca="1" si="1945"/>
        <v>-0.29625797418072536</v>
      </c>
      <c r="T1227" s="8">
        <f t="shared" ca="1" si="1946"/>
        <v>-1.2460539203857932</v>
      </c>
      <c r="U1227" s="8">
        <f t="shared" ca="1" si="1947"/>
        <v>-0.93139643439673736</v>
      </c>
      <c r="V1227" s="8">
        <f t="shared" ca="1" si="1948"/>
        <v>-1.4738758199512427</v>
      </c>
      <c r="W1227" s="8">
        <f t="shared" ca="1" si="1949"/>
        <v>-1.2746610237602287</v>
      </c>
      <c r="X1227" s="8">
        <f t="shared" ca="1" si="1950"/>
        <v>-0.76260751066910548</v>
      </c>
      <c r="Y1227" s="8">
        <f t="shared" ca="1" si="1951"/>
        <v>-1.4622960841811488</v>
      </c>
      <c r="Z1227" s="8">
        <f t="shared" ca="1" si="1952"/>
        <v>0.60649546502994878</v>
      </c>
      <c r="AB1227" s="8">
        <f t="shared" ca="1" si="1953"/>
        <v>-3.3706235920444388E-2</v>
      </c>
      <c r="AC1227" s="8">
        <f t="shared" ca="1" si="1954"/>
        <v>-2.4965537897896361E-2</v>
      </c>
      <c r="AD1227" s="8">
        <f t="shared" ca="1" si="1955"/>
        <v>-2.3909003882600353E-3</v>
      </c>
      <c r="AE1227" s="8">
        <f t="shared" ca="1" si="1956"/>
        <v>-1.7085985044220382E-2</v>
      </c>
      <c r="AF1227" s="8">
        <f t="shared" ca="1" si="1957"/>
        <v>1.3795727449441401E-2</v>
      </c>
      <c r="AG1227" s="18">
        <f t="shared" ca="1" si="1958"/>
        <v>-5.0498373535686474E-2</v>
      </c>
      <c r="AH1227" s="8">
        <f t="shared" ca="1" si="1959"/>
        <v>-3.868859493009278E-2</v>
      </c>
      <c r="AI1227" s="8">
        <f t="shared" ca="1" si="1960"/>
        <v>-6.1741822693282947E-2</v>
      </c>
      <c r="AJ1227" s="8">
        <f t="shared" ca="1" si="1961"/>
        <v>-5.0120147831528468E-2</v>
      </c>
      <c r="AK1227" s="8">
        <f t="shared" ca="1" si="1962"/>
        <v>-2.0712742792607104E-2</v>
      </c>
      <c r="AL1227" s="8">
        <f t="shared" ca="1" si="1963"/>
        <v>-6.1973958195931551E-2</v>
      </c>
      <c r="AM1227" s="8">
        <f t="shared" ca="1" si="1964"/>
        <v>2.468731765505076E-2</v>
      </c>
      <c r="AO1227" s="8">
        <f t="shared" ca="1" si="1965"/>
        <v>1.386470773142179</v>
      </c>
      <c r="AP1227" s="8">
        <f t="shared" ref="AP1227:AZ1227" ca="1" si="1990">AO1227*EXP(AC1227)</f>
        <v>1.3522852895738731</v>
      </c>
      <c r="AQ1227" s="8">
        <f t="shared" ca="1" si="1990"/>
        <v>1.3490559721764426</v>
      </c>
      <c r="AR1227" s="8">
        <f t="shared" ca="1" si="1990"/>
        <v>1.3262018208393387</v>
      </c>
      <c r="AS1227" s="8">
        <f t="shared" ca="1" si="1990"/>
        <v>1.3446245248176989</v>
      </c>
      <c r="AT1227" s="18">
        <f t="shared" ca="1" si="1990"/>
        <v>1.2784091288447232</v>
      </c>
      <c r="AU1227" s="8">
        <f t="shared" ca="1" si="1990"/>
        <v>1.2298938217900248</v>
      </c>
      <c r="AV1227" s="8">
        <f t="shared" ca="1" si="1990"/>
        <v>1.1562546358462336</v>
      </c>
      <c r="AW1227" s="8">
        <f t="shared" ca="1" si="1990"/>
        <v>1.0997312935642054</v>
      </c>
      <c r="AX1227" s="8">
        <f t="shared" ca="1" si="1990"/>
        <v>1.0771871239149191</v>
      </c>
      <c r="AY1227" s="8">
        <f t="shared" ca="1" si="1990"/>
        <v>1.0124561094796671</v>
      </c>
      <c r="AZ1227" s="8">
        <f t="shared" ca="1" si="1990"/>
        <v>1.0377620173193511</v>
      </c>
    </row>
    <row r="1228" spans="2:52" x14ac:dyDescent="0.3">
      <c r="B1228" s="10">
        <f t="shared" ca="1" si="1989"/>
        <v>0.21607618105503368</v>
      </c>
      <c r="C1228" s="10">
        <f t="shared" ca="1" si="1987"/>
        <v>0.50009378510039815</v>
      </c>
      <c r="D1228" s="10">
        <f t="shared" ca="1" si="1987"/>
        <v>0.80855975456417184</v>
      </c>
      <c r="E1228" s="10">
        <f t="shared" ca="1" si="1987"/>
        <v>0.71337224978147917</v>
      </c>
      <c r="F1228" s="10">
        <f t="shared" ca="1" si="1987"/>
        <v>0.11612500726989228</v>
      </c>
      <c r="G1228" s="11">
        <f t="shared" ca="1" si="1987"/>
        <v>0.89462582616778052</v>
      </c>
      <c r="H1228" s="10">
        <f t="shared" ca="1" si="1987"/>
        <v>0.41974179551445223</v>
      </c>
      <c r="I1228" s="10">
        <f t="shared" ca="1" si="1987"/>
        <v>0.17702182102201169</v>
      </c>
      <c r="J1228" s="10">
        <f t="shared" ca="1" si="1987"/>
        <v>0.69880865107273893</v>
      </c>
      <c r="K1228" s="10">
        <f t="shared" ca="1" si="1987"/>
        <v>0.27486687391551767</v>
      </c>
      <c r="L1228" s="10">
        <f t="shared" ca="1" si="1987"/>
        <v>0.46328432997997027</v>
      </c>
      <c r="M1228" s="10">
        <f t="shared" ca="1" si="1987"/>
        <v>0.90520788828895749</v>
      </c>
      <c r="O1228" s="8">
        <f t="shared" ca="1" si="1941"/>
        <v>-0.78551383468874514</v>
      </c>
      <c r="P1228" s="8">
        <f t="shared" ca="1" si="1942"/>
        <v>2.3508438656241285E-4</v>
      </c>
      <c r="Q1228" s="8">
        <f t="shared" ca="1" si="1943"/>
        <v>0.87260119153623295</v>
      </c>
      <c r="R1228" s="8">
        <f t="shared" ca="1" si="1944"/>
        <v>0.563263453272005</v>
      </c>
      <c r="S1228" s="8">
        <f t="shared" ca="1" si="1945"/>
        <v>-1.1945829486650115</v>
      </c>
      <c r="T1228" s="8">
        <f t="shared" ca="1" si="1946"/>
        <v>1.2515103288073672</v>
      </c>
      <c r="U1228" s="8">
        <f t="shared" ca="1" si="1947"/>
        <v>-0.20255407195193545</v>
      </c>
      <c r="V1228" s="8">
        <f t="shared" ca="1" si="1948"/>
        <v>-0.92677447164955906</v>
      </c>
      <c r="W1228" s="8">
        <f t="shared" ca="1" si="1949"/>
        <v>0.52097713769780019</v>
      </c>
      <c r="X1228" s="8">
        <f t="shared" ca="1" si="1950"/>
        <v>-0.5981591466580265</v>
      </c>
      <c r="Y1228" s="8">
        <f t="shared" ca="1" si="1951"/>
        <v>-9.2162842230575415E-2</v>
      </c>
      <c r="Z1228" s="8">
        <f t="shared" ca="1" si="1952"/>
        <v>1.3118100787571523</v>
      </c>
      <c r="AB1228" s="8">
        <f t="shared" ca="1" si="1953"/>
        <v>-1.5073315222592849E-2</v>
      </c>
      <c r="AC1228" s="8">
        <f t="shared" ca="1" si="1954"/>
        <v>7.6539532149523699E-3</v>
      </c>
      <c r="AD1228" s="8">
        <f t="shared" ca="1" si="1955"/>
        <v>3.2264828758925827E-2</v>
      </c>
      <c r="AE1228" s="8">
        <f t="shared" ca="1" si="1956"/>
        <v>7.2317092300588082E-3</v>
      </c>
      <c r="AF1228" s="8">
        <f t="shared" ca="1" si="1957"/>
        <v>-6.335806048095792E-2</v>
      </c>
      <c r="AG1228" s="18">
        <f t="shared" ca="1" si="1958"/>
        <v>5.1789117401933663E-2</v>
      </c>
      <c r="AH1228" s="8">
        <f t="shared" ca="1" si="1959"/>
        <v>-3.30467791504569E-3</v>
      </c>
      <c r="AI1228" s="8">
        <f t="shared" ca="1" si="1960"/>
        <v>-2.8663109489363542E-2</v>
      </c>
      <c r="AJ1228" s="8">
        <f t="shared" ca="1" si="1961"/>
        <v>2.651232575158486E-2</v>
      </c>
      <c r="AK1228" s="8">
        <f t="shared" ca="1" si="1962"/>
        <v>-1.9674395400699065E-2</v>
      </c>
      <c r="AL1228" s="8">
        <f t="shared" ca="1" si="1963"/>
        <v>-1.6725934957950474E-2</v>
      </c>
      <c r="AM1228" s="8">
        <f t="shared" ca="1" si="1964"/>
        <v>4.6160806431920248E-2</v>
      </c>
      <c r="AO1228" s="8">
        <f t="shared" ca="1" si="1965"/>
        <v>1.4125469563998616</v>
      </c>
      <c r="AP1228" s="8">
        <f t="shared" ref="AP1228:AZ1228" ca="1" si="1991">AO1228*EXP(AC1228)</f>
        <v>1.4234000061017662</v>
      </c>
      <c r="AQ1228" s="8">
        <f t="shared" ca="1" si="1991"/>
        <v>1.4700746898603718</v>
      </c>
      <c r="AR1228" s="8">
        <f t="shared" ca="1" si="1991"/>
        <v>1.4807443760982439</v>
      </c>
      <c r="AS1228" s="8">
        <f t="shared" ca="1" si="1991"/>
        <v>1.3898375331394652</v>
      </c>
      <c r="AT1228" s="18">
        <f t="shared" ca="1" si="1991"/>
        <v>1.4637124394126719</v>
      </c>
      <c r="AU1228" s="8">
        <f t="shared" ca="1" si="1991"/>
        <v>1.4588833249689468</v>
      </c>
      <c r="AV1228" s="8">
        <f t="shared" ca="1" si="1991"/>
        <v>1.4176607976408198</v>
      </c>
      <c r="AW1228" s="8">
        <f t="shared" ca="1" si="1991"/>
        <v>1.4557489543232593</v>
      </c>
      <c r="AX1228" s="8">
        <f t="shared" ca="1" si="1991"/>
        <v>1.4273878820983068</v>
      </c>
      <c r="AY1228" s="8">
        <f t="shared" ca="1" si="1991"/>
        <v>1.4037120374951848</v>
      </c>
      <c r="AZ1228" s="8">
        <f t="shared" ca="1" si="1991"/>
        <v>1.4700273256570116</v>
      </c>
    </row>
    <row r="1229" spans="2:52" x14ac:dyDescent="0.3">
      <c r="B1229" s="10">
        <f t="shared" ca="1" si="1989"/>
        <v>0.11992281621062806</v>
      </c>
      <c r="C1229" s="10">
        <f t="shared" ca="1" si="1987"/>
        <v>0.88128238713950968</v>
      </c>
      <c r="D1229" s="10">
        <f t="shared" ca="1" si="1987"/>
        <v>0.59134267291262654</v>
      </c>
      <c r="E1229" s="10">
        <f t="shared" ca="1" si="1987"/>
        <v>0.35364563397497373</v>
      </c>
      <c r="F1229" s="10">
        <f t="shared" ca="1" si="1987"/>
        <v>0.17674077715392356</v>
      </c>
      <c r="G1229" s="11">
        <f t="shared" ca="1" si="1987"/>
        <v>0.92159678545621981</v>
      </c>
      <c r="H1229" s="10">
        <f t="shared" ca="1" si="1987"/>
        <v>0.32629324516086455</v>
      </c>
      <c r="I1229" s="10">
        <f t="shared" ca="1" si="1987"/>
        <v>0.80083366921121479</v>
      </c>
      <c r="J1229" s="10">
        <f t="shared" ca="1" si="1987"/>
        <v>7.5122807280967097E-2</v>
      </c>
      <c r="K1229" s="10">
        <f t="shared" ca="1" si="1987"/>
        <v>0.20253665716241642</v>
      </c>
      <c r="L1229" s="10">
        <f t="shared" ca="1" si="1987"/>
        <v>0.11817385053708118</v>
      </c>
      <c r="M1229" s="10">
        <f t="shared" ca="1" si="1987"/>
        <v>0.24110728362223555</v>
      </c>
      <c r="O1229" s="8">
        <f t="shared" ca="1" si="1941"/>
        <v>-1.1753727204094733</v>
      </c>
      <c r="P1229" s="8">
        <f t="shared" ca="1" si="1942"/>
        <v>1.1814217403462579</v>
      </c>
      <c r="Q1229" s="8">
        <f t="shared" ca="1" si="1943"/>
        <v>0.23100019031921221</v>
      </c>
      <c r="R1229" s="8">
        <f t="shared" ca="1" si="1944"/>
        <v>-0.37549647442679662</v>
      </c>
      <c r="S1229" s="8">
        <f t="shared" ca="1" si="1945"/>
        <v>-0.92785738119910832</v>
      </c>
      <c r="T1229" s="8">
        <f t="shared" ca="1" si="1946"/>
        <v>1.4158943853200237</v>
      </c>
      <c r="U1229" s="8">
        <f t="shared" ca="1" si="1947"/>
        <v>-0.45017190815390101</v>
      </c>
      <c r="V1229" s="8">
        <f t="shared" ca="1" si="1948"/>
        <v>0.84460277069359324</v>
      </c>
      <c r="W1229" s="8">
        <f t="shared" ca="1" si="1949"/>
        <v>-1.4386644559372481</v>
      </c>
      <c r="X1229" s="8">
        <f t="shared" ca="1" si="1950"/>
        <v>-0.83259476164516222</v>
      </c>
      <c r="Y1229" s="8">
        <f t="shared" ca="1" si="1951"/>
        <v>-1.1841651335018659</v>
      </c>
      <c r="Z1229" s="8">
        <f t="shared" ca="1" si="1952"/>
        <v>-0.70274517839002115</v>
      </c>
      <c r="AB1229" s="8">
        <f t="shared" ca="1" si="1953"/>
        <v>-2.6654176918927273E-2</v>
      </c>
      <c r="AC1229" s="8">
        <f t="shared" ca="1" si="1954"/>
        <v>5.4890938682471892E-2</v>
      </c>
      <c r="AD1229" s="8">
        <f t="shared" ca="1" si="1955"/>
        <v>1.2104157326559468E-2</v>
      </c>
      <c r="AE1229" s="8">
        <f t="shared" ca="1" si="1956"/>
        <v>-1.6541354557341278E-2</v>
      </c>
      <c r="AF1229" s="8">
        <f t="shared" ca="1" si="1957"/>
        <v>-1.6956301234029275E-2</v>
      </c>
      <c r="AG1229" s="18">
        <f t="shared" ca="1" si="1958"/>
        <v>4.7019589327776869E-2</v>
      </c>
      <c r="AH1229" s="8">
        <f t="shared" ca="1" si="1959"/>
        <v>-3.3700064148534804E-2</v>
      </c>
      <c r="AI1229" s="8">
        <f t="shared" ca="1" si="1960"/>
        <v>2.7381050132743147E-2</v>
      </c>
      <c r="AJ1229" s="8">
        <f t="shared" ca="1" si="1961"/>
        <v>-4.7302152517478921E-2</v>
      </c>
      <c r="AK1229" s="8">
        <f t="shared" ca="1" si="1962"/>
        <v>-1.133939023185832E-2</v>
      </c>
      <c r="AL1229" s="8">
        <f t="shared" ca="1" si="1963"/>
        <v>-4.4132819217944909E-2</v>
      </c>
      <c r="AM1229" s="8">
        <f t="shared" ca="1" si="1964"/>
        <v>-1.5649812126201798E-2</v>
      </c>
      <c r="AO1229" s="8">
        <f t="shared" ca="1" si="1965"/>
        <v>1.3962828036834956</v>
      </c>
      <c r="AP1229" s="8">
        <f t="shared" ref="AP1229:AZ1229" ca="1" si="1992">AO1229*EXP(AC1229)</f>
        <v>1.4750686099657102</v>
      </c>
      <c r="AQ1229" s="8">
        <f t="shared" ca="1" si="1992"/>
        <v>1.4930315664004443</v>
      </c>
      <c r="AR1229" s="8">
        <f t="shared" ca="1" si="1992"/>
        <v>1.46853793926637</v>
      </c>
      <c r="AS1229" s="8">
        <f t="shared" ca="1" si="1992"/>
        <v>1.4438468935854445</v>
      </c>
      <c r="AT1229" s="18">
        <f t="shared" ca="1" si="1992"/>
        <v>1.5133573522710455</v>
      </c>
      <c r="AU1229" s="8">
        <f t="shared" ca="1" si="1992"/>
        <v>1.463206895435335</v>
      </c>
      <c r="AV1229" s="8">
        <f t="shared" ca="1" si="1992"/>
        <v>1.5038245765431018</v>
      </c>
      <c r="AW1229" s="8">
        <f t="shared" ca="1" si="1992"/>
        <v>1.4343466197426047</v>
      </c>
      <c r="AX1229" s="8">
        <f t="shared" ca="1" si="1992"/>
        <v>1.4181738715381149</v>
      </c>
      <c r="AY1229" s="8">
        <f t="shared" ca="1" si="1992"/>
        <v>1.356946858163335</v>
      </c>
      <c r="AZ1229" s="8">
        <f t="shared" ca="1" si="1992"/>
        <v>1.3358762007273903</v>
      </c>
    </row>
    <row r="1230" spans="2:52" x14ac:dyDescent="0.3">
      <c r="B1230" s="10">
        <f t="shared" ca="1" si="1989"/>
        <v>0.64057123761542789</v>
      </c>
      <c r="C1230" s="10">
        <f t="shared" ca="1" si="1987"/>
        <v>0.8691789761906803</v>
      </c>
      <c r="D1230" s="10">
        <f t="shared" ca="1" si="1987"/>
        <v>0.88425854392928782</v>
      </c>
      <c r="E1230" s="10">
        <f t="shared" ca="1" si="1987"/>
        <v>0.60976251657404867</v>
      </c>
      <c r="F1230" s="10">
        <f t="shared" ca="1" si="1987"/>
        <v>0.82562818191374709</v>
      </c>
      <c r="G1230" s="11">
        <f t="shared" ca="1" si="1987"/>
        <v>0.11088178420031258</v>
      </c>
      <c r="H1230" s="10">
        <f t="shared" ca="1" si="1987"/>
        <v>0.97132008503607281</v>
      </c>
      <c r="I1230" s="10">
        <f t="shared" ca="1" si="1987"/>
        <v>0.26434644991223077</v>
      </c>
      <c r="J1230" s="10">
        <f t="shared" ca="1" si="1987"/>
        <v>0.5653150558173895</v>
      </c>
      <c r="K1230" s="10">
        <f t="shared" ca="1" si="1987"/>
        <v>0.13547217478459272</v>
      </c>
      <c r="L1230" s="10">
        <f t="shared" ca="1" si="1987"/>
        <v>0.14583230075809062</v>
      </c>
      <c r="M1230" s="10">
        <f t="shared" ca="1" si="1987"/>
        <v>5.8794379603919422E-2</v>
      </c>
      <c r="O1230" s="8">
        <f t="shared" ca="1" si="1941"/>
        <v>0.35998610472799147</v>
      </c>
      <c r="P1230" s="8">
        <f t="shared" ca="1" si="1942"/>
        <v>1.1225184965268975</v>
      </c>
      <c r="Q1230" s="8">
        <f t="shared" ca="1" si="1943"/>
        <v>1.1965476583660704</v>
      </c>
      <c r="R1230" s="8">
        <f t="shared" ca="1" si="1944"/>
        <v>0.27870012463936661</v>
      </c>
      <c r="S1230" s="8">
        <f t="shared" ca="1" si="1945"/>
        <v>0.93702900908559317</v>
      </c>
      <c r="T1230" s="8">
        <f t="shared" ca="1" si="1946"/>
        <v>-1.2218520834973676</v>
      </c>
      <c r="U1230" s="8">
        <f t="shared" ca="1" si="1947"/>
        <v>1.9005587724526027</v>
      </c>
      <c r="V1230" s="8">
        <f t="shared" ca="1" si="1948"/>
        <v>-0.6300025745008575</v>
      </c>
      <c r="W1230" s="8">
        <f t="shared" ca="1" si="1949"/>
        <v>0.16445891377232541</v>
      </c>
      <c r="X1230" s="8">
        <f t="shared" ca="1" si="1950"/>
        <v>-1.1008904256006107</v>
      </c>
      <c r="Y1230" s="8">
        <f t="shared" ca="1" si="1951"/>
        <v>-1.0544769647284657</v>
      </c>
      <c r="Z1230" s="8">
        <f t="shared" ca="1" si="1952"/>
        <v>-1.564975051629738</v>
      </c>
      <c r="AB1230" s="8">
        <f t="shared" ca="1" si="1953"/>
        <v>1.1723230755221775E-2</v>
      </c>
      <c r="AC1230" s="8">
        <f t="shared" ca="1" si="1954"/>
        <v>3.4155632708687184E-2</v>
      </c>
      <c r="AD1230" s="8">
        <f t="shared" ca="1" si="1955"/>
        <v>3.5032989162853072E-2</v>
      </c>
      <c r="AE1230" s="8">
        <f t="shared" ca="1" si="1956"/>
        <v>1.0244594599439823E-2</v>
      </c>
      <c r="AF1230" s="8">
        <f t="shared" ca="1" si="1957"/>
        <v>4.7695414002784563E-2</v>
      </c>
      <c r="AG1230" s="18">
        <f t="shared" ca="1" si="1958"/>
        <v>-4.7898595297630464E-2</v>
      </c>
      <c r="AH1230" s="8">
        <f t="shared" ca="1" si="1959"/>
        <v>5.4185224801262644E-2</v>
      </c>
      <c r="AI1230" s="8">
        <f t="shared" ca="1" si="1960"/>
        <v>-1.6249676977942773E-2</v>
      </c>
      <c r="AJ1230" s="8">
        <f t="shared" ca="1" si="1961"/>
        <v>1.9172821465213062E-2</v>
      </c>
      <c r="AK1230" s="8">
        <f t="shared" ca="1" si="1962"/>
        <v>-3.7908855568199999E-2</v>
      </c>
      <c r="AL1230" s="8">
        <f t="shared" ca="1" si="1963"/>
        <v>-3.4454554465160027E-2</v>
      </c>
      <c r="AM1230" s="8">
        <f t="shared" ca="1" si="1964"/>
        <v>-3.8933393369333255E-2</v>
      </c>
      <c r="AO1230" s="8">
        <f t="shared" ca="1" si="1965"/>
        <v>1.4509100393822516</v>
      </c>
      <c r="AP1230" s="8">
        <f t="shared" ref="AP1230:AZ1230" ca="1" si="1993">AO1230*EXP(AC1230)</f>
        <v>1.5013228292494627</v>
      </c>
      <c r="AQ1230" s="8">
        <f t="shared" ca="1" si="1993"/>
        <v>1.5548508036218769</v>
      </c>
      <c r="AR1230" s="8">
        <f t="shared" ca="1" si="1993"/>
        <v>1.5708614912406993</v>
      </c>
      <c r="AS1230" s="8">
        <f t="shared" ca="1" si="1993"/>
        <v>1.647599867906355</v>
      </c>
      <c r="AT1230" s="18">
        <f t="shared" ca="1" si="1993"/>
        <v>1.5705423539913432</v>
      </c>
      <c r="AU1230" s="8">
        <f t="shared" ca="1" si="1993"/>
        <v>1.65799034416265</v>
      </c>
      <c r="AV1230" s="8">
        <f t="shared" ca="1" si="1993"/>
        <v>1.6312662536002558</v>
      </c>
      <c r="AW1230" s="8">
        <f t="shared" ca="1" si="1993"/>
        <v>1.6628439799804273</v>
      </c>
      <c r="AX1230" s="8">
        <f t="shared" ca="1" si="1993"/>
        <v>1.6009873326411916</v>
      </c>
      <c r="AY1230" s="8">
        <f t="shared" ca="1" si="1993"/>
        <v>1.546765486037978</v>
      </c>
      <c r="AZ1230" s="8">
        <f t="shared" ca="1" si="1993"/>
        <v>1.4877018905905395</v>
      </c>
    </row>
    <row r="1231" spans="2:52" x14ac:dyDescent="0.3">
      <c r="B1231" s="10">
        <f t="shared" ca="1" si="1989"/>
        <v>0.37324334150764649</v>
      </c>
      <c r="C1231" s="10">
        <f t="shared" ca="1" si="1987"/>
        <v>0.57449916738730411</v>
      </c>
      <c r="D1231" s="10">
        <f t="shared" ca="1" si="1987"/>
        <v>0.29529275434628977</v>
      </c>
      <c r="E1231" s="10">
        <f t="shared" ca="1" si="1987"/>
        <v>0.14613781645067236</v>
      </c>
      <c r="F1231" s="10">
        <f t="shared" ca="1" si="1987"/>
        <v>0.50237173997032591</v>
      </c>
      <c r="G1231" s="11">
        <f t="shared" ca="1" si="1987"/>
        <v>0.24562059509933376</v>
      </c>
      <c r="H1231" s="10">
        <f t="shared" ca="1" si="1987"/>
        <v>3.5885079561566058E-2</v>
      </c>
      <c r="I1231" s="10">
        <f t="shared" ca="1" si="1987"/>
        <v>0.76239259939186654</v>
      </c>
      <c r="J1231" s="10">
        <f t="shared" ca="1" si="1987"/>
        <v>0.93158713578537489</v>
      </c>
      <c r="K1231" s="10">
        <f t="shared" ca="1" si="1987"/>
        <v>0.73854815387861406</v>
      </c>
      <c r="L1231" s="10">
        <f t="shared" ca="1" si="1987"/>
        <v>0.30917016695249433</v>
      </c>
      <c r="M1231" s="10">
        <f t="shared" ca="1" si="1987"/>
        <v>0.55969548970643723</v>
      </c>
      <c r="O1231" s="8">
        <f t="shared" ca="1" si="1941"/>
        <v>-0.32327539943922279</v>
      </c>
      <c r="P1231" s="8">
        <f t="shared" ca="1" si="1942"/>
        <v>0.18784052702721563</v>
      </c>
      <c r="Q1231" s="8">
        <f t="shared" ca="1" si="1943"/>
        <v>-0.53798774577076591</v>
      </c>
      <c r="R1231" s="8">
        <f t="shared" ca="1" si="1944"/>
        <v>-1.0531426178689647</v>
      </c>
      <c r="S1231" s="8">
        <f t="shared" ca="1" si="1945"/>
        <v>5.9451054904172398E-3</v>
      </c>
      <c r="T1231" s="8">
        <f t="shared" ca="1" si="1946"/>
        <v>-0.68833604159073469</v>
      </c>
      <c r="U1231" s="8">
        <f t="shared" ca="1" si="1947"/>
        <v>-1.8005733098131576</v>
      </c>
      <c r="V1231" s="8">
        <f t="shared" ca="1" si="1948"/>
        <v>0.71402001809185844</v>
      </c>
      <c r="W1231" s="8">
        <f t="shared" ca="1" si="1949"/>
        <v>1.4877162949170148</v>
      </c>
      <c r="X1231" s="8">
        <f t="shared" ca="1" si="1950"/>
        <v>0.6388758614404243</v>
      </c>
      <c r="Y1231" s="8">
        <f t="shared" ca="1" si="1951"/>
        <v>-0.49820389997218151</v>
      </c>
      <c r="Z1231" s="8">
        <f t="shared" ca="1" si="1952"/>
        <v>0.15019721815907114</v>
      </c>
      <c r="AB1231" s="8">
        <f t="shared" ca="1" si="1953"/>
        <v>-1.2043697308549865E-2</v>
      </c>
      <c r="AC1231" s="8">
        <f t="shared" ca="1" si="1954"/>
        <v>-5.8211213890270374E-3</v>
      </c>
      <c r="AD1231" s="8">
        <f t="shared" ca="1" si="1955"/>
        <v>-1.9410125175863178E-2</v>
      </c>
      <c r="AE1231" s="8">
        <f t="shared" ca="1" si="1956"/>
        <v>-3.5645118744169896E-2</v>
      </c>
      <c r="AF1231" s="8">
        <f t="shared" ca="1" si="1957"/>
        <v>-3.6129890179576515E-3</v>
      </c>
      <c r="AG1231" s="18">
        <f t="shared" ca="1" si="1958"/>
        <v>-2.8312856513859546E-2</v>
      </c>
      <c r="AH1231" s="8">
        <f t="shared" ca="1" si="1959"/>
        <v>-7.0878744627203671E-2</v>
      </c>
      <c r="AI1231" s="8">
        <f t="shared" ca="1" si="1960"/>
        <v>2.7745952581114168E-2</v>
      </c>
      <c r="AJ1231" s="8">
        <f t="shared" ca="1" si="1961"/>
        <v>6.9634794228451299E-2</v>
      </c>
      <c r="AK1231" s="8">
        <f t="shared" ca="1" si="1962"/>
        <v>2.7132793578399074E-2</v>
      </c>
      <c r="AL1231" s="8">
        <f t="shared" ca="1" si="1963"/>
        <v>-1.479194705443632E-2</v>
      </c>
      <c r="AM1231" s="8">
        <f t="shared" ca="1" si="1964"/>
        <v>1.0259248729927955E-2</v>
      </c>
      <c r="AO1231" s="8">
        <f t="shared" ca="1" si="1965"/>
        <v>1.4168329231058949</v>
      </c>
      <c r="AP1231" s="8">
        <f t="shared" ref="AP1231:AZ1231" ca="1" si="1994">AO1231*EXP(AC1231)</f>
        <v>1.4086093251751131</v>
      </c>
      <c r="AQ1231" s="8">
        <f t="shared" ca="1" si="1994"/>
        <v>1.3815316821959283</v>
      </c>
      <c r="AR1231" s="8">
        <f t="shared" ca="1" si="1994"/>
        <v>1.3331541548511439</v>
      </c>
      <c r="AS1231" s="8">
        <f t="shared" ca="1" si="1994"/>
        <v>1.3283461743509508</v>
      </c>
      <c r="AT1231" s="18">
        <f t="shared" ca="1" si="1994"/>
        <v>1.2912643233685761</v>
      </c>
      <c r="AU1231" s="8">
        <f t="shared" ca="1" si="1994"/>
        <v>1.2029093602619179</v>
      </c>
      <c r="AV1231" s="8">
        <f t="shared" ca="1" si="1994"/>
        <v>1.2367525611340957</v>
      </c>
      <c r="AW1231" s="8">
        <f t="shared" ca="1" si="1994"/>
        <v>1.3259429095653532</v>
      </c>
      <c r="AX1231" s="8">
        <f t="shared" ca="1" si="1994"/>
        <v>1.362411961137612</v>
      </c>
      <c r="AY1231" s="8">
        <f t="shared" ca="1" si="1994"/>
        <v>1.3424075523683718</v>
      </c>
      <c r="AZ1231" s="8">
        <f t="shared" ca="1" si="1994"/>
        <v>1.3562505332201287</v>
      </c>
    </row>
    <row r="1232" spans="2:52" x14ac:dyDescent="0.3">
      <c r="B1232" s="10">
        <f t="shared" ca="1" si="1989"/>
        <v>0.14138632341370216</v>
      </c>
      <c r="C1232" s="10">
        <f t="shared" ca="1" si="1987"/>
        <v>0.53722361751813164</v>
      </c>
      <c r="D1232" s="10">
        <f t="shared" ca="1" si="1987"/>
        <v>0.84732931055971661</v>
      </c>
      <c r="E1232" s="10">
        <f t="shared" ca="1" si="1987"/>
        <v>0.28297130441910623</v>
      </c>
      <c r="F1232" s="10">
        <f t="shared" ca="1" si="1987"/>
        <v>0.55973461452971851</v>
      </c>
      <c r="G1232" s="11">
        <f t="shared" ca="1" si="1987"/>
        <v>0.32001725175644846</v>
      </c>
      <c r="H1232" s="10">
        <f t="shared" ca="1" si="1987"/>
        <v>0.75089499042609054</v>
      </c>
      <c r="I1232" s="10">
        <f t="shared" ca="1" si="1987"/>
        <v>0.93870980162206374</v>
      </c>
      <c r="J1232" s="10">
        <f t="shared" ca="1" si="1987"/>
        <v>0.53583408561061729</v>
      </c>
      <c r="K1232" s="10">
        <f t="shared" ca="1" si="1987"/>
        <v>0.3667693586469094</v>
      </c>
      <c r="L1232" s="10">
        <f t="shared" ca="1" si="1987"/>
        <v>0.61967105064724815</v>
      </c>
      <c r="M1232" s="10">
        <f t="shared" ca="1" si="1987"/>
        <v>0.97383138640978228</v>
      </c>
      <c r="O1232" s="8">
        <f t="shared" ca="1" si="1941"/>
        <v>-1.0741116430280895</v>
      </c>
      <c r="P1232" s="8">
        <f t="shared" ca="1" si="1942"/>
        <v>9.3441572410576546E-2</v>
      </c>
      <c r="Q1232" s="8">
        <f t="shared" ca="1" si="1943"/>
        <v>1.0250462212866296</v>
      </c>
      <c r="R1232" s="8">
        <f t="shared" ca="1" si="1944"/>
        <v>-0.57403722884309816</v>
      </c>
      <c r="S1232" s="8">
        <f t="shared" ca="1" si="1945"/>
        <v>0.1502964027548464</v>
      </c>
      <c r="T1232" s="8">
        <f t="shared" ca="1" si="1946"/>
        <v>-0.46765055796904897</v>
      </c>
      <c r="U1232" s="8">
        <f t="shared" ca="1" si="1947"/>
        <v>0.67730884653375056</v>
      </c>
      <c r="V1232" s="8">
        <f t="shared" ca="1" si="1948"/>
        <v>1.5440327589771141</v>
      </c>
      <c r="W1232" s="8">
        <f t="shared" ca="1" si="1949"/>
        <v>8.9943857932534885E-2</v>
      </c>
      <c r="X1232" s="8">
        <f t="shared" ca="1" si="1950"/>
        <v>-0.34042204791272374</v>
      </c>
      <c r="Y1232" s="8">
        <f t="shared" ca="1" si="1951"/>
        <v>0.30461696347634326</v>
      </c>
      <c r="Z1232" s="8">
        <f t="shared" ca="1" si="1952"/>
        <v>1.9403495184819364</v>
      </c>
      <c r="AB1232" s="8">
        <f t="shared" ca="1" si="1953"/>
        <v>-5.1763015846551366E-2</v>
      </c>
      <c r="AC1232" s="8">
        <f t="shared" ca="1" si="1954"/>
        <v>-1.482514462576145E-3</v>
      </c>
      <c r="AD1232" s="8">
        <f t="shared" ca="1" si="1955"/>
        <v>4.2302304688581378E-2</v>
      </c>
      <c r="AE1232" s="8">
        <f t="shared" ca="1" si="1956"/>
        <v>-1.7099573440899112E-2</v>
      </c>
      <c r="AF1232" s="8">
        <f t="shared" ca="1" si="1957"/>
        <v>-1.9798310158068023E-2</v>
      </c>
      <c r="AG1232" s="18">
        <f t="shared" ca="1" si="1958"/>
        <v>-1.8861017586685899E-2</v>
      </c>
      <c r="AH1232" s="8">
        <f t="shared" ca="1" si="1959"/>
        <v>2.5835393502953986E-2</v>
      </c>
      <c r="AI1232" s="8">
        <f t="shared" ca="1" si="1960"/>
        <v>6.3714647971986518E-2</v>
      </c>
      <c r="AJ1232" s="8">
        <f t="shared" ca="1" si="1961"/>
        <v>9.0826925970618963E-3</v>
      </c>
      <c r="AK1232" s="8">
        <f t="shared" ca="1" si="1962"/>
        <v>-3.5661098979763141E-2</v>
      </c>
      <c r="AL1232" s="8">
        <f t="shared" ca="1" si="1963"/>
        <v>9.5752179310626476E-3</v>
      </c>
      <c r="AM1232" s="8">
        <f t="shared" ca="1" si="1964"/>
        <v>6.7569737594127502E-2</v>
      </c>
      <c r="AO1232" s="8">
        <f t="shared" ca="1" si="1965"/>
        <v>1.361660248720618</v>
      </c>
      <c r="AP1232" s="8">
        <f t="shared" ref="AP1232:AZ1232" ca="1" si="1995">AO1232*EXP(AC1232)</f>
        <v>1.3596430633314869</v>
      </c>
      <c r="AQ1232" s="8">
        <f t="shared" ca="1" si="1995"/>
        <v>1.4183929658584058</v>
      </c>
      <c r="AR1232" s="8">
        <f t="shared" ca="1" si="1995"/>
        <v>1.3943452400483123</v>
      </c>
      <c r="AS1232" s="8">
        <f t="shared" ca="1" si="1995"/>
        <v>1.367011038864983</v>
      </c>
      <c r="AT1232" s="18">
        <f t="shared" ca="1" si="1995"/>
        <v>1.3414694469981643</v>
      </c>
      <c r="AU1232" s="8">
        <f t="shared" ca="1" si="1995"/>
        <v>1.3765784121794769</v>
      </c>
      <c r="AV1232" s="8">
        <f t="shared" ca="1" si="1995"/>
        <v>1.4671410701067509</v>
      </c>
      <c r="AW1232" s="8">
        <f t="shared" ca="1" si="1995"/>
        <v>1.4805273612011804</v>
      </c>
      <c r="AX1232" s="8">
        <f t="shared" ca="1" si="1995"/>
        <v>1.4286604406654686</v>
      </c>
      <c r="AY1232" s="8">
        <f t="shared" ca="1" si="1995"/>
        <v>1.4424058784952365</v>
      </c>
      <c r="AZ1232" s="8">
        <f t="shared" ca="1" si="1995"/>
        <v>1.5432370733242107</v>
      </c>
    </row>
    <row r="1233" spans="2:52" x14ac:dyDescent="0.3">
      <c r="B1233" s="10">
        <f t="shared" ca="1" si="1989"/>
        <v>0.18500585794082203</v>
      </c>
      <c r="C1233" s="10">
        <f t="shared" ca="1" si="1987"/>
        <v>0.14071404618579442</v>
      </c>
      <c r="D1233" s="10">
        <f t="shared" ca="1" si="1987"/>
        <v>0.85083418888976148</v>
      </c>
      <c r="E1233" s="10">
        <f t="shared" ca="1" si="1987"/>
        <v>0.59924768842810672</v>
      </c>
      <c r="F1233" s="10">
        <f t="shared" ca="1" si="1987"/>
        <v>0.85819389519906142</v>
      </c>
      <c r="G1233" s="11">
        <f t="shared" ca="1" si="1987"/>
        <v>0.22110295081007902</v>
      </c>
      <c r="H1233" s="10">
        <f t="shared" ca="1" si="1987"/>
        <v>0.34134591445978624</v>
      </c>
      <c r="I1233" s="10">
        <f t="shared" ca="1" si="1987"/>
        <v>4.9378512969703525E-2</v>
      </c>
      <c r="J1233" s="10">
        <f t="shared" ca="1" si="1987"/>
        <v>0.22158606342033815</v>
      </c>
      <c r="K1233" s="10">
        <f t="shared" ca="1" si="1987"/>
        <v>5.802706547809533E-2</v>
      </c>
      <c r="L1233" s="10">
        <f t="shared" ca="1" si="1987"/>
        <v>0.18935712590948917</v>
      </c>
      <c r="M1233" s="10">
        <f t="shared" ca="1" si="1987"/>
        <v>0.2858268136898392</v>
      </c>
      <c r="O1233" s="8">
        <f t="shared" ca="1" si="1941"/>
        <v>-0.89645141856814958</v>
      </c>
      <c r="P1233" s="8">
        <f t="shared" ca="1" si="1942"/>
        <v>-1.0771167914677335</v>
      </c>
      <c r="Q1233" s="8">
        <f t="shared" ca="1" si="1943"/>
        <v>1.0400178188225049</v>
      </c>
      <c r="R1233" s="8">
        <f t="shared" ca="1" si="1944"/>
        <v>0.25140031635402915</v>
      </c>
      <c r="S1233" s="8">
        <f t="shared" ca="1" si="1945"/>
        <v>1.072240086374691</v>
      </c>
      <c r="T1233" s="8">
        <f t="shared" ca="1" si="1946"/>
        <v>-0.76847354525370748</v>
      </c>
      <c r="U1233" s="8">
        <f t="shared" ca="1" si="1947"/>
        <v>-0.40879265726914205</v>
      </c>
      <c r="V1233" s="8">
        <f t="shared" ca="1" si="1948"/>
        <v>-1.6509096457408299</v>
      </c>
      <c r="W1233" s="8">
        <f t="shared" ca="1" si="1949"/>
        <v>-0.76684760794653539</v>
      </c>
      <c r="X1233" s="8">
        <f t="shared" ca="1" si="1950"/>
        <v>-1.5715535291166545</v>
      </c>
      <c r="Y1233" s="8">
        <f t="shared" ca="1" si="1951"/>
        <v>-0.88026780015876793</v>
      </c>
      <c r="Z1233" s="8">
        <f t="shared" ca="1" si="1952"/>
        <v>-0.56561779631257414</v>
      </c>
      <c r="AB1233" s="8">
        <f t="shared" ca="1" si="1953"/>
        <v>-2.5019029390022211E-2</v>
      </c>
      <c r="AC1233" s="8">
        <f t="shared" ca="1" si="1954"/>
        <v>-3.5625643876977392E-2</v>
      </c>
      <c r="AD1233" s="8">
        <f t="shared" ca="1" si="1955"/>
        <v>3.3105698738913079E-2</v>
      </c>
      <c r="AE1233" s="8">
        <f t="shared" ca="1" si="1956"/>
        <v>1.3889138442328625E-3</v>
      </c>
      <c r="AF1233" s="8">
        <f t="shared" ca="1" si="1957"/>
        <v>4.4020790120338681E-2</v>
      </c>
      <c r="AG1233" s="18">
        <f t="shared" ca="1" si="1958"/>
        <v>-2.8855011231716347E-2</v>
      </c>
      <c r="AH1233" s="8">
        <f t="shared" ca="1" si="1959"/>
        <v>-1.9294651702626946E-2</v>
      </c>
      <c r="AI1233" s="8">
        <f t="shared" ca="1" si="1960"/>
        <v>-4.5196863585824913E-2</v>
      </c>
      <c r="AJ1233" s="8">
        <f t="shared" ca="1" si="1961"/>
        <v>-1.6724273363217291E-2</v>
      </c>
      <c r="AK1233" s="8">
        <f t="shared" ca="1" si="1962"/>
        <v>-6.6914465879215845E-2</v>
      </c>
      <c r="AL1233" s="8">
        <f t="shared" ca="1" si="1963"/>
        <v>-2.5302951436079947E-2</v>
      </c>
      <c r="AM1233" s="8">
        <f t="shared" ca="1" si="1964"/>
        <v>-1.6208915784011225E-2</v>
      </c>
      <c r="AO1233" s="8">
        <f t="shared" ca="1" si="1965"/>
        <v>1.3985677997032713</v>
      </c>
      <c r="AP1233" s="8">
        <f t="shared" ref="AP1233:AZ1233" ca="1" si="1996">AO1233*EXP(AC1233)</f>
        <v>1.3496199967135676</v>
      </c>
      <c r="AQ1233" s="8">
        <f t="shared" ca="1" si="1996"/>
        <v>1.3950479223876573</v>
      </c>
      <c r="AR1233" s="8">
        <f t="shared" ca="1" si="1996"/>
        <v>1.3969868699642971</v>
      </c>
      <c r="AS1233" s="8">
        <f t="shared" ca="1" si="1996"/>
        <v>1.4598569794103127</v>
      </c>
      <c r="AT1233" s="18">
        <f t="shared" ca="1" si="1996"/>
        <v>1.4183347332644394</v>
      </c>
      <c r="AU1233" s="8">
        <f t="shared" ca="1" si="1996"/>
        <v>1.3912307801141153</v>
      </c>
      <c r="AV1233" s="8">
        <f t="shared" ca="1" si="1996"/>
        <v>1.3297513170561348</v>
      </c>
      <c r="AW1233" s="8">
        <f t="shared" ca="1" si="1996"/>
        <v>1.3076971267249893</v>
      </c>
      <c r="AX1233" s="8">
        <f t="shared" ca="1" si="1996"/>
        <v>1.2230566863195678</v>
      </c>
      <c r="AY1233" s="8">
        <f t="shared" ca="1" si="1996"/>
        <v>1.1924979854337878</v>
      </c>
      <c r="AZ1233" s="8">
        <f t="shared" ca="1" si="1996"/>
        <v>1.1733246949206075</v>
      </c>
    </row>
    <row r="1234" spans="2:52" x14ac:dyDescent="0.3">
      <c r="B1234" s="10">
        <f t="shared" ca="1" si="1989"/>
        <v>0.5908357879666345</v>
      </c>
      <c r="C1234" s="10">
        <f t="shared" ca="1" si="1987"/>
        <v>0.82671848588786945</v>
      </c>
      <c r="D1234" s="10">
        <f t="shared" ca="1" si="1987"/>
        <v>0.82225700734289386</v>
      </c>
      <c r="E1234" s="10">
        <f t="shared" ca="1" si="1987"/>
        <v>0.90629673225826013</v>
      </c>
      <c r="F1234" s="10">
        <f t="shared" ca="1" si="1987"/>
        <v>0.90651938441875712</v>
      </c>
      <c r="G1234" s="11">
        <f t="shared" ca="1" si="1987"/>
        <v>3.7653943952155156E-2</v>
      </c>
      <c r="H1234" s="10">
        <f t="shared" ca="1" si="1987"/>
        <v>0.64162840151965694</v>
      </c>
      <c r="I1234" s="10">
        <f t="shared" ca="1" si="1987"/>
        <v>0.35434627121041407</v>
      </c>
      <c r="J1234" s="10">
        <f t="shared" ca="1" si="1987"/>
        <v>0.98364740591339239</v>
      </c>
      <c r="K1234" s="10">
        <f t="shared" ca="1" si="1987"/>
        <v>0.90299624618955932</v>
      </c>
      <c r="L1234" s="10">
        <f t="shared" ca="1" si="1987"/>
        <v>3.766666568458088E-2</v>
      </c>
      <c r="M1234" s="10">
        <f t="shared" ca="1" si="1987"/>
        <v>0.45554898888477213</v>
      </c>
      <c r="O1234" s="8">
        <f t="shared" ca="1" si="1941"/>
        <v>0.22969545861582469</v>
      </c>
      <c r="P1234" s="8">
        <f t="shared" ca="1" si="1942"/>
        <v>0.94127680076918507</v>
      </c>
      <c r="Q1234" s="8">
        <f t="shared" ca="1" si="1943"/>
        <v>0.92400063475429994</v>
      </c>
      <c r="R1234" s="8">
        <f t="shared" ca="1" si="1944"/>
        <v>1.3182901546140202</v>
      </c>
      <c r="S1234" s="8">
        <f t="shared" ca="1" si="1945"/>
        <v>1.3196220680028568</v>
      </c>
      <c r="T1234" s="8">
        <f t="shared" ca="1" si="1946"/>
        <v>-1.7785846172159085</v>
      </c>
      <c r="U1234" s="8">
        <f t="shared" ca="1" si="1947"/>
        <v>0.36281485138507086</v>
      </c>
      <c r="V1234" s="8">
        <f t="shared" ca="1" si="1948"/>
        <v>-0.37361262134076434</v>
      </c>
      <c r="W1234" s="8">
        <f t="shared" ca="1" si="1949"/>
        <v>2.1356838926967869</v>
      </c>
      <c r="X1234" s="8">
        <f t="shared" ca="1" si="1950"/>
        <v>1.2988147611501437</v>
      </c>
      <c r="Y1234" s="8">
        <f t="shared" ca="1" si="1951"/>
        <v>-1.7784295600271183</v>
      </c>
      <c r="Z1234" s="8">
        <f t="shared" ca="1" si="1952"/>
        <v>-0.11165371761571345</v>
      </c>
      <c r="AB1234" s="8">
        <f t="shared" ca="1" si="1953"/>
        <v>1.1021592113282781E-2</v>
      </c>
      <c r="AC1234" s="8">
        <f t="shared" ca="1" si="1954"/>
        <v>1.5300690166939371E-2</v>
      </c>
      <c r="AD1234" s="8">
        <f t="shared" ca="1" si="1955"/>
        <v>2.5963578848258929E-2</v>
      </c>
      <c r="AE1234" s="8">
        <f t="shared" ca="1" si="1956"/>
        <v>6.3351279690030876E-2</v>
      </c>
      <c r="AF1234" s="8">
        <f t="shared" ca="1" si="1957"/>
        <v>3.5955477651352992E-2</v>
      </c>
      <c r="AG1234" s="18">
        <f t="shared" ca="1" si="1958"/>
        <v>-4.817405646281047E-2</v>
      </c>
      <c r="AH1234" s="8">
        <f t="shared" ca="1" si="1959"/>
        <v>1.741678792120116E-2</v>
      </c>
      <c r="AI1234" s="8">
        <f t="shared" ca="1" si="1960"/>
        <v>-2.5253030606977225E-2</v>
      </c>
      <c r="AJ1234" s="8">
        <f t="shared" ca="1" si="1961"/>
        <v>7.7324414679761991E-2</v>
      </c>
      <c r="AK1234" s="8">
        <f t="shared" ca="1" si="1962"/>
        <v>2.8823538592889539E-2</v>
      </c>
      <c r="AL1234" s="8">
        <f t="shared" ca="1" si="1963"/>
        <v>-5.4920252509855473E-2</v>
      </c>
      <c r="AM1234" s="8">
        <f t="shared" ca="1" si="1964"/>
        <v>1.3590524776173642E-3</v>
      </c>
      <c r="AO1234" s="8">
        <f t="shared" ca="1" si="1965"/>
        <v>1.4498923818883038</v>
      </c>
      <c r="AP1234" s="8">
        <f t="shared" ref="AP1234:AZ1234" ca="1" si="1997">AO1234*EXP(AC1234)</f>
        <v>1.4722473228852762</v>
      </c>
      <c r="AQ1234" s="8">
        <f t="shared" ca="1" si="1997"/>
        <v>1.5109726813900897</v>
      </c>
      <c r="AR1234" s="8">
        <f t="shared" ca="1" si="1997"/>
        <v>1.6097918468962775</v>
      </c>
      <c r="AS1234" s="8">
        <f t="shared" ca="1" si="1997"/>
        <v>1.6687258324712069</v>
      </c>
      <c r="AT1234" s="18">
        <f t="shared" ca="1" si="1997"/>
        <v>1.5902421562824991</v>
      </c>
      <c r="AU1234" s="8">
        <f t="shared" ca="1" si="1997"/>
        <v>1.6181816686715587</v>
      </c>
      <c r="AV1234" s="8">
        <f t="shared" ca="1" si="1997"/>
        <v>1.5778293312903975</v>
      </c>
      <c r="AW1234" s="8">
        <f t="shared" ca="1" si="1997"/>
        <v>1.7046749990594849</v>
      </c>
      <c r="AX1234" s="8">
        <f t="shared" ca="1" si="1997"/>
        <v>1.7545247363965564</v>
      </c>
      <c r="AY1234" s="8">
        <f t="shared" ca="1" si="1997"/>
        <v>1.6607640411995412</v>
      </c>
      <c r="AZ1234" s="8">
        <f t="shared" ca="1" si="1997"/>
        <v>1.6630226411147362</v>
      </c>
    </row>
    <row r="1235" spans="2:52" x14ac:dyDescent="0.3">
      <c r="B1235" s="10">
        <f t="shared" ca="1" si="1989"/>
        <v>0.39717465241725369</v>
      </c>
      <c r="C1235" s="10">
        <f t="shared" ca="1" si="1987"/>
        <v>0.9913548530175087</v>
      </c>
      <c r="D1235" s="10">
        <f t="shared" ca="1" si="1987"/>
        <v>0.16061005108234527</v>
      </c>
      <c r="E1235" s="10">
        <f t="shared" ca="1" si="1987"/>
        <v>0.15281323958764836</v>
      </c>
      <c r="F1235" s="10">
        <f t="shared" ca="1" si="1987"/>
        <v>0.78575175890468929</v>
      </c>
      <c r="G1235" s="11">
        <f t="shared" ca="1" si="1987"/>
        <v>0.95403327189474674</v>
      </c>
      <c r="H1235" s="10">
        <f t="shared" ca="1" si="1987"/>
        <v>0.35366890396356432</v>
      </c>
      <c r="I1235" s="10">
        <f t="shared" ca="1" si="1987"/>
        <v>9.5878890748263057E-2</v>
      </c>
      <c r="J1235" s="10">
        <f t="shared" ca="1" si="1987"/>
        <v>6.8324840629995998E-2</v>
      </c>
      <c r="K1235" s="10">
        <f t="shared" ca="1" si="1987"/>
        <v>7.2649714378885899E-2</v>
      </c>
      <c r="L1235" s="10">
        <f t="shared" ca="1" si="1987"/>
        <v>0.10509844586752326</v>
      </c>
      <c r="M1235" s="10">
        <f t="shared" ca="1" si="1987"/>
        <v>0.2363089819221128</v>
      </c>
      <c r="O1235" s="8">
        <f t="shared" ca="1" si="1941"/>
        <v>-0.26066701529430575</v>
      </c>
      <c r="P1235" s="8">
        <f t="shared" ca="1" si="1942"/>
        <v>2.3804758579035155</v>
      </c>
      <c r="Q1235" s="8">
        <f t="shared" ca="1" si="1943"/>
        <v>-0.99195371948874722</v>
      </c>
      <c r="R1235" s="8">
        <f t="shared" ca="1" si="1944"/>
        <v>-1.0244421557432819</v>
      </c>
      <c r="S1235" s="8">
        <f t="shared" ca="1" si="1945"/>
        <v>0.79176711186738713</v>
      </c>
      <c r="T1235" s="8">
        <f t="shared" ca="1" si="1946"/>
        <v>1.6852857369898722</v>
      </c>
      <c r="U1235" s="8">
        <f t="shared" ca="1" si="1947"/>
        <v>-0.37543388539379979</v>
      </c>
      <c r="V1235" s="8">
        <f t="shared" ca="1" si="1948"/>
        <v>-1.3053967587679087</v>
      </c>
      <c r="W1235" s="8">
        <f t="shared" ca="1" si="1949"/>
        <v>-1.4883838953492183</v>
      </c>
      <c r="X1235" s="8">
        <f t="shared" ca="1" si="1950"/>
        <v>-1.45633719264126</v>
      </c>
      <c r="Y1235" s="8">
        <f t="shared" ca="1" si="1951"/>
        <v>-1.253024222004455</v>
      </c>
      <c r="Z1235" s="8">
        <f t="shared" ca="1" si="1952"/>
        <v>-0.71822597610434802</v>
      </c>
      <c r="AB1235" s="8">
        <f t="shared" ca="1" si="1953"/>
        <v>2.3765361722634022E-3</v>
      </c>
      <c r="AC1235" s="8">
        <f t="shared" ca="1" si="1954"/>
        <v>8.4238441867804964E-2</v>
      </c>
      <c r="AD1235" s="8">
        <f t="shared" ca="1" si="1955"/>
        <v>-3.2867050314686778E-2</v>
      </c>
      <c r="AE1235" s="8">
        <f t="shared" ca="1" si="1956"/>
        <v>-3.4047372290418751E-2</v>
      </c>
      <c r="AF1235" s="8">
        <f t="shared" ca="1" si="1957"/>
        <v>2.5838363274876531E-2</v>
      </c>
      <c r="AG1235" s="18">
        <f t="shared" ca="1" si="1958"/>
        <v>6.0246065527075496E-2</v>
      </c>
      <c r="AH1235" s="8">
        <f t="shared" ca="1" si="1959"/>
        <v>-2.0131737810593887E-2</v>
      </c>
      <c r="AI1235" s="8">
        <f t="shared" ca="1" si="1960"/>
        <v>-4.9180309252910198E-2</v>
      </c>
      <c r="AJ1235" s="8">
        <f t="shared" ca="1" si="1961"/>
        <v>-3.7226563045065011E-2</v>
      </c>
      <c r="AK1235" s="8">
        <f t="shared" ca="1" si="1962"/>
        <v>-4.5698285337471049E-2</v>
      </c>
      <c r="AL1235" s="8">
        <f t="shared" ca="1" si="1963"/>
        <v>-5.570519603691227E-2</v>
      </c>
      <c r="AM1235" s="8">
        <f t="shared" ca="1" si="1964"/>
        <v>-2.2877684748384128E-2</v>
      </c>
      <c r="AO1235" s="8">
        <f t="shared" ca="1" si="1965"/>
        <v>1.4374120056425448</v>
      </c>
      <c r="AP1235" s="8">
        <f t="shared" ref="AP1235:AZ1235" ca="1" si="1998">AO1235*EXP(AC1235)</f>
        <v>1.5637436471511041</v>
      </c>
      <c r="AQ1235" s="8">
        <f t="shared" ca="1" si="1998"/>
        <v>1.5131834398205899</v>
      </c>
      <c r="AR1235" s="8">
        <f t="shared" ca="1" si="1998"/>
        <v>1.4625307091493622</v>
      </c>
      <c r="AS1235" s="8">
        <f t="shared" ca="1" si="1998"/>
        <v>1.5008125491679267</v>
      </c>
      <c r="AT1235" s="18">
        <f t="shared" ca="1" si="1998"/>
        <v>1.5940097968279401</v>
      </c>
      <c r="AU1235" s="8">
        <f t="shared" ca="1" si="1998"/>
        <v>1.5622404683929698</v>
      </c>
      <c r="AV1235" s="8">
        <f t="shared" ca="1" si="1998"/>
        <v>1.4872677017489091</v>
      </c>
      <c r="AW1235" s="8">
        <f t="shared" ca="1" si="1998"/>
        <v>1.432919707619321</v>
      </c>
      <c r="AX1235" s="8">
        <f t="shared" ca="1" si="1998"/>
        <v>1.3689114075689419</v>
      </c>
      <c r="AY1235" s="8">
        <f t="shared" ca="1" si="1998"/>
        <v>1.2947409479288288</v>
      </c>
      <c r="AZ1235" s="8">
        <f t="shared" ca="1" si="1998"/>
        <v>1.2654565297838691</v>
      </c>
    </row>
    <row r="1236" spans="2:52" x14ac:dyDescent="0.3">
      <c r="B1236" s="10">
        <f t="shared" ca="1" si="1989"/>
        <v>0.53770809160358035</v>
      </c>
      <c r="C1236" s="10">
        <f t="shared" ca="1" si="1987"/>
        <v>0.87006341093731199</v>
      </c>
      <c r="D1236" s="10">
        <f t="shared" ca="1" si="1987"/>
        <v>0.46838219915508239</v>
      </c>
      <c r="E1236" s="10">
        <f t="shared" ca="1" si="1987"/>
        <v>0.56080922437641778</v>
      </c>
      <c r="F1236" s="10">
        <f t="shared" ca="1" si="1987"/>
        <v>0.20051459279708217</v>
      </c>
      <c r="G1236" s="11">
        <f t="shared" ca="1" si="1987"/>
        <v>0.33124876072296883</v>
      </c>
      <c r="H1236" s="10">
        <f t="shared" ca="1" si="1987"/>
        <v>0.87190488921821752</v>
      </c>
      <c r="I1236" s="10">
        <f t="shared" ca="1" si="1987"/>
        <v>8.5204260273949339E-2</v>
      </c>
      <c r="J1236" s="10">
        <f t="shared" ca="1" si="1987"/>
        <v>0.48630938518523403</v>
      </c>
      <c r="K1236" s="10">
        <f t="shared" ca="1" si="1987"/>
        <v>0.99947423354315346</v>
      </c>
      <c r="L1236" s="10">
        <f t="shared" ca="1" si="1987"/>
        <v>0.83798730464927429</v>
      </c>
      <c r="M1236" s="10">
        <f t="shared" ca="1" si="1987"/>
        <v>0.14549779902746562</v>
      </c>
      <c r="O1236" s="8">
        <f t="shared" ca="1" si="1941"/>
        <v>9.4661351901335983E-2</v>
      </c>
      <c r="P1236" s="8">
        <f t="shared" ca="1" si="1942"/>
        <v>1.1266909310331006</v>
      </c>
      <c r="Q1236" s="8">
        <f t="shared" ca="1" si="1943"/>
        <v>-7.9337225031754194E-2</v>
      </c>
      <c r="R1236" s="8">
        <f t="shared" ca="1" si="1944"/>
        <v>0.15302120728752855</v>
      </c>
      <c r="S1236" s="8">
        <f t="shared" ca="1" si="1945"/>
        <v>-0.83978457140846752</v>
      </c>
      <c r="T1236" s="8">
        <f t="shared" ca="1" si="1946"/>
        <v>-0.43646757285420351</v>
      </c>
      <c r="U1236" s="8">
        <f t="shared" ca="1" si="1947"/>
        <v>1.1354418779207887</v>
      </c>
      <c r="V1236" s="8">
        <f t="shared" ca="1" si="1948"/>
        <v>-1.3708923368517369</v>
      </c>
      <c r="W1236" s="8">
        <f t="shared" ca="1" si="1949"/>
        <v>-3.4324020742035145E-2</v>
      </c>
      <c r="X1236" s="8">
        <f t="shared" ca="1" si="1950"/>
        <v>3.2763630617400703</v>
      </c>
      <c r="Y1236" s="8">
        <f t="shared" ca="1" si="1951"/>
        <v>0.98621954404667456</v>
      </c>
      <c r="Z1236" s="8">
        <f t="shared" ca="1" si="1952"/>
        <v>-1.0559400652113686</v>
      </c>
      <c r="AB1236" s="8">
        <f t="shared" ca="1" si="1953"/>
        <v>1.3348330811694103E-2</v>
      </c>
      <c r="AC1236" s="8">
        <f t="shared" ca="1" si="1954"/>
        <v>5.0802222295368217E-2</v>
      </c>
      <c r="AD1236" s="8">
        <f t="shared" ca="1" si="1955"/>
        <v>4.935784329790022E-3</v>
      </c>
      <c r="AE1236" s="8">
        <f t="shared" ca="1" si="1956"/>
        <v>-1.3384133610266155E-2</v>
      </c>
      <c r="AF1236" s="8">
        <f t="shared" ca="1" si="1957"/>
        <v>-9.3742838813525731E-3</v>
      </c>
      <c r="AG1236" s="18">
        <f t="shared" ca="1" si="1958"/>
        <v>-1.2193750155889072E-2</v>
      </c>
      <c r="AH1236" s="8">
        <f t="shared" ca="1" si="1959"/>
        <v>3.2246720430844297E-2</v>
      </c>
      <c r="AI1236" s="8">
        <f t="shared" ca="1" si="1960"/>
        <v>-5.2773412951834672E-2</v>
      </c>
      <c r="AJ1236" s="8">
        <f t="shared" ca="1" si="1961"/>
        <v>2.3837726345314011E-3</v>
      </c>
      <c r="AK1236" s="8">
        <f t="shared" ca="1" si="1962"/>
        <v>9.4291465636861485E-2</v>
      </c>
      <c r="AL1236" s="8">
        <f t="shared" ca="1" si="1963"/>
        <v>2.9572848956530787E-2</v>
      </c>
      <c r="AM1236" s="8">
        <f t="shared" ca="1" si="1964"/>
        <v>-3.3939551756789678E-2</v>
      </c>
      <c r="AO1236" s="8">
        <f t="shared" ca="1" si="1965"/>
        <v>1.4532698302980225</v>
      </c>
      <c r="AP1236" s="8">
        <f t="shared" ref="AP1236:AZ1236" ca="1" si="1999">AO1236*EXP(AC1236)</f>
        <v>1.5290066792027266</v>
      </c>
      <c r="AQ1236" s="8">
        <f t="shared" ca="1" si="1999"/>
        <v>1.5365721818956948</v>
      </c>
      <c r="AR1236" s="8">
        <f t="shared" ca="1" si="1999"/>
        <v>1.5161435095084044</v>
      </c>
      <c r="AS1236" s="8">
        <f t="shared" ca="1" si="1999"/>
        <v>1.5019971593913264</v>
      </c>
      <c r="AT1236" s="18">
        <f t="shared" ca="1" si="1999"/>
        <v>1.4837933929404026</v>
      </c>
      <c r="AU1236" s="8">
        <f t="shared" ca="1" si="1999"/>
        <v>1.5324206853226272</v>
      </c>
      <c r="AV1236" s="8">
        <f t="shared" ca="1" si="1999"/>
        <v>1.4536464888278688</v>
      </c>
      <c r="AW1236" s="8">
        <f t="shared" ca="1" si="1999"/>
        <v>1.4571157849119336</v>
      </c>
      <c r="AX1236" s="8">
        <f t="shared" ca="1" si="1999"/>
        <v>1.6011953718676164</v>
      </c>
      <c r="AY1236" s="8">
        <f t="shared" ca="1" si="1999"/>
        <v>1.6492543994674276</v>
      </c>
      <c r="AZ1236" s="8">
        <f t="shared" ca="1" si="1999"/>
        <v>1.594218671228657</v>
      </c>
    </row>
    <row r="1237" spans="2:52" x14ac:dyDescent="0.3">
      <c r="B1237" s="10">
        <f t="shared" ca="1" si="1989"/>
        <v>0.31965210201025984</v>
      </c>
      <c r="C1237" s="10">
        <f t="shared" ca="1" si="1987"/>
        <v>0.98829023462139387</v>
      </c>
      <c r="D1237" s="10">
        <f t="shared" ca="1" si="1987"/>
        <v>0.64954075165796143</v>
      </c>
      <c r="E1237" s="10">
        <f t="shared" ca="1" si="1987"/>
        <v>0.87180137953392622</v>
      </c>
      <c r="F1237" s="10">
        <f t="shared" ca="1" si="1987"/>
        <v>0.92677583446825595</v>
      </c>
      <c r="G1237" s="11">
        <f t="shared" ca="1" si="1987"/>
        <v>0.77616069736651017</v>
      </c>
      <c r="H1237" s="10">
        <f t="shared" ca="1" si="1987"/>
        <v>0.52372874965113647</v>
      </c>
      <c r="I1237" s="10">
        <f t="shared" ca="1" si="1987"/>
        <v>0.18831273374997337</v>
      </c>
      <c r="J1237" s="10">
        <f t="shared" ca="1" si="1987"/>
        <v>0.17921477074678283</v>
      </c>
      <c r="K1237" s="10">
        <f t="shared" ca="1" si="1987"/>
        <v>0.28165270399545139</v>
      </c>
      <c r="L1237" s="10">
        <f t="shared" ca="1" si="1987"/>
        <v>0.27343330611546091</v>
      </c>
      <c r="M1237" s="10">
        <f t="shared" ca="1" si="1987"/>
        <v>0.27415004488587302</v>
      </c>
      <c r="O1237" s="8">
        <f t="shared" ca="1" si="1941"/>
        <v>-0.46867185996500249</v>
      </c>
      <c r="P1237" s="8">
        <f t="shared" ca="1" si="1942"/>
        <v>2.2665205441276788</v>
      </c>
      <c r="Q1237" s="8">
        <f t="shared" ca="1" si="1943"/>
        <v>0.38408088750388913</v>
      </c>
      <c r="R1237" s="8">
        <f t="shared" ca="1" si="1944"/>
        <v>1.1349476794005096</v>
      </c>
      <c r="S1237" s="8">
        <f t="shared" ca="1" si="1945"/>
        <v>1.4521916238252821</v>
      </c>
      <c r="T1237" s="8">
        <f t="shared" ca="1" si="1946"/>
        <v>0.75929082417532345</v>
      </c>
      <c r="U1237" s="8">
        <f t="shared" ca="1" si="1947"/>
        <v>5.9514268882223158E-2</v>
      </c>
      <c r="V1237" s="8">
        <f t="shared" ca="1" si="1948"/>
        <v>-0.88413106113551931</v>
      </c>
      <c r="W1237" s="8">
        <f t="shared" ca="1" si="1949"/>
        <v>-0.91836168770677684</v>
      </c>
      <c r="X1237" s="8">
        <f t="shared" ca="1" si="1950"/>
        <v>-0.5779388453471529</v>
      </c>
      <c r="Y1237" s="8">
        <f t="shared" ca="1" si="1951"/>
        <v>-0.60246205751960891</v>
      </c>
      <c r="Z1237" s="8">
        <f t="shared" ca="1" si="1952"/>
        <v>-0.600309348201986</v>
      </c>
      <c r="AB1237" s="8">
        <f t="shared" ca="1" si="1953"/>
        <v>-1.4643976499026609E-2</v>
      </c>
      <c r="AC1237" s="8">
        <f t="shared" ca="1" si="1954"/>
        <v>6.5614420071061733E-2</v>
      </c>
      <c r="AD1237" s="8">
        <f t="shared" ca="1" si="1955"/>
        <v>-1.081632857371131E-3</v>
      </c>
      <c r="AE1237" s="8">
        <f t="shared" ca="1" si="1956"/>
        <v>2.9358231100005378E-2</v>
      </c>
      <c r="AF1237" s="8">
        <f t="shared" ca="1" si="1957"/>
        <v>3.1510979053444049E-2</v>
      </c>
      <c r="AG1237" s="18">
        <f t="shared" ca="1" si="1958"/>
        <v>2.066348640415178E-2</v>
      </c>
      <c r="AH1237" s="8">
        <f t="shared" ca="1" si="1959"/>
        <v>-1.0962124196102143E-2</v>
      </c>
      <c r="AI1237" s="8">
        <f t="shared" ca="1" si="1960"/>
        <v>-2.4843571680007413E-2</v>
      </c>
      <c r="AJ1237" s="8">
        <f t="shared" ca="1" si="1961"/>
        <v>-2.419411851116867E-2</v>
      </c>
      <c r="AK1237" s="8">
        <f t="shared" ca="1" si="1962"/>
        <v>-2.8960338262397135E-3</v>
      </c>
      <c r="AL1237" s="8">
        <f t="shared" ca="1" si="1963"/>
        <v>-2.1370201506609347E-2</v>
      </c>
      <c r="AM1237" s="8">
        <f t="shared" ca="1" si="1964"/>
        <v>-2.3333086884022969E-2</v>
      </c>
      <c r="AO1237" s="8">
        <f t="shared" ca="1" si="1965"/>
        <v>1.4131535477143522</v>
      </c>
      <c r="AP1237" s="8">
        <f t="shared" ref="AP1237:AZ1237" ca="1" si="2000">AO1237*EXP(AC1237)</f>
        <v>1.5089864280603349</v>
      </c>
      <c r="AQ1237" s="8">
        <f t="shared" ca="1" si="2000"/>
        <v>1.5073551411442228</v>
      </c>
      <c r="AR1237" s="8">
        <f t="shared" ca="1" si="2000"/>
        <v>1.5522644247059738</v>
      </c>
      <c r="AS1237" s="8">
        <f t="shared" ca="1" si="2000"/>
        <v>1.6019566094554301</v>
      </c>
      <c r="AT1237" s="18">
        <f t="shared" ca="1" si="2000"/>
        <v>1.6354029873943747</v>
      </c>
      <c r="AU1237" s="8">
        <f t="shared" ca="1" si="2000"/>
        <v>1.6175734003550015</v>
      </c>
      <c r="AV1237" s="8">
        <f t="shared" ca="1" si="2000"/>
        <v>1.5778821769534552</v>
      </c>
      <c r="AW1237" s="8">
        <f t="shared" ca="1" si="2000"/>
        <v>1.5401648175199074</v>
      </c>
      <c r="AX1237" s="8">
        <f t="shared" ca="1" si="2000"/>
        <v>1.5357109005703788</v>
      </c>
      <c r="AY1237" s="8">
        <f t="shared" ca="1" si="2000"/>
        <v>1.5032406329657961</v>
      </c>
      <c r="AZ1237" s="8">
        <f t="shared" ca="1" si="2000"/>
        <v>1.4685714313232929</v>
      </c>
    </row>
    <row r="1238" spans="2:52" x14ac:dyDescent="0.3">
      <c r="B1238" s="10">
        <f t="shared" ca="1" si="1989"/>
        <v>0.20984337716523727</v>
      </c>
      <c r="C1238" s="10">
        <f t="shared" ca="1" si="1987"/>
        <v>0.64133619344237425</v>
      </c>
      <c r="D1238" s="10">
        <f t="shared" ca="1" si="1987"/>
        <v>0.19856642220810206</v>
      </c>
      <c r="E1238" s="10">
        <f t="shared" ca="1" si="1987"/>
        <v>0.27203055349674765</v>
      </c>
      <c r="F1238" s="10">
        <f t="shared" ca="1" si="1987"/>
        <v>0.80103664166072719</v>
      </c>
      <c r="G1238" s="11">
        <f t="shared" ca="1" si="1987"/>
        <v>0.80026003535635304</v>
      </c>
      <c r="H1238" s="10">
        <f t="shared" ca="1" si="1987"/>
        <v>0.55281817359164098</v>
      </c>
      <c r="I1238" s="10">
        <f t="shared" ca="1" si="1987"/>
        <v>0.25574206676179256</v>
      </c>
      <c r="J1238" s="10">
        <f t="shared" ca="1" si="1987"/>
        <v>0.68393071630531255</v>
      </c>
      <c r="K1238" s="10">
        <f t="shared" ca="1" si="1987"/>
        <v>0.14063671820666612</v>
      </c>
      <c r="L1238" s="10">
        <f t="shared" ca="1" si="1987"/>
        <v>0.26691516226960577</v>
      </c>
      <c r="M1238" s="10">
        <f t="shared" ca="1" si="1987"/>
        <v>0.66473174587526285</v>
      </c>
      <c r="O1238" s="8">
        <f t="shared" ca="1" si="1941"/>
        <v>-0.80696481563570743</v>
      </c>
      <c r="P1238" s="8">
        <f t="shared" ca="1" si="1942"/>
        <v>0.36203267506422993</v>
      </c>
      <c r="Q1238" s="8">
        <f t="shared" ca="1" si="1943"/>
        <v>-0.84675293896370019</v>
      </c>
      <c r="R1238" s="8">
        <f t="shared" ca="1" si="1944"/>
        <v>-0.60668330007346194</v>
      </c>
      <c r="S1238" s="8">
        <f t="shared" ca="1" si="1945"/>
        <v>0.84532981892058801</v>
      </c>
      <c r="T1238" s="8">
        <f t="shared" ca="1" si="1946"/>
        <v>0.8425504209551663</v>
      </c>
      <c r="U1238" s="8">
        <f t="shared" ca="1" si="1947"/>
        <v>0.13278470254956196</v>
      </c>
      <c r="V1238" s="8">
        <f t="shared" ca="1" si="1948"/>
        <v>-0.65652850432897891</v>
      </c>
      <c r="W1238" s="8">
        <f t="shared" ca="1" si="1949"/>
        <v>0.47871897164937977</v>
      </c>
      <c r="X1238" s="8">
        <f t="shared" ca="1" si="1950"/>
        <v>-1.0774630795998164</v>
      </c>
      <c r="Y1238" s="8">
        <f t="shared" ca="1" si="1951"/>
        <v>-0.62216964372636063</v>
      </c>
      <c r="Z1238" s="8">
        <f t="shared" ca="1" si="1952"/>
        <v>0.42541179624522685</v>
      </c>
      <c r="AB1238" s="8">
        <f t="shared" ca="1" si="1953"/>
        <v>-4.0794524165375871E-2</v>
      </c>
      <c r="AC1238" s="8">
        <f t="shared" ca="1" si="1954"/>
        <v>4.3944543799674281E-3</v>
      </c>
      <c r="AD1238" s="8">
        <f t="shared" ca="1" si="1955"/>
        <v>-1.6525956210686144E-2</v>
      </c>
      <c r="AE1238" s="8">
        <f t="shared" ca="1" si="1956"/>
        <v>-1.5366634486996444E-2</v>
      </c>
      <c r="AF1238" s="8">
        <f t="shared" ca="1" si="1957"/>
        <v>2.944994390889864E-2</v>
      </c>
      <c r="AG1238" s="18">
        <f t="shared" ca="1" si="1958"/>
        <v>3.1265944510058159E-2</v>
      </c>
      <c r="AH1238" s="8">
        <f t="shared" ca="1" si="1959"/>
        <v>4.7314544116896316E-3</v>
      </c>
      <c r="AI1238" s="8">
        <f t="shared" ca="1" si="1960"/>
        <v>-3.2991651809377111E-2</v>
      </c>
      <c r="AJ1238" s="8">
        <f t="shared" ca="1" si="1961"/>
        <v>3.5476783723166812E-3</v>
      </c>
      <c r="AK1238" s="8">
        <f t="shared" ca="1" si="1962"/>
        <v>-9.2727314099121504E-3</v>
      </c>
      <c r="AL1238" s="8">
        <f t="shared" ca="1" si="1963"/>
        <v>1.0488686130057292E-3</v>
      </c>
      <c r="AM1238" s="8">
        <f t="shared" ca="1" si="1964"/>
        <v>1.7676374178496906E-2</v>
      </c>
      <c r="AO1238" s="8">
        <f t="shared" ca="1" si="1965"/>
        <v>1.3766778173087659</v>
      </c>
      <c r="AP1238" s="8">
        <f t="shared" ref="AP1238:AZ1238" ca="1" si="2001">AO1238*EXP(AC1238)</f>
        <v>1.3827408773360967</v>
      </c>
      <c r="AQ1238" s="8">
        <f t="shared" ca="1" si="2001"/>
        <v>1.3600775445600237</v>
      </c>
      <c r="AR1238" s="8">
        <f t="shared" ca="1" si="2001"/>
        <v>1.3393374905898763</v>
      </c>
      <c r="AS1238" s="8">
        <f t="shared" ca="1" si="2001"/>
        <v>1.3793674514935541</v>
      </c>
      <c r="AT1238" s="18">
        <f t="shared" ca="1" si="2001"/>
        <v>1.4231759662599173</v>
      </c>
      <c r="AU1238" s="8">
        <f t="shared" ca="1" si="2001"/>
        <v>1.4299256136968255</v>
      </c>
      <c r="AV1238" s="8">
        <f t="shared" ca="1" si="2001"/>
        <v>1.3835197184338188</v>
      </c>
      <c r="AW1238" s="8">
        <f t="shared" ca="1" si="2001"/>
        <v>1.3884367182263695</v>
      </c>
      <c r="AX1238" s="8">
        <f t="shared" ca="1" si="2001"/>
        <v>1.3756216247423336</v>
      </c>
      <c r="AY1238" s="8">
        <f t="shared" ca="1" si="2001"/>
        <v>1.3770652280306417</v>
      </c>
      <c r="AZ1238" s="8">
        <f t="shared" ca="1" si="2001"/>
        <v>1.4016231564026509</v>
      </c>
    </row>
    <row r="1239" spans="2:52" x14ac:dyDescent="0.3">
      <c r="B1239" s="10">
        <f t="shared" ca="1" si="1989"/>
        <v>0.20347562233848926</v>
      </c>
      <c r="C1239" s="10">
        <f t="shared" ca="1" si="1987"/>
        <v>0.62047704378348578</v>
      </c>
      <c r="D1239" s="10">
        <f t="shared" ca="1" si="1987"/>
        <v>0.98238665936121405</v>
      </c>
      <c r="E1239" s="10">
        <f t="shared" ca="1" si="1987"/>
        <v>7.3851959487467034E-2</v>
      </c>
      <c r="F1239" s="10">
        <f t="shared" ca="1" si="1987"/>
        <v>0.4489587404478208</v>
      </c>
      <c r="G1239" s="11">
        <f t="shared" ca="1" si="1987"/>
        <v>0.35541878126764792</v>
      </c>
      <c r="H1239" s="10">
        <f t="shared" ca="1" si="1987"/>
        <v>0.87992340514806566</v>
      </c>
      <c r="I1239" s="10">
        <f t="shared" ca="1" si="1987"/>
        <v>0.31715638758211173</v>
      </c>
      <c r="J1239" s="10">
        <f t="shared" ca="1" si="1987"/>
        <v>7.0336827802203294E-2</v>
      </c>
      <c r="K1239" s="10">
        <f t="shared" ca="1" si="1987"/>
        <v>0.64109175506298521</v>
      </c>
      <c r="L1239" s="10">
        <f t="shared" ca="1" si="1987"/>
        <v>0.63249663355964447</v>
      </c>
      <c r="M1239" s="10">
        <f t="shared" ca="1" si="1987"/>
        <v>0.21551009953852363</v>
      </c>
      <c r="O1239" s="8">
        <f t="shared" ca="1" si="1941"/>
        <v>-0.82927070342453091</v>
      </c>
      <c r="P1239" s="8">
        <f t="shared" ca="1" si="1942"/>
        <v>0.30673391562243568</v>
      </c>
      <c r="Q1239" s="8">
        <f t="shared" ca="1" si="1943"/>
        <v>2.1057430139431097</v>
      </c>
      <c r="R1239" s="8">
        <f t="shared" ca="1" si="1944"/>
        <v>-1.4476894600172125</v>
      </c>
      <c r="S1239" s="8">
        <f t="shared" ca="1" si="1945"/>
        <v>-0.12829252438585725</v>
      </c>
      <c r="T1239" s="8">
        <f t="shared" ca="1" si="1946"/>
        <v>-0.37073145096355192</v>
      </c>
      <c r="U1239" s="8">
        <f t="shared" ca="1" si="1947"/>
        <v>1.1746039814091651</v>
      </c>
      <c r="V1239" s="8">
        <f t="shared" ca="1" si="1948"/>
        <v>-0.47566539919915835</v>
      </c>
      <c r="W1239" s="8">
        <f t="shared" ca="1" si="1949"/>
        <v>-1.4732870331927057</v>
      </c>
      <c r="X1239" s="8">
        <f t="shared" ca="1" si="1950"/>
        <v>0.36137853776200107</v>
      </c>
      <c r="Y1239" s="8">
        <f t="shared" ca="1" si="1951"/>
        <v>0.3384730499800081</v>
      </c>
      <c r="Z1239" s="8">
        <f t="shared" ca="1" si="1952"/>
        <v>-0.78744707431052086</v>
      </c>
      <c r="AB1239" s="8">
        <f t="shared" ca="1" si="1953"/>
        <v>-4.1977078514369277E-2</v>
      </c>
      <c r="AC1239" s="8">
        <f t="shared" ca="1" si="1954"/>
        <v>1.6618720946084509E-2</v>
      </c>
      <c r="AD1239" s="8">
        <f t="shared" ca="1" si="1955"/>
        <v>6.15946161050758E-2</v>
      </c>
      <c r="AE1239" s="8">
        <f t="shared" ca="1" si="1956"/>
        <v>-4.3588555306186452E-2</v>
      </c>
      <c r="AF1239" s="8">
        <f t="shared" ca="1" si="1957"/>
        <v>-7.3803798465136823E-3</v>
      </c>
      <c r="AG1239" s="18">
        <f t="shared" ca="1" si="1958"/>
        <v>-7.4853974485383961E-3</v>
      </c>
      <c r="AH1239" s="8">
        <f t="shared" ca="1" si="1959"/>
        <v>3.957776474684184E-2</v>
      </c>
      <c r="AI1239" s="8">
        <f t="shared" ca="1" si="1960"/>
        <v>-3.4894236134120689E-2</v>
      </c>
      <c r="AJ1239" s="8">
        <f t="shared" ca="1" si="1961"/>
        <v>-4.8065665238785804E-2</v>
      </c>
      <c r="AK1239" s="8">
        <f t="shared" ca="1" si="1962"/>
        <v>1.9551020169928351E-2</v>
      </c>
      <c r="AL1239" s="8">
        <f t="shared" ca="1" si="1963"/>
        <v>1.9382959108175529E-2</v>
      </c>
      <c r="AM1239" s="8">
        <f t="shared" ca="1" si="1964"/>
        <v>-3.2090847795735407E-2</v>
      </c>
      <c r="AO1239" s="8">
        <f t="shared" ca="1" si="1965"/>
        <v>1.3750507831864918</v>
      </c>
      <c r="AP1239" s="8">
        <f t="shared" ref="AP1239:AZ1239" ca="1" si="2002">AO1239*EXP(AC1239)</f>
        <v>1.398093306748589</v>
      </c>
      <c r="AQ1239" s="8">
        <f t="shared" ca="1" si="2002"/>
        <v>1.4869157389096559</v>
      </c>
      <c r="AR1239" s="8">
        <f t="shared" ca="1" si="2002"/>
        <v>1.423495469963411</v>
      </c>
      <c r="AS1239" s="8">
        <f t="shared" ca="1" si="2002"/>
        <v>1.4130282063884745</v>
      </c>
      <c r="AT1239" s="18">
        <f t="shared" ca="1" si="2002"/>
        <v>1.402490616883207</v>
      </c>
      <c r="AU1239" s="8">
        <f t="shared" ca="1" si="2002"/>
        <v>1.4591111265145034</v>
      </c>
      <c r="AV1239" s="8">
        <f t="shared" ca="1" si="2002"/>
        <v>1.4090746279833786</v>
      </c>
      <c r="AW1239" s="8">
        <f t="shared" ca="1" si="2002"/>
        <v>1.3429484485186658</v>
      </c>
      <c r="AX1239" s="8">
        <f t="shared" ca="1" si="2002"/>
        <v>1.3694628075361848</v>
      </c>
      <c r="AY1239" s="8">
        <f t="shared" ca="1" si="2002"/>
        <v>1.3962659723029875</v>
      </c>
      <c r="AZ1239" s="8">
        <f t="shared" ca="1" si="2002"/>
        <v>1.3521699372702773</v>
      </c>
    </row>
    <row r="1240" spans="2:52" x14ac:dyDescent="0.3">
      <c r="B1240" s="10">
        <f t="shared" ca="1" si="1989"/>
        <v>0.98247508222128377</v>
      </c>
      <c r="C1240" s="10">
        <f t="shared" ca="1" si="1987"/>
        <v>0.87493256299754973</v>
      </c>
      <c r="D1240" s="10">
        <f t="shared" ca="1" si="1987"/>
        <v>0.96687309309731895</v>
      </c>
      <c r="E1240" s="10">
        <f t="shared" ca="1" si="1987"/>
        <v>8.0572073767983698E-2</v>
      </c>
      <c r="F1240" s="10">
        <f t="shared" ca="1" si="1987"/>
        <v>0.48708061693134452</v>
      </c>
      <c r="G1240" s="11">
        <f t="shared" ca="1" si="1987"/>
        <v>7.4850399694655345E-2</v>
      </c>
      <c r="H1240" s="10">
        <f t="shared" ca="1" si="1987"/>
        <v>0.11268639549963333</v>
      </c>
      <c r="I1240" s="10">
        <f t="shared" ca="1" si="1987"/>
        <v>0.76181484911028985</v>
      </c>
      <c r="J1240" s="10">
        <f t="shared" ca="1" si="1987"/>
        <v>0.17950544433539994</v>
      </c>
      <c r="K1240" s="10">
        <f t="shared" ca="1" si="1987"/>
        <v>0.92892061380067037</v>
      </c>
      <c r="L1240" s="10">
        <f t="shared" ca="1" si="1987"/>
        <v>0.13388707419290935</v>
      </c>
      <c r="M1240" s="10">
        <f t="shared" ca="1" si="1987"/>
        <v>0.61324274007028756</v>
      </c>
      <c r="O1240" s="8">
        <f t="shared" ca="1" si="1941"/>
        <v>2.1077821730195088</v>
      </c>
      <c r="P1240" s="8">
        <f t="shared" ca="1" si="1942"/>
        <v>1.1500218450651529</v>
      </c>
      <c r="Q1240" s="8">
        <f t="shared" ca="1" si="1943"/>
        <v>1.8367025826234458</v>
      </c>
      <c r="R1240" s="8">
        <f t="shared" ca="1" si="1944"/>
        <v>-1.4012338750712421</v>
      </c>
      <c r="S1240" s="8">
        <f t="shared" ca="1" si="1945"/>
        <v>-3.2389753327012917E-2</v>
      </c>
      <c r="T1240" s="8">
        <f t="shared" ca="1" si="1946"/>
        <v>-1.4405891078908495</v>
      </c>
      <c r="U1240" s="8">
        <f t="shared" ca="1" si="1947"/>
        <v>-1.2123647423962545</v>
      </c>
      <c r="V1240" s="8">
        <f t="shared" ca="1" si="1948"/>
        <v>0.71215257326319259</v>
      </c>
      <c r="W1240" s="8">
        <f t="shared" ca="1" si="1949"/>
        <v>-0.91725145608365866</v>
      </c>
      <c r="X1240" s="8">
        <f t="shared" ca="1" si="1950"/>
        <v>1.4677992090391547</v>
      </c>
      <c r="Y1240" s="8">
        <f t="shared" ca="1" si="1951"/>
        <v>-1.1082030164956205</v>
      </c>
      <c r="Z1240" s="8">
        <f t="shared" ca="1" si="1952"/>
        <v>0.28778082017702306</v>
      </c>
      <c r="AB1240" s="8">
        <f t="shared" ca="1" si="1953"/>
        <v>6.1493220663141265E-2</v>
      </c>
      <c r="AC1240" s="8">
        <f t="shared" ca="1" si="1954"/>
        <v>5.0074260708725137E-2</v>
      </c>
      <c r="AD1240" s="8">
        <f t="shared" ca="1" si="1955"/>
        <v>5.6507234756356009E-2</v>
      </c>
      <c r="AE1240" s="8">
        <f t="shared" ca="1" si="1956"/>
        <v>-3.7969426926599048E-2</v>
      </c>
      <c r="AF1240" s="8">
        <f t="shared" ca="1" si="1957"/>
        <v>-2.9635433427022376E-3</v>
      </c>
      <c r="AG1240" s="18">
        <f t="shared" ca="1" si="1958"/>
        <v>-5.007025084098464E-2</v>
      </c>
      <c r="AH1240" s="8">
        <f t="shared" ca="1" si="1959"/>
        <v>-4.122539821963133E-2</v>
      </c>
      <c r="AI1240" s="8">
        <f t="shared" ca="1" si="1960"/>
        <v>3.2755332005046121E-2</v>
      </c>
      <c r="AJ1240" s="8">
        <f t="shared" ca="1" si="1961"/>
        <v>-2.7123893831131295E-2</v>
      </c>
      <c r="AK1240" s="8">
        <f t="shared" ca="1" si="1962"/>
        <v>5.8208732321151084E-2</v>
      </c>
      <c r="AL1240" s="8">
        <f t="shared" ca="1" si="1963"/>
        <v>-3.1545764330179464E-2</v>
      </c>
      <c r="AM1240" s="8">
        <f t="shared" ca="1" si="1964"/>
        <v>-7.7561026906194886E-3</v>
      </c>
      <c r="AO1240" s="8">
        <f t="shared" ca="1" si="1965"/>
        <v>1.5249489938443341</v>
      </c>
      <c r="AP1240" s="8">
        <f t="shared" ref="AP1240:AZ1240" ca="1" si="2003">AO1240*EXP(AC1240)</f>
        <v>1.6032538550232034</v>
      </c>
      <c r="AQ1240" s="8">
        <f t="shared" ca="1" si="2003"/>
        <v>1.6964578476959131</v>
      </c>
      <c r="AR1240" s="8">
        <f t="shared" ca="1" si="2003"/>
        <v>1.6332518564188729</v>
      </c>
      <c r="AS1240" s="8">
        <f t="shared" ca="1" si="2003"/>
        <v>1.6284188087631513</v>
      </c>
      <c r="AT1240" s="18">
        <f t="shared" ca="1" si="2003"/>
        <v>1.5488910715834201</v>
      </c>
      <c r="AU1240" s="8">
        <f t="shared" ca="1" si="2003"/>
        <v>1.4863357144390168</v>
      </c>
      <c r="AV1240" s="8">
        <f t="shared" ca="1" si="2003"/>
        <v>1.5358272654015117</v>
      </c>
      <c r="AW1240" s="8">
        <f t="shared" ca="1" si="2003"/>
        <v>1.4947295345773137</v>
      </c>
      <c r="AX1240" s="8">
        <f t="shared" ca="1" si="2003"/>
        <v>1.5843179661778424</v>
      </c>
      <c r="AY1240" s="8">
        <f t="shared" ca="1" si="2003"/>
        <v>1.5351195260490742</v>
      </c>
      <c r="AZ1240" s="8">
        <f t="shared" ca="1" si="2003"/>
        <v>1.5232590364081613</v>
      </c>
    </row>
    <row r="1241" spans="2:52" x14ac:dyDescent="0.3">
      <c r="B1241" s="10">
        <f t="shared" ca="1" si="1989"/>
        <v>0.33775287267117948</v>
      </c>
      <c r="C1241" s="10">
        <f t="shared" ca="1" si="1987"/>
        <v>0.6736454816480355</v>
      </c>
      <c r="D1241" s="10">
        <f t="shared" ca="1" si="1987"/>
        <v>0.56061033551606909</v>
      </c>
      <c r="E1241" s="10">
        <f t="shared" ca="1" si="1987"/>
        <v>0.9591763360577763</v>
      </c>
      <c r="F1241" s="10">
        <f t="shared" ca="1" si="1987"/>
        <v>0.35128637458077427</v>
      </c>
      <c r="G1241" s="11">
        <f t="shared" ca="1" si="1987"/>
        <v>0.87776244656033464</v>
      </c>
      <c r="H1241" s="10">
        <f t="shared" ca="1" si="1987"/>
        <v>4.6997602343933242E-2</v>
      </c>
      <c r="I1241" s="10">
        <f t="shared" ca="1" si="1987"/>
        <v>0.14338676051714616</v>
      </c>
      <c r="J1241" s="10">
        <f t="shared" ca="1" si="1987"/>
        <v>0.97939955879040441</v>
      </c>
      <c r="K1241" s="10">
        <f t="shared" ca="1" si="1987"/>
        <v>0.62821761958359457</v>
      </c>
      <c r="L1241" s="10">
        <f t="shared" ca="1" si="1987"/>
        <v>0.64582014150441136</v>
      </c>
      <c r="M1241" s="10">
        <f t="shared" ca="1" si="1987"/>
        <v>0.53765930367377224</v>
      </c>
      <c r="O1241" s="8">
        <f t="shared" ca="1" si="1941"/>
        <v>-0.41860375433670344</v>
      </c>
      <c r="P1241" s="8">
        <f t="shared" ca="1" si="1942"/>
        <v>0.45000194697300377</v>
      </c>
      <c r="Q1241" s="8">
        <f t="shared" ca="1" si="1943"/>
        <v>0.15251681520510083</v>
      </c>
      <c r="R1241" s="8">
        <f t="shared" ca="1" si="1944"/>
        <v>1.7412068448277171</v>
      </c>
      <c r="S1241" s="8">
        <f t="shared" ca="1" si="1945"/>
        <v>-0.38184983824218416</v>
      </c>
      <c r="T1241" s="8">
        <f t="shared" ca="1" si="1946"/>
        <v>1.163873927804397</v>
      </c>
      <c r="U1241" s="8">
        <f t="shared" ca="1" si="1947"/>
        <v>-1.6746893163363983</v>
      </c>
      <c r="V1241" s="8">
        <f t="shared" ca="1" si="1948"/>
        <v>-1.0652263304811818</v>
      </c>
      <c r="W1241" s="8">
        <f t="shared" ca="1" si="1949"/>
        <v>2.0415027338110288</v>
      </c>
      <c r="X1241" s="8">
        <f t="shared" ca="1" si="1950"/>
        <v>0.32713634848364342</v>
      </c>
      <c r="Y1241" s="8">
        <f t="shared" ca="1" si="1951"/>
        <v>0.3740599467258699</v>
      </c>
      <c r="Z1241" s="8">
        <f t="shared" ca="1" si="1952"/>
        <v>9.4538510260919265E-2</v>
      </c>
      <c r="AB1241" s="8">
        <f t="shared" ca="1" si="1953"/>
        <v>-1.1656722899098117E-2</v>
      </c>
      <c r="AC1241" s="8">
        <f t="shared" ca="1" si="1954"/>
        <v>1.6313197213404261E-2</v>
      </c>
      <c r="AD1241" s="8">
        <f t="shared" ca="1" si="1955"/>
        <v>8.4293214174969485E-3</v>
      </c>
      <c r="AE1241" s="8">
        <f t="shared" ca="1" si="1956"/>
        <v>6.7163629529063087E-2</v>
      </c>
      <c r="AF1241" s="8">
        <f t="shared" ca="1" si="1957"/>
        <v>2.0394672094364189E-2</v>
      </c>
      <c r="AG1241" s="18">
        <f t="shared" ca="1" si="1958"/>
        <v>1.8178944164046099E-2</v>
      </c>
      <c r="AH1241" s="8">
        <f t="shared" ca="1" si="1959"/>
        <v>-5.7909048226090741E-2</v>
      </c>
      <c r="AI1241" s="8">
        <f t="shared" ca="1" si="1960"/>
        <v>-2.6136352164867736E-2</v>
      </c>
      <c r="AJ1241" s="8">
        <f t="shared" ca="1" si="1961"/>
        <v>7.2492030461978801E-2</v>
      </c>
      <c r="AK1241" s="8">
        <f t="shared" ca="1" si="1962"/>
        <v>2.5232393188526884E-2</v>
      </c>
      <c r="AL1241" s="8">
        <f t="shared" ca="1" si="1963"/>
        <v>9.2824163220881113E-3</v>
      </c>
      <c r="AM1241" s="8">
        <f t="shared" ca="1" si="1964"/>
        <v>7.8329779722377414E-3</v>
      </c>
      <c r="AO1241" s="8">
        <f t="shared" ca="1" si="1965"/>
        <v>1.4173813072880848</v>
      </c>
      <c r="AP1241" s="8">
        <f t="shared" ref="AP1241:AZ1241" ca="1" si="2004">AO1241*EXP(AC1241)</f>
        <v>1.44069295485944</v>
      </c>
      <c r="AQ1241" s="8">
        <f t="shared" ca="1" si="2004"/>
        <v>1.4528883460657096</v>
      </c>
      <c r="AR1241" s="8">
        <f t="shared" ca="1" si="2004"/>
        <v>1.5538211689664099</v>
      </c>
      <c r="AS1241" s="8">
        <f t="shared" ca="1" si="2004"/>
        <v>1.5858362005425752</v>
      </c>
      <c r="AT1241" s="18">
        <f t="shared" ca="1" si="2004"/>
        <v>1.6149286622162802</v>
      </c>
      <c r="AU1241" s="8">
        <f t="shared" ca="1" si="2004"/>
        <v>1.5240659574134363</v>
      </c>
      <c r="AV1241" s="8">
        <f t="shared" ca="1" si="2004"/>
        <v>1.4847484787139236</v>
      </c>
      <c r="AW1241" s="8">
        <f t="shared" ca="1" si="2004"/>
        <v>1.5963781607193681</v>
      </c>
      <c r="AX1241" s="8">
        <f t="shared" ca="1" si="2004"/>
        <v>1.637171089464597</v>
      </c>
      <c r="AY1241" s="8">
        <f t="shared" ca="1" si="2004"/>
        <v>1.6524387438438597</v>
      </c>
      <c r="AZ1241" s="8">
        <f t="shared" ca="1" si="2004"/>
        <v>1.6654330858828292</v>
      </c>
    </row>
    <row r="1242" spans="2:52" x14ac:dyDescent="0.3">
      <c r="B1242" s="10">
        <f t="shared" ca="1" si="1989"/>
        <v>0.2771892893623793</v>
      </c>
      <c r="C1242" s="10">
        <f t="shared" ca="1" si="1989"/>
        <v>0.60411135041949449</v>
      </c>
      <c r="D1242" s="10">
        <f t="shared" ca="1" si="1989"/>
        <v>0.30741517598198542</v>
      </c>
      <c r="E1242" s="10">
        <f t="shared" ca="1" si="1989"/>
        <v>0.65515834945986517</v>
      </c>
      <c r="F1242" s="10">
        <f t="shared" ca="1" si="1989"/>
        <v>7.1917652131846532E-3</v>
      </c>
      <c r="G1242" s="11">
        <f t="shared" ca="1" si="1989"/>
        <v>0.56004990671205745</v>
      </c>
      <c r="H1242" s="10">
        <f t="shared" ca="1" si="1989"/>
        <v>0.33999394897506752</v>
      </c>
      <c r="I1242" s="10">
        <f t="shared" ca="1" si="1989"/>
        <v>1.0517055680749121E-2</v>
      </c>
      <c r="J1242" s="10">
        <f t="shared" ca="1" si="1989"/>
        <v>0.29905092728206417</v>
      </c>
      <c r="K1242" s="10">
        <f t="shared" ca="1" si="1989"/>
        <v>2.066711185558423E-2</v>
      </c>
      <c r="L1242" s="10">
        <f t="shared" ca="1" si="1989"/>
        <v>0.47295783792093804</v>
      </c>
      <c r="M1242" s="10">
        <f t="shared" ca="1" si="1989"/>
        <v>0.15593756242335</v>
      </c>
      <c r="O1242" s="8">
        <f t="shared" ca="1" si="1941"/>
        <v>-0.59121170839138337</v>
      </c>
      <c r="P1242" s="8">
        <f t="shared" ca="1" si="1942"/>
        <v>0.26400339959967151</v>
      </c>
      <c r="Q1242" s="8">
        <f t="shared" ca="1" si="1943"/>
        <v>-0.50319048773809016</v>
      </c>
      <c r="R1242" s="8">
        <f t="shared" ca="1" si="1944"/>
        <v>0.39928488770908033</v>
      </c>
      <c r="S1242" s="8">
        <f t="shared" ca="1" si="1945"/>
        <v>-2.4475396351600822</v>
      </c>
      <c r="T1242" s="8">
        <f t="shared" ca="1" si="1946"/>
        <v>0.15109574802851733</v>
      </c>
      <c r="U1242" s="8">
        <f t="shared" ca="1" si="1947"/>
        <v>-0.41247964383803704</v>
      </c>
      <c r="V1242" s="8">
        <f t="shared" ca="1" si="1948"/>
        <v>-2.3073716307156111</v>
      </c>
      <c r="W1242" s="8">
        <f t="shared" ca="1" si="1949"/>
        <v>-0.52713210311432646</v>
      </c>
      <c r="X1242" s="8">
        <f t="shared" ca="1" si="1950"/>
        <v>-2.0401616932577857</v>
      </c>
      <c r="Y1242" s="8">
        <f t="shared" ca="1" si="1951"/>
        <v>-6.7836640733686351E-2</v>
      </c>
      <c r="Z1242" s="8">
        <f t="shared" ca="1" si="1952"/>
        <v>-1.011295279219329</v>
      </c>
      <c r="AB1242" s="8">
        <f t="shared" ca="1" si="1953"/>
        <v>9.9504090499361805E-3</v>
      </c>
      <c r="AC1242" s="8">
        <f t="shared" ca="1" si="1954"/>
        <v>1.8640351755325902E-2</v>
      </c>
      <c r="AD1242" s="8">
        <f t="shared" ca="1" si="1955"/>
        <v>-2.1205360454062547E-2</v>
      </c>
      <c r="AE1242" s="8">
        <f t="shared" ca="1" si="1956"/>
        <v>8.5136755282487105E-3</v>
      </c>
      <c r="AF1242" s="8">
        <f t="shared" ca="1" si="1957"/>
        <v>-8.9077280941974785E-2</v>
      </c>
      <c r="AG1242" s="18">
        <f t="shared" ca="1" si="1958"/>
        <v>-1.153875461807706E-2</v>
      </c>
      <c r="AH1242" s="8">
        <f t="shared" ca="1" si="1959"/>
        <v>-2.5908195510544452E-2</v>
      </c>
      <c r="AI1242" s="8">
        <f t="shared" ca="1" si="1960"/>
        <v>-7.4371187466203165E-2</v>
      </c>
      <c r="AJ1242" s="8">
        <f t="shared" ca="1" si="1961"/>
        <v>-2.8526111144010751E-2</v>
      </c>
      <c r="AK1242" s="8">
        <f t="shared" ca="1" si="1962"/>
        <v>-7.2532805858396526E-2</v>
      </c>
      <c r="AL1242" s="8">
        <f t="shared" ca="1" si="1963"/>
        <v>-1.2158356643915142E-2</v>
      </c>
      <c r="AM1242" s="8">
        <f t="shared" ca="1" si="1964"/>
        <v>-3.8079435874504824E-2</v>
      </c>
      <c r="AO1242" s="8">
        <f t="shared" ca="1" si="1965"/>
        <v>1.4483401132555116</v>
      </c>
      <c r="AP1242" s="8">
        <f t="shared" ref="AP1242:AZ1242" ca="1" si="2005">AO1242*EXP(AC1242)</f>
        <v>1.4755908752753613</v>
      </c>
      <c r="AQ1242" s="8">
        <f t="shared" ca="1" si="2005"/>
        <v>1.4446298687052797</v>
      </c>
      <c r="AR1242" s="8">
        <f t="shared" ca="1" si="2005"/>
        <v>1.4569814828770988</v>
      </c>
      <c r="AS1242" s="8">
        <f t="shared" ca="1" si="2005"/>
        <v>1.3328100555933828</v>
      </c>
      <c r="AT1242" s="18">
        <f t="shared" ca="1" si="2005"/>
        <v>1.3175194741950129</v>
      </c>
      <c r="AU1242" s="8">
        <f t="shared" ca="1" si="2005"/>
        <v>1.283823310284715</v>
      </c>
      <c r="AV1242" s="8">
        <f t="shared" ca="1" si="2005"/>
        <v>1.1918079018858463</v>
      </c>
      <c r="AW1242" s="8">
        <f t="shared" ca="1" si="2005"/>
        <v>1.1582905893371032</v>
      </c>
      <c r="AX1242" s="8">
        <f t="shared" ca="1" si="2005"/>
        <v>1.0772510610959307</v>
      </c>
      <c r="AY1242" s="8">
        <f t="shared" ca="1" si="2005"/>
        <v>1.0642327594467633</v>
      </c>
      <c r="AZ1242" s="8">
        <f t="shared" ca="1" si="2005"/>
        <v>1.024469266795323</v>
      </c>
    </row>
    <row r="1243" spans="2:52" x14ac:dyDescent="0.3">
      <c r="B1243" s="10">
        <f t="shared" ca="1" si="1989"/>
        <v>0.47579210241969094</v>
      </c>
      <c r="C1243" s="10">
        <f t="shared" ca="1" si="1989"/>
        <v>0.1329683690611696</v>
      </c>
      <c r="D1243" s="10">
        <f t="shared" ca="1" si="1989"/>
        <v>0.11639148352247497</v>
      </c>
      <c r="E1243" s="10">
        <f t="shared" ca="1" si="1989"/>
        <v>0.77239593982516208</v>
      </c>
      <c r="F1243" s="10">
        <f t="shared" ca="1" si="1989"/>
        <v>0.76270922088719806</v>
      </c>
      <c r="G1243" s="11">
        <f t="shared" ca="1" si="1989"/>
        <v>0.94500717532174461</v>
      </c>
      <c r="H1243" s="10">
        <f t="shared" ca="1" si="1989"/>
        <v>2.9438543142907281E-2</v>
      </c>
      <c r="I1243" s="10">
        <f t="shared" ca="1" si="1989"/>
        <v>9.4029646686800472E-2</v>
      </c>
      <c r="J1243" s="10">
        <f t="shared" ca="1" si="1989"/>
        <v>0.4388061520615012</v>
      </c>
      <c r="K1243" s="10">
        <f t="shared" ca="1" si="1989"/>
        <v>0.95729458756676633</v>
      </c>
      <c r="L1243" s="10">
        <f t="shared" ca="1" si="1989"/>
        <v>0.96346928057611181</v>
      </c>
      <c r="M1243" s="10">
        <f t="shared" ca="1" si="1989"/>
        <v>0.14631385268051833</v>
      </c>
      <c r="O1243" s="8">
        <f t="shared" ca="1" si="1941"/>
        <v>-6.0717486904373952E-2</v>
      </c>
      <c r="P1243" s="8">
        <f t="shared" ca="1" si="1942"/>
        <v>-1.1124685662669394</v>
      </c>
      <c r="Q1243" s="8">
        <f t="shared" ca="1" si="1943"/>
        <v>-1.193220655937719</v>
      </c>
      <c r="R1243" s="8">
        <f t="shared" ca="1" si="1944"/>
        <v>0.74676053728856406</v>
      </c>
      <c r="S1243" s="8">
        <f t="shared" ca="1" si="1945"/>
        <v>0.71504448099966689</v>
      </c>
      <c r="T1243" s="8">
        <f t="shared" ca="1" si="1946"/>
        <v>1.5982576452839581</v>
      </c>
      <c r="U1243" s="8">
        <f t="shared" ca="1" si="1947"/>
        <v>-1.8891100334962447</v>
      </c>
      <c r="V1243" s="8">
        <f t="shared" ca="1" si="1948"/>
        <v>-1.3163419601069124</v>
      </c>
      <c r="W1243" s="8">
        <f t="shared" ca="1" si="1949"/>
        <v>-0.15399674241560316</v>
      </c>
      <c r="X1243" s="8">
        <f t="shared" ca="1" si="1950"/>
        <v>1.7201189330284741</v>
      </c>
      <c r="Y1243" s="8">
        <f t="shared" ca="1" si="1951"/>
        <v>1.7924467060992741</v>
      </c>
      <c r="Z1243" s="8">
        <f t="shared" ca="1" si="1952"/>
        <v>-1.0523746263316254</v>
      </c>
      <c r="AB1243" s="8">
        <f t="shared" ca="1" si="1953"/>
        <v>-4.7796664228327464E-3</v>
      </c>
      <c r="AC1243" s="8">
        <f t="shared" ca="1" si="1954"/>
        <v>-3.3276748949502166E-2</v>
      </c>
      <c r="AD1243" s="8">
        <f t="shared" ca="1" si="1955"/>
        <v>-3.9570373717202331E-2</v>
      </c>
      <c r="AE1243" s="8">
        <f t="shared" ca="1" si="1956"/>
        <v>5.5660744938079345E-3</v>
      </c>
      <c r="AF1243" s="8">
        <f t="shared" ca="1" si="1957"/>
        <v>3.9667998335010508E-2</v>
      </c>
      <c r="AG1243" s="18">
        <f t="shared" ca="1" si="1958"/>
        <v>4.9431895078017096E-2</v>
      </c>
      <c r="AH1243" s="8">
        <f t="shared" ca="1" si="1959"/>
        <v>-7.3582660289970556E-2</v>
      </c>
      <c r="AI1243" s="8">
        <f t="shared" ca="1" si="1960"/>
        <v>-3.9036436986953763E-2</v>
      </c>
      <c r="AJ1243" s="8">
        <f t="shared" ca="1" si="1961"/>
        <v>-6.8886758706094512E-3</v>
      </c>
      <c r="AK1243" s="8">
        <f t="shared" ca="1" si="1962"/>
        <v>5.6007809468688143E-2</v>
      </c>
      <c r="AL1243" s="8">
        <f t="shared" ca="1" si="1963"/>
        <v>4.5712467917904648E-2</v>
      </c>
      <c r="AM1243" s="8">
        <f t="shared" ca="1" si="1964"/>
        <v>-4.8163906381044085E-2</v>
      </c>
      <c r="AO1243" s="8">
        <f t="shared" ca="1" si="1965"/>
        <v>1.4271623123001755</v>
      </c>
      <c r="AP1243" s="8">
        <f t="shared" ref="AP1243:AZ1243" ca="1" si="2006">AO1243*EXP(AC1243)</f>
        <v>1.3804524763007187</v>
      </c>
      <c r="AQ1243" s="8">
        <f t="shared" ca="1" si="2006"/>
        <v>1.3268941066234101</v>
      </c>
      <c r="AR1243" s="8">
        <f t="shared" ca="1" si="2006"/>
        <v>1.3343002906312018</v>
      </c>
      <c r="AS1243" s="8">
        <f t="shared" ca="1" si="2006"/>
        <v>1.3882931263467029</v>
      </c>
      <c r="AT1243" s="18">
        <f t="shared" ca="1" si="2006"/>
        <v>1.4586435390236347</v>
      </c>
      <c r="AU1243" s="8">
        <f t="shared" ca="1" si="2006"/>
        <v>1.3551664128536105</v>
      </c>
      <c r="AV1243" s="8">
        <f t="shared" ca="1" si="2006"/>
        <v>1.3032847699379724</v>
      </c>
      <c r="AW1243" s="8">
        <f t="shared" ca="1" si="2006"/>
        <v>1.2943377156502505</v>
      </c>
      <c r="AX1243" s="8">
        <f t="shared" ca="1" si="2006"/>
        <v>1.3688992603788097</v>
      </c>
      <c r="AY1243" s="8">
        <f t="shared" ca="1" si="2006"/>
        <v>1.4329273149070885</v>
      </c>
      <c r="AZ1243" s="8">
        <f t="shared" ca="1" si="2006"/>
        <v>1.3655475979553429</v>
      </c>
    </row>
    <row r="1244" spans="2:52" x14ac:dyDescent="0.3">
      <c r="B1244" s="10">
        <f t="shared" ca="1" si="1989"/>
        <v>0.3258835807375362</v>
      </c>
      <c r="C1244" s="10">
        <f t="shared" ca="1" si="1989"/>
        <v>4.0317174088628338E-2</v>
      </c>
      <c r="D1244" s="10">
        <f t="shared" ca="1" si="1989"/>
        <v>0.48031257512684422</v>
      </c>
      <c r="E1244" s="10">
        <f t="shared" ca="1" si="1989"/>
        <v>0.70717738607230063</v>
      </c>
      <c r="F1244" s="10">
        <f t="shared" ca="1" si="1989"/>
        <v>0.54620306678758312</v>
      </c>
      <c r="G1244" s="11">
        <f t="shared" ca="1" si="1989"/>
        <v>7.4599389741145439E-2</v>
      </c>
      <c r="H1244" s="10">
        <f t="shared" ca="1" si="1989"/>
        <v>0.64923747504596352</v>
      </c>
      <c r="I1244" s="10">
        <f t="shared" ca="1" si="1989"/>
        <v>0.33465480184203145</v>
      </c>
      <c r="J1244" s="10">
        <f t="shared" ca="1" si="1989"/>
        <v>0.96724647729629754</v>
      </c>
      <c r="K1244" s="10">
        <f t="shared" ca="1" si="1989"/>
        <v>0.78823644361544698</v>
      </c>
      <c r="L1244" s="10">
        <f t="shared" ca="1" si="1989"/>
        <v>0.92107554136434744</v>
      </c>
      <c r="M1244" s="10">
        <f t="shared" ca="1" si="1989"/>
        <v>0.8614914360597602</v>
      </c>
      <c r="O1244" s="8">
        <f t="shared" ca="1" si="1941"/>
        <v>-0.4513085805304009</v>
      </c>
      <c r="P1244" s="8">
        <f t="shared" ca="1" si="1942"/>
        <v>-1.7470172370611792</v>
      </c>
      <c r="Q1244" s="8">
        <f t="shared" ca="1" si="1943"/>
        <v>-4.9369103133126903E-2</v>
      </c>
      <c r="R1244" s="8">
        <f t="shared" ca="1" si="1944"/>
        <v>0.54515745777484437</v>
      </c>
      <c r="S1244" s="8">
        <f t="shared" ca="1" si="1945"/>
        <v>0.11607403542668276</v>
      </c>
      <c r="T1244" s="8">
        <f t="shared" ca="1" si="1946"/>
        <v>-1.4423673146588023</v>
      </c>
      <c r="U1244" s="8">
        <f t="shared" ca="1" si="1947"/>
        <v>0.38326262281501405</v>
      </c>
      <c r="V1244" s="8">
        <f t="shared" ca="1" si="1948"/>
        <v>-0.42709572897494896</v>
      </c>
      <c r="W1244" s="8">
        <f t="shared" ca="1" si="1949"/>
        <v>1.8417819905283022</v>
      </c>
      <c r="X1244" s="8">
        <f t="shared" ca="1" si="1950"/>
        <v>0.80031707465520752</v>
      </c>
      <c r="Y1244" s="8">
        <f t="shared" ca="1" si="1951"/>
        <v>1.4123432506310549</v>
      </c>
      <c r="Z1244" s="8">
        <f t="shared" ca="1" si="1952"/>
        <v>1.0870445358775644</v>
      </c>
      <c r="AB1244" s="8">
        <f t="shared" ca="1" si="1953"/>
        <v>-1.4391547995939152E-2</v>
      </c>
      <c r="AC1244" s="8">
        <f t="shared" ca="1" si="1954"/>
        <v>-6.0084934479239419E-2</v>
      </c>
      <c r="AD1244" s="8">
        <f t="shared" ca="1" si="1955"/>
        <v>-1.832335742911519E-2</v>
      </c>
      <c r="AE1244" s="8">
        <f t="shared" ca="1" si="1956"/>
        <v>2.505088761926667E-2</v>
      </c>
      <c r="AF1244" s="8">
        <f t="shared" ca="1" si="1957"/>
        <v>7.5945164223213688E-3</v>
      </c>
      <c r="AG1244" s="18">
        <f t="shared" ca="1" si="1958"/>
        <v>-4.6175417698620776E-2</v>
      </c>
      <c r="AH1244" s="8">
        <f t="shared" ca="1" si="1959"/>
        <v>6.7619032229088768E-3</v>
      </c>
      <c r="AI1244" s="8">
        <f t="shared" ca="1" si="1960"/>
        <v>-4.1914914699379404E-3</v>
      </c>
      <c r="AJ1244" s="8">
        <f t="shared" ca="1" si="1961"/>
        <v>6.1948139346182117E-2</v>
      </c>
      <c r="AK1244" s="8">
        <f t="shared" ca="1" si="1962"/>
        <v>3.0760361184500373E-2</v>
      </c>
      <c r="AL1244" s="8">
        <f t="shared" ca="1" si="1963"/>
        <v>3.6188474353817057E-2</v>
      </c>
      <c r="AM1244" s="8">
        <f t="shared" ca="1" si="1964"/>
        <v>3.0212250884698352E-2</v>
      </c>
      <c r="AO1244" s="8">
        <f t="shared" ca="1" si="1965"/>
        <v>1.4135103129760005</v>
      </c>
      <c r="AP1244" s="8">
        <f t="shared" ref="AP1244:AZ1244" ca="1" si="2007">AO1244*EXP(AC1244)</f>
        <v>1.3310808211587426</v>
      </c>
      <c r="AQ1244" s="8">
        <f t="shared" ca="1" si="2007"/>
        <v>1.3069130450864723</v>
      </c>
      <c r="AR1244" s="8">
        <f t="shared" ca="1" si="2007"/>
        <v>1.3400658973659079</v>
      </c>
      <c r="AS1244" s="8">
        <f t="shared" ca="1" si="2007"/>
        <v>1.3502817931229623</v>
      </c>
      <c r="AT1244" s="18">
        <f t="shared" ca="1" si="2007"/>
        <v>1.2893495786400619</v>
      </c>
      <c r="AU1244" s="8">
        <f t="shared" ca="1" si="2007"/>
        <v>1.2980975789447644</v>
      </c>
      <c r="AV1244" s="8">
        <f t="shared" ca="1" si="2007"/>
        <v>1.2926680009795053</v>
      </c>
      <c r="AW1244" s="8">
        <f t="shared" ca="1" si="2007"/>
        <v>1.3752787525723076</v>
      </c>
      <c r="AX1244" s="8">
        <f t="shared" ca="1" si="2007"/>
        <v>1.4182401909562963</v>
      </c>
      <c r="AY1244" s="8">
        <f t="shared" ca="1" si="2007"/>
        <v>1.4705041118791096</v>
      </c>
      <c r="AZ1244" s="8">
        <f t="shared" ca="1" si="2007"/>
        <v>1.5156092845576066</v>
      </c>
    </row>
    <row r="1245" spans="2:52" x14ac:dyDescent="0.3">
      <c r="B1245" s="10">
        <f t="shared" ca="1" si="1989"/>
        <v>0.97979479341339026</v>
      </c>
      <c r="C1245" s="10">
        <f t="shared" ca="1" si="1989"/>
        <v>0.78271461655344332</v>
      </c>
      <c r="D1245" s="10">
        <f t="shared" ca="1" si="1989"/>
        <v>2.6529529044842515E-2</v>
      </c>
      <c r="E1245" s="10">
        <f t="shared" ca="1" si="1989"/>
        <v>0.47023213631271155</v>
      </c>
      <c r="F1245" s="10">
        <f t="shared" ca="1" si="1989"/>
        <v>0.72712591969519802</v>
      </c>
      <c r="G1245" s="11">
        <f t="shared" ca="1" si="1989"/>
        <v>0.26308607088313862</v>
      </c>
      <c r="H1245" s="10">
        <f t="shared" ca="1" si="1989"/>
        <v>0.57424180674220315</v>
      </c>
      <c r="I1245" s="10">
        <f t="shared" ca="1" si="1989"/>
        <v>0.70103230110922687</v>
      </c>
      <c r="J1245" s="10">
        <f t="shared" ca="1" si="1989"/>
        <v>0.3253037005921372</v>
      </c>
      <c r="K1245" s="10">
        <f t="shared" ca="1" si="1989"/>
        <v>0.15517424949978664</v>
      </c>
      <c r="L1245" s="10">
        <f t="shared" ca="1" si="1989"/>
        <v>0.16753828105030966</v>
      </c>
      <c r="M1245" s="10">
        <f t="shared" ca="1" si="1989"/>
        <v>8.9140203864643497E-2</v>
      </c>
      <c r="O1245" s="8">
        <f t="shared" ca="1" si="1941"/>
        <v>2.0495290195998264</v>
      </c>
      <c r="P1245" s="8">
        <f t="shared" ca="1" si="1942"/>
        <v>0.78139405450010513</v>
      </c>
      <c r="Q1245" s="8">
        <f t="shared" ca="1" si="1943"/>
        <v>-1.9344399538485879</v>
      </c>
      <c r="R1245" s="8">
        <f t="shared" ca="1" si="1944"/>
        <v>-7.4686344765247645E-2</v>
      </c>
      <c r="S1245" s="8">
        <f t="shared" ca="1" si="1945"/>
        <v>0.60414362071334504</v>
      </c>
      <c r="T1245" s="8">
        <f t="shared" ca="1" si="1946"/>
        <v>-0.63386007717458015</v>
      </c>
      <c r="U1245" s="8">
        <f t="shared" ca="1" si="1947"/>
        <v>0.1871839780053513</v>
      </c>
      <c r="V1245" s="8">
        <f t="shared" ca="1" si="1948"/>
        <v>0.52737183577429358</v>
      </c>
      <c r="W1245" s="8">
        <f t="shared" ca="1" si="1949"/>
        <v>-0.4529185385628115</v>
      </c>
      <c r="X1245" s="8">
        <f t="shared" ca="1" si="1950"/>
        <v>-1.0144910477267735</v>
      </c>
      <c r="Y1245" s="8">
        <f t="shared" ca="1" si="1951"/>
        <v>-0.96393889503359342</v>
      </c>
      <c r="Z1245" s="8">
        <f t="shared" ca="1" si="1952"/>
        <v>-1.3460685575543998</v>
      </c>
      <c r="AB1245" s="8">
        <f t="shared" ca="1" si="1953"/>
        <v>7.4643444419930705E-2</v>
      </c>
      <c r="AC1245" s="8">
        <f t="shared" ca="1" si="1954"/>
        <v>3.228154161016876E-2</v>
      </c>
      <c r="AD1245" s="8">
        <f t="shared" ca="1" si="1955"/>
        <v>-6.486096138612428E-2</v>
      </c>
      <c r="AE1245" s="8">
        <f t="shared" ca="1" si="1956"/>
        <v>-1.9051726099052795E-2</v>
      </c>
      <c r="AF1245" s="8">
        <f t="shared" ca="1" si="1957"/>
        <v>2.8416862986835472E-2</v>
      </c>
      <c r="AG1245" s="18">
        <f t="shared" ca="1" si="1958"/>
        <v>-1.9004400305554128E-2</v>
      </c>
      <c r="AH1245" s="8">
        <f t="shared" ca="1" si="1959"/>
        <v>1.6041436610402388E-3</v>
      </c>
      <c r="AI1245" s="8">
        <f t="shared" ca="1" si="1960"/>
        <v>3.1564408874066918E-2</v>
      </c>
      <c r="AJ1245" s="8">
        <f t="shared" ca="1" si="1961"/>
        <v>-2.7265163653825468E-2</v>
      </c>
      <c r="AK1245" s="8">
        <f t="shared" ca="1" si="1962"/>
        <v>-3.6694052591958487E-2</v>
      </c>
      <c r="AL1245" s="8">
        <f t="shared" ca="1" si="1963"/>
        <v>-2.873938880943357E-2</v>
      </c>
      <c r="AM1245" s="8">
        <f t="shared" ca="1" si="1964"/>
        <v>-5.5879920783636607E-2</v>
      </c>
      <c r="AO1245" s="8">
        <f t="shared" ca="1" si="1965"/>
        <v>1.5451348476870346</v>
      </c>
      <c r="AP1245" s="8">
        <f t="shared" ref="AP1245:AZ1245" ca="1" si="2008">AO1245*EXP(AC1245)</f>
        <v>1.5958280070392159</v>
      </c>
      <c r="AQ1245" s="8">
        <f t="shared" ca="1" si="2008"/>
        <v>1.4956064351328351</v>
      </c>
      <c r="AR1245" s="8">
        <f t="shared" ca="1" si="2008"/>
        <v>1.467382264266432</v>
      </c>
      <c r="AS1245" s="8">
        <f t="shared" ca="1" si="2008"/>
        <v>1.5096787860222394</v>
      </c>
      <c r="AT1245" s="18">
        <f t="shared" ca="1" si="2008"/>
        <v>1.481259150453587</v>
      </c>
      <c r="AU1245" s="8">
        <f t="shared" ca="1" si="2008"/>
        <v>1.4836372097946033</v>
      </c>
      <c r="AV1245" s="8">
        <f t="shared" ca="1" si="2008"/>
        <v>1.5312142620034321</v>
      </c>
      <c r="AW1245" s="8">
        <f t="shared" ca="1" si="2008"/>
        <v>1.4900294610593001</v>
      </c>
      <c r="AX1245" s="8">
        <f t="shared" ca="1" si="2008"/>
        <v>1.4363452114675188</v>
      </c>
      <c r="AY1245" s="8">
        <f t="shared" ca="1" si="2008"/>
        <v>1.3956530624925489</v>
      </c>
      <c r="AZ1245" s="8">
        <f t="shared" ca="1" si="2008"/>
        <v>1.3198030621146912</v>
      </c>
    </row>
    <row r="1246" spans="2:52" x14ac:dyDescent="0.3">
      <c r="B1246" s="10">
        <f t="shared" ca="1" si="1989"/>
        <v>0.25153872239076225</v>
      </c>
      <c r="C1246" s="10">
        <f t="shared" ca="1" si="1989"/>
        <v>0.34173857994263501</v>
      </c>
      <c r="D1246" s="10">
        <f t="shared" ca="1" si="1989"/>
        <v>0.42206430872394962</v>
      </c>
      <c r="E1246" s="10">
        <f t="shared" ca="1" si="1989"/>
        <v>0.20415238142723513</v>
      </c>
      <c r="F1246" s="10">
        <f t="shared" ca="1" si="1989"/>
        <v>0.64566545781037166</v>
      </c>
      <c r="G1246" s="11">
        <f t="shared" ca="1" si="1989"/>
        <v>0.53076591193460976</v>
      </c>
      <c r="H1246" s="10">
        <f t="shared" ca="1" si="1989"/>
        <v>0.67510596347270746</v>
      </c>
      <c r="I1246" s="10">
        <f t="shared" ca="1" si="1989"/>
        <v>0.13211068444977347</v>
      </c>
      <c r="J1246" s="10">
        <f t="shared" ca="1" si="1989"/>
        <v>0.37353403573505206</v>
      </c>
      <c r="K1246" s="10">
        <f t="shared" ca="1" si="1989"/>
        <v>0.2384043908073652</v>
      </c>
      <c r="L1246" s="10">
        <f t="shared" ca="1" si="1989"/>
        <v>2.283475510582611E-3</v>
      </c>
      <c r="M1246" s="10">
        <f t="shared" ca="1" si="1989"/>
        <v>0.95272819826511046</v>
      </c>
      <c r="O1246" s="8">
        <f t="shared" ca="1" si="1941"/>
        <v>-0.66965546963674549</v>
      </c>
      <c r="P1246" s="8">
        <f t="shared" ca="1" si="1942"/>
        <v>-0.40772284995568486</v>
      </c>
      <c r="Q1246" s="8">
        <f t="shared" ca="1" si="1943"/>
        <v>-0.19661527342741139</v>
      </c>
      <c r="R1246" s="8">
        <f t="shared" ca="1" si="1944"/>
        <v>-0.82688056014579914</v>
      </c>
      <c r="S1246" s="8">
        <f t="shared" ca="1" si="1945"/>
        <v>0.37364414706319432</v>
      </c>
      <c r="T1246" s="8">
        <f t="shared" ca="1" si="1946"/>
        <v>7.719530555296418E-2</v>
      </c>
      <c r="U1246" s="8">
        <f t="shared" ca="1" si="1947"/>
        <v>0.45405662269153141</v>
      </c>
      <c r="V1246" s="8">
        <f t="shared" ca="1" si="1948"/>
        <v>-1.1164691486892013</v>
      </c>
      <c r="W1246" s="8">
        <f t="shared" ca="1" si="1949"/>
        <v>-0.3225077447653234</v>
      </c>
      <c r="X1246" s="8">
        <f t="shared" ca="1" si="1950"/>
        <v>-0.71144458055453219</v>
      </c>
      <c r="Y1246" s="8">
        <f t="shared" ca="1" si="1951"/>
        <v>-2.8360904485518956</v>
      </c>
      <c r="Z1246" s="8">
        <f t="shared" ca="1" si="1952"/>
        <v>1.6719022275986852</v>
      </c>
      <c r="AB1246" s="8">
        <f t="shared" ca="1" si="1953"/>
        <v>-1.4831338451425567E-2</v>
      </c>
      <c r="AC1246" s="8">
        <f t="shared" ca="1" si="1954"/>
        <v>-1.5102632979511291E-2</v>
      </c>
      <c r="AD1246" s="8">
        <f t="shared" ca="1" si="1955"/>
        <v>-2.4172483677566074E-2</v>
      </c>
      <c r="AE1246" s="8">
        <f t="shared" ca="1" si="1956"/>
        <v>-3.0152772475310424E-2</v>
      </c>
      <c r="AF1246" s="8">
        <f t="shared" ca="1" si="1957"/>
        <v>1.4782206017742865E-2</v>
      </c>
      <c r="AG1246" s="18">
        <f t="shared" ca="1" si="1958"/>
        <v>1.7739266658823818E-2</v>
      </c>
      <c r="AH1246" s="8">
        <f t="shared" ca="1" si="1959"/>
        <v>9.9784489509071109E-3</v>
      </c>
      <c r="AI1246" s="8">
        <f t="shared" ca="1" si="1960"/>
        <v>-1.8736676566671152E-2</v>
      </c>
      <c r="AJ1246" s="8">
        <f t="shared" ca="1" si="1961"/>
        <v>1.7244926249246541E-3</v>
      </c>
      <c r="AK1246" s="8">
        <f t="shared" ca="1" si="1962"/>
        <v>-4.581577813228211E-2</v>
      </c>
      <c r="AL1246" s="8">
        <f t="shared" ca="1" si="1963"/>
        <v>-9.8918138725546209E-2</v>
      </c>
      <c r="AM1246" s="8">
        <f t="shared" ca="1" si="1964"/>
        <v>5.6079469134425373E-2</v>
      </c>
      <c r="AO1246" s="8">
        <f t="shared" ca="1" si="1965"/>
        <v>1.4128888013090892</v>
      </c>
      <c r="AP1246" s="8">
        <f t="shared" ref="AP1246:AZ1246" ca="1" si="2009">AO1246*EXP(AC1246)</f>
        <v>1.3917107847465231</v>
      </c>
      <c r="AQ1246" s="8">
        <f t="shared" ca="1" si="2009"/>
        <v>1.3584730166333445</v>
      </c>
      <c r="AR1246" s="8">
        <f t="shared" ca="1" si="2009"/>
        <v>1.3181226831900248</v>
      </c>
      <c r="AS1246" s="8">
        <f t="shared" ca="1" si="2009"/>
        <v>1.3377521703701445</v>
      </c>
      <c r="AT1246" s="18">
        <f t="shared" ca="1" si="2009"/>
        <v>1.3616946459719661</v>
      </c>
      <c r="AU1246" s="8">
        <f t="shared" ca="1" si="2009"/>
        <v>1.3753502641211481</v>
      </c>
      <c r="AV1246" s="8">
        <f t="shared" ca="1" si="2009"/>
        <v>1.3498206876350527</v>
      </c>
      <c r="AW1246" s="8">
        <f t="shared" ca="1" si="2009"/>
        <v>1.3521504517089626</v>
      </c>
      <c r="AX1246" s="8">
        <f t="shared" ca="1" si="2009"/>
        <v>1.2915983393200092</v>
      </c>
      <c r="AY1246" s="8">
        <f t="shared" ca="1" si="2009"/>
        <v>1.1699515473391648</v>
      </c>
      <c r="AZ1246" s="8">
        <f t="shared" ca="1" si="2009"/>
        <v>1.2374363806407267</v>
      </c>
    </row>
    <row r="1247" spans="2:52" x14ac:dyDescent="0.3">
      <c r="B1247" s="10">
        <f t="shared" ca="1" si="1989"/>
        <v>0.49858850700051094</v>
      </c>
      <c r="C1247" s="10">
        <f t="shared" ca="1" si="1989"/>
        <v>0.74706670869854341</v>
      </c>
      <c r="D1247" s="10">
        <f t="shared" ca="1" si="1989"/>
        <v>0.63918204575992221</v>
      </c>
      <c r="E1247" s="10">
        <f t="shared" ca="1" si="1989"/>
        <v>0.93213957603271769</v>
      </c>
      <c r="F1247" s="10">
        <f t="shared" ca="1" si="1989"/>
        <v>0.27983222919073947</v>
      </c>
      <c r="G1247" s="11">
        <f t="shared" ca="1" si="1989"/>
        <v>0.28952129792206582</v>
      </c>
      <c r="H1247" s="10">
        <f t="shared" ca="1" si="1989"/>
        <v>0.79079607566050869</v>
      </c>
      <c r="I1247" s="10">
        <f t="shared" ca="1" si="1989"/>
        <v>0.88100862230349153</v>
      </c>
      <c r="J1247" s="10">
        <f t="shared" ca="1" si="1989"/>
        <v>0.56669872633106688</v>
      </c>
      <c r="K1247" s="10">
        <f t="shared" ca="1" si="1989"/>
        <v>0.58059676346403655</v>
      </c>
      <c r="L1247" s="10">
        <f t="shared" ca="1" si="1989"/>
        <v>0.96365196667824682</v>
      </c>
      <c r="M1247" s="10">
        <f t="shared" ca="1" si="1989"/>
        <v>0.67648204751462615</v>
      </c>
      <c r="O1247" s="8">
        <f t="shared" ca="1" si="1941"/>
        <v>-3.5380956436672426E-3</v>
      </c>
      <c r="P1247" s="8">
        <f t="shared" ca="1" si="1942"/>
        <v>0.6652875648945944</v>
      </c>
      <c r="Q1247" s="8">
        <f t="shared" ca="1" si="1943"/>
        <v>0.35627329231015853</v>
      </c>
      <c r="R1247" s="8">
        <f t="shared" ca="1" si="1944"/>
        <v>1.4919172194180599</v>
      </c>
      <c r="S1247" s="8">
        <f t="shared" ca="1" si="1945"/>
        <v>-0.58333997296245765</v>
      </c>
      <c r="T1247" s="8">
        <f t="shared" ca="1" si="1946"/>
        <v>-0.55478373175051143</v>
      </c>
      <c r="U1247" s="8">
        <f t="shared" ca="1" si="1947"/>
        <v>0.80918655265740635</v>
      </c>
      <c r="V1247" s="8">
        <f t="shared" ca="1" si="1948"/>
        <v>1.1800438994662787</v>
      </c>
      <c r="W1247" s="8">
        <f t="shared" ca="1" si="1949"/>
        <v>0.16797550765969951</v>
      </c>
      <c r="X1247" s="8">
        <f t="shared" ca="1" si="1950"/>
        <v>0.20342037846055031</v>
      </c>
      <c r="Y1247" s="8">
        <f t="shared" ca="1" si="1951"/>
        <v>1.7947341511008208</v>
      </c>
      <c r="Z1247" s="8">
        <f t="shared" ca="1" si="1952"/>
        <v>0.45788382954018897</v>
      </c>
      <c r="AB1247" s="8">
        <f t="shared" ca="1" si="1953"/>
        <v>-1.3358067386902386E-2</v>
      </c>
      <c r="AC1247" s="8">
        <f t="shared" ca="1" si="1954"/>
        <v>5.059013195120257E-3</v>
      </c>
      <c r="AD1247" s="8">
        <f t="shared" ca="1" si="1955"/>
        <v>-6.9268630409154049E-3</v>
      </c>
      <c r="AE1247" s="8">
        <f t="shared" ca="1" si="1956"/>
        <v>5.2271713652193789E-2</v>
      </c>
      <c r="AF1247" s="8">
        <f t="shared" ca="1" si="1957"/>
        <v>-1.1493988624026492E-2</v>
      </c>
      <c r="AG1247" s="18">
        <f t="shared" ca="1" si="1958"/>
        <v>-6.8252568150207549E-3</v>
      </c>
      <c r="AH1247" s="8">
        <f t="shared" ca="1" si="1959"/>
        <v>3.5805825153763494E-2</v>
      </c>
      <c r="AI1247" s="8">
        <f t="shared" ca="1" si="1960"/>
        <v>2.2878284575921389E-2</v>
      </c>
      <c r="AJ1247" s="8">
        <f t="shared" ca="1" si="1961"/>
        <v>1.8817991556937714E-2</v>
      </c>
      <c r="AK1247" s="8">
        <f t="shared" ca="1" si="1962"/>
        <v>1.0839667493200982E-3</v>
      </c>
      <c r="AL1247" s="8">
        <f t="shared" ca="1" si="1963"/>
        <v>5.783256502222598E-2</v>
      </c>
      <c r="AM1247" s="8">
        <f t="shared" ca="1" si="1964"/>
        <v>1.6802251185160766E-2</v>
      </c>
      <c r="AO1247" s="8">
        <f t="shared" ca="1" si="1965"/>
        <v>1.4149719036078314</v>
      </c>
      <c r="AP1247" s="8">
        <f t="shared" ref="AP1247:AZ1247" ca="1" si="2010">AO1247*EXP(AC1247)</f>
        <v>1.4221484028350106</v>
      </c>
      <c r="AQ1247" s="8">
        <f t="shared" ca="1" si="2010"/>
        <v>1.4123314153413655</v>
      </c>
      <c r="AR1247" s="8">
        <f t="shared" ca="1" si="2010"/>
        <v>1.4881199408864887</v>
      </c>
      <c r="AS1247" s="8">
        <f t="shared" ca="1" si="2010"/>
        <v>1.4711134307613161</v>
      </c>
      <c r="AT1247" s="18">
        <f t="shared" ca="1" si="2010"/>
        <v>1.4611068912388443</v>
      </c>
      <c r="AU1247" s="8">
        <f t="shared" ca="1" si="2010"/>
        <v>1.5143709198597468</v>
      </c>
      <c r="AV1247" s="8">
        <f t="shared" ca="1" si="2010"/>
        <v>1.5494164913930024</v>
      </c>
      <c r="AW1247" s="8">
        <f t="shared" ca="1" si="2010"/>
        <v>1.5788494640072288</v>
      </c>
      <c r="AX1247" s="8">
        <f t="shared" ca="1" si="2010"/>
        <v>1.5805618122249951</v>
      </c>
      <c r="AY1247" s="8">
        <f t="shared" ca="1" si="2010"/>
        <v>1.6746646331507453</v>
      </c>
      <c r="AZ1247" s="8">
        <f t="shared" ca="1" si="2010"/>
        <v>1.7030404905336214</v>
      </c>
    </row>
    <row r="1248" spans="2:52" x14ac:dyDescent="0.3">
      <c r="B1248" s="10">
        <f t="shared" ca="1" si="1989"/>
        <v>0.19777621517762689</v>
      </c>
      <c r="C1248" s="10">
        <f t="shared" ca="1" si="1989"/>
        <v>2.4786448117916193E-2</v>
      </c>
      <c r="D1248" s="10">
        <f t="shared" ca="1" si="1989"/>
        <v>0.29051202432842071</v>
      </c>
      <c r="E1248" s="10">
        <f t="shared" ca="1" si="1989"/>
        <v>0.29781600044073009</v>
      </c>
      <c r="F1248" s="10">
        <f t="shared" ca="1" si="1989"/>
        <v>0.3345238504460184</v>
      </c>
      <c r="G1248" s="11">
        <f t="shared" ca="1" si="1989"/>
        <v>0.52661904683141803</v>
      </c>
      <c r="H1248" s="10">
        <f t="shared" ca="1" si="1989"/>
        <v>0.97833915277234473</v>
      </c>
      <c r="I1248" s="10">
        <f t="shared" ca="1" si="1989"/>
        <v>6.726616349151826E-2</v>
      </c>
      <c r="J1248" s="10">
        <f t="shared" ca="1" si="1989"/>
        <v>0.45928273684068954</v>
      </c>
      <c r="K1248" s="10">
        <f t="shared" ca="1" si="1989"/>
        <v>0.75494777218023434</v>
      </c>
      <c r="L1248" s="10">
        <f t="shared" ca="1" si="1989"/>
        <v>0.95216013372850095</v>
      </c>
      <c r="M1248" s="10">
        <f t="shared" ca="1" si="1989"/>
        <v>0.57418317094777704</v>
      </c>
      <c r="O1248" s="8">
        <f t="shared" ca="1" si="1941"/>
        <v>-0.84959115652169526</v>
      </c>
      <c r="P1248" s="8">
        <f t="shared" ca="1" si="1942"/>
        <v>-1.9636310296776152</v>
      </c>
      <c r="Q1248" s="8">
        <f t="shared" ca="1" si="1943"/>
        <v>-0.55188952048967033</v>
      </c>
      <c r="R1248" s="8">
        <f t="shared" ca="1" si="1944"/>
        <v>-0.53069233155294315</v>
      </c>
      <c r="S1248" s="8">
        <f t="shared" ca="1" si="1945"/>
        <v>-0.42745534863107693</v>
      </c>
      <c r="T1248" s="8">
        <f t="shared" ca="1" si="1946"/>
        <v>6.6773643085261236E-2</v>
      </c>
      <c r="U1248" s="8">
        <f t="shared" ca="1" si="1947"/>
        <v>2.0205951206702175</v>
      </c>
      <c r="V1248" s="8">
        <f t="shared" ca="1" si="1948"/>
        <v>-1.4964657490461124</v>
      </c>
      <c r="W1248" s="8">
        <f t="shared" ca="1" si="1949"/>
        <v>-0.10224088821519098</v>
      </c>
      <c r="X1248" s="8">
        <f t="shared" ca="1" si="1950"/>
        <v>0.69014269575749509</v>
      </c>
      <c r="Y1248" s="8">
        <f t="shared" ca="1" si="1951"/>
        <v>1.6661691304991244</v>
      </c>
      <c r="Z1248" s="8">
        <f t="shared" ca="1" si="1952"/>
        <v>0.18703440437305424</v>
      </c>
      <c r="AB1248" s="8">
        <f t="shared" ca="1" si="1953"/>
        <v>-3.5374771646206046E-2</v>
      </c>
      <c r="AC1248" s="8">
        <f t="shared" ca="1" si="1954"/>
        <v>-5.3866676120618927E-2</v>
      </c>
      <c r="AD1248" s="8">
        <f t="shared" ca="1" si="1955"/>
        <v>3.3686441559149409E-4</v>
      </c>
      <c r="AE1248" s="8">
        <f t="shared" ca="1" si="1956"/>
        <v>-3.793577639662208E-2</v>
      </c>
      <c r="AF1248" s="8">
        <f t="shared" ca="1" si="1957"/>
        <v>-1.5018096643894092E-2</v>
      </c>
      <c r="AG1248" s="18">
        <f t="shared" ca="1" si="1958"/>
        <v>8.8184941754725446E-4</v>
      </c>
      <c r="AH1248" s="8">
        <f t="shared" ca="1" si="1959"/>
        <v>4.7637243525566239E-2</v>
      </c>
      <c r="AI1248" s="8">
        <f t="shared" ca="1" si="1960"/>
        <v>-6.1342909778747144E-2</v>
      </c>
      <c r="AJ1248" s="8">
        <f t="shared" ca="1" si="1961"/>
        <v>-7.970013003580606E-3</v>
      </c>
      <c r="AK1248" s="8">
        <f t="shared" ca="1" si="1962"/>
        <v>2.4293355629933629E-2</v>
      </c>
      <c r="AL1248" s="8">
        <f t="shared" ca="1" si="1963"/>
        <v>5.8968133198259276E-2</v>
      </c>
      <c r="AM1248" s="8">
        <f t="shared" ca="1" si="1964"/>
        <v>2.3616875975193047E-2</v>
      </c>
      <c r="AO1248" s="8">
        <f t="shared" ca="1" si="1965"/>
        <v>1.3841593260267699</v>
      </c>
      <c r="AP1248" s="8">
        <f t="shared" ref="AP1248:AZ1248" ca="1" si="2011">AO1248*EXP(AC1248)</f>
        <v>1.3115718381809602</v>
      </c>
      <c r="AQ1248" s="8">
        <f t="shared" ca="1" si="2011"/>
        <v>1.312013734487127</v>
      </c>
      <c r="AR1248" s="8">
        <f t="shared" ca="1" si="2011"/>
        <v>1.2631737237809486</v>
      </c>
      <c r="AS1248" s="8">
        <f t="shared" ca="1" si="2011"/>
        <v>1.2443449984174002</v>
      </c>
      <c r="AT1248" s="18">
        <f t="shared" ca="1" si="2011"/>
        <v>1.245442807309405</v>
      </c>
      <c r="AU1248" s="8">
        <f t="shared" ca="1" si="2011"/>
        <v>1.3062081249058566</v>
      </c>
      <c r="AV1248" s="8">
        <f t="shared" ca="1" si="2011"/>
        <v>1.228489626554107</v>
      </c>
      <c r="AW1248" s="8">
        <f t="shared" ca="1" si="2011"/>
        <v>1.218737462315904</v>
      </c>
      <c r="AX1248" s="8">
        <f t="shared" ca="1" si="2011"/>
        <v>1.2487072442759399</v>
      </c>
      <c r="AY1248" s="8">
        <f t="shared" ca="1" si="2011"/>
        <v>1.32455551764017</v>
      </c>
      <c r="AZ1248" s="8">
        <f t="shared" ca="1" si="2011"/>
        <v>1.3562096961624834</v>
      </c>
    </row>
    <row r="1249" spans="2:52" x14ac:dyDescent="0.3">
      <c r="B1249" s="10">
        <f t="shared" ca="1" si="1989"/>
        <v>0.97553217164182859</v>
      </c>
      <c r="C1249" s="10">
        <f t="shared" ca="1" si="1989"/>
        <v>0.52253412495945528</v>
      </c>
      <c r="D1249" s="10">
        <f t="shared" ca="1" si="1989"/>
        <v>0.62531990179779529</v>
      </c>
      <c r="E1249" s="10">
        <f t="shared" ca="1" si="1989"/>
        <v>0.5398658880808499</v>
      </c>
      <c r="F1249" s="10">
        <f t="shared" ca="1" si="1989"/>
        <v>0.99391973240390852</v>
      </c>
      <c r="G1249" s="11">
        <f t="shared" ca="1" si="1989"/>
        <v>0.98369142634545748</v>
      </c>
      <c r="H1249" s="10">
        <f t="shared" ca="1" si="1989"/>
        <v>0.64430318777382212</v>
      </c>
      <c r="I1249" s="10">
        <f t="shared" ca="1" si="1989"/>
        <v>0.30718985542965294</v>
      </c>
      <c r="J1249" s="10">
        <f t="shared" ca="1" si="1989"/>
        <v>0.41363418247728934</v>
      </c>
      <c r="K1249" s="10">
        <f t="shared" ca="1" si="1989"/>
        <v>0.74413614264305072</v>
      </c>
      <c r="L1249" s="10">
        <f t="shared" ca="1" si="1989"/>
        <v>0.15697503470715812</v>
      </c>
      <c r="M1249" s="10">
        <f t="shared" ca="1" si="1989"/>
        <v>0.98045824479064503</v>
      </c>
      <c r="O1249" s="8">
        <f t="shared" ca="1" si="1941"/>
        <v>1.9691518456627912</v>
      </c>
      <c r="P1249" s="8">
        <f t="shared" ca="1" si="1942"/>
        <v>5.6514744254082337E-2</v>
      </c>
      <c r="Q1249" s="8">
        <f t="shared" ca="1" si="1943"/>
        <v>0.31948311094467557</v>
      </c>
      <c r="R1249" s="8">
        <f t="shared" ca="1" si="1944"/>
        <v>0.10009585777064438</v>
      </c>
      <c r="S1249" s="8">
        <f t="shared" ca="1" si="1945"/>
        <v>2.5074512582882251</v>
      </c>
      <c r="T1249" s="8">
        <f t="shared" ca="1" si="1946"/>
        <v>2.1367645440105036</v>
      </c>
      <c r="U1249" s="8">
        <f t="shared" ca="1" si="1947"/>
        <v>0.36998505694148687</v>
      </c>
      <c r="V1249" s="8">
        <f t="shared" ca="1" si="1948"/>
        <v>-0.50383161264478116</v>
      </c>
      <c r="W1249" s="8">
        <f t="shared" ca="1" si="1949"/>
        <v>-0.21820631502710217</v>
      </c>
      <c r="X1249" s="8">
        <f t="shared" ca="1" si="1950"/>
        <v>0.65614984678068167</v>
      </c>
      <c r="Y1249" s="8">
        <f t="shared" ca="1" si="1951"/>
        <v>-1.0069681721856685</v>
      </c>
      <c r="Z1249" s="8">
        <f t="shared" ca="1" si="1952"/>
        <v>2.0633065682435205</v>
      </c>
      <c r="AB1249" s="8">
        <f t="shared" ca="1" si="1953"/>
        <v>8.3124787657562829E-2</v>
      </c>
      <c r="AC1249" s="8">
        <f t="shared" ca="1" si="1954"/>
        <v>-7.1211790257704015E-3</v>
      </c>
      <c r="AD1249" s="8">
        <f t="shared" ca="1" si="1955"/>
        <v>8.5269661221895037E-3</v>
      </c>
      <c r="AE1249" s="8">
        <f t="shared" ca="1" si="1956"/>
        <v>3.0664806664875619E-2</v>
      </c>
      <c r="AF1249" s="8">
        <f t="shared" ca="1" si="1957"/>
        <v>5.8025028957699683E-2</v>
      </c>
      <c r="AG1249" s="18">
        <f t="shared" ca="1" si="1958"/>
        <v>8.1121450063800962E-2</v>
      </c>
      <c r="AH1249" s="8">
        <f t="shared" ca="1" si="1959"/>
        <v>-2.2913133444196513E-3</v>
      </c>
      <c r="AI1249" s="8">
        <f t="shared" ca="1" si="1960"/>
        <v>-2.0014089228574599E-2</v>
      </c>
      <c r="AJ1249" s="8">
        <f t="shared" ca="1" si="1961"/>
        <v>-8.235098867954942E-3</v>
      </c>
      <c r="AK1249" s="8">
        <f t="shared" ca="1" si="1962"/>
        <v>2.667686958164139E-2</v>
      </c>
      <c r="AL1249" s="8">
        <f t="shared" ca="1" si="1963"/>
        <v>-6.0203269130237991E-2</v>
      </c>
      <c r="AM1249" s="8">
        <f t="shared" ca="1" si="1964"/>
        <v>5.7292064395475226E-2</v>
      </c>
      <c r="AO1249" s="8">
        <f t="shared" ca="1" si="1965"/>
        <v>1.558295397358249</v>
      </c>
      <c r="AP1249" s="8">
        <f t="shared" ref="AP1249:AZ1249" ca="1" si="2012">AO1249*EXP(AC1249)</f>
        <v>1.5472379147434003</v>
      </c>
      <c r="AQ1249" s="8">
        <f t="shared" ca="1" si="2012"/>
        <v>1.5604875694228439</v>
      </c>
      <c r="AR1249" s="8">
        <f t="shared" ca="1" si="2012"/>
        <v>1.6090808632698368</v>
      </c>
      <c r="AS1249" s="8">
        <f t="shared" ca="1" si="2012"/>
        <v>1.7052097992073256</v>
      </c>
      <c r="AT1249" s="18">
        <f t="shared" ca="1" si="2012"/>
        <v>1.8493044633077518</v>
      </c>
      <c r="AU1249" s="8">
        <f t="shared" ca="1" si="2012"/>
        <v>1.845071978139706</v>
      </c>
      <c r="AV1249" s="8">
        <f t="shared" ca="1" si="2012"/>
        <v>1.8085116244148529</v>
      </c>
      <c r="AW1249" s="8">
        <f t="shared" ca="1" si="2012"/>
        <v>1.7936795081779595</v>
      </c>
      <c r="AX1249" s="8">
        <f t="shared" ca="1" si="2012"/>
        <v>1.8421732167924336</v>
      </c>
      <c r="AY1249" s="8">
        <f t="shared" ca="1" si="2012"/>
        <v>1.7345407858604167</v>
      </c>
      <c r="AZ1249" s="8">
        <f t="shared" ca="1" si="2012"/>
        <v>1.836818072144802</v>
      </c>
    </row>
    <row r="1250" spans="2:52" x14ac:dyDescent="0.3">
      <c r="B1250" s="10">
        <f t="shared" ca="1" si="1989"/>
        <v>0.27800802842522709</v>
      </c>
      <c r="C1250" s="10">
        <f t="shared" ca="1" si="1989"/>
        <v>7.9673477944948945E-2</v>
      </c>
      <c r="D1250" s="10">
        <f t="shared" ca="1" si="1989"/>
        <v>0.74797544746425459</v>
      </c>
      <c r="E1250" s="10">
        <f t="shared" ca="1" si="1989"/>
        <v>0.15620882996670593</v>
      </c>
      <c r="F1250" s="10">
        <f t="shared" ca="1" si="1989"/>
        <v>0.16489795166870347</v>
      </c>
      <c r="G1250" s="11">
        <f t="shared" ca="1" si="1989"/>
        <v>0.91033638403120543</v>
      </c>
      <c r="H1250" s="10">
        <f t="shared" ca="1" si="1989"/>
        <v>0.80499518751873411</v>
      </c>
      <c r="I1250" s="10">
        <f t="shared" ca="1" si="1989"/>
        <v>0.88299762140387228</v>
      </c>
      <c r="J1250" s="10">
        <f t="shared" ca="1" si="1989"/>
        <v>0.32841103082223078</v>
      </c>
      <c r="K1250" s="10">
        <f t="shared" ca="1" si="1989"/>
        <v>0.26946676760563748</v>
      </c>
      <c r="L1250" s="10">
        <f t="shared" ca="1" si="1989"/>
        <v>9.9836489218704472E-2</v>
      </c>
      <c r="M1250" s="10">
        <f t="shared" ca="1" si="1989"/>
        <v>0.68468504490196369</v>
      </c>
      <c r="O1250" s="8">
        <f t="shared" ca="1" si="1941"/>
        <v>-0.5887692789025788</v>
      </c>
      <c r="P1250" s="8">
        <f t="shared" ca="1" si="1942"/>
        <v>-1.4072713012518883</v>
      </c>
      <c r="Q1250" s="8">
        <f t="shared" ca="1" si="1943"/>
        <v>0.66813236327226988</v>
      </c>
      <c r="R1250" s="8">
        <f t="shared" ca="1" si="1944"/>
        <v>-1.0101620457243947</v>
      </c>
      <c r="S1250" s="8">
        <f t="shared" ca="1" si="1945"/>
        <v>-0.97452505837863246</v>
      </c>
      <c r="T1250" s="8">
        <f t="shared" ca="1" si="1946"/>
        <v>1.3428293668274198</v>
      </c>
      <c r="U1250" s="8">
        <f t="shared" ca="1" si="1947"/>
        <v>0.85959990943908715</v>
      </c>
      <c r="V1250" s="8">
        <f t="shared" ca="1" si="1948"/>
        <v>1.1901059367309748</v>
      </c>
      <c r="W1250" s="8">
        <f t="shared" ca="1" si="1949"/>
        <v>-0.44430503476706146</v>
      </c>
      <c r="X1250" s="8">
        <f t="shared" ca="1" si="1950"/>
        <v>-0.6144264902477421</v>
      </c>
      <c r="Y1250" s="8">
        <f t="shared" ca="1" si="1951"/>
        <v>-1.2824838165698358</v>
      </c>
      <c r="Z1250" s="8">
        <f t="shared" ca="1" si="1952"/>
        <v>0.48084043425244399</v>
      </c>
      <c r="AB1250" s="8">
        <f t="shared" ca="1" si="1953"/>
        <v>-7.5305211453935584E-3</v>
      </c>
      <c r="AC1250" s="8">
        <f t="shared" ca="1" si="1954"/>
        <v>-4.8507971049226932E-2</v>
      </c>
      <c r="AD1250" s="8">
        <f t="shared" ca="1" si="1955"/>
        <v>1.9142949532157814E-2</v>
      </c>
      <c r="AE1250" s="8">
        <f t="shared" ca="1" si="1956"/>
        <v>-3.5555333348360148E-2</v>
      </c>
      <c r="AF1250" s="8">
        <f t="shared" ca="1" si="1957"/>
        <v>-4.0764647911392796E-2</v>
      </c>
      <c r="AG1250" s="18">
        <f t="shared" ca="1" si="1958"/>
        <v>5.5800654246563358E-2</v>
      </c>
      <c r="AH1250" s="8">
        <f t="shared" ca="1" si="1959"/>
        <v>2.3124385347475185E-2</v>
      </c>
      <c r="AI1250" s="8">
        <f t="shared" ca="1" si="1960"/>
        <v>2.445946065605184E-2</v>
      </c>
      <c r="AJ1250" s="8">
        <f t="shared" ca="1" si="1961"/>
        <v>-2.66381426003111E-2</v>
      </c>
      <c r="AK1250" s="8">
        <f t="shared" ca="1" si="1962"/>
        <v>-2.1425001204775449E-2</v>
      </c>
      <c r="AL1250" s="8">
        <f t="shared" ca="1" si="1963"/>
        <v>-3.8319184422770367E-2</v>
      </c>
      <c r="AM1250" s="8">
        <f t="shared" ca="1" si="1964"/>
        <v>1.4361651849411447E-2</v>
      </c>
      <c r="AO1250" s="8">
        <f t="shared" ca="1" si="1965"/>
        <v>1.4232417909781017</v>
      </c>
      <c r="AP1250" s="8">
        <f t="shared" ref="AP1250:AZ1250" ca="1" si="2013">AO1250*EXP(AC1250)</f>
        <v>1.3558509301844868</v>
      </c>
      <c r="AQ1250" s="8">
        <f t="shared" ca="1" si="2013"/>
        <v>1.3820559364342151</v>
      </c>
      <c r="AR1250" s="8">
        <f t="shared" ca="1" si="2013"/>
        <v>1.3337797996859941</v>
      </c>
      <c r="AS1250" s="8">
        <f t="shared" ca="1" si="2013"/>
        <v>1.2805020380425667</v>
      </c>
      <c r="AT1250" s="18">
        <f t="shared" ca="1" si="2013"/>
        <v>1.3539860511796831</v>
      </c>
      <c r="AU1250" s="8">
        <f t="shared" ca="1" si="2013"/>
        <v>1.3856609663877917</v>
      </c>
      <c r="AV1250" s="8">
        <f t="shared" ca="1" si="2013"/>
        <v>1.4199713828751934</v>
      </c>
      <c r="AW1250" s="8">
        <f t="shared" ca="1" si="2013"/>
        <v>1.3826453380997541</v>
      </c>
      <c r="AX1250" s="8">
        <f t="shared" ca="1" si="2013"/>
        <v>1.3533372441403246</v>
      </c>
      <c r="AY1250" s="8">
        <f t="shared" ca="1" si="2013"/>
        <v>1.3024594871908262</v>
      </c>
      <c r="AZ1250" s="8">
        <f t="shared" ca="1" si="2013"/>
        <v>1.3212999229534452</v>
      </c>
    </row>
    <row r="1251" spans="2:52" x14ac:dyDescent="0.3">
      <c r="B1251" s="10">
        <f t="shared" ca="1" si="1989"/>
        <v>0.57985597475068384</v>
      </c>
      <c r="C1251" s="10">
        <f t="shared" ca="1" si="1989"/>
        <v>1.8251202131055466E-2</v>
      </c>
      <c r="D1251" s="10">
        <f t="shared" ca="1" si="1989"/>
        <v>0.68952005562255603</v>
      </c>
      <c r="E1251" s="10">
        <f t="shared" ca="1" si="1989"/>
        <v>0.69863643545952714</v>
      </c>
      <c r="F1251" s="10">
        <f t="shared" ca="1" si="1989"/>
        <v>0.92083959361440082</v>
      </c>
      <c r="G1251" s="11">
        <f t="shared" ca="1" si="1989"/>
        <v>0.72267723649889426</v>
      </c>
      <c r="H1251" s="10">
        <f t="shared" ca="1" si="1989"/>
        <v>0.51268662243969498</v>
      </c>
      <c r="I1251" s="10">
        <f t="shared" ca="1" si="1989"/>
        <v>0.69564329976727013</v>
      </c>
      <c r="J1251" s="10">
        <f t="shared" ca="1" si="1989"/>
        <v>0.50656014807924477</v>
      </c>
      <c r="K1251" s="10">
        <f t="shared" ca="1" si="1989"/>
        <v>0.38671806271433262</v>
      </c>
      <c r="L1251" s="10">
        <f t="shared" ca="1" si="1989"/>
        <v>0.49760806571107996</v>
      </c>
      <c r="M1251" s="10">
        <f t="shared" ca="1" si="1989"/>
        <v>0.24861794250308378</v>
      </c>
      <c r="O1251" s="8">
        <f t="shared" ca="1" si="1941"/>
        <v>0.20152504186753198</v>
      </c>
      <c r="P1251" s="8">
        <f t="shared" ca="1" si="1942"/>
        <v>-2.0912863324594673</v>
      </c>
      <c r="Q1251" s="8">
        <f t="shared" ca="1" si="1943"/>
        <v>0.49449039402524408</v>
      </c>
      <c r="R1251" s="8">
        <f t="shared" ca="1" si="1944"/>
        <v>0.52048277688454925</v>
      </c>
      <c r="S1251" s="8">
        <f t="shared" ca="1" si="1945"/>
        <v>1.4107416243214399</v>
      </c>
      <c r="T1251" s="8">
        <f t="shared" ca="1" si="1946"/>
        <v>0.59081329339469812</v>
      </c>
      <c r="U1251" s="8">
        <f t="shared" ca="1" si="1947"/>
        <v>3.1806008313762846E-2</v>
      </c>
      <c r="V1251" s="8">
        <f t="shared" ca="1" si="1948"/>
        <v>0.51191085538435976</v>
      </c>
      <c r="W1251" s="8">
        <f t="shared" ca="1" si="1949"/>
        <v>1.6444593801766678E-2</v>
      </c>
      <c r="X1251" s="8">
        <f t="shared" ca="1" si="1950"/>
        <v>-0.28788322848877507</v>
      </c>
      <c r="Y1251" s="8">
        <f t="shared" ca="1" si="1951"/>
        <v>-5.9957260425962137E-3</v>
      </c>
      <c r="Z1251" s="8">
        <f t="shared" ca="1" si="1952"/>
        <v>-0.67884530397451592</v>
      </c>
      <c r="AB1251" s="8">
        <f t="shared" ca="1" si="1953"/>
        <v>6.8952598022930739E-3</v>
      </c>
      <c r="AC1251" s="8">
        <f t="shared" ca="1" si="1954"/>
        <v>-6.7746442065639539E-2</v>
      </c>
      <c r="AD1251" s="8">
        <f t="shared" ca="1" si="1955"/>
        <v>1.7831027711441093E-2</v>
      </c>
      <c r="AE1251" s="8">
        <f t="shared" ca="1" si="1956"/>
        <v>7.8907951276358159E-3</v>
      </c>
      <c r="AF1251" s="8">
        <f t="shared" ca="1" si="1957"/>
        <v>4.7234094207121644E-2</v>
      </c>
      <c r="AG1251" s="18">
        <f t="shared" ca="1" si="1958"/>
        <v>1.5249882579219257E-2</v>
      </c>
      <c r="AH1251" s="8">
        <f t="shared" ca="1" si="1959"/>
        <v>9.6323064486962037E-3</v>
      </c>
      <c r="AI1251" s="8">
        <f t="shared" ca="1" si="1960"/>
        <v>3.0121727316348549E-2</v>
      </c>
      <c r="AJ1251" s="8">
        <f t="shared" ca="1" si="1961"/>
        <v>2.1727681083964206E-2</v>
      </c>
      <c r="AK1251" s="8">
        <f t="shared" ca="1" si="1962"/>
        <v>-4.8536571250677738E-3</v>
      </c>
      <c r="AL1251" s="8">
        <f t="shared" ca="1" si="1963"/>
        <v>1.9774275413966522E-2</v>
      </c>
      <c r="AM1251" s="8">
        <f t="shared" ca="1" si="1964"/>
        <v>-1.463025563763342E-2</v>
      </c>
      <c r="AO1251" s="8">
        <f t="shared" ca="1" si="1965"/>
        <v>1.4439219705274384</v>
      </c>
      <c r="AP1251" s="8">
        <f t="shared" ref="AP1251:AZ1251" ca="1" si="2014">AO1251*EXP(AC1251)</f>
        <v>1.3493413168185397</v>
      </c>
      <c r="AQ1251" s="8">
        <f t="shared" ca="1" si="2014"/>
        <v>1.3736172484370024</v>
      </c>
      <c r="AR1251" s="8">
        <f t="shared" ca="1" si="2014"/>
        <v>1.3844990573278859</v>
      </c>
      <c r="AS1251" s="8">
        <f t="shared" ca="1" si="2014"/>
        <v>1.4514636730060189</v>
      </c>
      <c r="AT1251" s="18">
        <f t="shared" ca="1" si="2014"/>
        <v>1.4737679602144327</v>
      </c>
      <c r="AU1251" s="8">
        <f t="shared" ca="1" si="2014"/>
        <v>1.4880323339623169</v>
      </c>
      <c r="AV1251" s="8">
        <f t="shared" ca="1" si="2014"/>
        <v>1.5335363271013676</v>
      </c>
      <c r="AW1251" s="8">
        <f t="shared" ca="1" si="2014"/>
        <v>1.5672211365619528</v>
      </c>
      <c r="AX1251" s="8">
        <f t="shared" ca="1" si="2014"/>
        <v>1.5596328129834542</v>
      </c>
      <c r="AY1251" s="8">
        <f t="shared" ca="1" si="2014"/>
        <v>1.5907803669861675</v>
      </c>
      <c r="AZ1251" s="8">
        <f t="shared" ca="1" si="2014"/>
        <v>1.5676762651192535</v>
      </c>
    </row>
    <row r="1252" spans="2:52" x14ac:dyDescent="0.3">
      <c r="B1252" s="10">
        <f t="shared" ca="1" si="1989"/>
        <v>0.8201529574694022</v>
      </c>
      <c r="C1252" s="10">
        <f t="shared" ca="1" si="1989"/>
        <v>0.2976513333505032</v>
      </c>
      <c r="D1252" s="10">
        <f t="shared" ca="1" si="1989"/>
        <v>0.80168289955895045</v>
      </c>
      <c r="E1252" s="10">
        <f t="shared" ca="1" si="1989"/>
        <v>2.6349902935061897E-2</v>
      </c>
      <c r="F1252" s="10">
        <f t="shared" ca="1" si="1989"/>
        <v>3.0200615637351325E-2</v>
      </c>
      <c r="G1252" s="11">
        <f t="shared" ca="1" si="1989"/>
        <v>0.54226510226607494</v>
      </c>
      <c r="H1252" s="10">
        <f t="shared" ca="1" si="1989"/>
        <v>0.81941255971893667</v>
      </c>
      <c r="I1252" s="10">
        <f t="shared" ca="1" si="1989"/>
        <v>0.5968836204343092</v>
      </c>
      <c r="J1252" s="10">
        <f t="shared" ca="1" si="1989"/>
        <v>0.75882204866446257</v>
      </c>
      <c r="K1252" s="10">
        <f t="shared" ca="1" si="1989"/>
        <v>0.63021569087680707</v>
      </c>
      <c r="L1252" s="10">
        <f t="shared" ca="1" si="1989"/>
        <v>0.88532182649710733</v>
      </c>
      <c r="M1252" s="10">
        <f t="shared" ca="1" si="1989"/>
        <v>0.50122854454607024</v>
      </c>
      <c r="O1252" s="8">
        <f t="shared" ca="1" si="1941"/>
        <v>0.91594816059459749</v>
      </c>
      <c r="P1252" s="8">
        <f t="shared" ca="1" si="1942"/>
        <v>-0.53116756571051815</v>
      </c>
      <c r="Q1252" s="8">
        <f t="shared" ca="1" si="1943"/>
        <v>0.84764770031204273</v>
      </c>
      <c r="R1252" s="8">
        <f t="shared" ca="1" si="1944"/>
        <v>-1.9373726623789829</v>
      </c>
      <c r="S1252" s="8">
        <f t="shared" ca="1" si="1945"/>
        <v>-1.8778533378225695</v>
      </c>
      <c r="T1252" s="8">
        <f t="shared" ca="1" si="1946"/>
        <v>0.10614186475034826</v>
      </c>
      <c r="U1252" s="8">
        <f t="shared" ca="1" si="1947"/>
        <v>0.91312865626151862</v>
      </c>
      <c r="V1252" s="8">
        <f t="shared" ca="1" si="1948"/>
        <v>0.24528888276978508</v>
      </c>
      <c r="W1252" s="8">
        <f t="shared" ca="1" si="1949"/>
        <v>0.70251844540161756</v>
      </c>
      <c r="X1252" s="8">
        <f t="shared" ca="1" si="1950"/>
        <v>0.33242466271653159</v>
      </c>
      <c r="Y1252" s="8">
        <f t="shared" ca="1" si="1951"/>
        <v>1.2020185348847854</v>
      </c>
      <c r="Z1252" s="8">
        <f t="shared" ca="1" si="1952"/>
        <v>3.0795093631749704E-3</v>
      </c>
      <c r="AB1252" s="8">
        <f t="shared" ca="1" si="1953"/>
        <v>2.1434253710346005E-2</v>
      </c>
      <c r="AC1252" s="8">
        <f t="shared" ca="1" si="1954"/>
        <v>-1.5064419515082986E-2</v>
      </c>
      <c r="AD1252" s="8">
        <f t="shared" ca="1" si="1955"/>
        <v>3.3641109609153272E-2</v>
      </c>
      <c r="AE1252" s="8">
        <f t="shared" ca="1" si="1956"/>
        <v>-6.153514403923218E-2</v>
      </c>
      <c r="AF1252" s="8">
        <f t="shared" ca="1" si="1957"/>
        <v>-6.4414866386153152E-2</v>
      </c>
      <c r="AG1252" s="18">
        <f t="shared" ca="1" si="1958"/>
        <v>-4.1179343400438041E-3</v>
      </c>
      <c r="AH1252" s="8">
        <f t="shared" ca="1" si="1959"/>
        <v>2.405627289783914E-2</v>
      </c>
      <c r="AI1252" s="8">
        <f t="shared" ca="1" si="1960"/>
        <v>1.9119504068882371E-2</v>
      </c>
      <c r="AJ1252" s="8">
        <f t="shared" ca="1" si="1961"/>
        <v>3.5017576931742525E-2</v>
      </c>
      <c r="AK1252" s="8">
        <f t="shared" ca="1" si="1962"/>
        <v>1.6649251183859678E-2</v>
      </c>
      <c r="AL1252" s="8">
        <f t="shared" ca="1" si="1963"/>
        <v>5.1945115424932846E-2</v>
      </c>
      <c r="AM1252" s="8">
        <f t="shared" ca="1" si="1964"/>
        <v>2.16257011697332E-2</v>
      </c>
      <c r="AO1252" s="8">
        <f t="shared" ca="1" si="1965"/>
        <v>1.4650684953596433</v>
      </c>
      <c r="AP1252" s="8">
        <f t="shared" ref="AP1252:AZ1252" ca="1" si="2015">AO1252*EXP(AC1252)</f>
        <v>1.4431634962279287</v>
      </c>
      <c r="AQ1252" s="8">
        <f t="shared" ca="1" si="2015"/>
        <v>1.4925389841572325</v>
      </c>
      <c r="AR1252" s="8">
        <f t="shared" ca="1" si="2015"/>
        <v>1.4034641061188597</v>
      </c>
      <c r="AS1252" s="8">
        <f t="shared" ca="1" si="2015"/>
        <v>1.3159103079884067</v>
      </c>
      <c r="AT1252" s="18">
        <f t="shared" ca="1" si="2015"/>
        <v>1.3105026176413015</v>
      </c>
      <c r="AU1252" s="8">
        <f t="shared" ca="1" si="2015"/>
        <v>1.3424106820340436</v>
      </c>
      <c r="AV1252" s="8">
        <f t="shared" ca="1" si="2015"/>
        <v>1.3683238425335278</v>
      </c>
      <c r="AW1252" s="8">
        <f t="shared" ca="1" si="2015"/>
        <v>1.4170880471891298</v>
      </c>
      <c r="AX1252" s="8">
        <f t="shared" ca="1" si="2015"/>
        <v>1.4408790032745935</v>
      </c>
      <c r="AY1252" s="8">
        <f t="shared" ca="1" si="2015"/>
        <v>1.517703689138292</v>
      </c>
      <c r="AZ1252" s="8">
        <f t="shared" ca="1" si="2015"/>
        <v>1.5508825607085386</v>
      </c>
    </row>
    <row r="1253" spans="2:52" x14ac:dyDescent="0.3">
      <c r="B1253" s="10">
        <f t="shared" ca="1" si="1989"/>
        <v>0.93041105965572246</v>
      </c>
      <c r="C1253" s="10">
        <f t="shared" ca="1" si="1989"/>
        <v>0.1881294918974834</v>
      </c>
      <c r="D1253" s="10">
        <f t="shared" ca="1" si="1989"/>
        <v>0.12667966343195403</v>
      </c>
      <c r="E1253" s="10">
        <f t="shared" ca="1" si="1989"/>
        <v>0.81506005663180936</v>
      </c>
      <c r="F1253" s="10">
        <f t="shared" ca="1" si="1989"/>
        <v>6.0395703358708697E-2</v>
      </c>
      <c r="G1253" s="11">
        <f t="shared" ca="1" si="1989"/>
        <v>4.3267787497968446E-2</v>
      </c>
      <c r="H1253" s="10">
        <f t="shared" ca="1" si="1989"/>
        <v>0.9905917621301692</v>
      </c>
      <c r="I1253" s="10">
        <f t="shared" ca="1" si="1989"/>
        <v>0.28448099025069251</v>
      </c>
      <c r="J1253" s="10">
        <f t="shared" ca="1" si="1989"/>
        <v>0.50013312595540538</v>
      </c>
      <c r="K1253" s="10">
        <f t="shared" ca="1" si="1989"/>
        <v>0.34468476549178273</v>
      </c>
      <c r="L1253" s="10">
        <f t="shared" ca="1" si="1989"/>
        <v>0.7049381725790812</v>
      </c>
      <c r="M1253" s="10">
        <f t="shared" ca="1" si="1989"/>
        <v>0.53589225290914466</v>
      </c>
      <c r="O1253" s="8">
        <f t="shared" ca="1" si="1941"/>
        <v>1.4788594583297578</v>
      </c>
      <c r="P1253" s="8">
        <f t="shared" ca="1" si="1942"/>
        <v>-0.88481024344148651</v>
      </c>
      <c r="Q1253" s="8">
        <f t="shared" ca="1" si="1943"/>
        <v>-1.1422278395409238</v>
      </c>
      <c r="R1253" s="8">
        <f t="shared" ca="1" si="1944"/>
        <v>0.89669837732764479</v>
      </c>
      <c r="S1253" s="8">
        <f t="shared" ca="1" si="1945"/>
        <v>-1.5514603312968447</v>
      </c>
      <c r="T1253" s="8">
        <f t="shared" ca="1" si="1946"/>
        <v>-1.7139627079999316</v>
      </c>
      <c r="U1253" s="8">
        <f t="shared" ca="1" si="1947"/>
        <v>2.3491470149779752</v>
      </c>
      <c r="V1253" s="8">
        <f t="shared" ca="1" si="1948"/>
        <v>-0.56958090816211382</v>
      </c>
      <c r="W1253" s="8">
        <f t="shared" ca="1" si="1949"/>
        <v>3.3369729009946657E-4</v>
      </c>
      <c r="X1253" s="8">
        <f t="shared" ca="1" si="1950"/>
        <v>-0.39971080755172678</v>
      </c>
      <c r="Y1253" s="8">
        <f t="shared" ca="1" si="1951"/>
        <v>0.53865684696721028</v>
      </c>
      <c r="Z1253" s="8">
        <f t="shared" ca="1" si="1952"/>
        <v>9.0090253655313521E-2</v>
      </c>
      <c r="AB1253" s="8">
        <f t="shared" ca="1" si="1953"/>
        <v>4.9284351304746926E-2</v>
      </c>
      <c r="AC1253" s="8">
        <f t="shared" ca="1" si="1954"/>
        <v>-4.3855982262368948E-2</v>
      </c>
      <c r="AD1253" s="8">
        <f t="shared" ca="1" si="1955"/>
        <v>-4.0664880704064037E-2</v>
      </c>
      <c r="AE1253" s="8">
        <f t="shared" ca="1" si="1956"/>
        <v>2.8784228304381865E-2</v>
      </c>
      <c r="AF1253" s="8">
        <f t="shared" ca="1" si="1957"/>
        <v>-6.2044862921762832E-2</v>
      </c>
      <c r="AG1253" s="18">
        <f t="shared" ca="1" si="1958"/>
        <v>-6.6687017795181824E-2</v>
      </c>
      <c r="AH1253" s="8">
        <f t="shared" ca="1" si="1959"/>
        <v>6.9100402708149725E-2</v>
      </c>
      <c r="AI1253" s="8">
        <f t="shared" ca="1" si="1960"/>
        <v>-1.0518502049602026E-2</v>
      </c>
      <c r="AJ1253" s="8">
        <f t="shared" ca="1" si="1961"/>
        <v>-7.1944410809265244E-3</v>
      </c>
      <c r="AK1253" s="8">
        <f t="shared" ca="1" si="1962"/>
        <v>-1.2915272189219298E-2</v>
      </c>
      <c r="AL1253" s="8">
        <f t="shared" ca="1" si="1963"/>
        <v>1.9481756830961535E-2</v>
      </c>
      <c r="AM1253" s="8">
        <f t="shared" ca="1" si="1964"/>
        <v>2.127625897248233E-2</v>
      </c>
      <c r="AO1253" s="8">
        <f t="shared" ca="1" si="1965"/>
        <v>1.5064442814616579</v>
      </c>
      <c r="AP1253" s="8">
        <f t="shared" ref="AP1253:AZ1253" ca="1" si="2016">AO1253*EXP(AC1253)</f>
        <v>1.4418054474644177</v>
      </c>
      <c r="AQ1253" s="8">
        <f t="shared" ca="1" si="2016"/>
        <v>1.3843507131040418</v>
      </c>
      <c r="AR1253" s="8">
        <f t="shared" ca="1" si="2016"/>
        <v>1.4247772116842787</v>
      </c>
      <c r="AS1253" s="8">
        <f t="shared" ca="1" si="2016"/>
        <v>1.339063643096948</v>
      </c>
      <c r="AT1253" s="18">
        <f t="shared" ca="1" si="2016"/>
        <v>1.2526778978507813</v>
      </c>
      <c r="AU1253" s="8">
        <f t="shared" ca="1" si="2016"/>
        <v>1.3422992218687495</v>
      </c>
      <c r="AV1253" s="8">
        <f t="shared" ca="1" si="2016"/>
        <v>1.3282542403290862</v>
      </c>
      <c r="AW1253" s="8">
        <f t="shared" ca="1" si="2016"/>
        <v>1.3187324863758989</v>
      </c>
      <c r="AX1253" s="8">
        <f t="shared" ca="1" si="2016"/>
        <v>1.3018102104941076</v>
      </c>
      <c r="AY1253" s="8">
        <f t="shared" ca="1" si="2016"/>
        <v>1.3274204163559644</v>
      </c>
      <c r="AZ1253" s="8">
        <f t="shared" ca="1" si="2016"/>
        <v>1.3559655468870686</v>
      </c>
    </row>
    <row r="1254" spans="2:52" x14ac:dyDescent="0.3">
      <c r="B1254" s="10">
        <f t="shared" ca="1" si="1989"/>
        <v>0.28849888749629304</v>
      </c>
      <c r="C1254" s="10">
        <f t="shared" ca="1" si="1989"/>
        <v>0.21050518288289299</v>
      </c>
      <c r="D1254" s="10">
        <f t="shared" ca="1" si="1989"/>
        <v>0.75928857333161071</v>
      </c>
      <c r="E1254" s="10">
        <f t="shared" ca="1" si="1989"/>
        <v>8.0175151731556316E-3</v>
      </c>
      <c r="F1254" s="10">
        <f t="shared" ca="1" si="1989"/>
        <v>0.56436929103325917</v>
      </c>
      <c r="G1254" s="11">
        <f t="shared" ca="1" si="1989"/>
        <v>0.82320424985642293</v>
      </c>
      <c r="H1254" s="10">
        <f t="shared" ca="1" si="1989"/>
        <v>0.78188771306757265</v>
      </c>
      <c r="I1254" s="10">
        <f t="shared" ca="1" si="1989"/>
        <v>0.11790221182409988</v>
      </c>
      <c r="J1254" s="10">
        <f t="shared" ca="1" si="1989"/>
        <v>0.76970367803317208</v>
      </c>
      <c r="K1254" s="10">
        <f t="shared" ca="1" si="1989"/>
        <v>0.65065366197758689</v>
      </c>
      <c r="L1254" s="10">
        <f t="shared" ca="1" si="1989"/>
        <v>0.96789033042523909</v>
      </c>
      <c r="M1254" s="10">
        <f t="shared" ca="1" si="1989"/>
        <v>0.85120290688716205</v>
      </c>
      <c r="O1254" s="8">
        <f t="shared" ca="1" si="1941"/>
        <v>-0.55777538232129387</v>
      </c>
      <c r="P1254" s="8">
        <f t="shared" ca="1" si="1942"/>
        <v>-0.80466960170975421</v>
      </c>
      <c r="Q1254" s="8">
        <f t="shared" ca="1" si="1943"/>
        <v>0.70401592970030846</v>
      </c>
      <c r="R1254" s="8">
        <f t="shared" ca="1" si="1944"/>
        <v>-2.4081172481312856</v>
      </c>
      <c r="S1254" s="8">
        <f t="shared" ca="1" si="1945"/>
        <v>0.16205642805377504</v>
      </c>
      <c r="T1254" s="8">
        <f t="shared" ca="1" si="1946"/>
        <v>0.92764547539467679</v>
      </c>
      <c r="U1254" s="8">
        <f t="shared" ca="1" si="1947"/>
        <v>0.77858439595131146</v>
      </c>
      <c r="V1254" s="8">
        <f t="shared" ca="1" si="1948"/>
        <v>-1.1855389509532572</v>
      </c>
      <c r="W1254" s="8">
        <f t="shared" ca="1" si="1949"/>
        <v>0.7378713276733887</v>
      </c>
      <c r="X1254" s="8">
        <f t="shared" ca="1" si="1950"/>
        <v>0.3870858185106657</v>
      </c>
      <c r="Y1254" s="8">
        <f t="shared" ca="1" si="1951"/>
        <v>1.8506540457982108</v>
      </c>
      <c r="Z1254" s="8">
        <f t="shared" ca="1" si="1952"/>
        <v>1.0416064302234556</v>
      </c>
      <c r="AB1254" s="8">
        <f t="shared" ca="1" si="1953"/>
        <v>-2.3856388822196418E-2</v>
      </c>
      <c r="AC1254" s="8">
        <f t="shared" ca="1" si="1954"/>
        <v>-3.1079530272859771E-2</v>
      </c>
      <c r="AD1254" s="8">
        <f t="shared" ca="1" si="1955"/>
        <v>1.4133149840110042E-2</v>
      </c>
      <c r="AE1254" s="8">
        <f t="shared" ca="1" si="1956"/>
        <v>-8.9481542415267096E-2</v>
      </c>
      <c r="AF1254" s="8">
        <f t="shared" ca="1" si="1957"/>
        <v>-1.2758814598949617E-3</v>
      </c>
      <c r="AG1254" s="18">
        <f t="shared" ca="1" si="1958"/>
        <v>1.9777303372281601E-2</v>
      </c>
      <c r="AH1254" s="8">
        <f t="shared" ca="1" si="1959"/>
        <v>1.5965563631892742E-2</v>
      </c>
      <c r="AI1254" s="8">
        <f t="shared" ca="1" si="1960"/>
        <v>-4.0007835827735538E-2</v>
      </c>
      <c r="AJ1254" s="8">
        <f t="shared" ca="1" si="1961"/>
        <v>2.6278187666437768E-2</v>
      </c>
      <c r="AK1254" s="8">
        <f t="shared" ca="1" si="1962"/>
        <v>1.6115421499390475E-2</v>
      </c>
      <c r="AL1254" s="8">
        <f t="shared" ca="1" si="1963"/>
        <v>6.5601103251248877E-2</v>
      </c>
      <c r="AM1254" s="8">
        <f t="shared" ca="1" si="1964"/>
        <v>3.633971609872795E-2</v>
      </c>
      <c r="AO1254" s="8">
        <f t="shared" ca="1" si="1965"/>
        <v>1.4001947769756811</v>
      </c>
      <c r="AP1254" s="8">
        <f t="shared" ref="AP1254:AZ1254" ca="1" si="2017">AO1254*EXP(AC1254)</f>
        <v>1.3573466793820139</v>
      </c>
      <c r="AQ1254" s="8">
        <f t="shared" ca="1" si="2017"/>
        <v>1.376666466523647</v>
      </c>
      <c r="AR1254" s="8">
        <f t="shared" ca="1" si="2017"/>
        <v>1.2588308967428756</v>
      </c>
      <c r="AS1254" s="8">
        <f t="shared" ca="1" si="2017"/>
        <v>1.2572258019136864</v>
      </c>
      <c r="AT1254" s="18">
        <f t="shared" ca="1" si="2017"/>
        <v>1.2823378437148083</v>
      </c>
      <c r="AU1254" s="8">
        <f t="shared" ca="1" si="2017"/>
        <v>1.3029753968674289</v>
      </c>
      <c r="AV1254" s="8">
        <f t="shared" ca="1" si="2017"/>
        <v>1.2518751912687549</v>
      </c>
      <c r="AW1254" s="8">
        <f t="shared" ca="1" si="2017"/>
        <v>1.2852082505357689</v>
      </c>
      <c r="AX1254" s="8">
        <f t="shared" ca="1" si="2017"/>
        <v>1.3060877119924361</v>
      </c>
      <c r="AY1254" s="8">
        <f t="shared" ca="1" si="2017"/>
        <v>1.3946413600368743</v>
      </c>
      <c r="AZ1254" s="8">
        <f t="shared" ca="1" si="2017"/>
        <v>1.4462543520820279</v>
      </c>
    </row>
    <row r="1255" spans="2:52" x14ac:dyDescent="0.3">
      <c r="B1255" s="10">
        <f t="shared" ca="1" si="1989"/>
        <v>0.68471847455576307</v>
      </c>
      <c r="C1255" s="10">
        <f t="shared" ca="1" si="1989"/>
        <v>0.53714592829465213</v>
      </c>
      <c r="D1255" s="10">
        <f t="shared" ca="1" si="1989"/>
        <v>0.33138207539661568</v>
      </c>
      <c r="E1255" s="10">
        <f t="shared" ca="1" si="1989"/>
        <v>0.93064000420411996</v>
      </c>
      <c r="F1255" s="10">
        <f t="shared" ca="1" si="1989"/>
        <v>0.57716600665131323</v>
      </c>
      <c r="G1255" s="11">
        <f t="shared" ca="1" si="1989"/>
        <v>0.32937073649871362</v>
      </c>
      <c r="H1255" s="10">
        <f t="shared" ca="1" si="1989"/>
        <v>0.19893195900329674</v>
      </c>
      <c r="I1255" s="10">
        <f t="shared" ca="1" si="1989"/>
        <v>0.78517562559349119</v>
      </c>
      <c r="J1255" s="10">
        <f t="shared" ca="1" si="1989"/>
        <v>0.15214480579178391</v>
      </c>
      <c r="K1255" s="10">
        <f t="shared" ca="1" si="1989"/>
        <v>0.95521657679811789</v>
      </c>
      <c r="L1255" s="10">
        <f t="shared" ca="1" si="1989"/>
        <v>0.4610105114733033</v>
      </c>
      <c r="M1255" s="10">
        <f t="shared" ca="1" si="1989"/>
        <v>0.74245324903875531</v>
      </c>
      <c r="O1255" s="8">
        <f t="shared" ca="1" si="1941"/>
        <v>0.48093450134292631</v>
      </c>
      <c r="P1255" s="8">
        <f t="shared" ca="1" si="1942"/>
        <v>9.324598417332243E-2</v>
      </c>
      <c r="Q1255" s="8">
        <f t="shared" ca="1" si="1943"/>
        <v>-0.43610003635993999</v>
      </c>
      <c r="R1255" s="8">
        <f t="shared" ca="1" si="1944"/>
        <v>1.4805745115523008</v>
      </c>
      <c r="S1255" s="8">
        <f t="shared" ca="1" si="1945"/>
        <v>0.19464868515975561</v>
      </c>
      <c r="T1255" s="8">
        <f t="shared" ca="1" si="1946"/>
        <v>-0.44165141410732078</v>
      </c>
      <c r="U1255" s="8">
        <f t="shared" ca="1" si="1947"/>
        <v>-0.84544233139361258</v>
      </c>
      <c r="V1255" s="8">
        <f t="shared" ca="1" si="1948"/>
        <v>0.78979286126283255</v>
      </c>
      <c r="W1255" s="8">
        <f t="shared" ca="1" si="1949"/>
        <v>-1.0272779300054193</v>
      </c>
      <c r="X1255" s="8">
        <f t="shared" ca="1" si="1950"/>
        <v>1.6976870330961056</v>
      </c>
      <c r="Y1255" s="8">
        <f t="shared" ca="1" si="1951"/>
        <v>-9.7888259281672968E-2</v>
      </c>
      <c r="Z1255" s="8">
        <f t="shared" ca="1" si="1952"/>
        <v>0.6509271694426364</v>
      </c>
      <c r="AB1255" s="8">
        <f t="shared" ca="1" si="1953"/>
        <v>2.0535560021990563E-2</v>
      </c>
      <c r="AC1255" s="8">
        <f t="shared" ca="1" si="1954"/>
        <v>1.3389046023259367E-2</v>
      </c>
      <c r="AD1255" s="8">
        <f t="shared" ca="1" si="1955"/>
        <v>-3.6511338379708815E-3</v>
      </c>
      <c r="AE1255" s="8">
        <f t="shared" ca="1" si="1956"/>
        <v>4.3837632548675315E-2</v>
      </c>
      <c r="AF1255" s="8">
        <f t="shared" ca="1" si="1957"/>
        <v>-5.8773663138974846E-3</v>
      </c>
      <c r="AG1255" s="18">
        <f t="shared" ca="1" si="1958"/>
        <v>-2.2677227617658825E-2</v>
      </c>
      <c r="AH1255" s="8">
        <f t="shared" ca="1" si="1959"/>
        <v>-1.6717587409783297E-2</v>
      </c>
      <c r="AI1255" s="8">
        <f t="shared" ca="1" si="1960"/>
        <v>2.8479008085954202E-2</v>
      </c>
      <c r="AJ1255" s="8">
        <f t="shared" ca="1" si="1961"/>
        <v>-4.58288195283496E-2</v>
      </c>
      <c r="AK1255" s="8">
        <f t="shared" ca="1" si="1962"/>
        <v>5.7566128162875964E-2</v>
      </c>
      <c r="AL1255" s="8">
        <f t="shared" ca="1" si="1963"/>
        <v>-1.4456721422878464E-2</v>
      </c>
      <c r="AM1255" s="8">
        <f t="shared" ca="1" si="1964"/>
        <v>1.567428054599751E-2</v>
      </c>
      <c r="AO1255" s="8">
        <f t="shared" ca="1" si="1965"/>
        <v>1.4637524390042014</v>
      </c>
      <c r="AP1255" s="8">
        <f t="shared" ref="AP1255:AZ1255" ca="1" si="2018">AO1255*EXP(AC1255)</f>
        <v>1.4834824762210888</v>
      </c>
      <c r="AQ1255" s="8">
        <f t="shared" ca="1" si="2018"/>
        <v>1.4780759591189783</v>
      </c>
      <c r="AR1255" s="8">
        <f t="shared" ca="1" si="2018"/>
        <v>1.544312530016994</v>
      </c>
      <c r="AS1255" s="8">
        <f t="shared" ca="1" si="2018"/>
        <v>1.5352626603256936</v>
      </c>
      <c r="AT1255" s="18">
        <f t="shared" ca="1" si="2018"/>
        <v>1.5008389518664615</v>
      </c>
      <c r="AU1255" s="8">
        <f t="shared" ca="1" si="2018"/>
        <v>1.4759571071979614</v>
      </c>
      <c r="AV1255" s="8">
        <f t="shared" ca="1" si="2018"/>
        <v>1.5185951646045865</v>
      </c>
      <c r="AW1255" s="8">
        <f t="shared" ca="1" si="2018"/>
        <v>1.450570393849836</v>
      </c>
      <c r="AX1255" s="8">
        <f t="shared" ca="1" si="2018"/>
        <v>1.5365243993898399</v>
      </c>
      <c r="AY1255" s="8">
        <f t="shared" ca="1" si="2018"/>
        <v>1.5144710875690792</v>
      </c>
      <c r="AZ1255" s="8">
        <f t="shared" ca="1" si="2018"/>
        <v>1.5383963480630487</v>
      </c>
    </row>
    <row r="1256" spans="2:52" x14ac:dyDescent="0.3">
      <c r="B1256" s="10">
        <f t="shared" ca="1" si="1989"/>
        <v>0.9332903348367616</v>
      </c>
      <c r="C1256" s="10">
        <f t="shared" ca="1" si="1989"/>
        <v>0.8025983412008606</v>
      </c>
      <c r="D1256" s="10">
        <f t="shared" ca="1" si="1989"/>
        <v>0.99852509520274568</v>
      </c>
      <c r="E1256" s="10">
        <f t="shared" ca="1" si="1989"/>
        <v>0.18169781204079027</v>
      </c>
      <c r="F1256" s="10">
        <f t="shared" ca="1" si="1989"/>
        <v>0.12249568130352928</v>
      </c>
      <c r="G1256" s="11">
        <f t="shared" ca="1" si="1989"/>
        <v>0.85602168079105556</v>
      </c>
      <c r="H1256" s="10">
        <f t="shared" ca="1" si="1989"/>
        <v>0.93970392330873109</v>
      </c>
      <c r="I1256" s="10">
        <f t="shared" ca="1" si="1989"/>
        <v>0.40516508129388606</v>
      </c>
      <c r="J1256" s="10">
        <f t="shared" ca="1" si="1989"/>
        <v>0.63490017221987805</v>
      </c>
      <c r="K1256" s="10">
        <f t="shared" ca="1" si="1989"/>
        <v>0.26395761792276262</v>
      </c>
      <c r="L1256" s="10">
        <f t="shared" ca="1" si="1989"/>
        <v>0.94755585461529745</v>
      </c>
      <c r="M1256" s="10">
        <f t="shared" ca="1" si="1989"/>
        <v>0.40618899060495872</v>
      </c>
      <c r="O1256" s="8">
        <f t="shared" ca="1" si="1941"/>
        <v>1.5007534979681822</v>
      </c>
      <c r="P1256" s="8">
        <f t="shared" ca="1" si="1942"/>
        <v>0.85093885849726103</v>
      </c>
      <c r="Q1256" s="8">
        <f t="shared" ca="1" si="1943"/>
        <v>2.9729203801222539</v>
      </c>
      <c r="R1256" s="8">
        <f t="shared" ca="1" si="1944"/>
        <v>-0.90891380888963014</v>
      </c>
      <c r="S1256" s="8">
        <f t="shared" ca="1" si="1945"/>
        <v>-1.1626011534143854</v>
      </c>
      <c r="T1256" s="8">
        <f t="shared" ca="1" si="1946"/>
        <v>1.0626148751994269</v>
      </c>
      <c r="U1256" s="8">
        <f t="shared" ca="1" si="1947"/>
        <v>1.5522929109445947</v>
      </c>
      <c r="V1256" s="8">
        <f t="shared" ca="1" si="1948"/>
        <v>-0.24000012127529355</v>
      </c>
      <c r="W1256" s="8">
        <f t="shared" ca="1" si="1949"/>
        <v>0.34485995706842837</v>
      </c>
      <c r="X1256" s="8">
        <f t="shared" ca="1" si="1950"/>
        <v>-0.63119162725850175</v>
      </c>
      <c r="Y1256" s="8">
        <f t="shared" ca="1" si="1951"/>
        <v>1.6216034159961066</v>
      </c>
      <c r="Z1256" s="8">
        <f t="shared" ca="1" si="1952"/>
        <v>-0.23735940345723036</v>
      </c>
      <c r="AB1256" s="8">
        <f t="shared" ca="1" si="1953"/>
        <v>4.5638305550698387E-2</v>
      </c>
      <c r="AC1256" s="8">
        <f t="shared" ca="1" si="1954"/>
        <v>1.6310486916549068E-2</v>
      </c>
      <c r="AD1256" s="8">
        <f t="shared" ca="1" si="1955"/>
        <v>0.1091303874223407</v>
      </c>
      <c r="AE1256" s="8">
        <f t="shared" ca="1" si="1956"/>
        <v>-4.5116822491972554E-2</v>
      </c>
      <c r="AF1256" s="8">
        <f t="shared" ca="1" si="1957"/>
        <v>-5.3542254981046082E-2</v>
      </c>
      <c r="AG1256" s="18">
        <f t="shared" ca="1" si="1958"/>
        <v>3.7839430363130191E-3</v>
      </c>
      <c r="AH1256" s="8">
        <f t="shared" ca="1" si="1959"/>
        <v>4.0937557803483592E-2</v>
      </c>
      <c r="AI1256" s="8">
        <f t="shared" ca="1" si="1960"/>
        <v>-1.5555880025516607E-2</v>
      </c>
      <c r="AJ1256" s="8">
        <f t="shared" ca="1" si="1961"/>
        <v>3.49886992883785E-2</v>
      </c>
      <c r="AK1256" s="8">
        <f t="shared" ca="1" si="1962"/>
        <v>-1.7661905094899965E-2</v>
      </c>
      <c r="AL1256" s="8">
        <f t="shared" ca="1" si="1963"/>
        <v>3.7175235004020264E-2</v>
      </c>
      <c r="AM1256" s="8">
        <f t="shared" ca="1" si="1964"/>
        <v>-3.6308369250710724E-3</v>
      </c>
      <c r="AO1256" s="8">
        <f t="shared" ca="1" si="1965"/>
        <v>1.5009617175984769</v>
      </c>
      <c r="AP1256" s="8">
        <f t="shared" ref="AP1256:AZ1256" ca="1" si="2019">AO1256*EXP(AC1256)</f>
        <v>1.5256438758809427</v>
      </c>
      <c r="AQ1256" s="8">
        <f t="shared" ca="1" si="2019"/>
        <v>1.7015624582909155</v>
      </c>
      <c r="AR1256" s="8">
        <f t="shared" ca="1" si="2019"/>
        <v>1.6264994024952097</v>
      </c>
      <c r="AS1256" s="8">
        <f t="shared" ca="1" si="2019"/>
        <v>1.5417033006442358</v>
      </c>
      <c r="AT1256" s="18">
        <f t="shared" ca="1" si="2019"/>
        <v>1.5475480692746575</v>
      </c>
      <c r="AU1256" s="8">
        <f t="shared" ca="1" si="2019"/>
        <v>1.6122155409839043</v>
      </c>
      <c r="AV1256" s="8">
        <f t="shared" ca="1" si="2019"/>
        <v>1.5873301682124206</v>
      </c>
      <c r="AW1256" s="8">
        <f t="shared" ca="1" si="2019"/>
        <v>1.6438518297725617</v>
      </c>
      <c r="AX1256" s="8">
        <f t="shared" ca="1" si="2019"/>
        <v>1.6150731658846276</v>
      </c>
      <c r="AY1256" s="8">
        <f t="shared" ca="1" si="2019"/>
        <v>1.6762438632466163</v>
      </c>
      <c r="AZ1256" s="8">
        <f t="shared" ca="1" si="2019"/>
        <v>1.6701687307143045</v>
      </c>
    </row>
    <row r="1257" spans="2:52" x14ac:dyDescent="0.3">
      <c r="B1257" s="10">
        <f t="shared" ca="1" si="1989"/>
        <v>0.76013596050290122</v>
      </c>
      <c r="C1257" s="10">
        <f t="shared" ca="1" si="1989"/>
        <v>0.33072159717876715</v>
      </c>
      <c r="D1257" s="10">
        <f t="shared" ca="1" si="1989"/>
        <v>0.86686546914738805</v>
      </c>
      <c r="E1257" s="10">
        <f t="shared" ca="1" si="1989"/>
        <v>7.4226243645342471E-2</v>
      </c>
      <c r="F1257" s="10">
        <f t="shared" ca="1" si="1989"/>
        <v>0.95104182015597938</v>
      </c>
      <c r="G1257" s="11">
        <f t="shared" ca="1" si="1989"/>
        <v>0.81603488880038477</v>
      </c>
      <c r="H1257" s="10">
        <f t="shared" ca="1" si="1989"/>
        <v>0.93456847299645673</v>
      </c>
      <c r="I1257" s="10">
        <f t="shared" ca="1" si="1989"/>
        <v>0.53722658673845947</v>
      </c>
      <c r="J1257" s="10">
        <f t="shared" ca="1" si="1989"/>
        <v>8.9031041855468618E-2</v>
      </c>
      <c r="K1257" s="10">
        <f t="shared" ca="1" si="1989"/>
        <v>0.11772673456999683</v>
      </c>
      <c r="L1257" s="10">
        <f t="shared" ca="1" si="1989"/>
        <v>0.94406835498984021</v>
      </c>
      <c r="M1257" s="10">
        <f t="shared" ca="1" si="1989"/>
        <v>0.32452809999796139</v>
      </c>
      <c r="O1257" s="8">
        <f t="shared" ca="1" si="1941"/>
        <v>0.70673998077666611</v>
      </c>
      <c r="P1257" s="8">
        <f t="shared" ca="1" si="1942"/>
        <v>-0.43792149333303265</v>
      </c>
      <c r="Q1257" s="8">
        <f t="shared" ca="1" si="1943"/>
        <v>1.1116955780881119</v>
      </c>
      <c r="R1257" s="8">
        <f t="shared" ca="1" si="1944"/>
        <v>-1.4450192192134463</v>
      </c>
      <c r="S1257" s="8">
        <f t="shared" ca="1" si="1945"/>
        <v>1.6550401213455257</v>
      </c>
      <c r="T1257" s="8">
        <f t="shared" ca="1" si="1946"/>
        <v>0.90035713899956571</v>
      </c>
      <c r="U1257" s="8">
        <f t="shared" ca="1" si="1947"/>
        <v>1.5107072516950282</v>
      </c>
      <c r="V1257" s="8">
        <f t="shared" ca="1" si="1948"/>
        <v>9.3449047708307142E-2</v>
      </c>
      <c r="W1257" s="8">
        <f t="shared" ca="1" si="1949"/>
        <v>-1.346745900582021</v>
      </c>
      <c r="X1257" s="8">
        <f t="shared" ca="1" si="1950"/>
        <v>-1.1864276210976188</v>
      </c>
      <c r="Y1257" s="8">
        <f t="shared" ca="1" si="1951"/>
        <v>1.5898736421604229</v>
      </c>
      <c r="Z1257" s="8">
        <f t="shared" ca="1" si="1952"/>
        <v>-0.45507372523194001</v>
      </c>
      <c r="AB1257" s="8">
        <f t="shared" ca="1" si="1953"/>
        <v>4.6149648733891449E-2</v>
      </c>
      <c r="AC1257" s="8">
        <f t="shared" ca="1" si="1954"/>
        <v>-8.9476189510376888E-3</v>
      </c>
      <c r="AD1257" s="8">
        <f t="shared" ca="1" si="1955"/>
        <v>3.4302468525718645E-2</v>
      </c>
      <c r="AE1257" s="8">
        <f t="shared" ca="1" si="1956"/>
        <v>-5.9797739217727214E-2</v>
      </c>
      <c r="AF1257" s="8">
        <f t="shared" ca="1" si="1957"/>
        <v>3.6454149556325324E-2</v>
      </c>
      <c r="AG1257" s="18">
        <f t="shared" ca="1" si="1958"/>
        <v>3.4424002625005626E-2</v>
      </c>
      <c r="AH1257" s="8">
        <f t="shared" ca="1" si="1959"/>
        <v>6.9557155364371986E-2</v>
      </c>
      <c r="AI1257" s="8">
        <f t="shared" ca="1" si="1960"/>
        <v>-8.5307278126845187E-3</v>
      </c>
      <c r="AJ1257" s="8">
        <f t="shared" ca="1" si="1961"/>
        <v>-2.981164628036646E-2</v>
      </c>
      <c r="AK1257" s="8">
        <f t="shared" ca="1" si="1962"/>
        <v>-6.3485303342595445E-2</v>
      </c>
      <c r="AL1257" s="8">
        <f t="shared" ca="1" si="1963"/>
        <v>6.1805166947280908E-2</v>
      </c>
      <c r="AM1257" s="8">
        <f t="shared" ca="1" si="1964"/>
        <v>-6.9741978180465278E-3</v>
      </c>
      <c r="AO1257" s="8">
        <f t="shared" ca="1" si="1965"/>
        <v>1.5017294204040752</v>
      </c>
      <c r="AP1257" s="8">
        <f t="shared" ref="AP1257:AZ1257" ca="1" si="2020">AO1257*EXP(AC1257)</f>
        <v>1.4883524530325374</v>
      </c>
      <c r="AQ1257" s="8">
        <f t="shared" ca="1" si="2020"/>
        <v>1.5402923568004132</v>
      </c>
      <c r="AR1257" s="8">
        <f t="shared" ca="1" si="2020"/>
        <v>1.4508861406758689</v>
      </c>
      <c r="AS1257" s="8">
        <f t="shared" ca="1" si="2020"/>
        <v>1.5047528279979911</v>
      </c>
      <c r="AT1257" s="18">
        <f t="shared" ca="1" si="2020"/>
        <v>1.5574543375263581</v>
      </c>
      <c r="AU1257" s="8">
        <f t="shared" ca="1" si="2020"/>
        <v>1.6696429627552594</v>
      </c>
      <c r="AV1257" s="8">
        <f t="shared" ca="1" si="2020"/>
        <v>1.6554602734367518</v>
      </c>
      <c r="AW1257" s="8">
        <f t="shared" ca="1" si="2020"/>
        <v>1.6068366534830332</v>
      </c>
      <c r="AX1257" s="8">
        <f t="shared" ca="1" si="2020"/>
        <v>1.507996775586637</v>
      </c>
      <c r="AY1257" s="8">
        <f t="shared" ca="1" si="2020"/>
        <v>1.6041392154066743</v>
      </c>
      <c r="AZ1257" s="8">
        <f t="shared" ca="1" si="2020"/>
        <v>1.5929905528684005</v>
      </c>
    </row>
    <row r="1258" spans="2:52" x14ac:dyDescent="0.3">
      <c r="B1258" s="10">
        <f t="shared" ca="1" si="1989"/>
        <v>0.69664730992813151</v>
      </c>
      <c r="C1258" s="10">
        <f t="shared" ca="1" si="1989"/>
        <v>0.3378589285342356</v>
      </c>
      <c r="D1258" s="10">
        <f t="shared" ca="1" si="1989"/>
        <v>0.83502559014449074</v>
      </c>
      <c r="E1258" s="10">
        <f t="shared" ca="1" si="1989"/>
        <v>0.22642500728424353</v>
      </c>
      <c r="F1258" s="10">
        <f t="shared" ca="1" si="1989"/>
        <v>0.41681293549146858</v>
      </c>
      <c r="G1258" s="11">
        <f t="shared" ca="1" si="1989"/>
        <v>0.14669028686743835</v>
      </c>
      <c r="H1258" s="10">
        <f t="shared" ca="1" si="1989"/>
        <v>0.56359608499030334</v>
      </c>
      <c r="I1258" s="10">
        <f t="shared" ca="1" si="1989"/>
        <v>0.85735860576705036</v>
      </c>
      <c r="J1258" s="10">
        <f t="shared" ca="1" si="1989"/>
        <v>0.83229641064267534</v>
      </c>
      <c r="K1258" s="10">
        <f t="shared" ca="1" si="1989"/>
        <v>0.92912079901972577</v>
      </c>
      <c r="L1258" s="10">
        <f t="shared" ca="1" si="1989"/>
        <v>0.12593501788228534</v>
      </c>
      <c r="M1258" s="10">
        <f t="shared" ca="1" si="1989"/>
        <v>5.503225143016488E-3</v>
      </c>
      <c r="O1258" s="8">
        <f t="shared" ca="1" si="1941"/>
        <v>0.51478197826135519</v>
      </c>
      <c r="P1258" s="8">
        <f t="shared" ca="1" si="1942"/>
        <v>-0.41831358684006942</v>
      </c>
      <c r="Q1258" s="8">
        <f t="shared" ca="1" si="1943"/>
        <v>0.97421697144831043</v>
      </c>
      <c r="R1258" s="8">
        <f t="shared" ca="1" si="1944"/>
        <v>-0.7506721054558454</v>
      </c>
      <c r="S1258" s="8">
        <f t="shared" ca="1" si="1945"/>
        <v>-0.21005355945848631</v>
      </c>
      <c r="T1258" s="8">
        <f t="shared" ca="1" si="1946"/>
        <v>-1.0507344398559944</v>
      </c>
      <c r="U1258" s="8">
        <f t="shared" ca="1" si="1947"/>
        <v>0.16009298124680943</v>
      </c>
      <c r="V1258" s="8">
        <f t="shared" ca="1" si="1948"/>
        <v>1.0685271538304919</v>
      </c>
      <c r="W1258" s="8">
        <f t="shared" ca="1" si="1949"/>
        <v>0.96327969816354209</v>
      </c>
      <c r="X1258" s="8">
        <f t="shared" ca="1" si="1950"/>
        <v>1.4692743097846594</v>
      </c>
      <c r="Y1258" s="8">
        <f t="shared" ca="1" si="1951"/>
        <v>-1.1458190389213252</v>
      </c>
      <c r="Z1258" s="8">
        <f t="shared" ca="1" si="1952"/>
        <v>-2.5424939620205977</v>
      </c>
      <c r="AB1258" s="8">
        <f t="shared" ca="1" si="1953"/>
        <v>1.1236912933245288E-2</v>
      </c>
      <c r="AC1258" s="8">
        <f t="shared" ca="1" si="1954"/>
        <v>-8.0236250287851734E-3</v>
      </c>
      <c r="AD1258" s="8">
        <f t="shared" ca="1" si="1955"/>
        <v>1.35577064259909E-2</v>
      </c>
      <c r="AE1258" s="8">
        <f t="shared" ca="1" si="1956"/>
        <v>-2.7476131386785341E-2</v>
      </c>
      <c r="AF1258" s="8">
        <f t="shared" ca="1" si="1957"/>
        <v>-2.8043255913302492E-2</v>
      </c>
      <c r="AG1258" s="18">
        <f t="shared" ca="1" si="1958"/>
        <v>-3.146009348174484E-2</v>
      </c>
      <c r="AH1258" s="8">
        <f t="shared" ca="1" si="1959"/>
        <v>2.2358827727253699E-2</v>
      </c>
      <c r="AI1258" s="8">
        <f t="shared" ca="1" si="1960"/>
        <v>3.9217462264275124E-2</v>
      </c>
      <c r="AJ1258" s="8">
        <f t="shared" ca="1" si="1961"/>
        <v>2.4497060910915792E-2</v>
      </c>
      <c r="AK1258" s="8">
        <f t="shared" ca="1" si="1962"/>
        <v>4.2927762701139162E-2</v>
      </c>
      <c r="AL1258" s="8">
        <f t="shared" ca="1" si="1963"/>
        <v>-4.3185391182220187E-2</v>
      </c>
      <c r="AM1258" s="8">
        <f t="shared" ca="1" si="1964"/>
        <v>-7.7102374323745407E-2</v>
      </c>
      <c r="AO1258" s="8">
        <f t="shared" ca="1" si="1965"/>
        <v>1.4502046075179622</v>
      </c>
      <c r="AP1258" s="8">
        <f t="shared" ref="AP1258:AZ1258" ca="1" si="2021">AO1258*EXP(AC1258)</f>
        <v>1.4386152659730238</v>
      </c>
      <c r="AQ1258" s="8">
        <f t="shared" ca="1" si="2021"/>
        <v>1.4582524059048898</v>
      </c>
      <c r="AR1258" s="8">
        <f t="shared" ca="1" si="2021"/>
        <v>1.4187307092079542</v>
      </c>
      <c r="AS1258" s="8">
        <f t="shared" ca="1" si="2021"/>
        <v>1.3794975645398548</v>
      </c>
      <c r="AT1258" s="18">
        <f t="shared" ca="1" si="2021"/>
        <v>1.336774009421076</v>
      </c>
      <c r="AU1258" s="8">
        <f t="shared" ca="1" si="2021"/>
        <v>1.3669993516477579</v>
      </c>
      <c r="AV1258" s="8">
        <f t="shared" ca="1" si="2021"/>
        <v>1.4216747039994904</v>
      </c>
      <c r="AW1258" s="8">
        <f t="shared" ca="1" si="2021"/>
        <v>1.4569316383120698</v>
      </c>
      <c r="AX1258" s="8">
        <f t="shared" ca="1" si="2021"/>
        <v>1.5208362823675783</v>
      </c>
      <c r="AY1258" s="8">
        <f t="shared" ca="1" si="2021"/>
        <v>1.4565563395729506</v>
      </c>
      <c r="AZ1258" s="8">
        <f t="shared" ca="1" si="2021"/>
        <v>1.3484726799715343</v>
      </c>
    </row>
    <row r="1259" spans="2:52" x14ac:dyDescent="0.3">
      <c r="B1259" s="10">
        <f t="shared" ca="1" si="1989"/>
        <v>0.71786292792428741</v>
      </c>
      <c r="C1259" s="10">
        <f t="shared" ca="1" si="1989"/>
        <v>0.43219319671756962</v>
      </c>
      <c r="D1259" s="10">
        <f t="shared" ca="1" si="1989"/>
        <v>0.35304634075130126</v>
      </c>
      <c r="E1259" s="10">
        <f t="shared" ca="1" si="1989"/>
        <v>9.6857080914706128E-2</v>
      </c>
      <c r="F1259" s="10">
        <f t="shared" ca="1" si="1989"/>
        <v>0.5733202229458022</v>
      </c>
      <c r="G1259" s="11">
        <f t="shared" ca="1" si="1989"/>
        <v>0.57950782886029806</v>
      </c>
      <c r="H1259" s="10">
        <f t="shared" ca="1" si="1989"/>
        <v>0.45964470297248161</v>
      </c>
      <c r="I1259" s="10">
        <f t="shared" ca="1" si="1989"/>
        <v>0.98656341768945</v>
      </c>
      <c r="J1259" s="10">
        <f t="shared" ca="1" si="1989"/>
        <v>3.8822178283563158E-2</v>
      </c>
      <c r="K1259" s="10">
        <f t="shared" ca="1" si="1989"/>
        <v>0.35906706716314341</v>
      </c>
      <c r="L1259" s="10">
        <f t="shared" ca="1" si="1989"/>
        <v>0.80968153241330243</v>
      </c>
      <c r="M1259" s="10">
        <f t="shared" ca="1" si="1989"/>
        <v>0.85643989975734947</v>
      </c>
      <c r="O1259" s="8">
        <f t="shared" ca="1" si="1941"/>
        <v>0.57650462571427585</v>
      </c>
      <c r="P1259" s="8">
        <f t="shared" ca="1" si="1942"/>
        <v>-0.17079317798831287</v>
      </c>
      <c r="Q1259" s="8">
        <f t="shared" ca="1" si="1943"/>
        <v>-0.37710889450202384</v>
      </c>
      <c r="R1259" s="8">
        <f t="shared" ca="1" si="1944"/>
        <v>-1.2996698100660282</v>
      </c>
      <c r="S1259" s="8">
        <f t="shared" ca="1" si="1945"/>
        <v>0.18483359847158795</v>
      </c>
      <c r="T1259" s="8">
        <f t="shared" ca="1" si="1946"/>
        <v>0.20063454754777263</v>
      </c>
      <c r="U1259" s="8">
        <f t="shared" ca="1" si="1947"/>
        <v>-0.10132886148711905</v>
      </c>
      <c r="V1259" s="8">
        <f t="shared" ca="1" si="1948"/>
        <v>2.2133552306674007</v>
      </c>
      <c r="W1259" s="8">
        <f t="shared" ca="1" si="1949"/>
        <v>-1.7645206811509844</v>
      </c>
      <c r="X1259" s="8">
        <f t="shared" ca="1" si="1950"/>
        <v>-0.36095359923916498</v>
      </c>
      <c r="Y1259" s="8">
        <f t="shared" ca="1" si="1951"/>
        <v>0.87672332361371985</v>
      </c>
      <c r="Z1259" s="8">
        <f t="shared" ca="1" si="1952"/>
        <v>1.0644603646151141</v>
      </c>
      <c r="AB1259" s="8">
        <f t="shared" ca="1" si="1953"/>
        <v>3.8098987720964813E-3</v>
      </c>
      <c r="AC1259" s="8">
        <f t="shared" ca="1" si="1954"/>
        <v>-2.2492391340538459E-2</v>
      </c>
      <c r="AD1259" s="8">
        <f t="shared" ca="1" si="1955"/>
        <v>-1.0629336455153203E-2</v>
      </c>
      <c r="AE1259" s="8">
        <f t="shared" ca="1" si="1956"/>
        <v>-5.6010599642697508E-2</v>
      </c>
      <c r="AF1259" s="8">
        <f t="shared" ca="1" si="1957"/>
        <v>7.4566213162855372E-5</v>
      </c>
      <c r="AG1259" s="18">
        <f t="shared" ca="1" si="1958"/>
        <v>8.6583860796870631E-3</v>
      </c>
      <c r="AH1259" s="8">
        <f t="shared" ca="1" si="1959"/>
        <v>1.7890028409236747E-2</v>
      </c>
      <c r="AI1259" s="8">
        <f t="shared" ca="1" si="1960"/>
        <v>6.1180229706330934E-2</v>
      </c>
      <c r="AJ1259" s="8">
        <f t="shared" ca="1" si="1961"/>
        <v>-4.9518422848610605E-2</v>
      </c>
      <c r="AK1259" s="8">
        <f t="shared" ca="1" si="1962"/>
        <v>-1.0546492645125484E-2</v>
      </c>
      <c r="AL1259" s="8">
        <f t="shared" ca="1" si="1963"/>
        <v>2.732091569392486E-2</v>
      </c>
      <c r="AM1259" s="8">
        <f t="shared" ca="1" si="1964"/>
        <v>2.1212621200319543E-2</v>
      </c>
      <c r="AO1259" s="8">
        <f t="shared" ca="1" si="1965"/>
        <v>1.4394738155595914</v>
      </c>
      <c r="AP1259" s="8">
        <f t="shared" ref="AP1259:AZ1259" ca="1" si="2022">AO1259*EXP(AC1259)</f>
        <v>1.4074580128987897</v>
      </c>
      <c r="AQ1259" s="8">
        <f t="shared" ca="1" si="2022"/>
        <v>1.3925768964389389</v>
      </c>
      <c r="AR1259" s="8">
        <f t="shared" ca="1" si="2022"/>
        <v>1.3167219984631198</v>
      </c>
      <c r="AS1259" s="8">
        <f t="shared" ca="1" si="2022"/>
        <v>1.3168201850969905</v>
      </c>
      <c r="AT1259" s="18">
        <f t="shared" ca="1" si="2022"/>
        <v>1.3282712248807773</v>
      </c>
      <c r="AU1259" s="8">
        <f t="shared" ca="1" si="2022"/>
        <v>1.3522478667513425</v>
      </c>
      <c r="AV1259" s="8">
        <f t="shared" ca="1" si="2022"/>
        <v>1.4375618572867479</v>
      </c>
      <c r="AW1259" s="8">
        <f t="shared" ca="1" si="2022"/>
        <v>1.3681098300075791</v>
      </c>
      <c r="AX1259" s="8">
        <f t="shared" ca="1" si="2022"/>
        <v>1.3537568893768459</v>
      </c>
      <c r="AY1259" s="8">
        <f t="shared" ca="1" si="2022"/>
        <v>1.3912526440900059</v>
      </c>
      <c r="AZ1259" s="8">
        <f t="shared" ca="1" si="2022"/>
        <v>1.4210799991592478</v>
      </c>
    </row>
    <row r="1260" spans="2:52" x14ac:dyDescent="0.3">
      <c r="B1260" s="10">
        <f t="shared" ca="1" si="1989"/>
        <v>9.2582217799896949E-2</v>
      </c>
      <c r="C1260" s="10">
        <f t="shared" ca="1" si="1989"/>
        <v>2.7070465244671271E-2</v>
      </c>
      <c r="D1260" s="10">
        <f t="shared" ca="1" si="1989"/>
        <v>0.50284217930832276</v>
      </c>
      <c r="E1260" s="10">
        <f t="shared" ca="1" si="1989"/>
        <v>5.3402192016814509E-2</v>
      </c>
      <c r="F1260" s="10">
        <f t="shared" ca="1" si="1989"/>
        <v>0.49439563477304904</v>
      </c>
      <c r="G1260" s="11">
        <f t="shared" ca="1" si="1989"/>
        <v>4.261954492636999E-2</v>
      </c>
      <c r="H1260" s="10">
        <f t="shared" ca="1" si="1989"/>
        <v>0.1974918039863065</v>
      </c>
      <c r="I1260" s="10">
        <f t="shared" ca="1" si="1989"/>
        <v>0.84747947719128025</v>
      </c>
      <c r="J1260" s="10">
        <f t="shared" ca="1" si="1989"/>
        <v>0.42792561931538498</v>
      </c>
      <c r="K1260" s="10">
        <f t="shared" ca="1" si="1989"/>
        <v>0.45146518372255851</v>
      </c>
      <c r="L1260" s="10">
        <f t="shared" ca="1" si="1989"/>
        <v>0.87705876696052387</v>
      </c>
      <c r="M1260" s="10">
        <f t="shared" ca="1" si="1989"/>
        <v>0.95991514936030586</v>
      </c>
      <c r="O1260" s="8">
        <f t="shared" ca="1" si="1941"/>
        <v>-1.325020248230159</v>
      </c>
      <c r="P1260" s="8">
        <f t="shared" ca="1" si="1942"/>
        <v>-1.9257073110486431</v>
      </c>
      <c r="Q1260" s="8">
        <f t="shared" ca="1" si="1943"/>
        <v>7.1243472829675717E-3</v>
      </c>
      <c r="R1260" s="8">
        <f t="shared" ca="1" si="1944"/>
        <v>-1.6127244598153516</v>
      </c>
      <c r="S1260" s="8">
        <f t="shared" ca="1" si="1945"/>
        <v>-1.4048522430585709E-2</v>
      </c>
      <c r="T1260" s="8">
        <f t="shared" ca="1" si="1946"/>
        <v>-1.721064667668448</v>
      </c>
      <c r="U1260" s="8">
        <f t="shared" ca="1" si="1947"/>
        <v>-0.85061436337108298</v>
      </c>
      <c r="V1260" s="8">
        <f t="shared" ca="1" si="1948"/>
        <v>1.0256829669876613</v>
      </c>
      <c r="W1260" s="8">
        <f t="shared" ca="1" si="1949"/>
        <v>-0.18165785981149865</v>
      </c>
      <c r="X1260" s="8">
        <f t="shared" ca="1" si="1950"/>
        <v>-0.12196041624281961</v>
      </c>
      <c r="Y1260" s="8">
        <f t="shared" ca="1" si="1951"/>
        <v>1.1604086513788185</v>
      </c>
      <c r="Z1260" s="8">
        <f t="shared" ca="1" si="1952"/>
        <v>1.7497022730461051</v>
      </c>
      <c r="AB1260" s="8">
        <f t="shared" ca="1" si="1953"/>
        <v>-4.3339259474677407E-2</v>
      </c>
      <c r="AC1260" s="8">
        <f t="shared" ca="1" si="1954"/>
        <v>-6.5322936162191161E-2</v>
      </c>
      <c r="AD1260" s="8">
        <f t="shared" ca="1" si="1955"/>
        <v>-6.0562773590802617E-3</v>
      </c>
      <c r="AE1260" s="8">
        <f t="shared" ca="1" si="1956"/>
        <v>-6.4925424590250441E-2</v>
      </c>
      <c r="AF1260" s="8">
        <f t="shared" ca="1" si="1957"/>
        <v>-1.6382960807202935E-2</v>
      </c>
      <c r="AG1260" s="18">
        <f t="shared" ca="1" si="1958"/>
        <v>-6.9133397027745375E-2</v>
      </c>
      <c r="AH1260" s="8">
        <f t="shared" ca="1" si="1959"/>
        <v>-3.7765102012106637E-2</v>
      </c>
      <c r="AI1260" s="8">
        <f t="shared" ca="1" si="1960"/>
        <v>2.6597821870117232E-2</v>
      </c>
      <c r="AJ1260" s="8">
        <f t="shared" ca="1" si="1961"/>
        <v>-1.8686541683314465E-2</v>
      </c>
      <c r="AK1260" s="8">
        <f t="shared" ca="1" si="1962"/>
        <v>-4.2808729398943436E-3</v>
      </c>
      <c r="AL1260" s="8">
        <f t="shared" ca="1" si="1963"/>
        <v>2.8521802402065307E-2</v>
      </c>
      <c r="AM1260" s="8">
        <f t="shared" ca="1" si="1964"/>
        <v>5.5757923017633076E-2</v>
      </c>
      <c r="AO1260" s="8">
        <f t="shared" ca="1" si="1965"/>
        <v>1.3731789903398988</v>
      </c>
      <c r="AP1260" s="8">
        <f t="shared" ref="AP1260:AZ1260" ca="1" si="2023">AO1260*EXP(AC1260)</f>
        <v>1.286345878557392</v>
      </c>
      <c r="AQ1260" s="8">
        <f t="shared" ca="1" si="2023"/>
        <v>1.2785789542011134</v>
      </c>
      <c r="AR1260" s="8">
        <f t="shared" ca="1" si="2023"/>
        <v>1.1982040905701703</v>
      </c>
      <c r="AS1260" s="8">
        <f t="shared" ca="1" si="2023"/>
        <v>1.1787338852049567</v>
      </c>
      <c r="AT1260" s="18">
        <f t="shared" ca="1" si="2023"/>
        <v>1.0999970376511405</v>
      </c>
      <c r="AU1260" s="8">
        <f t="shared" ca="1" si="2023"/>
        <v>1.059230164902871</v>
      </c>
      <c r="AV1260" s="8">
        <f t="shared" ca="1" si="2023"/>
        <v>1.0877813972643795</v>
      </c>
      <c r="AW1260" s="8">
        <f t="shared" ca="1" si="2023"/>
        <v>1.067643266842937</v>
      </c>
      <c r="AX1260" s="8">
        <f t="shared" ca="1" si="2023"/>
        <v>1.063082590475336</v>
      </c>
      <c r="AY1260" s="8">
        <f t="shared" ca="1" si="2023"/>
        <v>1.0938401677671308</v>
      </c>
      <c r="AZ1260" s="8">
        <f t="shared" ca="1" si="2023"/>
        <v>1.1565628166812469</v>
      </c>
    </row>
    <row r="1261" spans="2:52" x14ac:dyDescent="0.3">
      <c r="B1261" s="10">
        <f t="shared" ca="1" si="1989"/>
        <v>0.25572608041330702</v>
      </c>
      <c r="C1261" s="10">
        <f t="shared" ca="1" si="1989"/>
        <v>0.66837578044068957</v>
      </c>
      <c r="D1261" s="10">
        <f t="shared" ca="1" si="1989"/>
        <v>0.3713630862555819</v>
      </c>
      <c r="E1261" s="10">
        <f t="shared" ca="1" si="1989"/>
        <v>0.66822236502394505</v>
      </c>
      <c r="F1261" s="10">
        <f t="shared" ca="1" si="1989"/>
        <v>7.6668338038926587E-3</v>
      </c>
      <c r="G1261" s="11">
        <f t="shared" ca="1" si="1989"/>
        <v>0.2476931674207421</v>
      </c>
      <c r="H1261" s="10">
        <f t="shared" ca="1" si="1989"/>
        <v>0.99147063054981321</v>
      </c>
      <c r="I1261" s="10">
        <f t="shared" ca="1" si="1989"/>
        <v>0.68340309762954832</v>
      </c>
      <c r="J1261" s="10">
        <f t="shared" ca="1" si="1989"/>
        <v>0.50984493236202666</v>
      </c>
      <c r="K1261" s="10">
        <f t="shared" ca="1" si="1989"/>
        <v>0.91741329649932113</v>
      </c>
      <c r="L1261" s="10">
        <f t="shared" ca="1" si="1989"/>
        <v>0.88474002011841502</v>
      </c>
      <c r="M1261" s="10">
        <f t="shared" ca="1" si="1989"/>
        <v>0.71804700452615511</v>
      </c>
      <c r="O1261" s="8">
        <f t="shared" ca="1" si="1941"/>
        <v>-0.65657821426477059</v>
      </c>
      <c r="P1261" s="8">
        <f t="shared" ca="1" si="1942"/>
        <v>0.43543261741208389</v>
      </c>
      <c r="Q1261" s="8">
        <f t="shared" ca="1" si="1943"/>
        <v>-0.32824533513531956</v>
      </c>
      <c r="R1261" s="8">
        <f t="shared" ca="1" si="1944"/>
        <v>0.43500986077523102</v>
      </c>
      <c r="S1261" s="8">
        <f t="shared" ca="1" si="1945"/>
        <v>-2.4244009022755035</v>
      </c>
      <c r="T1261" s="8">
        <f t="shared" ca="1" si="1946"/>
        <v>-0.68176693551587808</v>
      </c>
      <c r="U1261" s="8">
        <f t="shared" ca="1" si="1947"/>
        <v>2.3854392646352882</v>
      </c>
      <c r="V1261" s="8">
        <f t="shared" ca="1" si="1948"/>
        <v>0.4772363847408741</v>
      </c>
      <c r="W1261" s="8">
        <f t="shared" ca="1" si="1949"/>
        <v>2.4680091060525655E-2</v>
      </c>
      <c r="X1261" s="8">
        <f t="shared" ca="1" si="1950"/>
        <v>1.3878805973159458</v>
      </c>
      <c r="Y1261" s="8">
        <f t="shared" ca="1" si="1951"/>
        <v>1.1990205379497108</v>
      </c>
      <c r="Z1261" s="8">
        <f t="shared" ca="1" si="1952"/>
        <v>0.57704953886650745</v>
      </c>
      <c r="AB1261" s="8">
        <f t="shared" ca="1" si="1953"/>
        <v>-2.4677199086822955E-2</v>
      </c>
      <c r="AC1261" s="8">
        <f t="shared" ca="1" si="1954"/>
        <v>2.1387560006676035E-2</v>
      </c>
      <c r="AD1261" s="8">
        <f t="shared" ca="1" si="1955"/>
        <v>6.9592234729854829E-3</v>
      </c>
      <c r="AE1261" s="8">
        <f t="shared" ca="1" si="1956"/>
        <v>2.3912599612847214E-2</v>
      </c>
      <c r="AF1261" s="8">
        <f t="shared" ca="1" si="1957"/>
        <v>-8.0878530631988271E-2</v>
      </c>
      <c r="AG1261" s="18">
        <f t="shared" ca="1" si="1958"/>
        <v>-1.3095095765611927E-2</v>
      </c>
      <c r="AH1261" s="8">
        <f t="shared" ca="1" si="1959"/>
        <v>8.6142257589712889E-2</v>
      </c>
      <c r="AI1261" s="8">
        <f t="shared" ca="1" si="1960"/>
        <v>1.3913015194932864E-2</v>
      </c>
      <c r="AJ1261" s="8">
        <f t="shared" ca="1" si="1961"/>
        <v>-4.1451355516949132E-3</v>
      </c>
      <c r="AK1261" s="8">
        <f t="shared" ca="1" si="1962"/>
        <v>4.0120299767298397E-2</v>
      </c>
      <c r="AL1261" s="8">
        <f t="shared" ca="1" si="1963"/>
        <v>4.4789770562276815E-2</v>
      </c>
      <c r="AM1261" s="8">
        <f t="shared" ca="1" si="1964"/>
        <v>9.5279647135565332E-3</v>
      </c>
      <c r="AO1261" s="8">
        <f t="shared" ca="1" si="1965"/>
        <v>1.399045954277494</v>
      </c>
      <c r="AP1261" s="8">
        <f t="shared" ref="AP1261:AZ1261" ca="1" si="2024">AO1261*EXP(AC1261)</f>
        <v>1.4292904082347886</v>
      </c>
      <c r="AQ1261" s="8">
        <f t="shared" ca="1" si="2024"/>
        <v>1.4392718508543108</v>
      </c>
      <c r="AR1261" s="8">
        <f t="shared" ca="1" si="2024"/>
        <v>1.4741033788061995</v>
      </c>
      <c r="AS1261" s="8">
        <f t="shared" ca="1" si="2024"/>
        <v>1.3595739730338081</v>
      </c>
      <c r="AT1261" s="18">
        <f t="shared" ca="1" si="2024"/>
        <v>1.3418862853968299</v>
      </c>
      <c r="AU1261" s="8">
        <f t="shared" ca="1" si="2024"/>
        <v>1.4626042174431833</v>
      </c>
      <c r="AV1261" s="8">
        <f t="shared" ca="1" si="2024"/>
        <v>1.4830956705472955</v>
      </c>
      <c r="AW1261" s="8">
        <f t="shared" ca="1" si="2024"/>
        <v>1.4769607617552556</v>
      </c>
      <c r="AX1261" s="8">
        <f t="shared" ca="1" si="2024"/>
        <v>1.5374216142323358</v>
      </c>
      <c r="AY1261" s="8">
        <f t="shared" ca="1" si="2024"/>
        <v>1.6078477884433011</v>
      </c>
      <c r="AZ1261" s="8">
        <f t="shared" ca="1" si="2024"/>
        <v>1.6232405196878865</v>
      </c>
    </row>
    <row r="1262" spans="2:52" x14ac:dyDescent="0.3">
      <c r="B1262" s="10">
        <f t="shared" ref="B1262:M1283" ca="1" si="2025">RAND()</f>
        <v>0.72958462030342797</v>
      </c>
      <c r="C1262" s="10">
        <f t="shared" ca="1" si="2025"/>
        <v>0.79121364427392737</v>
      </c>
      <c r="D1262" s="10">
        <f t="shared" ca="1" si="2025"/>
        <v>0.1886720136214215</v>
      </c>
      <c r="E1262" s="10">
        <f t="shared" ca="1" si="2025"/>
        <v>0.48158180933763273</v>
      </c>
      <c r="F1262" s="10">
        <f t="shared" ca="1" si="2025"/>
        <v>0.66066467732735934</v>
      </c>
      <c r="G1262" s="11">
        <f t="shared" ca="1" si="2025"/>
        <v>0.66939189651699826</v>
      </c>
      <c r="H1262" s="10">
        <f t="shared" ca="1" si="2025"/>
        <v>0.35501663471378897</v>
      </c>
      <c r="I1262" s="10">
        <f t="shared" ca="1" si="2025"/>
        <v>0.74334343894112054</v>
      </c>
      <c r="J1262" s="10">
        <f t="shared" ca="1" si="2025"/>
        <v>0.85058099363320738</v>
      </c>
      <c r="K1262" s="10">
        <f t="shared" ca="1" si="2025"/>
        <v>0.82903893599418177</v>
      </c>
      <c r="L1262" s="10">
        <f t="shared" ca="1" si="2025"/>
        <v>0.47700912143783158</v>
      </c>
      <c r="M1262" s="10">
        <f t="shared" ca="1" si="2025"/>
        <v>0.57352599182416253</v>
      </c>
      <c r="O1262" s="8">
        <f t="shared" ca="1" si="1941"/>
        <v>0.61155720507375211</v>
      </c>
      <c r="P1262" s="8">
        <f t="shared" ca="1" si="1942"/>
        <v>0.81063952554417984</v>
      </c>
      <c r="Q1262" s="8">
        <f t="shared" ca="1" si="1943"/>
        <v>-0.88280057968539716</v>
      </c>
      <c r="R1262" s="8">
        <f t="shared" ca="1" si="1944"/>
        <v>-4.618397031703849E-2</v>
      </c>
      <c r="S1262" s="8">
        <f t="shared" ca="1" si="1945"/>
        <v>0.41427783394484419</v>
      </c>
      <c r="T1262" s="8">
        <f t="shared" ca="1" si="1946"/>
        <v>0.43823463071747865</v>
      </c>
      <c r="U1262" s="8">
        <f t="shared" ca="1" si="1947"/>
        <v>-0.37181140784665556</v>
      </c>
      <c r="V1262" s="8">
        <f t="shared" ca="1" si="1948"/>
        <v>0.65368755591937966</v>
      </c>
      <c r="W1262" s="8">
        <f t="shared" ca="1" si="1949"/>
        <v>1.0389284522446427</v>
      </c>
      <c r="X1262" s="8">
        <f t="shared" ca="1" si="1950"/>
        <v>0.95037424056393116</v>
      </c>
      <c r="Y1262" s="8">
        <f t="shared" ca="1" si="1951"/>
        <v>-5.7661522997485483E-2</v>
      </c>
      <c r="Z1262" s="8">
        <f t="shared" ca="1" si="1952"/>
        <v>0.18535829622465849</v>
      </c>
      <c r="AB1262" s="8">
        <f t="shared" ca="1" si="1953"/>
        <v>1.1069003286505202E-2</v>
      </c>
      <c r="AC1262" s="8">
        <f t="shared" ca="1" si="1954"/>
        <v>4.1597546569332976E-2</v>
      </c>
      <c r="AD1262" s="8">
        <f t="shared" ca="1" si="1955"/>
        <v>-3.6003506072270597E-2</v>
      </c>
      <c r="AE1262" s="8">
        <f t="shared" ca="1" si="1956"/>
        <v>4.0820461365741764E-4</v>
      </c>
      <c r="AF1262" s="8">
        <f t="shared" ca="1" si="1957"/>
        <v>1.3036918486995933E-2</v>
      </c>
      <c r="AG1262" s="18">
        <f t="shared" ca="1" si="1958"/>
        <v>1.8808092002493469E-2</v>
      </c>
      <c r="AH1262" s="8">
        <f t="shared" ca="1" si="1959"/>
        <v>-2.4090325619318932E-2</v>
      </c>
      <c r="AI1262" s="8">
        <f t="shared" ca="1" si="1960"/>
        <v>2.3355737167081989E-2</v>
      </c>
      <c r="AJ1262" s="8">
        <f t="shared" ca="1" si="1961"/>
        <v>2.0799444816003539E-2</v>
      </c>
      <c r="AK1262" s="8">
        <f t="shared" ca="1" si="1962"/>
        <v>3.6937102142805468E-2</v>
      </c>
      <c r="AL1262" s="8">
        <f t="shared" ca="1" si="1963"/>
        <v>1.1555551476060653E-3</v>
      </c>
      <c r="AM1262" s="8">
        <f t="shared" ca="1" si="1964"/>
        <v>-9.3687204911698675E-3</v>
      </c>
      <c r="AO1262" s="8">
        <f t="shared" ca="1" si="1965"/>
        <v>1.4499611246167494</v>
      </c>
      <c r="AP1262" s="8">
        <f t="shared" ref="AP1262:AZ1262" ca="1" si="2026">AO1262*EXP(AC1262)</f>
        <v>1.5115480011591671</v>
      </c>
      <c r="AQ1262" s="8">
        <f t="shared" ca="1" si="2026"/>
        <v>1.4580949952566145</v>
      </c>
      <c r="AR1262" s="8">
        <f t="shared" ca="1" si="2026"/>
        <v>1.4586903178592789</v>
      </c>
      <c r="AS1262" s="8">
        <f t="shared" ca="1" si="2026"/>
        <v>1.4778316454887805</v>
      </c>
      <c r="AT1262" s="18">
        <f t="shared" ca="1" si="2026"/>
        <v>1.5058898727865386</v>
      </c>
      <c r="AU1262" s="8">
        <f t="shared" ca="1" si="2026"/>
        <v>1.4700459744605578</v>
      </c>
      <c r="AV1262" s="8">
        <f t="shared" ca="1" si="2026"/>
        <v>1.5047840696804715</v>
      </c>
      <c r="AW1262" s="8">
        <f t="shared" ca="1" si="2026"/>
        <v>1.5364105089171403</v>
      </c>
      <c r="AX1262" s="8">
        <f t="shared" ca="1" si="2026"/>
        <v>1.5942221859327808</v>
      </c>
      <c r="AY1262" s="8">
        <f t="shared" ca="1" si="2026"/>
        <v>1.5960654623848478</v>
      </c>
      <c r="AZ1262" s="8">
        <f t="shared" ca="1" si="2026"/>
        <v>1.5811821986134285</v>
      </c>
    </row>
    <row r="1263" spans="2:52" x14ac:dyDescent="0.3">
      <c r="B1263" s="10">
        <f t="shared" ca="1" si="2025"/>
        <v>2.4513617538133192E-2</v>
      </c>
      <c r="C1263" s="10">
        <f t="shared" ca="1" si="2025"/>
        <v>4.2277822926174435E-2</v>
      </c>
      <c r="D1263" s="10">
        <f t="shared" ca="1" si="2025"/>
        <v>0.9661377592014655</v>
      </c>
      <c r="E1263" s="10">
        <f t="shared" ca="1" si="2025"/>
        <v>0.37423463848793026</v>
      </c>
      <c r="F1263" s="10">
        <f t="shared" ca="1" si="2025"/>
        <v>0.53530293123220518</v>
      </c>
      <c r="G1263" s="11">
        <f t="shared" ca="1" si="2025"/>
        <v>0.10873015647119333</v>
      </c>
      <c r="H1263" s="10">
        <f t="shared" ca="1" si="2025"/>
        <v>0.23429136197265898</v>
      </c>
      <c r="I1263" s="10">
        <f t="shared" ca="1" si="2025"/>
        <v>0.7742667835259579</v>
      </c>
      <c r="J1263" s="10">
        <f t="shared" ca="1" si="2025"/>
        <v>0.56188419451201821</v>
      </c>
      <c r="K1263" s="10">
        <f t="shared" ca="1" si="2025"/>
        <v>0.57263398651011799</v>
      </c>
      <c r="L1263" s="10">
        <f t="shared" ca="1" si="2025"/>
        <v>4.5107078271382828E-2</v>
      </c>
      <c r="M1263" s="10">
        <f t="shared" ca="1" si="2025"/>
        <v>0.42555413584790447</v>
      </c>
      <c r="O1263" s="8">
        <f t="shared" ca="1" si="1941"/>
        <v>-1.9683547449435277</v>
      </c>
      <c r="P1263" s="8">
        <f t="shared" ca="1" si="1942"/>
        <v>-1.7248436894004906</v>
      </c>
      <c r="Q1263" s="8">
        <f t="shared" ca="1" si="1943"/>
        <v>1.8268356656829305</v>
      </c>
      <c r="R1263" s="8">
        <f t="shared" ca="1" si="1944"/>
        <v>-0.32065839840479593</v>
      </c>
      <c r="S1263" s="8">
        <f t="shared" ca="1" si="1945"/>
        <v>8.8607134933508108E-2</v>
      </c>
      <c r="T1263" s="8">
        <f t="shared" ca="1" si="1946"/>
        <v>-1.2333095051888949</v>
      </c>
      <c r="U1263" s="8">
        <f t="shared" ca="1" si="1947"/>
        <v>-0.72478698093271732</v>
      </c>
      <c r="V1263" s="8">
        <f t="shared" ca="1" si="1948"/>
        <v>0.75297251082327377</v>
      </c>
      <c r="W1263" s="8">
        <f t="shared" ca="1" si="1949"/>
        <v>0.15574806254189644</v>
      </c>
      <c r="X1263" s="8">
        <f t="shared" ca="1" si="1950"/>
        <v>0.18308410546782961</v>
      </c>
      <c r="Y1263" s="8">
        <f t="shared" ca="1" si="1951"/>
        <v>-1.6942691154047467</v>
      </c>
      <c r="Z1263" s="8">
        <f t="shared" ca="1" si="1952"/>
        <v>-0.18770453927513123</v>
      </c>
      <c r="AB1263" s="8">
        <f t="shared" ca="1" si="1953"/>
        <v>-5.9086566430441252E-2</v>
      </c>
      <c r="AC1263" s="8">
        <f t="shared" ca="1" si="1954"/>
        <v>-7.7742113702356633E-2</v>
      </c>
      <c r="AD1263" s="8">
        <f t="shared" ca="1" si="1955"/>
        <v>6.3498026365473095E-2</v>
      </c>
      <c r="AE1263" s="8">
        <f t="shared" ca="1" si="1956"/>
        <v>-2.1437766875052933E-2</v>
      </c>
      <c r="AF1263" s="8">
        <f t="shared" ca="1" si="1957"/>
        <v>1.0156810234191762E-2</v>
      </c>
      <c r="AG1263" s="18">
        <f t="shared" ca="1" si="1958"/>
        <v>-5.185227632606812E-2</v>
      </c>
      <c r="AH1263" s="8">
        <f t="shared" ca="1" si="1959"/>
        <v>-1.0858480873481402E-2</v>
      </c>
      <c r="AI1263" s="8">
        <f t="shared" ca="1" si="1960"/>
        <v>1.6254061583737555E-2</v>
      </c>
      <c r="AJ1263" s="8">
        <f t="shared" ca="1" si="1961"/>
        <v>1.1328421793370869E-2</v>
      </c>
      <c r="AK1263" s="8">
        <f t="shared" ca="1" si="1962"/>
        <v>3.0897994339440168E-3</v>
      </c>
      <c r="AL1263" s="8">
        <f t="shared" ca="1" si="1963"/>
        <v>-4.2495292244372325E-2</v>
      </c>
      <c r="AM1263" s="8">
        <f t="shared" ca="1" si="1964"/>
        <v>-5.5126425900357701E-3</v>
      </c>
      <c r="AO1263" s="8">
        <f t="shared" ca="1" si="1965"/>
        <v>1.351724487942533</v>
      </c>
      <c r="AP1263" s="8">
        <f t="shared" ref="AP1263:AZ1263" ca="1" si="2027">AO1263*EXP(AC1263)</f>
        <v>1.2506195418951782</v>
      </c>
      <c r="AQ1263" s="8">
        <f t="shared" ca="1" si="2027"/>
        <v>1.3326068859135358</v>
      </c>
      <c r="AR1263" s="8">
        <f t="shared" ca="1" si="2027"/>
        <v>1.3043428119253486</v>
      </c>
      <c r="AS1263" s="8">
        <f t="shared" ca="1" si="2027"/>
        <v>1.3176582812244964</v>
      </c>
      <c r="AT1263" s="18">
        <f t="shared" ca="1" si="2027"/>
        <v>1.251075842870883</v>
      </c>
      <c r="AU1263" s="8">
        <f t="shared" ca="1" si="2027"/>
        <v>1.237564548580752</v>
      </c>
      <c r="AV1263" s="8">
        <f t="shared" ca="1" si="2027"/>
        <v>1.2578443671947879</v>
      </c>
      <c r="AW1263" s="8">
        <f t="shared" ca="1" si="2027"/>
        <v>1.2721747759389468</v>
      </c>
      <c r="AX1263" s="8">
        <f t="shared" ca="1" si="2027"/>
        <v>1.2761116197383511</v>
      </c>
      <c r="AY1263" s="8">
        <f t="shared" ca="1" si="2027"/>
        <v>1.2230189669585996</v>
      </c>
      <c r="AZ1263" s="8">
        <f t="shared" ca="1" si="2027"/>
        <v>1.2162954497135485</v>
      </c>
    </row>
    <row r="1264" spans="2:52" x14ac:dyDescent="0.3">
      <c r="B1264" s="10">
        <f t="shared" ca="1" si="2025"/>
        <v>0.49631887538825448</v>
      </c>
      <c r="C1264" s="10">
        <f t="shared" ca="1" si="2025"/>
        <v>0.12294677464390502</v>
      </c>
      <c r="D1264" s="10">
        <f t="shared" ca="1" si="2025"/>
        <v>0.34533669980847759</v>
      </c>
      <c r="E1264" s="10">
        <f t="shared" ca="1" si="2025"/>
        <v>0.71611195450579535</v>
      </c>
      <c r="F1264" s="10">
        <f t="shared" ca="1" si="2025"/>
        <v>0.93942742754456998</v>
      </c>
      <c r="G1264" s="11">
        <f t="shared" ca="1" si="2025"/>
        <v>0.76375373076602182</v>
      </c>
      <c r="H1264" s="10">
        <f t="shared" ca="1" si="2025"/>
        <v>0.17366080141632145</v>
      </c>
      <c r="I1264" s="10">
        <f t="shared" ca="1" si="2025"/>
        <v>0.26956584970208941</v>
      </c>
      <c r="J1264" s="10">
        <f t="shared" ca="1" si="2025"/>
        <v>0.62575565353568696</v>
      </c>
      <c r="K1264" s="10">
        <f t="shared" ca="1" si="2025"/>
        <v>0.88021055699162809</v>
      </c>
      <c r="L1264" s="10">
        <f t="shared" ca="1" si="2025"/>
        <v>0.97119937440161885</v>
      </c>
      <c r="M1264" s="10">
        <f t="shared" ca="1" si="2025"/>
        <v>0.83893611954181091</v>
      </c>
      <c r="O1264" s="8">
        <f t="shared" ca="1" si="1941"/>
        <v>-9.2273419744570602E-3</v>
      </c>
      <c r="P1264" s="8">
        <f t="shared" ca="1" si="1942"/>
        <v>-1.1603814169777922</v>
      </c>
      <c r="Q1264" s="8">
        <f t="shared" ca="1" si="1943"/>
        <v>-0.39794137605754687</v>
      </c>
      <c r="R1264" s="8">
        <f t="shared" ca="1" si="1944"/>
        <v>0.5713298207857701</v>
      </c>
      <c r="S1264" s="8">
        <f t="shared" ca="1" si="1945"/>
        <v>1.549984880866434</v>
      </c>
      <c r="T1264" s="8">
        <f t="shared" ca="1" si="1946"/>
        <v>0.7184294422585612</v>
      </c>
      <c r="U1264" s="8">
        <f t="shared" ca="1" si="1947"/>
        <v>-0.93979718541394741</v>
      </c>
      <c r="V1264" s="8">
        <f t="shared" ca="1" si="1948"/>
        <v>-0.61412655844539576</v>
      </c>
      <c r="W1264" s="8">
        <f t="shared" ca="1" si="1949"/>
        <v>0.3206327804571607</v>
      </c>
      <c r="X1264" s="8">
        <f t="shared" ca="1" si="1950"/>
        <v>1.176040015584072</v>
      </c>
      <c r="Y1264" s="8">
        <f t="shared" ca="1" si="1951"/>
        <v>1.8987203747611094</v>
      </c>
      <c r="Z1264" s="8">
        <f t="shared" ca="1" si="1952"/>
        <v>0.99009484883862242</v>
      </c>
      <c r="AB1264" s="8">
        <f t="shared" ca="1" si="1953"/>
        <v>-2.4792043578491349E-3</v>
      </c>
      <c r="AC1264" s="8">
        <f t="shared" ca="1" si="1954"/>
        <v>-2.8257327757718484E-2</v>
      </c>
      <c r="AD1264" s="8">
        <f t="shared" ca="1" si="1955"/>
        <v>-1.1335058995579576E-2</v>
      </c>
      <c r="AE1264" s="8">
        <f t="shared" ca="1" si="1956"/>
        <v>1.3428266487207279E-2</v>
      </c>
      <c r="AF1264" s="8">
        <f t="shared" ca="1" si="1957"/>
        <v>6.4738410287983814E-2</v>
      </c>
      <c r="AG1264" s="18">
        <f t="shared" ca="1" si="1958"/>
        <v>3.3116661630913743E-2</v>
      </c>
      <c r="AH1264" s="8">
        <f t="shared" ca="1" si="1959"/>
        <v>-2.6229085144073162E-2</v>
      </c>
      <c r="AI1264" s="8">
        <f t="shared" ca="1" si="1960"/>
        <v>-2.0175901248466702E-2</v>
      </c>
      <c r="AJ1264" s="8">
        <f t="shared" ca="1" si="1961"/>
        <v>5.7880695155597293E-3</v>
      </c>
      <c r="AK1264" s="8">
        <f t="shared" ca="1" si="1962"/>
        <v>5.5225913375262572E-2</v>
      </c>
      <c r="AL1264" s="8">
        <f t="shared" ca="1" si="1963"/>
        <v>5.8502705175467289E-2</v>
      </c>
      <c r="AM1264" s="8">
        <f t="shared" ca="1" si="1964"/>
        <v>2.7655942299610669E-2</v>
      </c>
      <c r="AO1264" s="8">
        <f t="shared" ca="1" si="1965"/>
        <v>1.4304492243188387</v>
      </c>
      <c r="AP1264" s="8">
        <f t="shared" ref="AP1264:AZ1264" ca="1" si="2028">AO1264*EXP(AC1264)</f>
        <v>1.3905943004694294</v>
      </c>
      <c r="AQ1264" s="8">
        <f t="shared" ca="1" si="2028"/>
        <v>1.3749208297074884</v>
      </c>
      <c r="AR1264" s="8">
        <f t="shared" ca="1" si="2028"/>
        <v>1.3935081514604248</v>
      </c>
      <c r="AS1264" s="8">
        <f t="shared" ca="1" si="2028"/>
        <v>1.4867058415595158</v>
      </c>
      <c r="AT1264" s="18">
        <f t="shared" ca="1" si="2028"/>
        <v>1.5367648952788211</v>
      </c>
      <c r="AU1264" s="8">
        <f t="shared" ca="1" si="2028"/>
        <v>1.4969809865603061</v>
      </c>
      <c r="AV1264" s="8">
        <f t="shared" ca="1" si="2028"/>
        <v>1.4670806929683697</v>
      </c>
      <c r="AW1264" s="8">
        <f t="shared" ca="1" si="2028"/>
        <v>1.4755968803709689</v>
      </c>
      <c r="AX1264" s="8">
        <f t="shared" ca="1" si="2028"/>
        <v>1.5593802800728396</v>
      </c>
      <c r="AY1264" s="8">
        <f t="shared" ca="1" si="2028"/>
        <v>1.6533295952788758</v>
      </c>
      <c r="AZ1264" s="8">
        <f t="shared" ca="1" si="2028"/>
        <v>1.699692127933448</v>
      </c>
    </row>
    <row r="1265" spans="2:52" x14ac:dyDescent="0.3">
      <c r="B1265" s="10">
        <f t="shared" ca="1" si="2025"/>
        <v>0.73935211121396027</v>
      </c>
      <c r="C1265" s="10">
        <f t="shared" ca="1" si="2025"/>
        <v>0.35306824657063896</v>
      </c>
      <c r="D1265" s="10">
        <f t="shared" ca="1" si="2025"/>
        <v>0.5616719425321135</v>
      </c>
      <c r="E1265" s="10">
        <f t="shared" ca="1" si="2025"/>
        <v>0.26410505971175458</v>
      </c>
      <c r="F1265" s="10">
        <f t="shared" ca="1" si="2025"/>
        <v>0.47036037924047291</v>
      </c>
      <c r="G1265" s="11">
        <f t="shared" ca="1" si="2025"/>
        <v>0.75758501879937534</v>
      </c>
      <c r="H1265" s="10">
        <f t="shared" ca="1" si="2025"/>
        <v>0.61420471501797658</v>
      </c>
      <c r="I1265" s="10">
        <f t="shared" ca="1" si="2025"/>
        <v>6.9794329707645986E-2</v>
      </c>
      <c r="J1265" s="10">
        <f t="shared" ca="1" si="2025"/>
        <v>0.61054815154977593</v>
      </c>
      <c r="K1265" s="10">
        <f t="shared" ca="1" si="2025"/>
        <v>0.8752693023346374</v>
      </c>
      <c r="L1265" s="10">
        <f t="shared" ca="1" si="2025"/>
        <v>0.51632202254480597</v>
      </c>
      <c r="M1265" s="10">
        <f t="shared" ca="1" si="2025"/>
        <v>0.3169831602975488</v>
      </c>
      <c r="O1265" s="8">
        <f t="shared" ca="1" si="1941"/>
        <v>0.64134928107083644</v>
      </c>
      <c r="P1265" s="8">
        <f t="shared" ca="1" si="1942"/>
        <v>-0.37704993886175442</v>
      </c>
      <c r="Q1265" s="8">
        <f t="shared" ca="1" si="1943"/>
        <v>0.15520955606273801</v>
      </c>
      <c r="R1265" s="8">
        <f t="shared" ca="1" si="1944"/>
        <v>-0.63074064359441262</v>
      </c>
      <c r="S1265" s="8">
        <f t="shared" ca="1" si="1945"/>
        <v>-7.4363993487275709E-2</v>
      </c>
      <c r="T1265" s="8">
        <f t="shared" ca="1" si="1946"/>
        <v>0.69855533936089065</v>
      </c>
      <c r="U1265" s="8">
        <f t="shared" ca="1" si="1947"/>
        <v>0.29029499176185852</v>
      </c>
      <c r="V1265" s="8">
        <f t="shared" ca="1" si="1948"/>
        <v>-1.4773245531027144</v>
      </c>
      <c r="W1265" s="8">
        <f t="shared" ca="1" si="1949"/>
        <v>0.28074799103111014</v>
      </c>
      <c r="X1265" s="8">
        <f t="shared" ca="1" si="1950"/>
        <v>1.1516585891776949</v>
      </c>
      <c r="Y1265" s="8">
        <f t="shared" ca="1" si="1951"/>
        <v>4.092466397033221E-2</v>
      </c>
      <c r="Z1265" s="8">
        <f t="shared" ca="1" si="1952"/>
        <v>-0.47615168062695601</v>
      </c>
      <c r="AB1265" s="8">
        <f t="shared" ca="1" si="1953"/>
        <v>2.3933612085544346E-2</v>
      </c>
      <c r="AC1265" s="8">
        <f t="shared" ca="1" si="1954"/>
        <v>-1.9980419054637338E-3</v>
      </c>
      <c r="AD1265" s="8">
        <f t="shared" ca="1" si="1955"/>
        <v>7.8893873903842192E-3</v>
      </c>
      <c r="AE1265" s="8">
        <f t="shared" ca="1" si="1956"/>
        <v>-1.6582282935337974E-2</v>
      </c>
      <c r="AF1265" s="8">
        <f t="shared" ca="1" si="1957"/>
        <v>7.3919812081763691E-3</v>
      </c>
      <c r="AG1265" s="18">
        <f t="shared" ca="1" si="1958"/>
        <v>2.1052355793333435E-2</v>
      </c>
      <c r="AH1265" s="8">
        <f t="shared" ca="1" si="1959"/>
        <v>2.4657614245333463E-3</v>
      </c>
      <c r="AI1265" s="8">
        <f t="shared" ca="1" si="1960"/>
        <v>-6.1381158071593098E-2</v>
      </c>
      <c r="AJ1265" s="8">
        <f t="shared" ca="1" si="1961"/>
        <v>1.0314238994264723E-2</v>
      </c>
      <c r="AK1265" s="8">
        <f t="shared" ca="1" si="1962"/>
        <v>3.276902008472727E-2</v>
      </c>
      <c r="AL1265" s="8">
        <f t="shared" ca="1" si="1963"/>
        <v>-7.1395111370554576E-3</v>
      </c>
      <c r="AM1265" s="8">
        <f t="shared" ca="1" si="1964"/>
        <v>-5.5692472275403497E-3</v>
      </c>
      <c r="AO1265" s="8">
        <f t="shared" ca="1" si="1965"/>
        <v>1.4687348063777776</v>
      </c>
      <c r="AP1265" s="8">
        <f t="shared" ref="AP1265:AZ1265" ca="1" si="2029">AO1265*EXP(AC1265)</f>
        <v>1.465803142455615</v>
      </c>
      <c r="AQ1265" s="8">
        <f t="shared" ca="1" si="2029"/>
        <v>1.4774131690636219</v>
      </c>
      <c r="AR1265" s="8">
        <f t="shared" ca="1" si="2029"/>
        <v>1.4531162914755378</v>
      </c>
      <c r="AS1265" s="8">
        <f t="shared" ca="1" si="2029"/>
        <v>1.4638974979415917</v>
      </c>
      <c r="AT1265" s="18">
        <f t="shared" ca="1" si="2029"/>
        <v>1.4950426783314319</v>
      </c>
      <c r="AU1265" s="8">
        <f t="shared" ca="1" si="2029"/>
        <v>1.4987336455478997</v>
      </c>
      <c r="AV1265" s="8">
        <f t="shared" ca="1" si="2029"/>
        <v>1.4095060969393041</v>
      </c>
      <c r="AW1265" s="8">
        <f t="shared" ca="1" si="2029"/>
        <v>1.4241193122343052</v>
      </c>
      <c r="AX1265" s="8">
        <f t="shared" ca="1" si="2029"/>
        <v>1.471559343193179</v>
      </c>
      <c r="AY1265" s="8">
        <f t="shared" ca="1" si="2029"/>
        <v>1.4610905443948894</v>
      </c>
      <c r="AZ1265" s="8">
        <f t="shared" ca="1" si="2029"/>
        <v>1.4529759868935297</v>
      </c>
    </row>
    <row r="1266" spans="2:52" x14ac:dyDescent="0.3">
      <c r="B1266" s="10">
        <f t="shared" ca="1" si="2025"/>
        <v>0.9850194823083902</v>
      </c>
      <c r="C1266" s="10">
        <f t="shared" ca="1" si="2025"/>
        <v>0.7994137749328043</v>
      </c>
      <c r="D1266" s="10">
        <f t="shared" ca="1" si="2025"/>
        <v>0.37055263018804074</v>
      </c>
      <c r="E1266" s="10">
        <f t="shared" ca="1" si="2025"/>
        <v>0.70060586707276917</v>
      </c>
      <c r="F1266" s="10">
        <f t="shared" ca="1" si="2025"/>
        <v>0.21628342956129654</v>
      </c>
      <c r="G1266" s="11">
        <f t="shared" ca="1" si="2025"/>
        <v>0.89429684280329125</v>
      </c>
      <c r="H1266" s="10">
        <f t="shared" ca="1" si="2025"/>
        <v>0.42543239217919682</v>
      </c>
      <c r="I1266" s="10">
        <f t="shared" ca="1" si="2025"/>
        <v>7.0395155437576906E-2</v>
      </c>
      <c r="J1266" s="10">
        <f t="shared" ca="1" si="2025"/>
        <v>0.38420626714837536</v>
      </c>
      <c r="K1266" s="10">
        <f t="shared" ca="1" si="2025"/>
        <v>0.61281523460917064</v>
      </c>
      <c r="L1266" s="10">
        <f t="shared" ca="1" si="2025"/>
        <v>0.55218986565888706</v>
      </c>
      <c r="M1266" s="10">
        <f t="shared" ca="1" si="2025"/>
        <v>0.72213928721082565</v>
      </c>
      <c r="O1266" s="8">
        <f t="shared" ca="1" si="1941"/>
        <v>2.1706051114237694</v>
      </c>
      <c r="P1266" s="8">
        <f t="shared" ca="1" si="1942"/>
        <v>0.83952912924460332</v>
      </c>
      <c r="Q1266" s="8">
        <f t="shared" ca="1" si="1943"/>
        <v>-0.33039004789454518</v>
      </c>
      <c r="R1266" s="8">
        <f t="shared" ca="1" si="1944"/>
        <v>0.52614384673529935</v>
      </c>
      <c r="S1266" s="8">
        <f t="shared" ca="1" si="1945"/>
        <v>-0.78480678885990007</v>
      </c>
      <c r="T1266" s="8">
        <f t="shared" ca="1" si="1946"/>
        <v>1.2497077796406884</v>
      </c>
      <c r="U1266" s="8">
        <f t="shared" ca="1" si="1947"/>
        <v>-0.18801513804642117</v>
      </c>
      <c r="V1266" s="8">
        <f t="shared" ca="1" si="1948"/>
        <v>-1.4728543597958166</v>
      </c>
      <c r="W1266" s="8">
        <f t="shared" ca="1" si="1949"/>
        <v>-0.29445200328975074</v>
      </c>
      <c r="X1266" s="8">
        <f t="shared" ca="1" si="1950"/>
        <v>0.28666409691858608</v>
      </c>
      <c r="Y1266" s="8">
        <f t="shared" ca="1" si="1951"/>
        <v>0.13119598920984676</v>
      </c>
      <c r="Z1266" s="8">
        <f t="shared" ca="1" si="1952"/>
        <v>0.58920848552086724</v>
      </c>
      <c r="AB1266" s="8">
        <f t="shared" ca="1" si="1953"/>
        <v>6.7621911382821226E-2</v>
      </c>
      <c r="AC1266" s="8">
        <f t="shared" ca="1" si="1954"/>
        <v>3.6049552432433248E-2</v>
      </c>
      <c r="AD1266" s="8">
        <f t="shared" ca="1" si="1955"/>
        <v>9.6091522184584728E-3</v>
      </c>
      <c r="AE1266" s="8">
        <f t="shared" ca="1" si="1956"/>
        <v>2.6330704717562638E-2</v>
      </c>
      <c r="AF1266" s="8">
        <f t="shared" ca="1" si="1957"/>
        <v>-2.264695104870974E-2</v>
      </c>
      <c r="AG1266" s="18">
        <f t="shared" ca="1" si="1958"/>
        <v>6.1745836839890579E-2</v>
      </c>
      <c r="AH1266" s="8">
        <f t="shared" ca="1" si="1959"/>
        <v>1.1342667690295504E-2</v>
      </c>
      <c r="AI1266" s="8">
        <f t="shared" ca="1" si="1960"/>
        <v>-5.1499328803249818E-2</v>
      </c>
      <c r="AJ1266" s="8">
        <f t="shared" ca="1" si="1961"/>
        <v>-2.4715114352825866E-2</v>
      </c>
      <c r="AK1266" s="8">
        <f t="shared" ca="1" si="1962"/>
        <v>1.1691884263739833E-2</v>
      </c>
      <c r="AL1266" s="8">
        <f t="shared" ca="1" si="1963"/>
        <v>-8.2889687018191261E-3</v>
      </c>
      <c r="AM1266" s="8">
        <f t="shared" ca="1" si="1964"/>
        <v>4.1963239219280366E-3</v>
      </c>
      <c r="AO1266" s="8">
        <f t="shared" ca="1" si="1965"/>
        <v>1.5343236323777187</v>
      </c>
      <c r="AP1266" s="8">
        <f t="shared" ref="AP1266:AZ1266" ca="1" si="2030">AO1266*EXP(AC1266)</f>
        <v>1.5906443822589937</v>
      </c>
      <c r="AQ1266" s="8">
        <f t="shared" ca="1" si="2030"/>
        <v>1.6060027987570726</v>
      </c>
      <c r="AR1266" s="8">
        <f t="shared" ca="1" si="2030"/>
        <v>1.6488516285855768</v>
      </c>
      <c r="AS1266" s="8">
        <f t="shared" ca="1" si="2030"/>
        <v>1.6119298276138299</v>
      </c>
      <c r="AT1266" s="18">
        <f t="shared" ca="1" si="2030"/>
        <v>1.7145967961997939</v>
      </c>
      <c r="AU1266" s="8">
        <f t="shared" ca="1" si="2030"/>
        <v>1.7341556127639626</v>
      </c>
      <c r="AV1266" s="8">
        <f t="shared" ca="1" si="2030"/>
        <v>1.6471084361391048</v>
      </c>
      <c r="AW1266" s="8">
        <f t="shared" ca="1" si="2030"/>
        <v>1.6068989011837316</v>
      </c>
      <c r="AX1266" s="8">
        <f t="shared" ca="1" si="2030"/>
        <v>1.6257968381269281</v>
      </c>
      <c r="AY1266" s="8">
        <f t="shared" ca="1" si="2030"/>
        <v>1.6123763568348726</v>
      </c>
      <c r="AZ1266" s="8">
        <f t="shared" ca="1" si="2030"/>
        <v>1.6191566264664825</v>
      </c>
    </row>
    <row r="1267" spans="2:52" x14ac:dyDescent="0.3">
      <c r="B1267" s="10">
        <f t="shared" ca="1" si="2025"/>
        <v>0.51637186791596745</v>
      </c>
      <c r="C1267" s="10">
        <f t="shared" ca="1" si="2025"/>
        <v>0.32768155829232226</v>
      </c>
      <c r="D1267" s="10">
        <f t="shared" ca="1" si="2025"/>
        <v>0.59512493555941437</v>
      </c>
      <c r="E1267" s="10">
        <f t="shared" ca="1" si="2025"/>
        <v>0.79933994271681541</v>
      </c>
      <c r="F1267" s="10">
        <f t="shared" ca="1" si="2025"/>
        <v>0.33740276112112288</v>
      </c>
      <c r="G1267" s="11">
        <f t="shared" ca="1" si="2025"/>
        <v>0.8206964945322347</v>
      </c>
      <c r="H1267" s="10">
        <f t="shared" ca="1" si="2025"/>
        <v>0.20002801979037976</v>
      </c>
      <c r="I1267" s="10">
        <f t="shared" ca="1" si="2025"/>
        <v>0.73178256622613502</v>
      </c>
      <c r="J1267" s="10">
        <f t="shared" ca="1" si="2025"/>
        <v>0.89346698759999088</v>
      </c>
      <c r="K1267" s="10">
        <f t="shared" ca="1" si="2025"/>
        <v>0.90493727622510978</v>
      </c>
      <c r="L1267" s="10">
        <f t="shared" ca="1" si="2025"/>
        <v>0.76678501486003814</v>
      </c>
      <c r="M1267" s="10">
        <f t="shared" ca="1" si="2025"/>
        <v>0.45399631950359953</v>
      </c>
      <c r="O1267" s="8">
        <f t="shared" ca="1" si="1941"/>
        <v>4.1049712780874416E-2</v>
      </c>
      <c r="P1267" s="8">
        <f t="shared" ca="1" si="1942"/>
        <v>-0.44632414643008234</v>
      </c>
      <c r="Q1267" s="8">
        <f t="shared" ca="1" si="1943"/>
        <v>0.24074839397487832</v>
      </c>
      <c r="R1267" s="8">
        <f t="shared" ca="1" si="1944"/>
        <v>0.83926589934457485</v>
      </c>
      <c r="S1267" s="8">
        <f t="shared" ca="1" si="1945"/>
        <v>-0.41956190553453515</v>
      </c>
      <c r="T1267" s="8">
        <f t="shared" ca="1" si="1946"/>
        <v>0.91802264427504154</v>
      </c>
      <c r="U1267" s="8">
        <f t="shared" ca="1" si="1947"/>
        <v>-0.84152115349646728</v>
      </c>
      <c r="V1267" s="8">
        <f t="shared" ca="1" si="1948"/>
        <v>0.6182131126204099</v>
      </c>
      <c r="W1267" s="8">
        <f t="shared" ca="1" si="1949"/>
        <v>1.2451788238362094</v>
      </c>
      <c r="X1267" s="8">
        <f t="shared" ca="1" si="1950"/>
        <v>1.3102080963163991</v>
      </c>
      <c r="Y1267" s="8">
        <f t="shared" ca="1" si="1951"/>
        <v>0.72829998703286769</v>
      </c>
      <c r="Z1267" s="8">
        <f t="shared" ca="1" si="1952"/>
        <v>-0.11557088455463355</v>
      </c>
      <c r="AB1267" s="8">
        <f t="shared" ca="1" si="1953"/>
        <v>-1.8519782681446138E-2</v>
      </c>
      <c r="AC1267" s="8">
        <f t="shared" ca="1" si="1954"/>
        <v>-2.2466382711462136E-2</v>
      </c>
      <c r="AD1267" s="8">
        <f t="shared" ca="1" si="1955"/>
        <v>1.5269220516757087E-2</v>
      </c>
      <c r="AE1267" s="8">
        <f t="shared" ca="1" si="1956"/>
        <v>2.1672308583513558E-2</v>
      </c>
      <c r="AF1267" s="8">
        <f t="shared" ca="1" si="1957"/>
        <v>-2.855418841597995E-2</v>
      </c>
      <c r="AG1267" s="18">
        <f t="shared" ca="1" si="1958"/>
        <v>2.9058361895582877E-2</v>
      </c>
      <c r="AH1267" s="8">
        <f t="shared" ca="1" si="1959"/>
        <v>-2.5101758397393908E-2</v>
      </c>
      <c r="AI1267" s="8">
        <f t="shared" ca="1" si="1960"/>
        <v>7.0777514691899943E-3</v>
      </c>
      <c r="AJ1267" s="8">
        <f t="shared" ca="1" si="1961"/>
        <v>4.8338532592120294E-2</v>
      </c>
      <c r="AK1267" s="8">
        <f t="shared" ca="1" si="1962"/>
        <v>3.9855415065650948E-2</v>
      </c>
      <c r="AL1267" s="8">
        <f t="shared" ca="1" si="1963"/>
        <v>-1.4893461769809654E-3</v>
      </c>
      <c r="AM1267" s="8">
        <f t="shared" ca="1" si="1964"/>
        <v>8.8931197373225135E-3</v>
      </c>
      <c r="AO1267" s="8">
        <f t="shared" ca="1" si="1965"/>
        <v>1.4076870388649092</v>
      </c>
      <c r="AP1267" s="8">
        <f t="shared" ref="AP1267:AZ1267" ca="1" si="2031">AO1267*EXP(AC1267)</f>
        <v>1.3764140143605084</v>
      </c>
      <c r="AQ1267" s="8">
        <f t="shared" ca="1" si="2031"/>
        <v>1.3975920581096475</v>
      </c>
      <c r="AR1267" s="8">
        <f t="shared" ca="1" si="2031"/>
        <v>1.4282117052208567</v>
      </c>
      <c r="AS1267" s="8">
        <f t="shared" ca="1" si="2031"/>
        <v>1.3880070168910041</v>
      </c>
      <c r="AT1267" s="18">
        <f t="shared" ca="1" si="2031"/>
        <v>1.4289319532356046</v>
      </c>
      <c r="AU1267" s="8">
        <f t="shared" ca="1" si="2031"/>
        <v>1.393509689076996</v>
      </c>
      <c r="AV1267" s="8">
        <f t="shared" ca="1" si="2031"/>
        <v>1.4034075904499619</v>
      </c>
      <c r="AW1267" s="8">
        <f t="shared" ca="1" si="2031"/>
        <v>1.4729126058906139</v>
      </c>
      <c r="AX1267" s="8">
        <f t="shared" ca="1" si="2031"/>
        <v>1.5328016736031589</v>
      </c>
      <c r="AY1267" s="8">
        <f t="shared" ca="1" si="2031"/>
        <v>1.5305205004404381</v>
      </c>
      <c r="AZ1267" s="8">
        <f t="shared" ca="1" si="2031"/>
        <v>1.544192304902628</v>
      </c>
    </row>
    <row r="1268" spans="2:52" x14ac:dyDescent="0.3">
      <c r="B1268" s="10">
        <f t="shared" ca="1" si="2025"/>
        <v>0.49739736657566713</v>
      </c>
      <c r="C1268" s="10">
        <f t="shared" ca="1" si="2025"/>
        <v>0.90203765410929315</v>
      </c>
      <c r="D1268" s="10">
        <f t="shared" ca="1" si="2025"/>
        <v>0.90115889773613811</v>
      </c>
      <c r="E1268" s="10">
        <f t="shared" ca="1" si="2025"/>
        <v>5.8580651730893996E-3</v>
      </c>
      <c r="F1268" s="10">
        <f t="shared" ca="1" si="2025"/>
        <v>0.59317334163993529</v>
      </c>
      <c r="G1268" s="11">
        <f t="shared" ca="1" si="2025"/>
        <v>0.55875117552953535</v>
      </c>
      <c r="H1268" s="10">
        <f t="shared" ca="1" si="2025"/>
        <v>0.48016207621245721</v>
      </c>
      <c r="I1268" s="10">
        <f t="shared" ca="1" si="2025"/>
        <v>0.89157852372057567</v>
      </c>
      <c r="J1268" s="10">
        <f t="shared" ca="1" si="2025"/>
        <v>0.51472441334511743</v>
      </c>
      <c r="K1268" s="10">
        <f t="shared" ca="1" si="2025"/>
        <v>0.89862201495124117</v>
      </c>
      <c r="L1268" s="10">
        <f t="shared" ca="1" si="2025"/>
        <v>0.24243156042474712</v>
      </c>
      <c r="M1268" s="10">
        <f t="shared" ca="1" si="2025"/>
        <v>0.84236154755845649</v>
      </c>
      <c r="O1268" s="8">
        <f t="shared" ca="1" si="1941"/>
        <v>-6.52388080680813E-3</v>
      </c>
      <c r="P1268" s="8">
        <f t="shared" ca="1" si="1942"/>
        <v>1.2932497565571395</v>
      </c>
      <c r="Q1268" s="8">
        <f t="shared" ca="1" si="1943"/>
        <v>1.2881831831106081</v>
      </c>
      <c r="R1268" s="8">
        <f t="shared" ca="1" si="1944"/>
        <v>-2.5205808979306763</v>
      </c>
      <c r="S1268" s="8">
        <f t="shared" ca="1" si="1945"/>
        <v>0.23571566079936615</v>
      </c>
      <c r="T1268" s="8">
        <f t="shared" ca="1" si="1946"/>
        <v>0.14780375105686966</v>
      </c>
      <c r="U1268" s="8">
        <f t="shared" ca="1" si="1947"/>
        <v>-4.9746811509008275E-2</v>
      </c>
      <c r="V1268" s="8">
        <f t="shared" ca="1" si="1948"/>
        <v>1.2349665525066966</v>
      </c>
      <c r="W1268" s="8">
        <f t="shared" ca="1" si="1949"/>
        <v>3.6917014594721721E-2</v>
      </c>
      <c r="X1268" s="8">
        <f t="shared" ca="1" si="1950"/>
        <v>1.2737388866805337</v>
      </c>
      <c r="Y1268" s="8">
        <f t="shared" ca="1" si="1951"/>
        <v>-0.69850229862917279</v>
      </c>
      <c r="Z1268" s="8">
        <f t="shared" ca="1" si="1952"/>
        <v>1.0042110337748265</v>
      </c>
      <c r="AB1268" s="8">
        <f t="shared" ca="1" si="1953"/>
        <v>3.2044115459368572E-3</v>
      </c>
      <c r="AC1268" s="8">
        <f t="shared" ca="1" si="1954"/>
        <v>4.7083068962777357E-2</v>
      </c>
      <c r="AD1268" s="8">
        <f t="shared" ca="1" si="1955"/>
        <v>5.8087276398354828E-2</v>
      </c>
      <c r="AE1268" s="8">
        <f t="shared" ca="1" si="1956"/>
        <v>-8.5685089329900835E-2</v>
      </c>
      <c r="AF1268" s="8">
        <f t="shared" ca="1" si="1957"/>
        <v>-7.9513897609323776E-3</v>
      </c>
      <c r="AG1268" s="18">
        <f t="shared" ca="1" si="1958"/>
        <v>1.0470674455739463E-2</v>
      </c>
      <c r="AH1268" s="8">
        <f t="shared" ca="1" si="1959"/>
        <v>-1.0818134067502021E-2</v>
      </c>
      <c r="AI1268" s="8">
        <f t="shared" ca="1" si="1960"/>
        <v>3.4333792369833652E-2</v>
      </c>
      <c r="AJ1268" s="8">
        <f t="shared" ca="1" si="1961"/>
        <v>1.1069471026865717E-2</v>
      </c>
      <c r="AK1268" s="8">
        <f t="shared" ca="1" si="1962"/>
        <v>5.1467736544879628E-2</v>
      </c>
      <c r="AL1268" s="8">
        <f t="shared" ca="1" si="1963"/>
        <v>-1.0852136674552551E-2</v>
      </c>
      <c r="AM1268" s="8">
        <f t="shared" ca="1" si="1964"/>
        <v>2.3740889517102407E-2</v>
      </c>
      <c r="AO1268" s="8">
        <f t="shared" ca="1" si="1965"/>
        <v>1.4386024963648201</v>
      </c>
      <c r="AP1268" s="8">
        <f t="shared" ref="AP1268:AZ1268" ca="1" si="2032">AO1268*EXP(AC1268)</f>
        <v>1.5079561979115315</v>
      </c>
      <c r="AQ1268" s="8">
        <f t="shared" ca="1" si="2032"/>
        <v>1.5981432699032849</v>
      </c>
      <c r="AR1268" s="8">
        <f t="shared" ca="1" si="2032"/>
        <v>1.4669089176686876</v>
      </c>
      <c r="AS1268" s="8">
        <f t="shared" ca="1" si="2032"/>
        <v>1.4552912028203442</v>
      </c>
      <c r="AT1268" s="18">
        <f t="shared" ca="1" si="2032"/>
        <v>1.4706091378506374</v>
      </c>
      <c r="AU1268" s="8">
        <f t="shared" ca="1" si="2032"/>
        <v>1.4547856357411677</v>
      </c>
      <c r="AV1268" s="8">
        <f t="shared" ca="1" si="2032"/>
        <v>1.5056012991869521</v>
      </c>
      <c r="AW1268" s="8">
        <f t="shared" ca="1" si="2032"/>
        <v>1.5223600935150841</v>
      </c>
      <c r="AX1268" s="8">
        <f t="shared" ca="1" si="2032"/>
        <v>1.6027638741664578</v>
      </c>
      <c r="AY1268" s="8">
        <f t="shared" ca="1" si="2032"/>
        <v>1.5854644989162581</v>
      </c>
      <c r="AZ1268" s="8">
        <f t="shared" ca="1" si="2032"/>
        <v>1.6235552009210785</v>
      </c>
    </row>
    <row r="1269" spans="2:52" x14ac:dyDescent="0.3">
      <c r="B1269" s="10">
        <f t="shared" ca="1" si="2025"/>
        <v>0.35084584165415977</v>
      </c>
      <c r="C1269" s="10">
        <f t="shared" ca="1" si="2025"/>
        <v>0.70492566458406825</v>
      </c>
      <c r="D1269" s="10">
        <f t="shared" ca="1" si="2025"/>
        <v>7.4746623951241098E-2</v>
      </c>
      <c r="E1269" s="10">
        <f t="shared" ca="1" si="2025"/>
        <v>0.90756897368426592</v>
      </c>
      <c r="F1269" s="10">
        <f t="shared" ca="1" si="2025"/>
        <v>0.89689049586140135</v>
      </c>
      <c r="G1269" s="11">
        <f t="shared" ca="1" si="2025"/>
        <v>0.33840521371249821</v>
      </c>
      <c r="H1269" s="10">
        <f t="shared" ca="1" si="2025"/>
        <v>0.25148370972937362</v>
      </c>
      <c r="I1269" s="10">
        <f t="shared" ca="1" si="2025"/>
        <v>0.98173654432866819</v>
      </c>
      <c r="J1269" s="10">
        <f t="shared" ca="1" si="2025"/>
        <v>0.81707806928043991</v>
      </c>
      <c r="K1269" s="10">
        <f t="shared" ca="1" si="2025"/>
        <v>3.8351816374401326E-2</v>
      </c>
      <c r="L1269" s="10">
        <f t="shared" ca="1" si="2025"/>
        <v>8.9667884797465236E-2</v>
      </c>
      <c r="M1269" s="10">
        <f t="shared" ca="1" si="2025"/>
        <v>0.59818225488118915</v>
      </c>
      <c r="O1269" s="8">
        <f t="shared" ref="O1269:O1332" ca="1" si="2033">NORMINV(B1269,0,1)</f>
        <v>-0.38303787260632</v>
      </c>
      <c r="P1269" s="8">
        <f t="shared" ref="P1269:P1332" ca="1" si="2034">NORMINV(C1269,0,1)</f>
        <v>0.53862059939479578</v>
      </c>
      <c r="Q1269" s="8">
        <f t="shared" ref="Q1269:Q1332" ca="1" si="2035">NORMINV(D1269,0,1)</f>
        <v>-1.4413237242944898</v>
      </c>
      <c r="R1269" s="8">
        <f t="shared" ref="R1269:R1332" ca="1" si="2036">NORMINV(E1269,0,1)</f>
        <v>1.3259325122692731</v>
      </c>
      <c r="S1269" s="8">
        <f t="shared" ref="S1269:S1332" ca="1" si="2037">NORMINV(F1269,0,1)</f>
        <v>1.2640306996194228</v>
      </c>
      <c r="T1269" s="8">
        <f t="shared" ref="T1269:T1332" ca="1" si="2038">NORMINV(G1269,0,1)</f>
        <v>-0.4168195146775846</v>
      </c>
      <c r="U1269" s="8">
        <f t="shared" ref="U1269:U1332" ca="1" si="2039">NORMINV(H1269,0,1)</f>
        <v>-0.66982803548752157</v>
      </c>
      <c r="V1269" s="8">
        <f t="shared" ref="V1269:V1332" ca="1" si="2040">NORMINV(I1269,0,1)</f>
        <v>2.0910128584097043</v>
      </c>
      <c r="W1269" s="8">
        <f t="shared" ref="W1269:W1332" ca="1" si="2041">NORMINV(J1269,0,1)</f>
        <v>0.90428582445930428</v>
      </c>
      <c r="X1269" s="8">
        <f t="shared" ref="X1269:X1332" ca="1" si="2042">NORMINV(K1269,0,1)</f>
        <v>-1.7701411334736556</v>
      </c>
      <c r="Y1269" s="8">
        <f t="shared" ref="Y1269:Y1332" ca="1" si="2043">NORMINV(L1269,0,1)</f>
        <v>-1.342803006617783</v>
      </c>
      <c r="Z1269" s="8">
        <f t="shared" ref="Z1269:Z1332" ca="1" si="2044">NORMINV(M1269,0,1)</f>
        <v>0.24864487871659738</v>
      </c>
      <c r="AB1269" s="8">
        <f t="shared" ref="AB1269:AB1332" ca="1" si="2045">$A$2 + $A$4*($A$5*O266 +O1269*SQRT(1-$A$5^2))</f>
        <v>-1.9856896625234394E-2</v>
      </c>
      <c r="AC1269" s="8">
        <f t="shared" ref="AC1269:AC1332" ca="1" si="2046">$A$2 + $A$4*($A$5*P266 +P1269*SQRT(1-$A$5^2))</f>
        <v>1.8782314757697149E-2</v>
      </c>
      <c r="AD1269" s="8">
        <f t="shared" ref="AD1269:AD1332" ca="1" si="2047">$A$2 + $A$4*($A$5*Q266 +Q1269*SQRT(1-$A$5^2))</f>
        <v>-4.2553166263207425E-2</v>
      </c>
      <c r="AE1269" s="8">
        <f t="shared" ref="AE1269:AE1332" ca="1" si="2048">$A$2 + $A$4*($A$5*R266 +R1269*SQRT(1-$A$5^2))</f>
        <v>4.0167917280847149E-2</v>
      </c>
      <c r="AF1269" s="8">
        <f t="shared" ref="AF1269:AF1332" ca="1" si="2049">$A$2 + $A$4*($A$5*S266 +S1269*SQRT(1-$A$5^2))</f>
        <v>2.7652917637772036E-2</v>
      </c>
      <c r="AG1269" s="18">
        <f t="shared" ref="AG1269:AG1332" ca="1" si="2050">$A$2 + $A$4*($A$5*T266 +T1269*SQRT(1-$A$5^2))</f>
        <v>-2.1949956781875418E-2</v>
      </c>
      <c r="AH1269" s="8">
        <f t="shared" ref="AH1269:AH1332" ca="1" si="2051">$A$2 + $A$4*($A$5*U266 +U1269*SQRT(1-$A$5^2))</f>
        <v>-2.2713730748315359E-2</v>
      </c>
      <c r="AI1269" s="8">
        <f t="shared" ref="AI1269:AI1332" ca="1" si="2052">$A$2 + $A$4*($A$5*V266 +V1269*SQRT(1-$A$5^2))</f>
        <v>6.7183484334426141E-2</v>
      </c>
      <c r="AJ1269" s="8">
        <f t="shared" ref="AJ1269:AJ1332" ca="1" si="2053">$A$2 + $A$4*($A$5*W266 +W1269*SQRT(1-$A$5^2))</f>
        <v>3.1674098733998755E-2</v>
      </c>
      <c r="AK1269" s="8">
        <f t="shared" ref="AK1269:AK1332" ca="1" si="2054">$A$2 + $A$4*($A$5*X266 +X1269*SQRT(1-$A$5^2))</f>
        <v>-5.2759153850409662E-2</v>
      </c>
      <c r="AL1269" s="8">
        <f t="shared" ref="AL1269:AL1332" ca="1" si="2055">$A$2 + $A$4*($A$5*Y266 +Y1269*SQRT(1-$A$5^2))</f>
        <v>-5.308015406952165E-2</v>
      </c>
      <c r="AM1269" s="8">
        <f t="shared" ref="AM1269:AM1332" ca="1" si="2056">$A$2 + $A$4*($A$5*Z266 +Z1269*SQRT(1-$A$5^2))</f>
        <v>2.5744506570562795E-2</v>
      </c>
      <c r="AO1269" s="8">
        <f t="shared" ref="AO1269:AO1332" ca="1" si="2057">1.434*EXP(AB1269)</f>
        <v>1.4058060587193892</v>
      </c>
      <c r="AP1269" s="8">
        <f t="shared" ref="AP1269:AZ1269" ca="1" si="2058">AO1269*EXP(AC1269)</f>
        <v>1.4324598772441466</v>
      </c>
      <c r="AQ1269" s="8">
        <f t="shared" ca="1" si="2058"/>
        <v>1.3727829009148356</v>
      </c>
      <c r="AR1269" s="8">
        <f t="shared" ca="1" si="2058"/>
        <v>1.4290471754694178</v>
      </c>
      <c r="AS1269" s="8">
        <f t="shared" ca="1" si="2058"/>
        <v>1.469115955351584</v>
      </c>
      <c r="AT1269" s="18">
        <f t="shared" ca="1" si="2058"/>
        <v>1.4372202588079188</v>
      </c>
      <c r="AU1269" s="8">
        <f t="shared" ca="1" si="2058"/>
        <v>1.4049435744354823</v>
      </c>
      <c r="AV1269" s="8">
        <f t="shared" ca="1" si="2058"/>
        <v>1.5025754850054296</v>
      </c>
      <c r="AW1269" s="8">
        <f t="shared" ca="1" si="2058"/>
        <v>1.5509299589009977</v>
      </c>
      <c r="AX1269" s="8">
        <f t="shared" ca="1" si="2058"/>
        <v>1.471225270056012</v>
      </c>
      <c r="AY1269" s="8">
        <f t="shared" ca="1" si="2058"/>
        <v>1.3951688070405666</v>
      </c>
      <c r="AZ1269" s="8">
        <f t="shared" ca="1" si="2058"/>
        <v>1.4315530775657195</v>
      </c>
    </row>
    <row r="1270" spans="2:52" x14ac:dyDescent="0.3">
      <c r="B1270" s="10">
        <f t="shared" ca="1" si="2025"/>
        <v>0.53310668773839454</v>
      </c>
      <c r="C1270" s="10">
        <f t="shared" ca="1" si="2025"/>
        <v>0.77869756689364089</v>
      </c>
      <c r="D1270" s="10">
        <f t="shared" ca="1" si="2025"/>
        <v>0.62972547012215319</v>
      </c>
      <c r="E1270" s="10">
        <f t="shared" ca="1" si="2025"/>
        <v>0.28339909055849111</v>
      </c>
      <c r="F1270" s="10">
        <f t="shared" ca="1" si="2025"/>
        <v>0.19070917952449962</v>
      </c>
      <c r="G1270" s="11">
        <f t="shared" ca="1" si="2025"/>
        <v>0.74135473280361319</v>
      </c>
      <c r="H1270" s="10">
        <f t="shared" ca="1" si="2025"/>
        <v>0.91147602838045216</v>
      </c>
      <c r="I1270" s="10">
        <f t="shared" ca="1" si="2025"/>
        <v>9.7319171759628675E-2</v>
      </c>
      <c r="J1270" s="10">
        <f t="shared" ca="1" si="2025"/>
        <v>0.92205837641119559</v>
      </c>
      <c r="K1270" s="10">
        <f t="shared" ca="1" si="2025"/>
        <v>0.47140844600283882</v>
      </c>
      <c r="L1270" s="10">
        <f t="shared" ca="1" si="2025"/>
        <v>0.82208003623437398</v>
      </c>
      <c r="M1270" s="10">
        <f t="shared" ca="1" si="2025"/>
        <v>0.61458378608019548</v>
      </c>
      <c r="O1270" s="8">
        <f t="shared" ca="1" si="2033"/>
        <v>8.3081640003439594E-2</v>
      </c>
      <c r="P1270" s="8">
        <f t="shared" ca="1" si="2034"/>
        <v>0.76780193255993534</v>
      </c>
      <c r="Q1270" s="8">
        <f t="shared" ca="1" si="2035"/>
        <v>0.33112633558098159</v>
      </c>
      <c r="R1270" s="8">
        <f t="shared" ca="1" si="2036"/>
        <v>-0.57277332717093354</v>
      </c>
      <c r="S1270" s="8">
        <f t="shared" ca="1" si="2037"/>
        <v>-0.87528590931334371</v>
      </c>
      <c r="T1270" s="8">
        <f t="shared" ca="1" si="2038"/>
        <v>0.64752760504843621</v>
      </c>
      <c r="U1270" s="8">
        <f t="shared" ca="1" si="2039"/>
        <v>1.349900369272903</v>
      </c>
      <c r="V1270" s="8">
        <f t="shared" ca="1" si="2040"/>
        <v>-1.2969792003891183</v>
      </c>
      <c r="W1270" s="8">
        <f t="shared" ca="1" si="2041"/>
        <v>1.4190540899814492</v>
      </c>
      <c r="X1270" s="8">
        <f t="shared" ca="1" si="2042"/>
        <v>-7.1729860644336729E-2</v>
      </c>
      <c r="Y1270" s="8">
        <f t="shared" ca="1" si="2043"/>
        <v>0.92332103794359832</v>
      </c>
      <c r="Z1270" s="8">
        <f t="shared" ca="1" si="2044"/>
        <v>0.29128621705258712</v>
      </c>
      <c r="AB1270" s="8">
        <f t="shared" ca="1" si="2045"/>
        <v>1.9456338681724483E-2</v>
      </c>
      <c r="AC1270" s="8">
        <f t="shared" ca="1" si="2046"/>
        <v>3.6731136884126353E-2</v>
      </c>
      <c r="AD1270" s="8">
        <f t="shared" ca="1" si="2047"/>
        <v>8.3907186036635915E-3</v>
      </c>
      <c r="AE1270" s="8">
        <f t="shared" ca="1" si="2048"/>
        <v>-1.6209111564422167E-2</v>
      </c>
      <c r="AF1270" s="8">
        <f t="shared" ca="1" si="2049"/>
        <v>-3.3375014269520942E-2</v>
      </c>
      <c r="AG1270" s="18">
        <f t="shared" ca="1" si="2050"/>
        <v>9.1320084015652468E-3</v>
      </c>
      <c r="AH1270" s="8">
        <f t="shared" ca="1" si="2051"/>
        <v>3.9878442313164571E-2</v>
      </c>
      <c r="AI1270" s="8">
        <f t="shared" ca="1" si="2052"/>
        <v>-3.7401875486216069E-2</v>
      </c>
      <c r="AJ1270" s="8">
        <f t="shared" ca="1" si="2053"/>
        <v>4.5000653268399124E-2</v>
      </c>
      <c r="AK1270" s="8">
        <f t="shared" ca="1" si="2054"/>
        <v>-1.0245251409612924E-2</v>
      </c>
      <c r="AL1270" s="8">
        <f t="shared" ca="1" si="2055"/>
        <v>2.0821860992325084E-2</v>
      </c>
      <c r="AM1270" s="8">
        <f t="shared" ca="1" si="2056"/>
        <v>1.95569879901599E-2</v>
      </c>
      <c r="AO1270" s="8">
        <f t="shared" ca="1" si="2057"/>
        <v>1.462173578258511</v>
      </c>
      <c r="AP1270" s="8">
        <f t="shared" ref="AP1270:AZ1270" ca="1" si="2059">AO1270*EXP(AC1270)</f>
        <v>1.5168794296524206</v>
      </c>
      <c r="AQ1270" s="8">
        <f t="shared" ca="1" si="2059"/>
        <v>1.5296606850734329</v>
      </c>
      <c r="AR1270" s="8">
        <f t="shared" ca="1" si="2059"/>
        <v>1.5050661109574348</v>
      </c>
      <c r="AS1270" s="8">
        <f t="shared" ca="1" si="2059"/>
        <v>1.4556635001259288</v>
      </c>
      <c r="AT1270" s="18">
        <f t="shared" ca="1" si="2059"/>
        <v>1.469017513115223</v>
      </c>
      <c r="AU1270" s="8">
        <f t="shared" ca="1" si="2059"/>
        <v>1.5287834084575107</v>
      </c>
      <c r="AV1270" s="8">
        <f t="shared" ca="1" si="2059"/>
        <v>1.4726601419014147</v>
      </c>
      <c r="AW1270" s="8">
        <f t="shared" ca="1" si="2059"/>
        <v>1.540444542929416</v>
      </c>
      <c r="AX1270" s="8">
        <f t="shared" ca="1" si="2059"/>
        <v>1.5247428724292613</v>
      </c>
      <c r="AY1270" s="8">
        <f t="shared" ca="1" si="2059"/>
        <v>1.5568236886716802</v>
      </c>
      <c r="AZ1270" s="8">
        <f t="shared" ca="1" si="2059"/>
        <v>1.5875701449166022</v>
      </c>
    </row>
    <row r="1271" spans="2:52" x14ac:dyDescent="0.3">
      <c r="B1271" s="10">
        <f t="shared" ca="1" si="2025"/>
        <v>0.97063203505129059</v>
      </c>
      <c r="C1271" s="10">
        <f t="shared" ca="1" si="2025"/>
        <v>0.70957657260315321</v>
      </c>
      <c r="D1271" s="10">
        <f t="shared" ca="1" si="2025"/>
        <v>0.32798407845996147</v>
      </c>
      <c r="E1271" s="10">
        <f t="shared" ca="1" si="2025"/>
        <v>0.54109414176915926</v>
      </c>
      <c r="F1271" s="10">
        <f t="shared" ca="1" si="2025"/>
        <v>0.26541187728435633</v>
      </c>
      <c r="G1271" s="11">
        <f t="shared" ca="1" si="2025"/>
        <v>0.54157480303720873</v>
      </c>
      <c r="H1271" s="10">
        <f t="shared" ca="1" si="2025"/>
        <v>0.70842157100040848</v>
      </c>
      <c r="I1271" s="10">
        <f t="shared" ca="1" si="2025"/>
        <v>0.25818222345919417</v>
      </c>
      <c r="J1271" s="10">
        <f t="shared" ca="1" si="2025"/>
        <v>0.11839960625647672</v>
      </c>
      <c r="K1271" s="10">
        <f t="shared" ca="1" si="2025"/>
        <v>0.11899003126839192</v>
      </c>
      <c r="L1271" s="10">
        <f t="shared" ca="1" si="2025"/>
        <v>0.58726567370439553</v>
      </c>
      <c r="M1271" s="10">
        <f t="shared" ca="1" si="2025"/>
        <v>0.16585463760654595</v>
      </c>
      <c r="O1271" s="8">
        <f t="shared" ca="1" si="2033"/>
        <v>1.8901647469276694</v>
      </c>
      <c r="P1271" s="8">
        <f t="shared" ca="1" si="2034"/>
        <v>0.55214815040904508</v>
      </c>
      <c r="Q1271" s="8">
        <f t="shared" ca="1" si="2035"/>
        <v>-0.44548657856118584</v>
      </c>
      <c r="R1271" s="8">
        <f t="shared" ca="1" si="2036"/>
        <v>0.10319057950832204</v>
      </c>
      <c r="S1271" s="8">
        <f t="shared" ca="1" si="2037"/>
        <v>-0.62674903694284179</v>
      </c>
      <c r="T1271" s="8">
        <f t="shared" ca="1" si="2038"/>
        <v>0.10440192648384077</v>
      </c>
      <c r="U1271" s="8">
        <f t="shared" ca="1" si="2039"/>
        <v>0.54877938686991445</v>
      </c>
      <c r="V1271" s="8">
        <f t="shared" ca="1" si="2040"/>
        <v>-0.64895966613194433</v>
      </c>
      <c r="W1271" s="8">
        <f t="shared" ca="1" si="2041"/>
        <v>-1.1830250683163821</v>
      </c>
      <c r="X1271" s="8">
        <f t="shared" ca="1" si="2042"/>
        <v>-1.1800506704716316</v>
      </c>
      <c r="Y1271" s="8">
        <f t="shared" ca="1" si="2043"/>
        <v>0.22051684787979667</v>
      </c>
      <c r="Z1271" s="8">
        <f t="shared" ca="1" si="2044"/>
        <v>-0.9706767459999045</v>
      </c>
      <c r="AB1271" s="8">
        <f t="shared" ca="1" si="2045"/>
        <v>3.7350095289290376E-2</v>
      </c>
      <c r="AC1271" s="8">
        <f t="shared" ca="1" si="2046"/>
        <v>5.7152372839553078E-3</v>
      </c>
      <c r="AD1271" s="8">
        <f t="shared" ca="1" si="2047"/>
        <v>-1.4203669250373734E-2</v>
      </c>
      <c r="AE1271" s="8">
        <f t="shared" ca="1" si="2048"/>
        <v>1.2090721413743951E-3</v>
      </c>
      <c r="AF1271" s="8">
        <f t="shared" ca="1" si="2049"/>
        <v>-3.8800996091613429E-2</v>
      </c>
      <c r="AG1271" s="18">
        <f t="shared" ca="1" si="2050"/>
        <v>1.8308701564566245E-2</v>
      </c>
      <c r="AH1271" s="8">
        <f t="shared" ca="1" si="2051"/>
        <v>1.4053117743623165E-2</v>
      </c>
      <c r="AI1271" s="8">
        <f t="shared" ca="1" si="2052"/>
        <v>-2.7910535010924085E-2</v>
      </c>
      <c r="AJ1271" s="8">
        <f t="shared" ca="1" si="2053"/>
        <v>-4.3740321270787676E-2</v>
      </c>
      <c r="AK1271" s="8">
        <f t="shared" ca="1" si="2054"/>
        <v>-5.392509685034988E-2</v>
      </c>
      <c r="AL1271" s="8">
        <f t="shared" ca="1" si="2055"/>
        <v>2.0503743216864084E-2</v>
      </c>
      <c r="AM1271" s="8">
        <f t="shared" ca="1" si="2056"/>
        <v>-3.697434323877466E-2</v>
      </c>
      <c r="AO1271" s="8">
        <f t="shared" ca="1" si="2057"/>
        <v>1.4885728430079257</v>
      </c>
      <c r="AP1271" s="8">
        <f t="shared" ref="AP1271:AZ1271" ca="1" si="2060">AO1271*EXP(AC1271)</f>
        <v>1.4971047477263557</v>
      </c>
      <c r="AQ1271" s="8">
        <f t="shared" ca="1" si="2060"/>
        <v>1.4759906707087853</v>
      </c>
      <c r="AR1271" s="8">
        <f t="shared" ca="1" si="2060"/>
        <v>1.4777763291870967</v>
      </c>
      <c r="AS1271" s="8">
        <f t="shared" ca="1" si="2060"/>
        <v>1.4215352954887686</v>
      </c>
      <c r="AT1271" s="18">
        <f t="shared" ca="1" si="2060"/>
        <v>1.4478014771009304</v>
      </c>
      <c r="AU1271" s="8">
        <f t="shared" ca="1" si="2060"/>
        <v>1.4682912370230676</v>
      </c>
      <c r="AV1271" s="8">
        <f t="shared" ca="1" si="2060"/>
        <v>1.4278770572485893</v>
      </c>
      <c r="AW1271" s="8">
        <f t="shared" ca="1" si="2060"/>
        <v>1.3667674750814074</v>
      </c>
      <c r="AX1271" s="8">
        <f t="shared" ca="1" si="2060"/>
        <v>1.2950163851878789</v>
      </c>
      <c r="AY1271" s="8">
        <f t="shared" ca="1" si="2060"/>
        <v>1.3218431533620743</v>
      </c>
      <c r="AZ1271" s="8">
        <f t="shared" ca="1" si="2060"/>
        <v>1.2738613843076727</v>
      </c>
    </row>
    <row r="1272" spans="2:52" x14ac:dyDescent="0.3">
      <c r="B1272" s="10">
        <f t="shared" ca="1" si="2025"/>
        <v>0.13654024107983509</v>
      </c>
      <c r="C1272" s="10">
        <f t="shared" ca="1" si="2025"/>
        <v>0.92035429108590117</v>
      </c>
      <c r="D1272" s="10">
        <f t="shared" ca="1" si="2025"/>
        <v>0.12833064856996101</v>
      </c>
      <c r="E1272" s="10">
        <f t="shared" ca="1" si="2025"/>
        <v>0.13497892053551086</v>
      </c>
      <c r="F1272" s="10">
        <f t="shared" ca="1" si="2025"/>
        <v>0.84558158975055431</v>
      </c>
      <c r="G1272" s="11">
        <f t="shared" ca="1" si="2025"/>
        <v>0.24790716671589852</v>
      </c>
      <c r="H1272" s="10">
        <f t="shared" ca="1" si="2025"/>
        <v>0.93133892544875063</v>
      </c>
      <c r="I1272" s="10">
        <f t="shared" ca="1" si="2025"/>
        <v>0.3969137118953151</v>
      </c>
      <c r="J1272" s="10">
        <f t="shared" ca="1" si="2025"/>
        <v>0.20260855837282266</v>
      </c>
      <c r="K1272" s="10">
        <f t="shared" ca="1" si="2025"/>
        <v>0.93278586622965998</v>
      </c>
      <c r="L1272" s="10">
        <f t="shared" ca="1" si="2025"/>
        <v>0.25006701634803508</v>
      </c>
      <c r="M1272" s="10">
        <f t="shared" ca="1" si="2025"/>
        <v>0.34435488385222757</v>
      </c>
      <c r="O1272" s="8">
        <f t="shared" ca="1" si="2033"/>
        <v>-1.0959960978168977</v>
      </c>
      <c r="P1272" s="8">
        <f t="shared" ca="1" si="2034"/>
        <v>1.4074586923844503</v>
      </c>
      <c r="Q1272" s="8">
        <f t="shared" ca="1" si="2035"/>
        <v>-1.1343177240022293</v>
      </c>
      <c r="R1272" s="8">
        <f t="shared" ca="1" si="2036"/>
        <v>-1.1031596487746098</v>
      </c>
      <c r="S1272" s="8">
        <f t="shared" ca="1" si="2037"/>
        <v>1.0176657683252242</v>
      </c>
      <c r="T1272" s="8">
        <f t="shared" ca="1" si="2038"/>
        <v>-0.68109033314758882</v>
      </c>
      <c r="U1272" s="8">
        <f t="shared" ca="1" si="2039"/>
        <v>1.4858373465299965</v>
      </c>
      <c r="V1272" s="8">
        <f t="shared" ca="1" si="2040"/>
        <v>-0.26134375922025921</v>
      </c>
      <c r="W1272" s="8">
        <f t="shared" ca="1" si="2041"/>
        <v>-0.83233989701033384</v>
      </c>
      <c r="X1272" s="8">
        <f t="shared" ca="1" si="2042"/>
        <v>1.4968654663720062</v>
      </c>
      <c r="Y1272" s="8">
        <f t="shared" ca="1" si="2043"/>
        <v>-0.67427887378666684</v>
      </c>
      <c r="Z1272" s="8">
        <f t="shared" ca="1" si="2044"/>
        <v>-0.40060662440063743</v>
      </c>
      <c r="AB1272" s="8">
        <f t="shared" ca="1" si="2045"/>
        <v>-5.8498931948082256E-2</v>
      </c>
      <c r="AC1272" s="8">
        <f t="shared" ca="1" si="2046"/>
        <v>3.8941990595220743E-2</v>
      </c>
      <c r="AD1272" s="8">
        <f t="shared" ca="1" si="2047"/>
        <v>-4.7316787275572023E-2</v>
      </c>
      <c r="AE1272" s="8">
        <f t="shared" ca="1" si="2048"/>
        <v>-1.7190320415750773E-2</v>
      </c>
      <c r="AF1272" s="8">
        <f t="shared" ca="1" si="2049"/>
        <v>2.6984764264974842E-2</v>
      </c>
      <c r="AG1272" s="18">
        <f t="shared" ca="1" si="2050"/>
        <v>-2.1779715196260079E-2</v>
      </c>
      <c r="AH1272" s="8">
        <f t="shared" ca="1" si="2051"/>
        <v>6.0110314151974056E-2</v>
      </c>
      <c r="AI1272" s="8">
        <f t="shared" ca="1" si="2052"/>
        <v>-1.0097585525759005E-2</v>
      </c>
      <c r="AJ1272" s="8">
        <f t="shared" ca="1" si="2053"/>
        <v>-1.7897141421252857E-2</v>
      </c>
      <c r="AK1272" s="8">
        <f t="shared" ca="1" si="2054"/>
        <v>4.8973125021347395E-2</v>
      </c>
      <c r="AL1272" s="8">
        <f t="shared" ca="1" si="2055"/>
        <v>-1.902266263153049E-2</v>
      </c>
      <c r="AM1272" s="8">
        <f t="shared" ca="1" si="2056"/>
        <v>-2.0049652654450596E-2</v>
      </c>
      <c r="AO1272" s="8">
        <f t="shared" ca="1" si="2057"/>
        <v>1.3525190412929062</v>
      </c>
      <c r="AP1272" s="8">
        <f t="shared" ref="AP1272:AZ1272" ca="1" si="2061">AO1272*EXP(AC1272)</f>
        <v>1.4062278009073701</v>
      </c>
      <c r="AQ1272" s="8">
        <f t="shared" ca="1" si="2061"/>
        <v>1.3412392681467076</v>
      </c>
      <c r="AR1272" s="8">
        <f t="shared" ca="1" si="2061"/>
        <v>1.3183799775587346</v>
      </c>
      <c r="AS1272" s="8">
        <f t="shared" ca="1" si="2061"/>
        <v>1.3544405046980563</v>
      </c>
      <c r="AT1272" s="18">
        <f t="shared" ca="1" si="2061"/>
        <v>1.3252601001877566</v>
      </c>
      <c r="AU1272" s="8">
        <f t="shared" ca="1" si="2061"/>
        <v>1.4073648517549184</v>
      </c>
      <c r="AV1272" s="8">
        <f t="shared" ca="1" si="2061"/>
        <v>1.3932253722399157</v>
      </c>
      <c r="AW1272" s="8">
        <f t="shared" ca="1" si="2061"/>
        <v>1.3685124259109549</v>
      </c>
      <c r="AX1272" s="8">
        <f t="shared" ca="1" si="2061"/>
        <v>1.4372009746677519</v>
      </c>
      <c r="AY1272" s="8">
        <f t="shared" ca="1" si="2061"/>
        <v>1.4101199783476428</v>
      </c>
      <c r="AZ1272" s="8">
        <f t="shared" ca="1" si="2061"/>
        <v>1.3821291038971388</v>
      </c>
    </row>
    <row r="1273" spans="2:52" x14ac:dyDescent="0.3">
      <c r="B1273" s="10">
        <f t="shared" ca="1" si="2025"/>
        <v>0.40440693409376571</v>
      </c>
      <c r="C1273" s="10">
        <f t="shared" ca="1" si="2025"/>
        <v>0.6709199504272324</v>
      </c>
      <c r="D1273" s="10">
        <f t="shared" ca="1" si="2025"/>
        <v>0.20170683692697111</v>
      </c>
      <c r="E1273" s="10">
        <f t="shared" ca="1" si="2025"/>
        <v>0.30486456455661159</v>
      </c>
      <c r="F1273" s="10">
        <f t="shared" ca="1" si="2025"/>
        <v>0.6045309592382706</v>
      </c>
      <c r="G1273" s="11">
        <f t="shared" ca="1" si="2025"/>
        <v>0.42571898632548977</v>
      </c>
      <c r="H1273" s="10">
        <f t="shared" ca="1" si="2025"/>
        <v>0.11571748408553795</v>
      </c>
      <c r="I1273" s="10">
        <f t="shared" ca="1" si="2025"/>
        <v>0.93493058566115772</v>
      </c>
      <c r="J1273" s="10">
        <f t="shared" ca="1" si="2025"/>
        <v>7.2573741719594853E-3</v>
      </c>
      <c r="K1273" s="10">
        <f t="shared" ca="1" si="2025"/>
        <v>0.62974367779223983</v>
      </c>
      <c r="L1273" s="10">
        <f t="shared" ca="1" si="2025"/>
        <v>0.73866068161787879</v>
      </c>
      <c r="M1273" s="10">
        <f t="shared" ca="1" si="2025"/>
        <v>8.0060532019447406E-2</v>
      </c>
      <c r="O1273" s="8">
        <f t="shared" ca="1" si="2033"/>
        <v>-0.24195650208369635</v>
      </c>
      <c r="P1273" s="8">
        <f t="shared" ca="1" si="2034"/>
        <v>0.44245484475738051</v>
      </c>
      <c r="Q1273" s="8">
        <f t="shared" ca="1" si="2035"/>
        <v>-0.8355401088337655</v>
      </c>
      <c r="R1273" s="8">
        <f t="shared" ca="1" si="2036"/>
        <v>-0.51046014557568009</v>
      </c>
      <c r="S1273" s="8">
        <f t="shared" ca="1" si="2037"/>
        <v>0.26509266009751731</v>
      </c>
      <c r="T1273" s="8">
        <f t="shared" ca="1" si="2038"/>
        <v>-0.18728399302708088</v>
      </c>
      <c r="U1273" s="8">
        <f t="shared" ca="1" si="2039"/>
        <v>-1.1966706063172743</v>
      </c>
      <c r="V1273" s="8">
        <f t="shared" ca="1" si="2040"/>
        <v>1.5135546571789771</v>
      </c>
      <c r="W1273" s="8">
        <f t="shared" ca="1" si="2041"/>
        <v>-2.4442653069193456</v>
      </c>
      <c r="X1273" s="8">
        <f t="shared" ca="1" si="2042"/>
        <v>0.33117454776547539</v>
      </c>
      <c r="Y1273" s="8">
        <f t="shared" ca="1" si="2043"/>
        <v>0.63922182380985726</v>
      </c>
      <c r="Z1273" s="8">
        <f t="shared" ca="1" si="2044"/>
        <v>-1.404664509467735</v>
      </c>
      <c r="AB1273" s="8">
        <f t="shared" ca="1" si="2045"/>
        <v>-3.344492363488033E-2</v>
      </c>
      <c r="AC1273" s="8">
        <f t="shared" ca="1" si="2046"/>
        <v>2.1677657774105863E-3</v>
      </c>
      <c r="AD1273" s="8">
        <f t="shared" ca="1" si="2047"/>
        <v>-2.6895201931390857E-2</v>
      </c>
      <c r="AE1273" s="8">
        <f t="shared" ca="1" si="2048"/>
        <v>-1.7111273065576641E-2</v>
      </c>
      <c r="AF1273" s="8">
        <f t="shared" ca="1" si="2049"/>
        <v>2.0503756221237769E-2</v>
      </c>
      <c r="AG1273" s="18">
        <f t="shared" ca="1" si="2050"/>
        <v>-1.4905773156451564E-3</v>
      </c>
      <c r="AH1273" s="8">
        <f t="shared" ca="1" si="2051"/>
        <v>-4.5436517685869315E-2</v>
      </c>
      <c r="AI1273" s="8">
        <f t="shared" ca="1" si="2052"/>
        <v>2.9831639074092923E-2</v>
      </c>
      <c r="AJ1273" s="8">
        <f t="shared" ca="1" si="2053"/>
        <v>-7.8923587254364061E-2</v>
      </c>
      <c r="AK1273" s="8">
        <f t="shared" ca="1" si="2054"/>
        <v>-1.0604782434065877E-2</v>
      </c>
      <c r="AL1273" s="8">
        <f t="shared" ca="1" si="2055"/>
        <v>1.515901327631506E-2</v>
      </c>
      <c r="AM1273" s="8">
        <f t="shared" ca="1" si="2056"/>
        <v>-5.9660873573033631E-2</v>
      </c>
      <c r="AO1273" s="8">
        <f t="shared" ca="1" si="2057"/>
        <v>1.386833122329862</v>
      </c>
      <c r="AP1273" s="8">
        <f t="shared" ref="AP1273:AZ1273" ca="1" si="2062">AO1273*EXP(AC1273)</f>
        <v>1.3898427125762407</v>
      </c>
      <c r="AQ1273" s="8">
        <f t="shared" ca="1" si="2062"/>
        <v>1.352960808487117</v>
      </c>
      <c r="AR1273" s="8">
        <f t="shared" ca="1" si="2062"/>
        <v>1.3300068722465623</v>
      </c>
      <c r="AS1273" s="8">
        <f t="shared" ca="1" si="2062"/>
        <v>1.3575584996255041</v>
      </c>
      <c r="AT1273" s="18">
        <f t="shared" ca="1" si="2062"/>
        <v>1.3555364610980651</v>
      </c>
      <c r="AU1273" s="8">
        <f t="shared" ca="1" si="2062"/>
        <v>1.2953238881281588</v>
      </c>
      <c r="AV1273" s="8">
        <f t="shared" ca="1" si="2062"/>
        <v>1.334547668863556</v>
      </c>
      <c r="AW1273" s="8">
        <f t="shared" ca="1" si="2062"/>
        <v>1.2332695610179318</v>
      </c>
      <c r="AX1273" s="8">
        <f t="shared" ca="1" si="2062"/>
        <v>1.2202601087676814</v>
      </c>
      <c r="AY1273" s="8">
        <f t="shared" ca="1" si="2062"/>
        <v>1.2388989643607304</v>
      </c>
      <c r="AZ1273" s="8">
        <f t="shared" ca="1" si="2062"/>
        <v>1.167146848562403</v>
      </c>
    </row>
    <row r="1274" spans="2:52" x14ac:dyDescent="0.3">
      <c r="B1274" s="10">
        <f t="shared" ca="1" si="2025"/>
        <v>7.5509969020373546E-2</v>
      </c>
      <c r="C1274" s="10">
        <f t="shared" ca="1" si="2025"/>
        <v>0.14688517623406361</v>
      </c>
      <c r="D1274" s="10">
        <f t="shared" ca="1" si="2025"/>
        <v>0.48042257755240492</v>
      </c>
      <c r="E1274" s="10">
        <f t="shared" ca="1" si="2025"/>
        <v>6.6139338838972939E-2</v>
      </c>
      <c r="F1274" s="10">
        <f t="shared" ca="1" si="2025"/>
        <v>8.4247338774070424E-2</v>
      </c>
      <c r="G1274" s="11">
        <f t="shared" ca="1" si="2025"/>
        <v>0.28912854698776014</v>
      </c>
      <c r="H1274" s="10">
        <f t="shared" ca="1" si="2025"/>
        <v>0.759574415416014</v>
      </c>
      <c r="I1274" s="10">
        <f t="shared" ca="1" si="2025"/>
        <v>0.28420476537103934</v>
      </c>
      <c r="J1274" s="10">
        <f t="shared" ca="1" si="2025"/>
        <v>0.68527226191083701</v>
      </c>
      <c r="K1274" s="10">
        <f t="shared" ca="1" si="2025"/>
        <v>0.74323321398467246</v>
      </c>
      <c r="L1274" s="10">
        <f t="shared" ca="1" si="2025"/>
        <v>0.70098679085352289</v>
      </c>
      <c r="M1274" s="10">
        <f t="shared" ca="1" si="2025"/>
        <v>4.7867139873072895E-2</v>
      </c>
      <c r="O1274" s="8">
        <f t="shared" ca="1" si="2033"/>
        <v>-1.4359381624550722</v>
      </c>
      <c r="P1274" s="8">
        <f t="shared" ca="1" si="2034"/>
        <v>-1.04988638395236</v>
      </c>
      <c r="Q1274" s="8">
        <f t="shared" ca="1" si="2035"/>
        <v>-4.9093033590085586E-2</v>
      </c>
      <c r="R1274" s="8">
        <f t="shared" ca="1" si="2036"/>
        <v>-1.5051766072154553</v>
      </c>
      <c r="S1274" s="8">
        <f t="shared" ca="1" si="2037"/>
        <v>-1.3770568322806451</v>
      </c>
      <c r="T1274" s="8">
        <f t="shared" ca="1" si="2038"/>
        <v>-0.55593236209571595</v>
      </c>
      <c r="U1274" s="8">
        <f t="shared" ca="1" si="2039"/>
        <v>0.70493422647708071</v>
      </c>
      <c r="V1274" s="8">
        <f t="shared" ca="1" si="2040"/>
        <v>-0.57039542664710019</v>
      </c>
      <c r="W1274" s="8">
        <f t="shared" ca="1" si="2041"/>
        <v>0.48249341355462538</v>
      </c>
      <c r="X1274" s="8">
        <f t="shared" ca="1" si="2042"/>
        <v>0.65334548988719876</v>
      </c>
      <c r="Y1274" s="8">
        <f t="shared" ca="1" si="2043"/>
        <v>0.52724074340342064</v>
      </c>
      <c r="Z1274" s="8">
        <f t="shared" ca="1" si="2044"/>
        <v>-1.6658952506737259</v>
      </c>
      <c r="AB1274" s="8">
        <f t="shared" ca="1" si="2045"/>
        <v>-3.909145871041525E-2</v>
      </c>
      <c r="AC1274" s="8">
        <f t="shared" ca="1" si="2046"/>
        <v>-3.4199167306176427E-2</v>
      </c>
      <c r="AD1274" s="8">
        <f t="shared" ca="1" si="2047"/>
        <v>1.7568571087027602E-2</v>
      </c>
      <c r="AE1274" s="8">
        <f t="shared" ca="1" si="2048"/>
        <v>-5.6750746858683837E-2</v>
      </c>
      <c r="AF1274" s="8">
        <f t="shared" ca="1" si="2049"/>
        <v>-4.6396450105271513E-2</v>
      </c>
      <c r="AG1274" s="18">
        <f t="shared" ca="1" si="2050"/>
        <v>-2.9363957133776979E-2</v>
      </c>
      <c r="AH1274" s="8">
        <f t="shared" ca="1" si="2051"/>
        <v>1.8028046065891565E-2</v>
      </c>
      <c r="AI1274" s="8">
        <f t="shared" ca="1" si="2052"/>
        <v>-3.0352159606608108E-2</v>
      </c>
      <c r="AJ1274" s="8">
        <f t="shared" ca="1" si="2053"/>
        <v>2.0927693895771388E-2</v>
      </c>
      <c r="AK1274" s="8">
        <f t="shared" ca="1" si="2054"/>
        <v>2.8769177841963953E-2</v>
      </c>
      <c r="AL1274" s="8">
        <f t="shared" ca="1" si="2055"/>
        <v>2.084524318152289E-2</v>
      </c>
      <c r="AM1274" s="8">
        <f t="shared" ca="1" si="2056"/>
        <v>-7.2019217537370409E-2</v>
      </c>
      <c r="AO1274" s="8">
        <f t="shared" ca="1" si="2057"/>
        <v>1.3790243873560557</v>
      </c>
      <c r="AP1274" s="8">
        <f t="shared" ref="AP1274:AZ1274" ca="1" si="2063">AO1274*EXP(AC1274)</f>
        <v>1.3326602282373703</v>
      </c>
      <c r="AQ1274" s="8">
        <f t="shared" ca="1" si="2063"/>
        <v>1.3562800398342199</v>
      </c>
      <c r="AR1274" s="8">
        <f t="shared" ca="1" si="2063"/>
        <v>1.2814534485218863</v>
      </c>
      <c r="AS1274" s="8">
        <f t="shared" ca="1" si="2063"/>
        <v>1.2233567198801822</v>
      </c>
      <c r="AT1274" s="18">
        <f t="shared" ca="1" si="2063"/>
        <v>1.1879564157046094</v>
      </c>
      <c r="AU1274" s="8">
        <f t="shared" ca="1" si="2063"/>
        <v>1.2095671631598071</v>
      </c>
      <c r="AV1274" s="8">
        <f t="shared" ca="1" si="2063"/>
        <v>1.1734057521379961</v>
      </c>
      <c r="AW1274" s="8">
        <f t="shared" ca="1" si="2063"/>
        <v>1.1982211877632214</v>
      </c>
      <c r="AX1274" s="8">
        <f t="shared" ca="1" si="2063"/>
        <v>1.2331936790242852</v>
      </c>
      <c r="AY1274" s="8">
        <f t="shared" ca="1" si="2063"/>
        <v>1.2591696987839769</v>
      </c>
      <c r="AZ1274" s="8">
        <f t="shared" ca="1" si="2063"/>
        <v>1.1716737908865589</v>
      </c>
    </row>
    <row r="1275" spans="2:52" x14ac:dyDescent="0.3">
      <c r="B1275" s="10">
        <f t="shared" ca="1" si="2025"/>
        <v>0.96566626277198409</v>
      </c>
      <c r="C1275" s="10">
        <f t="shared" ca="1" si="2025"/>
        <v>0.57283207985553986</v>
      </c>
      <c r="D1275" s="10">
        <f t="shared" ca="1" si="2025"/>
        <v>0.97596429875349688</v>
      </c>
      <c r="E1275" s="10">
        <f t="shared" ca="1" si="2025"/>
        <v>0.75360045886772664</v>
      </c>
      <c r="F1275" s="10">
        <f t="shared" ca="1" si="2025"/>
        <v>6.5060675380560706E-2</v>
      </c>
      <c r="G1275" s="11">
        <f t="shared" ca="1" si="2025"/>
        <v>0.3195151927411638</v>
      </c>
      <c r="H1275" s="10">
        <f t="shared" ca="1" si="2025"/>
        <v>0.34968341676343984</v>
      </c>
      <c r="I1275" s="10">
        <f t="shared" ca="1" si="2025"/>
        <v>0.97556568804648258</v>
      </c>
      <c r="J1275" s="10">
        <f t="shared" ca="1" si="2025"/>
        <v>0.41924807926364238</v>
      </c>
      <c r="K1275" s="10">
        <f t="shared" ca="1" si="2025"/>
        <v>0.70213164814087836</v>
      </c>
      <c r="L1275" s="10">
        <f t="shared" ca="1" si="2025"/>
        <v>0.22410908011649544</v>
      </c>
      <c r="M1275" s="10">
        <f t="shared" ca="1" si="2025"/>
        <v>0.62853150035395178</v>
      </c>
      <c r="O1275" s="8">
        <f t="shared" ca="1" si="2033"/>
        <v>1.8206013698628623</v>
      </c>
      <c r="P1275" s="8">
        <f t="shared" ca="1" si="2034"/>
        <v>0.18358906740604308</v>
      </c>
      <c r="Q1275" s="8">
        <f t="shared" ca="1" si="2035"/>
        <v>1.976736678976307</v>
      </c>
      <c r="R1275" s="8">
        <f t="shared" ca="1" si="2036"/>
        <v>0.68586366898093831</v>
      </c>
      <c r="S1275" s="8">
        <f t="shared" ca="1" si="2037"/>
        <v>-1.5136235261339099</v>
      </c>
      <c r="T1275" s="8">
        <f t="shared" ca="1" si="2038"/>
        <v>-0.46905491298485003</v>
      </c>
      <c r="U1275" s="8">
        <f t="shared" ca="1" si="2039"/>
        <v>-0.3861753159456639</v>
      </c>
      <c r="V1275" s="8">
        <f t="shared" ca="1" si="2040"/>
        <v>1.9697360952569527</v>
      </c>
      <c r="W1275" s="8">
        <f t="shared" ca="1" si="2041"/>
        <v>-0.20381744669174801</v>
      </c>
      <c r="X1275" s="8">
        <f t="shared" ca="1" si="2042"/>
        <v>0.53054126890171294</v>
      </c>
      <c r="Y1275" s="8">
        <f t="shared" ca="1" si="2043"/>
        <v>-0.75838896802954125</v>
      </c>
      <c r="Z1275" s="8">
        <f t="shared" ca="1" si="2044"/>
        <v>0.32796649044720116</v>
      </c>
      <c r="AB1275" s="8">
        <f t="shared" ca="1" si="2045"/>
        <v>4.9705999972317561E-2</v>
      </c>
      <c r="AC1275" s="8">
        <f t="shared" ca="1" si="2046"/>
        <v>3.0830418536120674E-2</v>
      </c>
      <c r="AD1275" s="8">
        <f t="shared" ca="1" si="2047"/>
        <v>5.9597798407047431E-2</v>
      </c>
      <c r="AE1275" s="8">
        <f t="shared" ca="1" si="2048"/>
        <v>2.7208276303270409E-2</v>
      </c>
      <c r="AF1275" s="8">
        <f t="shared" ca="1" si="2049"/>
        <v>-5.2164232619109747E-2</v>
      </c>
      <c r="AG1275" s="18">
        <f t="shared" ca="1" si="2050"/>
        <v>-7.5657593169607493E-3</v>
      </c>
      <c r="AH1275" s="8">
        <f t="shared" ca="1" si="2051"/>
        <v>-1.5017292645265894E-2</v>
      </c>
      <c r="AI1275" s="8">
        <f t="shared" ca="1" si="2052"/>
        <v>8.470891298525178E-2</v>
      </c>
      <c r="AJ1275" s="8">
        <f t="shared" ca="1" si="2053"/>
        <v>-5.1391961483518061E-3</v>
      </c>
      <c r="AK1275" s="8">
        <f t="shared" ca="1" si="2054"/>
        <v>4.7026500863324707E-3</v>
      </c>
      <c r="AL1275" s="8">
        <f t="shared" ca="1" si="2055"/>
        <v>-2.7351113016669093E-2</v>
      </c>
      <c r="AM1275" s="8">
        <f t="shared" ca="1" si="2056"/>
        <v>2.0413418987228604E-2</v>
      </c>
      <c r="AO1275" s="8">
        <f t="shared" ca="1" si="2057"/>
        <v>1.5070796056180851</v>
      </c>
      <c r="AP1275" s="8">
        <f t="shared" ref="AP1275:AZ1275" ca="1" si="2064">AO1275*EXP(AC1275)</f>
        <v>1.5542671691462966</v>
      </c>
      <c r="AQ1275" s="8">
        <f t="shared" ca="1" si="2064"/>
        <v>1.649714032231645</v>
      </c>
      <c r="AR1275" s="8">
        <f t="shared" ca="1" si="2064"/>
        <v>1.6952161170621745</v>
      </c>
      <c r="AS1275" s="8">
        <f t="shared" ca="1" si="2064"/>
        <v>1.6090533147231081</v>
      </c>
      <c r="AT1275" s="18">
        <f t="shared" ca="1" si="2064"/>
        <v>1.5969255403767826</v>
      </c>
      <c r="AU1275" s="8">
        <f t="shared" ca="1" si="2064"/>
        <v>1.5731232127853518</v>
      </c>
      <c r="AV1275" s="8">
        <f t="shared" ca="1" si="2064"/>
        <v>1.7121876216500742</v>
      </c>
      <c r="AW1275" s="8">
        <f t="shared" ca="1" si="2064"/>
        <v>1.7034109255181276</v>
      </c>
      <c r="AX1275" s="8">
        <f t="shared" ca="1" si="2064"/>
        <v>1.7114403360105737</v>
      </c>
      <c r="AY1275" s="8">
        <f t="shared" ca="1" si="2064"/>
        <v>1.6652648914152677</v>
      </c>
      <c r="AZ1275" s="8">
        <f t="shared" ca="1" si="2064"/>
        <v>1.6996079787061531</v>
      </c>
    </row>
    <row r="1276" spans="2:52" x14ac:dyDescent="0.3">
      <c r="B1276" s="10">
        <f t="shared" ca="1" si="2025"/>
        <v>0.81667841478795555</v>
      </c>
      <c r="C1276" s="10">
        <f t="shared" ca="1" si="2025"/>
        <v>0.49677356412464535</v>
      </c>
      <c r="D1276" s="10">
        <f t="shared" ca="1" si="2025"/>
        <v>0.33306306224978488</v>
      </c>
      <c r="E1276" s="10">
        <f t="shared" ca="1" si="2025"/>
        <v>0.19173916031510696</v>
      </c>
      <c r="F1276" s="10">
        <f t="shared" ca="1" si="2025"/>
        <v>0.47710782855783351</v>
      </c>
      <c r="G1276" s="11">
        <f t="shared" ca="1" si="2025"/>
        <v>0.23329688321497755</v>
      </c>
      <c r="H1276" s="10">
        <f t="shared" ca="1" si="2025"/>
        <v>0.32812656225720027</v>
      </c>
      <c r="I1276" s="10">
        <f t="shared" ca="1" si="2025"/>
        <v>0.59507774566876181</v>
      </c>
      <c r="J1276" s="10">
        <f t="shared" ca="1" si="2025"/>
        <v>0.53500286491370774</v>
      </c>
      <c r="K1276" s="10">
        <f t="shared" ca="1" si="2025"/>
        <v>0.2571609250982142</v>
      </c>
      <c r="L1276" s="10">
        <f t="shared" ca="1" si="2025"/>
        <v>0.50204397212564555</v>
      </c>
      <c r="M1276" s="10">
        <f t="shared" ca="1" si="2025"/>
        <v>0.15879230357001473</v>
      </c>
      <c r="O1276" s="8">
        <f t="shared" ca="1" si="2033"/>
        <v>0.90277905321807117</v>
      </c>
      <c r="P1276" s="8">
        <f t="shared" ca="1" si="2034"/>
        <v>-8.0875635567313215E-3</v>
      </c>
      <c r="Q1276" s="8">
        <f t="shared" ca="1" si="2035"/>
        <v>-0.43147073865553626</v>
      </c>
      <c r="R1276" s="8">
        <f t="shared" ca="1" si="2036"/>
        <v>-0.87150528649865722</v>
      </c>
      <c r="S1276" s="8">
        <f t="shared" ca="1" si="2037"/>
        <v>-5.7413691045005592E-2</v>
      </c>
      <c r="T1276" s="8">
        <f t="shared" ca="1" si="2038"/>
        <v>-0.7280323780179303</v>
      </c>
      <c r="U1276" s="8">
        <f t="shared" ca="1" si="2039"/>
        <v>-0.44509220122839643</v>
      </c>
      <c r="V1276" s="8">
        <f t="shared" ca="1" si="2040"/>
        <v>0.24062663013116323</v>
      </c>
      <c r="W1276" s="8">
        <f t="shared" ca="1" si="2041"/>
        <v>8.7852046933304243E-2</v>
      </c>
      <c r="X1276" s="8">
        <f t="shared" ca="1" si="2042"/>
        <v>-0.65212296521352286</v>
      </c>
      <c r="Y1276" s="8">
        <f t="shared" ca="1" si="2043"/>
        <v>5.1235007381501031E-3</v>
      </c>
      <c r="Z1276" s="8">
        <f t="shared" ca="1" si="2044"/>
        <v>-0.99943377096931141</v>
      </c>
      <c r="AB1276" s="8">
        <f t="shared" ca="1" si="2045"/>
        <v>3.1472515524728489E-2</v>
      </c>
      <c r="AC1276" s="8">
        <f t="shared" ca="1" si="2046"/>
        <v>-2.4960210986219519E-2</v>
      </c>
      <c r="AD1276" s="8">
        <f t="shared" ca="1" si="2047"/>
        <v>-1.3324228008027255E-2</v>
      </c>
      <c r="AE1276" s="8">
        <f t="shared" ca="1" si="2048"/>
        <v>-2.3040071098548394E-2</v>
      </c>
      <c r="AF1276" s="8">
        <f t="shared" ca="1" si="2049"/>
        <v>4.590941523173111E-3</v>
      </c>
      <c r="AG1276" s="18">
        <f t="shared" ca="1" si="2050"/>
        <v>-1.6640793781121214E-2</v>
      </c>
      <c r="AH1276" s="8">
        <f t="shared" ca="1" si="2051"/>
        <v>-1.3293854114796265E-2</v>
      </c>
      <c r="AI1276" s="8">
        <f t="shared" ca="1" si="2052"/>
        <v>9.6372628187137918E-3</v>
      </c>
      <c r="AJ1276" s="8">
        <f t="shared" ca="1" si="2053"/>
        <v>-7.364801155813225E-3</v>
      </c>
      <c r="AK1276" s="8">
        <f t="shared" ca="1" si="2054"/>
        <v>-2.3548969341498725E-2</v>
      </c>
      <c r="AL1276" s="8">
        <f t="shared" ca="1" si="2055"/>
        <v>-2.840055221895384E-2</v>
      </c>
      <c r="AM1276" s="8">
        <f t="shared" ca="1" si="2056"/>
        <v>-3.4931505881701665E-2</v>
      </c>
      <c r="AO1276" s="8">
        <f t="shared" ca="1" si="2057"/>
        <v>1.4798492991637462</v>
      </c>
      <c r="AP1276" s="8">
        <f t="shared" ref="AP1276:AZ1276" ca="1" si="2065">AO1276*EXP(AC1276)</f>
        <v>1.4433691188738131</v>
      </c>
      <c r="AQ1276" s="8">
        <f t="shared" ca="1" si="2065"/>
        <v>1.4242648967780056</v>
      </c>
      <c r="AR1276" s="8">
        <f t="shared" ca="1" si="2065"/>
        <v>1.3918248775070985</v>
      </c>
      <c r="AS1276" s="8">
        <f t="shared" ca="1" si="2065"/>
        <v>1.3982293541703659</v>
      </c>
      <c r="AT1276" s="18">
        <f t="shared" ca="1" si="2065"/>
        <v>1.3751542344698424</v>
      </c>
      <c r="AU1276" s="8">
        <f t="shared" ca="1" si="2065"/>
        <v>1.35699411115371</v>
      </c>
      <c r="AV1276" s="8">
        <f t="shared" ca="1" si="2065"/>
        <v>1.3701350396298859</v>
      </c>
      <c r="AW1276" s="8">
        <f t="shared" ca="1" si="2065"/>
        <v>1.36008133471813</v>
      </c>
      <c r="AX1276" s="8">
        <f t="shared" ca="1" si="2065"/>
        <v>1.3284269973974348</v>
      </c>
      <c r="AY1276" s="8">
        <f t="shared" ca="1" si="2065"/>
        <v>1.2912296499149063</v>
      </c>
      <c r="AZ1276" s="8">
        <f t="shared" ca="1" si="2065"/>
        <v>1.2469037462380734</v>
      </c>
    </row>
    <row r="1277" spans="2:52" x14ac:dyDescent="0.3">
      <c r="B1277" s="10">
        <f t="shared" ca="1" si="2025"/>
        <v>0.44780597627507002</v>
      </c>
      <c r="C1277" s="10">
        <f t="shared" ca="1" si="2025"/>
        <v>0.86438918632456674</v>
      </c>
      <c r="D1277" s="10">
        <f t="shared" ca="1" si="2025"/>
        <v>0.39902677828853783</v>
      </c>
      <c r="E1277" s="10">
        <f t="shared" ca="1" si="2025"/>
        <v>6.3805130548564848E-2</v>
      </c>
      <c r="F1277" s="10">
        <f t="shared" ca="1" si="2025"/>
        <v>0.68150783083644972</v>
      </c>
      <c r="G1277" s="11">
        <f t="shared" ca="1" si="2025"/>
        <v>0.33189206063225996</v>
      </c>
      <c r="H1277" s="10">
        <f t="shared" ca="1" si="2025"/>
        <v>0.34227073078997705</v>
      </c>
      <c r="I1277" s="10">
        <f t="shared" ca="1" si="2025"/>
        <v>0.81768409084684068</v>
      </c>
      <c r="J1277" s="10">
        <f t="shared" ca="1" si="2025"/>
        <v>0.41407069144372721</v>
      </c>
      <c r="K1277" s="10">
        <f t="shared" ca="1" si="2025"/>
        <v>1.7683633468935644E-3</v>
      </c>
      <c r="L1277" s="10">
        <f t="shared" ca="1" si="2025"/>
        <v>0.70428946369913792</v>
      </c>
      <c r="M1277" s="10">
        <f t="shared" ca="1" si="2025"/>
        <v>0.5152293142310399</v>
      </c>
      <c r="O1277" s="8">
        <f t="shared" ca="1" si="2033"/>
        <v>-0.13120650203010428</v>
      </c>
      <c r="P1277" s="8">
        <f t="shared" ca="1" si="2034"/>
        <v>1.1002536351925032</v>
      </c>
      <c r="Q1277" s="8">
        <f t="shared" ca="1" si="2035"/>
        <v>-0.25586697434749284</v>
      </c>
      <c r="R1277" s="8">
        <f t="shared" ca="1" si="2036"/>
        <v>-1.5235936072529783</v>
      </c>
      <c r="S1277" s="8">
        <f t="shared" ca="1" si="2037"/>
        <v>0.47191937458648248</v>
      </c>
      <c r="T1277" s="8">
        <f t="shared" ca="1" si="2038"/>
        <v>-0.43469459623765777</v>
      </c>
      <c r="U1277" s="8">
        <f t="shared" ca="1" si="2039"/>
        <v>-0.40627376233016305</v>
      </c>
      <c r="V1277" s="8">
        <f t="shared" ca="1" si="2040"/>
        <v>0.90657456294219396</v>
      </c>
      <c r="W1277" s="8">
        <f t="shared" ca="1" si="2041"/>
        <v>-0.21708592469261073</v>
      </c>
      <c r="X1277" s="8">
        <f t="shared" ca="1" si="2042"/>
        <v>-2.9167733496157204</v>
      </c>
      <c r="Y1277" s="8">
        <f t="shared" ca="1" si="2043"/>
        <v>0.53677785136196865</v>
      </c>
      <c r="Z1277" s="8">
        <f t="shared" ca="1" si="2044"/>
        <v>3.8183506091520825E-2</v>
      </c>
      <c r="AB1277" s="8">
        <f t="shared" ca="1" si="2045"/>
        <v>1.5263661773950185E-2</v>
      </c>
      <c r="AC1277" s="8">
        <f t="shared" ca="1" si="2046"/>
        <v>1.8350167868858971E-2</v>
      </c>
      <c r="AD1277" s="8">
        <f t="shared" ca="1" si="2047"/>
        <v>1.909636741005609E-3</v>
      </c>
      <c r="AE1277" s="8">
        <f t="shared" ca="1" si="2048"/>
        <v>-3.8775919016911901E-2</v>
      </c>
      <c r="AF1277" s="8">
        <f t="shared" ca="1" si="2049"/>
        <v>8.4524003712965062E-3</v>
      </c>
      <c r="AG1277" s="18">
        <f t="shared" ca="1" si="2050"/>
        <v>-1.0653705333296515E-2</v>
      </c>
      <c r="AH1277" s="8">
        <f t="shared" ca="1" si="2051"/>
        <v>-2.3782024374956273E-2</v>
      </c>
      <c r="AI1277" s="8">
        <f t="shared" ca="1" si="2052"/>
        <v>4.0350051955852471E-2</v>
      </c>
      <c r="AJ1277" s="8">
        <f t="shared" ca="1" si="2053"/>
        <v>-9.4233304321530622E-3</v>
      </c>
      <c r="AK1277" s="8">
        <f t="shared" ca="1" si="2054"/>
        <v>-0.11211951312739528</v>
      </c>
      <c r="AL1277" s="8">
        <f t="shared" ca="1" si="2055"/>
        <v>1.4201464710144444E-2</v>
      </c>
      <c r="AM1277" s="8">
        <f t="shared" ca="1" si="2056"/>
        <v>9.7048604701990837E-3</v>
      </c>
      <c r="AO1277" s="8">
        <f t="shared" ca="1" si="2057"/>
        <v>1.4560559903580688</v>
      </c>
      <c r="AP1277" s="8">
        <f t="shared" ref="AP1277:AZ1277" ca="1" si="2066">AO1277*EXP(AC1277)</f>
        <v>1.4830215165054563</v>
      </c>
      <c r="AQ1277" s="8">
        <f t="shared" ca="1" si="2066"/>
        <v>1.4858562546797052</v>
      </c>
      <c r="AR1277" s="8">
        <f t="shared" ca="1" si="2066"/>
        <v>1.42934355945512</v>
      </c>
      <c r="AS1277" s="8">
        <f t="shared" ca="1" si="2066"/>
        <v>1.4414761459949039</v>
      </c>
      <c r="AT1277" s="18">
        <f t="shared" ca="1" si="2066"/>
        <v>1.4262005989617186</v>
      </c>
      <c r="AU1277" s="8">
        <f t="shared" ca="1" si="2066"/>
        <v>1.3926828018355897</v>
      </c>
      <c r="AV1277" s="8">
        <f t="shared" ca="1" si="2066"/>
        <v>1.4500267610565269</v>
      </c>
      <c r="AW1277" s="8">
        <f t="shared" ca="1" si="2066"/>
        <v>1.4364268585772537</v>
      </c>
      <c r="AX1277" s="8">
        <f t="shared" ca="1" si="2066"/>
        <v>1.284075711155378</v>
      </c>
      <c r="AY1277" s="8">
        <f t="shared" ca="1" si="2066"/>
        <v>1.3024415694262885</v>
      </c>
      <c r="AZ1277" s="8">
        <f t="shared" ca="1" si="2066"/>
        <v>1.3151431168103263</v>
      </c>
    </row>
    <row r="1278" spans="2:52" x14ac:dyDescent="0.3">
      <c r="B1278" s="10">
        <f t="shared" ca="1" si="2025"/>
        <v>7.8105806369928032E-3</v>
      </c>
      <c r="C1278" s="10">
        <f t="shared" ca="1" si="2025"/>
        <v>0.23032960047326212</v>
      </c>
      <c r="D1278" s="10">
        <f t="shared" ca="1" si="2025"/>
        <v>0.6779639451011551</v>
      </c>
      <c r="E1278" s="10">
        <f t="shared" ca="1" si="2025"/>
        <v>0.3010873639924585</v>
      </c>
      <c r="F1278" s="10">
        <f t="shared" ca="1" si="2025"/>
        <v>0.80697824253668193</v>
      </c>
      <c r="G1278" s="11">
        <f t="shared" ca="1" si="2025"/>
        <v>0.7455527268353429</v>
      </c>
      <c r="H1278" s="10">
        <f t="shared" ca="1" si="2025"/>
        <v>0.41871374438300424</v>
      </c>
      <c r="I1278" s="10">
        <f t="shared" ca="1" si="2025"/>
        <v>7.7564720767265061E-2</v>
      </c>
      <c r="J1278" s="10">
        <f t="shared" ca="1" si="2025"/>
        <v>0.39718902162776226</v>
      </c>
      <c r="K1278" s="10">
        <f t="shared" ca="1" si="2025"/>
        <v>0.23262342230139232</v>
      </c>
      <c r="L1278" s="10">
        <f t="shared" ca="1" si="2025"/>
        <v>0.21128825264425022</v>
      </c>
      <c r="M1278" s="10">
        <f t="shared" ca="1" si="2025"/>
        <v>0.59651617194840323</v>
      </c>
      <c r="O1278" s="8">
        <f t="shared" ca="1" si="2033"/>
        <v>-2.4176484354685979</v>
      </c>
      <c r="P1278" s="8">
        <f t="shared" ca="1" si="2034"/>
        <v>-0.7377618153685167</v>
      </c>
      <c r="Q1278" s="8">
        <f t="shared" ca="1" si="2035"/>
        <v>0.46201284400085973</v>
      </c>
      <c r="R1278" s="8">
        <f t="shared" ca="1" si="2036"/>
        <v>-0.5212756977040236</v>
      </c>
      <c r="S1278" s="8">
        <f t="shared" ca="1" si="2037"/>
        <v>0.86681475747839465</v>
      </c>
      <c r="T1278" s="8">
        <f t="shared" ca="1" si="2038"/>
        <v>0.66055997190111826</v>
      </c>
      <c r="U1278" s="8">
        <f t="shared" ca="1" si="2039"/>
        <v>-0.2051851275166123</v>
      </c>
      <c r="V1278" s="8">
        <f t="shared" ca="1" si="2040"/>
        <v>-1.4216446303971397</v>
      </c>
      <c r="W1278" s="8">
        <f t="shared" ca="1" si="2041"/>
        <v>-0.2606297525102676</v>
      </c>
      <c r="X1278" s="8">
        <f t="shared" ca="1" si="2042"/>
        <v>-0.73023452129277744</v>
      </c>
      <c r="Y1278" s="8">
        <f t="shared" ca="1" si="2043"/>
        <v>-0.80195929392864784</v>
      </c>
      <c r="Z1278" s="8">
        <f t="shared" ca="1" si="2044"/>
        <v>0.24433980690747212</v>
      </c>
      <c r="AB1278" s="8">
        <f t="shared" ca="1" si="2045"/>
        <v>-8.9410866688935803E-2</v>
      </c>
      <c r="AC1278" s="8">
        <f t="shared" ca="1" si="2046"/>
        <v>-3.2872198867126501E-2</v>
      </c>
      <c r="AD1278" s="8">
        <f t="shared" ca="1" si="2047"/>
        <v>2.6743927133346022E-3</v>
      </c>
      <c r="AE1278" s="8">
        <f t="shared" ca="1" si="2048"/>
        <v>-1.197062267933888E-2</v>
      </c>
      <c r="AF1278" s="8">
        <f t="shared" ca="1" si="2049"/>
        <v>2.2035439736273005E-2</v>
      </c>
      <c r="AG1278" s="18">
        <f t="shared" ca="1" si="2050"/>
        <v>8.904113733453423E-3</v>
      </c>
      <c r="AH1278" s="8">
        <f t="shared" ca="1" si="2051"/>
        <v>3.1718831885047211E-4</v>
      </c>
      <c r="AI1278" s="8">
        <f t="shared" ca="1" si="2052"/>
        <v>-4.422490888782258E-2</v>
      </c>
      <c r="AJ1278" s="8">
        <f t="shared" ca="1" si="2053"/>
        <v>-4.69698742813629E-3</v>
      </c>
      <c r="AK1278" s="8">
        <f t="shared" ca="1" si="2054"/>
        <v>-3.4472319685171673E-3</v>
      </c>
      <c r="AL1278" s="8">
        <f t="shared" ca="1" si="2055"/>
        <v>-1.8242469457460997E-2</v>
      </c>
      <c r="AM1278" s="8">
        <f t="shared" ca="1" si="2056"/>
        <v>2.1256342173384193E-2</v>
      </c>
      <c r="AO1278" s="8">
        <f t="shared" ca="1" si="2057"/>
        <v>1.3113496519156749</v>
      </c>
      <c r="AP1278" s="8">
        <f t="shared" ref="AP1278:AZ1278" ca="1" si="2067">AO1278*EXP(AC1278)</f>
        <v>1.2689435153884217</v>
      </c>
      <c r="AQ1278" s="8">
        <f t="shared" ca="1" si="2067"/>
        <v>1.2723417107085802</v>
      </c>
      <c r="AR1278" s="8">
        <f t="shared" ca="1" si="2067"/>
        <v>1.257201786123018</v>
      </c>
      <c r="AS1278" s="8">
        <f t="shared" ca="1" si="2067"/>
        <v>1.2852122584657957</v>
      </c>
      <c r="AT1278" s="18">
        <f t="shared" ca="1" si="2067"/>
        <v>1.2967070340361579</v>
      </c>
      <c r="AU1278" s="8">
        <f t="shared" ca="1" si="2067"/>
        <v>1.2971183995970519</v>
      </c>
      <c r="AV1278" s="8">
        <f t="shared" ca="1" si="2067"/>
        <v>1.241003441711827</v>
      </c>
      <c r="AW1278" s="8">
        <f t="shared" ca="1" si="2067"/>
        <v>1.2351881320572948</v>
      </c>
      <c r="AX1278" s="8">
        <f t="shared" ca="1" si="2067"/>
        <v>1.2309374827377939</v>
      </c>
      <c r="AY1278" s="8">
        <f t="shared" ca="1" si="2067"/>
        <v>1.2086857239095048</v>
      </c>
      <c r="AZ1278" s="8">
        <f t="shared" ca="1" si="2067"/>
        <v>1.234652967819136</v>
      </c>
    </row>
    <row r="1279" spans="2:52" x14ac:dyDescent="0.3">
      <c r="B1279" s="10">
        <f t="shared" ca="1" si="2025"/>
        <v>0.80623931099974488</v>
      </c>
      <c r="C1279" s="10">
        <f t="shared" ca="1" si="2025"/>
        <v>0.45975044201476989</v>
      </c>
      <c r="D1279" s="10">
        <f t="shared" ca="1" si="2025"/>
        <v>8.5104862033537287E-2</v>
      </c>
      <c r="E1279" s="10">
        <f t="shared" ca="1" si="2025"/>
        <v>0.54531195625238105</v>
      </c>
      <c r="F1279" s="10">
        <f t="shared" ca="1" si="2025"/>
        <v>0.89578162008651108</v>
      </c>
      <c r="G1279" s="11">
        <f t="shared" ca="1" si="2025"/>
        <v>0.36514955363499058</v>
      </c>
      <c r="H1279" s="10">
        <f t="shared" ca="1" si="2025"/>
        <v>0.14992538949466094</v>
      </c>
      <c r="I1279" s="10">
        <f t="shared" ca="1" si="2025"/>
        <v>0.85416622977774814</v>
      </c>
      <c r="J1279" s="10">
        <f t="shared" ca="1" si="2025"/>
        <v>0.25293553609290409</v>
      </c>
      <c r="K1279" s="10">
        <f t="shared" ca="1" si="2025"/>
        <v>0.571189036405924</v>
      </c>
      <c r="L1279" s="10">
        <f t="shared" ca="1" si="2025"/>
        <v>0.84205459537375205</v>
      </c>
      <c r="M1279" s="10">
        <f t="shared" ca="1" si="2025"/>
        <v>0.60762402621552369</v>
      </c>
      <c r="O1279" s="8">
        <f t="shared" ca="1" si="2033"/>
        <v>0.86412108373781227</v>
      </c>
      <c r="P1279" s="8">
        <f t="shared" ca="1" si="2034"/>
        <v>-0.10106245241031889</v>
      </c>
      <c r="Q1279" s="8">
        <f t="shared" ca="1" si="2035"/>
        <v>-1.3715302378696599</v>
      </c>
      <c r="R1279" s="8">
        <f t="shared" ca="1" si="2036"/>
        <v>0.11382554590625556</v>
      </c>
      <c r="S1279" s="8">
        <f t="shared" ca="1" si="2037"/>
        <v>1.257875570772633</v>
      </c>
      <c r="T1279" s="8">
        <f t="shared" ca="1" si="2038"/>
        <v>-0.34472767917817682</v>
      </c>
      <c r="U1279" s="8">
        <f t="shared" ca="1" si="2039"/>
        <v>-1.0367534412775159</v>
      </c>
      <c r="V1279" s="8">
        <f t="shared" ca="1" si="2040"/>
        <v>1.0544705423161336</v>
      </c>
      <c r="W1279" s="8">
        <f t="shared" ca="1" si="2041"/>
        <v>-0.6652805442671732</v>
      </c>
      <c r="X1279" s="8">
        <f t="shared" ca="1" si="2042"/>
        <v>0.17940217054574045</v>
      </c>
      <c r="Y1279" s="8">
        <f t="shared" ca="1" si="2043"/>
        <v>1.0029379321969298</v>
      </c>
      <c r="Z1279" s="8">
        <f t="shared" ca="1" si="2044"/>
        <v>0.27313174185387301</v>
      </c>
      <c r="AB1279" s="8">
        <f t="shared" ca="1" si="2045"/>
        <v>3.7398355628581494E-2</v>
      </c>
      <c r="AC1279" s="8">
        <f t="shared" ca="1" si="2046"/>
        <v>2.2013963623674145E-2</v>
      </c>
      <c r="AD1279" s="8">
        <f t="shared" ca="1" si="2047"/>
        <v>-2.716246406113958E-2</v>
      </c>
      <c r="AE1279" s="8">
        <f t="shared" ca="1" si="2048"/>
        <v>1.6303996237053912E-3</v>
      </c>
      <c r="AF1279" s="8">
        <f t="shared" ca="1" si="2049"/>
        <v>2.4953399773585069E-2</v>
      </c>
      <c r="AG1279" s="18">
        <f t="shared" ca="1" si="2050"/>
        <v>-1.5293759648803522E-2</v>
      </c>
      <c r="AH1279" s="8">
        <f t="shared" ca="1" si="2051"/>
        <v>-4.7597199955688112E-2</v>
      </c>
      <c r="AI1279" s="8">
        <f t="shared" ca="1" si="2052"/>
        <v>3.2067464264661283E-2</v>
      </c>
      <c r="AJ1279" s="8">
        <f t="shared" ca="1" si="2053"/>
        <v>-9.467509368061287E-3</v>
      </c>
      <c r="AK1279" s="8">
        <f t="shared" ca="1" si="2054"/>
        <v>6.1295937996465885E-3</v>
      </c>
      <c r="AL1279" s="8">
        <f t="shared" ca="1" si="2055"/>
        <v>3.5555031565768939E-2</v>
      </c>
      <c r="AM1279" s="8">
        <f t="shared" ca="1" si="2056"/>
        <v>4.671631814792767E-3</v>
      </c>
      <c r="AO1279" s="8">
        <f t="shared" ca="1" si="2057"/>
        <v>1.4886446837719047</v>
      </c>
      <c r="AP1279" s="8">
        <f t="shared" ref="AP1279:AZ1279" ca="1" si="2068">AO1279*EXP(AC1279)</f>
        <v>1.5217790246720466</v>
      </c>
      <c r="AQ1279" s="8">
        <f t="shared" ca="1" si="2068"/>
        <v>1.4810000919447526</v>
      </c>
      <c r="AR1279" s="8">
        <f t="shared" ca="1" si="2068"/>
        <v>1.4834166834069564</v>
      </c>
      <c r="AS1279" s="8">
        <f t="shared" ca="1" si="2068"/>
        <v>1.5208986796611226</v>
      </c>
      <c r="AT1279" s="18">
        <f t="shared" ca="1" si="2068"/>
        <v>1.4978153859058525</v>
      </c>
      <c r="AU1279" s="8">
        <f t="shared" ca="1" si="2068"/>
        <v>1.4281936117163496</v>
      </c>
      <c r="AV1279" s="8">
        <f t="shared" ca="1" si="2068"/>
        <v>1.4747343935775081</v>
      </c>
      <c r="AW1279" s="8">
        <f t="shared" ca="1" si="2068"/>
        <v>1.4608382167799456</v>
      </c>
      <c r="AX1279" s="8">
        <f t="shared" ca="1" si="2068"/>
        <v>1.4698200610622407</v>
      </c>
      <c r="AY1279" s="8">
        <f t="shared" ca="1" si="2068"/>
        <v>1.5230197130938172</v>
      </c>
      <c r="AZ1279" s="8">
        <f t="shared" ca="1" si="2068"/>
        <v>1.5301513456506917</v>
      </c>
    </row>
    <row r="1280" spans="2:52" x14ac:dyDescent="0.3">
      <c r="B1280" s="10">
        <f t="shared" ca="1" si="2025"/>
        <v>0.89250957714702417</v>
      </c>
      <c r="C1280" s="10">
        <f t="shared" ca="1" si="2025"/>
        <v>0.35725402265188722</v>
      </c>
      <c r="D1280" s="10">
        <f t="shared" ca="1" si="2025"/>
        <v>0.72308414704115387</v>
      </c>
      <c r="E1280" s="10">
        <f t="shared" ca="1" si="2025"/>
        <v>0.89136572018104621</v>
      </c>
      <c r="F1280" s="10">
        <f t="shared" ca="1" si="2025"/>
        <v>0.58918831785099912</v>
      </c>
      <c r="G1280" s="11">
        <f t="shared" ca="1" si="2025"/>
        <v>0.76353773410195169</v>
      </c>
      <c r="H1280" s="10">
        <f t="shared" ca="1" si="2025"/>
        <v>8.2663683120049902E-2</v>
      </c>
      <c r="I1280" s="10">
        <f t="shared" ca="1" si="2025"/>
        <v>0.2438015093027609</v>
      </c>
      <c r="J1280" s="10">
        <f t="shared" ca="1" si="2025"/>
        <v>0.1178070127563946</v>
      </c>
      <c r="K1280" s="10">
        <f t="shared" ca="1" si="2025"/>
        <v>0.94333346371637283</v>
      </c>
      <c r="L1280" s="10">
        <f t="shared" ca="1" si="2025"/>
        <v>0.51624493276983885</v>
      </c>
      <c r="M1280" s="10">
        <f t="shared" ca="1" si="2025"/>
        <v>0.72572627090938968</v>
      </c>
      <c r="O1280" s="8">
        <f t="shared" ca="1" si="2033"/>
        <v>1.2399852612006268</v>
      </c>
      <c r="P1280" s="8">
        <f t="shared" ca="1" si="2034"/>
        <v>-0.36580840816660076</v>
      </c>
      <c r="Q1280" s="8">
        <f t="shared" ca="1" si="2035"/>
        <v>0.5920281984220539</v>
      </c>
      <c r="R1280" s="8">
        <f t="shared" ca="1" si="2036"/>
        <v>1.2338238245402156</v>
      </c>
      <c r="S1280" s="8">
        <f t="shared" ca="1" si="2037"/>
        <v>0.22545752574163586</v>
      </c>
      <c r="T1280" s="8">
        <f t="shared" ca="1" si="2038"/>
        <v>0.71772878396471862</v>
      </c>
      <c r="U1280" s="8">
        <f t="shared" ca="1" si="2039"/>
        <v>-1.3873752556039691</v>
      </c>
      <c r="V1280" s="8">
        <f t="shared" ca="1" si="2040"/>
        <v>-0.69412628069655613</v>
      </c>
      <c r="W1280" s="8">
        <f t="shared" ca="1" si="2041"/>
        <v>-1.1860209517295004</v>
      </c>
      <c r="X1280" s="8">
        <f t="shared" ca="1" si="2042"/>
        <v>1.5833879290121853</v>
      </c>
      <c r="Y1280" s="8">
        <f t="shared" ca="1" si="2043"/>
        <v>4.0731267439025443E-2</v>
      </c>
      <c r="Z1280" s="8">
        <f t="shared" ca="1" si="2044"/>
        <v>0.59993814694980196</v>
      </c>
      <c r="AB1280" s="8">
        <f t="shared" ca="1" si="2045"/>
        <v>3.0144918402235984E-2</v>
      </c>
      <c r="AC1280" s="8">
        <f t="shared" ca="1" si="2046"/>
        <v>-2.4363118773705731E-2</v>
      </c>
      <c r="AD1280" s="8">
        <f t="shared" ca="1" si="2047"/>
        <v>8.225543100631498E-3</v>
      </c>
      <c r="AE1280" s="8">
        <f t="shared" ca="1" si="2048"/>
        <v>3.3705416386473577E-2</v>
      </c>
      <c r="AF1280" s="8">
        <f t="shared" ca="1" si="2049"/>
        <v>9.542067146892385E-3</v>
      </c>
      <c r="AG1280" s="18">
        <f t="shared" ca="1" si="2050"/>
        <v>2.2182420580891007E-2</v>
      </c>
      <c r="AH1280" s="8">
        <f t="shared" ca="1" si="2051"/>
        <v>-5.3957770569631233E-2</v>
      </c>
      <c r="AI1280" s="8">
        <f t="shared" ca="1" si="2052"/>
        <v>-2.545191163134582E-2</v>
      </c>
      <c r="AJ1280" s="8">
        <f t="shared" ca="1" si="2053"/>
        <v>-5.400696101623409E-2</v>
      </c>
      <c r="AK1280" s="8">
        <f t="shared" ca="1" si="2054"/>
        <v>6.7712740232198199E-2</v>
      </c>
      <c r="AL1280" s="8">
        <f t="shared" ca="1" si="2055"/>
        <v>-6.3562302323150839E-3</v>
      </c>
      <c r="AM1280" s="8">
        <f t="shared" ca="1" si="2056"/>
        <v>2.2702378354504536E-2</v>
      </c>
      <c r="AO1280" s="8">
        <f t="shared" ca="1" si="2057"/>
        <v>1.477885959043169</v>
      </c>
      <c r="AP1280" s="8">
        <f t="shared" ref="AP1280:AZ1280" ca="1" si="2069">AO1280*EXP(AC1280)</f>
        <v>1.4423151156696934</v>
      </c>
      <c r="AQ1280" s="8">
        <f t="shared" ca="1" si="2069"/>
        <v>1.4542278680799698</v>
      </c>
      <c r="AR1280" s="8">
        <f t="shared" ca="1" si="2069"/>
        <v>1.5040786248062532</v>
      </c>
      <c r="AS1280" s="8">
        <f t="shared" ca="1" si="2069"/>
        <v>1.518499336318901</v>
      </c>
      <c r="AT1280" s="18">
        <f t="shared" ca="1" si="2069"/>
        <v>1.5525597012861567</v>
      </c>
      <c r="AU1280" s="8">
        <f t="shared" ca="1" si="2069"/>
        <v>1.4710070267365305</v>
      </c>
      <c r="AV1280" s="8">
        <f t="shared" ca="1" si="2069"/>
        <v>1.4340395282420497</v>
      </c>
      <c r="AW1280" s="8">
        <f t="shared" ca="1" si="2069"/>
        <v>1.3586456334619823</v>
      </c>
      <c r="AX1280" s="8">
        <f t="shared" ca="1" si="2069"/>
        <v>1.4538294658696647</v>
      </c>
      <c r="AY1280" s="8">
        <f t="shared" ca="1" si="2069"/>
        <v>1.4446178975042747</v>
      </c>
      <c r="AZ1280" s="8">
        <f t="shared" ca="1" si="2069"/>
        <v>1.4777892694163384</v>
      </c>
    </row>
    <row r="1281" spans="2:52" x14ac:dyDescent="0.3">
      <c r="B1281" s="10">
        <f t="shared" ca="1" si="2025"/>
        <v>0.77940936875416911</v>
      </c>
      <c r="C1281" s="10">
        <f t="shared" ca="1" si="2025"/>
        <v>0.96242259896963356</v>
      </c>
      <c r="D1281" s="10">
        <f t="shared" ca="1" si="2025"/>
        <v>1.3183114636129201E-2</v>
      </c>
      <c r="E1281" s="10">
        <f t="shared" ca="1" si="2025"/>
        <v>0.79716218235375036</v>
      </c>
      <c r="F1281" s="10">
        <f t="shared" ca="1" si="2025"/>
        <v>8.9251261251502734E-2</v>
      </c>
      <c r="G1281" s="11">
        <f t="shared" ca="1" si="2025"/>
        <v>0.53938634099419958</v>
      </c>
      <c r="H1281" s="10">
        <f t="shared" ca="1" si="2025"/>
        <v>0.81432148068705279</v>
      </c>
      <c r="I1281" s="10">
        <f t="shared" ca="1" si="2025"/>
        <v>0.99155555302698306</v>
      </c>
      <c r="J1281" s="10">
        <f t="shared" ca="1" si="2025"/>
        <v>0.20259977755937242</v>
      </c>
      <c r="K1281" s="10">
        <f t="shared" ca="1" si="2025"/>
        <v>0.95207834508616207</v>
      </c>
      <c r="L1281" s="10">
        <f t="shared" ca="1" si="2025"/>
        <v>0.92342294706620087</v>
      </c>
      <c r="M1281" s="10">
        <f t="shared" ca="1" si="2025"/>
        <v>0.75728846169310304</v>
      </c>
      <c r="O1281" s="8">
        <f t="shared" ca="1" si="2033"/>
        <v>0.77020000240614506</v>
      </c>
      <c r="P1281" s="8">
        <f t="shared" ca="1" si="2034"/>
        <v>1.7795184545764182</v>
      </c>
      <c r="Q1281" s="8">
        <f t="shared" ca="1" si="2035"/>
        <v>-2.2207746369035664</v>
      </c>
      <c r="R1281" s="8">
        <f t="shared" ca="1" si="2036"/>
        <v>0.83152761385742446</v>
      </c>
      <c r="S1281" s="8">
        <f t="shared" ca="1" si="2037"/>
        <v>-1.3453800869931734</v>
      </c>
      <c r="T1281" s="8">
        <f t="shared" ca="1" si="2038"/>
        <v>9.8887847359745387E-2</v>
      </c>
      <c r="U1281" s="8">
        <f t="shared" ca="1" si="2039"/>
        <v>0.89393431092811804</v>
      </c>
      <c r="V1281" s="8">
        <f t="shared" ca="1" si="2040"/>
        <v>2.3891176305374247</v>
      </c>
      <c r="W1281" s="8">
        <f t="shared" ca="1" si="2041"/>
        <v>-0.83237101902353861</v>
      </c>
      <c r="X1281" s="8">
        <f t="shared" ca="1" si="2042"/>
        <v>1.6653481881996288</v>
      </c>
      <c r="Y1281" s="8">
        <f t="shared" ca="1" si="2043"/>
        <v>1.4284787530509764</v>
      </c>
      <c r="Z1281" s="8">
        <f t="shared" ca="1" si="2044"/>
        <v>0.69760688186915398</v>
      </c>
      <c r="AB1281" s="8">
        <f t="shared" ca="1" si="2045"/>
        <v>4.3858151204083894E-2</v>
      </c>
      <c r="AC1281" s="8">
        <f t="shared" ca="1" si="2046"/>
        <v>4.716322508319807E-2</v>
      </c>
      <c r="AD1281" s="8">
        <f t="shared" ca="1" si="2047"/>
        <v>-8.413073132033165E-2</v>
      </c>
      <c r="AE1281" s="8">
        <f t="shared" ca="1" si="2048"/>
        <v>3.0661810122609021E-2</v>
      </c>
      <c r="AF1281" s="8">
        <f t="shared" ca="1" si="2049"/>
        <v>-4.4454215913276141E-2</v>
      </c>
      <c r="AG1281" s="18">
        <f t="shared" ca="1" si="2050"/>
        <v>3.4088148294719725E-3</v>
      </c>
      <c r="AH1281" s="8">
        <f t="shared" ca="1" si="2051"/>
        <v>4.9442650316954002E-2</v>
      </c>
      <c r="AI1281" s="8">
        <f t="shared" ca="1" si="2052"/>
        <v>7.2767441428092841E-2</v>
      </c>
      <c r="AJ1281" s="8">
        <f t="shared" ca="1" si="2053"/>
        <v>-2.2675718559930336E-2</v>
      </c>
      <c r="AK1281" s="8">
        <f t="shared" ca="1" si="2054"/>
        <v>4.7389040400615312E-2</v>
      </c>
      <c r="AL1281" s="8">
        <f t="shared" ca="1" si="2055"/>
        <v>4.0192224366497512E-2</v>
      </c>
      <c r="AM1281" s="8">
        <f t="shared" ca="1" si="2056"/>
        <v>2.664260891359322E-2</v>
      </c>
      <c r="AO1281" s="8">
        <f t="shared" ca="1" si="2057"/>
        <v>1.4982921508981515</v>
      </c>
      <c r="AP1281" s="8">
        <f t="shared" ref="AP1281:AZ1281" ca="1" si="2070">AO1281*EXP(AC1281)</f>
        <v>1.5706493278330425</v>
      </c>
      <c r="AQ1281" s="8">
        <f t="shared" ca="1" si="2070"/>
        <v>1.4439153070806723</v>
      </c>
      <c r="AR1281" s="8">
        <f t="shared" ca="1" si="2070"/>
        <v>1.4888741007913273</v>
      </c>
      <c r="AS1281" s="8">
        <f t="shared" ca="1" si="2070"/>
        <v>1.424136950335273</v>
      </c>
      <c r="AT1281" s="18">
        <f t="shared" ca="1" si="2070"/>
        <v>1.428999853149471</v>
      </c>
      <c r="AU1281" s="8">
        <f t="shared" ca="1" si="2070"/>
        <v>1.5014291880152519</v>
      </c>
      <c r="AV1281" s="8">
        <f t="shared" ca="1" si="2070"/>
        <v>1.6147576571590796</v>
      </c>
      <c r="AW1281" s="8">
        <f t="shared" ca="1" si="2070"/>
        <v>1.578553891466181</v>
      </c>
      <c r="AX1281" s="8">
        <f t="shared" ca="1" si="2070"/>
        <v>1.6551608753740092</v>
      </c>
      <c r="AY1281" s="8">
        <f t="shared" ca="1" si="2070"/>
        <v>1.723040450638736</v>
      </c>
      <c r="AZ1281" s="8">
        <f t="shared" ca="1" si="2070"/>
        <v>1.7695637425117017</v>
      </c>
    </row>
    <row r="1282" spans="2:52" x14ac:dyDescent="0.3">
      <c r="B1282" s="10">
        <f t="shared" ca="1" si="2025"/>
        <v>0.62437904494266994</v>
      </c>
      <c r="C1282" s="10">
        <f t="shared" ca="1" si="2025"/>
        <v>0.40160282061261576</v>
      </c>
      <c r="D1282" s="10">
        <f t="shared" ca="1" si="2025"/>
        <v>0.99669046588316457</v>
      </c>
      <c r="E1282" s="10">
        <f t="shared" ca="1" si="2025"/>
        <v>0.97006713494099706</v>
      </c>
      <c r="F1282" s="10">
        <f t="shared" ca="1" si="2025"/>
        <v>0.76253466491539112</v>
      </c>
      <c r="G1282" s="11">
        <f t="shared" ca="1" si="2025"/>
        <v>0.57502702548622575</v>
      </c>
      <c r="H1282" s="10">
        <f t="shared" ca="1" si="2025"/>
        <v>0.66814801269316715</v>
      </c>
      <c r="I1282" s="10">
        <f t="shared" ca="1" si="2025"/>
        <v>0.95560852511321659</v>
      </c>
      <c r="J1282" s="10">
        <f t="shared" ca="1" si="2025"/>
        <v>0.28899256294621234</v>
      </c>
      <c r="K1282" s="10">
        <f t="shared" ca="1" si="2025"/>
        <v>0.59586463501630027</v>
      </c>
      <c r="L1282" s="10">
        <f t="shared" ca="1" si="2025"/>
        <v>0.34252603307449592</v>
      </c>
      <c r="M1282" s="10">
        <f t="shared" ca="1" si="2025"/>
        <v>0.75933942554964828</v>
      </c>
      <c r="O1282" s="8">
        <f t="shared" ca="1" si="2033"/>
        <v>0.31700223006277417</v>
      </c>
      <c r="P1282" s="8">
        <f t="shared" ca="1" si="2034"/>
        <v>-0.2492005665237815</v>
      </c>
      <c r="Q1282" s="8">
        <f t="shared" ca="1" si="2035"/>
        <v>2.7154254228899153</v>
      </c>
      <c r="R1282" s="8">
        <f t="shared" ca="1" si="2036"/>
        <v>1.8817811947739509</v>
      </c>
      <c r="S1282" s="8">
        <f t="shared" ca="1" si="2037"/>
        <v>0.7144795936273447</v>
      </c>
      <c r="T1282" s="8">
        <f t="shared" ca="1" si="2038"/>
        <v>0.18918739190523498</v>
      </c>
      <c r="U1282" s="8">
        <f t="shared" ca="1" si="2039"/>
        <v>0.43480500098552499</v>
      </c>
      <c r="V1282" s="8">
        <f t="shared" ca="1" si="2040"/>
        <v>1.7018528851395671</v>
      </c>
      <c r="W1282" s="8">
        <f t="shared" ca="1" si="2041"/>
        <v>-0.55633022881934246</v>
      </c>
      <c r="X1282" s="8">
        <f t="shared" ca="1" si="2042"/>
        <v>0.24265750465175254</v>
      </c>
      <c r="Y1282" s="8">
        <f t="shared" ca="1" si="2043"/>
        <v>-0.40557885749586137</v>
      </c>
      <c r="Z1282" s="8">
        <f t="shared" ca="1" si="2044"/>
        <v>0.70417925419454031</v>
      </c>
      <c r="AB1282" s="8">
        <f t="shared" ca="1" si="2045"/>
        <v>1.1482867762332535E-2</v>
      </c>
      <c r="AC1282" s="8">
        <f t="shared" ca="1" si="2046"/>
        <v>-1.7665763096848506E-2</v>
      </c>
      <c r="AD1282" s="8">
        <f t="shared" ca="1" si="2047"/>
        <v>0.10845233026651903</v>
      </c>
      <c r="AE1282" s="8">
        <f t="shared" ca="1" si="2048"/>
        <v>5.5129753417479506E-2</v>
      </c>
      <c r="AF1282" s="8">
        <f t="shared" ca="1" si="2049"/>
        <v>1.7432491616430956E-2</v>
      </c>
      <c r="AG1282" s="18">
        <f t="shared" ca="1" si="2050"/>
        <v>2.05970724058974E-3</v>
      </c>
      <c r="AH1282" s="8">
        <f t="shared" ca="1" si="2051"/>
        <v>2.9650068990203744E-2</v>
      </c>
      <c r="AI1282" s="8">
        <f t="shared" ca="1" si="2052"/>
        <v>5.9126327929556549E-2</v>
      </c>
      <c r="AJ1282" s="8">
        <f t="shared" ca="1" si="2053"/>
        <v>-5.0905481698878281E-3</v>
      </c>
      <c r="AK1282" s="8">
        <f t="shared" ca="1" si="2054"/>
        <v>2.1619971667647887E-3</v>
      </c>
      <c r="AL1282" s="8">
        <f t="shared" ca="1" si="2055"/>
        <v>-3.1259281046340189E-2</v>
      </c>
      <c r="AM1282" s="8">
        <f t="shared" ca="1" si="2056"/>
        <v>1.9572779888399169E-2</v>
      </c>
      <c r="AO1282" s="8">
        <f t="shared" ca="1" si="2057"/>
        <v>1.4505613362121204</v>
      </c>
      <c r="AP1282" s="8">
        <f t="shared" ref="AP1282:AZ1282" ca="1" si="2071">AO1282*EXP(AC1282)</f>
        <v>1.4251610813028657</v>
      </c>
      <c r="AQ1282" s="8">
        <f t="shared" ca="1" si="2071"/>
        <v>1.5884158155146122</v>
      </c>
      <c r="AR1282" s="8">
        <f t="shared" ca="1" si="2071"/>
        <v>1.6784435917476761</v>
      </c>
      <c r="AS1282" s="8">
        <f t="shared" ca="1" si="2071"/>
        <v>1.7079595666136509</v>
      </c>
      <c r="AT1282" s="18">
        <f t="shared" ca="1" si="2071"/>
        <v>1.7114810887069427</v>
      </c>
      <c r="AU1282" s="8">
        <f t="shared" ca="1" si="2071"/>
        <v>1.7629864160639961</v>
      </c>
      <c r="AV1282" s="8">
        <f t="shared" ca="1" si="2071"/>
        <v>1.8703686047915264</v>
      </c>
      <c r="AW1282" s="8">
        <f t="shared" ca="1" si="2071"/>
        <v>1.8608715963114864</v>
      </c>
      <c r="AX1282" s="8">
        <f t="shared" ca="1" si="2071"/>
        <v>1.8648991476388954</v>
      </c>
      <c r="AY1282" s="8">
        <f t="shared" ca="1" si="2071"/>
        <v>1.8075054572184677</v>
      </c>
      <c r="AZ1282" s="8">
        <f t="shared" ca="1" si="2071"/>
        <v>1.8432318556063432</v>
      </c>
    </row>
    <row r="1283" spans="2:52" x14ac:dyDescent="0.3">
      <c r="B1283" s="10">
        <f t="shared" ca="1" si="2025"/>
        <v>0.17707080129768793</v>
      </c>
      <c r="C1283" s="10">
        <f t="shared" ca="1" si="2025"/>
        <v>0.59442876580076487</v>
      </c>
      <c r="D1283" s="10">
        <f t="shared" ca="1" si="2025"/>
        <v>0.27396005077511232</v>
      </c>
      <c r="E1283" s="10">
        <f t="shared" ref="B1283:M1304" ca="1" si="2072">RAND()</f>
        <v>0.61651999527909429</v>
      </c>
      <c r="F1283" s="10">
        <f t="shared" ca="1" si="2072"/>
        <v>0.69786280246629695</v>
      </c>
      <c r="G1283" s="11">
        <f t="shared" ca="1" si="2072"/>
        <v>0.93157960785795579</v>
      </c>
      <c r="H1283" s="10">
        <f t="shared" ca="1" si="2072"/>
        <v>0.96410278178001341</v>
      </c>
      <c r="I1283" s="10">
        <f t="shared" ca="1" si="2072"/>
        <v>0.37822793203067895</v>
      </c>
      <c r="J1283" s="10">
        <f t="shared" ca="1" si="2072"/>
        <v>0.86928657050973213</v>
      </c>
      <c r="K1283" s="10">
        <f t="shared" ca="1" si="2072"/>
        <v>9.3619405278486778E-2</v>
      </c>
      <c r="L1283" s="10">
        <f t="shared" ca="1" si="2072"/>
        <v>0.70796359301057599</v>
      </c>
      <c r="M1283" s="10">
        <f t="shared" ca="1" si="2072"/>
        <v>0.96405065296165882</v>
      </c>
      <c r="O1283" s="8">
        <f t="shared" ca="1" si="2033"/>
        <v>-0.92658585356101864</v>
      </c>
      <c r="P1283" s="8">
        <f t="shared" ca="1" si="2034"/>
        <v>0.23895243158638593</v>
      </c>
      <c r="Q1283" s="8">
        <f t="shared" ca="1" si="2035"/>
        <v>-0.60087972005096812</v>
      </c>
      <c r="R1283" s="8">
        <f t="shared" ca="1" si="2036"/>
        <v>0.29635366146292597</v>
      </c>
      <c r="S1283" s="8">
        <f t="shared" ca="1" si="2037"/>
        <v>0.5182635580895516</v>
      </c>
      <c r="T1283" s="8">
        <f t="shared" ca="1" si="2038"/>
        <v>1.4876592313570252</v>
      </c>
      <c r="U1283" s="8">
        <f t="shared" ca="1" si="2039"/>
        <v>1.8004194214564857</v>
      </c>
      <c r="V1283" s="8">
        <f t="shared" ca="1" si="2040"/>
        <v>-0.31013819997591247</v>
      </c>
      <c r="W1283" s="8">
        <f t="shared" ca="1" si="2041"/>
        <v>1.1230250422553856</v>
      </c>
      <c r="X1283" s="8">
        <f t="shared" ca="1" si="2042"/>
        <v>-1.3187915483179524</v>
      </c>
      <c r="Y1283" s="8">
        <f t="shared" ca="1" si="2043"/>
        <v>0.54744533875758361</v>
      </c>
      <c r="Z1283" s="8">
        <f t="shared" ca="1" si="2044"/>
        <v>1.7997590403890016</v>
      </c>
      <c r="AB1283" s="8">
        <f t="shared" ca="1" si="2045"/>
        <v>-3.9720915236925253E-2</v>
      </c>
      <c r="AC1283" s="8">
        <f t="shared" ca="1" si="2046"/>
        <v>1.3676955133884578E-2</v>
      </c>
      <c r="AD1283" s="8">
        <f t="shared" ca="1" si="2047"/>
        <v>-2.8733819665986778E-3</v>
      </c>
      <c r="AE1283" s="8">
        <f t="shared" ca="1" si="2048"/>
        <v>1.390740682463518E-2</v>
      </c>
      <c r="AF1283" s="8">
        <f t="shared" ca="1" si="2049"/>
        <v>5.148513786109264E-3</v>
      </c>
      <c r="AG1283" s="18">
        <f t="shared" ca="1" si="2050"/>
        <v>7.6668481271338726E-2</v>
      </c>
      <c r="AH1283" s="8">
        <f t="shared" ca="1" si="2051"/>
        <v>7.1239531411124615E-2</v>
      </c>
      <c r="AI1283" s="8">
        <f t="shared" ca="1" si="2052"/>
        <v>2.2258671648262111E-3</v>
      </c>
      <c r="AJ1283" s="8">
        <f t="shared" ca="1" si="2053"/>
        <v>3.3697129554467659E-2</v>
      </c>
      <c r="AK1283" s="8">
        <f t="shared" ca="1" si="2054"/>
        <v>-2.6856394200146013E-2</v>
      </c>
      <c r="AL1283" s="8">
        <f t="shared" ca="1" si="2055"/>
        <v>1.0000654818551686E-2</v>
      </c>
      <c r="AM1283" s="8">
        <f t="shared" ca="1" si="2056"/>
        <v>7.2333702627605995E-2</v>
      </c>
      <c r="AO1283" s="8">
        <f t="shared" ca="1" si="2057"/>
        <v>1.3781566245933368</v>
      </c>
      <c r="AP1283" s="8">
        <f t="shared" ref="AP1283:AZ1283" ca="1" si="2073">AO1283*EXP(AC1283)</f>
        <v>1.3971350989460398</v>
      </c>
      <c r="AQ1283" s="8">
        <f t="shared" ca="1" si="2073"/>
        <v>1.3931263582275921</v>
      </c>
      <c r="AR1283" s="8">
        <f t="shared" ca="1" si="2073"/>
        <v>1.4126364864314769</v>
      </c>
      <c r="AS1283" s="8">
        <f t="shared" ca="1" si="2073"/>
        <v>1.4199282195439156</v>
      </c>
      <c r="AT1283" s="18">
        <f t="shared" ca="1" si="2073"/>
        <v>1.5330738956005465</v>
      </c>
      <c r="AU1283" s="8">
        <f t="shared" ca="1" si="2073"/>
        <v>1.6462736392095612</v>
      </c>
      <c r="AV1283" s="8">
        <f t="shared" ca="1" si="2073"/>
        <v>1.6499421068936644</v>
      </c>
      <c r="AW1283" s="8">
        <f t="shared" ca="1" si="2073"/>
        <v>1.7064877827932772</v>
      </c>
      <c r="AX1283" s="8">
        <f t="shared" ca="1" si="2073"/>
        <v>1.6612676174417211</v>
      </c>
      <c r="AY1283" s="8">
        <f t="shared" ca="1" si="2073"/>
        <v>1.6779647333306049</v>
      </c>
      <c r="AZ1283" s="8">
        <f t="shared" ca="1" si="2073"/>
        <v>1.803835612083778</v>
      </c>
    </row>
    <row r="1284" spans="2:52" x14ac:dyDescent="0.3">
      <c r="B1284" s="10">
        <f t="shared" ca="1" si="2072"/>
        <v>0.64931503191492523</v>
      </c>
      <c r="C1284" s="10">
        <f t="shared" ca="1" si="2072"/>
        <v>0.7642186925899489</v>
      </c>
      <c r="D1284" s="10">
        <f t="shared" ca="1" si="2072"/>
        <v>0.16405620880330363</v>
      </c>
      <c r="E1284" s="10">
        <f t="shared" ca="1" si="2072"/>
        <v>0.66729481882711772</v>
      </c>
      <c r="F1284" s="10">
        <f t="shared" ca="1" si="2072"/>
        <v>0.11183961794340258</v>
      </c>
      <c r="G1284" s="11">
        <f t="shared" ca="1" si="2072"/>
        <v>0.83067432724677404</v>
      </c>
      <c r="H1284" s="10">
        <f t="shared" ca="1" si="2072"/>
        <v>0.38767491007030674</v>
      </c>
      <c r="I1284" s="10">
        <f t="shared" ca="1" si="2072"/>
        <v>0.39175315600452143</v>
      </c>
      <c r="J1284" s="10">
        <f t="shared" ca="1" si="2072"/>
        <v>0.21050565314439917</v>
      </c>
      <c r="K1284" s="10">
        <f t="shared" ca="1" si="2072"/>
        <v>0.25599322194713492</v>
      </c>
      <c r="L1284" s="10">
        <f t="shared" ca="1" si="2072"/>
        <v>0.9181554200848574</v>
      </c>
      <c r="M1284" s="10">
        <f t="shared" ca="1" si="2072"/>
        <v>0.35406459993068129</v>
      </c>
      <c r="O1284" s="8">
        <f t="shared" ca="1" si="2033"/>
        <v>0.38347185304292586</v>
      </c>
      <c r="P1284" s="8">
        <f t="shared" ca="1" si="2034"/>
        <v>0.71993890160767848</v>
      </c>
      <c r="Q1284" s="8">
        <f t="shared" ca="1" si="2035"/>
        <v>-0.97792298193956784</v>
      </c>
      <c r="R1284" s="8">
        <f t="shared" ca="1" si="2036"/>
        <v>0.43245553551491095</v>
      </c>
      <c r="S1284" s="8">
        <f t="shared" ca="1" si="2037"/>
        <v>-1.2168028487881826</v>
      </c>
      <c r="T1284" s="8">
        <f t="shared" ca="1" si="2038"/>
        <v>0.9568334109929274</v>
      </c>
      <c r="U1284" s="8">
        <f t="shared" ca="1" si="2039"/>
        <v>-0.28538418810794386</v>
      </c>
      <c r="V1284" s="8">
        <f t="shared" ca="1" si="2040"/>
        <v>-0.27475260611383118</v>
      </c>
      <c r="W1284" s="8">
        <f t="shared" ca="1" si="2041"/>
        <v>-0.80466797229953702</v>
      </c>
      <c r="X1284" s="8">
        <f t="shared" ca="1" si="2042"/>
        <v>-0.65574774403324876</v>
      </c>
      <c r="Y1284" s="8">
        <f t="shared" ca="1" si="2043"/>
        <v>1.3927706387335714</v>
      </c>
      <c r="Z1284" s="8">
        <f t="shared" ca="1" si="2044"/>
        <v>-0.37436981116833484</v>
      </c>
      <c r="AB1284" s="8">
        <f t="shared" ca="1" si="2045"/>
        <v>5.0350734525443392E-4</v>
      </c>
      <c r="AC1284" s="8">
        <f t="shared" ca="1" si="2046"/>
        <v>2.531677809506272E-2</v>
      </c>
      <c r="AD1284" s="8">
        <f t="shared" ca="1" si="2047"/>
        <v>-3.4944539998012558E-2</v>
      </c>
      <c r="AE1284" s="8">
        <f t="shared" ca="1" si="2048"/>
        <v>2.8104561171114734E-2</v>
      </c>
      <c r="AF1284" s="8">
        <f t="shared" ca="1" si="2049"/>
        <v>-5.6984777408750381E-2</v>
      </c>
      <c r="AG1284" s="18">
        <f t="shared" ca="1" si="2050"/>
        <v>4.1742548995584591E-2</v>
      </c>
      <c r="AH1284" s="8">
        <f t="shared" ca="1" si="2051"/>
        <v>-1.6805944782409814E-2</v>
      </c>
      <c r="AI1284" s="8">
        <f t="shared" ca="1" si="2052"/>
        <v>-5.4002141515265834E-2</v>
      </c>
      <c r="AJ1284" s="8">
        <f t="shared" ca="1" si="2053"/>
        <v>-2.1979729798371393E-2</v>
      </c>
      <c r="AK1284" s="8">
        <f t="shared" ca="1" si="2054"/>
        <v>-2.6477241985474857E-2</v>
      </c>
      <c r="AL1284" s="8">
        <f t="shared" ca="1" si="2055"/>
        <v>7.4404052232187934E-2</v>
      </c>
      <c r="AM1284" s="8">
        <f t="shared" ca="1" si="2056"/>
        <v>-1.7533438955997415E-2</v>
      </c>
      <c r="AO1284" s="8">
        <f t="shared" ca="1" si="2057"/>
        <v>1.4347222113371936</v>
      </c>
      <c r="AP1284" s="8">
        <f t="shared" ref="AP1284:AZ1284" ca="1" si="2074">AO1284*EXP(AC1284)</f>
        <v>1.4715084448543641</v>
      </c>
      <c r="AQ1284" s="8">
        <f t="shared" ca="1" si="2074"/>
        <v>1.4209753295294365</v>
      </c>
      <c r="AR1284" s="8">
        <f t="shared" ca="1" si="2074"/>
        <v>1.4614777023885872</v>
      </c>
      <c r="AS1284" s="8">
        <f t="shared" ca="1" si="2074"/>
        <v>1.3805241851831018</v>
      </c>
      <c r="AT1284" s="18">
        <f t="shared" ca="1" si="2074"/>
        <v>1.4393704354394592</v>
      </c>
      <c r="AU1284" s="8">
        <f t="shared" ca="1" si="2074"/>
        <v>1.4153825891807112</v>
      </c>
      <c r="AV1284" s="8">
        <f t="shared" ca="1" si="2074"/>
        <v>1.3409760362497229</v>
      </c>
      <c r="AW1284" s="8">
        <f t="shared" ca="1" si="2074"/>
        <v>1.3118233035523332</v>
      </c>
      <c r="AX1284" s="8">
        <f t="shared" ca="1" si="2074"/>
        <v>1.2775456320935255</v>
      </c>
      <c r="AY1284" s="8">
        <f t="shared" ca="1" si="2074"/>
        <v>1.3762257857460556</v>
      </c>
      <c r="AZ1284" s="8">
        <f t="shared" ca="1" si="2074"/>
        <v>1.352306124682227</v>
      </c>
    </row>
    <row r="1285" spans="2:52" x14ac:dyDescent="0.3">
      <c r="B1285" s="10">
        <f t="shared" ca="1" si="2072"/>
        <v>0.46153514196660828</v>
      </c>
      <c r="C1285" s="10">
        <f t="shared" ca="1" si="2072"/>
        <v>0.8571943551057476</v>
      </c>
      <c r="D1285" s="10">
        <f t="shared" ca="1" si="2072"/>
        <v>0.33946029583961213</v>
      </c>
      <c r="E1285" s="10">
        <f t="shared" ca="1" si="2072"/>
        <v>0.41744327213137955</v>
      </c>
      <c r="F1285" s="10">
        <f t="shared" ca="1" si="2072"/>
        <v>0.69057701989342701</v>
      </c>
      <c r="G1285" s="11">
        <f t="shared" ca="1" si="2072"/>
        <v>0.32919016331084683</v>
      </c>
      <c r="H1285" s="10">
        <f t="shared" ca="1" si="2072"/>
        <v>0.17766571950790389</v>
      </c>
      <c r="I1285" s="10">
        <f t="shared" ca="1" si="2072"/>
        <v>0.74927965723346757</v>
      </c>
      <c r="J1285" s="10">
        <f t="shared" ca="1" si="2072"/>
        <v>0.25429455949744795</v>
      </c>
      <c r="K1285" s="10">
        <f t="shared" ca="1" si="2072"/>
        <v>0.82760545796509555</v>
      </c>
      <c r="L1285" s="10">
        <f t="shared" ca="1" si="2072"/>
        <v>0.73650262563861357</v>
      </c>
      <c r="M1285" s="10">
        <f t="shared" ca="1" si="2072"/>
        <v>7.3424244800113558E-2</v>
      </c>
      <c r="O1285" s="8">
        <f t="shared" ca="1" si="2033"/>
        <v>-9.6566975106620462E-2</v>
      </c>
      <c r="P1285" s="8">
        <f t="shared" ca="1" si="2034"/>
        <v>1.0677987771926487</v>
      </c>
      <c r="Q1285" s="8">
        <f t="shared" ca="1" si="2035"/>
        <v>-0.41393652776385836</v>
      </c>
      <c r="R1285" s="8">
        <f t="shared" ca="1" si="2036"/>
        <v>-0.20843856852692855</v>
      </c>
      <c r="S1285" s="8">
        <f t="shared" ca="1" si="2037"/>
        <v>0.49748658560915204</v>
      </c>
      <c r="T1285" s="8">
        <f t="shared" ca="1" si="2038"/>
        <v>-0.44215046742086622</v>
      </c>
      <c r="U1285" s="8">
        <f t="shared" ca="1" si="2039"/>
        <v>-0.92429750965030799</v>
      </c>
      <c r="V1285" s="8">
        <f t="shared" ca="1" si="2040"/>
        <v>0.67222465792349051</v>
      </c>
      <c r="W1285" s="8">
        <f t="shared" ca="1" si="2041"/>
        <v>-0.66103616826347267</v>
      </c>
      <c r="X1285" s="8">
        <f t="shared" ca="1" si="2042"/>
        <v>0.94474498639992011</v>
      </c>
      <c r="Y1285" s="8">
        <f t="shared" ca="1" si="2043"/>
        <v>0.63260021184531567</v>
      </c>
      <c r="Z1285" s="8">
        <f t="shared" ca="1" si="2044"/>
        <v>-1.4507535808469936</v>
      </c>
      <c r="AB1285" s="8">
        <f t="shared" ca="1" si="2045"/>
        <v>8.3744038040038989E-3</v>
      </c>
      <c r="AC1285" s="8">
        <f t="shared" ca="1" si="2046"/>
        <v>2.9895407254775814E-2</v>
      </c>
      <c r="AD1285" s="8">
        <f t="shared" ca="1" si="2047"/>
        <v>-2.7105443476456763E-2</v>
      </c>
      <c r="AE1285" s="8">
        <f t="shared" ca="1" si="2048"/>
        <v>-3.3531513631359904E-3</v>
      </c>
      <c r="AF1285" s="8">
        <f t="shared" ca="1" si="2049"/>
        <v>7.0575628886407832E-3</v>
      </c>
      <c r="AG1285" s="18">
        <f t="shared" ca="1" si="2050"/>
        <v>-1.2145076286344184E-2</v>
      </c>
      <c r="AH1285" s="8">
        <f t="shared" ca="1" si="2051"/>
        <v>-2.7958070712111344E-2</v>
      </c>
      <c r="AI1285" s="8">
        <f t="shared" ca="1" si="2052"/>
        <v>3.3403090479811735E-2</v>
      </c>
      <c r="AJ1285" s="8">
        <f t="shared" ca="1" si="2053"/>
        <v>-2.9221170652016557E-2</v>
      </c>
      <c r="AK1285" s="8">
        <f t="shared" ca="1" si="2054"/>
        <v>2.7652178664262613E-2</v>
      </c>
      <c r="AL1285" s="8">
        <f t="shared" ca="1" si="2055"/>
        <v>2.7297012956261075E-3</v>
      </c>
      <c r="AM1285" s="8">
        <f t="shared" ca="1" si="2056"/>
        <v>-2.4178930064629942E-2</v>
      </c>
      <c r="AO1285" s="8">
        <f t="shared" ca="1" si="2057"/>
        <v>1.4460593193827656</v>
      </c>
      <c r="AP1285" s="8">
        <f t="shared" ref="AP1285:AZ1285" ca="1" si="2075">AO1285*EXP(AC1285)</f>
        <v>1.489942536693565</v>
      </c>
      <c r="AQ1285" s="8">
        <f t="shared" ca="1" si="2075"/>
        <v>1.4500994057317971</v>
      </c>
      <c r="AR1285" s="8">
        <f t="shared" ca="1" si="2075"/>
        <v>1.4452451460148665</v>
      </c>
      <c r="AS1285" s="8">
        <f t="shared" ca="1" si="2075"/>
        <v>1.4554811325947252</v>
      </c>
      <c r="AT1285" s="18">
        <f t="shared" ca="1" si="2075"/>
        <v>1.43791111378393</v>
      </c>
      <c r="AU1285" s="8">
        <f t="shared" ca="1" si="2075"/>
        <v>1.3982666666342232</v>
      </c>
      <c r="AV1285" s="8">
        <f t="shared" ca="1" si="2075"/>
        <v>1.4457619227307539</v>
      </c>
      <c r="AW1285" s="8">
        <f t="shared" ca="1" si="2075"/>
        <v>1.4041263495543299</v>
      </c>
      <c r="AX1285" s="8">
        <f t="shared" ca="1" si="2075"/>
        <v>1.4434953124694423</v>
      </c>
      <c r="AY1285" s="8">
        <f t="shared" ca="1" si="2075"/>
        <v>1.4474410063269023</v>
      </c>
      <c r="AZ1285" s="8">
        <f t="shared" ca="1" si="2075"/>
        <v>1.4128631438824746</v>
      </c>
    </row>
    <row r="1286" spans="2:52" x14ac:dyDescent="0.3">
      <c r="B1286" s="10">
        <f t="shared" ca="1" si="2072"/>
        <v>0.66837015553923351</v>
      </c>
      <c r="C1286" s="10">
        <f t="shared" ca="1" si="2072"/>
        <v>0.21419366885449032</v>
      </c>
      <c r="D1286" s="10">
        <f t="shared" ca="1" si="2072"/>
        <v>0.56104737984445019</v>
      </c>
      <c r="E1286" s="10">
        <f t="shared" ca="1" si="2072"/>
        <v>0.66961854365803064</v>
      </c>
      <c r="F1286" s="10">
        <f t="shared" ca="1" si="2072"/>
        <v>0.33517296029217258</v>
      </c>
      <c r="G1286" s="11">
        <f t="shared" ca="1" si="2072"/>
        <v>0.73173676890744532</v>
      </c>
      <c r="H1286" s="10">
        <f t="shared" ca="1" si="2072"/>
        <v>0.56462087355803636</v>
      </c>
      <c r="I1286" s="10">
        <f t="shared" ca="1" si="2072"/>
        <v>0.84784521980038285</v>
      </c>
      <c r="J1286" s="10">
        <f t="shared" ca="1" si="2072"/>
        <v>0.21429391687014421</v>
      </c>
      <c r="K1286" s="10">
        <f t="shared" ca="1" si="2072"/>
        <v>0.20801844847759188</v>
      </c>
      <c r="L1286" s="10">
        <f t="shared" ca="1" si="2072"/>
        <v>0.77491002376954199</v>
      </c>
      <c r="M1286" s="10">
        <f t="shared" ca="1" si="2072"/>
        <v>0.80256604100819673</v>
      </c>
      <c r="O1286" s="8">
        <f t="shared" ca="1" si="2033"/>
        <v>0.43541711587215143</v>
      </c>
      <c r="P1286" s="8">
        <f t="shared" ca="1" si="2034"/>
        <v>-0.79195427592704459</v>
      </c>
      <c r="Q1286" s="8">
        <f t="shared" ca="1" si="2035"/>
        <v>0.15362523268169984</v>
      </c>
      <c r="R1286" s="8">
        <f t="shared" ca="1" si="2036"/>
        <v>0.43886009536181825</v>
      </c>
      <c r="S1286" s="8">
        <f t="shared" ca="1" si="2037"/>
        <v>-0.42567329953351174</v>
      </c>
      <c r="T1286" s="8">
        <f t="shared" ca="1" si="2038"/>
        <v>0.61807414862784804</v>
      </c>
      <c r="U1286" s="8">
        <f t="shared" ca="1" si="2039"/>
        <v>0.16269542047005631</v>
      </c>
      <c r="V1286" s="8">
        <f t="shared" ca="1" si="2040"/>
        <v>1.027235553701505</v>
      </c>
      <c r="W1286" s="8">
        <f t="shared" ca="1" si="2041"/>
        <v>-0.7916104809528437</v>
      </c>
      <c r="X1286" s="8">
        <f t="shared" ca="1" si="2042"/>
        <v>-0.81331601561616895</v>
      </c>
      <c r="Y1286" s="8">
        <f t="shared" ca="1" si="2043"/>
        <v>0.75511505209056851</v>
      </c>
      <c r="Z1286" s="8">
        <f t="shared" ca="1" si="2044"/>
        <v>0.85082257737506406</v>
      </c>
      <c r="AB1286" s="8">
        <f t="shared" ca="1" si="2045"/>
        <v>1.7520500040084652E-2</v>
      </c>
      <c r="AC1286" s="8">
        <f t="shared" ca="1" si="2046"/>
        <v>-3.40896319989797E-2</v>
      </c>
      <c r="AD1286" s="8">
        <f t="shared" ca="1" si="2047"/>
        <v>1.7790193354648213E-2</v>
      </c>
      <c r="AE1286" s="8">
        <f t="shared" ca="1" si="2048"/>
        <v>-1.6525661225086153E-3</v>
      </c>
      <c r="AF1286" s="8">
        <f t="shared" ca="1" si="2049"/>
        <v>-1.3553713063192648E-2</v>
      </c>
      <c r="AG1286" s="18">
        <f t="shared" ca="1" si="2050"/>
        <v>2.7854489129358683E-2</v>
      </c>
      <c r="AH1286" s="8">
        <f t="shared" ca="1" si="2051"/>
        <v>2.9591314624334984E-3</v>
      </c>
      <c r="AI1286" s="8">
        <f t="shared" ca="1" si="2052"/>
        <v>1.5882644075427901E-2</v>
      </c>
      <c r="AJ1286" s="8">
        <f t="shared" ca="1" si="2053"/>
        <v>-6.5447970528183363E-3</v>
      </c>
      <c r="AK1286" s="8">
        <f t="shared" ca="1" si="2054"/>
        <v>-3.429359875892446E-2</v>
      </c>
      <c r="AL1286" s="8">
        <f t="shared" ca="1" si="2055"/>
        <v>1.7372871021755942E-2</v>
      </c>
      <c r="AM1286" s="8">
        <f t="shared" ca="1" si="2056"/>
        <v>3.0365615230933313E-2</v>
      </c>
      <c r="AO1286" s="8">
        <f t="shared" ca="1" si="2057"/>
        <v>1.4593457841046198</v>
      </c>
      <c r="AP1286" s="8">
        <f t="shared" ref="AP1286:AZ1286" ca="1" si="2076">AO1286*EXP(AC1286)</f>
        <v>1.4104356244981331</v>
      </c>
      <c r="AQ1286" s="8">
        <f t="shared" ca="1" si="2076"/>
        <v>1.4357520715172627</v>
      </c>
      <c r="AR1286" s="8">
        <f t="shared" ca="1" si="2076"/>
        <v>1.4333813557054005</v>
      </c>
      <c r="AS1286" s="8">
        <f t="shared" ca="1" si="2076"/>
        <v>1.4140847816167192</v>
      </c>
      <c r="AT1286" s="18">
        <f t="shared" ca="1" si="2076"/>
        <v>1.4540270946780598</v>
      </c>
      <c r="AU1286" s="8">
        <f t="shared" ca="1" si="2076"/>
        <v>1.4583361243494695</v>
      </c>
      <c r="AV1286" s="8">
        <f t="shared" ca="1" si="2076"/>
        <v>1.4816832744012791</v>
      </c>
      <c r="AW1286" s="8">
        <f t="shared" ca="1" si="2076"/>
        <v>1.4720176224408164</v>
      </c>
      <c r="AX1286" s="8">
        <f t="shared" ca="1" si="2076"/>
        <v>1.4223926141580387</v>
      </c>
      <c r="AY1286" s="8">
        <f t="shared" ca="1" si="2076"/>
        <v>1.4473195569228769</v>
      </c>
      <c r="AZ1286" s="8">
        <f t="shared" ca="1" si="2076"/>
        <v>1.4919423766621844</v>
      </c>
    </row>
    <row r="1287" spans="2:52" x14ac:dyDescent="0.3">
      <c r="B1287" s="10">
        <f t="shared" ca="1" si="2072"/>
        <v>0.43179675836354225</v>
      </c>
      <c r="C1287" s="10">
        <f t="shared" ca="1" si="2072"/>
        <v>5.0710871647349554E-2</v>
      </c>
      <c r="D1287" s="10">
        <f t="shared" ca="1" si="2072"/>
        <v>0.22257144199756829</v>
      </c>
      <c r="E1287" s="10">
        <f t="shared" ca="1" si="2072"/>
        <v>0.50678415169532609</v>
      </c>
      <c r="F1287" s="10">
        <f t="shared" ca="1" si="2072"/>
        <v>5.1053151597783897E-2</v>
      </c>
      <c r="G1287" s="11">
        <f t="shared" ca="1" si="2072"/>
        <v>0.93560976462946144</v>
      </c>
      <c r="H1287" s="10">
        <f t="shared" ca="1" si="2072"/>
        <v>0.21061678399222961</v>
      </c>
      <c r="I1287" s="10">
        <f t="shared" ca="1" si="2072"/>
        <v>0.83329924133585986</v>
      </c>
      <c r="J1287" s="10">
        <f t="shared" ca="1" si="2072"/>
        <v>0.93908613723135859</v>
      </c>
      <c r="K1287" s="10">
        <f t="shared" ca="1" si="2072"/>
        <v>0.8351038473207697</v>
      </c>
      <c r="L1287" s="10">
        <f t="shared" ca="1" si="2072"/>
        <v>0.48042639768771567</v>
      </c>
      <c r="M1287" s="10">
        <f t="shared" ca="1" si="2072"/>
        <v>0.75449444416198741</v>
      </c>
      <c r="O1287" s="8">
        <f t="shared" ca="1" si="2033"/>
        <v>-0.17180158840454332</v>
      </c>
      <c r="P1287" s="8">
        <f t="shared" ca="1" si="2034"/>
        <v>-1.6379997626515452</v>
      </c>
      <c r="Q1287" s="8">
        <f t="shared" ca="1" si="2035"/>
        <v>-0.76353753843321359</v>
      </c>
      <c r="R1287" s="8">
        <f t="shared" ca="1" si="2036"/>
        <v>1.7006166147995536E-2</v>
      </c>
      <c r="S1287" s="8">
        <f t="shared" ca="1" si="2037"/>
        <v>-1.6347269361607228</v>
      </c>
      <c r="T1287" s="8">
        <f t="shared" ca="1" si="2038"/>
        <v>1.5189285936770682</v>
      </c>
      <c r="U1287" s="8">
        <f t="shared" ca="1" si="2039"/>
        <v>-0.80428297464373777</v>
      </c>
      <c r="V1287" s="8">
        <f t="shared" ca="1" si="2040"/>
        <v>0.9672851257602999</v>
      </c>
      <c r="W1287" s="8">
        <f t="shared" ca="1" si="2041"/>
        <v>1.5471473202574644</v>
      </c>
      <c r="X1287" s="8">
        <f t="shared" ca="1" si="2042"/>
        <v>0.97453230848916328</v>
      </c>
      <c r="Y1287" s="8">
        <f t="shared" ca="1" si="2043"/>
        <v>-4.9083446386930879E-2</v>
      </c>
      <c r="Z1287" s="8">
        <f t="shared" ca="1" si="2044"/>
        <v>0.68870153237654086</v>
      </c>
      <c r="AB1287" s="8">
        <f t="shared" ca="1" si="2045"/>
        <v>-8.6460828716171355E-3</v>
      </c>
      <c r="AC1287" s="8">
        <f t="shared" ca="1" si="2046"/>
        <v>-5.935149493543701E-2</v>
      </c>
      <c r="AD1287" s="8">
        <f t="shared" ca="1" si="2047"/>
        <v>-6.9741331727026538E-3</v>
      </c>
      <c r="AE1287" s="8">
        <f t="shared" ca="1" si="2048"/>
        <v>1.0606703967013289E-2</v>
      </c>
      <c r="AF1287" s="8">
        <f t="shared" ca="1" si="2049"/>
        <v>-7.0057151690281844E-2</v>
      </c>
      <c r="AG1287" s="18">
        <f t="shared" ca="1" si="2050"/>
        <v>5.9617773501097759E-2</v>
      </c>
      <c r="AH1287" s="8">
        <f t="shared" ca="1" si="2051"/>
        <v>-2.2964458481758612E-2</v>
      </c>
      <c r="AI1287" s="8">
        <f t="shared" ca="1" si="2052"/>
        <v>4.6934808398287384E-2</v>
      </c>
      <c r="AJ1287" s="8">
        <f t="shared" ca="1" si="2053"/>
        <v>2.6719147220804578E-2</v>
      </c>
      <c r="AK1287" s="8">
        <f t="shared" ca="1" si="2054"/>
        <v>2.4021585948282086E-2</v>
      </c>
      <c r="AL1287" s="8">
        <f t="shared" ca="1" si="2055"/>
        <v>-1.0208364021628336E-2</v>
      </c>
      <c r="AM1287" s="8">
        <f t="shared" ca="1" si="2056"/>
        <v>3.1475868079094145E-2</v>
      </c>
      <c r="AO1287" s="8">
        <f t="shared" ca="1" si="2057"/>
        <v>1.4216549621762278</v>
      </c>
      <c r="AP1287" s="8">
        <f t="shared" ref="AP1287:AZ1287" ca="1" si="2077">AO1287*EXP(AC1287)</f>
        <v>1.3397327641970449</v>
      </c>
      <c r="AQ1287" s="8">
        <f t="shared" ca="1" si="2077"/>
        <v>1.3304217951918986</v>
      </c>
      <c r="AR1287" s="8">
        <f t="shared" ca="1" si="2077"/>
        <v>1.3446082882903865</v>
      </c>
      <c r="AS1287" s="8">
        <f t="shared" ca="1" si="2077"/>
        <v>1.2536328089148305</v>
      </c>
      <c r="AT1287" s="18">
        <f t="shared" ca="1" si="2077"/>
        <v>1.3306444276791776</v>
      </c>
      <c r="AU1287" s="8">
        <f t="shared" ca="1" si="2077"/>
        <v>1.3004350970292018</v>
      </c>
      <c r="AV1287" s="8">
        <f t="shared" ca="1" si="2077"/>
        <v>1.3629257923642815</v>
      </c>
      <c r="AW1287" s="8">
        <f t="shared" ca="1" si="2077"/>
        <v>1.3998328744644011</v>
      </c>
      <c r="AX1287" s="8">
        <f t="shared" ca="1" si="2077"/>
        <v>1.4338662110067033</v>
      </c>
      <c r="AY1287" s="8">
        <f t="shared" ca="1" si="2077"/>
        <v>1.419303241282406</v>
      </c>
      <c r="AZ1287" s="8">
        <f t="shared" ca="1" si="2077"/>
        <v>1.4646875512401802</v>
      </c>
    </row>
    <row r="1288" spans="2:52" x14ac:dyDescent="0.3">
      <c r="B1288" s="10">
        <f t="shared" ca="1" si="2072"/>
        <v>0.66269327037769765</v>
      </c>
      <c r="C1288" s="10">
        <f t="shared" ca="1" si="2072"/>
        <v>0.40370311931767955</v>
      </c>
      <c r="D1288" s="10">
        <f t="shared" ca="1" si="2072"/>
        <v>7.7829058334920154E-2</v>
      </c>
      <c r="E1288" s="10">
        <f t="shared" ca="1" si="2072"/>
        <v>0.25962377241866308</v>
      </c>
      <c r="F1288" s="10">
        <f t="shared" ca="1" si="2072"/>
        <v>0.94765956982802446</v>
      </c>
      <c r="G1288" s="11">
        <f t="shared" ca="1" si="2072"/>
        <v>0.27075335907837528</v>
      </c>
      <c r="H1288" s="10">
        <f t="shared" ca="1" si="2072"/>
        <v>0.95512850575894936</v>
      </c>
      <c r="I1288" s="10">
        <f t="shared" ca="1" si="2072"/>
        <v>0.48971618392058547</v>
      </c>
      <c r="J1288" s="10">
        <f t="shared" ca="1" si="2072"/>
        <v>4.8041821180946243E-2</v>
      </c>
      <c r="K1288" s="10">
        <f t="shared" ca="1" si="2072"/>
        <v>0.80920094612899163</v>
      </c>
      <c r="L1288" s="10">
        <f t="shared" ca="1" si="2072"/>
        <v>0.32571016996231839</v>
      </c>
      <c r="M1288" s="10">
        <f t="shared" ca="1" si="2072"/>
        <v>0.81124393527314953</v>
      </c>
      <c r="O1288" s="8">
        <f t="shared" ca="1" si="2033"/>
        <v>0.41982478248071653</v>
      </c>
      <c r="P1288" s="8">
        <f t="shared" ca="1" si="2034"/>
        <v>-0.24377350847780846</v>
      </c>
      <c r="Q1288" s="8">
        <f t="shared" ca="1" si="2035"/>
        <v>-1.4198267793915487</v>
      </c>
      <c r="R1288" s="8">
        <f t="shared" ca="1" si="2036"/>
        <v>-0.64450572742957757</v>
      </c>
      <c r="S1288" s="8">
        <f t="shared" ca="1" si="2037"/>
        <v>1.622572326069379</v>
      </c>
      <c r="T1288" s="8">
        <f t="shared" ca="1" si="2038"/>
        <v>-0.61053612885335395</v>
      </c>
      <c r="U1288" s="8">
        <f t="shared" ca="1" si="2039"/>
        <v>1.6967550060703183</v>
      </c>
      <c r="V1288" s="8">
        <f t="shared" ca="1" si="2040"/>
        <v>-2.5780559657817927E-2</v>
      </c>
      <c r="W1288" s="8">
        <f t="shared" ca="1" si="2041"/>
        <v>-1.6641440678192569</v>
      </c>
      <c r="X1288" s="8">
        <f t="shared" ca="1" si="2042"/>
        <v>0.87495552082081263</v>
      </c>
      <c r="Y1288" s="8">
        <f t="shared" ca="1" si="2043"/>
        <v>-0.45178990908584216</v>
      </c>
      <c r="Z1288" s="8">
        <f t="shared" ca="1" si="2044"/>
        <v>0.88248954802768709</v>
      </c>
      <c r="AB1288" s="8">
        <f t="shared" ca="1" si="2045"/>
        <v>1.308995472879766E-2</v>
      </c>
      <c r="AC1288" s="8">
        <f t="shared" ca="1" si="2046"/>
        <v>-8.9882379230883311E-3</v>
      </c>
      <c r="AD1288" s="8">
        <f t="shared" ca="1" si="2047"/>
        <v>-6.0913625254193172E-2</v>
      </c>
      <c r="AE1288" s="8">
        <f t="shared" ca="1" si="2048"/>
        <v>-3.2224678529766314E-2</v>
      </c>
      <c r="AF1288" s="8">
        <f t="shared" ca="1" si="2049"/>
        <v>4.6496759701049099E-2</v>
      </c>
      <c r="AG1288" s="18">
        <f t="shared" ca="1" si="2050"/>
        <v>-1.5372826928918077E-2</v>
      </c>
      <c r="AH1288" s="8">
        <f t="shared" ca="1" si="2051"/>
        <v>3.8332085671519869E-2</v>
      </c>
      <c r="AI1288" s="8">
        <f t="shared" ca="1" si="2052"/>
        <v>-3.1098735147811777E-3</v>
      </c>
      <c r="AJ1288" s="8">
        <f t="shared" ca="1" si="2053"/>
        <v>-6.5678611693636854E-2</v>
      </c>
      <c r="AK1288" s="8">
        <f t="shared" ca="1" si="2054"/>
        <v>3.368876997959374E-2</v>
      </c>
      <c r="AL1288" s="8">
        <f t="shared" ca="1" si="2055"/>
        <v>-1.129306644443193E-2</v>
      </c>
      <c r="AM1288" s="8">
        <f t="shared" ca="1" si="2056"/>
        <v>2.9443081662170519E-2</v>
      </c>
      <c r="AO1288" s="8">
        <f t="shared" ca="1" si="2057"/>
        <v>1.45289438863654</v>
      </c>
      <c r="AP1288" s="8">
        <f t="shared" ref="AP1288:AZ1288" ca="1" si="2078">AO1288*EXP(AC1288)</f>
        <v>1.439893941275034</v>
      </c>
      <c r="AQ1288" s="8">
        <f t="shared" ca="1" si="2078"/>
        <v>1.3548026984492492</v>
      </c>
      <c r="AR1288" s="8">
        <f t="shared" ca="1" si="2078"/>
        <v>1.3118405553458679</v>
      </c>
      <c r="AS1288" s="8">
        <f t="shared" ca="1" si="2078"/>
        <v>1.374277192748369</v>
      </c>
      <c r="AT1288" s="18">
        <f t="shared" ca="1" si="2078"/>
        <v>1.353312225592828</v>
      </c>
      <c r="AU1288" s="8">
        <f t="shared" ca="1" si="2078"/>
        <v>1.4061945761000592</v>
      </c>
      <c r="AV1288" s="8">
        <f t="shared" ca="1" si="2078"/>
        <v>1.401828281661915</v>
      </c>
      <c r="AW1288" s="8">
        <f t="shared" ca="1" si="2078"/>
        <v>1.3127165448594158</v>
      </c>
      <c r="AX1288" s="8">
        <f t="shared" ca="1" si="2078"/>
        <v>1.3576937095052284</v>
      </c>
      <c r="AY1288" s="8">
        <f t="shared" ca="1" si="2078"/>
        <v>1.3424474348625786</v>
      </c>
      <c r="AZ1288" s="8">
        <f t="shared" ca="1" si="2078"/>
        <v>1.3825608579074915</v>
      </c>
    </row>
    <row r="1289" spans="2:52" x14ac:dyDescent="0.3">
      <c r="B1289" s="10">
        <f t="shared" ca="1" si="2072"/>
        <v>0.83074908668531966</v>
      </c>
      <c r="C1289" s="10">
        <f t="shared" ca="1" si="2072"/>
        <v>1.0258264486627811E-3</v>
      </c>
      <c r="D1289" s="10">
        <f t="shared" ca="1" si="2072"/>
        <v>0.35733313077529139</v>
      </c>
      <c r="E1289" s="10">
        <f t="shared" ca="1" si="2072"/>
        <v>0.27964984227134415</v>
      </c>
      <c r="F1289" s="10">
        <f t="shared" ca="1" si="2072"/>
        <v>8.4704871956367667E-2</v>
      </c>
      <c r="G1289" s="11">
        <f t="shared" ca="1" si="2072"/>
        <v>7.8800403212747616E-2</v>
      </c>
      <c r="H1289" s="10">
        <f t="shared" ca="1" si="2072"/>
        <v>0.29337896969394461</v>
      </c>
      <c r="I1289" s="10">
        <f t="shared" ca="1" si="2072"/>
        <v>0.48555982393552921</v>
      </c>
      <c r="J1289" s="10">
        <f t="shared" ca="1" si="2072"/>
        <v>0.7195678458591821</v>
      </c>
      <c r="K1289" s="10">
        <f t="shared" ca="1" si="2072"/>
        <v>0.45652425918972572</v>
      </c>
      <c r="L1289" s="10">
        <f t="shared" ca="1" si="2072"/>
        <v>6.0709383167527831E-2</v>
      </c>
      <c r="M1289" s="10">
        <f t="shared" ca="1" si="2072"/>
        <v>0.66187640431447958</v>
      </c>
      <c r="O1289" s="8">
        <f t="shared" ca="1" si="2033"/>
        <v>0.95712963644427251</v>
      </c>
      <c r="P1289" s="8">
        <f t="shared" ca="1" si="2034"/>
        <v>-3.0826514684617732</v>
      </c>
      <c r="Q1289" s="8">
        <f t="shared" ca="1" si="2035"/>
        <v>-0.36559640033267538</v>
      </c>
      <c r="R1289" s="8">
        <f t="shared" ca="1" si="2036"/>
        <v>-0.58388202922571719</v>
      </c>
      <c r="S1289" s="8">
        <f t="shared" ca="1" si="2037"/>
        <v>-1.3741028850645662</v>
      </c>
      <c r="T1289" s="8">
        <f t="shared" ca="1" si="2038"/>
        <v>-1.413186800850599</v>
      </c>
      <c r="U1289" s="8">
        <f t="shared" ca="1" si="2039"/>
        <v>-0.54354017231113805</v>
      </c>
      <c r="V1289" s="8">
        <f t="shared" ca="1" si="2040"/>
        <v>-3.6204061041616546E-2</v>
      </c>
      <c r="W1289" s="8">
        <f t="shared" ca="1" si="2041"/>
        <v>0.58155819561895472</v>
      </c>
      <c r="X1289" s="8">
        <f t="shared" ca="1" si="2042"/>
        <v>-0.1091941270658343</v>
      </c>
      <c r="Y1289" s="8">
        <f t="shared" ca="1" si="2043"/>
        <v>-1.5488459095296732</v>
      </c>
      <c r="Z1289" s="8">
        <f t="shared" ca="1" si="2044"/>
        <v>0.41758961440026882</v>
      </c>
      <c r="AB1289" s="8">
        <f t="shared" ca="1" si="2045"/>
        <v>4.0746165303265434E-2</v>
      </c>
      <c r="AC1289" s="8">
        <f t="shared" ca="1" si="2046"/>
        <v>-9.3797240286868755E-2</v>
      </c>
      <c r="AD1289" s="8">
        <f t="shared" ca="1" si="2047"/>
        <v>-4.1514887277793414E-2</v>
      </c>
      <c r="AE1289" s="8">
        <f t="shared" ca="1" si="2048"/>
        <v>-2.7260125727399442E-2</v>
      </c>
      <c r="AF1289" s="8">
        <f t="shared" ca="1" si="2049"/>
        <v>-3.9910876985104586E-2</v>
      </c>
      <c r="AG1289" s="18">
        <f t="shared" ca="1" si="2050"/>
        <v>-4.8046474516706496E-2</v>
      </c>
      <c r="AH1289" s="8">
        <f t="shared" ca="1" si="2051"/>
        <v>1.9825948623317866E-3</v>
      </c>
      <c r="AI1289" s="8">
        <f t="shared" ca="1" si="2052"/>
        <v>-1.7983918147708632E-2</v>
      </c>
      <c r="AJ1289" s="8">
        <f t="shared" ca="1" si="2053"/>
        <v>6.985562830111541E-3</v>
      </c>
      <c r="AK1289" s="8">
        <f t="shared" ca="1" si="2054"/>
        <v>-3.2283974767362174E-3</v>
      </c>
      <c r="AL1289" s="8">
        <f t="shared" ca="1" si="2055"/>
        <v>-7.3109988743617418E-2</v>
      </c>
      <c r="AM1289" s="8">
        <f t="shared" ca="1" si="2056"/>
        <v>2.3908103350369157E-2</v>
      </c>
      <c r="AO1289" s="8">
        <f t="shared" ca="1" si="2057"/>
        <v>1.4936367344015968</v>
      </c>
      <c r="AP1289" s="8">
        <f t="shared" ref="AP1289:AZ1289" ca="1" si="2079">AO1289*EXP(AC1289)</f>
        <v>1.3599074788736361</v>
      </c>
      <c r="AQ1289" s="8">
        <f t="shared" ca="1" si="2079"/>
        <v>1.3046069137932117</v>
      </c>
      <c r="AR1289" s="8">
        <f t="shared" ca="1" si="2079"/>
        <v>1.2695235266250506</v>
      </c>
      <c r="AS1289" s="8">
        <f t="shared" ca="1" si="2079"/>
        <v>1.2198535093147922</v>
      </c>
      <c r="AT1289" s="18">
        <f t="shared" ca="1" si="2079"/>
        <v>1.1626295611104407</v>
      </c>
      <c r="AU1289" s="8">
        <f t="shared" ca="1" si="2079"/>
        <v>1.1649368709796644</v>
      </c>
      <c r="AV1289" s="8">
        <f t="shared" ca="1" si="2079"/>
        <v>1.1441740001229455</v>
      </c>
      <c r="AW1289" s="8">
        <f t="shared" ca="1" si="2079"/>
        <v>1.1521946813596111</v>
      </c>
      <c r="AX1289" s="8">
        <f t="shared" ca="1" si="2079"/>
        <v>1.1484809369047713</v>
      </c>
      <c r="AY1289" s="8">
        <f t="shared" ca="1" si="2079"/>
        <v>1.0675114115191662</v>
      </c>
      <c r="AZ1289" s="8">
        <f t="shared" ca="1" si="2079"/>
        <v>1.0933411240538575</v>
      </c>
    </row>
    <row r="1290" spans="2:52" x14ac:dyDescent="0.3">
      <c r="B1290" s="10">
        <f t="shared" ca="1" si="2072"/>
        <v>8.542889713323587E-2</v>
      </c>
      <c r="C1290" s="10">
        <f t="shared" ca="1" si="2072"/>
        <v>0.1932844386642627</v>
      </c>
      <c r="D1290" s="10">
        <f t="shared" ca="1" si="2072"/>
        <v>0.59238799454001356</v>
      </c>
      <c r="E1290" s="10">
        <f t="shared" ca="1" si="2072"/>
        <v>0.9598061929611319</v>
      </c>
      <c r="F1290" s="10">
        <f t="shared" ca="1" si="2072"/>
        <v>4.6979845821652266E-2</v>
      </c>
      <c r="G1290" s="11">
        <f t="shared" ca="1" si="2072"/>
        <v>0.5354099075053993</v>
      </c>
      <c r="H1290" s="10">
        <f t="shared" ca="1" si="2072"/>
        <v>0.35102084358251817</v>
      </c>
      <c r="I1290" s="10">
        <f t="shared" ca="1" si="2072"/>
        <v>0.40310302582699908</v>
      </c>
      <c r="J1290" s="10">
        <f t="shared" ca="1" si="2072"/>
        <v>0.12475521438784842</v>
      </c>
      <c r="K1290" s="10">
        <f t="shared" ca="1" si="2072"/>
        <v>0.54043746999822007</v>
      </c>
      <c r="L1290" s="10">
        <f t="shared" ca="1" si="2072"/>
        <v>0.23524399711137445</v>
      </c>
      <c r="M1290" s="10">
        <f t="shared" ca="1" si="2072"/>
        <v>0.97363957835761938</v>
      </c>
      <c r="O1290" s="8">
        <f t="shared" ca="1" si="2033"/>
        <v>-1.369452752080198</v>
      </c>
      <c r="P1290" s="8">
        <f t="shared" ca="1" si="2034"/>
        <v>-0.86585646946455452</v>
      </c>
      <c r="Q1290" s="8">
        <f t="shared" ca="1" si="2035"/>
        <v>0.2336921133012653</v>
      </c>
      <c r="R1290" s="8">
        <f t="shared" ca="1" si="2036"/>
        <v>1.7484414595944215</v>
      </c>
      <c r="S1290" s="8">
        <f t="shared" ca="1" si="2037"/>
        <v>-1.6748702508374942</v>
      </c>
      <c r="T1290" s="8">
        <f t="shared" ca="1" si="2038"/>
        <v>8.887634261942691E-2</v>
      </c>
      <c r="U1290" s="8">
        <f t="shared" ca="1" si="2039"/>
        <v>-0.38256586071972082</v>
      </c>
      <c r="V1290" s="8">
        <f t="shared" ca="1" si="2040"/>
        <v>-0.24532337804897197</v>
      </c>
      <c r="W1290" s="8">
        <f t="shared" ca="1" si="2041"/>
        <v>-1.1515393198678352</v>
      </c>
      <c r="X1290" s="8">
        <f t="shared" ca="1" si="2042"/>
        <v>0.10153590090990162</v>
      </c>
      <c r="Y1290" s="8">
        <f t="shared" ca="1" si="2043"/>
        <v>-0.72168527993347409</v>
      </c>
      <c r="Z1290" s="8">
        <f t="shared" ca="1" si="2044"/>
        <v>1.9372004663609987</v>
      </c>
      <c r="AB1290" s="8">
        <f t="shared" ca="1" si="2045"/>
        <v>-5.1847899526238951E-2</v>
      </c>
      <c r="AC1290" s="8">
        <f t="shared" ca="1" si="2046"/>
        <v>-1.9608676603973835E-2</v>
      </c>
      <c r="AD1290" s="8">
        <f t="shared" ca="1" si="2047"/>
        <v>3.6296317247591109E-2</v>
      </c>
      <c r="AE1290" s="8">
        <f t="shared" ca="1" si="2048"/>
        <v>4.8170362229849523E-2</v>
      </c>
      <c r="AF1290" s="8">
        <f t="shared" ca="1" si="2049"/>
        <v>-5.636866449998415E-2</v>
      </c>
      <c r="AG1290" s="18">
        <f t="shared" ca="1" si="2050"/>
        <v>-4.7478927692846187E-3</v>
      </c>
      <c r="AH1290" s="8">
        <f t="shared" ca="1" si="2051"/>
        <v>-3.0250296002065056E-2</v>
      </c>
      <c r="AI1290" s="8">
        <f t="shared" ca="1" si="2052"/>
        <v>1.1313451408628982E-2</v>
      </c>
      <c r="AJ1290" s="8">
        <f t="shared" ca="1" si="2053"/>
        <v>-3.6108915564693624E-2</v>
      </c>
      <c r="AK1290" s="8">
        <f t="shared" ca="1" si="2054"/>
        <v>6.5197232401841354E-3</v>
      </c>
      <c r="AL1290" s="8">
        <f t="shared" ca="1" si="2055"/>
        <v>-1.8913531347356832E-2</v>
      </c>
      <c r="AM1290" s="8">
        <f t="shared" ca="1" si="2056"/>
        <v>5.7599701101803548E-2</v>
      </c>
      <c r="AO1290" s="8">
        <f t="shared" ca="1" si="2057"/>
        <v>1.3615446708936274</v>
      </c>
      <c r="AP1290" s="8">
        <f t="shared" ref="AP1290:AZ1290" ca="1" si="2080">AO1290*EXP(AC1290)</f>
        <v>1.3351066363090169</v>
      </c>
      <c r="AQ1290" s="8">
        <f t="shared" ca="1" si="2080"/>
        <v>1.3844562777178622</v>
      </c>
      <c r="AR1290" s="8">
        <f t="shared" ca="1" si="2080"/>
        <v>1.4527783776442127</v>
      </c>
      <c r="AS1290" s="8">
        <f t="shared" ca="1" si="2080"/>
        <v>1.3731524859368729</v>
      </c>
      <c r="AT1290" s="18">
        <f t="shared" ca="1" si="2080"/>
        <v>1.3666483578473945</v>
      </c>
      <c r="AU1290" s="8">
        <f t="shared" ca="1" si="2080"/>
        <v>1.3259258793209521</v>
      </c>
      <c r="AV1290" s="8">
        <f t="shared" ca="1" si="2080"/>
        <v>1.3410118536373807</v>
      </c>
      <c r="AW1290" s="8">
        <f t="shared" ca="1" si="2080"/>
        <v>1.2934531832011191</v>
      </c>
      <c r="AX1290" s="8">
        <f t="shared" ca="1" si="2080"/>
        <v>1.3019136900923649</v>
      </c>
      <c r="AY1290" s="8">
        <f t="shared" ca="1" si="2080"/>
        <v>1.2775213049101974</v>
      </c>
      <c r="AZ1290" s="8">
        <f t="shared" ca="1" si="2080"/>
        <v>1.3532666645602636</v>
      </c>
    </row>
    <row r="1291" spans="2:52" x14ac:dyDescent="0.3">
      <c r="B1291" s="10">
        <f t="shared" ca="1" si="2072"/>
        <v>0.98754807759605501</v>
      </c>
      <c r="C1291" s="10">
        <f t="shared" ca="1" si="2072"/>
        <v>0.98454684055195452</v>
      </c>
      <c r="D1291" s="10">
        <f t="shared" ca="1" si="2072"/>
        <v>0.70227542199811521</v>
      </c>
      <c r="E1291" s="10">
        <f t="shared" ca="1" si="2072"/>
        <v>0.97671678104054038</v>
      </c>
      <c r="F1291" s="10">
        <f t="shared" ca="1" si="2072"/>
        <v>1.8572292092949194E-2</v>
      </c>
      <c r="G1291" s="11">
        <f t="shared" ca="1" si="2072"/>
        <v>0.31017321384303043</v>
      </c>
      <c r="H1291" s="10">
        <f t="shared" ca="1" si="2072"/>
        <v>0.86148327844954453</v>
      </c>
      <c r="I1291" s="10">
        <f t="shared" ca="1" si="2072"/>
        <v>0.20183351348967282</v>
      </c>
      <c r="J1291" s="10">
        <f t="shared" ca="1" si="2072"/>
        <v>0.35376036555067092</v>
      </c>
      <c r="K1291" s="10">
        <f t="shared" ca="1" si="2072"/>
        <v>0.98558851043957219</v>
      </c>
      <c r="L1291" s="10">
        <f t="shared" ca="1" si="2072"/>
        <v>0.71880312037258742</v>
      </c>
      <c r="M1291" s="10">
        <f t="shared" ca="1" si="2072"/>
        <v>0.84553791351043206</v>
      </c>
      <c r="O1291" s="8">
        <f t="shared" ca="1" si="2033"/>
        <v>2.242890991757994</v>
      </c>
      <c r="P1291" s="8">
        <f t="shared" ca="1" si="2034"/>
        <v>2.1582767805214869</v>
      </c>
      <c r="Q1291" s="8">
        <f t="shared" ca="1" si="2035"/>
        <v>0.53095616464506401</v>
      </c>
      <c r="R1291" s="8">
        <f t="shared" ca="1" si="2036"/>
        <v>1.9902224354783473</v>
      </c>
      <c r="S1291" s="8">
        <f t="shared" ca="1" si="2037"/>
        <v>-2.0841713457628717</v>
      </c>
      <c r="T1291" s="8">
        <f t="shared" ca="1" si="2038"/>
        <v>-0.49535942912471564</v>
      </c>
      <c r="U1291" s="8">
        <f t="shared" ca="1" si="2039"/>
        <v>1.0870076177519541</v>
      </c>
      <c r="V1291" s="8">
        <f t="shared" ca="1" si="2040"/>
        <v>-0.83509001717391029</v>
      </c>
      <c r="W1291" s="8">
        <f t="shared" ca="1" si="2041"/>
        <v>-0.37518789641362799</v>
      </c>
      <c r="X1291" s="8">
        <f t="shared" ca="1" si="2042"/>
        <v>2.1858992228749994</v>
      </c>
      <c r="Y1291" s="8">
        <f t="shared" ca="1" si="2043"/>
        <v>0.57928963331395145</v>
      </c>
      <c r="Z1291" s="8">
        <f t="shared" ca="1" si="2044"/>
        <v>1.0174820376236522</v>
      </c>
      <c r="AB1291" s="8">
        <f t="shared" ca="1" si="2045"/>
        <v>7.6412754940959698E-2</v>
      </c>
      <c r="AC1291" s="8">
        <f t="shared" ca="1" si="2046"/>
        <v>6.3788940426683885E-2</v>
      </c>
      <c r="AD1291" s="8">
        <f t="shared" ca="1" si="2047"/>
        <v>2.5320347274157422E-2</v>
      </c>
      <c r="AE1291" s="8">
        <f t="shared" ca="1" si="2048"/>
        <v>7.8358107235905333E-2</v>
      </c>
      <c r="AF1291" s="8">
        <f t="shared" ca="1" si="2049"/>
        <v>-8.792328211368744E-2</v>
      </c>
      <c r="AG1291" s="18">
        <f t="shared" ca="1" si="2050"/>
        <v>-3.9069371885195027E-2</v>
      </c>
      <c r="AH1291" s="8">
        <f t="shared" ca="1" si="2051"/>
        <v>3.9416115085344462E-2</v>
      </c>
      <c r="AI1291" s="8">
        <f t="shared" ca="1" si="2052"/>
        <v>-3.1185828204564069E-2</v>
      </c>
      <c r="AJ1291" s="8">
        <f t="shared" ca="1" si="2053"/>
        <v>-9.1696133521407125E-3</v>
      </c>
      <c r="AK1291" s="8">
        <f t="shared" ca="1" si="2054"/>
        <v>7.4360066693332852E-2</v>
      </c>
      <c r="AL1291" s="8">
        <f t="shared" ca="1" si="2055"/>
        <v>1.4904241150889348E-2</v>
      </c>
      <c r="AM1291" s="8">
        <f t="shared" ca="1" si="2056"/>
        <v>3.1238029043877766E-2</v>
      </c>
      <c r="AO1291" s="8">
        <f t="shared" ca="1" si="2057"/>
        <v>1.5478710909476421</v>
      </c>
      <c r="AP1291" s="8">
        <f t="shared" ref="AP1291:AZ1291" ca="1" si="2081">AO1291*EXP(AC1291)</f>
        <v>1.6498253561369836</v>
      </c>
      <c r="AQ1291" s="8">
        <f t="shared" ca="1" si="2081"/>
        <v>1.6921328672072951</v>
      </c>
      <c r="AR1291" s="8">
        <f t="shared" ca="1" si="2081"/>
        <v>1.8300584240518987</v>
      </c>
      <c r="AS1291" s="8">
        <f t="shared" ca="1" si="2081"/>
        <v>1.67602448298831</v>
      </c>
      <c r="AT1291" s="18">
        <f t="shared" ca="1" si="2081"/>
        <v>1.6118059171671733</v>
      </c>
      <c r="AU1291" s="8">
        <f t="shared" ca="1" si="2081"/>
        <v>1.6766057338476381</v>
      </c>
      <c r="AV1291" s="8">
        <f t="shared" ca="1" si="2081"/>
        <v>1.625126282283996</v>
      </c>
      <c r="AW1291" s="8">
        <f t="shared" ca="1" si="2081"/>
        <v>1.6102926160556494</v>
      </c>
      <c r="AX1291" s="8">
        <f t="shared" ca="1" si="2081"/>
        <v>1.7345985065274008</v>
      </c>
      <c r="AY1291" s="8">
        <f t="shared" ca="1" si="2081"/>
        <v>1.7606450004273444</v>
      </c>
      <c r="AZ1291" s="8">
        <f t="shared" ca="1" si="2081"/>
        <v>1.8165121266200472</v>
      </c>
    </row>
    <row r="1292" spans="2:52" x14ac:dyDescent="0.3">
      <c r="B1292" s="10">
        <f t="shared" ca="1" si="2072"/>
        <v>0.84847638913304146</v>
      </c>
      <c r="C1292" s="10">
        <f t="shared" ca="1" si="2072"/>
        <v>0.17332859588837102</v>
      </c>
      <c r="D1292" s="10">
        <f t="shared" ca="1" si="2072"/>
        <v>3.1245932331259829E-2</v>
      </c>
      <c r="E1292" s="10">
        <f t="shared" ca="1" si="2072"/>
        <v>5.4293473334726117E-2</v>
      </c>
      <c r="F1292" s="10">
        <f t="shared" ca="1" si="2072"/>
        <v>0.96730426383016821</v>
      </c>
      <c r="G1292" s="11">
        <f t="shared" ca="1" si="2072"/>
        <v>0.7078955277120722</v>
      </c>
      <c r="H1292" s="10">
        <f t="shared" ca="1" si="2072"/>
        <v>0.62139549188809462</v>
      </c>
      <c r="I1292" s="10">
        <f t="shared" ca="1" si="2072"/>
        <v>0.66058208175168354</v>
      </c>
      <c r="J1292" s="10">
        <f t="shared" ca="1" si="2072"/>
        <v>9.1221669158172425E-3</v>
      </c>
      <c r="K1292" s="10">
        <f t="shared" ca="1" si="2072"/>
        <v>0.73996610706003618</v>
      </c>
      <c r="L1292" s="10">
        <f t="shared" ca="1" si="2072"/>
        <v>0.77948846186023868</v>
      </c>
      <c r="M1292" s="10">
        <f t="shared" ca="1" si="2072"/>
        <v>0.71870186879861009</v>
      </c>
      <c r="O1292" s="8">
        <f t="shared" ca="1" si="2033"/>
        <v>1.0299207233584635</v>
      </c>
      <c r="P1292" s="8">
        <f t="shared" ca="1" si="2034"/>
        <v>-0.94109302082960011</v>
      </c>
      <c r="Q1292" s="8">
        <f t="shared" ca="1" si="2035"/>
        <v>-1.862789665030949</v>
      </c>
      <c r="R1292" s="8">
        <f t="shared" ca="1" si="2036"/>
        <v>-1.6045769080560832</v>
      </c>
      <c r="S1292" s="8">
        <f t="shared" ca="1" si="2037"/>
        <v>1.8425723616547616</v>
      </c>
      <c r="T1292" s="8">
        <f t="shared" ca="1" si="2038"/>
        <v>0.547247153941961</v>
      </c>
      <c r="U1292" s="8">
        <f t="shared" ca="1" si="2039"/>
        <v>0.30914790972524331</v>
      </c>
      <c r="V1292" s="8">
        <f t="shared" ca="1" si="2040"/>
        <v>0.41405225707360455</v>
      </c>
      <c r="W1292" s="8">
        <f t="shared" ca="1" si="2041"/>
        <v>-2.3606216424285105</v>
      </c>
      <c r="X1292" s="8">
        <f t="shared" ca="1" si="2042"/>
        <v>0.64324091884743706</v>
      </c>
      <c r="Y1292" s="8">
        <f t="shared" ca="1" si="2043"/>
        <v>0.770466741499643</v>
      </c>
      <c r="Z1292" s="8">
        <f t="shared" ca="1" si="2044"/>
        <v>0.57898949359262208</v>
      </c>
      <c r="AB1292" s="8">
        <f t="shared" ca="1" si="2045"/>
        <v>2.4032245287381113E-2</v>
      </c>
      <c r="AC1292" s="8">
        <f t="shared" ca="1" si="2046"/>
        <v>-1.8763957381000514E-2</v>
      </c>
      <c r="AD1292" s="8">
        <f t="shared" ca="1" si="2047"/>
        <v>-6.4039253987292363E-2</v>
      </c>
      <c r="AE1292" s="8">
        <f t="shared" ca="1" si="2048"/>
        <v>-5.0217992435251768E-2</v>
      </c>
      <c r="AF1292" s="8">
        <f t="shared" ca="1" si="2049"/>
        <v>6.808710071883059E-2</v>
      </c>
      <c r="AG1292" s="18">
        <f t="shared" ca="1" si="2050"/>
        <v>3.3335674037572642E-2</v>
      </c>
      <c r="AH1292" s="8">
        <f t="shared" ca="1" si="2051"/>
        <v>6.4404919894430132E-3</v>
      </c>
      <c r="AI1292" s="8">
        <f t="shared" ca="1" si="2052"/>
        <v>3.1335845067058951E-3</v>
      </c>
      <c r="AJ1292" s="8">
        <f t="shared" ca="1" si="2053"/>
        <v>-8.0700157100455638E-2</v>
      </c>
      <c r="AK1292" s="8">
        <f t="shared" ca="1" si="2054"/>
        <v>2.3966939183531592E-2</v>
      </c>
      <c r="AL1292" s="8">
        <f t="shared" ca="1" si="2055"/>
        <v>1.9980413357132926E-2</v>
      </c>
      <c r="AM1292" s="8">
        <f t="shared" ca="1" si="2056"/>
        <v>2.3108712068332829E-2</v>
      </c>
      <c r="AO1292" s="8">
        <f t="shared" ca="1" si="2057"/>
        <v>1.4688796795389143</v>
      </c>
      <c r="AP1292" s="8">
        <f t="shared" ref="AP1292:AZ1292" ca="1" si="2082">AO1292*EXP(AC1292)</f>
        <v>1.4415746600833461</v>
      </c>
      <c r="AQ1292" s="8">
        <f t="shared" ca="1" si="2082"/>
        <v>1.352151159988777</v>
      </c>
      <c r="AR1292" s="8">
        <f t="shared" ca="1" si="2082"/>
        <v>1.2859256171409998</v>
      </c>
      <c r="AS1292" s="8">
        <f t="shared" ca="1" si="2082"/>
        <v>1.37653006140833</v>
      </c>
      <c r="AT1292" s="18">
        <f t="shared" ca="1" si="2082"/>
        <v>1.4231910353600037</v>
      </c>
      <c r="AU1292" s="8">
        <f t="shared" ca="1" si="2082"/>
        <v>1.4323866662300044</v>
      </c>
      <c r="AV1292" s="8">
        <f t="shared" ca="1" si="2082"/>
        <v>1.4368822108007122</v>
      </c>
      <c r="AW1292" s="8">
        <f t="shared" ca="1" si="2082"/>
        <v>1.3254810866634745</v>
      </c>
      <c r="AX1292" s="8">
        <f t="shared" ca="1" si="2082"/>
        <v>1.3576325584337248</v>
      </c>
      <c r="AY1292" s="8">
        <f t="shared" ca="1" si="2082"/>
        <v>1.3850314269964425</v>
      </c>
      <c r="AZ1292" s="8">
        <f t="shared" ca="1" si="2082"/>
        <v>1.4174103967072997</v>
      </c>
    </row>
    <row r="1293" spans="2:52" x14ac:dyDescent="0.3">
      <c r="B1293" s="10">
        <f t="shared" ca="1" si="2072"/>
        <v>0.48139777260751482</v>
      </c>
      <c r="C1293" s="10">
        <f t="shared" ca="1" si="2072"/>
        <v>0.87243891041220356</v>
      </c>
      <c r="D1293" s="10">
        <f t="shared" ca="1" si="2072"/>
        <v>0.43241087002941803</v>
      </c>
      <c r="E1293" s="10">
        <f t="shared" ca="1" si="2072"/>
        <v>0.88096631101755185</v>
      </c>
      <c r="F1293" s="10">
        <f t="shared" ca="1" si="2072"/>
        <v>0.51731905026935698</v>
      </c>
      <c r="G1293" s="11">
        <f t="shared" ca="1" si="2072"/>
        <v>0.21157735130682831</v>
      </c>
      <c r="H1293" s="10">
        <f t="shared" ca="1" si="2072"/>
        <v>0.40010604974777275</v>
      </c>
      <c r="I1293" s="10">
        <f t="shared" ca="1" si="2072"/>
        <v>0.57746252484275407</v>
      </c>
      <c r="J1293" s="10">
        <f t="shared" ca="1" si="2072"/>
        <v>0.41595190085953559</v>
      </c>
      <c r="K1293" s="10">
        <f t="shared" ca="1" si="2072"/>
        <v>0.65427378335189301</v>
      </c>
      <c r="L1293" s="10">
        <f t="shared" ca="1" si="2072"/>
        <v>0.23826804172686789</v>
      </c>
      <c r="M1293" s="10">
        <f t="shared" ca="1" si="2072"/>
        <v>0.45850188427957284</v>
      </c>
      <c r="O1293" s="8">
        <f t="shared" ca="1" si="2033"/>
        <v>-4.6645779171373455E-2</v>
      </c>
      <c r="P1293" s="8">
        <f t="shared" ca="1" si="2034"/>
        <v>1.1379959363606087</v>
      </c>
      <c r="Q1293" s="8">
        <f t="shared" ca="1" si="2035"/>
        <v>-0.17023956169739635</v>
      </c>
      <c r="R1293" s="8">
        <f t="shared" ca="1" si="2036"/>
        <v>1.1798311492741089</v>
      </c>
      <c r="S1293" s="8">
        <f t="shared" ca="1" si="2037"/>
        <v>4.3426066215578568E-2</v>
      </c>
      <c r="T1293" s="8">
        <f t="shared" ca="1" si="2038"/>
        <v>-0.80096017339739267</v>
      </c>
      <c r="U1293" s="8">
        <f t="shared" ca="1" si="2039"/>
        <v>-0.25307261598366115</v>
      </c>
      <c r="V1293" s="8">
        <f t="shared" ca="1" si="2040"/>
        <v>0.19540621655317847</v>
      </c>
      <c r="W1293" s="8">
        <f t="shared" ca="1" si="2041"/>
        <v>-0.21226051022982975</v>
      </c>
      <c r="X1293" s="8">
        <f t="shared" ca="1" si="2042"/>
        <v>0.39688477313930137</v>
      </c>
      <c r="Y1293" s="8">
        <f t="shared" ca="1" si="2043"/>
        <v>-0.71188485146223501</v>
      </c>
      <c r="Z1293" s="8">
        <f t="shared" ca="1" si="2044"/>
        <v>-0.10420865136410719</v>
      </c>
      <c r="AB1293" s="8">
        <f t="shared" ca="1" si="2045"/>
        <v>2.05277737692879E-2</v>
      </c>
      <c r="AC1293" s="8">
        <f t="shared" ca="1" si="2046"/>
        <v>3.2820593018621849E-2</v>
      </c>
      <c r="AD1293" s="8">
        <f t="shared" ca="1" si="2047"/>
        <v>-2.4201548272120146E-2</v>
      </c>
      <c r="AE1293" s="8">
        <f t="shared" ca="1" si="2048"/>
        <v>5.0933853553639725E-2</v>
      </c>
      <c r="AF1293" s="8">
        <f t="shared" ca="1" si="2049"/>
        <v>5.7571013633317151E-3</v>
      </c>
      <c r="AG1293" s="18">
        <f t="shared" ca="1" si="2050"/>
        <v>-5.1282106134364361E-2</v>
      </c>
      <c r="AH1293" s="8">
        <f t="shared" ca="1" si="2051"/>
        <v>-1.9496072471492952E-2</v>
      </c>
      <c r="AI1293" s="8">
        <f t="shared" ca="1" si="2052"/>
        <v>-1.3745477880344102E-2</v>
      </c>
      <c r="AJ1293" s="8">
        <f t="shared" ca="1" si="2053"/>
        <v>-8.1413704980850387E-3</v>
      </c>
      <c r="AK1293" s="8">
        <f t="shared" ca="1" si="2054"/>
        <v>1.6605047235140589E-2</v>
      </c>
      <c r="AL1293" s="8">
        <f t="shared" ca="1" si="2055"/>
        <v>-2.6086754560696306E-2</v>
      </c>
      <c r="AM1293" s="8">
        <f t="shared" ca="1" si="2056"/>
        <v>-7.7400296053302831E-3</v>
      </c>
      <c r="AO1293" s="8">
        <f t="shared" ca="1" si="2057"/>
        <v>1.4637410419021879</v>
      </c>
      <c r="AP1293" s="8">
        <f t="shared" ref="AP1293:AZ1293" ca="1" si="2083">AO1293*EXP(AC1293)</f>
        <v>1.5125789515997909</v>
      </c>
      <c r="AQ1293" s="8">
        <f t="shared" ca="1" si="2083"/>
        <v>1.476411617127912</v>
      </c>
      <c r="AR1293" s="8">
        <f t="shared" ca="1" si="2083"/>
        <v>1.5535589788085602</v>
      </c>
      <c r="AS1293" s="8">
        <f t="shared" ca="1" si="2083"/>
        <v>1.5625287705488911</v>
      </c>
      <c r="AT1293" s="18">
        <f t="shared" ca="1" si="2083"/>
        <v>1.4844189399834742</v>
      </c>
      <c r="AU1293" s="8">
        <f t="shared" ca="1" si="2083"/>
        <v>1.4557588877728276</v>
      </c>
      <c r="AV1293" s="8">
        <f t="shared" ca="1" si="2083"/>
        <v>1.4358856824336217</v>
      </c>
      <c r="AW1293" s="8">
        <f t="shared" ca="1" si="2083"/>
        <v>1.424243062847697</v>
      </c>
      <c r="AX1293" s="8">
        <f t="shared" ca="1" si="2083"/>
        <v>1.4480901290724812</v>
      </c>
      <c r="AY1293" s="8">
        <f t="shared" ca="1" si="2083"/>
        <v>1.4108026268000107</v>
      </c>
      <c r="AZ1293" s="8">
        <f t="shared" ca="1" si="2083"/>
        <v>1.3999251231057366</v>
      </c>
    </row>
    <row r="1294" spans="2:52" x14ac:dyDescent="0.3">
      <c r="B1294" s="10">
        <f t="shared" ca="1" si="2072"/>
        <v>4.6674672464703137E-2</v>
      </c>
      <c r="C1294" s="10">
        <f t="shared" ca="1" si="2072"/>
        <v>6.090813954672214E-2</v>
      </c>
      <c r="D1294" s="10">
        <f t="shared" ca="1" si="2072"/>
        <v>2.7592763648538576E-2</v>
      </c>
      <c r="E1294" s="10">
        <f t="shared" ca="1" si="2072"/>
        <v>0.32139493774037586</v>
      </c>
      <c r="F1294" s="10">
        <f t="shared" ca="1" si="2072"/>
        <v>0.49629325504223898</v>
      </c>
      <c r="G1294" s="11">
        <f t="shared" ca="1" si="2072"/>
        <v>0.84873169729775344</v>
      </c>
      <c r="H1294" s="10">
        <f t="shared" ca="1" si="2072"/>
        <v>0.77236388504753517</v>
      </c>
      <c r="I1294" s="10">
        <f t="shared" ca="1" si="2072"/>
        <v>0.3411750004121602</v>
      </c>
      <c r="J1294" s="10">
        <f t="shared" ca="1" si="2072"/>
        <v>0.76646306956104504</v>
      </c>
      <c r="K1294" s="10">
        <f t="shared" ca="1" si="2072"/>
        <v>0.6774583762602252</v>
      </c>
      <c r="L1294" s="10">
        <f t="shared" ca="1" si="2072"/>
        <v>0.26642046476513925</v>
      </c>
      <c r="M1294" s="10">
        <f t="shared" ca="1" si="2072"/>
        <v>0.56858249631130753</v>
      </c>
      <c r="O1294" s="8">
        <f t="shared" ca="1" si="2033"/>
        <v>-1.6779884955175322</v>
      </c>
      <c r="P1294" s="8">
        <f t="shared" ca="1" si="2034"/>
        <v>-1.5471948017307315</v>
      </c>
      <c r="Q1294" s="8">
        <f t="shared" ca="1" si="2035"/>
        <v>-1.9174126587713876</v>
      </c>
      <c r="R1294" s="8">
        <f t="shared" ca="1" si="2036"/>
        <v>-0.46380162991367518</v>
      </c>
      <c r="S1294" s="8">
        <f t="shared" ca="1" si="2037"/>
        <v>-9.291565411315263E-3</v>
      </c>
      <c r="T1294" s="8">
        <f t="shared" ca="1" si="2038"/>
        <v>1.0310089870304564</v>
      </c>
      <c r="U1294" s="8">
        <f t="shared" ca="1" si="2039"/>
        <v>0.7466543535710346</v>
      </c>
      <c r="V1294" s="8">
        <f t="shared" ca="1" si="2040"/>
        <v>-0.40925845443737779</v>
      </c>
      <c r="W1294" s="8">
        <f t="shared" ca="1" si="2041"/>
        <v>0.72724830319872513</v>
      </c>
      <c r="X1294" s="8">
        <f t="shared" ca="1" si="2042"/>
        <v>0.46060329457131122</v>
      </c>
      <c r="Y1294" s="8">
        <f t="shared" ca="1" si="2043"/>
        <v>-0.62367517516281556</v>
      </c>
      <c r="Z1294" s="8">
        <f t="shared" ca="1" si="2044"/>
        <v>0.17276645264446702</v>
      </c>
      <c r="AB1294" s="8">
        <f t="shared" ca="1" si="2045"/>
        <v>-7.3205031870933662E-2</v>
      </c>
      <c r="AC1294" s="8">
        <f t="shared" ca="1" si="2046"/>
        <v>-5.5602591189501227E-2</v>
      </c>
      <c r="AD1294" s="8">
        <f t="shared" ca="1" si="2047"/>
        <v>-6.7944880333785651E-2</v>
      </c>
      <c r="AE1294" s="8">
        <f t="shared" ca="1" si="2048"/>
        <v>-5.9583229673956569E-3</v>
      </c>
      <c r="AF1294" s="8">
        <f t="shared" ca="1" si="2049"/>
        <v>-2.3616281950109546E-3</v>
      </c>
      <c r="AG1294" s="18">
        <f t="shared" ca="1" si="2050"/>
        <v>2.9847244015704603E-2</v>
      </c>
      <c r="AH1294" s="8">
        <f t="shared" ca="1" si="2051"/>
        <v>1.8385772569183365E-2</v>
      </c>
      <c r="AI1294" s="8">
        <f t="shared" ca="1" si="2052"/>
        <v>-1.1319464797280208E-3</v>
      </c>
      <c r="AJ1294" s="8">
        <f t="shared" ca="1" si="2053"/>
        <v>3.0978714228189829E-2</v>
      </c>
      <c r="AK1294" s="8">
        <f t="shared" ca="1" si="2054"/>
        <v>9.5197413740046033E-3</v>
      </c>
      <c r="AL1294" s="8">
        <f t="shared" ca="1" si="2055"/>
        <v>-3.6406144430593472E-2</v>
      </c>
      <c r="AM1294" s="8">
        <f t="shared" ca="1" si="2056"/>
        <v>1.7136866450625579E-2</v>
      </c>
      <c r="AO1294" s="8">
        <f t="shared" ca="1" si="2057"/>
        <v>1.3327743010329707</v>
      </c>
      <c r="AP1294" s="8">
        <f t="shared" ref="AP1294:AZ1294" ca="1" si="2084">AO1294*EXP(AC1294)</f>
        <v>1.2606911711747211</v>
      </c>
      <c r="AQ1294" s="8">
        <f t="shared" ca="1" si="2084"/>
        <v>1.1778788531162618</v>
      </c>
      <c r="AR1294" s="8">
        <f t="shared" ca="1" si="2084"/>
        <v>1.170881537327936</v>
      </c>
      <c r="AS1294" s="8">
        <f t="shared" ca="1" si="2084"/>
        <v>1.1681196130791243</v>
      </c>
      <c r="AT1294" s="18">
        <f t="shared" ca="1" si="2084"/>
        <v>1.2035102940555285</v>
      </c>
      <c r="AU1294" s="8">
        <f t="shared" ca="1" si="2084"/>
        <v>1.2258424282908105</v>
      </c>
      <c r="AV1294" s="8">
        <f t="shared" ca="1" si="2084"/>
        <v>1.2244556253108574</v>
      </c>
      <c r="AW1294" s="8">
        <f t="shared" ca="1" si="2084"/>
        <v>1.2629813438416511</v>
      </c>
      <c r="AX1294" s="8">
        <f t="shared" ca="1" si="2084"/>
        <v>1.2750620107730781</v>
      </c>
      <c r="AY1294" s="8">
        <f t="shared" ca="1" si="2084"/>
        <v>1.229476745731648</v>
      </c>
      <c r="AZ1294" s="8">
        <f t="shared" ca="1" si="2084"/>
        <v>1.2507276917744303</v>
      </c>
    </row>
    <row r="1295" spans="2:52" x14ac:dyDescent="0.3">
      <c r="B1295" s="10">
        <f t="shared" ca="1" si="2072"/>
        <v>0.29454213221249759</v>
      </c>
      <c r="C1295" s="10">
        <f t="shared" ca="1" si="2072"/>
        <v>0.14844013934816302</v>
      </c>
      <c r="D1295" s="10">
        <f t="shared" ca="1" si="2072"/>
        <v>0.13341052311060797</v>
      </c>
      <c r="E1295" s="10">
        <f t="shared" ca="1" si="2072"/>
        <v>0.93380649367837376</v>
      </c>
      <c r="F1295" s="10">
        <f t="shared" ca="1" si="2072"/>
        <v>0.46987293552418419</v>
      </c>
      <c r="G1295" s="11">
        <f t="shared" ca="1" si="2072"/>
        <v>0.7472498821617789</v>
      </c>
      <c r="H1295" s="10">
        <f t="shared" ca="1" si="2072"/>
        <v>0.84967784916172473</v>
      </c>
      <c r="I1295" s="10">
        <f t="shared" ca="1" si="2072"/>
        <v>0.9261296127958778</v>
      </c>
      <c r="J1295" s="10">
        <f t="shared" ca="1" si="2072"/>
        <v>0.34127664111563161</v>
      </c>
      <c r="K1295" s="10">
        <f t="shared" ca="1" si="2072"/>
        <v>0.2902717215985291</v>
      </c>
      <c r="L1295" s="10">
        <f t="shared" ca="1" si="2072"/>
        <v>7.3453113417885962E-2</v>
      </c>
      <c r="M1295" s="10">
        <f t="shared" ca="1" si="2072"/>
        <v>0.79190674717523468</v>
      </c>
      <c r="O1295" s="8">
        <f t="shared" ca="1" si="2033"/>
        <v>-0.54016352537486778</v>
      </c>
      <c r="P1295" s="8">
        <f t="shared" ca="1" si="2034"/>
        <v>-1.043146863993403</v>
      </c>
      <c r="Q1295" s="8">
        <f t="shared" ca="1" si="2035"/>
        <v>-1.110413122155157</v>
      </c>
      <c r="R1295" s="8">
        <f t="shared" ca="1" si="2036"/>
        <v>1.5047552501863262</v>
      </c>
      <c r="S1295" s="8">
        <f t="shared" ca="1" si="2037"/>
        <v>-7.5589272880623004E-2</v>
      </c>
      <c r="T1295" s="8">
        <f t="shared" ca="1" si="2038"/>
        <v>0.66586055390960075</v>
      </c>
      <c r="U1295" s="8">
        <f t="shared" ca="1" si="2039"/>
        <v>1.035052697315165</v>
      </c>
      <c r="V1295" s="8">
        <f t="shared" ca="1" si="2040"/>
        <v>1.4475577501596462</v>
      </c>
      <c r="W1295" s="8">
        <f t="shared" ca="1" si="2041"/>
        <v>-0.408981439292051</v>
      </c>
      <c r="X1295" s="8">
        <f t="shared" ca="1" si="2042"/>
        <v>-0.55259109192624012</v>
      </c>
      <c r="Y1295" s="8">
        <f t="shared" ca="1" si="2043"/>
        <v>-1.4505463390321223</v>
      </c>
      <c r="Z1295" s="8">
        <f t="shared" ca="1" si="2044"/>
        <v>0.81305503402220147</v>
      </c>
      <c r="AB1295" s="8">
        <f t="shared" ca="1" si="2045"/>
        <v>-1.8117954797607028E-2</v>
      </c>
      <c r="AC1295" s="8">
        <f t="shared" ca="1" si="2046"/>
        <v>-2.9998342334751057E-2</v>
      </c>
      <c r="AD1295" s="8">
        <f t="shared" ca="1" si="2047"/>
        <v>-5.6526203099811975E-2</v>
      </c>
      <c r="AE1295" s="8">
        <f t="shared" ca="1" si="2048"/>
        <v>4.4147589519679419E-2</v>
      </c>
      <c r="AF1295" s="8">
        <f t="shared" ca="1" si="2049"/>
        <v>1.1147014589348213E-2</v>
      </c>
      <c r="AG1295" s="18">
        <f t="shared" ca="1" si="2050"/>
        <v>2.48462965546325E-2</v>
      </c>
      <c r="AH1295" s="8">
        <f t="shared" ca="1" si="2051"/>
        <v>2.6940040193703517E-2</v>
      </c>
      <c r="AI1295" s="8">
        <f t="shared" ca="1" si="2052"/>
        <v>4.2380413673524374E-2</v>
      </c>
      <c r="AJ1295" s="8">
        <f t="shared" ca="1" si="2053"/>
        <v>-2.2828255834938031E-2</v>
      </c>
      <c r="AK1295" s="8">
        <f t="shared" ca="1" si="2054"/>
        <v>-1.0650636952350722E-2</v>
      </c>
      <c r="AL1295" s="8">
        <f t="shared" ca="1" si="2055"/>
        <v>-5.6625335557916316E-2</v>
      </c>
      <c r="AM1295" s="8">
        <f t="shared" ca="1" si="2056"/>
        <v>3.1500678747553121E-2</v>
      </c>
      <c r="AO1295" s="8">
        <f t="shared" ca="1" si="2057"/>
        <v>1.4082528004306176</v>
      </c>
      <c r="AP1295" s="8">
        <f t="shared" ref="AP1295:AZ1295" ca="1" si="2085">AO1295*EXP(AC1295)</f>
        <v>1.3666349057063851</v>
      </c>
      <c r="AQ1295" s="8">
        <f t="shared" ca="1" si="2085"/>
        <v>1.2915270034699213</v>
      </c>
      <c r="AR1295" s="8">
        <f t="shared" ca="1" si="2085"/>
        <v>1.3498221343878412</v>
      </c>
      <c r="AS1295" s="8">
        <f t="shared" ca="1" si="2085"/>
        <v>1.3649527955909304</v>
      </c>
      <c r="AT1295" s="18">
        <f t="shared" ca="1" si="2085"/>
        <v>1.3992916476443502</v>
      </c>
      <c r="AU1295" s="8">
        <f t="shared" ca="1" si="2085"/>
        <v>1.4375009906006435</v>
      </c>
      <c r="AV1295" s="8">
        <f t="shared" ca="1" si="2085"/>
        <v>1.4997322564503535</v>
      </c>
      <c r="AW1295" s="8">
        <f t="shared" ca="1" si="2085"/>
        <v>1.4658838053061345</v>
      </c>
      <c r="AX1295" s="8">
        <f t="shared" ca="1" si="2085"/>
        <v>1.4503540567409758</v>
      </c>
      <c r="AY1295" s="8">
        <f t="shared" ca="1" si="2085"/>
        <v>1.370509225373961</v>
      </c>
      <c r="AZ1295" s="8">
        <f t="shared" ca="1" si="2085"/>
        <v>1.4143683658511925</v>
      </c>
    </row>
    <row r="1296" spans="2:52" x14ac:dyDescent="0.3">
      <c r="B1296" s="10">
        <f t="shared" ca="1" si="2072"/>
        <v>6.0849581246156692E-2</v>
      </c>
      <c r="C1296" s="10">
        <f t="shared" ca="1" si="2072"/>
        <v>0.12299306143413535</v>
      </c>
      <c r="D1296" s="10">
        <f t="shared" ca="1" si="2072"/>
        <v>0.7623869552502569</v>
      </c>
      <c r="E1296" s="10">
        <f t="shared" ca="1" si="2072"/>
        <v>0.98719063925870776</v>
      </c>
      <c r="F1296" s="10">
        <f t="shared" ca="1" si="2072"/>
        <v>0.55537110585582294</v>
      </c>
      <c r="G1296" s="11">
        <f t="shared" ca="1" si="2072"/>
        <v>0.67544468092094911</v>
      </c>
      <c r="H1296" s="10">
        <f t="shared" ca="1" si="2072"/>
        <v>0.51610011445859283</v>
      </c>
      <c r="I1296" s="10">
        <f t="shared" ca="1" si="2072"/>
        <v>0.80160720902944371</v>
      </c>
      <c r="J1296" s="10">
        <f t="shared" ca="1" si="2072"/>
        <v>0.80266901231803345</v>
      </c>
      <c r="K1296" s="10">
        <f t="shared" ca="1" si="2072"/>
        <v>9.0126525334816576E-2</v>
      </c>
      <c r="L1296" s="10">
        <f t="shared" ca="1" si="2072"/>
        <v>0.70299637732423403</v>
      </c>
      <c r="M1296" s="10">
        <f t="shared" ca="1" si="2072"/>
        <v>0.77590300928308442</v>
      </c>
      <c r="O1296" s="8">
        <f t="shared" ca="1" si="2033"/>
        <v>-1.5476808185624407</v>
      </c>
      <c r="P1296" s="8">
        <f t="shared" ca="1" si="2034"/>
        <v>-1.1601539726020123</v>
      </c>
      <c r="Q1296" s="8">
        <f t="shared" ca="1" si="2035"/>
        <v>0.71400176266436044</v>
      </c>
      <c r="R1296" s="8">
        <f t="shared" ca="1" si="2036"/>
        <v>2.2319431353980881</v>
      </c>
      <c r="S1296" s="8">
        <f t="shared" ca="1" si="2037"/>
        <v>0.13924343290160529</v>
      </c>
      <c r="T1296" s="8">
        <f t="shared" ca="1" si="2038"/>
        <v>0.45499805494277989</v>
      </c>
      <c r="U1296" s="8">
        <f t="shared" ca="1" si="2039"/>
        <v>4.0367963200758521E-2</v>
      </c>
      <c r="V1296" s="8">
        <f t="shared" ca="1" si="2040"/>
        <v>0.84737599182691614</v>
      </c>
      <c r="W1296" s="8">
        <f t="shared" ca="1" si="2041"/>
        <v>0.85119331559296763</v>
      </c>
      <c r="X1296" s="8">
        <f t="shared" ca="1" si="2042"/>
        <v>-1.3399762984351635</v>
      </c>
      <c r="Y1296" s="8">
        <f t="shared" ca="1" si="2043"/>
        <v>0.53303804399119981</v>
      </c>
      <c r="Z1296" s="8">
        <f t="shared" ca="1" si="2044"/>
        <v>0.75842936924085846</v>
      </c>
      <c r="AB1296" s="8">
        <f t="shared" ca="1" si="2045"/>
        <v>-4.5768220688195853E-2</v>
      </c>
      <c r="AC1296" s="8">
        <f t="shared" ca="1" si="2046"/>
        <v>-1.9285842469267421E-2</v>
      </c>
      <c r="AD1296" s="8">
        <f t="shared" ca="1" si="2047"/>
        <v>1.3241751255375623E-2</v>
      </c>
      <c r="AE1296" s="8">
        <f t="shared" ca="1" si="2048"/>
        <v>8.8956810243236817E-2</v>
      </c>
      <c r="AF1296" s="8">
        <f t="shared" ca="1" si="2049"/>
        <v>1.6023146214599628E-2</v>
      </c>
      <c r="AG1296" s="18">
        <f t="shared" ca="1" si="2050"/>
        <v>2.2933594973922129E-2</v>
      </c>
      <c r="AH1296" s="8">
        <f t="shared" ca="1" si="2051"/>
        <v>3.4867295971463931E-3</v>
      </c>
      <c r="AI1296" s="8">
        <f t="shared" ca="1" si="2052"/>
        <v>3.7387301731403345E-2</v>
      </c>
      <c r="AJ1296" s="8">
        <f t="shared" ca="1" si="2053"/>
        <v>3.6930795861085046E-2</v>
      </c>
      <c r="AK1296" s="8">
        <f t="shared" ca="1" si="2054"/>
        <v>-6.1745433111850052E-2</v>
      </c>
      <c r="AL1296" s="8">
        <f t="shared" ca="1" si="2055"/>
        <v>1.8446141954679068E-2</v>
      </c>
      <c r="AM1296" s="8">
        <f t="shared" ca="1" si="2056"/>
        <v>3.4466233769407287E-2</v>
      </c>
      <c r="AO1296" s="8">
        <f t="shared" ca="1" si="2057"/>
        <v>1.369847639332211</v>
      </c>
      <c r="AP1296" s="8">
        <f t="shared" ref="AP1296:AZ1296" ca="1" si="2086">AO1296*EXP(AC1296)</f>
        <v>1.3436820968227061</v>
      </c>
      <c r="AQ1296" s="8">
        <f t="shared" ca="1" si="2086"/>
        <v>1.3615931258958343</v>
      </c>
      <c r="AR1296" s="8">
        <f t="shared" ca="1" si="2086"/>
        <v>1.4882668284332263</v>
      </c>
      <c r="AS1296" s="8">
        <f t="shared" ca="1" si="2086"/>
        <v>1.5123056196546614</v>
      </c>
      <c r="AT1296" s="18">
        <f t="shared" ca="1" si="2086"/>
        <v>1.5473889803444631</v>
      </c>
      <c r="AU1296" s="8">
        <f t="shared" ca="1" si="2086"/>
        <v>1.5527937242652428</v>
      </c>
      <c r="AV1296" s="8">
        <f t="shared" ca="1" si="2086"/>
        <v>1.6119473996075622</v>
      </c>
      <c r="AW1296" s="8">
        <f t="shared" ca="1" si="2086"/>
        <v>1.6725908123187705</v>
      </c>
      <c r="AX1296" s="8">
        <f t="shared" ca="1" si="2086"/>
        <v>1.5724397212429535</v>
      </c>
      <c r="AY1296" s="8">
        <f t="shared" ca="1" si="2086"/>
        <v>1.6017143393594371</v>
      </c>
      <c r="AZ1296" s="8">
        <f t="shared" ca="1" si="2086"/>
        <v>1.6578817801864416</v>
      </c>
    </row>
    <row r="1297" spans="2:52" x14ac:dyDescent="0.3">
      <c r="B1297" s="10">
        <f t="shared" ca="1" si="2072"/>
        <v>0.3994535576434427</v>
      </c>
      <c r="C1297" s="10">
        <f t="shared" ca="1" si="2072"/>
        <v>0.80826002224520488</v>
      </c>
      <c r="D1297" s="10">
        <f t="shared" ca="1" si="2072"/>
        <v>0.38617328675852358</v>
      </c>
      <c r="E1297" s="10">
        <f t="shared" ca="1" si="2072"/>
        <v>0.68683156444290971</v>
      </c>
      <c r="F1297" s="10">
        <f t="shared" ca="1" si="2072"/>
        <v>0.66482275833469329</v>
      </c>
      <c r="G1297" s="11">
        <f t="shared" ca="1" si="2072"/>
        <v>0.39825615054590446</v>
      </c>
      <c r="H1297" s="10">
        <f t="shared" ca="1" si="2072"/>
        <v>0.48648222837308275</v>
      </c>
      <c r="I1297" s="10">
        <f t="shared" ca="1" si="2072"/>
        <v>8.458868606180403E-2</v>
      </c>
      <c r="J1297" s="10">
        <f t="shared" ca="1" si="2072"/>
        <v>0.4985459331394011</v>
      </c>
      <c r="K1297" s="10">
        <f t="shared" ca="1" si="2072"/>
        <v>0.6655093162775958</v>
      </c>
      <c r="L1297" s="10">
        <f t="shared" ca="1" si="2072"/>
        <v>9.6425156321650607E-2</v>
      </c>
      <c r="M1297" s="10">
        <f t="shared" ca="1" si="2072"/>
        <v>0.68741531990517069</v>
      </c>
      <c r="O1297" s="8">
        <f t="shared" ca="1" si="2033"/>
        <v>-0.25476175572840365</v>
      </c>
      <c r="P1297" s="8">
        <f t="shared" ca="1" si="2034"/>
        <v>0.87150229097276954</v>
      </c>
      <c r="Q1297" s="8">
        <f t="shared" ca="1" si="2035"/>
        <v>-0.28930684646140037</v>
      </c>
      <c r="R1297" s="8">
        <f t="shared" ca="1" si="2036"/>
        <v>0.48688917426175415</v>
      </c>
      <c r="S1297" s="8">
        <f t="shared" ca="1" si="2037"/>
        <v>0.42566155005690676</v>
      </c>
      <c r="T1297" s="8">
        <f t="shared" ca="1" si="2038"/>
        <v>-0.25786344053126836</v>
      </c>
      <c r="U1297" s="8">
        <f t="shared" ca="1" si="2039"/>
        <v>-3.3890515040393421E-2</v>
      </c>
      <c r="V1297" s="8">
        <f t="shared" ca="1" si="2040"/>
        <v>-1.3748518738371154</v>
      </c>
      <c r="W1297" s="8">
        <f t="shared" ca="1" si="2041"/>
        <v>-3.6448131759842361E-3</v>
      </c>
      <c r="X1297" s="8">
        <f t="shared" ca="1" si="2042"/>
        <v>0.42754644009623277</v>
      </c>
      <c r="Y1297" s="8">
        <f t="shared" ca="1" si="2043"/>
        <v>-1.3021933068447533</v>
      </c>
      <c r="Z1297" s="8">
        <f t="shared" ca="1" si="2044"/>
        <v>0.48853723220550088</v>
      </c>
      <c r="AB1297" s="8">
        <f t="shared" ca="1" si="2045"/>
        <v>-1.1068777686589454E-2</v>
      </c>
      <c r="AC1297" s="8">
        <f t="shared" ca="1" si="2046"/>
        <v>1.6616014262372063E-2</v>
      </c>
      <c r="AD1297" s="8">
        <f t="shared" ca="1" si="2047"/>
        <v>-1.4981444496533722E-2</v>
      </c>
      <c r="AE1297" s="8">
        <f t="shared" ca="1" si="2048"/>
        <v>1.2755159114708989E-2</v>
      </c>
      <c r="AF1297" s="8">
        <f t="shared" ca="1" si="2049"/>
        <v>1.152479039398519E-2</v>
      </c>
      <c r="AG1297" s="18">
        <f t="shared" ca="1" si="2050"/>
        <v>-1.4082082631358661E-2</v>
      </c>
      <c r="AH1297" s="8">
        <f t="shared" ca="1" si="2051"/>
        <v>-1.2138093758879673E-2</v>
      </c>
      <c r="AI1297" s="8">
        <f t="shared" ca="1" si="2052"/>
        <v>-4.7744110040439935E-2</v>
      </c>
      <c r="AJ1297" s="8">
        <f t="shared" ca="1" si="2053"/>
        <v>-3.8262614268787798E-3</v>
      </c>
      <c r="AK1297" s="8">
        <f t="shared" ca="1" si="2054"/>
        <v>1.7449186649040258E-2</v>
      </c>
      <c r="AL1297" s="8">
        <f t="shared" ca="1" si="2055"/>
        <v>-3.630226941983996E-2</v>
      </c>
      <c r="AM1297" s="8">
        <f t="shared" ca="1" si="2056"/>
        <v>1.7724151894400162E-2</v>
      </c>
      <c r="AO1297" s="8">
        <f t="shared" ca="1" si="2057"/>
        <v>1.4182148948699052</v>
      </c>
      <c r="AP1297" s="8">
        <f t="shared" ref="AP1297:AZ1297" ca="1" si="2087">AO1297*EXP(AC1297)</f>
        <v>1.4419768415079988</v>
      </c>
      <c r="AQ1297" s="8">
        <f t="shared" ca="1" si="2087"/>
        <v>1.4205349616975</v>
      </c>
      <c r="AR1297" s="8">
        <f t="shared" ca="1" si="2087"/>
        <v>1.4387701603629501</v>
      </c>
      <c r="AS1297" s="8">
        <f t="shared" ca="1" si="2087"/>
        <v>1.4554476023054201</v>
      </c>
      <c r="AT1297" s="18">
        <f t="shared" ca="1" si="2087"/>
        <v>1.4350955051866765</v>
      </c>
      <c r="AU1297" s="8">
        <f t="shared" ca="1" si="2087"/>
        <v>1.4177814736382044</v>
      </c>
      <c r="AV1297" s="8">
        <f t="shared" ca="1" si="2087"/>
        <v>1.3516812626306918</v>
      </c>
      <c r="AW1297" s="8">
        <f t="shared" ca="1" si="2087"/>
        <v>1.3465192586401924</v>
      </c>
      <c r="AX1297" s="8">
        <f t="shared" ca="1" si="2087"/>
        <v>1.3702211121634058</v>
      </c>
      <c r="AY1297" s="8">
        <f t="shared" ca="1" si="2087"/>
        <v>1.3213710253500479</v>
      </c>
      <c r="AZ1297" s="8">
        <f t="shared" ca="1" si="2087"/>
        <v>1.3449999892098885</v>
      </c>
    </row>
    <row r="1298" spans="2:52" x14ac:dyDescent="0.3">
      <c r="B1298" s="10">
        <f t="shared" ca="1" si="2072"/>
        <v>0.24004327775065659</v>
      </c>
      <c r="C1298" s="10">
        <f t="shared" ca="1" si="2072"/>
        <v>0.46380803468070919</v>
      </c>
      <c r="D1298" s="10">
        <f t="shared" ca="1" si="2072"/>
        <v>0.62096709386632509</v>
      </c>
      <c r="E1298" s="10">
        <f t="shared" ca="1" si="2072"/>
        <v>0.67319800370090566</v>
      </c>
      <c r="F1298" s="10">
        <f t="shared" ca="1" si="2072"/>
        <v>0.76629484203877651</v>
      </c>
      <c r="G1298" s="11">
        <f t="shared" ca="1" si="2072"/>
        <v>0.88074767632056394</v>
      </c>
      <c r="H1298" s="10">
        <f t="shared" ca="1" si="2072"/>
        <v>0.92501834800732141</v>
      </c>
      <c r="I1298" s="10">
        <f t="shared" ca="1" si="2072"/>
        <v>0.85336607877958603</v>
      </c>
      <c r="J1298" s="10">
        <f t="shared" ca="1" si="2072"/>
        <v>0.63561496340650336</v>
      </c>
      <c r="K1298" s="10">
        <f t="shared" ca="1" si="2072"/>
        <v>0.83912034094410082</v>
      </c>
      <c r="L1298" s="10">
        <f t="shared" ca="1" si="2072"/>
        <v>0.59526789844887906</v>
      </c>
      <c r="M1298" s="10">
        <f t="shared" ca="1" si="2072"/>
        <v>0.84338480483981493</v>
      </c>
      <c r="O1298" s="8">
        <f t="shared" ca="1" si="2033"/>
        <v>-0.70616335616618553</v>
      </c>
      <c r="P1298" s="8">
        <f t="shared" ca="1" si="2034"/>
        <v>-9.0844601894063987E-2</v>
      </c>
      <c r="Q1298" s="8">
        <f t="shared" ca="1" si="2035"/>
        <v>0.30802171064694506</v>
      </c>
      <c r="R1298" s="8">
        <f t="shared" ca="1" si="2036"/>
        <v>0.44876111457655304</v>
      </c>
      <c r="S1298" s="8">
        <f t="shared" ca="1" si="2037"/>
        <v>0.72669908199782995</v>
      </c>
      <c r="T1298" s="8">
        <f t="shared" ca="1" si="2038"/>
        <v>1.1787326571699248</v>
      </c>
      <c r="U1298" s="8">
        <f t="shared" ca="1" si="2039"/>
        <v>1.4396611001609754</v>
      </c>
      <c r="V1298" s="8">
        <f t="shared" ca="1" si="2040"/>
        <v>1.0509798543964068</v>
      </c>
      <c r="W1298" s="8">
        <f t="shared" ca="1" si="2041"/>
        <v>0.34676207215260735</v>
      </c>
      <c r="X1298" s="8">
        <f t="shared" ca="1" si="2042"/>
        <v>0.99084900100382112</v>
      </c>
      <c r="Y1298" s="8">
        <f t="shared" ca="1" si="2043"/>
        <v>0.24111730221432831</v>
      </c>
      <c r="Z1298" s="8">
        <f t="shared" ca="1" si="2044"/>
        <v>1.008466858265199</v>
      </c>
      <c r="AB1298" s="8">
        <f t="shared" ca="1" si="2045"/>
        <v>-1.6560165772114551E-2</v>
      </c>
      <c r="AC1298" s="8">
        <f t="shared" ca="1" si="2046"/>
        <v>-1.9273477648908417E-2</v>
      </c>
      <c r="AD1298" s="8">
        <f t="shared" ca="1" si="2047"/>
        <v>2.8286420080498576E-2</v>
      </c>
      <c r="AE1298" s="8">
        <f t="shared" ca="1" si="2048"/>
        <v>2.7956069821103369E-2</v>
      </c>
      <c r="AF1298" s="8">
        <f t="shared" ca="1" si="2049"/>
        <v>1.360264551538256E-2</v>
      </c>
      <c r="AG1298" s="18">
        <f t="shared" ca="1" si="2050"/>
        <v>5.3649843916620747E-2</v>
      </c>
      <c r="AH1298" s="8">
        <f t="shared" ca="1" si="2051"/>
        <v>4.7891020456453055E-2</v>
      </c>
      <c r="AI1298" s="8">
        <f t="shared" ca="1" si="2052"/>
        <v>4.4563669102083474E-2</v>
      </c>
      <c r="AJ1298" s="8">
        <f t="shared" ca="1" si="2053"/>
        <v>1.4409717861085043E-2</v>
      </c>
      <c r="AK1298" s="8">
        <f t="shared" ca="1" si="2054"/>
        <v>4.4096973846922162E-2</v>
      </c>
      <c r="AL1298" s="8">
        <f t="shared" ca="1" si="2055"/>
        <v>1.232974058704432E-2</v>
      </c>
      <c r="AM1298" s="8">
        <f t="shared" ca="1" si="2056"/>
        <v>1.8540397044876901E-2</v>
      </c>
      <c r="AO1298" s="8">
        <f t="shared" ca="1" si="2057"/>
        <v>1.4104482707840786</v>
      </c>
      <c r="AP1298" s="8">
        <f t="shared" ref="AP1298:AZ1298" ca="1" si="2088">AO1298*EXP(AC1298)</f>
        <v>1.3835243200845011</v>
      </c>
      <c r="AQ1298" s="8">
        <f t="shared" ca="1" si="2088"/>
        <v>1.4232180199145053</v>
      </c>
      <c r="AR1298" s="8">
        <f t="shared" ca="1" si="2088"/>
        <v>1.4635669734996493</v>
      </c>
      <c r="AS1298" s="8">
        <f t="shared" ca="1" si="2088"/>
        <v>1.4836113756060909</v>
      </c>
      <c r="AT1298" s="18">
        <f t="shared" ca="1" si="2088"/>
        <v>1.5653807389694845</v>
      </c>
      <c r="AU1298" s="8">
        <f t="shared" ca="1" si="2088"/>
        <v>1.642172562768583</v>
      </c>
      <c r="AV1298" s="8">
        <f t="shared" ca="1" si="2088"/>
        <v>1.7170089039270062</v>
      </c>
      <c r="AW1298" s="8">
        <f t="shared" ca="1" si="2088"/>
        <v>1.7419296369532717</v>
      </c>
      <c r="AX1298" s="8">
        <f t="shared" ca="1" si="2088"/>
        <v>1.8204622627427263</v>
      </c>
      <c r="AY1298" s="8">
        <f t="shared" ca="1" si="2088"/>
        <v>1.843047036274857</v>
      </c>
      <c r="AZ1298" s="8">
        <f t="shared" ca="1" si="2088"/>
        <v>1.8775365972106179</v>
      </c>
    </row>
    <row r="1299" spans="2:52" x14ac:dyDescent="0.3">
      <c r="B1299" s="10">
        <f t="shared" ca="1" si="2072"/>
        <v>0.22222038760881346</v>
      </c>
      <c r="C1299" s="10">
        <f t="shared" ca="1" si="2072"/>
        <v>0.91423126562791635</v>
      </c>
      <c r="D1299" s="10">
        <f t="shared" ca="1" si="2072"/>
        <v>0.66866703522361215</v>
      </c>
      <c r="E1299" s="10">
        <f t="shared" ca="1" si="2072"/>
        <v>0.79108906492962283</v>
      </c>
      <c r="F1299" s="10">
        <f t="shared" ca="1" si="2072"/>
        <v>0.21912449489951991</v>
      </c>
      <c r="G1299" s="11">
        <f t="shared" ca="1" si="2072"/>
        <v>4.0988531796066652E-2</v>
      </c>
      <c r="H1299" s="10">
        <f t="shared" ca="1" si="2072"/>
        <v>0.40586603895044471</v>
      </c>
      <c r="I1299" s="10">
        <f t="shared" ca="1" si="2072"/>
        <v>0.42694461988022026</v>
      </c>
      <c r="J1299" s="10">
        <f t="shared" ca="1" si="2072"/>
        <v>0.95879807587960642</v>
      </c>
      <c r="K1299" s="10">
        <f t="shared" ca="1" si="2072"/>
        <v>0.74559275987381568</v>
      </c>
      <c r="L1299" s="10">
        <f t="shared" ca="1" si="2072"/>
        <v>0.53540375287293174</v>
      </c>
      <c r="M1299" s="10">
        <f t="shared" ca="1" si="2072"/>
        <v>0.20798485076847206</v>
      </c>
      <c r="O1299" s="8">
        <f t="shared" ca="1" si="2033"/>
        <v>-0.76471583433056478</v>
      </c>
      <c r="P1299" s="8">
        <f t="shared" ca="1" si="2034"/>
        <v>1.3672802851825905</v>
      </c>
      <c r="Q1299" s="8">
        <f t="shared" ca="1" si="2035"/>
        <v>0.43623542304087615</v>
      </c>
      <c r="R1299" s="8">
        <f t="shared" ca="1" si="2036"/>
        <v>0.81020585990397775</v>
      </c>
      <c r="S1299" s="8">
        <f t="shared" ca="1" si="2037"/>
        <v>-0.77515345195464491</v>
      </c>
      <c r="T1299" s="8">
        <f t="shared" ca="1" si="2038"/>
        <v>-1.7393281210978002</v>
      </c>
      <c r="U1299" s="8">
        <f t="shared" ca="1" si="2039"/>
        <v>-0.23819213378545545</v>
      </c>
      <c r="V1299" s="8">
        <f t="shared" ca="1" si="2040"/>
        <v>-0.18415834071902473</v>
      </c>
      <c r="W1299" s="8">
        <f t="shared" ca="1" si="2041"/>
        <v>1.7369055239310529</v>
      </c>
      <c r="X1299" s="8">
        <f t="shared" ca="1" si="2042"/>
        <v>0.66068478963865973</v>
      </c>
      <c r="Y1299" s="8">
        <f t="shared" ca="1" si="2043"/>
        <v>8.8860854203388878E-2</v>
      </c>
      <c r="Z1299" s="8">
        <f t="shared" ca="1" si="2044"/>
        <v>-0.81343325121370036</v>
      </c>
      <c r="AB1299" s="8">
        <f t="shared" ca="1" si="2045"/>
        <v>-3.9189654476617604E-2</v>
      </c>
      <c r="AC1299" s="8">
        <f t="shared" ca="1" si="2046"/>
        <v>5.46489748449892E-2</v>
      </c>
      <c r="AD1299" s="8">
        <f t="shared" ca="1" si="2047"/>
        <v>6.2121337030911763E-3</v>
      </c>
      <c r="AE1299" s="8">
        <f t="shared" ca="1" si="2048"/>
        <v>2.853443680449573E-2</v>
      </c>
      <c r="AF1299" s="8">
        <f t="shared" ca="1" si="2049"/>
        <v>-2.6750076198230555E-2</v>
      </c>
      <c r="AG1299" s="18">
        <f t="shared" ca="1" si="2050"/>
        <v>-4.1712369250482662E-2</v>
      </c>
      <c r="AH1299" s="8">
        <f t="shared" ca="1" si="2051"/>
        <v>3.6667574963791683E-3</v>
      </c>
      <c r="AI1299" s="8">
        <f t="shared" ca="1" si="2052"/>
        <v>-3.004108476626376E-2</v>
      </c>
      <c r="AJ1299" s="8">
        <f t="shared" ca="1" si="2053"/>
        <v>7.2155892187123497E-2</v>
      </c>
      <c r="AK1299" s="8">
        <f t="shared" ca="1" si="2054"/>
        <v>2.5847467295298927E-2</v>
      </c>
      <c r="AL1299" s="8">
        <f t="shared" ca="1" si="2055"/>
        <v>-4.8487977885591504E-3</v>
      </c>
      <c r="AM1299" s="8">
        <f t="shared" ca="1" si="2056"/>
        <v>-4.3041889909257891E-2</v>
      </c>
      <c r="AO1299" s="8">
        <f t="shared" ca="1" si="2057"/>
        <v>1.3788889796480681</v>
      </c>
      <c r="AP1299" s="8">
        <f t="shared" ref="AP1299:AZ1299" ca="1" si="2089">AO1299*EXP(AC1299)</f>
        <v>1.4563409080989345</v>
      </c>
      <c r="AQ1299" s="8">
        <f t="shared" ca="1" si="2089"/>
        <v>1.4654160513543781</v>
      </c>
      <c r="AR1299" s="8">
        <f t="shared" ca="1" si="2089"/>
        <v>1.5078331693381286</v>
      </c>
      <c r="AS1299" s="8">
        <f t="shared" ca="1" si="2089"/>
        <v>1.4680332163168246</v>
      </c>
      <c r="AT1299" s="18">
        <f t="shared" ca="1" si="2089"/>
        <v>1.4080576304346986</v>
      </c>
      <c r="AU1299" s="8">
        <f t="shared" ca="1" si="2089"/>
        <v>1.4132301136318151</v>
      </c>
      <c r="AV1299" s="8">
        <f t="shared" ca="1" si="2089"/>
        <v>1.371406506577016</v>
      </c>
      <c r="AW1299" s="8">
        <f t="shared" ca="1" si="2089"/>
        <v>1.4740191013282926</v>
      </c>
      <c r="AX1299" s="8">
        <f t="shared" ca="1" si="2089"/>
        <v>1.5126154216064995</v>
      </c>
      <c r="AY1299" s="8">
        <f t="shared" ca="1" si="2089"/>
        <v>1.5052988080201342</v>
      </c>
      <c r="AZ1299" s="8">
        <f t="shared" ca="1" si="2089"/>
        <v>1.4418824720657959</v>
      </c>
    </row>
    <row r="1300" spans="2:52" x14ac:dyDescent="0.3">
      <c r="B1300" s="10">
        <f t="shared" ca="1" si="2072"/>
        <v>4.7884263150596462E-2</v>
      </c>
      <c r="C1300" s="10">
        <f t="shared" ca="1" si="2072"/>
        <v>4.7227724993447628E-2</v>
      </c>
      <c r="D1300" s="10">
        <f t="shared" ca="1" si="2072"/>
        <v>0.59004918805395601</v>
      </c>
      <c r="E1300" s="10">
        <f t="shared" ca="1" si="2072"/>
        <v>0.66392451719586332</v>
      </c>
      <c r="F1300" s="10">
        <f t="shared" ca="1" si="2072"/>
        <v>0.38796380609634606</v>
      </c>
      <c r="G1300" s="11">
        <f t="shared" ca="1" si="2072"/>
        <v>0.99983354082889553</v>
      </c>
      <c r="H1300" s="10">
        <f t="shared" ca="1" si="2072"/>
        <v>0.24170017272290967</v>
      </c>
      <c r="I1300" s="10">
        <f t="shared" ca="1" si="2072"/>
        <v>0.60166242089368849</v>
      </c>
      <c r="J1300" s="10">
        <f t="shared" ca="1" si="2072"/>
        <v>0.7494224825463971</v>
      </c>
      <c r="K1300" s="10">
        <f t="shared" ca="1" si="2072"/>
        <v>4.416065615436815E-2</v>
      </c>
      <c r="L1300" s="10">
        <f t="shared" ca="1" si="2072"/>
        <v>6.2975789408092342E-2</v>
      </c>
      <c r="M1300" s="10">
        <f t="shared" ca="1" si="2072"/>
        <v>9.5564946175480281E-2</v>
      </c>
      <c r="O1300" s="8">
        <f t="shared" ca="1" si="2033"/>
        <v>-1.665723363610599</v>
      </c>
      <c r="P1300" s="8">
        <f t="shared" ca="1" si="2034"/>
        <v>-1.6723493682040882</v>
      </c>
      <c r="Q1300" s="8">
        <f t="shared" ca="1" si="2035"/>
        <v>0.22767150824099142</v>
      </c>
      <c r="R1300" s="8">
        <f t="shared" ca="1" si="2036"/>
        <v>0.4231977810524038</v>
      </c>
      <c r="S1300" s="8">
        <f t="shared" ca="1" si="2037"/>
        <v>-0.2846300165058856</v>
      </c>
      <c r="T1300" s="8">
        <f t="shared" ca="1" si="2038"/>
        <v>3.5882395477216882</v>
      </c>
      <c r="U1300" s="8">
        <f t="shared" ca="1" si="2039"/>
        <v>-0.70084404821603452</v>
      </c>
      <c r="V1300" s="8">
        <f t="shared" ca="1" si="2040"/>
        <v>0.25765243503356505</v>
      </c>
      <c r="W1300" s="8">
        <f t="shared" ca="1" si="2041"/>
        <v>0.6726734926433855</v>
      </c>
      <c r="X1300" s="8">
        <f t="shared" ca="1" si="2042"/>
        <v>-1.704320043974747</v>
      </c>
      <c r="Y1300" s="8">
        <f t="shared" ca="1" si="2043"/>
        <v>-1.5302632585869393</v>
      </c>
      <c r="Z1300" s="8">
        <f t="shared" ca="1" si="2044"/>
        <v>-1.3072438941593816</v>
      </c>
      <c r="AB1300" s="8">
        <f t="shared" ca="1" si="2045"/>
        <v>-7.4972174573173511E-2</v>
      </c>
      <c r="AC1300" s="8">
        <f t="shared" ca="1" si="2046"/>
        <v>-5.9190559012030471E-2</v>
      </c>
      <c r="AD1300" s="8">
        <f t="shared" ca="1" si="2047"/>
        <v>2.4644150655038111E-2</v>
      </c>
      <c r="AE1300" s="8">
        <f t="shared" ca="1" si="2048"/>
        <v>3.336507191588315E-2</v>
      </c>
      <c r="AF1300" s="8">
        <f t="shared" ca="1" si="2049"/>
        <v>-7.9569991157100051E-4</v>
      </c>
      <c r="AG1300" s="18">
        <f t="shared" ca="1" si="2050"/>
        <v>0.12277531072328257</v>
      </c>
      <c r="AH1300" s="8">
        <f t="shared" ca="1" si="2051"/>
        <v>-2.5643515274759405E-2</v>
      </c>
      <c r="AI1300" s="8">
        <f t="shared" ca="1" si="2052"/>
        <v>1.674793031755472E-2</v>
      </c>
      <c r="AJ1300" s="8">
        <f t="shared" ca="1" si="2053"/>
        <v>2.6574986908380969E-2</v>
      </c>
      <c r="AK1300" s="8">
        <f t="shared" ca="1" si="2054"/>
        <v>-4.9812712452970087E-2</v>
      </c>
      <c r="AL1300" s="8">
        <f t="shared" ca="1" si="2055"/>
        <v>-4.8856321891531287E-2</v>
      </c>
      <c r="AM1300" s="8">
        <f t="shared" ca="1" si="2056"/>
        <v>-5.3438058357007018E-2</v>
      </c>
      <c r="AO1300" s="8">
        <f t="shared" ca="1" si="2057"/>
        <v>1.3304211784172557</v>
      </c>
      <c r="AP1300" s="8">
        <f t="shared" ref="AP1300:AZ1300" ca="1" si="2090">AO1300*EXP(AC1300)</f>
        <v>1.2539580749432524</v>
      </c>
      <c r="AQ1300" s="8">
        <f t="shared" ca="1" si="2090"/>
        <v>1.2852447398601019</v>
      </c>
      <c r="AR1300" s="8">
        <f t="shared" ca="1" si="2090"/>
        <v>1.328850431370203</v>
      </c>
      <c r="AS1300" s="8">
        <f t="shared" ca="1" si="2090"/>
        <v>1.3277934857610005</v>
      </c>
      <c r="AT1300" s="18">
        <f t="shared" ca="1" si="2090"/>
        <v>1.5012436160422287</v>
      </c>
      <c r="AU1300" s="8">
        <f t="shared" ca="1" si="2090"/>
        <v>1.463235861431138</v>
      </c>
      <c r="AV1300" s="8">
        <f t="shared" ca="1" si="2090"/>
        <v>1.4879483979576165</v>
      </c>
      <c r="AW1300" s="8">
        <f t="shared" ca="1" si="2090"/>
        <v>1.5280207094019835</v>
      </c>
      <c r="AX1300" s="8">
        <f t="shared" ca="1" si="2090"/>
        <v>1.4537705076468532</v>
      </c>
      <c r="AY1300" s="8">
        <f t="shared" ca="1" si="2090"/>
        <v>1.3844517454123864</v>
      </c>
      <c r="AZ1300" s="8">
        <f t="shared" ca="1" si="2090"/>
        <v>1.3124113249055767</v>
      </c>
    </row>
    <row r="1301" spans="2:52" x14ac:dyDescent="0.3">
      <c r="B1301" s="10">
        <f t="shared" ca="1" si="2072"/>
        <v>0.73130277405412325</v>
      </c>
      <c r="C1301" s="10">
        <f t="shared" ca="1" si="2072"/>
        <v>0.54130868057545645</v>
      </c>
      <c r="D1301" s="10">
        <f t="shared" ca="1" si="2072"/>
        <v>0.55423521709339219</v>
      </c>
      <c r="E1301" s="10">
        <f t="shared" ca="1" si="2072"/>
        <v>0.71667711312806748</v>
      </c>
      <c r="F1301" s="10">
        <f t="shared" ca="1" si="2072"/>
        <v>0.12085659549101968</v>
      </c>
      <c r="G1301" s="11">
        <f t="shared" ca="1" si="2072"/>
        <v>0.98656431835170189</v>
      </c>
      <c r="H1301" s="10">
        <f t="shared" ca="1" si="2072"/>
        <v>0.50731118809234843</v>
      </c>
      <c r="I1301" s="10">
        <f t="shared" ca="1" si="2072"/>
        <v>0.97585606596246477</v>
      </c>
      <c r="J1301" s="10">
        <f t="shared" ca="1" si="2072"/>
        <v>0.62511656706965435</v>
      </c>
      <c r="K1301" s="10">
        <f t="shared" ca="1" si="2072"/>
        <v>0.36064975760537099</v>
      </c>
      <c r="L1301" s="10">
        <f t="shared" ca="1" si="2072"/>
        <v>0.21816786797868715</v>
      </c>
      <c r="M1301" s="10">
        <f t="shared" ca="1" si="2072"/>
        <v>9.597758151808955E-2</v>
      </c>
      <c r="O1301" s="8">
        <f t="shared" ca="1" si="2033"/>
        <v>0.6167578585467709</v>
      </c>
      <c r="P1301" s="8">
        <f t="shared" ca="1" si="2034"/>
        <v>0.10373123445131407</v>
      </c>
      <c r="Q1301" s="8">
        <f t="shared" ca="1" si="2035"/>
        <v>0.13636901684221114</v>
      </c>
      <c r="R1301" s="8">
        <f t="shared" ca="1" si="2036"/>
        <v>0.57299840527790002</v>
      </c>
      <c r="S1301" s="8">
        <f t="shared" ca="1" si="2037"/>
        <v>-1.1707154049769717</v>
      </c>
      <c r="T1301" s="8">
        <f t="shared" ca="1" si="2038"/>
        <v>2.2133813797265138</v>
      </c>
      <c r="U1301" s="8">
        <f t="shared" ca="1" si="2039"/>
        <v>1.8327456760631515E-2</v>
      </c>
      <c r="V1301" s="8">
        <f t="shared" ca="1" si="2040"/>
        <v>1.974826258430957</v>
      </c>
      <c r="W1301" s="8">
        <f t="shared" ca="1" si="2041"/>
        <v>0.31894678549248129</v>
      </c>
      <c r="X1301" s="8">
        <f t="shared" ca="1" si="2042"/>
        <v>-0.3567225594449297</v>
      </c>
      <c r="Y1301" s="8">
        <f t="shared" ca="1" si="2043"/>
        <v>-0.77839576278988376</v>
      </c>
      <c r="Z1301" s="8">
        <f t="shared" ca="1" si="2044"/>
        <v>-1.3048170174834901</v>
      </c>
      <c r="AB1301" s="8">
        <f t="shared" ca="1" si="2045"/>
        <v>8.9433191832299936E-3</v>
      </c>
      <c r="AC1301" s="8">
        <f t="shared" ca="1" si="2046"/>
        <v>4.6575318728403238E-3</v>
      </c>
      <c r="AD1301" s="8">
        <f t="shared" ca="1" si="2047"/>
        <v>2.4178379676852227E-2</v>
      </c>
      <c r="AE1301" s="8">
        <f t="shared" ca="1" si="2048"/>
        <v>3.626563937579675E-2</v>
      </c>
      <c r="AF1301" s="8">
        <f t="shared" ca="1" si="2049"/>
        <v>-2.0489365923087415E-2</v>
      </c>
      <c r="AG1301" s="18">
        <f t="shared" ca="1" si="2050"/>
        <v>6.6604758210656811E-2</v>
      </c>
      <c r="AH1301" s="8">
        <f t="shared" ca="1" si="2051"/>
        <v>-1.4260302019942578E-4</v>
      </c>
      <c r="AI1301" s="8">
        <f t="shared" ca="1" si="2052"/>
        <v>7.2400895413161082E-2</v>
      </c>
      <c r="AJ1301" s="8">
        <f t="shared" ca="1" si="2053"/>
        <v>5.8021530533675422E-3</v>
      </c>
      <c r="AK1301" s="8">
        <f t="shared" ca="1" si="2054"/>
        <v>-6.1153396071896397E-3</v>
      </c>
      <c r="AL1301" s="8">
        <f t="shared" ca="1" si="2055"/>
        <v>-1.2715230879621143E-2</v>
      </c>
      <c r="AM1301" s="8">
        <f t="shared" ca="1" si="2056"/>
        <v>-3.7565671402696697E-2</v>
      </c>
      <c r="AO1301" s="8">
        <f t="shared" ca="1" si="2057"/>
        <v>1.4468822388324052</v>
      </c>
      <c r="AP1301" s="8">
        <f t="shared" ref="AP1301:AZ1301" ca="1" si="2091">AO1301*EXP(AC1301)</f>
        <v>1.4536368566895603</v>
      </c>
      <c r="AQ1301" s="8">
        <f t="shared" ca="1" si="2091"/>
        <v>1.4892117794606221</v>
      </c>
      <c r="AR1301" s="8">
        <f t="shared" ca="1" si="2091"/>
        <v>1.5442102464087444</v>
      </c>
      <c r="AS1301" s="8">
        <f t="shared" ca="1" si="2091"/>
        <v>1.5128922957191968</v>
      </c>
      <c r="AT1301" s="18">
        <f t="shared" ca="1" si="2091"/>
        <v>1.6170896230572447</v>
      </c>
      <c r="AU1301" s="8">
        <f t="shared" ca="1" si="2091"/>
        <v>1.6168590376345433</v>
      </c>
      <c r="AV1301" s="8">
        <f t="shared" ca="1" si="2091"/>
        <v>1.7382629273606314</v>
      </c>
      <c r="AW1301" s="8">
        <f t="shared" ca="1" si="2091"/>
        <v>1.7483779108767084</v>
      </c>
      <c r="AX1301" s="8">
        <f t="shared" ca="1" si="2091"/>
        <v>1.7377186120253458</v>
      </c>
      <c r="AY1301" s="8">
        <f t="shared" ca="1" si="2091"/>
        <v>1.7157629998179611</v>
      </c>
      <c r="AZ1301" s="8">
        <f t="shared" ca="1" si="2091"/>
        <v>1.6525048176837671</v>
      </c>
    </row>
    <row r="1302" spans="2:52" x14ac:dyDescent="0.3">
      <c r="B1302" s="10">
        <f t="shared" ca="1" si="2072"/>
        <v>0.86753199235475076</v>
      </c>
      <c r="C1302" s="10">
        <f t="shared" ca="1" si="2072"/>
        <v>0.28079503657412375</v>
      </c>
      <c r="D1302" s="10">
        <f t="shared" ca="1" si="2072"/>
        <v>0.23796989905237476</v>
      </c>
      <c r="E1302" s="10">
        <f t="shared" ca="1" si="2072"/>
        <v>0.82069826843890437</v>
      </c>
      <c r="F1302" s="10">
        <f t="shared" ca="1" si="2072"/>
        <v>0.22815059370308444</v>
      </c>
      <c r="G1302" s="11">
        <f t="shared" ca="1" si="2072"/>
        <v>0.65426081731206209</v>
      </c>
      <c r="H1302" s="10">
        <f t="shared" ca="1" si="2072"/>
        <v>0.5640696701013751</v>
      </c>
      <c r="I1302" s="10">
        <f t="shared" ca="1" si="2072"/>
        <v>0.17617787663198514</v>
      </c>
      <c r="J1302" s="10">
        <f t="shared" ca="1" si="2072"/>
        <v>3.7679794503118758E-2</v>
      </c>
      <c r="K1302" s="10">
        <f t="shared" ca="1" si="2072"/>
        <v>0.86503295792473545</v>
      </c>
      <c r="L1302" s="10">
        <f t="shared" ca="1" si="2072"/>
        <v>0.7915463571371989</v>
      </c>
      <c r="M1302" s="10">
        <f t="shared" ca="1" si="2072"/>
        <v>3.2315228759078329E-2</v>
      </c>
      <c r="O1302" s="8">
        <f t="shared" ca="1" si="2033"/>
        <v>1.1148002827507428</v>
      </c>
      <c r="P1302" s="8">
        <f t="shared" ca="1" si="2034"/>
        <v>-0.58048133047547079</v>
      </c>
      <c r="Q1302" s="8">
        <f t="shared" ca="1" si="2035"/>
        <v>-0.71284803470048519</v>
      </c>
      <c r="R1302" s="8">
        <f t="shared" ca="1" si="2036"/>
        <v>0.91802942110004637</v>
      </c>
      <c r="S1302" s="8">
        <f t="shared" ca="1" si="2037"/>
        <v>-0.74495125637546555</v>
      </c>
      <c r="T1302" s="8">
        <f t="shared" ca="1" si="2038"/>
        <v>0.3968496091004925</v>
      </c>
      <c r="U1302" s="8">
        <f t="shared" ca="1" si="2039"/>
        <v>0.16129550957260858</v>
      </c>
      <c r="V1302" s="8">
        <f t="shared" ca="1" si="2040"/>
        <v>-0.93002961102686144</v>
      </c>
      <c r="W1302" s="8">
        <f t="shared" ca="1" si="2041"/>
        <v>-1.7782695859418332</v>
      </c>
      <c r="X1302" s="8">
        <f t="shared" ca="1" si="2042"/>
        <v>1.1032143658604678</v>
      </c>
      <c r="Y1302" s="8">
        <f t="shared" ca="1" si="2043"/>
        <v>0.81179846027320091</v>
      </c>
      <c r="Z1302" s="8">
        <f t="shared" ca="1" si="2044"/>
        <v>-1.8478056898080861</v>
      </c>
      <c r="AB1302" s="8">
        <f t="shared" ca="1" si="2045"/>
        <v>1.0282350931699128E-2</v>
      </c>
      <c r="AC1302" s="8">
        <f t="shared" ca="1" si="2046"/>
        <v>-2.4823724405324956E-2</v>
      </c>
      <c r="AD1302" s="8">
        <f t="shared" ca="1" si="2047"/>
        <v>-9.4146612717803686E-3</v>
      </c>
      <c r="AE1302" s="8">
        <f t="shared" ca="1" si="2048"/>
        <v>5.627784208484031E-2</v>
      </c>
      <c r="AF1302" s="8">
        <f t="shared" ca="1" si="2049"/>
        <v>-1.9093590299477835E-2</v>
      </c>
      <c r="AG1302" s="18">
        <f t="shared" ca="1" si="2050"/>
        <v>2.7386918006218449E-2</v>
      </c>
      <c r="AH1302" s="8">
        <f t="shared" ca="1" si="2051"/>
        <v>7.7234878327200216E-3</v>
      </c>
      <c r="AI1302" s="8">
        <f t="shared" ca="1" si="2052"/>
        <v>-4.749755447456934E-2</v>
      </c>
      <c r="AJ1302" s="8">
        <f t="shared" ca="1" si="2053"/>
        <v>-5.33692036163292E-2</v>
      </c>
      <c r="AK1302" s="8">
        <f t="shared" ca="1" si="2054"/>
        <v>2.3450810708592795E-2</v>
      </c>
      <c r="AL1302" s="8">
        <f t="shared" ca="1" si="2055"/>
        <v>1.9537079818883137E-2</v>
      </c>
      <c r="AM1302" s="8">
        <f t="shared" ca="1" si="2056"/>
        <v>-5.6009680578200167E-2</v>
      </c>
      <c r="AO1302" s="8">
        <f t="shared" ca="1" si="2057"/>
        <v>1.4488209577999445</v>
      </c>
      <c r="AP1302" s="8">
        <f t="shared" ref="AP1302:AZ1302" ca="1" si="2092">AO1302*EXP(AC1302)</f>
        <v>1.4132985489823608</v>
      </c>
      <c r="AQ1302" s="8">
        <f t="shared" ca="1" si="2092"/>
        <v>1.400055260225709</v>
      </c>
      <c r="AR1302" s="8">
        <f t="shared" ca="1" si="2092"/>
        <v>1.4811066569167703</v>
      </c>
      <c r="AS1302" s="8">
        <f t="shared" ca="1" si="2092"/>
        <v>1.4530952830603256</v>
      </c>
      <c r="AT1302" s="18">
        <f t="shared" ca="1" si="2092"/>
        <v>1.4934410356177987</v>
      </c>
      <c r="AU1302" s="8">
        <f t="shared" ca="1" si="2092"/>
        <v>1.505020267753975</v>
      </c>
      <c r="AV1302" s="8">
        <f t="shared" ca="1" si="2092"/>
        <v>1.4352065994370056</v>
      </c>
      <c r="AW1302" s="8">
        <f t="shared" ca="1" si="2092"/>
        <v>1.3606188145566838</v>
      </c>
      <c r="AX1302" s="8">
        <f t="shared" ca="1" si="2092"/>
        <v>1.392903500309403</v>
      </c>
      <c r="AY1302" s="8">
        <f t="shared" ca="1" si="2092"/>
        <v>1.4203843407531498</v>
      </c>
      <c r="AZ1302" s="8">
        <f t="shared" ca="1" si="2092"/>
        <v>1.343015980953826</v>
      </c>
    </row>
    <row r="1303" spans="2:52" x14ac:dyDescent="0.3">
      <c r="B1303" s="10">
        <f t="shared" ca="1" si="2072"/>
        <v>0.56848311357663373</v>
      </c>
      <c r="C1303" s="10">
        <f t="shared" ca="1" si="2072"/>
        <v>0.19531227330574119</v>
      </c>
      <c r="D1303" s="10">
        <f t="shared" ca="1" si="2072"/>
        <v>0.21462720789654188</v>
      </c>
      <c r="E1303" s="10">
        <f t="shared" ca="1" si="2072"/>
        <v>0.13878497583949989</v>
      </c>
      <c r="F1303" s="10">
        <f t="shared" ca="1" si="2072"/>
        <v>0.48823621102790882</v>
      </c>
      <c r="G1303" s="11">
        <f t="shared" ca="1" si="2072"/>
        <v>0.3077879173742093</v>
      </c>
      <c r="H1303" s="10">
        <f t="shared" ca="1" si="2072"/>
        <v>0.86630382741300205</v>
      </c>
      <c r="I1303" s="10">
        <f t="shared" ca="1" si="2072"/>
        <v>0.57521076088795353</v>
      </c>
      <c r="J1303" s="10">
        <f t="shared" ca="1" si="2072"/>
        <v>0.26966996951607092</v>
      </c>
      <c r="K1303" s="10">
        <f t="shared" ca="1" si="2072"/>
        <v>0.80071779837865531</v>
      </c>
      <c r="L1303" s="10">
        <f t="shared" ca="1" si="2072"/>
        <v>0.2294524489043408</v>
      </c>
      <c r="M1303" s="10">
        <f t="shared" ca="1" si="2072"/>
        <v>0.92184647756761029</v>
      </c>
      <c r="O1303" s="8">
        <f t="shared" ca="1" si="2033"/>
        <v>0.1725135968793001</v>
      </c>
      <c r="P1303" s="8">
        <f t="shared" ca="1" si="2034"/>
        <v>-0.85848529556541731</v>
      </c>
      <c r="Q1303" s="8">
        <f t="shared" ca="1" si="2035"/>
        <v>-0.79046814992578274</v>
      </c>
      <c r="R1303" s="8">
        <f t="shared" ca="1" si="2036"/>
        <v>-1.0857944290243384</v>
      </c>
      <c r="S1303" s="8">
        <f t="shared" ca="1" si="2037"/>
        <v>-2.9491720624156836E-2</v>
      </c>
      <c r="T1303" s="8">
        <f t="shared" ca="1" si="2038"/>
        <v>-0.50213034675997037</v>
      </c>
      <c r="U1303" s="8">
        <f t="shared" ca="1" si="2039"/>
        <v>1.1090877123696523</v>
      </c>
      <c r="V1303" s="8">
        <f t="shared" ca="1" si="2040"/>
        <v>0.18965628535051521</v>
      </c>
      <c r="W1303" s="8">
        <f t="shared" ca="1" si="2041"/>
        <v>-0.61381143646782699</v>
      </c>
      <c r="X1303" s="8">
        <f t="shared" ca="1" si="2042"/>
        <v>0.84418792096969308</v>
      </c>
      <c r="Y1303" s="8">
        <f t="shared" ca="1" si="2043"/>
        <v>-0.74065129486710013</v>
      </c>
      <c r="Z1303" s="8">
        <f t="shared" ca="1" si="2044"/>
        <v>1.4176018324324875</v>
      </c>
      <c r="AB1303" s="8">
        <f t="shared" ca="1" si="2045"/>
        <v>-4.3028944261411656E-3</v>
      </c>
      <c r="AC1303" s="8">
        <f t="shared" ca="1" si="2046"/>
        <v>-2.9362392718189138E-2</v>
      </c>
      <c r="AD1303" s="8">
        <f t="shared" ca="1" si="2047"/>
        <v>-2.6023472930796404E-2</v>
      </c>
      <c r="AE1303" s="8">
        <f t="shared" ca="1" si="2048"/>
        <v>-2.8222880298033225E-2</v>
      </c>
      <c r="AF1303" s="8">
        <f t="shared" ca="1" si="2049"/>
        <v>7.9478690962857795E-3</v>
      </c>
      <c r="AG1303" s="18">
        <f t="shared" ca="1" si="2050"/>
        <v>-1.9847209189446945E-2</v>
      </c>
      <c r="AH1303" s="8">
        <f t="shared" ca="1" si="2051"/>
        <v>5.5603244292662744E-2</v>
      </c>
      <c r="AI1303" s="8">
        <f t="shared" ca="1" si="2052"/>
        <v>-1.2545999255516665E-3</v>
      </c>
      <c r="AJ1303" s="8">
        <f t="shared" ca="1" si="2053"/>
        <v>-1.99850304446084E-2</v>
      </c>
      <c r="AK1303" s="8">
        <f t="shared" ca="1" si="2054"/>
        <v>4.3066453358192758E-2</v>
      </c>
      <c r="AL1303" s="8">
        <f t="shared" ca="1" si="2055"/>
        <v>-3.1219895413195302E-2</v>
      </c>
      <c r="AM1303" s="8">
        <f t="shared" ca="1" si="2056"/>
        <v>3.3538294448180635E-2</v>
      </c>
      <c r="AO1303" s="8">
        <f t="shared" ca="1" si="2057"/>
        <v>1.4278429055564243</v>
      </c>
      <c r="AP1303" s="8">
        <f t="shared" ref="AP1303:AZ1303" ca="1" si="2093">AO1303*EXP(AC1303)</f>
        <v>1.3865275485858917</v>
      </c>
      <c r="AQ1303" s="8">
        <f t="shared" ca="1" si="2093"/>
        <v>1.35091073309012</v>
      </c>
      <c r="AR1303" s="8">
        <f t="shared" ca="1" si="2093"/>
        <v>1.3133171363066749</v>
      </c>
      <c r="AS1303" s="8">
        <f t="shared" ca="1" si="2093"/>
        <v>1.3237967993174082</v>
      </c>
      <c r="AT1303" s="18">
        <f t="shared" ca="1" si="2093"/>
        <v>1.2977821404562029</v>
      </c>
      <c r="AU1303" s="8">
        <f t="shared" ca="1" si="2093"/>
        <v>1.3719869340947206</v>
      </c>
      <c r="AV1303" s="8">
        <f t="shared" ca="1" si="2093"/>
        <v>1.3702667187060347</v>
      </c>
      <c r="AW1303" s="8">
        <f t="shared" ca="1" si="2093"/>
        <v>1.3431537260156658</v>
      </c>
      <c r="AX1303" s="8">
        <f t="shared" ca="1" si="2093"/>
        <v>1.402262255137311</v>
      </c>
      <c r="AY1303" s="8">
        <f t="shared" ca="1" si="2093"/>
        <v>1.3591600974680762</v>
      </c>
      <c r="AZ1303" s="8">
        <f t="shared" ca="1" si="2093"/>
        <v>1.4055170300720909</v>
      </c>
    </row>
    <row r="1304" spans="2:52" x14ac:dyDescent="0.3">
      <c r="B1304" s="10">
        <f t="shared" ca="1" si="2072"/>
        <v>2.997025739624215E-2</v>
      </c>
      <c r="C1304" s="10">
        <f t="shared" ca="1" si="2072"/>
        <v>0.495746609275863</v>
      </c>
      <c r="D1304" s="10">
        <f t="shared" ca="1" si="2072"/>
        <v>0.21202027944153345</v>
      </c>
      <c r="E1304" s="10">
        <f t="shared" ca="1" si="2072"/>
        <v>0.38093708922664049</v>
      </c>
      <c r="F1304" s="10">
        <f t="shared" ca="1" si="2072"/>
        <v>0.64973202718273759</v>
      </c>
      <c r="G1304" s="11">
        <f t="shared" ca="1" si="2072"/>
        <v>0.55599591320019448</v>
      </c>
      <c r="H1304" s="10">
        <f t="shared" ref="C1304:M1319" ca="1" si="2094">RAND()</f>
        <v>0.31542827167872822</v>
      </c>
      <c r="I1304" s="10">
        <f t="shared" ca="1" si="2094"/>
        <v>0.95114621026892632</v>
      </c>
      <c r="J1304" s="10">
        <f t="shared" ca="1" si="2094"/>
        <v>0.27036333549523084</v>
      </c>
      <c r="K1304" s="10">
        <f t="shared" ca="1" si="2094"/>
        <v>0.63335135004278298</v>
      </c>
      <c r="L1304" s="10">
        <f t="shared" ca="1" si="2094"/>
        <v>1.0120831683410825E-2</v>
      </c>
      <c r="M1304" s="10">
        <f t="shared" ca="1" si="2094"/>
        <v>0.51045109988392479</v>
      </c>
      <c r="O1304" s="8">
        <f t="shared" ca="1" si="2033"/>
        <v>-1.8812309095074933</v>
      </c>
      <c r="P1304" s="8">
        <f t="shared" ca="1" si="2034"/>
        <v>-1.0661871447663592E-2</v>
      </c>
      <c r="Q1304" s="8">
        <f t="shared" ca="1" si="2035"/>
        <v>-0.7994309694590257</v>
      </c>
      <c r="R1304" s="8">
        <f t="shared" ca="1" si="2036"/>
        <v>-0.30302057929565945</v>
      </c>
      <c r="S1304" s="8">
        <f t="shared" ca="1" si="2037"/>
        <v>0.38459709649227469</v>
      </c>
      <c r="T1304" s="8">
        <f t="shared" ca="1" si="2038"/>
        <v>0.14082502421758109</v>
      </c>
      <c r="U1304" s="8">
        <f t="shared" ca="1" si="2039"/>
        <v>-0.48052160644810993</v>
      </c>
      <c r="V1304" s="8">
        <f t="shared" ca="1" si="2040"/>
        <v>1.6560703179759051</v>
      </c>
      <c r="W1304" s="8">
        <f t="shared" ca="1" si="2041"/>
        <v>-0.61171449348323836</v>
      </c>
      <c r="X1304" s="8">
        <f t="shared" ca="1" si="2042"/>
        <v>0.34074268721781181</v>
      </c>
      <c r="Y1304" s="8">
        <f t="shared" ca="1" si="2043"/>
        <v>-2.3218379424807751</v>
      </c>
      <c r="Z1304" s="8">
        <f t="shared" ca="1" si="2044"/>
        <v>2.6200019622828401E-2</v>
      </c>
      <c r="AB1304" s="8">
        <f t="shared" ca="1" si="2045"/>
        <v>-6.9403770658604924E-2</v>
      </c>
      <c r="AC1304" s="8">
        <f t="shared" ca="1" si="2046"/>
        <v>3.4622366501236746E-3</v>
      </c>
      <c r="AD1304" s="8">
        <f t="shared" ca="1" si="2047"/>
        <v>-2.6786448500756798E-2</v>
      </c>
      <c r="AE1304" s="8">
        <f t="shared" ca="1" si="2048"/>
        <v>-2.5598341387742495E-2</v>
      </c>
      <c r="AF1304" s="8">
        <f t="shared" ca="1" si="2049"/>
        <v>2.3396841698764951E-3</v>
      </c>
      <c r="AG1304" s="18">
        <f t="shared" ca="1" si="2050"/>
        <v>1.6681342007514117E-3</v>
      </c>
      <c r="AH1304" s="8">
        <f t="shared" ca="1" si="2051"/>
        <v>-1.1667115449137039E-2</v>
      </c>
      <c r="AI1304" s="8">
        <f t="shared" ca="1" si="2052"/>
        <v>5.8443112507132092E-2</v>
      </c>
      <c r="AJ1304" s="8">
        <f t="shared" ca="1" si="2053"/>
        <v>-2.6114045408748333E-2</v>
      </c>
      <c r="AK1304" s="8">
        <f t="shared" ca="1" si="2054"/>
        <v>1.6111701790367815E-2</v>
      </c>
      <c r="AL1304" s="8">
        <f t="shared" ca="1" si="2055"/>
        <v>-0.10763460375699074</v>
      </c>
      <c r="AM1304" s="8">
        <f t="shared" ca="1" si="2056"/>
        <v>3.4890658190083502E-3</v>
      </c>
      <c r="AO1304" s="8">
        <f t="shared" ca="1" si="2057"/>
        <v>1.3378501655196613</v>
      </c>
      <c r="AP1304" s="8">
        <f t="shared" ref="AP1304:AZ1304" ca="1" si="2095">AO1304*EXP(AC1304)</f>
        <v>1.3424901471172832</v>
      </c>
      <c r="AQ1304" s="8">
        <f t="shared" ca="1" si="2095"/>
        <v>1.3070069598276508</v>
      </c>
      <c r="AR1304" s="8">
        <f t="shared" ca="1" si="2095"/>
        <v>1.2739743433385762</v>
      </c>
      <c r="AS1304" s="8">
        <f t="shared" ca="1" si="2095"/>
        <v>1.2769585306090554</v>
      </c>
      <c r="AT1304" s="18">
        <f t="shared" ca="1" si="2095"/>
        <v>1.2790904464734205</v>
      </c>
      <c r="AU1304" s="8">
        <f t="shared" ca="1" si="2095"/>
        <v>1.2642538688940912</v>
      </c>
      <c r="AV1304" s="8">
        <f t="shared" ca="1" si="2095"/>
        <v>1.3403425742424815</v>
      </c>
      <c r="AW1304" s="8">
        <f t="shared" ca="1" si="2095"/>
        <v>1.3057938738927484</v>
      </c>
      <c r="AX1304" s="8">
        <f t="shared" ca="1" si="2095"/>
        <v>1.3270028328038266</v>
      </c>
      <c r="AY1304" s="8">
        <f t="shared" ca="1" si="2095"/>
        <v>1.1915896861230835</v>
      </c>
      <c r="AZ1304" s="8">
        <f t="shared" ca="1" si="2095"/>
        <v>1.1957544823662867</v>
      </c>
    </row>
    <row r="1305" spans="2:52" x14ac:dyDescent="0.3">
      <c r="B1305" s="10">
        <f t="shared" ref="B1305:M1339" ca="1" si="2096">RAND()</f>
        <v>0.70882449214515952</v>
      </c>
      <c r="C1305" s="10">
        <f t="shared" ca="1" si="2094"/>
        <v>0.30929761335912032</v>
      </c>
      <c r="D1305" s="10">
        <f t="shared" ca="1" si="2094"/>
        <v>3.3632958444991257E-3</v>
      </c>
      <c r="E1305" s="10">
        <f t="shared" ca="1" si="2094"/>
        <v>0.42627074899666773</v>
      </c>
      <c r="F1305" s="10">
        <f t="shared" ca="1" si="2094"/>
        <v>0.4112027657648113</v>
      </c>
      <c r="G1305" s="11">
        <f t="shared" ca="1" si="2094"/>
        <v>2.172584387231058E-2</v>
      </c>
      <c r="H1305" s="10">
        <f t="shared" ca="1" si="2094"/>
        <v>0.22504634485229691</v>
      </c>
      <c r="I1305" s="10">
        <f t="shared" ca="1" si="2094"/>
        <v>9.829622356136436E-2</v>
      </c>
      <c r="J1305" s="10">
        <f t="shared" ca="1" si="2094"/>
        <v>0.60053565829565703</v>
      </c>
      <c r="K1305" s="10">
        <f t="shared" ca="1" si="2094"/>
        <v>1.514928496980128E-2</v>
      </c>
      <c r="L1305" s="10">
        <f t="shared" ca="1" si="2094"/>
        <v>0.45116163196649084</v>
      </c>
      <c r="M1305" s="10">
        <f t="shared" ca="1" si="2094"/>
        <v>0.77974797806832497</v>
      </c>
      <c r="O1305" s="8">
        <f t="shared" ca="1" si="2033"/>
        <v>0.54995386747551844</v>
      </c>
      <c r="P1305" s="8">
        <f t="shared" ca="1" si="2034"/>
        <v>-0.49784226043302515</v>
      </c>
      <c r="Q1305" s="8">
        <f t="shared" ca="1" si="2035"/>
        <v>-2.710085248624583</v>
      </c>
      <c r="R1305" s="8">
        <f t="shared" ca="1" si="2036"/>
        <v>-0.18587664450699071</v>
      </c>
      <c r="S1305" s="8">
        <f t="shared" ca="1" si="2037"/>
        <v>-0.22445210408045138</v>
      </c>
      <c r="T1305" s="8">
        <f t="shared" ca="1" si="2038"/>
        <v>-2.019341977201047</v>
      </c>
      <c r="U1305" s="8">
        <f t="shared" ca="1" si="2039"/>
        <v>-0.75526050747437101</v>
      </c>
      <c r="V1305" s="8">
        <f t="shared" ca="1" si="2040"/>
        <v>-1.291320840017596</v>
      </c>
      <c r="W1305" s="8">
        <f t="shared" ca="1" si="2041"/>
        <v>0.25473383258230997</v>
      </c>
      <c r="X1305" s="8">
        <f t="shared" ca="1" si="2042"/>
        <v>-2.1661651399394897</v>
      </c>
      <c r="Y1305" s="8">
        <f t="shared" ca="1" si="2043"/>
        <v>-0.12272702354390595</v>
      </c>
      <c r="Z1305" s="8">
        <f t="shared" ca="1" si="2044"/>
        <v>0.77134233733575908</v>
      </c>
      <c r="AB1305" s="8">
        <f t="shared" ca="1" si="2045"/>
        <v>2.6704598062500307E-2</v>
      </c>
      <c r="AC1305" s="8">
        <f t="shared" ca="1" si="2046"/>
        <v>-3.1110414461462874E-2</v>
      </c>
      <c r="AD1305" s="8">
        <f t="shared" ca="1" si="2047"/>
        <v>-6.9359649409935234E-2</v>
      </c>
      <c r="AE1305" s="8">
        <f t="shared" ca="1" si="2048"/>
        <v>-1.4576377349380741E-2</v>
      </c>
      <c r="AF1305" s="8">
        <f t="shared" ca="1" si="2049"/>
        <v>-2.8835098556327381E-3</v>
      </c>
      <c r="AG1305" s="18">
        <f t="shared" ca="1" si="2050"/>
        <v>-8.4279930004167447E-2</v>
      </c>
      <c r="AH1305" s="8">
        <f t="shared" ca="1" si="2051"/>
        <v>-1.4052087787871537E-2</v>
      </c>
      <c r="AI1305" s="8">
        <f t="shared" ca="1" si="2052"/>
        <v>-4.148868752171702E-2</v>
      </c>
      <c r="AJ1305" s="8">
        <f t="shared" ca="1" si="2053"/>
        <v>1.3321149648539516E-2</v>
      </c>
      <c r="AK1305" s="8">
        <f t="shared" ca="1" si="2054"/>
        <v>-5.8379978564671725E-2</v>
      </c>
      <c r="AL1305" s="8">
        <f t="shared" ca="1" si="2055"/>
        <v>-9.0036548557870175E-3</v>
      </c>
      <c r="AM1305" s="8">
        <f t="shared" ca="1" si="2056"/>
        <v>3.2981442949347434E-2</v>
      </c>
      <c r="AO1305" s="8">
        <f t="shared" ca="1" si="2057"/>
        <v>1.4728102938817231</v>
      </c>
      <c r="AP1305" s="8">
        <f t="shared" ref="AP1305:AZ1305" ca="1" si="2097">AO1305*EXP(AC1305)</f>
        <v>1.4276959567099676</v>
      </c>
      <c r="AQ1305" s="8">
        <f t="shared" ca="1" si="2097"/>
        <v>1.3320275783469373</v>
      </c>
      <c r="AR1305" s="8">
        <f t="shared" ca="1" si="2097"/>
        <v>1.3127522651301802</v>
      </c>
      <c r="AS1305" s="8">
        <f t="shared" ca="1" si="2097"/>
        <v>1.3089723833179285</v>
      </c>
      <c r="AT1305" s="18">
        <f t="shared" ca="1" si="2097"/>
        <v>1.2031732711438132</v>
      </c>
      <c r="AU1305" s="8">
        <f t="shared" ca="1" si="2097"/>
        <v>1.1863844102486936</v>
      </c>
      <c r="AV1305" s="8">
        <f t="shared" ca="1" si="2097"/>
        <v>1.1381699708818198</v>
      </c>
      <c r="AW1305" s="8">
        <f t="shared" ca="1" si="2097"/>
        <v>1.1534331391564745</v>
      </c>
      <c r="AX1305" s="8">
        <f t="shared" ca="1" si="2097"/>
        <v>1.0880236169281867</v>
      </c>
      <c r="AY1305" s="8">
        <f t="shared" ca="1" si="2097"/>
        <v>1.0782713965006978</v>
      </c>
      <c r="AZ1305" s="8">
        <f t="shared" ca="1" si="2097"/>
        <v>1.1144273026259828</v>
      </c>
    </row>
    <row r="1306" spans="2:52" x14ac:dyDescent="0.3">
      <c r="B1306" s="10">
        <f t="shared" ca="1" si="2096"/>
        <v>0.41013858384194735</v>
      </c>
      <c r="C1306" s="10">
        <f t="shared" ca="1" si="2094"/>
        <v>0.17823251031065768</v>
      </c>
      <c r="D1306" s="10">
        <f t="shared" ca="1" si="2094"/>
        <v>5.2306695050532204E-2</v>
      </c>
      <c r="E1306" s="10">
        <f t="shared" ca="1" si="2094"/>
        <v>0.84377314853063767</v>
      </c>
      <c r="F1306" s="10">
        <f t="shared" ca="1" si="2094"/>
        <v>0.922477208064438</v>
      </c>
      <c r="G1306" s="11">
        <f t="shared" ca="1" si="2094"/>
        <v>0.40168898342833237</v>
      </c>
      <c r="H1306" s="10">
        <f t="shared" ca="1" si="2094"/>
        <v>0.52783796543629924</v>
      </c>
      <c r="I1306" s="10">
        <f t="shared" ca="1" si="2094"/>
        <v>0.37371065207708298</v>
      </c>
      <c r="J1306" s="10">
        <f t="shared" ca="1" si="2094"/>
        <v>0.58933133489999823</v>
      </c>
      <c r="K1306" s="10">
        <f t="shared" ca="1" si="2094"/>
        <v>1.6420052725561241E-2</v>
      </c>
      <c r="L1306" s="10">
        <f t="shared" ca="1" si="2094"/>
        <v>0.74829355527319841</v>
      </c>
      <c r="M1306" s="10">
        <f t="shared" ca="1" si="2094"/>
        <v>0.36970221991066476</v>
      </c>
      <c r="O1306" s="8">
        <f t="shared" ca="1" si="2033"/>
        <v>-0.22718850244547159</v>
      </c>
      <c r="P1306" s="8">
        <f t="shared" ca="1" si="2034"/>
        <v>-0.92212185061982532</v>
      </c>
      <c r="Q1306" s="8">
        <f t="shared" ca="1" si="2035"/>
        <v>-1.6228878089553722</v>
      </c>
      <c r="R1306" s="8">
        <f t="shared" ca="1" si="2036"/>
        <v>1.0100868059618826</v>
      </c>
      <c r="S1306" s="8">
        <f t="shared" ca="1" si="2037"/>
        <v>1.4219334072442291</v>
      </c>
      <c r="T1306" s="8">
        <f t="shared" ca="1" si="2038"/>
        <v>-0.24897778313334698</v>
      </c>
      <c r="U1306" s="8">
        <f t="shared" ca="1" si="2039"/>
        <v>6.9836155954461104E-2</v>
      </c>
      <c r="V1306" s="8">
        <f t="shared" ca="1" si="2040"/>
        <v>-0.32204143561916893</v>
      </c>
      <c r="W1306" s="8">
        <f t="shared" ca="1" si="2041"/>
        <v>0.22582525957755265</v>
      </c>
      <c r="X1306" s="8">
        <f t="shared" ca="1" si="2042"/>
        <v>-2.1340326841709087</v>
      </c>
      <c r="Y1306" s="8">
        <f t="shared" ca="1" si="2043"/>
        <v>0.66912947472937234</v>
      </c>
      <c r="Z1306" s="8">
        <f t="shared" ca="1" si="2044"/>
        <v>-0.33264212694666007</v>
      </c>
      <c r="AB1306" s="8">
        <f t="shared" ca="1" si="2045"/>
        <v>-1.9920438939755973E-3</v>
      </c>
      <c r="AC1306" s="8">
        <f t="shared" ca="1" si="2046"/>
        <v>-2.2988645863439586E-2</v>
      </c>
      <c r="AD1306" s="8">
        <f t="shared" ca="1" si="2047"/>
        <v>-5.0899028069646961E-2</v>
      </c>
      <c r="AE1306" s="8">
        <f t="shared" ca="1" si="2048"/>
        <v>2.1165127442653E-2</v>
      </c>
      <c r="AF1306" s="8">
        <f t="shared" ca="1" si="2049"/>
        <v>5.3349823548374406E-2</v>
      </c>
      <c r="AG1306" s="18">
        <f t="shared" ca="1" si="2050"/>
        <v>7.4336050924752569E-3</v>
      </c>
      <c r="AH1306" s="8">
        <f t="shared" ca="1" si="2051"/>
        <v>7.4212760768689549E-3</v>
      </c>
      <c r="AI1306" s="8">
        <f t="shared" ca="1" si="2052"/>
        <v>-3.7684001750105334E-2</v>
      </c>
      <c r="AJ1306" s="8">
        <f t="shared" ca="1" si="2053"/>
        <v>-8.1893726049655034E-3</v>
      </c>
      <c r="AK1306" s="8">
        <f t="shared" ca="1" si="2054"/>
        <v>-8.9406361348754973E-2</v>
      </c>
      <c r="AL1306" s="8">
        <f t="shared" ca="1" si="2055"/>
        <v>3.2505241182673485E-2</v>
      </c>
      <c r="AM1306" s="8">
        <f t="shared" ca="1" si="2056"/>
        <v>-7.5746772045716902E-4</v>
      </c>
      <c r="AO1306" s="8">
        <f t="shared" ca="1" si="2057"/>
        <v>1.4311462523949805</v>
      </c>
      <c r="AP1306" s="8">
        <f t="shared" ref="AP1306:AZ1306" ca="1" si="2098">AO1306*EXP(AC1306)</f>
        <v>1.3986214213067976</v>
      </c>
      <c r="AQ1306" s="8">
        <f t="shared" ca="1" si="2098"/>
        <v>1.3292143113768078</v>
      </c>
      <c r="AR1306" s="8">
        <f t="shared" ca="1" si="2098"/>
        <v>1.357647132420678</v>
      </c>
      <c r="AS1306" s="8">
        <f t="shared" ca="1" si="2098"/>
        <v>1.4320442592257623</v>
      </c>
      <c r="AT1306" s="18">
        <f t="shared" ca="1" si="2098"/>
        <v>1.4427291752442131</v>
      </c>
      <c r="AU1306" s="8">
        <f t="shared" ca="1" si="2098"/>
        <v>1.453475894620337</v>
      </c>
      <c r="AV1306" s="8">
        <f t="shared" ca="1" si="2098"/>
        <v>1.39972229294212</v>
      </c>
      <c r="AW1306" s="8">
        <f t="shared" ca="1" si="2098"/>
        <v>1.3883062544403197</v>
      </c>
      <c r="AX1306" s="8">
        <f t="shared" ca="1" si="2098"/>
        <v>1.2695698226990189</v>
      </c>
      <c r="AY1306" s="8">
        <f t="shared" ca="1" si="2098"/>
        <v>1.311515530435331</v>
      </c>
      <c r="AZ1306" s="8">
        <f t="shared" ca="1" si="2098"/>
        <v>1.3105224759070038</v>
      </c>
    </row>
    <row r="1307" spans="2:52" x14ac:dyDescent="0.3">
      <c r="B1307" s="10">
        <f t="shared" ca="1" si="2096"/>
        <v>0.64170828224486265</v>
      </c>
      <c r="C1307" s="10">
        <f t="shared" ca="1" si="2094"/>
        <v>0.54019368523372291</v>
      </c>
      <c r="D1307" s="10">
        <f t="shared" ca="1" si="2094"/>
        <v>0.31939059264022329</v>
      </c>
      <c r="E1307" s="10">
        <f t="shared" ca="1" si="2094"/>
        <v>0.13355915890752479</v>
      </c>
      <c r="F1307" s="10">
        <f t="shared" ca="1" si="2094"/>
        <v>0.2638663408671702</v>
      </c>
      <c r="G1307" s="11">
        <f t="shared" ca="1" si="2094"/>
        <v>0.5573667681302209</v>
      </c>
      <c r="H1307" s="10">
        <f t="shared" ca="1" si="2094"/>
        <v>0.49944326742932366</v>
      </c>
      <c r="I1307" s="10">
        <f t="shared" ca="1" si="2094"/>
        <v>0.25240611965214699</v>
      </c>
      <c r="J1307" s="10">
        <f t="shared" ca="1" si="2094"/>
        <v>9.2141605750249878E-2</v>
      </c>
      <c r="K1307" s="10">
        <f t="shared" ca="1" si="2094"/>
        <v>0.96794826864496175</v>
      </c>
      <c r="L1307" s="10">
        <f t="shared" ca="1" si="2094"/>
        <v>0.48406081539604129</v>
      </c>
      <c r="M1307" s="10">
        <f t="shared" ca="1" si="2094"/>
        <v>0.87354654716901636</v>
      </c>
      <c r="O1307" s="8">
        <f t="shared" ca="1" si="2033"/>
        <v>0.36302871301826706</v>
      </c>
      <c r="P1307" s="8">
        <f t="shared" ca="1" si="2034"/>
        <v>0.1009216841430811</v>
      </c>
      <c r="Q1307" s="8">
        <f t="shared" ca="1" si="2035"/>
        <v>-0.46940358650012043</v>
      </c>
      <c r="R1307" s="8">
        <f t="shared" ca="1" si="2036"/>
        <v>-1.109723210748349</v>
      </c>
      <c r="S1307" s="8">
        <f t="shared" ca="1" si="2037"/>
        <v>-0.63147088287767728</v>
      </c>
      <c r="T1307" s="8">
        <f t="shared" ca="1" si="2038"/>
        <v>0.14429634580114864</v>
      </c>
      <c r="U1307" s="8">
        <f t="shared" ca="1" si="2039"/>
        <v>-1.3955220560241625E-3</v>
      </c>
      <c r="V1307" s="8">
        <f t="shared" ca="1" si="2040"/>
        <v>-0.66693721363498992</v>
      </c>
      <c r="W1307" s="8">
        <f t="shared" ca="1" si="2041"/>
        <v>-1.3276819120042453</v>
      </c>
      <c r="X1307" s="8">
        <f t="shared" ca="1" si="2042"/>
        <v>1.8514595926834276</v>
      </c>
      <c r="Y1307" s="8">
        <f t="shared" ca="1" si="2043"/>
        <v>-3.9964246344052046E-2</v>
      </c>
      <c r="Z1307" s="8">
        <f t="shared" ca="1" si="2044"/>
        <v>1.1433172255005306</v>
      </c>
      <c r="AB1307" s="8">
        <f t="shared" ca="1" si="2045"/>
        <v>2.8148333185893239E-2</v>
      </c>
      <c r="AC1307" s="8">
        <f t="shared" ca="1" si="2046"/>
        <v>-9.9704335810679758E-3</v>
      </c>
      <c r="AD1307" s="8">
        <f t="shared" ca="1" si="2047"/>
        <v>-1.1266222349022553E-2</v>
      </c>
      <c r="AE1307" s="8">
        <f t="shared" ca="1" si="2048"/>
        <v>-2.8772744553639817E-2</v>
      </c>
      <c r="AF1307" s="8">
        <f t="shared" ca="1" si="2049"/>
        <v>-1.5233474582812882E-2</v>
      </c>
      <c r="AG1307" s="18">
        <f t="shared" ca="1" si="2050"/>
        <v>4.6701450583627579E-3</v>
      </c>
      <c r="AH1307" s="8">
        <f t="shared" ca="1" si="2051"/>
        <v>-3.2427535176774115E-3</v>
      </c>
      <c r="AI1307" s="8">
        <f t="shared" ca="1" si="2052"/>
        <v>-2.3442586654720897E-2</v>
      </c>
      <c r="AJ1307" s="8">
        <f t="shared" ca="1" si="2053"/>
        <v>-3.5155830191823861E-2</v>
      </c>
      <c r="AK1307" s="8">
        <f t="shared" ca="1" si="2054"/>
        <v>5.9063219706970128E-2</v>
      </c>
      <c r="AL1307" s="8">
        <f t="shared" ca="1" si="2055"/>
        <v>-9.965316723508276E-3</v>
      </c>
      <c r="AM1307" s="8">
        <f t="shared" ca="1" si="2056"/>
        <v>1.5705546105341552E-2</v>
      </c>
      <c r="AO1307" s="8">
        <f t="shared" ca="1" si="2057"/>
        <v>1.4749381775136556</v>
      </c>
      <c r="AP1307" s="8">
        <f t="shared" ref="AP1307:AZ1307" ca="1" si="2099">AO1307*EXP(AC1307)</f>
        <v>1.4603054728027998</v>
      </c>
      <c r="AQ1307" s="8">
        <f t="shared" ca="1" si="2099"/>
        <v>1.4439456762438543</v>
      </c>
      <c r="AR1307" s="8">
        <f t="shared" ca="1" si="2099"/>
        <v>1.4029914049105803</v>
      </c>
      <c r="AS1307" s="8">
        <f t="shared" ca="1" si="2099"/>
        <v>1.3817809357467417</v>
      </c>
      <c r="AT1307" s="18">
        <f t="shared" ca="1" si="2099"/>
        <v>1.3882491451375167</v>
      </c>
      <c r="AU1307" s="8">
        <f t="shared" ca="1" si="2099"/>
        <v>1.3837546864879449</v>
      </c>
      <c r="AV1307" s="8">
        <f t="shared" ca="1" si="2099"/>
        <v>1.3516931680862954</v>
      </c>
      <c r="AW1307" s="8">
        <f t="shared" ca="1" si="2099"/>
        <v>1.3049988701527115</v>
      </c>
      <c r="AX1307" s="8">
        <f t="shared" ca="1" si="2099"/>
        <v>1.3843980091218697</v>
      </c>
      <c r="AY1307" s="8">
        <f t="shared" ca="1" si="2099"/>
        <v>1.3706705572953035</v>
      </c>
      <c r="AZ1307" s="8">
        <f t="shared" ca="1" si="2099"/>
        <v>1.3923676230726891</v>
      </c>
    </row>
    <row r="1308" spans="2:52" x14ac:dyDescent="0.3">
      <c r="B1308" s="10">
        <f t="shared" ca="1" si="2096"/>
        <v>0.46593386575689988</v>
      </c>
      <c r="C1308" s="10">
        <f t="shared" ca="1" si="2094"/>
        <v>0.15932832122232976</v>
      </c>
      <c r="D1308" s="10">
        <f t="shared" ca="1" si="2094"/>
        <v>0.87898997836069859</v>
      </c>
      <c r="E1308" s="10">
        <f t="shared" ca="1" si="2094"/>
        <v>0.42840284535232431</v>
      </c>
      <c r="F1308" s="10">
        <f t="shared" ca="1" si="2094"/>
        <v>0.93017465291471413</v>
      </c>
      <c r="G1308" s="11">
        <f t="shared" ca="1" si="2094"/>
        <v>0.45606943565569535</v>
      </c>
      <c r="H1308" s="10">
        <f t="shared" ca="1" si="2094"/>
        <v>0.35381782746026325</v>
      </c>
      <c r="I1308" s="10">
        <f t="shared" ca="1" si="2094"/>
        <v>0.71819803630301537</v>
      </c>
      <c r="J1308" s="10">
        <f t="shared" ca="1" si="2094"/>
        <v>0.83596845908886996</v>
      </c>
      <c r="K1308" s="10">
        <f t="shared" ca="1" si="2094"/>
        <v>0.91043674229020521</v>
      </c>
      <c r="L1308" s="10">
        <f t="shared" ca="1" si="2094"/>
        <v>0.70730567710503134</v>
      </c>
      <c r="M1308" s="10">
        <f t="shared" ca="1" si="2094"/>
        <v>0.3406178832657496</v>
      </c>
      <c r="O1308" s="8">
        <f t="shared" ca="1" si="2033"/>
        <v>-8.5495174631351811E-2</v>
      </c>
      <c r="P1308" s="8">
        <f t="shared" ca="1" si="2034"/>
        <v>-0.99722225164158473</v>
      </c>
      <c r="Q1308" s="8">
        <f t="shared" ca="1" si="2035"/>
        <v>1.1699526028232603</v>
      </c>
      <c r="R1308" s="8">
        <f t="shared" ca="1" si="2036"/>
        <v>-0.18044186430195788</v>
      </c>
      <c r="S1308" s="8">
        <f t="shared" ca="1" si="2037"/>
        <v>1.4770930579176258</v>
      </c>
      <c r="T1308" s="8">
        <f t="shared" ca="1" si="2038"/>
        <v>-0.11034108972078896</v>
      </c>
      <c r="U1308" s="8">
        <f t="shared" ca="1" si="2039"/>
        <v>-0.37503336230920059</v>
      </c>
      <c r="V1308" s="8">
        <f t="shared" ca="1" si="2040"/>
        <v>0.57749675899928632</v>
      </c>
      <c r="W1308" s="8">
        <f t="shared" ca="1" si="2041"/>
        <v>0.97802273088396208</v>
      </c>
      <c r="X1308" s="8">
        <f t="shared" ca="1" si="2042"/>
        <v>1.3434493526208426</v>
      </c>
      <c r="Y1308" s="8">
        <f t="shared" ca="1" si="2043"/>
        <v>0.54553059265616566</v>
      </c>
      <c r="Z1308" s="8">
        <f t="shared" ca="1" si="2044"/>
        <v>-0.41077739974734251</v>
      </c>
      <c r="AB1308" s="8">
        <f t="shared" ca="1" si="2045"/>
        <v>-4.9754268999903052E-3</v>
      </c>
      <c r="AC1308" s="8">
        <f t="shared" ca="1" si="2046"/>
        <v>-2.3450296465273107E-2</v>
      </c>
      <c r="AD1308" s="8">
        <f t="shared" ca="1" si="2047"/>
        <v>3.3143876434834442E-2</v>
      </c>
      <c r="AE1308" s="8">
        <f t="shared" ca="1" si="2048"/>
        <v>-2.6182154411702942E-2</v>
      </c>
      <c r="AF1308" s="8">
        <f t="shared" ca="1" si="2049"/>
        <v>4.3475871962862046E-2</v>
      </c>
      <c r="AG1308" s="18">
        <f t="shared" ca="1" si="2050"/>
        <v>-7.9895178107380182E-3</v>
      </c>
      <c r="AH1308" s="8">
        <f t="shared" ca="1" si="2051"/>
        <v>-1.9175730301590938E-2</v>
      </c>
      <c r="AI1308" s="8">
        <f t="shared" ca="1" si="2052"/>
        <v>1.2279094430636617E-2</v>
      </c>
      <c r="AJ1308" s="8">
        <f t="shared" ca="1" si="2053"/>
        <v>3.9166848876454989E-2</v>
      </c>
      <c r="AK1308" s="8">
        <f t="shared" ca="1" si="2054"/>
        <v>6.7596681381736912E-2</v>
      </c>
      <c r="AL1308" s="8">
        <f t="shared" ca="1" si="2055"/>
        <v>4.0884061388950184E-2</v>
      </c>
      <c r="AM1308" s="8">
        <f t="shared" ca="1" si="2056"/>
        <v>2.5303677479107333E-3</v>
      </c>
      <c r="AO1308" s="8">
        <f t="shared" ca="1" si="2057"/>
        <v>1.4268829576691282</v>
      </c>
      <c r="AP1308" s="8">
        <f t="shared" ref="AP1308:AZ1308" ca="1" si="2100">AO1308*EXP(AC1308)</f>
        <v>1.3938114135820714</v>
      </c>
      <c r="AQ1308" s="8">
        <f t="shared" ca="1" si="2100"/>
        <v>1.4407818177480627</v>
      </c>
      <c r="AR1308" s="8">
        <f t="shared" ca="1" si="2100"/>
        <v>1.4035485956470326</v>
      </c>
      <c r="AS1308" s="8">
        <f t="shared" ca="1" si="2100"/>
        <v>1.4659149881481732</v>
      </c>
      <c r="AT1308" s="18">
        <f t="shared" ca="1" si="2100"/>
        <v>1.4542496963216369</v>
      </c>
      <c r="AU1308" s="8">
        <f t="shared" ca="1" si="2100"/>
        <v>1.4266290655934473</v>
      </c>
      <c r="AV1308" s="8">
        <f t="shared" ca="1" si="2100"/>
        <v>1.4442547709970974</v>
      </c>
      <c r="AW1308" s="8">
        <f t="shared" ca="1" si="2100"/>
        <v>1.5019440585275554</v>
      </c>
      <c r="AX1308" s="8">
        <f t="shared" ca="1" si="2100"/>
        <v>1.6069805596267761</v>
      </c>
      <c r="AY1308" s="8">
        <f t="shared" ca="1" si="2100"/>
        <v>1.6740419822640755</v>
      </c>
      <c r="AZ1308" s="8">
        <f t="shared" ca="1" si="2100"/>
        <v>1.6782832878731007</v>
      </c>
    </row>
    <row r="1309" spans="2:52" x14ac:dyDescent="0.3">
      <c r="B1309" s="10">
        <f t="shared" ca="1" si="2096"/>
        <v>1.3639145051241641E-2</v>
      </c>
      <c r="C1309" s="10">
        <f t="shared" ca="1" si="2094"/>
        <v>0.82119891646964505</v>
      </c>
      <c r="D1309" s="10">
        <f t="shared" ca="1" si="2094"/>
        <v>0.91329357398821576</v>
      </c>
      <c r="E1309" s="10">
        <f t="shared" ca="1" si="2094"/>
        <v>1.8028157835426328E-2</v>
      </c>
      <c r="F1309" s="10">
        <f t="shared" ca="1" si="2094"/>
        <v>0.39518180825754312</v>
      </c>
      <c r="G1309" s="11">
        <f t="shared" ca="1" si="2094"/>
        <v>0.70890758624117645</v>
      </c>
      <c r="H1309" s="10">
        <f t="shared" ca="1" si="2094"/>
        <v>0.84414673993285472</v>
      </c>
      <c r="I1309" s="10">
        <f t="shared" ca="1" si="2094"/>
        <v>0.44781243404549287</v>
      </c>
      <c r="J1309" s="10">
        <f t="shared" ca="1" si="2094"/>
        <v>0.66955813089851512</v>
      </c>
      <c r="K1309" s="10">
        <f t="shared" ca="1" si="2094"/>
        <v>0.51377434120749321</v>
      </c>
      <c r="L1309" s="10">
        <f t="shared" ca="1" si="2094"/>
        <v>0.52799461151096538</v>
      </c>
      <c r="M1309" s="10">
        <f t="shared" ca="1" si="2094"/>
        <v>0.33124092686292761</v>
      </c>
      <c r="O1309" s="8">
        <f t="shared" ca="1" si="2033"/>
        <v>-2.2075122790226542</v>
      </c>
      <c r="P1309" s="8">
        <f t="shared" ca="1" si="2034"/>
        <v>0.91994372634424293</v>
      </c>
      <c r="Q1309" s="8">
        <f t="shared" ca="1" si="2035"/>
        <v>1.361319155572055</v>
      </c>
      <c r="R1309" s="8">
        <f t="shared" ca="1" si="2036"/>
        <v>-2.0962917779217434</v>
      </c>
      <c r="S1309" s="8">
        <f t="shared" ca="1" si="2037"/>
        <v>-0.26583846686688112</v>
      </c>
      <c r="T1309" s="8">
        <f t="shared" ca="1" si="2038"/>
        <v>0.55019617397503928</v>
      </c>
      <c r="U1309" s="8">
        <f t="shared" ca="1" si="2039"/>
        <v>1.0116477210699064</v>
      </c>
      <c r="V1309" s="8">
        <f t="shared" ca="1" si="2040"/>
        <v>-0.13119017488351137</v>
      </c>
      <c r="W1309" s="8">
        <f t="shared" ca="1" si="2041"/>
        <v>0.43869336108712792</v>
      </c>
      <c r="X1309" s="8">
        <f t="shared" ca="1" si="2042"/>
        <v>3.4534016108659658E-2</v>
      </c>
      <c r="Y1309" s="8">
        <f t="shared" ca="1" si="2043"/>
        <v>7.0229773525795611E-2</v>
      </c>
      <c r="Z1309" s="8">
        <f t="shared" ca="1" si="2044"/>
        <v>-0.43648917193131648</v>
      </c>
      <c r="AB1309" s="8">
        <f t="shared" ca="1" si="2045"/>
        <v>-7.3343598545325364E-2</v>
      </c>
      <c r="AC1309" s="8">
        <f t="shared" ca="1" si="2046"/>
        <v>3.9210738516855144E-2</v>
      </c>
      <c r="AD1309" s="8">
        <f t="shared" ca="1" si="2047"/>
        <v>4.924552187900285E-2</v>
      </c>
      <c r="AE1309" s="8">
        <f t="shared" ca="1" si="2048"/>
        <v>-5.5675880829835989E-2</v>
      </c>
      <c r="AF1309" s="8">
        <f t="shared" ca="1" si="2049"/>
        <v>-1.2495989366845929E-2</v>
      </c>
      <c r="AG1309" s="18">
        <f t="shared" ca="1" si="2050"/>
        <v>2.3827226147144959E-2</v>
      </c>
      <c r="AH1309" s="8">
        <f t="shared" ca="1" si="2051"/>
        <v>2.1923936113976417E-2</v>
      </c>
      <c r="AI1309" s="8">
        <f t="shared" ca="1" si="2052"/>
        <v>5.8039294904292469E-3</v>
      </c>
      <c r="AJ1309" s="8">
        <f t="shared" ca="1" si="2053"/>
        <v>3.5394773838887048E-2</v>
      </c>
      <c r="AK1309" s="8">
        <f t="shared" ca="1" si="2054"/>
        <v>-1.9058701184540801E-3</v>
      </c>
      <c r="AL1309" s="8">
        <f t="shared" ca="1" si="2055"/>
        <v>-1.1580895363416612E-2</v>
      </c>
      <c r="AM1309" s="8">
        <f t="shared" ca="1" si="2056"/>
        <v>-3.580277086470831E-2</v>
      </c>
      <c r="AO1309" s="8">
        <f t="shared" ca="1" si="2057"/>
        <v>1.3325896357248859</v>
      </c>
      <c r="AP1309" s="8">
        <f t="shared" ref="AP1309:AZ1309" ca="1" si="2101">AO1309*EXP(AC1309)</f>
        <v>1.3858793974418182</v>
      </c>
      <c r="AQ1309" s="8">
        <f t="shared" ca="1" si="2101"/>
        <v>1.4558361426139468</v>
      </c>
      <c r="AR1309" s="8">
        <f t="shared" ca="1" si="2101"/>
        <v>1.3769962868578698</v>
      </c>
      <c r="AS1309" s="8">
        <f t="shared" ca="1" si="2101"/>
        <v>1.3598964182980611</v>
      </c>
      <c r="AT1309" s="18">
        <f t="shared" ca="1" si="2101"/>
        <v>1.3926880937214339</v>
      </c>
      <c r="AU1309" s="8">
        <f t="shared" ca="1" si="2101"/>
        <v>1.423558462005861</v>
      </c>
      <c r="AV1309" s="8">
        <f t="shared" ca="1" si="2101"/>
        <v>1.4318447181073122</v>
      </c>
      <c r="AW1309" s="8">
        <f t="shared" ca="1" si="2101"/>
        <v>1.4834321146246363</v>
      </c>
      <c r="AX1309" s="8">
        <f t="shared" ca="1" si="2101"/>
        <v>1.4806075781394341</v>
      </c>
      <c r="AY1309" s="8">
        <f t="shared" ca="1" si="2101"/>
        <v>1.4635597219557499</v>
      </c>
      <c r="AZ1309" s="8">
        <f t="shared" ca="1" si="2101"/>
        <v>1.4120871569835829</v>
      </c>
    </row>
    <row r="1310" spans="2:52" x14ac:dyDescent="0.3">
      <c r="B1310" s="10">
        <f t="shared" ca="1" si="2096"/>
        <v>0.36280507435936871</v>
      </c>
      <c r="C1310" s="10">
        <f t="shared" ca="1" si="2094"/>
        <v>8.2719363902367227E-2</v>
      </c>
      <c r="D1310" s="10">
        <f t="shared" ca="1" si="2094"/>
        <v>0.27647887732548759</v>
      </c>
      <c r="E1310" s="10">
        <f t="shared" ca="1" si="2094"/>
        <v>0.45390271193942089</v>
      </c>
      <c r="F1310" s="10">
        <f t="shared" ca="1" si="2094"/>
        <v>0.26829701385254834</v>
      </c>
      <c r="G1310" s="11">
        <f t="shared" ca="1" si="2094"/>
        <v>0.22164995817267563</v>
      </c>
      <c r="H1310" s="10">
        <f t="shared" ca="1" si="2094"/>
        <v>0.77534280862617377</v>
      </c>
      <c r="I1310" s="10">
        <f t="shared" ca="1" si="2094"/>
        <v>0.50313071404251963</v>
      </c>
      <c r="J1310" s="10">
        <f t="shared" ca="1" si="2094"/>
        <v>0.49014418692069517</v>
      </c>
      <c r="K1310" s="10">
        <f t="shared" ca="1" si="2094"/>
        <v>0.40584833296849065</v>
      </c>
      <c r="L1310" s="10">
        <f t="shared" ca="1" si="2094"/>
        <v>0.82434259312390923</v>
      </c>
      <c r="M1310" s="10">
        <f t="shared" ca="1" si="2094"/>
        <v>0.38134923769950835</v>
      </c>
      <c r="O1310" s="8">
        <f t="shared" ca="1" si="2033"/>
        <v>-0.35097094148952807</v>
      </c>
      <c r="P1310" s="8">
        <f t="shared" ca="1" si="2034"/>
        <v>-1.3870099532947722</v>
      </c>
      <c r="Q1310" s="8">
        <f t="shared" ca="1" si="2035"/>
        <v>-0.59333384206323059</v>
      </c>
      <c r="R1310" s="8">
        <f t="shared" ca="1" si="2036"/>
        <v>-0.11580709938781199</v>
      </c>
      <c r="S1310" s="8">
        <f t="shared" ca="1" si="2037"/>
        <v>-0.61797164837165519</v>
      </c>
      <c r="T1310" s="8">
        <f t="shared" ca="1" si="2038"/>
        <v>-0.7666327190771034</v>
      </c>
      <c r="U1310" s="8">
        <f t="shared" ca="1" si="2039"/>
        <v>0.75655854912204279</v>
      </c>
      <c r="V1310" s="8">
        <f t="shared" ca="1" si="2040"/>
        <v>7.8476168873863883E-3</v>
      </c>
      <c r="W1310" s="8">
        <f t="shared" ca="1" si="2041"/>
        <v>-2.4707373290921111E-2</v>
      </c>
      <c r="X1310" s="8">
        <f t="shared" ca="1" si="2042"/>
        <v>-0.2382377934029456</v>
      </c>
      <c r="Y1310" s="8">
        <f t="shared" ca="1" si="2043"/>
        <v>0.93204201275564946</v>
      </c>
      <c r="Z1310" s="8">
        <f t="shared" ca="1" si="2044"/>
        <v>-0.30193911712928312</v>
      </c>
      <c r="AB1310" s="8">
        <f t="shared" ca="1" si="2045"/>
        <v>-1.0157120404498026E-2</v>
      </c>
      <c r="AC1310" s="8">
        <f t="shared" ca="1" si="2046"/>
        <v>-5.7803541216487973E-2</v>
      </c>
      <c r="AD1310" s="8">
        <f t="shared" ca="1" si="2047"/>
        <v>-3.8060155323391354E-2</v>
      </c>
      <c r="AE1310" s="8">
        <f t="shared" ca="1" si="2048"/>
        <v>-1.4537388475054133E-2</v>
      </c>
      <c r="AF1310" s="8">
        <f t="shared" ca="1" si="2049"/>
        <v>-1.9771819455913376E-2</v>
      </c>
      <c r="AG1310" s="18">
        <f t="shared" ca="1" si="2050"/>
        <v>-3.0611933089528389E-2</v>
      </c>
      <c r="AH1310" s="8">
        <f t="shared" ca="1" si="2051"/>
        <v>2.2973204312271293E-2</v>
      </c>
      <c r="AI1310" s="8">
        <f t="shared" ca="1" si="2052"/>
        <v>2.4178439481475401E-2</v>
      </c>
      <c r="AJ1310" s="8">
        <f t="shared" ca="1" si="2053"/>
        <v>-5.7826999213083314E-3</v>
      </c>
      <c r="AK1310" s="8">
        <f t="shared" ca="1" si="2054"/>
        <v>2.4955913861573323E-2</v>
      </c>
      <c r="AL1310" s="8">
        <f t="shared" ca="1" si="2055"/>
        <v>3.147561408754506E-2</v>
      </c>
      <c r="AM1310" s="8">
        <f t="shared" ca="1" si="2056"/>
        <v>3.6473401145771939E-3</v>
      </c>
      <c r="AO1310" s="8">
        <f t="shared" ca="1" si="2057"/>
        <v>1.4195084103381932</v>
      </c>
      <c r="AP1310" s="8">
        <f t="shared" ref="AP1310:AZ1310" ca="1" si="2102">AO1310*EXP(AC1310)</f>
        <v>1.339782222933958</v>
      </c>
      <c r="AQ1310" s="8">
        <f t="shared" ca="1" si="2102"/>
        <v>1.2897480964470356</v>
      </c>
      <c r="AR1310" s="8">
        <f t="shared" ca="1" si="2102"/>
        <v>1.2711341542034125</v>
      </c>
      <c r="AS1310" s="8">
        <f t="shared" ca="1" si="2102"/>
        <v>1.2462483487300291</v>
      </c>
      <c r="AT1310" s="18">
        <f t="shared" ca="1" si="2102"/>
        <v>1.2086762883539863</v>
      </c>
      <c r="AU1310" s="8">
        <f t="shared" ca="1" si="2102"/>
        <v>1.2367648626076979</v>
      </c>
      <c r="AV1310" s="8">
        <f t="shared" ca="1" si="2102"/>
        <v>1.2670323427002677</v>
      </c>
      <c r="AW1310" s="8">
        <f t="shared" ca="1" si="2102"/>
        <v>1.2597266186352019</v>
      </c>
      <c r="AX1310" s="8">
        <f t="shared" ca="1" si="2102"/>
        <v>1.2915598086741233</v>
      </c>
      <c r="AY1310" s="8">
        <f t="shared" ca="1" si="2102"/>
        <v>1.3328589958366468</v>
      </c>
      <c r="AZ1310" s="8">
        <f t="shared" ca="1" si="2102"/>
        <v>1.3377292622791876</v>
      </c>
    </row>
    <row r="1311" spans="2:52" x14ac:dyDescent="0.3">
      <c r="B1311" s="10">
        <f t="shared" ca="1" si="2096"/>
        <v>0.35529822178246295</v>
      </c>
      <c r="C1311" s="10">
        <f t="shared" ca="1" si="2094"/>
        <v>6.9273855906251458E-2</v>
      </c>
      <c r="D1311" s="10">
        <f t="shared" ca="1" si="2094"/>
        <v>6.4830478392217783E-2</v>
      </c>
      <c r="E1311" s="10">
        <f t="shared" ca="1" si="2094"/>
        <v>0.6065807045265087</v>
      </c>
      <c r="F1311" s="10">
        <f t="shared" ca="1" si="2094"/>
        <v>0.17351173005068388</v>
      </c>
      <c r="G1311" s="11">
        <f t="shared" ca="1" si="2094"/>
        <v>0.82999809798480673</v>
      </c>
      <c r="H1311" s="10">
        <f t="shared" ca="1" si="2094"/>
        <v>0.75532111516995371</v>
      </c>
      <c r="I1311" s="10">
        <f t="shared" ca="1" si="2094"/>
        <v>0.20054726898119413</v>
      </c>
      <c r="J1311" s="10">
        <f t="shared" ca="1" si="2094"/>
        <v>0.99576738769421891</v>
      </c>
      <c r="K1311" s="10">
        <f t="shared" ca="1" si="2094"/>
        <v>0.86322111944014068</v>
      </c>
      <c r="L1311" s="10">
        <f t="shared" ca="1" si="2094"/>
        <v>5.3045370785221424E-2</v>
      </c>
      <c r="M1311" s="10">
        <f t="shared" ca="1" si="2094"/>
        <v>0.73387711009277079</v>
      </c>
      <c r="O1311" s="8">
        <f t="shared" ca="1" si="2033"/>
        <v>-0.37105516571918157</v>
      </c>
      <c r="P1311" s="8">
        <f t="shared" ca="1" si="2034"/>
        <v>-1.4812209255340461</v>
      </c>
      <c r="Q1311" s="8">
        <f t="shared" ca="1" si="2035"/>
        <v>-1.5154402265399014</v>
      </c>
      <c r="R1311" s="8">
        <f t="shared" ca="1" si="2036"/>
        <v>0.27041813367431566</v>
      </c>
      <c r="S1311" s="8">
        <f t="shared" ca="1" si="2037"/>
        <v>-0.94037847336890112</v>
      </c>
      <c r="T1311" s="8">
        <f t="shared" ca="1" si="2038"/>
        <v>0.95415773691708017</v>
      </c>
      <c r="U1311" s="8">
        <f t="shared" ca="1" si="2039"/>
        <v>0.6913306579595172</v>
      </c>
      <c r="V1311" s="8">
        <f t="shared" ca="1" si="2040"/>
        <v>-0.83966804066089695</v>
      </c>
      <c r="W1311" s="8">
        <f t="shared" ca="1" si="2041"/>
        <v>2.6329281782161522</v>
      </c>
      <c r="X1311" s="8">
        <f t="shared" ca="1" si="2042"/>
        <v>1.0949061347852833</v>
      </c>
      <c r="Y1311" s="8">
        <f t="shared" ca="1" si="2043"/>
        <v>-1.616016519696456</v>
      </c>
      <c r="Z1311" s="8">
        <f t="shared" ca="1" si="2044"/>
        <v>0.62458147704549305</v>
      </c>
      <c r="AB1311" s="8">
        <f t="shared" ca="1" si="2045"/>
        <v>-9.8358354185176852E-3</v>
      </c>
      <c r="AC1311" s="8">
        <f t="shared" ca="1" si="2046"/>
        <v>-7.6951881949211418E-2</v>
      </c>
      <c r="AD1311" s="8">
        <f t="shared" ca="1" si="2047"/>
        <v>-4.2525938876735322E-2</v>
      </c>
      <c r="AE1311" s="8">
        <f t="shared" ca="1" si="2048"/>
        <v>1.7127116683413296E-2</v>
      </c>
      <c r="AF1311" s="8">
        <f t="shared" ca="1" si="2049"/>
        <v>-2.4829677966611636E-2</v>
      </c>
      <c r="AG1311" s="18">
        <f t="shared" ca="1" si="2050"/>
        <v>2.5028133968681948E-2</v>
      </c>
      <c r="AH1311" s="8">
        <f t="shared" ca="1" si="2051"/>
        <v>2.3955133419217702E-2</v>
      </c>
      <c r="AI1311" s="8">
        <f t="shared" ca="1" si="2052"/>
        <v>-2.5664307484307675E-2</v>
      </c>
      <c r="AJ1311" s="8">
        <f t="shared" ca="1" si="2053"/>
        <v>7.901278901843288E-2</v>
      </c>
      <c r="AK1311" s="8">
        <f t="shared" ca="1" si="2054"/>
        <v>2.648808905307095E-2</v>
      </c>
      <c r="AL1311" s="8">
        <f t="shared" ca="1" si="2055"/>
        <v>-5.1677659513862925E-2</v>
      </c>
      <c r="AM1311" s="8">
        <f t="shared" ca="1" si="2056"/>
        <v>-1.029068135409384E-3</v>
      </c>
      <c r="AO1311" s="8">
        <f t="shared" ca="1" si="2057"/>
        <v>1.4199645503494525</v>
      </c>
      <c r="AP1311" s="8">
        <f t="shared" ref="AP1311:AZ1311" ca="1" si="2103">AO1311*EXP(AC1311)</f>
        <v>1.3147940334534682</v>
      </c>
      <c r="AQ1311" s="8">
        <f t="shared" ca="1" si="2103"/>
        <v>1.2600533809924017</v>
      </c>
      <c r="AR1311" s="8">
        <f t="shared" ca="1" si="2103"/>
        <v>1.2818203327501518</v>
      </c>
      <c r="AS1311" s="8">
        <f t="shared" ca="1" si="2103"/>
        <v>1.2503850259552658</v>
      </c>
      <c r="AT1311" s="18">
        <f t="shared" ca="1" si="2103"/>
        <v>1.2820747429325408</v>
      </c>
      <c r="AU1311" s="8">
        <f t="shared" ca="1" si="2103"/>
        <v>1.3131578277744296</v>
      </c>
      <c r="AV1311" s="8">
        <f t="shared" ca="1" si="2103"/>
        <v>1.2798853256130547</v>
      </c>
      <c r="AW1311" s="8">
        <f t="shared" ca="1" si="2103"/>
        <v>1.3851151452826711</v>
      </c>
      <c r="AX1311" s="8">
        <f t="shared" ca="1" si="2103"/>
        <v>1.4222944289056414</v>
      </c>
      <c r="AY1311" s="8">
        <f t="shared" ca="1" si="2103"/>
        <v>1.3506604608979587</v>
      </c>
      <c r="AZ1311" s="8">
        <f t="shared" ca="1" si="2103"/>
        <v>1.3492712541726737</v>
      </c>
    </row>
    <row r="1312" spans="2:52" x14ac:dyDescent="0.3">
      <c r="B1312" s="10">
        <f t="shared" ca="1" si="2096"/>
        <v>0.31405590418354845</v>
      </c>
      <c r="C1312" s="10">
        <f t="shared" ca="1" si="2094"/>
        <v>0.31105640320230221</v>
      </c>
      <c r="D1312" s="10">
        <f t="shared" ca="1" si="2094"/>
        <v>0.82258719432267058</v>
      </c>
      <c r="E1312" s="10">
        <f t="shared" ca="1" si="2094"/>
        <v>0.67987735356428058</v>
      </c>
      <c r="F1312" s="10">
        <f t="shared" ca="1" si="2094"/>
        <v>0.36602085087372516</v>
      </c>
      <c r="G1312" s="11">
        <f t="shared" ca="1" si="2094"/>
        <v>0.45537853671687634</v>
      </c>
      <c r="H1312" s="10">
        <f t="shared" ca="1" si="2094"/>
        <v>0.70397967330495148</v>
      </c>
      <c r="I1312" s="10">
        <f t="shared" ca="1" si="2094"/>
        <v>0.13489807040791635</v>
      </c>
      <c r="J1312" s="10">
        <f t="shared" ca="1" si="2094"/>
        <v>0.84870316346449315</v>
      </c>
      <c r="K1312" s="10">
        <f t="shared" ca="1" si="2094"/>
        <v>0.88308927982294927</v>
      </c>
      <c r="L1312" s="10">
        <f t="shared" ca="1" si="2094"/>
        <v>0.96252890691787885</v>
      </c>
      <c r="M1312" s="10">
        <f t="shared" ca="1" si="2094"/>
        <v>0.10486601099035109</v>
      </c>
      <c r="O1312" s="8">
        <f t="shared" ca="1" si="2033"/>
        <v>-0.48438620281140032</v>
      </c>
      <c r="P1312" s="8">
        <f t="shared" ca="1" si="2034"/>
        <v>-0.49285816855837911</v>
      </c>
      <c r="Q1312" s="8">
        <f t="shared" ca="1" si="2035"/>
        <v>0.92526974680258478</v>
      </c>
      <c r="R1312" s="8">
        <f t="shared" ca="1" si="2036"/>
        <v>0.46735586609486168</v>
      </c>
      <c r="S1312" s="8">
        <f t="shared" ca="1" si="2037"/>
        <v>-0.34241088002773562</v>
      </c>
      <c r="T1312" s="8">
        <f t="shared" ca="1" si="2038"/>
        <v>-0.11208365972055813</v>
      </c>
      <c r="U1312" s="8">
        <f t="shared" ca="1" si="2039"/>
        <v>0.53588120713310605</v>
      </c>
      <c r="V1312" s="8">
        <f t="shared" ca="1" si="2040"/>
        <v>-1.1035321430908061</v>
      </c>
      <c r="W1312" s="8">
        <f t="shared" ca="1" si="2041"/>
        <v>1.0308872995545224</v>
      </c>
      <c r="X1312" s="8">
        <f t="shared" ca="1" si="2042"/>
        <v>1.1905725314804505</v>
      </c>
      <c r="Y1312" s="8">
        <f t="shared" ca="1" si="2043"/>
        <v>1.7808180105197475</v>
      </c>
      <c r="Z1312" s="8">
        <f t="shared" ca="1" si="2044"/>
        <v>-1.2543026475864441</v>
      </c>
      <c r="AB1312" s="8">
        <f t="shared" ca="1" si="2045"/>
        <v>-1.7886208481041669E-2</v>
      </c>
      <c r="AC1312" s="8">
        <f t="shared" ca="1" si="2046"/>
        <v>-2.3334250565447294E-2</v>
      </c>
      <c r="AD1312" s="8">
        <f t="shared" ca="1" si="2047"/>
        <v>3.8237138586412867E-2</v>
      </c>
      <c r="AE1312" s="8">
        <f t="shared" ca="1" si="2048"/>
        <v>2.6736721982946167E-2</v>
      </c>
      <c r="AF1312" s="8">
        <f t="shared" ca="1" si="2049"/>
        <v>-1.3114756712961204E-2</v>
      </c>
      <c r="AG1312" s="18">
        <f t="shared" ca="1" si="2050"/>
        <v>-2.20437342757022E-3</v>
      </c>
      <c r="AH1312" s="8">
        <f t="shared" ca="1" si="2051"/>
        <v>2.1040950642383881E-2</v>
      </c>
      <c r="AI1312" s="8">
        <f t="shared" ca="1" si="2052"/>
        <v>-4.8863189789361806E-2</v>
      </c>
      <c r="AJ1312" s="8">
        <f t="shared" ca="1" si="2053"/>
        <v>2.075989237854696E-2</v>
      </c>
      <c r="AK1312" s="8">
        <f t="shared" ca="1" si="2054"/>
        <v>4.6847008901292092E-2</v>
      </c>
      <c r="AL1312" s="8">
        <f t="shared" ca="1" si="2055"/>
        <v>3.8259381646192754E-2</v>
      </c>
      <c r="AM1312" s="8">
        <f t="shared" ca="1" si="2056"/>
        <v>-4.3137289327212752E-2</v>
      </c>
      <c r="AO1312" s="8">
        <f t="shared" ca="1" si="2057"/>
        <v>1.4085791956488944</v>
      </c>
      <c r="AP1312" s="8">
        <f t="shared" ref="AP1312:AZ1312" ca="1" si="2104">AO1312*EXP(AC1312)</f>
        <v>1.3760915670673963</v>
      </c>
      <c r="AQ1312" s="8">
        <f t="shared" ca="1" si="2104"/>
        <v>1.4297282935631108</v>
      </c>
      <c r="AR1312" s="8">
        <f t="shared" ca="1" si="2104"/>
        <v>1.4684701486996723</v>
      </c>
      <c r="AS1312" s="8">
        <f t="shared" ca="1" si="2104"/>
        <v>1.4493372558092792</v>
      </c>
      <c r="AT1312" s="18">
        <f t="shared" ca="1" si="2104"/>
        <v>1.4461458940438277</v>
      </c>
      <c r="AU1312" s="8">
        <f t="shared" ca="1" si="2104"/>
        <v>1.4768965555069806</v>
      </c>
      <c r="AV1312" s="8">
        <f t="shared" ca="1" si="2104"/>
        <v>1.4064654363412383</v>
      </c>
      <c r="AW1312" s="8">
        <f t="shared" ca="1" si="2104"/>
        <v>1.4359686900347166</v>
      </c>
      <c r="AX1312" s="8">
        <f t="shared" ca="1" si="2104"/>
        <v>1.5048401436154668</v>
      </c>
      <c r="AY1312" s="8">
        <f t="shared" ca="1" si="2104"/>
        <v>1.5635299560449276</v>
      </c>
      <c r="AZ1312" s="8">
        <f t="shared" ca="1" si="2104"/>
        <v>1.4975175463164967</v>
      </c>
    </row>
    <row r="1313" spans="2:52" x14ac:dyDescent="0.3">
      <c r="B1313" s="10">
        <f t="shared" ca="1" si="2096"/>
        <v>8.3884299064234558E-2</v>
      </c>
      <c r="C1313" s="10">
        <f t="shared" ca="1" si="2094"/>
        <v>0.94308568348752908</v>
      </c>
      <c r="D1313" s="10">
        <f t="shared" ca="1" si="2094"/>
        <v>0.45755436088689661</v>
      </c>
      <c r="E1313" s="10">
        <f t="shared" ca="1" si="2094"/>
        <v>0.96561823099900179</v>
      </c>
      <c r="F1313" s="10">
        <f t="shared" ca="1" si="2094"/>
        <v>0.9852441556720779</v>
      </c>
      <c r="G1313" s="11">
        <f t="shared" ca="1" si="2094"/>
        <v>0.19960507940975925</v>
      </c>
      <c r="H1313" s="10">
        <f t="shared" ca="1" si="2094"/>
        <v>0.183914448007228</v>
      </c>
      <c r="I1313" s="10">
        <f t="shared" ca="1" si="2094"/>
        <v>4.8687907522265816E-2</v>
      </c>
      <c r="J1313" s="10">
        <f t="shared" ca="1" si="2094"/>
        <v>4.218968393453848E-2</v>
      </c>
      <c r="K1313" s="10">
        <f t="shared" ca="1" si="2094"/>
        <v>0.67069563756406958</v>
      </c>
      <c r="L1313" s="10">
        <f t="shared" ca="1" si="2094"/>
        <v>0.93233059054306777</v>
      </c>
      <c r="M1313" s="10">
        <f t="shared" ca="1" si="2094"/>
        <v>0.42164941424192526</v>
      </c>
      <c r="O1313" s="8">
        <f t="shared" ca="1" si="2033"/>
        <v>-1.3794092848970461</v>
      </c>
      <c r="P1313" s="8">
        <f t="shared" ca="1" si="2034"/>
        <v>1.5812161102004334</v>
      </c>
      <c r="Q1313" s="8">
        <f t="shared" ca="1" si="2035"/>
        <v>-0.10659697088916048</v>
      </c>
      <c r="R1313" s="8">
        <f t="shared" ca="1" si="2036"/>
        <v>1.8199702338288803</v>
      </c>
      <c r="S1313" s="8">
        <f t="shared" ca="1" si="2037"/>
        <v>2.1765830810716418</v>
      </c>
      <c r="T1313" s="8">
        <f t="shared" ca="1" si="2038"/>
        <v>-0.84303269457957097</v>
      </c>
      <c r="U1313" s="8">
        <f t="shared" ca="1" si="2039"/>
        <v>-0.90054761866300825</v>
      </c>
      <c r="V1313" s="8">
        <f t="shared" ca="1" si="2040"/>
        <v>-1.6577109873720195</v>
      </c>
      <c r="W1313" s="8">
        <f t="shared" ca="1" si="2041"/>
        <v>-1.7258224044472836</v>
      </c>
      <c r="X1313" s="8">
        <f t="shared" ca="1" si="2042"/>
        <v>0.44183484048749361</v>
      </c>
      <c r="Y1313" s="8">
        <f t="shared" ca="1" si="2043"/>
        <v>1.4933758957665546</v>
      </c>
      <c r="Z1313" s="8">
        <f t="shared" ca="1" si="2044"/>
        <v>-0.19767566759502672</v>
      </c>
      <c r="AB1313" s="8">
        <f t="shared" ca="1" si="2045"/>
        <v>-4.0109067672235973E-2</v>
      </c>
      <c r="AC1313" s="8">
        <f t="shared" ca="1" si="2046"/>
        <v>5.8199310422123528E-2</v>
      </c>
      <c r="AD1313" s="8">
        <f t="shared" ca="1" si="2047"/>
        <v>1.8944538210861141E-2</v>
      </c>
      <c r="AE1313" s="8">
        <f t="shared" ca="1" si="2048"/>
        <v>5.8231846122353464E-2</v>
      </c>
      <c r="AF1313" s="8">
        <f t="shared" ca="1" si="2049"/>
        <v>8.1874422494282326E-2</v>
      </c>
      <c r="AG1313" s="18">
        <f t="shared" ca="1" si="2050"/>
        <v>-1.6435663203676426E-2</v>
      </c>
      <c r="AH1313" s="8">
        <f t="shared" ca="1" si="2051"/>
        <v>-5.4754565260804668E-2</v>
      </c>
      <c r="AI1313" s="8">
        <f t="shared" ca="1" si="2052"/>
        <v>-5.089565553215547E-2</v>
      </c>
      <c r="AJ1313" s="8">
        <f t="shared" ca="1" si="2053"/>
        <v>-5.5289525614673304E-2</v>
      </c>
      <c r="AK1313" s="8">
        <f t="shared" ca="1" si="2054"/>
        <v>7.8516991179278205E-3</v>
      </c>
      <c r="AL1313" s="8">
        <f t="shared" ca="1" si="2055"/>
        <v>7.056091548167763E-2</v>
      </c>
      <c r="AM1313" s="8">
        <f t="shared" ca="1" si="2056"/>
        <v>-5.3461014830895248E-3</v>
      </c>
      <c r="AO1313" s="8">
        <f t="shared" ca="1" si="2057"/>
        <v>1.3776217935479627</v>
      </c>
      <c r="AP1313" s="8">
        <f t="shared" ref="AP1313:AZ1313" ca="1" si="2105">AO1313*EXP(AC1313)</f>
        <v>1.460177472627934</v>
      </c>
      <c r="AQ1313" s="8">
        <f t="shared" ca="1" si="2105"/>
        <v>1.4881035486529526</v>
      </c>
      <c r="AR1313" s="8">
        <f t="shared" ca="1" si="2105"/>
        <v>1.5773313014335588</v>
      </c>
      <c r="AS1313" s="8">
        <f t="shared" ca="1" si="2105"/>
        <v>1.7119084344771267</v>
      </c>
      <c r="AT1313" s="18">
        <f t="shared" ca="1" si="2105"/>
        <v>1.6840020422402451</v>
      </c>
      <c r="AU1313" s="8">
        <f t="shared" ca="1" si="2105"/>
        <v>1.5942741643532776</v>
      </c>
      <c r="AV1313" s="8">
        <f t="shared" ca="1" si="2105"/>
        <v>1.5151628239763104</v>
      </c>
      <c r="AW1313" s="8">
        <f t="shared" ca="1" si="2105"/>
        <v>1.4336639670892313</v>
      </c>
      <c r="AX1313" s="8">
        <f t="shared" ca="1" si="2105"/>
        <v>1.4449649731867487</v>
      </c>
      <c r="AY1313" s="8">
        <f t="shared" ca="1" si="2105"/>
        <v>1.5506062705466435</v>
      </c>
      <c r="AZ1313" s="8">
        <f t="shared" ca="1" si="2105"/>
        <v>1.5423386914136785</v>
      </c>
    </row>
    <row r="1314" spans="2:52" x14ac:dyDescent="0.3">
      <c r="B1314" s="10">
        <f t="shared" ca="1" si="2096"/>
        <v>0.77634245067824059</v>
      </c>
      <c r="C1314" s="10">
        <f t="shared" ca="1" si="2094"/>
        <v>0.90953970099582859</v>
      </c>
      <c r="D1314" s="10">
        <f t="shared" ca="1" si="2094"/>
        <v>0.87986998632168589</v>
      </c>
      <c r="E1314" s="10">
        <f t="shared" ca="1" si="2094"/>
        <v>0.22462093129438609</v>
      </c>
      <c r="F1314" s="10">
        <f t="shared" ca="1" si="2094"/>
        <v>0.89184347585545676</v>
      </c>
      <c r="G1314" s="11">
        <f t="shared" ca="1" si="2094"/>
        <v>0.58072494397176622</v>
      </c>
      <c r="H1314" s="10">
        <f t="shared" ca="1" si="2094"/>
        <v>0.49342643627451865</v>
      </c>
      <c r="I1314" s="10">
        <f t="shared" ca="1" si="2094"/>
        <v>0.98204060836928386</v>
      </c>
      <c r="J1314" s="10">
        <f t="shared" ca="1" si="2094"/>
        <v>1.5735000322640635E-2</v>
      </c>
      <c r="K1314" s="10">
        <f t="shared" ca="1" si="2094"/>
        <v>0.41629602171651758</v>
      </c>
      <c r="L1314" s="10">
        <f t="shared" ca="1" si="2094"/>
        <v>0.16208123825915288</v>
      </c>
      <c r="M1314" s="10">
        <f t="shared" ca="1" si="2094"/>
        <v>0.86204928824258964</v>
      </c>
      <c r="O1314" s="8">
        <f t="shared" ca="1" si="2033"/>
        <v>0.75989876710025783</v>
      </c>
      <c r="P1314" s="8">
        <f t="shared" ca="1" si="2034"/>
        <v>1.3379258853962914</v>
      </c>
      <c r="Q1314" s="8">
        <f t="shared" ca="1" si="2035"/>
        <v>1.1743371032297987</v>
      </c>
      <c r="R1314" s="8">
        <f t="shared" ca="1" si="2036"/>
        <v>-0.75667956141402093</v>
      </c>
      <c r="S1314" s="8">
        <f t="shared" ca="1" si="2037"/>
        <v>1.2363915695404333</v>
      </c>
      <c r="T1314" s="8">
        <f t="shared" ca="1" si="2038"/>
        <v>0.20374840723356544</v>
      </c>
      <c r="U1314" s="8">
        <f t="shared" ca="1" si="2039"/>
        <v>-1.6478226396485638E-2</v>
      </c>
      <c r="V1314" s="8">
        <f t="shared" ca="1" si="2040"/>
        <v>2.0978456406471886</v>
      </c>
      <c r="W1314" s="8">
        <f t="shared" ca="1" si="2041"/>
        <v>-2.1510785449079832</v>
      </c>
      <c r="X1314" s="8">
        <f t="shared" ca="1" si="2042"/>
        <v>-0.21137835748193878</v>
      </c>
      <c r="Y1314" s="8">
        <f t="shared" ca="1" si="2043"/>
        <v>-0.9859401633874757</v>
      </c>
      <c r="Z1314" s="8">
        <f t="shared" ca="1" si="2044"/>
        <v>1.0895726788734628</v>
      </c>
      <c r="AB1314" s="8">
        <f t="shared" ca="1" si="2045"/>
        <v>2.914193635552308E-2</v>
      </c>
      <c r="AC1314" s="8">
        <f t="shared" ca="1" si="2046"/>
        <v>4.4083321924001648E-2</v>
      </c>
      <c r="AD1314" s="8">
        <f t="shared" ca="1" si="2047"/>
        <v>3.8589920913903245E-2</v>
      </c>
      <c r="AE1314" s="8">
        <f t="shared" ca="1" si="2048"/>
        <v>-3.8093402889267727E-2</v>
      </c>
      <c r="AF1314" s="8">
        <f t="shared" ca="1" si="2049"/>
        <v>3.8519589319600089E-2</v>
      </c>
      <c r="AG1314" s="18">
        <f t="shared" ca="1" si="2050"/>
        <v>-2.9771512084259427E-3</v>
      </c>
      <c r="AH1314" s="8">
        <f t="shared" ca="1" si="2051"/>
        <v>3.6759488202752792E-3</v>
      </c>
      <c r="AI1314" s="8">
        <f t="shared" ca="1" si="2052"/>
        <v>5.7266661683837629E-2</v>
      </c>
      <c r="AJ1314" s="8">
        <f t="shared" ca="1" si="2053"/>
        <v>-7.0281086248612082E-2</v>
      </c>
      <c r="AK1314" s="8">
        <f t="shared" ca="1" si="2054"/>
        <v>-2.606403152835482E-2</v>
      </c>
      <c r="AL1314" s="8">
        <f t="shared" ca="1" si="2055"/>
        <v>-2.1948819189611612E-2</v>
      </c>
      <c r="AM1314" s="8">
        <f t="shared" ca="1" si="2056"/>
        <v>2.7038031201664946E-2</v>
      </c>
      <c r="AO1314" s="8">
        <f t="shared" ca="1" si="2057"/>
        <v>1.4764044090673731</v>
      </c>
      <c r="AP1314" s="8">
        <f t="shared" ref="AP1314:AZ1314" ca="1" si="2106">AO1314*EXP(AC1314)</f>
        <v>1.5429451119544293</v>
      </c>
      <c r="AQ1314" s="8">
        <f t="shared" ca="1" si="2106"/>
        <v>1.6036510266977515</v>
      </c>
      <c r="AR1314" s="8">
        <f t="shared" ca="1" si="2106"/>
        <v>1.5437114022362637</v>
      </c>
      <c r="AS1314" s="8">
        <f t="shared" ca="1" si="2106"/>
        <v>1.6043346266644865</v>
      </c>
      <c r="AT1314" s="18">
        <f t="shared" ca="1" si="2106"/>
        <v>1.599565382794722</v>
      </c>
      <c r="AU1314" s="8">
        <f t="shared" ca="1" si="2106"/>
        <v>1.6054561236742859</v>
      </c>
      <c r="AV1314" s="8">
        <f t="shared" ca="1" si="2106"/>
        <v>1.7000787390824268</v>
      </c>
      <c r="AW1314" s="8">
        <f t="shared" ca="1" si="2106"/>
        <v>1.5846974104147484</v>
      </c>
      <c r="AX1314" s="8">
        <f t="shared" ca="1" si="2106"/>
        <v>1.5439274301810364</v>
      </c>
      <c r="AY1314" s="8">
        <f t="shared" ca="1" si="2106"/>
        <v>1.5104092341927258</v>
      </c>
      <c r="AZ1314" s="8">
        <f t="shared" ca="1" si="2106"/>
        <v>1.5518048320865494</v>
      </c>
    </row>
    <row r="1315" spans="2:52" x14ac:dyDescent="0.3">
      <c r="B1315" s="10">
        <f t="shared" ca="1" si="2096"/>
        <v>0.26668158060792635</v>
      </c>
      <c r="C1315" s="10">
        <f t="shared" ca="1" si="2094"/>
        <v>0.13036646298465371</v>
      </c>
      <c r="D1315" s="10">
        <f t="shared" ca="1" si="2094"/>
        <v>0.99693485589735287</v>
      </c>
      <c r="E1315" s="10">
        <f t="shared" ca="1" si="2094"/>
        <v>0.20051056812745571</v>
      </c>
      <c r="F1315" s="10">
        <f t="shared" ca="1" si="2094"/>
        <v>0.71676764824033945</v>
      </c>
      <c r="G1315" s="11">
        <f t="shared" ca="1" si="2094"/>
        <v>0.21179656034742167</v>
      </c>
      <c r="H1315" s="10">
        <f t="shared" ca="1" si="2094"/>
        <v>1.9933145435432564E-2</v>
      </c>
      <c r="I1315" s="10">
        <f t="shared" ca="1" si="2094"/>
        <v>0.59616547974194056</v>
      </c>
      <c r="J1315" s="10">
        <f t="shared" ca="1" si="2094"/>
        <v>0.34696369871551624</v>
      </c>
      <c r="K1315" s="10">
        <f t="shared" ca="1" si="2094"/>
        <v>0.99621645903889944</v>
      </c>
      <c r="L1315" s="10">
        <f t="shared" ca="1" si="2094"/>
        <v>0.28246526739447286</v>
      </c>
      <c r="M1315" s="10">
        <f t="shared" ca="1" si="2094"/>
        <v>0.40267338654268769</v>
      </c>
      <c r="O1315" s="8">
        <f t="shared" ca="1" si="2033"/>
        <v>-0.62288033560483169</v>
      </c>
      <c r="P1315" s="8">
        <f t="shared" ca="1" si="2034"/>
        <v>-1.1246605000497751</v>
      </c>
      <c r="Q1315" s="8">
        <f t="shared" ca="1" si="2035"/>
        <v>2.7407298809794631</v>
      </c>
      <c r="R1315" s="8">
        <f t="shared" ca="1" si="2036"/>
        <v>-0.83979892508983467</v>
      </c>
      <c r="S1315" s="8">
        <f t="shared" ca="1" si="2037"/>
        <v>0.57326585096576854</v>
      </c>
      <c r="T1315" s="8">
        <f t="shared" ca="1" si="2038"/>
        <v>-0.80020312299930008</v>
      </c>
      <c r="U1315" s="8">
        <f t="shared" ca="1" si="2039"/>
        <v>-2.0551316478278499</v>
      </c>
      <c r="V1315" s="8">
        <f t="shared" ca="1" si="2040"/>
        <v>0.24343421575592214</v>
      </c>
      <c r="W1315" s="8">
        <f t="shared" ca="1" si="2041"/>
        <v>-0.39353091196163081</v>
      </c>
      <c r="X1315" s="8">
        <f t="shared" ca="1" si="2042"/>
        <v>2.670799553862194</v>
      </c>
      <c r="Y1315" s="8">
        <f t="shared" ca="1" si="2043"/>
        <v>-0.57553350919759216</v>
      </c>
      <c r="Z1315" s="8">
        <f t="shared" ca="1" si="2044"/>
        <v>-0.24643337511647695</v>
      </c>
      <c r="AB1315" s="8">
        <f t="shared" ca="1" si="2045"/>
        <v>3.0540144835702306E-3</v>
      </c>
      <c r="AC1315" s="8">
        <f t="shared" ca="1" si="2046"/>
        <v>-5.3226307834820352E-2</v>
      </c>
      <c r="AD1315" s="8">
        <f t="shared" ca="1" si="2047"/>
        <v>9.8640185509297443E-2</v>
      </c>
      <c r="AE1315" s="8">
        <f t="shared" ca="1" si="2048"/>
        <v>-4.0340590932870339E-2</v>
      </c>
      <c r="AF1315" s="8">
        <f t="shared" ca="1" si="2049"/>
        <v>1.0116408497847878E-2</v>
      </c>
      <c r="AG1315" s="18">
        <f t="shared" ca="1" si="2050"/>
        <v>-3.0540511836383632E-2</v>
      </c>
      <c r="AH1315" s="8">
        <f t="shared" ca="1" si="2051"/>
        <v>-7.4113043911703216E-2</v>
      </c>
      <c r="AI1315" s="8">
        <f t="shared" ca="1" si="2052"/>
        <v>8.2931117675097296E-5</v>
      </c>
      <c r="AJ1315" s="8">
        <f t="shared" ca="1" si="2053"/>
        <v>-9.0762791285355117E-3</v>
      </c>
      <c r="AK1315" s="8">
        <f t="shared" ca="1" si="2054"/>
        <v>8.2755880708824905E-2</v>
      </c>
      <c r="AL1315" s="8">
        <f t="shared" ca="1" si="2055"/>
        <v>-9.5330599735694854E-3</v>
      </c>
      <c r="AM1315" s="8">
        <f t="shared" ca="1" si="2056"/>
        <v>-5.6275078400079186E-3</v>
      </c>
      <c r="AO1315" s="8">
        <f t="shared" ca="1" si="2057"/>
        <v>1.4383861510447116</v>
      </c>
      <c r="AP1315" s="8">
        <f t="shared" ref="AP1315:AZ1315" ca="1" si="2107">AO1315*EXP(AC1315)</f>
        <v>1.3638279959942865</v>
      </c>
      <c r="AQ1315" s="8">
        <f t="shared" ca="1" si="2107"/>
        <v>1.505214833214495</v>
      </c>
      <c r="AR1315" s="8">
        <f t="shared" ca="1" si="2107"/>
        <v>1.4457020385401362</v>
      </c>
      <c r="AS1315" s="8">
        <f t="shared" ca="1" si="2107"/>
        <v>1.4604015788409126</v>
      </c>
      <c r="AT1315" s="18">
        <f t="shared" ca="1" si="2107"/>
        <v>1.4164743612642221</v>
      </c>
      <c r="AU1315" s="8">
        <f t="shared" ca="1" si="2107"/>
        <v>1.3152909503196291</v>
      </c>
      <c r="AV1315" s="8">
        <f t="shared" ca="1" si="2107"/>
        <v>1.3154000333913352</v>
      </c>
      <c r="AW1315" s="8">
        <f t="shared" ca="1" si="2107"/>
        <v>1.3035151125408437</v>
      </c>
      <c r="AX1315" s="8">
        <f t="shared" ca="1" si="2107"/>
        <v>1.4159779581191423</v>
      </c>
      <c r="AY1315" s="8">
        <f t="shared" ca="1" si="2107"/>
        <v>1.4025434928473846</v>
      </c>
      <c r="AZ1315" s="8">
        <f t="shared" ca="1" si="2107"/>
        <v>1.3946728352104212</v>
      </c>
    </row>
    <row r="1316" spans="2:52" x14ac:dyDescent="0.3">
      <c r="B1316" s="10">
        <f t="shared" ca="1" si="2096"/>
        <v>0.68217196207326214</v>
      </c>
      <c r="C1316" s="10">
        <f t="shared" ca="1" si="2094"/>
        <v>0.94259230143156714</v>
      </c>
      <c r="D1316" s="10">
        <f t="shared" ca="1" si="2094"/>
        <v>0.38659826854862389</v>
      </c>
      <c r="E1316" s="10">
        <f t="shared" ca="1" si="2094"/>
        <v>0.30393272402245797</v>
      </c>
      <c r="F1316" s="10">
        <f t="shared" ca="1" si="2094"/>
        <v>0.31617376573904954</v>
      </c>
      <c r="G1316" s="11">
        <f t="shared" ca="1" si="2094"/>
        <v>0.24638714041155074</v>
      </c>
      <c r="H1316" s="10">
        <f t="shared" ca="1" si="2094"/>
        <v>0.54236028542023551</v>
      </c>
      <c r="I1316" s="10">
        <f t="shared" ca="1" si="2094"/>
        <v>0.83091727027423179</v>
      </c>
      <c r="J1316" s="10">
        <f t="shared" ca="1" si="2094"/>
        <v>0.92101998214937564</v>
      </c>
      <c r="K1316" s="10">
        <f t="shared" ca="1" si="2094"/>
        <v>0.94218890558930968</v>
      </c>
      <c r="L1316" s="10">
        <f t="shared" ca="1" si="2094"/>
        <v>0.18399700120395013</v>
      </c>
      <c r="M1316" s="10">
        <f t="shared" ca="1" si="2094"/>
        <v>0.90233045758064012</v>
      </c>
      <c r="O1316" s="8">
        <f t="shared" ca="1" si="2033"/>
        <v>0.47378101267872985</v>
      </c>
      <c r="P1316" s="8">
        <f t="shared" ca="1" si="2034"/>
        <v>1.5769136419100951</v>
      </c>
      <c r="Q1316" s="8">
        <f t="shared" ca="1" si="2035"/>
        <v>-0.28819622653971622</v>
      </c>
      <c r="R1316" s="8">
        <f t="shared" ca="1" si="2036"/>
        <v>-0.51312276509117094</v>
      </c>
      <c r="S1316" s="8">
        <f t="shared" ca="1" si="2037"/>
        <v>-0.47842529791255711</v>
      </c>
      <c r="T1316" s="8">
        <f t="shared" ca="1" si="2038"/>
        <v>-0.68590299597283499</v>
      </c>
      <c r="U1316" s="8">
        <f t="shared" ca="1" si="2039"/>
        <v>0.10638180436795046</v>
      </c>
      <c r="V1316" s="8">
        <f t="shared" ca="1" si="2040"/>
        <v>0.95779635126605245</v>
      </c>
      <c r="W1316" s="8">
        <f t="shared" ca="1" si="2041"/>
        <v>1.4119657855336594</v>
      </c>
      <c r="X1316" s="8">
        <f t="shared" ca="1" si="2042"/>
        <v>1.5734174509877947</v>
      </c>
      <c r="Y1316" s="8">
        <f t="shared" ca="1" si="2043"/>
        <v>-0.90023725810877131</v>
      </c>
      <c r="Z1316" s="8">
        <f t="shared" ca="1" si="2044"/>
        <v>1.2949453436455385</v>
      </c>
      <c r="AB1316" s="8">
        <f t="shared" ca="1" si="2045"/>
        <v>3.9887224478870002E-3</v>
      </c>
      <c r="AC1316" s="8">
        <f t="shared" ca="1" si="2046"/>
        <v>3.4540780044048029E-2</v>
      </c>
      <c r="AD1316" s="8">
        <f t="shared" ca="1" si="2047"/>
        <v>-8.4842370620126714E-3</v>
      </c>
      <c r="AE1316" s="8">
        <f t="shared" ca="1" si="2048"/>
        <v>-1.5230122789920184E-2</v>
      </c>
      <c r="AF1316" s="8">
        <f t="shared" ca="1" si="2049"/>
        <v>-1.6020227117054798E-2</v>
      </c>
      <c r="AG1316" s="18">
        <f t="shared" ca="1" si="2050"/>
        <v>-2.6650290091330416E-2</v>
      </c>
      <c r="AH1316" s="8">
        <f t="shared" ca="1" si="2051"/>
        <v>-2.4510300758673804E-3</v>
      </c>
      <c r="AI1316" s="8">
        <f t="shared" ca="1" si="2052"/>
        <v>2.1730297070087185E-2</v>
      </c>
      <c r="AJ1316" s="8">
        <f t="shared" ca="1" si="2053"/>
        <v>5.0549841452468949E-2</v>
      </c>
      <c r="AK1316" s="8">
        <f t="shared" ca="1" si="2054"/>
        <v>6.0061447996941762E-2</v>
      </c>
      <c r="AL1316" s="8">
        <f t="shared" ca="1" si="2055"/>
        <v>-4.2614210508285184E-2</v>
      </c>
      <c r="AM1316" s="8">
        <f t="shared" ca="1" si="2056"/>
        <v>5.5938974811639057E-2</v>
      </c>
      <c r="AO1316" s="8">
        <f t="shared" ca="1" si="2057"/>
        <v>1.439731250575546</v>
      </c>
      <c r="AP1316" s="8">
        <f t="shared" ref="AP1316:AZ1316" ca="1" si="2108">AO1316*EXP(AC1316)</f>
        <v>1.4903295122511822</v>
      </c>
      <c r="AQ1316" s="8">
        <f t="shared" ca="1" si="2108"/>
        <v>1.4777386906525982</v>
      </c>
      <c r="AR1316" s="8">
        <f t="shared" ca="1" si="2108"/>
        <v>1.4554030678213643</v>
      </c>
      <c r="AS1316" s="8">
        <f t="shared" ca="1" si="2108"/>
        <v>1.4322729496896724</v>
      </c>
      <c r="AT1316" s="18">
        <f t="shared" ca="1" si="2108"/>
        <v>1.3946065989898506</v>
      </c>
      <c r="AU1316" s="8">
        <f t="shared" ca="1" si="2108"/>
        <v>1.3911925619346406</v>
      </c>
      <c r="AV1316" s="8">
        <f t="shared" ca="1" si="2108"/>
        <v>1.421754446385761</v>
      </c>
      <c r="AW1316" s="8">
        <f t="shared" ca="1" si="2108"/>
        <v>1.495471401778891</v>
      </c>
      <c r="AX1316" s="8">
        <f t="shared" ca="1" si="2108"/>
        <v>1.5880437678327837</v>
      </c>
      <c r="AY1316" s="8">
        <f t="shared" ca="1" si="2108"/>
        <v>1.5217921913356862</v>
      </c>
      <c r="AZ1316" s="8">
        <f t="shared" ca="1" si="2108"/>
        <v>1.6093456830649149</v>
      </c>
    </row>
    <row r="1317" spans="2:52" x14ac:dyDescent="0.3">
      <c r="B1317" s="10">
        <f t="shared" ca="1" si="2096"/>
        <v>0.63083144992969986</v>
      </c>
      <c r="C1317" s="10">
        <f t="shared" ca="1" si="2094"/>
        <v>4.5846213382178091E-2</v>
      </c>
      <c r="D1317" s="10">
        <f t="shared" ca="1" si="2094"/>
        <v>0.40356876002102526</v>
      </c>
      <c r="E1317" s="10">
        <f t="shared" ca="1" si="2094"/>
        <v>0.99618479032644236</v>
      </c>
      <c r="F1317" s="10">
        <f t="shared" ca="1" si="2094"/>
        <v>0.77441455403555537</v>
      </c>
      <c r="G1317" s="11">
        <f t="shared" ca="1" si="2094"/>
        <v>0.20832023387722198</v>
      </c>
      <c r="H1317" s="10">
        <f t="shared" ca="1" si="2094"/>
        <v>6.6535019904495618E-3</v>
      </c>
      <c r="I1317" s="10">
        <f t="shared" ca="1" si="2094"/>
        <v>0.82842352417704679</v>
      </c>
      <c r="J1317" s="10">
        <f t="shared" ca="1" si="2094"/>
        <v>0.69297208613825212</v>
      </c>
      <c r="K1317" s="10">
        <f t="shared" ca="1" si="2094"/>
        <v>0.31857790926169971</v>
      </c>
      <c r="L1317" s="10">
        <f t="shared" ca="1" si="2094"/>
        <v>0.28418700453702661</v>
      </c>
      <c r="M1317" s="10">
        <f t="shared" ca="1" si="2094"/>
        <v>0.94545262963625809</v>
      </c>
      <c r="O1317" s="8">
        <f t="shared" ca="1" si="2033"/>
        <v>0.33405626690513684</v>
      </c>
      <c r="P1317" s="8">
        <f t="shared" ca="1" si="2034"/>
        <v>-1.6865369376036086</v>
      </c>
      <c r="Q1317" s="8">
        <f t="shared" ca="1" si="2035"/>
        <v>-0.24412046904508966</v>
      </c>
      <c r="R1317" s="8">
        <f t="shared" ca="1" si="2036"/>
        <v>2.6680002845497346</v>
      </c>
      <c r="S1317" s="8">
        <f t="shared" ca="1" si="2037"/>
        <v>0.75346440717178942</v>
      </c>
      <c r="T1317" s="8">
        <f t="shared" ca="1" si="2038"/>
        <v>-0.8122634685333654</v>
      </c>
      <c r="U1317" s="8">
        <f t="shared" ca="1" si="2039"/>
        <v>-2.4754455801148487</v>
      </c>
      <c r="V1317" s="8">
        <f t="shared" ca="1" si="2040"/>
        <v>0.94795384463602406</v>
      </c>
      <c r="W1317" s="8">
        <f t="shared" ca="1" si="2041"/>
        <v>0.50429252753373044</v>
      </c>
      <c r="X1317" s="8">
        <f t="shared" ca="1" si="2042"/>
        <v>-0.47167915428769375</v>
      </c>
      <c r="Y1317" s="8">
        <f t="shared" ca="1" si="2043"/>
        <v>-0.57044781187502647</v>
      </c>
      <c r="Z1317" s="8">
        <f t="shared" ca="1" si="2044"/>
        <v>1.6022753199943685</v>
      </c>
      <c r="AB1317" s="8">
        <f t="shared" ca="1" si="2045"/>
        <v>5.4123682680743126E-3</v>
      </c>
      <c r="AC1317" s="8">
        <f t="shared" ca="1" si="2046"/>
        <v>-5.6413920359215101E-2</v>
      </c>
      <c r="AD1317" s="8">
        <f t="shared" ca="1" si="2047"/>
        <v>-1.9891861962976681E-2</v>
      </c>
      <c r="AE1317" s="8">
        <f t="shared" ca="1" si="2048"/>
        <v>9.2329458710037379E-2</v>
      </c>
      <c r="AF1317" s="8">
        <f t="shared" ca="1" si="2049"/>
        <v>2.8626614680246215E-2</v>
      </c>
      <c r="AG1317" s="18">
        <f t="shared" ca="1" si="2050"/>
        <v>-7.115866308646984E-3</v>
      </c>
      <c r="AH1317" s="8">
        <f t="shared" ca="1" si="2051"/>
        <v>-9.6066531102330349E-2</v>
      </c>
      <c r="AI1317" s="8">
        <f t="shared" ca="1" si="2052"/>
        <v>3.7762593541126412E-2</v>
      </c>
      <c r="AJ1317" s="8">
        <f t="shared" ca="1" si="2053"/>
        <v>3.1904388097258062E-2</v>
      </c>
      <c r="AK1317" s="8">
        <f t="shared" ca="1" si="2054"/>
        <v>-3.6584346117158453E-2</v>
      </c>
      <c r="AL1317" s="8">
        <f t="shared" ca="1" si="2055"/>
        <v>-3.9675913483308836E-3</v>
      </c>
      <c r="AM1317" s="8">
        <f t="shared" ca="1" si="2056"/>
        <v>5.5762618981328942E-2</v>
      </c>
      <c r="AO1317" s="8">
        <f t="shared" ca="1" si="2057"/>
        <v>1.4417823776454308</v>
      </c>
      <c r="AP1317" s="8">
        <f t="shared" ref="AP1317:AZ1317" ca="1" si="2109">AO1317*EXP(AC1317)</f>
        <v>1.3626974985111437</v>
      </c>
      <c r="AQ1317" s="8">
        <f t="shared" ca="1" si="2109"/>
        <v>1.3358587294894304</v>
      </c>
      <c r="AR1317" s="8">
        <f t="shared" ca="1" si="2109"/>
        <v>1.4650711192199304</v>
      </c>
      <c r="AS1317" s="8">
        <f t="shared" ca="1" si="2109"/>
        <v>1.5076172155376006</v>
      </c>
      <c r="AT1317" s="18">
        <f t="shared" ca="1" si="2109"/>
        <v>1.4969272921276155</v>
      </c>
      <c r="AU1317" s="8">
        <f t="shared" ca="1" si="2109"/>
        <v>1.3598141066280296</v>
      </c>
      <c r="AV1317" s="8">
        <f t="shared" ca="1" si="2109"/>
        <v>1.412146091061699</v>
      </c>
      <c r="AW1317" s="8">
        <f t="shared" ca="1" si="2109"/>
        <v>1.4579261573113147</v>
      </c>
      <c r="AX1317" s="8">
        <f t="shared" ca="1" si="2109"/>
        <v>1.4055527469583224</v>
      </c>
      <c r="AY1317" s="8">
        <f t="shared" ca="1" si="2109"/>
        <v>1.3999871363751171</v>
      </c>
      <c r="AZ1317" s="8">
        <f t="shared" ca="1" si="2109"/>
        <v>1.4802717225721915</v>
      </c>
    </row>
    <row r="1318" spans="2:52" x14ac:dyDescent="0.3">
      <c r="B1318" s="10">
        <f t="shared" ca="1" si="2096"/>
        <v>0.27410048526310704</v>
      </c>
      <c r="C1318" s="10">
        <f t="shared" ca="1" si="2094"/>
        <v>3.8715219017051883E-2</v>
      </c>
      <c r="D1318" s="10">
        <f t="shared" ca="1" si="2094"/>
        <v>0.78644306060233704</v>
      </c>
      <c r="E1318" s="10">
        <f t="shared" ca="1" si="2094"/>
        <v>0.38600991621702185</v>
      </c>
      <c r="F1318" s="10">
        <f t="shared" ca="1" si="2094"/>
        <v>0.13313015296502051</v>
      </c>
      <c r="G1318" s="11">
        <f t="shared" ca="1" si="2094"/>
        <v>0.98385540962757412</v>
      </c>
      <c r="H1318" s="10">
        <f t="shared" ca="1" si="2094"/>
        <v>0.79411387659527932</v>
      </c>
      <c r="I1318" s="10">
        <f t="shared" ca="1" si="2094"/>
        <v>0.50265138076272187</v>
      </c>
      <c r="J1318" s="10">
        <f t="shared" ca="1" si="2094"/>
        <v>0.90882873566566091</v>
      </c>
      <c r="K1318" s="10">
        <f t="shared" ca="1" si="2094"/>
        <v>0.27537054679565731</v>
      </c>
      <c r="L1318" s="10">
        <f t="shared" ca="1" si="2094"/>
        <v>0.96820965944181137</v>
      </c>
      <c r="M1318" s="10">
        <f t="shared" ca="1" si="2094"/>
        <v>0.81341617862778393</v>
      </c>
      <c r="O1318" s="8">
        <f t="shared" ca="1" si="2033"/>
        <v>-0.60045810984145587</v>
      </c>
      <c r="P1318" s="8">
        <f t="shared" ca="1" si="2034"/>
        <v>-1.7657938657072063</v>
      </c>
      <c r="Q1318" s="8">
        <f t="shared" ca="1" si="2035"/>
        <v>0.7941400938580343</v>
      </c>
      <c r="R1318" s="8">
        <f t="shared" ca="1" si="2036"/>
        <v>-0.28973388336834627</v>
      </c>
      <c r="S1318" s="8">
        <f t="shared" ca="1" si="2037"/>
        <v>-1.1117159355943562</v>
      </c>
      <c r="T1318" s="8">
        <f t="shared" ca="1" si="2038"/>
        <v>2.1408122618044039</v>
      </c>
      <c r="U1318" s="8">
        <f t="shared" ca="1" si="2039"/>
        <v>0.82077885179648369</v>
      </c>
      <c r="V1318" s="8">
        <f t="shared" ca="1" si="2040"/>
        <v>6.6460749128606422E-3</v>
      </c>
      <c r="W1318" s="8">
        <f t="shared" ca="1" si="2041"/>
        <v>1.3335769883806003</v>
      </c>
      <c r="X1318" s="8">
        <f t="shared" ca="1" si="2042"/>
        <v>-0.59664998178752437</v>
      </c>
      <c r="Y1318" s="8">
        <f t="shared" ca="1" si="2043"/>
        <v>1.8551088720696445</v>
      </c>
      <c r="Z1318" s="8">
        <f t="shared" ca="1" si="2044"/>
        <v>0.89055557205914981</v>
      </c>
      <c r="AB1318" s="8">
        <f t="shared" ca="1" si="2045"/>
        <v>-1.6703360660347052E-2</v>
      </c>
      <c r="AC1318" s="8">
        <f t="shared" ca="1" si="2046"/>
        <v>-4.5227845395745453E-2</v>
      </c>
      <c r="AD1318" s="8">
        <f t="shared" ca="1" si="2047"/>
        <v>1.5212869957826584E-2</v>
      </c>
      <c r="AE1318" s="8">
        <f t="shared" ca="1" si="2048"/>
        <v>-1.1500155396841063E-2</v>
      </c>
      <c r="AF1318" s="8">
        <f t="shared" ca="1" si="2049"/>
        <v>-3.6855730170299882E-2</v>
      </c>
      <c r="AG1318" s="18">
        <f t="shared" ca="1" si="2050"/>
        <v>7.1636393160517453E-2</v>
      </c>
      <c r="AH1318" s="8">
        <f t="shared" ca="1" si="2051"/>
        <v>1.3134850518149674E-2</v>
      </c>
      <c r="AI1318" s="8">
        <f t="shared" ca="1" si="2052"/>
        <v>3.4131103145702353E-3</v>
      </c>
      <c r="AJ1318" s="8">
        <f t="shared" ca="1" si="2053"/>
        <v>4.2815995140109642E-2</v>
      </c>
      <c r="AK1318" s="8">
        <f t="shared" ca="1" si="2054"/>
        <v>-1.0328233110010675E-2</v>
      </c>
      <c r="AL1318" s="8">
        <f t="shared" ca="1" si="2055"/>
        <v>5.0899227569491758E-2</v>
      </c>
      <c r="AM1318" s="8">
        <f t="shared" ca="1" si="2056"/>
        <v>4.1800296178152271E-2</v>
      </c>
      <c r="AO1318" s="8">
        <f t="shared" ca="1" si="2057"/>
        <v>1.4102463162613585</v>
      </c>
      <c r="AP1318" s="8">
        <f t="shared" ref="AP1318:AZ1318" ca="1" si="2110">AO1318*EXP(AC1318)</f>
        <v>1.3478847827791305</v>
      </c>
      <c r="AQ1318" s="8">
        <f t="shared" ca="1" si="2110"/>
        <v>1.3685467440788088</v>
      </c>
      <c r="AR1318" s="8">
        <f t="shared" ca="1" si="2110"/>
        <v>1.3528983955361558</v>
      </c>
      <c r="AS1318" s="8">
        <f t="shared" ca="1" si="2110"/>
        <v>1.3039440035401952</v>
      </c>
      <c r="AT1318" s="18">
        <f t="shared" ca="1" si="2110"/>
        <v>1.4007809656149171</v>
      </c>
      <c r="AU1318" s="8">
        <f t="shared" ca="1" si="2110"/>
        <v>1.4193013793723743</v>
      </c>
      <c r="AV1318" s="8">
        <f t="shared" ca="1" si="2110"/>
        <v>1.424153887912567</v>
      </c>
      <c r="AW1318" s="8">
        <f t="shared" ca="1" si="2110"/>
        <v>1.4864546716415943</v>
      </c>
      <c r="AX1318" s="8">
        <f t="shared" ca="1" si="2110"/>
        <v>1.471181230884653</v>
      </c>
      <c r="AY1318" s="8">
        <f t="shared" ca="1" si="2110"/>
        <v>1.5480016856758803</v>
      </c>
      <c r="AZ1318" s="8">
        <f t="shared" ca="1" si="2110"/>
        <v>1.6140800409471014</v>
      </c>
    </row>
    <row r="1319" spans="2:52" x14ac:dyDescent="0.3">
      <c r="B1319" s="10">
        <f t="shared" ca="1" si="2096"/>
        <v>0.16230474180025289</v>
      </c>
      <c r="C1319" s="10">
        <f t="shared" ca="1" si="2094"/>
        <v>0.57990531238614096</v>
      </c>
      <c r="D1319" s="10">
        <f t="shared" ca="1" si="2094"/>
        <v>0.50622053683010781</v>
      </c>
      <c r="E1319" s="10">
        <f t="shared" ca="1" si="2094"/>
        <v>0.59437530760685586</v>
      </c>
      <c r="F1319" s="10">
        <f t="shared" ca="1" si="2094"/>
        <v>9.778367607972982E-2</v>
      </c>
      <c r="G1319" s="11">
        <f t="shared" ca="1" si="2094"/>
        <v>0.73985952198496197</v>
      </c>
      <c r="H1319" s="10">
        <f t="shared" ca="1" si="2094"/>
        <v>0.63458190364841294</v>
      </c>
      <c r="I1319" s="10">
        <f t="shared" ca="1" si="2094"/>
        <v>2.8707818856514189E-2</v>
      </c>
      <c r="J1319" s="10">
        <f t="shared" ca="1" si="2094"/>
        <v>0.14986595478790732</v>
      </c>
      <c r="K1319" s="10">
        <f t="shared" ca="1" si="2094"/>
        <v>0.9420312919757966</v>
      </c>
      <c r="L1319" s="10">
        <f t="shared" ca="1" si="2094"/>
        <v>0.89613448269287233</v>
      </c>
      <c r="M1319" s="10">
        <f t="shared" ca="1" si="2094"/>
        <v>0.96552737126359178</v>
      </c>
      <c r="O1319" s="8">
        <f t="shared" ca="1" si="2033"/>
        <v>-0.98502969783373395</v>
      </c>
      <c r="P1319" s="8">
        <f t="shared" ca="1" si="2034"/>
        <v>0.20165125154248134</v>
      </c>
      <c r="Q1319" s="8">
        <f t="shared" ca="1" si="2035"/>
        <v>1.5593205388276968E-2</v>
      </c>
      <c r="R1319" s="8">
        <f t="shared" ca="1" si="2036"/>
        <v>0.23881455332642632</v>
      </c>
      <c r="S1319" s="8">
        <f t="shared" ca="1" si="2037"/>
        <v>-1.2942839677896887</v>
      </c>
      <c r="T1319" s="8">
        <f t="shared" ca="1" si="2038"/>
        <v>0.64291237976031235</v>
      </c>
      <c r="U1319" s="8">
        <f t="shared" ca="1" si="2039"/>
        <v>0.34401342129029316</v>
      </c>
      <c r="V1319" s="8">
        <f t="shared" ca="1" si="2040"/>
        <v>-1.9001332310804837</v>
      </c>
      <c r="W1319" s="8">
        <f t="shared" ca="1" si="2041"/>
        <v>-1.0370084704488027</v>
      </c>
      <c r="X1319" s="8">
        <f t="shared" ca="1" si="2042"/>
        <v>1.5720566403195337</v>
      </c>
      <c r="Y1319" s="8">
        <f t="shared" ca="1" si="2043"/>
        <v>1.2598290587879744</v>
      </c>
      <c r="Z1319" s="8">
        <f t="shared" ca="1" si="2044"/>
        <v>1.8187783186061752</v>
      </c>
      <c r="AB1319" s="8">
        <f t="shared" ca="1" si="2045"/>
        <v>-3.7388699852521703E-2</v>
      </c>
      <c r="AC1319" s="8">
        <f t="shared" ca="1" si="2046"/>
        <v>9.5496833738659345E-3</v>
      </c>
      <c r="AD1319" s="8">
        <f t="shared" ca="1" si="2047"/>
        <v>5.3920423416618174E-3</v>
      </c>
      <c r="AE1319" s="8">
        <f t="shared" ca="1" si="2048"/>
        <v>9.6606200851049185E-4</v>
      </c>
      <c r="AF1319" s="8">
        <f t="shared" ca="1" si="2049"/>
        <v>-5.1429638228360663E-2</v>
      </c>
      <c r="AG1319" s="18">
        <f t="shared" ca="1" si="2050"/>
        <v>1.5849429652627364E-2</v>
      </c>
      <c r="AH1319" s="8">
        <f t="shared" ca="1" si="2051"/>
        <v>9.4841138667100984E-3</v>
      </c>
      <c r="AI1319" s="8">
        <f t="shared" ca="1" si="2052"/>
        <v>-6.5384978103957409E-2</v>
      </c>
      <c r="AJ1319" s="8">
        <f t="shared" ca="1" si="2053"/>
        <v>-3.8623127059801254E-2</v>
      </c>
      <c r="AK1319" s="8">
        <f t="shared" ca="1" si="2054"/>
        <v>5.7413230191569277E-2</v>
      </c>
      <c r="AL1319" s="8">
        <f t="shared" ca="1" si="2055"/>
        <v>6.2492675792496191E-2</v>
      </c>
      <c r="AM1319" s="8">
        <f t="shared" ca="1" si="2056"/>
        <v>5.8438933529356626E-2</v>
      </c>
      <c r="AO1319" s="8">
        <f t="shared" ca="1" si="2057"/>
        <v>1.3813745336452508</v>
      </c>
      <c r="AP1319" s="8">
        <f t="shared" ref="AP1319:AZ1319" ca="1" si="2111">AO1319*EXP(AC1319)</f>
        <v>1.3946294122763214</v>
      </c>
      <c r="AQ1319" s="8">
        <f t="shared" ca="1" si="2111"/>
        <v>1.402169623418372</v>
      </c>
      <c r="AR1319" s="8">
        <f t="shared" ca="1" si="2111"/>
        <v>1.4035248607372863</v>
      </c>
      <c r="AS1319" s="8">
        <f t="shared" ca="1" si="2111"/>
        <v>1.33316683622142</v>
      </c>
      <c r="AT1319" s="18">
        <f t="shared" ca="1" si="2111"/>
        <v>1.3544651070803961</v>
      </c>
      <c r="AU1319" s="8">
        <f t="shared" ca="1" si="2111"/>
        <v>1.3673721174153306</v>
      </c>
      <c r="AV1319" s="8">
        <f t="shared" ca="1" si="2111"/>
        <v>1.280826736384246</v>
      </c>
      <c r="AW1319" s="8">
        <f t="shared" ca="1" si="2111"/>
        <v>1.232300355166438</v>
      </c>
      <c r="AX1319" s="8">
        <f t="shared" ca="1" si="2111"/>
        <v>1.3051211351907366</v>
      </c>
      <c r="AY1319" s="8">
        <f t="shared" ca="1" si="2111"/>
        <v>1.3892840411852627</v>
      </c>
      <c r="AZ1319" s="8">
        <f t="shared" ca="1" si="2111"/>
        <v>1.4728914913408384</v>
      </c>
    </row>
    <row r="1320" spans="2:52" x14ac:dyDescent="0.3">
      <c r="B1320" s="10">
        <f t="shared" ca="1" si="2096"/>
        <v>0.32526702936928875</v>
      </c>
      <c r="C1320" s="10">
        <f t="shared" ca="1" si="2096"/>
        <v>3.2952360172843864E-2</v>
      </c>
      <c r="D1320" s="10">
        <f t="shared" ca="1" si="2096"/>
        <v>0.52190507173418321</v>
      </c>
      <c r="E1320" s="10">
        <f t="shared" ca="1" si="2096"/>
        <v>0.3627422939521926</v>
      </c>
      <c r="F1320" s="10">
        <f t="shared" ca="1" si="2096"/>
        <v>0.94025855195010322</v>
      </c>
      <c r="G1320" s="11">
        <f t="shared" ca="1" si="2096"/>
        <v>0.32082777054258438</v>
      </c>
      <c r="H1320" s="10">
        <f t="shared" ca="1" si="2096"/>
        <v>0.75463381040044575</v>
      </c>
      <c r="I1320" s="10">
        <f t="shared" ca="1" si="2096"/>
        <v>0.82257767193101894</v>
      </c>
      <c r="J1320" s="10">
        <f t="shared" ca="1" si="2096"/>
        <v>0.22056604849075567</v>
      </c>
      <c r="K1320" s="10">
        <f t="shared" ca="1" si="2096"/>
        <v>0.10023024845106709</v>
      </c>
      <c r="L1320" s="10">
        <f t="shared" ca="1" si="2096"/>
        <v>0.83400383510155007</v>
      </c>
      <c r="M1320" s="10">
        <f t="shared" ca="1" si="2096"/>
        <v>0.92638825987062234</v>
      </c>
      <c r="O1320" s="8">
        <f t="shared" ca="1" si="2033"/>
        <v>-0.4530203906393212</v>
      </c>
      <c r="P1320" s="8">
        <f t="shared" ca="1" si="2034"/>
        <v>-1.8390711594325708</v>
      </c>
      <c r="Q1320" s="8">
        <f t="shared" ca="1" si="2035"/>
        <v>5.4935491374484467E-2</v>
      </c>
      <c r="R1320" s="8">
        <f t="shared" ca="1" si="2036"/>
        <v>-0.35113831053821298</v>
      </c>
      <c r="S1320" s="8">
        <f t="shared" ca="1" si="2037"/>
        <v>1.5569477294473009</v>
      </c>
      <c r="T1320" s="8">
        <f t="shared" ca="1" si="2038"/>
        <v>-0.46538532539398936</v>
      </c>
      <c r="U1320" s="8">
        <f t="shared" ca="1" si="2039"/>
        <v>0.6891444355843257</v>
      </c>
      <c r="V1320" s="8">
        <f t="shared" ca="1" si="2040"/>
        <v>0.92523312551554426</v>
      </c>
      <c r="W1320" s="8">
        <f t="shared" ca="1" si="2041"/>
        <v>-0.77028290112966968</v>
      </c>
      <c r="X1320" s="8">
        <f t="shared" ca="1" si="2042"/>
        <v>-1.2802406974228275</v>
      </c>
      <c r="Y1320" s="8">
        <f t="shared" ca="1" si="2043"/>
        <v>0.9701086660815833</v>
      </c>
      <c r="Z1320" s="8">
        <f t="shared" ca="1" si="2044"/>
        <v>1.4494087008827281</v>
      </c>
      <c r="AB1320" s="8">
        <f t="shared" ca="1" si="2045"/>
        <v>-1.9704613504487336E-3</v>
      </c>
      <c r="AC1320" s="8">
        <f t="shared" ca="1" si="2046"/>
        <v>-7.4030888399146913E-2</v>
      </c>
      <c r="AD1320" s="8">
        <f t="shared" ca="1" si="2047"/>
        <v>-1.4012164489246352E-2</v>
      </c>
      <c r="AE1320" s="8">
        <f t="shared" ca="1" si="2048"/>
        <v>-1.2028774744566898E-2</v>
      </c>
      <c r="AF1320" s="8">
        <f t="shared" ca="1" si="2049"/>
        <v>5.1914068239082241E-2</v>
      </c>
      <c r="AG1320" s="18">
        <f t="shared" ca="1" si="2050"/>
        <v>-2.7574131503150703E-2</v>
      </c>
      <c r="AH1320" s="8">
        <f t="shared" ca="1" si="2051"/>
        <v>3.7388949533895756E-3</v>
      </c>
      <c r="AI1320" s="8">
        <f t="shared" ca="1" si="2052"/>
        <v>1.6436382093239665E-2</v>
      </c>
      <c r="AJ1320" s="8">
        <f t="shared" ca="1" si="2053"/>
        <v>-2.5608196998580024E-2</v>
      </c>
      <c r="AK1320" s="8">
        <f t="shared" ca="1" si="2054"/>
        <v>-4.5855763650886769E-2</v>
      </c>
      <c r="AL1320" s="8">
        <f t="shared" ca="1" si="2055"/>
        <v>5.3912686893796476E-2</v>
      </c>
      <c r="AM1320" s="8">
        <f t="shared" ca="1" si="2056"/>
        <v>6.316034916881276E-2</v>
      </c>
      <c r="AO1320" s="8">
        <f t="shared" ca="1" si="2057"/>
        <v>1.431177140504587</v>
      </c>
      <c r="AP1320" s="8">
        <f t="shared" ref="AP1320:AZ1320" ca="1" si="2112">AO1320*EXP(AC1320)</f>
        <v>1.3290526463166714</v>
      </c>
      <c r="AQ1320" s="8">
        <f t="shared" ca="1" si="2112"/>
        <v>1.3105596083436999</v>
      </c>
      <c r="AR1320" s="8">
        <f t="shared" ca="1" si="2112"/>
        <v>1.2948896163697867</v>
      </c>
      <c r="AS1320" s="8">
        <f t="shared" ca="1" si="2112"/>
        <v>1.3638881047740306</v>
      </c>
      <c r="AT1320" s="18">
        <f t="shared" ca="1" si="2112"/>
        <v>1.3267938461025097</v>
      </c>
      <c r="AU1320" s="8">
        <f t="shared" ca="1" si="2112"/>
        <v>1.3317638743348226</v>
      </c>
      <c r="AV1320" s="8">
        <f t="shared" ca="1" si="2112"/>
        <v>1.3538341349867797</v>
      </c>
      <c r="AW1320" s="8">
        <f t="shared" ca="1" si="2112"/>
        <v>1.3196050271652722</v>
      </c>
      <c r="AX1320" s="8">
        <f t="shared" ca="1" si="2112"/>
        <v>1.2604599654935265</v>
      </c>
      <c r="AY1320" s="8">
        <f t="shared" ca="1" si="2112"/>
        <v>1.3302799292677019</v>
      </c>
      <c r="AZ1320" s="8">
        <f t="shared" ca="1" si="2112"/>
        <v>1.4170110266851346</v>
      </c>
    </row>
    <row r="1321" spans="2:52" x14ac:dyDescent="0.3">
      <c r="B1321" s="10">
        <f t="shared" ca="1" si="2096"/>
        <v>0.79854325900417922</v>
      </c>
      <c r="C1321" s="10">
        <f t="shared" ca="1" si="2096"/>
        <v>0.27728053920584772</v>
      </c>
      <c r="D1321" s="10">
        <f t="shared" ca="1" si="2096"/>
        <v>0.79896338315502591</v>
      </c>
      <c r="E1321" s="10">
        <f t="shared" ca="1" si="2096"/>
        <v>4.8211001359173444E-2</v>
      </c>
      <c r="F1321" s="10">
        <f t="shared" ca="1" si="2096"/>
        <v>0.35072380025092986</v>
      </c>
      <c r="G1321" s="11">
        <f t="shared" ca="1" si="2096"/>
        <v>0.38025361807850722</v>
      </c>
      <c r="H1321" s="10">
        <f t="shared" ca="1" si="2096"/>
        <v>0.10058641091440679</v>
      </c>
      <c r="I1321" s="10">
        <f t="shared" ca="1" si="2096"/>
        <v>0.46361431202643888</v>
      </c>
      <c r="J1321" s="10">
        <f t="shared" ca="1" si="2096"/>
        <v>0.3456770552458126</v>
      </c>
      <c r="K1321" s="10">
        <f t="shared" ca="1" si="2096"/>
        <v>0.53742625991560211</v>
      </c>
      <c r="L1321" s="10">
        <f t="shared" ca="1" si="2096"/>
        <v>0.65841569608734429</v>
      </c>
      <c r="M1321" s="10">
        <f t="shared" ca="1" si="2096"/>
        <v>0.4894558324464332</v>
      </c>
      <c r="O1321" s="8">
        <f t="shared" ca="1" si="2033"/>
        <v>0.83642921645778234</v>
      </c>
      <c r="P1321" s="8">
        <f t="shared" ca="1" si="2034"/>
        <v>-0.590939321093085</v>
      </c>
      <c r="Q1321" s="8">
        <f t="shared" ca="1" si="2035"/>
        <v>0.83792427594842789</v>
      </c>
      <c r="R1321" s="8">
        <f t="shared" ca="1" si="2036"/>
        <v>-1.6624528848856848</v>
      </c>
      <c r="S1321" s="8">
        <f t="shared" ca="1" si="2037"/>
        <v>-0.38336709087649151</v>
      </c>
      <c r="T1321" s="8">
        <f t="shared" ca="1" si="2038"/>
        <v>-0.30481476414323072</v>
      </c>
      <c r="U1321" s="8">
        <f t="shared" ca="1" si="2039"/>
        <v>-1.2782172887753933</v>
      </c>
      <c r="V1321" s="8">
        <f t="shared" ca="1" si="2040"/>
        <v>-9.1332211262583937E-2</v>
      </c>
      <c r="W1321" s="8">
        <f t="shared" ca="1" si="2041"/>
        <v>-0.39701810384693398</v>
      </c>
      <c r="X1321" s="8">
        <f t="shared" ca="1" si="2042"/>
        <v>9.3951756139282222E-2</v>
      </c>
      <c r="Y1321" s="8">
        <f t="shared" ca="1" si="2043"/>
        <v>0.40814311543238024</v>
      </c>
      <c r="Z1321" s="8">
        <f t="shared" ca="1" si="2044"/>
        <v>-2.6433386472852413E-2</v>
      </c>
      <c r="AB1321" s="8">
        <f t="shared" ca="1" si="2045"/>
        <v>4.6264604136413985E-2</v>
      </c>
      <c r="AC1321" s="8">
        <f t="shared" ca="1" si="2046"/>
        <v>-2.3767746545226405E-2</v>
      </c>
      <c r="AD1321" s="8">
        <f t="shared" ca="1" si="2047"/>
        <v>2.399271278377247E-2</v>
      </c>
      <c r="AE1321" s="8">
        <f t="shared" ca="1" si="2048"/>
        <v>-7.0121222406457226E-2</v>
      </c>
      <c r="AF1321" s="8">
        <f t="shared" ca="1" si="2049"/>
        <v>-3.1411731390356572E-2</v>
      </c>
      <c r="AG1321" s="18">
        <f t="shared" ca="1" si="2050"/>
        <v>-4.7795655165701351E-3</v>
      </c>
      <c r="AH1321" s="8">
        <f t="shared" ca="1" si="2051"/>
        <v>-5.1978783372430212E-2</v>
      </c>
      <c r="AI1321" s="8">
        <f t="shared" ca="1" si="2052"/>
        <v>-2.7209604768650424E-3</v>
      </c>
      <c r="AJ1321" s="8">
        <f t="shared" ca="1" si="2053"/>
        <v>-8.0924662159722813E-3</v>
      </c>
      <c r="AK1321" s="8">
        <f t="shared" ca="1" si="2054"/>
        <v>6.9478233157849742E-3</v>
      </c>
      <c r="AL1321" s="8">
        <f t="shared" ca="1" si="2055"/>
        <v>4.8995755572084848E-3</v>
      </c>
      <c r="AM1321" s="8">
        <f t="shared" ca="1" si="2056"/>
        <v>-4.7675183921288623E-4</v>
      </c>
      <c r="AO1321" s="8">
        <f t="shared" ca="1" si="2057"/>
        <v>1.501902062236943</v>
      </c>
      <c r="AP1321" s="8">
        <f t="shared" ref="AP1321:AZ1321" ca="1" si="2113">AO1321*EXP(AC1321)</f>
        <v>1.4666261102457607</v>
      </c>
      <c r="AQ1321" s="8">
        <f t="shared" ca="1" si="2113"/>
        <v>1.502239977502887</v>
      </c>
      <c r="AR1321" s="8">
        <f t="shared" ca="1" si="2113"/>
        <v>1.4005094876184176</v>
      </c>
      <c r="AS1321" s="8">
        <f t="shared" ca="1" si="2113"/>
        <v>1.3572008208723167</v>
      </c>
      <c r="AT1321" s="18">
        <f t="shared" ca="1" si="2113"/>
        <v>1.3507294680765756</v>
      </c>
      <c r="AU1321" s="8">
        <f t="shared" ca="1" si="2113"/>
        <v>1.2823136814236291</v>
      </c>
      <c r="AV1321" s="8">
        <f t="shared" ca="1" si="2113"/>
        <v>1.2788292991604993</v>
      </c>
      <c r="AW1321" s="8">
        <f t="shared" ca="1" si="2113"/>
        <v>1.2685221775271933</v>
      </c>
      <c r="AX1321" s="8">
        <f t="shared" ca="1" si="2113"/>
        <v>1.2773663337288932</v>
      </c>
      <c r="AY1321" s="8">
        <f t="shared" ca="1" si="2113"/>
        <v>1.2836402437925616</v>
      </c>
      <c r="AZ1321" s="8">
        <f t="shared" ca="1" si="2113"/>
        <v>1.2830284118030477</v>
      </c>
    </row>
    <row r="1322" spans="2:52" x14ac:dyDescent="0.3">
      <c r="B1322" s="10">
        <f t="shared" ca="1" si="2096"/>
        <v>0.35867183391195945</v>
      </c>
      <c r="C1322" s="10">
        <f t="shared" ca="1" si="2096"/>
        <v>9.633753094911679E-2</v>
      </c>
      <c r="D1322" s="10">
        <f t="shared" ca="1" si="2096"/>
        <v>0.10215816034549319</v>
      </c>
      <c r="E1322" s="10">
        <f t="shared" ca="1" si="2096"/>
        <v>0.38786279994255535</v>
      </c>
      <c r="F1322" s="10">
        <f t="shared" ca="1" si="2096"/>
        <v>0.65174152224045512</v>
      </c>
      <c r="G1322" s="11">
        <f t="shared" ca="1" si="2096"/>
        <v>0.4635742663811443</v>
      </c>
      <c r="H1322" s="10">
        <f t="shared" ca="1" si="2096"/>
        <v>0.36144726804475291</v>
      </c>
      <c r="I1322" s="10">
        <f t="shared" ca="1" si="2096"/>
        <v>0.91939160413459964</v>
      </c>
      <c r="J1322" s="10">
        <f t="shared" ca="1" si="2096"/>
        <v>9.4380977233867624E-2</v>
      </c>
      <c r="K1322" s="10">
        <f t="shared" ca="1" si="2096"/>
        <v>6.7338926427139345E-2</v>
      </c>
      <c r="L1322" s="10">
        <f t="shared" ca="1" si="2096"/>
        <v>0.48299675169341216</v>
      </c>
      <c r="M1322" s="10">
        <f t="shared" ca="1" si="2096"/>
        <v>8.0020075812977431E-2</v>
      </c>
      <c r="O1322" s="8">
        <f t="shared" ca="1" si="2033"/>
        <v>-0.36201119074192378</v>
      </c>
      <c r="P1322" s="8">
        <f t="shared" ca="1" si="2034"/>
        <v>-1.3027062663196027</v>
      </c>
      <c r="Q1322" s="8">
        <f t="shared" ca="1" si="2035"/>
        <v>-1.2693498317694438</v>
      </c>
      <c r="R1322" s="8">
        <f t="shared" ca="1" si="2036"/>
        <v>-0.28489367762378381</v>
      </c>
      <c r="S1322" s="8">
        <f t="shared" ca="1" si="2037"/>
        <v>0.39002649451340476</v>
      </c>
      <c r="T1322" s="8">
        <f t="shared" ca="1" si="2038"/>
        <v>-9.1433010809455595E-2</v>
      </c>
      <c r="U1322" s="8">
        <f t="shared" ca="1" si="2039"/>
        <v>-0.35459297988921729</v>
      </c>
      <c r="V1322" s="8">
        <f t="shared" ca="1" si="2040"/>
        <v>1.40099090875959</v>
      </c>
      <c r="W1322" s="8">
        <f t="shared" ca="1" si="2041"/>
        <v>-1.3142503949840234</v>
      </c>
      <c r="X1322" s="8">
        <f t="shared" ca="1" si="2042"/>
        <v>-1.4959071498790746</v>
      </c>
      <c r="Y1322" s="8">
        <f t="shared" ca="1" si="2043"/>
        <v>-4.2633734875893489E-2</v>
      </c>
      <c r="Z1322" s="8">
        <f t="shared" ca="1" si="2044"/>
        <v>-1.4049365336180299</v>
      </c>
      <c r="AB1322" s="8">
        <f t="shared" ca="1" si="2045"/>
        <v>1.164370226952025E-3</v>
      </c>
      <c r="AC1322" s="8">
        <f t="shared" ca="1" si="2046"/>
        <v>-2.4881800781947478E-2</v>
      </c>
      <c r="AD1322" s="8">
        <f t="shared" ca="1" si="2047"/>
        <v>-5.0518187176610073E-2</v>
      </c>
      <c r="AE1322" s="8">
        <f t="shared" ca="1" si="2048"/>
        <v>-7.5159804329585867E-3</v>
      </c>
      <c r="AF1322" s="8">
        <f t="shared" ca="1" si="2049"/>
        <v>2.4863552667165122E-2</v>
      </c>
      <c r="AG1322" s="18">
        <f t="shared" ca="1" si="2050"/>
        <v>-1.6580467769870724E-2</v>
      </c>
      <c r="AH1322" s="8">
        <f t="shared" ca="1" si="2051"/>
        <v>-1.4507699637265064E-2</v>
      </c>
      <c r="AI1322" s="8">
        <f t="shared" ca="1" si="2052"/>
        <v>3.9158636387799046E-2</v>
      </c>
      <c r="AJ1322" s="8">
        <f t="shared" ca="1" si="2053"/>
        <v>-5.2120210186473719E-2</v>
      </c>
      <c r="AK1322" s="8">
        <f t="shared" ca="1" si="2054"/>
        <v>-3.0766897599006037E-2</v>
      </c>
      <c r="AL1322" s="8">
        <f t="shared" ca="1" si="2055"/>
        <v>2.3352360866186234E-3</v>
      </c>
      <c r="AM1322" s="8">
        <f t="shared" ca="1" si="2056"/>
        <v>-5.2099891265125577E-2</v>
      </c>
      <c r="AO1322" s="8">
        <f t="shared" ca="1" si="2057"/>
        <v>1.4356706793613496</v>
      </c>
      <c r="AP1322" s="8">
        <f t="shared" ref="AP1322:AZ1322" ca="1" si="2114">AO1322*EXP(AC1322)</f>
        <v>1.4003893591347203</v>
      </c>
      <c r="AQ1322" s="8">
        <f t="shared" ca="1" si="2114"/>
        <v>1.3314014702143824</v>
      </c>
      <c r="AR1322" s="8">
        <f t="shared" ca="1" si="2114"/>
        <v>1.3214321941879028</v>
      </c>
      <c r="AS1322" s="8">
        <f t="shared" ca="1" si="2114"/>
        <v>1.3546995516966216</v>
      </c>
      <c r="AT1322" s="18">
        <f t="shared" ca="1" si="2114"/>
        <v>1.332423186057297</v>
      </c>
      <c r="AU1322" s="8">
        <f t="shared" ca="1" si="2114"/>
        <v>1.3132323348326382</v>
      </c>
      <c r="AV1322" s="8">
        <f t="shared" ca="1" si="2114"/>
        <v>1.3656768487930875</v>
      </c>
      <c r="AW1322" s="8">
        <f t="shared" ca="1" si="2114"/>
        <v>1.2963206150288391</v>
      </c>
      <c r="AX1322" s="8">
        <f t="shared" ca="1" si="2114"/>
        <v>1.2570441570073234</v>
      </c>
      <c r="AY1322" s="8">
        <f t="shared" ca="1" si="2114"/>
        <v>1.2599830820916198</v>
      </c>
      <c r="AZ1322" s="8">
        <f t="shared" ca="1" si="2114"/>
        <v>1.1960188337615354</v>
      </c>
    </row>
    <row r="1323" spans="2:52" x14ac:dyDescent="0.3">
      <c r="B1323" s="10">
        <f t="shared" ca="1" si="2096"/>
        <v>0.90247415935780917</v>
      </c>
      <c r="C1323" s="10">
        <f t="shared" ca="1" si="2096"/>
        <v>0.65137634577078707</v>
      </c>
      <c r="D1323" s="10">
        <f t="shared" ca="1" si="2096"/>
        <v>0.56393725773558634</v>
      </c>
      <c r="E1323" s="10">
        <f t="shared" ca="1" si="2096"/>
        <v>0.97303761311194115</v>
      </c>
      <c r="F1323" s="10">
        <f t="shared" ca="1" si="2096"/>
        <v>0.53543784553768448</v>
      </c>
      <c r="G1323" s="11">
        <f t="shared" ca="1" si="2096"/>
        <v>0.50039269629147054</v>
      </c>
      <c r="H1323" s="10">
        <f t="shared" ca="1" si="2096"/>
        <v>0.58101930218775821</v>
      </c>
      <c r="I1323" s="10">
        <f t="shared" ca="1" si="2096"/>
        <v>0.51142808368198212</v>
      </c>
      <c r="J1323" s="10">
        <f t="shared" ca="1" si="2096"/>
        <v>0.83498240620435171</v>
      </c>
      <c r="K1323" s="10">
        <f t="shared" ca="1" si="2096"/>
        <v>0.60111806938902734</v>
      </c>
      <c r="L1323" s="10">
        <f t="shared" ca="1" si="2096"/>
        <v>0.28238807192806281</v>
      </c>
      <c r="M1323" s="10">
        <f t="shared" ca="1" si="2096"/>
        <v>0.69402817841553943</v>
      </c>
      <c r="O1323" s="8">
        <f t="shared" ca="1" si="2033"/>
        <v>1.295778865702512</v>
      </c>
      <c r="P1323" s="8">
        <f t="shared" ca="1" si="2034"/>
        <v>0.38903898398298781</v>
      </c>
      <c r="Q1323" s="8">
        <f t="shared" ca="1" si="2035"/>
        <v>0.16095926439418617</v>
      </c>
      <c r="R1323" s="8">
        <f t="shared" ca="1" si="2036"/>
        <v>1.9274403608993038</v>
      </c>
      <c r="S1323" s="8">
        <f t="shared" ca="1" si="2037"/>
        <v>8.8946650232386834E-2</v>
      </c>
      <c r="T1323" s="8">
        <f t="shared" ca="1" si="2038"/>
        <v>9.8434378650324832E-4</v>
      </c>
      <c r="U1323" s="8">
        <f t="shared" ca="1" si="2039"/>
        <v>0.20450178706958219</v>
      </c>
      <c r="V1323" s="8">
        <f t="shared" ca="1" si="2040"/>
        <v>2.8649876576373207E-2</v>
      </c>
      <c r="W1323" s="8">
        <f t="shared" ca="1" si="2041"/>
        <v>0.97404300337084382</v>
      </c>
      <c r="X1323" s="8">
        <f t="shared" ca="1" si="2042"/>
        <v>0.25624215333016287</v>
      </c>
      <c r="Y1323" s="8">
        <f t="shared" ca="1" si="2043"/>
        <v>-0.57576187857592465</v>
      </c>
      <c r="Z1323" s="8">
        <f t="shared" ca="1" si="2044"/>
        <v>0.5073009912644878</v>
      </c>
      <c r="AB1323" s="8">
        <f t="shared" ca="1" si="2045"/>
        <v>5.5494535796865078E-2</v>
      </c>
      <c r="AC1323" s="8">
        <f t="shared" ca="1" si="2046"/>
        <v>5.1586181332543314E-3</v>
      </c>
      <c r="AD1323" s="8">
        <f t="shared" ca="1" si="2047"/>
        <v>-1.5071547729204671E-3</v>
      </c>
      <c r="AE1323" s="8">
        <f t="shared" ca="1" si="2048"/>
        <v>7.0093902868712976E-2</v>
      </c>
      <c r="AF1323" s="8">
        <f t="shared" ca="1" si="2049"/>
        <v>1.3137616560165274E-3</v>
      </c>
      <c r="AG1323" s="18">
        <f t="shared" ca="1" si="2050"/>
        <v>-1.8567060076686672E-3</v>
      </c>
      <c r="AH1323" s="8">
        <f t="shared" ca="1" si="2051"/>
        <v>4.4627130105867987E-4</v>
      </c>
      <c r="AI1323" s="8">
        <f t="shared" ca="1" si="2052"/>
        <v>-4.6329838890881819E-4</v>
      </c>
      <c r="AJ1323" s="8">
        <f t="shared" ca="1" si="2053"/>
        <v>3.371139862406803E-2</v>
      </c>
      <c r="AK1323" s="8">
        <f t="shared" ca="1" si="2054"/>
        <v>2.5404430592312958E-2</v>
      </c>
      <c r="AL1323" s="8">
        <f t="shared" ca="1" si="2055"/>
        <v>8.7303046506584164E-4</v>
      </c>
      <c r="AM1323" s="8">
        <f t="shared" ca="1" si="2056"/>
        <v>2.5741794200772043E-2</v>
      </c>
      <c r="AO1323" s="8">
        <f t="shared" ca="1" si="2057"/>
        <v>1.5158286876633578</v>
      </c>
      <c r="AP1323" s="8">
        <f t="shared" ref="AP1323:AZ1323" ca="1" si="2115">AO1323*EXP(AC1323)</f>
        <v>1.5236684728618959</v>
      </c>
      <c r="AQ1323" s="8">
        <f t="shared" ca="1" si="2115"/>
        <v>1.5213737982998987</v>
      </c>
      <c r="AR1323" s="8">
        <f t="shared" ca="1" si="2115"/>
        <v>1.6318390725982903</v>
      </c>
      <c r="AS1323" s="8">
        <f t="shared" ca="1" si="2115"/>
        <v>1.6339843290699532</v>
      </c>
      <c r="AT1323" s="18">
        <f t="shared" ca="1" si="2115"/>
        <v>1.6309533152712461</v>
      </c>
      <c r="AU1323" s="8">
        <f t="shared" ca="1" si="2115"/>
        <v>1.6316813253621409</v>
      </c>
      <c r="AV1323" s="8">
        <f t="shared" ca="1" si="2115"/>
        <v>1.6309255451222906</v>
      </c>
      <c r="AW1323" s="8">
        <f t="shared" ca="1" si="2115"/>
        <v>1.6868435680724636</v>
      </c>
      <c r="AX1323" s="8">
        <f t="shared" ca="1" si="2115"/>
        <v>1.7302458391696771</v>
      </c>
      <c r="AY1323" s="8">
        <f t="shared" ca="1" si="2115"/>
        <v>1.7317570560725382</v>
      </c>
      <c r="AZ1323" s="8">
        <f t="shared" ca="1" si="2115"/>
        <v>1.7769143106365817</v>
      </c>
    </row>
    <row r="1324" spans="2:52" x14ac:dyDescent="0.3">
      <c r="B1324" s="10">
        <f t="shared" ca="1" si="2096"/>
        <v>0.41812740746790245</v>
      </c>
      <c r="C1324" s="10">
        <f t="shared" ca="1" si="2096"/>
        <v>0.18921748765717805</v>
      </c>
      <c r="D1324" s="10">
        <f t="shared" ca="1" si="2096"/>
        <v>0.63945021369438704</v>
      </c>
      <c r="E1324" s="10">
        <f t="shared" ca="1" si="2096"/>
        <v>0.63437725332558514</v>
      </c>
      <c r="F1324" s="10">
        <f t="shared" ca="1" si="2096"/>
        <v>0.49067834296876944</v>
      </c>
      <c r="G1324" s="11">
        <f t="shared" ca="1" si="2096"/>
        <v>0.64834721517372818</v>
      </c>
      <c r="H1324" s="10">
        <f t="shared" ca="1" si="2096"/>
        <v>2.5414272417172534E-2</v>
      </c>
      <c r="I1324" s="10">
        <f t="shared" ca="1" si="2096"/>
        <v>0.5431455167666186</v>
      </c>
      <c r="J1324" s="10">
        <f t="shared" ca="1" si="2096"/>
        <v>5.3261034470163393E-3</v>
      </c>
      <c r="K1324" s="10">
        <f t="shared" ca="1" si="2096"/>
        <v>0.59361133961457591</v>
      </c>
      <c r="L1324" s="10">
        <f t="shared" ca="1" si="2096"/>
        <v>0.51814821732241334</v>
      </c>
      <c r="M1324" s="10">
        <f t="shared" ca="1" si="2096"/>
        <v>0.76087989511073462</v>
      </c>
      <c r="O1324" s="8">
        <f t="shared" ca="1" si="2033"/>
        <v>-0.20668635436637323</v>
      </c>
      <c r="P1324" s="8">
        <f t="shared" ca="1" si="2034"/>
        <v>-0.88078356784430401</v>
      </c>
      <c r="Q1324" s="8">
        <f t="shared" ca="1" si="2035"/>
        <v>0.35698962517642657</v>
      </c>
      <c r="R1324" s="8">
        <f t="shared" ca="1" si="2036"/>
        <v>0.34346921936067248</v>
      </c>
      <c r="S1324" s="8">
        <f t="shared" ca="1" si="2037"/>
        <v>-2.3368055656916284E-2</v>
      </c>
      <c r="T1324" s="8">
        <f t="shared" ca="1" si="2038"/>
        <v>0.38086210925829689</v>
      </c>
      <c r="U1324" s="8">
        <f t="shared" ca="1" si="2039"/>
        <v>-1.9529244771140817</v>
      </c>
      <c r="V1324" s="8">
        <f t="shared" ca="1" si="2040"/>
        <v>0.10836146638724223</v>
      </c>
      <c r="W1324" s="8">
        <f t="shared" ca="1" si="2041"/>
        <v>-2.5539058066203832</v>
      </c>
      <c r="X1324" s="8">
        <f t="shared" ca="1" si="2042"/>
        <v>0.23684463760984217</v>
      </c>
      <c r="Y1324" s="8">
        <f t="shared" ca="1" si="2043"/>
        <v>4.5506535959298273E-2</v>
      </c>
      <c r="Z1324" s="8">
        <f t="shared" ca="1" si="2044"/>
        <v>0.70913579835045359</v>
      </c>
      <c r="AB1324" s="8">
        <f t="shared" ca="1" si="2045"/>
        <v>3.5623989339546398E-3</v>
      </c>
      <c r="AC1324" s="8">
        <f t="shared" ca="1" si="2046"/>
        <v>-3.4193380648387721E-2</v>
      </c>
      <c r="AD1324" s="8">
        <f t="shared" ca="1" si="2047"/>
        <v>2.1653422471768234E-2</v>
      </c>
      <c r="AE1324" s="8">
        <f t="shared" ca="1" si="2048"/>
        <v>-8.748479278898387E-3</v>
      </c>
      <c r="AF1324" s="8">
        <f t="shared" ca="1" si="2049"/>
        <v>6.6667304603468397E-3</v>
      </c>
      <c r="AG1324" s="18">
        <f t="shared" ca="1" si="2050"/>
        <v>2.0836481561528709E-2</v>
      </c>
      <c r="AH1324" s="8">
        <f t="shared" ca="1" si="2051"/>
        <v>-6.0336780553270741E-2</v>
      </c>
      <c r="AI1324" s="8">
        <f t="shared" ca="1" si="2052"/>
        <v>-4.9029254234131915E-3</v>
      </c>
      <c r="AJ1324" s="8">
        <f t="shared" ca="1" si="2053"/>
        <v>-8.3867534298328689E-2</v>
      </c>
      <c r="AK1324" s="8">
        <f t="shared" ca="1" si="2054"/>
        <v>2.1477603910204663E-2</v>
      </c>
      <c r="AL1324" s="8">
        <f t="shared" ca="1" si="2055"/>
        <v>9.3740697449430589E-4</v>
      </c>
      <c r="AM1324" s="8">
        <f t="shared" ca="1" si="2056"/>
        <v>2.7932098576688678E-2</v>
      </c>
      <c r="AO1324" s="8">
        <f t="shared" ca="1" si="2057"/>
        <v>1.4391175901079203</v>
      </c>
      <c r="AP1324" s="8">
        <f t="shared" ref="AP1324:AZ1324" ca="1" si="2116">AO1324*EXP(AC1324)</f>
        <v>1.3907410860021592</v>
      </c>
      <c r="AQ1324" s="8">
        <f t="shared" ca="1" si="2116"/>
        <v>1.4211837952431501</v>
      </c>
      <c r="AR1324" s="8">
        <f t="shared" ca="1" si="2116"/>
        <v>1.4088048257906864</v>
      </c>
      <c r="AS1324" s="8">
        <f t="shared" ca="1" si="2116"/>
        <v>1.4182283248972465</v>
      </c>
      <c r="AT1324" s="18">
        <f t="shared" ca="1" si="2116"/>
        <v>1.4480892309914399</v>
      </c>
      <c r="AU1324" s="8">
        <f t="shared" ca="1" si="2116"/>
        <v>1.3632998690066755</v>
      </c>
      <c r="AV1324" s="8">
        <f t="shared" ca="1" si="2116"/>
        <v>1.3566320706353461</v>
      </c>
      <c r="AW1324" s="8">
        <f t="shared" ca="1" si="2116"/>
        <v>1.2474951681414488</v>
      </c>
      <c r="AX1324" s="8">
        <f t="shared" ca="1" si="2116"/>
        <v>1.2745781731906891</v>
      </c>
      <c r="AY1324" s="8">
        <f t="shared" ca="1" si="2116"/>
        <v>1.2757735318410108</v>
      </c>
      <c r="AZ1324" s="8">
        <f t="shared" ca="1" si="2116"/>
        <v>1.3119109108018552</v>
      </c>
    </row>
    <row r="1325" spans="2:52" x14ac:dyDescent="0.3">
      <c r="B1325" s="10">
        <f t="shared" ca="1" si="2096"/>
        <v>0.49717814360078805</v>
      </c>
      <c r="C1325" s="10">
        <f t="shared" ca="1" si="2096"/>
        <v>0.80544877632191214</v>
      </c>
      <c r="D1325" s="10">
        <f t="shared" ca="1" si="2096"/>
        <v>0.93938485520914283</v>
      </c>
      <c r="E1325" s="10">
        <f t="shared" ca="1" si="2096"/>
        <v>0.72114726382912397</v>
      </c>
      <c r="F1325" s="10">
        <f t="shared" ca="1" si="2096"/>
        <v>0.4328062382443103</v>
      </c>
      <c r="G1325" s="11">
        <f t="shared" ca="1" si="2096"/>
        <v>2.8238144090886097E-2</v>
      </c>
      <c r="H1325" s="10">
        <f t="shared" ca="1" si="2096"/>
        <v>0.96535668119859375</v>
      </c>
      <c r="I1325" s="10">
        <f t="shared" ca="1" si="2096"/>
        <v>0.1781452816891238</v>
      </c>
      <c r="J1325" s="10">
        <f t="shared" ca="1" si="2096"/>
        <v>0.78464721296747497</v>
      </c>
      <c r="K1325" s="10">
        <f t="shared" ca="1" si="2096"/>
        <v>0.10570517373504207</v>
      </c>
      <c r="L1325" s="10">
        <f t="shared" ca="1" si="2096"/>
        <v>0.74271697302839501</v>
      </c>
      <c r="M1325" s="10">
        <f t="shared" ca="1" si="2096"/>
        <v>0.49262845679250467</v>
      </c>
      <c r="O1325" s="8">
        <f t="shared" ca="1" si="2033"/>
        <v>-7.0734040207600562E-3</v>
      </c>
      <c r="P1325" s="8">
        <f t="shared" ca="1" si="2034"/>
        <v>0.86124622249735749</v>
      </c>
      <c r="Q1325" s="8">
        <f t="shared" ca="1" si="2035"/>
        <v>1.5496302438046992</v>
      </c>
      <c r="R1325" s="8">
        <f t="shared" ca="1" si="2036"/>
        <v>0.58625305628069535</v>
      </c>
      <c r="S1325" s="8">
        <f t="shared" ca="1" si="2037"/>
        <v>-0.16923414094322942</v>
      </c>
      <c r="T1325" s="8">
        <f t="shared" ca="1" si="2038"/>
        <v>-1.9073422054416125</v>
      </c>
      <c r="U1325" s="8">
        <f t="shared" ca="1" si="2039"/>
        <v>1.8165461352542012</v>
      </c>
      <c r="V1325" s="8">
        <f t="shared" ca="1" si="2040"/>
        <v>-0.9224563983813322</v>
      </c>
      <c r="W1325" s="8">
        <f t="shared" ca="1" si="2041"/>
        <v>0.7879848389885199</v>
      </c>
      <c r="X1325" s="8">
        <f t="shared" ca="1" si="2042"/>
        <v>-1.24969674324236</v>
      </c>
      <c r="Y1325" s="8">
        <f t="shared" ca="1" si="2043"/>
        <v>0.65174443229711398</v>
      </c>
      <c r="Z1325" s="8">
        <f t="shared" ca="1" si="2044"/>
        <v>-1.8478770219763862E-2</v>
      </c>
      <c r="AB1325" s="8">
        <f t="shared" ca="1" si="2045"/>
        <v>-7.1765760548530826E-3</v>
      </c>
      <c r="AC1325" s="8">
        <f t="shared" ca="1" si="2046"/>
        <v>1.6916767606570612E-2</v>
      </c>
      <c r="AD1325" s="8">
        <f t="shared" ca="1" si="2047"/>
        <v>5.4405437394071346E-2</v>
      </c>
      <c r="AE1325" s="8">
        <f t="shared" ca="1" si="2048"/>
        <v>7.4355427655829085E-3</v>
      </c>
      <c r="AF1325" s="8">
        <f t="shared" ca="1" si="2049"/>
        <v>-1.0764287738784685E-2</v>
      </c>
      <c r="AG1325" s="18">
        <f t="shared" ca="1" si="2050"/>
        <v>-7.5760740815456959E-2</v>
      </c>
      <c r="AH1325" s="8">
        <f t="shared" ca="1" si="2051"/>
        <v>5.7105712937101524E-2</v>
      </c>
      <c r="AI1325" s="8">
        <f t="shared" ca="1" si="2052"/>
        <v>-2.6164764034401936E-2</v>
      </c>
      <c r="AJ1325" s="8">
        <f t="shared" ca="1" si="2053"/>
        <v>2.6286485483805536E-2</v>
      </c>
      <c r="AK1325" s="8">
        <f t="shared" ca="1" si="2054"/>
        <v>-2.9586774120781513E-2</v>
      </c>
      <c r="AL1325" s="8">
        <f t="shared" ca="1" si="2055"/>
        <v>4.7812431084749306E-3</v>
      </c>
      <c r="AM1325" s="8">
        <f t="shared" ca="1" si="2056"/>
        <v>-4.7111093760245516E-3</v>
      </c>
      <c r="AO1325" s="8">
        <f t="shared" ca="1" si="2057"/>
        <v>1.4237456295830107</v>
      </c>
      <c r="AP1325" s="8">
        <f t="shared" ref="AP1325:AZ1325" ca="1" si="2117">AO1325*EXP(AC1325)</f>
        <v>1.4480356788201771</v>
      </c>
      <c r="AQ1325" s="8">
        <f t="shared" ca="1" si="2117"/>
        <v>1.5289991501457869</v>
      </c>
      <c r="AR1325" s="8">
        <f t="shared" ca="1" si="2117"/>
        <v>1.540410460784374</v>
      </c>
      <c r="AS1325" s="8">
        <f t="shared" ca="1" si="2117"/>
        <v>1.5239179635896707</v>
      </c>
      <c r="AT1325" s="18">
        <f t="shared" ca="1" si="2117"/>
        <v>1.4127298342774013</v>
      </c>
      <c r="AU1325" s="8">
        <f t="shared" ca="1" si="2117"/>
        <v>1.4957527596368494</v>
      </c>
      <c r="AV1325" s="8">
        <f t="shared" ca="1" si="2117"/>
        <v>1.4571242976359009</v>
      </c>
      <c r="AW1325" s="8">
        <f t="shared" ca="1" si="2117"/>
        <v>1.495934835911771</v>
      </c>
      <c r="AX1325" s="8">
        <f t="shared" ca="1" si="2117"/>
        <v>1.4523232935809884</v>
      </c>
      <c r="AY1325" s="8">
        <f t="shared" ca="1" si="2117"/>
        <v>1.4592838310706675</v>
      </c>
      <c r="AZ1325" s="8">
        <f t="shared" ca="1" si="2117"/>
        <v>1.4524251540061759</v>
      </c>
    </row>
    <row r="1326" spans="2:52" x14ac:dyDescent="0.3">
      <c r="B1326" s="10">
        <f t="shared" ca="1" si="2096"/>
        <v>0.60548859193599514</v>
      </c>
      <c r="C1326" s="10">
        <f t="shared" ca="1" si="2096"/>
        <v>1.3747577876763395E-2</v>
      </c>
      <c r="D1326" s="10">
        <f t="shared" ca="1" si="2096"/>
        <v>0.58145930858728545</v>
      </c>
      <c r="E1326" s="10">
        <f t="shared" ca="1" si="2096"/>
        <v>5.7746549798162627E-2</v>
      </c>
      <c r="F1326" s="10">
        <f t="shared" ca="1" si="2096"/>
        <v>0.87411551527038422</v>
      </c>
      <c r="G1326" s="11">
        <f t="shared" ca="1" si="2096"/>
        <v>0.58962220996993386</v>
      </c>
      <c r="H1326" s="10">
        <f t="shared" ca="1" si="2096"/>
        <v>0.78606659315740857</v>
      </c>
      <c r="I1326" s="10">
        <f t="shared" ca="1" si="2096"/>
        <v>0.20311259101057788</v>
      </c>
      <c r="J1326" s="10">
        <f t="shared" ca="1" si="2096"/>
        <v>3.0678031983898624E-2</v>
      </c>
      <c r="K1326" s="10">
        <f t="shared" ca="1" si="2096"/>
        <v>0.70105085935571143</v>
      </c>
      <c r="L1326" s="10">
        <f t="shared" ca="1" si="2096"/>
        <v>0.88619984194553758</v>
      </c>
      <c r="M1326" s="10">
        <f t="shared" ca="1" si="2096"/>
        <v>0.31068841487077858</v>
      </c>
      <c r="O1326" s="8">
        <f t="shared" ca="1" si="2033"/>
        <v>0.26757975489311864</v>
      </c>
      <c r="P1326" s="8">
        <f t="shared" ca="1" si="2034"/>
        <v>-2.2044152272720141</v>
      </c>
      <c r="Q1326" s="8">
        <f t="shared" ca="1" si="2035"/>
        <v>0.20562815518257174</v>
      </c>
      <c r="R1326" s="8">
        <f t="shared" ca="1" si="2036"/>
        <v>-1.5739755606733057</v>
      </c>
      <c r="S1326" s="8">
        <f t="shared" ca="1" si="2037"/>
        <v>1.1460632807199833</v>
      </c>
      <c r="T1326" s="8">
        <f t="shared" ca="1" si="2038"/>
        <v>0.22657326892235899</v>
      </c>
      <c r="U1326" s="8">
        <f t="shared" ca="1" si="2039"/>
        <v>0.7928472672808563</v>
      </c>
      <c r="V1326" s="8">
        <f t="shared" ca="1" si="2040"/>
        <v>-0.83055479303609592</v>
      </c>
      <c r="W1326" s="8">
        <f t="shared" ca="1" si="2041"/>
        <v>-1.870920767881691</v>
      </c>
      <c r="X1326" s="8">
        <f t="shared" ca="1" si="2042"/>
        <v>0.52742529543700345</v>
      </c>
      <c r="Y1326" s="8">
        <f t="shared" ca="1" si="2043"/>
        <v>1.2065634336000741</v>
      </c>
      <c r="Z1326" s="8">
        <f t="shared" ca="1" si="2044"/>
        <v>-0.49389996437407213</v>
      </c>
      <c r="AB1326" s="8">
        <f t="shared" ca="1" si="2045"/>
        <v>1.3286749655497761E-2</v>
      </c>
      <c r="AC1326" s="8">
        <f t="shared" ca="1" si="2046"/>
        <v>-7.3866188840791297E-2</v>
      </c>
      <c r="AD1326" s="8">
        <f t="shared" ca="1" si="2047"/>
        <v>8.2231328000669825E-3</v>
      </c>
      <c r="AE1326" s="8">
        <f t="shared" ca="1" si="2048"/>
        <v>-5.1509066767111117E-2</v>
      </c>
      <c r="AF1326" s="8">
        <f t="shared" ca="1" si="2049"/>
        <v>3.6928384477559313E-2</v>
      </c>
      <c r="AG1326" s="18">
        <f t="shared" ca="1" si="2050"/>
        <v>-4.722059095661223E-4</v>
      </c>
      <c r="AH1326" s="8">
        <f t="shared" ca="1" si="2051"/>
        <v>2.9492293121545436E-2</v>
      </c>
      <c r="AI1326" s="8">
        <f t="shared" ca="1" si="2052"/>
        <v>-3.8655702143388086E-2</v>
      </c>
      <c r="AJ1326" s="8">
        <f t="shared" ca="1" si="2053"/>
        <v>-5.790328334598191E-2</v>
      </c>
      <c r="AK1326" s="8">
        <f t="shared" ca="1" si="2054"/>
        <v>2.2084263540991227E-2</v>
      </c>
      <c r="AL1326" s="8">
        <f t="shared" ca="1" si="2055"/>
        <v>3.4883488818797756E-2</v>
      </c>
      <c r="AM1326" s="8">
        <f t="shared" ca="1" si="2056"/>
        <v>-2.4569336462308241E-2</v>
      </c>
      <c r="AO1326" s="8">
        <f t="shared" ca="1" si="2057"/>
        <v>1.4531803390171238</v>
      </c>
      <c r="AP1326" s="8">
        <f t="shared" ref="AP1326:AZ1326" ca="1" si="2118">AO1326*EXP(AC1326)</f>
        <v>1.3497080408064119</v>
      </c>
      <c r="AQ1326" s="8">
        <f t="shared" ca="1" si="2118"/>
        <v>1.360852628178665</v>
      </c>
      <c r="AR1326" s="8">
        <f t="shared" ca="1" si="2118"/>
        <v>1.2925310741733873</v>
      </c>
      <c r="AS1326" s="8">
        <f t="shared" ca="1" si="2118"/>
        <v>1.3411544239720969</v>
      </c>
      <c r="AT1326" s="18">
        <f t="shared" ca="1" si="2118"/>
        <v>1.3405212724281719</v>
      </c>
      <c r="AU1326" s="8">
        <f t="shared" ca="1" si="2118"/>
        <v>1.3806450820578946</v>
      </c>
      <c r="AV1326" s="8">
        <f t="shared" ca="1" si="2118"/>
        <v>1.3282936366810816</v>
      </c>
      <c r="AW1326" s="8">
        <f t="shared" ca="1" si="2118"/>
        <v>1.2535654552283526</v>
      </c>
      <c r="AX1326" s="8">
        <f t="shared" ca="1" si="2118"/>
        <v>1.2815574790555859</v>
      </c>
      <c r="AY1326" s="8">
        <f t="shared" ca="1" si="2118"/>
        <v>1.3270515579173796</v>
      </c>
      <c r="AZ1326" s="8">
        <f t="shared" ca="1" si="2118"/>
        <v>1.2948440602723883</v>
      </c>
    </row>
    <row r="1327" spans="2:52" x14ac:dyDescent="0.3">
      <c r="B1327" s="10">
        <f t="shared" ca="1" si="2096"/>
        <v>0.53801566838342019</v>
      </c>
      <c r="C1327" s="10">
        <f t="shared" ca="1" si="2096"/>
        <v>0.65212288646148375</v>
      </c>
      <c r="D1327" s="10">
        <f t="shared" ca="1" si="2096"/>
        <v>0.30053449937376597</v>
      </c>
      <c r="E1327" s="10">
        <f t="shared" ca="1" si="2096"/>
        <v>0.9066566151558032</v>
      </c>
      <c r="F1327" s="10">
        <f t="shared" ca="1" si="2096"/>
        <v>0.39949611794221607</v>
      </c>
      <c r="G1327" s="11">
        <f t="shared" ca="1" si="2096"/>
        <v>0.49887703468177358</v>
      </c>
      <c r="H1327" s="10">
        <f t="shared" ca="1" si="2096"/>
        <v>0.70201973455949651</v>
      </c>
      <c r="I1327" s="10">
        <f t="shared" ca="1" si="2096"/>
        <v>0.14278302447867752</v>
      </c>
      <c r="J1327" s="10">
        <f t="shared" ca="1" si="2096"/>
        <v>0.24619950571404936</v>
      </c>
      <c r="K1327" s="10">
        <f t="shared" ca="1" si="2096"/>
        <v>0.24843714176097742</v>
      </c>
      <c r="L1327" s="10">
        <f t="shared" ca="1" si="2096"/>
        <v>0.41068949307099856</v>
      </c>
      <c r="M1327" s="10">
        <f t="shared" ca="1" si="2096"/>
        <v>7.514670247847266E-2</v>
      </c>
      <c r="O1327" s="8">
        <f t="shared" ca="1" si="2033"/>
        <v>9.5435823060825153E-2</v>
      </c>
      <c r="P1327" s="8">
        <f t="shared" ca="1" si="2034"/>
        <v>0.39105818616045873</v>
      </c>
      <c r="Q1327" s="8">
        <f t="shared" ca="1" si="2035"/>
        <v>-0.52286385580174977</v>
      </c>
      <c r="R1327" s="8">
        <f t="shared" ca="1" si="2036"/>
        <v>1.320444154766218</v>
      </c>
      <c r="S1327" s="8">
        <f t="shared" ca="1" si="2037"/>
        <v>-0.25465155559150898</v>
      </c>
      <c r="T1327" s="8">
        <f t="shared" ca="1" si="2038"/>
        <v>-2.8148603353208182E-3</v>
      </c>
      <c r="U1327" s="8">
        <f t="shared" ca="1" si="2039"/>
        <v>0.53021837722739562</v>
      </c>
      <c r="V1327" s="8">
        <f t="shared" ca="1" si="2040"/>
        <v>-1.0678990547614959</v>
      </c>
      <c r="W1327" s="8">
        <f t="shared" ca="1" si="2041"/>
        <v>-0.68649818029264076</v>
      </c>
      <c r="X1327" s="8">
        <f t="shared" ca="1" si="2042"/>
        <v>-0.67941604943458767</v>
      </c>
      <c r="Y1327" s="8">
        <f t="shared" ca="1" si="2043"/>
        <v>-0.2257717035765987</v>
      </c>
      <c r="Z1327" s="8">
        <f t="shared" ca="1" si="2044"/>
        <v>-1.4384958823319662</v>
      </c>
      <c r="AB1327" s="8">
        <f t="shared" ca="1" si="2045"/>
        <v>-1.5362523600408212E-2</v>
      </c>
      <c r="AC1327" s="8">
        <f t="shared" ca="1" si="2046"/>
        <v>-1.9526926335579228E-2</v>
      </c>
      <c r="AD1327" s="8">
        <f t="shared" ca="1" si="2047"/>
        <v>-4.9301190679683464E-3</v>
      </c>
      <c r="AE1327" s="8">
        <f t="shared" ca="1" si="2048"/>
        <v>5.2651344798037659E-2</v>
      </c>
      <c r="AF1327" s="8">
        <f t="shared" ca="1" si="2049"/>
        <v>3.4751519266591068E-3</v>
      </c>
      <c r="AG1327" s="18">
        <f t="shared" ca="1" si="2050"/>
        <v>-1.3150651908021314E-2</v>
      </c>
      <c r="AH1327" s="8">
        <f t="shared" ca="1" si="2051"/>
        <v>1.9909504848265102E-2</v>
      </c>
      <c r="AI1327" s="8">
        <f t="shared" ca="1" si="2052"/>
        <v>-3.5088008167884085E-2</v>
      </c>
      <c r="AJ1327" s="8">
        <f t="shared" ca="1" si="2053"/>
        <v>-3.5068326173118787E-2</v>
      </c>
      <c r="AK1327" s="8">
        <f t="shared" ca="1" si="2054"/>
        <v>-2.5383223677992454E-2</v>
      </c>
      <c r="AL1327" s="8">
        <f t="shared" ca="1" si="2055"/>
        <v>-2.1643186695709947E-3</v>
      </c>
      <c r="AM1327" s="8">
        <f t="shared" ca="1" si="2056"/>
        <v>-4.2869691119699009E-2</v>
      </c>
      <c r="AO1327" s="8">
        <f t="shared" ca="1" si="2057"/>
        <v>1.4121384950540821</v>
      </c>
      <c r="AP1327" s="8">
        <f t="shared" ref="AP1327:AZ1327" ca="1" si="2119">AO1327*EXP(AC1327)</f>
        <v>1.3848312516349466</v>
      </c>
      <c r="AQ1327" s="8">
        <f t="shared" ca="1" si="2119"/>
        <v>1.3780206709570422</v>
      </c>
      <c r="AR1327" s="8">
        <f t="shared" ca="1" si="2119"/>
        <v>1.4525193303291877</v>
      </c>
      <c r="AS1327" s="8">
        <f t="shared" ca="1" si="2119"/>
        <v>1.4575758366535216</v>
      </c>
      <c r="AT1327" s="18">
        <f t="shared" ca="1" si="2119"/>
        <v>1.4385332498454788</v>
      </c>
      <c r="AU1327" s="8">
        <f t="shared" ca="1" si="2119"/>
        <v>1.4674607450736383</v>
      </c>
      <c r="AV1327" s="8">
        <f t="shared" ca="1" si="2119"/>
        <v>1.4168633425542745</v>
      </c>
      <c r="AW1327" s="8">
        <f t="shared" ca="1" si="2119"/>
        <v>1.368037441710741</v>
      </c>
      <c r="AX1327" s="8">
        <f t="shared" ca="1" si="2119"/>
        <v>1.3337492546814915</v>
      </c>
      <c r="AY1327" s="8">
        <f t="shared" ca="1" si="2119"/>
        <v>1.3308657178409737</v>
      </c>
      <c r="AZ1327" s="8">
        <f t="shared" ca="1" si="2119"/>
        <v>1.2750175650561837</v>
      </c>
    </row>
    <row r="1328" spans="2:52" x14ac:dyDescent="0.3">
      <c r="B1328" s="10">
        <f t="shared" ca="1" si="2096"/>
        <v>4.2061610446563313E-2</v>
      </c>
      <c r="C1328" s="10">
        <f t="shared" ca="1" si="2096"/>
        <v>0.77778641606491872</v>
      </c>
      <c r="D1328" s="10">
        <f t="shared" ca="1" si="2096"/>
        <v>0.15629901401082225</v>
      </c>
      <c r="E1328" s="10">
        <f t="shared" ca="1" si="2096"/>
        <v>0.7468716163222533</v>
      </c>
      <c r="F1328" s="10">
        <f t="shared" ca="1" si="2096"/>
        <v>0.94871024906279966</v>
      </c>
      <c r="G1328" s="11">
        <f t="shared" ca="1" si="2096"/>
        <v>0.85405141060940626</v>
      </c>
      <c r="H1328" s="10">
        <f t="shared" ca="1" si="2096"/>
        <v>0.4512689659279524</v>
      </c>
      <c r="I1328" s="10">
        <f t="shared" ca="1" si="2096"/>
        <v>0.72860252618410382</v>
      </c>
      <c r="J1328" s="10">
        <f t="shared" ca="1" si="2096"/>
        <v>0.46231868391978626</v>
      </c>
      <c r="K1328" s="10">
        <f t="shared" ca="1" si="2096"/>
        <v>0.35297527829387421</v>
      </c>
      <c r="L1328" s="10">
        <f t="shared" ca="1" si="2096"/>
        <v>0.39919067480671766</v>
      </c>
      <c r="M1328" s="10">
        <f t="shared" ca="1" si="2096"/>
        <v>0.17260126319443503</v>
      </c>
      <c r="O1328" s="8">
        <f t="shared" ca="1" si="2033"/>
        <v>-1.7272475141475621</v>
      </c>
      <c r="P1328" s="8">
        <f t="shared" ca="1" si="2034"/>
        <v>0.76473868099530684</v>
      </c>
      <c r="Q1328" s="8">
        <f t="shared" ca="1" si="2035"/>
        <v>-1.0097855846688726</v>
      </c>
      <c r="R1328" s="8">
        <f t="shared" ca="1" si="2036"/>
        <v>0.66467753216686998</v>
      </c>
      <c r="S1328" s="8">
        <f t="shared" ca="1" si="2037"/>
        <v>1.6324748049711244</v>
      </c>
      <c r="T1328" s="8">
        <f t="shared" ca="1" si="2038"/>
        <v>1.0539688502298279</v>
      </c>
      <c r="U1328" s="8">
        <f t="shared" ca="1" si="2039"/>
        <v>-0.12245594788084692</v>
      </c>
      <c r="V1328" s="8">
        <f t="shared" ca="1" si="2040"/>
        <v>0.6085919409031022</v>
      </c>
      <c r="W1328" s="8">
        <f t="shared" ca="1" si="2041"/>
        <v>-9.4593934450977718E-2</v>
      </c>
      <c r="X1328" s="8">
        <f t="shared" ca="1" si="2042"/>
        <v>-0.37730015556827512</v>
      </c>
      <c r="Y1328" s="8">
        <f t="shared" ca="1" si="2043"/>
        <v>-0.25544249920181428</v>
      </c>
      <c r="Z1328" s="8">
        <f t="shared" ca="1" si="2044"/>
        <v>-0.9439356629187059</v>
      </c>
      <c r="AB1328" s="8">
        <f t="shared" ca="1" si="2045"/>
        <v>-4.9974023074970675E-2</v>
      </c>
      <c r="AC1328" s="8">
        <f t="shared" ca="1" si="2046"/>
        <v>3.5810614171162991E-2</v>
      </c>
      <c r="AD1328" s="8">
        <f t="shared" ca="1" si="2047"/>
        <v>-3.6913115044679909E-2</v>
      </c>
      <c r="AE1328" s="8">
        <f t="shared" ca="1" si="2048"/>
        <v>1.8080604006501202E-2</v>
      </c>
      <c r="AF1328" s="8">
        <f t="shared" ca="1" si="2049"/>
        <v>7.3391576591336244E-2</v>
      </c>
      <c r="AG1328" s="18">
        <f t="shared" ca="1" si="2050"/>
        <v>4.1879172454744124E-2</v>
      </c>
      <c r="AH1328" s="8">
        <f t="shared" ca="1" si="2051"/>
        <v>-7.3630026033371749E-3</v>
      </c>
      <c r="AI1328" s="8">
        <f t="shared" ca="1" si="2052"/>
        <v>1.89491930099609E-2</v>
      </c>
      <c r="AJ1328" s="8">
        <f t="shared" ca="1" si="2053"/>
        <v>1.0912081181886243E-2</v>
      </c>
      <c r="AK1328" s="8">
        <f t="shared" ca="1" si="2054"/>
        <v>-2.9273542770397357E-2</v>
      </c>
      <c r="AL1328" s="8">
        <f t="shared" ca="1" si="2055"/>
        <v>-1.0850370453634295E-2</v>
      </c>
      <c r="AM1328" s="8">
        <f t="shared" ca="1" si="2056"/>
        <v>-4.0913535039644684E-2</v>
      </c>
      <c r="AO1328" s="8">
        <f t="shared" ca="1" si="2057"/>
        <v>1.3640984293564127</v>
      </c>
      <c r="AP1328" s="8">
        <f t="shared" ref="AP1328:AZ1328" ca="1" si="2120">AO1328*EXP(AC1328)</f>
        <v>1.4138328267231195</v>
      </c>
      <c r="AQ1328" s="8">
        <f t="shared" ca="1" si="2120"/>
        <v>1.3625953383782941</v>
      </c>
      <c r="AR1328" s="8">
        <f t="shared" ca="1" si="2120"/>
        <v>1.3874559553399126</v>
      </c>
      <c r="AS1328" s="8">
        <f t="shared" ca="1" si="2120"/>
        <v>1.4931132935410176</v>
      </c>
      <c r="AT1328" s="18">
        <f t="shared" ca="1" si="2120"/>
        <v>1.5569714735763078</v>
      </c>
      <c r="AU1328" s="8">
        <f t="shared" ca="1" si="2120"/>
        <v>1.5455495898448057</v>
      </c>
      <c r="AV1328" s="8">
        <f t="shared" ca="1" si="2120"/>
        <v>1.5751157500747663</v>
      </c>
      <c r="AW1328" s="8">
        <f t="shared" ca="1" si="2120"/>
        <v>1.5923976603298129</v>
      </c>
      <c r="AX1328" s="8">
        <f t="shared" ca="1" si="2120"/>
        <v>1.5464582248926948</v>
      </c>
      <c r="AY1328" s="8">
        <f t="shared" ca="1" si="2120"/>
        <v>1.5297692845867785</v>
      </c>
      <c r="AZ1328" s="8">
        <f t="shared" ca="1" si="2120"/>
        <v>1.4684440849163558</v>
      </c>
    </row>
    <row r="1329" spans="2:52" x14ac:dyDescent="0.3">
      <c r="B1329" s="10">
        <f t="shared" ca="1" si="2096"/>
        <v>0.91639193385231377</v>
      </c>
      <c r="C1329" s="10">
        <f t="shared" ca="1" si="2096"/>
        <v>0.89180223801365166</v>
      </c>
      <c r="D1329" s="10">
        <f t="shared" ca="1" si="2096"/>
        <v>0.96363117906610474</v>
      </c>
      <c r="E1329" s="10">
        <f t="shared" ca="1" si="2096"/>
        <v>0.48839013758919869</v>
      </c>
      <c r="F1329" s="10">
        <f t="shared" ca="1" si="2096"/>
        <v>0.3959035876308461</v>
      </c>
      <c r="G1329" s="11">
        <f t="shared" ca="1" si="2096"/>
        <v>0.68644383245456042</v>
      </c>
      <c r="H1329" s="10">
        <f t="shared" ca="1" si="2096"/>
        <v>0.30342713944017075</v>
      </c>
      <c r="I1329" s="10">
        <f t="shared" ca="1" si="2096"/>
        <v>6.9822668084824624E-3</v>
      </c>
      <c r="J1329" s="10">
        <f t="shared" ca="1" si="2096"/>
        <v>0.90879487097265654</v>
      </c>
      <c r="K1329" s="10">
        <f t="shared" ca="1" si="2096"/>
        <v>0.87518638436710794</v>
      </c>
      <c r="L1329" s="10">
        <f t="shared" ca="1" si="2096"/>
        <v>0.50905776849741469</v>
      </c>
      <c r="M1329" s="10">
        <f t="shared" ca="1" si="2096"/>
        <v>0.99421918606567106</v>
      </c>
      <c r="O1329" s="8">
        <f t="shared" ca="1" si="2033"/>
        <v>1.3812043674479442</v>
      </c>
      <c r="P1329" s="8">
        <f t="shared" ca="1" si="2034"/>
        <v>1.2361696112004785</v>
      </c>
      <c r="Q1329" s="8">
        <f t="shared" ca="1" si="2035"/>
        <v>1.7944733919690317</v>
      </c>
      <c r="R1329" s="8">
        <f t="shared" ca="1" si="2036"/>
        <v>-2.9105718311486645E-2</v>
      </c>
      <c r="S1329" s="8">
        <f t="shared" ca="1" si="2037"/>
        <v>-0.26396462776839641</v>
      </c>
      <c r="T1329" s="8">
        <f t="shared" ca="1" si="2038"/>
        <v>0.48579526034115567</v>
      </c>
      <c r="U1329" s="8">
        <f t="shared" ca="1" si="2039"/>
        <v>-0.51456893330178677</v>
      </c>
      <c r="V1329" s="8">
        <f t="shared" ca="1" si="2040"/>
        <v>-2.4581744126813705</v>
      </c>
      <c r="W1329" s="8">
        <f t="shared" ca="1" si="2041"/>
        <v>1.3333704703770963</v>
      </c>
      <c r="X1329" s="8">
        <f t="shared" ca="1" si="2042"/>
        <v>1.151255274602911</v>
      </c>
      <c r="Y1329" s="8">
        <f t="shared" ca="1" si="2043"/>
        <v>2.2706409635503477E-2</v>
      </c>
      <c r="Z1329" s="8">
        <f t="shared" ca="1" si="2044"/>
        <v>2.5252491816063314</v>
      </c>
      <c r="AB1329" s="8">
        <f t="shared" ca="1" si="2045"/>
        <v>4.4311153968930608E-2</v>
      </c>
      <c r="AC1329" s="8">
        <f t="shared" ca="1" si="2046"/>
        <v>4.6132362352564994E-2</v>
      </c>
      <c r="AD1329" s="8">
        <f t="shared" ca="1" si="2047"/>
        <v>6.8434263603144488E-2</v>
      </c>
      <c r="AE1329" s="8">
        <f t="shared" ca="1" si="2048"/>
        <v>6.0544411368778387E-3</v>
      </c>
      <c r="AF1329" s="8">
        <f t="shared" ca="1" si="2049"/>
        <v>8.128670133172677E-3</v>
      </c>
      <c r="AG1329" s="18">
        <f t="shared" ca="1" si="2050"/>
        <v>1.9840195121485087E-2</v>
      </c>
      <c r="AH1329" s="8">
        <f t="shared" ca="1" si="2051"/>
        <v>-1.2043151267942634E-2</v>
      </c>
      <c r="AI1329" s="8">
        <f t="shared" ca="1" si="2052"/>
        <v>-7.383947364150259E-2</v>
      </c>
      <c r="AJ1329" s="8">
        <f t="shared" ca="1" si="2053"/>
        <v>6.2623371904179478E-2</v>
      </c>
      <c r="AK1329" s="8">
        <f t="shared" ca="1" si="2054"/>
        <v>2.1383541762094629E-2</v>
      </c>
      <c r="AL1329" s="8">
        <f t="shared" ca="1" si="2055"/>
        <v>1.0586786997445388E-2</v>
      </c>
      <c r="AM1329" s="8">
        <f t="shared" ca="1" si="2056"/>
        <v>9.1472566378091827E-2</v>
      </c>
      <c r="AO1329" s="8">
        <f t="shared" ca="1" si="2057"/>
        <v>1.4989710351416665</v>
      </c>
      <c r="AP1329" s="8">
        <f t="shared" ref="AP1329:AZ1329" ca="1" si="2121">AO1329*EXP(AC1329)</f>
        <v>1.5697419746529859</v>
      </c>
      <c r="AQ1329" s="8">
        <f t="shared" ca="1" si="2121"/>
        <v>1.6809271599408431</v>
      </c>
      <c r="AR1329" s="8">
        <f t="shared" ca="1" si="2121"/>
        <v>1.6911351050052752</v>
      </c>
      <c r="AS1329" s="8">
        <f t="shared" ca="1" si="2121"/>
        <v>1.7049378072297907</v>
      </c>
      <c r="AT1329" s="18">
        <f t="shared" ca="1" si="2121"/>
        <v>1.7391018964234017</v>
      </c>
      <c r="AU1329" s="8">
        <f t="shared" ca="1" si="2121"/>
        <v>1.7182832419401559</v>
      </c>
      <c r="AV1329" s="8">
        <f t="shared" ca="1" si="2121"/>
        <v>1.5959771846353197</v>
      </c>
      <c r="AW1329" s="8">
        <f t="shared" ca="1" si="2121"/>
        <v>1.699118480155654</v>
      </c>
      <c r="AX1329" s="8">
        <f t="shared" ca="1" si="2121"/>
        <v>1.7358429008660725</v>
      </c>
      <c r="AY1329" s="8">
        <f t="shared" ca="1" si="2121"/>
        <v>1.7543175207988944</v>
      </c>
      <c r="AZ1329" s="8">
        <f t="shared" ca="1" si="2121"/>
        <v>1.9223578329757391</v>
      </c>
    </row>
    <row r="1330" spans="2:52" x14ac:dyDescent="0.3">
      <c r="B1330" s="10">
        <f t="shared" ca="1" si="2096"/>
        <v>0.35660484386081226</v>
      </c>
      <c r="C1330" s="10">
        <f t="shared" ca="1" si="2096"/>
        <v>0.40148075032494523</v>
      </c>
      <c r="D1330" s="10">
        <f t="shared" ca="1" si="2096"/>
        <v>0.53630464489077745</v>
      </c>
      <c r="E1330" s="10">
        <f t="shared" ca="1" si="2096"/>
        <v>0.55625924383281522</v>
      </c>
      <c r="F1330" s="10">
        <f t="shared" ca="1" si="2096"/>
        <v>0.59573526503637386</v>
      </c>
      <c r="G1330" s="11">
        <f t="shared" ca="1" si="2096"/>
        <v>0.13428640938444258</v>
      </c>
      <c r="H1330" s="10">
        <f t="shared" ca="1" si="2096"/>
        <v>0.13088135677920565</v>
      </c>
      <c r="I1330" s="10">
        <f t="shared" ca="1" si="2096"/>
        <v>0.66295082386548909</v>
      </c>
      <c r="J1330" s="10">
        <f t="shared" ca="1" si="2096"/>
        <v>0.89106674540261444</v>
      </c>
      <c r="K1330" s="10">
        <f t="shared" ca="1" si="2096"/>
        <v>0.39088142063790698</v>
      </c>
      <c r="L1330" s="10">
        <f t="shared" ca="1" si="2096"/>
        <v>0.44424726134268167</v>
      </c>
      <c r="M1330" s="10">
        <f t="shared" ca="1" si="2096"/>
        <v>0.47607396936193358</v>
      </c>
      <c r="O1330" s="8">
        <f t="shared" ca="1" si="2033"/>
        <v>-0.36754881366493736</v>
      </c>
      <c r="P1330" s="8">
        <f t="shared" ca="1" si="2034"/>
        <v>-0.2495162137911914</v>
      </c>
      <c r="Q1330" s="8">
        <f t="shared" ca="1" si="2035"/>
        <v>9.1128219235430241E-2</v>
      </c>
      <c r="R1330" s="8">
        <f t="shared" ca="1" si="2036"/>
        <v>0.14149170529995125</v>
      </c>
      <c r="S1330" s="8">
        <f t="shared" ca="1" si="2037"/>
        <v>0.24232354648835588</v>
      </c>
      <c r="T1330" s="8">
        <f t="shared" ca="1" si="2038"/>
        <v>-1.1063551756193564</v>
      </c>
      <c r="U1330" s="8">
        <f t="shared" ca="1" si="2039"/>
        <v>-1.1222345795679021</v>
      </c>
      <c r="V1330" s="8">
        <f t="shared" ca="1" si="2040"/>
        <v>0.42052995358796552</v>
      </c>
      <c r="W1330" s="8">
        <f t="shared" ca="1" si="2041"/>
        <v>1.2322210846404453</v>
      </c>
      <c r="X1330" s="8">
        <f t="shared" ca="1" si="2042"/>
        <v>-0.27702248464737239</v>
      </c>
      <c r="Y1330" s="8">
        <f t="shared" ca="1" si="2043"/>
        <v>-0.14020942842759096</v>
      </c>
      <c r="Z1330" s="8">
        <f t="shared" ca="1" si="2044"/>
        <v>-6.0009662845667416E-2</v>
      </c>
      <c r="AB1330" s="8">
        <f t="shared" ca="1" si="2045"/>
        <v>-9.5372574502420506E-3</v>
      </c>
      <c r="AC1330" s="8">
        <f t="shared" ca="1" si="2046"/>
        <v>-4.1877365268141731E-3</v>
      </c>
      <c r="AD1330" s="8">
        <f t="shared" ca="1" si="2047"/>
        <v>1.129898148707436E-3</v>
      </c>
      <c r="AE1330" s="8">
        <f t="shared" ca="1" si="2048"/>
        <v>1.9622140041709018E-2</v>
      </c>
      <c r="AF1330" s="8">
        <f t="shared" ca="1" si="2049"/>
        <v>1.5307413646815789E-2</v>
      </c>
      <c r="AG1330" s="18">
        <f t="shared" ca="1" si="2050"/>
        <v>-3.593008340286203E-2</v>
      </c>
      <c r="AH1330" s="8">
        <f t="shared" ca="1" si="2051"/>
        <v>-5.1031346703402099E-2</v>
      </c>
      <c r="AI1330" s="8">
        <f t="shared" ca="1" si="2052"/>
        <v>6.959189499725916E-4</v>
      </c>
      <c r="AJ1330" s="8">
        <f t="shared" ca="1" si="2053"/>
        <v>4.5641549872776951E-2</v>
      </c>
      <c r="AK1330" s="8">
        <f t="shared" ca="1" si="2054"/>
        <v>-1.1408844252422492E-2</v>
      </c>
      <c r="AL1330" s="8">
        <f t="shared" ca="1" si="2055"/>
        <v>9.4184003829427064E-4</v>
      </c>
      <c r="AM1330" s="8">
        <f t="shared" ca="1" si="2056"/>
        <v>-9.6953477094370161E-3</v>
      </c>
      <c r="AO1330" s="8">
        <f t="shared" ca="1" si="2057"/>
        <v>1.4203885837802892</v>
      </c>
      <c r="AP1330" s="8">
        <f t="shared" ref="AP1330:AZ1330" ca="1" si="2122">AO1330*EXP(AC1330)</f>
        <v>1.4144528080328858</v>
      </c>
      <c r="AQ1330" s="8">
        <f t="shared" ca="1" si="2122"/>
        <v>1.4160518988768822</v>
      </c>
      <c r="AR1330" s="8">
        <f t="shared" ca="1" si="2122"/>
        <v>1.444112269472893</v>
      </c>
      <c r="AS1330" s="8">
        <f t="shared" ca="1" si="2122"/>
        <v>1.4663879498990737</v>
      </c>
      <c r="AT1330" s="18">
        <f t="shared" ca="1" si="2122"/>
        <v>1.4146358054149386</v>
      </c>
      <c r="AU1330" s="8">
        <f t="shared" ca="1" si="2122"/>
        <v>1.3442560937997576</v>
      </c>
      <c r="AV1330" s="8">
        <f t="shared" ca="1" si="2122"/>
        <v>1.3451919126783263</v>
      </c>
      <c r="AW1330" s="8">
        <f t="shared" ca="1" si="2122"/>
        <v>1.4080112373185234</v>
      </c>
      <c r="AX1330" s="8">
        <f t="shared" ca="1" si="2122"/>
        <v>1.3920387435036634</v>
      </c>
      <c r="AY1330" s="8">
        <f t="shared" ca="1" si="2122"/>
        <v>1.393350438933826</v>
      </c>
      <c r="AZ1330" s="8">
        <f t="shared" ca="1" si="2122"/>
        <v>1.3799066981269621</v>
      </c>
    </row>
    <row r="1331" spans="2:52" x14ac:dyDescent="0.3">
      <c r="B1331" s="10">
        <f t="shared" ca="1" si="2096"/>
        <v>0.62888595928768409</v>
      </c>
      <c r="C1331" s="10">
        <f t="shared" ca="1" si="2096"/>
        <v>0.47492988997819874</v>
      </c>
      <c r="D1331" s="10">
        <f t="shared" ca="1" si="2096"/>
        <v>0.94808853901166468</v>
      </c>
      <c r="E1331" s="10">
        <f t="shared" ca="1" si="2096"/>
        <v>0.97428428483365226</v>
      </c>
      <c r="F1331" s="10">
        <f t="shared" ca="1" si="2096"/>
        <v>0.20435056888794334</v>
      </c>
      <c r="G1331" s="11">
        <f t="shared" ca="1" si="2096"/>
        <v>0.70380243282120736</v>
      </c>
      <c r="H1331" s="10">
        <f t="shared" ca="1" si="2096"/>
        <v>0.2274169882367868</v>
      </c>
      <c r="I1331" s="10">
        <f t="shared" ca="1" si="2096"/>
        <v>0.41728132886057656</v>
      </c>
      <c r="J1331" s="10">
        <f t="shared" ca="1" si="2096"/>
        <v>0.72901763167193923</v>
      </c>
      <c r="K1331" s="10">
        <f t="shared" ca="1" si="2096"/>
        <v>0.53918364247624839</v>
      </c>
      <c r="L1331" s="10">
        <f t="shared" ca="1" si="2096"/>
        <v>0.44807835784875705</v>
      </c>
      <c r="M1331" s="10">
        <f t="shared" ca="1" si="2096"/>
        <v>5.90317173156929E-2</v>
      </c>
      <c r="O1331" s="8">
        <f t="shared" ca="1" si="2033"/>
        <v>0.32890422409800901</v>
      </c>
      <c r="P1331" s="8">
        <f t="shared" ca="1" si="2034"/>
        <v>-6.2882864535814195E-2</v>
      </c>
      <c r="Q1331" s="8">
        <f t="shared" ca="1" si="2035"/>
        <v>1.6265960350593744</v>
      </c>
      <c r="R1331" s="8">
        <f t="shared" ca="1" si="2036"/>
        <v>1.9478623961791499</v>
      </c>
      <c r="S1331" s="8">
        <f t="shared" ca="1" si="2037"/>
        <v>-0.82618150567364967</v>
      </c>
      <c r="T1331" s="8">
        <f t="shared" ca="1" si="2038"/>
        <v>0.53536840350395998</v>
      </c>
      <c r="U1331" s="8">
        <f t="shared" ca="1" si="2039"/>
        <v>-0.74738039435848103</v>
      </c>
      <c r="V1331" s="8">
        <f t="shared" ca="1" si="2040"/>
        <v>-0.20885343271562926</v>
      </c>
      <c r="W1331" s="8">
        <f t="shared" ca="1" si="2041"/>
        <v>0.60984462613065316</v>
      </c>
      <c r="X1331" s="8">
        <f t="shared" ca="1" si="2042"/>
        <v>9.8377280051212948E-2</v>
      </c>
      <c r="Y1331" s="8">
        <f t="shared" ca="1" si="2043"/>
        <v>-0.13051787146567564</v>
      </c>
      <c r="Z1331" s="8">
        <f t="shared" ca="1" si="2044"/>
        <v>-1.5629539160280541</v>
      </c>
      <c r="AB1331" s="8">
        <f t="shared" ca="1" si="2045"/>
        <v>2.4215338633263344E-2</v>
      </c>
      <c r="AC1331" s="8">
        <f t="shared" ca="1" si="2046"/>
        <v>-9.8699971993445965E-3</v>
      </c>
      <c r="AD1331" s="8">
        <f t="shared" ca="1" si="2047"/>
        <v>6.0380750443989398E-2</v>
      </c>
      <c r="AE1331" s="8">
        <f t="shared" ca="1" si="2048"/>
        <v>7.1060089125393744E-2</v>
      </c>
      <c r="AF1331" s="8">
        <f t="shared" ca="1" si="2049"/>
        <v>-4.4551502703337666E-2</v>
      </c>
      <c r="AG1331" s="18">
        <f t="shared" ca="1" si="2050"/>
        <v>1.2827389018485976E-2</v>
      </c>
      <c r="AH1331" s="8">
        <f t="shared" ca="1" si="2051"/>
        <v>-1.6792154055640079E-2</v>
      </c>
      <c r="AI1331" s="8">
        <f t="shared" ca="1" si="2052"/>
        <v>-2.4260923649000125E-3</v>
      </c>
      <c r="AJ1331" s="8">
        <f t="shared" ca="1" si="2053"/>
        <v>1.8097669879395629E-2</v>
      </c>
      <c r="AK1331" s="8">
        <f t="shared" ca="1" si="2054"/>
        <v>-2.4103549659307004E-3</v>
      </c>
      <c r="AL1331" s="8">
        <f t="shared" ca="1" si="2055"/>
        <v>-1.9816718738764399E-3</v>
      </c>
      <c r="AM1331" s="8">
        <f t="shared" ca="1" si="2056"/>
        <v>-5.6227845248842195E-2</v>
      </c>
      <c r="AO1331" s="8">
        <f t="shared" ca="1" si="2057"/>
        <v>1.4691486462563963</v>
      </c>
      <c r="AP1331" s="8">
        <f t="shared" ref="AP1331:AZ1331" ca="1" si="2123">AO1331*EXP(AC1331)</f>
        <v>1.45471947829293</v>
      </c>
      <c r="AQ1331" s="8">
        <f t="shared" ca="1" si="2123"/>
        <v>1.5452625544316745</v>
      </c>
      <c r="AR1331" s="8">
        <f t="shared" ca="1" si="2123"/>
        <v>1.6590645562182467</v>
      </c>
      <c r="AS1331" s="8">
        <f t="shared" ca="1" si="2123"/>
        <v>1.586773041797152</v>
      </c>
      <c r="AT1331" s="18">
        <f t="shared" ca="1" si="2123"/>
        <v>1.6072583022009517</v>
      </c>
      <c r="AU1331" s="8">
        <f t="shared" ca="1" si="2123"/>
        <v>1.5804943145830006</v>
      </c>
      <c r="AV1331" s="8">
        <f t="shared" ca="1" si="2123"/>
        <v>1.5766645369692185</v>
      </c>
      <c r="AW1331" s="8">
        <f t="shared" ca="1" si="2123"/>
        <v>1.6054582549856455</v>
      </c>
      <c r="AX1331" s="8">
        <f t="shared" ca="1" si="2123"/>
        <v>1.6015931906679066</v>
      </c>
      <c r="AY1331" s="8">
        <f t="shared" ca="1" si="2123"/>
        <v>1.5984225011592923</v>
      </c>
      <c r="AZ1331" s="8">
        <f t="shared" ca="1" si="2123"/>
        <v>1.5110267110526467</v>
      </c>
    </row>
    <row r="1332" spans="2:52" x14ac:dyDescent="0.3">
      <c r="B1332" s="10">
        <f t="shared" ca="1" si="2096"/>
        <v>0.33224301894673602</v>
      </c>
      <c r="C1332" s="10">
        <f t="shared" ca="1" si="2096"/>
        <v>0.67399179641955376</v>
      </c>
      <c r="D1332" s="10">
        <f t="shared" ca="1" si="2096"/>
        <v>0.18048427293384572</v>
      </c>
      <c r="E1332" s="10">
        <f t="shared" ca="1" si="2096"/>
        <v>7.6998638468445568E-2</v>
      </c>
      <c r="F1332" s="10">
        <f t="shared" ca="1" si="2096"/>
        <v>5.0516883432057513E-2</v>
      </c>
      <c r="G1332" s="11">
        <f t="shared" ca="1" si="2096"/>
        <v>0.82737133883032354</v>
      </c>
      <c r="H1332" s="10">
        <f t="shared" ca="1" si="2096"/>
        <v>0.54540579161564262</v>
      </c>
      <c r="I1332" s="10">
        <f t="shared" ca="1" si="2096"/>
        <v>0.63129957906831347</v>
      </c>
      <c r="J1332" s="10">
        <f t="shared" ca="1" si="2096"/>
        <v>0.37170337174735391</v>
      </c>
      <c r="K1332" s="10">
        <f t="shared" ca="1" si="2096"/>
        <v>0.49054789847096314</v>
      </c>
      <c r="L1332" s="10">
        <f t="shared" ca="1" si="2096"/>
        <v>0.58060773858527481</v>
      </c>
      <c r="M1332" s="10">
        <f t="shared" ca="1" si="2096"/>
        <v>0.12663131509016801</v>
      </c>
      <c r="O1332" s="8">
        <f t="shared" ca="1" si="2033"/>
        <v>-0.43372790830647767</v>
      </c>
      <c r="P1332" s="8">
        <f t="shared" ca="1" si="2034"/>
        <v>0.45096273502902451</v>
      </c>
      <c r="Q1332" s="8">
        <f t="shared" ca="1" si="2035"/>
        <v>-0.91352109172405649</v>
      </c>
      <c r="R1332" s="8">
        <f t="shared" ca="1" si="2036"/>
        <v>-1.4255534646974737</v>
      </c>
      <c r="S1332" s="8">
        <f t="shared" ca="1" si="2037"/>
        <v>-1.639862464460601</v>
      </c>
      <c r="T1332" s="8">
        <f t="shared" ca="1" si="2038"/>
        <v>0.94382844490064244</v>
      </c>
      <c r="U1332" s="8">
        <f t="shared" ca="1" si="2039"/>
        <v>0.11406228814182874</v>
      </c>
      <c r="V1332" s="8">
        <f t="shared" ca="1" si="2040"/>
        <v>0.33529728461701819</v>
      </c>
      <c r="W1332" s="8">
        <f t="shared" ca="1" si="2041"/>
        <v>-0.32734528686709591</v>
      </c>
      <c r="X1332" s="8">
        <f t="shared" ca="1" si="2042"/>
        <v>-2.3695122066479005E-2</v>
      </c>
      <c r="Y1332" s="8">
        <f t="shared" ca="1" si="2043"/>
        <v>0.20344846421028409</v>
      </c>
      <c r="Z1332" s="8">
        <f t="shared" ca="1" si="2044"/>
        <v>-1.1424605617703871</v>
      </c>
      <c r="AB1332" s="8">
        <f t="shared" ca="1" si="2045"/>
        <v>-6.7097498486921904E-3</v>
      </c>
      <c r="AC1332" s="8">
        <f t="shared" ca="1" si="2046"/>
        <v>2.3608676300291842E-2</v>
      </c>
      <c r="AD1332" s="8">
        <f t="shared" ca="1" si="2047"/>
        <v>-1.7681143197963212E-2</v>
      </c>
      <c r="AE1332" s="8">
        <f t="shared" ca="1" si="2048"/>
        <v>-3.2282398874506409E-2</v>
      </c>
      <c r="AF1332" s="8">
        <f t="shared" ca="1" si="2049"/>
        <v>-7.4285347492222209E-2</v>
      </c>
      <c r="AG1332" s="18">
        <f t="shared" ca="1" si="2050"/>
        <v>3.3997638462110354E-2</v>
      </c>
      <c r="AH1332" s="8">
        <f t="shared" ca="1" si="2051"/>
        <v>1.6300452638240474E-2</v>
      </c>
      <c r="AI1332" s="8">
        <f t="shared" ca="1" si="2052"/>
        <v>8.3567905470777679E-3</v>
      </c>
      <c r="AJ1332" s="8">
        <f t="shared" ca="1" si="2053"/>
        <v>-2.8641179447151024E-3</v>
      </c>
      <c r="AK1332" s="8">
        <f t="shared" ca="1" si="2054"/>
        <v>3.2742769797441239E-3</v>
      </c>
      <c r="AL1332" s="8">
        <f t="shared" ca="1" si="2055"/>
        <v>-4.112087438403975E-3</v>
      </c>
      <c r="AM1332" s="8">
        <f t="shared" ca="1" si="2056"/>
        <v>-4.226292054115894E-2</v>
      </c>
      <c r="AO1332" s="8">
        <f t="shared" ca="1" si="2057"/>
        <v>1.4244104265140485</v>
      </c>
      <c r="AP1332" s="8">
        <f t="shared" ref="AP1332:AZ1332" ca="1" si="2124">AO1332*EXP(AC1332)</f>
        <v>1.4584389751621933</v>
      </c>
      <c r="AQ1332" s="8">
        <f t="shared" ca="1" si="2124"/>
        <v>1.4328787397771476</v>
      </c>
      <c r="AR1332" s="8">
        <f t="shared" ca="1" si="2124"/>
        <v>1.3873606463848334</v>
      </c>
      <c r="AS1332" s="8">
        <f t="shared" ca="1" si="2124"/>
        <v>1.2880349714550001</v>
      </c>
      <c r="AT1332" s="18">
        <f t="shared" ca="1" si="2124"/>
        <v>1.3325780074576625</v>
      </c>
      <c r="AU1332" s="8">
        <f t="shared" ca="1" si="2124"/>
        <v>1.354477634168215</v>
      </c>
      <c r="AV1332" s="8">
        <f t="shared" ca="1" si="2124"/>
        <v>1.3658441476948626</v>
      </c>
      <c r="AW1332" s="8">
        <f t="shared" ca="1" si="2124"/>
        <v>1.3619378057441709</v>
      </c>
      <c r="AX1332" s="8">
        <f t="shared" ca="1" si="2124"/>
        <v>1.3664044759164669</v>
      </c>
      <c r="AY1332" s="8">
        <f t="shared" ca="1" si="2124"/>
        <v>1.36079723786304</v>
      </c>
      <c r="AZ1332" s="8">
        <f t="shared" ca="1" si="2124"/>
        <v>1.3044843280562768</v>
      </c>
    </row>
    <row r="1333" spans="2:52" x14ac:dyDescent="0.3">
      <c r="B1333" s="10">
        <f t="shared" ca="1" si="2096"/>
        <v>0.24679557805899455</v>
      </c>
      <c r="C1333" s="10">
        <f t="shared" ca="1" si="2096"/>
        <v>0.88851748728418301</v>
      </c>
      <c r="D1333" s="10">
        <f t="shared" ca="1" si="2096"/>
        <v>0.12206862322804179</v>
      </c>
      <c r="E1333" s="10">
        <f t="shared" ca="1" si="2096"/>
        <v>2.3285215576526741E-2</v>
      </c>
      <c r="F1333" s="10">
        <f t="shared" ca="1" si="2096"/>
        <v>0.65434888894617649</v>
      </c>
      <c r="G1333" s="11">
        <f t="shared" ca="1" si="2096"/>
        <v>0.78315857108411557</v>
      </c>
      <c r="H1333" s="10">
        <f t="shared" ca="1" si="2096"/>
        <v>0.33858621530316579</v>
      </c>
      <c r="I1333" s="10">
        <f t="shared" ca="1" si="2096"/>
        <v>0.80253974232296366</v>
      </c>
      <c r="J1333" s="10">
        <f t="shared" ca="1" si="2096"/>
        <v>0.93805290666360341</v>
      </c>
      <c r="K1333" s="10">
        <f t="shared" ca="1" si="2096"/>
        <v>0.49637294450302649</v>
      </c>
      <c r="L1333" s="10">
        <f t="shared" ca="1" si="2096"/>
        <v>0.25781836741360786</v>
      </c>
      <c r="M1333" s="10">
        <f t="shared" ca="1" si="2096"/>
        <v>0.27944907609466541</v>
      </c>
      <c r="O1333" s="8">
        <f t="shared" ref="O1333:O1396" ca="1" si="2125">NORMINV(B1333,0,1)</f>
        <v>-0.68460825559784322</v>
      </c>
      <c r="P1333" s="8">
        <f t="shared" ref="P1333:P1396" ca="1" si="2126">NORMINV(C1333,0,1)</f>
        <v>1.2186817023843246</v>
      </c>
      <c r="Q1333" s="8">
        <f t="shared" ref="Q1333:Q1396" ca="1" si="2127">NORMINV(D1333,0,1)</f>
        <v>-1.1647079090167163</v>
      </c>
      <c r="R1333" s="8">
        <f t="shared" ref="R1333:R1396" ca="1" si="2128">NORMINV(E1333,0,1)</f>
        <v>-1.9901861706121606</v>
      </c>
      <c r="S1333" s="8">
        <f t="shared" ref="S1333:S1396" ca="1" si="2129">NORMINV(F1333,0,1)</f>
        <v>0.39708846997126057</v>
      </c>
      <c r="T1333" s="8">
        <f t="shared" ref="T1333:T1396" ca="1" si="2130">NORMINV(G1333,0,1)</f>
        <v>0.78290507373069673</v>
      </c>
      <c r="U1333" s="8">
        <f t="shared" ref="U1333:U1396" ca="1" si="2131">NORMINV(H1333,0,1)</f>
        <v>-0.41632468653351745</v>
      </c>
      <c r="V1333" s="8">
        <f t="shared" ref="V1333:V1396" ca="1" si="2132">NORMINV(I1333,0,1)</f>
        <v>0.85072791025509853</v>
      </c>
      <c r="W1333" s="8">
        <f t="shared" ref="W1333:W1396" ca="1" si="2133">NORMINV(J1333,0,1)</f>
        <v>1.5386318980016649</v>
      </c>
      <c r="X1333" s="8">
        <f t="shared" ref="X1333:X1396" ca="1" si="2134">NORMINV(K1333,0,1)</f>
        <v>-9.0918051169795421E-3</v>
      </c>
      <c r="Y1333" s="8">
        <f t="shared" ref="Y1333:Y1396" ca="1" si="2135">NORMINV(L1333,0,1)</f>
        <v>-0.65008590260440979</v>
      </c>
      <c r="Z1333" s="8">
        <f t="shared" ref="Z1333:Z1396" ca="1" si="2136">NORMINV(M1333,0,1)</f>
        <v>-0.58447890731293917</v>
      </c>
      <c r="AB1333" s="8">
        <f t="shared" ref="AB1333:AB1396" ca="1" si="2137">$A$2 + $A$4*($A$5*O330 +O1333*SQRT(1-$A$5^2))</f>
        <v>-2.158814540482638E-2</v>
      </c>
      <c r="AC1333" s="8">
        <f t="shared" ref="AC1333:AC1396" ca="1" si="2138">$A$2 + $A$4*($A$5*P330 +P1333*SQRT(1-$A$5^2))</f>
        <v>4.4015709046750985E-2</v>
      </c>
      <c r="AD1333" s="8">
        <f t="shared" ref="AD1333:AD1396" ca="1" si="2139">$A$2 + $A$4*($A$5*Q330 +Q1333*SQRT(1-$A$5^2))</f>
        <v>-4.0324979328478276E-2</v>
      </c>
      <c r="AE1333" s="8">
        <f t="shared" ref="AE1333:AE1396" ca="1" si="2140">$A$2 + $A$4*($A$5*R330 +R1333*SQRT(1-$A$5^2))</f>
        <v>-6.6249351440218499E-2</v>
      </c>
      <c r="AF1333" s="8">
        <f t="shared" ref="AF1333:AF1396" ca="1" si="2141">$A$2 + $A$4*($A$5*S330 +S1333*SQRT(1-$A$5^2))</f>
        <v>2.1896519563417809E-3</v>
      </c>
      <c r="AG1333" s="18">
        <f t="shared" ref="AG1333:AG1396" ca="1" si="2142">$A$2 + $A$4*($A$5*T330 +T1333*SQRT(1-$A$5^2))</f>
        <v>1.7601672198518818E-2</v>
      </c>
      <c r="AH1333" s="8">
        <f t="shared" ref="AH1333:AH1396" ca="1" si="2143">$A$2 + $A$4*($A$5*U330 +U1333*SQRT(1-$A$5^2))</f>
        <v>3.9063230579477271E-3</v>
      </c>
      <c r="AI1333" s="8">
        <f t="shared" ref="AI1333:AI1396" ca="1" si="2144">$A$2 + $A$4*($A$5*V330 +V1333*SQRT(1-$A$5^2))</f>
        <v>3.5349023172120492E-2</v>
      </c>
      <c r="AJ1333" s="8">
        <f t="shared" ref="AJ1333:AJ1396" ca="1" si="2145">$A$2 + $A$4*($A$5*W330 +W1333*SQRT(1-$A$5^2))</f>
        <v>4.0050874390533113E-2</v>
      </c>
      <c r="AK1333" s="8">
        <f t="shared" ref="AK1333:AK1396" ca="1" si="2146">$A$2 + $A$4*($A$5*X330 +X1333*SQRT(1-$A$5^2))</f>
        <v>9.4073891202193314E-3</v>
      </c>
      <c r="AL1333" s="8">
        <f t="shared" ref="AL1333:AL1396" ca="1" si="2147">$A$2 + $A$4*($A$5*Y330 +Y1333*SQRT(1-$A$5^2))</f>
        <v>-2.5295238533301147E-2</v>
      </c>
      <c r="AM1333" s="8">
        <f t="shared" ref="AM1333:AM1396" ca="1" si="2148">$A$2 + $A$4*($A$5*Z330 +Z1333*SQRT(1-$A$5^2))</f>
        <v>-1.9360116702578194E-2</v>
      </c>
      <c r="AO1333" s="8">
        <f t="shared" ref="AO1333:AO1396" ca="1" si="2149">1.434*EXP(AB1333)</f>
        <v>1.4033743642373013</v>
      </c>
      <c r="AP1333" s="8">
        <f t="shared" ref="AP1333:AZ1333" ca="1" si="2150">AO1333*EXP(AC1333)</f>
        <v>1.466524485451522</v>
      </c>
      <c r="AQ1333" s="8">
        <f t="shared" ca="1" si="2150"/>
        <v>1.4085634095008284</v>
      </c>
      <c r="AR1333" s="8">
        <f t="shared" ca="1" si="2150"/>
        <v>1.3182709282051079</v>
      </c>
      <c r="AS1333" s="8">
        <f t="shared" ca="1" si="2150"/>
        <v>1.3211606453048106</v>
      </c>
      <c r="AT1333" s="18">
        <f t="shared" ca="1" si="2150"/>
        <v>1.3446211482404553</v>
      </c>
      <c r="AU1333" s="8">
        <f t="shared" ca="1" si="2150"/>
        <v>1.3498839452364173</v>
      </c>
      <c r="AV1333" s="8">
        <f t="shared" ca="1" si="2150"/>
        <v>1.3984544261109175</v>
      </c>
      <c r="AW1333" s="8">
        <f t="shared" ca="1" si="2150"/>
        <v>1.4556004848171376</v>
      </c>
      <c r="AX1333" s="8">
        <f t="shared" ca="1" si="2150"/>
        <v>1.4693584970044664</v>
      </c>
      <c r="AY1333" s="8">
        <f t="shared" ca="1" si="2150"/>
        <v>1.4326568684934511</v>
      </c>
      <c r="AZ1333" s="8">
        <f t="shared" ca="1" si="2150"/>
        <v>1.4051872300232824</v>
      </c>
    </row>
    <row r="1334" spans="2:52" x14ac:dyDescent="0.3">
      <c r="B1334" s="10">
        <f t="shared" ca="1" si="2096"/>
        <v>0.99595914499416482</v>
      </c>
      <c r="C1334" s="10">
        <f t="shared" ca="1" si="2096"/>
        <v>0.48129990445906312</v>
      </c>
      <c r="D1334" s="10">
        <f t="shared" ca="1" si="2096"/>
        <v>0.16348542861988802</v>
      </c>
      <c r="E1334" s="10">
        <f t="shared" ca="1" si="2096"/>
        <v>0.13578864611625607</v>
      </c>
      <c r="F1334" s="10">
        <f t="shared" ca="1" si="2096"/>
        <v>0.99888036135224301</v>
      </c>
      <c r="G1334" s="11">
        <f t="shared" ca="1" si="2096"/>
        <v>0.54871510558807191</v>
      </c>
      <c r="H1334" s="10">
        <f t="shared" ca="1" si="2096"/>
        <v>0.75453086047744833</v>
      </c>
      <c r="I1334" s="10">
        <f t="shared" ca="1" si="2096"/>
        <v>8.6106534165169779E-2</v>
      </c>
      <c r="J1334" s="10">
        <f t="shared" ca="1" si="2096"/>
        <v>0.82282058120672663</v>
      </c>
      <c r="K1334" s="10">
        <f t="shared" ca="1" si="2096"/>
        <v>0.34762883983300263</v>
      </c>
      <c r="L1334" s="10">
        <f t="shared" ca="1" si="2096"/>
        <v>0.6578359878734702</v>
      </c>
      <c r="M1334" s="10">
        <f t="shared" ca="1" si="2096"/>
        <v>0.73711431598188626</v>
      </c>
      <c r="O1334" s="8">
        <f t="shared" ca="1" si="2125"/>
        <v>2.6486369395889935</v>
      </c>
      <c r="P1334" s="8">
        <f t="shared" ca="1" si="2126"/>
        <v>-4.689136667997381E-2</v>
      </c>
      <c r="Q1334" s="8">
        <f t="shared" ca="1" si="2127"/>
        <v>-0.9802335295255391</v>
      </c>
      <c r="R1334" s="8">
        <f t="shared" ca="1" si="2128"/>
        <v>-1.0994374751932312</v>
      </c>
      <c r="S1334" s="8">
        <f t="shared" ca="1" si="2129"/>
        <v>3.0565130541735224</v>
      </c>
      <c r="T1334" s="8">
        <f t="shared" ca="1" si="2130"/>
        <v>0.12241572070627828</v>
      </c>
      <c r="U1334" s="8">
        <f t="shared" ca="1" si="2131"/>
        <v>0.68881724968075042</v>
      </c>
      <c r="V1334" s="8">
        <f t="shared" ca="1" si="2132"/>
        <v>-1.3651272192855313</v>
      </c>
      <c r="W1334" s="8">
        <f t="shared" ca="1" si="2133"/>
        <v>0.92616769612851502</v>
      </c>
      <c r="X1334" s="8">
        <f t="shared" ca="1" si="2134"/>
        <v>-0.39173005625963853</v>
      </c>
      <c r="Y1334" s="8">
        <f t="shared" ca="1" si="2135"/>
        <v>0.40656429696907997</v>
      </c>
      <c r="Z1334" s="8">
        <f t="shared" ca="1" si="2136"/>
        <v>0.63447424754184989</v>
      </c>
      <c r="AB1334" s="8">
        <f t="shared" ca="1" si="2137"/>
        <v>8.8610480187755344E-2</v>
      </c>
      <c r="AC1334" s="8">
        <f t="shared" ca="1" si="2138"/>
        <v>-6.6494257289372973E-3</v>
      </c>
      <c r="AD1334" s="8">
        <f t="shared" ca="1" si="2139"/>
        <v>-2.8672614713875277E-2</v>
      </c>
      <c r="AE1334" s="8">
        <f t="shared" ca="1" si="2140"/>
        <v>-4.5438153510090014E-2</v>
      </c>
      <c r="AF1334" s="8">
        <f t="shared" ca="1" si="2141"/>
        <v>0.10072516600317943</v>
      </c>
      <c r="AG1334" s="18">
        <f t="shared" ca="1" si="2142"/>
        <v>1.2998128887623774E-2</v>
      </c>
      <c r="AH1334" s="8">
        <f t="shared" ca="1" si="2143"/>
        <v>1.582335600845753E-2</v>
      </c>
      <c r="AI1334" s="8">
        <f t="shared" ca="1" si="2144"/>
        <v>-4.7801750033752546E-2</v>
      </c>
      <c r="AJ1334" s="8">
        <f t="shared" ca="1" si="2145"/>
        <v>2.1138467069094471E-2</v>
      </c>
      <c r="AK1334" s="8">
        <f t="shared" ca="1" si="2146"/>
        <v>-2.6398726141298151E-2</v>
      </c>
      <c r="AL1334" s="8">
        <f t="shared" ca="1" si="2147"/>
        <v>1.3847733326610105E-2</v>
      </c>
      <c r="AM1334" s="8">
        <f t="shared" ca="1" si="2148"/>
        <v>3.652504650370024E-2</v>
      </c>
      <c r="AO1334" s="8">
        <f t="shared" ca="1" si="2149"/>
        <v>1.5668672164655522</v>
      </c>
      <c r="AP1334" s="8">
        <f t="shared" ref="AP1334:AZ1334" ca="1" si="2151">AO1334*EXP(AC1334)</f>
        <v>1.5564830120419118</v>
      </c>
      <c r="AQ1334" s="8">
        <f t="shared" ca="1" si="2151"/>
        <v>1.5124883099319379</v>
      </c>
      <c r="AR1334" s="8">
        <f t="shared" ca="1" si="2151"/>
        <v>1.4453016128684357</v>
      </c>
      <c r="AS1334" s="8">
        <f t="shared" ca="1" si="2151"/>
        <v>1.5984640419834173</v>
      </c>
      <c r="AT1334" s="18">
        <f t="shared" ca="1" si="2151"/>
        <v>1.6193767019135712</v>
      </c>
      <c r="AU1334" s="8">
        <f t="shared" ca="1" si="2151"/>
        <v>1.6452044781375215</v>
      </c>
      <c r="AV1334" s="8">
        <f t="shared" ca="1" si="2151"/>
        <v>1.568410881348747</v>
      </c>
      <c r="AW1334" s="8">
        <f t="shared" ca="1" si="2151"/>
        <v>1.6019175755370298</v>
      </c>
      <c r="AX1334" s="8">
        <f t="shared" ca="1" si="2151"/>
        <v>1.5601822950031403</v>
      </c>
      <c r="AY1334" s="8">
        <f t="shared" ca="1" si="2151"/>
        <v>1.5819375663154189</v>
      </c>
      <c r="AZ1334" s="8">
        <f t="shared" ca="1" si="2151"/>
        <v>1.6407860897829456</v>
      </c>
    </row>
    <row r="1335" spans="2:52" x14ac:dyDescent="0.3">
      <c r="B1335" s="10">
        <f t="shared" ca="1" si="2096"/>
        <v>0.94210494537481282</v>
      </c>
      <c r="C1335" s="10">
        <f t="shared" ca="1" si="2096"/>
        <v>0.94105233646962749</v>
      </c>
      <c r="D1335" s="10">
        <f t="shared" ca="1" si="2096"/>
        <v>0.85887069980174002</v>
      </c>
      <c r="E1335" s="10">
        <f t="shared" ca="1" si="2096"/>
        <v>0.98831448782642772</v>
      </c>
      <c r="F1335" s="10">
        <f t="shared" ca="1" si="2096"/>
        <v>0.19285014305419379</v>
      </c>
      <c r="G1335" s="11">
        <f t="shared" ca="1" si="2096"/>
        <v>0.6043309958223595</v>
      </c>
      <c r="H1335" s="10">
        <f t="shared" ca="1" si="2096"/>
        <v>0.50153334895216017</v>
      </c>
      <c r="I1335" s="10">
        <f t="shared" ca="1" si="2096"/>
        <v>0.1560088335193649</v>
      </c>
      <c r="J1335" s="10">
        <f t="shared" ca="1" si="2096"/>
        <v>0.24604751278188175</v>
      </c>
      <c r="K1335" s="10">
        <f t="shared" ca="1" si="2096"/>
        <v>0.15396946063501571</v>
      </c>
      <c r="L1335" s="10">
        <f t="shared" ca="1" si="2096"/>
        <v>0.71405421157846916</v>
      </c>
      <c r="M1335" s="10">
        <f t="shared" ca="1" si="2096"/>
        <v>0.19844212632194258</v>
      </c>
      <c r="O1335" s="8">
        <f t="shared" ca="1" si="2125"/>
        <v>1.5726921894842811</v>
      </c>
      <c r="P1335" s="8">
        <f t="shared" ca="1" si="2126"/>
        <v>1.5636689762292397</v>
      </c>
      <c r="Q1335" s="8">
        <f t="shared" ca="1" si="2127"/>
        <v>1.0752594167281211</v>
      </c>
      <c r="R1335" s="8">
        <f t="shared" ca="1" si="2128"/>
        <v>2.2673144339196174</v>
      </c>
      <c r="S1335" s="8">
        <f t="shared" ca="1" si="2129"/>
        <v>-0.86744125459972077</v>
      </c>
      <c r="T1335" s="8">
        <f t="shared" ca="1" si="2130"/>
        <v>0.26457353688533158</v>
      </c>
      <c r="U1335" s="8">
        <f t="shared" ca="1" si="2131"/>
        <v>3.8435453016864803E-3</v>
      </c>
      <c r="V1335" s="8">
        <f t="shared" ca="1" si="2132"/>
        <v>-1.0109974149649557</v>
      </c>
      <c r="W1335" s="8">
        <f t="shared" ca="1" si="2133"/>
        <v>-0.68698048592976735</v>
      </c>
      <c r="X1335" s="8">
        <f t="shared" ca="1" si="2134"/>
        <v>-1.0195563379104879</v>
      </c>
      <c r="Y1335" s="8">
        <f t="shared" ca="1" si="2135"/>
        <v>0.56526787354421604</v>
      </c>
      <c r="Z1335" s="8">
        <f t="shared" ca="1" si="2136"/>
        <v>-0.84719892495956206</v>
      </c>
      <c r="AB1335" s="8">
        <f t="shared" ca="1" si="2137"/>
        <v>5.2445703101711066E-2</v>
      </c>
      <c r="AC1335" s="8">
        <f t="shared" ca="1" si="2138"/>
        <v>5.7680859930581432E-2</v>
      </c>
      <c r="AD1335" s="8">
        <f t="shared" ca="1" si="2139"/>
        <v>5.8036116328754307E-2</v>
      </c>
      <c r="AE1335" s="8">
        <f t="shared" ca="1" si="2140"/>
        <v>9.6207192207490411E-2</v>
      </c>
      <c r="AF1335" s="8">
        <f t="shared" ca="1" si="2141"/>
        <v>-2.0761330985390347E-2</v>
      </c>
      <c r="AG1335" s="18">
        <f t="shared" ca="1" si="2142"/>
        <v>2.3456157956719102E-2</v>
      </c>
      <c r="AH1335" s="8">
        <f t="shared" ca="1" si="2143"/>
        <v>-2.1540258005039568E-5</v>
      </c>
      <c r="AI1335" s="8">
        <f t="shared" ca="1" si="2144"/>
        <v>-2.7810807686319067E-2</v>
      </c>
      <c r="AJ1335" s="8">
        <f t="shared" ca="1" si="2145"/>
        <v>-2.4919257058146276E-2</v>
      </c>
      <c r="AK1335" s="8">
        <f t="shared" ca="1" si="2146"/>
        <v>-3.6285799977857462E-2</v>
      </c>
      <c r="AL1335" s="8">
        <f t="shared" ca="1" si="2147"/>
        <v>1.0840270479916425E-2</v>
      </c>
      <c r="AM1335" s="8">
        <f t="shared" ca="1" si="2148"/>
        <v>-4.0308917169249579E-2</v>
      </c>
      <c r="AO1335" s="8">
        <f t="shared" ca="1" si="2149"/>
        <v>1.5112142175482737</v>
      </c>
      <c r="AP1335" s="8">
        <f t="shared" ref="AP1335:AZ1335" ca="1" si="2152">AO1335*EXP(AC1335)</f>
        <v>1.6009453607158166</v>
      </c>
      <c r="AQ1335" s="8">
        <f t="shared" ca="1" si="2152"/>
        <v>1.6966070801759361</v>
      </c>
      <c r="AR1335" s="8">
        <f t="shared" ca="1" si="2152"/>
        <v>1.8679426046004119</v>
      </c>
      <c r="AS1335" s="8">
        <f t="shared" ca="1" si="2152"/>
        <v>1.8295614306714054</v>
      </c>
      <c r="AT1335" s="18">
        <f t="shared" ca="1" si="2152"/>
        <v>1.8729831753948236</v>
      </c>
      <c r="AU1335" s="8">
        <f t="shared" ca="1" si="2152"/>
        <v>1.8729428312884993</v>
      </c>
      <c r="AV1335" s="8">
        <f t="shared" ca="1" si="2152"/>
        <v>1.8215724157302153</v>
      </c>
      <c r="AW1335" s="8">
        <f t="shared" ca="1" si="2152"/>
        <v>1.7767410860497665</v>
      </c>
      <c r="AX1335" s="8">
        <f t="shared" ca="1" si="2152"/>
        <v>1.7134262755145768</v>
      </c>
      <c r="AY1335" s="8">
        <f t="shared" ca="1" si="2152"/>
        <v>1.7321013181680689</v>
      </c>
      <c r="AZ1335" s="8">
        <f t="shared" ca="1" si="2152"/>
        <v>1.6636706382235076</v>
      </c>
    </row>
    <row r="1336" spans="2:52" x14ac:dyDescent="0.3">
      <c r="B1336" s="10">
        <f t="shared" ca="1" si="2096"/>
        <v>0.9492942143075267</v>
      </c>
      <c r="C1336" s="10">
        <f t="shared" ca="1" si="2096"/>
        <v>0.67257195549237414</v>
      </c>
      <c r="D1336" s="10">
        <f t="shared" ca="1" si="2096"/>
        <v>0.92586921024549917</v>
      </c>
      <c r="E1336" s="10">
        <f t="shared" ca="1" si="2096"/>
        <v>0.78391876628838641</v>
      </c>
      <c r="F1336" s="10">
        <f t="shared" ca="1" si="2096"/>
        <v>0.44513498741698876</v>
      </c>
      <c r="G1336" s="11">
        <f t="shared" ca="1" si="2096"/>
        <v>0.82274855070099739</v>
      </c>
      <c r="H1336" s="10">
        <f t="shared" ca="1" si="2096"/>
        <v>0.28050506376317619</v>
      </c>
      <c r="I1336" s="10">
        <f t="shared" ca="1" si="2096"/>
        <v>0.5069204191962341</v>
      </c>
      <c r="J1336" s="10">
        <f t="shared" ca="1" si="2096"/>
        <v>0.17636406843511832</v>
      </c>
      <c r="K1336" s="10">
        <f t="shared" ca="1" si="2096"/>
        <v>0.56048876434927941</v>
      </c>
      <c r="L1336" s="10">
        <f t="shared" ca="1" si="2096"/>
        <v>0.71898310261215015</v>
      </c>
      <c r="M1336" s="10">
        <f t="shared" ca="1" si="2096"/>
        <v>0.74269509899351938</v>
      </c>
      <c r="O1336" s="8">
        <f t="shared" ca="1" si="2125"/>
        <v>1.6380485261902884</v>
      </c>
      <c r="P1336" s="8">
        <f t="shared" ca="1" si="2126"/>
        <v>0.44702627470881495</v>
      </c>
      <c r="Q1336" s="8">
        <f t="shared" ca="1" si="2127"/>
        <v>1.445699233271214</v>
      </c>
      <c r="R1336" s="8">
        <f t="shared" ca="1" si="2128"/>
        <v>0.78549659245345682</v>
      </c>
      <c r="S1336" s="8">
        <f t="shared" ca="1" si="2129"/>
        <v>-0.13796260110836575</v>
      </c>
      <c r="T1336" s="8">
        <f t="shared" ca="1" si="2130"/>
        <v>0.92589048118070072</v>
      </c>
      <c r="U1336" s="8">
        <f t="shared" ca="1" si="2131"/>
        <v>-0.5813417798956465</v>
      </c>
      <c r="V1336" s="8">
        <f t="shared" ca="1" si="2132"/>
        <v>1.734778851422002E-2</v>
      </c>
      <c r="W1336" s="8">
        <f t="shared" ca="1" si="2133"/>
        <v>-0.92931061262386405</v>
      </c>
      <c r="X1336" s="8">
        <f t="shared" ca="1" si="2134"/>
        <v>0.1522085237695846</v>
      </c>
      <c r="Y1336" s="8">
        <f t="shared" ca="1" si="2135"/>
        <v>0.57982328297707997</v>
      </c>
      <c r="Z1336" s="8">
        <f t="shared" ca="1" si="2136"/>
        <v>0.65167662958792538</v>
      </c>
      <c r="AB1336" s="8">
        <f t="shared" ca="1" si="2137"/>
        <v>4.3771406089691468E-2</v>
      </c>
      <c r="AC1336" s="8">
        <f t="shared" ca="1" si="2138"/>
        <v>3.0327643568129049E-2</v>
      </c>
      <c r="AD1336" s="8">
        <f t="shared" ca="1" si="2139"/>
        <v>6.5814742575481297E-2</v>
      </c>
      <c r="AE1336" s="8">
        <f t="shared" ca="1" si="2140"/>
        <v>2.3465685152386583E-2</v>
      </c>
      <c r="AF1336" s="8">
        <f t="shared" ca="1" si="2141"/>
        <v>-2.1664863581409875E-2</v>
      </c>
      <c r="AG1336" s="18">
        <f t="shared" ca="1" si="2142"/>
        <v>2.7165623244129748E-2</v>
      </c>
      <c r="AH1336" s="8">
        <f t="shared" ca="1" si="2143"/>
        <v>-5.2696152372824845E-3</v>
      </c>
      <c r="AI1336" s="8">
        <f t="shared" ca="1" si="2144"/>
        <v>-7.5710785986938447E-3</v>
      </c>
      <c r="AJ1336" s="8">
        <f t="shared" ca="1" si="2145"/>
        <v>-3.0859133219915763E-2</v>
      </c>
      <c r="AK1336" s="8">
        <f t="shared" ca="1" si="2146"/>
        <v>7.2110999685964447E-3</v>
      </c>
      <c r="AL1336" s="8">
        <f t="shared" ca="1" si="2147"/>
        <v>2.4523076127375067E-2</v>
      </c>
      <c r="AM1336" s="8">
        <f t="shared" ca="1" si="2148"/>
        <v>1.8191654264127208E-2</v>
      </c>
      <c r="AO1336" s="8">
        <f t="shared" ca="1" si="2149"/>
        <v>1.498162187011076</v>
      </c>
      <c r="AP1336" s="8">
        <f t="shared" ref="AP1336:AZ1336" ca="1" si="2153">AO1336*EXP(AC1336)</f>
        <v>1.544293913290109</v>
      </c>
      <c r="AQ1336" s="8">
        <f t="shared" ca="1" si="2153"/>
        <v>1.6493504346148129</v>
      </c>
      <c r="AR1336" s="8">
        <f t="shared" ca="1" si="2153"/>
        <v>1.6885112432855309</v>
      </c>
      <c r="AS1336" s="8">
        <f t="shared" ca="1" si="2153"/>
        <v>1.6523232964490209</v>
      </c>
      <c r="AT1336" s="18">
        <f t="shared" ca="1" si="2153"/>
        <v>1.6978249305154303</v>
      </c>
      <c r="AU1336" s="8">
        <f t="shared" ca="1" si="2153"/>
        <v>1.6889015783568548</v>
      </c>
      <c r="AV1336" s="8">
        <f t="shared" ca="1" si="2153"/>
        <v>1.6761630547921564</v>
      </c>
      <c r="AW1336" s="8">
        <f t="shared" ca="1" si="2153"/>
        <v>1.6252280626332651</v>
      </c>
      <c r="AX1336" s="8">
        <f t="shared" ca="1" si="2153"/>
        <v>1.6369901023179243</v>
      </c>
      <c r="AY1336" s="8">
        <f t="shared" ca="1" si="2153"/>
        <v>1.6776304112386331</v>
      </c>
      <c r="AZ1336" s="8">
        <f t="shared" ca="1" si="2153"/>
        <v>1.7084285690345273</v>
      </c>
    </row>
    <row r="1337" spans="2:52" x14ac:dyDescent="0.3">
      <c r="B1337" s="10">
        <f t="shared" ca="1" si="2096"/>
        <v>7.2422912223686353E-2</v>
      </c>
      <c r="C1337" s="10">
        <f t="shared" ca="1" si="2096"/>
        <v>0.72055432794855878</v>
      </c>
      <c r="D1337" s="10">
        <f t="shared" ca="1" si="2096"/>
        <v>0.16991426207532778</v>
      </c>
      <c r="E1337" s="10">
        <f t="shared" ca="1" si="2096"/>
        <v>0.76437673105121207</v>
      </c>
      <c r="F1337" s="10">
        <f t="shared" ca="1" si="2096"/>
        <v>0.25545855957879404</v>
      </c>
      <c r="G1337" s="11">
        <f t="shared" ca="1" si="2096"/>
        <v>0.89666678612506545</v>
      </c>
      <c r="H1337" s="10">
        <f t="shared" ca="1" si="2096"/>
        <v>0.91712775509142308</v>
      </c>
      <c r="I1337" s="10">
        <f t="shared" ca="1" si="2096"/>
        <v>0.90575527720186033</v>
      </c>
      <c r="J1337" s="10">
        <f t="shared" ca="1" si="2096"/>
        <v>0.73923799833376924</v>
      </c>
      <c r="K1337" s="10">
        <f t="shared" ca="1" si="2096"/>
        <v>4.7551027829025094E-2</v>
      </c>
      <c r="L1337" s="10">
        <f t="shared" ca="1" si="2096"/>
        <v>0.63192908624570066</v>
      </c>
      <c r="M1337" s="10">
        <f t="shared" ca="1" si="2096"/>
        <v>6.2816399375310694E-2</v>
      </c>
      <c r="O1337" s="8">
        <f t="shared" ca="1" si="2125"/>
        <v>-1.4579808393911347</v>
      </c>
      <c r="P1337" s="8">
        <f t="shared" ca="1" si="2126"/>
        <v>0.58448902933241131</v>
      </c>
      <c r="Q1337" s="8">
        <f t="shared" ca="1" si="2127"/>
        <v>-0.95450412131095652</v>
      </c>
      <c r="R1337" s="8">
        <f t="shared" ca="1" si="2128"/>
        <v>0.72045233372854167</v>
      </c>
      <c r="S1337" s="8">
        <f t="shared" ca="1" si="2129"/>
        <v>-0.65741031768120473</v>
      </c>
      <c r="T1337" s="8">
        <f t="shared" ca="1" si="2130"/>
        <v>1.2627850809173913</v>
      </c>
      <c r="U1337" s="8">
        <f t="shared" ca="1" si="2131"/>
        <v>1.386007904596791</v>
      </c>
      <c r="V1337" s="8">
        <f t="shared" ca="1" si="2132"/>
        <v>1.3150608713808565</v>
      </c>
      <c r="W1337" s="8">
        <f t="shared" ca="1" si="2133"/>
        <v>0.64099796774897588</v>
      </c>
      <c r="X1337" s="8">
        <f t="shared" ca="1" si="2134"/>
        <v>-1.6690773288146281</v>
      </c>
      <c r="Y1337" s="8">
        <f t="shared" ca="1" si="2135"/>
        <v>0.33696693292407498</v>
      </c>
      <c r="Z1337" s="8">
        <f t="shared" ca="1" si="2136"/>
        <v>-1.5315529167357573</v>
      </c>
      <c r="AB1337" s="8">
        <f t="shared" ca="1" si="2137"/>
        <v>-4.9827621278611005E-2</v>
      </c>
      <c r="AC1337" s="8">
        <f t="shared" ca="1" si="2138"/>
        <v>1.5361146266028736E-2</v>
      </c>
      <c r="AD1337" s="8">
        <f t="shared" ca="1" si="2139"/>
        <v>-3.0804136359392231E-2</v>
      </c>
      <c r="AE1337" s="8">
        <f t="shared" ca="1" si="2140"/>
        <v>2.015299198228436E-2</v>
      </c>
      <c r="AF1337" s="8">
        <f t="shared" ca="1" si="2141"/>
        <v>-3.4427713483715872E-2</v>
      </c>
      <c r="AG1337" s="18">
        <f t="shared" ca="1" si="2142"/>
        <v>4.4459325778568357E-2</v>
      </c>
      <c r="AH1337" s="8">
        <f t="shared" ca="1" si="2143"/>
        <v>4.3175858745410592E-2</v>
      </c>
      <c r="AI1337" s="8">
        <f t="shared" ca="1" si="2144"/>
        <v>3.054258007853191E-2</v>
      </c>
      <c r="AJ1337" s="8">
        <f t="shared" ca="1" si="2145"/>
        <v>9.0501304981850661E-3</v>
      </c>
      <c r="AK1337" s="8">
        <f t="shared" ca="1" si="2146"/>
        <v>-5.2159457848577263E-2</v>
      </c>
      <c r="AL1337" s="8">
        <f t="shared" ca="1" si="2147"/>
        <v>1.6048211482003197E-2</v>
      </c>
      <c r="AM1337" s="8">
        <f t="shared" ca="1" si="2148"/>
        <v>-5.2739583681942453E-2</v>
      </c>
      <c r="AO1337" s="8">
        <f t="shared" ca="1" si="2149"/>
        <v>1.3642981504362874</v>
      </c>
      <c r="AP1337" s="8">
        <f t="shared" ref="AP1337:AZ1337" ca="1" si="2154">AO1337*EXP(AC1337)</f>
        <v>1.38541712442355</v>
      </c>
      <c r="AQ1337" s="8">
        <f t="shared" ca="1" si="2154"/>
        <v>1.3433911563662237</v>
      </c>
      <c r="AR1337" s="8">
        <f t="shared" ca="1" si="2154"/>
        <v>1.3707391539639575</v>
      </c>
      <c r="AS1337" s="8">
        <f t="shared" ca="1" si="2154"/>
        <v>1.3243508426450501</v>
      </c>
      <c r="AT1337" s="18">
        <f t="shared" ca="1" si="2154"/>
        <v>1.3845590798881673</v>
      </c>
      <c r="AU1337" s="8">
        <f t="shared" ca="1" si="2154"/>
        <v>1.4456478986275538</v>
      </c>
      <c r="AV1337" s="8">
        <f t="shared" ca="1" si="2154"/>
        <v>1.490482918625875</v>
      </c>
      <c r="AW1337" s="8">
        <f t="shared" ca="1" si="2154"/>
        <v>1.5040332069976996</v>
      </c>
      <c r="AX1337" s="8">
        <f t="shared" ca="1" si="2154"/>
        <v>1.4275944807981062</v>
      </c>
      <c r="AY1337" s="8">
        <f t="shared" ca="1" si="2154"/>
        <v>1.4506896412779828</v>
      </c>
      <c r="AZ1337" s="8">
        <f t="shared" ca="1" si="2154"/>
        <v>1.3761633888465721</v>
      </c>
    </row>
    <row r="1338" spans="2:52" x14ac:dyDescent="0.3">
      <c r="B1338" s="10">
        <f t="shared" ca="1" si="2096"/>
        <v>0.67421429927589882</v>
      </c>
      <c r="C1338" s="10">
        <f t="shared" ca="1" si="2096"/>
        <v>0.38156268140686822</v>
      </c>
      <c r="D1338" s="10">
        <f t="shared" ca="1" si="2096"/>
        <v>0.79704585413848938</v>
      </c>
      <c r="E1338" s="10">
        <f t="shared" ca="1" si="2096"/>
        <v>0.58149093925445317</v>
      </c>
      <c r="F1338" s="10">
        <f t="shared" ca="1" si="2096"/>
        <v>0.23609458583051113</v>
      </c>
      <c r="G1338" s="11">
        <f t="shared" ca="1" si="2096"/>
        <v>0.17735697237080716</v>
      </c>
      <c r="H1338" s="10">
        <f t="shared" ca="1" si="2096"/>
        <v>0.46309299440167495</v>
      </c>
      <c r="I1338" s="10">
        <f t="shared" ca="1" si="2096"/>
        <v>0.1395520907972817</v>
      </c>
      <c r="J1338" s="10">
        <f t="shared" ca="1" si="2096"/>
        <v>0.50787930367202605</v>
      </c>
      <c r="K1338" s="10">
        <f t="shared" ca="1" si="2096"/>
        <v>0.56901184371857616</v>
      </c>
      <c r="L1338" s="10">
        <f t="shared" ca="1" si="2096"/>
        <v>2.9415969123471664E-2</v>
      </c>
      <c r="M1338" s="10">
        <f t="shared" ca="1" si="2096"/>
        <v>0.31819435561827258</v>
      </c>
      <c r="O1338" s="8">
        <f t="shared" ca="1" si="2125"/>
        <v>0.45158024885877457</v>
      </c>
      <c r="P1338" s="8">
        <f t="shared" ca="1" si="2126"/>
        <v>-0.30137918767610022</v>
      </c>
      <c r="Q1338" s="8">
        <f t="shared" ca="1" si="2127"/>
        <v>0.83111566384757252</v>
      </c>
      <c r="R1338" s="8">
        <f t="shared" ca="1" si="2128"/>
        <v>0.20570913625546272</v>
      </c>
      <c r="S1338" s="8">
        <f t="shared" ca="1" si="2129"/>
        <v>-0.71892168959146996</v>
      </c>
      <c r="T1338" s="8">
        <f t="shared" ca="1" si="2130"/>
        <v>-0.92548449593572302</v>
      </c>
      <c r="U1338" s="8">
        <f t="shared" ca="1" si="2131"/>
        <v>-9.2644501330810869E-2</v>
      </c>
      <c r="V1338" s="8">
        <f t="shared" ca="1" si="2132"/>
        <v>-1.08233391409764</v>
      </c>
      <c r="W1338" s="8">
        <f t="shared" ca="1" si="2133"/>
        <v>1.9751769594437054E-2</v>
      </c>
      <c r="X1338" s="8">
        <f t="shared" ca="1" si="2134"/>
        <v>0.17385895231590556</v>
      </c>
      <c r="Y1338" s="8">
        <f t="shared" ca="1" si="2135"/>
        <v>-1.8894471487870357</v>
      </c>
      <c r="Z1338" s="8">
        <f t="shared" ca="1" si="2136"/>
        <v>-0.472753978391656</v>
      </c>
      <c r="AB1338" s="8">
        <f t="shared" ca="1" si="2137"/>
        <v>2.7868159970919288E-3</v>
      </c>
      <c r="AC1338" s="8">
        <f t="shared" ca="1" si="2138"/>
        <v>-3.193284536713927E-3</v>
      </c>
      <c r="AD1338" s="8">
        <f t="shared" ca="1" si="2139"/>
        <v>3.114210877207511E-2</v>
      </c>
      <c r="AE1338" s="8">
        <f t="shared" ca="1" si="2140"/>
        <v>3.6676909336008094E-3</v>
      </c>
      <c r="AF1338" s="8">
        <f t="shared" ca="1" si="2141"/>
        <v>-3.9147148566894004E-2</v>
      </c>
      <c r="AG1338" s="18">
        <f t="shared" ca="1" si="2142"/>
        <v>-1.1958485532419584E-2</v>
      </c>
      <c r="AH1338" s="8">
        <f t="shared" ca="1" si="2143"/>
        <v>4.8102886600257799E-3</v>
      </c>
      <c r="AI1338" s="8">
        <f t="shared" ca="1" si="2144"/>
        <v>-4.5080208623195332E-2</v>
      </c>
      <c r="AJ1338" s="8">
        <f t="shared" ca="1" si="2145"/>
        <v>-2.6609966993403643E-2</v>
      </c>
      <c r="AK1338" s="8">
        <f t="shared" ca="1" si="2146"/>
        <v>-3.2591702801006879E-3</v>
      </c>
      <c r="AL1338" s="8">
        <f t="shared" ca="1" si="2147"/>
        <v>-6.7518872027320445E-2</v>
      </c>
      <c r="AM1338" s="8">
        <f t="shared" ca="1" si="2148"/>
        <v>-1.0129503944616145E-2</v>
      </c>
      <c r="AO1338" s="8">
        <f t="shared" ca="1" si="2149"/>
        <v>1.4380018677844202</v>
      </c>
      <c r="AP1338" s="8">
        <f t="shared" ref="AP1338:AZ1338" ca="1" si="2155">AO1338*EXP(AC1338)</f>
        <v>1.4334172425584888</v>
      </c>
      <c r="AQ1338" s="8">
        <f t="shared" ca="1" si="2155"/>
        <v>1.4787592364483666</v>
      </c>
      <c r="AR1338" s="8">
        <f t="shared" ca="1" si="2155"/>
        <v>1.4841928265664395</v>
      </c>
      <c r="AS1338" s="8">
        <f t="shared" ca="1" si="2155"/>
        <v>1.4272134755903676</v>
      </c>
      <c r="AT1338" s="18">
        <f t="shared" ca="1" si="2155"/>
        <v>1.4102478079178762</v>
      </c>
      <c r="AU1338" s="8">
        <f t="shared" ca="1" si="2155"/>
        <v>1.4170478489240954</v>
      </c>
      <c r="AV1338" s="8">
        <f t="shared" ca="1" si="2155"/>
        <v>1.354585521411346</v>
      </c>
      <c r="AW1338" s="8">
        <f t="shared" ca="1" si="2155"/>
        <v>1.3190154041005884</v>
      </c>
      <c r="AX1338" s="8">
        <f t="shared" ca="1" si="2155"/>
        <v>1.3147235061088514</v>
      </c>
      <c r="AY1338" s="8">
        <f t="shared" ca="1" si="2155"/>
        <v>1.2288853143293756</v>
      </c>
      <c r="AZ1338" s="8">
        <f t="shared" ca="1" si="2155"/>
        <v>1.2165001493790542</v>
      </c>
    </row>
    <row r="1339" spans="2:52" x14ac:dyDescent="0.3">
      <c r="B1339" s="10">
        <f t="shared" ca="1" si="2096"/>
        <v>0.66028267229299187</v>
      </c>
      <c r="C1339" s="10">
        <f t="shared" ca="1" si="2096"/>
        <v>0.57948482015337166</v>
      </c>
      <c r="D1339" s="10">
        <f t="shared" ca="1" si="2096"/>
        <v>0.60969541811202121</v>
      </c>
      <c r="E1339" s="10">
        <f t="shared" ca="1" si="2096"/>
        <v>0.9257969546830469</v>
      </c>
      <c r="F1339" s="10">
        <f t="shared" ca="1" si="2096"/>
        <v>0.14602168914100633</v>
      </c>
      <c r="G1339" s="11">
        <f t="shared" ca="1" si="2096"/>
        <v>0.86434311361913163</v>
      </c>
      <c r="H1339" s="10">
        <f t="shared" ca="1" si="2096"/>
        <v>0.98544193289859294</v>
      </c>
      <c r="I1339" s="10">
        <f t="shared" ca="1" si="2096"/>
        <v>0.23797072914864636</v>
      </c>
      <c r="J1339" s="10">
        <f t="shared" ca="1" si="2096"/>
        <v>0.79464119790983079</v>
      </c>
      <c r="K1339" s="10">
        <f t="shared" ca="1" si="2096"/>
        <v>0.68632650991563826</v>
      </c>
      <c r="L1339" s="10">
        <f t="shared" ca="1" si="2096"/>
        <v>0.67556374976150313</v>
      </c>
      <c r="M1339" s="10">
        <f t="shared" ca="1" si="2096"/>
        <v>0.96981159596339961</v>
      </c>
      <c r="O1339" s="8">
        <f t="shared" ca="1" si="2125"/>
        <v>0.41323471604703482</v>
      </c>
      <c r="P1339" s="8">
        <f t="shared" ca="1" si="2126"/>
        <v>0.20057570104254119</v>
      </c>
      <c r="Q1339" s="8">
        <f t="shared" ca="1" si="2127"/>
        <v>0.27852527748719924</v>
      </c>
      <c r="R1339" s="8">
        <f t="shared" ca="1" si="2128"/>
        <v>1.4451844227704544</v>
      </c>
      <c r="S1339" s="8">
        <f t="shared" ca="1" si="2129"/>
        <v>-1.0536495855682197</v>
      </c>
      <c r="T1339" s="8">
        <f t="shared" ca="1" si="2130"/>
        <v>1.1000421146951795</v>
      </c>
      <c r="U1339" s="8">
        <f t="shared" ca="1" si="2131"/>
        <v>2.1819105617250854</v>
      </c>
      <c r="V1339" s="8">
        <f t="shared" ca="1" si="2132"/>
        <v>-0.71284535206381738</v>
      </c>
      <c r="W1339" s="8">
        <f t="shared" ca="1" si="2133"/>
        <v>0.8226314573378638</v>
      </c>
      <c r="X1339" s="8">
        <f t="shared" ca="1" si="2134"/>
        <v>0.48546437113970026</v>
      </c>
      <c r="Y1339" s="8">
        <f t="shared" ca="1" si="2135"/>
        <v>0.45532909099674279</v>
      </c>
      <c r="Z1339" s="8">
        <f t="shared" ca="1" si="2136"/>
        <v>1.8780318504078324</v>
      </c>
      <c r="AB1339" s="8">
        <f t="shared" ca="1" si="2137"/>
        <v>1.6417713595698963E-2</v>
      </c>
      <c r="AC1339" s="8">
        <f t="shared" ca="1" si="2138"/>
        <v>5.9075585984912785E-3</v>
      </c>
      <c r="AD1339" s="8">
        <f t="shared" ca="1" si="2139"/>
        <v>7.4936312693960486E-3</v>
      </c>
      <c r="AE1339" s="8">
        <f t="shared" ca="1" si="2140"/>
        <v>7.0073706741275402E-2</v>
      </c>
      <c r="AF1339" s="8">
        <f t="shared" ca="1" si="2141"/>
        <v>-4.986516634404773E-2</v>
      </c>
      <c r="AG1339" s="18">
        <f t="shared" ca="1" si="2142"/>
        <v>3.656927440859184E-2</v>
      </c>
      <c r="AH1339" s="8">
        <f t="shared" ca="1" si="2143"/>
        <v>5.9262345727880389E-2</v>
      </c>
      <c r="AI1339" s="8">
        <f t="shared" ca="1" si="2144"/>
        <v>-1.5729825939051995E-2</v>
      </c>
      <c r="AJ1339" s="8">
        <f t="shared" ca="1" si="2145"/>
        <v>4.6852922398269653E-3</v>
      </c>
      <c r="AK1339" s="8">
        <f t="shared" ca="1" si="2146"/>
        <v>2.6253580953429976E-2</v>
      </c>
      <c r="AL1339" s="8">
        <f t="shared" ca="1" si="2147"/>
        <v>7.248462076995317E-3</v>
      </c>
      <c r="AM1339" s="8">
        <f t="shared" ca="1" si="2148"/>
        <v>7.4746344952585309E-2</v>
      </c>
      <c r="AO1339" s="8">
        <f t="shared" ca="1" si="2149"/>
        <v>1.457737324413019</v>
      </c>
      <c r="AP1339" s="8">
        <f t="shared" ref="AP1339:AZ1339" ca="1" si="2156">AO1339*EXP(AC1339)</f>
        <v>1.4663744802110248</v>
      </c>
      <c r="AQ1339" s="8">
        <f t="shared" ca="1" si="2156"/>
        <v>1.4774042246734678</v>
      </c>
      <c r="AR1339" s="8">
        <f t="shared" ca="1" si="2156"/>
        <v>1.5846449126900981</v>
      </c>
      <c r="AS1339" s="8">
        <f t="shared" ca="1" si="2156"/>
        <v>1.5075641250155161</v>
      </c>
      <c r="AT1339" s="18">
        <f t="shared" ca="1" si="2156"/>
        <v>1.5637150938114217</v>
      </c>
      <c r="AU1339" s="8">
        <f t="shared" ca="1" si="2156"/>
        <v>1.6591854782168418</v>
      </c>
      <c r="AV1339" s="8">
        <f t="shared" ca="1" si="2156"/>
        <v>1.6332909714017689</v>
      </c>
      <c r="AW1339" s="8">
        <f t="shared" ca="1" si="2156"/>
        <v>1.6409613719177731</v>
      </c>
      <c r="AX1339" s="8">
        <f t="shared" ca="1" si="2156"/>
        <v>1.6846129824701144</v>
      </c>
      <c r="AY1339" s="8">
        <f t="shared" ca="1" si="2156"/>
        <v>1.6968681978623934</v>
      </c>
      <c r="AZ1339" s="8">
        <f t="shared" ca="1" si="2156"/>
        <v>1.828563453435891</v>
      </c>
    </row>
    <row r="1340" spans="2:52" x14ac:dyDescent="0.3">
      <c r="B1340" s="10">
        <f t="shared" ref="B1340:M1361" ca="1" si="2157">RAND()</f>
        <v>0.9237788399664747</v>
      </c>
      <c r="C1340" s="10">
        <f t="shared" ca="1" si="2157"/>
        <v>0.60452378516360583</v>
      </c>
      <c r="D1340" s="10">
        <f t="shared" ca="1" si="2157"/>
        <v>0.24844617855541762</v>
      </c>
      <c r="E1340" s="10">
        <f t="shared" ca="1" si="2157"/>
        <v>0.46119829154904113</v>
      </c>
      <c r="F1340" s="10">
        <f t="shared" ca="1" si="2157"/>
        <v>0.10882016369266168</v>
      </c>
      <c r="G1340" s="11">
        <f t="shared" ca="1" si="2157"/>
        <v>0.53232626696762697</v>
      </c>
      <c r="H1340" s="10">
        <f t="shared" ca="1" si="2157"/>
        <v>0.27832931094059066</v>
      </c>
      <c r="I1340" s="10">
        <f t="shared" ca="1" si="2157"/>
        <v>0.80065414276645097</v>
      </c>
      <c r="J1340" s="10">
        <f t="shared" ca="1" si="2157"/>
        <v>0.61395542678823722</v>
      </c>
      <c r="K1340" s="10">
        <f t="shared" ca="1" si="2157"/>
        <v>0.82680454096533063</v>
      </c>
      <c r="L1340" s="10">
        <f t="shared" ca="1" si="2157"/>
        <v>0.12421371620584221</v>
      </c>
      <c r="M1340" s="10">
        <f t="shared" ca="1" si="2157"/>
        <v>0.6719238972701409</v>
      </c>
      <c r="O1340" s="8">
        <f t="shared" ca="1" si="2125"/>
        <v>1.4309577647702527</v>
      </c>
      <c r="P1340" s="8">
        <f t="shared" ca="1" si="2126"/>
        <v>0.26507403431252813</v>
      </c>
      <c r="Q1340" s="8">
        <f t="shared" ca="1" si="2127"/>
        <v>-0.67938751714428502</v>
      </c>
      <c r="R1340" s="8">
        <f t="shared" ca="1" si="2128"/>
        <v>-9.741531482854128E-2</v>
      </c>
      <c r="S1340" s="8">
        <f t="shared" ca="1" si="2129"/>
        <v>-1.2328269684444704</v>
      </c>
      <c r="T1340" s="8">
        <f t="shared" ca="1" si="2130"/>
        <v>8.1118810883358594E-2</v>
      </c>
      <c r="U1340" s="8">
        <f t="shared" ca="1" si="2131"/>
        <v>-0.58781180134309574</v>
      </c>
      <c r="V1340" s="8">
        <f t="shared" ca="1" si="2132"/>
        <v>0.84396007804012418</v>
      </c>
      <c r="W1340" s="8">
        <f t="shared" ca="1" si="2133"/>
        <v>0.28964328847509202</v>
      </c>
      <c r="X1340" s="8">
        <f t="shared" ca="1" si="2134"/>
        <v>0.94161279205109683</v>
      </c>
      <c r="Y1340" s="8">
        <f t="shared" ca="1" si="2135"/>
        <v>-1.1541774333883916</v>
      </c>
      <c r="Z1340" s="8">
        <f t="shared" ca="1" si="2136"/>
        <v>0.44523185896999068</v>
      </c>
      <c r="AB1340" s="8">
        <f t="shared" ca="1" si="2137"/>
        <v>3.9241920183397824E-2</v>
      </c>
      <c r="AC1340" s="8">
        <f t="shared" ca="1" si="2138"/>
        <v>1.0357689675340452E-2</v>
      </c>
      <c r="AD1340" s="8">
        <f t="shared" ca="1" si="2139"/>
        <v>-2.0614816232111741E-2</v>
      </c>
      <c r="AE1340" s="8">
        <f t="shared" ca="1" si="2140"/>
        <v>-5.9293479005449786E-3</v>
      </c>
      <c r="AF1340" s="8">
        <f t="shared" ca="1" si="2141"/>
        <v>-4.6386291102365099E-2</v>
      </c>
      <c r="AG1340" s="18">
        <f t="shared" ca="1" si="2142"/>
        <v>1.2656970534772655E-2</v>
      </c>
      <c r="AH1340" s="8">
        <f t="shared" ca="1" si="2143"/>
        <v>-2.0536914958298784E-2</v>
      </c>
      <c r="AI1340" s="8">
        <f t="shared" ca="1" si="2144"/>
        <v>2.941698196521654E-2</v>
      </c>
      <c r="AJ1340" s="8">
        <f t="shared" ca="1" si="2145"/>
        <v>7.9687095835676604E-3</v>
      </c>
      <c r="AK1340" s="8">
        <f t="shared" ca="1" si="2146"/>
        <v>3.6819110364583463E-2</v>
      </c>
      <c r="AL1340" s="8">
        <f t="shared" ca="1" si="2147"/>
        <v>-3.521434752871732E-2</v>
      </c>
      <c r="AM1340" s="8">
        <f t="shared" ca="1" si="2148"/>
        <v>1.3627026591555191E-2</v>
      </c>
      <c r="AO1340" s="8">
        <f t="shared" ca="1" si="2149"/>
        <v>1.4913916276517976</v>
      </c>
      <c r="AP1340" s="8">
        <f t="shared" ref="AP1340:AZ1340" ca="1" si="2158">AO1340*EXP(AC1340)</f>
        <v>1.5069192757765764</v>
      </c>
      <c r="AQ1340" s="8">
        <f t="shared" ca="1" si="2158"/>
        <v>1.4761724210776677</v>
      </c>
      <c r="AR1340" s="8">
        <f t="shared" ca="1" si="2158"/>
        <v>1.467445579040735</v>
      </c>
      <c r="AS1340" s="8">
        <f t="shared" ca="1" si="2158"/>
        <v>1.4009308335616382</v>
      </c>
      <c r="AT1340" s="18">
        <f t="shared" ca="1" si="2158"/>
        <v>1.4187750625654507</v>
      </c>
      <c r="AU1340" s="8">
        <f t="shared" ca="1" si="2158"/>
        <v>1.3899349567985284</v>
      </c>
      <c r="AV1340" s="8">
        <f t="shared" ca="1" si="2158"/>
        <v>1.4314299853105739</v>
      </c>
      <c r="AW1340" s="8">
        <f t="shared" ca="1" si="2158"/>
        <v>1.4428822042545719</v>
      </c>
      <c r="AX1340" s="8">
        <f t="shared" ca="1" si="2158"/>
        <v>1.4969979773350488</v>
      </c>
      <c r="AY1340" s="8">
        <f t="shared" ca="1" si="2158"/>
        <v>1.4451995468878462</v>
      </c>
      <c r="AZ1340" s="8">
        <f t="shared" ca="1" si="2158"/>
        <v>1.4650281149159972</v>
      </c>
    </row>
    <row r="1341" spans="2:52" x14ac:dyDescent="0.3">
      <c r="B1341" s="10">
        <f t="shared" ca="1" si="2157"/>
        <v>0.45782410672653451</v>
      </c>
      <c r="C1341" s="10">
        <f t="shared" ca="1" si="2157"/>
        <v>0.40727995015954266</v>
      </c>
      <c r="D1341" s="10">
        <f t="shared" ca="1" si="2157"/>
        <v>0.33309173192701547</v>
      </c>
      <c r="E1341" s="10">
        <f t="shared" ca="1" si="2157"/>
        <v>0.35006589756747519</v>
      </c>
      <c r="F1341" s="10">
        <f t="shared" ca="1" si="2157"/>
        <v>0.52992363940183029</v>
      </c>
      <c r="G1341" s="11">
        <f t="shared" ca="1" si="2157"/>
        <v>0.55283409840381992</v>
      </c>
      <c r="H1341" s="10">
        <f t="shared" ca="1" si="2157"/>
        <v>0.70447797405202561</v>
      </c>
      <c r="I1341" s="10">
        <f t="shared" ca="1" si="2157"/>
        <v>0.99839189032352493</v>
      </c>
      <c r="J1341" s="10">
        <f t="shared" ca="1" si="2157"/>
        <v>0.25192460271610495</v>
      </c>
      <c r="K1341" s="10">
        <f t="shared" ca="1" si="2157"/>
        <v>0.94973819804446868</v>
      </c>
      <c r="L1341" s="10">
        <f t="shared" ca="1" si="2157"/>
        <v>2.8625231558917608E-2</v>
      </c>
      <c r="M1341" s="10">
        <f t="shared" ca="1" si="2157"/>
        <v>0.82781553207181369</v>
      </c>
      <c r="O1341" s="8">
        <f t="shared" ca="1" si="2125"/>
        <v>-0.10591699046740857</v>
      </c>
      <c r="P1341" s="8">
        <f t="shared" ca="1" si="2126"/>
        <v>-0.23454757911833754</v>
      </c>
      <c r="Q1341" s="8">
        <f t="shared" ca="1" si="2127"/>
        <v>-0.43139186517635514</v>
      </c>
      <c r="R1341" s="8">
        <f t="shared" ca="1" si="2128"/>
        <v>-0.38514256282675224</v>
      </c>
      <c r="S1341" s="8">
        <f t="shared" ca="1" si="2129"/>
        <v>7.5077912867179394E-2</v>
      </c>
      <c r="T1341" s="8">
        <f t="shared" ca="1" si="2130"/>
        <v>0.13282497370646359</v>
      </c>
      <c r="U1341" s="8">
        <f t="shared" ca="1" si="2131"/>
        <v>0.53732367899314548</v>
      </c>
      <c r="V1341" s="8">
        <f t="shared" ca="1" si="2132"/>
        <v>2.9462792124807637</v>
      </c>
      <c r="W1341" s="8">
        <f t="shared" ca="1" si="2133"/>
        <v>-0.66844558516707064</v>
      </c>
      <c r="X1341" s="8">
        <f t="shared" ca="1" si="2134"/>
        <v>1.6423204852089883</v>
      </c>
      <c r="Y1341" s="8">
        <f t="shared" ca="1" si="2135"/>
        <v>-1.9013937076144565</v>
      </c>
      <c r="Z1341" s="8">
        <f t="shared" ca="1" si="2136"/>
        <v>0.94556807127628917</v>
      </c>
      <c r="AB1341" s="8">
        <f t="shared" ca="1" si="2137"/>
        <v>3.3878461738765788E-4</v>
      </c>
      <c r="AC1341" s="8">
        <f t="shared" ca="1" si="2138"/>
        <v>-2.4229949707120835E-2</v>
      </c>
      <c r="AD1341" s="8">
        <f t="shared" ca="1" si="2139"/>
        <v>-1.5042744384390018E-2</v>
      </c>
      <c r="AE1341" s="8">
        <f t="shared" ca="1" si="2140"/>
        <v>-2.0908492834014601E-2</v>
      </c>
      <c r="AF1341" s="8">
        <f t="shared" ca="1" si="2141"/>
        <v>-3.3942242559070654E-3</v>
      </c>
      <c r="AG1341" s="18">
        <f t="shared" ca="1" si="2142"/>
        <v>2.4489749998577244E-3</v>
      </c>
      <c r="AH1341" s="8">
        <f t="shared" ca="1" si="2143"/>
        <v>3.0329750835539047E-2</v>
      </c>
      <c r="AI1341" s="8">
        <f t="shared" ca="1" si="2144"/>
        <v>9.8638624263196834E-2</v>
      </c>
      <c r="AJ1341" s="8">
        <f t="shared" ca="1" si="2145"/>
        <v>-6.076321063649818E-3</v>
      </c>
      <c r="AK1341" s="8">
        <f t="shared" ca="1" si="2146"/>
        <v>5.8299942780217676E-2</v>
      </c>
      <c r="AL1341" s="8">
        <f t="shared" ca="1" si="2147"/>
        <v>-6.6988360772849947E-2</v>
      </c>
      <c r="AM1341" s="8">
        <f t="shared" ca="1" si="2148"/>
        <v>3.0028637588078781E-2</v>
      </c>
      <c r="AO1341" s="8">
        <f t="shared" ca="1" si="2149"/>
        <v>1.4344858994443153</v>
      </c>
      <c r="AP1341" s="8">
        <f t="shared" ref="AP1341:AZ1341" ca="1" si="2159">AO1341*EXP(AC1341)</f>
        <v>1.4001460842741937</v>
      </c>
      <c r="AQ1341" s="8">
        <f t="shared" ca="1" si="2159"/>
        <v>1.3792416687109181</v>
      </c>
      <c r="AR1341" s="8">
        <f t="shared" ca="1" si="2159"/>
        <v>1.3507031920924291</v>
      </c>
      <c r="AS1341" s="8">
        <f t="shared" ca="1" si="2159"/>
        <v>1.3461263743222764</v>
      </c>
      <c r="AT1341" s="18">
        <f t="shared" ca="1" si="2159"/>
        <v>1.3494270441389313</v>
      </c>
      <c r="AU1341" s="8">
        <f t="shared" ca="1" si="2159"/>
        <v>1.3909818176727327</v>
      </c>
      <c r="AV1341" s="8">
        <f t="shared" ca="1" si="2159"/>
        <v>1.5351812706752075</v>
      </c>
      <c r="AW1341" s="8">
        <f t="shared" ca="1" si="2159"/>
        <v>1.5258812998023292</v>
      </c>
      <c r="AX1341" s="8">
        <f t="shared" ca="1" si="2159"/>
        <v>1.6174843750830943</v>
      </c>
      <c r="AY1341" s="8">
        <f t="shared" ca="1" si="2159"/>
        <v>1.5126812321529288</v>
      </c>
      <c r="AZ1341" s="8">
        <f t="shared" ca="1" si="2159"/>
        <v>1.5587938735560423</v>
      </c>
    </row>
    <row r="1342" spans="2:52" x14ac:dyDescent="0.3">
      <c r="B1342" s="10">
        <f t="shared" ca="1" si="2157"/>
        <v>0.93562513574101336</v>
      </c>
      <c r="C1342" s="10">
        <f t="shared" ca="1" si="2157"/>
        <v>0.7098682415967198</v>
      </c>
      <c r="D1342" s="10">
        <f t="shared" ca="1" si="2157"/>
        <v>0.5257854956305521</v>
      </c>
      <c r="E1342" s="10">
        <f t="shared" ca="1" si="2157"/>
        <v>0.70477658085282746</v>
      </c>
      <c r="F1342" s="10">
        <f t="shared" ca="1" si="2157"/>
        <v>0.54800455774745871</v>
      </c>
      <c r="G1342" s="11">
        <f t="shared" ca="1" si="2157"/>
        <v>0.80717937506334314</v>
      </c>
      <c r="H1342" s="10">
        <f t="shared" ca="1" si="2157"/>
        <v>0.70692134708847465</v>
      </c>
      <c r="I1342" s="10">
        <f t="shared" ca="1" si="2157"/>
        <v>0.44421960754670164</v>
      </c>
      <c r="J1342" s="10">
        <f t="shared" ca="1" si="2157"/>
        <v>0.87326132636609666</v>
      </c>
      <c r="K1342" s="10">
        <f t="shared" ca="1" si="2157"/>
        <v>8.8423404679355389E-2</v>
      </c>
      <c r="L1342" s="10">
        <f t="shared" ca="1" si="2157"/>
        <v>0.95143907035759911</v>
      </c>
      <c r="M1342" s="10">
        <f t="shared" ca="1" si="2157"/>
        <v>4.7708929097630803E-2</v>
      </c>
      <c r="O1342" s="8">
        <f t="shared" ca="1" si="2125"/>
        <v>1.5190507245500531</v>
      </c>
      <c r="P1342" s="8">
        <f t="shared" ca="1" si="2126"/>
        <v>0.55299984426739102</v>
      </c>
      <c r="Q1342" s="8">
        <f t="shared" ca="1" si="2127"/>
        <v>6.467972171114017E-2</v>
      </c>
      <c r="R1342" s="8">
        <f t="shared" ca="1" si="2128"/>
        <v>0.53818861632276938</v>
      </c>
      <c r="S1342" s="8">
        <f t="shared" ca="1" si="2129"/>
        <v>0.12062144210414841</v>
      </c>
      <c r="T1342" s="8">
        <f t="shared" ca="1" si="2130"/>
        <v>0.86754904802652022</v>
      </c>
      <c r="U1342" s="8">
        <f t="shared" ca="1" si="2131"/>
        <v>0.54441299434226631</v>
      </c>
      <c r="V1342" s="8">
        <f t="shared" ca="1" si="2132"/>
        <v>-0.14027943126592116</v>
      </c>
      <c r="W1342" s="8">
        <f t="shared" ca="1" si="2133"/>
        <v>1.1419438808050066</v>
      </c>
      <c r="X1342" s="8">
        <f t="shared" ca="1" si="2134"/>
        <v>-1.3505275915542463</v>
      </c>
      <c r="Y1342" s="8">
        <f t="shared" ca="1" si="2135"/>
        <v>1.6589698926838048</v>
      </c>
      <c r="Z1342" s="8">
        <f t="shared" ca="1" si="2136"/>
        <v>-1.6674857369979388</v>
      </c>
      <c r="AB1342" s="8">
        <f t="shared" ca="1" si="2137"/>
        <v>6.2870780544698579E-2</v>
      </c>
      <c r="AC1342" s="8">
        <f t="shared" ca="1" si="2138"/>
        <v>3.8943359588318509E-2</v>
      </c>
      <c r="AD1342" s="8">
        <f t="shared" ca="1" si="2139"/>
        <v>4.8579635306039844E-4</v>
      </c>
      <c r="AE1342" s="8">
        <f t="shared" ca="1" si="2140"/>
        <v>2.4849946650558886E-2</v>
      </c>
      <c r="AF1342" s="8">
        <f t="shared" ca="1" si="2141"/>
        <v>1.3519163797810912E-2</v>
      </c>
      <c r="AG1342" s="18">
        <f t="shared" ca="1" si="2142"/>
        <v>2.4520070428610131E-2</v>
      </c>
      <c r="AH1342" s="8">
        <f t="shared" ca="1" si="2143"/>
        <v>2.5215366711263537E-2</v>
      </c>
      <c r="AI1342" s="8">
        <f t="shared" ca="1" si="2144"/>
        <v>-4.5705792068695657E-3</v>
      </c>
      <c r="AJ1342" s="8">
        <f t="shared" ca="1" si="2145"/>
        <v>3.648240782976362E-2</v>
      </c>
      <c r="AK1342" s="8">
        <f t="shared" ca="1" si="2146"/>
        <v>-4.8698582780688393E-2</v>
      </c>
      <c r="AL1342" s="8">
        <f t="shared" ca="1" si="2147"/>
        <v>5.1443670476459619E-2</v>
      </c>
      <c r="AM1342" s="8">
        <f t="shared" ca="1" si="2148"/>
        <v>-5.8951178307679125E-2</v>
      </c>
      <c r="AO1342" s="8">
        <f t="shared" ca="1" si="2149"/>
        <v>1.5270511499902273</v>
      </c>
      <c r="AP1342" s="8">
        <f t="shared" ref="AP1342:AZ1342" ca="1" si="2160">AO1342*EXP(AC1342)</f>
        <v>1.5876927826642191</v>
      </c>
      <c r="AQ1342" s="8">
        <f t="shared" ca="1" si="2160"/>
        <v>1.5884642654043961</v>
      </c>
      <c r="AR1342" s="8">
        <f t="shared" ca="1" si="2160"/>
        <v>1.6284320597131481</v>
      </c>
      <c r="AS1342" s="8">
        <f t="shared" ca="1" si="2160"/>
        <v>1.6505965848055524</v>
      </c>
      <c r="AT1342" s="18">
        <f t="shared" ca="1" si="2160"/>
        <v>1.6915696071677642</v>
      </c>
      <c r="AU1342" s="8">
        <f t="shared" ca="1" si="2160"/>
        <v>1.7347654661531662</v>
      </c>
      <c r="AV1342" s="8">
        <f t="shared" ca="1" si="2160"/>
        <v>1.7268546754041165</v>
      </c>
      <c r="AW1342" s="8">
        <f t="shared" ca="1" si="2160"/>
        <v>1.7910177879350921</v>
      </c>
      <c r="AX1342" s="8">
        <f t="shared" ca="1" si="2160"/>
        <v>1.7058874469927363</v>
      </c>
      <c r="AY1342" s="8">
        <f t="shared" ca="1" si="2160"/>
        <v>1.7959410431196738</v>
      </c>
      <c r="AZ1342" s="8">
        <f t="shared" ca="1" si="2160"/>
        <v>1.6931284377338243</v>
      </c>
    </row>
    <row r="1343" spans="2:52" x14ac:dyDescent="0.3">
      <c r="B1343" s="10">
        <f t="shared" ca="1" si="2157"/>
        <v>0.62131542157857689</v>
      </c>
      <c r="C1343" s="10">
        <f t="shared" ca="1" si="2157"/>
        <v>5.9581631763338416E-2</v>
      </c>
      <c r="D1343" s="10">
        <f t="shared" ca="1" si="2157"/>
        <v>0.79405482552668893</v>
      </c>
      <c r="E1343" s="10">
        <f t="shared" ca="1" si="2157"/>
        <v>0.39574679467587126</v>
      </c>
      <c r="F1343" s="10">
        <f t="shared" ca="1" si="2157"/>
        <v>0.85180770698911901</v>
      </c>
      <c r="G1343" s="11">
        <f t="shared" ca="1" si="2157"/>
        <v>0.85436964131228699</v>
      </c>
      <c r="H1343" s="10">
        <f t="shared" ca="1" si="2157"/>
        <v>0.34582657278556372</v>
      </c>
      <c r="I1343" s="10">
        <f t="shared" ca="1" si="2157"/>
        <v>0.54623428299241927</v>
      </c>
      <c r="J1343" s="10">
        <f t="shared" ca="1" si="2157"/>
        <v>0.38234076110656778</v>
      </c>
      <c r="K1343" s="10">
        <f t="shared" ca="1" si="2157"/>
        <v>0.3423397451204242</v>
      </c>
      <c r="L1343" s="10">
        <f t="shared" ca="1" si="2157"/>
        <v>0.56279366092708849</v>
      </c>
      <c r="M1343" s="10">
        <f t="shared" ca="1" si="2157"/>
        <v>0.19677455057086624</v>
      </c>
      <c r="O1343" s="8">
        <f t="shared" ca="1" si="2125"/>
        <v>0.30893738621559558</v>
      </c>
      <c r="P1343" s="8">
        <f t="shared" ca="1" si="2126"/>
        <v>-1.5582952960930103</v>
      </c>
      <c r="Q1343" s="8">
        <f t="shared" ca="1" si="2127"/>
        <v>0.82057156671061493</v>
      </c>
      <c r="R1343" s="8">
        <f t="shared" ca="1" si="2128"/>
        <v>-0.26437160494770423</v>
      </c>
      <c r="S1343" s="8">
        <f t="shared" ca="1" si="2129"/>
        <v>1.0442179024037765</v>
      </c>
      <c r="T1343" s="8">
        <f t="shared" ca="1" si="2130"/>
        <v>1.0553599830051217</v>
      </c>
      <c r="U1343" s="8">
        <f t="shared" ca="1" si="2131"/>
        <v>-0.39661261901654543</v>
      </c>
      <c r="V1343" s="8">
        <f t="shared" ca="1" si="2132"/>
        <v>0.11615281210895358</v>
      </c>
      <c r="W1343" s="8">
        <f t="shared" ca="1" si="2133"/>
        <v>-0.2993388401661578</v>
      </c>
      <c r="X1343" s="8">
        <f t="shared" ca="1" si="2134"/>
        <v>-0.4060858935518516</v>
      </c>
      <c r="Y1343" s="8">
        <f t="shared" ca="1" si="2135"/>
        <v>0.15805599172334589</v>
      </c>
      <c r="Z1343" s="8">
        <f t="shared" ca="1" si="2136"/>
        <v>-0.85319874156301534</v>
      </c>
      <c r="AB1343" s="8">
        <f t="shared" ca="1" si="2137"/>
        <v>7.1107817982488247E-3</v>
      </c>
      <c r="AC1343" s="8">
        <f t="shared" ca="1" si="2138"/>
        <v>-3.0425893960800542E-2</v>
      </c>
      <c r="AD1343" s="8">
        <f t="shared" ca="1" si="2139"/>
        <v>2.4983270685948935E-2</v>
      </c>
      <c r="AE1343" s="8">
        <f t="shared" ca="1" si="2140"/>
        <v>-4.0700159697417432E-3</v>
      </c>
      <c r="AF1343" s="8">
        <f t="shared" ca="1" si="2141"/>
        <v>2.0839271937796264E-2</v>
      </c>
      <c r="AG1343" s="18">
        <f t="shared" ca="1" si="2142"/>
        <v>4.9518145114078184E-2</v>
      </c>
      <c r="AH1343" s="8">
        <f t="shared" ca="1" si="2143"/>
        <v>-2.1104280800193741E-2</v>
      </c>
      <c r="AI1343" s="8">
        <f t="shared" ca="1" si="2144"/>
        <v>1.0224157286245096E-2</v>
      </c>
      <c r="AJ1343" s="8">
        <f t="shared" ca="1" si="2145"/>
        <v>-3.3502644999535178E-3</v>
      </c>
      <c r="AK1343" s="8">
        <f t="shared" ca="1" si="2146"/>
        <v>-9.6792729313227056E-3</v>
      </c>
      <c r="AL1343" s="8">
        <f t="shared" ca="1" si="2147"/>
        <v>-8.1916011752536516E-3</v>
      </c>
      <c r="AM1343" s="8">
        <f t="shared" ca="1" si="2148"/>
        <v>-1.7204067473931297E-2</v>
      </c>
      <c r="AO1343" s="8">
        <f t="shared" ca="1" si="2149"/>
        <v>1.4442332010098335</v>
      </c>
      <c r="AP1343" s="8">
        <f t="shared" ref="AP1343:AZ1343" ca="1" si="2161">AO1343*EXP(AC1343)</f>
        <v>1.4009528748792561</v>
      </c>
      <c r="AQ1343" s="8">
        <f t="shared" ca="1" si="2161"/>
        <v>1.4363941356662699</v>
      </c>
      <c r="AR1343" s="8">
        <f t="shared" ca="1" si="2161"/>
        <v>1.4305598694273776</v>
      </c>
      <c r="AS1343" s="8">
        <f t="shared" ca="1" si="2161"/>
        <v>1.4606844929905776</v>
      </c>
      <c r="AT1343" s="18">
        <f t="shared" ca="1" si="2161"/>
        <v>1.5348356421415454</v>
      </c>
      <c r="AU1343" s="8">
        <f t="shared" ca="1" si="2161"/>
        <v>1.5027834486503204</v>
      </c>
      <c r="AV1343" s="8">
        <f t="shared" ca="1" si="2161"/>
        <v>1.5182269568952029</v>
      </c>
      <c r="AW1343" s="8">
        <f t="shared" ca="1" si="2161"/>
        <v>1.5131490060076311</v>
      </c>
      <c r="AX1343" s="8">
        <f t="shared" ca="1" si="2161"/>
        <v>1.4985734778465416</v>
      </c>
      <c r="AY1343" s="8">
        <f t="shared" ca="1" si="2161"/>
        <v>1.4863479034625897</v>
      </c>
      <c r="AZ1343" s="8">
        <f t="shared" ca="1" si="2161"/>
        <v>1.4609953823998971</v>
      </c>
    </row>
    <row r="1344" spans="2:52" x14ac:dyDescent="0.3">
      <c r="B1344" s="10">
        <f t="shared" ca="1" si="2157"/>
        <v>0.58992704125694573</v>
      </c>
      <c r="C1344" s="10">
        <f t="shared" ca="1" si="2157"/>
        <v>0.41483750840869438</v>
      </c>
      <c r="D1344" s="10">
        <f t="shared" ca="1" si="2157"/>
        <v>0.96144133695353962</v>
      </c>
      <c r="E1344" s="10">
        <f t="shared" ca="1" si="2157"/>
        <v>3.3535879747883079E-2</v>
      </c>
      <c r="F1344" s="10">
        <f t="shared" ca="1" si="2157"/>
        <v>0.81959627221857712</v>
      </c>
      <c r="G1344" s="11">
        <f t="shared" ca="1" si="2157"/>
        <v>0.39414835988212049</v>
      </c>
      <c r="H1344" s="10">
        <f t="shared" ca="1" si="2157"/>
        <v>0.27189867074357321</v>
      </c>
      <c r="I1344" s="10">
        <f t="shared" ca="1" si="2157"/>
        <v>0.86597548843090322</v>
      </c>
      <c r="J1344" s="10">
        <f t="shared" ca="1" si="2157"/>
        <v>0.27183540405312312</v>
      </c>
      <c r="K1344" s="10">
        <f t="shared" ca="1" si="2157"/>
        <v>0.76006711687877948</v>
      </c>
      <c r="L1344" s="10">
        <f t="shared" ca="1" si="2157"/>
        <v>0.3009350351275224</v>
      </c>
      <c r="M1344" s="10">
        <f t="shared" ca="1" si="2157"/>
        <v>0.18975991581632778</v>
      </c>
      <c r="O1344" s="8">
        <f t="shared" ca="1" si="2125"/>
        <v>0.2273573039083461</v>
      </c>
      <c r="P1344" s="8">
        <f t="shared" ca="1" si="2126"/>
        <v>-0.21511838944822656</v>
      </c>
      <c r="Q1344" s="8">
        <f t="shared" ca="1" si="2127"/>
        <v>1.7676625990689796</v>
      </c>
      <c r="R1344" s="8">
        <f t="shared" ca="1" si="2128"/>
        <v>-1.8311928771778996</v>
      </c>
      <c r="S1344" s="8">
        <f t="shared" ca="1" si="2129"/>
        <v>0.91382757305820728</v>
      </c>
      <c r="T1344" s="8">
        <f t="shared" ca="1" si="2130"/>
        <v>-0.26852306955181199</v>
      </c>
      <c r="U1344" s="8">
        <f t="shared" ca="1" si="2131"/>
        <v>-0.60708072447059669</v>
      </c>
      <c r="V1344" s="8">
        <f t="shared" ca="1" si="2132"/>
        <v>1.107566626684743</v>
      </c>
      <c r="W1344" s="8">
        <f t="shared" ca="1" si="2133"/>
        <v>-0.6072714106231305</v>
      </c>
      <c r="X1344" s="8">
        <f t="shared" ca="1" si="2134"/>
        <v>0.70651847723398353</v>
      </c>
      <c r="Y1344" s="8">
        <f t="shared" ca="1" si="2135"/>
        <v>-0.52171314600245222</v>
      </c>
      <c r="Z1344" s="8">
        <f t="shared" ca="1" si="2136"/>
        <v>-0.87878136591899336</v>
      </c>
      <c r="AB1344" s="8">
        <f t="shared" ca="1" si="2137"/>
        <v>-1.2513959107379711E-2</v>
      </c>
      <c r="AC1344" s="8">
        <f t="shared" ca="1" si="2138"/>
        <v>5.7998465506378461E-3</v>
      </c>
      <c r="AD1344" s="8">
        <f t="shared" ca="1" si="2139"/>
        <v>7.6023622970709415E-2</v>
      </c>
      <c r="AE1344" s="8">
        <f t="shared" ca="1" si="2140"/>
        <v>-6.5634434937354574E-2</v>
      </c>
      <c r="AF1344" s="8">
        <f t="shared" ca="1" si="2141"/>
        <v>4.4976335409945729E-2</v>
      </c>
      <c r="AG1344" s="18">
        <f t="shared" ca="1" si="2142"/>
        <v>-1.9605273357814951E-2</v>
      </c>
      <c r="AH1344" s="8">
        <f t="shared" ca="1" si="2143"/>
        <v>-1.7704712315952532E-2</v>
      </c>
      <c r="AI1344" s="8">
        <f t="shared" ca="1" si="2144"/>
        <v>2.7586213434572019E-2</v>
      </c>
      <c r="AJ1344" s="8">
        <f t="shared" ca="1" si="2145"/>
        <v>-9.0232079770907938E-3</v>
      </c>
      <c r="AK1344" s="8">
        <f t="shared" ca="1" si="2146"/>
        <v>9.6476866273406958E-3</v>
      </c>
      <c r="AL1344" s="8">
        <f t="shared" ca="1" si="2147"/>
        <v>-2.5875609223285745E-2</v>
      </c>
      <c r="AM1344" s="8">
        <f t="shared" ca="1" si="2148"/>
        <v>-4.8413148827190999E-2</v>
      </c>
      <c r="AO1344" s="8">
        <f t="shared" ca="1" si="2149"/>
        <v>1.4161667973458587</v>
      </c>
      <c r="AP1344" s="8">
        <f t="shared" ref="AP1344:AZ1344" ca="1" si="2162">AO1344*EXP(AC1344)</f>
        <v>1.4244042122407703</v>
      </c>
      <c r="AQ1344" s="8">
        <f t="shared" ca="1" si="2162"/>
        <v>1.5369151415523212</v>
      </c>
      <c r="AR1344" s="8">
        <f t="shared" ca="1" si="2162"/>
        <v>1.4392797540383164</v>
      </c>
      <c r="AS1344" s="8">
        <f t="shared" ca="1" si="2162"/>
        <v>1.5054910936755319</v>
      </c>
      <c r="AT1344" s="18">
        <f t="shared" ca="1" si="2162"/>
        <v>1.4762629780317043</v>
      </c>
      <c r="AU1344" s="8">
        <f t="shared" ca="1" si="2162"/>
        <v>1.4503561796277373</v>
      </c>
      <c r="AV1344" s="8">
        <f t="shared" ca="1" si="2162"/>
        <v>1.4909229844470406</v>
      </c>
      <c r="AW1344" s="8">
        <f t="shared" ca="1" si="2162"/>
        <v>1.4775305883336387</v>
      </c>
      <c r="AX1344" s="8">
        <f t="shared" ca="1" si="2162"/>
        <v>1.4918543247908087</v>
      </c>
      <c r="AY1344" s="8">
        <f t="shared" ca="1" si="2162"/>
        <v>1.4537468386801686</v>
      </c>
      <c r="AZ1344" s="8">
        <f t="shared" ca="1" si="2162"/>
        <v>1.3850428827364494</v>
      </c>
    </row>
    <row r="1345" spans="2:52" x14ac:dyDescent="0.3">
      <c r="B1345" s="10">
        <f t="shared" ca="1" si="2157"/>
        <v>0.32465882322268713</v>
      </c>
      <c r="C1345" s="10">
        <f t="shared" ca="1" si="2157"/>
        <v>0.9985664338768514</v>
      </c>
      <c r="D1345" s="10">
        <f t="shared" ca="1" si="2157"/>
        <v>0.61636996548811585</v>
      </c>
      <c r="E1345" s="10">
        <f t="shared" ca="1" si="2157"/>
        <v>0.75242630570199021</v>
      </c>
      <c r="F1345" s="10">
        <f t="shared" ca="1" si="2157"/>
        <v>6.9763938226063971E-2</v>
      </c>
      <c r="G1345" s="11">
        <f t="shared" ca="1" si="2157"/>
        <v>0.69721247331756919</v>
      </c>
      <c r="H1345" s="10">
        <f t="shared" ca="1" si="2157"/>
        <v>0.7877787449931839</v>
      </c>
      <c r="I1345" s="10">
        <f t="shared" ca="1" si="2157"/>
        <v>6.3843986136428499E-2</v>
      </c>
      <c r="J1345" s="10">
        <f t="shared" ca="1" si="2157"/>
        <v>0.92015386267129118</v>
      </c>
      <c r="K1345" s="10">
        <f t="shared" ca="1" si="2157"/>
        <v>0.87328726241780308</v>
      </c>
      <c r="L1345" s="10">
        <f t="shared" ca="1" si="2157"/>
        <v>0.30175742623437929</v>
      </c>
      <c r="M1345" s="10">
        <f t="shared" ca="1" si="2157"/>
        <v>0.56501397056995073</v>
      </c>
      <c r="O1345" s="8">
        <f t="shared" ca="1" si="2125"/>
        <v>-0.45471033247794529</v>
      </c>
      <c r="P1345" s="8">
        <f t="shared" ca="1" si="2126"/>
        <v>2.9816354062278947</v>
      </c>
      <c r="Q1345" s="8">
        <f t="shared" ca="1" si="2127"/>
        <v>0.29596073323747712</v>
      </c>
      <c r="R1345" s="8">
        <f t="shared" ca="1" si="2128"/>
        <v>0.68214480991927273</v>
      </c>
      <c r="S1345" s="8">
        <f t="shared" ca="1" si="2129"/>
        <v>-1.4775514537888434</v>
      </c>
      <c r="T1345" s="8">
        <f t="shared" ca="1" si="2130"/>
        <v>0.51640001778712008</v>
      </c>
      <c r="U1345" s="8">
        <f t="shared" ca="1" si="2131"/>
        <v>0.79873772009273136</v>
      </c>
      <c r="V1345" s="8">
        <f t="shared" ca="1" si="2132"/>
        <v>-1.5232827846333596</v>
      </c>
      <c r="W1345" s="8">
        <f t="shared" ca="1" si="2133"/>
        <v>1.4061072675015114</v>
      </c>
      <c r="X1345" s="8">
        <f t="shared" ca="1" si="2134"/>
        <v>1.1420686744659214</v>
      </c>
      <c r="Y1345" s="8">
        <f t="shared" ca="1" si="2135"/>
        <v>-0.5193526382378969</v>
      </c>
      <c r="Z1345" s="8">
        <f t="shared" ca="1" si="2136"/>
        <v>0.16369397749276277</v>
      </c>
      <c r="AB1345" s="8">
        <f t="shared" ca="1" si="2137"/>
        <v>-1.1809387421926125E-2</v>
      </c>
      <c r="AC1345" s="8">
        <f t="shared" ca="1" si="2138"/>
        <v>8.3415060159416979E-2</v>
      </c>
      <c r="AD1345" s="8">
        <f t="shared" ca="1" si="2139"/>
        <v>1.1623870739008045E-2</v>
      </c>
      <c r="AE1345" s="8">
        <f t="shared" ca="1" si="2140"/>
        <v>2.1852235536961237E-2</v>
      </c>
      <c r="AF1345" s="8">
        <f t="shared" ca="1" si="2141"/>
        <v>-3.9290449269186241E-2</v>
      </c>
      <c r="AG1345" s="18">
        <f t="shared" ca="1" si="2142"/>
        <v>2.0890486138731977E-2</v>
      </c>
      <c r="AH1345" s="8">
        <f t="shared" ca="1" si="2143"/>
        <v>2.3895082391139199E-2</v>
      </c>
      <c r="AI1345" s="8">
        <f t="shared" ca="1" si="2144"/>
        <v>-4.4409495491419329E-2</v>
      </c>
      <c r="AJ1345" s="8">
        <f t="shared" ca="1" si="2145"/>
        <v>6.0480374712076089E-2</v>
      </c>
      <c r="AK1345" s="8">
        <f t="shared" ca="1" si="2146"/>
        <v>4.0045377393390723E-2</v>
      </c>
      <c r="AL1345" s="8">
        <f t="shared" ca="1" si="2147"/>
        <v>-7.8481769759474931E-3</v>
      </c>
      <c r="AM1345" s="8">
        <f t="shared" ca="1" si="2148"/>
        <v>6.2090457549622488E-3</v>
      </c>
      <c r="AO1345" s="8">
        <f t="shared" ca="1" si="2149"/>
        <v>1.4171649399633697</v>
      </c>
      <c r="AP1345" s="8">
        <f t="shared" ref="AP1345:AZ1345" ca="1" si="2163">AO1345*EXP(AC1345)</f>
        <v>1.5404482028836659</v>
      </c>
      <c r="AQ1345" s="8">
        <f t="shared" ca="1" si="2163"/>
        <v>1.5584586464192385</v>
      </c>
      <c r="AR1345" s="8">
        <f t="shared" ca="1" si="2163"/>
        <v>1.5928892748372057</v>
      </c>
      <c r="AS1345" s="8">
        <f t="shared" ca="1" si="2163"/>
        <v>1.5315174969223389</v>
      </c>
      <c r="AT1345" s="18">
        <f t="shared" ca="1" si="2163"/>
        <v>1.5638481678963188</v>
      </c>
      <c r="AU1345" s="8">
        <f t="shared" ca="1" si="2163"/>
        <v>1.6016664851937232</v>
      </c>
      <c r="AV1345" s="8">
        <f t="shared" ca="1" si="2163"/>
        <v>1.5320935676763985</v>
      </c>
      <c r="AW1345" s="8">
        <f t="shared" ca="1" si="2163"/>
        <v>1.6276146200263348</v>
      </c>
      <c r="AX1345" s="8">
        <f t="shared" ca="1" si="2163"/>
        <v>1.6941157055671232</v>
      </c>
      <c r="AY1345" s="8">
        <f t="shared" ca="1" si="2163"/>
        <v>1.6808720230516125</v>
      </c>
      <c r="AZ1345" s="8">
        <f t="shared" ca="1" si="2163"/>
        <v>1.691341102212881</v>
      </c>
    </row>
    <row r="1346" spans="2:52" x14ac:dyDescent="0.3">
      <c r="B1346" s="10">
        <f t="shared" ca="1" si="2157"/>
        <v>0.81070644513386303</v>
      </c>
      <c r="C1346" s="10">
        <f t="shared" ca="1" si="2157"/>
        <v>0.79908185798851872</v>
      </c>
      <c r="D1346" s="10">
        <f t="shared" ca="1" si="2157"/>
        <v>1.7295234542096583E-2</v>
      </c>
      <c r="E1346" s="10">
        <f t="shared" ca="1" si="2157"/>
        <v>0.56589905413992636</v>
      </c>
      <c r="F1346" s="10">
        <f t="shared" ca="1" si="2157"/>
        <v>0.63293820570544768</v>
      </c>
      <c r="G1346" s="11">
        <f t="shared" ca="1" si="2157"/>
        <v>0.1288019690596145</v>
      </c>
      <c r="H1346" s="10">
        <f t="shared" ca="1" si="2157"/>
        <v>0.87156373403397092</v>
      </c>
      <c r="I1346" s="10">
        <f t="shared" ca="1" si="2157"/>
        <v>8.0316492628922376E-3</v>
      </c>
      <c r="J1346" s="10">
        <f t="shared" ca="1" si="2157"/>
        <v>2.5890682438953427E-2</v>
      </c>
      <c r="K1346" s="10">
        <f t="shared" ca="1" si="2157"/>
        <v>0.64655088386189752</v>
      </c>
      <c r="L1346" s="10">
        <f t="shared" ca="1" si="2157"/>
        <v>0.52586702801881224</v>
      </c>
      <c r="M1346" s="10">
        <f t="shared" ca="1" si="2157"/>
        <v>0.50960374023444843</v>
      </c>
      <c r="O1346" s="8">
        <f t="shared" ca="1" si="2125"/>
        <v>0.88050257704604984</v>
      </c>
      <c r="P1346" s="8">
        <f t="shared" ca="1" si="2126"/>
        <v>0.83834622072534848</v>
      </c>
      <c r="Q1346" s="8">
        <f t="shared" ca="1" si="2127"/>
        <v>-2.1131203410835555</v>
      </c>
      <c r="R1346" s="8">
        <f t="shared" ca="1" si="2128"/>
        <v>0.16594289296445225</v>
      </c>
      <c r="S1346" s="8">
        <f t="shared" ca="1" si="2129"/>
        <v>0.33964539414042955</v>
      </c>
      <c r="T1346" s="8">
        <f t="shared" ca="1" si="2130"/>
        <v>-1.1320725408360672</v>
      </c>
      <c r="U1346" s="8">
        <f t="shared" ca="1" si="2131"/>
        <v>1.13381410785049</v>
      </c>
      <c r="V1346" s="8">
        <f t="shared" ca="1" si="2132"/>
        <v>-2.4074741687773837</v>
      </c>
      <c r="W1346" s="8">
        <f t="shared" ca="1" si="2133"/>
        <v>-1.9449469386216502</v>
      </c>
      <c r="X1346" s="8">
        <f t="shared" ca="1" si="2134"/>
        <v>0.37602510499484648</v>
      </c>
      <c r="Y1346" s="8">
        <f t="shared" ca="1" si="2135"/>
        <v>6.488452239654896E-2</v>
      </c>
      <c r="Z1346" s="8">
        <f t="shared" ca="1" si="2136"/>
        <v>2.4075332375579312E-2</v>
      </c>
      <c r="AB1346" s="8">
        <f t="shared" ca="1" si="2137"/>
        <v>2.8155910185188225E-2</v>
      </c>
      <c r="AC1346" s="8">
        <f t="shared" ca="1" si="2138"/>
        <v>3.8021847097839977E-2</v>
      </c>
      <c r="AD1346" s="8">
        <f t="shared" ca="1" si="2139"/>
        <v>-7.7998115955132785E-2</v>
      </c>
      <c r="AE1346" s="8">
        <f t="shared" ca="1" si="2140"/>
        <v>9.9111376626936504E-3</v>
      </c>
      <c r="AF1346" s="8">
        <f t="shared" ca="1" si="2141"/>
        <v>-2.3880506875413602E-5</v>
      </c>
      <c r="AG1346" s="18">
        <f t="shared" ca="1" si="2142"/>
        <v>-3.4828832655749493E-2</v>
      </c>
      <c r="AH1346" s="8">
        <f t="shared" ca="1" si="2143"/>
        <v>5.7122190210527092E-2</v>
      </c>
      <c r="AI1346" s="8">
        <f t="shared" ca="1" si="2144"/>
        <v>-9.1844022085461968E-2</v>
      </c>
      <c r="AJ1346" s="8">
        <f t="shared" ca="1" si="2145"/>
        <v>-5.0524085161730216E-2</v>
      </c>
      <c r="AK1346" s="8">
        <f t="shared" ca="1" si="2146"/>
        <v>1.5527660912089869E-2</v>
      </c>
      <c r="AL1346" s="8">
        <f t="shared" ca="1" si="2147"/>
        <v>8.1411613110816076E-3</v>
      </c>
      <c r="AM1346" s="8">
        <f t="shared" ca="1" si="2148"/>
        <v>-3.0970604765772345E-4</v>
      </c>
      <c r="AO1346" s="8">
        <f t="shared" ca="1" si="2149"/>
        <v>1.4749493531615259</v>
      </c>
      <c r="AP1346" s="8">
        <f t="shared" ref="AP1346:AZ1346" ca="1" si="2164">AO1346*EXP(AC1346)</f>
        <v>1.5321094318218411</v>
      </c>
      <c r="AQ1346" s="8">
        <f t="shared" ca="1" si="2164"/>
        <v>1.41714939197756</v>
      </c>
      <c r="AR1346" s="8">
        <f t="shared" ca="1" si="2164"/>
        <v>1.4312647889645407</v>
      </c>
      <c r="AS1346" s="8">
        <f t="shared" ca="1" si="2164"/>
        <v>1.431230610044014</v>
      </c>
      <c r="AT1346" s="18">
        <f t="shared" ca="1" si="2164"/>
        <v>1.3822406031778152</v>
      </c>
      <c r="AU1346" s="8">
        <f t="shared" ca="1" si="2164"/>
        <v>1.4634958598611176</v>
      </c>
      <c r="AV1346" s="8">
        <f t="shared" ca="1" si="2164"/>
        <v>1.335070335364225</v>
      </c>
      <c r="AW1346" s="8">
        <f t="shared" ca="1" si="2164"/>
        <v>1.2692927949110113</v>
      </c>
      <c r="AX1346" s="8">
        <f t="shared" ca="1" si="2164"/>
        <v>1.2891557566034202</v>
      </c>
      <c r="AY1346" s="8">
        <f t="shared" ca="1" si="2164"/>
        <v>1.2996938194037617</v>
      </c>
      <c r="AZ1346" s="8">
        <f t="shared" ca="1" si="2164"/>
        <v>1.299291358693264</v>
      </c>
    </row>
    <row r="1347" spans="2:52" x14ac:dyDescent="0.3">
      <c r="B1347" s="10">
        <f t="shared" ca="1" si="2157"/>
        <v>0.89378700138829814</v>
      </c>
      <c r="C1347" s="10">
        <f t="shared" ca="1" si="2157"/>
        <v>0.75054642423994733</v>
      </c>
      <c r="D1347" s="10">
        <f t="shared" ca="1" si="2157"/>
        <v>0.34987022618071473</v>
      </c>
      <c r="E1347" s="10">
        <f t="shared" ca="1" si="2157"/>
        <v>0.86007909250415582</v>
      </c>
      <c r="F1347" s="10">
        <f t="shared" ca="1" si="2157"/>
        <v>0.49687104222271894</v>
      </c>
      <c r="G1347" s="11">
        <f t="shared" ca="1" si="2157"/>
        <v>0.48421606526731675</v>
      </c>
      <c r="H1347" s="10">
        <f t="shared" ca="1" si="2157"/>
        <v>0.91119954753730792</v>
      </c>
      <c r="I1347" s="10">
        <f t="shared" ca="1" si="2157"/>
        <v>0.65432985293953538</v>
      </c>
      <c r="J1347" s="10">
        <f t="shared" ca="1" si="2157"/>
        <v>0.81370188193528492</v>
      </c>
      <c r="K1347" s="10">
        <f t="shared" ca="1" si="2157"/>
        <v>0.31194611949117534</v>
      </c>
      <c r="L1347" s="10">
        <f t="shared" ca="1" si="2157"/>
        <v>0.78191830855912459</v>
      </c>
      <c r="M1347" s="10">
        <f t="shared" ca="1" si="2157"/>
        <v>0.4442925846343857</v>
      </c>
      <c r="O1347" s="8">
        <f t="shared" ca="1" si="2125"/>
        <v>1.2469222779271441</v>
      </c>
      <c r="P1347" s="8">
        <f t="shared" ca="1" si="2126"/>
        <v>0.6762102723290615</v>
      </c>
      <c r="Q1347" s="8">
        <f t="shared" ca="1" si="2127"/>
        <v>-0.38567085229152909</v>
      </c>
      <c r="R1347" s="8">
        <f t="shared" ca="1" si="2128"/>
        <v>1.0806747584645151</v>
      </c>
      <c r="S1347" s="8">
        <f t="shared" ca="1" si="2129"/>
        <v>-7.843214447797427E-3</v>
      </c>
      <c r="T1347" s="8">
        <f t="shared" ca="1" si="2130"/>
        <v>-3.9574784757351961E-2</v>
      </c>
      <c r="U1347" s="8">
        <f t="shared" ca="1" si="2131"/>
        <v>1.3481787271818597</v>
      </c>
      <c r="V1347" s="8">
        <f t="shared" ca="1" si="2132"/>
        <v>0.39703684011156221</v>
      </c>
      <c r="W1347" s="8">
        <f t="shared" ca="1" si="2133"/>
        <v>0.89162076528149203</v>
      </c>
      <c r="X1347" s="8">
        <f t="shared" ca="1" si="2134"/>
        <v>-0.49034153706754674</v>
      </c>
      <c r="Y1347" s="8">
        <f t="shared" ca="1" si="2135"/>
        <v>0.7786882439683811</v>
      </c>
      <c r="Z1347" s="8">
        <f t="shared" ca="1" si="2136"/>
        <v>-0.14009469850120387</v>
      </c>
      <c r="AB1347" s="8">
        <f t="shared" ca="1" si="2137"/>
        <v>3.7005809976648874E-2</v>
      </c>
      <c r="AC1347" s="8">
        <f t="shared" ca="1" si="2138"/>
        <v>2.6572748965307355E-2</v>
      </c>
      <c r="AD1347" s="8">
        <f t="shared" ca="1" si="2139"/>
        <v>1.6722024106430196E-3</v>
      </c>
      <c r="AE1347" s="8">
        <f t="shared" ca="1" si="2140"/>
        <v>5.4824330620651354E-2</v>
      </c>
      <c r="AF1347" s="8">
        <f t="shared" ca="1" si="2141"/>
        <v>3.3969836244104263E-3</v>
      </c>
      <c r="AG1347" s="18">
        <f t="shared" ca="1" si="2142"/>
        <v>-1.716128170876315E-3</v>
      </c>
      <c r="AH1347" s="8">
        <f t="shared" ca="1" si="2143"/>
        <v>3.6427491984497774E-2</v>
      </c>
      <c r="AI1347" s="8">
        <f t="shared" ca="1" si="2144"/>
        <v>1.3279251941919401E-2</v>
      </c>
      <c r="AJ1347" s="8">
        <f t="shared" ca="1" si="2145"/>
        <v>4.1963898714148608E-2</v>
      </c>
      <c r="AK1347" s="8">
        <f t="shared" ca="1" si="2146"/>
        <v>-1.4213100606906183E-2</v>
      </c>
      <c r="AL1347" s="8">
        <f t="shared" ca="1" si="2147"/>
        <v>1.5070874849046597E-2</v>
      </c>
      <c r="AM1347" s="8">
        <f t="shared" ca="1" si="2148"/>
        <v>5.5984856548042979E-3</v>
      </c>
      <c r="AO1347" s="8">
        <f t="shared" ca="1" si="2149"/>
        <v>1.4880604374531958</v>
      </c>
      <c r="AP1347" s="8">
        <f t="shared" ref="AP1347:AZ1347" ca="1" si="2165">AO1347*EXP(AC1347)</f>
        <v>1.5281323463842882</v>
      </c>
      <c r="AQ1347" s="8">
        <f t="shared" ca="1" si="2165"/>
        <v>1.530689830697461</v>
      </c>
      <c r="AR1347" s="8">
        <f t="shared" ca="1" si="2165"/>
        <v>1.6169519007149773</v>
      </c>
      <c r="AS1347" s="8">
        <f t="shared" ca="1" si="2165"/>
        <v>1.6224539998224954</v>
      </c>
      <c r="AT1347" s="18">
        <f t="shared" ca="1" si="2165"/>
        <v>1.6196720485826548</v>
      </c>
      <c r="AU1347" s="8">
        <f t="shared" ca="1" si="2165"/>
        <v>1.6797604292147732</v>
      </c>
      <c r="AV1347" s="8">
        <f t="shared" ca="1" si="2165"/>
        <v>1.7022151521495141</v>
      </c>
      <c r="AW1347" s="8">
        <f t="shared" ca="1" si="2165"/>
        <v>1.7751666968654574</v>
      </c>
      <c r="AX1347" s="8">
        <f t="shared" ca="1" si="2165"/>
        <v>1.7501145302268886</v>
      </c>
      <c r="AY1347" s="8">
        <f t="shared" ca="1" si="2165"/>
        <v>1.7766900423834042</v>
      </c>
      <c r="AZ1347" s="8">
        <f t="shared" ca="1" si="2165"/>
        <v>1.7866647115668632</v>
      </c>
    </row>
    <row r="1348" spans="2:52" x14ac:dyDescent="0.3">
      <c r="B1348" s="10">
        <f t="shared" ca="1" si="2157"/>
        <v>9.5367107113014771E-2</v>
      </c>
      <c r="C1348" s="10">
        <f t="shared" ca="1" si="2157"/>
        <v>0.77292929062405313</v>
      </c>
      <c r="D1348" s="10">
        <f t="shared" ca="1" si="2157"/>
        <v>0.24736323152491191</v>
      </c>
      <c r="E1348" s="10">
        <f t="shared" ca="1" si="2157"/>
        <v>0.25064935054942983</v>
      </c>
      <c r="F1348" s="10">
        <f t="shared" ca="1" si="2157"/>
        <v>0.21505606603263938</v>
      </c>
      <c r="G1348" s="11">
        <f t="shared" ca="1" si="2157"/>
        <v>0.7655189153385944</v>
      </c>
      <c r="H1348" s="10">
        <f t="shared" ca="1" si="2157"/>
        <v>0.89616267523707283</v>
      </c>
      <c r="I1348" s="10">
        <f t="shared" ca="1" si="2157"/>
        <v>0.80410927725074088</v>
      </c>
      <c r="J1348" s="10">
        <f t="shared" ca="1" si="2157"/>
        <v>0.13997459047846561</v>
      </c>
      <c r="K1348" s="10">
        <f t="shared" ca="1" si="2157"/>
        <v>0.9695869335700058</v>
      </c>
      <c r="L1348" s="10">
        <f t="shared" ca="1" si="2157"/>
        <v>0.49296963824300999</v>
      </c>
      <c r="M1348" s="10">
        <f t="shared" ca="1" si="2157"/>
        <v>0.69429848526277882</v>
      </c>
      <c r="O1348" s="8">
        <f t="shared" ca="1" si="2125"/>
        <v>-1.3084102017955261</v>
      </c>
      <c r="P1348" s="8">
        <f t="shared" ca="1" si="2126"/>
        <v>0.74852853709653955</v>
      </c>
      <c r="Q1348" s="8">
        <f t="shared" ca="1" si="2127"/>
        <v>-0.68281070710051028</v>
      </c>
      <c r="R1348" s="8">
        <f t="shared" ca="1" si="2128"/>
        <v>-0.67244773710184869</v>
      </c>
      <c r="S1348" s="8">
        <f t="shared" ca="1" si="2129"/>
        <v>-0.78899978521936442</v>
      </c>
      <c r="T1348" s="8">
        <f t="shared" ca="1" si="2130"/>
        <v>0.72416870423631496</v>
      </c>
      <c r="U1348" s="8">
        <f t="shared" ca="1" si="2131"/>
        <v>1.2599853434597355</v>
      </c>
      <c r="V1348" s="8">
        <f t="shared" ca="1" si="2132"/>
        <v>0.85639117305563106</v>
      </c>
      <c r="W1348" s="8">
        <f t="shared" ca="1" si="2133"/>
        <v>-1.08043350859372</v>
      </c>
      <c r="X1348" s="8">
        <f t="shared" ca="1" si="2134"/>
        <v>1.8747572064676175</v>
      </c>
      <c r="Y1348" s="8">
        <f t="shared" ca="1" si="2135"/>
        <v>-1.7623415779253457E-2</v>
      </c>
      <c r="Z1348" s="8">
        <f t="shared" ca="1" si="2136"/>
        <v>0.50807174511361852</v>
      </c>
      <c r="AB1348" s="8">
        <f t="shared" ca="1" si="2137"/>
        <v>-5.6558613726647188E-2</v>
      </c>
      <c r="AC1348" s="8">
        <f t="shared" ca="1" si="2138"/>
        <v>3.1096159619783407E-2</v>
      </c>
      <c r="AD1348" s="8">
        <f t="shared" ca="1" si="2139"/>
        <v>-2.0250344704819737E-2</v>
      </c>
      <c r="AE1348" s="8">
        <f t="shared" ca="1" si="2140"/>
        <v>-2.1564881808150988E-2</v>
      </c>
      <c r="AF1348" s="8">
        <f t="shared" ca="1" si="2141"/>
        <v>-2.4890539823186876E-2</v>
      </c>
      <c r="AG1348" s="18">
        <f t="shared" ca="1" si="2142"/>
        <v>1.6219002186542802E-2</v>
      </c>
      <c r="AH1348" s="8">
        <f t="shared" ca="1" si="2143"/>
        <v>5.4707179583355692E-2</v>
      </c>
      <c r="AI1348" s="8">
        <f t="shared" ca="1" si="2144"/>
        <v>3.1374830953440923E-2</v>
      </c>
      <c r="AJ1348" s="8">
        <f t="shared" ca="1" si="2145"/>
        <v>-3.0841287765995162E-2</v>
      </c>
      <c r="AK1348" s="8">
        <f t="shared" ca="1" si="2146"/>
        <v>5.8242804547572614E-2</v>
      </c>
      <c r="AL1348" s="8">
        <f t="shared" ca="1" si="2147"/>
        <v>-5.2459243439333817E-3</v>
      </c>
      <c r="AM1348" s="8">
        <f t="shared" ca="1" si="2148"/>
        <v>7.6108546198603933E-3</v>
      </c>
      <c r="AO1348" s="8">
        <f t="shared" ca="1" si="2149"/>
        <v>1.3551459062864282</v>
      </c>
      <c r="AP1348" s="8">
        <f t="shared" ref="AP1348:AZ1348" ca="1" si="2166">AO1348*EXP(AC1348)</f>
        <v>1.3979477776494151</v>
      </c>
      <c r="AQ1348" s="8">
        <f t="shared" ca="1" si="2166"/>
        <v>1.3699235609627587</v>
      </c>
      <c r="AR1348" s="8">
        <f t="shared" ca="1" si="2166"/>
        <v>1.3406975812885029</v>
      </c>
      <c r="AS1348" s="8">
        <f t="shared" ca="1" si="2166"/>
        <v>1.3077387775468339</v>
      </c>
      <c r="AT1348" s="18">
        <f t="shared" ca="1" si="2166"/>
        <v>1.3291219336215645</v>
      </c>
      <c r="AU1348" s="8">
        <f t="shared" ca="1" si="2166"/>
        <v>1.4038601656165779</v>
      </c>
      <c r="AV1348" s="8">
        <f t="shared" ca="1" si="2166"/>
        <v>1.448604290294057</v>
      </c>
      <c r="AW1348" s="8">
        <f t="shared" ca="1" si="2166"/>
        <v>1.4046093854968775</v>
      </c>
      <c r="AX1348" s="8">
        <f t="shared" ca="1" si="2166"/>
        <v>1.4888470838858312</v>
      </c>
      <c r="AY1348" s="8">
        <f t="shared" ca="1" si="2166"/>
        <v>1.4810571552768583</v>
      </c>
      <c r="AZ1348" s="8">
        <f t="shared" ca="1" si="2166"/>
        <v>1.4923722701976572</v>
      </c>
    </row>
    <row r="1349" spans="2:52" x14ac:dyDescent="0.3">
      <c r="B1349" s="10">
        <f t="shared" ca="1" si="2157"/>
        <v>0.14760002176485298</v>
      </c>
      <c r="C1349" s="10">
        <f t="shared" ca="1" si="2157"/>
        <v>0.13392746700251135</v>
      </c>
      <c r="D1349" s="10">
        <f t="shared" ca="1" si="2157"/>
        <v>0.12096867654196297</v>
      </c>
      <c r="E1349" s="10">
        <f t="shared" ca="1" si="2157"/>
        <v>0.33034413781248484</v>
      </c>
      <c r="F1349" s="10">
        <f t="shared" ca="1" si="2157"/>
        <v>0.73396878118958564</v>
      </c>
      <c r="G1349" s="11">
        <f t="shared" ca="1" si="2157"/>
        <v>0.78634321260872475</v>
      </c>
      <c r="H1349" s="10">
        <f t="shared" ca="1" si="2157"/>
        <v>0.77482249499494571</v>
      </c>
      <c r="I1349" s="10">
        <f t="shared" ca="1" si="2157"/>
        <v>0.44970757890016455</v>
      </c>
      <c r="J1349" s="10">
        <f t="shared" ca="1" si="2157"/>
        <v>0.52103225771068229</v>
      </c>
      <c r="K1349" s="10">
        <f t="shared" ca="1" si="2157"/>
        <v>0.2413867623861834</v>
      </c>
      <c r="L1349" s="10">
        <f t="shared" ca="1" si="2157"/>
        <v>0.68803942291612197</v>
      </c>
      <c r="M1349" s="10">
        <f t="shared" ca="1" si="2157"/>
        <v>0.76654618673318897</v>
      </c>
      <c r="O1349" s="8">
        <f t="shared" ca="1" si="2125"/>
        <v>-1.0467821962089159</v>
      </c>
      <c r="P1349" s="8">
        <f t="shared" ca="1" si="2126"/>
        <v>-1.1080159351310188</v>
      </c>
      <c r="Q1349" s="8">
        <f t="shared" ca="1" si="2127"/>
        <v>-1.1701580948310577</v>
      </c>
      <c r="R1349" s="8">
        <f t="shared" ca="1" si="2128"/>
        <v>-0.43896309754671925</v>
      </c>
      <c r="S1349" s="8">
        <f t="shared" ca="1" si="2129"/>
        <v>0.62486077633105019</v>
      </c>
      <c r="T1349" s="8">
        <f t="shared" ca="1" si="2130"/>
        <v>0.79379707666963917</v>
      </c>
      <c r="U1349" s="8">
        <f t="shared" ca="1" si="2131"/>
        <v>0.75482330264933251</v>
      </c>
      <c r="V1349" s="8">
        <f t="shared" ca="1" si="2132"/>
        <v>-0.12640018237019862</v>
      </c>
      <c r="W1349" s="8">
        <f t="shared" ca="1" si="2133"/>
        <v>5.2744497362061299E-2</v>
      </c>
      <c r="X1349" s="8">
        <f t="shared" ca="1" si="2134"/>
        <v>-0.70184869895266955</v>
      </c>
      <c r="Y1349" s="8">
        <f t="shared" ca="1" si="2135"/>
        <v>0.49030066832016583</v>
      </c>
      <c r="Z1349" s="8">
        <f t="shared" ca="1" si="2136"/>
        <v>0.72751974116208618</v>
      </c>
      <c r="AB1349" s="8">
        <f t="shared" ca="1" si="2137"/>
        <v>-2.6750689802606732E-2</v>
      </c>
      <c r="AC1349" s="8">
        <f t="shared" ca="1" si="2138"/>
        <v>-3.6903033565978148E-2</v>
      </c>
      <c r="AD1349" s="8">
        <f t="shared" ca="1" si="2139"/>
        <v>-2.4858679206797688E-2</v>
      </c>
      <c r="AE1349" s="8">
        <f t="shared" ca="1" si="2140"/>
        <v>1.0577763761142157E-2</v>
      </c>
      <c r="AF1349" s="8">
        <f t="shared" ca="1" si="2141"/>
        <v>9.6854327154562419E-3</v>
      </c>
      <c r="AG1349" s="18">
        <f t="shared" ca="1" si="2142"/>
        <v>2.7279687649801494E-2</v>
      </c>
      <c r="AH1349" s="8">
        <f t="shared" ca="1" si="2143"/>
        <v>1.6735051326482137E-2</v>
      </c>
      <c r="AI1349" s="8">
        <f t="shared" ca="1" si="2144"/>
        <v>-2.2684939600900499E-3</v>
      </c>
      <c r="AJ1349" s="8">
        <f t="shared" ca="1" si="2145"/>
        <v>-6.7917877874291033E-4</v>
      </c>
      <c r="AK1349" s="8">
        <f t="shared" ca="1" si="2146"/>
        <v>-2.2785348841648921E-2</v>
      </c>
      <c r="AL1349" s="8">
        <f t="shared" ca="1" si="2147"/>
        <v>1.551107477333415E-2</v>
      </c>
      <c r="AM1349" s="8">
        <f t="shared" ca="1" si="2148"/>
        <v>2.3867233745311574E-2</v>
      </c>
      <c r="AO1349" s="8">
        <f t="shared" ca="1" si="2149"/>
        <v>1.3961480509064741</v>
      </c>
      <c r="AP1349" s="8">
        <f t="shared" ref="AP1349:AZ1349" ca="1" si="2167">AO1349*EXP(AC1349)</f>
        <v>1.3455650263893919</v>
      </c>
      <c r="AQ1349" s="8">
        <f t="shared" ca="1" si="2167"/>
        <v>1.3125283819622717</v>
      </c>
      <c r="AR1349" s="8">
        <f t="shared" ca="1" si="2167"/>
        <v>1.3264856855073652</v>
      </c>
      <c r="AS1349" s="8">
        <f t="shared" ca="1" si="2167"/>
        <v>1.3393956919404515</v>
      </c>
      <c r="AT1349" s="18">
        <f t="shared" ca="1" si="2167"/>
        <v>1.376436927638141</v>
      </c>
      <c r="AU1349" s="8">
        <f t="shared" ca="1" si="2167"/>
        <v>1.3996654937758586</v>
      </c>
      <c r="AV1349" s="8">
        <f t="shared" ca="1" si="2167"/>
        <v>1.3964939597200829</v>
      </c>
      <c r="AW1349" s="8">
        <f t="shared" ca="1" si="2167"/>
        <v>1.3955458126751215</v>
      </c>
      <c r="AX1349" s="8">
        <f t="shared" ca="1" si="2167"/>
        <v>1.3641073429121007</v>
      </c>
      <c r="AY1349" s="8">
        <f t="shared" ca="1" si="2167"/>
        <v>1.3854310632902567</v>
      </c>
      <c r="AZ1349" s="8">
        <f t="shared" ca="1" si="2167"/>
        <v>1.4188952303216935</v>
      </c>
    </row>
    <row r="1350" spans="2:52" x14ac:dyDescent="0.3">
      <c r="B1350" s="10">
        <f t="shared" ca="1" si="2157"/>
        <v>7.9708981601442019E-2</v>
      </c>
      <c r="C1350" s="10">
        <f t="shared" ca="1" si="2157"/>
        <v>0.8347381029353611</v>
      </c>
      <c r="D1350" s="10">
        <f t="shared" ca="1" si="2157"/>
        <v>0.47107585146538922</v>
      </c>
      <c r="E1350" s="10">
        <f t="shared" ca="1" si="2157"/>
        <v>0.59229469310818439</v>
      </c>
      <c r="F1350" s="10">
        <f t="shared" ca="1" si="2157"/>
        <v>0.79678549619429484</v>
      </c>
      <c r="G1350" s="11">
        <f t="shared" ca="1" si="2157"/>
        <v>0.80787179412898402</v>
      </c>
      <c r="H1350" s="10">
        <f t="shared" ca="1" si="2157"/>
        <v>0.46239374723893878</v>
      </c>
      <c r="I1350" s="10">
        <f t="shared" ca="1" si="2157"/>
        <v>0.91810879356866637</v>
      </c>
      <c r="J1350" s="10">
        <f t="shared" ca="1" si="2157"/>
        <v>0.89336486372418988</v>
      </c>
      <c r="K1350" s="10">
        <f t="shared" ca="1" si="2157"/>
        <v>0.1120501912983477</v>
      </c>
      <c r="L1350" s="10">
        <f t="shared" ca="1" si="2157"/>
        <v>0.40728644709822825</v>
      </c>
      <c r="M1350" s="10">
        <f t="shared" ca="1" si="2157"/>
        <v>0.85502160017343831</v>
      </c>
      <c r="O1350" s="8">
        <f t="shared" ca="1" si="2125"/>
        <v>-1.4070317872313327</v>
      </c>
      <c r="P1350" s="8">
        <f t="shared" ca="1" si="2126"/>
        <v>0.97305937332891901</v>
      </c>
      <c r="Q1350" s="8">
        <f t="shared" ca="1" si="2127"/>
        <v>-7.2565724173372939E-2</v>
      </c>
      <c r="R1350" s="8">
        <f t="shared" ca="1" si="2128"/>
        <v>0.23345177394329336</v>
      </c>
      <c r="S1350" s="8">
        <f t="shared" ca="1" si="2129"/>
        <v>0.83019417586600408</v>
      </c>
      <c r="T1350" s="8">
        <f t="shared" ca="1" si="2130"/>
        <v>0.87008050302406725</v>
      </c>
      <c r="U1350" s="8">
        <f t="shared" ca="1" si="2131"/>
        <v>-9.4404936604809864E-2</v>
      </c>
      <c r="V1350" s="8">
        <f t="shared" ca="1" si="2132"/>
        <v>1.3924624235068066</v>
      </c>
      <c r="W1350" s="8">
        <f t="shared" ca="1" si="2133"/>
        <v>1.2446232428642265</v>
      </c>
      <c r="X1350" s="8">
        <f t="shared" ca="1" si="2134"/>
        <v>-1.2156969601415983</v>
      </c>
      <c r="Y1350" s="8">
        <f t="shared" ca="1" si="2135"/>
        <v>-0.23453083957226947</v>
      </c>
      <c r="Z1350" s="8">
        <f t="shared" ca="1" si="2136"/>
        <v>1.0582163922144558</v>
      </c>
      <c r="AB1350" s="8">
        <f t="shared" ca="1" si="2137"/>
        <v>-2.805445700120628E-2</v>
      </c>
      <c r="AC1350" s="8">
        <f t="shared" ca="1" si="2138"/>
        <v>3.9304904301932807E-2</v>
      </c>
      <c r="AD1350" s="8">
        <f t="shared" ca="1" si="2139"/>
        <v>-2.3686195647550007E-2</v>
      </c>
      <c r="AE1350" s="8">
        <f t="shared" ca="1" si="2140"/>
        <v>7.3299889668042833E-3</v>
      </c>
      <c r="AF1350" s="8">
        <f t="shared" ca="1" si="2141"/>
        <v>1.0683909041501507E-2</v>
      </c>
      <c r="AG1350" s="18">
        <f t="shared" ca="1" si="2142"/>
        <v>2.6555373262401163E-2</v>
      </c>
      <c r="AH1350" s="8">
        <f t="shared" ca="1" si="2143"/>
        <v>6.311031342575291E-3</v>
      </c>
      <c r="AI1350" s="8">
        <f t="shared" ca="1" si="2144"/>
        <v>3.0378029015989915E-2</v>
      </c>
      <c r="AJ1350" s="8">
        <f t="shared" ca="1" si="2145"/>
        <v>3.5838653381116865E-2</v>
      </c>
      <c r="AK1350" s="8">
        <f t="shared" ca="1" si="2146"/>
        <v>-3.2605459175124821E-2</v>
      </c>
      <c r="AL1350" s="8">
        <f t="shared" ca="1" si="2147"/>
        <v>-1.5908168957197068E-2</v>
      </c>
      <c r="AM1350" s="8">
        <f t="shared" ca="1" si="2148"/>
        <v>5.5086703392588282E-2</v>
      </c>
      <c r="AO1350" s="8">
        <f t="shared" ca="1" si="2149"/>
        <v>1.3943289849502485</v>
      </c>
      <c r="AP1350" s="8">
        <f t="shared" ref="AP1350:AZ1350" ca="1" si="2168">AO1350*EXP(AC1350)</f>
        <v>1.4502242352528678</v>
      </c>
      <c r="AQ1350" s="8">
        <f t="shared" ca="1" si="2168"/>
        <v>1.4162775611595584</v>
      </c>
      <c r="AR1350" s="8">
        <f t="shared" ca="1" si="2168"/>
        <v>1.4266970005929311</v>
      </c>
      <c r="AS1350" s="8">
        <f t="shared" ca="1" si="2168"/>
        <v>1.4420214181506747</v>
      </c>
      <c r="AT1350" s="18">
        <f t="shared" ca="1" si="2168"/>
        <v>1.4808278138672291</v>
      </c>
      <c r="AU1350" s="8">
        <f t="shared" ca="1" si="2168"/>
        <v>1.4902029167808479</v>
      </c>
      <c r="AV1350" s="8">
        <f t="shared" ca="1" si="2168"/>
        <v>1.5361669580412654</v>
      </c>
      <c r="AW1350" s="8">
        <f t="shared" ca="1" si="2168"/>
        <v>1.5922195382746085</v>
      </c>
      <c r="AX1350" s="8">
        <f t="shared" ca="1" si="2168"/>
        <v>1.5411417220047934</v>
      </c>
      <c r="AY1350" s="8">
        <f t="shared" ca="1" si="2168"/>
        <v>1.5168189573731372</v>
      </c>
      <c r="AZ1350" s="8">
        <f t="shared" ca="1" si="2168"/>
        <v>1.6027197887934819</v>
      </c>
    </row>
    <row r="1351" spans="2:52" x14ac:dyDescent="0.3">
      <c r="B1351" s="10">
        <f t="shared" ca="1" si="2157"/>
        <v>0.82458057209772573</v>
      </c>
      <c r="C1351" s="10">
        <f t="shared" ca="1" si="2157"/>
        <v>0.58373061294708017</v>
      </c>
      <c r="D1351" s="10">
        <f t="shared" ca="1" si="2157"/>
        <v>0.46460259345201271</v>
      </c>
      <c r="E1351" s="10">
        <f t="shared" ca="1" si="2157"/>
        <v>0.82184232784484623</v>
      </c>
      <c r="F1351" s="10">
        <f t="shared" ca="1" si="2157"/>
        <v>0.42857729510803244</v>
      </c>
      <c r="G1351" s="11">
        <f t="shared" ca="1" si="2157"/>
        <v>0.86018125391100531</v>
      </c>
      <c r="H1351" s="10">
        <f t="shared" ca="1" si="2157"/>
        <v>0.96825088461421738</v>
      </c>
      <c r="I1351" s="10">
        <f t="shared" ca="1" si="2157"/>
        <v>0.4808043244885809</v>
      </c>
      <c r="J1351" s="10">
        <f t="shared" ca="1" si="2157"/>
        <v>0.93254863674090593</v>
      </c>
      <c r="K1351" s="10">
        <f t="shared" ca="1" si="2157"/>
        <v>0.8234532854670753</v>
      </c>
      <c r="L1351" s="10">
        <f t="shared" ca="1" si="2157"/>
        <v>0.44131801911349444</v>
      </c>
      <c r="M1351" s="10">
        <f t="shared" ca="1" si="2157"/>
        <v>0.92509292689038225</v>
      </c>
      <c r="O1351" s="8">
        <f t="shared" ca="1" si="2125"/>
        <v>0.93296341945199179</v>
      </c>
      <c r="P1351" s="8">
        <f t="shared" ca="1" si="2126"/>
        <v>0.21144662947772988</v>
      </c>
      <c r="Q1351" s="8">
        <f t="shared" ca="1" si="2127"/>
        <v>-8.8844883406727984E-2</v>
      </c>
      <c r="R1351" s="8">
        <f t="shared" ca="1" si="2128"/>
        <v>0.92240887096054025</v>
      </c>
      <c r="S1351" s="8">
        <f t="shared" ca="1" si="2129"/>
        <v>-0.17999742438825347</v>
      </c>
      <c r="T1351" s="8">
        <f t="shared" ca="1" si="2130"/>
        <v>1.0811340428875109</v>
      </c>
      <c r="U1351" s="8">
        <f t="shared" ca="1" si="2131"/>
        <v>1.8556866779710246</v>
      </c>
      <c r="V1351" s="8">
        <f t="shared" ca="1" si="2132"/>
        <v>-4.8135004492173679E-2</v>
      </c>
      <c r="W1351" s="8">
        <f t="shared" ca="1" si="2133"/>
        <v>1.4950448920515882</v>
      </c>
      <c r="X1351" s="8">
        <f t="shared" ca="1" si="2134"/>
        <v>0.92860577279307588</v>
      </c>
      <c r="Y1351" s="8">
        <f t="shared" ca="1" si="2135"/>
        <v>-0.14762840315678691</v>
      </c>
      <c r="Z1351" s="8">
        <f t="shared" ca="1" si="2136"/>
        <v>1.440188251382357</v>
      </c>
      <c r="AB1351" s="8">
        <f t="shared" ca="1" si="2137"/>
        <v>3.3012749943035907E-2</v>
      </c>
      <c r="AC1351" s="8">
        <f t="shared" ca="1" si="2138"/>
        <v>2.5485581506223629E-3</v>
      </c>
      <c r="AD1351" s="8">
        <f t="shared" ca="1" si="2139"/>
        <v>3.3397457400935362E-4</v>
      </c>
      <c r="AE1351" s="8">
        <f t="shared" ca="1" si="2140"/>
        <v>1.7084760200267782E-2</v>
      </c>
      <c r="AF1351" s="8">
        <f t="shared" ca="1" si="2141"/>
        <v>-1.9138501041439038E-2</v>
      </c>
      <c r="AG1351" s="18">
        <f t="shared" ca="1" si="2142"/>
        <v>2.1740539445999948E-2</v>
      </c>
      <c r="AH1351" s="8">
        <f t="shared" ca="1" si="2143"/>
        <v>6.7452799267675639E-2</v>
      </c>
      <c r="AI1351" s="8">
        <f t="shared" ca="1" si="2144"/>
        <v>5.4846016738304276E-3</v>
      </c>
      <c r="AJ1351" s="8">
        <f t="shared" ca="1" si="2145"/>
        <v>4.774731509576885E-2</v>
      </c>
      <c r="AK1351" s="8">
        <f t="shared" ca="1" si="2146"/>
        <v>2.0688440041960642E-2</v>
      </c>
      <c r="AL1351" s="8">
        <f t="shared" ca="1" si="2147"/>
        <v>-1.7461623176232802E-2</v>
      </c>
      <c r="AM1351" s="8">
        <f t="shared" ca="1" si="2148"/>
        <v>4.0844976541651049E-2</v>
      </c>
      <c r="AO1351" s="8">
        <f t="shared" ca="1" si="2149"/>
        <v>1.4821303702293565</v>
      </c>
      <c r="AP1351" s="8">
        <f t="shared" ref="AP1351:AZ1351" ca="1" si="2169">AO1351*EXP(AC1351)</f>
        <v>1.4859124830848465</v>
      </c>
      <c r="AQ1351" s="8">
        <f t="shared" ca="1" si="2169"/>
        <v>1.486408822951234</v>
      </c>
      <c r="AR1351" s="8">
        <f t="shared" ca="1" si="2169"/>
        <v>1.5120219351786</v>
      </c>
      <c r="AS1351" s="8">
        <f t="shared" ca="1" si="2169"/>
        <v>1.4833592570257907</v>
      </c>
      <c r="AT1351" s="18">
        <f t="shared" ca="1" si="2169"/>
        <v>1.5159613974157791</v>
      </c>
      <c r="AU1351" s="8">
        <f t="shared" ca="1" si="2169"/>
        <v>1.621744825987713</v>
      </c>
      <c r="AV1351" s="8">
        <f t="shared" ca="1" si="2169"/>
        <v>1.6306638867649481</v>
      </c>
      <c r="AW1351" s="8">
        <f t="shared" ca="1" si="2169"/>
        <v>1.7104124486761125</v>
      </c>
      <c r="AX1351" s="8">
        <f t="shared" ca="1" si="2169"/>
        <v>1.7461667895730348</v>
      </c>
      <c r="AY1351" s="8">
        <f t="shared" ca="1" si="2169"/>
        <v>1.7159405507025696</v>
      </c>
      <c r="AZ1351" s="8">
        <f t="shared" ca="1" si="2169"/>
        <v>1.7874791530606047</v>
      </c>
    </row>
    <row r="1352" spans="2:52" x14ac:dyDescent="0.3">
      <c r="B1352" s="10">
        <f t="shared" ca="1" si="2157"/>
        <v>0.57251427224610751</v>
      </c>
      <c r="C1352" s="10">
        <f t="shared" ca="1" si="2157"/>
        <v>0.58178241783932672</v>
      </c>
      <c r="D1352" s="10">
        <f t="shared" ca="1" si="2157"/>
        <v>0.92834278696383432</v>
      </c>
      <c r="E1352" s="10">
        <f t="shared" ca="1" si="2157"/>
        <v>0.53272707525644147</v>
      </c>
      <c r="F1352" s="10">
        <f t="shared" ca="1" si="2157"/>
        <v>0.35658714595679319</v>
      </c>
      <c r="G1352" s="11">
        <f t="shared" ca="1" si="2157"/>
        <v>0.35779539397944815</v>
      </c>
      <c r="H1352" s="10">
        <f t="shared" ca="1" si="2157"/>
        <v>0.4886660063020003</v>
      </c>
      <c r="I1352" s="10">
        <f t="shared" ca="1" si="2157"/>
        <v>0.42131379889877774</v>
      </c>
      <c r="J1352" s="10">
        <f t="shared" ca="1" si="2157"/>
        <v>0.71220951913915398</v>
      </c>
      <c r="K1352" s="10">
        <f t="shared" ca="1" si="2157"/>
        <v>0.30209065848792072</v>
      </c>
      <c r="L1352" s="10">
        <f t="shared" ca="1" si="2157"/>
        <v>0.36464011704078048</v>
      </c>
      <c r="M1352" s="10">
        <f t="shared" ca="1" si="2157"/>
        <v>0.92412341064339776</v>
      </c>
      <c r="O1352" s="8">
        <f t="shared" ca="1" si="2125"/>
        <v>0.1827789631510387</v>
      </c>
      <c r="P1352" s="8">
        <f t="shared" ca="1" si="2126"/>
        <v>0.20645544549801004</v>
      </c>
      <c r="Q1352" s="8">
        <f t="shared" ca="1" si="2127"/>
        <v>1.4635592042613985</v>
      </c>
      <c r="R1352" s="8">
        <f t="shared" ca="1" si="2128"/>
        <v>8.2126840619498154E-2</v>
      </c>
      <c r="S1352" s="8">
        <f t="shared" ca="1" si="2129"/>
        <v>-0.36759627614648288</v>
      </c>
      <c r="T1352" s="8">
        <f t="shared" ca="1" si="2130"/>
        <v>-0.36435787441071582</v>
      </c>
      <c r="U1352" s="8">
        <f t="shared" ca="1" si="2131"/>
        <v>-2.8413931943487548E-2</v>
      </c>
      <c r="V1352" s="8">
        <f t="shared" ca="1" si="2132"/>
        <v>-0.19853360142723997</v>
      </c>
      <c r="W1352" s="8">
        <f t="shared" ca="1" si="2133"/>
        <v>0.55985116398364199</v>
      </c>
      <c r="X1352" s="8">
        <f t="shared" ca="1" si="2134"/>
        <v>-0.51839698626531061</v>
      </c>
      <c r="Y1352" s="8">
        <f t="shared" ca="1" si="2135"/>
        <v>-0.34608313956824149</v>
      </c>
      <c r="Z1352" s="8">
        <f t="shared" ca="1" si="2136"/>
        <v>1.4333663180876044</v>
      </c>
      <c r="AB1352" s="8">
        <f t="shared" ca="1" si="2137"/>
        <v>1.3885614890422903E-2</v>
      </c>
      <c r="AC1352" s="8">
        <f t="shared" ca="1" si="2138"/>
        <v>2.82882009569238E-2</v>
      </c>
      <c r="AD1352" s="8">
        <f t="shared" ca="1" si="2139"/>
        <v>2.7600815912238653E-2</v>
      </c>
      <c r="AE1352" s="8">
        <f t="shared" ca="1" si="2140"/>
        <v>1.8237616158548412E-2</v>
      </c>
      <c r="AF1352" s="8">
        <f t="shared" ca="1" si="2141"/>
        <v>-1.9729614511458396E-2</v>
      </c>
      <c r="AG1352" s="18">
        <f t="shared" ca="1" si="2142"/>
        <v>5.5275881464377421E-3</v>
      </c>
      <c r="AH1352" s="8">
        <f t="shared" ca="1" si="2143"/>
        <v>-9.26624501419363E-3</v>
      </c>
      <c r="AI1352" s="8">
        <f t="shared" ca="1" si="2144"/>
        <v>-1.0006633730482578E-3</v>
      </c>
      <c r="AJ1352" s="8">
        <f t="shared" ca="1" si="2145"/>
        <v>3.1615147323733502E-2</v>
      </c>
      <c r="AK1352" s="8">
        <f t="shared" ca="1" si="2146"/>
        <v>-1.8981711842688768E-2</v>
      </c>
      <c r="AL1352" s="8">
        <f t="shared" ca="1" si="2147"/>
        <v>-1.2362163746594506E-2</v>
      </c>
      <c r="AM1352" s="8">
        <f t="shared" ca="1" si="2148"/>
        <v>4.6474219739583933E-2</v>
      </c>
      <c r="AO1352" s="8">
        <f t="shared" ca="1" si="2149"/>
        <v>1.4540508588382497</v>
      </c>
      <c r="AP1352" s="8">
        <f t="shared" ref="AP1352:AZ1352" ca="1" si="2170">AO1352*EXP(AC1352)</f>
        <v>1.4957706485775493</v>
      </c>
      <c r="AQ1352" s="8">
        <f t="shared" ca="1" si="2170"/>
        <v>1.5376301598633093</v>
      </c>
      <c r="AR1352" s="8">
        <f t="shared" ca="1" si="2170"/>
        <v>1.5659301462552164</v>
      </c>
      <c r="AS1352" s="8">
        <f t="shared" ca="1" si="2170"/>
        <v>1.5353377287743701</v>
      </c>
      <c r="AT1352" s="18">
        <f t="shared" ca="1" si="2170"/>
        <v>1.5438479422136129</v>
      </c>
      <c r="AU1352" s="8">
        <f t="shared" ca="1" si="2170"/>
        <v>1.529608344604664</v>
      </c>
      <c r="AV1352" s="8">
        <f t="shared" ca="1" si="2170"/>
        <v>1.5280784871229403</v>
      </c>
      <c r="AW1352" s="8">
        <f t="shared" ca="1" si="2170"/>
        <v>1.5771606961069307</v>
      </c>
      <c r="AX1352" s="8">
        <f t="shared" ca="1" si="2170"/>
        <v>1.5475058267318322</v>
      </c>
      <c r="AY1352" s="8">
        <f t="shared" ca="1" si="2170"/>
        <v>1.5284930678539927</v>
      </c>
      <c r="AZ1352" s="8">
        <f t="shared" ca="1" si="2170"/>
        <v>1.6012051217362924</v>
      </c>
    </row>
    <row r="1353" spans="2:52" x14ac:dyDescent="0.3">
      <c r="B1353" s="10">
        <f t="shared" ca="1" si="2157"/>
        <v>0.69384154229089157</v>
      </c>
      <c r="C1353" s="10">
        <f t="shared" ca="1" si="2157"/>
        <v>0.87111940476482042</v>
      </c>
      <c r="D1353" s="10">
        <f t="shared" ca="1" si="2157"/>
        <v>0.25063207547011801</v>
      </c>
      <c r="E1353" s="10">
        <f t="shared" ca="1" si="2157"/>
        <v>0.34704973127396532</v>
      </c>
      <c r="F1353" s="10">
        <f t="shared" ca="1" si="2157"/>
        <v>0.26421310864197756</v>
      </c>
      <c r="G1353" s="11">
        <f t="shared" ca="1" si="2157"/>
        <v>0.92932749518203839</v>
      </c>
      <c r="H1353" s="10">
        <f t="shared" ca="1" si="2157"/>
        <v>0.49025777542993387</v>
      </c>
      <c r="I1353" s="10">
        <f t="shared" ca="1" si="2157"/>
        <v>0.4017901416476094</v>
      </c>
      <c r="J1353" s="10">
        <f t="shared" ca="1" si="2157"/>
        <v>0.24032058608078311</v>
      </c>
      <c r="K1353" s="10">
        <f t="shared" ca="1" si="2157"/>
        <v>0.6459297159273133</v>
      </c>
      <c r="L1353" s="10">
        <f t="shared" ca="1" si="2157"/>
        <v>0.16743956815474859</v>
      </c>
      <c r="M1353" s="10">
        <f t="shared" ca="1" si="2157"/>
        <v>0.41227268134424722</v>
      </c>
      <c r="O1353" s="8">
        <f t="shared" ca="1" si="2125"/>
        <v>0.50676899224455219</v>
      </c>
      <c r="P1353" s="8">
        <f t="shared" ca="1" si="2126"/>
        <v>1.1316985521135816</v>
      </c>
      <c r="Q1353" s="8">
        <f t="shared" ca="1" si="2127"/>
        <v>-0.67250202572719964</v>
      </c>
      <c r="R1353" s="8">
        <f t="shared" ca="1" si="2128"/>
        <v>-0.39329790885293953</v>
      </c>
      <c r="S1353" s="8">
        <f t="shared" ca="1" si="2129"/>
        <v>-0.63041023323019418</v>
      </c>
      <c r="T1353" s="8">
        <f t="shared" ca="1" si="2130"/>
        <v>1.4708007497605613</v>
      </c>
      <c r="U1353" s="8">
        <f t="shared" ca="1" si="2131"/>
        <v>-2.4422563201423195E-2</v>
      </c>
      <c r="V1353" s="8">
        <f t="shared" ca="1" si="2132"/>
        <v>-0.24871624325443994</v>
      </c>
      <c r="W1353" s="8">
        <f t="shared" ca="1" si="2133"/>
        <v>-0.70527169415032909</v>
      </c>
      <c r="X1353" s="8">
        <f t="shared" ca="1" si="2134"/>
        <v>0.37435452891498089</v>
      </c>
      <c r="Y1353" s="8">
        <f t="shared" ca="1" si="2135"/>
        <v>-0.9643327304347219</v>
      </c>
      <c r="Z1353" s="8">
        <f t="shared" ca="1" si="2136"/>
        <v>-0.22170265560043426</v>
      </c>
      <c r="AB1353" s="8">
        <f t="shared" ca="1" si="2137"/>
        <v>2.6272798287125698E-2</v>
      </c>
      <c r="AC1353" s="8">
        <f t="shared" ca="1" si="2138"/>
        <v>3.6530522994280827E-2</v>
      </c>
      <c r="AD1353" s="8">
        <f t="shared" ca="1" si="2139"/>
        <v>-1.735021522665741E-2</v>
      </c>
      <c r="AE1353" s="8">
        <f t="shared" ca="1" si="2140"/>
        <v>-2.9462598733678156E-2</v>
      </c>
      <c r="AF1353" s="8">
        <f t="shared" ca="1" si="2141"/>
        <v>-2.6833088034707277E-2</v>
      </c>
      <c r="AG1353" s="18">
        <f t="shared" ca="1" si="2142"/>
        <v>4.6717488048527933E-2</v>
      </c>
      <c r="AH1353" s="8">
        <f t="shared" ca="1" si="2143"/>
        <v>1.7110410289670308E-2</v>
      </c>
      <c r="AI1353" s="8">
        <f t="shared" ca="1" si="2144"/>
        <v>2.026870723481753E-2</v>
      </c>
      <c r="AJ1353" s="8">
        <f t="shared" ca="1" si="2145"/>
        <v>-1.4217112057832033E-2</v>
      </c>
      <c r="AK1353" s="8">
        <f t="shared" ca="1" si="2146"/>
        <v>-3.0664387259960167E-3</v>
      </c>
      <c r="AL1353" s="8">
        <f t="shared" ca="1" si="2147"/>
        <v>-2.609302807746533E-2</v>
      </c>
      <c r="AM1353" s="8">
        <f t="shared" ca="1" si="2148"/>
        <v>-2.8934475728748407E-2</v>
      </c>
      <c r="AO1353" s="8">
        <f t="shared" ca="1" si="2149"/>
        <v>1.4721744720114054</v>
      </c>
      <c r="AP1353" s="8">
        <f t="shared" ref="AP1353:AZ1353" ca="1" si="2171">AO1353*EXP(AC1353)</f>
        <v>1.5269481397191775</v>
      </c>
      <c r="AQ1353" s="8">
        <f t="shared" ca="1" si="2171"/>
        <v>1.5006837659839825</v>
      </c>
      <c r="AR1353" s="8">
        <f t="shared" ca="1" si="2171"/>
        <v>1.4571147028846516</v>
      </c>
      <c r="AS1353" s="8">
        <f t="shared" ca="1" si="2171"/>
        <v>1.4185357270703902</v>
      </c>
      <c r="AT1353" s="18">
        <f t="shared" ca="1" si="2171"/>
        <v>1.4863785371853675</v>
      </c>
      <c r="AU1353" s="8">
        <f t="shared" ca="1" si="2171"/>
        <v>1.5120299107473563</v>
      </c>
      <c r="AV1353" s="8">
        <f t="shared" ca="1" si="2171"/>
        <v>1.5429894978466154</v>
      </c>
      <c r="AW1353" s="8">
        <f t="shared" ca="1" si="2171"/>
        <v>1.521207846228376</v>
      </c>
      <c r="AX1353" s="8">
        <f t="shared" ca="1" si="2171"/>
        <v>1.5165503002676561</v>
      </c>
      <c r="AY1353" s="8">
        <f t="shared" ca="1" si="2171"/>
        <v>1.4774907181930106</v>
      </c>
      <c r="AZ1353" s="8">
        <f t="shared" ca="1" si="2171"/>
        <v>1.4353528571180043</v>
      </c>
    </row>
    <row r="1354" spans="2:52" x14ac:dyDescent="0.3">
      <c r="B1354" s="10">
        <f t="shared" ca="1" si="2157"/>
        <v>0.33376948162664954</v>
      </c>
      <c r="C1354" s="10">
        <f t="shared" ca="1" si="2157"/>
        <v>0.10698253230002086</v>
      </c>
      <c r="D1354" s="10">
        <f t="shared" ca="1" si="2157"/>
        <v>0.4839410835553366</v>
      </c>
      <c r="E1354" s="10">
        <f t="shared" ca="1" si="2157"/>
        <v>0.28462709718743773</v>
      </c>
      <c r="F1354" s="10">
        <f t="shared" ca="1" si="2157"/>
        <v>0.50491124537320864</v>
      </c>
      <c r="G1354" s="11">
        <f t="shared" ca="1" si="2157"/>
        <v>9.257509798427721E-2</v>
      </c>
      <c r="H1354" s="10">
        <f t="shared" ca="1" si="2157"/>
        <v>0.13541487621887205</v>
      </c>
      <c r="I1354" s="10">
        <f t="shared" ca="1" si="2157"/>
        <v>0.20560055359943674</v>
      </c>
      <c r="J1354" s="10">
        <f t="shared" ca="1" si="2157"/>
        <v>0.88045030865084539</v>
      </c>
      <c r="K1354" s="10">
        <f t="shared" ca="1" si="2157"/>
        <v>0.75581741824020188</v>
      </c>
      <c r="L1354" s="10">
        <f t="shared" ca="1" si="2157"/>
        <v>0.62572628815954157</v>
      </c>
      <c r="M1354" s="10">
        <f t="shared" ca="1" si="2157"/>
        <v>0.66784532659645768</v>
      </c>
      <c r="O1354" s="8">
        <f t="shared" ca="1" si="2125"/>
        <v>-0.42952808027861117</v>
      </c>
      <c r="P1354" s="8">
        <f t="shared" ca="1" si="2126"/>
        <v>-1.242736186381086</v>
      </c>
      <c r="Q1354" s="8">
        <f t="shared" ca="1" si="2127"/>
        <v>-4.0264611133880066E-2</v>
      </c>
      <c r="R1354" s="8">
        <f t="shared" ca="1" si="2128"/>
        <v>-0.56915022792283665</v>
      </c>
      <c r="S1354" s="8">
        <f t="shared" ca="1" si="2129"/>
        <v>1.2310977484699016E-2</v>
      </c>
      <c r="T1354" s="8">
        <f t="shared" ca="1" si="2130"/>
        <v>-1.3250631832641744</v>
      </c>
      <c r="U1354" s="8">
        <f t="shared" ca="1" si="2131"/>
        <v>-1.1011537374152598</v>
      </c>
      <c r="V1354" s="8">
        <f t="shared" ca="1" si="2132"/>
        <v>-0.82178177651129414</v>
      </c>
      <c r="W1354" s="8">
        <f t="shared" ca="1" si="2133"/>
        <v>1.1772408638888436</v>
      </c>
      <c r="X1354" s="8">
        <f t="shared" ca="1" si="2134"/>
        <v>0.69291138648368</v>
      </c>
      <c r="Y1354" s="8">
        <f t="shared" ca="1" si="2135"/>
        <v>0.32055529075133637</v>
      </c>
      <c r="Z1354" s="8">
        <f t="shared" ca="1" si="2136"/>
        <v>0.4339712111672791</v>
      </c>
      <c r="AB1354" s="8">
        <f t="shared" ca="1" si="2137"/>
        <v>2.7080128251377402E-4</v>
      </c>
      <c r="AC1354" s="8">
        <f t="shared" ca="1" si="2138"/>
        <v>-3.1982452558626112E-2</v>
      </c>
      <c r="AD1354" s="8">
        <f t="shared" ca="1" si="2139"/>
        <v>-6.2516021513233429E-3</v>
      </c>
      <c r="AE1354" s="8">
        <f t="shared" ca="1" si="2140"/>
        <v>-1.0453355201399188E-2</v>
      </c>
      <c r="AF1354" s="8">
        <f t="shared" ca="1" si="2141"/>
        <v>-4.0008889325491822E-3</v>
      </c>
      <c r="AG1354" s="18">
        <f t="shared" ca="1" si="2142"/>
        <v>-4.4487709183909784E-2</v>
      </c>
      <c r="AH1354" s="8">
        <f t="shared" ca="1" si="2143"/>
        <v>-2.7002652971528575E-2</v>
      </c>
      <c r="AI1354" s="8">
        <f t="shared" ca="1" si="2144"/>
        <v>-3.310891432818245E-2</v>
      </c>
      <c r="AJ1354" s="8">
        <f t="shared" ca="1" si="2145"/>
        <v>1.3126187220056481E-2</v>
      </c>
      <c r="AK1354" s="8">
        <f t="shared" ca="1" si="2146"/>
        <v>2.6874167772572042E-2</v>
      </c>
      <c r="AL1354" s="8">
        <f t="shared" ca="1" si="2147"/>
        <v>4.9401578444458472E-3</v>
      </c>
      <c r="AM1354" s="8">
        <f t="shared" ca="1" si="2148"/>
        <v>2.8471310114648669E-2</v>
      </c>
      <c r="AO1354" s="8">
        <f t="shared" ca="1" si="2149"/>
        <v>1.4343883816238723</v>
      </c>
      <c r="AP1354" s="8">
        <f t="shared" ref="AP1354:AZ1354" ca="1" si="2172">AO1354*EXP(AC1354)</f>
        <v>1.3892389662360816</v>
      </c>
      <c r="AQ1354" s="8">
        <f t="shared" ca="1" si="2172"/>
        <v>1.3805810879290132</v>
      </c>
      <c r="AR1354" s="8">
        <f t="shared" ca="1" si="2172"/>
        <v>1.3662245511528939</v>
      </c>
      <c r="AS1354" s="8">
        <f t="shared" ca="1" si="2172"/>
        <v>1.3607693585534786</v>
      </c>
      <c r="AT1354" s="18">
        <f t="shared" ca="1" si="2172"/>
        <v>1.3015586859315802</v>
      </c>
      <c r="AU1354" s="8">
        <f t="shared" ca="1" si="2172"/>
        <v>1.2668834174450525</v>
      </c>
      <c r="AV1354" s="8">
        <f t="shared" ca="1" si="2172"/>
        <v>1.2256250614821926</v>
      </c>
      <c r="AW1354" s="8">
        <f t="shared" ca="1" si="2172"/>
        <v>1.2418188946322137</v>
      </c>
      <c r="AX1354" s="8">
        <f t="shared" ca="1" si="2172"/>
        <v>1.2756442219550892</v>
      </c>
      <c r="AY1354" s="8">
        <f t="shared" ca="1" si="2172"/>
        <v>1.2819616975800407</v>
      </c>
      <c r="AZ1354" s="8">
        <f t="shared" ca="1" si="2172"/>
        <v>1.3189853820642929</v>
      </c>
    </row>
    <row r="1355" spans="2:52" x14ac:dyDescent="0.3">
      <c r="B1355" s="10">
        <f t="shared" ca="1" si="2157"/>
        <v>4.5108527071324844E-2</v>
      </c>
      <c r="C1355" s="10">
        <f t="shared" ca="1" si="2157"/>
        <v>0.39853538249286335</v>
      </c>
      <c r="D1355" s="10">
        <f t="shared" ca="1" si="2157"/>
        <v>0.87174805609837858</v>
      </c>
      <c r="E1355" s="10">
        <f t="shared" ca="1" si="2157"/>
        <v>0.72215270344245086</v>
      </c>
      <c r="F1355" s="10">
        <f t="shared" ca="1" si="2157"/>
        <v>8.0041932731321763E-2</v>
      </c>
      <c r="G1355" s="11">
        <f t="shared" ca="1" si="2157"/>
        <v>0.27841651351348085</v>
      </c>
      <c r="H1355" s="10">
        <f t="shared" ca="1" si="2157"/>
        <v>0.2882566685433513</v>
      </c>
      <c r="I1355" s="10">
        <f t="shared" ca="1" si="2157"/>
        <v>0.91452548306954173</v>
      </c>
      <c r="J1355" s="10">
        <f t="shared" ca="1" si="2157"/>
        <v>0.5013782691151264</v>
      </c>
      <c r="K1355" s="10">
        <f t="shared" ca="1" si="2157"/>
        <v>0.56366714291705444</v>
      </c>
      <c r="L1355" s="10">
        <f t="shared" ca="1" si="2157"/>
        <v>0.86907773477774175</v>
      </c>
      <c r="M1355" s="10">
        <f t="shared" ca="1" si="2157"/>
        <v>0.35962691579571437</v>
      </c>
      <c r="O1355" s="8">
        <f t="shared" ca="1" si="2125"/>
        <v>-1.6942538599806987</v>
      </c>
      <c r="P1355" s="8">
        <f t="shared" ca="1" si="2126"/>
        <v>-0.25713991567705402</v>
      </c>
      <c r="Q1355" s="8">
        <f t="shared" ca="1" si="2127"/>
        <v>1.1346931991649745</v>
      </c>
      <c r="R1355" s="8">
        <f t="shared" ca="1" si="2128"/>
        <v>0.58924849030010629</v>
      </c>
      <c r="S1355" s="8">
        <f t="shared" ca="1" si="2129"/>
        <v>-1.4047895566167663</v>
      </c>
      <c r="T1355" s="8">
        <f t="shared" ca="1" si="2130"/>
        <v>-0.58755201555904824</v>
      </c>
      <c r="U1355" s="8">
        <f t="shared" ca="1" si="2131"/>
        <v>-0.55848486440641365</v>
      </c>
      <c r="V1355" s="8">
        <f t="shared" ca="1" si="2132"/>
        <v>1.3691607442004707</v>
      </c>
      <c r="W1355" s="8">
        <f t="shared" ca="1" si="2133"/>
        <v>3.4548152066481833E-3</v>
      </c>
      <c r="X1355" s="8">
        <f t="shared" ca="1" si="2134"/>
        <v>0.16027339688240527</v>
      </c>
      <c r="Y1355" s="8">
        <f t="shared" ca="1" si="2135"/>
        <v>1.1220421226653761</v>
      </c>
      <c r="Z1355" s="8">
        <f t="shared" ca="1" si="2136"/>
        <v>-0.35945620927253941</v>
      </c>
      <c r="AB1355" s="8">
        <f t="shared" ca="1" si="2137"/>
        <v>-4.9815896597455278E-2</v>
      </c>
      <c r="AC1355" s="8">
        <f t="shared" ca="1" si="2138"/>
        <v>-3.8689625182428029E-2</v>
      </c>
      <c r="AD1355" s="8">
        <f t="shared" ca="1" si="2139"/>
        <v>4.2114298543313625E-2</v>
      </c>
      <c r="AE1355" s="8">
        <f t="shared" ca="1" si="2140"/>
        <v>1.3715210741934242E-2</v>
      </c>
      <c r="AF1355" s="8">
        <f t="shared" ca="1" si="2141"/>
        <v>-3.8109726187802929E-2</v>
      </c>
      <c r="AG1355" s="18">
        <f t="shared" ca="1" si="2142"/>
        <v>-2.5087816020017133E-2</v>
      </c>
      <c r="AH1355" s="8">
        <f t="shared" ca="1" si="2143"/>
        <v>-2.0122076735080232E-2</v>
      </c>
      <c r="AI1355" s="8">
        <f t="shared" ca="1" si="2144"/>
        <v>4.5928279659941201E-2</v>
      </c>
      <c r="AJ1355" s="8">
        <f t="shared" ca="1" si="2145"/>
        <v>-9.4823881038838299E-3</v>
      </c>
      <c r="AK1355" s="8">
        <f t="shared" ca="1" si="2146"/>
        <v>5.7868992884946352E-3</v>
      </c>
      <c r="AL1355" s="8">
        <f t="shared" ca="1" si="2147"/>
        <v>3.4314881453811868E-2</v>
      </c>
      <c r="AM1355" s="8">
        <f t="shared" ca="1" si="2148"/>
        <v>-3.3331527158761788E-2</v>
      </c>
      <c r="AO1355" s="8">
        <f t="shared" ca="1" si="2149"/>
        <v>1.3643141464908768</v>
      </c>
      <c r="AP1355" s="8">
        <f t="shared" ref="AP1355:AZ1355" ca="1" si="2173">AO1355*EXP(AC1355)</f>
        <v>1.3125374132327263</v>
      </c>
      <c r="AQ1355" s="8">
        <f t="shared" ca="1" si="2173"/>
        <v>1.3689944865477972</v>
      </c>
      <c r="AR1355" s="8">
        <f t="shared" ca="1" si="2173"/>
        <v>1.3878998838371273</v>
      </c>
      <c r="AS1355" s="8">
        <f t="shared" ca="1" si="2173"/>
        <v>1.3360025763188803</v>
      </c>
      <c r="AT1355" s="18">
        <f t="shared" ca="1" si="2173"/>
        <v>1.3029021344753597</v>
      </c>
      <c r="AU1355" s="8">
        <f t="shared" ca="1" si="2173"/>
        <v>1.2769470486193364</v>
      </c>
      <c r="AV1355" s="8">
        <f t="shared" ca="1" si="2173"/>
        <v>1.3369626878990479</v>
      </c>
      <c r="AW1355" s="8">
        <f t="shared" ca="1" si="2173"/>
        <v>1.3243450062330566</v>
      </c>
      <c r="AX1355" s="8">
        <f t="shared" ca="1" si="2173"/>
        <v>1.332031075211525</v>
      </c>
      <c r="AY1355" s="8">
        <f t="shared" ca="1" si="2173"/>
        <v>1.3785328521921523</v>
      </c>
      <c r="AZ1355" s="8">
        <f t="shared" ca="1" si="2173"/>
        <v>1.3333415779291093</v>
      </c>
    </row>
    <row r="1356" spans="2:52" x14ac:dyDescent="0.3">
      <c r="B1356" s="10">
        <f t="shared" ca="1" si="2157"/>
        <v>0.42001947256497363</v>
      </c>
      <c r="C1356" s="10">
        <f t="shared" ca="1" si="2157"/>
        <v>0.87360320849701623</v>
      </c>
      <c r="D1356" s="10">
        <f t="shared" ca="1" si="2157"/>
        <v>0.80377921493801463</v>
      </c>
      <c r="E1356" s="10">
        <f t="shared" ca="1" si="2157"/>
        <v>6.2760094848532955E-3</v>
      </c>
      <c r="F1356" s="10">
        <f t="shared" ca="1" si="2157"/>
        <v>0.62825465911921108</v>
      </c>
      <c r="G1356" s="11">
        <f t="shared" ca="1" si="2157"/>
        <v>0.14561692599276066</v>
      </c>
      <c r="H1356" s="10">
        <f t="shared" ca="1" si="2157"/>
        <v>0.12486511169737868</v>
      </c>
      <c r="I1356" s="10">
        <f t="shared" ca="1" si="2157"/>
        <v>0.62369822519802764</v>
      </c>
      <c r="J1356" s="10">
        <f t="shared" ca="1" si="2157"/>
        <v>0.10017473400631427</v>
      </c>
      <c r="K1356" s="10">
        <f t="shared" ca="1" si="2157"/>
        <v>0.47546746513858174</v>
      </c>
      <c r="L1356" s="10">
        <f t="shared" ca="1" si="2157"/>
        <v>0.8174669495522966</v>
      </c>
      <c r="M1356" s="10">
        <f t="shared" ca="1" si="2157"/>
        <v>0.44967376644100132</v>
      </c>
      <c r="O1356" s="8">
        <f t="shared" ca="1" si="2125"/>
        <v>-0.20184366392264516</v>
      </c>
      <c r="P1356" s="8">
        <f t="shared" ca="1" si="2126"/>
        <v>1.1435903079391974</v>
      </c>
      <c r="Q1356" s="8">
        <f t="shared" ca="1" si="2127"/>
        <v>0.85519795142761179</v>
      </c>
      <c r="R1356" s="8">
        <f t="shared" ca="1" si="2128"/>
        <v>-2.4962328126198803</v>
      </c>
      <c r="S1356" s="8">
        <f t="shared" ca="1" si="2129"/>
        <v>0.32723429773720353</v>
      </c>
      <c r="T1356" s="8">
        <f t="shared" ca="1" si="2130"/>
        <v>-1.0554187484227793</v>
      </c>
      <c r="U1356" s="8">
        <f t="shared" ca="1" si="2131"/>
        <v>-1.151004891000091</v>
      </c>
      <c r="V1356" s="8">
        <f t="shared" ca="1" si="2132"/>
        <v>0.31520824001935038</v>
      </c>
      <c r="W1356" s="8">
        <f t="shared" ca="1" si="2133"/>
        <v>-1.2805565552203293</v>
      </c>
      <c r="X1356" s="8">
        <f t="shared" ca="1" si="2134"/>
        <v>-6.1532753525235996E-2</v>
      </c>
      <c r="Y1356" s="8">
        <f t="shared" ca="1" si="2135"/>
        <v>0.90575394828953315</v>
      </c>
      <c r="Z1356" s="8">
        <f t="shared" ca="1" si="2136"/>
        <v>-0.12648561787708287</v>
      </c>
      <c r="AB1356" s="8">
        <f t="shared" ca="1" si="2137"/>
        <v>-8.1118553019343259E-3</v>
      </c>
      <c r="AC1356" s="8">
        <f t="shared" ca="1" si="2138"/>
        <v>4.8671852297918386E-2</v>
      </c>
      <c r="AD1356" s="8">
        <f t="shared" ca="1" si="2139"/>
        <v>2.2670560349733894E-2</v>
      </c>
      <c r="AE1356" s="8">
        <f t="shared" ca="1" si="2140"/>
        <v>-7.5997855176878765E-2</v>
      </c>
      <c r="AF1356" s="8">
        <f t="shared" ca="1" si="2141"/>
        <v>3.1277025147619236E-3</v>
      </c>
      <c r="AG1356" s="18">
        <f t="shared" ca="1" si="2142"/>
        <v>-2.8532729025533731E-2</v>
      </c>
      <c r="AH1356" s="8">
        <f t="shared" ca="1" si="2143"/>
        <v>-4.2643301301379326E-2</v>
      </c>
      <c r="AI1356" s="8">
        <f t="shared" ca="1" si="2144"/>
        <v>2.1689157125218666E-2</v>
      </c>
      <c r="AJ1356" s="8">
        <f t="shared" ca="1" si="2145"/>
        <v>-4.0900323042935123E-2</v>
      </c>
      <c r="AK1356" s="8">
        <f t="shared" ca="1" si="2146"/>
        <v>-9.6825231944171093E-3</v>
      </c>
      <c r="AL1356" s="8">
        <f t="shared" ca="1" si="2147"/>
        <v>2.4851924062702261E-2</v>
      </c>
      <c r="AM1356" s="8">
        <f t="shared" ca="1" si="2148"/>
        <v>3.0990884186585317E-3</v>
      </c>
      <c r="AO1356" s="8">
        <f t="shared" ca="1" si="2149"/>
        <v>1.4224146523572503</v>
      </c>
      <c r="AP1356" s="8">
        <f t="shared" ref="AP1356:AZ1356" ca="1" si="2174">AO1356*EXP(AC1356)</f>
        <v>1.4933586924611617</v>
      </c>
      <c r="AQ1356" s="8">
        <f t="shared" ca="1" si="2174"/>
        <v>1.5276006464100689</v>
      </c>
      <c r="AR1356" s="8">
        <f t="shared" ca="1" si="2174"/>
        <v>1.4158080728980738</v>
      </c>
      <c r="AS1356" s="8">
        <f t="shared" ca="1" si="2174"/>
        <v>1.4202432316811506</v>
      </c>
      <c r="AT1356" s="18">
        <f t="shared" ca="1" si="2174"/>
        <v>1.3802924787493671</v>
      </c>
      <c r="AU1356" s="8">
        <f t="shared" ca="1" si="2174"/>
        <v>1.3226695974077316</v>
      </c>
      <c r="AV1356" s="8">
        <f t="shared" ca="1" si="2174"/>
        <v>1.351670552389612</v>
      </c>
      <c r="AW1356" s="8">
        <f t="shared" ca="1" si="2174"/>
        <v>1.2975020948913369</v>
      </c>
      <c r="AX1356" s="8">
        <f t="shared" ca="1" si="2174"/>
        <v>1.2849996261611727</v>
      </c>
      <c r="AY1356" s="8">
        <f t="shared" ca="1" si="2174"/>
        <v>1.3173344665924445</v>
      </c>
      <c r="AZ1356" s="8">
        <f t="shared" ca="1" si="2174"/>
        <v>1.3214233351914448</v>
      </c>
    </row>
    <row r="1357" spans="2:52" x14ac:dyDescent="0.3">
      <c r="B1357" s="10">
        <f t="shared" ca="1" si="2157"/>
        <v>0.43685309166374753</v>
      </c>
      <c r="C1357" s="10">
        <f t="shared" ca="1" si="2157"/>
        <v>0.8024228688261057</v>
      </c>
      <c r="D1357" s="10">
        <f t="shared" ca="1" si="2157"/>
        <v>0.5632699934771932</v>
      </c>
      <c r="E1357" s="10">
        <f t="shared" ca="1" si="2157"/>
        <v>0.17772707270535315</v>
      </c>
      <c r="F1357" s="10">
        <f t="shared" ca="1" si="2157"/>
        <v>0.13630936314011655</v>
      </c>
      <c r="G1357" s="11">
        <f t="shared" ca="1" si="2157"/>
        <v>0.62119412312025124</v>
      </c>
      <c r="H1357" s="10">
        <f t="shared" ca="1" si="2157"/>
        <v>0.59336708661948856</v>
      </c>
      <c r="I1357" s="10">
        <f t="shared" ca="1" si="2157"/>
        <v>7.4018634348371526E-2</v>
      </c>
      <c r="J1357" s="10">
        <f t="shared" ca="1" si="2157"/>
        <v>0.1839447220709568</v>
      </c>
      <c r="K1357" s="10">
        <f t="shared" ca="1" si="2157"/>
        <v>0.64984103269517701</v>
      </c>
      <c r="L1357" s="10">
        <f t="shared" ca="1" si="2157"/>
        <v>8.678950765248139E-2</v>
      </c>
      <c r="M1357" s="10">
        <f t="shared" ca="1" si="2157"/>
        <v>0.69270742941611096</v>
      </c>
      <c r="O1357" s="8">
        <f t="shared" ca="1" si="2125"/>
        <v>-0.15895264483129937</v>
      </c>
      <c r="P1357" s="8">
        <f t="shared" ca="1" si="2126"/>
        <v>0.85030729406413319</v>
      </c>
      <c r="Q1357" s="8">
        <f t="shared" ca="1" si="2127"/>
        <v>0.15926510364763982</v>
      </c>
      <c r="R1357" s="8">
        <f t="shared" ca="1" si="2128"/>
        <v>-0.92406179078777873</v>
      </c>
      <c r="S1357" s="8">
        <f t="shared" ca="1" si="2129"/>
        <v>-1.0970518514221133</v>
      </c>
      <c r="T1357" s="8">
        <f t="shared" ca="1" si="2130"/>
        <v>0.30861849036864136</v>
      </c>
      <c r="U1357" s="8">
        <f t="shared" ca="1" si="2131"/>
        <v>0.23621501772385464</v>
      </c>
      <c r="V1357" s="8">
        <f t="shared" ca="1" si="2132"/>
        <v>-1.446499084188422</v>
      </c>
      <c r="W1357" s="8">
        <f t="shared" ca="1" si="2133"/>
        <v>-0.9004337925849728</v>
      </c>
      <c r="X1357" s="8">
        <f t="shared" ca="1" si="2134"/>
        <v>0.38489132333496279</v>
      </c>
      <c r="Y1357" s="8">
        <f t="shared" ca="1" si="2135"/>
        <v>-1.3607933143499986</v>
      </c>
      <c r="Z1357" s="8">
        <f t="shared" ca="1" si="2136"/>
        <v>0.5035393222749881</v>
      </c>
      <c r="AB1357" s="8">
        <f t="shared" ca="1" si="2137"/>
        <v>-2.1390528891281919E-2</v>
      </c>
      <c r="AC1357" s="8">
        <f t="shared" ca="1" si="2138"/>
        <v>3.0448458742854959E-5</v>
      </c>
      <c r="AD1357" s="8">
        <f t="shared" ca="1" si="2139"/>
        <v>-7.2909637000114049E-3</v>
      </c>
      <c r="AE1357" s="8">
        <f t="shared" ca="1" si="2140"/>
        <v>-2.6990149996487682E-2</v>
      </c>
      <c r="AF1357" s="8">
        <f t="shared" ca="1" si="2141"/>
        <v>-3.0939998346872697E-2</v>
      </c>
      <c r="AG1357" s="18">
        <f t="shared" ca="1" si="2142"/>
        <v>9.9568214758826018E-3</v>
      </c>
      <c r="AH1357" s="8">
        <f t="shared" ca="1" si="2143"/>
        <v>1.5952677486329642E-2</v>
      </c>
      <c r="AI1357" s="8">
        <f t="shared" ca="1" si="2144"/>
        <v>-3.6961906152794079E-2</v>
      </c>
      <c r="AJ1357" s="8">
        <f t="shared" ca="1" si="2145"/>
        <v>-3.6653073345560332E-2</v>
      </c>
      <c r="AK1357" s="8">
        <f t="shared" ca="1" si="2146"/>
        <v>7.9225566268366319E-3</v>
      </c>
      <c r="AL1357" s="8">
        <f t="shared" ca="1" si="2147"/>
        <v>-5.1417284125511109E-2</v>
      </c>
      <c r="AM1357" s="8">
        <f t="shared" ca="1" si="2148"/>
        <v>3.1992711016440689E-2</v>
      </c>
      <c r="AO1357" s="8">
        <f t="shared" ca="1" si="2149"/>
        <v>1.4036517215906534</v>
      </c>
      <c r="AP1357" s="8">
        <f t="shared" ref="AP1357:AZ1357" ca="1" si="2175">AO1357*EXP(AC1357)</f>
        <v>1.4036944612728632</v>
      </c>
      <c r="AQ1357" s="8">
        <f t="shared" ca="1" si="2175"/>
        <v>1.393497394303771</v>
      </c>
      <c r="AR1357" s="8">
        <f t="shared" ca="1" si="2175"/>
        <v>1.3563897141580954</v>
      </c>
      <c r="AS1357" s="8">
        <f t="shared" ca="1" si="2175"/>
        <v>1.3150655991905678</v>
      </c>
      <c r="AT1357" s="18">
        <f t="shared" ca="1" si="2175"/>
        <v>1.3282248761610469</v>
      </c>
      <c r="AU1357" s="8">
        <f t="shared" ca="1" si="2175"/>
        <v>1.3495835301409771</v>
      </c>
      <c r="AV1357" s="8">
        <f t="shared" ca="1" si="2175"/>
        <v>1.3006109849894532</v>
      </c>
      <c r="AW1357" s="8">
        <f t="shared" ca="1" si="2175"/>
        <v>1.2538026697287674</v>
      </c>
      <c r="AX1357" s="8">
        <f t="shared" ca="1" si="2175"/>
        <v>1.263775445154292</v>
      </c>
      <c r="AY1357" s="8">
        <f t="shared" ca="1" si="2175"/>
        <v>1.2004378216978071</v>
      </c>
      <c r="AZ1357" s="8">
        <f t="shared" ca="1" si="2175"/>
        <v>1.2394640304674638</v>
      </c>
    </row>
    <row r="1358" spans="2:52" x14ac:dyDescent="0.3">
      <c r="B1358" s="10">
        <f t="shared" ca="1" si="2157"/>
        <v>0.31360277190947927</v>
      </c>
      <c r="C1358" s="10">
        <f t="shared" ca="1" si="2157"/>
        <v>0.56079946003549319</v>
      </c>
      <c r="D1358" s="10">
        <f t="shared" ca="1" si="2157"/>
        <v>0.85054598405175252</v>
      </c>
      <c r="E1358" s="10">
        <f t="shared" ca="1" si="2157"/>
        <v>0.22925095141925877</v>
      </c>
      <c r="F1358" s="10">
        <f t="shared" ca="1" si="2157"/>
        <v>0.37620345344310713</v>
      </c>
      <c r="G1358" s="11">
        <f t="shared" ca="1" si="2157"/>
        <v>0.23776229065686105</v>
      </c>
      <c r="H1358" s="10">
        <f t="shared" ca="1" si="2157"/>
        <v>0.44284019859616663</v>
      </c>
      <c r="I1358" s="10">
        <f t="shared" ca="1" si="2157"/>
        <v>0.211424683250371</v>
      </c>
      <c r="J1358" s="10">
        <f t="shared" ca="1" si="2157"/>
        <v>0.42051542577427214</v>
      </c>
      <c r="K1358" s="10">
        <f t="shared" ca="1" si="2157"/>
        <v>0.52662598906991409</v>
      </c>
      <c r="L1358" s="10">
        <f t="shared" ca="1" si="2157"/>
        <v>0.10253347384724387</v>
      </c>
      <c r="M1358" s="10">
        <f t="shared" ca="1" si="2157"/>
        <v>0.62942176350150425</v>
      </c>
      <c r="O1358" s="8">
        <f t="shared" ca="1" si="2125"/>
        <v>-0.48566381392182245</v>
      </c>
      <c r="P1358" s="8">
        <f t="shared" ca="1" si="2126"/>
        <v>0.1529964435236198</v>
      </c>
      <c r="Q1358" s="8">
        <f t="shared" ca="1" si="2127"/>
        <v>1.0387779213587747</v>
      </c>
      <c r="R1358" s="8">
        <f t="shared" ca="1" si="2128"/>
        <v>-0.74131593371027271</v>
      </c>
      <c r="S1358" s="8">
        <f t="shared" ca="1" si="2129"/>
        <v>-0.31546725833338407</v>
      </c>
      <c r="T1358" s="8">
        <f t="shared" ca="1" si="2130"/>
        <v>-0.7135191275779752</v>
      </c>
      <c r="U1358" s="8">
        <f t="shared" ca="1" si="2131"/>
        <v>-0.14377214778057271</v>
      </c>
      <c r="V1358" s="8">
        <f t="shared" ca="1" si="2132"/>
        <v>-0.8014876921588282</v>
      </c>
      <c r="W1358" s="8">
        <f t="shared" ca="1" si="2133"/>
        <v>-0.2005750720677755</v>
      </c>
      <c r="X1358" s="8">
        <f t="shared" ca="1" si="2134"/>
        <v>6.6791083544447447E-2</v>
      </c>
      <c r="Y1358" s="8">
        <f t="shared" ca="1" si="2135"/>
        <v>-1.2672471042401554</v>
      </c>
      <c r="Z1358" s="8">
        <f t="shared" ca="1" si="2136"/>
        <v>0.33032226262206521</v>
      </c>
      <c r="AB1358" s="8">
        <f t="shared" ca="1" si="2137"/>
        <v>-2.0369188568907726E-2</v>
      </c>
      <c r="AC1358" s="8">
        <f t="shared" ca="1" si="2138"/>
        <v>-3.1586651478890267E-3</v>
      </c>
      <c r="AD1358" s="8">
        <f t="shared" ca="1" si="2139"/>
        <v>5.2685061073680817E-2</v>
      </c>
      <c r="AE1358" s="8">
        <f t="shared" ca="1" si="2140"/>
        <v>-1.8160306237830236E-2</v>
      </c>
      <c r="AF1358" s="8">
        <f t="shared" ca="1" si="2141"/>
        <v>-2.7269324179652374E-2</v>
      </c>
      <c r="AG1358" s="18">
        <f t="shared" ca="1" si="2142"/>
        <v>-2.4751275465837053E-2</v>
      </c>
      <c r="AH1358" s="8">
        <f t="shared" ca="1" si="2143"/>
        <v>-3.1418897211717936E-2</v>
      </c>
      <c r="AI1358" s="8">
        <f t="shared" ca="1" si="2144"/>
        <v>-4.828583452262785E-2</v>
      </c>
      <c r="AJ1358" s="8">
        <f t="shared" ca="1" si="2145"/>
        <v>-2.426218932138405E-3</v>
      </c>
      <c r="AK1358" s="8">
        <f t="shared" ca="1" si="2146"/>
        <v>-3.3064729516243522E-3</v>
      </c>
      <c r="AL1358" s="8">
        <f t="shared" ca="1" si="2147"/>
        <v>-2.3801453899719601E-2</v>
      </c>
      <c r="AM1358" s="8">
        <f t="shared" ca="1" si="2148"/>
        <v>1.999700680044314E-2</v>
      </c>
      <c r="AO1358" s="8">
        <f t="shared" ca="1" si="2149"/>
        <v>1.4050860600416477</v>
      </c>
      <c r="AP1358" s="8">
        <f t="shared" ref="AP1358:AZ1358" ca="1" si="2176">AO1358*EXP(AC1358)</f>
        <v>1.4006548656878233</v>
      </c>
      <c r="AQ1358" s="8">
        <f t="shared" ca="1" si="2176"/>
        <v>1.4764269554132654</v>
      </c>
      <c r="AR1358" s="8">
        <f t="shared" ca="1" si="2176"/>
        <v>1.4498565830458261</v>
      </c>
      <c r="AS1358" s="8">
        <f t="shared" ca="1" si="2176"/>
        <v>1.4108541753892121</v>
      </c>
      <c r="AT1358" s="18">
        <f t="shared" ca="1" si="2176"/>
        <v>1.376362354199008</v>
      </c>
      <c r="AU1358" s="8">
        <f t="shared" ca="1" si="2176"/>
        <v>1.33379084379214</v>
      </c>
      <c r="AV1358" s="8">
        <f t="shared" ca="1" si="2176"/>
        <v>1.270917794009141</v>
      </c>
      <c r="AW1358" s="8">
        <f t="shared" ca="1" si="2176"/>
        <v>1.2678380068258837</v>
      </c>
      <c r="AX1358" s="8">
        <f t="shared" ca="1" si="2176"/>
        <v>1.2636528576035602</v>
      </c>
      <c r="AY1358" s="8">
        <f t="shared" ca="1" si="2176"/>
        <v>1.2339311948803438</v>
      </c>
      <c r="AZ1358" s="8">
        <f t="shared" ca="1" si="2176"/>
        <v>1.2588544905094003</v>
      </c>
    </row>
    <row r="1359" spans="2:52" x14ac:dyDescent="0.3">
      <c r="B1359" s="10">
        <f t="shared" ca="1" si="2157"/>
        <v>0.52576599967730808</v>
      </c>
      <c r="C1359" s="10">
        <f t="shared" ca="1" si="2157"/>
        <v>0.37836386163492075</v>
      </c>
      <c r="D1359" s="10">
        <f t="shared" ca="1" si="2157"/>
        <v>0.86016115657236381</v>
      </c>
      <c r="E1359" s="10">
        <f t="shared" ca="1" si="2157"/>
        <v>0.13764874438133401</v>
      </c>
      <c r="F1359" s="10">
        <f t="shared" ca="1" si="2157"/>
        <v>4.6699989880709891E-2</v>
      </c>
      <c r="G1359" s="11">
        <f t="shared" ca="1" si="2157"/>
        <v>0.97098318241125159</v>
      </c>
      <c r="H1359" s="10">
        <f t="shared" ca="1" si="2157"/>
        <v>0.37190402861939209</v>
      </c>
      <c r="I1359" s="10">
        <f t="shared" ca="1" si="2157"/>
        <v>0.38479061703603057</v>
      </c>
      <c r="J1359" s="10">
        <f t="shared" ca="1" si="2157"/>
        <v>0.11905813456421521</v>
      </c>
      <c r="K1359" s="10">
        <f t="shared" ca="1" si="2157"/>
        <v>0.46911089639961079</v>
      </c>
      <c r="L1359" s="10">
        <f t="shared" ca="1" si="2157"/>
        <v>0.51192478422657095</v>
      </c>
      <c r="M1359" s="10">
        <f t="shared" ca="1" si="2157"/>
        <v>0.49673430666391172</v>
      </c>
      <c r="O1359" s="8">
        <f t="shared" ca="1" si="2125"/>
        <v>6.4630750352916405E-2</v>
      </c>
      <c r="P1359" s="8">
        <f t="shared" ca="1" si="2126"/>
        <v>-0.30978070793259793</v>
      </c>
      <c r="Q1359" s="8">
        <f t="shared" ca="1" si="2127"/>
        <v>1.0810436737786051</v>
      </c>
      <c r="R1359" s="8">
        <f t="shared" ca="1" si="2128"/>
        <v>-1.090944081309829</v>
      </c>
      <c r="S1359" s="8">
        <f t="shared" ca="1" si="2129"/>
        <v>-1.6777291824184157</v>
      </c>
      <c r="T1359" s="8">
        <f t="shared" ca="1" si="2130"/>
        <v>1.8954437654563043</v>
      </c>
      <c r="U1359" s="8">
        <f t="shared" ca="1" si="2131"/>
        <v>-0.32681467779142054</v>
      </c>
      <c r="V1359" s="8">
        <f t="shared" ca="1" si="2132"/>
        <v>-0.29292270438179557</v>
      </c>
      <c r="W1359" s="8">
        <f t="shared" ca="1" si="2133"/>
        <v>-1.1797082559981786</v>
      </c>
      <c r="X1359" s="8">
        <f t="shared" ca="1" si="2134"/>
        <v>-7.7505026419768044E-2</v>
      </c>
      <c r="Y1359" s="8">
        <f t="shared" ca="1" si="2135"/>
        <v>2.9895453832254389E-2</v>
      </c>
      <c r="Z1359" s="8">
        <f t="shared" ca="1" si="2136"/>
        <v>-8.1859706754012704E-3</v>
      </c>
      <c r="AB1359" s="8">
        <f t="shared" ca="1" si="2137"/>
        <v>1.4458362413369891E-2</v>
      </c>
      <c r="AC1359" s="8">
        <f t="shared" ca="1" si="2138"/>
        <v>-2.5089323041458878E-2</v>
      </c>
      <c r="AD1359" s="8">
        <f t="shared" ca="1" si="2139"/>
        <v>4.2683438145499054E-2</v>
      </c>
      <c r="AE1359" s="8">
        <f t="shared" ca="1" si="2140"/>
        <v>-4.931933801668411E-2</v>
      </c>
      <c r="AF1359" s="8">
        <f t="shared" ca="1" si="2141"/>
        <v>-6.515564060719381E-2</v>
      </c>
      <c r="AG1359" s="18">
        <f t="shared" ca="1" si="2142"/>
        <v>6.2320437340926481E-2</v>
      </c>
      <c r="AH1359" s="8">
        <f t="shared" ca="1" si="2143"/>
        <v>-1.6394656910426571E-2</v>
      </c>
      <c r="AI1359" s="8">
        <f t="shared" ca="1" si="2144"/>
        <v>-1.3622519080847113E-2</v>
      </c>
      <c r="AJ1359" s="8">
        <f t="shared" ca="1" si="2145"/>
        <v>-3.4046630601623135E-2</v>
      </c>
      <c r="AK1359" s="8">
        <f t="shared" ca="1" si="2146"/>
        <v>-1.1118522541603282E-6</v>
      </c>
      <c r="AL1359" s="8">
        <f t="shared" ca="1" si="2147"/>
        <v>3.5080071962177509E-2</v>
      </c>
      <c r="AM1359" s="8">
        <f t="shared" ca="1" si="2148"/>
        <v>1.9690149070732459E-2</v>
      </c>
      <c r="AO1359" s="8">
        <f t="shared" ca="1" si="2149"/>
        <v>1.4548839014046486</v>
      </c>
      <c r="AP1359" s="8">
        <f t="shared" ref="AP1359:AZ1359" ca="1" si="2177">AO1359*EXP(AC1359)</f>
        <v>1.418835949487731</v>
      </c>
      <c r="AQ1359" s="8">
        <f t="shared" ca="1" si="2177"/>
        <v>1.4807078044383086</v>
      </c>
      <c r="AR1359" s="8">
        <f t="shared" ca="1" si="2177"/>
        <v>1.4094518665464628</v>
      </c>
      <c r="AS1359" s="8">
        <f t="shared" ca="1" si="2177"/>
        <v>1.3205459387702216</v>
      </c>
      <c r="AT1359" s="18">
        <f t="shared" ca="1" si="2177"/>
        <v>1.4054614435140351</v>
      </c>
      <c r="AU1359" s="8">
        <f t="shared" ca="1" si="2177"/>
        <v>1.3826072406570453</v>
      </c>
      <c r="AV1359" s="8">
        <f t="shared" ca="1" si="2177"/>
        <v>1.3639003538910712</v>
      </c>
      <c r="AW1359" s="8">
        <f t="shared" ca="1" si="2177"/>
        <v>1.3182457452107066</v>
      </c>
      <c r="AX1359" s="8">
        <f t="shared" ca="1" si="2177"/>
        <v>1.3182442795170179</v>
      </c>
      <c r="AY1359" s="8">
        <f t="shared" ca="1" si="2177"/>
        <v>1.3653090754800998</v>
      </c>
      <c r="AZ1359" s="8">
        <f t="shared" ca="1" si="2177"/>
        <v>1.3924586269057668</v>
      </c>
    </row>
    <row r="1360" spans="2:52" x14ac:dyDescent="0.3">
      <c r="B1360" s="10">
        <f t="shared" ca="1" si="2157"/>
        <v>1.4875924603236057E-2</v>
      </c>
      <c r="C1360" s="10">
        <f t="shared" ca="1" si="2157"/>
        <v>9.6036303032125403E-3</v>
      </c>
      <c r="D1360" s="10">
        <f t="shared" ca="1" si="2157"/>
        <v>1.1534282877154411E-2</v>
      </c>
      <c r="E1360" s="10">
        <f t="shared" ca="1" si="2157"/>
        <v>0.76808627049666445</v>
      </c>
      <c r="F1360" s="10">
        <f t="shared" ca="1" si="2157"/>
        <v>0.19885425582376914</v>
      </c>
      <c r="G1360" s="11">
        <f t="shared" ca="1" si="2157"/>
        <v>0.38192503869339178</v>
      </c>
      <c r="H1360" s="10">
        <f t="shared" ca="1" si="2157"/>
        <v>0.49110882691274815</v>
      </c>
      <c r="I1360" s="10">
        <f t="shared" ca="1" si="2157"/>
        <v>0.95323492077145788</v>
      </c>
      <c r="J1360" s="10">
        <f t="shared" ca="1" si="2157"/>
        <v>0.88561377591683599</v>
      </c>
      <c r="K1360" s="10">
        <f t="shared" ca="1" si="2157"/>
        <v>0.61093987231320934</v>
      </c>
      <c r="L1360" s="10">
        <f t="shared" ca="1" si="2157"/>
        <v>0.81221894120322802</v>
      </c>
      <c r="M1360" s="10">
        <f t="shared" ca="1" si="2157"/>
        <v>0.79673038391022033</v>
      </c>
      <c r="O1360" s="8">
        <f t="shared" ca="1" si="2125"/>
        <v>-2.1733783994475138</v>
      </c>
      <c r="P1360" s="8">
        <f t="shared" ca="1" si="2126"/>
        <v>-2.3414837784919285</v>
      </c>
      <c r="Q1360" s="8">
        <f t="shared" ca="1" si="2127"/>
        <v>-2.2722972010624289</v>
      </c>
      <c r="R1360" s="8">
        <f t="shared" ca="1" si="2128"/>
        <v>0.73255897758544564</v>
      </c>
      <c r="S1360" s="8">
        <f t="shared" ca="1" si="2129"/>
        <v>-0.8457208093227816</v>
      </c>
      <c r="T1360" s="8">
        <f t="shared" ca="1" si="2130"/>
        <v>-0.30042882765462908</v>
      </c>
      <c r="U1360" s="8">
        <f t="shared" ca="1" si="2131"/>
        <v>-2.22887111733092E-2</v>
      </c>
      <c r="V1360" s="8">
        <f t="shared" ca="1" si="2132"/>
        <v>1.6770630235049793</v>
      </c>
      <c r="W1360" s="8">
        <f t="shared" ca="1" si="2133"/>
        <v>1.2035270034578438</v>
      </c>
      <c r="X1360" s="8">
        <f t="shared" ca="1" si="2134"/>
        <v>0.28176950497307363</v>
      </c>
      <c r="Y1360" s="8">
        <f t="shared" ca="1" si="2135"/>
        <v>0.88610283111448873</v>
      </c>
      <c r="Z1360" s="8">
        <f t="shared" ca="1" si="2136"/>
        <v>0.82999920669962979</v>
      </c>
      <c r="AB1360" s="8">
        <f t="shared" ca="1" si="2137"/>
        <v>-7.9201977455630318E-2</v>
      </c>
      <c r="AC1360" s="8">
        <f t="shared" ca="1" si="2138"/>
        <v>-8.1060839549848662E-2</v>
      </c>
      <c r="AD1360" s="8">
        <f t="shared" ca="1" si="2139"/>
        <v>-8.0863718773770854E-2</v>
      </c>
      <c r="AE1360" s="8">
        <f t="shared" ca="1" si="2140"/>
        <v>2.9300356399543703E-2</v>
      </c>
      <c r="AF1360" s="8">
        <f t="shared" ca="1" si="2141"/>
        <v>-3.133831269229375E-2</v>
      </c>
      <c r="AG1360" s="18">
        <f t="shared" ca="1" si="2142"/>
        <v>-6.8721639820630356E-3</v>
      </c>
      <c r="AH1360" s="8">
        <f t="shared" ca="1" si="2143"/>
        <v>9.9045138347512614E-3</v>
      </c>
      <c r="AI1360" s="8">
        <f t="shared" ca="1" si="2144"/>
        <v>5.1894687260468218E-2</v>
      </c>
      <c r="AJ1360" s="8">
        <f t="shared" ca="1" si="2145"/>
        <v>2.6484110001085248E-2</v>
      </c>
      <c r="AK1360" s="8">
        <f t="shared" ca="1" si="2146"/>
        <v>1.3658012310167708E-2</v>
      </c>
      <c r="AL1360" s="8">
        <f t="shared" ca="1" si="2147"/>
        <v>3.1233780889017581E-2</v>
      </c>
      <c r="AM1360" s="8">
        <f t="shared" ca="1" si="2148"/>
        <v>4.7344187192596032E-2</v>
      </c>
      <c r="AO1360" s="8">
        <f t="shared" ca="1" si="2149"/>
        <v>1.3248056437566524</v>
      </c>
      <c r="AP1360" s="8">
        <f t="shared" ref="AP1360:AZ1360" ca="1" si="2178">AO1360*EXP(AC1360)</f>
        <v>1.2216530799781504</v>
      </c>
      <c r="AQ1360" s="8">
        <f t="shared" ca="1" si="2178"/>
        <v>1.1267543084856571</v>
      </c>
      <c r="AR1360" s="8">
        <f t="shared" ca="1" si="2178"/>
        <v>1.160257035381191</v>
      </c>
      <c r="AS1360" s="8">
        <f t="shared" ca="1" si="2178"/>
        <v>1.1244603707186935</v>
      </c>
      <c r="AT1360" s="18">
        <f t="shared" ca="1" si="2178"/>
        <v>1.1167593861816743</v>
      </c>
      <c r="AU1360" s="8">
        <f t="shared" ca="1" si="2178"/>
        <v>1.127875302976127</v>
      </c>
      <c r="AV1360" s="8">
        <f t="shared" ca="1" si="2178"/>
        <v>1.1879513717336956</v>
      </c>
      <c r="AW1360" s="8">
        <f t="shared" ca="1" si="2178"/>
        <v>1.219833528297646</v>
      </c>
      <c r="AX1360" s="8">
        <f t="shared" ca="1" si="2178"/>
        <v>1.2366083240618073</v>
      </c>
      <c r="AY1360" s="8">
        <f t="shared" ca="1" si="2178"/>
        <v>1.275841792821838</v>
      </c>
      <c r="AZ1360" s="8">
        <f t="shared" ca="1" si="2178"/>
        <v>1.3376982025230808</v>
      </c>
    </row>
    <row r="1361" spans="2:52" x14ac:dyDescent="0.3">
      <c r="B1361" s="10">
        <f t="shared" ca="1" si="2157"/>
        <v>0.94185486912368033</v>
      </c>
      <c r="C1361" s="10">
        <f t="shared" ca="1" si="2157"/>
        <v>0.51141113220349632</v>
      </c>
      <c r="D1361" s="10">
        <f t="shared" ca="1" si="2157"/>
        <v>0.25680255886863979</v>
      </c>
      <c r="E1361" s="10">
        <f t="shared" ref="C1361:M1376" ca="1" si="2179">RAND()</f>
        <v>0.1553466321282353</v>
      </c>
      <c r="F1361" s="10">
        <f t="shared" ca="1" si="2179"/>
        <v>0.49758971116117345</v>
      </c>
      <c r="G1361" s="11">
        <f t="shared" ca="1" si="2179"/>
        <v>0.45391196999273842</v>
      </c>
      <c r="H1361" s="10">
        <f t="shared" ca="1" si="2179"/>
        <v>0.74812479117498998</v>
      </c>
      <c r="I1361" s="10">
        <f t="shared" ca="1" si="2179"/>
        <v>0.15895453976845508</v>
      </c>
      <c r="J1361" s="10">
        <f t="shared" ca="1" si="2179"/>
        <v>0.14064792946738058</v>
      </c>
      <c r="K1361" s="10">
        <f t="shared" ca="1" si="2179"/>
        <v>0.54408671425478305</v>
      </c>
      <c r="L1361" s="10">
        <f t="shared" ca="1" si="2179"/>
        <v>0.60422050378860193</v>
      </c>
      <c r="M1361" s="10">
        <f t="shared" ca="1" si="2179"/>
        <v>0.20982601945918689</v>
      </c>
      <c r="O1361" s="8">
        <f t="shared" ca="1" si="2125"/>
        <v>1.5705368786163634</v>
      </c>
      <c r="P1361" s="8">
        <f t="shared" ca="1" si="2126"/>
        <v>2.8607368104740044E-2</v>
      </c>
      <c r="Q1361" s="8">
        <f t="shared" ca="1" si="2127"/>
        <v>-0.65323449082444196</v>
      </c>
      <c r="R1361" s="8">
        <f t="shared" ca="1" si="2128"/>
        <v>-1.013768426867897</v>
      </c>
      <c r="S1361" s="8">
        <f t="shared" ca="1" si="2129"/>
        <v>-6.0417349096947882E-3</v>
      </c>
      <c r="T1361" s="8">
        <f t="shared" ca="1" si="2130"/>
        <v>-0.11578373678381268</v>
      </c>
      <c r="U1361" s="8">
        <f t="shared" ca="1" si="2131"/>
        <v>0.66860039953669992</v>
      </c>
      <c r="V1361" s="8">
        <f t="shared" ca="1" si="2132"/>
        <v>-0.99876389601392979</v>
      </c>
      <c r="W1361" s="8">
        <f t="shared" ca="1" si="2133"/>
        <v>-1.077412865617519</v>
      </c>
      <c r="X1361" s="8">
        <f t="shared" ca="1" si="2134"/>
        <v>0.11073489807253031</v>
      </c>
      <c r="Y1361" s="8">
        <f t="shared" ca="1" si="2135"/>
        <v>0.2642867201071088</v>
      </c>
      <c r="Z1361" s="8">
        <f t="shared" ca="1" si="2136"/>
        <v>-0.80702507123564948</v>
      </c>
      <c r="AB1361" s="8">
        <f t="shared" ca="1" si="2137"/>
        <v>4.6354170420515803E-2</v>
      </c>
      <c r="AC1361" s="8">
        <f t="shared" ca="1" si="2138"/>
        <v>-1.5198433425364853E-2</v>
      </c>
      <c r="AD1361" s="8">
        <f t="shared" ca="1" si="2139"/>
        <v>8.8828864747010692E-4</v>
      </c>
      <c r="AE1361" s="8">
        <f t="shared" ca="1" si="2140"/>
        <v>-3.129120631143846E-2</v>
      </c>
      <c r="AF1361" s="8">
        <f t="shared" ca="1" si="2141"/>
        <v>-3.8523805077244917E-3</v>
      </c>
      <c r="AG1361" s="18">
        <f t="shared" ca="1" si="2142"/>
        <v>2.2567818917285792E-3</v>
      </c>
      <c r="AH1361" s="8">
        <f t="shared" ca="1" si="2143"/>
        <v>1.4284041630990028E-2</v>
      </c>
      <c r="AI1361" s="8">
        <f t="shared" ca="1" si="2144"/>
        <v>-1.4978694488295667E-2</v>
      </c>
      <c r="AJ1361" s="8">
        <f t="shared" ca="1" si="2145"/>
        <v>-2.5853305067320798E-2</v>
      </c>
      <c r="AK1361" s="8">
        <f t="shared" ca="1" si="2146"/>
        <v>7.2536488379014545E-3</v>
      </c>
      <c r="AL1361" s="8">
        <f t="shared" ca="1" si="2147"/>
        <v>-1.3875223067558848E-2</v>
      </c>
      <c r="AM1361" s="8">
        <f t="shared" ca="1" si="2148"/>
        <v>-9.4919323223431468E-3</v>
      </c>
      <c r="AO1361" s="8">
        <f t="shared" ca="1" si="2149"/>
        <v>1.502036588048141</v>
      </c>
      <c r="AP1361" s="8">
        <f t="shared" ref="AP1361:AZ1361" ca="1" si="2180">AO1361*EXP(AC1361)</f>
        <v>1.4793805889213509</v>
      </c>
      <c r="AQ1361" s="8">
        <f t="shared" ca="1" si="2180"/>
        <v>1.4806952897342331</v>
      </c>
      <c r="AR1361" s="8">
        <f t="shared" ca="1" si="2180"/>
        <v>1.4350799493732942</v>
      </c>
      <c r="AS1361" s="8">
        <f t="shared" ca="1" si="2180"/>
        <v>1.4295621105807166</v>
      </c>
      <c r="AT1361" s="18">
        <f t="shared" ca="1" si="2180"/>
        <v>1.4327919636310942</v>
      </c>
      <c r="AU1361" s="8">
        <f t="shared" ca="1" si="2180"/>
        <v>1.4534048911689788</v>
      </c>
      <c r="AV1361" s="8">
        <f t="shared" ca="1" si="2180"/>
        <v>1.4317970162111762</v>
      </c>
      <c r="AW1361" s="8">
        <f t="shared" ca="1" si="2180"/>
        <v>1.3952547358794158</v>
      </c>
      <c r="AX1361" s="8">
        <f t="shared" ca="1" si="2180"/>
        <v>1.405412218642778</v>
      </c>
      <c r="AY1361" s="8">
        <f t="shared" ca="1" si="2180"/>
        <v>1.3860464733183993</v>
      </c>
      <c r="AZ1361" s="8">
        <f t="shared" ca="1" si="2180"/>
        <v>1.3729524560713908</v>
      </c>
    </row>
    <row r="1362" spans="2:52" x14ac:dyDescent="0.3">
      <c r="B1362" s="10">
        <f t="shared" ref="B1362:M1396" ca="1" si="2181">RAND()</f>
        <v>0.311057210208876</v>
      </c>
      <c r="C1362" s="10">
        <f t="shared" ca="1" si="2179"/>
        <v>0.67302926195738022</v>
      </c>
      <c r="D1362" s="10">
        <f t="shared" ca="1" si="2179"/>
        <v>0.14526590449046983</v>
      </c>
      <c r="E1362" s="10">
        <f t="shared" ca="1" si="2179"/>
        <v>0.84782518335528689</v>
      </c>
      <c r="F1362" s="10">
        <f t="shared" ca="1" si="2179"/>
        <v>0.78413991037001829</v>
      </c>
      <c r="G1362" s="11">
        <f t="shared" ca="1" si="2179"/>
        <v>0.34346236840736721</v>
      </c>
      <c r="H1362" s="10">
        <f t="shared" ca="1" si="2179"/>
        <v>0.95412316855569579</v>
      </c>
      <c r="I1362" s="10">
        <f t="shared" ca="1" si="2179"/>
        <v>0.82848004944125508</v>
      </c>
      <c r="J1362" s="10">
        <f t="shared" ca="1" si="2179"/>
        <v>7.8548679542900013E-2</v>
      </c>
      <c r="K1362" s="10">
        <f t="shared" ca="1" si="2179"/>
        <v>0.6768398152020797</v>
      </c>
      <c r="L1362" s="10">
        <f t="shared" ca="1" si="2179"/>
        <v>0.76045563332510047</v>
      </c>
      <c r="M1362" s="10">
        <f t="shared" ca="1" si="2179"/>
        <v>6.7745376785580236E-2</v>
      </c>
      <c r="O1362" s="8">
        <f t="shared" ca="1" si="2125"/>
        <v>-0.49285588446518797</v>
      </c>
      <c r="P1362" s="8">
        <f t="shared" ca="1" si="2126"/>
        <v>0.44829338219968251</v>
      </c>
      <c r="Q1362" s="8">
        <f t="shared" ca="1" si="2127"/>
        <v>-1.0569556930650386</v>
      </c>
      <c r="R1362" s="8">
        <f t="shared" ca="1" si="2128"/>
        <v>1.0271504343738529</v>
      </c>
      <c r="S1362" s="8">
        <f t="shared" ca="1" si="2129"/>
        <v>0.78625146730795592</v>
      </c>
      <c r="T1362" s="8">
        <f t="shared" ca="1" si="2130"/>
        <v>-0.40303192783403957</v>
      </c>
      <c r="U1362" s="8">
        <f t="shared" ca="1" si="2131"/>
        <v>1.6862188064312496</v>
      </c>
      <c r="V1362" s="8">
        <f t="shared" ca="1" si="2132"/>
        <v>0.94817592509381643</v>
      </c>
      <c r="W1362" s="8">
        <f t="shared" ca="1" si="2133"/>
        <v>-1.4149015649932846</v>
      </c>
      <c r="X1362" s="8">
        <f t="shared" ca="1" si="2134"/>
        <v>0.4588799611676036</v>
      </c>
      <c r="Y1362" s="8">
        <f t="shared" ca="1" si="2135"/>
        <v>0.70776897903891578</v>
      </c>
      <c r="Z1362" s="8">
        <f t="shared" ca="1" si="2136"/>
        <v>-1.4927953931848765</v>
      </c>
      <c r="AB1362" s="8">
        <f t="shared" ca="1" si="2137"/>
        <v>-1.5500219057631333E-2</v>
      </c>
      <c r="AC1362" s="8">
        <f t="shared" ca="1" si="2138"/>
        <v>2.3852762899041525E-2</v>
      </c>
      <c r="AD1362" s="8">
        <f t="shared" ca="1" si="2139"/>
        <v>-3.7856382956873345E-2</v>
      </c>
      <c r="AE1362" s="8">
        <f t="shared" ca="1" si="2140"/>
        <v>3.4595833929758762E-2</v>
      </c>
      <c r="AF1362" s="8">
        <f t="shared" ca="1" si="2141"/>
        <v>2.3550752653563923E-2</v>
      </c>
      <c r="AG1362" s="18">
        <f t="shared" ca="1" si="2142"/>
        <v>-6.0438866199936008E-3</v>
      </c>
      <c r="AH1362" s="8">
        <f t="shared" ca="1" si="2143"/>
        <v>5.4730340610823866E-2</v>
      </c>
      <c r="AI1362" s="8">
        <f t="shared" ca="1" si="2144"/>
        <v>4.1583386431581958E-2</v>
      </c>
      <c r="AJ1362" s="8">
        <f t="shared" ca="1" si="2145"/>
        <v>-3.363178373515497E-2</v>
      </c>
      <c r="AK1362" s="8">
        <f t="shared" ca="1" si="2146"/>
        <v>1.7235051733857379E-2</v>
      </c>
      <c r="AL1362" s="8">
        <f t="shared" ca="1" si="2147"/>
        <v>3.8266029870351319E-2</v>
      </c>
      <c r="AM1362" s="8">
        <f t="shared" ca="1" si="2148"/>
        <v>-4.1680162276741775E-2</v>
      </c>
      <c r="AO1362" s="8">
        <f t="shared" ca="1" si="2149"/>
        <v>1.411944063384829</v>
      </c>
      <c r="AP1362" s="8">
        <f t="shared" ref="AP1362:AZ1362" ca="1" si="2182">AO1362*EXP(AC1362)</f>
        <v>1.4460277089256386</v>
      </c>
      <c r="AQ1362" s="8">
        <f t="shared" ca="1" si="2182"/>
        <v>1.3923095332901532</v>
      </c>
      <c r="AR1362" s="8">
        <f t="shared" ca="1" si="2182"/>
        <v>1.441320542829265</v>
      </c>
      <c r="AS1362" s="8">
        <f t="shared" ca="1" si="2182"/>
        <v>1.475667588314336</v>
      </c>
      <c r="AT1362" s="18">
        <f t="shared" ca="1" si="2182"/>
        <v>1.4667757185154711</v>
      </c>
      <c r="AU1362" s="8">
        <f t="shared" ca="1" si="2182"/>
        <v>1.5492902822259602</v>
      </c>
      <c r="AV1362" s="8">
        <f t="shared" ca="1" si="2182"/>
        <v>1.6150732796922866</v>
      </c>
      <c r="AW1362" s="8">
        <f t="shared" ca="1" si="2182"/>
        <v>1.5616587323430269</v>
      </c>
      <c r="AX1362" s="8">
        <f t="shared" ca="1" si="2182"/>
        <v>1.5888072826908164</v>
      </c>
      <c r="AY1362" s="8">
        <f t="shared" ca="1" si="2182"/>
        <v>1.6507828466931185</v>
      </c>
      <c r="AZ1362" s="8">
        <f t="shared" ca="1" si="2182"/>
        <v>1.5833921335376264</v>
      </c>
    </row>
    <row r="1363" spans="2:52" x14ac:dyDescent="0.3">
      <c r="B1363" s="10">
        <f t="shared" ca="1" si="2181"/>
        <v>0.59732697739554208</v>
      </c>
      <c r="C1363" s="10">
        <f t="shared" ca="1" si="2179"/>
        <v>0.90805479392915278</v>
      </c>
      <c r="D1363" s="10">
        <f t="shared" ca="1" si="2179"/>
        <v>3.8063415812385593E-2</v>
      </c>
      <c r="E1363" s="10">
        <f t="shared" ca="1" si="2179"/>
        <v>0.38257567157696493</v>
      </c>
      <c r="F1363" s="10">
        <f t="shared" ca="1" si="2179"/>
        <v>0.54489190373048557</v>
      </c>
      <c r="G1363" s="11">
        <f t="shared" ca="1" si="2179"/>
        <v>0.52698542893158495</v>
      </c>
      <c r="H1363" s="10">
        <f t="shared" ca="1" si="2179"/>
        <v>0.35565683981123764</v>
      </c>
      <c r="I1363" s="10">
        <f t="shared" ca="1" si="2179"/>
        <v>0.10535583752995037</v>
      </c>
      <c r="J1363" s="10">
        <f t="shared" ca="1" si="2179"/>
        <v>0.89596298044245981</v>
      </c>
      <c r="K1363" s="10">
        <f t="shared" ca="1" si="2179"/>
        <v>6.376168466654375E-2</v>
      </c>
      <c r="L1363" s="10">
        <f t="shared" ca="1" si="2179"/>
        <v>0.38322901784929464</v>
      </c>
      <c r="M1363" s="10">
        <f t="shared" ca="1" si="2179"/>
        <v>0.47139798321976667</v>
      </c>
      <c r="O1363" s="8">
        <f t="shared" ca="1" si="2125"/>
        <v>0.24643431549972986</v>
      </c>
      <c r="P1363" s="8">
        <f t="shared" ca="1" si="2126"/>
        <v>1.328871366015286</v>
      </c>
      <c r="Q1363" s="8">
        <f t="shared" ca="1" si="2127"/>
        <v>-1.773615140180326</v>
      </c>
      <c r="R1363" s="8">
        <f t="shared" ca="1" si="2128"/>
        <v>-0.29872308294146277</v>
      </c>
      <c r="S1363" s="8">
        <f t="shared" ca="1" si="2129"/>
        <v>0.11276585103047565</v>
      </c>
      <c r="T1363" s="8">
        <f t="shared" ca="1" si="2130"/>
        <v>6.7694104924820531E-2</v>
      </c>
      <c r="U1363" s="8">
        <f t="shared" ca="1" si="2131"/>
        <v>-0.37009235305679278</v>
      </c>
      <c r="V1363" s="8">
        <f t="shared" ca="1" si="2132"/>
        <v>-1.2516109158404991</v>
      </c>
      <c r="W1363" s="8">
        <f t="shared" ca="1" si="2133"/>
        <v>1.2588790025441168</v>
      </c>
      <c r="X1363" s="8">
        <f t="shared" ca="1" si="2134"/>
        <v>-1.5239413240140154</v>
      </c>
      <c r="Y1363" s="8">
        <f t="shared" ca="1" si="2135"/>
        <v>-0.29701109876430737</v>
      </c>
      <c r="Z1363" s="8">
        <f t="shared" ca="1" si="2136"/>
        <v>-7.1756154533319974E-2</v>
      </c>
      <c r="AB1363" s="8">
        <f t="shared" ca="1" si="2137"/>
        <v>2.137087755510577E-3</v>
      </c>
      <c r="AC1363" s="8">
        <f t="shared" ca="1" si="2138"/>
        <v>3.3966836088871168E-2</v>
      </c>
      <c r="AD1363" s="8">
        <f t="shared" ca="1" si="2139"/>
        <v>-7.0622517128576576E-2</v>
      </c>
      <c r="AE1363" s="8">
        <f t="shared" ca="1" si="2140"/>
        <v>5.9885285182848455E-3</v>
      </c>
      <c r="AF1363" s="8">
        <f t="shared" ca="1" si="2141"/>
        <v>5.6158890449404886E-3</v>
      </c>
      <c r="AG1363" s="18">
        <f t="shared" ca="1" si="2142"/>
        <v>1.3141727483973306E-2</v>
      </c>
      <c r="AH1363" s="8">
        <f t="shared" ca="1" si="2143"/>
        <v>-7.9191229560923934E-3</v>
      </c>
      <c r="AI1363" s="8">
        <f t="shared" ca="1" si="2144"/>
        <v>-2.9938228742810689E-2</v>
      </c>
      <c r="AJ1363" s="8">
        <f t="shared" ca="1" si="2145"/>
        <v>3.8407858112001973E-2</v>
      </c>
      <c r="AK1363" s="8">
        <f t="shared" ca="1" si="2146"/>
        <v>-5.1310184415919675E-2</v>
      </c>
      <c r="AL1363" s="8">
        <f t="shared" ca="1" si="2147"/>
        <v>-2.9419971600610922E-2</v>
      </c>
      <c r="AM1363" s="8">
        <f t="shared" ca="1" si="2148"/>
        <v>7.6012572374188746E-3</v>
      </c>
      <c r="AO1363" s="8">
        <f t="shared" ca="1" si="2149"/>
        <v>1.437067860817683</v>
      </c>
      <c r="AP1363" s="8">
        <f t="shared" ref="AP1363:AZ1363" ca="1" si="2183">AO1363*EXP(AC1363)</f>
        <v>1.4867189813919184</v>
      </c>
      <c r="AQ1363" s="8">
        <f t="shared" ca="1" si="2183"/>
        <v>1.3853449207591435</v>
      </c>
      <c r="AR1363" s="8">
        <f t="shared" ca="1" si="2183"/>
        <v>1.3936659889339786</v>
      </c>
      <c r="AS1363" s="8">
        <f t="shared" ca="1" si="2183"/>
        <v>1.4015146805563929</v>
      </c>
      <c r="AT1363" s="18">
        <f t="shared" ca="1" si="2183"/>
        <v>1.4200545607528823</v>
      </c>
      <c r="AU1363" s="8">
        <f t="shared" ca="1" si="2183"/>
        <v>1.4088533843662112</v>
      </c>
      <c r="AV1363" s="8">
        <f t="shared" ca="1" si="2183"/>
        <v>1.3672999315100722</v>
      </c>
      <c r="AW1363" s="8">
        <f t="shared" ca="1" si="2183"/>
        <v>1.4208365251139767</v>
      </c>
      <c r="AX1363" s="8">
        <f t="shared" ca="1" si="2183"/>
        <v>1.3497719009800506</v>
      </c>
      <c r="AY1363" s="8">
        <f t="shared" ca="1" si="2183"/>
        <v>1.3106401006665007</v>
      </c>
      <c r="AZ1363" s="8">
        <f t="shared" ca="1" si="2183"/>
        <v>1.3206405731477682</v>
      </c>
    </row>
    <row r="1364" spans="2:52" x14ac:dyDescent="0.3">
      <c r="B1364" s="10">
        <f t="shared" ca="1" si="2181"/>
        <v>0.91046852461090222</v>
      </c>
      <c r="C1364" s="10">
        <f t="shared" ca="1" si="2179"/>
        <v>8.9379120813094959E-2</v>
      </c>
      <c r="D1364" s="10">
        <f t="shared" ca="1" si="2179"/>
        <v>0.45968531308594163</v>
      </c>
      <c r="E1364" s="10">
        <f t="shared" ca="1" si="2179"/>
        <v>0.24743448486101782</v>
      </c>
      <c r="F1364" s="10">
        <f t="shared" ca="1" si="2179"/>
        <v>4.2189153625432074E-2</v>
      </c>
      <c r="G1364" s="11">
        <f t="shared" ca="1" si="2179"/>
        <v>0.48771268872003337</v>
      </c>
      <c r="H1364" s="10">
        <f t="shared" ca="1" si="2179"/>
        <v>0.19522696777957915</v>
      </c>
      <c r="I1364" s="10">
        <f t="shared" ca="1" si="2179"/>
        <v>0.26160107275630728</v>
      </c>
      <c r="J1364" s="10">
        <f t="shared" ca="1" si="2179"/>
        <v>5.9926498515664783E-2</v>
      </c>
      <c r="K1364" s="10">
        <f t="shared" ca="1" si="2179"/>
        <v>0.11557588554757092</v>
      </c>
      <c r="L1364" s="10">
        <f t="shared" ca="1" si="2179"/>
        <v>0.93075412194603502</v>
      </c>
      <c r="M1364" s="10">
        <f t="shared" ca="1" si="2179"/>
        <v>1.4992532689534266E-2</v>
      </c>
      <c r="O1364" s="8">
        <f t="shared" ca="1" si="2125"/>
        <v>1.3436458027809397</v>
      </c>
      <c r="P1364" s="8">
        <f t="shared" ca="1" si="2126"/>
        <v>-1.344588244735951</v>
      </c>
      <c r="Q1364" s="8">
        <f t="shared" ca="1" si="2127"/>
        <v>-0.10122654362574111</v>
      </c>
      <c r="R1364" s="8">
        <f t="shared" ca="1" si="2128"/>
        <v>-0.68258523003852767</v>
      </c>
      <c r="S1364" s="8">
        <f t="shared" ca="1" si="2129"/>
        <v>-1.7258282981231088</v>
      </c>
      <c r="T1364" s="8">
        <f t="shared" ca="1" si="2130"/>
        <v>-3.08045930444126E-2</v>
      </c>
      <c r="U1364" s="8">
        <f t="shared" ca="1" si="2131"/>
        <v>-0.85879444012040251</v>
      </c>
      <c r="V1364" s="8">
        <f t="shared" ca="1" si="2132"/>
        <v>-0.63841718757709243</v>
      </c>
      <c r="W1364" s="8">
        <f t="shared" ca="1" si="2133"/>
        <v>-1.5553909127396743</v>
      </c>
      <c r="X1364" s="8">
        <f t="shared" ca="1" si="2134"/>
        <v>-1.1973972087498637</v>
      </c>
      <c r="Y1364" s="8">
        <f t="shared" ca="1" si="2135"/>
        <v>1.4814310111306714</v>
      </c>
      <c r="Z1364" s="8">
        <f t="shared" ca="1" si="2136"/>
        <v>-2.1702876002832774</v>
      </c>
      <c r="AB1364" s="8">
        <f t="shared" ca="1" si="2137"/>
        <v>4.6778508885715456E-2</v>
      </c>
      <c r="AC1364" s="8">
        <f t="shared" ca="1" si="2138"/>
        <v>-5.1712582902838075E-2</v>
      </c>
      <c r="AD1364" s="8">
        <f t="shared" ca="1" si="2139"/>
        <v>6.4523708226976485E-3</v>
      </c>
      <c r="AE1364" s="8">
        <f t="shared" ca="1" si="2140"/>
        <v>-2.2368675381206016E-2</v>
      </c>
      <c r="AF1364" s="8">
        <f t="shared" ca="1" si="2141"/>
        <v>-6.4376658254233513E-2</v>
      </c>
      <c r="AG1364" s="18">
        <f t="shared" ca="1" si="2142"/>
        <v>1.6094855543939954E-2</v>
      </c>
      <c r="AH1364" s="8">
        <f t="shared" ca="1" si="2143"/>
        <v>-3.2982926959370704E-2</v>
      </c>
      <c r="AI1364" s="8">
        <f t="shared" ca="1" si="2144"/>
        <v>-1.9319199701089619E-2</v>
      </c>
      <c r="AJ1364" s="8">
        <f t="shared" ca="1" si="2145"/>
        <v>-3.6860244042250745E-2</v>
      </c>
      <c r="AK1364" s="8">
        <f t="shared" ca="1" si="2146"/>
        <v>-2.9187780672638219E-2</v>
      </c>
      <c r="AL1364" s="8">
        <f t="shared" ca="1" si="2147"/>
        <v>4.2892491165136423E-2</v>
      </c>
      <c r="AM1364" s="8">
        <f t="shared" ca="1" si="2148"/>
        <v>-7.3815847832141165E-2</v>
      </c>
      <c r="AO1364" s="8">
        <f t="shared" ca="1" si="2149"/>
        <v>1.5026740951984241</v>
      </c>
      <c r="AP1364" s="8">
        <f t="shared" ref="AP1364:AZ1364" ca="1" si="2184">AO1364*EXP(AC1364)</f>
        <v>1.4269419646129879</v>
      </c>
      <c r="AQ1364" s="8">
        <f t="shared" ca="1" si="2184"/>
        <v>1.4361788913024773</v>
      </c>
      <c r="AR1364" s="8">
        <f t="shared" ca="1" si="2184"/>
        <v>1.4044101093143799</v>
      </c>
      <c r="AS1364" s="8">
        <f t="shared" ca="1" si="2184"/>
        <v>1.3168476089836327</v>
      </c>
      <c r="AT1364" s="18">
        <f t="shared" ca="1" si="2184"/>
        <v>1.3382135607517633</v>
      </c>
      <c r="AU1364" s="8">
        <f t="shared" ca="1" si="2184"/>
        <v>1.2947953268967853</v>
      </c>
      <c r="AV1364" s="8">
        <f t="shared" ca="1" si="2184"/>
        <v>1.2700209980494788</v>
      </c>
      <c r="AW1364" s="8">
        <f t="shared" ca="1" si="2184"/>
        <v>1.2240599849345604</v>
      </c>
      <c r="AX1364" s="8">
        <f t="shared" ca="1" si="2184"/>
        <v>1.1888487590788757</v>
      </c>
      <c r="AY1364" s="8">
        <f t="shared" ca="1" si="2184"/>
        <v>1.2409508504967</v>
      </c>
      <c r="AZ1364" s="8">
        <f t="shared" ca="1" si="2184"/>
        <v>1.1526481714209871</v>
      </c>
    </row>
    <row r="1365" spans="2:52" x14ac:dyDescent="0.3">
      <c r="B1365" s="10">
        <f t="shared" ca="1" si="2181"/>
        <v>0.63154065342725341</v>
      </c>
      <c r="C1365" s="10">
        <f t="shared" ca="1" si="2179"/>
        <v>0.58684130044465865</v>
      </c>
      <c r="D1365" s="10">
        <f t="shared" ca="1" si="2179"/>
        <v>0.4257813093067101</v>
      </c>
      <c r="E1365" s="10">
        <f t="shared" ca="1" si="2179"/>
        <v>0.24078527002925343</v>
      </c>
      <c r="F1365" s="10">
        <f t="shared" ca="1" si="2179"/>
        <v>0.38301355432574058</v>
      </c>
      <c r="G1365" s="11">
        <f t="shared" ca="1" si="2179"/>
        <v>0.6744656759908807</v>
      </c>
      <c r="H1365" s="10">
        <f t="shared" ca="1" si="2179"/>
        <v>0.36532493290407042</v>
      </c>
      <c r="I1365" s="10">
        <f t="shared" ca="1" si="2179"/>
        <v>0.8506094199559856</v>
      </c>
      <c r="J1365" s="10">
        <f t="shared" ca="1" si="2179"/>
        <v>0.47435829104863503</v>
      </c>
      <c r="K1365" s="10">
        <f t="shared" ca="1" si="2179"/>
        <v>0.16803411131650914</v>
      </c>
      <c r="L1365" s="10">
        <f t="shared" ca="1" si="2179"/>
        <v>8.6513826218936107E-2</v>
      </c>
      <c r="M1365" s="10">
        <f t="shared" ca="1" si="2179"/>
        <v>0.96407709345857007</v>
      </c>
      <c r="O1365" s="8">
        <f t="shared" ca="1" si="2125"/>
        <v>0.3359365779120998</v>
      </c>
      <c r="P1365" s="8">
        <f t="shared" ca="1" si="2126"/>
        <v>0.21942705187385142</v>
      </c>
      <c r="Q1365" s="8">
        <f t="shared" ca="1" si="2127"/>
        <v>-0.18712501094020467</v>
      </c>
      <c r="R1365" s="8">
        <f t="shared" ca="1" si="2128"/>
        <v>-0.70377879688458445</v>
      </c>
      <c r="S1365" s="8">
        <f t="shared" ca="1" si="2129"/>
        <v>-0.29757558829786268</v>
      </c>
      <c r="T1365" s="8">
        <f t="shared" ca="1" si="2130"/>
        <v>0.45227810376472777</v>
      </c>
      <c r="U1365" s="8">
        <f t="shared" ca="1" si="2131"/>
        <v>-0.34426119335493216</v>
      </c>
      <c r="V1365" s="8">
        <f t="shared" ca="1" si="2132"/>
        <v>1.0390506943775977</v>
      </c>
      <c r="W1365" s="8">
        <f t="shared" ca="1" si="2133"/>
        <v>-6.4318551475294181E-2</v>
      </c>
      <c r="X1365" s="8">
        <f t="shared" ca="1" si="2134"/>
        <v>-0.9619629354182504</v>
      </c>
      <c r="Y1365" s="8">
        <f t="shared" ca="1" si="2135"/>
        <v>-1.3625396102143825</v>
      </c>
      <c r="Z1365" s="8">
        <f t="shared" ca="1" si="2136"/>
        <v>1.8000938971890821</v>
      </c>
      <c r="AB1365" s="8">
        <f t="shared" ca="1" si="2137"/>
        <v>1.3311382973080836E-2</v>
      </c>
      <c r="AC1365" s="8">
        <f t="shared" ca="1" si="2138"/>
        <v>1.4737216539439881E-2</v>
      </c>
      <c r="AD1365" s="8">
        <f t="shared" ca="1" si="2139"/>
        <v>-1.0684821224886953E-2</v>
      </c>
      <c r="AE1365" s="8">
        <f t="shared" ca="1" si="2140"/>
        <v>-4.220915943744491E-2</v>
      </c>
      <c r="AF1365" s="8">
        <f t="shared" ca="1" si="2141"/>
        <v>6.1139708068101472E-3</v>
      </c>
      <c r="AG1365" s="18">
        <f t="shared" ca="1" si="2142"/>
        <v>-1.0626466903061419E-3</v>
      </c>
      <c r="AH1365" s="8">
        <f t="shared" ca="1" si="2143"/>
        <v>-1.6360233458319096E-2</v>
      </c>
      <c r="AI1365" s="8">
        <f t="shared" ca="1" si="2144"/>
        <v>3.1399390456883211E-2</v>
      </c>
      <c r="AJ1365" s="8">
        <f t="shared" ca="1" si="2145"/>
        <v>-1.7271616276212966E-2</v>
      </c>
      <c r="AK1365" s="8">
        <f t="shared" ca="1" si="2146"/>
        <v>-2.914410714847563E-2</v>
      </c>
      <c r="AL1365" s="8">
        <f t="shared" ca="1" si="2147"/>
        <v>-3.6020598207186387E-2</v>
      </c>
      <c r="AM1365" s="8">
        <f t="shared" ca="1" si="2148"/>
        <v>5.470402732821681E-2</v>
      </c>
      <c r="AO1365" s="8">
        <f t="shared" ca="1" si="2149"/>
        <v>1.4532161361108189</v>
      </c>
      <c r="AP1365" s="8">
        <f t="shared" ref="AP1365:AZ1365" ca="1" si="2185">AO1365*EXP(AC1365)</f>
        <v>1.4747910838464322</v>
      </c>
      <c r="AQ1365" s="8">
        <f t="shared" ca="1" si="2185"/>
        <v>1.4591170907969786</v>
      </c>
      <c r="AR1365" s="8">
        <f t="shared" ca="1" si="2185"/>
        <v>1.3988106796277304</v>
      </c>
      <c r="AS1365" s="8">
        <f t="shared" ca="1" si="2185"/>
        <v>1.4073891648689727</v>
      </c>
      <c r="AT1365" s="18">
        <f t="shared" ca="1" si="2185"/>
        <v>1.405894401774139</v>
      </c>
      <c r="AU1365" s="8">
        <f t="shared" ca="1" si="2185"/>
        <v>1.3830807681797666</v>
      </c>
      <c r="AV1365" s="8">
        <f t="shared" ca="1" si="2185"/>
        <v>1.4271976583935639</v>
      </c>
      <c r="AW1365" s="8">
        <f t="shared" ca="1" si="2185"/>
        <v>1.4027593005684695</v>
      </c>
      <c r="AX1365" s="8">
        <f t="shared" ca="1" si="2185"/>
        <v>1.3624671248558466</v>
      </c>
      <c r="AY1365" s="8">
        <f t="shared" ca="1" si="2185"/>
        <v>1.3142636154289888</v>
      </c>
      <c r="AZ1365" s="8">
        <f t="shared" ca="1" si="2185"/>
        <v>1.3881619692766969</v>
      </c>
    </row>
    <row r="1366" spans="2:52" x14ac:dyDescent="0.3">
      <c r="B1366" s="10">
        <f t="shared" ca="1" si="2181"/>
        <v>0.5552597781025026</v>
      </c>
      <c r="C1366" s="10">
        <f t="shared" ca="1" si="2179"/>
        <v>0.80177232209577509</v>
      </c>
      <c r="D1366" s="10">
        <f t="shared" ca="1" si="2179"/>
        <v>0.61425689431427322</v>
      </c>
      <c r="E1366" s="10">
        <f t="shared" ca="1" si="2179"/>
        <v>0.93070475442937706</v>
      </c>
      <c r="F1366" s="10">
        <f t="shared" ca="1" si="2179"/>
        <v>0.60144885113242241</v>
      </c>
      <c r="G1366" s="11">
        <f t="shared" ca="1" si="2179"/>
        <v>6.5842976435413147E-2</v>
      </c>
      <c r="H1366" s="10">
        <f t="shared" ca="1" si="2179"/>
        <v>0.43561878139021493</v>
      </c>
      <c r="I1366" s="10">
        <f t="shared" ca="1" si="2179"/>
        <v>0.79910718553944193</v>
      </c>
      <c r="J1366" s="10">
        <f t="shared" ca="1" si="2179"/>
        <v>5.1066741529821047E-2</v>
      </c>
      <c r="K1366" s="10">
        <f t="shared" ca="1" si="2179"/>
        <v>6.0624965476946846E-2</v>
      </c>
      <c r="L1366" s="10">
        <f t="shared" ca="1" si="2179"/>
        <v>0.40818128762192418</v>
      </c>
      <c r="M1366" s="10">
        <f t="shared" ca="1" si="2179"/>
        <v>0.15914985605056342</v>
      </c>
      <c r="O1366" s="8">
        <f t="shared" ca="1" si="2125"/>
        <v>0.13896166269205013</v>
      </c>
      <c r="P1366" s="8">
        <f t="shared" ca="1" si="2126"/>
        <v>0.84796878364130779</v>
      </c>
      <c r="Q1366" s="8">
        <f t="shared" ca="1" si="2127"/>
        <v>0.29043141740437728</v>
      </c>
      <c r="R1366" s="8">
        <f t="shared" ca="1" si="2128"/>
        <v>1.4810603547027203</v>
      </c>
      <c r="S1366" s="8">
        <f t="shared" ca="1" si="2129"/>
        <v>0.25709906704885677</v>
      </c>
      <c r="T1366" s="8">
        <f t="shared" ca="1" si="2130"/>
        <v>-1.5074866903940378</v>
      </c>
      <c r="U1366" s="8">
        <f t="shared" ca="1" si="2131"/>
        <v>-0.16208672131255372</v>
      </c>
      <c r="V1366" s="8">
        <f t="shared" ca="1" si="2132"/>
        <v>0.83843644344883572</v>
      </c>
      <c r="W1366" s="8">
        <f t="shared" ca="1" si="2133"/>
        <v>-1.634597352341796</v>
      </c>
      <c r="X1366" s="8">
        <f t="shared" ca="1" si="2134"/>
        <v>-1.5495484629552929</v>
      </c>
      <c r="Y1366" s="8">
        <f t="shared" ca="1" si="2135"/>
        <v>-0.23222588328972951</v>
      </c>
      <c r="Z1366" s="8">
        <f t="shared" ca="1" si="2136"/>
        <v>-0.99795802713968484</v>
      </c>
      <c r="AB1366" s="8">
        <f t="shared" ca="1" si="2137"/>
        <v>6.7299124524926078E-3</v>
      </c>
      <c r="AC1366" s="8">
        <f t="shared" ca="1" si="2138"/>
        <v>2.658986854872342E-2</v>
      </c>
      <c r="AD1366" s="8">
        <f t="shared" ca="1" si="2139"/>
        <v>6.8668334407194723E-3</v>
      </c>
      <c r="AE1366" s="8">
        <f t="shared" ca="1" si="2140"/>
        <v>4.566259355064662E-2</v>
      </c>
      <c r="AF1366" s="8">
        <f t="shared" ca="1" si="2141"/>
        <v>1.4794542896397367E-2</v>
      </c>
      <c r="AG1366" s="18">
        <f t="shared" ca="1" si="2142"/>
        <v>-5.0402189205448526E-2</v>
      </c>
      <c r="AH1366" s="8">
        <f t="shared" ca="1" si="2143"/>
        <v>1.9145036690447606E-2</v>
      </c>
      <c r="AI1366" s="8">
        <f t="shared" ca="1" si="2144"/>
        <v>3.5498446464618659E-2</v>
      </c>
      <c r="AJ1366" s="8">
        <f t="shared" ca="1" si="2145"/>
        <v>-4.3457205393011025E-2</v>
      </c>
      <c r="AK1366" s="8">
        <f t="shared" ca="1" si="2146"/>
        <v>-5.2204652941426267E-2</v>
      </c>
      <c r="AL1366" s="8">
        <f t="shared" ca="1" si="2147"/>
        <v>4.1361145774777008E-3</v>
      </c>
      <c r="AM1366" s="8">
        <f t="shared" ca="1" si="2148"/>
        <v>-1.5014229572117193E-2</v>
      </c>
      <c r="AO1366" s="8">
        <f t="shared" ca="1" si="2149"/>
        <v>1.4436832415934351</v>
      </c>
      <c r="AP1366" s="8">
        <f t="shared" ref="AP1366:AZ1366" ca="1" si="2186">AO1366*EXP(AC1366)</f>
        <v>1.4825855001512243</v>
      </c>
      <c r="AQ1366" s="8">
        <f t="shared" ca="1" si="2186"/>
        <v>1.4928012024634565</v>
      </c>
      <c r="AR1366" s="8">
        <f t="shared" ca="1" si="2186"/>
        <v>1.5625466374797401</v>
      </c>
      <c r="AS1366" s="8">
        <f t="shared" ca="1" si="2186"/>
        <v>1.5858356511039478</v>
      </c>
      <c r="AT1366" s="18">
        <f t="shared" ca="1" si="2186"/>
        <v>1.5078869559242629</v>
      </c>
      <c r="AU1366" s="8">
        <f t="shared" ca="1" si="2186"/>
        <v>1.5370336237720112</v>
      </c>
      <c r="AV1366" s="8">
        <f t="shared" ca="1" si="2186"/>
        <v>1.5925759299039122</v>
      </c>
      <c r="AW1366" s="8">
        <f t="shared" ca="1" si="2186"/>
        <v>1.5248492940816889</v>
      </c>
      <c r="AX1366" s="8">
        <f t="shared" ca="1" si="2186"/>
        <v>1.4472872305576201</v>
      </c>
      <c r="AY1366" s="8">
        <f t="shared" ca="1" si="2186"/>
        <v>1.4532857731478106</v>
      </c>
      <c r="AZ1366" s="8">
        <f t="shared" ca="1" si="2186"/>
        <v>1.4316287951730511</v>
      </c>
    </row>
    <row r="1367" spans="2:52" x14ac:dyDescent="0.3">
      <c r="B1367" s="10">
        <f t="shared" ca="1" si="2181"/>
        <v>0.62606262354194042</v>
      </c>
      <c r="C1367" s="10">
        <f t="shared" ca="1" si="2179"/>
        <v>0.23998775359025071</v>
      </c>
      <c r="D1367" s="10">
        <f t="shared" ca="1" si="2179"/>
        <v>0.15704621006926567</v>
      </c>
      <c r="E1367" s="10">
        <f t="shared" ca="1" si="2179"/>
        <v>0.16125412200028721</v>
      </c>
      <c r="F1367" s="10">
        <f t="shared" ca="1" si="2179"/>
        <v>0.92765962798481383</v>
      </c>
      <c r="G1367" s="11">
        <f t="shared" ca="1" si="2179"/>
        <v>0.72748049528371517</v>
      </c>
      <c r="H1367" s="10">
        <f t="shared" ca="1" si="2179"/>
        <v>0.37502996219039642</v>
      </c>
      <c r="I1367" s="10">
        <f t="shared" ca="1" si="2179"/>
        <v>0.2507747425625475</v>
      </c>
      <c r="J1367" s="10">
        <f t="shared" ca="1" si="2179"/>
        <v>0.58283472904148903</v>
      </c>
      <c r="K1367" s="10">
        <f t="shared" ca="1" si="2179"/>
        <v>0.36922937968005465</v>
      </c>
      <c r="L1367" s="10">
        <f t="shared" ca="1" si="2179"/>
        <v>2.8666923560241031E-2</v>
      </c>
      <c r="M1367" s="10">
        <f t="shared" ca="1" si="2179"/>
        <v>0.71773778685808365</v>
      </c>
      <c r="O1367" s="8">
        <f t="shared" ca="1" si="2125"/>
        <v>0.32144293194613532</v>
      </c>
      <c r="P1367" s="8">
        <f t="shared" ca="1" si="2126"/>
        <v>-0.70634195697373459</v>
      </c>
      <c r="Q1367" s="8">
        <f t="shared" ca="1" si="2127"/>
        <v>-1.0066720036710115</v>
      </c>
      <c r="R1367" s="8">
        <f t="shared" ca="1" si="2128"/>
        <v>-0.98931664242341522</v>
      </c>
      <c r="S1367" s="8">
        <f t="shared" ca="1" si="2129"/>
        <v>1.4585799911690507</v>
      </c>
      <c r="T1367" s="8">
        <f t="shared" ca="1" si="2130"/>
        <v>0.60521069657339643</v>
      </c>
      <c r="U1367" s="8">
        <f t="shared" ca="1" si="2131"/>
        <v>-0.31856034975241593</v>
      </c>
      <c r="V1367" s="8">
        <f t="shared" ca="1" si="2132"/>
        <v>-0.67205373982435657</v>
      </c>
      <c r="W1367" s="8">
        <f t="shared" ca="1" si="2133"/>
        <v>0.20915077046569114</v>
      </c>
      <c r="X1367" s="8">
        <f t="shared" ca="1" si="2134"/>
        <v>-0.33389504445706164</v>
      </c>
      <c r="Y1367" s="8">
        <f t="shared" ca="1" si="2135"/>
        <v>-1.9007570120970809</v>
      </c>
      <c r="Z1367" s="8">
        <f t="shared" ca="1" si="2136"/>
        <v>0.57613427433752584</v>
      </c>
      <c r="AB1367" s="8">
        <f t="shared" ca="1" si="2137"/>
        <v>9.8983365313950883E-3</v>
      </c>
      <c r="AC1367" s="8">
        <f t="shared" ca="1" si="2138"/>
        <v>-2.244577946579886E-2</v>
      </c>
      <c r="AD1367" s="8">
        <f t="shared" ca="1" si="2139"/>
        <v>-2.5068623570268844E-2</v>
      </c>
      <c r="AE1367" s="8">
        <f t="shared" ca="1" si="2140"/>
        <v>-4.534611247707724E-2</v>
      </c>
      <c r="AF1367" s="8">
        <f t="shared" ca="1" si="2141"/>
        <v>4.3199599676268408E-2</v>
      </c>
      <c r="AG1367" s="18">
        <f t="shared" ca="1" si="2142"/>
        <v>1.9257863638453384E-2</v>
      </c>
      <c r="AH1367" s="8">
        <f t="shared" ca="1" si="2143"/>
        <v>-1.0613052603943712E-3</v>
      </c>
      <c r="AI1367" s="8">
        <f t="shared" ca="1" si="2144"/>
        <v>-2.3690951046696555E-2</v>
      </c>
      <c r="AJ1367" s="8">
        <f t="shared" ca="1" si="2145"/>
        <v>1.8550934525162373E-2</v>
      </c>
      <c r="AK1367" s="8">
        <f t="shared" ca="1" si="2146"/>
        <v>-1.5236849451066637E-2</v>
      </c>
      <c r="AL1367" s="8">
        <f t="shared" ca="1" si="2147"/>
        <v>-6.431820097991231E-2</v>
      </c>
      <c r="AM1367" s="8">
        <f t="shared" ca="1" si="2148"/>
        <v>2.0611826924144091E-2</v>
      </c>
      <c r="AO1367" s="8">
        <f t="shared" ca="1" si="2149"/>
        <v>1.4482646965016974</v>
      </c>
      <c r="AP1367" s="8">
        <f t="shared" ref="AP1367:AZ1367" ca="1" si="2187">AO1367*EXP(AC1367)</f>
        <v>1.4161193794556499</v>
      </c>
      <c r="AQ1367" s="8">
        <f t="shared" ca="1" si="2187"/>
        <v>1.3810604908449524</v>
      </c>
      <c r="AR1367" s="8">
        <f t="shared" ca="1" si="2187"/>
        <v>1.3198334616151453</v>
      </c>
      <c r="AS1367" s="8">
        <f t="shared" ca="1" si="2187"/>
        <v>1.3780992061773991</v>
      </c>
      <c r="AT1367" s="18">
        <f t="shared" ca="1" si="2187"/>
        <v>1.4048956457087631</v>
      </c>
      <c r="AU1367" s="8">
        <f t="shared" ca="1" si="2187"/>
        <v>1.403405413505185</v>
      </c>
      <c r="AV1367" s="8">
        <f t="shared" ca="1" si="2187"/>
        <v>1.3705481512289457</v>
      </c>
      <c r="AW1367" s="8">
        <f t="shared" ca="1" si="2187"/>
        <v>1.3962103935948542</v>
      </c>
      <c r="AX1367" s="8">
        <f t="shared" ca="1" si="2187"/>
        <v>1.3750977991963484</v>
      </c>
      <c r="AY1367" s="8">
        <f t="shared" ca="1" si="2187"/>
        <v>1.2894382446909436</v>
      </c>
      <c r="AZ1367" s="8">
        <f t="shared" ca="1" si="2187"/>
        <v>1.3162917215157581</v>
      </c>
    </row>
    <row r="1368" spans="2:52" x14ac:dyDescent="0.3">
      <c r="B1368" s="10">
        <f t="shared" ca="1" si="2181"/>
        <v>0.28567225605830071</v>
      </c>
      <c r="C1368" s="10">
        <f t="shared" ca="1" si="2179"/>
        <v>0.42669172008958189</v>
      </c>
      <c r="D1368" s="10">
        <f t="shared" ca="1" si="2179"/>
        <v>0.81754871836082477</v>
      </c>
      <c r="E1368" s="10">
        <f t="shared" ca="1" si="2179"/>
        <v>0.72603148645374715</v>
      </c>
      <c r="F1368" s="10">
        <f t="shared" ca="1" si="2179"/>
        <v>0.26483526771074628</v>
      </c>
      <c r="G1368" s="11">
        <f t="shared" ca="1" si="2179"/>
        <v>0.2297306021503569</v>
      </c>
      <c r="H1368" s="10">
        <f t="shared" ca="1" si="2179"/>
        <v>0.1465573472106273</v>
      </c>
      <c r="I1368" s="10">
        <f t="shared" ca="1" si="2179"/>
        <v>9.1360901834005914E-2</v>
      </c>
      <c r="J1368" s="10">
        <f t="shared" ca="1" si="2179"/>
        <v>0.66987851813450117</v>
      </c>
      <c r="K1368" s="10">
        <f t="shared" ca="1" si="2179"/>
        <v>0.25611377146329994</v>
      </c>
      <c r="L1368" s="10">
        <f t="shared" ca="1" si="2179"/>
        <v>0.98177411326960629</v>
      </c>
      <c r="M1368" s="10">
        <f t="shared" ca="1" si="2179"/>
        <v>0.20249153881415771</v>
      </c>
      <c r="O1368" s="8">
        <f t="shared" ca="1" si="2125"/>
        <v>-0.56607247725380927</v>
      </c>
      <c r="P1368" s="8">
        <f t="shared" ca="1" si="2126"/>
        <v>-0.18480314604310732</v>
      </c>
      <c r="Q1368" s="8">
        <f t="shared" ca="1" si="2127"/>
        <v>0.90606289519194005</v>
      </c>
      <c r="R1368" s="8">
        <f t="shared" ca="1" si="2128"/>
        <v>0.60085431022886815</v>
      </c>
      <c r="S1368" s="8">
        <f t="shared" ca="1" si="2129"/>
        <v>-0.62850902640525763</v>
      </c>
      <c r="T1368" s="8">
        <f t="shared" ca="1" si="2130"/>
        <v>-0.73973434439442165</v>
      </c>
      <c r="U1368" s="8">
        <f t="shared" ca="1" si="2131"/>
        <v>-1.0513133570584343</v>
      </c>
      <c r="V1368" s="8">
        <f t="shared" ca="1" si="2132"/>
        <v>-1.3324212483140296</v>
      </c>
      <c r="W1368" s="8">
        <f t="shared" ca="1" si="2133"/>
        <v>0.43957774296039082</v>
      </c>
      <c r="X1368" s="8">
        <f t="shared" ca="1" si="2134"/>
        <v>-0.65537313651007767</v>
      </c>
      <c r="Y1368" s="8">
        <f t="shared" ca="1" si="2135"/>
        <v>2.0918518164682913</v>
      </c>
      <c r="Z1368" s="8">
        <f t="shared" ca="1" si="2136"/>
        <v>-0.83275471802363055</v>
      </c>
      <c r="AB1368" s="8">
        <f t="shared" ca="1" si="2137"/>
        <v>-5.966953560409818E-3</v>
      </c>
      <c r="AC1368" s="8">
        <f t="shared" ca="1" si="2138"/>
        <v>1.6359348611930124E-2</v>
      </c>
      <c r="AD1368" s="8">
        <f t="shared" ca="1" si="2139"/>
        <v>1.9803096572429794E-2</v>
      </c>
      <c r="AE1368" s="8">
        <f t="shared" ca="1" si="2140"/>
        <v>2.8622453435874436E-2</v>
      </c>
      <c r="AF1368" s="8">
        <f t="shared" ca="1" si="2141"/>
        <v>-2.8728602334023124E-2</v>
      </c>
      <c r="AG1368" s="18">
        <f t="shared" ca="1" si="2142"/>
        <v>-1.283854999558795E-2</v>
      </c>
      <c r="AH1368" s="8">
        <f t="shared" ca="1" si="2143"/>
        <v>-5.5067158944891129E-2</v>
      </c>
      <c r="AI1368" s="8">
        <f t="shared" ca="1" si="2144"/>
        <v>-5.0382249560317734E-2</v>
      </c>
      <c r="AJ1368" s="8">
        <f t="shared" ca="1" si="2145"/>
        <v>-3.2753720757503521E-3</v>
      </c>
      <c r="AK1368" s="8">
        <f t="shared" ca="1" si="2146"/>
        <v>-2.373426246282875E-2</v>
      </c>
      <c r="AL1368" s="8">
        <f t="shared" ca="1" si="2147"/>
        <v>8.1819147020973496E-2</v>
      </c>
      <c r="AM1368" s="8">
        <f t="shared" ca="1" si="2148"/>
        <v>-3.4007568412734904E-2</v>
      </c>
      <c r="AO1368" s="8">
        <f t="shared" ca="1" si="2149"/>
        <v>1.4254688663457771</v>
      </c>
      <c r="AP1368" s="8">
        <f t="shared" ref="AP1368:AZ1368" ca="1" si="2188">AO1368*EXP(AC1368)</f>
        <v>1.4489804007997455</v>
      </c>
      <c r="AQ1368" s="8">
        <f t="shared" ca="1" si="2188"/>
        <v>1.4779607023874339</v>
      </c>
      <c r="AR1368" s="8">
        <f t="shared" ca="1" si="2188"/>
        <v>1.5208747872475139</v>
      </c>
      <c r="AS1368" s="8">
        <f t="shared" ca="1" si="2188"/>
        <v>1.4778038268136005</v>
      </c>
      <c r="AT1368" s="18">
        <f t="shared" ca="1" si="2188"/>
        <v>1.4589522409521352</v>
      </c>
      <c r="AU1368" s="8">
        <f t="shared" ca="1" si="2188"/>
        <v>1.3807838925313423</v>
      </c>
      <c r="AV1368" s="8">
        <f t="shared" ca="1" si="2188"/>
        <v>1.3129403006676115</v>
      </c>
      <c r="AW1368" s="8">
        <f t="shared" ca="1" si="2188"/>
        <v>1.308646967639495</v>
      </c>
      <c r="AX1368" s="8">
        <f t="shared" ca="1" si="2188"/>
        <v>1.2779528885594424</v>
      </c>
      <c r="AY1368" s="8">
        <f t="shared" ca="1" si="2188"/>
        <v>1.3869105379900986</v>
      </c>
      <c r="AZ1368" s="8">
        <f t="shared" ca="1" si="2188"/>
        <v>1.3405380597189869</v>
      </c>
    </row>
    <row r="1369" spans="2:52" x14ac:dyDescent="0.3">
      <c r="B1369" s="10">
        <f t="shared" ca="1" si="2181"/>
        <v>0.93326057256108352</v>
      </c>
      <c r="C1369" s="10">
        <f t="shared" ca="1" si="2179"/>
        <v>0.22151881693017539</v>
      </c>
      <c r="D1369" s="10">
        <f t="shared" ca="1" si="2179"/>
        <v>0.89449512110872342</v>
      </c>
      <c r="E1369" s="10">
        <f t="shared" ca="1" si="2179"/>
        <v>0.1448500654067999</v>
      </c>
      <c r="F1369" s="10">
        <f t="shared" ca="1" si="2179"/>
        <v>0.46148686078931445</v>
      </c>
      <c r="G1369" s="11">
        <f t="shared" ca="1" si="2179"/>
        <v>0.78481328710042131</v>
      </c>
      <c r="H1369" s="10">
        <f t="shared" ca="1" si="2179"/>
        <v>0.49280092344916593</v>
      </c>
      <c r="I1369" s="10">
        <f t="shared" ca="1" si="2179"/>
        <v>0.34139924784630693</v>
      </c>
      <c r="J1369" s="10">
        <f t="shared" ca="1" si="2179"/>
        <v>0.11151174933072683</v>
      </c>
      <c r="K1369" s="10">
        <f t="shared" ca="1" si="2179"/>
        <v>0.14676943391464292</v>
      </c>
      <c r="L1369" s="10">
        <f t="shared" ca="1" si="2179"/>
        <v>0.8355248866244458</v>
      </c>
      <c r="M1369" s="10">
        <f t="shared" ca="1" si="2179"/>
        <v>0.41835639655668888</v>
      </c>
      <c r="O1369" s="8">
        <f t="shared" ca="1" si="2125"/>
        <v>1.5005234844353017</v>
      </c>
      <c r="P1369" s="8">
        <f t="shared" ca="1" si="2126"/>
        <v>-0.76707380753038235</v>
      </c>
      <c r="Q1369" s="8">
        <f t="shared" ca="1" si="2127"/>
        <v>1.2507936895949603</v>
      </c>
      <c r="R1369" s="8">
        <f t="shared" ca="1" si="2128"/>
        <v>-1.0587796779868761</v>
      </c>
      <c r="S1369" s="8">
        <f t="shared" ca="1" si="2129"/>
        <v>-9.6688564382930137E-2</v>
      </c>
      <c r="T1369" s="8">
        <f t="shared" ca="1" si="2130"/>
        <v>0.78855280221683444</v>
      </c>
      <c r="U1369" s="8">
        <f t="shared" ca="1" si="2131"/>
        <v>-1.804638831999587E-2</v>
      </c>
      <c r="V1369" s="8">
        <f t="shared" ca="1" si="2132"/>
        <v>-0.40864732435458173</v>
      </c>
      <c r="W1369" s="8">
        <f t="shared" ca="1" si="2133"/>
        <v>-1.2185277167813526</v>
      </c>
      <c r="X1369" s="8">
        <f t="shared" ca="1" si="2134"/>
        <v>-1.050389942480968</v>
      </c>
      <c r="Y1369" s="8">
        <f t="shared" ca="1" si="2135"/>
        <v>0.97623055102530176</v>
      </c>
      <c r="Z1369" s="8">
        <f t="shared" ca="1" si="2136"/>
        <v>-0.20610000724314459</v>
      </c>
      <c r="AB1369" s="8">
        <f t="shared" ca="1" si="2137"/>
        <v>6.6061116226228359E-2</v>
      </c>
      <c r="AC1369" s="8">
        <f t="shared" ca="1" si="2138"/>
        <v>-1.4369701715456672E-2</v>
      </c>
      <c r="AD1369" s="8">
        <f t="shared" ca="1" si="2139"/>
        <v>2.6121404748110817E-2</v>
      </c>
      <c r="AE1369" s="8">
        <f t="shared" ca="1" si="2140"/>
        <v>-6.0107113296071442E-2</v>
      </c>
      <c r="AF1369" s="8">
        <f t="shared" ca="1" si="2141"/>
        <v>-1.5823719541065335E-2</v>
      </c>
      <c r="AG1369" s="18">
        <f t="shared" ca="1" si="2142"/>
        <v>3.1139438313008052E-2</v>
      </c>
      <c r="AH1369" s="8">
        <f t="shared" ca="1" si="2143"/>
        <v>-1.3553505683102731E-2</v>
      </c>
      <c r="AI1369" s="8">
        <f t="shared" ca="1" si="2144"/>
        <v>-2.8807132741075228E-2</v>
      </c>
      <c r="AJ1369" s="8">
        <f t="shared" ca="1" si="2145"/>
        <v>-5.0274179864157741E-2</v>
      </c>
      <c r="AK1369" s="8">
        <f t="shared" ca="1" si="2146"/>
        <v>-5.4165446872216742E-2</v>
      </c>
      <c r="AL1369" s="8">
        <f t="shared" ca="1" si="2147"/>
        <v>4.0509623901715489E-2</v>
      </c>
      <c r="AM1369" s="8">
        <f t="shared" ca="1" si="2148"/>
        <v>-8.7700771060261161E-3</v>
      </c>
      <c r="AO1369" s="8">
        <f t="shared" ca="1" si="2149"/>
        <v>1.5319307353804537</v>
      </c>
      <c r="AP1369" s="8">
        <f t="shared" ref="AP1369:AZ1369" ca="1" si="2189">AO1369*EXP(AC1369)</f>
        <v>1.5100747557010719</v>
      </c>
      <c r="AQ1369" s="8">
        <f t="shared" ca="1" si="2189"/>
        <v>1.550039727792111</v>
      </c>
      <c r="AR1369" s="8">
        <f t="shared" ca="1" si="2189"/>
        <v>1.4596160886173675</v>
      </c>
      <c r="AS1369" s="8">
        <f t="shared" ca="1" si="2189"/>
        <v>1.4367013096455123</v>
      </c>
      <c r="AT1369" s="18">
        <f t="shared" ca="1" si="2189"/>
        <v>1.4821432274573836</v>
      </c>
      <c r="AU1369" s="8">
        <f t="shared" ca="1" si="2189"/>
        <v>1.4621905108674864</v>
      </c>
      <c r="AV1369" s="8">
        <f t="shared" ca="1" si="2189"/>
        <v>1.4206699107338481</v>
      </c>
      <c r="AW1369" s="8">
        <f t="shared" ca="1" si="2189"/>
        <v>1.3510125503697492</v>
      </c>
      <c r="AX1369" s="8">
        <f t="shared" ca="1" si="2189"/>
        <v>1.2797809132414852</v>
      </c>
      <c r="AY1369" s="8">
        <f t="shared" ca="1" si="2189"/>
        <v>1.3326887601219681</v>
      </c>
      <c r="AZ1369" s="8">
        <f t="shared" ca="1" si="2189"/>
        <v>1.3210520788189648</v>
      </c>
    </row>
    <row r="1370" spans="2:52" x14ac:dyDescent="0.3">
      <c r="B1370" s="10">
        <f t="shared" ca="1" si="2181"/>
        <v>0.90945894508507674</v>
      </c>
      <c r="C1370" s="10">
        <f t="shared" ca="1" si="2179"/>
        <v>0.27966081453058489</v>
      </c>
      <c r="D1370" s="10">
        <f t="shared" ca="1" si="2179"/>
        <v>0.79752378575800398</v>
      </c>
      <c r="E1370" s="10">
        <f t="shared" ca="1" si="2179"/>
        <v>0.73162959646682679</v>
      </c>
      <c r="F1370" s="10">
        <f t="shared" ca="1" si="2179"/>
        <v>0.99022160308220231</v>
      </c>
      <c r="G1370" s="11">
        <f t="shared" ca="1" si="2179"/>
        <v>0.90962791910029561</v>
      </c>
      <c r="H1370" s="10">
        <f t="shared" ca="1" si="2179"/>
        <v>0.12797697900564731</v>
      </c>
      <c r="I1370" s="10">
        <f t="shared" ca="1" si="2179"/>
        <v>0.9515601820535492</v>
      </c>
      <c r="J1370" s="10">
        <f t="shared" ca="1" si="2179"/>
        <v>0.45671624809647504</v>
      </c>
      <c r="K1370" s="10">
        <f t="shared" ca="1" si="2179"/>
        <v>0.55812408779094147</v>
      </c>
      <c r="L1370" s="10">
        <f t="shared" ca="1" si="2179"/>
        <v>0.35199270673542249</v>
      </c>
      <c r="M1370" s="10">
        <f t="shared" ca="1" si="2179"/>
        <v>0.48610152220773317</v>
      </c>
      <c r="O1370" s="8">
        <f t="shared" ca="1" si="2125"/>
        <v>1.3374306361085617</v>
      </c>
      <c r="P1370" s="8">
        <f t="shared" ca="1" si="2126"/>
        <v>-0.58384941468170748</v>
      </c>
      <c r="Q1370" s="8">
        <f t="shared" ca="1" si="2127"/>
        <v>0.83280905249901227</v>
      </c>
      <c r="R1370" s="8">
        <f t="shared" ca="1" si="2128"/>
        <v>0.61774899914484027</v>
      </c>
      <c r="S1370" s="8">
        <f t="shared" ca="1" si="2129"/>
        <v>2.3347440837686806</v>
      </c>
      <c r="T1370" s="8">
        <f t="shared" ca="1" si="2130"/>
        <v>1.3384672731590443</v>
      </c>
      <c r="U1370" s="8">
        <f t="shared" ca="1" si="2131"/>
        <v>-1.1360062274767424</v>
      </c>
      <c r="V1370" s="8">
        <f t="shared" ca="1" si="2132"/>
        <v>1.6601730932506951</v>
      </c>
      <c r="W1370" s="8">
        <f t="shared" ca="1" si="2133"/>
        <v>-0.1087100174244304</v>
      </c>
      <c r="X1370" s="8">
        <f t="shared" ca="1" si="2134"/>
        <v>0.14621479745855656</v>
      </c>
      <c r="Y1370" s="8">
        <f t="shared" ca="1" si="2135"/>
        <v>-0.37994611681041124</v>
      </c>
      <c r="Z1370" s="8">
        <f t="shared" ca="1" si="2136"/>
        <v>-3.4845367663172387E-2</v>
      </c>
      <c r="AB1370" s="8">
        <f t="shared" ca="1" si="2137"/>
        <v>3.6342849664810217E-2</v>
      </c>
      <c r="AC1370" s="8">
        <f t="shared" ca="1" si="2138"/>
        <v>-9.4962268951624702E-3</v>
      </c>
      <c r="AD1370" s="8">
        <f t="shared" ca="1" si="2139"/>
        <v>1.6927308574973605E-2</v>
      </c>
      <c r="AE1370" s="8">
        <f t="shared" ca="1" si="2140"/>
        <v>2.9187974403010682E-2</v>
      </c>
      <c r="AF1370" s="8">
        <f t="shared" ca="1" si="2141"/>
        <v>8.3301403394117526E-2</v>
      </c>
      <c r="AG1370" s="18">
        <f t="shared" ca="1" si="2142"/>
        <v>3.5132889354761554E-2</v>
      </c>
      <c r="AH1370" s="8">
        <f t="shared" ca="1" si="2143"/>
        <v>-2.7927284637508626E-2</v>
      </c>
      <c r="AI1370" s="8">
        <f t="shared" ca="1" si="2144"/>
        <v>5.8713761206341711E-2</v>
      </c>
      <c r="AJ1370" s="8">
        <f t="shared" ca="1" si="2145"/>
        <v>-2.2840127970653846E-4</v>
      </c>
      <c r="AK1370" s="8">
        <f t="shared" ca="1" si="2146"/>
        <v>-6.2388811217457506E-3</v>
      </c>
      <c r="AL1370" s="8">
        <f t="shared" ca="1" si="2147"/>
        <v>-1.6617995065505084E-2</v>
      </c>
      <c r="AM1370" s="8">
        <f t="shared" ca="1" si="2148"/>
        <v>1.5398701758320912E-2</v>
      </c>
      <c r="AO1370" s="8">
        <f t="shared" ca="1" si="2149"/>
        <v>1.4870742393827581</v>
      </c>
      <c r="AP1370" s="8">
        <f t="shared" ref="AP1370:AZ1370" ca="1" si="2190">AO1370*EXP(AC1370)</f>
        <v>1.47301948418714</v>
      </c>
      <c r="AQ1370" s="8">
        <f t="shared" ca="1" si="2190"/>
        <v>1.4981659702573016</v>
      </c>
      <c r="AR1370" s="8">
        <f t="shared" ca="1" si="2190"/>
        <v>1.5425388269530647</v>
      </c>
      <c r="AS1370" s="8">
        <f t="shared" ca="1" si="2190"/>
        <v>1.6765381649426705</v>
      </c>
      <c r="AT1370" s="18">
        <f t="shared" ca="1" si="2190"/>
        <v>1.7364867114358837</v>
      </c>
      <c r="AU1370" s="8">
        <f t="shared" ca="1" si="2190"/>
        <v>1.688662264529585</v>
      </c>
      <c r="AV1370" s="8">
        <f t="shared" ca="1" si="2190"/>
        <v>1.7907784565514704</v>
      </c>
      <c r="AW1370" s="8">
        <f t="shared" ca="1" si="2190"/>
        <v>1.7903694871666664</v>
      </c>
      <c r="AX1370" s="8">
        <f t="shared" ca="1" si="2190"/>
        <v>1.7792343562694972</v>
      </c>
      <c r="AY1370" s="8">
        <f t="shared" ca="1" si="2190"/>
        <v>1.7499113679652314</v>
      </c>
      <c r="AZ1370" s="8">
        <f t="shared" ca="1" si="2190"/>
        <v>1.7770662697622732</v>
      </c>
    </row>
    <row r="1371" spans="2:52" x14ac:dyDescent="0.3">
      <c r="B1371" s="10">
        <f t="shared" ca="1" si="2181"/>
        <v>5.9603947431893234E-3</v>
      </c>
      <c r="C1371" s="10">
        <f t="shared" ca="1" si="2179"/>
        <v>5.7219924107783093E-3</v>
      </c>
      <c r="D1371" s="10">
        <f t="shared" ca="1" si="2179"/>
        <v>0.65933484912589879</v>
      </c>
      <c r="E1371" s="10">
        <f t="shared" ca="1" si="2179"/>
        <v>0.14287306196494276</v>
      </c>
      <c r="F1371" s="10">
        <f t="shared" ca="1" si="2179"/>
        <v>0.60289946081217105</v>
      </c>
      <c r="G1371" s="11">
        <f t="shared" ca="1" si="2179"/>
        <v>0.42130639306075957</v>
      </c>
      <c r="H1371" s="10">
        <f t="shared" ca="1" si="2179"/>
        <v>0.89399726200654095</v>
      </c>
      <c r="I1371" s="10">
        <f t="shared" ca="1" si="2179"/>
        <v>0.30501946922044787</v>
      </c>
      <c r="J1371" s="10">
        <f t="shared" ca="1" si="2179"/>
        <v>0.71262180209651937</v>
      </c>
      <c r="K1371" s="10">
        <f t="shared" ca="1" si="2179"/>
        <v>0.92745756141299895</v>
      </c>
      <c r="L1371" s="10">
        <f t="shared" ca="1" si="2179"/>
        <v>8.7285221718608974E-2</v>
      </c>
      <c r="M1371" s="10">
        <f t="shared" ca="1" si="2179"/>
        <v>0.38360482115404826</v>
      </c>
      <c r="O1371" s="8">
        <f t="shared" ca="1" si="2125"/>
        <v>-2.514480499590686</v>
      </c>
      <c r="P1371" s="8">
        <f t="shared" ca="1" si="2126"/>
        <v>-2.5288410290408176</v>
      </c>
      <c r="Q1371" s="8">
        <f t="shared" ca="1" si="2127"/>
        <v>0.41064849079704246</v>
      </c>
      <c r="R1371" s="8">
        <f t="shared" ca="1" si="2128"/>
        <v>-1.0674999772117919</v>
      </c>
      <c r="S1371" s="8">
        <f t="shared" ca="1" si="2129"/>
        <v>0.26085921429299153</v>
      </c>
      <c r="T1371" s="8">
        <f t="shared" ca="1" si="2130"/>
        <v>-0.19855253462390618</v>
      </c>
      <c r="U1371" s="8">
        <f t="shared" ca="1" si="2131"/>
        <v>1.2480698566256201</v>
      </c>
      <c r="V1371" s="8">
        <f t="shared" ca="1" si="2132"/>
        <v>-0.51001787568024637</v>
      </c>
      <c r="W1371" s="8">
        <f t="shared" ca="1" si="2133"/>
        <v>0.56106035133979604</v>
      </c>
      <c r="X1371" s="8">
        <f t="shared" ca="1" si="2134"/>
        <v>1.4571141351432189</v>
      </c>
      <c r="Y1371" s="8">
        <f t="shared" ca="1" si="2135"/>
        <v>-1.3576636267013866</v>
      </c>
      <c r="Z1371" s="8">
        <f t="shared" ca="1" si="2136"/>
        <v>-0.29602676385985804</v>
      </c>
      <c r="AB1371" s="8">
        <f t="shared" ca="1" si="2137"/>
        <v>-7.2434492888621083E-2</v>
      </c>
      <c r="AC1371" s="8">
        <f t="shared" ca="1" si="2138"/>
        <v>-6.3648723657726058E-2</v>
      </c>
      <c r="AD1371" s="8">
        <f t="shared" ca="1" si="2139"/>
        <v>1.2203413160894482E-2</v>
      </c>
      <c r="AE1371" s="8">
        <f t="shared" ca="1" si="2140"/>
        <v>-5.9711152269898829E-2</v>
      </c>
      <c r="AF1371" s="8">
        <f t="shared" ca="1" si="2141"/>
        <v>1.1547429621230386E-2</v>
      </c>
      <c r="AG1371" s="18">
        <f t="shared" ca="1" si="2142"/>
        <v>1.3189797859828089E-2</v>
      </c>
      <c r="AH1371" s="8">
        <f t="shared" ca="1" si="2143"/>
        <v>4.8926060981844051E-2</v>
      </c>
      <c r="AI1371" s="8">
        <f t="shared" ca="1" si="2144"/>
        <v>-1.3991190256713422E-2</v>
      </c>
      <c r="AJ1371" s="8">
        <f t="shared" ca="1" si="2145"/>
        <v>-1.5642432426944681E-3</v>
      </c>
      <c r="AK1371" s="8">
        <f t="shared" ca="1" si="2146"/>
        <v>5.0045193227527748E-2</v>
      </c>
      <c r="AL1371" s="8">
        <f t="shared" ca="1" si="2147"/>
        <v>-4.2811740247300487E-2</v>
      </c>
      <c r="AM1371" s="8">
        <f t="shared" ca="1" si="2148"/>
        <v>-1.5103083603377547E-2</v>
      </c>
      <c r="AO1371" s="8">
        <f t="shared" ca="1" si="2149"/>
        <v>1.3338016513424411</v>
      </c>
      <c r="AP1371" s="8">
        <f t="shared" ref="AP1371:AZ1371" ca="1" si="2191">AO1371*EXP(AC1371)</f>
        <v>1.251552180805148</v>
      </c>
      <c r="AQ1371" s="8">
        <f t="shared" ca="1" si="2191"/>
        <v>1.2669189620446426</v>
      </c>
      <c r="AR1371" s="8">
        <f t="shared" ca="1" si="2191"/>
        <v>1.1934840307490173</v>
      </c>
      <c r="AS1371" s="8">
        <f t="shared" ca="1" si="2191"/>
        <v>1.2073455822149373</v>
      </c>
      <c r="AT1371" s="18">
        <f t="shared" ca="1" si="2191"/>
        <v>1.2233757110738219</v>
      </c>
      <c r="AU1371" s="8">
        <f t="shared" ca="1" si="2191"/>
        <v>1.2847190739919911</v>
      </c>
      <c r="AV1371" s="8">
        <f t="shared" ca="1" si="2191"/>
        <v>1.2668694846769364</v>
      </c>
      <c r="AW1371" s="8">
        <f t="shared" ca="1" si="2191"/>
        <v>1.264889341762502</v>
      </c>
      <c r="AX1371" s="8">
        <f t="shared" ca="1" si="2191"/>
        <v>1.3298017017818966</v>
      </c>
      <c r="AY1371" s="8">
        <f t="shared" ca="1" si="2191"/>
        <v>1.2740720305765527</v>
      </c>
      <c r="AZ1371" s="8">
        <f t="shared" ca="1" si="2191"/>
        <v>1.2549741953050317</v>
      </c>
    </row>
    <row r="1372" spans="2:52" x14ac:dyDescent="0.3">
      <c r="B1372" s="10">
        <f t="shared" ca="1" si="2181"/>
        <v>0.18132493307122077</v>
      </c>
      <c r="C1372" s="10">
        <f t="shared" ca="1" si="2179"/>
        <v>0.11313512739243836</v>
      </c>
      <c r="D1372" s="10">
        <f t="shared" ca="1" si="2179"/>
        <v>0.70433829418895733</v>
      </c>
      <c r="E1372" s="10">
        <f t="shared" ca="1" si="2179"/>
        <v>0.83781786217140175</v>
      </c>
      <c r="F1372" s="10">
        <f t="shared" ca="1" si="2179"/>
        <v>0.23716937902008317</v>
      </c>
      <c r="G1372" s="11">
        <f t="shared" ca="1" si="2179"/>
        <v>0.70773025951321422</v>
      </c>
      <c r="H1372" s="10">
        <f t="shared" ca="1" si="2179"/>
        <v>0.18511006935560248</v>
      </c>
      <c r="I1372" s="10">
        <f t="shared" ca="1" si="2179"/>
        <v>8.6649615044734896E-2</v>
      </c>
      <c r="J1372" s="10">
        <f t="shared" ca="1" si="2179"/>
        <v>0.91026591108262878</v>
      </c>
      <c r="K1372" s="10">
        <f t="shared" ca="1" si="2179"/>
        <v>0.92960656391572005</v>
      </c>
      <c r="L1372" s="10">
        <f t="shared" ca="1" si="2179"/>
        <v>8.5551385795662349E-2</v>
      </c>
      <c r="M1372" s="10">
        <f t="shared" ca="1" si="2179"/>
        <v>9.5410672786957029E-2</v>
      </c>
      <c r="O1372" s="8">
        <f t="shared" ca="1" si="2125"/>
        <v>-0.91032741220135327</v>
      </c>
      <c r="P1372" s="8">
        <f t="shared" ca="1" si="2126"/>
        <v>-1.210022511763164</v>
      </c>
      <c r="Q1372" s="8">
        <f t="shared" ca="1" si="2127"/>
        <v>0.53691922363128131</v>
      </c>
      <c r="R1372" s="8">
        <f t="shared" ca="1" si="2128"/>
        <v>0.9855290370553722</v>
      </c>
      <c r="S1372" s="8">
        <f t="shared" ca="1" si="2129"/>
        <v>-0.71543748312110955</v>
      </c>
      <c r="T1372" s="8">
        <f t="shared" ca="1" si="2130"/>
        <v>0.54676603416827607</v>
      </c>
      <c r="U1372" s="8">
        <f t="shared" ca="1" si="2131"/>
        <v>-0.89606108649762861</v>
      </c>
      <c r="V1372" s="8">
        <f t="shared" ca="1" si="2132"/>
        <v>-1.3616789409735559</v>
      </c>
      <c r="W1372" s="8">
        <f t="shared" ca="1" si="2133"/>
        <v>1.3423943125795839</v>
      </c>
      <c r="X1372" s="8">
        <f t="shared" ca="1" si="2134"/>
        <v>1.4728671099853319</v>
      </c>
      <c r="Y1372" s="8">
        <f t="shared" ca="1" si="2135"/>
        <v>-1.3686689780037684</v>
      </c>
      <c r="Z1372" s="8">
        <f t="shared" ca="1" si="2136"/>
        <v>-1.3081532191402065</v>
      </c>
      <c r="AB1372" s="8">
        <f t="shared" ca="1" si="2137"/>
        <v>-3.278751912218026E-2</v>
      </c>
      <c r="AC1372" s="8">
        <f t="shared" ca="1" si="2138"/>
        <v>-4.2493917381805586E-2</v>
      </c>
      <c r="AD1372" s="8">
        <f t="shared" ca="1" si="2139"/>
        <v>2.1903556776912282E-2</v>
      </c>
      <c r="AE1372" s="8">
        <f t="shared" ca="1" si="2140"/>
        <v>4.834283883977615E-2</v>
      </c>
      <c r="AF1372" s="8">
        <f t="shared" ca="1" si="2141"/>
        <v>-3.2442116581964768E-2</v>
      </c>
      <c r="AG1372" s="18">
        <f t="shared" ca="1" si="2142"/>
        <v>1.5466938849795258E-2</v>
      </c>
      <c r="AH1372" s="8">
        <f t="shared" ca="1" si="2143"/>
        <v>-2.92921359475634E-2</v>
      </c>
      <c r="AI1372" s="8">
        <f t="shared" ca="1" si="2144"/>
        <v>-4.3253308525965352E-2</v>
      </c>
      <c r="AJ1372" s="8">
        <f t="shared" ca="1" si="2145"/>
        <v>4.0488587449965863E-2</v>
      </c>
      <c r="AK1372" s="8">
        <f t="shared" ca="1" si="2146"/>
        <v>5.2104235301851272E-2</v>
      </c>
      <c r="AL1372" s="8">
        <f t="shared" ca="1" si="2147"/>
        <v>-5.1514980875816796E-2</v>
      </c>
      <c r="AM1372" s="8">
        <f t="shared" ca="1" si="2148"/>
        <v>-2.5209326073616041E-2</v>
      </c>
      <c r="AO1372" s="8">
        <f t="shared" ca="1" si="2149"/>
        <v>1.3877451324297749</v>
      </c>
      <c r="AP1372" s="8">
        <f t="shared" ref="AP1372:AZ1372" ca="1" si="2192">AO1372*EXP(AC1372)</f>
        <v>1.3300097934109643</v>
      </c>
      <c r="AQ1372" s="8">
        <f t="shared" ca="1" si="2192"/>
        <v>1.3594631272709197</v>
      </c>
      <c r="AR1372" s="8">
        <f t="shared" ca="1" si="2192"/>
        <v>1.4267978980219984</v>
      </c>
      <c r="AS1372" s="8">
        <f t="shared" ca="1" si="2192"/>
        <v>1.3812523459504742</v>
      </c>
      <c r="AT1372" s="18">
        <f t="shared" ca="1" si="2192"/>
        <v>1.4027821624930819</v>
      </c>
      <c r="AU1372" s="8">
        <f t="shared" ca="1" si="2192"/>
        <v>1.3622876573734077</v>
      </c>
      <c r="AV1372" s="8">
        <f t="shared" ca="1" si="2192"/>
        <v>1.3046203502287057</v>
      </c>
      <c r="AW1372" s="8">
        <f t="shared" ca="1" si="2192"/>
        <v>1.3585265136279336</v>
      </c>
      <c r="AX1372" s="8">
        <f t="shared" ca="1" si="2192"/>
        <v>1.4311880475604031</v>
      </c>
      <c r="AY1372" s="8">
        <f t="shared" ca="1" si="2192"/>
        <v>1.3593272672896237</v>
      </c>
      <c r="AZ1372" s="8">
        <f t="shared" ca="1" si="2192"/>
        <v>1.3254878692649121</v>
      </c>
    </row>
    <row r="1373" spans="2:52" x14ac:dyDescent="0.3">
      <c r="B1373" s="10">
        <f t="shared" ca="1" si="2181"/>
        <v>0.8078798255535542</v>
      </c>
      <c r="C1373" s="10">
        <f t="shared" ca="1" si="2179"/>
        <v>2.5900464279508761E-2</v>
      </c>
      <c r="D1373" s="10">
        <f t="shared" ca="1" si="2179"/>
        <v>0.55983418374953586</v>
      </c>
      <c r="E1373" s="10">
        <f t="shared" ca="1" si="2179"/>
        <v>1.5388402569894044E-2</v>
      </c>
      <c r="F1373" s="10">
        <f t="shared" ca="1" si="2179"/>
        <v>0.93810084242425562</v>
      </c>
      <c r="G1373" s="11">
        <f t="shared" ca="1" si="2179"/>
        <v>0.43349345735264544</v>
      </c>
      <c r="H1373" s="10">
        <f t="shared" ca="1" si="2179"/>
        <v>0.10792145325202585</v>
      </c>
      <c r="I1373" s="10">
        <f t="shared" ca="1" si="2179"/>
        <v>0.65936919257110926</v>
      </c>
      <c r="J1373" s="10">
        <f t="shared" ca="1" si="2179"/>
        <v>0.49587213645976613</v>
      </c>
      <c r="K1373" s="10">
        <f t="shared" ca="1" si="2179"/>
        <v>0.26494255432514124</v>
      </c>
      <c r="L1373" s="10">
        <f t="shared" ca="1" si="2179"/>
        <v>0.10216406199375028</v>
      </c>
      <c r="M1373" s="10">
        <f t="shared" ca="1" si="2179"/>
        <v>0.28174153590010431</v>
      </c>
      <c r="O1373" s="8">
        <f t="shared" ca="1" si="2125"/>
        <v>0.87010989827947272</v>
      </c>
      <c r="P1373" s="8">
        <f t="shared" ca="1" si="2126"/>
        <v>-1.9447844322096461</v>
      </c>
      <c r="Q1373" s="8">
        <f t="shared" ca="1" si="2127"/>
        <v>0.15054882546313489</v>
      </c>
      <c r="R1373" s="8">
        <f t="shared" ca="1" si="2128"/>
        <v>-2.1599465813842103</v>
      </c>
      <c r="S1373" s="8">
        <f t="shared" ca="1" si="2129"/>
        <v>1.5390245000237279</v>
      </c>
      <c r="T1373" s="8">
        <f t="shared" ca="1" si="2130"/>
        <v>-0.16748695023086962</v>
      </c>
      <c r="U1373" s="8">
        <f t="shared" ca="1" si="2131"/>
        <v>-1.2376579787523472</v>
      </c>
      <c r="V1373" s="8">
        <f t="shared" ca="1" si="2132"/>
        <v>0.4107421520923854</v>
      </c>
      <c r="W1373" s="8">
        <f t="shared" ca="1" si="2133"/>
        <v>-1.0347204097404375E-2</v>
      </c>
      <c r="X1373" s="8">
        <f t="shared" ca="1" si="2134"/>
        <v>-0.62818140742610284</v>
      </c>
      <c r="Y1373" s="8">
        <f t="shared" ca="1" si="2135"/>
        <v>-1.2693167238108047</v>
      </c>
      <c r="Z1373" s="8">
        <f t="shared" ca="1" si="2136"/>
        <v>-0.57767572407510148</v>
      </c>
      <c r="AB1373" s="8">
        <f t="shared" ca="1" si="2137"/>
        <v>4.2937219655310964E-2</v>
      </c>
      <c r="AC1373" s="8">
        <f t="shared" ca="1" si="2138"/>
        <v>-7.2347943865275433E-2</v>
      </c>
      <c r="AD1373" s="8">
        <f t="shared" ca="1" si="2139"/>
        <v>1.1245154779397099E-2</v>
      </c>
      <c r="AE1373" s="8">
        <f t="shared" ca="1" si="2140"/>
        <v>-7.1821258034243093E-2</v>
      </c>
      <c r="AF1373" s="8">
        <f t="shared" ca="1" si="2141"/>
        <v>5.1557048631429563E-2</v>
      </c>
      <c r="AG1373" s="18">
        <f t="shared" ca="1" si="2142"/>
        <v>-1.436687918260705E-2</v>
      </c>
      <c r="AH1373" s="8">
        <f t="shared" ca="1" si="2143"/>
        <v>-4.6073990611952109E-2</v>
      </c>
      <c r="AI1373" s="8">
        <f t="shared" ca="1" si="2144"/>
        <v>1.981969517286683E-2</v>
      </c>
      <c r="AJ1373" s="8">
        <f t="shared" ca="1" si="2145"/>
        <v>-7.310291523496935E-3</v>
      </c>
      <c r="AK1373" s="8">
        <f t="shared" ca="1" si="2146"/>
        <v>-2.8851535841788362E-2</v>
      </c>
      <c r="AL1373" s="8">
        <f t="shared" ca="1" si="2147"/>
        <v>-4.0764927987741381E-2</v>
      </c>
      <c r="AM1373" s="8">
        <f t="shared" ca="1" si="2148"/>
        <v>-3.5976929910257527E-2</v>
      </c>
      <c r="AO1373" s="8">
        <f t="shared" ca="1" si="2149"/>
        <v>1.4969129615540755</v>
      </c>
      <c r="AP1373" s="8">
        <f t="shared" ref="AP1373:AZ1373" ca="1" si="2193">AO1373*EXP(AC1373)</f>
        <v>1.3924391840968879</v>
      </c>
      <c r="AQ1373" s="8">
        <f t="shared" ca="1" si="2193"/>
        <v>1.4081857485867466</v>
      </c>
      <c r="AR1373" s="8">
        <f t="shared" ca="1" si="2193"/>
        <v>1.3105945834185062</v>
      </c>
      <c r="AS1373" s="8">
        <f t="shared" ca="1" si="2193"/>
        <v>1.3799371619921101</v>
      </c>
      <c r="AT1373" s="18">
        <f t="shared" ca="1" si="2193"/>
        <v>1.3602535064264218</v>
      </c>
      <c r="AU1373" s="8">
        <f t="shared" ca="1" si="2193"/>
        <v>1.2990030602670772</v>
      </c>
      <c r="AV1373" s="8">
        <f t="shared" ca="1" si="2193"/>
        <v>1.3250057363139416</v>
      </c>
      <c r="AW1373" s="8">
        <f t="shared" ca="1" si="2193"/>
        <v>1.3153548763896796</v>
      </c>
      <c r="AX1373" s="8">
        <f t="shared" ca="1" si="2193"/>
        <v>1.2779470987983264</v>
      </c>
      <c r="AY1373" s="8">
        <f t="shared" ca="1" si="2193"/>
        <v>1.2268992277333484</v>
      </c>
      <c r="AZ1373" s="8">
        <f t="shared" ca="1" si="2193"/>
        <v>1.183543735260145</v>
      </c>
    </row>
    <row r="1374" spans="2:52" x14ac:dyDescent="0.3">
      <c r="B1374" s="10">
        <f t="shared" ca="1" si="2181"/>
        <v>0.76421222320419624</v>
      </c>
      <c r="C1374" s="10">
        <f t="shared" ca="1" si="2179"/>
        <v>0.82970205196555236</v>
      </c>
      <c r="D1374" s="10">
        <f t="shared" ca="1" si="2179"/>
        <v>0.36989513376768968</v>
      </c>
      <c r="E1374" s="10">
        <f t="shared" ca="1" si="2179"/>
        <v>0.89489110415175099</v>
      </c>
      <c r="F1374" s="10">
        <f t="shared" ca="1" si="2179"/>
        <v>0.35714799083679438</v>
      </c>
      <c r="G1374" s="11">
        <f t="shared" ca="1" si="2179"/>
        <v>0.76401606924393228</v>
      </c>
      <c r="H1374" s="10">
        <f t="shared" ca="1" si="2179"/>
        <v>0.32852380435390527</v>
      </c>
      <c r="I1374" s="10">
        <f t="shared" ca="1" si="2179"/>
        <v>0.3471581090801007</v>
      </c>
      <c r="J1374" s="10">
        <f t="shared" ca="1" si="2179"/>
        <v>0.50624631975977352</v>
      </c>
      <c r="K1374" s="10">
        <f t="shared" ca="1" si="2179"/>
        <v>0.42159675040159006</v>
      </c>
      <c r="L1374" s="10">
        <f t="shared" ca="1" si="2179"/>
        <v>0.92444045222575155</v>
      </c>
      <c r="M1374" s="10">
        <f t="shared" ca="1" si="2179"/>
        <v>2.615109238915847E-2</v>
      </c>
      <c r="O1374" s="8">
        <f t="shared" ca="1" si="2125"/>
        <v>0.71991788804341961</v>
      </c>
      <c r="P1374" s="8">
        <f t="shared" ca="1" si="2126"/>
        <v>0.95298850269966318</v>
      </c>
      <c r="Q1374" s="8">
        <f t="shared" ca="1" si="2127"/>
        <v>-0.33213109979361516</v>
      </c>
      <c r="R1374" s="8">
        <f t="shared" ca="1" si="2128"/>
        <v>1.2529667936857753</v>
      </c>
      <c r="S1374" s="8">
        <f t="shared" ca="1" si="2129"/>
        <v>-0.36609259662746874</v>
      </c>
      <c r="T1374" s="8">
        <f t="shared" ca="1" si="2130"/>
        <v>0.71928090053337457</v>
      </c>
      <c r="U1374" s="8">
        <f t="shared" ca="1" si="2131"/>
        <v>-0.44399304999296757</v>
      </c>
      <c r="V1374" s="8">
        <f t="shared" ca="1" si="2132"/>
        <v>-0.39300441820274451</v>
      </c>
      <c r="W1374" s="8">
        <f t="shared" ca="1" si="2133"/>
        <v>1.5657841498988367E-2</v>
      </c>
      <c r="X1374" s="8">
        <f t="shared" ca="1" si="2134"/>
        <v>-0.19781028258185018</v>
      </c>
      <c r="Y1374" s="8">
        <f t="shared" ca="1" si="2135"/>
        <v>1.4355898116495858</v>
      </c>
      <c r="Z1374" s="8">
        <f t="shared" ca="1" si="2136"/>
        <v>-1.9406381377213708</v>
      </c>
      <c r="AB1374" s="8">
        <f t="shared" ca="1" si="2137"/>
        <v>1.0726497554566705E-2</v>
      </c>
      <c r="AC1374" s="8">
        <f t="shared" ca="1" si="2138"/>
        <v>3.9428807715518578E-2</v>
      </c>
      <c r="AD1374" s="8">
        <f t="shared" ca="1" si="2139"/>
        <v>-5.3470857042961931E-3</v>
      </c>
      <c r="AE1374" s="8">
        <f t="shared" ca="1" si="2140"/>
        <v>2.6156900404173747E-2</v>
      </c>
      <c r="AF1374" s="8">
        <f t="shared" ca="1" si="2141"/>
        <v>-1.7059056866693349E-2</v>
      </c>
      <c r="AG1374" s="18">
        <f t="shared" ca="1" si="2142"/>
        <v>1.6627892212087993E-3</v>
      </c>
      <c r="AH1374" s="8">
        <f t="shared" ca="1" si="2143"/>
        <v>-4.4557684341261583E-3</v>
      </c>
      <c r="AI1374" s="8">
        <f t="shared" ca="1" si="2144"/>
        <v>-2.2475428031867136E-2</v>
      </c>
      <c r="AJ1374" s="8">
        <f t="shared" ca="1" si="2145"/>
        <v>-7.4163162635773605E-3</v>
      </c>
      <c r="AK1374" s="8">
        <f t="shared" ca="1" si="2146"/>
        <v>-1.8225986966961E-2</v>
      </c>
      <c r="AL1374" s="8">
        <f t="shared" ca="1" si="2147"/>
        <v>4.50137681088775E-2</v>
      </c>
      <c r="AM1374" s="8">
        <f t="shared" ca="1" si="2148"/>
        <v>-6.7792489051065538E-2</v>
      </c>
      <c r="AO1374" s="8">
        <f t="shared" ca="1" si="2149"/>
        <v>1.4494645896583687</v>
      </c>
      <c r="AP1374" s="8">
        <f t="shared" ref="AP1374:AZ1374" ca="1" si="2194">AO1374*EXP(AC1374)</f>
        <v>1.5077568966128687</v>
      </c>
      <c r="AQ1374" s="8">
        <f t="shared" ca="1" si="2194"/>
        <v>1.4997163072831488</v>
      </c>
      <c r="AR1374" s="8">
        <f t="shared" ca="1" si="2194"/>
        <v>1.5394617804856019</v>
      </c>
      <c r="AS1374" s="8">
        <f t="shared" ca="1" si="2194"/>
        <v>1.5134227465765935</v>
      </c>
      <c r="AT1374" s="18">
        <f t="shared" ca="1" si="2194"/>
        <v>1.5159413429739053</v>
      </c>
      <c r="AU1374" s="8">
        <f t="shared" ca="1" si="2194"/>
        <v>1.5092016857166148</v>
      </c>
      <c r="AV1374" s="8">
        <f t="shared" ca="1" si="2194"/>
        <v>1.4756600748105375</v>
      </c>
      <c r="AW1374" s="8">
        <f t="shared" ca="1" si="2194"/>
        <v>1.4647565948020913</v>
      </c>
      <c r="AX1374" s="8">
        <f t="shared" ca="1" si="2194"/>
        <v>1.4383017751188363</v>
      </c>
      <c r="AY1374" s="8">
        <f t="shared" ca="1" si="2194"/>
        <v>1.5045244420441932</v>
      </c>
      <c r="AZ1374" s="8">
        <f t="shared" ca="1" si="2194"/>
        <v>1.4059094290647476</v>
      </c>
    </row>
    <row r="1375" spans="2:52" x14ac:dyDescent="0.3">
      <c r="B1375" s="10">
        <f t="shared" ca="1" si="2181"/>
        <v>0.62895735679324516</v>
      </c>
      <c r="C1375" s="10">
        <f t="shared" ca="1" si="2179"/>
        <v>0.25190715513685102</v>
      </c>
      <c r="D1375" s="10">
        <f t="shared" ca="1" si="2179"/>
        <v>8.2672068947514776E-2</v>
      </c>
      <c r="E1375" s="10">
        <f t="shared" ca="1" si="2179"/>
        <v>0.51894291009927229</v>
      </c>
      <c r="F1375" s="10">
        <f t="shared" ca="1" si="2179"/>
        <v>0.84757671068289808</v>
      </c>
      <c r="G1375" s="11">
        <f t="shared" ca="1" si="2179"/>
        <v>0.7151121507461442</v>
      </c>
      <c r="H1375" s="10">
        <f t="shared" ca="1" si="2179"/>
        <v>0.37206985653304869</v>
      </c>
      <c r="I1375" s="10">
        <f t="shared" ca="1" si="2179"/>
        <v>0.63828109612375927</v>
      </c>
      <c r="J1375" s="10">
        <f t="shared" ca="1" si="2179"/>
        <v>0.97719316672977996</v>
      </c>
      <c r="K1375" s="10">
        <f t="shared" ca="1" si="2179"/>
        <v>0.34363416278503855</v>
      </c>
      <c r="L1375" s="10">
        <f t="shared" ca="1" si="2179"/>
        <v>0.1926541181177519</v>
      </c>
      <c r="M1375" s="10">
        <f t="shared" ca="1" si="2179"/>
        <v>0.9167756884421</v>
      </c>
      <c r="O1375" s="8">
        <f t="shared" ca="1" si="2125"/>
        <v>0.32909314369922243</v>
      </c>
      <c r="P1375" s="8">
        <f t="shared" ca="1" si="2126"/>
        <v>-0.66850026896543158</v>
      </c>
      <c r="Q1375" s="8">
        <f t="shared" ca="1" si="2127"/>
        <v>-1.3873202272551621</v>
      </c>
      <c r="R1375" s="8">
        <f t="shared" ca="1" si="2128"/>
        <v>4.7500690773105869E-2</v>
      </c>
      <c r="S1375" s="8">
        <f t="shared" ca="1" si="2129"/>
        <v>1.0260954842696195</v>
      </c>
      <c r="T1375" s="8">
        <f t="shared" ca="1" si="2130"/>
        <v>0.5683818697634897</v>
      </c>
      <c r="U1375" s="8">
        <f t="shared" ca="1" si="2131"/>
        <v>-0.32637623847074904</v>
      </c>
      <c r="V1375" s="8">
        <f t="shared" ca="1" si="2132"/>
        <v>0.35386800248541139</v>
      </c>
      <c r="W1375" s="8">
        <f t="shared" ca="1" si="2133"/>
        <v>1.9989509010192406</v>
      </c>
      <c r="X1375" s="8">
        <f t="shared" ca="1" si="2134"/>
        <v>-0.40256491342687478</v>
      </c>
      <c r="Y1375" s="8">
        <f t="shared" ca="1" si="2135"/>
        <v>-0.86815728183284047</v>
      </c>
      <c r="Z1375" s="8">
        <f t="shared" ca="1" si="2136"/>
        <v>1.3837055838033316</v>
      </c>
      <c r="AB1375" s="8">
        <f t="shared" ca="1" si="2137"/>
        <v>6.1258861453448018E-3</v>
      </c>
      <c r="AC1375" s="8">
        <f t="shared" ca="1" si="2138"/>
        <v>-1.6148886715239525E-2</v>
      </c>
      <c r="AD1375" s="8">
        <f t="shared" ca="1" si="2139"/>
        <v>-3.0779630981986324E-2</v>
      </c>
      <c r="AE1375" s="8">
        <f t="shared" ca="1" si="2140"/>
        <v>7.4675235362954657E-3</v>
      </c>
      <c r="AF1375" s="8">
        <f t="shared" ca="1" si="2141"/>
        <v>4.4177529751637586E-2</v>
      </c>
      <c r="AG1375" s="18">
        <f t="shared" ca="1" si="2142"/>
        <v>2.3386821969148722E-2</v>
      </c>
      <c r="AH1375" s="8">
        <f t="shared" ca="1" si="2143"/>
        <v>3.0702775582108323E-3</v>
      </c>
      <c r="AI1375" s="8">
        <f t="shared" ca="1" si="2144"/>
        <v>6.5547967701610008E-3</v>
      </c>
      <c r="AJ1375" s="8">
        <f t="shared" ca="1" si="2145"/>
        <v>6.7608208295025646E-2</v>
      </c>
      <c r="AK1375" s="8">
        <f t="shared" ca="1" si="2146"/>
        <v>-9.5339404516415968E-3</v>
      </c>
      <c r="AL1375" s="8">
        <f t="shared" ca="1" si="2147"/>
        <v>-2.3147359355864965E-2</v>
      </c>
      <c r="AM1375" s="8">
        <f t="shared" ca="1" si="2148"/>
        <v>5.1268173408500831E-2</v>
      </c>
      <c r="AO1375" s="8">
        <f t="shared" ca="1" si="2149"/>
        <v>1.4428114822456191</v>
      </c>
      <c r="AP1375" s="8">
        <f t="shared" ref="AP1375:AZ1375" ca="1" si="2195">AO1375*EXP(AC1375)</f>
        <v>1.4196988073391275</v>
      </c>
      <c r="AQ1375" s="8">
        <f t="shared" ca="1" si="2195"/>
        <v>1.3766666560948522</v>
      </c>
      <c r="AR1375" s="8">
        <f t="shared" ca="1" si="2195"/>
        <v>1.3869854266305914</v>
      </c>
      <c r="AS1375" s="8">
        <f t="shared" ca="1" si="2195"/>
        <v>1.4496326273941471</v>
      </c>
      <c r="AT1375" s="18">
        <f t="shared" ca="1" si="2195"/>
        <v>1.4839344696948444</v>
      </c>
      <c r="AU1375" s="8">
        <f t="shared" ca="1" si="2195"/>
        <v>1.488497561790094</v>
      </c>
      <c r="AV1375" s="8">
        <f t="shared" ca="1" si="2195"/>
        <v>1.4982864076998685</v>
      </c>
      <c r="AW1375" s="8">
        <f t="shared" ca="1" si="2195"/>
        <v>1.6030855942755409</v>
      </c>
      <c r="AX1375" s="8">
        <f t="shared" ca="1" si="2195"/>
        <v>1.587874497743939</v>
      </c>
      <c r="AY1375" s="8">
        <f t="shared" ca="1" si="2195"/>
        <v>1.5515415245793081</v>
      </c>
      <c r="AZ1375" s="8">
        <f t="shared" ca="1" si="2195"/>
        <v>1.6331605777123483</v>
      </c>
    </row>
    <row r="1376" spans="2:52" x14ac:dyDescent="0.3">
      <c r="B1376" s="10">
        <f t="shared" ca="1" si="2181"/>
        <v>0.88649763253332525</v>
      </c>
      <c r="C1376" s="10">
        <f t="shared" ca="1" si="2179"/>
        <v>0.79182505841941175</v>
      </c>
      <c r="D1376" s="10">
        <f t="shared" ca="1" si="2179"/>
        <v>0.67313768224014703</v>
      </c>
      <c r="E1376" s="10">
        <f t="shared" ca="1" si="2179"/>
        <v>0.70990653871451126</v>
      </c>
      <c r="F1376" s="10">
        <f t="shared" ca="1" si="2179"/>
        <v>0.80146574329880105</v>
      </c>
      <c r="G1376" s="11">
        <f t="shared" ca="1" si="2179"/>
        <v>0.82468106373813344</v>
      </c>
      <c r="H1376" s="10">
        <f t="shared" ca="1" si="2179"/>
        <v>0.75080252018383253</v>
      </c>
      <c r="I1376" s="10">
        <f t="shared" ca="1" si="2179"/>
        <v>0.74120649314888376</v>
      </c>
      <c r="J1376" s="10">
        <f t="shared" ca="1" si="2179"/>
        <v>7.7000869062970101E-2</v>
      </c>
      <c r="K1376" s="10">
        <f t="shared" ca="1" si="2179"/>
        <v>0.79437510887528484</v>
      </c>
      <c r="L1376" s="10">
        <f t="shared" ca="1" si="2179"/>
        <v>0.72536299853824904</v>
      </c>
      <c r="M1376" s="10">
        <f t="shared" ca="1" si="2179"/>
        <v>0.30469658636452557</v>
      </c>
      <c r="O1376" s="8">
        <f t="shared" ca="1" si="2125"/>
        <v>1.208110568919337</v>
      </c>
      <c r="P1376" s="8">
        <f t="shared" ca="1" si="2126"/>
        <v>0.8127700969608026</v>
      </c>
      <c r="Q1376" s="8">
        <f t="shared" ca="1" si="2127"/>
        <v>0.4485938992726517</v>
      </c>
      <c r="R1376" s="8">
        <f t="shared" ca="1" si="2128"/>
        <v>0.55311170431535439</v>
      </c>
      <c r="S1376" s="8">
        <f t="shared" ca="1" si="2129"/>
        <v>0.84686833584463028</v>
      </c>
      <c r="T1376" s="8">
        <f t="shared" ca="1" si="2130"/>
        <v>0.93335274079582109</v>
      </c>
      <c r="U1376" s="8">
        <f t="shared" ca="1" si="2131"/>
        <v>0.6770173289439726</v>
      </c>
      <c r="V1376" s="8">
        <f t="shared" ca="1" si="2132"/>
        <v>0.64706942305339199</v>
      </c>
      <c r="W1376" s="8">
        <f t="shared" ca="1" si="2133"/>
        <v>-1.4255380195169021</v>
      </c>
      <c r="X1376" s="8">
        <f t="shared" ca="1" si="2134"/>
        <v>0.82169627060490946</v>
      </c>
      <c r="Y1376" s="8">
        <f t="shared" ca="1" si="2135"/>
        <v>0.59884837079569619</v>
      </c>
      <c r="Z1376" s="8">
        <f t="shared" ca="1" si="2136"/>
        <v>-0.51093985470869041</v>
      </c>
      <c r="AB1376" s="8">
        <f t="shared" ca="1" si="2137"/>
        <v>3.9049718579689481E-2</v>
      </c>
      <c r="AC1376" s="8">
        <f t="shared" ca="1" si="2138"/>
        <v>1.6131090301329018E-2</v>
      </c>
      <c r="AD1376" s="8">
        <f t="shared" ca="1" si="2139"/>
        <v>2.1236134049614764E-2</v>
      </c>
      <c r="AE1376" s="8">
        <f t="shared" ca="1" si="2140"/>
        <v>1.5904310988456911E-2</v>
      </c>
      <c r="AF1376" s="8">
        <f t="shared" ca="1" si="2141"/>
        <v>4.2863883825751105E-2</v>
      </c>
      <c r="AG1376" s="18">
        <f t="shared" ca="1" si="2142"/>
        <v>4.4080500566524058E-2</v>
      </c>
      <c r="AH1376" s="8">
        <f t="shared" ca="1" si="2143"/>
        <v>2.5297091386294861E-2</v>
      </c>
      <c r="AI1376" s="8">
        <f t="shared" ca="1" si="2144"/>
        <v>2.564710471455274E-2</v>
      </c>
      <c r="AJ1376" s="8">
        <f t="shared" ca="1" si="2145"/>
        <v>-4.0009537312460201E-2</v>
      </c>
      <c r="AK1376" s="8">
        <f t="shared" ca="1" si="2146"/>
        <v>3.9539839113014744E-2</v>
      </c>
      <c r="AL1376" s="8">
        <f t="shared" ca="1" si="2147"/>
        <v>1.0826644274414285E-2</v>
      </c>
      <c r="AM1376" s="8">
        <f t="shared" ca="1" si="2148"/>
        <v>-3.3807359202761816E-2</v>
      </c>
      <c r="AO1376" s="8">
        <f t="shared" ca="1" si="2149"/>
        <v>1.4911050073345304</v>
      </c>
      <c r="AP1376" s="8">
        <f t="shared" ref="AP1376:AZ1376" ca="1" si="2196">AO1376*EXP(AC1376)</f>
        <v>1.5153532059938242</v>
      </c>
      <c r="AQ1376" s="8">
        <f t="shared" ca="1" si="2196"/>
        <v>1.5478775734293613</v>
      </c>
      <c r="AR1376" s="8">
        <f t="shared" ca="1" si="2196"/>
        <v>1.572692307285688</v>
      </c>
      <c r="AS1376" s="8">
        <f t="shared" ca="1" si="2196"/>
        <v>1.6415696371289312</v>
      </c>
      <c r="AT1376" s="18">
        <f t="shared" ca="1" si="2196"/>
        <v>1.715549402260617</v>
      </c>
      <c r="AU1376" s="8">
        <f t="shared" ca="1" si="2196"/>
        <v>1.7595013972117381</v>
      </c>
      <c r="AV1376" s="8">
        <f t="shared" ca="1" si="2196"/>
        <v>1.8052111699242541</v>
      </c>
      <c r="AW1376" s="8">
        <f t="shared" ca="1" si="2196"/>
        <v>1.7344112858017846</v>
      </c>
      <c r="AX1376" s="8">
        <f t="shared" ca="1" si="2196"/>
        <v>1.8043634645865421</v>
      </c>
      <c r="AY1376" s="8">
        <f t="shared" ca="1" si="2196"/>
        <v>1.8240047989730592</v>
      </c>
      <c r="AZ1376" s="8">
        <f t="shared" ca="1" si="2196"/>
        <v>1.7633707274345189</v>
      </c>
    </row>
    <row r="1377" spans="2:52" x14ac:dyDescent="0.3">
      <c r="B1377" s="10">
        <f t="shared" ca="1" si="2181"/>
        <v>0.55659723138619888</v>
      </c>
      <c r="C1377" s="10">
        <f t="shared" ca="1" si="2181"/>
        <v>0.61695826446185487</v>
      </c>
      <c r="D1377" s="10">
        <f t="shared" ca="1" si="2181"/>
        <v>0.88506201152253283</v>
      </c>
      <c r="E1377" s="10">
        <f t="shared" ca="1" si="2181"/>
        <v>0.31936485764175393</v>
      </c>
      <c r="F1377" s="10">
        <f t="shared" ca="1" si="2181"/>
        <v>0.83864397840019744</v>
      </c>
      <c r="G1377" s="11">
        <f t="shared" ca="1" si="2181"/>
        <v>0.43527137289591433</v>
      </c>
      <c r="H1377" s="10">
        <f t="shared" ca="1" si="2181"/>
        <v>0.18465571647540646</v>
      </c>
      <c r="I1377" s="10">
        <f t="shared" ca="1" si="2181"/>
        <v>0.31650773436349056</v>
      </c>
      <c r="J1377" s="10">
        <f t="shared" ca="1" si="2181"/>
        <v>0.18084025707082874</v>
      </c>
      <c r="K1377" s="10">
        <f t="shared" ca="1" si="2181"/>
        <v>0.81475480156636992</v>
      </c>
      <c r="L1377" s="10">
        <f t="shared" ca="1" si="2181"/>
        <v>0.55715557674496829</v>
      </c>
      <c r="M1377" s="10">
        <f t="shared" ca="1" si="2181"/>
        <v>0.46615296425925445</v>
      </c>
      <c r="O1377" s="8">
        <f t="shared" ca="1" si="2125"/>
        <v>0.14234748948121695</v>
      </c>
      <c r="P1377" s="8">
        <f t="shared" ca="1" si="2126"/>
        <v>0.2975017513915188</v>
      </c>
      <c r="Q1377" s="8">
        <f t="shared" ca="1" si="2127"/>
        <v>1.2006783976386881</v>
      </c>
      <c r="R1377" s="8">
        <f t="shared" ca="1" si="2128"/>
        <v>-0.46947560889963097</v>
      </c>
      <c r="S1377" s="8">
        <f t="shared" ca="1" si="2129"/>
        <v>0.98890005588864105</v>
      </c>
      <c r="T1377" s="8">
        <f t="shared" ca="1" si="2130"/>
        <v>-0.16296912313398573</v>
      </c>
      <c r="U1377" s="8">
        <f t="shared" ca="1" si="2131"/>
        <v>-0.89776390267366757</v>
      </c>
      <c r="V1377" s="8">
        <f t="shared" ca="1" si="2132"/>
        <v>-0.47748686945710961</v>
      </c>
      <c r="W1377" s="8">
        <f t="shared" ca="1" si="2133"/>
        <v>-0.91216756737072691</v>
      </c>
      <c r="X1377" s="8">
        <f t="shared" ca="1" si="2134"/>
        <v>0.89555515307529143</v>
      </c>
      <c r="Y1377" s="8">
        <f t="shared" ca="1" si="2135"/>
        <v>0.14376144812560585</v>
      </c>
      <c r="Z1377" s="8">
        <f t="shared" ca="1" si="2136"/>
        <v>-8.4943978255307556E-2</v>
      </c>
      <c r="AB1377" s="8">
        <f t="shared" ca="1" si="2137"/>
        <v>3.7609147128153278E-3</v>
      </c>
      <c r="AC1377" s="8">
        <f t="shared" ca="1" si="2138"/>
        <v>9.5756008010020963E-3</v>
      </c>
      <c r="AD1377" s="8">
        <f t="shared" ca="1" si="2139"/>
        <v>3.8697021891988301E-2</v>
      </c>
      <c r="AE1377" s="8">
        <f t="shared" ca="1" si="2140"/>
        <v>-2.3955884873917501E-2</v>
      </c>
      <c r="AF1377" s="8">
        <f t="shared" ca="1" si="2141"/>
        <v>4.2409832479497929E-2</v>
      </c>
      <c r="AG1377" s="18">
        <f t="shared" ca="1" si="2142"/>
        <v>2.9917496856927011E-3</v>
      </c>
      <c r="AH1377" s="8">
        <f t="shared" ca="1" si="2143"/>
        <v>-3.365764552939321E-2</v>
      </c>
      <c r="AI1377" s="8">
        <f t="shared" ca="1" si="2144"/>
        <v>-1.2462045953561061E-2</v>
      </c>
      <c r="AJ1377" s="8">
        <f t="shared" ca="1" si="2145"/>
        <v>-3.3101718084468684E-2</v>
      </c>
      <c r="AK1377" s="8">
        <f t="shared" ca="1" si="2146"/>
        <v>2.312993675676097E-2</v>
      </c>
      <c r="AL1377" s="8">
        <f t="shared" ca="1" si="2147"/>
        <v>8.2438482972726889E-3</v>
      </c>
      <c r="AM1377" s="8">
        <f t="shared" ca="1" si="2148"/>
        <v>8.259922268294707E-3</v>
      </c>
      <c r="AO1377" s="8">
        <f t="shared" ca="1" si="2149"/>
        <v>1.4394033060158122</v>
      </c>
      <c r="AP1377" s="8">
        <f t="shared" ref="AP1377:AZ1377" ca="1" si="2197">AO1377*EXP(AC1377)</f>
        <v>1.4532526595835207</v>
      </c>
      <c r="AQ1377" s="8">
        <f t="shared" ca="1" si="2197"/>
        <v>1.5105914752339613</v>
      </c>
      <c r="AR1377" s="8">
        <f t="shared" ca="1" si="2197"/>
        <v>1.4748339316027799</v>
      </c>
      <c r="AS1377" s="8">
        <f t="shared" ca="1" si="2197"/>
        <v>1.5387266552965693</v>
      </c>
      <c r="AT1377" s="18">
        <f t="shared" ca="1" si="2197"/>
        <v>1.5433370333937404</v>
      </c>
      <c r="AU1377" s="8">
        <f t="shared" ca="1" si="2197"/>
        <v>1.4922563917360181</v>
      </c>
      <c r="AV1377" s="8">
        <f t="shared" ca="1" si="2197"/>
        <v>1.473775219795245</v>
      </c>
      <c r="AW1377" s="8">
        <f t="shared" ca="1" si="2197"/>
        <v>1.4257893173842164</v>
      </c>
      <c r="AX1377" s="8">
        <f t="shared" ca="1" si="2197"/>
        <v>1.4591520860955167</v>
      </c>
      <c r="AY1377" s="8">
        <f t="shared" ca="1" si="2197"/>
        <v>1.4712308338108919</v>
      </c>
      <c r="AZ1377" s="8">
        <f t="shared" ca="1" si="2197"/>
        <v>1.4834334129364071</v>
      </c>
    </row>
    <row r="1378" spans="2:52" x14ac:dyDescent="0.3">
      <c r="B1378" s="10">
        <f t="shared" ca="1" si="2181"/>
        <v>0.75971787710018479</v>
      </c>
      <c r="C1378" s="10">
        <f t="shared" ca="1" si="2181"/>
        <v>0.89330971636610124</v>
      </c>
      <c r="D1378" s="10">
        <f t="shared" ca="1" si="2181"/>
        <v>0.66391108248060515</v>
      </c>
      <c r="E1378" s="10">
        <f t="shared" ca="1" si="2181"/>
        <v>0.42298168393254265</v>
      </c>
      <c r="F1378" s="10">
        <f t="shared" ca="1" si="2181"/>
        <v>0.29135466434104185</v>
      </c>
      <c r="G1378" s="11">
        <f t="shared" ca="1" si="2181"/>
        <v>0.69985858222640795</v>
      </c>
      <c r="H1378" s="10">
        <f t="shared" ca="1" si="2181"/>
        <v>7.5108647578611576E-2</v>
      </c>
      <c r="I1378" s="10">
        <f t="shared" ca="1" si="2181"/>
        <v>0.53470177696782484</v>
      </c>
      <c r="J1378" s="10">
        <f t="shared" ca="1" si="2181"/>
        <v>0.86747159341055857</v>
      </c>
      <c r="K1378" s="10">
        <f t="shared" ca="1" si="2181"/>
        <v>0.37398254955462873</v>
      </c>
      <c r="L1378" s="10">
        <f t="shared" ca="1" si="2181"/>
        <v>0.64294640174215822</v>
      </c>
      <c r="M1378" s="10">
        <f t="shared" ca="1" si="2181"/>
        <v>0.73111380002231008</v>
      </c>
      <c r="O1378" s="8">
        <f t="shared" ca="1" si="2125"/>
        <v>0.70539533582506364</v>
      </c>
      <c r="P1378" s="8">
        <f t="shared" ca="1" si="2126"/>
        <v>1.2443233862862473</v>
      </c>
      <c r="Q1378" s="8">
        <f t="shared" ca="1" si="2127"/>
        <v>0.42316095074897986</v>
      </c>
      <c r="R1378" s="8">
        <f t="shared" ca="1" si="2128"/>
        <v>-0.19427141356823546</v>
      </c>
      <c r="S1378" s="8">
        <f t="shared" ca="1" si="2129"/>
        <v>-0.54943154810268091</v>
      </c>
      <c r="T1378" s="8">
        <f t="shared" ca="1" si="2130"/>
        <v>0.52399382389061788</v>
      </c>
      <c r="U1378" s="8">
        <f t="shared" ca="1" si="2131"/>
        <v>-1.4387643677755482</v>
      </c>
      <c r="V1378" s="8">
        <f t="shared" ca="1" si="2132"/>
        <v>8.709443844795145E-2</v>
      </c>
      <c r="W1378" s="8">
        <f t="shared" ca="1" si="2133"/>
        <v>1.1145184981546861</v>
      </c>
      <c r="X1378" s="8">
        <f t="shared" ca="1" si="2134"/>
        <v>-0.32132369843457609</v>
      </c>
      <c r="Y1378" s="8">
        <f t="shared" ca="1" si="2135"/>
        <v>0.36634561426740953</v>
      </c>
      <c r="Z1378" s="8">
        <f t="shared" ca="1" si="2136"/>
        <v>0.61618504132921292</v>
      </c>
      <c r="AB1378" s="8">
        <f t="shared" ca="1" si="2137"/>
        <v>3.3725514704922452E-2</v>
      </c>
      <c r="AC1378" s="8">
        <f t="shared" ca="1" si="2138"/>
        <v>6.1750599729263847E-2</v>
      </c>
      <c r="AD1378" s="8">
        <f t="shared" ca="1" si="2139"/>
        <v>3.1737483189156555E-2</v>
      </c>
      <c r="AE1378" s="8">
        <f t="shared" ca="1" si="2140"/>
        <v>-4.5537634918341287E-3</v>
      </c>
      <c r="AF1378" s="8">
        <f t="shared" ca="1" si="2141"/>
        <v>-6.389174179154267E-3</v>
      </c>
      <c r="AG1378" s="18">
        <f t="shared" ca="1" si="2142"/>
        <v>1.6596733907838043E-2</v>
      </c>
      <c r="AH1378" s="8">
        <f t="shared" ca="1" si="2143"/>
        <v>-4.8651953927963648E-2</v>
      </c>
      <c r="AI1378" s="8">
        <f t="shared" ca="1" si="2144"/>
        <v>-1.1561645848753849E-2</v>
      </c>
      <c r="AJ1378" s="8">
        <f t="shared" ca="1" si="2145"/>
        <v>2.5921770184976982E-2</v>
      </c>
      <c r="AK1378" s="8">
        <f t="shared" ca="1" si="2146"/>
        <v>-1.6506182825132901E-2</v>
      </c>
      <c r="AL1378" s="8">
        <f t="shared" ca="1" si="2147"/>
        <v>2.1793525819857239E-2</v>
      </c>
      <c r="AM1378" s="8">
        <f t="shared" ca="1" si="2148"/>
        <v>3.000460439637756E-2</v>
      </c>
      <c r="AO1378" s="8">
        <f t="shared" ca="1" si="2149"/>
        <v>1.4831871571052606</v>
      </c>
      <c r="AP1378" s="8">
        <f t="shared" ref="AP1378:AZ1378" ca="1" si="2198">AO1378*EXP(AC1378)</f>
        <v>1.5776617670026483</v>
      </c>
      <c r="AQ1378" s="8">
        <f t="shared" ca="1" si="2198"/>
        <v>1.6285358177313787</v>
      </c>
      <c r="AR1378" s="8">
        <f t="shared" ca="1" si="2198"/>
        <v>1.6211367104578591</v>
      </c>
      <c r="AS1378" s="8">
        <f t="shared" ca="1" si="2198"/>
        <v>1.610812003943175</v>
      </c>
      <c r="AT1378" s="18">
        <f t="shared" ca="1" si="2198"/>
        <v>1.6377693049408566</v>
      </c>
      <c r="AU1378" s="8">
        <f t="shared" ca="1" si="2198"/>
        <v>1.5599958829286431</v>
      </c>
      <c r="AV1378" s="8">
        <f t="shared" ca="1" si="2198"/>
        <v>1.542063625959309</v>
      </c>
      <c r="AW1378" s="8">
        <f t="shared" ca="1" si="2198"/>
        <v>1.5825592363144712</v>
      </c>
      <c r="AX1378" s="8">
        <f t="shared" ca="1" si="2198"/>
        <v>1.5566516302858213</v>
      </c>
      <c r="AY1378" s="8">
        <f t="shared" ca="1" si="2198"/>
        <v>1.5909489298548416</v>
      </c>
      <c r="AZ1378" s="8">
        <f t="shared" ca="1" si="2198"/>
        <v>1.6394080865246941</v>
      </c>
    </row>
    <row r="1379" spans="2:52" x14ac:dyDescent="0.3">
      <c r="B1379" s="10">
        <f t="shared" ca="1" si="2181"/>
        <v>0.23833716337391819</v>
      </c>
      <c r="C1379" s="10">
        <f t="shared" ca="1" si="2181"/>
        <v>0.52314397919641786</v>
      </c>
      <c r="D1379" s="10">
        <f t="shared" ca="1" si="2181"/>
        <v>0.83738677148506313</v>
      </c>
      <c r="E1379" s="10">
        <f t="shared" ca="1" si="2181"/>
        <v>0.69055408581417455</v>
      </c>
      <c r="F1379" s="10">
        <f t="shared" ca="1" si="2181"/>
        <v>0.59884675375247443</v>
      </c>
      <c r="G1379" s="11">
        <f t="shared" ca="1" si="2181"/>
        <v>0.8657856804455033</v>
      </c>
      <c r="H1379" s="10">
        <f t="shared" ca="1" si="2181"/>
        <v>0.91510842603218567</v>
      </c>
      <c r="I1379" s="10">
        <f t="shared" ca="1" si="2181"/>
        <v>5.1143332861925295E-2</v>
      </c>
      <c r="J1379" s="10">
        <f t="shared" ca="1" si="2181"/>
        <v>0.33728539415300274</v>
      </c>
      <c r="K1379" s="10">
        <f t="shared" ca="1" si="2181"/>
        <v>0.82403074796136055</v>
      </c>
      <c r="L1379" s="10">
        <f t="shared" ca="1" si="2181"/>
        <v>0.79959199570474659</v>
      </c>
      <c r="M1379" s="10">
        <f t="shared" ca="1" si="2181"/>
        <v>0.77732007415593884</v>
      </c>
      <c r="O1379" s="8">
        <f t="shared" ca="1" si="2125"/>
        <v>-0.71166164056229642</v>
      </c>
      <c r="P1379" s="8">
        <f t="shared" ca="1" si="2126"/>
        <v>5.8045932159580697E-2</v>
      </c>
      <c r="Q1379" s="8">
        <f t="shared" ca="1" si="2127"/>
        <v>0.98377438385513194</v>
      </c>
      <c r="R1379" s="8">
        <f t="shared" ca="1" si="2128"/>
        <v>0.49742152672410334</v>
      </c>
      <c r="S1379" s="8">
        <f t="shared" ca="1" si="2129"/>
        <v>0.25036319117587241</v>
      </c>
      <c r="T1379" s="8">
        <f t="shared" ca="1" si="2130"/>
        <v>1.1066884768866789</v>
      </c>
      <c r="U1379" s="8">
        <f t="shared" ca="1" si="2131"/>
        <v>1.3729009284165252</v>
      </c>
      <c r="V1379" s="8">
        <f t="shared" ca="1" si="2132"/>
        <v>-1.633867545238691</v>
      </c>
      <c r="W1379" s="8">
        <f t="shared" ca="1" si="2133"/>
        <v>-0.41988319020413156</v>
      </c>
      <c r="X1379" s="8">
        <f t="shared" ca="1" si="2134"/>
        <v>0.93083580750551942</v>
      </c>
      <c r="Y1379" s="8">
        <f t="shared" ca="1" si="2135"/>
        <v>0.8401647696867931</v>
      </c>
      <c r="Z1379" s="8">
        <f t="shared" ca="1" si="2136"/>
        <v>0.76317363239699831</v>
      </c>
      <c r="AB1379" s="8">
        <f t="shared" ca="1" si="2137"/>
        <v>-3.2342444294075755E-2</v>
      </c>
      <c r="AC1379" s="8">
        <f t="shared" ca="1" si="2138"/>
        <v>2.8889635932325083E-3</v>
      </c>
      <c r="AD1379" s="8">
        <f t="shared" ca="1" si="2139"/>
        <v>4.0560563691447081E-2</v>
      </c>
      <c r="AE1379" s="8">
        <f t="shared" ca="1" si="2140"/>
        <v>6.532605468930119E-3</v>
      </c>
      <c r="AF1379" s="8">
        <f t="shared" ca="1" si="2141"/>
        <v>5.9643855616282335E-3</v>
      </c>
      <c r="AG1379" s="18">
        <f t="shared" ca="1" si="2142"/>
        <v>3.5282663947975801E-2</v>
      </c>
      <c r="AH1379" s="8">
        <f t="shared" ca="1" si="2143"/>
        <v>2.422649447084517E-2</v>
      </c>
      <c r="AI1379" s="8">
        <f t="shared" ca="1" si="2144"/>
        <v>-5.6687725351209459E-2</v>
      </c>
      <c r="AJ1379" s="8">
        <f t="shared" ca="1" si="2145"/>
        <v>-2.2310835371715004E-2</v>
      </c>
      <c r="AK1379" s="8">
        <f t="shared" ca="1" si="2146"/>
        <v>2.3919673864365422E-2</v>
      </c>
      <c r="AL1379" s="8">
        <f t="shared" ca="1" si="2147"/>
        <v>2.4033353548180678E-2</v>
      </c>
      <c r="AM1379" s="8">
        <f t="shared" ca="1" si="2148"/>
        <v>4.111935878870461E-2</v>
      </c>
      <c r="AO1379" s="8">
        <f t="shared" ca="1" si="2149"/>
        <v>1.3883629203267669</v>
      </c>
      <c r="AP1379" s="8">
        <f t="shared" ref="AP1379:AZ1379" ca="1" si="2199">AO1379*EXP(AC1379)</f>
        <v>1.3923796495563669</v>
      </c>
      <c r="AQ1379" s="8">
        <f t="shared" ca="1" si="2199"/>
        <v>1.4500163397586106</v>
      </c>
      <c r="AR1379" s="8">
        <f t="shared" ca="1" si="2199"/>
        <v>1.4595197315881139</v>
      </c>
      <c r="AS1379" s="8">
        <f t="shared" ca="1" si="2199"/>
        <v>1.4682508820927085</v>
      </c>
      <c r="AT1379" s="18">
        <f t="shared" ca="1" si="2199"/>
        <v>1.5209794162476553</v>
      </c>
      <c r="AU1379" s="8">
        <f t="shared" ca="1" si="2199"/>
        <v>1.5582773910199128</v>
      </c>
      <c r="AV1379" s="8">
        <f t="shared" ca="1" si="2199"/>
        <v>1.4723993031772549</v>
      </c>
      <c r="AW1379" s="8">
        <f t="shared" ca="1" si="2199"/>
        <v>1.4399125950942246</v>
      </c>
      <c r="AX1379" s="8">
        <f t="shared" ca="1" si="2199"/>
        <v>1.4747700624257609</v>
      </c>
      <c r="AY1379" s="8">
        <f t="shared" ca="1" si="2199"/>
        <v>1.5106430805241693</v>
      </c>
      <c r="AZ1379" s="8">
        <f t="shared" ca="1" si="2199"/>
        <v>1.574054540203135</v>
      </c>
    </row>
    <row r="1380" spans="2:52" x14ac:dyDescent="0.3">
      <c r="B1380" s="10">
        <f t="shared" ca="1" si="2181"/>
        <v>2.9242491877720322E-2</v>
      </c>
      <c r="C1380" s="10">
        <f t="shared" ca="1" si="2181"/>
        <v>9.668666569987916E-2</v>
      </c>
      <c r="D1380" s="10">
        <f t="shared" ca="1" si="2181"/>
        <v>0.82230322366006314</v>
      </c>
      <c r="E1380" s="10">
        <f t="shared" ca="1" si="2181"/>
        <v>0.49509545916156772</v>
      </c>
      <c r="F1380" s="10">
        <f t="shared" ca="1" si="2181"/>
        <v>6.1274628351328464E-2</v>
      </c>
      <c r="G1380" s="11">
        <f t="shared" ca="1" si="2181"/>
        <v>0.1068593514109315</v>
      </c>
      <c r="H1380" s="10">
        <f t="shared" ca="1" si="2181"/>
        <v>0.96502287300863965</v>
      </c>
      <c r="I1380" s="10">
        <f t="shared" ca="1" si="2181"/>
        <v>0.1115185331344053</v>
      </c>
      <c r="J1380" s="10">
        <f t="shared" ca="1" si="2181"/>
        <v>0.15727422791164736</v>
      </c>
      <c r="K1380" s="10">
        <f t="shared" ca="1" si="2181"/>
        <v>0.16612455638775092</v>
      </c>
      <c r="L1380" s="10">
        <f t="shared" ca="1" si="2181"/>
        <v>0.17709585958128404</v>
      </c>
      <c r="M1380" s="10">
        <f t="shared" ca="1" si="2181"/>
        <v>6.4045535455299341E-3</v>
      </c>
      <c r="O1380" s="8">
        <f t="shared" ca="1" si="2125"/>
        <v>-1.8920450122000656</v>
      </c>
      <c r="P1380" s="8">
        <f t="shared" ca="1" si="2126"/>
        <v>-1.3006644628300736</v>
      </c>
      <c r="Q1380" s="8">
        <f t="shared" ca="1" si="2127"/>
        <v>0.92417818294560761</v>
      </c>
      <c r="R1380" s="8">
        <f t="shared" ca="1" si="2128"/>
        <v>-1.2294170436406945E-2</v>
      </c>
      <c r="S1380" s="8">
        <f t="shared" ca="1" si="2129"/>
        <v>-1.544161320049219</v>
      </c>
      <c r="T1380" s="8">
        <f t="shared" ca="1" si="2130"/>
        <v>-1.2434047988117349</v>
      </c>
      <c r="U1380" s="8">
        <f t="shared" ca="1" si="2131"/>
        <v>1.8122067662148398</v>
      </c>
      <c r="V1380" s="8">
        <f t="shared" ca="1" si="2132"/>
        <v>-1.2184919914633683</v>
      </c>
      <c r="W1380" s="8">
        <f t="shared" ca="1" si="2133"/>
        <v>-1.0057237903314629</v>
      </c>
      <c r="X1380" s="8">
        <f t="shared" ca="1" si="2134"/>
        <v>-0.96959358298404319</v>
      </c>
      <c r="Y1380" s="8">
        <f t="shared" ca="1" si="2135"/>
        <v>-0.9264893693902545</v>
      </c>
      <c r="Z1380" s="8">
        <f t="shared" ca="1" si="2136"/>
        <v>-2.4890330133674126</v>
      </c>
      <c r="AB1380" s="8">
        <f t="shared" ca="1" si="2137"/>
        <v>-5.3241768247030641E-2</v>
      </c>
      <c r="AC1380" s="8">
        <f t="shared" ca="1" si="2138"/>
        <v>-3.5481764499523956E-2</v>
      </c>
      <c r="AD1380" s="8">
        <f t="shared" ca="1" si="2139"/>
        <v>2.3206189957045226E-2</v>
      </c>
      <c r="AE1380" s="8">
        <f t="shared" ca="1" si="2140"/>
        <v>-1.2759507031359871E-2</v>
      </c>
      <c r="AF1380" s="8">
        <f t="shared" ca="1" si="2141"/>
        <v>-3.8292988294426449E-2</v>
      </c>
      <c r="AG1380" s="18">
        <f t="shared" ca="1" si="2142"/>
        <v>-5.6367612625490476E-2</v>
      </c>
      <c r="AH1380" s="8">
        <f t="shared" ca="1" si="2143"/>
        <v>4.4593452263903613E-2</v>
      </c>
      <c r="AI1380" s="8">
        <f t="shared" ca="1" si="2144"/>
        <v>-3.0379014179185409E-2</v>
      </c>
      <c r="AJ1380" s="8">
        <f t="shared" ca="1" si="2145"/>
        <v>-2.8052476475511623E-2</v>
      </c>
      <c r="AK1380" s="8">
        <f t="shared" ca="1" si="2146"/>
        <v>-3.8024016491397521E-2</v>
      </c>
      <c r="AL1380" s="8">
        <f t="shared" ca="1" si="2147"/>
        <v>-3.9924568743465283E-2</v>
      </c>
      <c r="AM1380" s="8">
        <f t="shared" ca="1" si="2148"/>
        <v>-7.1102544165752082E-2</v>
      </c>
      <c r="AO1380" s="8">
        <f t="shared" ca="1" si="2149"/>
        <v>1.3596481784027425</v>
      </c>
      <c r="AP1380" s="8">
        <f t="shared" ref="AP1380:AZ1380" ca="1" si="2200">AO1380*EXP(AC1380)</f>
        <v>1.3122512968718607</v>
      </c>
      <c r="AQ1380" s="8">
        <f t="shared" ca="1" si="2200"/>
        <v>1.3430597404489504</v>
      </c>
      <c r="AR1380" s="8">
        <f t="shared" ca="1" si="2200"/>
        <v>1.32603182516808</v>
      </c>
      <c r="AS1380" s="8">
        <f t="shared" ca="1" si="2200"/>
        <v>1.2762140275698044</v>
      </c>
      <c r="AT1380" s="18">
        <f t="shared" ca="1" si="2200"/>
        <v>1.2062667884215637</v>
      </c>
      <c r="AU1380" s="8">
        <f t="shared" ca="1" si="2200"/>
        <v>1.2612757941062542</v>
      </c>
      <c r="AV1380" s="8">
        <f t="shared" ca="1" si="2200"/>
        <v>1.223535635715967</v>
      </c>
      <c r="AW1380" s="8">
        <f t="shared" ca="1" si="2200"/>
        <v>1.1896893861929332</v>
      </c>
      <c r="AX1380" s="8">
        <f t="shared" ca="1" si="2200"/>
        <v>1.1453018612662431</v>
      </c>
      <c r="AY1380" s="8">
        <f t="shared" ca="1" si="2200"/>
        <v>1.1004769401737813</v>
      </c>
      <c r="AZ1380" s="8">
        <f t="shared" ca="1" si="2200"/>
        <v>1.0249472251899052</v>
      </c>
    </row>
    <row r="1381" spans="2:52" x14ac:dyDescent="0.3">
      <c r="B1381" s="10">
        <f t="shared" ca="1" si="2181"/>
        <v>0.82288212613119471</v>
      </c>
      <c r="C1381" s="10">
        <f t="shared" ca="1" si="2181"/>
        <v>0.67597340585255616</v>
      </c>
      <c r="D1381" s="10">
        <f t="shared" ca="1" si="2181"/>
        <v>0.41582092244166191</v>
      </c>
      <c r="E1381" s="10">
        <f t="shared" ca="1" si="2181"/>
        <v>0.19903539935956449</v>
      </c>
      <c r="F1381" s="10">
        <f t="shared" ca="1" si="2181"/>
        <v>0.47315292681288679</v>
      </c>
      <c r="G1381" s="11">
        <f t="shared" ca="1" si="2181"/>
        <v>0.56714798666007571</v>
      </c>
      <c r="H1381" s="10">
        <f t="shared" ca="1" si="2181"/>
        <v>0.13815299665038605</v>
      </c>
      <c r="I1381" s="10">
        <f t="shared" ca="1" si="2181"/>
        <v>0.52383833047332251</v>
      </c>
      <c r="J1381" s="10">
        <f t="shared" ca="1" si="2181"/>
        <v>0.11700090192307278</v>
      </c>
      <c r="K1381" s="10">
        <f t="shared" ca="1" si="2181"/>
        <v>0.90754141185557657</v>
      </c>
      <c r="L1381" s="10">
        <f t="shared" ca="1" si="2181"/>
        <v>0.79070290789738795</v>
      </c>
      <c r="M1381" s="10">
        <f t="shared" ca="1" si="2181"/>
        <v>0.52603185165429156</v>
      </c>
      <c r="O1381" s="8">
        <f t="shared" ca="1" si="2125"/>
        <v>0.92640461290866272</v>
      </c>
      <c r="P1381" s="8">
        <f t="shared" ca="1" si="2126"/>
        <v>0.45646840136114436</v>
      </c>
      <c r="Q1381" s="8">
        <f t="shared" ca="1" si="2127"/>
        <v>-0.21259631636461884</v>
      </c>
      <c r="R1381" s="8">
        <f t="shared" ca="1" si="2128"/>
        <v>-0.84507171652561275</v>
      </c>
      <c r="S1381" s="8">
        <f t="shared" ca="1" si="2129"/>
        <v>-6.7346507056521246E-2</v>
      </c>
      <c r="T1381" s="8">
        <f t="shared" ca="1" si="2130"/>
        <v>0.16911774601493207</v>
      </c>
      <c r="U1381" s="8">
        <f t="shared" ca="1" si="2131"/>
        <v>-1.088655135233322</v>
      </c>
      <c r="V1381" s="8">
        <f t="shared" ca="1" si="2132"/>
        <v>5.9789436405365826E-2</v>
      </c>
      <c r="W1381" s="8">
        <f t="shared" ca="1" si="2133"/>
        <v>-1.1901134518036733</v>
      </c>
      <c r="X1381" s="8">
        <f t="shared" ca="1" si="2134"/>
        <v>1.3257661265774237</v>
      </c>
      <c r="Y1381" s="8">
        <f t="shared" ca="1" si="2135"/>
        <v>0.80886259892984358</v>
      </c>
      <c r="Z1381" s="8">
        <f t="shared" ca="1" si="2136"/>
        <v>6.5298550154896662E-2</v>
      </c>
      <c r="AB1381" s="8">
        <f t="shared" ca="1" si="2137"/>
        <v>3.0127140403777727E-2</v>
      </c>
      <c r="AC1381" s="8">
        <f t="shared" ca="1" si="2138"/>
        <v>2.9412302054305901E-2</v>
      </c>
      <c r="AD1381" s="8">
        <f t="shared" ca="1" si="2139"/>
        <v>-7.4184135299952565E-3</v>
      </c>
      <c r="AE1381" s="8">
        <f t="shared" ca="1" si="2140"/>
        <v>-4.4846080741293197E-2</v>
      </c>
      <c r="AF1381" s="8">
        <f t="shared" ca="1" si="2141"/>
        <v>-1.5584507715336014E-2</v>
      </c>
      <c r="AG1381" s="18">
        <f t="shared" ca="1" si="2142"/>
        <v>1.859342810582058E-2</v>
      </c>
      <c r="AH1381" s="8">
        <f t="shared" ca="1" si="2143"/>
        <v>-3.020601801250327E-2</v>
      </c>
      <c r="AI1381" s="8">
        <f t="shared" ca="1" si="2144"/>
        <v>1.0592197375690105E-2</v>
      </c>
      <c r="AJ1381" s="8">
        <f t="shared" ca="1" si="2145"/>
        <v>-5.0987307663007138E-2</v>
      </c>
      <c r="AK1381" s="8">
        <f t="shared" ca="1" si="2146"/>
        <v>3.7730470283414613E-2</v>
      </c>
      <c r="AL1381" s="8">
        <f t="shared" ca="1" si="2147"/>
        <v>3.6892400305696148E-2</v>
      </c>
      <c r="AM1381" s="8">
        <f t="shared" ca="1" si="2148"/>
        <v>1.0581894002808279E-2</v>
      </c>
      <c r="AO1381" s="8">
        <f t="shared" ca="1" si="2149"/>
        <v>1.4778596854224146</v>
      </c>
      <c r="AP1381" s="8">
        <f t="shared" ref="AP1381:AZ1381" ca="1" si="2201">AO1381*EXP(AC1381)</f>
        <v>1.5219724903969558</v>
      </c>
      <c r="AQ1381" s="8">
        <f t="shared" ca="1" si="2201"/>
        <v>1.5107236449634582</v>
      </c>
      <c r="AR1381" s="8">
        <f t="shared" ca="1" si="2201"/>
        <v>1.444470315021205</v>
      </c>
      <c r="AS1381" s="8">
        <f t="shared" ca="1" si="2201"/>
        <v>1.4221334627655937</v>
      </c>
      <c r="AT1381" s="18">
        <f t="shared" ca="1" si="2201"/>
        <v>1.4488231565983369</v>
      </c>
      <c r="AU1381" s="8">
        <f t="shared" ca="1" si="2201"/>
        <v>1.4057143289166045</v>
      </c>
      <c r="AV1381" s="8">
        <f t="shared" ca="1" si="2201"/>
        <v>1.4206830685136898</v>
      </c>
      <c r="AW1381" s="8">
        <f t="shared" ca="1" si="2201"/>
        <v>1.3500619529276419</v>
      </c>
      <c r="AX1381" s="8">
        <f t="shared" ca="1" si="2201"/>
        <v>1.4019735923532244</v>
      </c>
      <c r="AY1381" s="8">
        <f t="shared" ca="1" si="2201"/>
        <v>1.45466168261086</v>
      </c>
      <c r="AZ1381" s="8">
        <f t="shared" ca="1" si="2201"/>
        <v>1.4701364903327692</v>
      </c>
    </row>
    <row r="1382" spans="2:52" x14ac:dyDescent="0.3">
      <c r="B1382" s="10">
        <f t="shared" ca="1" si="2181"/>
        <v>0.61490504446159133</v>
      </c>
      <c r="C1382" s="10">
        <f t="shared" ca="1" si="2181"/>
        <v>0.19120775180964156</v>
      </c>
      <c r="D1382" s="10">
        <f t="shared" ca="1" si="2181"/>
        <v>0.44498344094900144</v>
      </c>
      <c r="E1382" s="10">
        <f t="shared" ca="1" si="2181"/>
        <v>0.82766711475326205</v>
      </c>
      <c r="F1382" s="10">
        <f t="shared" ca="1" si="2181"/>
        <v>0.78847663681346025</v>
      </c>
      <c r="G1382" s="11">
        <f t="shared" ca="1" si="2181"/>
        <v>0.94781032903085938</v>
      </c>
      <c r="H1382" s="10">
        <f t="shared" ca="1" si="2181"/>
        <v>0.31570307759900174</v>
      </c>
      <c r="I1382" s="10">
        <f t="shared" ca="1" si="2181"/>
        <v>0.5266465503816733</v>
      </c>
      <c r="J1382" s="10">
        <f t="shared" ca="1" si="2181"/>
        <v>0.23465965904983543</v>
      </c>
      <c r="K1382" s="10">
        <f t="shared" ca="1" si="2181"/>
        <v>0.16403959927576395</v>
      </c>
      <c r="L1382" s="10">
        <f t="shared" ca="1" si="2181"/>
        <v>7.355456194250265E-2</v>
      </c>
      <c r="M1382" s="10">
        <f t="shared" ca="1" si="2181"/>
        <v>4.763536354555975E-2</v>
      </c>
      <c r="O1382" s="8">
        <f t="shared" ca="1" si="2125"/>
        <v>0.29212649320001383</v>
      </c>
      <c r="P1382" s="8">
        <f t="shared" ca="1" si="2126"/>
        <v>-0.87345430288305115</v>
      </c>
      <c r="Q1382" s="8">
        <f t="shared" ca="1" si="2127"/>
        <v>-0.13834611435046493</v>
      </c>
      <c r="R1382" s="8">
        <f t="shared" ca="1" si="2128"/>
        <v>0.94498649558344905</v>
      </c>
      <c r="S1382" s="8">
        <f t="shared" ca="1" si="2129"/>
        <v>0.80114669477608225</v>
      </c>
      <c r="T1382" s="8">
        <f t="shared" ca="1" si="2130"/>
        <v>1.6239834444188603</v>
      </c>
      <c r="U1382" s="8">
        <f t="shared" ca="1" si="2131"/>
        <v>-0.47974861458775536</v>
      </c>
      <c r="V1382" s="8">
        <f t="shared" ca="1" si="2132"/>
        <v>6.6842738287561335E-2</v>
      </c>
      <c r="W1382" s="8">
        <f t="shared" ca="1" si="2133"/>
        <v>-0.72358701091323097</v>
      </c>
      <c r="X1382" s="8">
        <f t="shared" ca="1" si="2134"/>
        <v>-0.97799014440436216</v>
      </c>
      <c r="Y1382" s="8">
        <f t="shared" ca="1" si="2135"/>
        <v>-1.4498185548167886</v>
      </c>
      <c r="Z1382" s="8">
        <f t="shared" ca="1" si="2136"/>
        <v>-1.6682267273252713</v>
      </c>
      <c r="AB1382" s="8">
        <f t="shared" ca="1" si="2137"/>
        <v>1.1509074195455243E-2</v>
      </c>
      <c r="AC1382" s="8">
        <f t="shared" ca="1" si="2138"/>
        <v>-3.9858581234859178E-2</v>
      </c>
      <c r="AD1382" s="8">
        <f t="shared" ca="1" si="2139"/>
        <v>9.0319432299018707E-3</v>
      </c>
      <c r="AE1382" s="8">
        <f t="shared" ca="1" si="2140"/>
        <v>3.6863725397963509E-2</v>
      </c>
      <c r="AF1382" s="8">
        <f t="shared" ca="1" si="2141"/>
        <v>1.7713670104279839E-2</v>
      </c>
      <c r="AG1382" s="18">
        <f t="shared" ca="1" si="2142"/>
        <v>7.0440318719691072E-2</v>
      </c>
      <c r="AH1382" s="8">
        <f t="shared" ca="1" si="2143"/>
        <v>-9.2637835306352972E-3</v>
      </c>
      <c r="AI1382" s="8">
        <f t="shared" ca="1" si="2144"/>
        <v>-3.2576350029909751E-3</v>
      </c>
      <c r="AJ1382" s="8">
        <f t="shared" ca="1" si="2145"/>
        <v>-3.0446954900391725E-2</v>
      </c>
      <c r="AK1382" s="8">
        <f t="shared" ca="1" si="2146"/>
        <v>-2.8504794599605296E-2</v>
      </c>
      <c r="AL1382" s="8">
        <f t="shared" ca="1" si="2147"/>
        <v>-6.1092542800683061E-2</v>
      </c>
      <c r="AM1382" s="8">
        <f t="shared" ca="1" si="2148"/>
        <v>-5.8387737826027956E-2</v>
      </c>
      <c r="AO1382" s="8">
        <f t="shared" ca="1" si="2149"/>
        <v>1.4505993507488786</v>
      </c>
      <c r="AP1382" s="8">
        <f t="shared" ref="AP1382:AZ1382" ca="1" si="2202">AO1382*EXP(AC1382)</f>
        <v>1.393917648815334</v>
      </c>
      <c r="AQ1382" s="8">
        <f t="shared" ca="1" si="2202"/>
        <v>1.4065644605565275</v>
      </c>
      <c r="AR1382" s="8">
        <f t="shared" ca="1" si="2202"/>
        <v>1.4593832336575616</v>
      </c>
      <c r="AS1382" s="8">
        <f t="shared" ca="1" si="2202"/>
        <v>1.4854645830564048</v>
      </c>
      <c r="AT1382" s="18">
        <f t="shared" ca="1" si="2202"/>
        <v>1.5938745766163174</v>
      </c>
      <c r="AU1382" s="8">
        <f t="shared" ca="1" si="2202"/>
        <v>1.5791774481777276</v>
      </c>
      <c r="AV1382" s="8">
        <f t="shared" ca="1" si="2202"/>
        <v>1.5740414346174116</v>
      </c>
      <c r="AW1382" s="8">
        <f t="shared" ca="1" si="2202"/>
        <v>1.5268388991866313</v>
      </c>
      <c r="AX1382" s="8">
        <f t="shared" ca="1" si="2202"/>
        <v>1.4839311140384586</v>
      </c>
      <c r="AY1382" s="8">
        <f t="shared" ca="1" si="2202"/>
        <v>1.3959876837261926</v>
      </c>
      <c r="AZ1382" s="8">
        <f t="shared" ca="1" si="2202"/>
        <v>1.3168130271521672</v>
      </c>
    </row>
    <row r="1383" spans="2:52" x14ac:dyDescent="0.3">
      <c r="B1383" s="10">
        <f t="shared" ca="1" si="2181"/>
        <v>0.53778873004693917</v>
      </c>
      <c r="C1383" s="10">
        <f t="shared" ca="1" si="2181"/>
        <v>1.5285940409686782E-2</v>
      </c>
      <c r="D1383" s="10">
        <f t="shared" ca="1" si="2181"/>
        <v>0.35483528424645816</v>
      </c>
      <c r="E1383" s="10">
        <f t="shared" ca="1" si="2181"/>
        <v>0.88625021251498592</v>
      </c>
      <c r="F1383" s="10">
        <f t="shared" ca="1" si="2181"/>
        <v>2.243462147427655E-2</v>
      </c>
      <c r="G1383" s="11">
        <f t="shared" ca="1" si="2181"/>
        <v>0.51911627930785975</v>
      </c>
      <c r="H1383" s="10">
        <f t="shared" ca="1" si="2181"/>
        <v>4.799702186900312E-2</v>
      </c>
      <c r="I1383" s="10">
        <f t="shared" ca="1" si="2181"/>
        <v>0.68965010077646804</v>
      </c>
      <c r="J1383" s="10">
        <f t="shared" ca="1" si="2181"/>
        <v>0.43653026639149728</v>
      </c>
      <c r="K1383" s="10">
        <f t="shared" ca="1" si="2181"/>
        <v>0.34923075731236242</v>
      </c>
      <c r="L1383" s="10">
        <f t="shared" ca="1" si="2181"/>
        <v>0.16333675769838796</v>
      </c>
      <c r="M1383" s="10">
        <f t="shared" ca="1" si="2181"/>
        <v>0.19757346810410148</v>
      </c>
      <c r="O1383" s="8">
        <f t="shared" ca="1" si="2125"/>
        <v>9.4864392110964132E-2</v>
      </c>
      <c r="P1383" s="8">
        <f t="shared" ca="1" si="2126"/>
        <v>-2.1626010060793872</v>
      </c>
      <c r="Q1383" s="8">
        <f t="shared" ca="1" si="2127"/>
        <v>-0.37229856289190061</v>
      </c>
      <c r="R1383" s="8">
        <f t="shared" ca="1" si="2128"/>
        <v>1.2068249249012954</v>
      </c>
      <c r="S1383" s="8">
        <f t="shared" ca="1" si="2129"/>
        <v>-2.0058782161064457</v>
      </c>
      <c r="T1383" s="8">
        <f t="shared" ca="1" si="2130"/>
        <v>4.7935757985173702E-2</v>
      </c>
      <c r="U1383" s="8">
        <f t="shared" ca="1" si="2131"/>
        <v>-1.6645926950643404</v>
      </c>
      <c r="V1383" s="8">
        <f t="shared" ca="1" si="2132"/>
        <v>0.49485879492349139</v>
      </c>
      <c r="W1383" s="8">
        <f t="shared" ca="1" si="2133"/>
        <v>-0.15977218873825882</v>
      </c>
      <c r="X1383" s="8">
        <f t="shared" ca="1" si="2134"/>
        <v>-0.38739809400012265</v>
      </c>
      <c r="Y1383" s="8">
        <f t="shared" ca="1" si="2135"/>
        <v>-0.98083621661274079</v>
      </c>
      <c r="Z1383" s="8">
        <f t="shared" ca="1" si="2136"/>
        <v>-0.85032047480740225</v>
      </c>
      <c r="AB1383" s="8">
        <f t="shared" ca="1" si="2137"/>
        <v>3.6900046441931244E-3</v>
      </c>
      <c r="AC1383" s="8">
        <f t="shared" ca="1" si="2138"/>
        <v>-5.310152930406431E-2</v>
      </c>
      <c r="AD1383" s="8">
        <f t="shared" ca="1" si="2139"/>
        <v>-1.5051926008116754E-2</v>
      </c>
      <c r="AE1383" s="8">
        <f t="shared" ca="1" si="2140"/>
        <v>3.8783903169463216E-2</v>
      </c>
      <c r="AF1383" s="8">
        <f t="shared" ca="1" si="2141"/>
        <v>-7.0464365014364455E-2</v>
      </c>
      <c r="AG1383" s="18">
        <f t="shared" ca="1" si="2142"/>
        <v>5.6302555355360363E-3</v>
      </c>
      <c r="AH1383" s="8">
        <f t="shared" ca="1" si="2143"/>
        <v>-4.1163282906225764E-2</v>
      </c>
      <c r="AI1383" s="8">
        <f t="shared" ca="1" si="2144"/>
        <v>2.0331399417775581E-2</v>
      </c>
      <c r="AJ1383" s="8">
        <f t="shared" ca="1" si="2145"/>
        <v>1.4642264064153739E-3</v>
      </c>
      <c r="AK1383" s="8">
        <f t="shared" ca="1" si="2146"/>
        <v>-3.0417348521384932E-2</v>
      </c>
      <c r="AL1383" s="8">
        <f t="shared" ca="1" si="2147"/>
        <v>-3.82393418269611E-2</v>
      </c>
      <c r="AM1383" s="8">
        <f t="shared" ca="1" si="2148"/>
        <v>-1.9259068987694892E-2</v>
      </c>
      <c r="AO1383" s="8">
        <f t="shared" ca="1" si="2149"/>
        <v>1.4393012414473534</v>
      </c>
      <c r="AP1383" s="8">
        <f t="shared" ref="AP1383:AZ1383" ca="1" si="2203">AO1383*EXP(AC1383)</f>
        <v>1.3648659484048522</v>
      </c>
      <c r="AQ1383" s="8">
        <f t="shared" ca="1" si="2203"/>
        <v>1.344475926650804</v>
      </c>
      <c r="AR1383" s="8">
        <f t="shared" ca="1" si="2203"/>
        <v>1.3976443253649349</v>
      </c>
      <c r="AS1383" s="8">
        <f t="shared" ca="1" si="2203"/>
        <v>1.3025499323195207</v>
      </c>
      <c r="AT1383" s="18">
        <f t="shared" ca="1" si="2203"/>
        <v>1.3099043053583754</v>
      </c>
      <c r="AU1383" s="8">
        <f t="shared" ca="1" si="2203"/>
        <v>1.2570790334504707</v>
      </c>
      <c r="AV1383" s="8">
        <f t="shared" ca="1" si="2203"/>
        <v>1.2828987959199751</v>
      </c>
      <c r="AW1383" s="8">
        <f t="shared" ca="1" si="2203"/>
        <v>1.2847786261263769</v>
      </c>
      <c r="AX1383" s="8">
        <f t="shared" ca="1" si="2203"/>
        <v>1.2462874345507589</v>
      </c>
      <c r="AY1383" s="8">
        <f t="shared" ca="1" si="2203"/>
        <v>1.199529909272147</v>
      </c>
      <c r="AZ1383" s="8">
        <f t="shared" ca="1" si="2203"/>
        <v>1.1766491185849555</v>
      </c>
    </row>
    <row r="1384" spans="2:52" x14ac:dyDescent="0.3">
      <c r="B1384" s="10">
        <f t="shared" ca="1" si="2181"/>
        <v>0.37596036969892688</v>
      </c>
      <c r="C1384" s="10">
        <f t="shared" ca="1" si="2181"/>
        <v>0.40491074349058132</v>
      </c>
      <c r="D1384" s="10">
        <f t="shared" ca="1" si="2181"/>
        <v>0.3122948229691701</v>
      </c>
      <c r="E1384" s="10">
        <f t="shared" ca="1" si="2181"/>
        <v>0.76294025605936244</v>
      </c>
      <c r="F1384" s="10">
        <f t="shared" ca="1" si="2181"/>
        <v>0.74338446819307891</v>
      </c>
      <c r="G1384" s="11">
        <f t="shared" ca="1" si="2181"/>
        <v>0.58996587458222272</v>
      </c>
      <c r="H1384" s="10">
        <f t="shared" ca="1" si="2181"/>
        <v>0.27997606724684432</v>
      </c>
      <c r="I1384" s="10">
        <f t="shared" ca="1" si="2181"/>
        <v>0.93983799018222147</v>
      </c>
      <c r="J1384" s="10">
        <f t="shared" ca="1" si="2181"/>
        <v>0.69241236246503168</v>
      </c>
      <c r="K1384" s="10">
        <f t="shared" ca="1" si="2181"/>
        <v>0.56016460323417383</v>
      </c>
      <c r="L1384" s="10">
        <f t="shared" ca="1" si="2181"/>
        <v>0.7496808241279882</v>
      </c>
      <c r="M1384" s="10">
        <f t="shared" ca="1" si="2181"/>
        <v>0.92493843701540002</v>
      </c>
      <c r="O1384" s="8">
        <f t="shared" ca="1" si="2125"/>
        <v>-0.31610773034944445</v>
      </c>
      <c r="P1384" s="8">
        <f t="shared" ca="1" si="2126"/>
        <v>-0.24065633116788027</v>
      </c>
      <c r="Q1384" s="8">
        <f t="shared" ca="1" si="2127"/>
        <v>-0.48935604959776502</v>
      </c>
      <c r="R1384" s="8">
        <f t="shared" ca="1" si="2128"/>
        <v>0.71579249396419742</v>
      </c>
      <c r="S1384" s="8">
        <f t="shared" ca="1" si="2129"/>
        <v>0.65381490336501935</v>
      </c>
      <c r="T1384" s="8">
        <f t="shared" ca="1" si="2130"/>
        <v>0.22745719438366532</v>
      </c>
      <c r="U1384" s="8">
        <f t="shared" ca="1" si="2131"/>
        <v>-0.58291260527856614</v>
      </c>
      <c r="V1384" s="8">
        <f t="shared" ca="1" si="2132"/>
        <v>1.5534150083546252</v>
      </c>
      <c r="W1384" s="8">
        <f t="shared" ca="1" si="2133"/>
        <v>0.50269990703054168</v>
      </c>
      <c r="X1384" s="8">
        <f t="shared" ca="1" si="2134"/>
        <v>0.15138655658868269</v>
      </c>
      <c r="Y1384" s="8">
        <f t="shared" ca="1" si="2135"/>
        <v>0.67348568668909892</v>
      </c>
      <c r="Z1384" s="8">
        <f t="shared" ca="1" si="2136"/>
        <v>1.4390967032512654</v>
      </c>
      <c r="AB1384" s="8">
        <f t="shared" ca="1" si="2137"/>
        <v>-1.2207961036965472E-2</v>
      </c>
      <c r="AC1384" s="8">
        <f t="shared" ca="1" si="2138"/>
        <v>9.9786284248927406E-3</v>
      </c>
      <c r="AD1384" s="8">
        <f t="shared" ca="1" si="2139"/>
        <v>-5.1199959411074251E-3</v>
      </c>
      <c r="AE1384" s="8">
        <f t="shared" ca="1" si="2140"/>
        <v>4.0464947093163152E-2</v>
      </c>
      <c r="AF1384" s="8">
        <f t="shared" ca="1" si="2141"/>
        <v>2.1493796370484833E-2</v>
      </c>
      <c r="AG1384" s="18">
        <f t="shared" ca="1" si="2142"/>
        <v>2.6591581135525847E-2</v>
      </c>
      <c r="AH1384" s="8">
        <f t="shared" ca="1" si="2143"/>
        <v>-2.7447463827106205E-2</v>
      </c>
      <c r="AI1384" s="8">
        <f t="shared" ca="1" si="2144"/>
        <v>3.8468689869568189E-2</v>
      </c>
      <c r="AJ1384" s="8">
        <f t="shared" ca="1" si="2145"/>
        <v>2.8451099161313369E-2</v>
      </c>
      <c r="AK1384" s="8">
        <f t="shared" ca="1" si="2146"/>
        <v>1.0789477415199507E-2</v>
      </c>
      <c r="AL1384" s="8">
        <f t="shared" ca="1" si="2147"/>
        <v>2.8162263355735812E-2</v>
      </c>
      <c r="AM1384" s="8">
        <f t="shared" ca="1" si="2148"/>
        <v>6.3331646360611699E-2</v>
      </c>
      <c r="AO1384" s="8">
        <f t="shared" ca="1" si="2149"/>
        <v>1.4166002079612554</v>
      </c>
      <c r="AP1384" s="8">
        <f t="shared" ref="AP1384:AZ1384" ca="1" si="2204">AO1384*EXP(AC1384)</f>
        <v>1.4308066978231679</v>
      </c>
      <c r="AQ1384" s="8">
        <f t="shared" ca="1" si="2204"/>
        <v>1.4234996952120178</v>
      </c>
      <c r="AR1384" s="8">
        <f t="shared" ca="1" si="2204"/>
        <v>1.4822828427432169</v>
      </c>
      <c r="AS1384" s="8">
        <f t="shared" ca="1" si="2204"/>
        <v>1.5144875896361998</v>
      </c>
      <c r="AT1384" s="18">
        <f t="shared" ca="1" si="2204"/>
        <v>1.5553004435017046</v>
      </c>
      <c r="AU1384" s="8">
        <f t="shared" ca="1" si="2204"/>
        <v>1.5131919204711166</v>
      </c>
      <c r="AV1384" s="8">
        <f t="shared" ca="1" si="2204"/>
        <v>1.5725365683991532</v>
      </c>
      <c r="AW1384" s="8">
        <f t="shared" ca="1" si="2204"/>
        <v>1.6179194980743838</v>
      </c>
      <c r="AX1384" s="8">
        <f t="shared" ca="1" si="2204"/>
        <v>1.6354705168555386</v>
      </c>
      <c r="AY1384" s="8">
        <f t="shared" ca="1" si="2204"/>
        <v>1.6821837561697097</v>
      </c>
      <c r="AZ1384" s="8">
        <f t="shared" ca="1" si="2204"/>
        <v>1.7921651153291789</v>
      </c>
    </row>
    <row r="1385" spans="2:52" x14ac:dyDescent="0.3">
      <c r="B1385" s="10">
        <f t="shared" ca="1" si="2181"/>
        <v>0.49755862673522055</v>
      </c>
      <c r="C1385" s="10">
        <f t="shared" ca="1" si="2181"/>
        <v>0.46048398107792499</v>
      </c>
      <c r="D1385" s="10">
        <f t="shared" ca="1" si="2181"/>
        <v>0.6093406292997936</v>
      </c>
      <c r="E1385" s="10">
        <f t="shared" ca="1" si="2181"/>
        <v>0.89340902142923007</v>
      </c>
      <c r="F1385" s="10">
        <f t="shared" ca="1" si="2181"/>
        <v>0.71793010081127639</v>
      </c>
      <c r="G1385" s="11">
        <f t="shared" ca="1" si="2181"/>
        <v>0.68094246981358686</v>
      </c>
      <c r="H1385" s="10">
        <f t="shared" ca="1" si="2181"/>
        <v>0.53429525197855032</v>
      </c>
      <c r="I1385" s="10">
        <f t="shared" ca="1" si="2181"/>
        <v>4.2782343216565266E-2</v>
      </c>
      <c r="J1385" s="10">
        <f t="shared" ca="1" si="2181"/>
        <v>0.13673176420318334</v>
      </c>
      <c r="K1385" s="10">
        <f t="shared" ca="1" si="2181"/>
        <v>0.11661800568193126</v>
      </c>
      <c r="L1385" s="10">
        <f t="shared" ca="1" si="2181"/>
        <v>0.88974806934789208</v>
      </c>
      <c r="M1385" s="10">
        <f t="shared" ca="1" si="2181"/>
        <v>0.4419798477722956</v>
      </c>
      <c r="O1385" s="8">
        <f t="shared" ca="1" si="2125"/>
        <v>-6.1196534512082618E-3</v>
      </c>
      <c r="P1385" s="8">
        <f t="shared" ca="1" si="2126"/>
        <v>-9.9214500215457038E-2</v>
      </c>
      <c r="Q1385" s="8">
        <f t="shared" ca="1" si="2127"/>
        <v>0.27760089972282037</v>
      </c>
      <c r="R1385" s="8">
        <f t="shared" ca="1" si="2128"/>
        <v>1.2448634253392872</v>
      </c>
      <c r="S1385" s="8">
        <f t="shared" ca="1" si="2129"/>
        <v>0.57670345455197336</v>
      </c>
      <c r="T1385" s="8">
        <f t="shared" ca="1" si="2130"/>
        <v>0.47033588903293277</v>
      </c>
      <c r="U1385" s="8">
        <f t="shared" ca="1" si="2131"/>
        <v>8.60716046497947E-2</v>
      </c>
      <c r="V1385" s="8">
        <f t="shared" ca="1" si="2132"/>
        <v>-1.7192729311127639</v>
      </c>
      <c r="W1385" s="8">
        <f t="shared" ca="1" si="2133"/>
        <v>-1.0951212311707168</v>
      </c>
      <c r="X1385" s="8">
        <f t="shared" ca="1" si="2134"/>
        <v>-1.1920643572938117</v>
      </c>
      <c r="Y1385" s="8">
        <f t="shared" ca="1" si="2135"/>
        <v>1.2251894160980306</v>
      </c>
      <c r="Z1385" s="8">
        <f t="shared" ca="1" si="2136"/>
        <v>-0.14595147488389845</v>
      </c>
      <c r="AB1385" s="8">
        <f t="shared" ca="1" si="2137"/>
        <v>-4.5152341261932077E-3</v>
      </c>
      <c r="AC1385" s="8">
        <f t="shared" ca="1" si="2138"/>
        <v>2.6567596924064654E-3</v>
      </c>
      <c r="AD1385" s="8">
        <f t="shared" ca="1" si="2139"/>
        <v>8.3148005052895817E-3</v>
      </c>
      <c r="AE1385" s="8">
        <f t="shared" ca="1" si="2140"/>
        <v>4.0135091001131329E-2</v>
      </c>
      <c r="AF1385" s="8">
        <f t="shared" ca="1" si="2141"/>
        <v>-5.3289047397820392E-3</v>
      </c>
      <c r="AG1385" s="18">
        <f t="shared" ca="1" si="2142"/>
        <v>9.1884235114163687E-3</v>
      </c>
      <c r="AH1385" s="8">
        <f t="shared" ca="1" si="2143"/>
        <v>-4.261260000228877E-3</v>
      </c>
      <c r="AI1385" s="8">
        <f t="shared" ca="1" si="2144"/>
        <v>-7.4080080968746478E-2</v>
      </c>
      <c r="AJ1385" s="8">
        <f t="shared" ca="1" si="2145"/>
        <v>-3.5559307863111081E-2</v>
      </c>
      <c r="AK1385" s="8">
        <f t="shared" ca="1" si="2146"/>
        <v>-2.4116323165444126E-2</v>
      </c>
      <c r="AL1385" s="8">
        <f t="shared" ca="1" si="2147"/>
        <v>1.6118228342926338E-2</v>
      </c>
      <c r="AM1385" s="8">
        <f t="shared" ca="1" si="2148"/>
        <v>4.6044613522327636E-3</v>
      </c>
      <c r="AO1385" s="8">
        <f t="shared" ca="1" si="2149"/>
        <v>1.427539750009255</v>
      </c>
      <c r="AP1385" s="8">
        <f t="shared" ref="AP1385:AZ1385" ca="1" si="2205">AO1385*EXP(AC1385)</f>
        <v>1.4313374225943301</v>
      </c>
      <c r="AQ1385" s="8">
        <f t="shared" ca="1" si="2205"/>
        <v>1.4432883235446348</v>
      </c>
      <c r="AR1385" s="8">
        <f t="shared" ca="1" si="2205"/>
        <v>1.5023929834751535</v>
      </c>
      <c r="AS1385" s="8">
        <f t="shared" ca="1" si="2205"/>
        <v>1.4944081684393833</v>
      </c>
      <c r="AT1385" s="18">
        <f t="shared" ca="1" si="2205"/>
        <v>1.5082027015434796</v>
      </c>
      <c r="AU1385" s="8">
        <f t="shared" ca="1" si="2205"/>
        <v>1.5017895314960263</v>
      </c>
      <c r="AV1385" s="8">
        <f t="shared" ca="1" si="2205"/>
        <v>1.3945577460005134</v>
      </c>
      <c r="AW1385" s="8">
        <f t="shared" ca="1" si="2205"/>
        <v>1.345839563626043</v>
      </c>
      <c r="AX1385" s="8">
        <f t="shared" ca="1" si="2205"/>
        <v>1.3137711026928771</v>
      </c>
      <c r="AY1385" s="8">
        <f t="shared" ca="1" si="2205"/>
        <v>1.3351183430023974</v>
      </c>
      <c r="AZ1385" s="8">
        <f t="shared" ca="1" si="2205"/>
        <v>1.3412800185256455</v>
      </c>
    </row>
    <row r="1386" spans="2:52" x14ac:dyDescent="0.3">
      <c r="B1386" s="10">
        <f t="shared" ca="1" si="2181"/>
        <v>0.37796912244413161</v>
      </c>
      <c r="C1386" s="10">
        <f t="shared" ca="1" si="2181"/>
        <v>0.19406501770705731</v>
      </c>
      <c r="D1386" s="10">
        <f t="shared" ca="1" si="2181"/>
        <v>0.61941662521684104</v>
      </c>
      <c r="E1386" s="10">
        <f t="shared" ca="1" si="2181"/>
        <v>0.47482763384971627</v>
      </c>
      <c r="F1386" s="10">
        <f t="shared" ca="1" si="2181"/>
        <v>0.43842067517867545</v>
      </c>
      <c r="G1386" s="11">
        <f t="shared" ca="1" si="2181"/>
        <v>0.2984098838295608</v>
      </c>
      <c r="H1386" s="10">
        <f t="shared" ca="1" si="2181"/>
        <v>6.4631096687732259E-2</v>
      </c>
      <c r="I1386" s="10">
        <f t="shared" ca="1" si="2181"/>
        <v>0.12530852453356478</v>
      </c>
      <c r="J1386" s="10">
        <f t="shared" ca="1" si="2181"/>
        <v>0.65742322212124049</v>
      </c>
      <c r="K1386" s="10">
        <f t="shared" ca="1" si="2181"/>
        <v>0.23592371866681894</v>
      </c>
      <c r="L1386" s="10">
        <f t="shared" ca="1" si="2181"/>
        <v>0.69981574804124846</v>
      </c>
      <c r="M1386" s="10">
        <f t="shared" ca="1" si="2181"/>
        <v>0.47805617979587478</v>
      </c>
      <c r="O1386" s="8">
        <f t="shared" ca="1" si="2125"/>
        <v>-0.31081897346201998</v>
      </c>
      <c r="P1386" s="8">
        <f t="shared" ca="1" si="2126"/>
        <v>-0.86301351653838498</v>
      </c>
      <c r="Q1386" s="8">
        <f t="shared" ca="1" si="2127"/>
        <v>0.30394899538521608</v>
      </c>
      <c r="R1386" s="8">
        <f t="shared" ca="1" si="2128"/>
        <v>-6.3139691990256125E-2</v>
      </c>
      <c r="S1386" s="8">
        <f t="shared" ca="1" si="2129"/>
        <v>-0.15497458891782057</v>
      </c>
      <c r="T1386" s="8">
        <f t="shared" ca="1" si="2130"/>
        <v>-0.52897936046870553</v>
      </c>
      <c r="U1386" s="8">
        <f t="shared" ca="1" si="2131"/>
        <v>-1.5170177866513721</v>
      </c>
      <c r="V1386" s="8">
        <f t="shared" ca="1" si="2132"/>
        <v>-1.1488519127785795</v>
      </c>
      <c r="W1386" s="8">
        <f t="shared" ca="1" si="2133"/>
        <v>0.40544075904127552</v>
      </c>
      <c r="X1386" s="8">
        <f t="shared" ca="1" si="2134"/>
        <v>-0.71947640134010671</v>
      </c>
      <c r="Y1386" s="8">
        <f t="shared" ca="1" si="2135"/>
        <v>0.52387065856878789</v>
      </c>
      <c r="Z1386" s="8">
        <f t="shared" ca="1" si="2136"/>
        <v>-5.503276631724708E-2</v>
      </c>
      <c r="AB1386" s="8">
        <f t="shared" ca="1" si="2137"/>
        <v>3.9476681598973889E-4</v>
      </c>
      <c r="AC1386" s="8">
        <f t="shared" ca="1" si="2138"/>
        <v>-1.7339259304975336E-2</v>
      </c>
      <c r="AD1386" s="8">
        <f t="shared" ca="1" si="2139"/>
        <v>5.4990970120156494E-3</v>
      </c>
      <c r="AE1386" s="8">
        <f t="shared" ca="1" si="2140"/>
        <v>-6.2872998961152225E-3</v>
      </c>
      <c r="AF1386" s="8">
        <f t="shared" ca="1" si="2141"/>
        <v>-1.4870299753879247E-2</v>
      </c>
      <c r="AG1386" s="18">
        <f t="shared" ca="1" si="2142"/>
        <v>-4.9121676454437395E-3</v>
      </c>
      <c r="AH1386" s="8">
        <f t="shared" ca="1" si="2143"/>
        <v>-5.3832368579668458E-2</v>
      </c>
      <c r="AI1386" s="8">
        <f t="shared" ca="1" si="2144"/>
        <v>-2.5334396623088201E-2</v>
      </c>
      <c r="AJ1386" s="8">
        <f t="shared" ca="1" si="2145"/>
        <v>4.5251526184017258E-3</v>
      </c>
      <c r="AK1386" s="8">
        <f t="shared" ca="1" si="2146"/>
        <v>-2.2846776648086424E-2</v>
      </c>
      <c r="AL1386" s="8">
        <f t="shared" ca="1" si="2147"/>
        <v>1.5486273950285137E-2</v>
      </c>
      <c r="AM1386" s="8">
        <f t="shared" ca="1" si="2148"/>
        <v>-1.4888924809437072E-2</v>
      </c>
      <c r="AO1386" s="8">
        <f t="shared" ca="1" si="2149"/>
        <v>1.4345662073667158</v>
      </c>
      <c r="AP1386" s="8">
        <f t="shared" ref="AP1386:AZ1386" ca="1" si="2206">AO1386*EXP(AC1386)</f>
        <v>1.4099063019840676</v>
      </c>
      <c r="AQ1386" s="8">
        <f t="shared" ca="1" si="2206"/>
        <v>1.4176808704777704</v>
      </c>
      <c r="AR1386" s="8">
        <f t="shared" ca="1" si="2206"/>
        <v>1.4087954476173528</v>
      </c>
      <c r="AS1386" s="8">
        <f t="shared" ca="1" si="2206"/>
        <v>1.3880012283331455</v>
      </c>
      <c r="AT1386" s="18">
        <f t="shared" ca="1" si="2206"/>
        <v>1.3811998520338755</v>
      </c>
      <c r="AU1386" s="8">
        <f t="shared" ca="1" si="2206"/>
        <v>1.3088124650169057</v>
      </c>
      <c r="AV1386" s="8">
        <f t="shared" ca="1" si="2206"/>
        <v>1.2760709849352556</v>
      </c>
      <c r="AW1386" s="8">
        <f t="shared" ca="1" si="2206"/>
        <v>1.2818584856801896</v>
      </c>
      <c r="AX1386" s="8">
        <f t="shared" ca="1" si="2206"/>
        <v>1.2529041670310606</v>
      </c>
      <c r="AY1386" s="8">
        <f t="shared" ca="1" si="2206"/>
        <v>1.2724580014238041</v>
      </c>
      <c r="AZ1386" s="8">
        <f t="shared" ca="1" si="2206"/>
        <v>1.2536528118377064</v>
      </c>
    </row>
    <row r="1387" spans="2:52" x14ac:dyDescent="0.3">
      <c r="B1387" s="10">
        <f t="shared" ca="1" si="2181"/>
        <v>0.35359234126659944</v>
      </c>
      <c r="C1387" s="10">
        <f t="shared" ca="1" si="2181"/>
        <v>0.42577564426815961</v>
      </c>
      <c r="D1387" s="10">
        <f t="shared" ca="1" si="2181"/>
        <v>0.49199986927466555</v>
      </c>
      <c r="E1387" s="10">
        <f t="shared" ca="1" si="2181"/>
        <v>0.14833514405288128</v>
      </c>
      <c r="F1387" s="10">
        <f t="shared" ca="1" si="2181"/>
        <v>2.0911395902883156E-2</v>
      </c>
      <c r="G1387" s="11">
        <f t="shared" ca="1" si="2181"/>
        <v>0.25848978236297271</v>
      </c>
      <c r="H1387" s="10">
        <f t="shared" ca="1" si="2181"/>
        <v>0.99608714968573331</v>
      </c>
      <c r="I1387" s="10">
        <f t="shared" ca="1" si="2181"/>
        <v>0.42669641380894119</v>
      </c>
      <c r="J1387" s="10">
        <f t="shared" ca="1" si="2181"/>
        <v>0.76549876878066136</v>
      </c>
      <c r="K1387" s="10">
        <f t="shared" ca="1" si="2181"/>
        <v>0.91373130273304481</v>
      </c>
      <c r="L1387" s="10">
        <f t="shared" ca="1" si="2181"/>
        <v>0.83136287353009064</v>
      </c>
      <c r="M1387" s="10">
        <f t="shared" ca="1" si="2181"/>
        <v>3.7472876373932928E-2</v>
      </c>
      <c r="O1387" s="8">
        <f t="shared" ca="1" si="2125"/>
        <v>-0.37563982078241115</v>
      </c>
      <c r="P1387" s="8">
        <f t="shared" ca="1" si="2126"/>
        <v>-0.18713946190918326</v>
      </c>
      <c r="Q1387" s="8">
        <f t="shared" ca="1" si="2127"/>
        <v>-2.005469809867064E-2</v>
      </c>
      <c r="R1387" s="8">
        <f t="shared" ca="1" si="2128"/>
        <v>-1.0436004424989382</v>
      </c>
      <c r="S1387" s="8">
        <f t="shared" ca="1" si="2129"/>
        <v>-2.0352791606183507</v>
      </c>
      <c r="T1387" s="8">
        <f t="shared" ca="1" si="2130"/>
        <v>-0.64800832669255892</v>
      </c>
      <c r="U1387" s="8">
        <f t="shared" ca="1" si="2131"/>
        <v>2.6594988107928255</v>
      </c>
      <c r="V1387" s="8">
        <f t="shared" ca="1" si="2132"/>
        <v>-0.18479117801419193</v>
      </c>
      <c r="W1387" s="8">
        <f t="shared" ca="1" si="2133"/>
        <v>0.72410306600143293</v>
      </c>
      <c r="X1387" s="8">
        <f t="shared" ca="1" si="2134"/>
        <v>1.3640958697434995</v>
      </c>
      <c r="Y1387" s="8">
        <f t="shared" ca="1" si="2135"/>
        <v>0.95956487742330854</v>
      </c>
      <c r="Z1387" s="8">
        <f t="shared" ca="1" si="2136"/>
        <v>-1.7807961859479309</v>
      </c>
      <c r="AB1387" s="8">
        <f t="shared" ca="1" si="2137"/>
        <v>-1.0087779233579949E-2</v>
      </c>
      <c r="AC1387" s="8">
        <f t="shared" ca="1" si="2138"/>
        <v>4.3339909144678897E-3</v>
      </c>
      <c r="AD1387" s="8">
        <f t="shared" ca="1" si="2139"/>
        <v>-1.4758899801112042E-2</v>
      </c>
      <c r="AE1387" s="8">
        <f t="shared" ca="1" si="2140"/>
        <v>-2.134527168737814E-2</v>
      </c>
      <c r="AF1387" s="8">
        <f t="shared" ca="1" si="2141"/>
        <v>-8.0092923809271549E-2</v>
      </c>
      <c r="AG1387" s="18">
        <f t="shared" ca="1" si="2142"/>
        <v>-2.122036265701957E-2</v>
      </c>
      <c r="AH1387" s="8">
        <f t="shared" ca="1" si="2143"/>
        <v>9.0926455048307764E-2</v>
      </c>
      <c r="AI1387" s="8">
        <f t="shared" ca="1" si="2144"/>
        <v>-2.2977967796383288E-2</v>
      </c>
      <c r="AJ1387" s="8">
        <f t="shared" ca="1" si="2145"/>
        <v>4.2415674042327454E-2</v>
      </c>
      <c r="AK1387" s="8">
        <f t="shared" ca="1" si="2146"/>
        <v>3.1178983892950776E-2</v>
      </c>
      <c r="AL1387" s="8">
        <f t="shared" ca="1" si="2147"/>
        <v>2.4872604769239276E-2</v>
      </c>
      <c r="AM1387" s="8">
        <f t="shared" ca="1" si="2148"/>
        <v>-6.5302917410903369E-2</v>
      </c>
      <c r="AO1387" s="8">
        <f t="shared" ca="1" si="2149"/>
        <v>1.4196068441262115</v>
      </c>
      <c r="AP1387" s="8">
        <f t="shared" ref="AP1387:AZ1387" ca="1" si="2207">AO1387*EXP(AC1387)</f>
        <v>1.4257727591491747</v>
      </c>
      <c r="AQ1387" s="8">
        <f t="shared" ca="1" si="2207"/>
        <v>1.40488444528863</v>
      </c>
      <c r="AR1387" s="8">
        <f t="shared" ca="1" si="2207"/>
        <v>1.3752145872133921</v>
      </c>
      <c r="AS1387" s="8">
        <f t="shared" ca="1" si="2207"/>
        <v>1.2693651055245219</v>
      </c>
      <c r="AT1387" s="18">
        <f t="shared" ca="1" si="2207"/>
        <v>1.2427125066873499</v>
      </c>
      <c r="AU1387" s="8">
        <f t="shared" ca="1" si="2207"/>
        <v>1.3610043923385891</v>
      </c>
      <c r="AV1387" s="8">
        <f t="shared" ca="1" si="2207"/>
        <v>1.3300878373263874</v>
      </c>
      <c r="AW1387" s="8">
        <f t="shared" ca="1" si="2207"/>
        <v>1.3877179802719499</v>
      </c>
      <c r="AX1387" s="8">
        <f t="shared" ca="1" si="2207"/>
        <v>1.4316672025719974</v>
      </c>
      <c r="AY1387" s="8">
        <f t="shared" ca="1" si="2207"/>
        <v>1.4677230375301764</v>
      </c>
      <c r="AZ1387" s="8">
        <f t="shared" ca="1" si="2207"/>
        <v>1.3749389476849445</v>
      </c>
    </row>
    <row r="1388" spans="2:52" x14ac:dyDescent="0.3">
      <c r="B1388" s="10">
        <f t="shared" ca="1" si="2181"/>
        <v>3.4985198777249482E-2</v>
      </c>
      <c r="C1388" s="10">
        <f t="shared" ca="1" si="2181"/>
        <v>0.71172010306630329</v>
      </c>
      <c r="D1388" s="10">
        <f t="shared" ca="1" si="2181"/>
        <v>0.61992661367493773</v>
      </c>
      <c r="E1388" s="10">
        <f t="shared" ca="1" si="2181"/>
        <v>0.23915009940091303</v>
      </c>
      <c r="F1388" s="10">
        <f t="shared" ca="1" si="2181"/>
        <v>6.1201053010528028E-2</v>
      </c>
      <c r="G1388" s="11">
        <f t="shared" ca="1" si="2181"/>
        <v>0.76938596908753931</v>
      </c>
      <c r="H1388" s="10">
        <f t="shared" ca="1" si="2181"/>
        <v>0.96769146497236047</v>
      </c>
      <c r="I1388" s="10">
        <f t="shared" ca="1" si="2181"/>
        <v>0.18623008606540237</v>
      </c>
      <c r="J1388" s="10">
        <f t="shared" ca="1" si="2181"/>
        <v>0.51755321204781468</v>
      </c>
      <c r="K1388" s="10">
        <f t="shared" ca="1" si="2181"/>
        <v>0.64932491278754367</v>
      </c>
      <c r="L1388" s="10">
        <f t="shared" ca="1" si="2181"/>
        <v>0.27454685953234081</v>
      </c>
      <c r="M1388" s="10">
        <f t="shared" ca="1" si="2181"/>
        <v>0.8365323544511527</v>
      </c>
      <c r="O1388" s="8">
        <f t="shared" ca="1" si="2125"/>
        <v>-1.8121022580419681</v>
      </c>
      <c r="P1388" s="8">
        <f t="shared" ca="1" si="2126"/>
        <v>0.5584168140847755</v>
      </c>
      <c r="Q1388" s="8">
        <f t="shared" ca="1" si="2127"/>
        <v>0.30528805506916074</v>
      </c>
      <c r="R1388" s="8">
        <f t="shared" ca="1" si="2128"/>
        <v>-0.70903912328961605</v>
      </c>
      <c r="S1388" s="8">
        <f t="shared" ca="1" si="2129"/>
        <v>-1.5447691741502427</v>
      </c>
      <c r="T1388" s="8">
        <f t="shared" ca="1" si="2130"/>
        <v>0.73682617751761326</v>
      </c>
      <c r="U1388" s="8">
        <f t="shared" ca="1" si="2131"/>
        <v>1.8478982064393428</v>
      </c>
      <c r="V1388" s="8">
        <f t="shared" ca="1" si="2132"/>
        <v>-0.89187455946897132</v>
      </c>
      <c r="W1388" s="8">
        <f t="shared" ca="1" si="2133"/>
        <v>4.4013583988017822E-2</v>
      </c>
      <c r="X1388" s="8">
        <f t="shared" ca="1" si="2134"/>
        <v>0.38349851052341805</v>
      </c>
      <c r="Y1388" s="8">
        <f t="shared" ca="1" si="2135"/>
        <v>-0.59911872003460709</v>
      </c>
      <c r="Z1388" s="8">
        <f t="shared" ca="1" si="2136"/>
        <v>0.98030560037697123</v>
      </c>
      <c r="AB1388" s="8">
        <f t="shared" ca="1" si="2137"/>
        <v>-5.8770966981917382E-2</v>
      </c>
      <c r="AC1388" s="8">
        <f t="shared" ca="1" si="2138"/>
        <v>1.2837352754761056E-2</v>
      </c>
      <c r="AD1388" s="8">
        <f t="shared" ca="1" si="2139"/>
        <v>2.2469590677316912E-2</v>
      </c>
      <c r="AE1388" s="8">
        <f t="shared" ca="1" si="2140"/>
        <v>-3.6317229661575148E-2</v>
      </c>
      <c r="AF1388" s="8">
        <f t="shared" ca="1" si="2141"/>
        <v>-5.7200233684214404E-2</v>
      </c>
      <c r="AG1388" s="18">
        <f t="shared" ca="1" si="2142"/>
        <v>2.1804098207858919E-2</v>
      </c>
      <c r="AH1388" s="8">
        <f t="shared" ca="1" si="2143"/>
        <v>5.9065085766132772E-2</v>
      </c>
      <c r="AI1388" s="8">
        <f t="shared" ca="1" si="2144"/>
        <v>-3.1984503679010338E-2</v>
      </c>
      <c r="AJ1388" s="8">
        <f t="shared" ca="1" si="2145"/>
        <v>7.7075350041132477E-3</v>
      </c>
      <c r="AK1388" s="8">
        <f t="shared" ca="1" si="2146"/>
        <v>2.0282156620963165E-2</v>
      </c>
      <c r="AL1388" s="8">
        <f t="shared" ca="1" si="2147"/>
        <v>-1.0958854325402702E-2</v>
      </c>
      <c r="AM1388" s="8">
        <f t="shared" ca="1" si="2148"/>
        <v>3.5571756338735383E-2</v>
      </c>
      <c r="AO1388" s="8">
        <f t="shared" ca="1" si="2149"/>
        <v>1.3521511587704813</v>
      </c>
      <c r="AP1388" s="8">
        <f t="shared" ref="AP1388:AZ1388" ca="1" si="2208">AO1388*EXP(AC1388)</f>
        <v>1.3696210941183791</v>
      </c>
      <c r="AQ1388" s="8">
        <f t="shared" ca="1" si="2208"/>
        <v>1.4007442725751478</v>
      </c>
      <c r="AR1388" s="8">
        <f t="shared" ca="1" si="2208"/>
        <v>1.3507857888979009</v>
      </c>
      <c r="AS1388" s="8">
        <f t="shared" ca="1" si="2208"/>
        <v>1.2756887837373199</v>
      </c>
      <c r="AT1388" s="18">
        <f t="shared" ca="1" si="2208"/>
        <v>1.3038094864590046</v>
      </c>
      <c r="AU1388" s="8">
        <f t="shared" ca="1" si="2208"/>
        <v>1.3831388415994941</v>
      </c>
      <c r="AV1388" s="8">
        <f t="shared" ca="1" si="2208"/>
        <v>1.339599830726639</v>
      </c>
      <c r="AW1388" s="8">
        <f t="shared" ca="1" si="2208"/>
        <v>1.3499647359368343</v>
      </c>
      <c r="AX1388" s="8">
        <f t="shared" ca="1" si="2208"/>
        <v>1.3776244836280704</v>
      </c>
      <c r="AY1388" s="8">
        <f t="shared" ca="1" si="2208"/>
        <v>1.3626097201676912</v>
      </c>
      <c r="AZ1388" s="8">
        <f t="shared" ca="1" si="2208"/>
        <v>1.4119525436810296</v>
      </c>
    </row>
    <row r="1389" spans="2:52" x14ac:dyDescent="0.3">
      <c r="B1389" s="10">
        <f t="shared" ca="1" si="2181"/>
        <v>0.37024197168477657</v>
      </c>
      <c r="C1389" s="10">
        <f t="shared" ca="1" si="2181"/>
        <v>0.96368172906981375</v>
      </c>
      <c r="D1389" s="10">
        <f t="shared" ca="1" si="2181"/>
        <v>0.72735513385207984</v>
      </c>
      <c r="E1389" s="10">
        <f t="shared" ca="1" si="2181"/>
        <v>0.6342466154226607</v>
      </c>
      <c r="F1389" s="10">
        <f t="shared" ca="1" si="2181"/>
        <v>3.9583511360579027E-2</v>
      </c>
      <c r="G1389" s="11">
        <f t="shared" ca="1" si="2181"/>
        <v>0.87974542021182356</v>
      </c>
      <c r="H1389" s="10">
        <f t="shared" ca="1" si="2181"/>
        <v>0.75625994047149814</v>
      </c>
      <c r="I1389" s="10">
        <f t="shared" ca="1" si="2181"/>
        <v>0.51688936241357175</v>
      </c>
      <c r="J1389" s="10">
        <f t="shared" ca="1" si="2181"/>
        <v>0.53611618438571762</v>
      </c>
      <c r="K1389" s="10">
        <f t="shared" ca="1" si="2181"/>
        <v>0.87842650470134875</v>
      </c>
      <c r="L1389" s="10">
        <f t="shared" ca="1" si="2181"/>
        <v>0.98449757988924369</v>
      </c>
      <c r="M1389" s="10">
        <f t="shared" ca="1" si="2181"/>
        <v>0.95997961293069345</v>
      </c>
      <c r="O1389" s="8">
        <f t="shared" ca="1" si="2125"/>
        <v>-0.33121254713250925</v>
      </c>
      <c r="P1389" s="8">
        <f t="shared" ca="1" si="2126"/>
        <v>1.7951077021433282</v>
      </c>
      <c r="Q1389" s="8">
        <f t="shared" ca="1" si="2127"/>
        <v>0.60483334950139855</v>
      </c>
      <c r="R1389" s="8">
        <f t="shared" ca="1" si="2128"/>
        <v>0.34312188292983392</v>
      </c>
      <c r="S1389" s="8">
        <f t="shared" ca="1" si="2129"/>
        <v>-1.7555397788589004</v>
      </c>
      <c r="T1389" s="8">
        <f t="shared" ca="1" si="2130"/>
        <v>1.1737151009554847</v>
      </c>
      <c r="U1389" s="8">
        <f t="shared" ca="1" si="2131"/>
        <v>0.69432228416860897</v>
      </c>
      <c r="V1389" s="8">
        <f t="shared" ca="1" si="2132"/>
        <v>4.2348007455064333E-2</v>
      </c>
      <c r="W1389" s="8">
        <f t="shared" ca="1" si="2133"/>
        <v>9.0653863472009877E-2</v>
      </c>
      <c r="X1389" s="8">
        <f t="shared" ca="1" si="2134"/>
        <v>1.1671569550016103</v>
      </c>
      <c r="Y1389" s="8">
        <f t="shared" ca="1" si="2135"/>
        <v>2.1570105783808891</v>
      </c>
      <c r="Z1389" s="8">
        <f t="shared" ca="1" si="2136"/>
        <v>1.7504495393264707</v>
      </c>
      <c r="AB1389" s="8">
        <f t="shared" ca="1" si="2137"/>
        <v>-1.8081893043522999E-2</v>
      </c>
      <c r="AC1389" s="8">
        <f t="shared" ca="1" si="2138"/>
        <v>8.8760468438158685E-2</v>
      </c>
      <c r="AD1389" s="8">
        <f t="shared" ca="1" si="2139"/>
        <v>3.8388017101013638E-2</v>
      </c>
      <c r="AE1389" s="8">
        <f t="shared" ca="1" si="2140"/>
        <v>1.4529246921107844E-2</v>
      </c>
      <c r="AF1389" s="8">
        <f t="shared" ca="1" si="2141"/>
        <v>-5.5338165257005037E-2</v>
      </c>
      <c r="AG1389" s="18">
        <f t="shared" ca="1" si="2142"/>
        <v>2.9854082757751064E-2</v>
      </c>
      <c r="AH1389" s="8">
        <f t="shared" ca="1" si="2143"/>
        <v>1.5063599418219874E-2</v>
      </c>
      <c r="AI1389" s="8">
        <f t="shared" ca="1" si="2144"/>
        <v>1.3691235541260036E-2</v>
      </c>
      <c r="AJ1389" s="8">
        <f t="shared" ca="1" si="2145"/>
        <v>-4.2877019865210798E-3</v>
      </c>
      <c r="AK1389" s="8">
        <f t="shared" ca="1" si="2146"/>
        <v>4.4573066743271245E-2</v>
      </c>
      <c r="AL1389" s="8">
        <f t="shared" ca="1" si="2147"/>
        <v>7.0204749681029605E-2</v>
      </c>
      <c r="AM1389" s="8">
        <f t="shared" ca="1" si="2148"/>
        <v>5.7952460613237868E-2</v>
      </c>
      <c r="AO1389" s="8">
        <f t="shared" ca="1" si="2149"/>
        <v>1.4083035854124872</v>
      </c>
      <c r="AP1389" s="8">
        <f t="shared" ref="AP1389:AZ1389" ca="1" si="2209">AO1389*EXP(AC1389)</f>
        <v>1.5390207192583492</v>
      </c>
      <c r="AQ1389" s="8">
        <f t="shared" ca="1" si="2209"/>
        <v>1.5992493048461061</v>
      </c>
      <c r="AR1389" s="8">
        <f t="shared" ca="1" si="2209"/>
        <v>1.6226548133522896</v>
      </c>
      <c r="AS1389" s="8">
        <f t="shared" ca="1" si="2209"/>
        <v>1.5352994083791134</v>
      </c>
      <c r="AT1389" s="18">
        <f t="shared" ca="1" si="2209"/>
        <v>1.5818254038989461</v>
      </c>
      <c r="AU1389" s="8">
        <f t="shared" ca="1" si="2209"/>
        <v>1.6058337602841302</v>
      </c>
      <c r="AV1389" s="8">
        <f t="shared" ca="1" si="2209"/>
        <v>1.6279708044815651</v>
      </c>
      <c r="AW1389" s="8">
        <f t="shared" ca="1" si="2209"/>
        <v>1.6210054940878746</v>
      </c>
      <c r="AX1389" s="8">
        <f t="shared" ca="1" si="2209"/>
        <v>1.6948931471421238</v>
      </c>
      <c r="AY1389" s="8">
        <f t="shared" ca="1" si="2209"/>
        <v>1.8181589960279096</v>
      </c>
      <c r="AZ1389" s="8">
        <f t="shared" ca="1" si="2209"/>
        <v>1.926638759274079</v>
      </c>
    </row>
    <row r="1390" spans="2:52" x14ac:dyDescent="0.3">
      <c r="B1390" s="10">
        <f t="shared" ca="1" si="2181"/>
        <v>0.69746841107063595</v>
      </c>
      <c r="C1390" s="10">
        <f t="shared" ca="1" si="2181"/>
        <v>0.17748153967316893</v>
      </c>
      <c r="D1390" s="10">
        <f t="shared" ca="1" si="2181"/>
        <v>0.8021572143861142</v>
      </c>
      <c r="E1390" s="10">
        <f t="shared" ca="1" si="2181"/>
        <v>0.98788470021714991</v>
      </c>
      <c r="F1390" s="10">
        <f t="shared" ca="1" si="2181"/>
        <v>0.31358814247115474</v>
      </c>
      <c r="G1390" s="11">
        <f t="shared" ca="1" si="2181"/>
        <v>0.50876378502736286</v>
      </c>
      <c r="H1390" s="10">
        <f t="shared" ca="1" si="2181"/>
        <v>0.82531586917211608</v>
      </c>
      <c r="I1390" s="10">
        <f t="shared" ca="1" si="2181"/>
        <v>0.60616599603607058</v>
      </c>
      <c r="J1390" s="10">
        <f t="shared" ca="1" si="2181"/>
        <v>0.45073138028715432</v>
      </c>
      <c r="K1390" s="10">
        <f t="shared" ca="1" si="2181"/>
        <v>0.61872346468643147</v>
      </c>
      <c r="L1390" s="10">
        <f t="shared" ca="1" si="2181"/>
        <v>0.20769301082149394</v>
      </c>
      <c r="M1390" s="10">
        <f t="shared" ca="1" si="2181"/>
        <v>0.57756628024573642</v>
      </c>
      <c r="O1390" s="8">
        <f t="shared" ca="1" si="2125"/>
        <v>0.5171332017749245</v>
      </c>
      <c r="P1390" s="8">
        <f t="shared" ca="1" si="2126"/>
        <v>-0.92500543691345438</v>
      </c>
      <c r="Q1390" s="8">
        <f t="shared" ca="1" si="2127"/>
        <v>0.84935178902731556</v>
      </c>
      <c r="R1390" s="8">
        <f t="shared" ca="1" si="2128"/>
        <v>2.2534530226652869</v>
      </c>
      <c r="S1390" s="8">
        <f t="shared" ca="1" si="2129"/>
        <v>-0.48570507497551996</v>
      </c>
      <c r="T1390" s="8">
        <f t="shared" ca="1" si="2130"/>
        <v>2.19693184665237E-2</v>
      </c>
      <c r="U1390" s="8">
        <f t="shared" ca="1" si="2131"/>
        <v>0.93581536001951127</v>
      </c>
      <c r="V1390" s="8">
        <f t="shared" ca="1" si="2132"/>
        <v>0.26934005925663101</v>
      </c>
      <c r="W1390" s="8">
        <f t="shared" ca="1" si="2133"/>
        <v>-0.12381372990408732</v>
      </c>
      <c r="X1390" s="8">
        <f t="shared" ca="1" si="2134"/>
        <v>0.30212985978240359</v>
      </c>
      <c r="Y1390" s="8">
        <f t="shared" ca="1" si="2135"/>
        <v>-0.81445206614504662</v>
      </c>
      <c r="Z1390" s="8">
        <f t="shared" ca="1" si="2136"/>
        <v>0.19567131267258087</v>
      </c>
      <c r="AB1390" s="8">
        <f t="shared" ca="1" si="2137"/>
        <v>2.3250847983398795E-2</v>
      </c>
      <c r="AC1390" s="8">
        <f t="shared" ca="1" si="2138"/>
        <v>-3.1161341993568573E-2</v>
      </c>
      <c r="AD1390" s="8">
        <f t="shared" ca="1" si="2139"/>
        <v>2.3459312326935246E-2</v>
      </c>
      <c r="AE1390" s="8">
        <f t="shared" ca="1" si="2140"/>
        <v>6.3717831910576866E-2</v>
      </c>
      <c r="AF1390" s="8">
        <f t="shared" ca="1" si="2141"/>
        <v>-9.613989524572689E-3</v>
      </c>
      <c r="AG1390" s="18">
        <f t="shared" ca="1" si="2142"/>
        <v>-1.5407048730177132E-2</v>
      </c>
      <c r="AH1390" s="8">
        <f t="shared" ca="1" si="2143"/>
        <v>4.2922644220988522E-2</v>
      </c>
      <c r="AI1390" s="8">
        <f t="shared" ca="1" si="2144"/>
        <v>1.6333382262557081E-2</v>
      </c>
      <c r="AJ1390" s="8">
        <f t="shared" ca="1" si="2145"/>
        <v>1.2659053176417573E-2</v>
      </c>
      <c r="AK1390" s="8">
        <f t="shared" ca="1" si="2146"/>
        <v>3.356435422821881E-2</v>
      </c>
      <c r="AL1390" s="8">
        <f t="shared" ca="1" si="2147"/>
        <v>-1.5212878212486309E-2</v>
      </c>
      <c r="AM1390" s="8">
        <f t="shared" ca="1" si="2148"/>
        <v>1.0091733266794746E-2</v>
      </c>
      <c r="AO1390" s="8">
        <f t="shared" ca="1" si="2149"/>
        <v>1.4677323492362291</v>
      </c>
      <c r="AP1390" s="8">
        <f t="shared" ref="AP1390:AZ1390" ca="1" si="2210">AO1390*EXP(AC1390)</f>
        <v>1.4227011004478847</v>
      </c>
      <c r="AQ1390" s="8">
        <f t="shared" ca="1" si="2210"/>
        <v>1.4564712534551054</v>
      </c>
      <c r="AR1390" s="8">
        <f t="shared" ca="1" si="2210"/>
        <v>1.5522948624458084</v>
      </c>
      <c r="AS1390" s="8">
        <f t="shared" ca="1" si="2210"/>
        <v>1.5374426249248692</v>
      </c>
      <c r="AT1390" s="18">
        <f t="shared" ca="1" si="2210"/>
        <v>1.5139367148127301</v>
      </c>
      <c r="AU1390" s="8">
        <f t="shared" ca="1" si="2210"/>
        <v>1.5803336543293107</v>
      </c>
      <c r="AV1390" s="8">
        <f t="shared" ca="1" si="2210"/>
        <v>1.6063578006163162</v>
      </c>
      <c r="AW1390" s="8">
        <f t="shared" ca="1" si="2210"/>
        <v>1.6268220250023211</v>
      </c>
      <c r="AX1390" s="8">
        <f t="shared" ca="1" si="2210"/>
        <v>1.6823519557698365</v>
      </c>
      <c r="AY1390" s="8">
        <f t="shared" ca="1" si="2210"/>
        <v>1.6569522316673502</v>
      </c>
      <c r="AZ1390" s="8">
        <f t="shared" ca="1" si="2210"/>
        <v>1.6737584107308172</v>
      </c>
    </row>
    <row r="1391" spans="2:52" x14ac:dyDescent="0.3">
      <c r="B1391" s="10">
        <f t="shared" ca="1" si="2181"/>
        <v>3.6236898866707112E-2</v>
      </c>
      <c r="C1391" s="10">
        <f t="shared" ca="1" si="2181"/>
        <v>0.87687373927758794</v>
      </c>
      <c r="D1391" s="10">
        <f t="shared" ca="1" si="2181"/>
        <v>0.46428526762049238</v>
      </c>
      <c r="E1391" s="10">
        <f t="shared" ca="1" si="2181"/>
        <v>0.61811058610875746</v>
      </c>
      <c r="F1391" s="10">
        <f t="shared" ca="1" si="2181"/>
        <v>0.68548330532322754</v>
      </c>
      <c r="G1391" s="11">
        <f t="shared" ca="1" si="2181"/>
        <v>0.30981704483288253</v>
      </c>
      <c r="H1391" s="10">
        <f t="shared" ca="1" si="2181"/>
        <v>0.27392637436054723</v>
      </c>
      <c r="I1391" s="10">
        <f t="shared" ca="1" si="2181"/>
        <v>1.6774773752255445E-2</v>
      </c>
      <c r="J1391" s="10">
        <f t="shared" ca="1" si="2181"/>
        <v>4.0167716217418659E-2</v>
      </c>
      <c r="K1391" s="10">
        <f t="shared" ca="1" si="2181"/>
        <v>0.51459954476710712</v>
      </c>
      <c r="L1391" s="10">
        <f t="shared" ca="1" si="2181"/>
        <v>0.41484540944323312</v>
      </c>
      <c r="M1391" s="10">
        <f t="shared" ca="1" si="2181"/>
        <v>0.4011883560137991</v>
      </c>
      <c r="O1391" s="8">
        <f t="shared" ca="1" si="2125"/>
        <v>-1.7961302924890155</v>
      </c>
      <c r="P1391" s="8">
        <f t="shared" ca="1" si="2126"/>
        <v>1.159499791557205</v>
      </c>
      <c r="Q1391" s="8">
        <f t="shared" ca="1" si="2127"/>
        <v>-8.9643475207051668E-2</v>
      </c>
      <c r="R1391" s="8">
        <f t="shared" ca="1" si="2128"/>
        <v>0.300522249330407</v>
      </c>
      <c r="S1391" s="8">
        <f t="shared" ca="1" si="2129"/>
        <v>0.48308780957016012</v>
      </c>
      <c r="T1391" s="8">
        <f t="shared" ca="1" si="2130"/>
        <v>-0.49636900398586292</v>
      </c>
      <c r="U1391" s="8">
        <f t="shared" ca="1" si="2131"/>
        <v>-0.60098083872946229</v>
      </c>
      <c r="V1391" s="8">
        <f t="shared" ca="1" si="2132"/>
        <v>-2.1254444154193979</v>
      </c>
      <c r="W1391" s="8">
        <f t="shared" ca="1" si="2133"/>
        <v>-1.7487431223256455</v>
      </c>
      <c r="X1391" s="8">
        <f t="shared" ca="1" si="2134"/>
        <v>3.6603803931547232E-2</v>
      </c>
      <c r="Y1391" s="8">
        <f t="shared" ca="1" si="2135"/>
        <v>-0.21509812094696221</v>
      </c>
      <c r="Z1391" s="8">
        <f t="shared" ca="1" si="2136"/>
        <v>-0.25027238317800249</v>
      </c>
      <c r="AB1391" s="8">
        <f t="shared" ca="1" si="2137"/>
        <v>-5.8247954833843207E-2</v>
      </c>
      <c r="AC1391" s="8">
        <f t="shared" ca="1" si="2138"/>
        <v>4.4067509286824048E-2</v>
      </c>
      <c r="AD1391" s="8">
        <f t="shared" ca="1" si="2139"/>
        <v>-7.977307910543973E-3</v>
      </c>
      <c r="AE1391" s="8">
        <f t="shared" ca="1" si="2140"/>
        <v>-3.6917186255536576E-3</v>
      </c>
      <c r="AF1391" s="8">
        <f t="shared" ca="1" si="2141"/>
        <v>-5.4298274268940782E-3</v>
      </c>
      <c r="AG1391" s="18">
        <f t="shared" ca="1" si="2142"/>
        <v>-2.1946946917199384E-2</v>
      </c>
      <c r="AH1391" s="8">
        <f t="shared" ca="1" si="2143"/>
        <v>-2.2380485639276807E-2</v>
      </c>
      <c r="AI1391" s="8">
        <f t="shared" ca="1" si="2144"/>
        <v>-7.3691387475344372E-2</v>
      </c>
      <c r="AJ1391" s="8">
        <f t="shared" ca="1" si="2145"/>
        <v>-4.2466397596308367E-2</v>
      </c>
      <c r="AK1391" s="8">
        <f t="shared" ca="1" si="2146"/>
        <v>-4.5566067847470585E-3</v>
      </c>
      <c r="AL1391" s="8">
        <f t="shared" ca="1" si="2147"/>
        <v>1.2258727923678428E-2</v>
      </c>
      <c r="AM1391" s="8">
        <f t="shared" ca="1" si="2148"/>
        <v>-2.1822192596918813E-3</v>
      </c>
      <c r="AO1391" s="8">
        <f t="shared" ca="1" si="2149"/>
        <v>1.3528585352196643</v>
      </c>
      <c r="AP1391" s="8">
        <f t="shared" ref="AP1391:AZ1391" ca="1" si="2211">AO1391*EXP(AC1391)</f>
        <v>1.4138087399628692</v>
      </c>
      <c r="AQ1391" s="8">
        <f t="shared" ca="1" si="2211"/>
        <v>1.4025752185199525</v>
      </c>
      <c r="AR1391" s="8">
        <f t="shared" ca="1" si="2211"/>
        <v>1.397406851410443</v>
      </c>
      <c r="AS1391" s="8">
        <f t="shared" ca="1" si="2211"/>
        <v>1.3898397360192507</v>
      </c>
      <c r="AT1391" s="18">
        <f t="shared" ca="1" si="2211"/>
        <v>1.3596692827805754</v>
      </c>
      <c r="AU1391" s="8">
        <f t="shared" ca="1" si="2211"/>
        <v>1.3295772174884131</v>
      </c>
      <c r="AV1391" s="8">
        <f t="shared" ca="1" si="2211"/>
        <v>1.2351218419161452</v>
      </c>
      <c r="AW1391" s="8">
        <f t="shared" ca="1" si="2211"/>
        <v>1.1837687738570186</v>
      </c>
      <c r="AX1391" s="8">
        <f t="shared" ca="1" si="2211"/>
        <v>1.1783870754836812</v>
      </c>
      <c r="AY1391" s="8">
        <f t="shared" ca="1" si="2211"/>
        <v>1.1929215068358254</v>
      </c>
      <c r="AZ1391" s="8">
        <f t="shared" ca="1" si="2211"/>
        <v>1.1903211288776732</v>
      </c>
    </row>
    <row r="1392" spans="2:52" x14ac:dyDescent="0.3">
      <c r="B1392" s="10">
        <f t="shared" ca="1" si="2181"/>
        <v>0.37756957743317454</v>
      </c>
      <c r="C1392" s="10">
        <f t="shared" ca="1" si="2181"/>
        <v>0.94658861272600658</v>
      </c>
      <c r="D1392" s="10">
        <f t="shared" ca="1" si="2181"/>
        <v>0.4716509005806141</v>
      </c>
      <c r="E1392" s="10">
        <f t="shared" ca="1" si="2181"/>
        <v>0.17145401070104827</v>
      </c>
      <c r="F1392" s="10">
        <f t="shared" ca="1" si="2181"/>
        <v>0.65656262337134452</v>
      </c>
      <c r="G1392" s="11">
        <f t="shared" ca="1" si="2181"/>
        <v>0.43660441808155115</v>
      </c>
      <c r="H1392" s="10">
        <f t="shared" ca="1" si="2181"/>
        <v>0.41531112259598446</v>
      </c>
      <c r="I1392" s="10">
        <f t="shared" ca="1" si="2181"/>
        <v>0.50014737697294553</v>
      </c>
      <c r="J1392" s="10">
        <f t="shared" ca="1" si="2181"/>
        <v>0.97109068420817224</v>
      </c>
      <c r="K1392" s="10">
        <f t="shared" ca="1" si="2181"/>
        <v>0.70454043752092477</v>
      </c>
      <c r="L1392" s="10">
        <f t="shared" ca="1" si="2181"/>
        <v>0.22643875417241932</v>
      </c>
      <c r="M1392" s="10">
        <f t="shared" ca="1" si="2181"/>
        <v>7.9643756140536093E-3</v>
      </c>
      <c r="O1392" s="8">
        <f t="shared" ca="1" si="2125"/>
        <v>-0.31187022085458488</v>
      </c>
      <c r="P1392" s="8">
        <f t="shared" ca="1" si="2126"/>
        <v>1.6126398544038973</v>
      </c>
      <c r="Q1392" s="8">
        <f t="shared" ca="1" si="2127"/>
        <v>-7.112056493590134E-2</v>
      </c>
      <c r="R1392" s="8">
        <f t="shared" ca="1" si="2128"/>
        <v>-0.9484350533828485</v>
      </c>
      <c r="S1392" s="8">
        <f t="shared" ca="1" si="2129"/>
        <v>0.40309987405424075</v>
      </c>
      <c r="T1392" s="8">
        <f t="shared" ca="1" si="2130"/>
        <v>-0.15958393326570738</v>
      </c>
      <c r="U1392" s="8">
        <f t="shared" ca="1" si="2131"/>
        <v>-0.2139035841276192</v>
      </c>
      <c r="V1392" s="8">
        <f t="shared" ca="1" si="2132"/>
        <v>3.6941929581728403E-4</v>
      </c>
      <c r="W1392" s="8">
        <f t="shared" ca="1" si="2133"/>
        <v>1.8970705186218733</v>
      </c>
      <c r="X1392" s="8">
        <f t="shared" ca="1" si="2134"/>
        <v>0.5375045759182715</v>
      </c>
      <c r="Y1392" s="8">
        <f t="shared" ca="1" si="2135"/>
        <v>-0.75062643332972623</v>
      </c>
      <c r="Z1392" s="8">
        <f t="shared" ca="1" si="2136"/>
        <v>-2.410543968513239</v>
      </c>
      <c r="AB1392" s="8">
        <f t="shared" ca="1" si="2137"/>
        <v>-1.6723094495122468E-2</v>
      </c>
      <c r="AC1392" s="8">
        <f t="shared" ca="1" si="2138"/>
        <v>5.8667244730240313E-2</v>
      </c>
      <c r="AD1392" s="8">
        <f t="shared" ca="1" si="2139"/>
        <v>-1.2667501295902163E-2</v>
      </c>
      <c r="AE1392" s="8">
        <f t="shared" ca="1" si="2140"/>
        <v>-2.9466362354833513E-2</v>
      </c>
      <c r="AF1392" s="8">
        <f t="shared" ca="1" si="2141"/>
        <v>3.8260213583188936E-2</v>
      </c>
      <c r="AG1392" s="18">
        <f t="shared" ca="1" si="2142"/>
        <v>-2.6726446662766488E-2</v>
      </c>
      <c r="AH1392" s="8">
        <f t="shared" ca="1" si="2143"/>
        <v>2.0478780396941815E-3</v>
      </c>
      <c r="AI1392" s="8">
        <f t="shared" ca="1" si="2144"/>
        <v>-9.5245366123423107E-3</v>
      </c>
      <c r="AJ1392" s="8">
        <f t="shared" ca="1" si="2145"/>
        <v>4.7822244949870002E-2</v>
      </c>
      <c r="AK1392" s="8">
        <f t="shared" ca="1" si="2146"/>
        <v>2.6542104612528358E-2</v>
      </c>
      <c r="AL1392" s="8">
        <f t="shared" ca="1" si="2147"/>
        <v>-3.3001955191728279E-2</v>
      </c>
      <c r="AM1392" s="8">
        <f t="shared" ca="1" si="2148"/>
        <v>-8.5895425418918744E-2</v>
      </c>
      <c r="AO1392" s="8">
        <f t="shared" ca="1" si="2149"/>
        <v>1.4102184869681511</v>
      </c>
      <c r="AP1392" s="8">
        <f t="shared" ref="AP1392:AZ1392" ca="1" si="2212">AO1392*EXP(AC1392)</f>
        <v>1.4954271609409486</v>
      </c>
      <c r="AQ1392" s="8">
        <f t="shared" ca="1" si="2212"/>
        <v>1.4766033127170053</v>
      </c>
      <c r="AR1392" s="8">
        <f t="shared" ca="1" si="2212"/>
        <v>1.4337279767660485</v>
      </c>
      <c r="AS1392" s="8">
        <f t="shared" ca="1" si="2212"/>
        <v>1.4896456045106192</v>
      </c>
      <c r="AT1392" s="18">
        <f t="shared" ca="1" si="2212"/>
        <v>1.4503599915923104</v>
      </c>
      <c r="AU1392" s="8">
        <f t="shared" ca="1" si="2212"/>
        <v>1.4533331953089565</v>
      </c>
      <c r="AV1392" s="8">
        <f t="shared" ca="1" si="2212"/>
        <v>1.4395565821558509</v>
      </c>
      <c r="AW1392" s="8">
        <f t="shared" ca="1" si="2212"/>
        <v>1.510072075881381</v>
      </c>
      <c r="AX1392" s="8">
        <f t="shared" ca="1" si="2212"/>
        <v>1.5506892145840829</v>
      </c>
      <c r="AY1392" s="8">
        <f t="shared" ca="1" si="2212"/>
        <v>1.5003486755767432</v>
      </c>
      <c r="AZ1392" s="8">
        <f t="shared" ca="1" si="2212"/>
        <v>1.3768552660623974</v>
      </c>
    </row>
    <row r="1393" spans="2:52" x14ac:dyDescent="0.3">
      <c r="B1393" s="10">
        <f t="shared" ca="1" si="2181"/>
        <v>0.30649879469933372</v>
      </c>
      <c r="C1393" s="10">
        <f t="shared" ca="1" si="2181"/>
        <v>0.17074725985577666</v>
      </c>
      <c r="D1393" s="10">
        <f t="shared" ca="1" si="2181"/>
        <v>0.12229224898764535</v>
      </c>
      <c r="E1393" s="10">
        <f t="shared" ca="1" si="2181"/>
        <v>4.7073485814123295E-2</v>
      </c>
      <c r="F1393" s="10">
        <f t="shared" ca="1" si="2181"/>
        <v>0.35381269671117965</v>
      </c>
      <c r="G1393" s="11">
        <f t="shared" ca="1" si="2181"/>
        <v>0.99383353680584796</v>
      </c>
      <c r="H1393" s="10">
        <f t="shared" ca="1" si="2181"/>
        <v>0.9831689338587698</v>
      </c>
      <c r="I1393" s="10">
        <f t="shared" ca="1" si="2181"/>
        <v>4.2778320514265E-2</v>
      </c>
      <c r="J1393" s="10">
        <f t="shared" ca="1" si="2181"/>
        <v>0.99571220614825628</v>
      </c>
      <c r="K1393" s="10">
        <f t="shared" ca="1" si="2181"/>
        <v>0.63964271378619464</v>
      </c>
      <c r="L1393" s="10">
        <f t="shared" ca="1" si="2181"/>
        <v>0.39352409392154408</v>
      </c>
      <c r="M1393" s="10">
        <f t="shared" ca="1" si="2181"/>
        <v>9.60631567841842E-2</v>
      </c>
      <c r="O1393" s="8">
        <f t="shared" ca="1" si="2125"/>
        <v>-0.50579924385958253</v>
      </c>
      <c r="P1393" s="8">
        <f t="shared" ca="1" si="2126"/>
        <v>-0.95121642988011412</v>
      </c>
      <c r="Q1393" s="8">
        <f t="shared" ca="1" si="2127"/>
        <v>-1.1636040781193318</v>
      </c>
      <c r="R1393" s="8">
        <f t="shared" ca="1" si="2128"/>
        <v>-1.6739166999599686</v>
      </c>
      <c r="S1393" s="8">
        <f t="shared" ca="1" si="2129"/>
        <v>-0.37504716022843554</v>
      </c>
      <c r="T1393" s="8">
        <f t="shared" ca="1" si="2130"/>
        <v>2.5024723347205726</v>
      </c>
      <c r="U1393" s="8">
        <f t="shared" ca="1" si="2131"/>
        <v>2.1240958163198997</v>
      </c>
      <c r="V1393" s="8">
        <f t="shared" ca="1" si="2132"/>
        <v>-1.7193171379794425</v>
      </c>
      <c r="W1393" s="8">
        <f t="shared" ca="1" si="2133"/>
        <v>2.6285256931775209</v>
      </c>
      <c r="X1393" s="8">
        <f t="shared" ca="1" si="2134"/>
        <v>0.35750394629075111</v>
      </c>
      <c r="Y1393" s="8">
        <f t="shared" ca="1" si="2135"/>
        <v>-0.27014567044887544</v>
      </c>
      <c r="Z1393" s="8">
        <f t="shared" ca="1" si="2136"/>
        <v>-1.3043146756436848</v>
      </c>
      <c r="AB1393" s="8">
        <f t="shared" ca="1" si="2137"/>
        <v>-2.8593080385134834E-2</v>
      </c>
      <c r="AC1393" s="8">
        <f t="shared" ca="1" si="2138"/>
        <v>-3.9395944794937091E-2</v>
      </c>
      <c r="AD1393" s="8">
        <f t="shared" ca="1" si="2139"/>
        <v>-3.7689768970092241E-2</v>
      </c>
      <c r="AE1393" s="8">
        <f t="shared" ca="1" si="2140"/>
        <v>-6.0704253067558729E-2</v>
      </c>
      <c r="AF1393" s="8">
        <f t="shared" ca="1" si="2141"/>
        <v>-1.306611495363111E-2</v>
      </c>
      <c r="AG1393" s="18">
        <f t="shared" ca="1" si="2142"/>
        <v>6.5292360490894444E-2</v>
      </c>
      <c r="AH1393" s="8">
        <f t="shared" ca="1" si="2143"/>
        <v>8.3388762650694045E-2</v>
      </c>
      <c r="AI1393" s="8">
        <f t="shared" ca="1" si="2144"/>
        <v>-6.6197476303956407E-2</v>
      </c>
      <c r="AJ1393" s="8">
        <f t="shared" ca="1" si="2145"/>
        <v>8.5111713123436586E-2</v>
      </c>
      <c r="AK1393" s="8">
        <f t="shared" ca="1" si="2146"/>
        <v>1.8958583701592858E-2</v>
      </c>
      <c r="AL1393" s="8">
        <f t="shared" ca="1" si="2147"/>
        <v>-1.8591175118901047E-2</v>
      </c>
      <c r="AM1393" s="8">
        <f t="shared" ca="1" si="2148"/>
        <v>-5.7020506511206832E-2</v>
      </c>
      <c r="AO1393" s="8">
        <f t="shared" ca="1" si="2149"/>
        <v>1.3935781689757372</v>
      </c>
      <c r="AP1393" s="8">
        <f t="shared" ref="AP1393:AZ1393" ca="1" si="2213">AO1393*EXP(AC1393)</f>
        <v>1.339744222480632</v>
      </c>
      <c r="AQ1393" s="8">
        <f t="shared" ca="1" si="2213"/>
        <v>1.2901892951405174</v>
      </c>
      <c r="AR1393" s="8">
        <f t="shared" ca="1" si="2213"/>
        <v>1.2141991151466194</v>
      </c>
      <c r="AS1393" s="8">
        <f t="shared" ca="1" si="2213"/>
        <v>1.1984374460613683</v>
      </c>
      <c r="AT1393" s="18">
        <f t="shared" ca="1" si="2213"/>
        <v>1.2792972970416756</v>
      </c>
      <c r="AU1393" s="8">
        <f t="shared" ca="1" si="2213"/>
        <v>1.3905504878243247</v>
      </c>
      <c r="AV1393" s="8">
        <f t="shared" ca="1" si="2213"/>
        <v>1.3014801931313944</v>
      </c>
      <c r="AW1393" s="8">
        <f t="shared" ca="1" si="2213"/>
        <v>1.4171019982802722</v>
      </c>
      <c r="AX1393" s="8">
        <f t="shared" ca="1" si="2213"/>
        <v>1.4442245351933312</v>
      </c>
      <c r="AY1393" s="8">
        <f t="shared" ca="1" si="2213"/>
        <v>1.4176227493753428</v>
      </c>
      <c r="AZ1393" s="8">
        <f t="shared" ca="1" si="2213"/>
        <v>1.3390505821216967</v>
      </c>
    </row>
    <row r="1394" spans="2:52" x14ac:dyDescent="0.3">
      <c r="B1394" s="10">
        <f t="shared" ca="1" si="2181"/>
        <v>9.33971937370075E-2</v>
      </c>
      <c r="C1394" s="10">
        <f t="shared" ca="1" si="2181"/>
        <v>0.473641291894209</v>
      </c>
      <c r="D1394" s="10">
        <f t="shared" ca="1" si="2181"/>
        <v>0.55523733793990271</v>
      </c>
      <c r="E1394" s="10">
        <f t="shared" ca="1" si="2181"/>
        <v>0.36014784661243837</v>
      </c>
      <c r="F1394" s="10">
        <f t="shared" ca="1" si="2181"/>
        <v>4.5886867227605044E-2</v>
      </c>
      <c r="G1394" s="11">
        <f t="shared" ca="1" si="2181"/>
        <v>0.78864064006750012</v>
      </c>
      <c r="H1394" s="10">
        <f t="shared" ca="1" si="2181"/>
        <v>0.90573256720317474</v>
      </c>
      <c r="I1394" s="10">
        <f t="shared" ca="1" si="2181"/>
        <v>7.7119808548783753E-2</v>
      </c>
      <c r="J1394" s="10">
        <f t="shared" ca="1" si="2181"/>
        <v>0.2061442382734221</v>
      </c>
      <c r="K1394" s="10">
        <f t="shared" ca="1" si="2181"/>
        <v>0.31771318247562108</v>
      </c>
      <c r="L1394" s="10">
        <f t="shared" ca="1" si="2181"/>
        <v>1.8957581919842537E-2</v>
      </c>
      <c r="M1394" s="10">
        <f t="shared" ca="1" si="2181"/>
        <v>0.73859456268537482</v>
      </c>
      <c r="O1394" s="8">
        <f t="shared" ca="1" si="2125"/>
        <v>-1.3201217038960349</v>
      </c>
      <c r="P1394" s="8">
        <f t="shared" ca="1" si="2126"/>
        <v>-6.6119628467421504E-2</v>
      </c>
      <c r="Q1394" s="8">
        <f t="shared" ca="1" si="2127"/>
        <v>0.13890486804461089</v>
      </c>
      <c r="R1394" s="8">
        <f t="shared" ca="1" si="2128"/>
        <v>-0.358063633774726</v>
      </c>
      <c r="S1394" s="8">
        <f t="shared" ca="1" si="2129"/>
        <v>-1.6861145686531296</v>
      </c>
      <c r="T1394" s="8">
        <f t="shared" ca="1" si="2130"/>
        <v>0.8017134740256886</v>
      </c>
      <c r="U1394" s="8">
        <f t="shared" ca="1" si="2131"/>
        <v>1.3149257264831737</v>
      </c>
      <c r="V1394" s="8">
        <f t="shared" ca="1" si="2132"/>
        <v>-1.4247149455339272</v>
      </c>
      <c r="W1394" s="8">
        <f t="shared" ca="1" si="2133"/>
        <v>-0.81987305898563589</v>
      </c>
      <c r="X1394" s="8">
        <f t="shared" ca="1" si="2134"/>
        <v>-0.47410313246118224</v>
      </c>
      <c r="Y1394" s="8">
        <f t="shared" ca="1" si="2135"/>
        <v>-2.075770696083417</v>
      </c>
      <c r="Z1394" s="8">
        <f t="shared" ca="1" si="2136"/>
        <v>0.63901853433173572</v>
      </c>
      <c r="AB1394" s="8">
        <f t="shared" ca="1" si="2137"/>
        <v>-3.1980921638679362E-2</v>
      </c>
      <c r="AC1394" s="8">
        <f t="shared" ca="1" si="2138"/>
        <v>-1.3513453311180229E-3</v>
      </c>
      <c r="AD1394" s="8">
        <f t="shared" ca="1" si="2139"/>
        <v>-9.9710703071426814E-3</v>
      </c>
      <c r="AE1394" s="8">
        <f t="shared" ca="1" si="2140"/>
        <v>2.7282919899476103E-3</v>
      </c>
      <c r="AF1394" s="8">
        <f t="shared" ca="1" si="2141"/>
        <v>-6.9478316219646563E-2</v>
      </c>
      <c r="AG1394" s="18">
        <f t="shared" ca="1" si="2142"/>
        <v>2.7271918278742223E-2</v>
      </c>
      <c r="AH1394" s="8">
        <f t="shared" ca="1" si="2143"/>
        <v>4.1503115798190528E-2</v>
      </c>
      <c r="AI1394" s="8">
        <f t="shared" ca="1" si="2144"/>
        <v>-4.3042487295391077E-2</v>
      </c>
      <c r="AJ1394" s="8">
        <f t="shared" ca="1" si="2145"/>
        <v>-2.7835274221309377E-2</v>
      </c>
      <c r="AK1394" s="8">
        <f t="shared" ca="1" si="2146"/>
        <v>-2.4237153548531874E-2</v>
      </c>
      <c r="AL1394" s="8">
        <f t="shared" ca="1" si="2147"/>
        <v>-9.0531346164509141E-2</v>
      </c>
      <c r="AM1394" s="8">
        <f t="shared" ca="1" si="2148"/>
        <v>2.8922034559227282E-2</v>
      </c>
      <c r="AO1394" s="8">
        <f t="shared" ca="1" si="2149"/>
        <v>1.3888649357158778</v>
      </c>
      <c r="AP1394" s="8">
        <f t="shared" ref="AP1394:AZ1394" ca="1" si="2214">AO1394*EXP(AC1394)</f>
        <v>1.3869893671252937</v>
      </c>
      <c r="AQ1394" s="8">
        <f t="shared" ca="1" si="2214"/>
        <v>1.3732283188331074</v>
      </c>
      <c r="AR1394" s="8">
        <f t="shared" ca="1" si="2214"/>
        <v>1.3769800021723888</v>
      </c>
      <c r="AS1394" s="8">
        <f t="shared" ca="1" si="2214"/>
        <v>1.2845576022573109</v>
      </c>
      <c r="AT1394" s="18">
        <f t="shared" ca="1" si="2214"/>
        <v>1.3200720242685418</v>
      </c>
      <c r="AU1394" s="8">
        <f t="shared" ca="1" si="2214"/>
        <v>1.3760119371772994</v>
      </c>
      <c r="AV1394" s="8">
        <f t="shared" ca="1" si="2214"/>
        <v>1.318041506281858</v>
      </c>
      <c r="AW1394" s="8">
        <f t="shared" ca="1" si="2214"/>
        <v>1.281859365561431</v>
      </c>
      <c r="AX1394" s="8">
        <f t="shared" ca="1" si="2214"/>
        <v>1.2511642272940171</v>
      </c>
      <c r="AY1394" s="8">
        <f t="shared" ca="1" si="2214"/>
        <v>1.1428705839572773</v>
      </c>
      <c r="AZ1394" s="8">
        <f t="shared" ca="1" si="2214"/>
        <v>1.1764073647335027</v>
      </c>
    </row>
    <row r="1395" spans="2:52" x14ac:dyDescent="0.3">
      <c r="B1395" s="10">
        <f t="shared" ca="1" si="2181"/>
        <v>0.27076680866100744</v>
      </c>
      <c r="C1395" s="10">
        <f t="shared" ca="1" si="2181"/>
        <v>0.48401182005450483</v>
      </c>
      <c r="D1395" s="10">
        <f t="shared" ca="1" si="2181"/>
        <v>0.49500451440272819</v>
      </c>
      <c r="E1395" s="10">
        <f t="shared" ca="1" si="2181"/>
        <v>0.69025165414773204</v>
      </c>
      <c r="F1395" s="10">
        <f t="shared" ca="1" si="2181"/>
        <v>0.19581613400208275</v>
      </c>
      <c r="G1395" s="11">
        <f t="shared" ca="1" si="2181"/>
        <v>0.46965830523756158</v>
      </c>
      <c r="H1395" s="10">
        <f t="shared" ca="1" si="2181"/>
        <v>0.64492563275950865</v>
      </c>
      <c r="I1395" s="10">
        <f t="shared" ca="1" si="2181"/>
        <v>0.98459437994591947</v>
      </c>
      <c r="J1395" s="10">
        <f t="shared" ca="1" si="2181"/>
        <v>0.71158872970783849</v>
      </c>
      <c r="K1395" s="10">
        <f t="shared" ca="1" si="2181"/>
        <v>0.72565160952374952</v>
      </c>
      <c r="L1395" s="10">
        <f t="shared" ca="1" si="2181"/>
        <v>0.13076608831583947</v>
      </c>
      <c r="M1395" s="10">
        <f t="shared" ca="1" si="2181"/>
        <v>0.23096611101501652</v>
      </c>
      <c r="O1395" s="8">
        <f t="shared" ca="1" si="2125"/>
        <v>-0.61049550922566531</v>
      </c>
      <c r="P1395" s="8">
        <f t="shared" ca="1" si="2126"/>
        <v>-4.0087157868751132E-2</v>
      </c>
      <c r="Q1395" s="8">
        <f t="shared" ca="1" si="2127"/>
        <v>-1.2522152690517581E-2</v>
      </c>
      <c r="R1395" s="8">
        <f t="shared" ca="1" si="2128"/>
        <v>0.49656379209296148</v>
      </c>
      <c r="S1395" s="8">
        <f t="shared" ca="1" si="2129"/>
        <v>-0.85666099078434932</v>
      </c>
      <c r="T1395" s="8">
        <f t="shared" ca="1" si="2130"/>
        <v>-7.6128821442612057E-2</v>
      </c>
      <c r="U1395" s="8">
        <f t="shared" ca="1" si="2131"/>
        <v>0.37165634161811378</v>
      </c>
      <c r="V1395" s="8">
        <f t="shared" ca="1" si="2132"/>
        <v>2.1595020287633999</v>
      </c>
      <c r="W1395" s="8">
        <f t="shared" ca="1" si="2133"/>
        <v>0.55803198892035644</v>
      </c>
      <c r="X1395" s="8">
        <f t="shared" ca="1" si="2134"/>
        <v>0.5997141130765451</v>
      </c>
      <c r="Y1395" s="8">
        <f t="shared" ca="1" si="2135"/>
        <v>-1.122777092583936</v>
      </c>
      <c r="Z1395" s="8">
        <f t="shared" ca="1" si="2136"/>
        <v>-0.73566889776320188</v>
      </c>
      <c r="AB1395" s="8">
        <f t="shared" ca="1" si="2137"/>
        <v>-1.6526960989350057E-2</v>
      </c>
      <c r="AC1395" s="8">
        <f t="shared" ca="1" si="2138"/>
        <v>7.7417353873616827E-4</v>
      </c>
      <c r="AD1395" s="8">
        <f t="shared" ca="1" si="2139"/>
        <v>5.8087943750003077E-3</v>
      </c>
      <c r="AE1395" s="8">
        <f t="shared" ca="1" si="2140"/>
        <v>-1.345197201952427E-3</v>
      </c>
      <c r="AF1395" s="8">
        <f t="shared" ca="1" si="2141"/>
        <v>-3.1230710659485891E-2</v>
      </c>
      <c r="AG1395" s="18">
        <f t="shared" ca="1" si="2142"/>
        <v>2.1489798757586094E-3</v>
      </c>
      <c r="AH1395" s="8">
        <f t="shared" ca="1" si="2143"/>
        <v>2.0562626427189128E-2</v>
      </c>
      <c r="AI1395" s="8">
        <f t="shared" ca="1" si="2144"/>
        <v>8.7690658868293997E-2</v>
      </c>
      <c r="AJ1395" s="8">
        <f t="shared" ca="1" si="2145"/>
        <v>2.4389307230589977E-2</v>
      </c>
      <c r="AK1395" s="8">
        <f t="shared" ca="1" si="2146"/>
        <v>2.6643226198232256E-2</v>
      </c>
      <c r="AL1395" s="8">
        <f t="shared" ca="1" si="2147"/>
        <v>-4.0958318961869508E-2</v>
      </c>
      <c r="AM1395" s="8">
        <f t="shared" ca="1" si="2148"/>
        <v>-1.7718479198125942E-2</v>
      </c>
      <c r="AO1395" s="8">
        <f t="shared" ca="1" si="2149"/>
        <v>1.4104951051900694</v>
      </c>
      <c r="AP1395" s="8">
        <f t="shared" ref="AP1395:AZ1395" ca="1" si="2215">AO1395*EXP(AC1395)</f>
        <v>1.4115874959724835</v>
      </c>
      <c r="AQ1395" s="8">
        <f t="shared" ca="1" si="2215"/>
        <v>1.4198109786156567</v>
      </c>
      <c r="AR1395" s="8">
        <f t="shared" ca="1" si="2215"/>
        <v>1.4179023368974872</v>
      </c>
      <c r="AS1395" s="8">
        <f t="shared" ca="1" si="2215"/>
        <v>1.3743045773360076</v>
      </c>
      <c r="AT1395" s="18">
        <f t="shared" ca="1" si="2215"/>
        <v>1.3772611058381934</v>
      </c>
      <c r="AU1395" s="8">
        <f t="shared" ca="1" si="2215"/>
        <v>1.4058743853533777</v>
      </c>
      <c r="AV1395" s="8">
        <f t="shared" ca="1" si="2215"/>
        <v>1.5347233033881613</v>
      </c>
      <c r="AW1395" s="8">
        <f t="shared" ca="1" si="2215"/>
        <v>1.5726143312743543</v>
      </c>
      <c r="AX1395" s="8">
        <f t="shared" ca="1" si="2215"/>
        <v>1.6150770101488294</v>
      </c>
      <c r="AY1395" s="8">
        <f t="shared" ca="1" si="2215"/>
        <v>1.5502625766567895</v>
      </c>
      <c r="AZ1395" s="8">
        <f t="shared" ca="1" si="2215"/>
        <v>1.5230361987399608</v>
      </c>
    </row>
    <row r="1396" spans="2:52" x14ac:dyDescent="0.3">
      <c r="B1396" s="10">
        <f t="shared" ca="1" si="2181"/>
        <v>0.59039388702385387</v>
      </c>
      <c r="C1396" s="10">
        <f t="shared" ca="1" si="2181"/>
        <v>0.35375880734544884</v>
      </c>
      <c r="D1396" s="10">
        <f t="shared" ca="1" si="2181"/>
        <v>0.89481542599629971</v>
      </c>
      <c r="E1396" s="10">
        <f t="shared" ca="1" si="2181"/>
        <v>6.9383924235054684E-2</v>
      </c>
      <c r="F1396" s="10">
        <f t="shared" ca="1" si="2181"/>
        <v>0.85242600103899124</v>
      </c>
      <c r="G1396" s="11">
        <f t="shared" ca="1" si="2181"/>
        <v>0.95078164078723981</v>
      </c>
      <c r="H1396" s="10">
        <f t="shared" ca="1" si="2181"/>
        <v>0.98455538064301218</v>
      </c>
      <c r="I1396" s="10">
        <f t="shared" ca="1" si="2181"/>
        <v>0.81261339650288211</v>
      </c>
      <c r="J1396" s="10">
        <f t="shared" ca="1" si="2181"/>
        <v>0.84640768606732142</v>
      </c>
      <c r="K1396" s="10">
        <f t="shared" ca="1" si="2181"/>
        <v>0.47975213058788757</v>
      </c>
      <c r="L1396" s="10">
        <f t="shared" ca="1" si="2181"/>
        <v>0.59502979512468768</v>
      </c>
      <c r="M1396" s="10">
        <f t="shared" ca="1" si="2181"/>
        <v>5.4140932755930238E-2</v>
      </c>
      <c r="O1396" s="8">
        <f t="shared" ca="1" si="2125"/>
        <v>0.22855831602554263</v>
      </c>
      <c r="P1396" s="8">
        <f t="shared" ca="1" si="2126"/>
        <v>-0.37519208706825979</v>
      </c>
      <c r="Q1396" s="8">
        <f t="shared" ca="1" si="2127"/>
        <v>1.2525510243926303</v>
      </c>
      <c r="R1396" s="8">
        <f t="shared" ca="1" si="2128"/>
        <v>-1.480395056673496</v>
      </c>
      <c r="S1396" s="8">
        <f t="shared" ca="1" si="2129"/>
        <v>1.0468950222637061</v>
      </c>
      <c r="T1396" s="8">
        <f t="shared" ca="1" si="2130"/>
        <v>1.6524801007442491</v>
      </c>
      <c r="U1396" s="8">
        <f t="shared" ca="1" si="2131"/>
        <v>2.1584966483971222</v>
      </c>
      <c r="V1396" s="8">
        <f t="shared" ca="1" si="2132"/>
        <v>0.88756793711856852</v>
      </c>
      <c r="W1396" s="8">
        <f t="shared" ca="1" si="2133"/>
        <v>1.0211473596927496</v>
      </c>
      <c r="X1396" s="8">
        <f t="shared" ca="1" si="2134"/>
        <v>-5.0775691602481778E-2</v>
      </c>
      <c r="Y1396" s="8">
        <f t="shared" ca="1" si="2135"/>
        <v>0.24050290723139023</v>
      </c>
      <c r="Z1396" s="8">
        <f t="shared" ca="1" si="2136"/>
        <v>-1.6059637930602684</v>
      </c>
      <c r="AB1396" s="8">
        <f t="shared" ca="1" si="2137"/>
        <v>-6.1367844973276621E-4</v>
      </c>
      <c r="AC1396" s="8">
        <f t="shared" ca="1" si="2138"/>
        <v>-1.2391546525107166E-2</v>
      </c>
      <c r="AD1396" s="8">
        <f t="shared" ca="1" si="2139"/>
        <v>5.451019629164483E-2</v>
      </c>
      <c r="AE1396" s="8">
        <f t="shared" ca="1" si="2140"/>
        <v>-3.2534149413329425E-2</v>
      </c>
      <c r="AF1396" s="8">
        <f t="shared" ca="1" si="2141"/>
        <v>2.8763292381497323E-2</v>
      </c>
      <c r="AG1396" s="18">
        <f t="shared" ca="1" si="2142"/>
        <v>5.8864190473733598E-2</v>
      </c>
      <c r="AH1396" s="8">
        <f t="shared" ca="1" si="2143"/>
        <v>6.6823423577969165E-2</v>
      </c>
      <c r="AI1396" s="8">
        <f t="shared" ca="1" si="2144"/>
        <v>3.9235146607917722E-2</v>
      </c>
      <c r="AJ1396" s="8">
        <f t="shared" ca="1" si="2145"/>
        <v>3.1768981456892324E-2</v>
      </c>
      <c r="AK1396" s="8">
        <f t="shared" ca="1" si="2146"/>
        <v>-7.3033092031638391E-3</v>
      </c>
      <c r="AL1396" s="8">
        <f t="shared" ca="1" si="2147"/>
        <v>7.7427825650882404E-4</v>
      </c>
      <c r="AM1396" s="8">
        <f t="shared" ca="1" si="2148"/>
        <v>-3.7791491728334833E-2</v>
      </c>
      <c r="AO1396" s="8">
        <f t="shared" ca="1" si="2149"/>
        <v>1.4331202550709448</v>
      </c>
      <c r="AP1396" s="8">
        <f t="shared" ref="AP1396:AZ1396" ca="1" si="2216">AO1396*EXP(AC1396)</f>
        <v>1.4154712537980831</v>
      </c>
      <c r="AQ1396" s="8">
        <f t="shared" ca="1" si="2216"/>
        <v>1.4947705450544722</v>
      </c>
      <c r="AR1396" s="8">
        <f t="shared" ca="1" si="2216"/>
        <v>1.4469220325770638</v>
      </c>
      <c r="AS1396" s="8">
        <f t="shared" ca="1" si="2216"/>
        <v>1.4891445930305061</v>
      </c>
      <c r="AT1396" s="18">
        <f t="shared" ca="1" si="2216"/>
        <v>1.5794331975281437</v>
      </c>
      <c r="AU1396" s="8">
        <f t="shared" ca="1" si="2216"/>
        <v>1.6885825859984507</v>
      </c>
      <c r="AV1396" s="8">
        <f t="shared" ca="1" si="2216"/>
        <v>1.7561512365846728</v>
      </c>
      <c r="AW1396" s="8">
        <f t="shared" ca="1" si="2216"/>
        <v>1.8128380461536759</v>
      </c>
      <c r="AX1396" s="8">
        <f t="shared" ca="1" si="2216"/>
        <v>1.7996465587572774</v>
      </c>
      <c r="AY1396" s="8">
        <f t="shared" ca="1" si="2216"/>
        <v>1.8010405255465707</v>
      </c>
      <c r="AZ1396" s="8">
        <f t="shared" ca="1" si="2216"/>
        <v>1.7342465880757199</v>
      </c>
    </row>
    <row r="1397" spans="2:52" x14ac:dyDescent="0.3">
      <c r="B1397" s="10">
        <f t="shared" ref="B1397:M1418" ca="1" si="2217">RAND()</f>
        <v>2.261026833430102E-2</v>
      </c>
      <c r="C1397" s="10">
        <f t="shared" ca="1" si="2217"/>
        <v>0.15636187436171067</v>
      </c>
      <c r="D1397" s="10">
        <f t="shared" ca="1" si="2217"/>
        <v>0.36002042924058109</v>
      </c>
      <c r="E1397" s="10">
        <f t="shared" ca="1" si="2217"/>
        <v>0.24150603781478097</v>
      </c>
      <c r="F1397" s="10">
        <f t="shared" ca="1" si="2217"/>
        <v>0.13772459661472358</v>
      </c>
      <c r="G1397" s="11">
        <f t="shared" ca="1" si="2217"/>
        <v>0.41386488803032961</v>
      </c>
      <c r="H1397" s="10">
        <f t="shared" ca="1" si="2217"/>
        <v>1.887430268722845E-3</v>
      </c>
      <c r="I1397" s="10">
        <f t="shared" ca="1" si="2217"/>
        <v>0.72123536370809327</v>
      </c>
      <c r="J1397" s="10">
        <f t="shared" ca="1" si="2217"/>
        <v>0.29337000213654907</v>
      </c>
      <c r="K1397" s="10">
        <f t="shared" ca="1" si="2217"/>
        <v>0.7995107384920197</v>
      </c>
      <c r="L1397" s="10">
        <f t="shared" ca="1" si="2217"/>
        <v>0.26689360824278385</v>
      </c>
      <c r="M1397" s="10">
        <f t="shared" ca="1" si="2217"/>
        <v>0.26380933092530101</v>
      </c>
      <c r="O1397" s="8">
        <f t="shared" ref="O1397:O1460" ca="1" si="2218">NORMINV(B1397,0,1)</f>
        <v>-2.0025972371648262</v>
      </c>
      <c r="P1397" s="8">
        <f t="shared" ref="P1397:P1460" ca="1" si="2219">NORMINV(C1397,0,1)</f>
        <v>-1.0095232672805254</v>
      </c>
      <c r="Q1397" s="8">
        <f t="shared" ref="Q1397:Q1460" ca="1" si="2220">NORMINV(D1397,0,1)</f>
        <v>-0.35840418732930812</v>
      </c>
      <c r="R1397" s="8">
        <f t="shared" ref="R1397:R1460" ca="1" si="2221">NORMINV(E1397,0,1)</f>
        <v>-0.70146627282864649</v>
      </c>
      <c r="S1397" s="8">
        <f t="shared" ref="S1397:S1460" ca="1" si="2222">NORMINV(F1397,0,1)</f>
        <v>-1.0905994010589855</v>
      </c>
      <c r="T1397" s="8">
        <f t="shared" ref="T1397:T1460" ca="1" si="2223">NORMINV(G1397,0,1)</f>
        <v>-0.21761412758219212</v>
      </c>
      <c r="U1397" s="8">
        <f t="shared" ref="U1397:U1460" ca="1" si="2224">NORMINV(H1397,0,1)</f>
        <v>-2.896387423594236</v>
      </c>
      <c r="V1397" s="8">
        <f t="shared" ref="V1397:V1460" ca="1" si="2225">NORMINV(I1397,0,1)</f>
        <v>0.58651531536877388</v>
      </c>
      <c r="W1397" s="8">
        <f t="shared" ref="W1397:W1460" ca="1" si="2226">NORMINV(J1397,0,1)</f>
        <v>-0.54356622906252672</v>
      </c>
      <c r="X1397" s="8">
        <f t="shared" ref="X1397:X1460" ca="1" si="2227">NORMINV(K1397,0,1)</f>
        <v>0.83987491642766909</v>
      </c>
      <c r="Y1397" s="8">
        <f t="shared" ref="Y1397:Y1460" ca="1" si="2228">NORMINV(L1397,0,1)</f>
        <v>-0.62223521050352837</v>
      </c>
      <c r="Z1397" s="8">
        <f t="shared" ref="Z1397:Z1460" ca="1" si="2229">NORMINV(M1397,0,1)</f>
        <v>-0.63164532570047471</v>
      </c>
      <c r="AB1397" s="8">
        <f t="shared" ref="AB1397:AB1460" ca="1" si="2230">$A$2 + $A$4*($A$5*O394 +O1397*SQRT(1-$A$5^2))</f>
        <v>-4.9883750983372659E-2</v>
      </c>
      <c r="AC1397" s="8">
        <f t="shared" ref="AC1397:AC1460" ca="1" si="2231">$A$2 + $A$4*($A$5*P394 +P1397*SQRT(1-$A$5^2))</f>
        <v>-5.7499398766119002E-2</v>
      </c>
      <c r="AD1397" s="8">
        <f t="shared" ref="AD1397:AD1460" ca="1" si="2232">$A$2 + $A$4*($A$5*Q394 +Q1397*SQRT(1-$A$5^2))</f>
        <v>-5.3198853729362174E-3</v>
      </c>
      <c r="AE1397" s="8">
        <f t="shared" ref="AE1397:AE1460" ca="1" si="2233">$A$2 + $A$4*($A$5*R394 +R1397*SQRT(1-$A$5^2))</f>
        <v>-1.7667943856016215E-2</v>
      </c>
      <c r="AF1397" s="8">
        <f t="shared" ref="AF1397:AF1460" ca="1" si="2234">$A$2 + $A$4*($A$5*S394 +S1397*SQRT(1-$A$5^2))</f>
        <v>-4.2822773939205354E-2</v>
      </c>
      <c r="AG1397" s="18">
        <f t="shared" ref="AG1397:AG1460" ca="1" si="2235">$A$2 + $A$4*($A$5*T394 +T1397*SQRT(1-$A$5^2))</f>
        <v>1.3999283743557451E-2</v>
      </c>
      <c r="AH1397" s="8">
        <f t="shared" ref="AH1397:AH1460" ca="1" si="2236">$A$2 + $A$4*($A$5*U394 +U1397*SQRT(1-$A$5^2))</f>
        <v>-9.4025236340010615E-2</v>
      </c>
      <c r="AI1397" s="8">
        <f t="shared" ref="AI1397:AI1460" ca="1" si="2237">$A$2 + $A$4*($A$5*V394 +V1397*SQRT(1-$A$5^2))</f>
        <v>1.5786596495835137E-2</v>
      </c>
      <c r="AJ1397" s="8">
        <f t="shared" ref="AJ1397:AJ1460" ca="1" si="2238">$A$2 + $A$4*($A$5*W394 +W1397*SQRT(1-$A$5^2))</f>
        <v>-2.1421626581443701E-3</v>
      </c>
      <c r="AK1397" s="8">
        <f t="shared" ref="AK1397:AK1460" ca="1" si="2239">$A$2 + $A$4*($A$5*X394 +X1397*SQRT(1-$A$5^2))</f>
        <v>2.3015344390637016E-2</v>
      </c>
      <c r="AL1397" s="8">
        <f t="shared" ref="AL1397:AL1460" ca="1" si="2240">$A$2 + $A$4*($A$5*Y394 +Y1397*SQRT(1-$A$5^2))</f>
        <v>8.2267182595844555E-3</v>
      </c>
      <c r="AM1397" s="8">
        <f t="shared" ref="AM1397:AM1460" ca="1" si="2241">$A$2 + $A$4*($A$5*Z394 +Z1397*SQRT(1-$A$5^2))</f>
        <v>-2.3690257168194926E-2</v>
      </c>
      <c r="AO1397" s="8">
        <f t="shared" ref="AO1397:AO1460" ca="1" si="2242">1.434*EXP(AB1397)</f>
        <v>1.3642215749329969</v>
      </c>
      <c r="AP1397" s="8">
        <f t="shared" ref="AP1397:AZ1397" ca="1" si="2243">AO1397*EXP(AC1397)</f>
        <v>1.2879922266160155</v>
      </c>
      <c r="AQ1397" s="8">
        <f t="shared" ca="1" si="2243"/>
        <v>1.2811584491824803</v>
      </c>
      <c r="AR1397" s="8">
        <f t="shared" ca="1" si="2243"/>
        <v>1.2587218019850799</v>
      </c>
      <c r="AS1397" s="8">
        <f t="shared" ca="1" si="2243"/>
        <v>1.2059576592347474</v>
      </c>
      <c r="AT1397" s="18">
        <f t="shared" ca="1" si="2243"/>
        <v>1.2229589278225039</v>
      </c>
      <c r="AU1397" s="8">
        <f t="shared" ca="1" si="2243"/>
        <v>1.1132103372162125</v>
      </c>
      <c r="AV1397" s="8">
        <f t="shared" ca="1" si="2243"/>
        <v>1.1309235877258632</v>
      </c>
      <c r="AW1397" s="8">
        <f t="shared" ca="1" si="2243"/>
        <v>1.1285035584206582</v>
      </c>
      <c r="AX1397" s="8">
        <f t="shared" ca="1" si="2243"/>
        <v>1.1547776503152476</v>
      </c>
      <c r="AY1397" s="8">
        <f t="shared" ca="1" si="2243"/>
        <v>1.1643168651129039</v>
      </c>
      <c r="AZ1397" s="8">
        <f t="shared" ca="1" si="2243"/>
        <v>1.1370580580832954</v>
      </c>
    </row>
    <row r="1398" spans="2:52" x14ac:dyDescent="0.3">
      <c r="B1398" s="10">
        <f t="shared" ca="1" si="2217"/>
        <v>0.5675631014254201</v>
      </c>
      <c r="C1398" s="10">
        <f t="shared" ca="1" si="2217"/>
        <v>0.91572617333016948</v>
      </c>
      <c r="D1398" s="10">
        <f t="shared" ca="1" si="2217"/>
        <v>0.40777011692525333</v>
      </c>
      <c r="E1398" s="10">
        <f t="shared" ca="1" si="2217"/>
        <v>0.83936466078285865</v>
      </c>
      <c r="F1398" s="10">
        <f t="shared" ca="1" si="2217"/>
        <v>0.28220411020847436</v>
      </c>
      <c r="G1398" s="11">
        <f t="shared" ca="1" si="2217"/>
        <v>0.93345359293046315</v>
      </c>
      <c r="H1398" s="10">
        <f t="shared" ca="1" si="2217"/>
        <v>0.26540676807643615</v>
      </c>
      <c r="I1398" s="10">
        <f t="shared" ca="1" si="2217"/>
        <v>0.35893117456871071</v>
      </c>
      <c r="J1398" s="10">
        <f t="shared" ca="1" si="2217"/>
        <v>0.87947624255825674</v>
      </c>
      <c r="K1398" s="10">
        <f t="shared" ca="1" si="2217"/>
        <v>0.27531613353281037</v>
      </c>
      <c r="L1398" s="10">
        <f t="shared" ca="1" si="2217"/>
        <v>0.22218963005596826</v>
      </c>
      <c r="M1398" s="10">
        <f t="shared" ca="1" si="2217"/>
        <v>0.37924790588924473</v>
      </c>
      <c r="O1398" s="8">
        <f t="shared" ca="1" si="2218"/>
        <v>0.1701733658667253</v>
      </c>
      <c r="P1398" s="8">
        <f t="shared" ca="1" si="2219"/>
        <v>1.3768854920577043</v>
      </c>
      <c r="Q1398" s="8">
        <f t="shared" ca="1" si="2220"/>
        <v>-0.23328483479819143</v>
      </c>
      <c r="R1398" s="8">
        <f t="shared" ca="1" si="2221"/>
        <v>0.99185004993083226</v>
      </c>
      <c r="S1398" s="8">
        <f t="shared" ca="1" si="2222"/>
        <v>-0.57630621846303154</v>
      </c>
      <c r="T1398" s="8">
        <f t="shared" ca="1" si="2223"/>
        <v>1.502016629614835</v>
      </c>
      <c r="U1398" s="8">
        <f t="shared" ca="1" si="2224"/>
        <v>-0.6267646232842754</v>
      </c>
      <c r="V1398" s="8">
        <f t="shared" ca="1" si="2225"/>
        <v>-0.36131718410941266</v>
      </c>
      <c r="W1398" s="8">
        <f t="shared" ca="1" si="2226"/>
        <v>1.1723725510521605</v>
      </c>
      <c r="X1398" s="8">
        <f t="shared" ca="1" si="2227"/>
        <v>-0.59681295578824756</v>
      </c>
      <c r="Y1398" s="8">
        <f t="shared" ca="1" si="2228"/>
        <v>-0.76481912104598582</v>
      </c>
      <c r="Z1398" s="8">
        <f t="shared" ca="1" si="2229"/>
        <v>-0.30745665334885158</v>
      </c>
      <c r="AB1398" s="8">
        <f t="shared" ca="1" si="2230"/>
        <v>9.9554255489429939E-3</v>
      </c>
      <c r="AC1398" s="8">
        <f t="shared" ca="1" si="2231"/>
        <v>2.6233626770976643E-2</v>
      </c>
      <c r="AD1398" s="8">
        <f t="shared" ca="1" si="2232"/>
        <v>-2.0421601731065692E-2</v>
      </c>
      <c r="AE1398" s="8">
        <f t="shared" ca="1" si="2233"/>
        <v>2.5280935717847897E-2</v>
      </c>
      <c r="AF1398" s="8">
        <f t="shared" ca="1" si="2234"/>
        <v>2.9024162394816707E-3</v>
      </c>
      <c r="AG1398" s="18">
        <f t="shared" ca="1" si="2235"/>
        <v>4.3167179645649874E-2</v>
      </c>
      <c r="AH1398" s="8">
        <f t="shared" ca="1" si="2236"/>
        <v>-3.8888848071070297E-5</v>
      </c>
      <c r="AI1398" s="8">
        <f t="shared" ca="1" si="2237"/>
        <v>-3.9165119747851616E-3</v>
      </c>
      <c r="AJ1398" s="8">
        <f t="shared" ca="1" si="2238"/>
        <v>3.7462581478958458E-2</v>
      </c>
      <c r="AK1398" s="8">
        <f t="shared" ca="1" si="2239"/>
        <v>-1.2318369842807203E-2</v>
      </c>
      <c r="AL1398" s="8">
        <f t="shared" ca="1" si="2240"/>
        <v>-1.846606895799523E-2</v>
      </c>
      <c r="AM1398" s="8">
        <f t="shared" ca="1" si="2241"/>
        <v>5.7892882217379198E-3</v>
      </c>
      <c r="AO1398" s="8">
        <f t="shared" ca="1" si="2242"/>
        <v>1.448347378870475</v>
      </c>
      <c r="AP1398" s="8">
        <f t="shared" ref="AP1398:AZ1398" ca="1" si="2244">AO1398*EXP(AC1398)</f>
        <v>1.4868455488995309</v>
      </c>
      <c r="AQ1398" s="8">
        <f t="shared" ca="1" si="2244"/>
        <v>1.4567897198867308</v>
      </c>
      <c r="AR1398" s="8">
        <f t="shared" ca="1" si="2244"/>
        <v>1.4940882110136577</v>
      </c>
      <c r="AS1398" s="8">
        <f t="shared" ca="1" si="2244"/>
        <v>1.4984309761078609</v>
      </c>
      <c r="AT1398" s="18">
        <f t="shared" ca="1" si="2244"/>
        <v>1.5645304145549641</v>
      </c>
      <c r="AU1398" s="8">
        <f t="shared" ca="1" si="2244"/>
        <v>1.5644695729524074</v>
      </c>
      <c r="AV1398" s="8">
        <f t="shared" ca="1" si="2244"/>
        <v>1.5583542922377156</v>
      </c>
      <c r="AW1398" s="8">
        <f t="shared" ca="1" si="2244"/>
        <v>1.6178415835331963</v>
      </c>
      <c r="AX1398" s="8">
        <f t="shared" ca="1" si="2244"/>
        <v>1.5980346575417035</v>
      </c>
      <c r="AY1398" s="8">
        <f t="shared" ca="1" si="2244"/>
        <v>1.5687960314501925</v>
      </c>
      <c r="AZ1398" s="8">
        <f t="shared" ca="1" si="2244"/>
        <v>1.5779045844165123</v>
      </c>
    </row>
    <row r="1399" spans="2:52" x14ac:dyDescent="0.3">
      <c r="B1399" s="10">
        <f t="shared" ca="1" si="2217"/>
        <v>0.38667162096479324</v>
      </c>
      <c r="C1399" s="10">
        <f t="shared" ca="1" si="2217"/>
        <v>0.86989578869080797</v>
      </c>
      <c r="D1399" s="10">
        <f t="shared" ca="1" si="2217"/>
        <v>0.23382902940323835</v>
      </c>
      <c r="E1399" s="10">
        <f t="shared" ca="1" si="2217"/>
        <v>0.9538247207962206</v>
      </c>
      <c r="F1399" s="10">
        <f t="shared" ca="1" si="2217"/>
        <v>4.6987342352576955E-2</v>
      </c>
      <c r="G1399" s="11">
        <f t="shared" ca="1" si="2217"/>
        <v>0.91687211181756378</v>
      </c>
      <c r="H1399" s="10">
        <f t="shared" ca="1" si="2217"/>
        <v>0.51201517879622349</v>
      </c>
      <c r="I1399" s="10">
        <f t="shared" ca="1" si="2217"/>
        <v>0.18046651193446983</v>
      </c>
      <c r="J1399" s="10">
        <f t="shared" ca="1" si="2217"/>
        <v>0.76463258850869498</v>
      </c>
      <c r="K1399" s="10">
        <f t="shared" ca="1" si="2217"/>
        <v>3.0056100685223908E-2</v>
      </c>
      <c r="L1399" s="10">
        <f t="shared" ca="1" si="2217"/>
        <v>0.77804494524681467</v>
      </c>
      <c r="M1399" s="10">
        <f t="shared" ca="1" si="2217"/>
        <v>0.15065601405080009</v>
      </c>
      <c r="O1399" s="8">
        <f t="shared" ca="1" si="2218"/>
        <v>-0.28800456808650537</v>
      </c>
      <c r="P1399" s="8">
        <f t="shared" ca="1" si="2219"/>
        <v>1.1258986458423292</v>
      </c>
      <c r="Q1399" s="8">
        <f t="shared" ca="1" si="2220"/>
        <v>-0.72629481250644601</v>
      </c>
      <c r="R1399" s="8">
        <f t="shared" ca="1" si="2221"/>
        <v>1.6831267431136767</v>
      </c>
      <c r="S1399" s="8">
        <f t="shared" ca="1" si="2222"/>
        <v>-1.6747938563831186</v>
      </c>
      <c r="T1399" s="8">
        <f t="shared" ca="1" si="2223"/>
        <v>1.384335409772699</v>
      </c>
      <c r="U1399" s="8">
        <f t="shared" ca="1" si="2224"/>
        <v>3.0122141463199893E-2</v>
      </c>
      <c r="V1399" s="8">
        <f t="shared" ca="1" si="2225"/>
        <v>-0.91358866650151849</v>
      </c>
      <c r="W1399" s="8">
        <f t="shared" ca="1" si="2226"/>
        <v>0.72128396110255311</v>
      </c>
      <c r="X1399" s="8">
        <f t="shared" ca="1" si="2227"/>
        <v>-1.879969745267108</v>
      </c>
      <c r="Y1399" s="8">
        <f t="shared" ca="1" si="2228"/>
        <v>0.76560711526927205</v>
      </c>
      <c r="Z1399" s="8">
        <f t="shared" ca="1" si="2229"/>
        <v>-1.0336238865505882</v>
      </c>
      <c r="AB1399" s="8">
        <f t="shared" ca="1" si="2230"/>
        <v>-1.3889869276331467E-2</v>
      </c>
      <c r="AC1399" s="8">
        <f t="shared" ca="1" si="2231"/>
        <v>5.0838783174488179E-2</v>
      </c>
      <c r="AD1399" s="8">
        <f t="shared" ca="1" si="2232"/>
        <v>-2.7251631742671548E-2</v>
      </c>
      <c r="AE1399" s="8">
        <f t="shared" ca="1" si="2233"/>
        <v>4.7704768812121164E-2</v>
      </c>
      <c r="AF1399" s="8">
        <f t="shared" ca="1" si="2234"/>
        <v>-5.5098843771627999E-2</v>
      </c>
      <c r="AG1399" s="18">
        <f t="shared" ca="1" si="2235"/>
        <v>3.9453173928460011E-2</v>
      </c>
      <c r="AH1399" s="8">
        <f t="shared" ca="1" si="2236"/>
        <v>-5.7160803088122415E-3</v>
      </c>
      <c r="AI1399" s="8">
        <f t="shared" ca="1" si="2237"/>
        <v>-3.6976036142626352E-2</v>
      </c>
      <c r="AJ1399" s="8">
        <f t="shared" ca="1" si="2238"/>
        <v>1.3854429078214717E-2</v>
      </c>
      <c r="AK1399" s="8">
        <f t="shared" ca="1" si="2239"/>
        <v>-5.3948803310800326E-2</v>
      </c>
      <c r="AL1399" s="8">
        <f t="shared" ca="1" si="2240"/>
        <v>2.6192519728586976E-2</v>
      </c>
      <c r="AM1399" s="8">
        <f t="shared" ca="1" si="2241"/>
        <v>-2.9424837250247592E-2</v>
      </c>
      <c r="AO1399" s="8">
        <f t="shared" ca="1" si="2242"/>
        <v>1.4142196189269407</v>
      </c>
      <c r="AP1399" s="8">
        <f t="shared" ref="AP1399:AZ1399" ca="1" si="2245">AO1399*EXP(AC1399)</f>
        <v>1.487975775058247</v>
      </c>
      <c r="AQ1399" s="8">
        <f t="shared" ca="1" si="2245"/>
        <v>1.4479735458165301</v>
      </c>
      <c r="AR1399" s="8">
        <f t="shared" ca="1" si="2245"/>
        <v>1.5187229133934832</v>
      </c>
      <c r="AS1399" s="8">
        <f t="shared" ca="1" si="2245"/>
        <v>1.4373066055561583</v>
      </c>
      <c r="AT1399" s="18">
        <f t="shared" ca="1" si="2245"/>
        <v>1.4951463922735189</v>
      </c>
      <c r="AU1399" s="8">
        <f t="shared" ca="1" si="2245"/>
        <v>1.4866243948363873</v>
      </c>
      <c r="AV1399" s="8">
        <f t="shared" ca="1" si="2245"/>
        <v>1.432658783150939</v>
      </c>
      <c r="AW1399" s="8">
        <f t="shared" ca="1" si="2245"/>
        <v>1.4526455858289309</v>
      </c>
      <c r="AX1399" s="8">
        <f t="shared" ca="1" si="2245"/>
        <v>1.3763535303226135</v>
      </c>
      <c r="AY1399" s="8">
        <f t="shared" ca="1" si="2245"/>
        <v>1.4128799688325047</v>
      </c>
      <c r="AZ1399" s="8">
        <f t="shared" ca="1" si="2245"/>
        <v>1.3719119009359302</v>
      </c>
    </row>
    <row r="1400" spans="2:52" x14ac:dyDescent="0.3">
      <c r="B1400" s="10">
        <f t="shared" ca="1" si="2217"/>
        <v>0.97947854734841999</v>
      </c>
      <c r="C1400" s="10">
        <f t="shared" ca="1" si="2217"/>
        <v>0.5512485113382164</v>
      </c>
      <c r="D1400" s="10">
        <f t="shared" ca="1" si="2217"/>
        <v>0.41246836879105919</v>
      </c>
      <c r="E1400" s="10">
        <f t="shared" ca="1" si="2217"/>
        <v>0.94549275421886214</v>
      </c>
      <c r="F1400" s="10">
        <f t="shared" ca="1" si="2217"/>
        <v>0.31062723035849538</v>
      </c>
      <c r="G1400" s="11">
        <f t="shared" ca="1" si="2217"/>
        <v>0.36297739078069879</v>
      </c>
      <c r="H1400" s="10">
        <f t="shared" ca="1" si="2217"/>
        <v>0.67004513121868392</v>
      </c>
      <c r="I1400" s="10">
        <f t="shared" ca="1" si="2217"/>
        <v>0.72536164657884705</v>
      </c>
      <c r="J1400" s="10">
        <f t="shared" ca="1" si="2217"/>
        <v>0.70820050662317668</v>
      </c>
      <c r="K1400" s="10">
        <f t="shared" ca="1" si="2217"/>
        <v>3.7628658636672974E-2</v>
      </c>
      <c r="L1400" s="10">
        <f t="shared" ca="1" si="2217"/>
        <v>0.48990480159011129</v>
      </c>
      <c r="M1400" s="10">
        <f t="shared" ca="1" si="2217"/>
        <v>0.12113410062951391</v>
      </c>
      <c r="O1400" s="8">
        <f t="shared" ca="1" si="2218"/>
        <v>2.0430963082888023</v>
      </c>
      <c r="P1400" s="8">
        <f t="shared" ca="1" si="2219"/>
        <v>0.12881633808080764</v>
      </c>
      <c r="Q1400" s="8">
        <f t="shared" ca="1" si="2220"/>
        <v>-0.22119996362292482</v>
      </c>
      <c r="R1400" s="8">
        <f t="shared" ca="1" si="2221"/>
        <v>1.6026384866252124</v>
      </c>
      <c r="S1400" s="8">
        <f t="shared" ca="1" si="2222"/>
        <v>-0.4940732331495305</v>
      </c>
      <c r="T1400" s="8">
        <f t="shared" ca="1" si="2223"/>
        <v>-0.35051160606889459</v>
      </c>
      <c r="U1400" s="8">
        <f t="shared" ca="1" si="2224"/>
        <v>0.44003778976762098</v>
      </c>
      <c r="V1400" s="8">
        <f t="shared" ca="1" si="2225"/>
        <v>0.59884431639876656</v>
      </c>
      <c r="W1400" s="8">
        <f t="shared" ca="1" si="2226"/>
        <v>0.54813532471219828</v>
      </c>
      <c r="X1400" s="8">
        <f t="shared" ca="1" si="2227"/>
        <v>-1.7788929310325379</v>
      </c>
      <c r="Y1400" s="8">
        <f t="shared" ca="1" si="2228"/>
        <v>-2.5307610995482413E-2</v>
      </c>
      <c r="Z1400" s="8">
        <f t="shared" ca="1" si="2229"/>
        <v>-1.1693362060156098</v>
      </c>
      <c r="AB1400" s="8">
        <f t="shared" ca="1" si="2230"/>
        <v>6.3798869634698191E-2</v>
      </c>
      <c r="AC1400" s="8">
        <f t="shared" ca="1" si="2231"/>
        <v>-6.3290871997702261E-3</v>
      </c>
      <c r="AD1400" s="8">
        <f t="shared" ca="1" si="2232"/>
        <v>4.4991335829830444E-3</v>
      </c>
      <c r="AE1400" s="8">
        <f t="shared" ca="1" si="2233"/>
        <v>6.8490898780693185E-2</v>
      </c>
      <c r="AF1400" s="8">
        <f t="shared" ca="1" si="2234"/>
        <v>-1.4194028144469009E-2</v>
      </c>
      <c r="AG1400" s="18">
        <f t="shared" ca="1" si="2235"/>
        <v>-3.1024818979340178E-2</v>
      </c>
      <c r="AH1400" s="8">
        <f t="shared" ca="1" si="2236"/>
        <v>1.040510168171673E-2</v>
      </c>
      <c r="AI1400" s="8">
        <f t="shared" ca="1" si="2237"/>
        <v>6.4710732454087115E-3</v>
      </c>
      <c r="AJ1400" s="8">
        <f t="shared" ca="1" si="2238"/>
        <v>2.0570190354258916E-2</v>
      </c>
      <c r="AK1400" s="8">
        <f t="shared" ca="1" si="2239"/>
        <v>-6.9728483771544753E-2</v>
      </c>
      <c r="AL1400" s="8">
        <f t="shared" ca="1" si="2240"/>
        <v>6.1252703892902124E-3</v>
      </c>
      <c r="AM1400" s="8">
        <f t="shared" ca="1" si="2241"/>
        <v>-5.600116427781774E-2</v>
      </c>
      <c r="AO1400" s="8">
        <f t="shared" ca="1" si="2242"/>
        <v>1.528469047368173</v>
      </c>
      <c r="AP1400" s="8">
        <f t="shared" ref="AP1400:AZ1400" ca="1" si="2246">AO1400*EXP(AC1400)</f>
        <v>1.5188257822085514</v>
      </c>
      <c r="AQ1400" s="8">
        <f t="shared" ca="1" si="2246"/>
        <v>1.525674577561686</v>
      </c>
      <c r="AR1400" s="8">
        <f t="shared" ca="1" si="2246"/>
        <v>1.6338309886608258</v>
      </c>
      <c r="AS1400" s="8">
        <f t="shared" ca="1" si="2246"/>
        <v>1.610804153995032</v>
      </c>
      <c r="AT1400" s="18">
        <f t="shared" ca="1" si="2246"/>
        <v>1.5615965225947834</v>
      </c>
      <c r="AU1400" s="8">
        <f t="shared" ca="1" si="2246"/>
        <v>1.5779299211721298</v>
      </c>
      <c r="AV1400" s="8">
        <f t="shared" ca="1" si="2246"/>
        <v>1.5881739303880194</v>
      </c>
      <c r="AW1400" s="8">
        <f t="shared" ca="1" si="2246"/>
        <v>1.6211812904249727</v>
      </c>
      <c r="AX1400" s="8">
        <f t="shared" ca="1" si="2246"/>
        <v>1.5119898902041389</v>
      </c>
      <c r="AY1400" s="8">
        <f t="shared" ca="1" si="2246"/>
        <v>1.5212796592359288</v>
      </c>
      <c r="AZ1400" s="8">
        <f t="shared" ca="1" si="2246"/>
        <v>1.4384277797110452</v>
      </c>
    </row>
    <row r="1401" spans="2:52" x14ac:dyDescent="0.3">
      <c r="B1401" s="10">
        <f t="shared" ca="1" si="2217"/>
        <v>0.10628443331895343</v>
      </c>
      <c r="C1401" s="10">
        <f t="shared" ca="1" si="2217"/>
        <v>0.93674255836509412</v>
      </c>
      <c r="D1401" s="10">
        <f t="shared" ca="1" si="2217"/>
        <v>0.10549340199919832</v>
      </c>
      <c r="E1401" s="10">
        <f t="shared" ca="1" si="2217"/>
        <v>0.46754707344304847</v>
      </c>
      <c r="F1401" s="10">
        <f t="shared" ca="1" si="2217"/>
        <v>0.71042911959082788</v>
      </c>
      <c r="G1401" s="11">
        <f t="shared" ca="1" si="2217"/>
        <v>0.40311405580135851</v>
      </c>
      <c r="H1401" s="10">
        <f t="shared" ca="1" si="2217"/>
        <v>0.42466655061958625</v>
      </c>
      <c r="I1401" s="10">
        <f t="shared" ca="1" si="2217"/>
        <v>0.77162643710277934</v>
      </c>
      <c r="J1401" s="10">
        <f t="shared" ca="1" si="2217"/>
        <v>0.52062399742400067</v>
      </c>
      <c r="K1401" s="10">
        <f t="shared" ca="1" si="2217"/>
        <v>0.93181769609290976</v>
      </c>
      <c r="L1401" s="10">
        <f t="shared" ca="1" si="2217"/>
        <v>0.77830595654037493</v>
      </c>
      <c r="M1401" s="10">
        <f t="shared" ca="1" si="2217"/>
        <v>0.19851904111866903</v>
      </c>
      <c r="O1401" s="8">
        <f t="shared" ca="1" si="2218"/>
        <v>-1.2465327688632233</v>
      </c>
      <c r="P1401" s="8">
        <f t="shared" ca="1" si="2219"/>
        <v>1.5279905539651966</v>
      </c>
      <c r="Q1401" s="8">
        <f t="shared" ca="1" si="2220"/>
        <v>-1.2508565902091218</v>
      </c>
      <c r="R1401" s="8">
        <f t="shared" ca="1" si="2221"/>
        <v>-8.143734981099271E-2</v>
      </c>
      <c r="S1401" s="8">
        <f t="shared" ca="1" si="2222"/>
        <v>0.55463877600242262</v>
      </c>
      <c r="T1401" s="8">
        <f t="shared" ca="1" si="2223"/>
        <v>-0.24529488547967263</v>
      </c>
      <c r="U1401" s="8">
        <f t="shared" ca="1" si="2224"/>
        <v>-0.18996941006407467</v>
      </c>
      <c r="V1401" s="8">
        <f t="shared" ca="1" si="2225"/>
        <v>0.74421382447759044</v>
      </c>
      <c r="W1401" s="8">
        <f t="shared" ca="1" si="2226"/>
        <v>5.1719743628674729E-2</v>
      </c>
      <c r="X1401" s="8">
        <f t="shared" ca="1" si="2227"/>
        <v>1.4894663506385284</v>
      </c>
      <c r="Y1401" s="8">
        <f t="shared" ca="1" si="2228"/>
        <v>0.76648447343055248</v>
      </c>
      <c r="Z1401" s="8">
        <f t="shared" ca="1" si="2229"/>
        <v>-0.84692292715436646</v>
      </c>
      <c r="AB1401" s="8">
        <f t="shared" ca="1" si="2230"/>
        <v>-5.3151276920548225E-2</v>
      </c>
      <c r="AC1401" s="8">
        <f t="shared" ca="1" si="2231"/>
        <v>5.3596407105474274E-2</v>
      </c>
      <c r="AD1401" s="8">
        <f t="shared" ca="1" si="2232"/>
        <v>-4.8322569848197765E-2</v>
      </c>
      <c r="AE1401" s="8">
        <f t="shared" ca="1" si="2233"/>
        <v>1.0783832384245813E-3</v>
      </c>
      <c r="AF1401" s="8">
        <f t="shared" ca="1" si="2234"/>
        <v>1.6660273974452119E-2</v>
      </c>
      <c r="AG1401" s="18">
        <f t="shared" ca="1" si="2235"/>
        <v>-1.4622089442987504E-2</v>
      </c>
      <c r="AH1401" s="8">
        <f t="shared" ca="1" si="2236"/>
        <v>-1.9809032131339801E-2</v>
      </c>
      <c r="AI1401" s="8">
        <f t="shared" ca="1" si="2237"/>
        <v>1.6744719354443126E-2</v>
      </c>
      <c r="AJ1401" s="8">
        <f t="shared" ca="1" si="2238"/>
        <v>-5.1659669207556951E-4</v>
      </c>
      <c r="AK1401" s="8">
        <f t="shared" ca="1" si="2239"/>
        <v>3.1913710463895933E-2</v>
      </c>
      <c r="AL1401" s="8">
        <f t="shared" ca="1" si="2240"/>
        <v>1.7989671573797404E-2</v>
      </c>
      <c r="AM1401" s="8">
        <f t="shared" ca="1" si="2241"/>
        <v>-3.7231216685573845E-2</v>
      </c>
      <c r="AO1401" s="8">
        <f t="shared" ca="1" si="2242"/>
        <v>1.3597712203369856</v>
      </c>
      <c r="AP1401" s="8">
        <f t="shared" ref="AP1401:AZ1401" ca="1" si="2247">AO1401*EXP(AC1401)</f>
        <v>1.4346384587732779</v>
      </c>
      <c r="AQ1401" s="8">
        <f t="shared" ca="1" si="2247"/>
        <v>1.3669613756494672</v>
      </c>
      <c r="AR1401" s="8">
        <f t="shared" ca="1" si="2247"/>
        <v>1.3684362789971338</v>
      </c>
      <c r="AS1401" s="8">
        <f t="shared" ca="1" si="2247"/>
        <v>1.3914257762293472</v>
      </c>
      <c r="AT1401" s="18">
        <f t="shared" ca="1" si="2247"/>
        <v>1.3712282489617456</v>
      </c>
      <c r="AU1401" s="8">
        <f t="shared" ca="1" si="2247"/>
        <v>1.3443328102931071</v>
      </c>
      <c r="AV1401" s="8">
        <f t="shared" ca="1" si="2247"/>
        <v>1.3670328080729071</v>
      </c>
      <c r="AW1401" s="8">
        <f t="shared" ca="1" si="2247"/>
        <v>1.3663267858263779</v>
      </c>
      <c r="AX1401" s="8">
        <f t="shared" ca="1" si="2247"/>
        <v>1.410634596076243</v>
      </c>
      <c r="AY1401" s="8">
        <f t="shared" ca="1" si="2247"/>
        <v>1.4362410847527423</v>
      </c>
      <c r="AZ1401" s="8">
        <f t="shared" ca="1" si="2247"/>
        <v>1.383751274609359</v>
      </c>
    </row>
    <row r="1402" spans="2:52" x14ac:dyDescent="0.3">
      <c r="B1402" s="10">
        <f t="shared" ca="1" si="2217"/>
        <v>0.62447850914548575</v>
      </c>
      <c r="C1402" s="10">
        <f t="shared" ca="1" si="2217"/>
        <v>0.39017881152840594</v>
      </c>
      <c r="D1402" s="10">
        <f t="shared" ca="1" si="2217"/>
        <v>0.46699616644808473</v>
      </c>
      <c r="E1402" s="10">
        <f t="shared" ca="1" si="2217"/>
        <v>0.74869022854657763</v>
      </c>
      <c r="F1402" s="10">
        <f t="shared" ca="1" si="2217"/>
        <v>3.3161622794428247E-2</v>
      </c>
      <c r="G1402" s="11">
        <f t="shared" ca="1" si="2217"/>
        <v>0.67527209044970082</v>
      </c>
      <c r="H1402" s="10">
        <f t="shared" ca="1" si="2217"/>
        <v>0.60883893952552837</v>
      </c>
      <c r="I1402" s="10">
        <f t="shared" ca="1" si="2217"/>
        <v>0.16771754153123619</v>
      </c>
      <c r="J1402" s="10">
        <f t="shared" ca="1" si="2217"/>
        <v>0.19270208107232922</v>
      </c>
      <c r="K1402" s="10">
        <f t="shared" ca="1" si="2217"/>
        <v>0.25360580767795071</v>
      </c>
      <c r="L1402" s="10">
        <f t="shared" ca="1" si="2217"/>
        <v>0.26204931661473185</v>
      </c>
      <c r="M1402" s="10">
        <f t="shared" ca="1" si="2217"/>
        <v>0.2451433020163799</v>
      </c>
      <c r="O1402" s="8">
        <f t="shared" ca="1" si="2218"/>
        <v>0.31726440791939708</v>
      </c>
      <c r="P1402" s="8">
        <f t="shared" ca="1" si="2219"/>
        <v>-0.27885302058374589</v>
      </c>
      <c r="Q1402" s="8">
        <f t="shared" ca="1" si="2220"/>
        <v>-8.2822934232365419E-2</v>
      </c>
      <c r="R1402" s="8">
        <f t="shared" ca="1" si="2221"/>
        <v>0.6703737831185923</v>
      </c>
      <c r="S1402" s="8">
        <f t="shared" ca="1" si="2222"/>
        <v>-1.8362327188612442</v>
      </c>
      <c r="T1402" s="8">
        <f t="shared" ca="1" si="2223"/>
        <v>0.45451830615304362</v>
      </c>
      <c r="U1402" s="8">
        <f t="shared" ca="1" si="2224"/>
        <v>0.2762941861790868</v>
      </c>
      <c r="V1402" s="8">
        <f t="shared" ca="1" si="2225"/>
        <v>-0.9632240804929908</v>
      </c>
      <c r="W1402" s="8">
        <f t="shared" ca="1" si="2226"/>
        <v>-0.86798204472882756</v>
      </c>
      <c r="X1402" s="8">
        <f t="shared" ca="1" si="2227"/>
        <v>-0.66318572105393214</v>
      </c>
      <c r="Y1402" s="8">
        <f t="shared" ca="1" si="2228"/>
        <v>-0.63704023928456888</v>
      </c>
      <c r="Z1402" s="8">
        <f t="shared" ca="1" si="2229"/>
        <v>-0.68985304914892953</v>
      </c>
      <c r="AB1402" s="8">
        <f t="shared" ca="1" si="2230"/>
        <v>2.3572200524924029E-3</v>
      </c>
      <c r="AC1402" s="8">
        <f t="shared" ca="1" si="2231"/>
        <v>-2.8361036144171847E-2</v>
      </c>
      <c r="AD1402" s="8">
        <f t="shared" ca="1" si="2232"/>
        <v>-7.6378293108577662E-3</v>
      </c>
      <c r="AE1402" s="8">
        <f t="shared" ca="1" si="2233"/>
        <v>1.9114042154074469E-3</v>
      </c>
      <c r="AF1402" s="8">
        <f t="shared" ca="1" si="2234"/>
        <v>-6.2993268162217425E-2</v>
      </c>
      <c r="AG1402" s="18">
        <f t="shared" ca="1" si="2235"/>
        <v>2.6893454800862647E-3</v>
      </c>
      <c r="AH1402" s="8">
        <f t="shared" ca="1" si="2236"/>
        <v>2.0349260814865447E-2</v>
      </c>
      <c r="AI1402" s="8">
        <f t="shared" ca="1" si="2237"/>
        <v>-4.772999288257683E-2</v>
      </c>
      <c r="AJ1402" s="8">
        <f t="shared" ca="1" si="2238"/>
        <v>-1.9093884627213658E-2</v>
      </c>
      <c r="AK1402" s="8">
        <f t="shared" ca="1" si="2239"/>
        <v>-2.1019171808816087E-2</v>
      </c>
      <c r="AL1402" s="8">
        <f t="shared" ca="1" si="2240"/>
        <v>-2.6258342826436819E-2</v>
      </c>
      <c r="AM1402" s="8">
        <f t="shared" ca="1" si="2241"/>
        <v>-1.1763160610224144E-2</v>
      </c>
      <c r="AO1402" s="8">
        <f t="shared" ca="1" si="2242"/>
        <v>1.43738424068824</v>
      </c>
      <c r="AP1402" s="8">
        <f t="shared" ref="AP1402:AZ1402" ca="1" si="2248">AO1402*EXP(AC1402)</f>
        <v>1.3971911866791111</v>
      </c>
      <c r="AQ1402" s="8">
        <f t="shared" ca="1" si="2248"/>
        <v>1.3865603288996748</v>
      </c>
      <c r="AR1402" s="8">
        <f t="shared" ca="1" si="2248"/>
        <v>1.389213140647366</v>
      </c>
      <c r="AS1402" s="8">
        <f t="shared" ca="1" si="2248"/>
        <v>1.3044013929630529</v>
      </c>
      <c r="AT1402" s="18">
        <f t="shared" ca="1" si="2248"/>
        <v>1.3079141002780457</v>
      </c>
      <c r="AU1402" s="8">
        <f t="shared" ca="1" si="2248"/>
        <v>1.3348018303163243</v>
      </c>
      <c r="AV1402" s="8">
        <f t="shared" ca="1" si="2248"/>
        <v>1.2725882850377788</v>
      </c>
      <c r="AW1402" s="8">
        <f t="shared" ca="1" si="2248"/>
        <v>1.2485201395605605</v>
      </c>
      <c r="AX1402" s="8">
        <f t="shared" ca="1" si="2248"/>
        <v>1.2225511595628293</v>
      </c>
      <c r="AY1402" s="8">
        <f t="shared" ca="1" si="2248"/>
        <v>1.1908668019651478</v>
      </c>
      <c r="AZ1402" s="8">
        <f t="shared" ca="1" si="2248"/>
        <v>1.1769405136747788</v>
      </c>
    </row>
    <row r="1403" spans="2:52" x14ac:dyDescent="0.3">
      <c r="B1403" s="10">
        <f t="shared" ca="1" si="2217"/>
        <v>7.2014682642141503E-2</v>
      </c>
      <c r="C1403" s="10">
        <f t="shared" ca="1" si="2217"/>
        <v>0.17879067356762757</v>
      </c>
      <c r="D1403" s="10">
        <f t="shared" ca="1" si="2217"/>
        <v>0.14059972701748003</v>
      </c>
      <c r="E1403" s="10">
        <f t="shared" ca="1" si="2217"/>
        <v>0.15216078045743875</v>
      </c>
      <c r="F1403" s="10">
        <f t="shared" ca="1" si="2217"/>
        <v>0.44887884078289986</v>
      </c>
      <c r="G1403" s="11">
        <f t="shared" ca="1" si="2217"/>
        <v>0.77569336737783523</v>
      </c>
      <c r="H1403" s="10">
        <f t="shared" ca="1" si="2217"/>
        <v>0.78809080419148336</v>
      </c>
      <c r="I1403" s="10">
        <f t="shared" ca="1" si="2217"/>
        <v>0.58119221995079928</v>
      </c>
      <c r="J1403" s="10">
        <f t="shared" ca="1" si="2217"/>
        <v>0.41627534266831301</v>
      </c>
      <c r="K1403" s="10">
        <f t="shared" ca="1" si="2217"/>
        <v>0.60541130072841964</v>
      </c>
      <c r="L1403" s="10">
        <f t="shared" ca="1" si="2217"/>
        <v>0.16387367678212683</v>
      </c>
      <c r="M1403" s="10">
        <f t="shared" ca="1" si="2217"/>
        <v>0.90425508360989248</v>
      </c>
      <c r="O1403" s="8">
        <f t="shared" ca="1" si="2218"/>
        <v>-1.4609492648821858</v>
      </c>
      <c r="P1403" s="8">
        <f t="shared" ca="1" si="2219"/>
        <v>-0.91998356622304578</v>
      </c>
      <c r="Q1403" s="8">
        <f t="shared" ca="1" si="2220"/>
        <v>-1.0776287782704519</v>
      </c>
      <c r="R1403" s="8">
        <f t="shared" ca="1" si="2221"/>
        <v>-1.0272100624753517</v>
      </c>
      <c r="S1403" s="8">
        <f t="shared" ca="1" si="2222"/>
        <v>-0.12849446075395859</v>
      </c>
      <c r="T1403" s="8">
        <f t="shared" ca="1" si="2223"/>
        <v>0.75772894836226812</v>
      </c>
      <c r="U1403" s="8">
        <f t="shared" ca="1" si="2224"/>
        <v>0.79981430860119151</v>
      </c>
      <c r="V1403" s="8">
        <f t="shared" ca="1" si="2225"/>
        <v>0.20494440654880469</v>
      </c>
      <c r="W1403" s="8">
        <f t="shared" ca="1" si="2226"/>
        <v>-0.21143136350578101</v>
      </c>
      <c r="X1403" s="8">
        <f t="shared" ca="1" si="2227"/>
        <v>0.26737895851651577</v>
      </c>
      <c r="Y1403" s="8">
        <f t="shared" ca="1" si="2228"/>
        <v>-0.97866131270295842</v>
      </c>
      <c r="Z1403" s="8">
        <f t="shared" ca="1" si="2229"/>
        <v>1.3061844699510696</v>
      </c>
      <c r="AB1403" s="8">
        <f t="shared" ca="1" si="2230"/>
        <v>-4.4764635332580203E-2</v>
      </c>
      <c r="AC1403" s="8">
        <f t="shared" ca="1" si="2231"/>
        <v>-4.109274175854058E-2</v>
      </c>
      <c r="AD1403" s="8">
        <f t="shared" ca="1" si="2232"/>
        <v>-4.7031371091769643E-2</v>
      </c>
      <c r="AE1403" s="8">
        <f t="shared" ca="1" si="2233"/>
        <v>-6.6576495867224413E-3</v>
      </c>
      <c r="AF1403" s="8">
        <f t="shared" ca="1" si="2234"/>
        <v>1.5619088920926164E-3</v>
      </c>
      <c r="AG1403" s="18">
        <f t="shared" ca="1" si="2235"/>
        <v>3.4351310133258824E-2</v>
      </c>
      <c r="AH1403" s="8">
        <f t="shared" ca="1" si="2236"/>
        <v>2.1776710920068325E-2</v>
      </c>
      <c r="AI1403" s="8">
        <f t="shared" ca="1" si="2237"/>
        <v>1.4477436592902003E-2</v>
      </c>
      <c r="AJ1403" s="8">
        <f t="shared" ca="1" si="2238"/>
        <v>3.8447115510216769E-3</v>
      </c>
      <c r="AK1403" s="8">
        <f t="shared" ca="1" si="2239"/>
        <v>5.5621350168078261E-3</v>
      </c>
      <c r="AL1403" s="8">
        <f t="shared" ca="1" si="2240"/>
        <v>-2.2850933983767526E-2</v>
      </c>
      <c r="AM1403" s="8">
        <f t="shared" ca="1" si="2241"/>
        <v>5.4886193232592015E-2</v>
      </c>
      <c r="AO1403" s="8">
        <f t="shared" ca="1" si="2242"/>
        <v>1.3712230884373149</v>
      </c>
      <c r="AP1403" s="8">
        <f t="shared" ref="AP1403:AZ1403" ca="1" si="2249">AO1403*EXP(AC1403)</f>
        <v>1.3160178084735614</v>
      </c>
      <c r="AQ1403" s="8">
        <f t="shared" ca="1" si="2249"/>
        <v>1.2555566172694297</v>
      </c>
      <c r="AR1403" s="8">
        <f t="shared" ca="1" si="2249"/>
        <v>1.2472253254592967</v>
      </c>
      <c r="AS1403" s="8">
        <f t="shared" ca="1" si="2249"/>
        <v>1.2491748999180743</v>
      </c>
      <c r="AT1403" s="18">
        <f t="shared" ca="1" si="2249"/>
        <v>1.2928312275066896</v>
      </c>
      <c r="AU1403" s="8">
        <f t="shared" ca="1" si="2249"/>
        <v>1.3212936233095429</v>
      </c>
      <c r="AV1403" s="8">
        <f t="shared" ca="1" si="2249"/>
        <v>1.3405617076544156</v>
      </c>
      <c r="AW1403" s="8">
        <f t="shared" ca="1" si="2249"/>
        <v>1.3457257014088153</v>
      </c>
      <c r="AX1403" s="8">
        <f t="shared" ca="1" si="2249"/>
        <v>1.3532316646950489</v>
      </c>
      <c r="AY1403" s="8">
        <f t="shared" ca="1" si="2249"/>
        <v>1.3226596866763873</v>
      </c>
      <c r="AZ1403" s="8">
        <f t="shared" ca="1" si="2249"/>
        <v>1.3972846488693855</v>
      </c>
    </row>
    <row r="1404" spans="2:52" x14ac:dyDescent="0.3">
      <c r="B1404" s="10">
        <f t="shared" ca="1" si="2217"/>
        <v>0.28566697078186287</v>
      </c>
      <c r="C1404" s="10">
        <f t="shared" ca="1" si="2217"/>
        <v>0.51452059388024696</v>
      </c>
      <c r="D1404" s="10">
        <f t="shared" ca="1" si="2217"/>
        <v>0.41630445576492936</v>
      </c>
      <c r="E1404" s="10">
        <f t="shared" ca="1" si="2217"/>
        <v>0.79338060620651452</v>
      </c>
      <c r="F1404" s="10">
        <f t="shared" ca="1" si="2217"/>
        <v>0.33124139859087198</v>
      </c>
      <c r="G1404" s="11">
        <f t="shared" ca="1" si="2217"/>
        <v>0.20339165886650301</v>
      </c>
      <c r="H1404" s="10">
        <f t="shared" ca="1" si="2217"/>
        <v>0.85353851116216883</v>
      </c>
      <c r="I1404" s="10">
        <f t="shared" ca="1" si="2217"/>
        <v>0.45553389243046716</v>
      </c>
      <c r="J1404" s="10">
        <f t="shared" ca="1" si="2217"/>
        <v>0.42986993070124513</v>
      </c>
      <c r="K1404" s="10">
        <f t="shared" ca="1" si="2217"/>
        <v>0.86755796128689755</v>
      </c>
      <c r="L1404" s="10">
        <f t="shared" ca="1" si="2217"/>
        <v>0.12871010610102052</v>
      </c>
      <c r="M1404" s="10">
        <f t="shared" ca="1" si="2217"/>
        <v>0.87797829450083442</v>
      </c>
      <c r="O1404" s="8">
        <f t="shared" ca="1" si="2218"/>
        <v>-0.56608802766192101</v>
      </c>
      <c r="P1404" s="8">
        <f t="shared" ca="1" si="2219"/>
        <v>3.6405771500900803E-2</v>
      </c>
      <c r="Q1404" s="8">
        <f t="shared" ca="1" si="2220"/>
        <v>-0.21135673889288731</v>
      </c>
      <c r="R1404" s="8">
        <f t="shared" ca="1" si="2221"/>
        <v>0.81820736992203746</v>
      </c>
      <c r="S1404" s="8">
        <f t="shared" ca="1" si="2222"/>
        <v>-0.43648787130386979</v>
      </c>
      <c r="T1404" s="8">
        <f t="shared" ca="1" si="2223"/>
        <v>-0.82956757167348794</v>
      </c>
      <c r="U1404" s="8">
        <f t="shared" ca="1" si="2224"/>
        <v>1.0517310137589464</v>
      </c>
      <c r="V1404" s="8">
        <f t="shared" ca="1" si="2225"/>
        <v>-0.11169179550719188</v>
      </c>
      <c r="W1404" s="8">
        <f t="shared" ca="1" si="2226"/>
        <v>-0.17670532061208238</v>
      </c>
      <c r="X1404" s="8">
        <f t="shared" ca="1" si="2227"/>
        <v>1.11492146514768</v>
      </c>
      <c r="Y1404" s="8">
        <f t="shared" ca="1" si="2228"/>
        <v>-1.1325096915430501</v>
      </c>
      <c r="Z1404" s="8">
        <f t="shared" ca="1" si="2229"/>
        <v>1.1649396780630383</v>
      </c>
      <c r="AB1404" s="8">
        <f t="shared" ca="1" si="2230"/>
        <v>-2.0871556326652666E-2</v>
      </c>
      <c r="AC1404" s="8">
        <f t="shared" ca="1" si="2231"/>
        <v>-9.9084930549394397E-4</v>
      </c>
      <c r="AD1404" s="8">
        <f t="shared" ca="1" si="2232"/>
        <v>1.0237060189442011E-3</v>
      </c>
      <c r="AE1404" s="8">
        <f t="shared" ca="1" si="2233"/>
        <v>3.4170604436689289E-2</v>
      </c>
      <c r="AF1404" s="8">
        <f t="shared" ca="1" si="2234"/>
        <v>-2.3286957920504604E-2</v>
      </c>
      <c r="AG1404" s="18">
        <f t="shared" ca="1" si="2235"/>
        <v>-3.4579446725144909E-2</v>
      </c>
      <c r="AH1404" s="8">
        <f t="shared" ca="1" si="2236"/>
        <v>2.9791040782951653E-2</v>
      </c>
      <c r="AI1404" s="8">
        <f t="shared" ca="1" si="2237"/>
        <v>-7.6404461348486361E-3</v>
      </c>
      <c r="AJ1404" s="8">
        <f t="shared" ca="1" si="2238"/>
        <v>1.513811809614302E-2</v>
      </c>
      <c r="AK1404" s="8">
        <f t="shared" ca="1" si="2239"/>
        <v>4.3997168595523627E-2</v>
      </c>
      <c r="AL1404" s="8">
        <f t="shared" ca="1" si="2240"/>
        <v>-4.4298304008850729E-2</v>
      </c>
      <c r="AM1404" s="8">
        <f t="shared" ca="1" si="2241"/>
        <v>4.0933934965620984E-2</v>
      </c>
      <c r="AO1404" s="8">
        <f t="shared" ca="1" si="2242"/>
        <v>1.404380367381687</v>
      </c>
      <c r="AP1404" s="8">
        <f t="shared" ref="AP1404:AZ1404" ca="1" si="2250">AO1404*EXP(AC1404)</f>
        <v>1.4029895272403035</v>
      </c>
      <c r="AQ1404" s="8">
        <f t="shared" ca="1" si="2250"/>
        <v>1.4044265114630603</v>
      </c>
      <c r="AR1404" s="8">
        <f t="shared" ca="1" si="2250"/>
        <v>1.4532459591009821</v>
      </c>
      <c r="AS1404" s="8">
        <f t="shared" ca="1" si="2250"/>
        <v>1.4197952755626813</v>
      </c>
      <c r="AT1404" s="18">
        <f t="shared" ca="1" si="2250"/>
        <v>1.3715386918770551</v>
      </c>
      <c r="AU1404" s="8">
        <f t="shared" ca="1" si="2250"/>
        <v>1.4130129706023549</v>
      </c>
      <c r="AV1404" s="8">
        <f t="shared" ca="1" si="2250"/>
        <v>1.4022580595911383</v>
      </c>
      <c r="AW1404" s="8">
        <f t="shared" ca="1" si="2250"/>
        <v>1.4236470941013148</v>
      </c>
      <c r="AX1404" s="8">
        <f t="shared" ca="1" si="2250"/>
        <v>1.4876818806889822</v>
      </c>
      <c r="AY1404" s="8">
        <f t="shared" ca="1" si="2250"/>
        <v>1.4232184480886871</v>
      </c>
      <c r="AZ1404" s="8">
        <f t="shared" ca="1" si="2250"/>
        <v>1.4826851799092575</v>
      </c>
    </row>
    <row r="1405" spans="2:52" x14ac:dyDescent="0.3">
      <c r="B1405" s="10">
        <f t="shared" ca="1" si="2217"/>
        <v>0.20842826933482861</v>
      </c>
      <c r="C1405" s="10">
        <f t="shared" ca="1" si="2217"/>
        <v>7.1511838995109045E-2</v>
      </c>
      <c r="D1405" s="10">
        <f t="shared" ca="1" si="2217"/>
        <v>0.30348376065904614</v>
      </c>
      <c r="E1405" s="10">
        <f t="shared" ca="1" si="2217"/>
        <v>0.39533158315594341</v>
      </c>
      <c r="F1405" s="10">
        <f t="shared" ca="1" si="2217"/>
        <v>0.89214451257618776</v>
      </c>
      <c r="G1405" s="11">
        <f t="shared" ca="1" si="2217"/>
        <v>0.4052992347763742</v>
      </c>
      <c r="H1405" s="10">
        <f t="shared" ca="1" si="2217"/>
        <v>0.32543840934299773</v>
      </c>
      <c r="I1405" s="10">
        <f t="shared" ca="1" si="2217"/>
        <v>0.26669099317161116</v>
      </c>
      <c r="J1405" s="10">
        <f t="shared" ca="1" si="2217"/>
        <v>0.87815878239361433</v>
      </c>
      <c r="K1405" s="10">
        <f t="shared" ca="1" si="2217"/>
        <v>0.18377112403024254</v>
      </c>
      <c r="L1405" s="10">
        <f t="shared" ca="1" si="2217"/>
        <v>0.94559693447959947</v>
      </c>
      <c r="M1405" s="10">
        <f t="shared" ca="1" si="2217"/>
        <v>0.2725838011000723</v>
      </c>
      <c r="O1405" s="8">
        <f t="shared" ca="1" si="2218"/>
        <v>-0.81188688832275513</v>
      </c>
      <c r="P1405" s="8">
        <f t="shared" ca="1" si="2219"/>
        <v>-1.4646234591599361</v>
      </c>
      <c r="Q1405" s="8">
        <f t="shared" ca="1" si="2220"/>
        <v>-0.51440692116442865</v>
      </c>
      <c r="R1405" s="8">
        <f t="shared" ca="1" si="2221"/>
        <v>-0.26544955397165454</v>
      </c>
      <c r="S1405" s="8">
        <f t="shared" ca="1" si="2222"/>
        <v>1.2380137166356922</v>
      </c>
      <c r="T1405" s="8">
        <f t="shared" ca="1" si="2223"/>
        <v>-0.23965403725178896</v>
      </c>
      <c r="U1405" s="8">
        <f t="shared" ca="1" si="2224"/>
        <v>-0.45254443357131596</v>
      </c>
      <c r="V1405" s="8">
        <f t="shared" ca="1" si="2225"/>
        <v>-0.62285169100529425</v>
      </c>
      <c r="W1405" s="8">
        <f t="shared" ca="1" si="2226"/>
        <v>1.1658318547683812</v>
      </c>
      <c r="X1405" s="8">
        <f t="shared" ca="1" si="2227"/>
        <v>-0.90108665443351454</v>
      </c>
      <c r="Y1405" s="8">
        <f t="shared" ca="1" si="2228"/>
        <v>1.6035824078392951</v>
      </c>
      <c r="Z1405" s="8">
        <f t="shared" ca="1" si="2229"/>
        <v>-0.60501714899722547</v>
      </c>
      <c r="AB1405" s="8">
        <f t="shared" ca="1" si="2230"/>
        <v>-1.459074221178837E-2</v>
      </c>
      <c r="AC1405" s="8">
        <f t="shared" ca="1" si="2231"/>
        <v>-5.9778234237386617E-2</v>
      </c>
      <c r="AD1405" s="8">
        <f t="shared" ca="1" si="2232"/>
        <v>-2.4002077431826203E-2</v>
      </c>
      <c r="AE1405" s="8">
        <f t="shared" ca="1" si="2233"/>
        <v>3.7574890428274116E-4</v>
      </c>
      <c r="AF1405" s="8">
        <f t="shared" ca="1" si="2234"/>
        <v>3.6048450399960352E-2</v>
      </c>
      <c r="AG1405" s="18">
        <f t="shared" ca="1" si="2235"/>
        <v>-2.3994158830459997E-4</v>
      </c>
      <c r="AH1405" s="8">
        <f t="shared" ca="1" si="2236"/>
        <v>-8.5119205469070293E-3</v>
      </c>
      <c r="AI1405" s="8">
        <f t="shared" ca="1" si="2237"/>
        <v>-1.9207128092980124E-2</v>
      </c>
      <c r="AJ1405" s="8">
        <f t="shared" ca="1" si="2238"/>
        <v>3.1490474220554843E-2</v>
      </c>
      <c r="AK1405" s="8">
        <f t="shared" ca="1" si="2239"/>
        <v>-4.036642256444465E-2</v>
      </c>
      <c r="AL1405" s="8">
        <f t="shared" ca="1" si="2240"/>
        <v>4.5029051838739356E-2</v>
      </c>
      <c r="AM1405" s="8">
        <f t="shared" ca="1" si="2241"/>
        <v>-1.574924117719697E-2</v>
      </c>
      <c r="AO1405" s="8">
        <f t="shared" ca="1" si="2242"/>
        <v>1.413228777938619</v>
      </c>
      <c r="AP1405" s="8">
        <f t="shared" ref="AP1405:AZ1405" ca="1" si="2251">AO1405*EXP(AC1405)</f>
        <v>1.3312239280604046</v>
      </c>
      <c r="AQ1405" s="8">
        <f t="shared" ca="1" si="2251"/>
        <v>1.2996521975115214</v>
      </c>
      <c r="AR1405" s="8">
        <f t="shared" ca="1" si="2251"/>
        <v>1.3001406321593301</v>
      </c>
      <c r="AS1405" s="8">
        <f t="shared" ca="1" si="2251"/>
        <v>1.3478636905412837</v>
      </c>
      <c r="AT1405" s="18">
        <f t="shared" ca="1" si="2251"/>
        <v>1.3475403207830352</v>
      </c>
      <c r="AU1405" s="8">
        <f t="shared" ca="1" si="2251"/>
        <v>1.3361188429544251</v>
      </c>
      <c r="AV1405" s="8">
        <f t="shared" ca="1" si="2251"/>
        <v>1.3107007231515515</v>
      </c>
      <c r="AW1405" s="8">
        <f t="shared" ca="1" si="2251"/>
        <v>1.3526320643505241</v>
      </c>
      <c r="AX1405" s="8">
        <f t="shared" ca="1" si="2251"/>
        <v>1.2991184889345091</v>
      </c>
      <c r="AY1405" s="8">
        <f t="shared" ca="1" si="2251"/>
        <v>1.3589536122757295</v>
      </c>
      <c r="AZ1405" s="8">
        <f t="shared" ca="1" si="2251"/>
        <v>1.3377187792603369</v>
      </c>
    </row>
    <row r="1406" spans="2:52" x14ac:dyDescent="0.3">
      <c r="B1406" s="10">
        <f t="shared" ca="1" si="2217"/>
        <v>5.2259659607518327E-2</v>
      </c>
      <c r="C1406" s="10">
        <f t="shared" ca="1" si="2217"/>
        <v>0.77278729214947606</v>
      </c>
      <c r="D1406" s="10">
        <f t="shared" ca="1" si="2217"/>
        <v>0.12049503269504802</v>
      </c>
      <c r="E1406" s="10">
        <f t="shared" ca="1" si="2217"/>
        <v>0.70987029101371879</v>
      </c>
      <c r="F1406" s="10">
        <f t="shared" ca="1" si="2217"/>
        <v>3.0232039814004241E-2</v>
      </c>
      <c r="G1406" s="11">
        <f t="shared" ca="1" si="2217"/>
        <v>0.92468291448128925</v>
      </c>
      <c r="H1406" s="10">
        <f t="shared" ca="1" si="2217"/>
        <v>0.89006795966462893</v>
      </c>
      <c r="I1406" s="10">
        <f t="shared" ca="1" si="2217"/>
        <v>0.37617529076165579</v>
      </c>
      <c r="J1406" s="10">
        <f t="shared" ca="1" si="2217"/>
        <v>0.76586850777065585</v>
      </c>
      <c r="K1406" s="10">
        <f t="shared" ca="1" si="2217"/>
        <v>0.92192943600288024</v>
      </c>
      <c r="L1406" s="10">
        <f t="shared" ca="1" si="2217"/>
        <v>0.75589131618849681</v>
      </c>
      <c r="M1406" s="10">
        <f t="shared" ca="1" si="2217"/>
        <v>0.21899271916375496</v>
      </c>
      <c r="O1406" s="8">
        <f t="shared" ca="1" si="2218"/>
        <v>-1.6233279430904075</v>
      </c>
      <c r="P1406" s="8">
        <f t="shared" ca="1" si="2219"/>
        <v>0.74805759925674864</v>
      </c>
      <c r="Q1406" s="8">
        <f t="shared" ca="1" si="2220"/>
        <v>-1.1725157178204395</v>
      </c>
      <c r="R1406" s="8">
        <f t="shared" ca="1" si="2221"/>
        <v>0.55300583012704918</v>
      </c>
      <c r="S1406" s="8">
        <f t="shared" ca="1" si="2222"/>
        <v>-1.8773942453678607</v>
      </c>
      <c r="T1406" s="8">
        <f t="shared" ca="1" si="2223"/>
        <v>1.4372950631618318</v>
      </c>
      <c r="U1406" s="8">
        <f t="shared" ca="1" si="2224"/>
        <v>1.2268896193773531</v>
      </c>
      <c r="V1406" s="8">
        <f t="shared" ca="1" si="2225"/>
        <v>-0.31554145415095125</v>
      </c>
      <c r="W1406" s="8">
        <f t="shared" ca="1" si="2226"/>
        <v>0.72530818670353336</v>
      </c>
      <c r="X1406" s="8">
        <f t="shared" ca="1" si="2227"/>
        <v>1.4181700352811029</v>
      </c>
      <c r="Y1406" s="8">
        <f t="shared" ca="1" si="2228"/>
        <v>0.69314689999751589</v>
      </c>
      <c r="Z1406" s="8">
        <f t="shared" ca="1" si="2229"/>
        <v>-0.77559959713705151</v>
      </c>
      <c r="AB1406" s="8">
        <f t="shared" ca="1" si="2230"/>
        <v>-5.7996148263450481E-2</v>
      </c>
      <c r="AC1406" s="8">
        <f t="shared" ca="1" si="2231"/>
        <v>2.2341185191764458E-2</v>
      </c>
      <c r="AD1406" s="8">
        <f t="shared" ca="1" si="2232"/>
        <v>-3.6176468214444812E-2</v>
      </c>
      <c r="AE1406" s="8">
        <f t="shared" ca="1" si="2233"/>
        <v>3.1210484403376898E-2</v>
      </c>
      <c r="AF1406" s="8">
        <f t="shared" ca="1" si="2234"/>
        <v>-8.2325532795650691E-2</v>
      </c>
      <c r="AG1406" s="18">
        <f t="shared" ca="1" si="2235"/>
        <v>5.0940330476531681E-2</v>
      </c>
      <c r="AH1406" s="8">
        <f t="shared" ca="1" si="2236"/>
        <v>5.227713491722967E-2</v>
      </c>
      <c r="AI1406" s="8">
        <f t="shared" ca="1" si="2237"/>
        <v>-2.6547845665387901E-2</v>
      </c>
      <c r="AJ1406" s="8">
        <f t="shared" ca="1" si="2238"/>
        <v>2.0312283140864432E-2</v>
      </c>
      <c r="AK1406" s="8">
        <f t="shared" ca="1" si="2239"/>
        <v>4.6601661528877548E-2</v>
      </c>
      <c r="AL1406" s="8">
        <f t="shared" ca="1" si="2240"/>
        <v>3.5849069053236582E-3</v>
      </c>
      <c r="AM1406" s="8">
        <f t="shared" ca="1" si="2241"/>
        <v>-9.9227086864936732E-3</v>
      </c>
      <c r="AO1406" s="8">
        <f t="shared" ca="1" si="2242"/>
        <v>1.3531992367812902</v>
      </c>
      <c r="AP1406" s="8">
        <f t="shared" ref="AP1406:AZ1406" ca="1" si="2252">AO1406*EXP(AC1406)</f>
        <v>1.3837715507803057</v>
      </c>
      <c r="AQ1406" s="8">
        <f t="shared" ca="1" si="2252"/>
        <v>1.3346062584931575</v>
      </c>
      <c r="AR1406" s="8">
        <f t="shared" ca="1" si="2252"/>
        <v>1.3769167980435537</v>
      </c>
      <c r="AS1406" s="8">
        <f t="shared" ca="1" si="2252"/>
        <v>1.2681019595207474</v>
      </c>
      <c r="AT1406" s="18">
        <f t="shared" ca="1" si="2252"/>
        <v>1.3343730992384799</v>
      </c>
      <c r="AU1406" s="8">
        <f t="shared" ca="1" si="2252"/>
        <v>1.4059858479842866</v>
      </c>
      <c r="AV1406" s="8">
        <f t="shared" ca="1" si="2252"/>
        <v>1.3691510582093864</v>
      </c>
      <c r="AW1406" s="8">
        <f t="shared" ca="1" si="2252"/>
        <v>1.3972460125344663</v>
      </c>
      <c r="AX1406" s="8">
        <f t="shared" ca="1" si="2252"/>
        <v>1.4639010535720061</v>
      </c>
      <c r="AY1406" s="8">
        <f t="shared" ca="1" si="2252"/>
        <v>1.4691584205227646</v>
      </c>
      <c r="AZ1406" s="8">
        <f t="shared" ca="1" si="2252"/>
        <v>1.4546524776455494</v>
      </c>
    </row>
    <row r="1407" spans="2:52" x14ac:dyDescent="0.3">
      <c r="B1407" s="10">
        <f t="shared" ca="1" si="2217"/>
        <v>0.62386019196955611</v>
      </c>
      <c r="C1407" s="10">
        <f t="shared" ca="1" si="2217"/>
        <v>0.69585423019209514</v>
      </c>
      <c r="D1407" s="10">
        <f t="shared" ca="1" si="2217"/>
        <v>0.15997025614982763</v>
      </c>
      <c r="E1407" s="10">
        <f t="shared" ca="1" si="2217"/>
        <v>0.98804775786601318</v>
      </c>
      <c r="F1407" s="10">
        <f t="shared" ca="1" si="2217"/>
        <v>0.62556658404490151</v>
      </c>
      <c r="G1407" s="11">
        <f t="shared" ca="1" si="2217"/>
        <v>8.2364809545780071E-2</v>
      </c>
      <c r="H1407" s="10">
        <f t="shared" ca="1" si="2217"/>
        <v>0.54399555194141191</v>
      </c>
      <c r="I1407" s="10">
        <f t="shared" ca="1" si="2217"/>
        <v>0.94303855084704313</v>
      </c>
      <c r="J1407" s="10">
        <f t="shared" ca="1" si="2217"/>
        <v>0.29030009759341446</v>
      </c>
      <c r="K1407" s="10">
        <f t="shared" ca="1" si="2217"/>
        <v>0.2132972144077856</v>
      </c>
      <c r="L1407" s="10">
        <f t="shared" ca="1" si="2217"/>
        <v>0.72568215479254783</v>
      </c>
      <c r="M1407" s="10">
        <f t="shared" ca="1" si="2217"/>
        <v>0.53927483258596631</v>
      </c>
      <c r="O1407" s="8">
        <f t="shared" ca="1" si="2218"/>
        <v>0.31563493743327092</v>
      </c>
      <c r="P1407" s="8">
        <f t="shared" ca="1" si="2219"/>
        <v>0.51251369283352632</v>
      </c>
      <c r="Q1407" s="8">
        <f t="shared" ca="1" si="2220"/>
        <v>-0.99458013648964949</v>
      </c>
      <c r="R1407" s="8">
        <f t="shared" ca="1" si="2221"/>
        <v>2.2586609345734234</v>
      </c>
      <c r="S1407" s="8">
        <f t="shared" ca="1" si="2222"/>
        <v>0.32013389530777747</v>
      </c>
      <c r="T1407" s="8">
        <f t="shared" ca="1" si="2223"/>
        <v>-1.3893392329582712</v>
      </c>
      <c r="U1407" s="8">
        <f t="shared" ca="1" si="2224"/>
        <v>0.11050498564139166</v>
      </c>
      <c r="V1407" s="8">
        <f t="shared" ca="1" si="2225"/>
        <v>1.5808038310987838</v>
      </c>
      <c r="W1407" s="8">
        <f t="shared" ca="1" si="2226"/>
        <v>-0.5525082331526614</v>
      </c>
      <c r="X1407" s="8">
        <f t="shared" ca="1" si="2227"/>
        <v>-0.79503278949621525</v>
      </c>
      <c r="Y1407" s="8">
        <f t="shared" ca="1" si="2228"/>
        <v>0.59980576558391197</v>
      </c>
      <c r="Z1407" s="8">
        <f t="shared" ca="1" si="2229"/>
        <v>9.8606971143668606E-2</v>
      </c>
      <c r="AB1407" s="8">
        <f t="shared" ca="1" si="2230"/>
        <v>2.1547866190506866E-2</v>
      </c>
      <c r="AC1407" s="8">
        <f t="shared" ca="1" si="2231"/>
        <v>2.2008493407243899E-2</v>
      </c>
      <c r="AD1407" s="8">
        <f t="shared" ca="1" si="2232"/>
        <v>-4.716100233848243E-2</v>
      </c>
      <c r="AE1407" s="8">
        <f t="shared" ca="1" si="2233"/>
        <v>6.5183329021277048E-2</v>
      </c>
      <c r="AF1407" s="8">
        <f t="shared" ca="1" si="2234"/>
        <v>2.149138603491596E-2</v>
      </c>
      <c r="AG1407" s="18">
        <f t="shared" ca="1" si="2235"/>
        <v>-3.6754959039910849E-2</v>
      </c>
      <c r="AH1407" s="8">
        <f t="shared" ca="1" si="2236"/>
        <v>1.3745895810210537E-2</v>
      </c>
      <c r="AI1407" s="8">
        <f t="shared" ca="1" si="2237"/>
        <v>4.4212325813918991E-2</v>
      </c>
      <c r="AJ1407" s="8">
        <f t="shared" ca="1" si="2238"/>
        <v>-2.9660169231236863E-2</v>
      </c>
      <c r="AK1407" s="8">
        <f t="shared" ca="1" si="2239"/>
        <v>-2.4120740431867561E-2</v>
      </c>
      <c r="AL1407" s="8">
        <f t="shared" ca="1" si="2240"/>
        <v>5.8832167681121374E-3</v>
      </c>
      <c r="AM1407" s="8">
        <f t="shared" ca="1" si="2241"/>
        <v>2.6774185645762139E-3</v>
      </c>
      <c r="AO1407" s="8">
        <f t="shared" ca="1" si="2242"/>
        <v>1.4652349548807673</v>
      </c>
      <c r="AP1407" s="8">
        <f t="shared" ref="AP1407:AZ1407" ca="1" si="2253">AO1407*EXP(AC1407)</f>
        <v>1.4978400471271685</v>
      </c>
      <c r="AQ1407" s="8">
        <f t="shared" ca="1" si="2253"/>
        <v>1.4288402474290292</v>
      </c>
      <c r="AR1407" s="8">
        <f t="shared" ca="1" si="2253"/>
        <v>1.5250793301211583</v>
      </c>
      <c r="AS1407" s="8">
        <f t="shared" ca="1" si="2253"/>
        <v>1.5582101370250323</v>
      </c>
      <c r="AT1407" s="18">
        <f t="shared" ca="1" si="2253"/>
        <v>1.501977923933012</v>
      </c>
      <c r="AU1407" s="8">
        <f t="shared" ca="1" si="2253"/>
        <v>1.522766507504602</v>
      </c>
      <c r="AV1407" s="8">
        <f t="shared" ca="1" si="2253"/>
        <v>1.5916020332805991</v>
      </c>
      <c r="AW1407" s="8">
        <f t="shared" ca="1" si="2253"/>
        <v>1.545088063641251</v>
      </c>
      <c r="AX1407" s="8">
        <f t="shared" ca="1" si="2253"/>
        <v>1.5082652772551477</v>
      </c>
      <c r="AY1407" s="8">
        <f t="shared" ca="1" si="2253"/>
        <v>1.5171648823083053</v>
      </c>
      <c r="AZ1407" s="8">
        <f t="shared" ca="1" si="2253"/>
        <v>1.5212324105376538</v>
      </c>
    </row>
    <row r="1408" spans="2:52" x14ac:dyDescent="0.3">
      <c r="B1408" s="10">
        <f t="shared" ca="1" si="2217"/>
        <v>2.9195019686010792E-2</v>
      </c>
      <c r="C1408" s="10">
        <f t="shared" ca="1" si="2217"/>
        <v>0.58224338394657937</v>
      </c>
      <c r="D1408" s="10">
        <f t="shared" ca="1" si="2217"/>
        <v>0.77105943320368964</v>
      </c>
      <c r="E1408" s="10">
        <f t="shared" ca="1" si="2217"/>
        <v>0.48011566180101428</v>
      </c>
      <c r="F1408" s="10">
        <f t="shared" ca="1" si="2217"/>
        <v>0.91986344367451933</v>
      </c>
      <c r="G1408" s="11">
        <f t="shared" ca="1" si="2217"/>
        <v>0.11329353847677115</v>
      </c>
      <c r="H1408" s="10">
        <f t="shared" ca="1" si="2217"/>
        <v>0.81930980230885009</v>
      </c>
      <c r="I1408" s="10">
        <f t="shared" ca="1" si="2217"/>
        <v>1.9051214275063733E-2</v>
      </c>
      <c r="J1408" s="10">
        <f t="shared" ca="1" si="2217"/>
        <v>0.53714918425572533</v>
      </c>
      <c r="K1408" s="10">
        <f t="shared" ca="1" si="2217"/>
        <v>0.7140873526235314</v>
      </c>
      <c r="L1408" s="10">
        <f t="shared" ca="1" si="2217"/>
        <v>0.87983824867376914</v>
      </c>
      <c r="M1408" s="10">
        <f t="shared" ca="1" si="2217"/>
        <v>4.7082998268541454E-2</v>
      </c>
      <c r="O1408" s="8">
        <f t="shared" ca="1" si="2218"/>
        <v>-1.8927581498451189</v>
      </c>
      <c r="P1408" s="8">
        <f t="shared" ca="1" si="2219"/>
        <v>0.20763594988116357</v>
      </c>
      <c r="Q1408" s="8">
        <f t="shared" ca="1" si="2220"/>
        <v>0.74234037771171535</v>
      </c>
      <c r="R1408" s="8">
        <f t="shared" ca="1" si="2221"/>
        <v>-4.9863299572446472E-2</v>
      </c>
      <c r="S1408" s="8">
        <f t="shared" ca="1" si="2222"/>
        <v>1.4041536093886589</v>
      </c>
      <c r="T1408" s="8">
        <f t="shared" ca="1" si="2223"/>
        <v>-1.2091972422619528</v>
      </c>
      <c r="U1408" s="8">
        <f t="shared" ca="1" si="2224"/>
        <v>0.91273791988766895</v>
      </c>
      <c r="V1408" s="8">
        <f t="shared" ca="1" si="2225"/>
        <v>-2.0737511452423592</v>
      </c>
      <c r="W1408" s="8">
        <f t="shared" ca="1" si="2226"/>
        <v>9.3254181219071336E-2</v>
      </c>
      <c r="X1408" s="8">
        <f t="shared" ca="1" si="2227"/>
        <v>0.56536533943829925</v>
      </c>
      <c r="Y1408" s="8">
        <f t="shared" ca="1" si="2228"/>
        <v>1.1741785828948246</v>
      </c>
      <c r="Z1408" s="8">
        <f t="shared" ca="1" si="2229"/>
        <v>-1.6738199182507563</v>
      </c>
      <c r="AB1408" s="8">
        <f t="shared" ca="1" si="2230"/>
        <v>-6.4970424462916718E-2</v>
      </c>
      <c r="AC1408" s="8">
        <f t="shared" ca="1" si="2231"/>
        <v>9.738432757426163E-4</v>
      </c>
      <c r="AD1408" s="8">
        <f t="shared" ca="1" si="2232"/>
        <v>3.6171551098904541E-2</v>
      </c>
      <c r="AE1408" s="8">
        <f t="shared" ca="1" si="2233"/>
        <v>-1.3890451339771873E-4</v>
      </c>
      <c r="AF1408" s="8">
        <f t="shared" ca="1" si="2234"/>
        <v>6.7206779568510969E-2</v>
      </c>
      <c r="AG1408" s="18">
        <f t="shared" ca="1" si="2235"/>
        <v>-4.669906610258278E-2</v>
      </c>
      <c r="AH1408" s="8">
        <f t="shared" ca="1" si="2236"/>
        <v>2.3654241130063525E-2</v>
      </c>
      <c r="AI1408" s="8">
        <f t="shared" ca="1" si="2237"/>
        <v>-4.9614172637882634E-2</v>
      </c>
      <c r="AJ1408" s="8">
        <f t="shared" ca="1" si="2238"/>
        <v>-3.4237152107426769E-2</v>
      </c>
      <c r="AK1408" s="8">
        <f t="shared" ca="1" si="2239"/>
        <v>1.6189595206708297E-2</v>
      </c>
      <c r="AL1408" s="8">
        <f t="shared" ca="1" si="2240"/>
        <v>4.3588231842853258E-2</v>
      </c>
      <c r="AM1408" s="8">
        <f t="shared" ca="1" si="2241"/>
        <v>-6.5859804829120724E-2</v>
      </c>
      <c r="AO1408" s="8">
        <f t="shared" ca="1" si="2242"/>
        <v>1.3437944853391188</v>
      </c>
      <c r="AP1408" s="8">
        <f t="shared" ref="AP1408:AZ1408" ca="1" si="2254">AO1408*EXP(AC1408)</f>
        <v>1.3451037679772191</v>
      </c>
      <c r="AQ1408" s="8">
        <f t="shared" ca="1" si="2254"/>
        <v>1.3946489182441342</v>
      </c>
      <c r="AR1408" s="8">
        <f t="shared" ca="1" si="2254"/>
        <v>1.3944552086686635</v>
      </c>
      <c r="AS1408" s="8">
        <f t="shared" ca="1" si="2254"/>
        <v>1.4913930068667236</v>
      </c>
      <c r="AT1408" s="18">
        <f t="shared" ca="1" si="2254"/>
        <v>1.4233475417855059</v>
      </c>
      <c r="AU1408" s="8">
        <f t="shared" ca="1" si="2254"/>
        <v>1.4574171040268333</v>
      </c>
      <c r="AV1408" s="8">
        <f t="shared" ca="1" si="2254"/>
        <v>1.3868730234675843</v>
      </c>
      <c r="AW1408" s="8">
        <f t="shared" ca="1" si="2254"/>
        <v>1.3401940774944037</v>
      </c>
      <c r="AX1408" s="8">
        <f t="shared" ca="1" si="2254"/>
        <v>1.3620678632123671</v>
      </c>
      <c r="AY1408" s="8">
        <f t="shared" ca="1" si="2254"/>
        <v>1.4227509190610983</v>
      </c>
      <c r="AZ1408" s="8">
        <f t="shared" ca="1" si="2254"/>
        <v>1.3320677839128743</v>
      </c>
    </row>
    <row r="1409" spans="2:52" x14ac:dyDescent="0.3">
      <c r="B1409" s="10">
        <f t="shared" ca="1" si="2217"/>
        <v>0.60033350217920789</v>
      </c>
      <c r="C1409" s="10">
        <f t="shared" ca="1" si="2217"/>
        <v>0.36672280267442281</v>
      </c>
      <c r="D1409" s="10">
        <f t="shared" ca="1" si="2217"/>
        <v>0.4510896170631421</v>
      </c>
      <c r="E1409" s="10">
        <f t="shared" ca="1" si="2217"/>
        <v>0.12937428067237722</v>
      </c>
      <c r="F1409" s="10">
        <f t="shared" ca="1" si="2217"/>
        <v>0.79211700838316534</v>
      </c>
      <c r="G1409" s="11">
        <f t="shared" ca="1" si="2217"/>
        <v>0.46055276298887948</v>
      </c>
      <c r="H1409" s="10">
        <f t="shared" ca="1" si="2217"/>
        <v>0.3572903799321534</v>
      </c>
      <c r="I1409" s="10">
        <f t="shared" ca="1" si="2217"/>
        <v>0.65876608083618304</v>
      </c>
      <c r="J1409" s="10">
        <f t="shared" ca="1" si="2217"/>
        <v>0.714938132371854</v>
      </c>
      <c r="K1409" s="10">
        <f t="shared" ca="1" si="2217"/>
        <v>0.12623476401799194</v>
      </c>
      <c r="L1409" s="10">
        <f t="shared" ca="1" si="2217"/>
        <v>0.89023585124275861</v>
      </c>
      <c r="M1409" s="10">
        <f t="shared" ca="1" si="2217"/>
        <v>0.50806001038782744</v>
      </c>
      <c r="O1409" s="8">
        <f t="shared" ca="1" si="2218"/>
        <v>0.25421042690924872</v>
      </c>
      <c r="P1409" s="8">
        <f t="shared" ca="1" si="2219"/>
        <v>-0.34054571070793849</v>
      </c>
      <c r="Q1409" s="8">
        <f t="shared" ca="1" si="2220"/>
        <v>-0.1229089047480128</v>
      </c>
      <c r="R1409" s="8">
        <f t="shared" ca="1" si="2221"/>
        <v>-1.1293539246481603</v>
      </c>
      <c r="S1409" s="8">
        <f t="shared" ca="1" si="2222"/>
        <v>0.81378874613258678</v>
      </c>
      <c r="T1409" s="8">
        <f t="shared" ca="1" si="2223"/>
        <v>-9.9041240365584773E-2</v>
      </c>
      <c r="U1409" s="8">
        <f t="shared" ca="1" si="2224"/>
        <v>-0.36571096950435261</v>
      </c>
      <c r="V1409" s="8">
        <f t="shared" ca="1" si="2225"/>
        <v>0.40909787137635273</v>
      </c>
      <c r="W1409" s="8">
        <f t="shared" ca="1" si="2226"/>
        <v>0.5678692764512836</v>
      </c>
      <c r="X1409" s="8">
        <f t="shared" ca="1" si="2227"/>
        <v>-1.1443716794819103</v>
      </c>
      <c r="Y1409" s="8">
        <f t="shared" ca="1" si="2228"/>
        <v>1.2277833767641189</v>
      </c>
      <c r="Z1409" s="8">
        <f t="shared" ca="1" si="2229"/>
        <v>2.0204824566980608E-2</v>
      </c>
      <c r="AB1409" s="8">
        <f t="shared" ca="1" si="2230"/>
        <v>-7.3990510119203712E-3</v>
      </c>
      <c r="AC1409" s="8">
        <f t="shared" ca="1" si="2231"/>
        <v>-2.6242295742134842E-2</v>
      </c>
      <c r="AD1409" s="8">
        <f t="shared" ca="1" si="2232"/>
        <v>-1.9382898324401838E-2</v>
      </c>
      <c r="AE1409" s="8">
        <f t="shared" ca="1" si="2233"/>
        <v>-3.2089968369203602E-2</v>
      </c>
      <c r="AF1409" s="8">
        <f t="shared" ca="1" si="2234"/>
        <v>3.7785922282863815E-2</v>
      </c>
      <c r="AG1409" s="18">
        <f t="shared" ca="1" si="2235"/>
        <v>6.0229930398344256E-3</v>
      </c>
      <c r="AH1409" s="8">
        <f t="shared" ca="1" si="2236"/>
        <v>1.1686082942798937E-4</v>
      </c>
      <c r="AI1409" s="8">
        <f t="shared" ca="1" si="2237"/>
        <v>1.1728620579178307E-3</v>
      </c>
      <c r="AJ1409" s="8">
        <f t="shared" ca="1" si="2238"/>
        <v>7.2090411593498027E-3</v>
      </c>
      <c r="AK1409" s="8">
        <f t="shared" ca="1" si="2239"/>
        <v>-3.1755069005399393E-2</v>
      </c>
      <c r="AL1409" s="8">
        <f t="shared" ca="1" si="2240"/>
        <v>4.1978740319913097E-2</v>
      </c>
      <c r="AM1409" s="8">
        <f t="shared" ca="1" si="2241"/>
        <v>-4.3514895201440355E-3</v>
      </c>
      <c r="AO1409" s="8">
        <f t="shared" ca="1" si="2242"/>
        <v>1.4234289170668024</v>
      </c>
      <c r="AP1409" s="8">
        <f t="shared" ref="AP1409:AZ1409" ca="1" si="2255">AO1409*EXP(AC1409)</f>
        <v>1.386560742993874</v>
      </c>
      <c r="AQ1409" s="8">
        <f t="shared" ca="1" si="2255"/>
        <v>1.3599439655517667</v>
      </c>
      <c r="AR1409" s="8">
        <f t="shared" ca="1" si="2255"/>
        <v>1.3169961885661929</v>
      </c>
      <c r="AS1409" s="8">
        <f t="shared" ca="1" si="2255"/>
        <v>1.3677122465873326</v>
      </c>
      <c r="AT1409" s="18">
        <f t="shared" ca="1" si="2255"/>
        <v>1.3759748256791369</v>
      </c>
      <c r="AU1409" s="8">
        <f t="shared" ca="1" si="2255"/>
        <v>1.3761356326343717</v>
      </c>
      <c r="AV1409" s="8">
        <f t="shared" ca="1" si="2255"/>
        <v>1.3777505967843959</v>
      </c>
      <c r="AW1409" s="8">
        <f t="shared" ca="1" si="2255"/>
        <v>1.3877187447679029</v>
      </c>
      <c r="AX1409" s="8">
        <f t="shared" ca="1" si="2255"/>
        <v>1.3443439695668407</v>
      </c>
      <c r="AY1409" s="8">
        <f t="shared" ca="1" si="2255"/>
        <v>1.4019790974592106</v>
      </c>
      <c r="AZ1409" s="8">
        <f t="shared" ca="1" si="2255"/>
        <v>1.395891654437122</v>
      </c>
    </row>
    <row r="1410" spans="2:52" x14ac:dyDescent="0.3">
      <c r="B1410" s="10">
        <f t="shared" ca="1" si="2217"/>
        <v>0.82113678023613701</v>
      </c>
      <c r="C1410" s="10">
        <f t="shared" ca="1" si="2217"/>
        <v>0.28044374109646542</v>
      </c>
      <c r="D1410" s="10">
        <f t="shared" ca="1" si="2217"/>
        <v>0.68603807936904726</v>
      </c>
      <c r="E1410" s="10">
        <f t="shared" ca="1" si="2217"/>
        <v>0.29606923527346674</v>
      </c>
      <c r="F1410" s="10">
        <f t="shared" ca="1" si="2217"/>
        <v>8.8153171171930556E-2</v>
      </c>
      <c r="G1410" s="11">
        <f t="shared" ca="1" si="2217"/>
        <v>0.73241637323219655</v>
      </c>
      <c r="H1410" s="10">
        <f t="shared" ca="1" si="2217"/>
        <v>0.46817313395506921</v>
      </c>
      <c r="I1410" s="10">
        <f t="shared" ca="1" si="2217"/>
        <v>0.60921647797548473</v>
      </c>
      <c r="J1410" s="10">
        <f t="shared" ca="1" si="2217"/>
        <v>0.75157914543815085</v>
      </c>
      <c r="K1410" s="10">
        <f t="shared" ca="1" si="2217"/>
        <v>9.8073870793162765E-2</v>
      </c>
      <c r="L1410" s="10">
        <f t="shared" ca="1" si="2217"/>
        <v>0.59691052475872575</v>
      </c>
      <c r="M1410" s="10">
        <f t="shared" ca="1" si="2217"/>
        <v>0.13373603624129671</v>
      </c>
      <c r="O1410" s="8">
        <f t="shared" ca="1" si="2218"/>
        <v>0.9197059556613929</v>
      </c>
      <c r="P1410" s="8">
        <f t="shared" ca="1" si="2219"/>
        <v>-0.58152380054167885</v>
      </c>
      <c r="Q1410" s="8">
        <f t="shared" ca="1" si="2220"/>
        <v>0.48465112535578975</v>
      </c>
      <c r="R1410" s="8">
        <f t="shared" ca="1" si="2221"/>
        <v>-0.535739687598625</v>
      </c>
      <c r="S1410" s="8">
        <f t="shared" ca="1" si="2222"/>
        <v>-1.3522156384955679</v>
      </c>
      <c r="T1410" s="8">
        <f t="shared" ca="1" si="2223"/>
        <v>0.62013751773016401</v>
      </c>
      <c r="U1410" s="8">
        <f t="shared" ca="1" si="2224"/>
        <v>-7.9862936643731661E-2</v>
      </c>
      <c r="V1410" s="8">
        <f t="shared" ca="1" si="2225"/>
        <v>0.27727748807304931</v>
      </c>
      <c r="W1410" s="8">
        <f t="shared" ca="1" si="2226"/>
        <v>0.6794674751607972</v>
      </c>
      <c r="X1410" s="8">
        <f t="shared" ca="1" si="2227"/>
        <v>-1.2926049070478742</v>
      </c>
      <c r="Y1410" s="8">
        <f t="shared" ca="1" si="2228"/>
        <v>0.24535838212036673</v>
      </c>
      <c r="Z1410" s="8">
        <f t="shared" ca="1" si="2229"/>
        <v>-1.1089029004205786</v>
      </c>
      <c r="AB1410" s="8">
        <f t="shared" ca="1" si="2230"/>
        <v>4.6474312570763988E-2</v>
      </c>
      <c r="AC1410" s="8">
        <f t="shared" ca="1" si="2231"/>
        <v>-5.3344383965335095E-4</v>
      </c>
      <c r="AD1410" s="8">
        <f t="shared" ca="1" si="2232"/>
        <v>2.4068471386665794E-2</v>
      </c>
      <c r="AE1410" s="8">
        <f t="shared" ca="1" si="2233"/>
        <v>-1.9276784147383104E-2</v>
      </c>
      <c r="AF1410" s="8">
        <f t="shared" ca="1" si="2234"/>
        <v>-6.1800995301196378E-2</v>
      </c>
      <c r="AG1410" s="18">
        <f t="shared" ca="1" si="2235"/>
        <v>1.4956799943680842E-2</v>
      </c>
      <c r="AH1410" s="8">
        <f t="shared" ca="1" si="2236"/>
        <v>-2.7862917205917794E-2</v>
      </c>
      <c r="AI1410" s="8">
        <f t="shared" ca="1" si="2237"/>
        <v>3.8767455596857694E-2</v>
      </c>
      <c r="AJ1410" s="8">
        <f t="shared" ca="1" si="2238"/>
        <v>2.2523318558290817E-2</v>
      </c>
      <c r="AK1410" s="8">
        <f t="shared" ca="1" si="2239"/>
        <v>-4.705193700112506E-2</v>
      </c>
      <c r="AL1410" s="8">
        <f t="shared" ca="1" si="2240"/>
        <v>-1.2892610087161E-3</v>
      </c>
      <c r="AM1410" s="8">
        <f t="shared" ca="1" si="2241"/>
        <v>-2.9124658866516412E-2</v>
      </c>
      <c r="AO1410" s="8">
        <f t="shared" ca="1" si="2242"/>
        <v>1.5022170567943152</v>
      </c>
      <c r="AP1410" s="8">
        <f t="shared" ref="AP1410:AZ1410" ca="1" si="2256">AO1410*EXP(AC1410)</f>
        <v>1.5014159220587384</v>
      </c>
      <c r="AQ1410" s="8">
        <f t="shared" ca="1" si="2256"/>
        <v>1.5379910968694448</v>
      </c>
      <c r="AR1410" s="8">
        <f t="shared" ca="1" si="2256"/>
        <v>1.5086275015918245</v>
      </c>
      <c r="AS1410" s="8">
        <f t="shared" ca="1" si="2256"/>
        <v>1.4182153747312023</v>
      </c>
      <c r="AT1410" s="18">
        <f t="shared" ca="1" si="2256"/>
        <v>1.4395867637559203</v>
      </c>
      <c r="AU1410" s="8">
        <f t="shared" ca="1" si="2256"/>
        <v>1.4000293288556491</v>
      </c>
      <c r="AV1410" s="8">
        <f t="shared" ca="1" si="2256"/>
        <v>1.4553706947250709</v>
      </c>
      <c r="AW1410" s="8">
        <f t="shared" ca="1" si="2256"/>
        <v>1.488522414397468</v>
      </c>
      <c r="AX1410" s="8">
        <f t="shared" ca="1" si="2256"/>
        <v>1.4201067186078062</v>
      </c>
      <c r="AY1410" s="8">
        <f t="shared" ca="1" si="2256"/>
        <v>1.4182770101266347</v>
      </c>
      <c r="AZ1410" s="8">
        <f t="shared" ca="1" si="2256"/>
        <v>1.3775659023035329</v>
      </c>
    </row>
    <row r="1411" spans="2:52" x14ac:dyDescent="0.3">
      <c r="B1411" s="10">
        <f t="shared" ca="1" si="2217"/>
        <v>0.31667159870929795</v>
      </c>
      <c r="C1411" s="10">
        <f t="shared" ca="1" si="2217"/>
        <v>0.55268411438706166</v>
      </c>
      <c r="D1411" s="10">
        <f t="shared" ca="1" si="2217"/>
        <v>0.50921197004797869</v>
      </c>
      <c r="E1411" s="10">
        <f t="shared" ca="1" si="2217"/>
        <v>0.97624539376807185</v>
      </c>
      <c r="F1411" s="10">
        <f t="shared" ca="1" si="2217"/>
        <v>0.15601939969197665</v>
      </c>
      <c r="G1411" s="11">
        <f t="shared" ca="1" si="2217"/>
        <v>0.72513872337262297</v>
      </c>
      <c r="H1411" s="10">
        <f t="shared" ca="1" si="2217"/>
        <v>0.28089933002642486</v>
      </c>
      <c r="I1411" s="10">
        <f t="shared" ca="1" si="2217"/>
        <v>6.2763519844567517E-3</v>
      </c>
      <c r="J1411" s="10">
        <f t="shared" ca="1" si="2217"/>
        <v>0.75081965037858367</v>
      </c>
      <c r="K1411" s="10">
        <f t="shared" ca="1" si="2217"/>
        <v>0.48764846549249108</v>
      </c>
      <c r="L1411" s="10">
        <f t="shared" ca="1" si="2217"/>
        <v>0.40097886622931178</v>
      </c>
      <c r="M1411" s="10">
        <f t="shared" ca="1" si="2217"/>
        <v>0.89261437768802143</v>
      </c>
      <c r="O1411" s="8">
        <f t="shared" ca="1" si="2218"/>
        <v>-0.47702657589910225</v>
      </c>
      <c r="P1411" s="8">
        <f t="shared" ca="1" si="2219"/>
        <v>0.13244569802259501</v>
      </c>
      <c r="Q1411" s="8">
        <f t="shared" ca="1" si="2220"/>
        <v>2.3093036964425471E-2</v>
      </c>
      <c r="R1411" s="8">
        <f t="shared" ca="1" si="2221"/>
        <v>1.9817322789731289</v>
      </c>
      <c r="S1411" s="8">
        <f t="shared" ca="1" si="2222"/>
        <v>-1.0109532632514879</v>
      </c>
      <c r="T1411" s="8">
        <f t="shared" ca="1" si="2223"/>
        <v>0.59817592557160126</v>
      </c>
      <c r="U1411" s="8">
        <f t="shared" ca="1" si="2224"/>
        <v>-0.58017196089169654</v>
      </c>
      <c r="V1411" s="8">
        <f t="shared" ca="1" si="2225"/>
        <v>-2.4962134563048841</v>
      </c>
      <c r="W1411" s="8">
        <f t="shared" ca="1" si="2226"/>
        <v>0.67707132849466822</v>
      </c>
      <c r="X1411" s="8">
        <f t="shared" ca="1" si="2227"/>
        <v>-3.0965653601411361E-2</v>
      </c>
      <c r="Y1411" s="8">
        <f t="shared" ca="1" si="2228"/>
        <v>-0.25081423875172359</v>
      </c>
      <c r="Z1411" s="8">
        <f t="shared" ca="1" si="2229"/>
        <v>1.2405521315856127</v>
      </c>
      <c r="AB1411" s="8">
        <f t="shared" ca="1" si="2230"/>
        <v>-2.2382730547035063E-2</v>
      </c>
      <c r="AC1411" s="8">
        <f t="shared" ca="1" si="2231"/>
        <v>4.160017692479246E-3</v>
      </c>
      <c r="AD1411" s="8">
        <f t="shared" ca="1" si="2232"/>
        <v>8.0415798425549998E-3</v>
      </c>
      <c r="AE1411" s="8">
        <f t="shared" ca="1" si="2233"/>
        <v>5.4993205190848875E-2</v>
      </c>
      <c r="AF1411" s="8">
        <f t="shared" ca="1" si="2234"/>
        <v>-5.737324268126056E-2</v>
      </c>
      <c r="AG1411" s="18">
        <f t="shared" ca="1" si="2235"/>
        <v>3.4975726154783365E-2</v>
      </c>
      <c r="AH1411" s="8">
        <f t="shared" ca="1" si="2236"/>
        <v>-2.7155785319739122E-2</v>
      </c>
      <c r="AI1411" s="8">
        <f t="shared" ca="1" si="2237"/>
        <v>-7.5919540170303099E-2</v>
      </c>
      <c r="AJ1411" s="8">
        <f t="shared" ca="1" si="2238"/>
        <v>3.3218797779911095E-2</v>
      </c>
      <c r="AK1411" s="8">
        <f t="shared" ca="1" si="2239"/>
        <v>-1.5333813719655526E-2</v>
      </c>
      <c r="AL1411" s="8">
        <f t="shared" ca="1" si="2240"/>
        <v>6.6817994849703482E-3</v>
      </c>
      <c r="AM1411" s="8">
        <f t="shared" ca="1" si="2241"/>
        <v>4.2475381751925757E-2</v>
      </c>
      <c r="AO1411" s="8">
        <f t="shared" ca="1" si="2242"/>
        <v>1.4022597067223181</v>
      </c>
      <c r="AP1411" s="8">
        <f t="shared" ref="AP1411:AZ1411" ca="1" si="2257">AO1411*EXP(AC1411)</f>
        <v>1.4081052823305413</v>
      </c>
      <c r="AQ1411" s="8">
        <f t="shared" ca="1" si="2257"/>
        <v>1.4194743246491335</v>
      </c>
      <c r="AR1411" s="8">
        <f t="shared" ca="1" si="2257"/>
        <v>1.499722085120909</v>
      </c>
      <c r="AS1411" s="8">
        <f t="shared" ca="1" si="2257"/>
        <v>1.4160999397139906</v>
      </c>
      <c r="AT1411" s="18">
        <f t="shared" ca="1" si="2257"/>
        <v>1.4665054090404084</v>
      </c>
      <c r="AU1411" s="8">
        <f t="shared" ca="1" si="2257"/>
        <v>1.4272171688432287</v>
      </c>
      <c r="AV1411" s="8">
        <f t="shared" ca="1" si="2257"/>
        <v>1.3228744363336735</v>
      </c>
      <c r="AW1411" s="8">
        <f t="shared" ca="1" si="2257"/>
        <v>1.3675567726751978</v>
      </c>
      <c r="AX1411" s="8">
        <f t="shared" ca="1" si="2257"/>
        <v>1.346746867222758</v>
      </c>
      <c r="AY1411" s="8">
        <f t="shared" ca="1" si="2257"/>
        <v>1.3557756905480285</v>
      </c>
      <c r="AZ1411" s="8">
        <f t="shared" ca="1" si="2257"/>
        <v>1.4146032988753163</v>
      </c>
    </row>
    <row r="1412" spans="2:52" x14ac:dyDescent="0.3">
      <c r="B1412" s="10">
        <f t="shared" ca="1" si="2217"/>
        <v>3.2214196288736896E-2</v>
      </c>
      <c r="C1412" s="10">
        <f t="shared" ca="1" si="2217"/>
        <v>0.35958412675031026</v>
      </c>
      <c r="D1412" s="10">
        <f t="shared" ca="1" si="2217"/>
        <v>0.24022711684734932</v>
      </c>
      <c r="E1412" s="10">
        <f t="shared" ca="1" si="2217"/>
        <v>0.65826368625912368</v>
      </c>
      <c r="F1412" s="10">
        <f t="shared" ca="1" si="2217"/>
        <v>1.7682143029408071E-2</v>
      </c>
      <c r="G1412" s="11">
        <f t="shared" ca="1" si="2217"/>
        <v>0.56749393581568741</v>
      </c>
      <c r="H1412" s="10">
        <f t="shared" ca="1" si="2217"/>
        <v>0.89532207066358427</v>
      </c>
      <c r="I1412" s="10">
        <f t="shared" ca="1" si="2217"/>
        <v>0.7161803539982855</v>
      </c>
      <c r="J1412" s="10">
        <f t="shared" ca="1" si="2217"/>
        <v>0.26950615448407689</v>
      </c>
      <c r="K1412" s="10">
        <f t="shared" ca="1" si="2217"/>
        <v>0.46233271146020216</v>
      </c>
      <c r="L1412" s="10">
        <f t="shared" ca="1" si="2217"/>
        <v>0.57586743988917033</v>
      </c>
      <c r="M1412" s="10">
        <f t="shared" ca="1" si="2217"/>
        <v>0.12746792895423265</v>
      </c>
      <c r="O1412" s="8">
        <f t="shared" ca="1" si="2218"/>
        <v>-1.8492037838243456</v>
      </c>
      <c r="P1412" s="8">
        <f t="shared" ca="1" si="2219"/>
        <v>-0.35957062580736615</v>
      </c>
      <c r="Q1412" s="8">
        <f t="shared" ca="1" si="2220"/>
        <v>-0.7055721740660732</v>
      </c>
      <c r="R1412" s="8">
        <f t="shared" ca="1" si="2221"/>
        <v>0.40772902282608658</v>
      </c>
      <c r="S1412" s="8">
        <f t="shared" ca="1" si="2222"/>
        <v>-2.1041623668698439</v>
      </c>
      <c r="T1412" s="8">
        <f t="shared" ca="1" si="2223"/>
        <v>0.169997467418666</v>
      </c>
      <c r="U1412" s="8">
        <f t="shared" ca="1" si="2224"/>
        <v>1.2553386265540742</v>
      </c>
      <c r="V1412" s="8">
        <f t="shared" ca="1" si="2225"/>
        <v>0.57153167999905274</v>
      </c>
      <c r="W1412" s="8">
        <f t="shared" ca="1" si="2226"/>
        <v>-0.61430725545623466</v>
      </c>
      <c r="X1412" s="8">
        <f t="shared" ca="1" si="2227"/>
        <v>-9.4558615013860231E-2</v>
      </c>
      <c r="Y1412" s="8">
        <f t="shared" ca="1" si="2228"/>
        <v>0.19133247430640216</v>
      </c>
      <c r="Z1412" s="8">
        <f t="shared" ca="1" si="2229"/>
        <v>-1.1384422558912648</v>
      </c>
      <c r="AB1412" s="8">
        <f t="shared" ca="1" si="2230"/>
        <v>-5.6025650031257951E-2</v>
      </c>
      <c r="AC1412" s="8">
        <f t="shared" ca="1" si="2231"/>
        <v>-3.5464844816203545E-2</v>
      </c>
      <c r="AD1412" s="8">
        <f t="shared" ca="1" si="2232"/>
        <v>-1.9116886114213645E-2</v>
      </c>
      <c r="AE1412" s="8">
        <f t="shared" ca="1" si="2233"/>
        <v>1.0331927855340772E-2</v>
      </c>
      <c r="AF1412" s="8">
        <f t="shared" ca="1" si="2234"/>
        <v>-6.6221913523172304E-2</v>
      </c>
      <c r="AG1412" s="18">
        <f t="shared" ca="1" si="2235"/>
        <v>3.62640782351568E-3</v>
      </c>
      <c r="AH1412" s="8">
        <f t="shared" ca="1" si="2236"/>
        <v>1.968570986237024E-2</v>
      </c>
      <c r="AI1412" s="8">
        <f t="shared" ca="1" si="2237"/>
        <v>2.3126462890582507E-2</v>
      </c>
      <c r="AJ1412" s="8">
        <f t="shared" ca="1" si="2238"/>
        <v>-2.5730427873992125E-2</v>
      </c>
      <c r="AK1412" s="8">
        <f t="shared" ca="1" si="2239"/>
        <v>1.5603873125630153E-3</v>
      </c>
      <c r="AL1412" s="8">
        <f t="shared" ca="1" si="2240"/>
        <v>1.6081019867871155E-2</v>
      </c>
      <c r="AM1412" s="8">
        <f t="shared" ca="1" si="2241"/>
        <v>-4.4728020389083953E-2</v>
      </c>
      <c r="AO1412" s="8">
        <f t="shared" ca="1" si="2242"/>
        <v>1.3558683423554321</v>
      </c>
      <c r="AP1412" s="8">
        <f t="shared" ref="AP1412:AZ1412" ca="1" si="2258">AO1412*EXP(AC1412)</f>
        <v>1.3086253659865879</v>
      </c>
      <c r="AQ1412" s="8">
        <f t="shared" ca="1" si="2258"/>
        <v>1.2838461294576302</v>
      </c>
      <c r="AR1412" s="8">
        <f t="shared" ca="1" si="2258"/>
        <v>1.297179496125999</v>
      </c>
      <c r="AS1412" s="8">
        <f t="shared" ca="1" si="2258"/>
        <v>1.2140603165518256</v>
      </c>
      <c r="AT1412" s="18">
        <f t="shared" ca="1" si="2258"/>
        <v>1.2184709869932218</v>
      </c>
      <c r="AU1412" s="8">
        <f t="shared" ca="1" si="2258"/>
        <v>1.2426951055163844</v>
      </c>
      <c r="AV1412" s="8">
        <f t="shared" ca="1" si="2258"/>
        <v>1.2717691417666503</v>
      </c>
      <c r="AW1412" s="8">
        <f t="shared" ca="1" si="2258"/>
        <v>1.2394633804521118</v>
      </c>
      <c r="AX1412" s="8">
        <f t="shared" ca="1" si="2258"/>
        <v>1.2413989330985267</v>
      </c>
      <c r="AY1412" s="8">
        <f t="shared" ca="1" si="2258"/>
        <v>1.2615232702622619</v>
      </c>
      <c r="AZ1412" s="8">
        <f t="shared" ca="1" si="2258"/>
        <v>1.2063411252202128</v>
      </c>
    </row>
    <row r="1413" spans="2:52" x14ac:dyDescent="0.3">
      <c r="B1413" s="10">
        <f t="shared" ca="1" si="2217"/>
        <v>0.30988061057664973</v>
      </c>
      <c r="C1413" s="10">
        <f t="shared" ca="1" si="2217"/>
        <v>0.34064736231738701</v>
      </c>
      <c r="D1413" s="10">
        <f t="shared" ca="1" si="2217"/>
        <v>0.92982832058163878</v>
      </c>
      <c r="E1413" s="10">
        <f t="shared" ca="1" si="2217"/>
        <v>0.4119993308145713</v>
      </c>
      <c r="F1413" s="10">
        <f t="shared" ca="1" si="2217"/>
        <v>0.61620896124664148</v>
      </c>
      <c r="G1413" s="11">
        <f t="shared" ca="1" si="2217"/>
        <v>0.44384839419435118</v>
      </c>
      <c r="H1413" s="10">
        <f t="shared" ca="1" si="2217"/>
        <v>0.71890168745710314</v>
      </c>
      <c r="I1413" s="10">
        <f t="shared" ca="1" si="2217"/>
        <v>0.13792127588893055</v>
      </c>
      <c r="J1413" s="10">
        <f t="shared" ca="1" si="2217"/>
        <v>0.3951621252186952</v>
      </c>
      <c r="K1413" s="10">
        <f t="shared" ca="1" si="2217"/>
        <v>0.26123167715600726</v>
      </c>
      <c r="L1413" s="10">
        <f t="shared" ca="1" si="2217"/>
        <v>0.95827156453898976</v>
      </c>
      <c r="M1413" s="10">
        <f t="shared" ca="1" si="2217"/>
        <v>0.85819725528060342</v>
      </c>
      <c r="O1413" s="8">
        <f t="shared" ca="1" si="2218"/>
        <v>-0.4961887873588669</v>
      </c>
      <c r="P1413" s="8">
        <f t="shared" ca="1" si="2219"/>
        <v>-0.41069700322226033</v>
      </c>
      <c r="Q1413" s="8">
        <f t="shared" ca="1" si="2220"/>
        <v>1.474513599466021</v>
      </c>
      <c r="R1413" s="8">
        <f t="shared" ca="1" si="2221"/>
        <v>-0.22240494632865926</v>
      </c>
      <c r="S1413" s="8">
        <f t="shared" ca="1" si="2222"/>
        <v>0.29553911373357561</v>
      </c>
      <c r="T1413" s="8">
        <f t="shared" ca="1" si="2223"/>
        <v>-0.14121918769564265</v>
      </c>
      <c r="U1413" s="8">
        <f t="shared" ca="1" si="2224"/>
        <v>0.57958186554759406</v>
      </c>
      <c r="V1413" s="8">
        <f t="shared" ca="1" si="2225"/>
        <v>-1.089706273437792</v>
      </c>
      <c r="W1413" s="8">
        <f t="shared" ca="1" si="2226"/>
        <v>-0.26588957980541678</v>
      </c>
      <c r="X1413" s="8">
        <f t="shared" ca="1" si="2227"/>
        <v>-0.63955283438729726</v>
      </c>
      <c r="Y1413" s="8">
        <f t="shared" ca="1" si="2228"/>
        <v>1.7309713700710216</v>
      </c>
      <c r="Z1413" s="8">
        <f t="shared" ca="1" si="2229"/>
        <v>1.072255052078944</v>
      </c>
      <c r="AB1413" s="8">
        <f t="shared" ca="1" si="2230"/>
        <v>-8.3067456239303544E-3</v>
      </c>
      <c r="AC1413" s="8">
        <f t="shared" ca="1" si="2231"/>
        <v>-1.7037330992507697E-2</v>
      </c>
      <c r="AD1413" s="8">
        <f t="shared" ca="1" si="2232"/>
        <v>4.3988148440843602E-2</v>
      </c>
      <c r="AE1413" s="8">
        <f t="shared" ca="1" si="2233"/>
        <v>-5.9063786765458574E-4</v>
      </c>
      <c r="AF1413" s="8">
        <f t="shared" ca="1" si="2234"/>
        <v>1.932535525072113E-2</v>
      </c>
      <c r="AG1413" s="18">
        <f t="shared" ca="1" si="2235"/>
        <v>1.037840730215085E-2</v>
      </c>
      <c r="AH1413" s="8">
        <f t="shared" ca="1" si="2236"/>
        <v>2.9955355963703044E-2</v>
      </c>
      <c r="AI1413" s="8">
        <f t="shared" ca="1" si="2237"/>
        <v>-4.1732909913726891E-2</v>
      </c>
      <c r="AJ1413" s="8">
        <f t="shared" ca="1" si="2238"/>
        <v>-1.5257156289615049E-5</v>
      </c>
      <c r="AK1413" s="8">
        <f t="shared" ca="1" si="2239"/>
        <v>-3.3054492789606656E-2</v>
      </c>
      <c r="AL1413" s="8">
        <f t="shared" ca="1" si="2240"/>
        <v>7.671942407168468E-2</v>
      </c>
      <c r="AM1413" s="8">
        <f t="shared" ca="1" si="2241"/>
        <v>2.8033458541431626E-2</v>
      </c>
      <c r="AO1413" s="8">
        <f t="shared" ca="1" si="2242"/>
        <v>1.4221374645191311</v>
      </c>
      <c r="AP1413" s="8">
        <f t="shared" ref="AP1413:AZ1413" ca="1" si="2259">AO1413*EXP(AC1413)</f>
        <v>1.3981132729943482</v>
      </c>
      <c r="AQ1413" s="8">
        <f t="shared" ca="1" si="2259"/>
        <v>1.4609863853452458</v>
      </c>
      <c r="AR1413" s="8">
        <f t="shared" ca="1" si="2259"/>
        <v>1.4601237262465769</v>
      </c>
      <c r="AS1413" s="8">
        <f t="shared" ca="1" si="2259"/>
        <v>1.4886155566080976</v>
      </c>
      <c r="AT1413" s="18">
        <f t="shared" ca="1" si="2259"/>
        <v>1.5041454636257527</v>
      </c>
      <c r="AU1413" s="8">
        <f t="shared" ca="1" si="2259"/>
        <v>1.5498843180824664</v>
      </c>
      <c r="AV1413" s="8">
        <f t="shared" ca="1" si="2259"/>
        <v>1.4865342215281347</v>
      </c>
      <c r="AW1413" s="8">
        <f t="shared" ca="1" si="2259"/>
        <v>1.4865115414162045</v>
      </c>
      <c r="AX1413" s="8">
        <f t="shared" ca="1" si="2259"/>
        <v>1.4381788630807544</v>
      </c>
      <c r="AY1413" s="8">
        <f t="shared" ca="1" si="2259"/>
        <v>1.5528579298220664</v>
      </c>
      <c r="AZ1413" s="8">
        <f t="shared" ca="1" si="2259"/>
        <v>1.5970058261403084</v>
      </c>
    </row>
    <row r="1414" spans="2:52" x14ac:dyDescent="0.3">
      <c r="B1414" s="10">
        <f t="shared" ca="1" si="2217"/>
        <v>0.37499710135341913</v>
      </c>
      <c r="C1414" s="10">
        <f t="shared" ca="1" si="2217"/>
        <v>0.7028359905642102</v>
      </c>
      <c r="D1414" s="10">
        <f t="shared" ca="1" si="2217"/>
        <v>0.78780864313745991</v>
      </c>
      <c r="E1414" s="10">
        <f t="shared" ca="1" si="2217"/>
        <v>0.91808830662457974</v>
      </c>
      <c r="F1414" s="10">
        <f t="shared" ca="1" si="2217"/>
        <v>0.18200647529007341</v>
      </c>
      <c r="G1414" s="11">
        <f t="shared" ca="1" si="2217"/>
        <v>0.71177960475237378</v>
      </c>
      <c r="H1414" s="10">
        <f t="shared" ca="1" si="2217"/>
        <v>0.78217044356115406</v>
      </c>
      <c r="I1414" s="10">
        <f t="shared" ca="1" si="2217"/>
        <v>0.58516123218399085</v>
      </c>
      <c r="J1414" s="10">
        <f t="shared" ca="1" si="2217"/>
        <v>0.80203988690363648</v>
      </c>
      <c r="K1414" s="10">
        <f t="shared" ca="1" si="2217"/>
        <v>0.7683715251097305</v>
      </c>
      <c r="L1414" s="10">
        <f t="shared" ca="1" si="2217"/>
        <v>0.5195843815578588</v>
      </c>
      <c r="M1414" s="10">
        <f t="shared" ca="1" si="2217"/>
        <v>0.31973688892733154</v>
      </c>
      <c r="O1414" s="8">
        <f t="shared" ca="1" si="2218"/>
        <v>-0.31864700817977587</v>
      </c>
      <c r="P1414" s="8">
        <f t="shared" ca="1" si="2219"/>
        <v>0.53257470080455138</v>
      </c>
      <c r="Q1414" s="8">
        <f t="shared" ca="1" si="2220"/>
        <v>0.79884082707368997</v>
      </c>
      <c r="R1414" s="8">
        <f t="shared" ca="1" si="2221"/>
        <v>1.3923270404948807</v>
      </c>
      <c r="S1414" s="8">
        <f t="shared" ca="1" si="2222"/>
        <v>-0.90774502324094219</v>
      </c>
      <c r="T1414" s="8">
        <f t="shared" ca="1" si="2223"/>
        <v>0.55859113649705272</v>
      </c>
      <c r="U1414" s="8">
        <f t="shared" ca="1" si="2224"/>
        <v>0.77954436719355213</v>
      </c>
      <c r="V1414" s="8">
        <f t="shared" ca="1" si="2225"/>
        <v>0.21511515868833006</v>
      </c>
      <c r="W1414" s="8">
        <f t="shared" ca="1" si="2226"/>
        <v>0.84893003271049006</v>
      </c>
      <c r="X1414" s="8">
        <f t="shared" ca="1" si="2227"/>
        <v>0.73349438742968154</v>
      </c>
      <c r="Y1414" s="8">
        <f t="shared" ca="1" si="2228"/>
        <v>4.9110498533799042E-2</v>
      </c>
      <c r="Z1414" s="8">
        <f t="shared" ca="1" si="2229"/>
        <v>-0.46843467248868076</v>
      </c>
      <c r="AB1414" s="8">
        <f t="shared" ca="1" si="2230"/>
        <v>-1.8951504616151593E-2</v>
      </c>
      <c r="AC1414" s="8">
        <f t="shared" ca="1" si="2231"/>
        <v>2.4516444938245518E-3</v>
      </c>
      <c r="AD1414" s="8">
        <f t="shared" ca="1" si="2232"/>
        <v>3.9959881591119323E-2</v>
      </c>
      <c r="AE1414" s="8">
        <f t="shared" ca="1" si="2233"/>
        <v>3.7307007578092626E-2</v>
      </c>
      <c r="AF1414" s="8">
        <f t="shared" ca="1" si="2234"/>
        <v>-4.353425524058209E-2</v>
      </c>
      <c r="AG1414" s="18">
        <f t="shared" ca="1" si="2235"/>
        <v>1.9224507497229551E-2</v>
      </c>
      <c r="AH1414" s="8">
        <f t="shared" ca="1" si="2236"/>
        <v>4.3529373129064602E-2</v>
      </c>
      <c r="AI1414" s="8">
        <f t="shared" ca="1" si="2237"/>
        <v>1.3103672470697672E-2</v>
      </c>
      <c r="AJ1414" s="8">
        <f t="shared" ca="1" si="2238"/>
        <v>3.8717813140176971E-2</v>
      </c>
      <c r="AK1414" s="8">
        <f t="shared" ca="1" si="2239"/>
        <v>7.195322881773194E-3</v>
      </c>
      <c r="AL1414" s="8">
        <f t="shared" ca="1" si="2240"/>
        <v>1.4204039162179796E-2</v>
      </c>
      <c r="AM1414" s="8">
        <f t="shared" ca="1" si="2241"/>
        <v>-1.9421880641095776E-2</v>
      </c>
      <c r="AO1414" s="8">
        <f t="shared" ca="1" si="2242"/>
        <v>1.4070794406592042</v>
      </c>
      <c r="AP1414" s="8">
        <f t="shared" ref="AP1414:AZ1414" ca="1" si="2260">AO1414*EXP(AC1414)</f>
        <v>1.4105333313483301</v>
      </c>
      <c r="AQ1414" s="8">
        <f t="shared" ca="1" si="2260"/>
        <v>1.4680393920388304</v>
      </c>
      <c r="AR1414" s="8">
        <f t="shared" ca="1" si="2260"/>
        <v>1.5238419906666472</v>
      </c>
      <c r="AS1414" s="8">
        <f t="shared" ca="1" si="2260"/>
        <v>1.4589259524395619</v>
      </c>
      <c r="AT1414" s="18">
        <f t="shared" ca="1" si="2260"/>
        <v>1.487244417461564</v>
      </c>
      <c r="AU1414" s="8">
        <f t="shared" ca="1" si="2260"/>
        <v>1.5534129237306766</v>
      </c>
      <c r="AV1414" s="8">
        <f t="shared" ca="1" si="2260"/>
        <v>1.5739022876736619</v>
      </c>
      <c r="AW1414" s="8">
        <f t="shared" ca="1" si="2260"/>
        <v>1.6360354100332106</v>
      </c>
      <c r="AX1414" s="8">
        <f t="shared" ca="1" si="2260"/>
        <v>1.6478496657754962</v>
      </c>
      <c r="AY1414" s="8">
        <f t="shared" ca="1" si="2260"/>
        <v>1.6714228075445858</v>
      </c>
      <c r="AZ1414" s="8">
        <f t="shared" ca="1" si="2260"/>
        <v>1.6392738405437162</v>
      </c>
    </row>
    <row r="1415" spans="2:52" x14ac:dyDescent="0.3">
      <c r="B1415" s="10">
        <f t="shared" ca="1" si="2217"/>
        <v>0.16164151030998219</v>
      </c>
      <c r="C1415" s="10">
        <f t="shared" ca="1" si="2217"/>
        <v>0.89978969457441926</v>
      </c>
      <c r="D1415" s="10">
        <f t="shared" ca="1" si="2217"/>
        <v>0.81217120175702084</v>
      </c>
      <c r="E1415" s="10">
        <f t="shared" ca="1" si="2217"/>
        <v>0.43867743912820989</v>
      </c>
      <c r="F1415" s="10">
        <f t="shared" ca="1" si="2217"/>
        <v>0.17867048597251056</v>
      </c>
      <c r="G1415" s="11">
        <f t="shared" ca="1" si="2217"/>
        <v>0.24698261701397106</v>
      </c>
      <c r="H1415" s="10">
        <f t="shared" ca="1" si="2217"/>
        <v>0.96931655867976463</v>
      </c>
      <c r="I1415" s="10">
        <f t="shared" ca="1" si="2217"/>
        <v>0.41229497960248196</v>
      </c>
      <c r="J1415" s="10">
        <f t="shared" ca="1" si="2217"/>
        <v>0.43192700543130758</v>
      </c>
      <c r="K1415" s="10">
        <f t="shared" ca="1" si="2217"/>
        <v>0.37791786292837959</v>
      </c>
      <c r="L1415" s="10">
        <f t="shared" ca="1" si="2217"/>
        <v>0.57694813920615218</v>
      </c>
      <c r="M1415" s="10">
        <f t="shared" ca="1" si="2217"/>
        <v>0.83131644683196482</v>
      </c>
      <c r="O1415" s="8">
        <f t="shared" ca="1" si="2218"/>
        <v>-0.98773383217844701</v>
      </c>
      <c r="P1415" s="8">
        <f t="shared" ca="1" si="2219"/>
        <v>1.2803541515697006</v>
      </c>
      <c r="Q1415" s="8">
        <f t="shared" ca="1" si="2220"/>
        <v>0.8859256438493095</v>
      </c>
      <c r="R1415" s="8">
        <f t="shared" ca="1" si="2221"/>
        <v>-0.15432323452784175</v>
      </c>
      <c r="S1415" s="8">
        <f t="shared" ca="1" si="2222"/>
        <v>-0.92044364093216013</v>
      </c>
      <c r="T1415" s="8">
        <f t="shared" ca="1" si="2223"/>
        <v>-0.68401572832462632</v>
      </c>
      <c r="U1415" s="8">
        <f t="shared" ca="1" si="2224"/>
        <v>1.8708427323540213</v>
      </c>
      <c r="V1415" s="8">
        <f t="shared" ca="1" si="2225"/>
        <v>-0.22164537186197805</v>
      </c>
      <c r="W1415" s="8">
        <f t="shared" ca="1" si="2226"/>
        <v>-0.17147026294585996</v>
      </c>
      <c r="X1415" s="8">
        <f t="shared" ca="1" si="2227"/>
        <v>-0.31095382372291613</v>
      </c>
      <c r="Y1415" s="8">
        <f t="shared" ca="1" si="2228"/>
        <v>0.19409215837283633</v>
      </c>
      <c r="Z1415" s="8">
        <f t="shared" ca="1" si="2229"/>
        <v>0.95938047745724531</v>
      </c>
      <c r="AB1415" s="8">
        <f t="shared" ca="1" si="2230"/>
        <v>-3.7649276611967694E-2</v>
      </c>
      <c r="AC1415" s="8">
        <f t="shared" ca="1" si="2231"/>
        <v>5.2552356129437768E-2</v>
      </c>
      <c r="AD1415" s="8">
        <f t="shared" ca="1" si="2232"/>
        <v>3.8399193540098998E-2</v>
      </c>
      <c r="AE1415" s="8">
        <f t="shared" ca="1" si="2233"/>
        <v>1.8906104358502205E-3</v>
      </c>
      <c r="AF1415" s="8">
        <f t="shared" ca="1" si="2234"/>
        <v>-2.9980155301637449E-2</v>
      </c>
      <c r="AG1415" s="18">
        <f t="shared" ca="1" si="2235"/>
        <v>-6.4428375893612853E-3</v>
      </c>
      <c r="AH1415" s="8">
        <f t="shared" ca="1" si="2236"/>
        <v>5.9588558811101262E-2</v>
      </c>
      <c r="AI1415" s="8">
        <f t="shared" ca="1" si="2237"/>
        <v>-1.4515741229483943E-2</v>
      </c>
      <c r="AJ1415" s="8">
        <f t="shared" ca="1" si="2238"/>
        <v>-1.0141530208957481E-3</v>
      </c>
      <c r="AK1415" s="8">
        <f t="shared" ca="1" si="2239"/>
        <v>-7.8418248149188555E-4</v>
      </c>
      <c r="AL1415" s="8">
        <f t="shared" ca="1" si="2240"/>
        <v>5.320308185943476E-3</v>
      </c>
      <c r="AM1415" s="8">
        <f t="shared" ca="1" si="2241"/>
        <v>2.2024737362074928E-2</v>
      </c>
      <c r="AO1415" s="8">
        <f t="shared" ca="1" si="2242"/>
        <v>1.3810146264394554</v>
      </c>
      <c r="AP1415" s="8">
        <f t="shared" ref="AP1415:AZ1415" ca="1" si="2261">AO1415*EXP(AC1415)</f>
        <v>1.4555310570500097</v>
      </c>
      <c r="AQ1415" s="8">
        <f t="shared" ca="1" si="2261"/>
        <v>1.5125092328002889</v>
      </c>
      <c r="AR1415" s="8">
        <f t="shared" ca="1" si="2261"/>
        <v>1.5153715034069035</v>
      </c>
      <c r="AS1415" s="8">
        <f t="shared" ca="1" si="2261"/>
        <v>1.4706146907632922</v>
      </c>
      <c r="AT1415" s="18">
        <f t="shared" ca="1" si="2261"/>
        <v>1.4611702164314053</v>
      </c>
      <c r="AU1415" s="8">
        <f t="shared" ca="1" si="2261"/>
        <v>1.5508857069833735</v>
      </c>
      <c r="AV1415" s="8">
        <f t="shared" ca="1" si="2261"/>
        <v>1.5285360547026614</v>
      </c>
      <c r="AW1415" s="8">
        <f t="shared" ca="1" si="2261"/>
        <v>1.5269866710340965</v>
      </c>
      <c r="AX1415" s="8">
        <f t="shared" ca="1" si="2261"/>
        <v>1.5257897042187425</v>
      </c>
      <c r="AY1415" s="8">
        <f t="shared" ca="1" si="2261"/>
        <v>1.5339290082760928</v>
      </c>
      <c r="AZ1415" s="8">
        <f t="shared" ca="1" si="2261"/>
        <v>1.5680881844145407</v>
      </c>
    </row>
    <row r="1416" spans="2:52" x14ac:dyDescent="0.3">
      <c r="B1416" s="10">
        <f t="shared" ca="1" si="2217"/>
        <v>0.17987063330549691</v>
      </c>
      <c r="C1416" s="10">
        <f t="shared" ca="1" si="2217"/>
        <v>0.67807861433162642</v>
      </c>
      <c r="D1416" s="10">
        <f t="shared" ca="1" si="2217"/>
        <v>0.61978474506429937</v>
      </c>
      <c r="E1416" s="10">
        <f t="shared" ca="1" si="2217"/>
        <v>0.34600863637764756</v>
      </c>
      <c r="F1416" s="10">
        <f t="shared" ca="1" si="2217"/>
        <v>0.54784521214892068</v>
      </c>
      <c r="G1416" s="11">
        <f t="shared" ca="1" si="2217"/>
        <v>0.11492961823785364</v>
      </c>
      <c r="H1416" s="10">
        <f t="shared" ca="1" si="2217"/>
        <v>0.84016639718948827</v>
      </c>
      <c r="I1416" s="10">
        <f t="shared" ca="1" si="2217"/>
        <v>0.9071086653256728</v>
      </c>
      <c r="J1416" s="10">
        <f t="shared" ca="1" si="2217"/>
        <v>0.18509960905347334</v>
      </c>
      <c r="K1416" s="10">
        <f t="shared" ca="1" si="2217"/>
        <v>0.99207010704237875</v>
      </c>
      <c r="L1416" s="10">
        <f t="shared" ca="1" si="2217"/>
        <v>0.81353473287301792</v>
      </c>
      <c r="M1416" s="10">
        <f t="shared" ca="1" si="2217"/>
        <v>0.41580188138106011</v>
      </c>
      <c r="O1416" s="8">
        <f t="shared" ca="1" si="2218"/>
        <v>-0.91585821242615106</v>
      </c>
      <c r="P1416" s="8">
        <f t="shared" ca="1" si="2219"/>
        <v>0.46233267479688833</v>
      </c>
      <c r="Q1416" s="8">
        <f t="shared" ca="1" si="2220"/>
        <v>0.30491550053112698</v>
      </c>
      <c r="R1416" s="8">
        <f t="shared" ca="1" si="2221"/>
        <v>-0.39611895878301878</v>
      </c>
      <c r="S1416" s="8">
        <f t="shared" ca="1" si="2222"/>
        <v>0.12021911538981929</v>
      </c>
      <c r="T1416" s="8">
        <f t="shared" ca="1" si="2223"/>
        <v>-1.2007215380964222</v>
      </c>
      <c r="U1416" s="8">
        <f t="shared" ca="1" si="2224"/>
        <v>0.99514200067370251</v>
      </c>
      <c r="V1416" s="8">
        <f t="shared" ca="1" si="2225"/>
        <v>1.323158513080154</v>
      </c>
      <c r="W1416" s="8">
        <f t="shared" ca="1" si="2226"/>
        <v>-0.89610026021952638</v>
      </c>
      <c r="X1416" s="8">
        <f t="shared" ca="1" si="2227"/>
        <v>2.4121263133462425</v>
      </c>
      <c r="Y1416" s="8">
        <f t="shared" ca="1" si="2228"/>
        <v>0.89099745745189607</v>
      </c>
      <c r="Z1416" s="8">
        <f t="shared" ca="1" si="2229"/>
        <v>-0.21264513636396767</v>
      </c>
      <c r="AB1416" s="8">
        <f t="shared" ca="1" si="2230"/>
        <v>-2.6578865711617095E-2</v>
      </c>
      <c r="AC1416" s="8">
        <f t="shared" ca="1" si="2231"/>
        <v>2.7273798254668438E-2</v>
      </c>
      <c r="AD1416" s="8">
        <f t="shared" ca="1" si="2232"/>
        <v>7.9364073187154875E-3</v>
      </c>
      <c r="AE1416" s="8">
        <f t="shared" ca="1" si="2233"/>
        <v>-1.8506197330487185E-2</v>
      </c>
      <c r="AF1416" s="8">
        <f t="shared" ca="1" si="2234"/>
        <v>1.9705975016465385E-2</v>
      </c>
      <c r="AG1416" s="18">
        <f t="shared" ca="1" si="2235"/>
        <v>-3.259287761910766E-2</v>
      </c>
      <c r="AH1416" s="8">
        <f t="shared" ca="1" si="2236"/>
        <v>3.3301509633917682E-2</v>
      </c>
      <c r="AI1416" s="8">
        <f t="shared" ca="1" si="2237"/>
        <v>3.8505699288406962E-2</v>
      </c>
      <c r="AJ1416" s="8">
        <f t="shared" ca="1" si="2238"/>
        <v>-3.7485486573354702E-2</v>
      </c>
      <c r="AK1416" s="8">
        <f t="shared" ca="1" si="2239"/>
        <v>8.3149307484647966E-2</v>
      </c>
      <c r="AL1416" s="8">
        <f t="shared" ca="1" si="2240"/>
        <v>2.6518715963328991E-2</v>
      </c>
      <c r="AM1416" s="8">
        <f t="shared" ca="1" si="2241"/>
        <v>-1.3063766945601253E-2</v>
      </c>
      <c r="AO1416" s="8">
        <f t="shared" ca="1" si="2242"/>
        <v>1.3963879633869896</v>
      </c>
      <c r="AP1416" s="8">
        <f t="shared" ref="AP1416:AZ1416" ca="1" si="2262">AO1416*EXP(AC1416)</f>
        <v>1.4349968796086574</v>
      </c>
      <c r="AQ1416" s="8">
        <f t="shared" ca="1" si="2262"/>
        <v>1.4464309118992931</v>
      </c>
      <c r="AR1416" s="8">
        <f t="shared" ca="1" si="2262"/>
        <v>1.4199091415025731</v>
      </c>
      <c r="AS1416" s="8">
        <f t="shared" ca="1" si="2262"/>
        <v>1.4481673488925824</v>
      </c>
      <c r="AT1416" s="18">
        <f t="shared" ca="1" si="2262"/>
        <v>1.4017283096066551</v>
      </c>
      <c r="AU1416" s="8">
        <f t="shared" ca="1" si="2262"/>
        <v>1.4491939303300876</v>
      </c>
      <c r="AV1416" s="8">
        <f t="shared" ca="1" si="2262"/>
        <v>1.5060844312125916</v>
      </c>
      <c r="AW1416" s="8">
        <f t="shared" ca="1" si="2262"/>
        <v>1.4506731708460747</v>
      </c>
      <c r="AX1416" s="8">
        <f t="shared" ca="1" si="2262"/>
        <v>1.5764524092365559</v>
      </c>
      <c r="AY1416" s="8">
        <f t="shared" ca="1" si="2262"/>
        <v>1.6188171494693513</v>
      </c>
      <c r="AZ1416" s="8">
        <f t="shared" ca="1" si="2262"/>
        <v>1.59780683522983</v>
      </c>
    </row>
    <row r="1417" spans="2:52" x14ac:dyDescent="0.3">
      <c r="B1417" s="10">
        <f t="shared" ca="1" si="2217"/>
        <v>0.61179926608132573</v>
      </c>
      <c r="C1417" s="10">
        <f t="shared" ca="1" si="2217"/>
        <v>0.38588502718066187</v>
      </c>
      <c r="D1417" s="10">
        <f t="shared" ca="1" si="2217"/>
        <v>0.67187171719705308</v>
      </c>
      <c r="E1417" s="10">
        <f t="shared" ca="1" si="2217"/>
        <v>0.30260506990228753</v>
      </c>
      <c r="F1417" s="10">
        <f t="shared" ca="1" si="2217"/>
        <v>0.18136759932619773</v>
      </c>
      <c r="G1417" s="11">
        <f t="shared" ca="1" si="2217"/>
        <v>0.81705158980732817</v>
      </c>
      <c r="H1417" s="10">
        <f t="shared" ca="1" si="2217"/>
        <v>0.48812148615300499</v>
      </c>
      <c r="I1417" s="10">
        <f t="shared" ca="1" si="2217"/>
        <v>0.50976813714371294</v>
      </c>
      <c r="J1417" s="10">
        <f t="shared" ca="1" si="2217"/>
        <v>0.20917548455343293</v>
      </c>
      <c r="K1417" s="10">
        <f t="shared" ca="1" si="2217"/>
        <v>0.81806782134619183</v>
      </c>
      <c r="L1417" s="10">
        <f t="shared" ca="1" si="2217"/>
        <v>0.68922850357640275</v>
      </c>
      <c r="M1417" s="10">
        <f t="shared" ca="1" si="2217"/>
        <v>0.71660406238656138</v>
      </c>
      <c r="O1417" s="8">
        <f t="shared" ca="1" si="2218"/>
        <v>0.28401163025678816</v>
      </c>
      <c r="P1417" s="8">
        <f t="shared" ca="1" si="2219"/>
        <v>-0.29006036847842498</v>
      </c>
      <c r="Q1417" s="8">
        <f t="shared" ca="1" si="2220"/>
        <v>0.44508743939604317</v>
      </c>
      <c r="R1417" s="8">
        <f t="shared" ca="1" si="2221"/>
        <v>-0.51692267265522818</v>
      </c>
      <c r="S1417" s="8">
        <f t="shared" ca="1" si="2222"/>
        <v>-0.91016557009675947</v>
      </c>
      <c r="T1417" s="8">
        <f t="shared" ca="1" si="2223"/>
        <v>0.90418592846111445</v>
      </c>
      <c r="U1417" s="8">
        <f t="shared" ca="1" si="2224"/>
        <v>-2.9779419550888277E-2</v>
      </c>
      <c r="V1417" s="8">
        <f t="shared" ca="1" si="2225"/>
        <v>2.4487535816719985E-2</v>
      </c>
      <c r="W1417" s="8">
        <f t="shared" ca="1" si="2226"/>
        <v>-0.80928545758601822</v>
      </c>
      <c r="X1417" s="8">
        <f t="shared" ca="1" si="2227"/>
        <v>0.90802624186068503</v>
      </c>
      <c r="Y1417" s="8">
        <f t="shared" ca="1" si="2228"/>
        <v>0.49366470897644221</v>
      </c>
      <c r="Z1417" s="8">
        <f t="shared" ca="1" si="2229"/>
        <v>0.57278263925385331</v>
      </c>
      <c r="AB1417" s="8">
        <f t="shared" ca="1" si="2230"/>
        <v>1.6046366753919825E-2</v>
      </c>
      <c r="AC1417" s="8">
        <f t="shared" ca="1" si="2231"/>
        <v>2.0279082967055894E-2</v>
      </c>
      <c r="AD1417" s="8">
        <f t="shared" ca="1" si="2232"/>
        <v>1.1726341584876931E-2</v>
      </c>
      <c r="AE1417" s="8">
        <f t="shared" ca="1" si="2233"/>
        <v>5.6513132875922016E-3</v>
      </c>
      <c r="AF1417" s="8">
        <f t="shared" ca="1" si="2234"/>
        <v>-3.1076861559449512E-2</v>
      </c>
      <c r="AG1417" s="18">
        <f t="shared" ca="1" si="2235"/>
        <v>4.2035293473219916E-2</v>
      </c>
      <c r="AH1417" s="8">
        <f t="shared" ca="1" si="2236"/>
        <v>9.2112288432339914E-3</v>
      </c>
      <c r="AI1417" s="8">
        <f t="shared" ca="1" si="2237"/>
        <v>-7.5783375241754635E-3</v>
      </c>
      <c r="AJ1417" s="8">
        <f t="shared" ca="1" si="2238"/>
        <v>-3.5503686121362864E-2</v>
      </c>
      <c r="AK1417" s="8">
        <f t="shared" ca="1" si="2239"/>
        <v>4.1325577305653574E-2</v>
      </c>
      <c r="AL1417" s="8">
        <f t="shared" ca="1" si="2240"/>
        <v>1.439359630518983E-2</v>
      </c>
      <c r="AM1417" s="8">
        <f t="shared" ca="1" si="2241"/>
        <v>1.3069575773963447E-2</v>
      </c>
      <c r="AO1417" s="8">
        <f t="shared" ca="1" si="2242"/>
        <v>1.4571960987588928</v>
      </c>
      <c r="AP1417" s="8">
        <f t="shared" ref="AP1417:AZ1417" ca="1" si="2263">AO1417*EXP(AC1417)</f>
        <v>1.4870483645996253</v>
      </c>
      <c r="AQ1417" s="8">
        <f t="shared" ca="1" si="2263"/>
        <v>1.5045886423279737</v>
      </c>
      <c r="AR1417" s="8">
        <f t="shared" ca="1" si="2263"/>
        <v>1.5131156157196779</v>
      </c>
      <c r="AS1417" s="8">
        <f t="shared" ca="1" si="2263"/>
        <v>1.4668158825910929</v>
      </c>
      <c r="AT1417" s="18">
        <f t="shared" ca="1" si="2263"/>
        <v>1.5297881758834329</v>
      </c>
      <c r="AU1417" s="8">
        <f t="shared" ca="1" si="2263"/>
        <v>1.5439445033460464</v>
      </c>
      <c r="AV1417" s="8">
        <f t="shared" ca="1" si="2263"/>
        <v>1.532288194289517</v>
      </c>
      <c r="AW1417" s="8">
        <f t="shared" ca="1" si="2263"/>
        <v>1.4788407205046299</v>
      </c>
      <c r="AX1417" s="8">
        <f t="shared" ca="1" si="2263"/>
        <v>1.541235027894863</v>
      </c>
      <c r="AY1417" s="8">
        <f t="shared" ca="1" si="2263"/>
        <v>1.5635793646135421</v>
      </c>
      <c r="AZ1417" s="8">
        <f t="shared" ca="1" si="2263"/>
        <v>1.5841488077512418</v>
      </c>
    </row>
    <row r="1418" spans="2:52" x14ac:dyDescent="0.3">
      <c r="B1418" s="10">
        <f t="shared" ca="1" si="2217"/>
        <v>0.40079430257646709</v>
      </c>
      <c r="C1418" s="10">
        <f t="shared" ca="1" si="2217"/>
        <v>0.36147641923370555</v>
      </c>
      <c r="D1418" s="10">
        <f t="shared" ca="1" si="2217"/>
        <v>0.90559282139072117</v>
      </c>
      <c r="E1418" s="10">
        <f t="shared" ref="C1418:M1433" ca="1" si="2264">RAND()</f>
        <v>0.75113140851568039</v>
      </c>
      <c r="F1418" s="10">
        <f t="shared" ca="1" si="2264"/>
        <v>0.1943979274164267</v>
      </c>
      <c r="G1418" s="11">
        <f t="shared" ca="1" si="2264"/>
        <v>0.32479773793446354</v>
      </c>
      <c r="H1418" s="10">
        <f t="shared" ca="1" si="2264"/>
        <v>0.17883590984048825</v>
      </c>
      <c r="I1418" s="10">
        <f t="shared" ca="1" si="2264"/>
        <v>0.97588781716217621</v>
      </c>
      <c r="J1418" s="10">
        <f t="shared" ca="1" si="2264"/>
        <v>0.51691710029819249</v>
      </c>
      <c r="K1418" s="10">
        <f t="shared" ca="1" si="2264"/>
        <v>0.30121201535627096</v>
      </c>
      <c r="L1418" s="10">
        <f t="shared" ca="1" si="2264"/>
        <v>0.1812372349556377</v>
      </c>
      <c r="M1418" s="10">
        <f t="shared" ca="1" si="2264"/>
        <v>0.43579370296181674</v>
      </c>
      <c r="O1418" s="8">
        <f t="shared" ca="1" si="2218"/>
        <v>-0.25129168268819502</v>
      </c>
      <c r="P1418" s="8">
        <f t="shared" ca="1" si="2219"/>
        <v>-0.35451516844420122</v>
      </c>
      <c r="Q1418" s="8">
        <f t="shared" ca="1" si="2220"/>
        <v>1.3140946414041328</v>
      </c>
      <c r="R1418" s="8">
        <f t="shared" ca="1" si="2221"/>
        <v>0.67805442959939566</v>
      </c>
      <c r="S1418" s="8">
        <f t="shared" ca="1" si="2222"/>
        <v>-0.86180314345692588</v>
      </c>
      <c r="T1418" s="8">
        <f t="shared" ca="1" si="2223"/>
        <v>-0.45432423430196195</v>
      </c>
      <c r="U1418" s="8">
        <f t="shared" ca="1" si="2224"/>
        <v>-0.91981045348458024</v>
      </c>
      <c r="V1418" s="8">
        <f t="shared" ca="1" si="2225"/>
        <v>1.9753859529149094</v>
      </c>
      <c r="W1418" s="8">
        <f t="shared" ca="1" si="2226"/>
        <v>4.2417598496149567E-2</v>
      </c>
      <c r="X1418" s="8">
        <f t="shared" ca="1" si="2227"/>
        <v>-0.52091780608494775</v>
      </c>
      <c r="Y1418" s="8">
        <f t="shared" ca="1" si="2228"/>
        <v>-0.91066014454910738</v>
      </c>
      <c r="Z1418" s="8">
        <f t="shared" ca="1" si="2229"/>
        <v>-0.16164247626167497</v>
      </c>
      <c r="AB1418" s="8">
        <f t="shared" ca="1" si="2230"/>
        <v>4.7896650687383304E-3</v>
      </c>
      <c r="AC1418" s="8">
        <f t="shared" ca="1" si="2231"/>
        <v>-2.2719326538457686E-2</v>
      </c>
      <c r="AD1418" s="8">
        <f t="shared" ca="1" si="2232"/>
        <v>3.1481638098796623E-2</v>
      </c>
      <c r="AE1418" s="8">
        <f t="shared" ca="1" si="2233"/>
        <v>2.7302903791429498E-2</v>
      </c>
      <c r="AF1418" s="8">
        <f t="shared" ca="1" si="2234"/>
        <v>-5.3121678160200331E-2</v>
      </c>
      <c r="AG1418" s="18">
        <f t="shared" ca="1" si="2235"/>
        <v>-1.0187718671970793E-2</v>
      </c>
      <c r="AH1418" s="8">
        <f t="shared" ca="1" si="2236"/>
        <v>-2.2267905855225603E-2</v>
      </c>
      <c r="AI1418" s="8">
        <f t="shared" ca="1" si="2237"/>
        <v>6.0551773322316746E-2</v>
      </c>
      <c r="AJ1418" s="8">
        <f t="shared" ca="1" si="2238"/>
        <v>1.1328793041858265E-2</v>
      </c>
      <c r="AK1418" s="8">
        <f t="shared" ca="1" si="2239"/>
        <v>-3.2416609177823331E-2</v>
      </c>
      <c r="AL1418" s="8">
        <f t="shared" ca="1" si="2240"/>
        <v>-2.2756529605857383E-2</v>
      </c>
      <c r="AM1418" s="8">
        <f t="shared" ca="1" si="2241"/>
        <v>-2.252193387703879E-2</v>
      </c>
      <c r="AO1418" s="8">
        <f t="shared" ca="1" si="2242"/>
        <v>1.4408848546203563</v>
      </c>
      <c r="AP1418" s="8">
        <f t="shared" ref="AP1418:AZ1418" ca="1" si="2265">AO1418*EXP(AC1418)</f>
        <v>1.4085179900028479</v>
      </c>
      <c r="AQ1418" s="8">
        <f t="shared" ca="1" si="2265"/>
        <v>1.4535658127572637</v>
      </c>
      <c r="AR1418" s="8">
        <f t="shared" ca="1" si="2265"/>
        <v>1.4937991241212418</v>
      </c>
      <c r="AS1418" s="8">
        <f t="shared" ca="1" si="2265"/>
        <v>1.4165168623278501</v>
      </c>
      <c r="AT1418" s="18">
        <f t="shared" ca="1" si="2265"/>
        <v>1.4021590479098194</v>
      </c>
      <c r="AU1418" s="8">
        <f t="shared" ca="1" si="2265"/>
        <v>1.3712809731893609</v>
      </c>
      <c r="AV1418" s="8">
        <f t="shared" ca="1" si="2265"/>
        <v>1.4568798986411149</v>
      </c>
      <c r="AW1418" s="8">
        <f t="shared" ca="1" si="2265"/>
        <v>1.473478432654896</v>
      </c>
      <c r="AX1418" s="8">
        <f t="shared" ca="1" si="2265"/>
        <v>1.4264791524617761</v>
      </c>
      <c r="AY1418" s="8">
        <f t="shared" ca="1" si="2265"/>
        <v>1.3943840094852928</v>
      </c>
      <c r="AZ1418" s="8">
        <f t="shared" ca="1" si="2265"/>
        <v>1.3633307869390578</v>
      </c>
    </row>
    <row r="1419" spans="2:52" x14ac:dyDescent="0.3">
      <c r="B1419" s="10">
        <f t="shared" ref="B1419:M1453" ca="1" si="2266">RAND()</f>
        <v>0.22980797904884476</v>
      </c>
      <c r="C1419" s="10">
        <f t="shared" ca="1" si="2264"/>
        <v>0.67000528255324721</v>
      </c>
      <c r="D1419" s="10">
        <f t="shared" ca="1" si="2264"/>
        <v>0.80124808493173683</v>
      </c>
      <c r="E1419" s="10">
        <f t="shared" ca="1" si="2264"/>
        <v>0.10373699569103456</v>
      </c>
      <c r="F1419" s="10">
        <f t="shared" ca="1" si="2264"/>
        <v>5.500482111135474E-2</v>
      </c>
      <c r="G1419" s="11">
        <f t="shared" ca="1" si="2264"/>
        <v>0.21354808597494945</v>
      </c>
      <c r="H1419" s="10">
        <f t="shared" ca="1" si="2264"/>
        <v>0.31310282499619546</v>
      </c>
      <c r="I1419" s="10">
        <f t="shared" ca="1" si="2264"/>
        <v>0.47574893295685428</v>
      </c>
      <c r="J1419" s="10">
        <f t="shared" ca="1" si="2264"/>
        <v>0.67405033317799412</v>
      </c>
      <c r="K1419" s="10">
        <f t="shared" ca="1" si="2264"/>
        <v>0.81039360533865668</v>
      </c>
      <c r="L1419" s="10">
        <f t="shared" ca="1" si="2264"/>
        <v>0.78255248450937465</v>
      </c>
      <c r="M1419" s="10">
        <f t="shared" ca="1" si="2264"/>
        <v>0.74283828494598747</v>
      </c>
      <c r="O1419" s="8">
        <f t="shared" ca="1" si="2218"/>
        <v>-0.73947937692770982</v>
      </c>
      <c r="P1419" s="8">
        <f t="shared" ca="1" si="2219"/>
        <v>0.43992775241603282</v>
      </c>
      <c r="Q1419" s="8">
        <f t="shared" ca="1" si="2220"/>
        <v>0.84608768517673549</v>
      </c>
      <c r="R1419" s="8">
        <f t="shared" ca="1" si="2221"/>
        <v>-1.2605417649822386</v>
      </c>
      <c r="S1419" s="8">
        <f t="shared" ca="1" si="2222"/>
        <v>-1.5981498023915841</v>
      </c>
      <c r="T1419" s="8">
        <f t="shared" ca="1" si="2223"/>
        <v>-0.79417051336222533</v>
      </c>
      <c r="U1419" s="8">
        <f t="shared" ca="1" si="2224"/>
        <v>-0.48707433991037602</v>
      </c>
      <c r="V1419" s="8">
        <f t="shared" ca="1" si="2225"/>
        <v>-6.0825896705311078E-2</v>
      </c>
      <c r="W1419" s="8">
        <f t="shared" ca="1" si="2226"/>
        <v>0.45112517585137057</v>
      </c>
      <c r="X1419" s="8">
        <f t="shared" ca="1" si="2227"/>
        <v>0.87934768299728472</v>
      </c>
      <c r="Y1419" s="8">
        <f t="shared" ca="1" si="2228"/>
        <v>0.78084267540898333</v>
      </c>
      <c r="Z1419" s="8">
        <f t="shared" ca="1" si="2229"/>
        <v>0.65212051593958453</v>
      </c>
      <c r="AB1419" s="8">
        <f t="shared" ca="1" si="2230"/>
        <v>-1.3207874562328449E-2</v>
      </c>
      <c r="AC1419" s="8">
        <f t="shared" ca="1" si="2231"/>
        <v>3.4372195807075116E-2</v>
      </c>
      <c r="AD1419" s="8">
        <f t="shared" ca="1" si="2232"/>
        <v>2.3302397138158803E-2</v>
      </c>
      <c r="AE1419" s="8">
        <f t="shared" ca="1" si="2233"/>
        <v>-4.8304433034362437E-2</v>
      </c>
      <c r="AF1419" s="8">
        <f t="shared" ca="1" si="2234"/>
        <v>-6.1400233586265666E-2</v>
      </c>
      <c r="AG1419" s="18">
        <f t="shared" ca="1" si="2235"/>
        <v>-2.4941519125506732E-2</v>
      </c>
      <c r="AH1419" s="8">
        <f t="shared" ca="1" si="2236"/>
        <v>-2.3999631320735144E-2</v>
      </c>
      <c r="AI1419" s="8">
        <f t="shared" ca="1" si="2237"/>
        <v>2.5417762787371579E-3</v>
      </c>
      <c r="AJ1419" s="8">
        <f t="shared" ca="1" si="2238"/>
        <v>2.1375799522166127E-2</v>
      </c>
      <c r="AK1419" s="8">
        <f t="shared" ca="1" si="2239"/>
        <v>2.6272684379021246E-2</v>
      </c>
      <c r="AL1419" s="8">
        <f t="shared" ca="1" si="2240"/>
        <v>9.9499638810327997E-3</v>
      </c>
      <c r="AM1419" s="8">
        <f t="shared" ca="1" si="2241"/>
        <v>2.3228941296176083E-2</v>
      </c>
      <c r="AO1419" s="8">
        <f t="shared" ca="1" si="2242"/>
        <v>1.4151844381949126</v>
      </c>
      <c r="AP1419" s="8">
        <f t="shared" ref="AP1419:AZ1419" ca="1" si="2267">AO1419*EXP(AC1419)</f>
        <v>1.4646730791786526</v>
      </c>
      <c r="AQ1419" s="8">
        <f t="shared" ca="1" si="2267"/>
        <v>1.499204239831019</v>
      </c>
      <c r="AR1419" s="8">
        <f t="shared" ca="1" si="2267"/>
        <v>1.4285072637085234</v>
      </c>
      <c r="AS1419" s="8">
        <f t="shared" ca="1" si="2267"/>
        <v>1.3434350364485437</v>
      </c>
      <c r="AT1419" s="18">
        <f t="shared" ca="1" si="2267"/>
        <v>1.3103421349276954</v>
      </c>
      <c r="AU1419" s="8">
        <f t="shared" ca="1" si="2267"/>
        <v>1.2792687728633632</v>
      </c>
      <c r="AV1419" s="8">
        <f t="shared" ca="1" si="2267"/>
        <v>1.2825245238267915</v>
      </c>
      <c r="AW1419" s="8">
        <f t="shared" ca="1" si="2267"/>
        <v>1.3102346185338736</v>
      </c>
      <c r="AX1419" s="8">
        <f t="shared" ca="1" si="2267"/>
        <v>1.3451141827297965</v>
      </c>
      <c r="AY1419" s="8">
        <f t="shared" ca="1" si="2267"/>
        <v>1.3585648260015679</v>
      </c>
      <c r="AZ1419" s="8">
        <f t="shared" ca="1" si="2267"/>
        <v>1.3904922329093865</v>
      </c>
    </row>
    <row r="1420" spans="2:52" x14ac:dyDescent="0.3">
      <c r="B1420" s="10">
        <f t="shared" ca="1" si="2266"/>
        <v>8.7276400631598361E-2</v>
      </c>
      <c r="C1420" s="10">
        <f t="shared" ca="1" si="2264"/>
        <v>4.6523772719563317E-3</v>
      </c>
      <c r="D1420" s="10">
        <f t="shared" ca="1" si="2264"/>
        <v>0.50737913780116239</v>
      </c>
      <c r="E1420" s="10">
        <f t="shared" ca="1" si="2264"/>
        <v>0.69431543337428081</v>
      </c>
      <c r="F1420" s="10">
        <f t="shared" ca="1" si="2264"/>
        <v>0.99671371754603011</v>
      </c>
      <c r="G1420" s="11">
        <f t="shared" ca="1" si="2264"/>
        <v>0.49952692099453311</v>
      </c>
      <c r="H1420" s="10">
        <f t="shared" ca="1" si="2264"/>
        <v>0.30291341419535533</v>
      </c>
      <c r="I1420" s="10">
        <f t="shared" ca="1" si="2264"/>
        <v>0.46897127867923871</v>
      </c>
      <c r="J1420" s="10">
        <f t="shared" ca="1" si="2264"/>
        <v>0.37227451580578275</v>
      </c>
      <c r="K1420" s="10">
        <f t="shared" ca="1" si="2264"/>
        <v>0.46072440192895758</v>
      </c>
      <c r="L1420" s="10">
        <f t="shared" ca="1" si="2264"/>
        <v>0.79028612910683227</v>
      </c>
      <c r="M1420" s="10">
        <f t="shared" ca="1" si="2264"/>
        <v>0.28592908822954943</v>
      </c>
      <c r="O1420" s="8">
        <f t="shared" ca="1" si="2218"/>
        <v>-1.3577192024332077</v>
      </c>
      <c r="P1420" s="8">
        <f t="shared" ca="1" si="2219"/>
        <v>-2.6006492093408196</v>
      </c>
      <c r="Q1420" s="8">
        <f t="shared" ca="1" si="2220"/>
        <v>1.849781029681611E-2</v>
      </c>
      <c r="R1420" s="8">
        <f t="shared" ca="1" si="2221"/>
        <v>0.50812008106764561</v>
      </c>
      <c r="S1420" s="8">
        <f t="shared" ca="1" si="2222"/>
        <v>2.7177592171327225</v>
      </c>
      <c r="T1420" s="8">
        <f t="shared" ca="1" si="2223"/>
        <v>-1.1858334891576192E-3</v>
      </c>
      <c r="U1420" s="8">
        <f t="shared" ca="1" si="2224"/>
        <v>-0.51603949011722217</v>
      </c>
      <c r="V1420" s="8">
        <f t="shared" ca="1" si="2225"/>
        <v>-7.7856053646850512E-2</v>
      </c>
      <c r="W1420" s="8">
        <f t="shared" ca="1" si="2226"/>
        <v>-0.32583521777692226</v>
      </c>
      <c r="X1420" s="8">
        <f t="shared" ca="1" si="2227"/>
        <v>-9.86088992816022E-2</v>
      </c>
      <c r="Y1420" s="8">
        <f t="shared" ca="1" si="2228"/>
        <v>0.80741445479941509</v>
      </c>
      <c r="Z1420" s="8">
        <f t="shared" ca="1" si="2229"/>
        <v>-0.56531698717035628</v>
      </c>
      <c r="AB1420" s="8">
        <f t="shared" ca="1" si="2230"/>
        <v>-4.848952981988202E-2</v>
      </c>
      <c r="AC1420" s="8">
        <f t="shared" ca="1" si="2231"/>
        <v>-7.9281999510871115E-2</v>
      </c>
      <c r="AD1420" s="8">
        <f t="shared" ca="1" si="2232"/>
        <v>1.0272561486760099E-2</v>
      </c>
      <c r="AE1420" s="8">
        <f t="shared" ca="1" si="2233"/>
        <v>1.9770627932146016E-2</v>
      </c>
      <c r="AF1420" s="8">
        <f t="shared" ca="1" si="2234"/>
        <v>8.451148190221644E-2</v>
      </c>
      <c r="AG1420" s="18">
        <f t="shared" ca="1" si="2235"/>
        <v>3.7883178941640209E-3</v>
      </c>
      <c r="AH1420" s="8">
        <f t="shared" ca="1" si="2236"/>
        <v>-1.333367999245836E-2</v>
      </c>
      <c r="AI1420" s="8">
        <f t="shared" ca="1" si="2237"/>
        <v>7.4592463775734403E-4</v>
      </c>
      <c r="AJ1420" s="8">
        <f t="shared" ca="1" si="2238"/>
        <v>-5.8531288197411057E-3</v>
      </c>
      <c r="AK1420" s="8">
        <f t="shared" ca="1" si="2239"/>
        <v>-2.0332770236790337E-2</v>
      </c>
      <c r="AL1420" s="8">
        <f t="shared" ca="1" si="2240"/>
        <v>2.1044157104948773E-2</v>
      </c>
      <c r="AM1420" s="8">
        <f t="shared" ca="1" si="2241"/>
        <v>-8.0283690721120547E-3</v>
      </c>
      <c r="AO1420" s="8">
        <f t="shared" ca="1" si="2242"/>
        <v>1.3661249280637473</v>
      </c>
      <c r="AP1420" s="8">
        <f t="shared" ref="AP1420:AZ1420" ca="1" si="2268">AO1420*EXP(AC1420)</f>
        <v>1.2619980422958177</v>
      </c>
      <c r="AQ1420" s="8">
        <f t="shared" ca="1" si="2268"/>
        <v>1.2750288098723723</v>
      </c>
      <c r="AR1420" s="8">
        <f t="shared" ca="1" si="2268"/>
        <v>1.3004877706223958</v>
      </c>
      <c r="AS1420" s="8">
        <f t="shared" ca="1" si="2268"/>
        <v>1.4151717250171929</v>
      </c>
      <c r="AT1420" s="18">
        <f t="shared" ca="1" si="2268"/>
        <v>1.4205430130358794</v>
      </c>
      <c r="AU1420" s="8">
        <f t="shared" ca="1" si="2268"/>
        <v>1.4017276647605306</v>
      </c>
      <c r="AV1420" s="8">
        <f t="shared" ca="1" si="2268"/>
        <v>1.4027736380212157</v>
      </c>
      <c r="AW1420" s="8">
        <f t="shared" ca="1" si="2268"/>
        <v>1.3945870052931399</v>
      </c>
      <c r="AX1420" s="8">
        <f t="shared" ca="1" si="2268"/>
        <v>1.3665175203705886</v>
      </c>
      <c r="AY1420" s="8">
        <f t="shared" ca="1" si="2268"/>
        <v>1.3955794491391156</v>
      </c>
      <c r="AZ1420" s="8">
        <f t="shared" ca="1" si="2268"/>
        <v>1.3844200779666032</v>
      </c>
    </row>
    <row r="1421" spans="2:52" x14ac:dyDescent="0.3">
      <c r="B1421" s="10">
        <f t="shared" ca="1" si="2266"/>
        <v>0.13937699354077082</v>
      </c>
      <c r="C1421" s="10">
        <f t="shared" ca="1" si="2264"/>
        <v>0.73628152888370002</v>
      </c>
      <c r="D1421" s="10">
        <f t="shared" ca="1" si="2264"/>
        <v>0.37719157854451346</v>
      </c>
      <c r="E1421" s="10">
        <f t="shared" ca="1" si="2264"/>
        <v>0.20802921736965752</v>
      </c>
      <c r="F1421" s="10">
        <f t="shared" ca="1" si="2264"/>
        <v>0.16282925071570764</v>
      </c>
      <c r="G1421" s="11">
        <f t="shared" ca="1" si="2264"/>
        <v>5.7748468526725105E-2</v>
      </c>
      <c r="H1421" s="10">
        <f t="shared" ca="1" si="2264"/>
        <v>0.83665792798760252</v>
      </c>
      <c r="I1421" s="10">
        <f t="shared" ca="1" si="2264"/>
        <v>0.28593874194487801</v>
      </c>
      <c r="J1421" s="10">
        <f t="shared" ca="1" si="2264"/>
        <v>0.85858103556423071</v>
      </c>
      <c r="K1421" s="10">
        <f t="shared" ca="1" si="2264"/>
        <v>0.22694137626154187</v>
      </c>
      <c r="L1421" s="10">
        <f t="shared" ca="1" si="2264"/>
        <v>0.21764786854994345</v>
      </c>
      <c r="M1421" s="10">
        <f t="shared" ca="1" si="2264"/>
        <v>0.65973241388130655</v>
      </c>
      <c r="O1421" s="8">
        <f t="shared" ca="1" si="2218"/>
        <v>-1.0831226490735133</v>
      </c>
      <c r="P1421" s="8">
        <f t="shared" ca="1" si="2219"/>
        <v>0.63192338434110618</v>
      </c>
      <c r="Q1421" s="8">
        <f t="shared" ca="1" si="2220"/>
        <v>-0.31286509535891455</v>
      </c>
      <c r="R1421" s="8">
        <f t="shared" ca="1" si="2221"/>
        <v>-0.81327844108953573</v>
      </c>
      <c r="S1421" s="8">
        <f t="shared" ca="1" si="2222"/>
        <v>-0.98289625451676754</v>
      </c>
      <c r="T1421" s="8">
        <f t="shared" ca="1" si="2223"/>
        <v>-1.5739589625810704</v>
      </c>
      <c r="U1421" s="8">
        <f t="shared" ca="1" si="2224"/>
        <v>0.98081466713150633</v>
      </c>
      <c r="V1421" s="8">
        <f t="shared" ca="1" si="2225"/>
        <v>-0.56528859637442219</v>
      </c>
      <c r="W1421" s="8">
        <f t="shared" ca="1" si="2226"/>
        <v>1.0739659811458371</v>
      </c>
      <c r="X1421" s="8">
        <f t="shared" ca="1" si="2227"/>
        <v>-0.74895761478377876</v>
      </c>
      <c r="Y1421" s="8">
        <f t="shared" ca="1" si="2228"/>
        <v>-0.78016164193613324</v>
      </c>
      <c r="Z1421" s="8">
        <f t="shared" ca="1" si="2229"/>
        <v>0.41173294847539105</v>
      </c>
      <c r="AB1421" s="8">
        <f t="shared" ca="1" si="2230"/>
        <v>-3.3660109230043422E-2</v>
      </c>
      <c r="AC1421" s="8">
        <f t="shared" ca="1" si="2231"/>
        <v>3.1870654703560007E-2</v>
      </c>
      <c r="AD1421" s="8">
        <f t="shared" ca="1" si="2232"/>
        <v>-1.1883181548427785E-2</v>
      </c>
      <c r="AE1421" s="8">
        <f t="shared" ca="1" si="2233"/>
        <v>-2.726531116514699E-2</v>
      </c>
      <c r="AF1421" s="8">
        <f t="shared" ca="1" si="2234"/>
        <v>-2.6243181473163329E-2</v>
      </c>
      <c r="AG1421" s="18">
        <f t="shared" ca="1" si="2235"/>
        <v>-4.820236943467749E-2</v>
      </c>
      <c r="AH1421" s="8">
        <f t="shared" ca="1" si="2236"/>
        <v>5.3515575313685088E-2</v>
      </c>
      <c r="AI1421" s="8">
        <f t="shared" ca="1" si="2237"/>
        <v>-2.0022346173752405E-2</v>
      </c>
      <c r="AJ1421" s="8">
        <f t="shared" ca="1" si="2238"/>
        <v>2.4844045636701395E-2</v>
      </c>
      <c r="AK1421" s="8">
        <f t="shared" ca="1" si="2239"/>
        <v>-3.1313093214627913E-2</v>
      </c>
      <c r="AL1421" s="8">
        <f t="shared" ca="1" si="2240"/>
        <v>-2.7401081070891481E-2</v>
      </c>
      <c r="AM1421" s="8">
        <f t="shared" ca="1" si="2241"/>
        <v>2.7666788561977042E-2</v>
      </c>
      <c r="AO1421" s="8">
        <f t="shared" ca="1" si="2242"/>
        <v>1.3865347279252815</v>
      </c>
      <c r="AP1421" s="8">
        <f t="shared" ref="AP1421:AZ1421" ca="1" si="2269">AO1421*EXP(AC1421)</f>
        <v>1.4314362167799011</v>
      </c>
      <c r="AQ1421" s="8">
        <f t="shared" ca="1" si="2269"/>
        <v>1.4145268677533864</v>
      </c>
      <c r="AR1421" s="8">
        <f t="shared" ca="1" si="2269"/>
        <v>1.3764803841019377</v>
      </c>
      <c r="AS1421" s="8">
        <f t="shared" ca="1" si="2269"/>
        <v>1.340827034445542</v>
      </c>
      <c r="AT1421" s="18">
        <f t="shared" ca="1" si="2269"/>
        <v>1.2777289497063264</v>
      </c>
      <c r="AU1421" s="8">
        <f t="shared" ca="1" si="2269"/>
        <v>1.3479700839699444</v>
      </c>
      <c r="AV1421" s="8">
        <f t="shared" ca="1" si="2269"/>
        <v>1.3212489627757564</v>
      </c>
      <c r="AW1421" s="8">
        <f t="shared" ca="1" si="2269"/>
        <v>1.3544852851483671</v>
      </c>
      <c r="AX1421" s="8">
        <f t="shared" ca="1" si="2269"/>
        <v>1.3127293270489042</v>
      </c>
      <c r="AY1421" s="8">
        <f t="shared" ca="1" si="2269"/>
        <v>1.2772474650340615</v>
      </c>
      <c r="AZ1421" s="8">
        <f t="shared" ca="1" si="2269"/>
        <v>1.3130781754086276</v>
      </c>
    </row>
    <row r="1422" spans="2:52" x14ac:dyDescent="0.3">
      <c r="B1422" s="10">
        <f t="shared" ca="1" si="2266"/>
        <v>0.50553433275409509</v>
      </c>
      <c r="C1422" s="10">
        <f t="shared" ca="1" si="2264"/>
        <v>0.5561269219783157</v>
      </c>
      <c r="D1422" s="10">
        <f t="shared" ca="1" si="2264"/>
        <v>0.30759918492421034</v>
      </c>
      <c r="E1422" s="10">
        <f t="shared" ca="1" si="2264"/>
        <v>0.30642993669685037</v>
      </c>
      <c r="F1422" s="10">
        <f t="shared" ca="1" si="2264"/>
        <v>0.86189380512872671</v>
      </c>
      <c r="G1422" s="11">
        <f t="shared" ca="1" si="2264"/>
        <v>0.39367383680806856</v>
      </c>
      <c r="H1422" s="10">
        <f t="shared" ca="1" si="2264"/>
        <v>0.87215808673966921</v>
      </c>
      <c r="I1422" s="10">
        <f t="shared" ca="1" si="2264"/>
        <v>0.33449332520104802</v>
      </c>
      <c r="J1422" s="10">
        <f t="shared" ca="1" si="2264"/>
        <v>2.9482475942870012E-2</v>
      </c>
      <c r="K1422" s="10">
        <f t="shared" ca="1" si="2264"/>
        <v>0.35968844639419884</v>
      </c>
      <c r="L1422" s="10">
        <f t="shared" ca="1" si="2264"/>
        <v>0.36876990619146499</v>
      </c>
      <c r="M1422" s="10">
        <f t="shared" ca="1" si="2264"/>
        <v>0.86623119263946802</v>
      </c>
      <c r="O1422" s="8">
        <f t="shared" ca="1" si="2218"/>
        <v>1.3872959945825523E-2</v>
      </c>
      <c r="P1422" s="8">
        <f t="shared" ca="1" si="2219"/>
        <v>0.141156694741537</v>
      </c>
      <c r="Q1422" s="8">
        <f t="shared" ca="1" si="2220"/>
        <v>-0.50266706387894278</v>
      </c>
      <c r="R1422" s="8">
        <f t="shared" ca="1" si="2221"/>
        <v>-0.50599540785793706</v>
      </c>
      <c r="S1422" s="8">
        <f t="shared" ca="1" si="2222"/>
        <v>1.0888673418204022</v>
      </c>
      <c r="T1422" s="8">
        <f t="shared" ca="1" si="2223"/>
        <v>-0.26975639193858048</v>
      </c>
      <c r="U1422" s="8">
        <f t="shared" ca="1" si="2224"/>
        <v>1.1366519191292936</v>
      </c>
      <c r="V1422" s="8">
        <f t="shared" ca="1" si="2225"/>
        <v>-0.4275391852200896</v>
      </c>
      <c r="W1422" s="8">
        <f t="shared" ca="1" si="2226"/>
        <v>-1.8884545658347518</v>
      </c>
      <c r="X1422" s="8">
        <f t="shared" ca="1" si="2227"/>
        <v>-0.35929168667384648</v>
      </c>
      <c r="Y1422" s="8">
        <f t="shared" ca="1" si="2228"/>
        <v>-0.33511304550673909</v>
      </c>
      <c r="Z1422" s="8">
        <f t="shared" ca="1" si="2229"/>
        <v>1.1087509985458588</v>
      </c>
      <c r="AB1422" s="8">
        <f t="shared" ca="1" si="2230"/>
        <v>5.9909923803303103E-3</v>
      </c>
      <c r="AC1422" s="8">
        <f t="shared" ca="1" si="2231"/>
        <v>2.7888700134658925E-2</v>
      </c>
      <c r="AD1422" s="8">
        <f t="shared" ca="1" si="2232"/>
        <v>-9.544432500098168E-3</v>
      </c>
      <c r="AE1422" s="8">
        <f t="shared" ca="1" si="2233"/>
        <v>-1.9398242304491008E-2</v>
      </c>
      <c r="AF1422" s="8">
        <f t="shared" ca="1" si="2234"/>
        <v>3.0472372657607549E-2</v>
      </c>
      <c r="AG1422" s="18">
        <f t="shared" ca="1" si="2235"/>
        <v>-7.3304045315641247E-3</v>
      </c>
      <c r="AH1422" s="8">
        <f t="shared" ca="1" si="2236"/>
        <v>3.7506473060855583E-2</v>
      </c>
      <c r="AI1422" s="8">
        <f t="shared" ca="1" si="2237"/>
        <v>-2.3854643799376869E-2</v>
      </c>
      <c r="AJ1422" s="8">
        <f t="shared" ca="1" si="2238"/>
        <v>-5.9447578161315497E-2</v>
      </c>
      <c r="AK1422" s="8">
        <f t="shared" ca="1" si="2239"/>
        <v>-1.6478583996268063E-2</v>
      </c>
      <c r="AL1422" s="8">
        <f t="shared" ca="1" si="2240"/>
        <v>-4.6902721276676704E-3</v>
      </c>
      <c r="AM1422" s="8">
        <f t="shared" ca="1" si="2241"/>
        <v>3.4482404117237207E-2</v>
      </c>
      <c r="AO1422" s="8">
        <f t="shared" ca="1" si="2242"/>
        <v>1.4426168690989181</v>
      </c>
      <c r="AP1422" s="8">
        <f t="shared" ref="AP1422:AZ1422" ca="1" si="2270">AO1422*EXP(AC1422)</f>
        <v>1.4834158492822387</v>
      </c>
      <c r="AQ1422" s="8">
        <f t="shared" ca="1" si="2270"/>
        <v>1.4693248391563087</v>
      </c>
      <c r="AR1422" s="8">
        <f t="shared" ca="1" si="2270"/>
        <v>1.4410971884536066</v>
      </c>
      <c r="AS1422" s="8">
        <f t="shared" ca="1" si="2270"/>
        <v>1.4856867637857156</v>
      </c>
      <c r="AT1422" s="18">
        <f t="shared" ca="1" si="2270"/>
        <v>1.4748358980068901</v>
      </c>
      <c r="AU1422" s="8">
        <f t="shared" ca="1" si="2270"/>
        <v>1.5312022345708678</v>
      </c>
      <c r="AV1422" s="8">
        <f t="shared" ca="1" si="2270"/>
        <v>1.4951081678098346</v>
      </c>
      <c r="AW1422" s="8">
        <f t="shared" ca="1" si="2270"/>
        <v>1.4088178931615203</v>
      </c>
      <c r="AX1422" s="8">
        <f t="shared" ca="1" si="2270"/>
        <v>1.3857928006582989</v>
      </c>
      <c r="AY1422" s="8">
        <f t="shared" ca="1" si="2270"/>
        <v>1.3793082742948466</v>
      </c>
      <c r="AZ1422" s="8">
        <f t="shared" ca="1" si="2270"/>
        <v>1.4276996706215088</v>
      </c>
    </row>
    <row r="1423" spans="2:52" x14ac:dyDescent="0.3">
      <c r="B1423" s="10">
        <f t="shared" ca="1" si="2266"/>
        <v>0.5802988821445213</v>
      </c>
      <c r="C1423" s="10">
        <f t="shared" ca="1" si="2264"/>
        <v>0.75005029632197528</v>
      </c>
      <c r="D1423" s="10">
        <f t="shared" ca="1" si="2264"/>
        <v>0.63860326265716305</v>
      </c>
      <c r="E1423" s="10">
        <f t="shared" ca="1" si="2264"/>
        <v>0.34583485939200687</v>
      </c>
      <c r="F1423" s="10">
        <f t="shared" ca="1" si="2264"/>
        <v>0.85323221091800416</v>
      </c>
      <c r="G1423" s="11">
        <f t="shared" ca="1" si="2264"/>
        <v>0.23282890834258752</v>
      </c>
      <c r="H1423" s="10">
        <f t="shared" ca="1" si="2264"/>
        <v>0.66208787824626325</v>
      </c>
      <c r="I1423" s="10">
        <f t="shared" ca="1" si="2264"/>
        <v>0.36369994042740161</v>
      </c>
      <c r="J1423" s="10">
        <f t="shared" ca="1" si="2264"/>
        <v>0.37289705734431056</v>
      </c>
      <c r="K1423" s="10">
        <f t="shared" ca="1" si="2264"/>
        <v>0.38723778298794331</v>
      </c>
      <c r="L1423" s="10">
        <f t="shared" ca="1" si="2264"/>
        <v>0.79641622908795173</v>
      </c>
      <c r="M1423" s="10">
        <f t="shared" ca="1" si="2264"/>
        <v>0.26126841303453874</v>
      </c>
      <c r="O1423" s="8">
        <f t="shared" ca="1" si="2218"/>
        <v>0.20265815011386923</v>
      </c>
      <c r="P1423" s="8">
        <f t="shared" ca="1" si="2219"/>
        <v>0.67464803438504095</v>
      </c>
      <c r="Q1423" s="8">
        <f t="shared" ca="1" si="2220"/>
        <v>0.35472786341735185</v>
      </c>
      <c r="R1423" s="8">
        <f t="shared" ca="1" si="2221"/>
        <v>-0.39659014802097659</v>
      </c>
      <c r="S1423" s="8">
        <f t="shared" ca="1" si="2222"/>
        <v>1.0503971005514074</v>
      </c>
      <c r="T1423" s="8">
        <f t="shared" ca="1" si="2223"/>
        <v>-0.72956222949660132</v>
      </c>
      <c r="U1423" s="8">
        <f t="shared" ca="1" si="2224"/>
        <v>0.41816806412915031</v>
      </c>
      <c r="V1423" s="8">
        <f t="shared" ca="1" si="2225"/>
        <v>-0.34858634464013605</v>
      </c>
      <c r="W1423" s="8">
        <f t="shared" ca="1" si="2226"/>
        <v>-0.32419010272128201</v>
      </c>
      <c r="X1423" s="8">
        <f t="shared" ca="1" si="2227"/>
        <v>-0.28652563009981058</v>
      </c>
      <c r="Y1423" s="8">
        <f t="shared" ca="1" si="2228"/>
        <v>0.82888843197285</v>
      </c>
      <c r="Z1423" s="8">
        <f t="shared" ca="1" si="2229"/>
        <v>-0.63943985897368438</v>
      </c>
      <c r="AB1423" s="8">
        <f t="shared" ca="1" si="2230"/>
        <v>-3.876128090711365E-3</v>
      </c>
      <c r="AC1423" s="8">
        <f t="shared" ca="1" si="2231"/>
        <v>2.6169970268231681E-2</v>
      </c>
      <c r="AD1423" s="8">
        <f t="shared" ca="1" si="2232"/>
        <v>6.3952061718183057E-3</v>
      </c>
      <c r="AE1423" s="8">
        <f t="shared" ca="1" si="2233"/>
        <v>-2.3487384344108721E-2</v>
      </c>
      <c r="AF1423" s="8">
        <f t="shared" ca="1" si="2234"/>
        <v>3.275321147053873E-2</v>
      </c>
      <c r="AG1423" s="18">
        <f t="shared" ca="1" si="2235"/>
        <v>-1.8695095517938468E-2</v>
      </c>
      <c r="AH1423" s="8">
        <f t="shared" ca="1" si="2236"/>
        <v>2.5296668712812144E-2</v>
      </c>
      <c r="AI1423" s="8">
        <f t="shared" ca="1" si="2237"/>
        <v>1.8508152639709426E-4</v>
      </c>
      <c r="AJ1423" s="8">
        <f t="shared" ca="1" si="2238"/>
        <v>-2.3296485318057711E-2</v>
      </c>
      <c r="AK1423" s="8">
        <f t="shared" ca="1" si="2239"/>
        <v>-2.6221926087549685E-3</v>
      </c>
      <c r="AL1423" s="8">
        <f t="shared" ca="1" si="2240"/>
        <v>3.0422697301922347E-2</v>
      </c>
      <c r="AM1423" s="8">
        <f t="shared" ca="1" si="2241"/>
        <v>-2.345224843353198E-2</v>
      </c>
      <c r="AO1423" s="8">
        <f t="shared" ca="1" si="2242"/>
        <v>1.4284523908854578</v>
      </c>
      <c r="AP1423" s="8">
        <f t="shared" ref="AP1423:AZ1423" ca="1" si="2271">AO1423*EXP(AC1423)</f>
        <v>1.4663283927609359</v>
      </c>
      <c r="AQ1423" s="8">
        <f t="shared" ca="1" si="2271"/>
        <v>1.4757359146062168</v>
      </c>
      <c r="AR1423" s="8">
        <f t="shared" ca="1" si="2271"/>
        <v>1.4414786199550114</v>
      </c>
      <c r="AS1423" s="8">
        <f t="shared" ca="1" si="2271"/>
        <v>1.4894733746539068</v>
      </c>
      <c r="AT1423" s="18">
        <f t="shared" ca="1" si="2271"/>
        <v>1.4618862035297868</v>
      </c>
      <c r="AU1423" s="8">
        <f t="shared" ca="1" si="2271"/>
        <v>1.4993387698944556</v>
      </c>
      <c r="AV1423" s="8">
        <f t="shared" ca="1" si="2271"/>
        <v>1.4996162954842118</v>
      </c>
      <c r="AW1423" s="8">
        <f t="shared" ca="1" si="2271"/>
        <v>1.4650843052461435</v>
      </c>
      <c r="AX1423" s="8">
        <f t="shared" ca="1" si="2271"/>
        <v>1.4612476044922988</v>
      </c>
      <c r="AY1423" s="8">
        <f t="shared" ca="1" si="2271"/>
        <v>1.5063858299474928</v>
      </c>
      <c r="AZ1423" s="8">
        <f t="shared" ca="1" si="2271"/>
        <v>1.4714687377622708</v>
      </c>
    </row>
    <row r="1424" spans="2:52" x14ac:dyDescent="0.3">
      <c r="B1424" s="10">
        <f t="shared" ca="1" si="2266"/>
        <v>0.3875682760606991</v>
      </c>
      <c r="C1424" s="10">
        <f t="shared" ca="1" si="2264"/>
        <v>6.078300221547972E-2</v>
      </c>
      <c r="D1424" s="10">
        <f t="shared" ca="1" si="2264"/>
        <v>0.2454582190721506</v>
      </c>
      <c r="E1424" s="10">
        <f t="shared" ca="1" si="2264"/>
        <v>0.77843751551435192</v>
      </c>
      <c r="F1424" s="10">
        <f t="shared" ca="1" si="2264"/>
        <v>0.23093836426049363</v>
      </c>
      <c r="G1424" s="11">
        <f t="shared" ca="1" si="2264"/>
        <v>0.70998864971601638</v>
      </c>
      <c r="H1424" s="10">
        <f t="shared" ca="1" si="2264"/>
        <v>0.31695594277796979</v>
      </c>
      <c r="I1424" s="10">
        <f t="shared" ca="1" si="2264"/>
        <v>0.35755681139430529</v>
      </c>
      <c r="J1424" s="10">
        <f t="shared" ca="1" si="2264"/>
        <v>0.52849154026604817</v>
      </c>
      <c r="K1424" s="10">
        <f t="shared" ca="1" si="2264"/>
        <v>0.44066804209162624</v>
      </c>
      <c r="L1424" s="10">
        <f t="shared" ca="1" si="2264"/>
        <v>5.9231678585899061E-2</v>
      </c>
      <c r="M1424" s="10">
        <f t="shared" ca="1" si="2264"/>
        <v>0.78685728128760069</v>
      </c>
      <c r="O1424" s="8">
        <f t="shared" ca="1" si="2218"/>
        <v>-0.28566260033341195</v>
      </c>
      <c r="P1424" s="8">
        <f t="shared" ca="1" si="2219"/>
        <v>-1.5482338496094152</v>
      </c>
      <c r="Q1424" s="8">
        <f t="shared" ca="1" si="2220"/>
        <v>-0.68885195254761289</v>
      </c>
      <c r="R1424" s="8">
        <f t="shared" ca="1" si="2221"/>
        <v>0.76692691684107184</v>
      </c>
      <c r="S1424" s="8">
        <f t="shared" ca="1" si="2222"/>
        <v>-0.73576006497490498</v>
      </c>
      <c r="T1424" s="8">
        <f t="shared" ca="1" si="2223"/>
        <v>0.5533515613755563</v>
      </c>
      <c r="U1424" s="8">
        <f t="shared" ca="1" si="2224"/>
        <v>-0.47622809553482204</v>
      </c>
      <c r="V1424" s="8">
        <f t="shared" ca="1" si="2225"/>
        <v>-0.36499703062383998</v>
      </c>
      <c r="W1424" s="8">
        <f t="shared" ca="1" si="2226"/>
        <v>7.1478519890476419E-2</v>
      </c>
      <c r="X1424" s="8">
        <f t="shared" ca="1" si="2227"/>
        <v>-0.14927570611926566</v>
      </c>
      <c r="Y1424" s="8">
        <f t="shared" ca="1" si="2228"/>
        <v>-1.5612560150968677</v>
      </c>
      <c r="Z1424" s="8">
        <f t="shared" ca="1" si="2229"/>
        <v>0.79556410423905843</v>
      </c>
      <c r="AB1424" s="8">
        <f t="shared" ca="1" si="2230"/>
        <v>-2.7831553833836942E-2</v>
      </c>
      <c r="AC1424" s="8">
        <f t="shared" ca="1" si="2231"/>
        <v>-3.9010646365201414E-2</v>
      </c>
      <c r="AD1424" s="8">
        <f t="shared" ca="1" si="2232"/>
        <v>-3.2714606723368435E-2</v>
      </c>
      <c r="AE1424" s="8">
        <f t="shared" ca="1" si="2233"/>
        <v>1.8697189094055867E-2</v>
      </c>
      <c r="AF1424" s="8">
        <f t="shared" ca="1" si="2234"/>
        <v>-8.3109756096865269E-3</v>
      </c>
      <c r="AG1424" s="18">
        <f t="shared" ca="1" si="2235"/>
        <v>2.841571348721126E-2</v>
      </c>
      <c r="AH1424" s="8">
        <f t="shared" ca="1" si="2236"/>
        <v>-7.6526654645100419E-3</v>
      </c>
      <c r="AI1424" s="8">
        <f t="shared" ca="1" si="2237"/>
        <v>-1.1153915012613915E-2</v>
      </c>
      <c r="AJ1424" s="8">
        <f t="shared" ca="1" si="2238"/>
        <v>1.2527330049805612E-2</v>
      </c>
      <c r="AK1424" s="8">
        <f t="shared" ca="1" si="2239"/>
        <v>-1.0820223509640845E-2</v>
      </c>
      <c r="AL1424" s="8">
        <f t="shared" ca="1" si="2240"/>
        <v>-6.0533620197827098E-2</v>
      </c>
      <c r="AM1424" s="8">
        <f t="shared" ca="1" si="2241"/>
        <v>2.0898257532680226E-2</v>
      </c>
      <c r="AO1424" s="8">
        <f t="shared" ca="1" si="2242"/>
        <v>1.3946398199391135</v>
      </c>
      <c r="AP1424" s="8">
        <f t="shared" ref="AP1424:AZ1424" ca="1" si="2272">AO1424*EXP(AC1424)</f>
        <v>1.3412815559809066</v>
      </c>
      <c r="AQ1424" s="8">
        <f t="shared" ca="1" si="2272"/>
        <v>1.2981120442667058</v>
      </c>
      <c r="AR1424" s="8">
        <f t="shared" ca="1" si="2272"/>
        <v>1.3226114115619272</v>
      </c>
      <c r="AS1424" s="8">
        <f t="shared" ca="1" si="2272"/>
        <v>1.3116647720155545</v>
      </c>
      <c r="AT1424" s="18">
        <f t="shared" ca="1" si="2272"/>
        <v>1.3494712677649165</v>
      </c>
      <c r="AU1424" s="8">
        <f t="shared" ca="1" si="2272"/>
        <v>1.3391836297313329</v>
      </c>
      <c r="AV1424" s="8">
        <f t="shared" ca="1" si="2272"/>
        <v>1.3243294842768289</v>
      </c>
      <c r="AW1424" s="8">
        <f t="shared" ca="1" si="2272"/>
        <v>1.3410241482745791</v>
      </c>
      <c r="AX1424" s="8">
        <f t="shared" ca="1" si="2272"/>
        <v>1.3265921865882284</v>
      </c>
      <c r="AY1424" s="8">
        <f t="shared" ca="1" si="2272"/>
        <v>1.248670977992995</v>
      </c>
      <c r="AZ1424" s="8">
        <f t="shared" ca="1" si="2272"/>
        <v>1.275040605589566</v>
      </c>
    </row>
    <row r="1425" spans="2:52" x14ac:dyDescent="0.3">
      <c r="B1425" s="10">
        <f t="shared" ca="1" si="2266"/>
        <v>0.65750851334179694</v>
      </c>
      <c r="C1425" s="10">
        <f t="shared" ca="1" si="2264"/>
        <v>8.7206903331303098E-2</v>
      </c>
      <c r="D1425" s="10">
        <f t="shared" ca="1" si="2264"/>
        <v>5.3599258211357248E-2</v>
      </c>
      <c r="E1425" s="10">
        <f t="shared" ca="1" si="2264"/>
        <v>0.58425323602813906</v>
      </c>
      <c r="F1425" s="10">
        <f t="shared" ca="1" si="2264"/>
        <v>0.97858964011132865</v>
      </c>
      <c r="G1425" s="11">
        <f t="shared" ca="1" si="2264"/>
        <v>0.15836213088714934</v>
      </c>
      <c r="H1425" s="10">
        <f t="shared" ca="1" si="2264"/>
        <v>0.81489539228499352</v>
      </c>
      <c r="I1425" s="10">
        <f t="shared" ca="1" si="2264"/>
        <v>0.13489979806565056</v>
      </c>
      <c r="J1425" s="10">
        <f t="shared" ca="1" si="2264"/>
        <v>0.85739387852174065</v>
      </c>
      <c r="K1425" s="10">
        <f t="shared" ca="1" si="2264"/>
        <v>0.35845967731438644</v>
      </c>
      <c r="L1425" s="10">
        <f t="shared" ca="1" si="2264"/>
        <v>0.85747233314898963</v>
      </c>
      <c r="M1425" s="10">
        <f t="shared" ca="1" si="2264"/>
        <v>0.33119873902837516</v>
      </c>
      <c r="O1425" s="8">
        <f t="shared" ca="1" si="2218"/>
        <v>0.40567287758985487</v>
      </c>
      <c r="P1425" s="8">
        <f t="shared" ca="1" si="2219"/>
        <v>-1.3581572048885149</v>
      </c>
      <c r="Q1425" s="8">
        <f t="shared" ca="1" si="2220"/>
        <v>-1.6109137785618266</v>
      </c>
      <c r="R1425" s="8">
        <f t="shared" ca="1" si="2221"/>
        <v>0.21278645655322678</v>
      </c>
      <c r="S1425" s="8">
        <f t="shared" ca="1" si="2222"/>
        <v>2.025454463665278</v>
      </c>
      <c r="T1425" s="8">
        <f t="shared" ca="1" si="2223"/>
        <v>-1.0012121334293709</v>
      </c>
      <c r="U1425" s="8">
        <f t="shared" ca="1" si="2224"/>
        <v>0.8960815401128962</v>
      </c>
      <c r="V1425" s="8">
        <f t="shared" ca="1" si="2225"/>
        <v>-1.1035241817907024</v>
      </c>
      <c r="W1425" s="8">
        <f t="shared" ca="1" si="2226"/>
        <v>1.0686836463370988</v>
      </c>
      <c r="X1425" s="8">
        <f t="shared" ca="1" si="2227"/>
        <v>-0.36257906050024075</v>
      </c>
      <c r="Y1425" s="8">
        <f t="shared" ca="1" si="2228"/>
        <v>1.069031815136394</v>
      </c>
      <c r="Z1425" s="8">
        <f t="shared" ca="1" si="2229"/>
        <v>-0.43660549335106036</v>
      </c>
      <c r="AB1425" s="8">
        <f t="shared" ca="1" si="2230"/>
        <v>1.5115080520527503E-2</v>
      </c>
      <c r="AC1425" s="8">
        <f t="shared" ca="1" si="2231"/>
        <v>-3.1069244739665092E-2</v>
      </c>
      <c r="AD1425" s="8">
        <f t="shared" ca="1" si="2232"/>
        <v>-4.6190588522089217E-2</v>
      </c>
      <c r="AE1425" s="8">
        <f t="shared" ca="1" si="2233"/>
        <v>3.3520241344332058E-3</v>
      </c>
      <c r="AF1425" s="8">
        <f t="shared" ca="1" si="2234"/>
        <v>7.6614996169274349E-2</v>
      </c>
      <c r="AG1425" s="18">
        <f t="shared" ca="1" si="2235"/>
        <v>-1.2302418877669564E-2</v>
      </c>
      <c r="AH1425" s="8">
        <f t="shared" ca="1" si="2236"/>
        <v>7.0599435284419785E-3</v>
      </c>
      <c r="AI1425" s="8">
        <f t="shared" ca="1" si="2237"/>
        <v>-3.6258023700582703E-2</v>
      </c>
      <c r="AJ1425" s="8">
        <f t="shared" ca="1" si="2238"/>
        <v>2.6671669523830186E-2</v>
      </c>
      <c r="AK1425" s="8">
        <f t="shared" ca="1" si="2239"/>
        <v>-2.4460242209036601E-2</v>
      </c>
      <c r="AL1425" s="8">
        <f t="shared" ca="1" si="2240"/>
        <v>4.326370301407878E-2</v>
      </c>
      <c r="AM1425" s="8">
        <f t="shared" ca="1" si="2241"/>
        <v>-8.0419723807670929E-3</v>
      </c>
      <c r="AO1425" s="8">
        <f t="shared" ca="1" si="2242"/>
        <v>1.4558396638054008</v>
      </c>
      <c r="AP1425" s="8">
        <f t="shared" ref="AP1425:AZ1425" ca="1" si="2273">AO1425*EXP(AC1425)</f>
        <v>1.4113032636639085</v>
      </c>
      <c r="AQ1425" s="8">
        <f t="shared" ca="1" si="2273"/>
        <v>1.3475969771828846</v>
      </c>
      <c r="AR1425" s="8">
        <f t="shared" ca="1" si="2273"/>
        <v>1.3521217340843543</v>
      </c>
      <c r="AS1425" s="8">
        <f t="shared" ca="1" si="2273"/>
        <v>1.4597862337195608</v>
      </c>
      <c r="AT1425" s="18">
        <f t="shared" ca="1" si="2273"/>
        <v>1.4419373493442869</v>
      </c>
      <c r="AU1425" s="8">
        <f t="shared" ca="1" si="2273"/>
        <v>1.4521533654176195</v>
      </c>
      <c r="AV1425" s="8">
        <f t="shared" ca="1" si="2273"/>
        <v>1.4004442541678779</v>
      </c>
      <c r="AW1425" s="8">
        <f t="shared" ca="1" si="2273"/>
        <v>1.4382990213611975</v>
      </c>
      <c r="AX1425" s="8">
        <f t="shared" ca="1" si="2273"/>
        <v>1.4035446617438687</v>
      </c>
      <c r="AY1425" s="8">
        <f t="shared" ca="1" si="2273"/>
        <v>1.4655998916646735</v>
      </c>
      <c r="AZ1425" s="8">
        <f t="shared" ca="1" si="2273"/>
        <v>1.4538608436315461</v>
      </c>
    </row>
    <row r="1426" spans="2:52" x14ac:dyDescent="0.3">
      <c r="B1426" s="10">
        <f t="shared" ca="1" si="2266"/>
        <v>0.48717776994580997</v>
      </c>
      <c r="C1426" s="10">
        <f t="shared" ca="1" si="2264"/>
        <v>0.23740720928671288</v>
      </c>
      <c r="D1426" s="10">
        <f t="shared" ca="1" si="2264"/>
        <v>0.66950477237049999</v>
      </c>
      <c r="E1426" s="10">
        <f t="shared" ca="1" si="2264"/>
        <v>0.79005508590631757</v>
      </c>
      <c r="F1426" s="10">
        <f t="shared" ca="1" si="2264"/>
        <v>0.72422738574344558</v>
      </c>
      <c r="G1426" s="11">
        <f t="shared" ca="1" si="2264"/>
        <v>0.9131214431591772</v>
      </c>
      <c r="H1426" s="10">
        <f t="shared" ca="1" si="2264"/>
        <v>0.36581303658949826</v>
      </c>
      <c r="I1426" s="10">
        <f t="shared" ca="1" si="2264"/>
        <v>0.77000292808235271</v>
      </c>
      <c r="J1426" s="10">
        <f t="shared" ca="1" si="2264"/>
        <v>0.11704662381938302</v>
      </c>
      <c r="K1426" s="10">
        <f t="shared" ca="1" si="2264"/>
        <v>0.86774679236399943</v>
      </c>
      <c r="L1426" s="10">
        <f t="shared" ca="1" si="2264"/>
        <v>0.7685094243108036</v>
      </c>
      <c r="M1426" s="10">
        <f t="shared" ca="1" si="2264"/>
        <v>0.906875163635807</v>
      </c>
      <c r="O1426" s="8">
        <f t="shared" ca="1" si="2218"/>
        <v>-3.2146100018161435E-2</v>
      </c>
      <c r="P1426" s="8">
        <f t="shared" ca="1" si="2219"/>
        <v>-0.71466767145670984</v>
      </c>
      <c r="Q1426" s="8">
        <f t="shared" ca="1" si="2220"/>
        <v>0.43854610605668065</v>
      </c>
      <c r="R1426" s="8">
        <f t="shared" ca="1" si="2221"/>
        <v>0.80661239867477019</v>
      </c>
      <c r="S1426" s="8">
        <f t="shared" ca="1" si="2222"/>
        <v>0.59544623399015184</v>
      </c>
      <c r="T1426" s="8">
        <f t="shared" ca="1" si="2223"/>
        <v>1.3602301207259786</v>
      </c>
      <c r="U1426" s="8">
        <f t="shared" ca="1" si="2224"/>
        <v>-0.34296329558328043</v>
      </c>
      <c r="V1426" s="8">
        <f t="shared" ca="1" si="2225"/>
        <v>0.73885649223233885</v>
      </c>
      <c r="W1426" s="8">
        <f t="shared" ca="1" si="2226"/>
        <v>-1.1898807954648578</v>
      </c>
      <c r="X1426" s="8">
        <f t="shared" ca="1" si="2227"/>
        <v>1.1158031263820125</v>
      </c>
      <c r="Y1426" s="8">
        <f t="shared" ca="1" si="2228"/>
        <v>0.73394681807883444</v>
      </c>
      <c r="Z1426" s="8">
        <f t="shared" ca="1" si="2229"/>
        <v>1.3217552243261743</v>
      </c>
      <c r="AB1426" s="8">
        <f t="shared" ca="1" si="2230"/>
        <v>4.559040802788461E-3</v>
      </c>
      <c r="AC1426" s="8">
        <f t="shared" ca="1" si="2231"/>
        <v>-3.6600649187318909E-2</v>
      </c>
      <c r="AD1426" s="8">
        <f t="shared" ca="1" si="2232"/>
        <v>2.2554478904924838E-3</v>
      </c>
      <c r="AE1426" s="8">
        <f t="shared" ca="1" si="2233"/>
        <v>2.6637707023701565E-2</v>
      </c>
      <c r="AF1426" s="8">
        <f t="shared" ca="1" si="2234"/>
        <v>-1.7224901750578694E-3</v>
      </c>
      <c r="AG1426" s="18">
        <f t="shared" ca="1" si="2235"/>
        <v>5.0958568795902943E-2</v>
      </c>
      <c r="AH1426" s="8">
        <f t="shared" ca="1" si="2236"/>
        <v>-1.8159020676736318E-2</v>
      </c>
      <c r="AI1426" s="8">
        <f t="shared" ca="1" si="2237"/>
        <v>8.545466498995893E-3</v>
      </c>
      <c r="AJ1426" s="8">
        <f t="shared" ca="1" si="2238"/>
        <v>-4.3871567251951051E-2</v>
      </c>
      <c r="AK1426" s="8">
        <f t="shared" ca="1" si="2239"/>
        <v>2.6581173789511869E-2</v>
      </c>
      <c r="AL1426" s="8">
        <f t="shared" ca="1" si="2240"/>
        <v>3.2516785347326653E-2</v>
      </c>
      <c r="AM1426" s="8">
        <f t="shared" ca="1" si="2241"/>
        <v>6.652809370536962E-2</v>
      </c>
      <c r="AO1426" s="8">
        <f t="shared" ca="1" si="2242"/>
        <v>1.4405525899240648</v>
      </c>
      <c r="AP1426" s="8">
        <f t="shared" ref="AP1426:AZ1426" ca="1" si="2274">AO1426*EXP(AC1426)</f>
        <v>1.3887806525799629</v>
      </c>
      <c r="AQ1426" s="8">
        <f t="shared" ca="1" si="2274"/>
        <v>1.3919165100253572</v>
      </c>
      <c r="AR1426" s="8">
        <f t="shared" ca="1" si="2274"/>
        <v>1.4294922177186336</v>
      </c>
      <c r="AS1426" s="8">
        <f t="shared" ca="1" si="2274"/>
        <v>1.4270320508332066</v>
      </c>
      <c r="AT1426" s="18">
        <f t="shared" ca="1" si="2274"/>
        <v>1.50163628065261</v>
      </c>
      <c r="AU1426" s="8">
        <f t="shared" ca="1" si="2274"/>
        <v>1.4746141268503732</v>
      </c>
      <c r="AV1426" s="8">
        <f t="shared" ca="1" si="2274"/>
        <v>1.4872693880130288</v>
      </c>
      <c r="AW1426" s="8">
        <f t="shared" ca="1" si="2274"/>
        <v>1.4234311301200591</v>
      </c>
      <c r="AX1426" s="8">
        <f t="shared" ca="1" si="2274"/>
        <v>1.461774954644939</v>
      </c>
      <c r="AY1426" s="8">
        <f t="shared" ca="1" si="2274"/>
        <v>1.5100884194430988</v>
      </c>
      <c r="AZ1426" s="8">
        <f t="shared" ca="1" si="2274"/>
        <v>1.6139688967325101</v>
      </c>
    </row>
    <row r="1427" spans="2:52" x14ac:dyDescent="0.3">
      <c r="B1427" s="10">
        <f t="shared" ca="1" si="2266"/>
        <v>0.40117222540298958</v>
      </c>
      <c r="C1427" s="10">
        <f t="shared" ca="1" si="2264"/>
        <v>4.0399082061173708E-2</v>
      </c>
      <c r="D1427" s="10">
        <f t="shared" ca="1" si="2264"/>
        <v>0.15401660747204959</v>
      </c>
      <c r="E1427" s="10">
        <f t="shared" ca="1" si="2264"/>
        <v>0.50461561287173884</v>
      </c>
      <c r="F1427" s="10">
        <f t="shared" ca="1" si="2264"/>
        <v>0.77187263161871755</v>
      </c>
      <c r="G1427" s="11">
        <f t="shared" ca="1" si="2264"/>
        <v>0.93985251183107732</v>
      </c>
      <c r="H1427" s="10">
        <f t="shared" ca="1" si="2264"/>
        <v>0.8322946321125908</v>
      </c>
      <c r="I1427" s="10">
        <f t="shared" ca="1" si="2264"/>
        <v>0.90924109611760584</v>
      </c>
      <c r="J1427" s="10">
        <f t="shared" ca="1" si="2264"/>
        <v>0.828831454574528</v>
      </c>
      <c r="K1427" s="10">
        <f t="shared" ca="1" si="2264"/>
        <v>0.86867214472126819</v>
      </c>
      <c r="L1427" s="10">
        <f t="shared" ca="1" si="2264"/>
        <v>0.42785244856682259</v>
      </c>
      <c r="M1427" s="10">
        <f t="shared" ca="1" si="2264"/>
        <v>0.17136574056847564</v>
      </c>
      <c r="O1427" s="8">
        <f t="shared" ca="1" si="2218"/>
        <v>-0.25031410317868114</v>
      </c>
      <c r="P1427" s="8">
        <f t="shared" ca="1" si="2219"/>
        <v>-1.7460735965920327</v>
      </c>
      <c r="Q1427" s="8">
        <f t="shared" ca="1" si="2220"/>
        <v>-1.019357626867067</v>
      </c>
      <c r="R1427" s="8">
        <f t="shared" ca="1" si="2221"/>
        <v>1.156988385224326E-2</v>
      </c>
      <c r="S1427" s="8">
        <f t="shared" ca="1" si="2222"/>
        <v>0.74502809338980536</v>
      </c>
      <c r="T1427" s="8">
        <f t="shared" ca="1" si="2223"/>
        <v>1.5535366674316449</v>
      </c>
      <c r="U1427" s="8">
        <f t="shared" ca="1" si="2224"/>
        <v>0.96327260822810268</v>
      </c>
      <c r="V1427" s="8">
        <f t="shared" ca="1" si="2225"/>
        <v>1.3360962738403033</v>
      </c>
      <c r="W1427" s="8">
        <f t="shared" ca="1" si="2226"/>
        <v>0.94955760089733487</v>
      </c>
      <c r="X1427" s="8">
        <f t="shared" ca="1" si="2227"/>
        <v>1.1201362373625869</v>
      </c>
      <c r="Y1427" s="8">
        <f t="shared" ca="1" si="2228"/>
        <v>-0.18184432619915705</v>
      </c>
      <c r="Z1427" s="8">
        <f t="shared" ca="1" si="2229"/>
        <v>-0.94878203417323503</v>
      </c>
      <c r="AB1427" s="8">
        <f t="shared" ca="1" si="2230"/>
        <v>1.2840545255609201E-3</v>
      </c>
      <c r="AC1427" s="8">
        <f t="shared" ca="1" si="2231"/>
        <v>-6.164529162034274E-2</v>
      </c>
      <c r="AD1427" s="8">
        <f t="shared" ca="1" si="2232"/>
        <v>-4.1038375989614843E-2</v>
      </c>
      <c r="AE1427" s="8">
        <f t="shared" ca="1" si="2233"/>
        <v>-8.5251840479540313E-3</v>
      </c>
      <c r="AF1427" s="8">
        <f t="shared" ca="1" si="2234"/>
        <v>2.9717264874363387E-2</v>
      </c>
      <c r="AG1427" s="18">
        <f t="shared" ca="1" si="2235"/>
        <v>5.8913806858479488E-2</v>
      </c>
      <c r="AH1427" s="8">
        <f t="shared" ca="1" si="2236"/>
        <v>2.7684661483098904E-2</v>
      </c>
      <c r="AI1427" s="8">
        <f t="shared" ca="1" si="2237"/>
        <v>5.5223549765521608E-2</v>
      </c>
      <c r="AJ1427" s="8">
        <f t="shared" ca="1" si="2238"/>
        <v>2.6527320494959494E-2</v>
      </c>
      <c r="AK1427" s="8">
        <f t="shared" ca="1" si="2239"/>
        <v>4.7812537832387696E-2</v>
      </c>
      <c r="AL1427" s="8">
        <f t="shared" ca="1" si="2240"/>
        <v>-2.0977453552082671E-3</v>
      </c>
      <c r="AM1427" s="8">
        <f t="shared" ca="1" si="2241"/>
        <v>-4.2602728453886601E-2</v>
      </c>
      <c r="AO1427" s="8">
        <f t="shared" ca="1" si="2242"/>
        <v>1.4358425168825639</v>
      </c>
      <c r="AP1427" s="8">
        <f t="shared" ref="AP1427:AZ1427" ca="1" si="2275">AO1427*EXP(AC1427)</f>
        <v>1.3500025820560861</v>
      </c>
      <c r="AQ1427" s="8">
        <f t="shared" ca="1" si="2275"/>
        <v>1.295722078191031</v>
      </c>
      <c r="AR1427" s="8">
        <f t="shared" ca="1" si="2275"/>
        <v>1.2847227612182344</v>
      </c>
      <c r="AS1427" s="8">
        <f t="shared" ca="1" si="2275"/>
        <v>1.3234741486372332</v>
      </c>
      <c r="AT1427" s="18">
        <f t="shared" ca="1" si="2275"/>
        <v>1.4037876065555019</v>
      </c>
      <c r="AU1427" s="8">
        <f t="shared" ca="1" si="2275"/>
        <v>1.4431939500241808</v>
      </c>
      <c r="AV1427" s="8">
        <f t="shared" ca="1" si="2275"/>
        <v>1.5251339282804972</v>
      </c>
      <c r="AW1427" s="8">
        <f t="shared" ca="1" si="2275"/>
        <v>1.566133038843033</v>
      </c>
      <c r="AX1427" s="8">
        <f t="shared" ca="1" si="2275"/>
        <v>1.6428328288170624</v>
      </c>
      <c r="AY1427" s="8">
        <f t="shared" ca="1" si="2275"/>
        <v>1.6393901960269524</v>
      </c>
      <c r="AZ1427" s="8">
        <f t="shared" ca="1" si="2275"/>
        <v>1.5710145369564841</v>
      </c>
    </row>
    <row r="1428" spans="2:52" x14ac:dyDescent="0.3">
      <c r="B1428" s="10">
        <f t="shared" ca="1" si="2266"/>
        <v>0.91045855012564603</v>
      </c>
      <c r="C1428" s="10">
        <f t="shared" ca="1" si="2264"/>
        <v>0.30057467465592058</v>
      </c>
      <c r="D1428" s="10">
        <f t="shared" ca="1" si="2264"/>
        <v>5.0926658803074232E-2</v>
      </c>
      <c r="E1428" s="10">
        <f t="shared" ca="1" si="2264"/>
        <v>0.24539230453613137</v>
      </c>
      <c r="F1428" s="10">
        <f t="shared" ca="1" si="2264"/>
        <v>0.40317866581510575</v>
      </c>
      <c r="G1428" s="11">
        <f t="shared" ca="1" si="2264"/>
        <v>0.69253942496695087</v>
      </c>
      <c r="H1428" s="10">
        <f t="shared" ca="1" si="2264"/>
        <v>0.35024232282645607</v>
      </c>
      <c r="I1428" s="10">
        <f t="shared" ca="1" si="2264"/>
        <v>0.14421480154352406</v>
      </c>
      <c r="J1428" s="10">
        <f t="shared" ca="1" si="2264"/>
        <v>0.88731926949703144</v>
      </c>
      <c r="K1428" s="10">
        <f t="shared" ca="1" si="2264"/>
        <v>0.24886863922303593</v>
      </c>
      <c r="L1428" s="10">
        <f t="shared" ca="1" si="2264"/>
        <v>0.12673668037635777</v>
      </c>
      <c r="M1428" s="10">
        <f t="shared" ca="1" si="2264"/>
        <v>0.55707642767578991</v>
      </c>
      <c r="O1428" s="8">
        <f t="shared" ca="1" si="2218"/>
        <v>1.3435841437633673</v>
      </c>
      <c r="P1428" s="8">
        <f t="shared" ca="1" si="2219"/>
        <v>-0.52274840394792399</v>
      </c>
      <c r="Q1428" s="8">
        <f t="shared" ca="1" si="2220"/>
        <v>-1.6359343994414719</v>
      </c>
      <c r="R1428" s="8">
        <f t="shared" ca="1" si="2221"/>
        <v>-0.68906143253105545</v>
      </c>
      <c r="S1428" s="8">
        <f t="shared" ca="1" si="2222"/>
        <v>-0.24512798924514831</v>
      </c>
      <c r="T1428" s="8">
        <f t="shared" ca="1" si="2223"/>
        <v>0.50306133476003567</v>
      </c>
      <c r="U1428" s="8">
        <f t="shared" ca="1" si="2224"/>
        <v>-0.38466632775427023</v>
      </c>
      <c r="V1428" s="8">
        <f t="shared" ca="1" si="2225"/>
        <v>-1.0615729413122343</v>
      </c>
      <c r="W1428" s="8">
        <f t="shared" ca="1" si="2226"/>
        <v>1.2123943543144939</v>
      </c>
      <c r="X1428" s="8">
        <f t="shared" ca="1" si="2227"/>
        <v>-0.67805427900951554</v>
      </c>
      <c r="Y1428" s="8">
        <f t="shared" ca="1" si="2228"/>
        <v>-1.1419534709132924</v>
      </c>
      <c r="Z1428" s="8">
        <f t="shared" ca="1" si="2229"/>
        <v>0.14356099291485402</v>
      </c>
      <c r="AB1428" s="8">
        <f t="shared" ca="1" si="2230"/>
        <v>3.7915340870535746E-2</v>
      </c>
      <c r="AC1428" s="8">
        <f t="shared" ca="1" si="2231"/>
        <v>-2.2615292840475677E-2</v>
      </c>
      <c r="AD1428" s="8">
        <f t="shared" ca="1" si="2232"/>
        <v>-5.3264166309161712E-2</v>
      </c>
      <c r="AE1428" s="8">
        <f t="shared" ca="1" si="2233"/>
        <v>-1.2507995403409886E-2</v>
      </c>
      <c r="AF1428" s="8">
        <f t="shared" ca="1" si="2234"/>
        <v>-3.1507805056302388E-3</v>
      </c>
      <c r="AG1428" s="18">
        <f t="shared" ca="1" si="2235"/>
        <v>1.3796170645515542E-2</v>
      </c>
      <c r="AH1428" s="8">
        <f t="shared" ca="1" si="2236"/>
        <v>-9.9062251737157669E-3</v>
      </c>
      <c r="AI1428" s="8">
        <f t="shared" ca="1" si="2237"/>
        <v>-4.6487508162232474E-2</v>
      </c>
      <c r="AJ1428" s="8">
        <f t="shared" ca="1" si="2238"/>
        <v>2.9118459055445474E-2</v>
      </c>
      <c r="AK1428" s="8">
        <f t="shared" ca="1" si="2239"/>
        <v>-6.3961174691773131E-3</v>
      </c>
      <c r="AL1428" s="8">
        <f t="shared" ca="1" si="2240"/>
        <v>-4.531555399636053E-2</v>
      </c>
      <c r="AM1428" s="8">
        <f t="shared" ca="1" si="2241"/>
        <v>6.7217858214662935E-3</v>
      </c>
      <c r="AO1428" s="8">
        <f t="shared" ca="1" si="2242"/>
        <v>1.4894144900760315</v>
      </c>
      <c r="AP1428" s="8">
        <f t="shared" ref="AP1428:AZ1428" ca="1" si="2276">AO1428*EXP(AC1428)</f>
        <v>1.4561089717481353</v>
      </c>
      <c r="AQ1428" s="8">
        <f t="shared" ca="1" si="2276"/>
        <v>1.3805798939316756</v>
      </c>
      <c r="AR1428" s="8">
        <f t="shared" ca="1" si="2276"/>
        <v>1.3634191539253884</v>
      </c>
      <c r="AS1428" s="8">
        <f t="shared" ca="1" si="2276"/>
        <v>1.3591300799478205</v>
      </c>
      <c r="AT1428" s="18">
        <f t="shared" ca="1" si="2276"/>
        <v>1.3780108118901315</v>
      </c>
      <c r="AU1428" s="8">
        <f t="shared" ca="1" si="2276"/>
        <v>1.3644273181521109</v>
      </c>
      <c r="AV1428" s="8">
        <f t="shared" ca="1" si="2276"/>
        <v>1.3024502332769268</v>
      </c>
      <c r="AW1428" s="8">
        <f t="shared" ca="1" si="2276"/>
        <v>1.3409331394802755</v>
      </c>
      <c r="AX1428" s="8">
        <f t="shared" ca="1" si="2276"/>
        <v>1.332383744216566</v>
      </c>
      <c r="AY1428" s="8">
        <f t="shared" ca="1" si="2276"/>
        <v>1.2733536290766263</v>
      </c>
      <c r="AZ1428" s="8">
        <f t="shared" ca="1" si="2276"/>
        <v>1.2819416705984612</v>
      </c>
    </row>
    <row r="1429" spans="2:52" x14ac:dyDescent="0.3">
      <c r="B1429" s="10">
        <f t="shared" ca="1" si="2266"/>
        <v>0.5500061543178405</v>
      </c>
      <c r="C1429" s="10">
        <f t="shared" ca="1" si="2264"/>
        <v>0.95504826823108346</v>
      </c>
      <c r="D1429" s="10">
        <f t="shared" ca="1" si="2264"/>
        <v>0.87744492905136018</v>
      </c>
      <c r="E1429" s="10">
        <f t="shared" ca="1" si="2264"/>
        <v>0.90496078151071946</v>
      </c>
      <c r="F1429" s="10">
        <f t="shared" ca="1" si="2264"/>
        <v>0.6589769111966155</v>
      </c>
      <c r="G1429" s="11">
        <f t="shared" ca="1" si="2264"/>
        <v>0.92718111915055734</v>
      </c>
      <c r="H1429" s="10">
        <f t="shared" ca="1" si="2264"/>
        <v>0.13598402980852931</v>
      </c>
      <c r="I1429" s="10">
        <f t="shared" ca="1" si="2264"/>
        <v>1.8420942436345622E-2</v>
      </c>
      <c r="J1429" s="10">
        <f t="shared" ca="1" si="2264"/>
        <v>0.79576866571246285</v>
      </c>
      <c r="K1429" s="10">
        <f t="shared" ca="1" si="2264"/>
        <v>0.83353697272148353</v>
      </c>
      <c r="L1429" s="10">
        <f t="shared" ca="1" si="2264"/>
        <v>0.15933760687565079</v>
      </c>
      <c r="M1429" s="10">
        <f t="shared" ca="1" si="2264"/>
        <v>1.7982050171515551E-2</v>
      </c>
      <c r="O1429" s="8">
        <f t="shared" ca="1" si="2218"/>
        <v>0.12567689573834379</v>
      </c>
      <c r="P1429" s="8">
        <f t="shared" ca="1" si="2219"/>
        <v>1.6959071597593247</v>
      </c>
      <c r="Q1429" s="8">
        <f t="shared" ca="1" si="2220"/>
        <v>1.1623085819153156</v>
      </c>
      <c r="R1429" s="8">
        <f t="shared" ca="1" si="2221"/>
        <v>1.3103471107194991</v>
      </c>
      <c r="S1429" s="8">
        <f t="shared" ca="1" si="2222"/>
        <v>0.40967253823621008</v>
      </c>
      <c r="T1429" s="8">
        <f t="shared" ca="1" si="2223"/>
        <v>1.4551137914989571</v>
      </c>
      <c r="U1429" s="8">
        <f t="shared" ca="1" si="2224"/>
        <v>-1.0985416074355847</v>
      </c>
      <c r="V1429" s="8">
        <f t="shared" ca="1" si="2225"/>
        <v>-2.0875119179954349</v>
      </c>
      <c r="W1429" s="8">
        <f t="shared" ca="1" si="2226"/>
        <v>0.82660202615918044</v>
      </c>
      <c r="X1429" s="8">
        <f t="shared" ca="1" si="2227"/>
        <v>0.96823693120031906</v>
      </c>
      <c r="Y1429" s="8">
        <f t="shared" ca="1" si="2228"/>
        <v>-0.99718398356199711</v>
      </c>
      <c r="Z1429" s="8">
        <f t="shared" ca="1" si="2229"/>
        <v>-2.0973330816001927</v>
      </c>
      <c r="AB1429" s="8">
        <f t="shared" ca="1" si="2230"/>
        <v>-7.5678201150431767E-3</v>
      </c>
      <c r="AC1429" s="8">
        <f t="shared" ca="1" si="2231"/>
        <v>6.3421534945675928E-2</v>
      </c>
      <c r="AD1429" s="8">
        <f t="shared" ca="1" si="2232"/>
        <v>6.2026407577931132E-2</v>
      </c>
      <c r="AE1429" s="8">
        <f t="shared" ca="1" si="2233"/>
        <v>2.3272986949875427E-2</v>
      </c>
      <c r="AF1429" s="8">
        <f t="shared" ca="1" si="2234"/>
        <v>7.5043227134219724E-3</v>
      </c>
      <c r="AG1429" s="18">
        <f t="shared" ca="1" si="2235"/>
        <v>3.8968743339918892E-2</v>
      </c>
      <c r="AH1429" s="8">
        <f t="shared" ca="1" si="2236"/>
        <v>-4.2406917975529632E-2</v>
      </c>
      <c r="AI1429" s="8">
        <f t="shared" ca="1" si="2237"/>
        <v>-7.1250863285892169E-2</v>
      </c>
      <c r="AJ1429" s="8">
        <f t="shared" ca="1" si="2238"/>
        <v>2.7260493207578992E-2</v>
      </c>
      <c r="AK1429" s="8">
        <f t="shared" ca="1" si="2239"/>
        <v>4.3436803020687247E-2</v>
      </c>
      <c r="AL1429" s="8">
        <f t="shared" ca="1" si="2240"/>
        <v>-2.101087381828148E-2</v>
      </c>
      <c r="AM1429" s="8">
        <f t="shared" ca="1" si="2241"/>
        <v>-6.8233363608688591E-2</v>
      </c>
      <c r="AO1429" s="8">
        <f t="shared" ca="1" si="2242"/>
        <v>1.4231887065157398</v>
      </c>
      <c r="AP1429" s="8">
        <f t="shared" ref="AP1429:AZ1429" ca="1" si="2277">AO1429*EXP(AC1429)</f>
        <v>1.5163732393366676</v>
      </c>
      <c r="AQ1429" s="8">
        <f t="shared" ca="1" si="2277"/>
        <v>1.6134066328063172</v>
      </c>
      <c r="AR1429" s="8">
        <f t="shared" ca="1" si="2277"/>
        <v>1.6513957700015827</v>
      </c>
      <c r="AS1429" s="8">
        <f t="shared" ca="1" si="2277"/>
        <v>1.6638349923807396</v>
      </c>
      <c r="AT1429" s="18">
        <f t="shared" ca="1" si="2277"/>
        <v>1.7299524413612897</v>
      </c>
      <c r="AU1429" s="8">
        <f t="shared" ca="1" si="2277"/>
        <v>1.6581242599852983</v>
      </c>
      <c r="AV1429" s="8">
        <f t="shared" ca="1" si="2277"/>
        <v>1.5440921559658369</v>
      </c>
      <c r="AW1429" s="8">
        <f t="shared" ca="1" si="2277"/>
        <v>1.5867638529130628</v>
      </c>
      <c r="AX1429" s="8">
        <f t="shared" ca="1" si="2277"/>
        <v>1.6572066310255344</v>
      </c>
      <c r="AY1429" s="8">
        <f t="shared" ca="1" si="2277"/>
        <v>1.6227505157203048</v>
      </c>
      <c r="AZ1429" s="8">
        <f t="shared" ca="1" si="2277"/>
        <v>1.5157179106380105</v>
      </c>
    </row>
    <row r="1430" spans="2:52" x14ac:dyDescent="0.3">
      <c r="B1430" s="10">
        <f t="shared" ca="1" si="2266"/>
        <v>4.2918601090824571E-2</v>
      </c>
      <c r="C1430" s="10">
        <f t="shared" ca="1" si="2264"/>
        <v>0.72017711808949081</v>
      </c>
      <c r="D1430" s="10">
        <f t="shared" ca="1" si="2264"/>
        <v>0.35525694086195914</v>
      </c>
      <c r="E1430" s="10">
        <f t="shared" ca="1" si="2264"/>
        <v>0.66860493063903959</v>
      </c>
      <c r="F1430" s="10">
        <f t="shared" ca="1" si="2264"/>
        <v>3.0147688673220596E-2</v>
      </c>
      <c r="G1430" s="11">
        <f t="shared" ca="1" si="2264"/>
        <v>0.69228007514508083</v>
      </c>
      <c r="H1430" s="10">
        <f t="shared" ca="1" si="2264"/>
        <v>0.37985453034564343</v>
      </c>
      <c r="I1430" s="10">
        <f t="shared" ca="1" si="2264"/>
        <v>0.87926026115775091</v>
      </c>
      <c r="J1430" s="10">
        <f t="shared" ca="1" si="2264"/>
        <v>0.35253487608562806</v>
      </c>
      <c r="K1430" s="10">
        <f t="shared" ca="1" si="2264"/>
        <v>0.61165630214612166</v>
      </c>
      <c r="L1430" s="10">
        <f t="shared" ca="1" si="2264"/>
        <v>0.5551619736809279</v>
      </c>
      <c r="M1430" s="10">
        <f t="shared" ca="1" si="2264"/>
        <v>0.44103535176227415</v>
      </c>
      <c r="O1430" s="8">
        <f t="shared" ca="1" si="2218"/>
        <v>-1.7177775265543205</v>
      </c>
      <c r="P1430" s="8">
        <f t="shared" ca="1" si="2219"/>
        <v>0.58336774903119881</v>
      </c>
      <c r="Q1430" s="8">
        <f t="shared" ca="1" si="2220"/>
        <v>-0.37116601821923978</v>
      </c>
      <c r="R1430" s="8">
        <f t="shared" ca="1" si="2221"/>
        <v>0.43606421632714498</v>
      </c>
      <c r="S1430" s="8">
        <f t="shared" ca="1" si="2222"/>
        <v>-1.8786274717620952</v>
      </c>
      <c r="T1430" s="8">
        <f t="shared" ca="1" si="2223"/>
        <v>0.50232368713008002</v>
      </c>
      <c r="U1430" s="8">
        <f t="shared" ca="1" si="2224"/>
        <v>-0.30586286567876325</v>
      </c>
      <c r="V1430" s="8">
        <f t="shared" ca="1" si="2225"/>
        <v>1.1712968486846629</v>
      </c>
      <c r="W1430" s="8">
        <f t="shared" ca="1" si="2226"/>
        <v>-0.37848578437427793</v>
      </c>
      <c r="X1430" s="8">
        <f t="shared" ca="1" si="2227"/>
        <v>0.28363854413754636</v>
      </c>
      <c r="Y1430" s="8">
        <f t="shared" ca="1" si="2228"/>
        <v>0.13871412909888189</v>
      </c>
      <c r="Z1430" s="8">
        <f t="shared" ca="1" si="2229"/>
        <v>-0.14834474632414471</v>
      </c>
      <c r="AB1430" s="8">
        <f t="shared" ca="1" si="2230"/>
        <v>-7.5881159046250785E-2</v>
      </c>
      <c r="AC1430" s="8">
        <f t="shared" ca="1" si="2231"/>
        <v>1.9559174778424008E-2</v>
      </c>
      <c r="AD1430" s="8">
        <f t="shared" ca="1" si="2232"/>
        <v>-6.5509545636110349E-3</v>
      </c>
      <c r="AE1430" s="8">
        <f t="shared" ca="1" si="2233"/>
        <v>1.4744787088249925E-2</v>
      </c>
      <c r="AF1430" s="8">
        <f t="shared" ca="1" si="2234"/>
        <v>-6.4365909421843628E-2</v>
      </c>
      <c r="AG1430" s="18">
        <f t="shared" ca="1" si="2235"/>
        <v>2.1975557856749654E-2</v>
      </c>
      <c r="AH1430" s="8">
        <f t="shared" ca="1" si="2236"/>
        <v>-1.996631968882932E-2</v>
      </c>
      <c r="AI1430" s="8">
        <f t="shared" ca="1" si="2237"/>
        <v>3.3908502769758382E-2</v>
      </c>
      <c r="AJ1430" s="8">
        <f t="shared" ca="1" si="2238"/>
        <v>-2.2604250247827404E-2</v>
      </c>
      <c r="AK1430" s="8">
        <f t="shared" ca="1" si="2239"/>
        <v>6.9888977023381269E-3</v>
      </c>
      <c r="AL1430" s="8">
        <f t="shared" ca="1" si="2240"/>
        <v>6.974534928834329E-3</v>
      </c>
      <c r="AM1430" s="8">
        <f t="shared" ca="1" si="2241"/>
        <v>5.7755227016917004E-3</v>
      </c>
      <c r="AO1430" s="8">
        <f t="shared" ca="1" si="2242"/>
        <v>1.3292123956890169</v>
      </c>
      <c r="AP1430" s="8">
        <f t="shared" ref="AP1430:AZ1430" ca="1" si="2278">AO1430*EXP(AC1430)</f>
        <v>1.3554666116715297</v>
      </c>
      <c r="AQ1430" s="8">
        <f t="shared" ca="1" si="2278"/>
        <v>1.3466160330071872</v>
      </c>
      <c r="AR1430" s="8">
        <f t="shared" ca="1" si="2278"/>
        <v>1.3666187048774587</v>
      </c>
      <c r="AS1430" s="8">
        <f t="shared" ca="1" si="2278"/>
        <v>1.2814262059097745</v>
      </c>
      <c r="AT1430" s="18">
        <f t="shared" ca="1" si="2278"/>
        <v>1.3098979571440095</v>
      </c>
      <c r="AU1430" s="8">
        <f t="shared" ca="1" si="2278"/>
        <v>1.2840034846684398</v>
      </c>
      <c r="AV1430" s="8">
        <f t="shared" ca="1" si="2278"/>
        <v>1.3282886999260108</v>
      </c>
      <c r="AW1430" s="8">
        <f t="shared" ca="1" si="2278"/>
        <v>1.298600533218254</v>
      </c>
      <c r="AX1430" s="8">
        <f t="shared" ca="1" si="2278"/>
        <v>1.3077081083853366</v>
      </c>
      <c r="AY1430" s="8">
        <f t="shared" ca="1" si="2278"/>
        <v>1.3168606445040083</v>
      </c>
      <c r="AZ1430" s="8">
        <f t="shared" ca="1" si="2278"/>
        <v>1.3244882084331266</v>
      </c>
    </row>
    <row r="1431" spans="2:52" x14ac:dyDescent="0.3">
      <c r="B1431" s="10">
        <f t="shared" ca="1" si="2266"/>
        <v>0.95941959758442774</v>
      </c>
      <c r="C1431" s="10">
        <f t="shared" ca="1" si="2264"/>
        <v>0.63980386824428703</v>
      </c>
      <c r="D1431" s="10">
        <f t="shared" ca="1" si="2264"/>
        <v>0.37406633588499127</v>
      </c>
      <c r="E1431" s="10">
        <f t="shared" ca="1" si="2264"/>
        <v>8.3764301577170519E-3</v>
      </c>
      <c r="F1431" s="10">
        <f t="shared" ca="1" si="2264"/>
        <v>0.31652617957901941</v>
      </c>
      <c r="G1431" s="11">
        <f t="shared" ca="1" si="2264"/>
        <v>0.47087236426572476</v>
      </c>
      <c r="H1431" s="10">
        <f t="shared" ca="1" si="2264"/>
        <v>0.17770775116658422</v>
      </c>
      <c r="I1431" s="10">
        <f t="shared" ca="1" si="2264"/>
        <v>0.2220329123115562</v>
      </c>
      <c r="J1431" s="10">
        <f t="shared" ca="1" si="2264"/>
        <v>0.1609693378259196</v>
      </c>
      <c r="K1431" s="10">
        <f t="shared" ca="1" si="2264"/>
        <v>0.761913947208952</v>
      </c>
      <c r="L1431" s="10">
        <f t="shared" ca="1" si="2264"/>
        <v>5.4111822973736623E-2</v>
      </c>
      <c r="M1431" s="10">
        <f t="shared" ca="1" si="2264"/>
        <v>0.42212685284624207</v>
      </c>
      <c r="O1431" s="8">
        <f t="shared" ca="1" si="2218"/>
        <v>1.7439901648766618</v>
      </c>
      <c r="P1431" s="8">
        <f t="shared" ca="1" si="2219"/>
        <v>0.35793459097415242</v>
      </c>
      <c r="Q1431" s="8">
        <f t="shared" ca="1" si="2220"/>
        <v>-0.32110255813408523</v>
      </c>
      <c r="R1431" s="8">
        <f t="shared" ca="1" si="2221"/>
        <v>-2.3920872281742218</v>
      </c>
      <c r="S1431" s="8">
        <f t="shared" ca="1" si="2222"/>
        <v>-0.47743505195173763</v>
      </c>
      <c r="T1431" s="8">
        <f t="shared" ca="1" si="2223"/>
        <v>-7.3077145173859187E-2</v>
      </c>
      <c r="U1431" s="8">
        <f t="shared" ca="1" si="2224"/>
        <v>-0.92413601856217287</v>
      </c>
      <c r="V1431" s="8">
        <f t="shared" ca="1" si="2225"/>
        <v>-0.7653455205289742</v>
      </c>
      <c r="W1431" s="8">
        <f t="shared" ca="1" si="2226"/>
        <v>-0.99048181021639725</v>
      </c>
      <c r="X1431" s="8">
        <f t="shared" ca="1" si="2227"/>
        <v>0.71247270847376032</v>
      </c>
      <c r="Y1431" s="8">
        <f t="shared" ca="1" si="2228"/>
        <v>-1.6062288078056164</v>
      </c>
      <c r="Z1431" s="8">
        <f t="shared" ca="1" si="2229"/>
        <v>-0.1964554413301805</v>
      </c>
      <c r="AB1431" s="8">
        <f t="shared" ca="1" si="2230"/>
        <v>4.7842202969841638E-2</v>
      </c>
      <c r="AC1431" s="8">
        <f t="shared" ca="1" si="2231"/>
        <v>1.1115781168567153E-2</v>
      </c>
      <c r="AD1431" s="8">
        <f t="shared" ca="1" si="2232"/>
        <v>-1.7827143666313265E-2</v>
      </c>
      <c r="AE1431" s="8">
        <f t="shared" ca="1" si="2233"/>
        <v>-7.826625417618184E-2</v>
      </c>
      <c r="AF1431" s="8">
        <f t="shared" ca="1" si="2234"/>
        <v>-1.5043962901229752E-2</v>
      </c>
      <c r="AG1431" s="18">
        <f t="shared" ca="1" si="2235"/>
        <v>3.909065924032276E-4</v>
      </c>
      <c r="AH1431" s="8">
        <f t="shared" ca="1" si="2236"/>
        <v>-4.3873536341361395E-2</v>
      </c>
      <c r="AI1431" s="8">
        <f t="shared" ca="1" si="2237"/>
        <v>-1.9514127534450153E-2</v>
      </c>
      <c r="AJ1431" s="8">
        <f t="shared" ca="1" si="2238"/>
        <v>-2.7326679473017805E-2</v>
      </c>
      <c r="AK1431" s="8">
        <f t="shared" ca="1" si="2239"/>
        <v>2.8585129308019434E-2</v>
      </c>
      <c r="AL1431" s="8">
        <f t="shared" ca="1" si="2240"/>
        <v>-4.9572836748041436E-2</v>
      </c>
      <c r="AM1431" s="8">
        <f t="shared" ca="1" si="2241"/>
        <v>-1.5930161809056802E-2</v>
      </c>
      <c r="AO1431" s="8">
        <f t="shared" ca="1" si="2242"/>
        <v>1.5042733311419751</v>
      </c>
      <c r="AP1431" s="8">
        <f t="shared" ref="AP1431:AZ1431" ca="1" si="2279">AO1431*EXP(AC1431)</f>
        <v>1.5210877840649528</v>
      </c>
      <c r="AQ1431" s="8">
        <f t="shared" ca="1" si="2279"/>
        <v>1.4942114098891821</v>
      </c>
      <c r="AR1431" s="8">
        <f t="shared" ca="1" si="2279"/>
        <v>1.3817244609944292</v>
      </c>
      <c r="AS1431" s="8">
        <f t="shared" ca="1" si="2279"/>
        <v>1.3610934248360811</v>
      </c>
      <c r="AT1431" s="18">
        <f t="shared" ca="1" si="2279"/>
        <v>1.3616255892352356</v>
      </c>
      <c r="AU1431" s="8">
        <f t="shared" ca="1" si="2279"/>
        <v>1.3031777904260025</v>
      </c>
      <c r="AV1431" s="8">
        <f t="shared" ca="1" si="2279"/>
        <v>1.2779939324964389</v>
      </c>
      <c r="AW1431" s="8">
        <f t="shared" ca="1" si="2279"/>
        <v>1.2435434543125932</v>
      </c>
      <c r="AX1431" s="8">
        <f t="shared" ca="1" si="2279"/>
        <v>1.2796032361514944</v>
      </c>
      <c r="AY1431" s="8">
        <f t="shared" ca="1" si="2279"/>
        <v>1.2177163024877888</v>
      </c>
      <c r="AZ1431" s="8">
        <f t="shared" ca="1" si="2279"/>
        <v>1.198471577519181</v>
      </c>
    </row>
    <row r="1432" spans="2:52" x14ac:dyDescent="0.3">
      <c r="B1432" s="10">
        <f t="shared" ca="1" si="2266"/>
        <v>0.16138018894856243</v>
      </c>
      <c r="C1432" s="10">
        <f t="shared" ca="1" si="2264"/>
        <v>0.39017893017202754</v>
      </c>
      <c r="D1432" s="10">
        <f t="shared" ca="1" si="2264"/>
        <v>0.88287090623931186</v>
      </c>
      <c r="E1432" s="10">
        <f t="shared" ca="1" si="2264"/>
        <v>0.84028355606185323</v>
      </c>
      <c r="F1432" s="10">
        <f t="shared" ca="1" si="2264"/>
        <v>0.80316487108217116</v>
      </c>
      <c r="G1432" s="11">
        <f t="shared" ca="1" si="2264"/>
        <v>0.65698934693120759</v>
      </c>
      <c r="H1432" s="10">
        <f t="shared" ca="1" si="2264"/>
        <v>0.36608655469529305</v>
      </c>
      <c r="I1432" s="10">
        <f t="shared" ca="1" si="2264"/>
        <v>0.38385838216812318</v>
      </c>
      <c r="J1432" s="10">
        <f t="shared" ca="1" si="2264"/>
        <v>0.59590938863408272</v>
      </c>
      <c r="K1432" s="10">
        <f t="shared" ca="1" si="2264"/>
        <v>0.99231887923126405</v>
      </c>
      <c r="L1432" s="10">
        <f t="shared" ca="1" si="2264"/>
        <v>0.66525717453869093</v>
      </c>
      <c r="M1432" s="10">
        <f t="shared" ca="1" si="2264"/>
        <v>0.63682673601775397</v>
      </c>
      <c r="O1432" s="8">
        <f t="shared" ca="1" si="2218"/>
        <v>-0.98880127996844813</v>
      </c>
      <c r="P1432" s="8">
        <f t="shared" ca="1" si="2219"/>
        <v>-0.27885271139799961</v>
      </c>
      <c r="Q1432" s="8">
        <f t="shared" ca="1" si="2220"/>
        <v>1.1894613091027044</v>
      </c>
      <c r="R1432" s="8">
        <f t="shared" ca="1" si="2221"/>
        <v>0.99562396161207189</v>
      </c>
      <c r="S1432" s="8">
        <f t="shared" ca="1" si="2222"/>
        <v>0.85298024792551108</v>
      </c>
      <c r="T1432" s="8">
        <f t="shared" ca="1" si="2223"/>
        <v>0.40426031320645489</v>
      </c>
      <c r="U1432" s="8">
        <f t="shared" ca="1" si="2224"/>
        <v>-0.34223624672961883</v>
      </c>
      <c r="V1432" s="8">
        <f t="shared" ca="1" si="2225"/>
        <v>-0.29536277808256006</v>
      </c>
      <c r="W1432" s="8">
        <f t="shared" ca="1" si="2226"/>
        <v>0.24277303880334583</v>
      </c>
      <c r="X1432" s="8">
        <f t="shared" ca="1" si="2227"/>
        <v>2.4237248121557959</v>
      </c>
      <c r="Y1432" s="8">
        <f t="shared" ca="1" si="2228"/>
        <v>0.42685402892649776</v>
      </c>
      <c r="Z1432" s="8">
        <f t="shared" ca="1" si="2229"/>
        <v>0.34998956628531913</v>
      </c>
      <c r="AB1432" s="8">
        <f t="shared" ca="1" si="2230"/>
        <v>-3.265904763901184E-2</v>
      </c>
      <c r="AC1432" s="8">
        <f t="shared" ca="1" si="2231"/>
        <v>-1.5891623199370292E-2</v>
      </c>
      <c r="AD1432" s="8">
        <f t="shared" ca="1" si="2232"/>
        <v>4.7792386203132343E-2</v>
      </c>
      <c r="AE1432" s="8">
        <f t="shared" ca="1" si="2233"/>
        <v>4.9665722054497138E-2</v>
      </c>
      <c r="AF1432" s="8">
        <f t="shared" ca="1" si="2234"/>
        <v>2.2502581143851487E-2</v>
      </c>
      <c r="AG1432" s="18">
        <f t="shared" ca="1" si="2235"/>
        <v>2.2158258344056582E-2</v>
      </c>
      <c r="AH1432" s="8">
        <f t="shared" ca="1" si="2236"/>
        <v>-2.3327039241798991E-2</v>
      </c>
      <c r="AI1432" s="8">
        <f t="shared" ca="1" si="2237"/>
        <v>-1.3013195407971643E-2</v>
      </c>
      <c r="AJ1432" s="8">
        <f t="shared" ca="1" si="2238"/>
        <v>1.3819194974514622E-2</v>
      </c>
      <c r="AK1432" s="8">
        <f t="shared" ca="1" si="2239"/>
        <v>9.2438961339129072E-2</v>
      </c>
      <c r="AL1432" s="8">
        <f t="shared" ca="1" si="2240"/>
        <v>3.1755398979654133E-2</v>
      </c>
      <c r="AM1432" s="8">
        <f t="shared" ca="1" si="2241"/>
        <v>-4.391567316428608E-3</v>
      </c>
      <c r="AO1432" s="8">
        <f t="shared" ca="1" si="2242"/>
        <v>1.387923429558001</v>
      </c>
      <c r="AP1432" s="8">
        <f t="shared" ref="AP1432:AZ1432" ca="1" si="2280">AO1432*EXP(AC1432)</f>
        <v>1.3660414043476357</v>
      </c>
      <c r="AQ1432" s="8">
        <f t="shared" ca="1" si="2280"/>
        <v>1.4329130320007015</v>
      </c>
      <c r="AR1432" s="8">
        <f t="shared" ca="1" si="2280"/>
        <v>1.5058765886866088</v>
      </c>
      <c r="AS1432" s="8">
        <f t="shared" ca="1" si="2280"/>
        <v>1.5401468372450209</v>
      </c>
      <c r="AT1432" s="18">
        <f t="shared" ca="1" si="2280"/>
        <v>1.5746547140749092</v>
      </c>
      <c r="AU1432" s="8">
        <f t="shared" ca="1" si="2280"/>
        <v>1.5383477945900734</v>
      </c>
      <c r="AV1432" s="8">
        <f t="shared" ca="1" si="2280"/>
        <v>1.5184586653695353</v>
      </c>
      <c r="AW1432" s="8">
        <f t="shared" ca="1" si="2280"/>
        <v>1.5395882020624969</v>
      </c>
      <c r="AX1432" s="8">
        <f t="shared" ca="1" si="2280"/>
        <v>1.6886914528227908</v>
      </c>
      <c r="AY1432" s="8">
        <f t="shared" ca="1" si="2280"/>
        <v>1.7431770510622342</v>
      </c>
      <c r="AZ1432" s="8">
        <f t="shared" ca="1" si="2280"/>
        <v>1.735538556455914</v>
      </c>
    </row>
    <row r="1433" spans="2:52" x14ac:dyDescent="0.3">
      <c r="B1433" s="10">
        <f t="shared" ca="1" si="2266"/>
        <v>0.2698666153234639</v>
      </c>
      <c r="C1433" s="10">
        <f t="shared" ca="1" si="2264"/>
        <v>0.24769117057698831</v>
      </c>
      <c r="D1433" s="10">
        <f t="shared" ca="1" si="2264"/>
        <v>0.52578762254351585</v>
      </c>
      <c r="E1433" s="10">
        <f t="shared" ca="1" si="2264"/>
        <v>0.39712512924249133</v>
      </c>
      <c r="F1433" s="10">
        <f t="shared" ca="1" si="2264"/>
        <v>0.34435448769681842</v>
      </c>
      <c r="G1433" s="11">
        <f t="shared" ca="1" si="2264"/>
        <v>8.5328960058791092E-2</v>
      </c>
      <c r="H1433" s="10">
        <f t="shared" ca="1" si="2264"/>
        <v>7.9342255098271419E-2</v>
      </c>
      <c r="I1433" s="10">
        <f t="shared" ca="1" si="2264"/>
        <v>0.14356109002157802</v>
      </c>
      <c r="J1433" s="10">
        <f t="shared" ca="1" si="2264"/>
        <v>0.81821216043393985</v>
      </c>
      <c r="K1433" s="10">
        <f t="shared" ca="1" si="2264"/>
        <v>0.30390863850031358</v>
      </c>
      <c r="L1433" s="10">
        <f t="shared" ca="1" si="2264"/>
        <v>0.56117990492947811</v>
      </c>
      <c r="M1433" s="10">
        <f t="shared" ca="1" si="2264"/>
        <v>0.52641222657396303</v>
      </c>
      <c r="O1433" s="8">
        <f t="shared" ca="1" si="2218"/>
        <v>-0.61321644777631945</v>
      </c>
      <c r="P1433" s="8">
        <f t="shared" ca="1" si="2219"/>
        <v>-0.6817732504136903</v>
      </c>
      <c r="Q1433" s="8">
        <f t="shared" ca="1" si="2220"/>
        <v>6.4685064255732241E-2</v>
      </c>
      <c r="R1433" s="8">
        <f t="shared" ca="1" si="2221"/>
        <v>-0.2607954434512248</v>
      </c>
      <c r="S1433" s="8">
        <f t="shared" ca="1" si="2222"/>
        <v>-0.40060770038172505</v>
      </c>
      <c r="T1433" s="8">
        <f t="shared" ca="1" si="2223"/>
        <v>-1.3700928479824956</v>
      </c>
      <c r="U1433" s="8">
        <f t="shared" ca="1" si="2224"/>
        <v>-1.4095096901041537</v>
      </c>
      <c r="V1433" s="8">
        <f t="shared" ca="1" si="2225"/>
        <v>-1.0644559927029749</v>
      </c>
      <c r="W1433" s="8">
        <f t="shared" ca="1" si="2226"/>
        <v>0.90857278205010028</v>
      </c>
      <c r="X1433" s="8">
        <f t="shared" ca="1" si="2227"/>
        <v>-0.51319163467373541</v>
      </c>
      <c r="Y1433" s="8">
        <f t="shared" ca="1" si="2228"/>
        <v>0.15396137568567259</v>
      </c>
      <c r="Z1433" s="8">
        <f t="shared" ca="1" si="2229"/>
        <v>6.6254073532480973E-2</v>
      </c>
      <c r="AB1433" s="8">
        <f t="shared" ca="1" si="2230"/>
        <v>-3.6318733033601759E-2</v>
      </c>
      <c r="AC1433" s="8">
        <f t="shared" ca="1" si="2231"/>
        <v>-3.0902743282216254E-2</v>
      </c>
      <c r="AD1433" s="8">
        <f t="shared" ca="1" si="2232"/>
        <v>5.7494672296808415E-3</v>
      </c>
      <c r="AE1433" s="8">
        <f t="shared" ca="1" si="2233"/>
        <v>2.3599620539427758E-3</v>
      </c>
      <c r="AF1433" s="8">
        <f t="shared" ca="1" si="2234"/>
        <v>-1.6717415209994358E-2</v>
      </c>
      <c r="AG1433" s="18">
        <f t="shared" ca="1" si="2235"/>
        <v>-5.1211048463068162E-2</v>
      </c>
      <c r="AH1433" s="8">
        <f t="shared" ca="1" si="2236"/>
        <v>-4.621202466053155E-2</v>
      </c>
      <c r="AI1433" s="8">
        <f t="shared" ca="1" si="2237"/>
        <v>-3.7364136657509886E-2</v>
      </c>
      <c r="AJ1433" s="8">
        <f t="shared" ca="1" si="2238"/>
        <v>2.4215697990108559E-2</v>
      </c>
      <c r="AK1433" s="8">
        <f t="shared" ca="1" si="2239"/>
        <v>-3.3947284013274609E-3</v>
      </c>
      <c r="AL1433" s="8">
        <f t="shared" ca="1" si="2240"/>
        <v>1.4865079853038801E-3</v>
      </c>
      <c r="AM1433" s="8">
        <f t="shared" ca="1" si="2241"/>
        <v>-1.1192387575187271E-2</v>
      </c>
      <c r="AO1433" s="8">
        <f t="shared" ca="1" si="2242"/>
        <v>1.3828533495616506</v>
      </c>
      <c r="AP1433" s="8">
        <f t="shared" ref="AP1433:AZ1433" ca="1" si="2281">AO1433*EXP(AC1433)</f>
        <v>1.3407729363805767</v>
      </c>
      <c r="AQ1433" s="8">
        <f t="shared" ca="1" si="2281"/>
        <v>1.3485038695177305</v>
      </c>
      <c r="AR1433" s="8">
        <f t="shared" ca="1" si="2281"/>
        <v>1.351690045627983</v>
      </c>
      <c r="AS1433" s="8">
        <f t="shared" ca="1" si="2281"/>
        <v>1.329281113498024</v>
      </c>
      <c r="AT1433" s="18">
        <f t="shared" ca="1" si="2281"/>
        <v>1.2629209236507075</v>
      </c>
      <c r="AU1433" s="8">
        <f t="shared" ca="1" si="2281"/>
        <v>1.2058867721746636</v>
      </c>
      <c r="AV1433" s="8">
        <f t="shared" ca="1" si="2281"/>
        <v>1.1616612238177471</v>
      </c>
      <c r="AW1433" s="8">
        <f t="shared" ca="1" si="2281"/>
        <v>1.1901350262747175</v>
      </c>
      <c r="AX1433" s="8">
        <f t="shared" ca="1" si="2281"/>
        <v>1.1861016910118989</v>
      </c>
      <c r="AY1433" s="8">
        <f t="shared" ca="1" si="2281"/>
        <v>1.1878661517645583</v>
      </c>
      <c r="AZ1433" s="8">
        <f t="shared" ca="1" si="2281"/>
        <v>1.1746452183268656</v>
      </c>
    </row>
    <row r="1434" spans="2:52" x14ac:dyDescent="0.3">
      <c r="B1434" s="10">
        <f t="shared" ca="1" si="2266"/>
        <v>0.78065693877037423</v>
      </c>
      <c r="C1434" s="10">
        <f t="shared" ca="1" si="2266"/>
        <v>0.27618733648958782</v>
      </c>
      <c r="D1434" s="10">
        <f t="shared" ca="1" si="2266"/>
        <v>0.80921145781369086</v>
      </c>
      <c r="E1434" s="10">
        <f t="shared" ca="1" si="2266"/>
        <v>0.15868821106913489</v>
      </c>
      <c r="F1434" s="10">
        <f t="shared" ca="1" si="2266"/>
        <v>0.76948305294258978</v>
      </c>
      <c r="G1434" s="11">
        <f t="shared" ca="1" si="2266"/>
        <v>3.6743183518550993E-2</v>
      </c>
      <c r="H1434" s="10">
        <f t="shared" ca="1" si="2266"/>
        <v>0.3221911242074843</v>
      </c>
      <c r="I1434" s="10">
        <f t="shared" ca="1" si="2266"/>
        <v>0.36817244695157036</v>
      </c>
      <c r="J1434" s="10">
        <f t="shared" ca="1" si="2266"/>
        <v>0.55021922793241895</v>
      </c>
      <c r="K1434" s="10">
        <f t="shared" ca="1" si="2266"/>
        <v>0.13698142884205977</v>
      </c>
      <c r="L1434" s="10">
        <f t="shared" ca="1" si="2266"/>
        <v>0.79268563803685088</v>
      </c>
      <c r="M1434" s="10">
        <f t="shared" ca="1" si="2266"/>
        <v>0.48945852011723012</v>
      </c>
      <c r="O1434" s="8">
        <f t="shared" ca="1" si="2218"/>
        <v>0.7744138050499102</v>
      </c>
      <c r="P1434" s="8">
        <f t="shared" ca="1" si="2219"/>
        <v>-0.59420550242126458</v>
      </c>
      <c r="Q1434" s="8">
        <f t="shared" ca="1" si="2220"/>
        <v>0.87499415805720893</v>
      </c>
      <c r="R1434" s="8">
        <f t="shared" ca="1" si="2221"/>
        <v>-0.99986380627814009</v>
      </c>
      <c r="S1434" s="8">
        <f t="shared" ca="1" si="2222"/>
        <v>0.73714546365244071</v>
      </c>
      <c r="T1434" s="8">
        <f t="shared" ca="1" si="2223"/>
        <v>-1.7897981479669105</v>
      </c>
      <c r="U1434" s="8">
        <f t="shared" ca="1" si="2224"/>
        <v>-0.46158040608441586</v>
      </c>
      <c r="V1434" s="8">
        <f t="shared" ca="1" si="2225"/>
        <v>-0.33669757196625805</v>
      </c>
      <c r="W1434" s="8">
        <f t="shared" ca="1" si="2226"/>
        <v>0.12621524496284886</v>
      </c>
      <c r="X1434" s="8">
        <f t="shared" ca="1" si="2227"/>
        <v>-1.0939820343683744</v>
      </c>
      <c r="Y1434" s="8">
        <f t="shared" ca="1" si="2228"/>
        <v>0.81577519287938871</v>
      </c>
      <c r="Z1434" s="8">
        <f t="shared" ca="1" si="2229"/>
        <v>-2.6426647127780412E-2</v>
      </c>
      <c r="AB1434" s="8">
        <f t="shared" ca="1" si="2230"/>
        <v>7.8730599536661113E-3</v>
      </c>
      <c r="AC1434" s="8">
        <f t="shared" ca="1" si="2231"/>
        <v>-3.2742852003921255E-2</v>
      </c>
      <c r="AD1434" s="8">
        <f t="shared" ca="1" si="2232"/>
        <v>3.2970629183830792E-2</v>
      </c>
      <c r="AE1434" s="8">
        <f t="shared" ca="1" si="2233"/>
        <v>-2.6768109478845878E-2</v>
      </c>
      <c r="AF1434" s="8">
        <f t="shared" ca="1" si="2234"/>
        <v>1.8770347794542761E-2</v>
      </c>
      <c r="AG1434" s="18">
        <f t="shared" ca="1" si="2235"/>
        <v>-6.6407350216693167E-2</v>
      </c>
      <c r="AH1434" s="8">
        <f t="shared" ca="1" si="2236"/>
        <v>-9.9092741729830836E-3</v>
      </c>
      <c r="AI1434" s="8">
        <f t="shared" ca="1" si="2237"/>
        <v>-3.3621220635157566E-2</v>
      </c>
      <c r="AJ1434" s="8">
        <f t="shared" ca="1" si="2238"/>
        <v>2.6605222394715977E-3</v>
      </c>
      <c r="AK1434" s="8">
        <f t="shared" ca="1" si="2239"/>
        <v>-3.7633676642861408E-2</v>
      </c>
      <c r="AL1434" s="8">
        <f t="shared" ca="1" si="2240"/>
        <v>1.8395690084673667E-2</v>
      </c>
      <c r="AM1434" s="8">
        <f t="shared" ca="1" si="2241"/>
        <v>-1.2575777537612394E-2</v>
      </c>
      <c r="AO1434" s="8">
        <f t="shared" ca="1" si="2242"/>
        <v>1.4453345281357679</v>
      </c>
      <c r="AP1434" s="8">
        <f t="shared" ref="AP1434:AZ1434" ca="1" si="2282">AO1434*EXP(AC1434)</f>
        <v>1.3987765338162574</v>
      </c>
      <c r="AQ1434" s="8">
        <f t="shared" ca="1" si="2282"/>
        <v>1.445663779855203</v>
      </c>
      <c r="AR1434" s="8">
        <f t="shared" ca="1" si="2282"/>
        <v>1.4074794348868742</v>
      </c>
      <c r="AS1434" s="8">
        <f t="shared" ca="1" si="2282"/>
        <v>1.4341478178123197</v>
      </c>
      <c r="AT1434" s="18">
        <f t="shared" ca="1" si="2282"/>
        <v>1.3420032595347737</v>
      </c>
      <c r="AU1434" s="8">
        <f t="shared" ca="1" si="2282"/>
        <v>1.3287706523410867</v>
      </c>
      <c r="AV1434" s="8">
        <f t="shared" ca="1" si="2282"/>
        <v>1.2848384268760484</v>
      </c>
      <c r="AW1434" s="8">
        <f t="shared" ca="1" si="2282"/>
        <v>1.2882613194066865</v>
      </c>
      <c r="AX1434" s="8">
        <f t="shared" ca="1" si="2282"/>
        <v>1.2406802503618206</v>
      </c>
      <c r="AY1434" s="8">
        <f t="shared" ca="1" si="2282"/>
        <v>1.2637146368908412</v>
      </c>
      <c r="AZ1434" s="8">
        <f t="shared" ca="1" si="2282"/>
        <v>1.2479219535167898</v>
      </c>
    </row>
    <row r="1435" spans="2:52" x14ac:dyDescent="0.3">
      <c r="B1435" s="10">
        <f t="shared" ca="1" si="2266"/>
        <v>0.98945584727142533</v>
      </c>
      <c r="C1435" s="10">
        <f t="shared" ca="1" si="2266"/>
        <v>0.47178683816443268</v>
      </c>
      <c r="D1435" s="10">
        <f t="shared" ca="1" si="2266"/>
        <v>0.79446674184751298</v>
      </c>
      <c r="E1435" s="10">
        <f t="shared" ca="1" si="2266"/>
        <v>0.8011075354588455</v>
      </c>
      <c r="F1435" s="10">
        <f t="shared" ca="1" si="2266"/>
        <v>0.16396472731221001</v>
      </c>
      <c r="G1435" s="11">
        <f t="shared" ca="1" si="2266"/>
        <v>0.34754417929754555</v>
      </c>
      <c r="H1435" s="10">
        <f t="shared" ca="1" si="2266"/>
        <v>0.18799994091818117</v>
      </c>
      <c r="I1435" s="10">
        <f t="shared" ca="1" si="2266"/>
        <v>0.57029402745084534</v>
      </c>
      <c r="J1435" s="10">
        <f t="shared" ca="1" si="2266"/>
        <v>0.43305459871371921</v>
      </c>
      <c r="K1435" s="10">
        <f t="shared" ca="1" si="2266"/>
        <v>0.95909140644445046</v>
      </c>
      <c r="L1435" s="10">
        <f t="shared" ca="1" si="2266"/>
        <v>6.0556198414821294E-2</v>
      </c>
      <c r="M1435" s="10">
        <f t="shared" ca="1" si="2266"/>
        <v>0.64851714832594021</v>
      </c>
      <c r="O1435" s="8">
        <f t="shared" ca="1" si="2218"/>
        <v>2.3063997588666258</v>
      </c>
      <c r="P1435" s="8">
        <f t="shared" ca="1" si="2219"/>
        <v>-7.0778961230051396E-2</v>
      </c>
      <c r="Q1435" s="8">
        <f t="shared" ca="1" si="2220"/>
        <v>0.82201823931722673</v>
      </c>
      <c r="R1435" s="8">
        <f t="shared" ca="1" si="2221"/>
        <v>0.84558386613323844</v>
      </c>
      <c r="S1435" s="8">
        <f t="shared" ca="1" si="2222"/>
        <v>-0.97829295226459723</v>
      </c>
      <c r="T1435" s="8">
        <f t="shared" ca="1" si="2223"/>
        <v>-0.3919592022245032</v>
      </c>
      <c r="U1435" s="8">
        <f t="shared" ca="1" si="2224"/>
        <v>-0.88529066797417089</v>
      </c>
      <c r="V1435" s="8">
        <f t="shared" ca="1" si="2225"/>
        <v>0.17712278492239464</v>
      </c>
      <c r="W1435" s="8">
        <f t="shared" ca="1" si="2226"/>
        <v>-0.16860264819527249</v>
      </c>
      <c r="X1435" s="8">
        <f t="shared" ca="1" si="2227"/>
        <v>1.7402382767177689</v>
      </c>
      <c r="Y1435" s="8">
        <f t="shared" ca="1" si="2228"/>
        <v>-1.5501213322026308</v>
      </c>
      <c r="Z1435" s="8">
        <f t="shared" ca="1" si="2229"/>
        <v>0.38132015035126204</v>
      </c>
      <c r="AB1435" s="8">
        <f t="shared" ca="1" si="2230"/>
        <v>6.8942295794186703E-2</v>
      </c>
      <c r="AC1435" s="8">
        <f t="shared" ca="1" si="2231"/>
        <v>2.9369524745181444E-3</v>
      </c>
      <c r="AD1435" s="8">
        <f t="shared" ca="1" si="2232"/>
        <v>1.2144976533168914E-2</v>
      </c>
      <c r="AE1435" s="8">
        <f t="shared" ca="1" si="2233"/>
        <v>3.3640260735303601E-2</v>
      </c>
      <c r="AF1435" s="8">
        <f t="shared" ca="1" si="2234"/>
        <v>-2.2156734131400159E-2</v>
      </c>
      <c r="AG1435" s="18">
        <f t="shared" ca="1" si="2235"/>
        <v>-1.3802795443488988E-2</v>
      </c>
      <c r="AH1435" s="8">
        <f t="shared" ca="1" si="2236"/>
        <v>-1.4549725847970447E-2</v>
      </c>
      <c r="AI1435" s="8">
        <f t="shared" ca="1" si="2237"/>
        <v>-5.516713668872724E-4</v>
      </c>
      <c r="AJ1435" s="8">
        <f t="shared" ca="1" si="2238"/>
        <v>-7.5381059029322323E-3</v>
      </c>
      <c r="AK1435" s="8">
        <f t="shared" ca="1" si="2239"/>
        <v>5.9365491092972088E-2</v>
      </c>
      <c r="AL1435" s="8">
        <f t="shared" ca="1" si="2240"/>
        <v>-4.7260791729967604E-2</v>
      </c>
      <c r="AM1435" s="8">
        <f t="shared" ca="1" si="2241"/>
        <v>1.7196106951232706E-2</v>
      </c>
      <c r="AO1435" s="8">
        <f t="shared" ca="1" si="2242"/>
        <v>1.5363508674541706</v>
      </c>
      <c r="AP1435" s="8">
        <f t="shared" ref="AP1435:AZ1435" ca="1" si="2283">AO1435*EXP(AC1435)</f>
        <v>1.5408696894706573</v>
      </c>
      <c r="AQ1435" s="8">
        <f t="shared" ca="1" si="2283"/>
        <v>1.559697616629959</v>
      </c>
      <c r="AR1435" s="8">
        <f t="shared" ca="1" si="2283"/>
        <v>1.6130587603561561</v>
      </c>
      <c r="AS1435" s="8">
        <f t="shared" ca="1" si="2283"/>
        <v>1.5777116802326985</v>
      </c>
      <c r="AT1435" s="18">
        <f t="shared" ca="1" si="2283"/>
        <v>1.5560844501203863</v>
      </c>
      <c r="AU1435" s="8">
        <f t="shared" ca="1" si="2283"/>
        <v>1.5336077593339286</v>
      </c>
      <c r="AV1435" s="8">
        <f t="shared" ca="1" si="2283"/>
        <v>1.5327619451722467</v>
      </c>
      <c r="AW1435" s="8">
        <f t="shared" ca="1" si="2283"/>
        <v>1.5212512621851886</v>
      </c>
      <c r="AX1435" s="8">
        <f t="shared" ca="1" si="2283"/>
        <v>1.6142955767167937</v>
      </c>
      <c r="AY1435" s="8">
        <f t="shared" ca="1" si="2283"/>
        <v>1.539777452139389</v>
      </c>
      <c r="AZ1435" s="8">
        <f t="shared" ca="1" si="2283"/>
        <v>1.5664846012648501</v>
      </c>
    </row>
    <row r="1436" spans="2:52" x14ac:dyDescent="0.3">
      <c r="B1436" s="10">
        <f t="shared" ca="1" si="2266"/>
        <v>4.9617876379289383E-2</v>
      </c>
      <c r="C1436" s="10">
        <f t="shared" ca="1" si="2266"/>
        <v>0.92043151443927174</v>
      </c>
      <c r="D1436" s="10">
        <f t="shared" ca="1" si="2266"/>
        <v>0.31749594609426812</v>
      </c>
      <c r="E1436" s="10">
        <f t="shared" ca="1" si="2266"/>
        <v>0.39110730685385042</v>
      </c>
      <c r="F1436" s="10">
        <f t="shared" ca="1" si="2266"/>
        <v>0.24456320781620988</v>
      </c>
      <c r="G1436" s="11">
        <f t="shared" ca="1" si="2266"/>
        <v>0.54610526164291828</v>
      </c>
      <c r="H1436" s="10">
        <f t="shared" ca="1" si="2266"/>
        <v>0.13676361540327708</v>
      </c>
      <c r="I1436" s="10">
        <f t="shared" ca="1" si="2266"/>
        <v>0.93808722432440594</v>
      </c>
      <c r="J1436" s="10">
        <f t="shared" ca="1" si="2266"/>
        <v>1.0971162512612209E-2</v>
      </c>
      <c r="K1436" s="10">
        <f t="shared" ca="1" si="2266"/>
        <v>0.66293803613585456</v>
      </c>
      <c r="L1436" s="10">
        <f t="shared" ca="1" si="2266"/>
        <v>0.12813763519422117</v>
      </c>
      <c r="M1436" s="10">
        <f t="shared" ca="1" si="2266"/>
        <v>0.11982521390126166</v>
      </c>
      <c r="O1436" s="8">
        <f t="shared" ca="1" si="2218"/>
        <v>-1.6485700303161712</v>
      </c>
      <c r="P1436" s="8">
        <f t="shared" ca="1" si="2219"/>
        <v>1.4079800714588924</v>
      </c>
      <c r="Q1436" s="8">
        <f t="shared" ca="1" si="2220"/>
        <v>-0.47471252097247146</v>
      </c>
      <c r="R1436" s="8">
        <f t="shared" ca="1" si="2221"/>
        <v>-0.27643417158011135</v>
      </c>
      <c r="S1436" s="8">
        <f t="shared" ca="1" si="2222"/>
        <v>-0.69169893549899397</v>
      </c>
      <c r="T1436" s="8">
        <f t="shared" ca="1" si="2223"/>
        <v>0.1158272206929386</v>
      </c>
      <c r="U1436" s="8">
        <f t="shared" ca="1" si="2224"/>
        <v>-1.094975817987518</v>
      </c>
      <c r="V1436" s="8">
        <f t="shared" ca="1" si="2225"/>
        <v>1.5389129413501033</v>
      </c>
      <c r="W1436" s="8">
        <f t="shared" ca="1" si="2226"/>
        <v>-2.2913647762039773</v>
      </c>
      <c r="X1436" s="8">
        <f t="shared" ca="1" si="2227"/>
        <v>0.42049493636657226</v>
      </c>
      <c r="Y1436" s="8">
        <f t="shared" ca="1" si="2228"/>
        <v>-1.1352388150366364</v>
      </c>
      <c r="Z1436" s="8">
        <f t="shared" ca="1" si="2229"/>
        <v>-1.1758609946332195</v>
      </c>
      <c r="AB1436" s="8">
        <f t="shared" ca="1" si="2230"/>
        <v>-5.628730059322698E-2</v>
      </c>
      <c r="AC1436" s="8">
        <f t="shared" ca="1" si="2231"/>
        <v>4.2675816186431154E-2</v>
      </c>
      <c r="AD1436" s="8">
        <f t="shared" ca="1" si="2232"/>
        <v>-7.502514586954028E-3</v>
      </c>
      <c r="AE1436" s="8">
        <f t="shared" ca="1" si="2233"/>
        <v>-1.7763673817640283E-2</v>
      </c>
      <c r="AF1436" s="8">
        <f t="shared" ca="1" si="2234"/>
        <v>-2.4110022350802972E-2</v>
      </c>
      <c r="AG1436" s="18">
        <f t="shared" ca="1" si="2235"/>
        <v>-1.231510355628448E-3</v>
      </c>
      <c r="AH1436" s="8">
        <f t="shared" ca="1" si="2236"/>
        <v>-3.5179534411171484E-2</v>
      </c>
      <c r="AI1436" s="8">
        <f t="shared" ca="1" si="2237"/>
        <v>5.9395873125093319E-2</v>
      </c>
      <c r="AJ1436" s="8">
        <f t="shared" ca="1" si="2238"/>
        <v>-6.6563169194639046E-2</v>
      </c>
      <c r="AK1436" s="8">
        <f t="shared" ca="1" si="2239"/>
        <v>1.2689944352489956E-2</v>
      </c>
      <c r="AL1436" s="8">
        <f t="shared" ca="1" si="2240"/>
        <v>-4.1678673905980172E-2</v>
      </c>
      <c r="AM1436" s="8">
        <f t="shared" ca="1" si="2241"/>
        <v>-4.8594234125960999E-2</v>
      </c>
      <c r="AO1436" s="8">
        <f t="shared" ca="1" si="2242"/>
        <v>1.3555136250497137</v>
      </c>
      <c r="AP1436" s="8">
        <f t="shared" ref="AP1436:AZ1436" ca="1" si="2284">AO1436*EXP(AC1436)</f>
        <v>1.414613371075828</v>
      </c>
      <c r="AQ1436" s="8">
        <f t="shared" ca="1" si="2284"/>
        <v>1.4040399269301136</v>
      </c>
      <c r="AR1436" s="8">
        <f t="shared" ca="1" si="2284"/>
        <v>1.3793192348404786</v>
      </c>
      <c r="AS1436" s="8">
        <f t="shared" ca="1" si="2284"/>
        <v>1.3464615091587679</v>
      </c>
      <c r="AT1436" s="18">
        <f t="shared" ca="1" si="2284"/>
        <v>1.3448043484814913</v>
      </c>
      <c r="AU1436" s="8">
        <f t="shared" ca="1" si="2284"/>
        <v>1.2983172491522899</v>
      </c>
      <c r="AV1436" s="8">
        <f t="shared" ca="1" si="2284"/>
        <v>1.3777681059477911</v>
      </c>
      <c r="AW1436" s="8">
        <f t="shared" ca="1" si="2284"/>
        <v>1.2890450928726713</v>
      </c>
      <c r="AX1436" s="8">
        <f t="shared" ca="1" si="2284"/>
        <v>1.3055072342842364</v>
      </c>
      <c r="AY1436" s="8">
        <f t="shared" ca="1" si="2284"/>
        <v>1.2522137395848378</v>
      </c>
      <c r="AZ1436" s="8">
        <f t="shared" ca="1" si="2284"/>
        <v>1.1928181999182803</v>
      </c>
    </row>
    <row r="1437" spans="2:52" x14ac:dyDescent="0.3">
      <c r="B1437" s="10">
        <f t="shared" ca="1" si="2266"/>
        <v>1.022989025051968E-2</v>
      </c>
      <c r="C1437" s="10">
        <f t="shared" ca="1" si="2266"/>
        <v>5.6471276866768783E-2</v>
      </c>
      <c r="D1437" s="10">
        <f t="shared" ca="1" si="2266"/>
        <v>0.92944333616563513</v>
      </c>
      <c r="E1437" s="10">
        <f t="shared" ca="1" si="2266"/>
        <v>0.42470058410370326</v>
      </c>
      <c r="F1437" s="10">
        <f t="shared" ca="1" si="2266"/>
        <v>0.35145104192621357</v>
      </c>
      <c r="G1437" s="11">
        <f t="shared" ca="1" si="2266"/>
        <v>0.79946162281956679</v>
      </c>
      <c r="H1437" s="10">
        <f t="shared" ca="1" si="2266"/>
        <v>9.5989425989076782E-2</v>
      </c>
      <c r="I1437" s="10">
        <f t="shared" ca="1" si="2266"/>
        <v>0.39155037694992767</v>
      </c>
      <c r="J1437" s="10">
        <f t="shared" ca="1" si="2266"/>
        <v>0.93184310956512684</v>
      </c>
      <c r="K1437" s="10">
        <f t="shared" ca="1" si="2266"/>
        <v>0.83476110747635079</v>
      </c>
      <c r="L1437" s="10">
        <f t="shared" ca="1" si="2266"/>
        <v>0.97193456834598269</v>
      </c>
      <c r="M1437" s="10">
        <f t="shared" ca="1" si="2266"/>
        <v>0.79214420597070478</v>
      </c>
      <c r="O1437" s="8">
        <f t="shared" ca="1" si="2218"/>
        <v>-2.3178075886498339</v>
      </c>
      <c r="P1437" s="8">
        <f t="shared" ca="1" si="2219"/>
        <v>-1.585104674359461</v>
      </c>
      <c r="Q1437" s="8">
        <f t="shared" ca="1" si="2220"/>
        <v>1.4716577298240396</v>
      </c>
      <c r="R1437" s="8">
        <f t="shared" ca="1" si="2221"/>
        <v>-0.18988254817813799</v>
      </c>
      <c r="S1437" s="8">
        <f t="shared" ca="1" si="2222"/>
        <v>-0.38140589984574458</v>
      </c>
      <c r="T1437" s="8">
        <f t="shared" ca="1" si="2223"/>
        <v>0.83969974972723793</v>
      </c>
      <c r="U1437" s="8">
        <f t="shared" ca="1" si="2224"/>
        <v>-1.3047474687255738</v>
      </c>
      <c r="V1437" s="8">
        <f t="shared" ca="1" si="2225"/>
        <v>-0.27528048801138122</v>
      </c>
      <c r="W1437" s="8">
        <f t="shared" ca="1" si="2226"/>
        <v>1.4896595295657025</v>
      </c>
      <c r="X1437" s="8">
        <f t="shared" ca="1" si="2227"/>
        <v>0.97315195558285361</v>
      </c>
      <c r="Y1437" s="8">
        <f t="shared" ca="1" si="2228"/>
        <v>1.9100182520793323</v>
      </c>
      <c r="Z1437" s="8">
        <f t="shared" ca="1" si="2229"/>
        <v>0.81388368484036588</v>
      </c>
      <c r="AB1437" s="8">
        <f t="shared" ca="1" si="2230"/>
        <v>-7.9563527575577983E-2</v>
      </c>
      <c r="AC1437" s="8">
        <f t="shared" ca="1" si="2231"/>
        <v>-2.6680216856392033E-2</v>
      </c>
      <c r="AD1437" s="8">
        <f t="shared" ca="1" si="2232"/>
        <v>5.2133703457303497E-2</v>
      </c>
      <c r="AE1437" s="8">
        <f t="shared" ca="1" si="2233"/>
        <v>-1.9436802097990966E-2</v>
      </c>
      <c r="AF1437" s="8">
        <f t="shared" ca="1" si="2234"/>
        <v>-9.3512353855666093E-3</v>
      </c>
      <c r="AG1437" s="18">
        <f t="shared" ca="1" si="2235"/>
        <v>3.8944440065829825E-2</v>
      </c>
      <c r="AH1437" s="8">
        <f t="shared" ca="1" si="2236"/>
        <v>-5.3151180042804808E-2</v>
      </c>
      <c r="AI1437" s="8">
        <f t="shared" ca="1" si="2237"/>
        <v>-2.9579665533739602E-3</v>
      </c>
      <c r="AJ1437" s="8">
        <f t="shared" ca="1" si="2238"/>
        <v>4.2711328944304579E-2</v>
      </c>
      <c r="AK1437" s="8">
        <f t="shared" ca="1" si="2239"/>
        <v>2.2101038942359329E-2</v>
      </c>
      <c r="AL1437" s="8">
        <f t="shared" ca="1" si="2240"/>
        <v>6.6440833957047668E-2</v>
      </c>
      <c r="AM1437" s="8">
        <f t="shared" ca="1" si="2241"/>
        <v>1.965040036333832E-2</v>
      </c>
      <c r="AO1437" s="8">
        <f t="shared" ca="1" si="2242"/>
        <v>1.3243267466951065</v>
      </c>
      <c r="AP1437" s="8">
        <f t="shared" ref="AP1437:AZ1437" ca="1" si="2285">AO1437*EXP(AC1437)</f>
        <v>1.2894606081899751</v>
      </c>
      <c r="AQ1437" s="8">
        <f t="shared" ca="1" si="2285"/>
        <v>1.3584681453396539</v>
      </c>
      <c r="AR1437" s="8">
        <f t="shared" ca="1" si="2285"/>
        <v>1.3323188216959121</v>
      </c>
      <c r="AS1437" s="8">
        <f t="shared" ca="1" si="2285"/>
        <v>1.319918066342576</v>
      </c>
      <c r="AT1437" s="18">
        <f t="shared" ca="1" si="2285"/>
        <v>1.3723355972259852</v>
      </c>
      <c r="AU1437" s="8">
        <f t="shared" ca="1" si="2285"/>
        <v>1.3012989055312354</v>
      </c>
      <c r="AV1437" s="8">
        <f t="shared" ca="1" si="2285"/>
        <v>1.2974553941841589</v>
      </c>
      <c r="AW1437" s="8">
        <f t="shared" ca="1" si="2285"/>
        <v>1.3540719150744727</v>
      </c>
      <c r="AX1437" s="8">
        <f t="shared" ca="1" si="2285"/>
        <v>1.384331463231792</v>
      </c>
      <c r="AY1437" s="8">
        <f t="shared" ca="1" si="2285"/>
        <v>1.4794318945226732</v>
      </c>
      <c r="AZ1437" s="8">
        <f t="shared" ca="1" si="2285"/>
        <v>1.5087908363292917</v>
      </c>
    </row>
    <row r="1438" spans="2:52" x14ac:dyDescent="0.3">
      <c r="B1438" s="10">
        <f t="shared" ca="1" si="2266"/>
        <v>0.95217635257633604</v>
      </c>
      <c r="C1438" s="10">
        <f t="shared" ca="1" si="2266"/>
        <v>0.85206558997923676</v>
      </c>
      <c r="D1438" s="10">
        <f t="shared" ca="1" si="2266"/>
        <v>0.79962629927426543</v>
      </c>
      <c r="E1438" s="10">
        <f t="shared" ca="1" si="2266"/>
        <v>0.81827951215645534</v>
      </c>
      <c r="F1438" s="10">
        <f t="shared" ca="1" si="2266"/>
        <v>0.43929055749389068</v>
      </c>
      <c r="G1438" s="11">
        <f t="shared" ca="1" si="2266"/>
        <v>0.87133138998422199</v>
      </c>
      <c r="H1438" s="10">
        <f t="shared" ca="1" si="2266"/>
        <v>0.54755221448397573</v>
      </c>
      <c r="I1438" s="10">
        <f t="shared" ca="1" si="2266"/>
        <v>0.12734066428925372</v>
      </c>
      <c r="J1438" s="10">
        <f t="shared" ca="1" si="2266"/>
        <v>0.31228781003640949</v>
      </c>
      <c r="K1438" s="10">
        <f t="shared" ca="1" si="2266"/>
        <v>0.60114467944419092</v>
      </c>
      <c r="L1438" s="10">
        <f t="shared" ca="1" si="2266"/>
        <v>0.20312711172447317</v>
      </c>
      <c r="M1438" s="10">
        <f t="shared" ca="1" si="2266"/>
        <v>0.53300533665228178</v>
      </c>
      <c r="O1438" s="8">
        <f t="shared" ca="1" si="2218"/>
        <v>1.6663320584470154</v>
      </c>
      <c r="P1438" s="8">
        <f t="shared" ca="1" si="2219"/>
        <v>1.0453335860835586</v>
      </c>
      <c r="Q1438" s="8">
        <f t="shared" ca="1" si="2220"/>
        <v>0.84028715541746701</v>
      </c>
      <c r="R1438" s="8">
        <f t="shared" ca="1" si="2221"/>
        <v>0.90882790234222233</v>
      </c>
      <c r="S1438" s="8">
        <f t="shared" ca="1" si="2222"/>
        <v>-0.15276815062307644</v>
      </c>
      <c r="T1438" s="8">
        <f t="shared" ca="1" si="2223"/>
        <v>1.1327072310475899</v>
      </c>
      <c r="U1438" s="8">
        <f t="shared" ca="1" si="2224"/>
        <v>0.11947938549201076</v>
      </c>
      <c r="V1438" s="8">
        <f t="shared" ca="1" si="2225"/>
        <v>-1.1390523298058588</v>
      </c>
      <c r="W1438" s="8">
        <f t="shared" ca="1" si="2226"/>
        <v>-0.48937586449489018</v>
      </c>
      <c r="X1438" s="8">
        <f t="shared" ca="1" si="2227"/>
        <v>0.25631108161016364</v>
      </c>
      <c r="Y1438" s="8">
        <f t="shared" ca="1" si="2228"/>
        <v>-0.83050340507115306</v>
      </c>
      <c r="Z1438" s="8">
        <f t="shared" ca="1" si="2229"/>
        <v>8.2826714891599512E-2</v>
      </c>
      <c r="AB1438" s="8">
        <f t="shared" ca="1" si="2230"/>
        <v>5.2401042128504237E-2</v>
      </c>
      <c r="AC1438" s="8">
        <f t="shared" ca="1" si="2231"/>
        <v>2.9850623695512748E-2</v>
      </c>
      <c r="AD1438" s="8">
        <f t="shared" ca="1" si="2232"/>
        <v>3.5045618082757503E-2</v>
      </c>
      <c r="AE1438" s="8">
        <f t="shared" ca="1" si="2233"/>
        <v>4.3666393600994384E-2</v>
      </c>
      <c r="AF1438" s="8">
        <f t="shared" ca="1" si="2234"/>
        <v>-6.7964241015162378E-3</v>
      </c>
      <c r="AG1438" s="18">
        <f t="shared" ca="1" si="2235"/>
        <v>2.7643577147546342E-2</v>
      </c>
      <c r="AH1438" s="8">
        <f t="shared" ca="1" si="2236"/>
        <v>9.5862196681113128E-3</v>
      </c>
      <c r="AI1438" s="8">
        <f t="shared" ca="1" si="2237"/>
        <v>-2.9719496860829506E-2</v>
      </c>
      <c r="AJ1438" s="8">
        <f t="shared" ca="1" si="2238"/>
        <v>-1.8288652607000487E-2</v>
      </c>
      <c r="AK1438" s="8">
        <f t="shared" ca="1" si="2239"/>
        <v>1.3153404076708642E-2</v>
      </c>
      <c r="AL1438" s="8">
        <f t="shared" ca="1" si="2240"/>
        <v>-2.5600911097063805E-2</v>
      </c>
      <c r="AM1438" s="8">
        <f t="shared" ca="1" si="2241"/>
        <v>1.6974219909259458E-2</v>
      </c>
      <c r="AO1438" s="8">
        <f t="shared" ca="1" si="2242"/>
        <v>1.5111467267577074</v>
      </c>
      <c r="AP1438" s="8">
        <f t="shared" ref="AP1438:AZ1438" ca="1" si="2286">AO1438*EXP(AC1438)</f>
        <v>1.5569354094276771</v>
      </c>
      <c r="AQ1438" s="8">
        <f t="shared" ca="1" si="2286"/>
        <v>1.6124665512861398</v>
      </c>
      <c r="AR1438" s="8">
        <f t="shared" ca="1" si="2286"/>
        <v>1.6844370612158497</v>
      </c>
      <c r="AS1438" s="8">
        <f t="shared" ca="1" si="2286"/>
        <v>1.6730277278274313</v>
      </c>
      <c r="AT1438" s="18">
        <f t="shared" ca="1" si="2286"/>
        <v>1.7199213666755857</v>
      </c>
      <c r="AU1438" s="8">
        <f t="shared" ca="1" si="2286"/>
        <v>1.7364881904463505</v>
      </c>
      <c r="AV1438" s="8">
        <f t="shared" ca="1" si="2286"/>
        <v>1.6856399694727691</v>
      </c>
      <c r="AW1438" s="8">
        <f t="shared" ca="1" si="2286"/>
        <v>1.6550920770008954</v>
      </c>
      <c r="AX1438" s="8">
        <f t="shared" ca="1" si="2286"/>
        <v>1.6770059771189549</v>
      </c>
      <c r="AY1438" s="8">
        <f t="shared" ca="1" si="2286"/>
        <v>1.6346179967365579</v>
      </c>
      <c r="AZ1438" s="8">
        <f t="shared" ca="1" si="2286"/>
        <v>1.6626011866072914</v>
      </c>
    </row>
    <row r="1439" spans="2:52" x14ac:dyDescent="0.3">
      <c r="B1439" s="10">
        <f t="shared" ca="1" si="2266"/>
        <v>0.77619709876630016</v>
      </c>
      <c r="C1439" s="10">
        <f t="shared" ca="1" si="2266"/>
        <v>0.76351536755573224</v>
      </c>
      <c r="D1439" s="10">
        <f t="shared" ca="1" si="2266"/>
        <v>0.76159003815044068</v>
      </c>
      <c r="E1439" s="10">
        <f t="shared" ca="1" si="2266"/>
        <v>0.63349136226138802</v>
      </c>
      <c r="F1439" s="10">
        <f t="shared" ca="1" si="2266"/>
        <v>0.14885881133797918</v>
      </c>
      <c r="G1439" s="11">
        <f t="shared" ca="1" si="2266"/>
        <v>0.80288848644214905</v>
      </c>
      <c r="H1439" s="10">
        <f t="shared" ca="1" si="2266"/>
        <v>0.69131217484785468</v>
      </c>
      <c r="I1439" s="10">
        <f t="shared" ca="1" si="2266"/>
        <v>0.32452593547749931</v>
      </c>
      <c r="J1439" s="10">
        <f t="shared" ca="1" si="2266"/>
        <v>0.94595980247560396</v>
      </c>
      <c r="K1439" s="10">
        <f t="shared" ca="1" si="2266"/>
        <v>0.41342974488992579</v>
      </c>
      <c r="L1439" s="10">
        <f t="shared" ca="1" si="2266"/>
        <v>0.74487646298539456</v>
      </c>
      <c r="M1439" s="10">
        <f t="shared" ca="1" si="2266"/>
        <v>0.65540238910297377</v>
      </c>
      <c r="O1439" s="8">
        <f t="shared" ca="1" si="2218"/>
        <v>0.75941255999194679</v>
      </c>
      <c r="P1439" s="8">
        <f t="shared" ca="1" si="2219"/>
        <v>0.71765625063487715</v>
      </c>
      <c r="Q1439" s="8">
        <f t="shared" ca="1" si="2220"/>
        <v>0.71142659460312563</v>
      </c>
      <c r="R1439" s="8">
        <f t="shared" ca="1" si="2221"/>
        <v>0.3411146465070658</v>
      </c>
      <c r="S1439" s="8">
        <f t="shared" ca="1" si="2222"/>
        <v>-1.0413403358037283</v>
      </c>
      <c r="T1439" s="8">
        <f t="shared" ca="1" si="2223"/>
        <v>0.85198390160629844</v>
      </c>
      <c r="U1439" s="8">
        <f t="shared" ca="1" si="2224"/>
        <v>0.4995731746827784</v>
      </c>
      <c r="V1439" s="8">
        <f t="shared" ca="1" si="2225"/>
        <v>-0.45507974280957103</v>
      </c>
      <c r="W1439" s="8">
        <f t="shared" ca="1" si="2226"/>
        <v>1.6068813648608828</v>
      </c>
      <c r="X1439" s="8">
        <f t="shared" ca="1" si="2227"/>
        <v>-0.21873114039215563</v>
      </c>
      <c r="Y1439" s="8">
        <f t="shared" ca="1" si="2228"/>
        <v>0.65845302258579197</v>
      </c>
      <c r="Z1439" s="8">
        <f t="shared" ca="1" si="2229"/>
        <v>0.39994745079263755</v>
      </c>
      <c r="AB1439" s="8">
        <f t="shared" ca="1" si="2230"/>
        <v>3.9807627059851643E-2</v>
      </c>
      <c r="AC1439" s="8">
        <f t="shared" ca="1" si="2231"/>
        <v>2.4835270579606272E-2</v>
      </c>
      <c r="AD1439" s="8">
        <f t="shared" ca="1" si="2232"/>
        <v>2.7001118101035601E-2</v>
      </c>
      <c r="AE1439" s="8">
        <f t="shared" ca="1" si="2233"/>
        <v>1.2860798636486384E-2</v>
      </c>
      <c r="AF1439" s="8">
        <f t="shared" ca="1" si="2234"/>
        <v>-4.3295551636752062E-2</v>
      </c>
      <c r="AG1439" s="18">
        <f t="shared" ca="1" si="2235"/>
        <v>3.2385424845543902E-2</v>
      </c>
      <c r="AH1439" s="8">
        <f t="shared" ca="1" si="2236"/>
        <v>2.6114176983988695E-2</v>
      </c>
      <c r="AI1439" s="8">
        <f t="shared" ca="1" si="2237"/>
        <v>-7.2549112068403679E-3</v>
      </c>
      <c r="AJ1439" s="8">
        <f t="shared" ca="1" si="2238"/>
        <v>3.7028337444967023E-2</v>
      </c>
      <c r="AK1439" s="8">
        <f t="shared" ca="1" si="2239"/>
        <v>-4.4460380893019107E-3</v>
      </c>
      <c r="AL1439" s="8">
        <f t="shared" ca="1" si="2240"/>
        <v>2.2544871361028767E-2</v>
      </c>
      <c r="AM1439" s="8">
        <f t="shared" ca="1" si="2241"/>
        <v>6.7734658744484644E-3</v>
      </c>
      <c r="AO1439" s="8">
        <f t="shared" ca="1" si="2242"/>
        <v>1.4922355568368109</v>
      </c>
      <c r="AP1439" s="8">
        <f t="shared" ref="AP1439:AZ1439" ca="1" si="2287">AO1439*EXP(AC1439)</f>
        <v>1.5297596626296543</v>
      </c>
      <c r="AQ1439" s="8">
        <f t="shared" ca="1" si="2287"/>
        <v>1.5716275805894879</v>
      </c>
      <c r="AR1439" s="8">
        <f t="shared" ca="1" si="2287"/>
        <v>1.5919704991318291</v>
      </c>
      <c r="AS1439" s="8">
        <f t="shared" ca="1" si="2287"/>
        <v>1.5245160339695956</v>
      </c>
      <c r="AT1439" s="18">
        <f t="shared" ca="1" si="2287"/>
        <v>1.5746963023236791</v>
      </c>
      <c r="AU1439" s="8">
        <f t="shared" ca="1" si="2287"/>
        <v>1.616359837040398</v>
      </c>
      <c r="AV1439" s="8">
        <f t="shared" ca="1" si="2287"/>
        <v>1.6046757247909793</v>
      </c>
      <c r="AW1439" s="8">
        <f t="shared" ca="1" si="2287"/>
        <v>1.6652079873951284</v>
      </c>
      <c r="AX1439" s="8">
        <f t="shared" ca="1" si="2287"/>
        <v>1.6578208431874453</v>
      </c>
      <c r="AY1439" s="8">
        <f t="shared" ca="1" si="2287"/>
        <v>1.6956206962141449</v>
      </c>
      <c r="AZ1439" s="8">
        <f t="shared" ca="1" si="2287"/>
        <v>1.7071449105113705</v>
      </c>
    </row>
    <row r="1440" spans="2:52" x14ac:dyDescent="0.3">
      <c r="B1440" s="10">
        <f t="shared" ca="1" si="2266"/>
        <v>0.70055088150896694</v>
      </c>
      <c r="C1440" s="10">
        <f t="shared" ca="1" si="2266"/>
        <v>0.32725125604632532</v>
      </c>
      <c r="D1440" s="10">
        <f t="shared" ca="1" si="2266"/>
        <v>2.6726364663826274E-2</v>
      </c>
      <c r="E1440" s="10">
        <f t="shared" ca="1" si="2266"/>
        <v>0.29874714280180814</v>
      </c>
      <c r="F1440" s="10">
        <f t="shared" ca="1" si="2266"/>
        <v>0.79617764785252632</v>
      </c>
      <c r="G1440" s="11">
        <f t="shared" ca="1" si="2266"/>
        <v>0.81062154149512489</v>
      </c>
      <c r="H1440" s="10">
        <f t="shared" ca="1" si="2266"/>
        <v>0.56437573044102685</v>
      </c>
      <c r="I1440" s="10">
        <f t="shared" ca="1" si="2266"/>
        <v>0.67323779744097756</v>
      </c>
      <c r="J1440" s="10">
        <f t="shared" ca="1" si="2266"/>
        <v>0.14713237587119155</v>
      </c>
      <c r="K1440" s="10">
        <f t="shared" ca="1" si="2266"/>
        <v>0.38217456034061303</v>
      </c>
      <c r="L1440" s="10">
        <f t="shared" ca="1" si="2266"/>
        <v>0.22023464004396487</v>
      </c>
      <c r="M1440" s="10">
        <f t="shared" ca="1" si="2266"/>
        <v>0.79889440098429598</v>
      </c>
      <c r="O1440" s="8">
        <f t="shared" ca="1" si="2218"/>
        <v>0.52598556426150844</v>
      </c>
      <c r="P1440" s="8">
        <f t="shared" ca="1" si="2219"/>
        <v>-0.44751603602781453</v>
      </c>
      <c r="Q1440" s="8">
        <f t="shared" ca="1" si="2220"/>
        <v>-1.9312452598083807</v>
      </c>
      <c r="R1440" s="8">
        <f t="shared" ca="1" si="2221"/>
        <v>-0.52800727643584644</v>
      </c>
      <c r="S1440" s="8">
        <f t="shared" ca="1" si="2222"/>
        <v>0.82804554979572975</v>
      </c>
      <c r="T1440" s="8">
        <f t="shared" ca="1" si="2223"/>
        <v>0.88018902672808053</v>
      </c>
      <c r="U1440" s="8">
        <f t="shared" ca="1" si="2224"/>
        <v>0.16207278262715588</v>
      </c>
      <c r="V1440" s="8">
        <f t="shared" ca="1" si="2225"/>
        <v>0.44887143247377564</v>
      </c>
      <c r="W1440" s="8">
        <f t="shared" ca="1" si="2226"/>
        <v>-1.0488117863605841</v>
      </c>
      <c r="X1440" s="8">
        <f t="shared" ca="1" si="2227"/>
        <v>-0.29977456117035939</v>
      </c>
      <c r="Y1440" s="8">
        <f t="shared" ca="1" si="2228"/>
        <v>-0.77140100415976898</v>
      </c>
      <c r="Z1440" s="8">
        <f t="shared" ca="1" si="2229"/>
        <v>0.83767866659916645</v>
      </c>
      <c r="AB1440" s="8">
        <f t="shared" ca="1" si="2230"/>
        <v>1.9908264380307163E-2</v>
      </c>
      <c r="AC1440" s="8">
        <f t="shared" ca="1" si="2231"/>
        <v>-1.0804364564463402E-2</v>
      </c>
      <c r="AD1440" s="8">
        <f t="shared" ca="1" si="2232"/>
        <v>-6.2940741002938894E-2</v>
      </c>
      <c r="AE1440" s="8">
        <f t="shared" ca="1" si="2233"/>
        <v>-1.5687961898481168E-2</v>
      </c>
      <c r="AF1440" s="8">
        <f t="shared" ca="1" si="2234"/>
        <v>4.886301845578106E-2</v>
      </c>
      <c r="AG1440" s="18">
        <f t="shared" ca="1" si="2235"/>
        <v>2.7474057404616309E-2</v>
      </c>
      <c r="AH1440" s="8">
        <f t="shared" ca="1" si="2236"/>
        <v>6.0798887026451238E-3</v>
      </c>
      <c r="AI1440" s="8">
        <f t="shared" ca="1" si="2237"/>
        <v>7.7374437297192539E-3</v>
      </c>
      <c r="AJ1440" s="8">
        <f t="shared" ca="1" si="2238"/>
        <v>-3.9226417248049025E-2</v>
      </c>
      <c r="AK1440" s="8">
        <f t="shared" ca="1" si="2239"/>
        <v>-1.4911491347672372E-2</v>
      </c>
      <c r="AL1440" s="8">
        <f t="shared" ca="1" si="2240"/>
        <v>-4.0776561048401827E-2</v>
      </c>
      <c r="AM1440" s="8">
        <f t="shared" ca="1" si="2241"/>
        <v>3.4050480007253983E-2</v>
      </c>
      <c r="AO1440" s="8">
        <f t="shared" ca="1" si="2242"/>
        <v>1.4628345214116636</v>
      </c>
      <c r="AP1440" s="8">
        <f t="shared" ref="AP1440:AZ1440" ca="1" si="2288">AO1440*EXP(AC1440)</f>
        <v>1.4471145987533869</v>
      </c>
      <c r="AQ1440" s="8">
        <f t="shared" ca="1" si="2288"/>
        <v>1.3588393292497574</v>
      </c>
      <c r="AR1440" s="8">
        <f t="shared" ca="1" si="2288"/>
        <v>1.3376882520657911</v>
      </c>
      <c r="AS1440" s="8">
        <f t="shared" ca="1" si="2288"/>
        <v>1.4046749975358392</v>
      </c>
      <c r="AT1440" s="18">
        <f t="shared" ca="1" si="2288"/>
        <v>1.4438021487070998</v>
      </c>
      <c r="AU1440" s="8">
        <f t="shared" ca="1" si="2288"/>
        <v>1.4526070443498875</v>
      </c>
      <c r="AV1440" s="8">
        <f t="shared" ca="1" si="2288"/>
        <v>1.4638901043466872</v>
      </c>
      <c r="AW1440" s="8">
        <f t="shared" ca="1" si="2288"/>
        <v>1.4075786098102092</v>
      </c>
      <c r="AX1440" s="8">
        <f t="shared" ca="1" si="2288"/>
        <v>1.3867452279735981</v>
      </c>
      <c r="AY1440" s="8">
        <f t="shared" ca="1" si="2288"/>
        <v>1.331335904692956</v>
      </c>
      <c r="AZ1440" s="8">
        <f t="shared" ca="1" si="2288"/>
        <v>1.3774491652686398</v>
      </c>
    </row>
    <row r="1441" spans="2:52" x14ac:dyDescent="0.3">
      <c r="B1441" s="10">
        <f t="shared" ca="1" si="2266"/>
        <v>0.47412172057073643</v>
      </c>
      <c r="C1441" s="10">
        <f t="shared" ca="1" si="2266"/>
        <v>0.82107136777960543</v>
      </c>
      <c r="D1441" s="10">
        <f t="shared" ca="1" si="2266"/>
        <v>0.40934106369296996</v>
      </c>
      <c r="E1441" s="10">
        <f t="shared" ca="1" si="2266"/>
        <v>0.43483345777267535</v>
      </c>
      <c r="F1441" s="10">
        <f t="shared" ca="1" si="2266"/>
        <v>0.5725024414957034</v>
      </c>
      <c r="G1441" s="11">
        <f t="shared" ca="1" si="2266"/>
        <v>0.28246846837291828</v>
      </c>
      <c r="H1441" s="10">
        <f t="shared" ca="1" si="2266"/>
        <v>0.58215509600599635</v>
      </c>
      <c r="I1441" s="10">
        <f t="shared" ca="1" si="2266"/>
        <v>0.58108343954646691</v>
      </c>
      <c r="J1441" s="10">
        <f t="shared" ca="1" si="2266"/>
        <v>0.87873509992182008</v>
      </c>
      <c r="K1441" s="10">
        <f t="shared" ca="1" si="2266"/>
        <v>0.52970007583365097</v>
      </c>
      <c r="L1441" s="10">
        <f t="shared" ca="1" si="2266"/>
        <v>0.37136101718737369</v>
      </c>
      <c r="M1441" s="10">
        <f t="shared" ca="1" si="2266"/>
        <v>0.28089706723267005</v>
      </c>
      <c r="O1441" s="8">
        <f t="shared" ca="1" si="2218"/>
        <v>-6.4912784956112288E-2</v>
      </c>
      <c r="P1441" s="8">
        <f t="shared" ca="1" si="2219"/>
        <v>0.91945570434156143</v>
      </c>
      <c r="Q1441" s="8">
        <f t="shared" ca="1" si="2220"/>
        <v>-0.22924033111621253</v>
      </c>
      <c r="R1441" s="8">
        <f t="shared" ca="1" si="2221"/>
        <v>-0.16408158859072389</v>
      </c>
      <c r="S1441" s="8">
        <f t="shared" ca="1" si="2222"/>
        <v>0.1827488084159917</v>
      </c>
      <c r="T1441" s="8">
        <f t="shared" ca="1" si="2223"/>
        <v>-0.57552404030704629</v>
      </c>
      <c r="U1441" s="8">
        <f t="shared" ca="1" si="2224"/>
        <v>0.20740982782274331</v>
      </c>
      <c r="V1441" s="8">
        <f t="shared" ca="1" si="2225"/>
        <v>0.20466595548559385</v>
      </c>
      <c r="W1441" s="8">
        <f t="shared" ca="1" si="2226"/>
        <v>1.1686869041332069</v>
      </c>
      <c r="X1441" s="8">
        <f t="shared" ca="1" si="2227"/>
        <v>7.4515952328334537E-2</v>
      </c>
      <c r="Y1441" s="8">
        <f t="shared" ca="1" si="2228"/>
        <v>-0.32825080859170114</v>
      </c>
      <c r="Z1441" s="8">
        <f t="shared" ca="1" si="2229"/>
        <v>-0.5801786725123963</v>
      </c>
      <c r="AB1441" s="8">
        <f t="shared" ca="1" si="2230"/>
        <v>-1.457473890663334E-2</v>
      </c>
      <c r="AC1441" s="8">
        <f t="shared" ca="1" si="2231"/>
        <v>5.1249936319053786E-2</v>
      </c>
      <c r="AD1441" s="8">
        <f t="shared" ca="1" si="2232"/>
        <v>1.4287751557167E-2</v>
      </c>
      <c r="AE1441" s="8">
        <f t="shared" ca="1" si="2233"/>
        <v>-1.0891353234172675E-3</v>
      </c>
      <c r="AF1441" s="8">
        <f t="shared" ca="1" si="2234"/>
        <v>1.2783100550425275E-2</v>
      </c>
      <c r="AG1441" s="18">
        <f t="shared" ca="1" si="2235"/>
        <v>-1.227501283178184E-2</v>
      </c>
      <c r="AH1441" s="8">
        <f t="shared" ca="1" si="2236"/>
        <v>-1.1518281515806477E-2</v>
      </c>
      <c r="AI1441" s="8">
        <f t="shared" ca="1" si="2237"/>
        <v>1.6797500978618443E-2</v>
      </c>
      <c r="AJ1441" s="8">
        <f t="shared" ca="1" si="2238"/>
        <v>5.3000643906408976E-2</v>
      </c>
      <c r="AK1441" s="8">
        <f t="shared" ca="1" si="2239"/>
        <v>2.6824360654022984E-3</v>
      </c>
      <c r="AL1441" s="8">
        <f t="shared" ca="1" si="2240"/>
        <v>8.7178350063517387E-3</v>
      </c>
      <c r="AM1441" s="8">
        <f t="shared" ca="1" si="2241"/>
        <v>-8.9681935453660346E-3</v>
      </c>
      <c r="AO1441" s="8">
        <f t="shared" ca="1" si="2242"/>
        <v>1.4132513944509753</v>
      </c>
      <c r="AP1441" s="8">
        <f t="shared" ref="AP1441:AZ1441" ca="1" si="2289">AO1441*EXP(AC1441)</f>
        <v>1.4875685472932565</v>
      </c>
      <c r="AQ1441" s="8">
        <f t="shared" ca="1" si="2289"/>
        <v>1.5089751188493368</v>
      </c>
      <c r="AR1441" s="8">
        <f t="shared" ca="1" si="2289"/>
        <v>1.5073325354054368</v>
      </c>
      <c r="AS1441" s="8">
        <f t="shared" ca="1" si="2289"/>
        <v>1.5267246000576775</v>
      </c>
      <c r="AT1441" s="18">
        <f t="shared" ca="1" si="2289"/>
        <v>1.5080985871488493</v>
      </c>
      <c r="AU1441" s="8">
        <f t="shared" ca="1" si="2289"/>
        <v>1.4908275404042737</v>
      </c>
      <c r="AV1441" s="8">
        <f t="shared" ca="1" si="2289"/>
        <v>1.5160812230656446</v>
      </c>
      <c r="AW1441" s="8">
        <f t="shared" ca="1" si="2289"/>
        <v>1.5986020153589784</v>
      </c>
      <c r="AX1441" s="8">
        <f t="shared" ca="1" si="2289"/>
        <v>1.6028959195462098</v>
      </c>
      <c r="AY1441" s="8">
        <f t="shared" ca="1" si="2289"/>
        <v>1.6169307896579981</v>
      </c>
      <c r="AZ1441" s="8">
        <f t="shared" ca="1" si="2289"/>
        <v>1.602494671095684</v>
      </c>
    </row>
    <row r="1442" spans="2:52" x14ac:dyDescent="0.3">
      <c r="B1442" s="10">
        <f t="shared" ca="1" si="2266"/>
        <v>0.29396206271669711</v>
      </c>
      <c r="C1442" s="10">
        <f t="shared" ca="1" si="2266"/>
        <v>0.46245010053701241</v>
      </c>
      <c r="D1442" s="10">
        <f t="shared" ca="1" si="2266"/>
        <v>0.3980295296958023</v>
      </c>
      <c r="E1442" s="10">
        <f t="shared" ca="1" si="2266"/>
        <v>0.27924384548796322</v>
      </c>
      <c r="F1442" s="10">
        <f t="shared" ca="1" si="2266"/>
        <v>0.93505526074930423</v>
      </c>
      <c r="G1442" s="11">
        <f t="shared" ca="1" si="2266"/>
        <v>0.1616392900085255</v>
      </c>
      <c r="H1442" s="10">
        <f t="shared" ca="1" si="2266"/>
        <v>0.91211632486697602</v>
      </c>
      <c r="I1442" s="10">
        <f t="shared" ca="1" si="2266"/>
        <v>0.21532224972509184</v>
      </c>
      <c r="J1442" s="10">
        <f t="shared" ca="1" si="2266"/>
        <v>0.22235378836786979</v>
      </c>
      <c r="K1442" s="10">
        <f t="shared" ca="1" si="2266"/>
        <v>0.18372029678930801</v>
      </c>
      <c r="L1442" s="10">
        <f t="shared" ca="1" si="2266"/>
        <v>0.68581775523936284</v>
      </c>
      <c r="M1442" s="10">
        <f t="shared" ca="1" si="2266"/>
        <v>0.98966898404210779</v>
      </c>
      <c r="O1442" s="8">
        <f t="shared" ca="1" si="2218"/>
        <v>-0.54184668796378044</v>
      </c>
      <c r="P1442" s="8">
        <f t="shared" ca="1" si="2219"/>
        <v>-9.426304991892398E-2</v>
      </c>
      <c r="Q1442" s="8">
        <f t="shared" ca="1" si="2220"/>
        <v>-0.25845074269443552</v>
      </c>
      <c r="R1442" s="8">
        <f t="shared" ca="1" si="2221"/>
        <v>-0.58508927345943151</v>
      </c>
      <c r="S1442" s="8">
        <f t="shared" ca="1" si="2222"/>
        <v>1.5145378621141776</v>
      </c>
      <c r="T1442" s="8">
        <f t="shared" ca="1" si="2223"/>
        <v>-0.98774289694462214</v>
      </c>
      <c r="U1442" s="8">
        <f t="shared" ca="1" si="2224"/>
        <v>1.3539029248953931</v>
      </c>
      <c r="V1442" s="8">
        <f t="shared" ca="1" si="2225"/>
        <v>-0.78808925560849985</v>
      </c>
      <c r="W1442" s="8">
        <f t="shared" ca="1" si="2226"/>
        <v>-0.76426795659237934</v>
      </c>
      <c r="X1442" s="8">
        <f t="shared" ca="1" si="2227"/>
        <v>-0.90127787656053937</v>
      </c>
      <c r="Y1442" s="8">
        <f t="shared" ca="1" si="2228"/>
        <v>0.48403012525452699</v>
      </c>
      <c r="Z1442" s="8">
        <f t="shared" ca="1" si="2229"/>
        <v>2.314103747393657</v>
      </c>
      <c r="AB1442" s="8">
        <f t="shared" ca="1" si="2230"/>
        <v>-1.3436070011578323E-2</v>
      </c>
      <c r="AC1442" s="8">
        <f t="shared" ca="1" si="2231"/>
        <v>1.0470220992045037E-2</v>
      </c>
      <c r="AD1442" s="8">
        <f t="shared" ca="1" si="2232"/>
        <v>-2.7168861486135679E-2</v>
      </c>
      <c r="AE1442" s="8">
        <f t="shared" ca="1" si="2233"/>
        <v>-1.1509054359907072E-2</v>
      </c>
      <c r="AF1442" s="8">
        <f t="shared" ca="1" si="2234"/>
        <v>4.4580648489895465E-2</v>
      </c>
      <c r="AG1442" s="18">
        <f t="shared" ca="1" si="2235"/>
        <v>-2.1259123903165995E-2</v>
      </c>
      <c r="AH1442" s="8">
        <f t="shared" ca="1" si="2236"/>
        <v>3.8156623151910436E-2</v>
      </c>
      <c r="AI1442" s="8">
        <f t="shared" ca="1" si="2237"/>
        <v>-3.5836377426446055E-2</v>
      </c>
      <c r="AJ1442" s="8">
        <f t="shared" ca="1" si="2238"/>
        <v>-2.9183150181752014E-2</v>
      </c>
      <c r="AK1442" s="8">
        <f t="shared" ca="1" si="2239"/>
        <v>-2.9864298996514535E-2</v>
      </c>
      <c r="AL1442" s="8">
        <f t="shared" ca="1" si="2240"/>
        <v>2.4339528915948681E-2</v>
      </c>
      <c r="AM1442" s="8">
        <f t="shared" ca="1" si="2241"/>
        <v>9.729649621371271E-2</v>
      </c>
      <c r="AO1442" s="8">
        <f t="shared" ca="1" si="2242"/>
        <v>1.4148615363900297</v>
      </c>
      <c r="AP1442" s="8">
        <f t="shared" ref="AP1442:AZ1442" ca="1" si="2290">AO1442*EXP(AC1442)</f>
        <v>1.4297532731941982</v>
      </c>
      <c r="AQ1442" s="8">
        <f t="shared" ca="1" si="2290"/>
        <v>1.3914314420497338</v>
      </c>
      <c r="AR1442" s="8">
        <f t="shared" ca="1" si="2290"/>
        <v>1.3755091827714869</v>
      </c>
      <c r="AS1442" s="8">
        <f t="shared" ca="1" si="2290"/>
        <v>1.4382176815055887</v>
      </c>
      <c r="AT1442" s="18">
        <f t="shared" ca="1" si="2290"/>
        <v>1.4079651442125696</v>
      </c>
      <c r="AU1442" s="8">
        <f t="shared" ca="1" si="2290"/>
        <v>1.4627264489847001</v>
      </c>
      <c r="AV1442" s="8">
        <f t="shared" ca="1" si="2290"/>
        <v>1.4112357621714091</v>
      </c>
      <c r="AW1442" s="8">
        <f t="shared" ca="1" si="2290"/>
        <v>1.3706465974540623</v>
      </c>
      <c r="AX1442" s="8">
        <f t="shared" ca="1" si="2290"/>
        <v>1.3303183818639344</v>
      </c>
      <c r="AY1442" s="8">
        <f t="shared" ca="1" si="2290"/>
        <v>1.3630949698527717</v>
      </c>
      <c r="AZ1442" s="8">
        <f t="shared" ca="1" si="2290"/>
        <v>1.5023857184090978</v>
      </c>
    </row>
    <row r="1443" spans="2:52" x14ac:dyDescent="0.3">
      <c r="B1443" s="10">
        <f t="shared" ca="1" si="2266"/>
        <v>0.1214251298504796</v>
      </c>
      <c r="C1443" s="10">
        <f t="shared" ca="1" si="2266"/>
        <v>0.81888048443045636</v>
      </c>
      <c r="D1443" s="10">
        <f t="shared" ca="1" si="2266"/>
        <v>0.14199155331235969</v>
      </c>
      <c r="E1443" s="10">
        <f t="shared" ca="1" si="2266"/>
        <v>9.3312065638676445E-2</v>
      </c>
      <c r="F1443" s="10">
        <f t="shared" ca="1" si="2266"/>
        <v>0.57213124415822547</v>
      </c>
      <c r="G1443" s="11">
        <f t="shared" ca="1" si="2266"/>
        <v>0.13360507998945215</v>
      </c>
      <c r="H1443" s="10">
        <f t="shared" ca="1" si="2266"/>
        <v>0.41715791933050361</v>
      </c>
      <c r="I1443" s="10">
        <f t="shared" ca="1" si="2266"/>
        <v>6.6634514874119977E-2</v>
      </c>
      <c r="J1443" s="10">
        <f t="shared" ca="1" si="2266"/>
        <v>0.26854814919252834</v>
      </c>
      <c r="K1443" s="10">
        <f t="shared" ca="1" si="2266"/>
        <v>0.54877138911667189</v>
      </c>
      <c r="L1443" s="10">
        <f t="shared" ca="1" si="2266"/>
        <v>0.1205639608411293</v>
      </c>
      <c r="M1443" s="10">
        <f t="shared" ca="1" si="2266"/>
        <v>0.81311654135189115</v>
      </c>
      <c r="O1443" s="8">
        <f t="shared" ca="1" si="2218"/>
        <v>-1.1678921779661238</v>
      </c>
      <c r="P1443" s="8">
        <f t="shared" ca="1" si="2219"/>
        <v>0.91110693811020438</v>
      </c>
      <c r="Q1443" s="8">
        <f t="shared" ca="1" si="2220"/>
        <v>-1.0714144762430429</v>
      </c>
      <c r="R1443" s="8">
        <f t="shared" ca="1" si="2221"/>
        <v>-1.3206318989621926</v>
      </c>
      <c r="S1443" s="8">
        <f t="shared" ca="1" si="2222"/>
        <v>0.18180276862649963</v>
      </c>
      <c r="T1443" s="8">
        <f t="shared" ca="1" si="2223"/>
        <v>-1.1095101691498106</v>
      </c>
      <c r="U1443" s="8">
        <f t="shared" ca="1" si="2224"/>
        <v>-0.20916960579475122</v>
      </c>
      <c r="V1443" s="8">
        <f t="shared" ca="1" si="2225"/>
        <v>-1.5013346399648602</v>
      </c>
      <c r="W1443" s="8">
        <f t="shared" ca="1" si="2226"/>
        <v>-0.61720988214324979</v>
      </c>
      <c r="X1443" s="8">
        <f t="shared" ca="1" si="2227"/>
        <v>0.12255786489681905</v>
      </c>
      <c r="Y1443" s="8">
        <f t="shared" ca="1" si="2228"/>
        <v>-1.1721722139705555</v>
      </c>
      <c r="Z1443" s="8">
        <f t="shared" ca="1" si="2229"/>
        <v>0.88943951304719171</v>
      </c>
      <c r="AB1443" s="8">
        <f t="shared" ca="1" si="2230"/>
        <v>-2.6141029532731386E-2</v>
      </c>
      <c r="AC1443" s="8">
        <f t="shared" ca="1" si="2231"/>
        <v>1.4324353786169291E-2</v>
      </c>
      <c r="AD1443" s="8">
        <f t="shared" ca="1" si="2232"/>
        <v>-4.7468913120085353E-2</v>
      </c>
      <c r="AE1443" s="8">
        <f t="shared" ca="1" si="2233"/>
        <v>-5.3862301603425373E-2</v>
      </c>
      <c r="AF1443" s="8">
        <f t="shared" ca="1" si="2234"/>
        <v>1.7288285472541822E-2</v>
      </c>
      <c r="AG1443" s="18">
        <f t="shared" ca="1" si="2235"/>
        <v>-5.3946993455289818E-2</v>
      </c>
      <c r="AH1443" s="8">
        <f t="shared" ca="1" si="2236"/>
        <v>-1.311590848538439E-2</v>
      </c>
      <c r="AI1443" s="8">
        <f t="shared" ca="1" si="2237"/>
        <v>-4.5007231436138974E-2</v>
      </c>
      <c r="AJ1443" s="8">
        <f t="shared" ca="1" si="2238"/>
        <v>-2.48036842635561E-2</v>
      </c>
      <c r="AK1443" s="8">
        <f t="shared" ca="1" si="2239"/>
        <v>5.3257990639016357E-3</v>
      </c>
      <c r="AL1443" s="8">
        <f t="shared" ca="1" si="2240"/>
        <v>-5.780625202853977E-2</v>
      </c>
      <c r="AM1443" s="8">
        <f t="shared" ca="1" si="2241"/>
        <v>2.5086464675361977E-2</v>
      </c>
      <c r="AO1443" s="8">
        <f t="shared" ca="1" si="2242"/>
        <v>1.3969994864208062</v>
      </c>
      <c r="AP1443" s="8">
        <f t="shared" ref="AP1443:AZ1443" ca="1" si="2291">AO1443*EXP(AC1443)</f>
        <v>1.4171546112428643</v>
      </c>
      <c r="AQ1443" s="8">
        <f t="shared" ca="1" si="2291"/>
        <v>1.3514554912109438</v>
      </c>
      <c r="AR1443" s="8">
        <f t="shared" ca="1" si="2291"/>
        <v>1.2805886457446314</v>
      </c>
      <c r="AS1443" s="8">
        <f t="shared" ca="1" si="2291"/>
        <v>1.3029203097024507</v>
      </c>
      <c r="AT1443" s="18">
        <f t="shared" ca="1" si="2291"/>
        <v>1.2344939681508411</v>
      </c>
      <c r="AU1443" s="8">
        <f t="shared" ca="1" si="2291"/>
        <v>1.2184081787085241</v>
      </c>
      <c r="AV1443" s="8">
        <f t="shared" ca="1" si="2291"/>
        <v>1.1647867275789112</v>
      </c>
      <c r="AW1443" s="8">
        <f t="shared" ca="1" si="2291"/>
        <v>1.1362510828808274</v>
      </c>
      <c r="AX1443" s="8">
        <f t="shared" ca="1" si="2291"/>
        <v>1.1423186708697899</v>
      </c>
      <c r="AY1443" s="8">
        <f t="shared" ca="1" si="2291"/>
        <v>1.0781578243789518</v>
      </c>
      <c r="AZ1443" s="8">
        <f t="shared" ca="1" si="2291"/>
        <v>1.10554710628661</v>
      </c>
    </row>
    <row r="1444" spans="2:52" x14ac:dyDescent="0.3">
      <c r="B1444" s="10">
        <f t="shared" ca="1" si="2266"/>
        <v>0.2337357012079323</v>
      </c>
      <c r="C1444" s="10">
        <f t="shared" ca="1" si="2266"/>
        <v>0.39505452517545814</v>
      </c>
      <c r="D1444" s="10">
        <f t="shared" ca="1" si="2266"/>
        <v>0.46724330404026848</v>
      </c>
      <c r="E1444" s="10">
        <f t="shared" ca="1" si="2266"/>
        <v>0.56602420414726706</v>
      </c>
      <c r="F1444" s="10">
        <f t="shared" ca="1" si="2266"/>
        <v>0.77806299779623334</v>
      </c>
      <c r="G1444" s="11">
        <f t="shared" ca="1" si="2266"/>
        <v>0.2035995752168317</v>
      </c>
      <c r="H1444" s="10">
        <f t="shared" ca="1" si="2266"/>
        <v>0.34863650704371452</v>
      </c>
      <c r="I1444" s="10">
        <f t="shared" ca="1" si="2266"/>
        <v>0.69207226862418048</v>
      </c>
      <c r="J1444" s="10">
        <f t="shared" ca="1" si="2266"/>
        <v>0.27171065619657297</v>
      </c>
      <c r="K1444" s="10">
        <f t="shared" ca="1" si="2266"/>
        <v>5.3335674043184067E-2</v>
      </c>
      <c r="L1444" s="10">
        <f t="shared" ca="1" si="2266"/>
        <v>6.5307337820569966E-2</v>
      </c>
      <c r="M1444" s="10">
        <f t="shared" ca="1" si="2266"/>
        <v>0.61253859563979784</v>
      </c>
      <c r="O1444" s="8">
        <f t="shared" ca="1" si="2218"/>
        <v>-0.72659938937371416</v>
      </c>
      <c r="P1444" s="8">
        <f t="shared" ca="1" si="2219"/>
        <v>-0.26616900800712123</v>
      </c>
      <c r="Q1444" s="8">
        <f t="shared" ca="1" si="2220"/>
        <v>-8.2201339757480091E-2</v>
      </c>
      <c r="R1444" s="8">
        <f t="shared" ca="1" si="2221"/>
        <v>0.16626095502999988</v>
      </c>
      <c r="S1444" s="8">
        <f t="shared" ca="1" si="2222"/>
        <v>0.76566777777443573</v>
      </c>
      <c r="T1444" s="8">
        <f t="shared" ca="1" si="2223"/>
        <v>-0.82883257883209183</v>
      </c>
      <c r="U1444" s="8">
        <f t="shared" ca="1" si="2224"/>
        <v>-0.38900423430678172</v>
      </c>
      <c r="V1444" s="8">
        <f t="shared" ca="1" si="2225"/>
        <v>0.50173283712250816</v>
      </c>
      <c r="W1444" s="8">
        <f t="shared" ca="1" si="2226"/>
        <v>-0.60764746606114883</v>
      </c>
      <c r="X1444" s="8">
        <f t="shared" ca="1" si="2227"/>
        <v>-1.613336834689205</v>
      </c>
      <c r="Y1444" s="8">
        <f t="shared" ca="1" si="2228"/>
        <v>-1.5116824096495947</v>
      </c>
      <c r="Z1444" s="8">
        <f t="shared" ca="1" si="2229"/>
        <v>0.28594165536789024</v>
      </c>
      <c r="AB1444" s="8">
        <f t="shared" ca="1" si="2230"/>
        <v>-3.7231364397771825E-2</v>
      </c>
      <c r="AC1444" s="8">
        <f t="shared" ca="1" si="2231"/>
        <v>-3.4452256594191419E-2</v>
      </c>
      <c r="AD1444" s="8">
        <f t="shared" ca="1" si="2232"/>
        <v>-7.0229454418170197E-3</v>
      </c>
      <c r="AE1444" s="8">
        <f t="shared" ca="1" si="2233"/>
        <v>1.6396352665224798E-2</v>
      </c>
      <c r="AF1444" s="8">
        <f t="shared" ca="1" si="2234"/>
        <v>3.2505326293994954E-2</v>
      </c>
      <c r="AG1444" s="18">
        <f t="shared" ca="1" si="2235"/>
        <v>-2.5020568036782299E-2</v>
      </c>
      <c r="AH1444" s="8">
        <f t="shared" ca="1" si="2236"/>
        <v>-3.1567338639967399E-2</v>
      </c>
      <c r="AI1444" s="8">
        <f t="shared" ca="1" si="2237"/>
        <v>4.1039917008190319E-2</v>
      </c>
      <c r="AJ1444" s="8">
        <f t="shared" ca="1" si="2238"/>
        <v>-2.5664019265558478E-2</v>
      </c>
      <c r="AK1444" s="8">
        <f t="shared" ca="1" si="2239"/>
        <v>-5.9759892827103006E-2</v>
      </c>
      <c r="AL1444" s="8">
        <f t="shared" ca="1" si="2240"/>
        <v>-5.1267369106793192E-2</v>
      </c>
      <c r="AM1444" s="8">
        <f t="shared" ca="1" si="2241"/>
        <v>8.2025907707188091E-3</v>
      </c>
      <c r="AO1444" s="8">
        <f t="shared" ca="1" si="2242"/>
        <v>1.3815918899341586</v>
      </c>
      <c r="AP1444" s="8">
        <f t="shared" ref="AP1444:AZ1444" ca="1" si="2292">AO1444*EXP(AC1444)</f>
        <v>1.3348035416167021</v>
      </c>
      <c r="AQ1444" s="8">
        <f t="shared" ca="1" si="2292"/>
        <v>1.3254621296761315</v>
      </c>
      <c r="AR1444" s="8">
        <f t="shared" ca="1" si="2292"/>
        <v>1.3473740208484151</v>
      </c>
      <c r="AS1444" s="8">
        <f t="shared" ca="1" si="2292"/>
        <v>1.3918904438760558</v>
      </c>
      <c r="AT1444" s="18">
        <f t="shared" ca="1" si="2292"/>
        <v>1.3574966250421747</v>
      </c>
      <c r="AU1444" s="8">
        <f t="shared" ca="1" si="2292"/>
        <v>1.3153133786860827</v>
      </c>
      <c r="AV1444" s="8">
        <f t="shared" ca="1" si="2292"/>
        <v>1.3704167148796915</v>
      </c>
      <c r="AW1444" s="8">
        <f t="shared" ca="1" si="2292"/>
        <v>1.3356937846922476</v>
      </c>
      <c r="AX1444" s="8">
        <f t="shared" ca="1" si="2292"/>
        <v>1.2582111033970713</v>
      </c>
      <c r="AY1444" s="8">
        <f t="shared" ca="1" si="2292"/>
        <v>1.1953315371312163</v>
      </c>
      <c r="AZ1444" s="8">
        <f t="shared" ca="1" si="2292"/>
        <v>1.2051766751845114</v>
      </c>
    </row>
    <row r="1445" spans="2:52" x14ac:dyDescent="0.3">
      <c r="B1445" s="10">
        <f t="shared" ca="1" si="2266"/>
        <v>0.64854733497144179</v>
      </c>
      <c r="C1445" s="10">
        <f t="shared" ca="1" si="2266"/>
        <v>0.84463226136977487</v>
      </c>
      <c r="D1445" s="10">
        <f t="shared" ca="1" si="2266"/>
        <v>0.97637621522401263</v>
      </c>
      <c r="E1445" s="10">
        <f t="shared" ca="1" si="2266"/>
        <v>0.45942932556235072</v>
      </c>
      <c r="F1445" s="10">
        <f t="shared" ca="1" si="2266"/>
        <v>0.17561140496287175</v>
      </c>
      <c r="G1445" s="11">
        <f t="shared" ca="1" si="2266"/>
        <v>0.52344612948522085</v>
      </c>
      <c r="H1445" s="10">
        <f t="shared" ca="1" si="2266"/>
        <v>0.42863877094768577</v>
      </c>
      <c r="I1445" s="10">
        <f t="shared" ca="1" si="2266"/>
        <v>0.30279232358569297</v>
      </c>
      <c r="J1445" s="10">
        <f t="shared" ca="1" si="2266"/>
        <v>0.52780013066442977</v>
      </c>
      <c r="K1445" s="10">
        <f t="shared" ca="1" si="2266"/>
        <v>0.7537157665309715</v>
      </c>
      <c r="L1445" s="10">
        <f t="shared" ca="1" si="2266"/>
        <v>8.0926102115385534E-2</v>
      </c>
      <c r="M1445" s="10">
        <f t="shared" ca="1" si="2266"/>
        <v>0.85592137633677179</v>
      </c>
      <c r="O1445" s="8">
        <f t="shared" ca="1" si="2218"/>
        <v>0.38140152438304348</v>
      </c>
      <c r="P1445" s="8">
        <f t="shared" ca="1" si="2219"/>
        <v>1.0136799856558596</v>
      </c>
      <c r="Q1445" s="8">
        <f t="shared" ca="1" si="2220"/>
        <v>1.9840741932639567</v>
      </c>
      <c r="R1445" s="8">
        <f t="shared" ca="1" si="2221"/>
        <v>-0.10187152623943954</v>
      </c>
      <c r="S1445" s="8">
        <f t="shared" ca="1" si="2222"/>
        <v>-0.93222006119701373</v>
      </c>
      <c r="T1445" s="8">
        <f t="shared" ca="1" si="2223"/>
        <v>5.8804604398786584E-2</v>
      </c>
      <c r="U1445" s="8">
        <f t="shared" ca="1" si="2224"/>
        <v>-0.17984081288685727</v>
      </c>
      <c r="V1445" s="8">
        <f t="shared" ca="1" si="2225"/>
        <v>-0.51638627876613996</v>
      </c>
      <c r="W1445" s="8">
        <f t="shared" ca="1" si="2226"/>
        <v>6.9741087012815825E-2</v>
      </c>
      <c r="X1445" s="8">
        <f t="shared" ca="1" si="2227"/>
        <v>0.68622939056522614</v>
      </c>
      <c r="Y1445" s="8">
        <f t="shared" ca="1" si="2228"/>
        <v>-1.3988692199488058</v>
      </c>
      <c r="Z1445" s="8">
        <f t="shared" ca="1" si="2229"/>
        <v>1.0621727960369236</v>
      </c>
      <c r="AB1445" s="8">
        <f t="shared" ca="1" si="2230"/>
        <v>1.5042327083401289E-2</v>
      </c>
      <c r="AC1445" s="8">
        <f t="shared" ca="1" si="2231"/>
        <v>3.837964556050865E-2</v>
      </c>
      <c r="AD1445" s="8">
        <f t="shared" ca="1" si="2232"/>
        <v>5.9349059111855153E-2</v>
      </c>
      <c r="AE1445" s="8">
        <f t="shared" ca="1" si="2233"/>
        <v>7.6533254456390631E-5</v>
      </c>
      <c r="AF1445" s="8">
        <f t="shared" ca="1" si="2234"/>
        <v>-5.1887004133263373E-2</v>
      </c>
      <c r="AG1445" s="18">
        <f t="shared" ca="1" si="2235"/>
        <v>1.0309152821475265E-2</v>
      </c>
      <c r="AH1445" s="8">
        <f t="shared" ca="1" si="2236"/>
        <v>1.6262895230349784E-2</v>
      </c>
      <c r="AI1445" s="8">
        <f t="shared" ca="1" si="2237"/>
        <v>-3.3964775776051122E-2</v>
      </c>
      <c r="AJ1445" s="8">
        <f t="shared" ca="1" si="2238"/>
        <v>-1.7404639463630984E-3</v>
      </c>
      <c r="AK1445" s="8">
        <f t="shared" ca="1" si="2239"/>
        <v>3.8384548284609583E-2</v>
      </c>
      <c r="AL1445" s="8">
        <f t="shared" ca="1" si="2240"/>
        <v>-3.7134829642048187E-2</v>
      </c>
      <c r="AM1445" s="8">
        <f t="shared" ca="1" si="2241"/>
        <v>3.1526908400930143E-2</v>
      </c>
      <c r="AO1445" s="8">
        <f t="shared" ca="1" si="2242"/>
        <v>1.4557337503187862</v>
      </c>
      <c r="AP1445" s="8">
        <f t="shared" ref="AP1445:AZ1445" ca="1" si="2293">AO1445*EXP(AC1445)</f>
        <v>1.5126902903658337</v>
      </c>
      <c r="AQ1445" s="8">
        <f t="shared" ca="1" si="2293"/>
        <v>1.6051846134653718</v>
      </c>
      <c r="AR1445" s="8">
        <f t="shared" ca="1" si="2293"/>
        <v>1.6053074681690189</v>
      </c>
      <c r="AS1445" s="8">
        <f t="shared" ca="1" si="2293"/>
        <v>1.5241369311351076</v>
      </c>
      <c r="AT1445" s="18">
        <f t="shared" ca="1" si="2293"/>
        <v>1.5399307623099934</v>
      </c>
      <c r="AU1445" s="8">
        <f t="shared" ca="1" si="2293"/>
        <v>1.5651792451975808</v>
      </c>
      <c r="AV1445" s="8">
        <f t="shared" ca="1" si="2293"/>
        <v>1.5129109482335199</v>
      </c>
      <c r="AW1445" s="8">
        <f t="shared" ca="1" si="2293"/>
        <v>1.5102800714113138</v>
      </c>
      <c r="AX1445" s="8">
        <f t="shared" ca="1" si="2293"/>
        <v>1.5693784663431174</v>
      </c>
      <c r="AY1445" s="8">
        <f t="shared" ca="1" si="2293"/>
        <v>1.5121686764386997</v>
      </c>
      <c r="AZ1445" s="8">
        <f t="shared" ca="1" si="2293"/>
        <v>1.560602146960667</v>
      </c>
    </row>
    <row r="1446" spans="2:52" x14ac:dyDescent="0.3">
      <c r="B1446" s="10">
        <f t="shared" ca="1" si="2266"/>
        <v>0.51210488982362024</v>
      </c>
      <c r="C1446" s="10">
        <f t="shared" ca="1" si="2266"/>
        <v>0.58556125877871823</v>
      </c>
      <c r="D1446" s="10">
        <f t="shared" ca="1" si="2266"/>
        <v>0.57590311283342654</v>
      </c>
      <c r="E1446" s="10">
        <f t="shared" ca="1" si="2266"/>
        <v>0.90684886107794271</v>
      </c>
      <c r="F1446" s="10">
        <f t="shared" ca="1" si="2266"/>
        <v>5.6187001543175019E-2</v>
      </c>
      <c r="G1446" s="11">
        <f t="shared" ca="1" si="2266"/>
        <v>0.74459839823676532</v>
      </c>
      <c r="H1446" s="10">
        <f t="shared" ca="1" si="2266"/>
        <v>0.96342087029175594</v>
      </c>
      <c r="I1446" s="10">
        <f t="shared" ca="1" si="2266"/>
        <v>0.20865743034751283</v>
      </c>
      <c r="J1446" s="10">
        <f t="shared" ca="1" si="2266"/>
        <v>0.48593505858378494</v>
      </c>
      <c r="K1446" s="10">
        <f t="shared" ca="1" si="2266"/>
        <v>0.48443999925084269</v>
      </c>
      <c r="L1446" s="10">
        <f t="shared" ca="1" si="2266"/>
        <v>0.94790219505780837</v>
      </c>
      <c r="M1446" s="10">
        <f t="shared" ca="1" si="2266"/>
        <v>0.13467890362274626</v>
      </c>
      <c r="O1446" s="8">
        <f t="shared" ca="1" si="2218"/>
        <v>3.0347116466509998E-2</v>
      </c>
      <c r="P1446" s="8">
        <f t="shared" ca="1" si="2219"/>
        <v>0.2161414607512899</v>
      </c>
      <c r="Q1446" s="8">
        <f t="shared" ca="1" si="2220"/>
        <v>0.19142354570896428</v>
      </c>
      <c r="R1446" s="8">
        <f t="shared" ca="1" si="2221"/>
        <v>1.3215973153439458</v>
      </c>
      <c r="S1446" s="8">
        <f t="shared" ca="1" si="2222"/>
        <v>-1.5876124416005861</v>
      </c>
      <c r="T1446" s="8">
        <f t="shared" ca="1" si="2223"/>
        <v>0.65758753944841508</v>
      </c>
      <c r="U1446" s="8">
        <f t="shared" ca="1" si="2224"/>
        <v>1.7918421215194065</v>
      </c>
      <c r="V1446" s="8">
        <f t="shared" ca="1" si="2225"/>
        <v>-0.81108848048491</v>
      </c>
      <c r="W1446" s="8">
        <f t="shared" ca="1" si="2226"/>
        <v>-3.526288653578781E-2</v>
      </c>
      <c r="X1446" s="8">
        <f t="shared" ca="1" si="2227"/>
        <v>-3.901303198628818E-2</v>
      </c>
      <c r="Y1446" s="8">
        <f t="shared" ca="1" si="2228"/>
        <v>1.6248449060138646</v>
      </c>
      <c r="Z1446" s="8">
        <f t="shared" ca="1" si="2229"/>
        <v>-1.1045426636012587</v>
      </c>
      <c r="AB1446" s="8">
        <f t="shared" ca="1" si="2230"/>
        <v>1.3773700414991156E-2</v>
      </c>
      <c r="AC1446" s="8">
        <f t="shared" ca="1" si="2231"/>
        <v>-3.5816081368681718E-3</v>
      </c>
      <c r="AD1446" s="8">
        <f t="shared" ca="1" si="2232"/>
        <v>1.5091746108469214E-2</v>
      </c>
      <c r="AE1446" s="8">
        <f t="shared" ca="1" si="2233"/>
        <v>5.2171706707331775E-2</v>
      </c>
      <c r="AF1446" s="8">
        <f t="shared" ca="1" si="2234"/>
        <v>-3.2188752257612842E-2</v>
      </c>
      <c r="AG1446" s="18">
        <f t="shared" ca="1" si="2235"/>
        <v>1.9294527942143109E-2</v>
      </c>
      <c r="AH1446" s="8">
        <f t="shared" ca="1" si="2236"/>
        <v>7.7783020916015022E-2</v>
      </c>
      <c r="AI1446" s="8">
        <f t="shared" ca="1" si="2237"/>
        <v>-2.2441569786966167E-2</v>
      </c>
      <c r="AJ1446" s="8">
        <f t="shared" ca="1" si="2238"/>
        <v>-1.2040753455757319E-2</v>
      </c>
      <c r="AK1446" s="8">
        <f t="shared" ca="1" si="2239"/>
        <v>1.4837167323354598E-2</v>
      </c>
      <c r="AL1446" s="8">
        <f t="shared" ca="1" si="2240"/>
        <v>5.7300209751405887E-2</v>
      </c>
      <c r="AM1446" s="8">
        <f t="shared" ca="1" si="2241"/>
        <v>-3.5264329898004994E-2</v>
      </c>
      <c r="AO1446" s="8">
        <f t="shared" ca="1" si="2242"/>
        <v>1.4538881386046763</v>
      </c>
      <c r="AP1446" s="8">
        <f t="shared" ref="AP1446:AZ1446" ca="1" si="2294">AO1446*EXP(AC1446)</f>
        <v>1.4486901950723432</v>
      </c>
      <c r="AQ1446" s="8">
        <f t="shared" ca="1" si="2294"/>
        <v>1.4707192701787306</v>
      </c>
      <c r="AR1446" s="8">
        <f t="shared" ca="1" si="2294"/>
        <v>1.5494860375582091</v>
      </c>
      <c r="AS1446" s="8">
        <f t="shared" ca="1" si="2294"/>
        <v>1.5004041948063958</v>
      </c>
      <c r="AT1446" s="18">
        <f t="shared" ca="1" si="2294"/>
        <v>1.5296348747282587</v>
      </c>
      <c r="AU1446" s="8">
        <f t="shared" ca="1" si="2294"/>
        <v>1.6533641382015507</v>
      </c>
      <c r="AV1446" s="8">
        <f t="shared" ca="1" si="2294"/>
        <v>1.6166732914628066</v>
      </c>
      <c r="AW1446" s="8">
        <f t="shared" ca="1" si="2294"/>
        <v>1.5973240504322999</v>
      </c>
      <c r="AX1446" s="8">
        <f t="shared" ca="1" si="2294"/>
        <v>1.6212005061071255</v>
      </c>
      <c r="AY1446" s="8">
        <f t="shared" ca="1" si="2294"/>
        <v>1.7168086609510322</v>
      </c>
      <c r="AZ1446" s="8">
        <f t="shared" ca="1" si="2294"/>
        <v>1.6573216041377572</v>
      </c>
    </row>
    <row r="1447" spans="2:52" x14ac:dyDescent="0.3">
      <c r="B1447" s="10">
        <f t="shared" ca="1" si="2266"/>
        <v>0.3420879902092715</v>
      </c>
      <c r="C1447" s="10">
        <f t="shared" ca="1" si="2266"/>
        <v>0.92295442166235786</v>
      </c>
      <c r="D1447" s="10">
        <f t="shared" ca="1" si="2266"/>
        <v>4.2375178770187372E-2</v>
      </c>
      <c r="E1447" s="10">
        <f t="shared" ca="1" si="2266"/>
        <v>0.51997876327029591</v>
      </c>
      <c r="F1447" s="10">
        <f t="shared" ca="1" si="2266"/>
        <v>0.65001973085571529</v>
      </c>
      <c r="G1447" s="11">
        <f t="shared" ca="1" si="2266"/>
        <v>0.69755916711061805</v>
      </c>
      <c r="H1447" s="10">
        <f t="shared" ca="1" si="2266"/>
        <v>0.87944951337656385</v>
      </c>
      <c r="I1447" s="10">
        <f t="shared" ca="1" si="2266"/>
        <v>0.5190763370759891</v>
      </c>
      <c r="J1447" s="10">
        <f t="shared" ca="1" si="2266"/>
        <v>0.12429771276042278</v>
      </c>
      <c r="K1447" s="10">
        <f t="shared" ca="1" si="2266"/>
        <v>0.50539539103727571</v>
      </c>
      <c r="L1447" s="10">
        <f t="shared" ca="1" si="2266"/>
        <v>0.97140263868141463</v>
      </c>
      <c r="M1447" s="10">
        <f t="shared" ca="1" si="2266"/>
        <v>0.37230674089919324</v>
      </c>
      <c r="O1447" s="8">
        <f t="shared" ca="1" si="2218"/>
        <v>-0.40677128263912143</v>
      </c>
      <c r="P1447" s="8">
        <f t="shared" ca="1" si="2219"/>
        <v>1.4252285132859259</v>
      </c>
      <c r="Q1447" s="8">
        <f t="shared" ca="1" si="2220"/>
        <v>-1.7237645452605395</v>
      </c>
      <c r="R1447" s="8">
        <f t="shared" ca="1" si="2221"/>
        <v>5.0100283956547614E-2</v>
      </c>
      <c r="S1447" s="8">
        <f t="shared" ca="1" si="2222"/>
        <v>0.38537373614638432</v>
      </c>
      <c r="T1447" s="8">
        <f t="shared" ca="1" si="2223"/>
        <v>0.51739325704528272</v>
      </c>
      <c r="U1447" s="8">
        <f t="shared" ca="1" si="2224"/>
        <v>1.1722393519429126</v>
      </c>
      <c r="V1447" s="8">
        <f t="shared" ca="1" si="2225"/>
        <v>4.7835522801858023E-2</v>
      </c>
      <c r="W1447" s="8">
        <f t="shared" ca="1" si="2226"/>
        <v>-1.1537676860809831</v>
      </c>
      <c r="X1447" s="8">
        <f t="shared" ca="1" si="2227"/>
        <v>1.3524652028434126E-2</v>
      </c>
      <c r="Y1447" s="8">
        <f t="shared" ca="1" si="2228"/>
        <v>1.9018197556328216</v>
      </c>
      <c r="Z1447" s="8">
        <f t="shared" ca="1" si="2229"/>
        <v>-0.32575003882166348</v>
      </c>
      <c r="AB1447" s="8">
        <f t="shared" ca="1" si="2230"/>
        <v>-9.6880244540004379E-3</v>
      </c>
      <c r="AC1447" s="8">
        <f t="shared" ca="1" si="2231"/>
        <v>4.7583153682361337E-2</v>
      </c>
      <c r="AD1447" s="8">
        <f t="shared" ca="1" si="2232"/>
        <v>-5.1637097893791541E-2</v>
      </c>
      <c r="AE1447" s="8">
        <f t="shared" ca="1" si="2233"/>
        <v>-1.8384681518503497E-2</v>
      </c>
      <c r="AF1447" s="8">
        <f t="shared" ca="1" si="2234"/>
        <v>2.0624235460883659E-2</v>
      </c>
      <c r="AG1447" s="18">
        <f t="shared" ca="1" si="2235"/>
        <v>1.0167890397803485E-2</v>
      </c>
      <c r="AH1447" s="8">
        <f t="shared" ca="1" si="2236"/>
        <v>3.8071952774421693E-2</v>
      </c>
      <c r="AI1447" s="8">
        <f t="shared" ca="1" si="2237"/>
        <v>-1.190028131284847E-2</v>
      </c>
      <c r="AJ1447" s="8">
        <f t="shared" ca="1" si="2238"/>
        <v>-4.7284295767592778E-2</v>
      </c>
      <c r="AK1447" s="8">
        <f t="shared" ca="1" si="2239"/>
        <v>1.3130676096604501E-2</v>
      </c>
      <c r="AL1447" s="8">
        <f t="shared" ca="1" si="2240"/>
        <v>6.9798458915184894E-2</v>
      </c>
      <c r="AM1447" s="8">
        <f t="shared" ca="1" si="2241"/>
        <v>-1.0475242605194101E-2</v>
      </c>
      <c r="AO1447" s="8">
        <f t="shared" ca="1" si="2242"/>
        <v>1.4201744521917348</v>
      </c>
      <c r="AP1447" s="8">
        <f t="shared" ref="AP1447:AZ1447" ca="1" si="2295">AO1447*EXP(AC1447)</f>
        <v>1.4893843868675272</v>
      </c>
      <c r="AQ1447" s="8">
        <f t="shared" ca="1" si="2295"/>
        <v>1.4144287983410284</v>
      </c>
      <c r="AR1447" s="8">
        <f t="shared" ca="1" si="2295"/>
        <v>1.3886625531960541</v>
      </c>
      <c r="AS1447" s="8">
        <f t="shared" ca="1" si="2295"/>
        <v>1.4176000376878872</v>
      </c>
      <c r="AT1447" s="18">
        <f t="shared" ca="1" si="2295"/>
        <v>1.4320875684946079</v>
      </c>
      <c r="AU1447" s="8">
        <f t="shared" ca="1" si="2295"/>
        <v>1.4876611231067125</v>
      </c>
      <c r="AV1447" s="8">
        <f t="shared" ca="1" si="2295"/>
        <v>1.4700624594558676</v>
      </c>
      <c r="AW1447" s="8">
        <f t="shared" ca="1" si="2295"/>
        <v>1.4021693787478253</v>
      </c>
      <c r="AX1447" s="8">
        <f t="shared" ca="1" si="2295"/>
        <v>1.4207022187755143</v>
      </c>
      <c r="AY1447" s="8">
        <f t="shared" ca="1" si="2295"/>
        <v>1.5234076925821964</v>
      </c>
      <c r="AZ1447" s="8">
        <f t="shared" ca="1" si="2295"/>
        <v>1.5075329186322426</v>
      </c>
    </row>
    <row r="1448" spans="2:52" x14ac:dyDescent="0.3">
      <c r="B1448" s="10">
        <f t="shared" ca="1" si="2266"/>
        <v>0.63704514197486484</v>
      </c>
      <c r="C1448" s="10">
        <f t="shared" ca="1" si="2266"/>
        <v>0.4473818557653445</v>
      </c>
      <c r="D1448" s="10">
        <f t="shared" ca="1" si="2266"/>
        <v>0.65021075367247083</v>
      </c>
      <c r="E1448" s="10">
        <f t="shared" ca="1" si="2266"/>
        <v>0.98497614169386294</v>
      </c>
      <c r="F1448" s="10">
        <f t="shared" ca="1" si="2266"/>
        <v>0.25129167386824902</v>
      </c>
      <c r="G1448" s="11">
        <f t="shared" ca="1" si="2266"/>
        <v>0.19671843036436798</v>
      </c>
      <c r="H1448" s="10">
        <f t="shared" ca="1" si="2266"/>
        <v>0.68050864531030442</v>
      </c>
      <c r="I1448" s="10">
        <f t="shared" ca="1" si="2266"/>
        <v>2.807094853029779E-2</v>
      </c>
      <c r="J1448" s="10">
        <f t="shared" ca="1" si="2266"/>
        <v>0.52061116977563782</v>
      </c>
      <c r="K1448" s="10">
        <f t="shared" ca="1" si="2266"/>
        <v>6.807466325464917E-2</v>
      </c>
      <c r="L1448" s="10">
        <f t="shared" ca="1" si="2266"/>
        <v>0.16671953004438611</v>
      </c>
      <c r="M1448" s="10">
        <f t="shared" ca="1" si="2266"/>
        <v>0.82392243902275064</v>
      </c>
      <c r="O1448" s="8">
        <f t="shared" ca="1" si="2218"/>
        <v>0.35057166632376091</v>
      </c>
      <c r="P1448" s="8">
        <f t="shared" ca="1" si="2219"/>
        <v>-0.13227888045167621</v>
      </c>
      <c r="Q1448" s="8">
        <f t="shared" ca="1" si="2220"/>
        <v>0.38588951974719415</v>
      </c>
      <c r="R1448" s="8">
        <f t="shared" ca="1" si="2221"/>
        <v>2.1694608095293568</v>
      </c>
      <c r="S1448" s="8">
        <f t="shared" ca="1" si="2222"/>
        <v>-0.6704305774537993</v>
      </c>
      <c r="T1448" s="8">
        <f t="shared" ca="1" si="2223"/>
        <v>-0.85340119195630315</v>
      </c>
      <c r="U1448" s="8">
        <f t="shared" ca="1" si="2224"/>
        <v>0.46912161555854637</v>
      </c>
      <c r="V1448" s="8">
        <f t="shared" ca="1" si="2225"/>
        <v>-1.9099325606024506</v>
      </c>
      <c r="W1448" s="8">
        <f t="shared" ca="1" si="2226"/>
        <v>5.1687546475546665E-2</v>
      </c>
      <c r="X1448" s="8">
        <f t="shared" ca="1" si="2227"/>
        <v>-1.4902849555936348</v>
      </c>
      <c r="Y1448" s="8">
        <f t="shared" ca="1" si="2228"/>
        <v>-0.96721000808832691</v>
      </c>
      <c r="Z1448" s="8">
        <f t="shared" ca="1" si="2229"/>
        <v>0.93041718940058371</v>
      </c>
      <c r="AB1448" s="8">
        <f t="shared" ca="1" si="2230"/>
        <v>1.8470334380567787E-2</v>
      </c>
      <c r="AC1448" s="8">
        <f t="shared" ca="1" si="2231"/>
        <v>-6.7572775145833472E-3</v>
      </c>
      <c r="AD1448" s="8">
        <f t="shared" ca="1" si="2232"/>
        <v>1.9667423605787049E-2</v>
      </c>
      <c r="AE1448" s="8">
        <f t="shared" ca="1" si="2233"/>
        <v>5.6392601911375115E-2</v>
      </c>
      <c r="AF1448" s="8">
        <f t="shared" ca="1" si="2234"/>
        <v>-2.6145809864746593E-2</v>
      </c>
      <c r="AG1448" s="18">
        <f t="shared" ca="1" si="2235"/>
        <v>-2.4497401484970448E-2</v>
      </c>
      <c r="AH1448" s="8">
        <f t="shared" ca="1" si="2236"/>
        <v>2.2099016073137519E-2</v>
      </c>
      <c r="AI1448" s="8">
        <f t="shared" ca="1" si="2237"/>
        <v>-5.4886136393742076E-2</v>
      </c>
      <c r="AJ1448" s="8">
        <f t="shared" ca="1" si="2238"/>
        <v>-2.967168421800161E-2</v>
      </c>
      <c r="AK1448" s="8">
        <f t="shared" ca="1" si="2239"/>
        <v>-4.8755195508385085E-2</v>
      </c>
      <c r="AL1448" s="8">
        <f t="shared" ca="1" si="2240"/>
        <v>-4.6803068870369599E-2</v>
      </c>
      <c r="AM1448" s="8">
        <f t="shared" ca="1" si="2241"/>
        <v>4.7839324991468882E-2</v>
      </c>
      <c r="AO1448" s="8">
        <f t="shared" ca="1" si="2242"/>
        <v>1.4607325793536148</v>
      </c>
      <c r="AP1448" s="8">
        <f t="shared" ref="AP1448:AZ1448" ca="1" si="2296">AO1448*EXP(AC1448)</f>
        <v>1.4508952780593076</v>
      </c>
      <c r="AQ1448" s="8">
        <f t="shared" ca="1" si="2296"/>
        <v>1.4797131074224323</v>
      </c>
      <c r="AR1448" s="8">
        <f t="shared" ca="1" si="2296"/>
        <v>1.5655556745161863</v>
      </c>
      <c r="AS1448" s="8">
        <f t="shared" ca="1" si="2296"/>
        <v>1.525153429788336</v>
      </c>
      <c r="AT1448" s="18">
        <f t="shared" ca="1" si="2296"/>
        <v>1.4882450592555705</v>
      </c>
      <c r="AU1448" s="8">
        <f t="shared" ca="1" si="2296"/>
        <v>1.5214999070806388</v>
      </c>
      <c r="AV1448" s="8">
        <f t="shared" ca="1" si="2296"/>
        <v>1.4402410463678992</v>
      </c>
      <c r="AW1448" s="8">
        <f t="shared" ca="1" si="2296"/>
        <v>1.398134444939501</v>
      </c>
      <c r="AX1448" s="8">
        <f t="shared" ca="1" si="2296"/>
        <v>1.331603177794132</v>
      </c>
      <c r="AY1448" s="8">
        <f t="shared" ca="1" si="2296"/>
        <v>1.2707160294290321</v>
      </c>
      <c r="AZ1448" s="8">
        <f t="shared" ca="1" si="2296"/>
        <v>1.3329837749405746</v>
      </c>
    </row>
    <row r="1449" spans="2:52" x14ac:dyDescent="0.3">
      <c r="B1449" s="10">
        <f t="shared" ca="1" si="2266"/>
        <v>0.92089011509468632</v>
      </c>
      <c r="C1449" s="10">
        <f t="shared" ca="1" si="2266"/>
        <v>0.68615639564377129</v>
      </c>
      <c r="D1449" s="10">
        <f t="shared" ca="1" si="2266"/>
        <v>0.50211520430788392</v>
      </c>
      <c r="E1449" s="10">
        <f t="shared" ca="1" si="2266"/>
        <v>0.883064911545972</v>
      </c>
      <c r="F1449" s="10">
        <f t="shared" ca="1" si="2266"/>
        <v>0.40763606745789449</v>
      </c>
      <c r="G1449" s="11">
        <f t="shared" ca="1" si="2266"/>
        <v>0.49579626275556388</v>
      </c>
      <c r="H1449" s="10">
        <f t="shared" ca="1" si="2266"/>
        <v>0.72460415518227717</v>
      </c>
      <c r="I1449" s="10">
        <f t="shared" ca="1" si="2266"/>
        <v>0.45693513396416985</v>
      </c>
      <c r="J1449" s="10">
        <f t="shared" ca="1" si="2266"/>
        <v>2.1871968258208141E-2</v>
      </c>
      <c r="K1449" s="10">
        <f t="shared" ca="1" si="2266"/>
        <v>0.53000144097573454</v>
      </c>
      <c r="L1449" s="10">
        <f t="shared" ca="1" si="2266"/>
        <v>0.97821120821383445</v>
      </c>
      <c r="M1449" s="10">
        <f t="shared" ca="1" si="2266"/>
        <v>0.90806364120228977</v>
      </c>
      <c r="O1449" s="8">
        <f t="shared" ca="1" si="2218"/>
        <v>1.4110842624232105</v>
      </c>
      <c r="P1449" s="8">
        <f t="shared" ca="1" si="2219"/>
        <v>0.48498468579324366</v>
      </c>
      <c r="Q1449" s="8">
        <f t="shared" ca="1" si="2220"/>
        <v>5.3020557663761578E-3</v>
      </c>
      <c r="R1449" s="8">
        <f t="shared" ca="1" si="2221"/>
        <v>1.1904484574615437</v>
      </c>
      <c r="S1449" s="8">
        <f t="shared" ca="1" si="2222"/>
        <v>-0.2336301296265785</v>
      </c>
      <c r="T1449" s="8">
        <f t="shared" ca="1" si="2223"/>
        <v>-1.053740163939333E-2</v>
      </c>
      <c r="U1449" s="8">
        <f t="shared" ca="1" si="2224"/>
        <v>0.59657421668897681</v>
      </c>
      <c r="V1449" s="8">
        <f t="shared" ca="1" si="2225"/>
        <v>-0.10815811682250093</v>
      </c>
      <c r="W1449" s="8">
        <f t="shared" ca="1" si="2226"/>
        <v>-2.0165362028852392</v>
      </c>
      <c r="X1449" s="8">
        <f t="shared" ca="1" si="2227"/>
        <v>7.5273484337309307E-2</v>
      </c>
      <c r="Y1449" s="8">
        <f t="shared" ca="1" si="2228"/>
        <v>2.0181313488248933</v>
      </c>
      <c r="Z1449" s="8">
        <f t="shared" ca="1" si="2229"/>
        <v>1.328924991960829</v>
      </c>
      <c r="AB1449" s="8">
        <f t="shared" ca="1" si="2230"/>
        <v>3.0220953158378697E-2</v>
      </c>
      <c r="AC1449" s="8">
        <f t="shared" ca="1" si="2231"/>
        <v>-3.1685753680889602E-3</v>
      </c>
      <c r="AD1449" s="8">
        <f t="shared" ca="1" si="2232"/>
        <v>9.394730962555992E-3</v>
      </c>
      <c r="AE1449" s="8">
        <f t="shared" ca="1" si="2233"/>
        <v>2.5623431265876694E-2</v>
      </c>
      <c r="AF1449" s="8">
        <f t="shared" ca="1" si="2234"/>
        <v>-1.7463742064090911E-2</v>
      </c>
      <c r="AG1449" s="18">
        <f t="shared" ca="1" si="2235"/>
        <v>2.2276520838041589E-2</v>
      </c>
      <c r="AH1449" s="8">
        <f t="shared" ca="1" si="2236"/>
        <v>2.0233510504198523E-2</v>
      </c>
      <c r="AI1449" s="8">
        <f t="shared" ca="1" si="2237"/>
        <v>-9.6515758894779487E-3</v>
      </c>
      <c r="AJ1449" s="8">
        <f t="shared" ca="1" si="2238"/>
        <v>-7.4784856059234336E-2</v>
      </c>
      <c r="AK1449" s="8">
        <f t="shared" ca="1" si="2239"/>
        <v>8.730474338064103E-3</v>
      </c>
      <c r="AL1449" s="8">
        <f t="shared" ca="1" si="2240"/>
        <v>6.1969168882982317E-2</v>
      </c>
      <c r="AM1449" s="8">
        <f t="shared" ca="1" si="2241"/>
        <v>3.1926877904405328E-2</v>
      </c>
      <c r="AO1449" s="8">
        <f t="shared" ca="1" si="2242"/>
        <v>1.4779983340138192</v>
      </c>
      <c r="AP1449" s="8">
        <f t="shared" ref="AP1449:AZ1449" ca="1" si="2297">AO1449*EXP(AC1449)</f>
        <v>1.4733225965238879</v>
      </c>
      <c r="AQ1449" s="8">
        <f t="shared" ca="1" si="2297"/>
        <v>1.4872292884692946</v>
      </c>
      <c r="AR1449" s="8">
        <f t="shared" ca="1" si="2297"/>
        <v>1.5258296305946155</v>
      </c>
      <c r="AS1449" s="8">
        <f t="shared" ca="1" si="2297"/>
        <v>1.4994142624284585</v>
      </c>
      <c r="AT1449" s="18">
        <f t="shared" ca="1" si="2297"/>
        <v>1.5331908107102985</v>
      </c>
      <c r="AU1449" s="8">
        <f t="shared" ca="1" si="2297"/>
        <v>1.564528610816772</v>
      </c>
      <c r="AV1449" s="8">
        <f t="shared" ca="1" si="2297"/>
        <v>1.5495010805273999</v>
      </c>
      <c r="AW1449" s="8">
        <f t="shared" ca="1" si="2297"/>
        <v>1.4378488457108338</v>
      </c>
      <c r="AX1449" s="8">
        <f t="shared" ca="1" si="2297"/>
        <v>1.4504569052471128</v>
      </c>
      <c r="AY1449" s="8">
        <f t="shared" ca="1" si="2297"/>
        <v>1.5431839510152616</v>
      </c>
      <c r="AZ1449" s="8">
        <f t="shared" ca="1" si="2297"/>
        <v>1.593247937441661</v>
      </c>
    </row>
    <row r="1450" spans="2:52" x14ac:dyDescent="0.3">
      <c r="B1450" s="10">
        <f t="shared" ca="1" si="2266"/>
        <v>0.75903858545841685</v>
      </c>
      <c r="C1450" s="10">
        <f t="shared" ca="1" si="2266"/>
        <v>0.74568144220576982</v>
      </c>
      <c r="D1450" s="10">
        <f t="shared" ca="1" si="2266"/>
        <v>0.29837794963758457</v>
      </c>
      <c r="E1450" s="10">
        <f t="shared" ca="1" si="2266"/>
        <v>0.70684414344062163</v>
      </c>
      <c r="F1450" s="10">
        <f t="shared" ca="1" si="2266"/>
        <v>0.18477662257533456</v>
      </c>
      <c r="G1450" s="11">
        <f t="shared" ca="1" si="2266"/>
        <v>0.7299390934417116</v>
      </c>
      <c r="H1450" s="10">
        <f t="shared" ca="1" si="2266"/>
        <v>0.64060891874823545</v>
      </c>
      <c r="I1450" s="10">
        <f t="shared" ca="1" si="2266"/>
        <v>0.83558410687407747</v>
      </c>
      <c r="J1450" s="10">
        <f t="shared" ca="1" si="2266"/>
        <v>0.72190209762013613</v>
      </c>
      <c r="K1450" s="10">
        <f t="shared" ca="1" si="2266"/>
        <v>0.57952317355207505</v>
      </c>
      <c r="L1450" s="10">
        <f t="shared" ca="1" si="2266"/>
        <v>0.90822418513721537</v>
      </c>
      <c r="M1450" s="10">
        <f t="shared" ca="1" si="2266"/>
        <v>0.47297555324811547</v>
      </c>
      <c r="O1450" s="8">
        <f t="shared" ca="1" si="2218"/>
        <v>0.7032133046081338</v>
      </c>
      <c r="P1450" s="8">
        <f t="shared" ca="1" si="2219"/>
        <v>0.66096132612569347</v>
      </c>
      <c r="Q1450" s="8">
        <f t="shared" ca="1" si="2220"/>
        <v>-0.52907143052351047</v>
      </c>
      <c r="R1450" s="8">
        <f t="shared" ca="1" si="2221"/>
        <v>0.54418857487674321</v>
      </c>
      <c r="S1450" s="8">
        <f t="shared" ca="1" si="2222"/>
        <v>-0.8973105187555801</v>
      </c>
      <c r="T1450" s="8">
        <f t="shared" ca="1" si="2223"/>
        <v>0.61262879641076329</v>
      </c>
      <c r="U1450" s="8">
        <f t="shared" ca="1" si="2224"/>
        <v>0.36008688183178905</v>
      </c>
      <c r="V1450" s="8">
        <f t="shared" ca="1" si="2225"/>
        <v>0.97646963905886042</v>
      </c>
      <c r="W1450" s="8">
        <f t="shared" ca="1" si="2226"/>
        <v>0.58850138460338353</v>
      </c>
      <c r="X1450" s="8">
        <f t="shared" ca="1" si="2227"/>
        <v>0.20067379314176506</v>
      </c>
      <c r="Y1450" s="8">
        <f t="shared" ca="1" si="2228"/>
        <v>1.3298987609659931</v>
      </c>
      <c r="Z1450" s="8">
        <f t="shared" ca="1" si="2229"/>
        <v>-6.7792132769844096E-2</v>
      </c>
      <c r="AB1450" s="8">
        <f t="shared" ca="1" si="2230"/>
        <v>1.2900470963041396E-2</v>
      </c>
      <c r="AC1450" s="8">
        <f t="shared" ca="1" si="2231"/>
        <v>3.6950315043285414E-2</v>
      </c>
      <c r="AD1450" s="8">
        <f t="shared" ca="1" si="2232"/>
        <v>-1.3393003167802805E-2</v>
      </c>
      <c r="AE1450" s="8">
        <f t="shared" ca="1" si="2233"/>
        <v>1.9300766008708552E-2</v>
      </c>
      <c r="AF1450" s="8">
        <f t="shared" ca="1" si="2234"/>
        <v>-3.9992339890473273E-2</v>
      </c>
      <c r="AG1450" s="18">
        <f t="shared" ca="1" si="2235"/>
        <v>1.9479506910263941E-2</v>
      </c>
      <c r="AH1450" s="8">
        <f t="shared" ca="1" si="2236"/>
        <v>-4.7503896791759037E-3</v>
      </c>
      <c r="AI1450" s="8">
        <f t="shared" ca="1" si="2237"/>
        <v>4.5125970948885034E-2</v>
      </c>
      <c r="AJ1450" s="8">
        <f t="shared" ca="1" si="2238"/>
        <v>1.9222197766739439E-2</v>
      </c>
      <c r="AK1450" s="8">
        <f t="shared" ca="1" si="2239"/>
        <v>-5.2317072520993695E-3</v>
      </c>
      <c r="AL1450" s="8">
        <f t="shared" ca="1" si="2240"/>
        <v>4.8768246062430402E-2</v>
      </c>
      <c r="AM1450" s="8">
        <f t="shared" ca="1" si="2241"/>
        <v>1.4766037029510813E-2</v>
      </c>
      <c r="AO1450" s="8">
        <f t="shared" ca="1" si="2242"/>
        <v>1.4526191148173184</v>
      </c>
      <c r="AP1450" s="8">
        <f t="shared" ref="AP1450:AZ1450" ca="1" si="2298">AO1450*EXP(AC1450)</f>
        <v>1.5072978254943323</v>
      </c>
      <c r="AQ1450" s="8">
        <f t="shared" ca="1" si="2298"/>
        <v>1.4872451633668677</v>
      </c>
      <c r="AR1450" s="8">
        <f t="shared" ca="1" si="2298"/>
        <v>1.5162289390524921</v>
      </c>
      <c r="AS1450" s="8">
        <f t="shared" ca="1" si="2298"/>
        <v>1.456787911090982</v>
      </c>
      <c r="AT1450" s="18">
        <f t="shared" ca="1" si="2298"/>
        <v>1.4854436146452334</v>
      </c>
      <c r="AU1450" s="8">
        <f t="shared" ca="1" si="2298"/>
        <v>1.4784039125316308</v>
      </c>
      <c r="AV1450" s="8">
        <f t="shared" ca="1" si="2298"/>
        <v>1.5466465009623478</v>
      </c>
      <c r="AW1450" s="8">
        <f t="shared" ca="1" si="2298"/>
        <v>1.5766640229854318</v>
      </c>
      <c r="AX1450" s="8">
        <f t="shared" ca="1" si="2298"/>
        <v>1.5684369180497009</v>
      </c>
      <c r="AY1450" s="8">
        <f t="shared" ca="1" si="2298"/>
        <v>1.6468226683211564</v>
      </c>
      <c r="AZ1450" s="8">
        <f t="shared" ca="1" si="2298"/>
        <v>1.6713201329486922</v>
      </c>
    </row>
    <row r="1451" spans="2:52" x14ac:dyDescent="0.3">
      <c r="B1451" s="10">
        <f t="shared" ca="1" si="2266"/>
        <v>0.85848883103499896</v>
      </c>
      <c r="C1451" s="10">
        <f t="shared" ca="1" si="2266"/>
        <v>0.17451610410489249</v>
      </c>
      <c r="D1451" s="10">
        <f t="shared" ca="1" si="2266"/>
        <v>0.27752331729787194</v>
      </c>
      <c r="E1451" s="10">
        <f t="shared" ca="1" si="2266"/>
        <v>0.66883563185239814</v>
      </c>
      <c r="F1451" s="10">
        <f t="shared" ca="1" si="2266"/>
        <v>0.24412938183425537</v>
      </c>
      <c r="G1451" s="11">
        <f t="shared" ca="1" si="2266"/>
        <v>0.31933851976468741</v>
      </c>
      <c r="H1451" s="10">
        <f t="shared" ca="1" si="2266"/>
        <v>0.71799450861782599</v>
      </c>
      <c r="I1451" s="10">
        <f t="shared" ca="1" si="2266"/>
        <v>0.65168490846827454</v>
      </c>
      <c r="J1451" s="10">
        <f t="shared" ca="1" si="2266"/>
        <v>0.40034010759888128</v>
      </c>
      <c r="K1451" s="10">
        <f t="shared" ca="1" si="2266"/>
        <v>0.54092837972345698</v>
      </c>
      <c r="L1451" s="10">
        <f t="shared" ca="1" si="2266"/>
        <v>0.6855166334428211</v>
      </c>
      <c r="M1451" s="10">
        <f t="shared" ca="1" si="2266"/>
        <v>0.96343679663239778</v>
      </c>
      <c r="O1451" s="8">
        <f t="shared" ca="1" si="2218"/>
        <v>1.0735546377467473</v>
      </c>
      <c r="P1451" s="8">
        <f t="shared" ca="1" si="2219"/>
        <v>-0.93646814138405632</v>
      </c>
      <c r="Q1451" s="8">
        <f t="shared" ca="1" si="2220"/>
        <v>-0.59021482453465135</v>
      </c>
      <c r="R1451" s="8">
        <f t="shared" ca="1" si="2221"/>
        <v>0.43670026602507667</v>
      </c>
      <c r="S1451" s="8">
        <f t="shared" ca="1" si="2222"/>
        <v>-0.69308093131250992</v>
      </c>
      <c r="T1451" s="8">
        <f t="shared" ca="1" si="2223"/>
        <v>-0.46954932104693092</v>
      </c>
      <c r="U1451" s="8">
        <f t="shared" ca="1" si="2224"/>
        <v>0.57689412028391129</v>
      </c>
      <c r="V1451" s="8">
        <f t="shared" ca="1" si="2225"/>
        <v>0.38987337461103139</v>
      </c>
      <c r="W1451" s="8">
        <f t="shared" ca="1" si="2226"/>
        <v>-0.2524668746024234</v>
      </c>
      <c r="X1451" s="8">
        <f t="shared" ca="1" si="2227"/>
        <v>0.10277286656490171</v>
      </c>
      <c r="Y1451" s="8">
        <f t="shared" ca="1" si="2228"/>
        <v>0.48318169259589067</v>
      </c>
      <c r="Z1451" s="8">
        <f t="shared" ca="1" si="2229"/>
        <v>1.7920409495226266</v>
      </c>
      <c r="AB1451" s="8">
        <f t="shared" ca="1" si="2230"/>
        <v>3.1334178891400943E-2</v>
      </c>
      <c r="AC1451" s="8">
        <f t="shared" ca="1" si="2231"/>
        <v>-3.8624230335552408E-2</v>
      </c>
      <c r="AD1451" s="8">
        <f t="shared" ca="1" si="2232"/>
        <v>1.0256921354495059E-3</v>
      </c>
      <c r="AE1451" s="8">
        <f t="shared" ca="1" si="2233"/>
        <v>-1.1666422582628881E-3</v>
      </c>
      <c r="AF1451" s="8">
        <f t="shared" ca="1" si="2234"/>
        <v>-2.6740649937822481E-2</v>
      </c>
      <c r="AG1451" s="18">
        <f t="shared" ca="1" si="2235"/>
        <v>-3.138732538268111E-2</v>
      </c>
      <c r="AH1451" s="8">
        <f t="shared" ca="1" si="2236"/>
        <v>2.4992137828435689E-2</v>
      </c>
      <c r="AI1451" s="8">
        <f t="shared" ca="1" si="2237"/>
        <v>2.1755086167156705E-2</v>
      </c>
      <c r="AJ1451" s="8">
        <f t="shared" ca="1" si="2238"/>
        <v>-1.5229162628495902E-2</v>
      </c>
      <c r="AK1451" s="8">
        <f t="shared" ca="1" si="2239"/>
        <v>5.1492672112398588E-3</v>
      </c>
      <c r="AL1451" s="8">
        <f t="shared" ca="1" si="2240"/>
        <v>6.4505993896756377E-3</v>
      </c>
      <c r="AM1451" s="8">
        <f t="shared" ca="1" si="2241"/>
        <v>6.2674976570457244E-2</v>
      </c>
      <c r="AO1451" s="8">
        <f t="shared" ca="1" si="2242"/>
        <v>1.4796445959531708</v>
      </c>
      <c r="AP1451" s="8">
        <f t="shared" ref="AP1451:AZ1451" ca="1" si="2299">AO1451*EXP(AC1451)</f>
        <v>1.4235840786596321</v>
      </c>
      <c r="AQ1451" s="8">
        <f t="shared" ca="1" si="2299"/>
        <v>1.4250449867461537</v>
      </c>
      <c r="AR1451" s="8">
        <f t="shared" ca="1" si="2299"/>
        <v>1.4233834384493733</v>
      </c>
      <c r="AS1451" s="8">
        <f t="shared" ca="1" si="2299"/>
        <v>1.3858256381767016</v>
      </c>
      <c r="AT1451" s="18">
        <f t="shared" ca="1" si="2299"/>
        <v>1.3430038245321643</v>
      </c>
      <c r="AU1451" s="8">
        <f t="shared" ca="1" si="2299"/>
        <v>1.3769913020305471</v>
      </c>
      <c r="AV1451" s="8">
        <f t="shared" ca="1" si="2299"/>
        <v>1.407276096178383</v>
      </c>
      <c r="AW1451" s="8">
        <f t="shared" ca="1" si="2299"/>
        <v>1.3860068272994477</v>
      </c>
      <c r="AX1451" s="8">
        <f t="shared" ca="1" si="2299"/>
        <v>1.3931621533424505</v>
      </c>
      <c r="AY1451" s="8">
        <f t="shared" ca="1" si="2299"/>
        <v>1.4021779316030289</v>
      </c>
      <c r="AZ1451" s="8">
        <f t="shared" ca="1" si="2299"/>
        <v>1.4928718333497151</v>
      </c>
    </row>
    <row r="1452" spans="2:52" x14ac:dyDescent="0.3">
      <c r="B1452" s="10">
        <f t="shared" ca="1" si="2266"/>
        <v>0.38559426132591357</v>
      </c>
      <c r="C1452" s="10">
        <f t="shared" ca="1" si="2266"/>
        <v>0.46634294762258965</v>
      </c>
      <c r="D1452" s="10">
        <f t="shared" ca="1" si="2266"/>
        <v>0.6952375052492189</v>
      </c>
      <c r="E1452" s="10">
        <f t="shared" ca="1" si="2266"/>
        <v>0.31502180746914121</v>
      </c>
      <c r="F1452" s="10">
        <f t="shared" ca="1" si="2266"/>
        <v>0.56111583516185326</v>
      </c>
      <c r="G1452" s="11">
        <f t="shared" ca="1" si="2266"/>
        <v>0.38634686745326519</v>
      </c>
      <c r="H1452" s="10">
        <f t="shared" ca="1" si="2266"/>
        <v>7.8019510878724496E-2</v>
      </c>
      <c r="I1452" s="10">
        <f t="shared" ca="1" si="2266"/>
        <v>0.17634493163345977</v>
      </c>
      <c r="J1452" s="10">
        <f t="shared" ca="1" si="2266"/>
        <v>0.2423076263144115</v>
      </c>
      <c r="K1452" s="10">
        <f t="shared" ca="1" si="2266"/>
        <v>0.24380576860686909</v>
      </c>
      <c r="L1452" s="10">
        <f t="shared" ca="1" si="2266"/>
        <v>0.39782730494429386</v>
      </c>
      <c r="M1452" s="10">
        <f t="shared" ca="1" si="2266"/>
        <v>0.41485395429876037</v>
      </c>
      <c r="O1452" s="8">
        <f t="shared" ca="1" si="2218"/>
        <v>-0.29082060889010747</v>
      </c>
      <c r="P1452" s="8">
        <f t="shared" ca="1" si="2219"/>
        <v>-8.4466049095983403E-2</v>
      </c>
      <c r="Q1452" s="8">
        <f t="shared" ca="1" si="2220"/>
        <v>0.51075162070131963</v>
      </c>
      <c r="R1452" s="8">
        <f t="shared" ca="1" si="2221"/>
        <v>-0.48166546205848743</v>
      </c>
      <c r="S1452" s="8">
        <f t="shared" ca="1" si="2222"/>
        <v>0.1537988638736236</v>
      </c>
      <c r="T1452" s="8">
        <f t="shared" ca="1" si="2223"/>
        <v>-0.28885317886717582</v>
      </c>
      <c r="U1452" s="8">
        <f t="shared" ca="1" si="2224"/>
        <v>-1.4185199384328084</v>
      </c>
      <c r="V1452" s="8">
        <f t="shared" ca="1" si="2225"/>
        <v>-0.92938448915769523</v>
      </c>
      <c r="W1452" s="8">
        <f t="shared" ca="1" si="2226"/>
        <v>-0.6988988397857514</v>
      </c>
      <c r="X1452" s="8">
        <f t="shared" ca="1" si="2227"/>
        <v>-0.69411269598164271</v>
      </c>
      <c r="Y1452" s="8">
        <f t="shared" ca="1" si="2228"/>
        <v>-0.25897489610800722</v>
      </c>
      <c r="Z1452" s="8">
        <f t="shared" ca="1" si="2229"/>
        <v>-0.21507620095301899</v>
      </c>
      <c r="AB1452" s="8">
        <f t="shared" ca="1" si="2230"/>
        <v>2.5604516869142343E-3</v>
      </c>
      <c r="AC1452" s="8">
        <f t="shared" ca="1" si="2231"/>
        <v>7.7231304549989317E-3</v>
      </c>
      <c r="AD1452" s="8">
        <f t="shared" ca="1" si="2232"/>
        <v>-1.6857155752799413E-3</v>
      </c>
      <c r="AE1452" s="8">
        <f t="shared" ca="1" si="2233"/>
        <v>-1.4800933111065385E-2</v>
      </c>
      <c r="AF1452" s="8">
        <f t="shared" ca="1" si="2234"/>
        <v>2.4391449096766757E-2</v>
      </c>
      <c r="AG1452" s="18">
        <f t="shared" ca="1" si="2235"/>
        <v>-4.7570550743318762E-3</v>
      </c>
      <c r="AH1452" s="8">
        <f t="shared" ca="1" si="2236"/>
        <v>-4.3171530050901637E-2</v>
      </c>
      <c r="AI1452" s="8">
        <f t="shared" ca="1" si="2237"/>
        <v>-3.12088030894562E-2</v>
      </c>
      <c r="AJ1452" s="8">
        <f t="shared" ca="1" si="2238"/>
        <v>-2.7876876014892825E-2</v>
      </c>
      <c r="AK1452" s="8">
        <f t="shared" ca="1" si="2239"/>
        <v>-1.5506452842044362E-2</v>
      </c>
      <c r="AL1452" s="8">
        <f t="shared" ca="1" si="2240"/>
        <v>-4.0866573951410376E-3</v>
      </c>
      <c r="AM1452" s="8">
        <f t="shared" ca="1" si="2241"/>
        <v>-4.2092286135110213E-3</v>
      </c>
      <c r="AO1452" s="8">
        <f t="shared" ca="1" si="2242"/>
        <v>1.4376763923229889</v>
      </c>
      <c r="AP1452" s="8">
        <f t="shared" ref="AP1452:AZ1452" ca="1" si="2300">AO1452*EXP(AC1452)</f>
        <v>1.4488227416042045</v>
      </c>
      <c r="AQ1452" s="8">
        <f t="shared" ca="1" si="2300"/>
        <v>1.4463824959008151</v>
      </c>
      <c r="AR1452" s="8">
        <f t="shared" ca="1" si="2300"/>
        <v>1.4251323343694617</v>
      </c>
      <c r="AS1452" s="8">
        <f t="shared" ca="1" si="2300"/>
        <v>1.4603207811886576</v>
      </c>
      <c r="AT1452" s="18">
        <f t="shared" ca="1" si="2300"/>
        <v>1.4533904518547087</v>
      </c>
      <c r="AU1452" s="8">
        <f t="shared" ca="1" si="2300"/>
        <v>1.3919804810845349</v>
      </c>
      <c r="AV1452" s="8">
        <f t="shared" ca="1" si="2300"/>
        <v>1.3492093261205007</v>
      </c>
      <c r="AW1452" s="8">
        <f t="shared" ca="1" si="2300"/>
        <v>1.3121169962277059</v>
      </c>
      <c r="AX1452" s="8">
        <f t="shared" ca="1" si="2300"/>
        <v>1.2919276529943142</v>
      </c>
      <c r="AY1452" s="8">
        <f t="shared" ca="1" si="2300"/>
        <v>1.2866587607089062</v>
      </c>
      <c r="AZ1452" s="8">
        <f t="shared" ca="1" si="2300"/>
        <v>1.2812543021178797</v>
      </c>
    </row>
    <row r="1453" spans="2:52" x14ac:dyDescent="0.3">
      <c r="B1453" s="10">
        <f t="shared" ca="1" si="2266"/>
        <v>0.18688596679049863</v>
      </c>
      <c r="C1453" s="10">
        <f t="shared" ca="1" si="2266"/>
        <v>0.63380558110287299</v>
      </c>
      <c r="D1453" s="10">
        <f t="shared" ca="1" si="2266"/>
        <v>0.55987079969878573</v>
      </c>
      <c r="E1453" s="10">
        <f t="shared" ca="1" si="2266"/>
        <v>5.7235935803429561E-2</v>
      </c>
      <c r="F1453" s="10">
        <f t="shared" ca="1" si="2266"/>
        <v>0.42226604253093747</v>
      </c>
      <c r="G1453" s="11">
        <f t="shared" ca="1" si="2266"/>
        <v>0.59233612033162875</v>
      </c>
      <c r="H1453" s="10">
        <f t="shared" ca="1" si="2266"/>
        <v>0.7720047613024551</v>
      </c>
      <c r="I1453" s="10">
        <f t="shared" ca="1" si="2266"/>
        <v>4.6139818986784098E-2</v>
      </c>
      <c r="J1453" s="10">
        <f t="shared" ca="1" si="2266"/>
        <v>0.97028260267826838</v>
      </c>
      <c r="K1453" s="10">
        <f t="shared" ca="1" si="2266"/>
        <v>0.32145570376856847</v>
      </c>
      <c r="L1453" s="10">
        <f t="shared" ca="1" si="2266"/>
        <v>0.24497308822170638</v>
      </c>
      <c r="M1453" s="10">
        <f t="shared" ca="1" si="2266"/>
        <v>0.44513984128252404</v>
      </c>
      <c r="O1453" s="8">
        <f t="shared" ca="1" si="2218"/>
        <v>-0.88943017564477411</v>
      </c>
      <c r="P1453" s="8">
        <f t="shared" ca="1" si="2219"/>
        <v>0.34194957855462055</v>
      </c>
      <c r="Q1453" s="8">
        <f t="shared" ca="1" si="2220"/>
        <v>0.1506416547252</v>
      </c>
      <c r="R1453" s="8">
        <f t="shared" ca="1" si="2221"/>
        <v>-1.5784081607771137</v>
      </c>
      <c r="S1453" s="8">
        <f t="shared" ca="1" si="2222"/>
        <v>-0.19609975877740149</v>
      </c>
      <c r="T1453" s="8">
        <f t="shared" ca="1" si="2223"/>
        <v>0.23355848652760541</v>
      </c>
      <c r="U1453" s="8">
        <f t="shared" ca="1" si="2224"/>
        <v>0.74546530562932967</v>
      </c>
      <c r="V1453" s="8">
        <f t="shared" ca="1" si="2225"/>
        <v>-1.6834932862622292</v>
      </c>
      <c r="W1453" s="8">
        <f t="shared" ca="1" si="2226"/>
        <v>1.8849632868486992</v>
      </c>
      <c r="X1453" s="8">
        <f t="shared" ca="1" si="2227"/>
        <v>-0.46363202256233293</v>
      </c>
      <c r="Y1453" s="8">
        <f t="shared" ca="1" si="2228"/>
        <v>-0.69039443334795647</v>
      </c>
      <c r="Z1453" s="8">
        <f t="shared" ca="1" si="2229"/>
        <v>-0.13795031793961951</v>
      </c>
      <c r="AB1453" s="8">
        <f t="shared" ca="1" si="2230"/>
        <v>-3.7019976536247744E-2</v>
      </c>
      <c r="AC1453" s="8">
        <f t="shared" ca="1" si="2231"/>
        <v>2.0449931184857401E-2</v>
      </c>
      <c r="AD1453" s="8">
        <f t="shared" ca="1" si="2232"/>
        <v>-1.561719844947747E-2</v>
      </c>
      <c r="AE1453" s="8">
        <f t="shared" ca="1" si="2233"/>
        <v>-5.5677924611647729E-2</v>
      </c>
      <c r="AF1453" s="8">
        <f t="shared" ca="1" si="2234"/>
        <v>6.7941414332185236E-3</v>
      </c>
      <c r="AG1453" s="18">
        <f t="shared" ca="1" si="2235"/>
        <v>1.7811712197471196E-2</v>
      </c>
      <c r="AH1453" s="8">
        <f t="shared" ca="1" si="2236"/>
        <v>3.770449778598698E-2</v>
      </c>
      <c r="AI1453" s="8">
        <f t="shared" ca="1" si="2237"/>
        <v>-6.0767777174618648E-2</v>
      </c>
      <c r="AJ1453" s="8">
        <f t="shared" ca="1" si="2238"/>
        <v>5.9716173690993156E-2</v>
      </c>
      <c r="AK1453" s="8">
        <f t="shared" ca="1" si="2239"/>
        <v>-6.9878605851960082E-3</v>
      </c>
      <c r="AL1453" s="8">
        <f t="shared" ca="1" si="2240"/>
        <v>-4.3652766567862211E-2</v>
      </c>
      <c r="AM1453" s="8">
        <f t="shared" ca="1" si="2241"/>
        <v>-1.6521765577437969E-3</v>
      </c>
      <c r="AO1453" s="8">
        <f t="shared" ca="1" si="2242"/>
        <v>1.3818839725595442</v>
      </c>
      <c r="AP1453" s="8">
        <f t="shared" ref="AP1453:AZ1453" ca="1" si="2301">AO1453*EXP(AC1453)</f>
        <v>1.410434336217407</v>
      </c>
      <c r="AQ1453" s="8">
        <f t="shared" ca="1" si="2301"/>
        <v>1.3885784116585012</v>
      </c>
      <c r="AR1453" s="8">
        <f t="shared" ca="1" si="2301"/>
        <v>1.3133781701471172</v>
      </c>
      <c r="AS1453" s="8">
        <f t="shared" ca="1" si="2301"/>
        <v>1.322331828960579</v>
      </c>
      <c r="AT1453" s="18">
        <f t="shared" ca="1" si="2301"/>
        <v>1.3460958334603952</v>
      </c>
      <c r="AU1453" s="8">
        <f t="shared" ca="1" si="2301"/>
        <v>1.3978186651167304</v>
      </c>
      <c r="AV1453" s="8">
        <f t="shared" ca="1" si="2301"/>
        <v>1.3154057169011144</v>
      </c>
      <c r="AW1453" s="8">
        <f t="shared" ca="1" si="2301"/>
        <v>1.3963494867709432</v>
      </c>
      <c r="AX1453" s="8">
        <f t="shared" ca="1" si="2301"/>
        <v>1.3866260039668947</v>
      </c>
      <c r="AY1453" s="8">
        <f t="shared" ca="1" si="2301"/>
        <v>1.3273980790083106</v>
      </c>
      <c r="AZ1453" s="8">
        <f t="shared" ca="1" si="2301"/>
        <v>1.3252067937129375</v>
      </c>
    </row>
    <row r="1454" spans="2:52" x14ac:dyDescent="0.3">
      <c r="B1454" s="10">
        <f t="shared" ref="B1454:M1475" ca="1" si="2302">RAND()</f>
        <v>0.34652907416697032</v>
      </c>
      <c r="C1454" s="10">
        <f t="shared" ca="1" si="2302"/>
        <v>0.27203695464538968</v>
      </c>
      <c r="D1454" s="10">
        <f t="shared" ca="1" si="2302"/>
        <v>0.41684572219086868</v>
      </c>
      <c r="E1454" s="10">
        <f t="shared" ca="1" si="2302"/>
        <v>0.67806234395422005</v>
      </c>
      <c r="F1454" s="10">
        <f t="shared" ca="1" si="2302"/>
        <v>0.97288173962835445</v>
      </c>
      <c r="G1454" s="11">
        <f t="shared" ca="1" si="2302"/>
        <v>0.10520190232877147</v>
      </c>
      <c r="H1454" s="10">
        <f t="shared" ca="1" si="2302"/>
        <v>0.1316340137627493</v>
      </c>
      <c r="I1454" s="10">
        <f t="shared" ca="1" si="2302"/>
        <v>0.17522638288398396</v>
      </c>
      <c r="J1454" s="10">
        <f t="shared" ca="1" si="2302"/>
        <v>0.72385708012894734</v>
      </c>
      <c r="K1454" s="10">
        <f t="shared" ca="1" si="2302"/>
        <v>0.2422112915877066</v>
      </c>
      <c r="L1454" s="10">
        <f t="shared" ca="1" si="2302"/>
        <v>0.90460482731369485</v>
      </c>
      <c r="M1454" s="10">
        <f t="shared" ca="1" si="2302"/>
        <v>0.35030482200077118</v>
      </c>
      <c r="O1454" s="8">
        <f t="shared" ca="1" si="2218"/>
        <v>-0.39470833830797736</v>
      </c>
      <c r="P1454" s="8">
        <f t="shared" ca="1" si="2219"/>
        <v>-0.6066640128583779</v>
      </c>
      <c r="Q1454" s="8">
        <f t="shared" ca="1" si="2220"/>
        <v>-0.20996954290150369</v>
      </c>
      <c r="R1454" s="8">
        <f t="shared" ca="1" si="2221"/>
        <v>0.46228729123752532</v>
      </c>
      <c r="S1454" s="8">
        <f t="shared" ca="1" si="2222"/>
        <v>1.9249427511341615</v>
      </c>
      <c r="T1454" s="8">
        <f t="shared" ca="1" si="2223"/>
        <v>-1.2524558545211304</v>
      </c>
      <c r="U1454" s="8">
        <f t="shared" ca="1" si="2224"/>
        <v>-1.1187002757493554</v>
      </c>
      <c r="V1454" s="8">
        <f t="shared" ca="1" si="2225"/>
        <v>-0.933711433178675</v>
      </c>
      <c r="W1454" s="8">
        <f t="shared" ca="1" si="2226"/>
        <v>0.5943383406128282</v>
      </c>
      <c r="X1454" s="8">
        <f t="shared" ca="1" si="2227"/>
        <v>-0.69920714953077834</v>
      </c>
      <c r="Y1454" s="8">
        <f t="shared" ca="1" si="2228"/>
        <v>1.3082446403284462</v>
      </c>
      <c r="Z1454" s="8">
        <f t="shared" ca="1" si="2229"/>
        <v>-0.3844976409896641</v>
      </c>
      <c r="AB1454" s="8">
        <f t="shared" ca="1" si="2230"/>
        <v>-1.1224364089560297E-2</v>
      </c>
      <c r="AC1454" s="8">
        <f t="shared" ca="1" si="2231"/>
        <v>-2.5030100024195139E-2</v>
      </c>
      <c r="AD1454" s="8">
        <f t="shared" ca="1" si="2232"/>
        <v>-7.2762625635424769E-3</v>
      </c>
      <c r="AE1454" s="8">
        <f t="shared" ca="1" si="2233"/>
        <v>1.1030193223174774E-3</v>
      </c>
      <c r="AF1454" s="8">
        <f t="shared" ca="1" si="2234"/>
        <v>5.9914198460452615E-2</v>
      </c>
      <c r="AG1454" s="18">
        <f t="shared" ca="1" si="2235"/>
        <v>-4.8130301864279357E-2</v>
      </c>
      <c r="AH1454" s="8">
        <f t="shared" ca="1" si="2236"/>
        <v>-2.7688108450579865E-2</v>
      </c>
      <c r="AI1454" s="8">
        <f t="shared" ca="1" si="2237"/>
        <v>-3.0486011307170467E-2</v>
      </c>
      <c r="AJ1454" s="8">
        <f t="shared" ca="1" si="2238"/>
        <v>2.743660539780449E-2</v>
      </c>
      <c r="AK1454" s="8">
        <f t="shared" ca="1" si="2239"/>
        <v>-1.8681080696156632E-2</v>
      </c>
      <c r="AL1454" s="8">
        <f t="shared" ca="1" si="2240"/>
        <v>4.8884489564752366E-2</v>
      </c>
      <c r="AM1454" s="8">
        <f t="shared" ca="1" si="2241"/>
        <v>-3.3801301109983313E-2</v>
      </c>
      <c r="AO1454" s="8">
        <f t="shared" ca="1" si="2242"/>
        <v>1.4179942570803379</v>
      </c>
      <c r="AP1454" s="8">
        <f t="shared" ref="AP1454:AZ1454" ca="1" si="2303">AO1454*EXP(AC1454)</f>
        <v>1.3829422269087277</v>
      </c>
      <c r="AQ1454" s="8">
        <f t="shared" ca="1" si="2303"/>
        <v>1.3729160967684726</v>
      </c>
      <c r="AR1454" s="8">
        <f t="shared" ca="1" si="2303"/>
        <v>1.3744312852385872</v>
      </c>
      <c r="AS1454" s="8">
        <f t="shared" ca="1" si="2303"/>
        <v>1.4592961541532066</v>
      </c>
      <c r="AT1454" s="18">
        <f t="shared" ca="1" si="2303"/>
        <v>1.3907232442375004</v>
      </c>
      <c r="AU1454" s="8">
        <f t="shared" ca="1" si="2303"/>
        <v>1.3527449480662592</v>
      </c>
      <c r="AV1454" s="8">
        <f t="shared" ca="1" si="2303"/>
        <v>1.312127429122264</v>
      </c>
      <c r="AW1454" s="8">
        <f t="shared" ca="1" si="2303"/>
        <v>1.3486261627435847</v>
      </c>
      <c r="AX1454" s="8">
        <f t="shared" ca="1" si="2303"/>
        <v>1.3236662336709015</v>
      </c>
      <c r="AY1454" s="8">
        <f t="shared" ca="1" si="2303"/>
        <v>1.3899806496453828</v>
      </c>
      <c r="AZ1454" s="8">
        <f t="shared" ca="1" si="2303"/>
        <v>1.3437826695442665</v>
      </c>
    </row>
    <row r="1455" spans="2:52" x14ac:dyDescent="0.3">
      <c r="B1455" s="10">
        <f t="shared" ca="1" si="2302"/>
        <v>0.41514184716575098</v>
      </c>
      <c r="C1455" s="10">
        <f t="shared" ca="1" si="2302"/>
        <v>5.1656330668825245E-2</v>
      </c>
      <c r="D1455" s="10">
        <f t="shared" ca="1" si="2302"/>
        <v>0.56043195565522086</v>
      </c>
      <c r="E1455" s="10">
        <f t="shared" ca="1" si="2302"/>
        <v>0.34102784550981957</v>
      </c>
      <c r="F1455" s="10">
        <f t="shared" ca="1" si="2302"/>
        <v>0.47506434783330842</v>
      </c>
      <c r="G1455" s="11">
        <f t="shared" ca="1" si="2302"/>
        <v>0.77155530021791674</v>
      </c>
      <c r="H1455" s="10">
        <f t="shared" ca="1" si="2302"/>
        <v>7.1896474478584271E-2</v>
      </c>
      <c r="I1455" s="10">
        <f t="shared" ca="1" si="2302"/>
        <v>0.35289153403523743</v>
      </c>
      <c r="J1455" s="10">
        <f t="shared" ca="1" si="2302"/>
        <v>0.22775686406770534</v>
      </c>
      <c r="K1455" s="10">
        <f t="shared" ca="1" si="2302"/>
        <v>0.91524941475463273</v>
      </c>
      <c r="L1455" s="10">
        <f t="shared" ca="1" si="2302"/>
        <v>0.1083921046311227</v>
      </c>
      <c r="M1455" s="10">
        <f t="shared" ca="1" si="2302"/>
        <v>0.54726792078267661</v>
      </c>
      <c r="O1455" s="8">
        <f t="shared" ca="1" si="2218"/>
        <v>-0.21433773387819594</v>
      </c>
      <c r="P1455" s="8">
        <f t="shared" ca="1" si="2219"/>
        <v>-1.6290016892896466</v>
      </c>
      <c r="Q1455" s="8">
        <f t="shared" ca="1" si="2220"/>
        <v>0.15206446797755874</v>
      </c>
      <c r="R1455" s="8">
        <f t="shared" ca="1" si="2221"/>
        <v>-0.40965957124261332</v>
      </c>
      <c r="S1455" s="8">
        <f t="shared" ca="1" si="2222"/>
        <v>-6.2545165231675637E-2</v>
      </c>
      <c r="T1455" s="8">
        <f t="shared" ca="1" si="2223"/>
        <v>0.74397863673233355</v>
      </c>
      <c r="U1455" s="8">
        <f t="shared" ca="1" si="2224"/>
        <v>-1.4618112187674523</v>
      </c>
      <c r="V1455" s="8">
        <f t="shared" ca="1" si="2225"/>
        <v>-0.37752556678943328</v>
      </c>
      <c r="W1455" s="8">
        <f t="shared" ca="1" si="2226"/>
        <v>-0.74625443914696921</v>
      </c>
      <c r="X1455" s="8">
        <f t="shared" ca="1" si="2227"/>
        <v>1.3738084069660479</v>
      </c>
      <c r="Y1455" s="8">
        <f t="shared" ca="1" si="2228"/>
        <v>-1.2351244012199403</v>
      </c>
      <c r="Z1455" s="8">
        <f t="shared" ca="1" si="2229"/>
        <v>0.11876169294553894</v>
      </c>
      <c r="AB1455" s="8">
        <f t="shared" ca="1" si="2230"/>
        <v>-5.7982278225783947E-3</v>
      </c>
      <c r="AC1455" s="8">
        <f t="shared" ca="1" si="2231"/>
        <v>-6.5357241112417877E-2</v>
      </c>
      <c r="AD1455" s="8">
        <f t="shared" ca="1" si="2232"/>
        <v>-9.3541699368837432E-3</v>
      </c>
      <c r="AE1455" s="8">
        <f t="shared" ca="1" si="2233"/>
        <v>-1.6236690856291962E-2</v>
      </c>
      <c r="AF1455" s="8">
        <f t="shared" ca="1" si="2234"/>
        <v>-1.0218362987258358E-2</v>
      </c>
      <c r="AG1455" s="18">
        <f t="shared" ca="1" si="2235"/>
        <v>3.4928130829056499E-2</v>
      </c>
      <c r="AH1455" s="8">
        <f t="shared" ca="1" si="2236"/>
        <v>-5.5190093622704481E-2</v>
      </c>
      <c r="AI1455" s="8">
        <f t="shared" ca="1" si="2237"/>
        <v>-2.3459456166248796E-2</v>
      </c>
      <c r="AJ1455" s="8">
        <f t="shared" ca="1" si="2238"/>
        <v>-2.0037816025010504E-2</v>
      </c>
      <c r="AK1455" s="8">
        <f t="shared" ca="1" si="2239"/>
        <v>4.6946989362581376E-2</v>
      </c>
      <c r="AL1455" s="8">
        <f t="shared" ca="1" si="2240"/>
        <v>-5.6966724499058263E-2</v>
      </c>
      <c r="AM1455" s="8">
        <f t="shared" ca="1" si="2241"/>
        <v>-1.152696463670936E-2</v>
      </c>
      <c r="AO1455" s="8">
        <f t="shared" ca="1" si="2242"/>
        <v>1.4257093999235393</v>
      </c>
      <c r="AP1455" s="8">
        <f t="shared" ref="AP1455:AZ1455" ca="1" si="2304">AO1455*EXP(AC1455)</f>
        <v>1.3355087070537504</v>
      </c>
      <c r="AQ1455" s="8">
        <f t="shared" ca="1" si="2304"/>
        <v>1.3230743787332204</v>
      </c>
      <c r="AR1455" s="8">
        <f t="shared" ca="1" si="2304"/>
        <v>1.3017654901209919</v>
      </c>
      <c r="AS1455" s="8">
        <f t="shared" ca="1" si="2304"/>
        <v>1.2885313088065604</v>
      </c>
      <c r="AT1455" s="18">
        <f t="shared" ca="1" si="2304"/>
        <v>1.3343325179875021</v>
      </c>
      <c r="AU1455" s="8">
        <f t="shared" ca="1" si="2304"/>
        <v>1.2626858593618098</v>
      </c>
      <c r="AV1455" s="8">
        <f t="shared" ca="1" si="2304"/>
        <v>1.2334086917101972</v>
      </c>
      <c r="AW1455" s="8">
        <f t="shared" ca="1" si="2304"/>
        <v>1.2089398450955036</v>
      </c>
      <c r="AX1455" s="8">
        <f t="shared" ca="1" si="2304"/>
        <v>1.2670492904271038</v>
      </c>
      <c r="AY1455" s="8">
        <f t="shared" ca="1" si="2304"/>
        <v>1.1968870716867603</v>
      </c>
      <c r="AZ1455" s="8">
        <f t="shared" ca="1" si="2304"/>
        <v>1.1831698078300987</v>
      </c>
    </row>
    <row r="1456" spans="2:52" x14ac:dyDescent="0.3">
      <c r="B1456" s="10">
        <f t="shared" ca="1" si="2302"/>
        <v>0.21523455811985226</v>
      </c>
      <c r="C1456" s="10">
        <f t="shared" ca="1" si="2302"/>
        <v>0.98425459696538109</v>
      </c>
      <c r="D1456" s="10">
        <f t="shared" ca="1" si="2302"/>
        <v>0.56115683985294429</v>
      </c>
      <c r="E1456" s="10">
        <f t="shared" ca="1" si="2302"/>
        <v>0.78009227884001142</v>
      </c>
      <c r="F1456" s="10">
        <f t="shared" ca="1" si="2302"/>
        <v>6.8358743237557751E-2</v>
      </c>
      <c r="G1456" s="11">
        <f t="shared" ca="1" si="2302"/>
        <v>0.39295849821012518</v>
      </c>
      <c r="H1456" s="10">
        <f t="shared" ca="1" si="2302"/>
        <v>0.79887266079272967</v>
      </c>
      <c r="I1456" s="10">
        <f t="shared" ca="1" si="2302"/>
        <v>9.3673154504006928E-2</v>
      </c>
      <c r="J1456" s="10">
        <f t="shared" ca="1" si="2302"/>
        <v>0.23328461725534066</v>
      </c>
      <c r="K1456" s="10">
        <f t="shared" ca="1" si="2302"/>
        <v>0.71887204583109132</v>
      </c>
      <c r="L1456" s="10">
        <f t="shared" ca="1" si="2302"/>
        <v>6.6138287859635936E-2</v>
      </c>
      <c r="M1456" s="10">
        <f t="shared" ca="1" si="2302"/>
        <v>2.4083953955188475E-2</v>
      </c>
      <c r="O1456" s="8">
        <f t="shared" ca="1" si="2218"/>
        <v>-0.78838914845361452</v>
      </c>
      <c r="P1456" s="8">
        <f t="shared" ca="1" si="2219"/>
        <v>2.1508149822708265</v>
      </c>
      <c r="Q1456" s="8">
        <f t="shared" ca="1" si="2220"/>
        <v>0.15390287106611997</v>
      </c>
      <c r="R1456" s="8">
        <f t="shared" ca="1" si="2221"/>
        <v>0.77250490600551192</v>
      </c>
      <c r="S1456" s="8">
        <f t="shared" ca="1" si="2222"/>
        <v>-1.4881266880511206</v>
      </c>
      <c r="T1456" s="8">
        <f t="shared" ca="1" si="2223"/>
        <v>-0.27161638906533248</v>
      </c>
      <c r="U1456" s="8">
        <f t="shared" ca="1" si="2224"/>
        <v>0.83760127164509723</v>
      </c>
      <c r="V1456" s="8">
        <f t="shared" ca="1" si="2225"/>
        <v>-1.3184701563537966</v>
      </c>
      <c r="W1456" s="8">
        <f t="shared" ca="1" si="2226"/>
        <v>-0.72807245477773441</v>
      </c>
      <c r="X1456" s="8">
        <f t="shared" ca="1" si="2227"/>
        <v>0.5794939786887221</v>
      </c>
      <c r="Y1456" s="8">
        <f t="shared" ca="1" si="2228"/>
        <v>-1.5051847851975186</v>
      </c>
      <c r="Z1456" s="8">
        <f t="shared" ca="1" si="2229"/>
        <v>-1.9758840779006761</v>
      </c>
      <c r="AB1456" s="8">
        <f t="shared" ca="1" si="2230"/>
        <v>-3.3462516639066582E-2</v>
      </c>
      <c r="AC1456" s="8">
        <f t="shared" ca="1" si="2231"/>
        <v>5.9824272345487275E-2</v>
      </c>
      <c r="AD1456" s="8">
        <f t="shared" ca="1" si="2232"/>
        <v>1.1510068690877997E-2</v>
      </c>
      <c r="AE1456" s="8">
        <f t="shared" ca="1" si="2233"/>
        <v>2.2889774233088564E-2</v>
      </c>
      <c r="AF1456" s="8">
        <f t="shared" ca="1" si="2234"/>
        <v>-4.3891462369686232E-2</v>
      </c>
      <c r="AG1456" s="18">
        <f t="shared" ca="1" si="2235"/>
        <v>-1.5162438475888643E-2</v>
      </c>
      <c r="AH1456" s="8">
        <f t="shared" ca="1" si="2236"/>
        <v>3.8561570094745902E-2</v>
      </c>
      <c r="AI1456" s="8">
        <f t="shared" ca="1" si="2237"/>
        <v>-4.4490240896383593E-2</v>
      </c>
      <c r="AJ1456" s="8">
        <f t="shared" ca="1" si="2238"/>
        <v>-5.5450740966586694E-3</v>
      </c>
      <c r="AK1456" s="8">
        <f t="shared" ca="1" si="2239"/>
        <v>2.0487009526281078E-2</v>
      </c>
      <c r="AL1456" s="8">
        <f t="shared" ca="1" si="2240"/>
        <v>-5.3483833425025003E-2</v>
      </c>
      <c r="AM1456" s="8">
        <f t="shared" ca="1" si="2241"/>
        <v>-6.4539637260377855E-2</v>
      </c>
      <c r="AO1456" s="8">
        <f t="shared" ca="1" si="2242"/>
        <v>1.3868087239835558</v>
      </c>
      <c r="AP1456" s="8">
        <f t="shared" ref="AP1456:AZ1456" ca="1" si="2305">AO1456*EXP(AC1456)</f>
        <v>1.4723054386783292</v>
      </c>
      <c r="AQ1456" s="8">
        <f t="shared" ca="1" si="2305"/>
        <v>1.4893496774204547</v>
      </c>
      <c r="AR1456" s="8">
        <f t="shared" ca="1" si="2305"/>
        <v>1.5238337155924302</v>
      </c>
      <c r="AS1456" s="8">
        <f t="shared" ca="1" si="2305"/>
        <v>1.4583969870301103</v>
      </c>
      <c r="AT1456" s="18">
        <f t="shared" ca="1" si="2305"/>
        <v>1.4364509307523055</v>
      </c>
      <c r="AU1456" s="8">
        <f t="shared" ca="1" si="2305"/>
        <v>1.4929245927137711</v>
      </c>
      <c r="AV1456" s="8">
        <f t="shared" ca="1" si="2305"/>
        <v>1.4279598812508705</v>
      </c>
      <c r="AW1456" s="8">
        <f t="shared" ca="1" si="2305"/>
        <v>1.4200636507266127</v>
      </c>
      <c r="AX1456" s="8">
        <f t="shared" ca="1" si="2305"/>
        <v>1.4494565666885788</v>
      </c>
      <c r="AY1456" s="8">
        <f t="shared" ca="1" si="2305"/>
        <v>1.3739707030119146</v>
      </c>
      <c r="AZ1456" s="8">
        <f t="shared" ca="1" si="2305"/>
        <v>1.2880960963994372</v>
      </c>
    </row>
    <row r="1457" spans="2:52" x14ac:dyDescent="0.3">
      <c r="B1457" s="10">
        <f t="shared" ca="1" si="2302"/>
        <v>0.97070294179685557</v>
      </c>
      <c r="C1457" s="10">
        <f t="shared" ca="1" si="2302"/>
        <v>0.94148637057105722</v>
      </c>
      <c r="D1457" s="10">
        <f t="shared" ca="1" si="2302"/>
        <v>0.18061525202974982</v>
      </c>
      <c r="E1457" s="10">
        <f t="shared" ca="1" si="2302"/>
        <v>0.42419577286261001</v>
      </c>
      <c r="F1457" s="10">
        <f t="shared" ca="1" si="2302"/>
        <v>0.84997400959393432</v>
      </c>
      <c r="G1457" s="11">
        <f t="shared" ca="1" si="2302"/>
        <v>0.85246870550609199</v>
      </c>
      <c r="H1457" s="10">
        <f t="shared" ca="1" si="2302"/>
        <v>0.24618794101820707</v>
      </c>
      <c r="I1457" s="10">
        <f t="shared" ca="1" si="2302"/>
        <v>0.93610513159191366</v>
      </c>
      <c r="J1457" s="10">
        <f t="shared" ca="1" si="2302"/>
        <v>0.48321206880757006</v>
      </c>
      <c r="K1457" s="10">
        <f t="shared" ca="1" si="2302"/>
        <v>0.41172365576248171</v>
      </c>
      <c r="L1457" s="10">
        <f t="shared" ca="1" si="2302"/>
        <v>0.76632579262579548</v>
      </c>
      <c r="M1457" s="10">
        <f t="shared" ca="1" si="2302"/>
        <v>0.24062200893107077</v>
      </c>
      <c r="O1457" s="8">
        <f t="shared" ca="1" si="2218"/>
        <v>1.8912264918064294</v>
      </c>
      <c r="P1457" s="8">
        <f t="shared" ca="1" si="2219"/>
        <v>1.5673741658039502</v>
      </c>
      <c r="Q1457" s="8">
        <f t="shared" ca="1" si="2220"/>
        <v>-0.91302288797108744</v>
      </c>
      <c r="R1457" s="8">
        <f t="shared" ca="1" si="2221"/>
        <v>-0.19117109892595988</v>
      </c>
      <c r="S1457" s="8">
        <f t="shared" ca="1" si="2222"/>
        <v>1.0363219250857114</v>
      </c>
      <c r="T1457" s="8">
        <f t="shared" ca="1" si="2223"/>
        <v>1.0470802032394904</v>
      </c>
      <c r="U1457" s="8">
        <f t="shared" ca="1" si="2224"/>
        <v>-0.68653487189825479</v>
      </c>
      <c r="V1457" s="8">
        <f t="shared" ca="1" si="2225"/>
        <v>1.5228759777884595</v>
      </c>
      <c r="W1457" s="8">
        <f t="shared" ca="1" si="2226"/>
        <v>-4.2093530374011229E-2</v>
      </c>
      <c r="X1457" s="8">
        <f t="shared" ca="1" si="2227"/>
        <v>-0.22311332032200451</v>
      </c>
      <c r="Y1457" s="8">
        <f t="shared" ca="1" si="2228"/>
        <v>0.72680011154166091</v>
      </c>
      <c r="Z1457" s="8">
        <f t="shared" ca="1" si="2229"/>
        <v>-0.70430312943775475</v>
      </c>
      <c r="AB1457" s="8">
        <f t="shared" ca="1" si="2230"/>
        <v>6.7458014431798025E-2</v>
      </c>
      <c r="AC1457" s="8">
        <f t="shared" ca="1" si="2231"/>
        <v>4.9449408736577417E-2</v>
      </c>
      <c r="AD1457" s="8">
        <f t="shared" ca="1" si="2232"/>
        <v>-3.7645158892289227E-2</v>
      </c>
      <c r="AE1457" s="8">
        <f t="shared" ca="1" si="2233"/>
        <v>-8.7742659479322568E-3</v>
      </c>
      <c r="AF1457" s="8">
        <f t="shared" ca="1" si="2234"/>
        <v>2.5437271997295913E-2</v>
      </c>
      <c r="AG1457" s="18">
        <f t="shared" ca="1" si="2235"/>
        <v>3.5893696025677664E-2</v>
      </c>
      <c r="AH1457" s="8">
        <f t="shared" ca="1" si="2236"/>
        <v>-3.2529262783895861E-2</v>
      </c>
      <c r="AI1457" s="8">
        <f t="shared" ca="1" si="2237"/>
        <v>5.5961087651663209E-2</v>
      </c>
      <c r="AJ1457" s="8">
        <f t="shared" ca="1" si="2238"/>
        <v>-1.6930737607521507E-2</v>
      </c>
      <c r="AK1457" s="8">
        <f t="shared" ca="1" si="2239"/>
        <v>-2.439458721625468E-2</v>
      </c>
      <c r="AL1457" s="8">
        <f t="shared" ca="1" si="2240"/>
        <v>2.8092827815489378E-2</v>
      </c>
      <c r="AM1457" s="8">
        <f t="shared" ca="1" si="2241"/>
        <v>-2.9277644086285446E-2</v>
      </c>
      <c r="AO1457" s="8">
        <f t="shared" ca="1" si="2242"/>
        <v>1.5340721820190257</v>
      </c>
      <c r="AP1457" s="8">
        <f t="shared" ref="AP1457:AZ1457" ca="1" si="2306">AO1457*EXP(AC1457)</f>
        <v>1.6118380364104095</v>
      </c>
      <c r="AQ1457" s="8">
        <f t="shared" ca="1" si="2306"/>
        <v>1.5522880541711368</v>
      </c>
      <c r="AR1457" s="8">
        <f t="shared" ca="1" si="2306"/>
        <v>1.5387274451509656</v>
      </c>
      <c r="AS1457" s="8">
        <f t="shared" ca="1" si="2306"/>
        <v>1.5783705422430905</v>
      </c>
      <c r="AT1457" s="18">
        <f t="shared" ca="1" si="2306"/>
        <v>1.6360531223517754</v>
      </c>
      <c r="AU1457" s="8">
        <f t="shared" ca="1" si="2306"/>
        <v>1.5836898077024504</v>
      </c>
      <c r="AV1457" s="8">
        <f t="shared" ca="1" si="2306"/>
        <v>1.6748414990995546</v>
      </c>
      <c r="AW1457" s="8">
        <f t="shared" ca="1" si="2306"/>
        <v>1.6467238946910838</v>
      </c>
      <c r="AX1457" s="8">
        <f t="shared" ca="1" si="2306"/>
        <v>1.6070387642277251</v>
      </c>
      <c r="AY1457" s="8">
        <f t="shared" ca="1" si="2306"/>
        <v>1.6528251508568927</v>
      </c>
      <c r="AZ1457" s="8">
        <f t="shared" ca="1" si="2306"/>
        <v>1.6051358460788685</v>
      </c>
    </row>
    <row r="1458" spans="2:52" x14ac:dyDescent="0.3">
      <c r="B1458" s="10">
        <f t="shared" ca="1" si="2302"/>
        <v>2.023834823666093E-2</v>
      </c>
      <c r="C1458" s="10">
        <f t="shared" ca="1" si="2302"/>
        <v>1.8382336087726658E-2</v>
      </c>
      <c r="D1458" s="10">
        <f t="shared" ca="1" si="2302"/>
        <v>0.7652803214891456</v>
      </c>
      <c r="E1458" s="10">
        <f t="shared" ca="1" si="2302"/>
        <v>0.71398054942816847</v>
      </c>
      <c r="F1458" s="10">
        <f t="shared" ca="1" si="2302"/>
        <v>0.65911714157277679</v>
      </c>
      <c r="G1458" s="11">
        <f t="shared" ca="1" si="2302"/>
        <v>0.64756755097192831</v>
      </c>
      <c r="H1458" s="10">
        <f t="shared" ca="1" si="2302"/>
        <v>0.71231746118429384</v>
      </c>
      <c r="I1458" s="10">
        <f t="shared" ca="1" si="2302"/>
        <v>7.0444999007108211E-2</v>
      </c>
      <c r="J1458" s="10">
        <f t="shared" ca="1" si="2302"/>
        <v>0.69876198264467071</v>
      </c>
      <c r="K1458" s="10">
        <f t="shared" ca="1" si="2302"/>
        <v>0.799611317451142</v>
      </c>
      <c r="L1458" s="10">
        <f t="shared" ca="1" si="2302"/>
        <v>0.37769474816910209</v>
      </c>
      <c r="M1458" s="10">
        <f t="shared" ca="1" si="2302"/>
        <v>0.86707635011085427</v>
      </c>
      <c r="O1458" s="8">
        <f t="shared" ca="1" si="2218"/>
        <v>-2.0488509031542095</v>
      </c>
      <c r="P1458" s="8">
        <f t="shared" ca="1" si="2219"/>
        <v>-2.0883677735055923</v>
      </c>
      <c r="Q1458" s="8">
        <f t="shared" ca="1" si="2220"/>
        <v>0.72339155677480893</v>
      </c>
      <c r="R1458" s="8">
        <f t="shared" ca="1" si="2221"/>
        <v>0.56505125665529576</v>
      </c>
      <c r="S1458" s="8">
        <f t="shared" ca="1" si="2222"/>
        <v>0.41005484344863813</v>
      </c>
      <c r="T1458" s="8">
        <f t="shared" ca="1" si="2223"/>
        <v>0.37876160959297506</v>
      </c>
      <c r="U1458" s="8">
        <f t="shared" ca="1" si="2224"/>
        <v>0.56016766874121404</v>
      </c>
      <c r="V1458" s="8">
        <f t="shared" ca="1" si="2225"/>
        <v>-1.4724848394163348</v>
      </c>
      <c r="W1458" s="8">
        <f t="shared" ca="1" si="2226"/>
        <v>0.52084315909552992</v>
      </c>
      <c r="X1458" s="8">
        <f t="shared" ca="1" si="2227"/>
        <v>0.84023370283231336</v>
      </c>
      <c r="Y1458" s="8">
        <f t="shared" ca="1" si="2228"/>
        <v>-0.31154084569632862</v>
      </c>
      <c r="Z1458" s="8">
        <f t="shared" ca="1" si="2229"/>
        <v>1.1126767143546992</v>
      </c>
      <c r="AB1458" s="8">
        <f t="shared" ca="1" si="2230"/>
        <v>-7.5200129354755771E-2</v>
      </c>
      <c r="AC1458" s="8">
        <f t="shared" ca="1" si="2231"/>
        <v>-5.4667011920828637E-2</v>
      </c>
      <c r="AD1458" s="8">
        <f t="shared" ca="1" si="2232"/>
        <v>2.6295976980672268E-2</v>
      </c>
      <c r="AE1458" s="8">
        <f t="shared" ca="1" si="2233"/>
        <v>1.3435837756701511E-2</v>
      </c>
      <c r="AF1458" s="8">
        <f t="shared" ca="1" si="2234"/>
        <v>1.3121038516852878E-2</v>
      </c>
      <c r="AG1458" s="18">
        <f t="shared" ca="1" si="2235"/>
        <v>6.3173738307640993E-3</v>
      </c>
      <c r="AH1458" s="8">
        <f t="shared" ca="1" si="2236"/>
        <v>3.0078673584257729E-2</v>
      </c>
      <c r="AI1458" s="8">
        <f t="shared" ca="1" si="2237"/>
        <v>-5.9227054945740563E-2</v>
      </c>
      <c r="AJ1458" s="8">
        <f t="shared" ca="1" si="2238"/>
        <v>2.3467662337291913E-2</v>
      </c>
      <c r="AK1458" s="8">
        <f t="shared" ca="1" si="2239"/>
        <v>4.3950352094406085E-2</v>
      </c>
      <c r="AL1458" s="8">
        <f t="shared" ca="1" si="2240"/>
        <v>-3.1828379388911029E-3</v>
      </c>
      <c r="AM1458" s="8">
        <f t="shared" ca="1" si="2241"/>
        <v>4.1309237921628141E-2</v>
      </c>
      <c r="AO1458" s="8">
        <f t="shared" ca="1" si="2242"/>
        <v>1.330117937112083</v>
      </c>
      <c r="AP1458" s="8">
        <f t="shared" ref="AP1458:AZ1458" ca="1" si="2307">AO1458*EXP(AC1458)</f>
        <v>1.2593561532779611</v>
      </c>
      <c r="AQ1458" s="8">
        <f t="shared" ca="1" si="2307"/>
        <v>1.2929114042093959</v>
      </c>
      <c r="AR1458" s="8">
        <f t="shared" ca="1" si="2307"/>
        <v>1.3103999757871494</v>
      </c>
      <c r="AS1458" s="8">
        <f t="shared" ca="1" si="2307"/>
        <v>1.3277070796290786</v>
      </c>
      <c r="AT1458" s="18">
        <f t="shared" ca="1" si="2307"/>
        <v>1.336121251339371</v>
      </c>
      <c r="AU1458" s="8">
        <f t="shared" ca="1" si="2307"/>
        <v>1.3769205243660554</v>
      </c>
      <c r="AV1458" s="8">
        <f t="shared" ca="1" si="2307"/>
        <v>1.2977376077148379</v>
      </c>
      <c r="AW1458" s="8">
        <f t="shared" ca="1" si="2307"/>
        <v>1.3285526398594774</v>
      </c>
      <c r="AX1458" s="8">
        <f t="shared" ca="1" si="2307"/>
        <v>1.3882451410189316</v>
      </c>
      <c r="AY1458" s="8">
        <f t="shared" ca="1" si="2307"/>
        <v>1.3838336060403029</v>
      </c>
      <c r="AZ1458" s="8">
        <f t="shared" ca="1" si="2307"/>
        <v>1.4421958688806442</v>
      </c>
    </row>
    <row r="1459" spans="2:52" x14ac:dyDescent="0.3">
      <c r="B1459" s="10">
        <f t="shared" ca="1" si="2302"/>
        <v>0.60863663472612228</v>
      </c>
      <c r="C1459" s="10">
        <f t="shared" ca="1" si="2302"/>
        <v>3.7691702101049218E-2</v>
      </c>
      <c r="D1459" s="10">
        <f t="shared" ca="1" si="2302"/>
        <v>0.77322809018288308</v>
      </c>
      <c r="E1459" s="10">
        <f t="shared" ca="1" si="2302"/>
        <v>0.43281060053418907</v>
      </c>
      <c r="F1459" s="10">
        <f t="shared" ca="1" si="2302"/>
        <v>0.20145867687531482</v>
      </c>
      <c r="G1459" s="11">
        <f t="shared" ca="1" si="2302"/>
        <v>0.50559369795848619</v>
      </c>
      <c r="H1459" s="10">
        <f t="shared" ca="1" si="2302"/>
        <v>0.82463989468776733</v>
      </c>
      <c r="I1459" s="10">
        <f t="shared" ca="1" si="2302"/>
        <v>0.84158321528477087</v>
      </c>
      <c r="J1459" s="10">
        <f t="shared" ca="1" si="2302"/>
        <v>0.83749293831166671</v>
      </c>
      <c r="K1459" s="10">
        <f t="shared" ca="1" si="2302"/>
        <v>0.68388235547484544</v>
      </c>
      <c r="L1459" s="10">
        <f t="shared" ca="1" si="2302"/>
        <v>0.84244045901443831</v>
      </c>
      <c r="M1459" s="10">
        <f t="shared" ca="1" si="2302"/>
        <v>0.12085379251892037</v>
      </c>
      <c r="O1459" s="8">
        <f t="shared" ca="1" si="2218"/>
        <v>0.27576739168921111</v>
      </c>
      <c r="P1459" s="8">
        <f t="shared" ca="1" si="2219"/>
        <v>-1.7781245317224577</v>
      </c>
      <c r="Q1459" s="8">
        <f t="shared" ca="1" si="2220"/>
        <v>0.74952004827628849</v>
      </c>
      <c r="R1459" s="8">
        <f t="shared" ca="1" si="2221"/>
        <v>-0.16922304860286455</v>
      </c>
      <c r="S1459" s="8">
        <f t="shared" ca="1" si="2222"/>
        <v>-0.83642233173881675</v>
      </c>
      <c r="T1459" s="8">
        <f t="shared" ca="1" si="2223"/>
        <v>1.4021780920123073E-2</v>
      </c>
      <c r="U1459" s="8">
        <f t="shared" ca="1" si="2224"/>
        <v>0.93319322793766635</v>
      </c>
      <c r="V1459" s="8">
        <f t="shared" ca="1" si="2225"/>
        <v>1.0009860153199235</v>
      </c>
      <c r="W1459" s="8">
        <f t="shared" ca="1" si="2226"/>
        <v>0.98420622970181226</v>
      </c>
      <c r="X1459" s="8">
        <f t="shared" ca="1" si="2227"/>
        <v>0.4785830359298186</v>
      </c>
      <c r="Y1459" s="8">
        <f t="shared" ca="1" si="2228"/>
        <v>1.0045385865954337</v>
      </c>
      <c r="Z1459" s="8">
        <f t="shared" ca="1" si="2229"/>
        <v>-1.1707293470944373</v>
      </c>
      <c r="AB1459" s="8">
        <f t="shared" ca="1" si="2230"/>
        <v>2.0371544787027358E-2</v>
      </c>
      <c r="AC1459" s="8">
        <f t="shared" ca="1" si="2231"/>
        <v>-5.5920675227528201E-2</v>
      </c>
      <c r="AD1459" s="8">
        <f t="shared" ca="1" si="2232"/>
        <v>2.4862105008894988E-2</v>
      </c>
      <c r="AE1459" s="8">
        <f t="shared" ca="1" si="2233"/>
        <v>-1.2216680509244515E-2</v>
      </c>
      <c r="AF1459" s="8">
        <f t="shared" ca="1" si="2234"/>
        <v>-3.05265387428519E-2</v>
      </c>
      <c r="AG1459" s="18">
        <f t="shared" ca="1" si="2235"/>
        <v>4.3003402488188073E-3</v>
      </c>
      <c r="AH1459" s="8">
        <f t="shared" ca="1" si="2236"/>
        <v>3.0516037110052414E-2</v>
      </c>
      <c r="AI1459" s="8">
        <f t="shared" ca="1" si="2237"/>
        <v>2.6450107094784975E-2</v>
      </c>
      <c r="AJ1459" s="8">
        <f t="shared" ca="1" si="2238"/>
        <v>2.7970432009398874E-2</v>
      </c>
      <c r="AK1459" s="8">
        <f t="shared" ca="1" si="2239"/>
        <v>1.1314027591680589E-2</v>
      </c>
      <c r="AL1459" s="8">
        <f t="shared" ca="1" si="2240"/>
        <v>3.0705783215527353E-2</v>
      </c>
      <c r="AM1459" s="8">
        <f t="shared" ca="1" si="2241"/>
        <v>-1.5413649723559701E-2</v>
      </c>
      <c r="AO1459" s="8">
        <f t="shared" ca="1" si="2242"/>
        <v>1.4635123809911141</v>
      </c>
      <c r="AP1459" s="8">
        <f t="shared" ref="AP1459:AZ1459" ca="1" si="2308">AO1459*EXP(AC1459)</f>
        <v>1.3839180067142556</v>
      </c>
      <c r="AQ1459" s="8">
        <f t="shared" ca="1" si="2308"/>
        <v>1.4187564049588455</v>
      </c>
      <c r="AR1459" s="8">
        <f t="shared" ca="1" si="2308"/>
        <v>1.4015293541837468</v>
      </c>
      <c r="AS1459" s="8">
        <f t="shared" ca="1" si="2308"/>
        <v>1.3593919409070736</v>
      </c>
      <c r="AT1459" s="18">
        <f t="shared" ca="1" si="2308"/>
        <v>1.3652503763891271</v>
      </c>
      <c r="AU1459" s="8">
        <f t="shared" ca="1" si="2308"/>
        <v>1.407554603362031</v>
      </c>
      <c r="AV1459" s="8">
        <f t="shared" ca="1" si="2308"/>
        <v>1.4452813116326428</v>
      </c>
      <c r="AW1459" s="8">
        <f t="shared" ca="1" si="2308"/>
        <v>1.4862771167804196</v>
      </c>
      <c r="AX1459" s="8">
        <f t="shared" ca="1" si="2308"/>
        <v>1.5031883839636773</v>
      </c>
      <c r="AY1459" s="8">
        <f t="shared" ca="1" si="2308"/>
        <v>1.5500609066375124</v>
      </c>
      <c r="AZ1459" s="8">
        <f t="shared" ca="1" si="2308"/>
        <v>1.5263520005554057</v>
      </c>
    </row>
    <row r="1460" spans="2:52" x14ac:dyDescent="0.3">
      <c r="B1460" s="10">
        <f t="shared" ca="1" si="2302"/>
        <v>0.39121882101446037</v>
      </c>
      <c r="C1460" s="10">
        <f t="shared" ca="1" si="2302"/>
        <v>0.46103587881256669</v>
      </c>
      <c r="D1460" s="10">
        <f t="shared" ca="1" si="2302"/>
        <v>0.64129457686229963</v>
      </c>
      <c r="E1460" s="10">
        <f t="shared" ca="1" si="2302"/>
        <v>0.50387154610150298</v>
      </c>
      <c r="F1460" s="10">
        <f t="shared" ca="1" si="2302"/>
        <v>0.23042955549394728</v>
      </c>
      <c r="G1460" s="11">
        <f t="shared" ca="1" si="2302"/>
        <v>0.86864358784902795</v>
      </c>
      <c r="H1460" s="10">
        <f t="shared" ca="1" si="2302"/>
        <v>0.36673328143944517</v>
      </c>
      <c r="I1460" s="10">
        <f t="shared" ca="1" si="2302"/>
        <v>0.35101854322150794</v>
      </c>
      <c r="J1460" s="10">
        <f t="shared" ca="1" si="2302"/>
        <v>0.71249171854844995</v>
      </c>
      <c r="K1460" s="10">
        <f t="shared" ca="1" si="2302"/>
        <v>0.49440628298069633</v>
      </c>
      <c r="L1460" s="10">
        <f t="shared" ca="1" si="2302"/>
        <v>0.83889179162348759</v>
      </c>
      <c r="M1460" s="10">
        <f t="shared" ca="1" si="2302"/>
        <v>0.727759731249491</v>
      </c>
      <c r="O1460" s="8">
        <f t="shared" ca="1" si="2218"/>
        <v>-0.27614377197642431</v>
      </c>
      <c r="P1460" s="8">
        <f t="shared" ca="1" si="2219"/>
        <v>-9.7824367614209692E-2</v>
      </c>
      <c r="Q1460" s="8">
        <f t="shared" ca="1" si="2220"/>
        <v>0.36192129472211038</v>
      </c>
      <c r="R1460" s="8">
        <f t="shared" ca="1" si="2221"/>
        <v>9.7046792548212083E-3</v>
      </c>
      <c r="S1460" s="8">
        <f t="shared" ca="1" si="2222"/>
        <v>-0.73743293838449386</v>
      </c>
      <c r="T1460" s="8">
        <f t="shared" ca="1" si="2223"/>
        <v>1.1200022006580663</v>
      </c>
      <c r="U1460" s="8">
        <f t="shared" ca="1" si="2224"/>
        <v>-0.34051787637337144</v>
      </c>
      <c r="V1460" s="8">
        <f t="shared" ca="1" si="2225"/>
        <v>-0.38257206465684412</v>
      </c>
      <c r="W1460" s="8">
        <f t="shared" ca="1" si="2226"/>
        <v>0.56067873995157957</v>
      </c>
      <c r="X1460" s="8">
        <f t="shared" ca="1" si="2227"/>
        <v>-1.4021828703204214E-2</v>
      </c>
      <c r="Y1460" s="8">
        <f t="shared" ca="1" si="2228"/>
        <v>0.98991346646972689</v>
      </c>
      <c r="Z1460" s="8">
        <f t="shared" ca="1" si="2229"/>
        <v>0.60605152720764555</v>
      </c>
      <c r="AB1460" s="8">
        <f t="shared" ca="1" si="2230"/>
        <v>4.0335614960386127E-3</v>
      </c>
      <c r="AC1460" s="8">
        <f t="shared" ca="1" si="2231"/>
        <v>1.2885173497942097E-3</v>
      </c>
      <c r="AD1460" s="8">
        <f t="shared" ca="1" si="2232"/>
        <v>2.4213571053156795E-2</v>
      </c>
      <c r="AE1460" s="8">
        <f t="shared" ca="1" si="2233"/>
        <v>6.3980141343219612E-3</v>
      </c>
      <c r="AF1460" s="8">
        <f t="shared" ca="1" si="2234"/>
        <v>-1.6950138045149134E-2</v>
      </c>
      <c r="AG1460" s="18">
        <f t="shared" ca="1" si="2235"/>
        <v>1.4846426333960073E-2</v>
      </c>
      <c r="AH1460" s="8">
        <f t="shared" ca="1" si="2236"/>
        <v>-1.5905057504220425E-3</v>
      </c>
      <c r="AI1460" s="8">
        <f t="shared" ca="1" si="2237"/>
        <v>-3.0318422318251326E-2</v>
      </c>
      <c r="AJ1460" s="8">
        <f t="shared" ca="1" si="2238"/>
        <v>1.9057141538636323E-2</v>
      </c>
      <c r="AK1460" s="8">
        <f t="shared" ca="1" si="2239"/>
        <v>-1.4616210864689606E-2</v>
      </c>
      <c r="AL1460" s="8">
        <f t="shared" ca="1" si="2240"/>
        <v>3.3964507615284315E-2</v>
      </c>
      <c r="AM1460" s="8">
        <f t="shared" ca="1" si="2241"/>
        <v>2.6696801227146964E-2</v>
      </c>
      <c r="AO1460" s="8">
        <f t="shared" ca="1" si="2242"/>
        <v>1.4397958082017563</v>
      </c>
      <c r="AP1460" s="8">
        <f t="shared" ref="AP1460:AZ1460" ca="1" si="2309">AO1460*EXP(AC1460)</f>
        <v>1.4416522058242132</v>
      </c>
      <c r="AQ1460" s="8">
        <f t="shared" ca="1" si="2309"/>
        <v>1.4769858039228607</v>
      </c>
      <c r="AR1460" s="8">
        <f t="shared" ca="1" si="2309"/>
        <v>1.4864658744466142</v>
      </c>
      <c r="AS1460" s="8">
        <f t="shared" ca="1" si="2309"/>
        <v>1.461482407440563</v>
      </c>
      <c r="AT1460" s="18">
        <f t="shared" ca="1" si="2309"/>
        <v>1.4833420657268128</v>
      </c>
      <c r="AU1460" s="8">
        <f t="shared" ca="1" si="2309"/>
        <v>1.4809846768586656</v>
      </c>
      <c r="AV1460" s="8">
        <f t="shared" ca="1" si="2309"/>
        <v>1.4367573964441924</v>
      </c>
      <c r="AW1460" s="8">
        <f t="shared" ca="1" si="2309"/>
        <v>1.4644004476753048</v>
      </c>
      <c r="AX1460" s="8">
        <f t="shared" ca="1" si="2309"/>
        <v>1.4431521252009636</v>
      </c>
      <c r="AY1460" s="8">
        <f t="shared" ca="1" si="2309"/>
        <v>1.4930099824748138</v>
      </c>
      <c r="AZ1460" s="8">
        <f t="shared" ca="1" si="2309"/>
        <v>1.5334053880774379</v>
      </c>
    </row>
    <row r="1461" spans="2:52" x14ac:dyDescent="0.3">
      <c r="B1461" s="10">
        <f t="shared" ca="1" si="2302"/>
        <v>0.30266591424955214</v>
      </c>
      <c r="C1461" s="10">
        <f t="shared" ca="1" si="2302"/>
        <v>1.4773094213496041E-3</v>
      </c>
      <c r="D1461" s="10">
        <f t="shared" ca="1" si="2302"/>
        <v>0.61857244076868079</v>
      </c>
      <c r="E1461" s="10">
        <f t="shared" ca="1" si="2302"/>
        <v>0.72175264334909617</v>
      </c>
      <c r="F1461" s="10">
        <f t="shared" ca="1" si="2302"/>
        <v>0.62817796429502859</v>
      </c>
      <c r="G1461" s="11">
        <f t="shared" ca="1" si="2302"/>
        <v>0.2109424523825566</v>
      </c>
      <c r="H1461" s="10">
        <f t="shared" ca="1" si="2302"/>
        <v>0.44532440877951829</v>
      </c>
      <c r="I1461" s="10">
        <f t="shared" ca="1" si="2302"/>
        <v>0.39927080520546332</v>
      </c>
      <c r="J1461" s="10">
        <f t="shared" ca="1" si="2302"/>
        <v>0.82586360889870836</v>
      </c>
      <c r="K1461" s="10">
        <f t="shared" ca="1" si="2302"/>
        <v>0.62815291824193453</v>
      </c>
      <c r="L1461" s="10">
        <f t="shared" ca="1" si="2302"/>
        <v>0.89392325087631463</v>
      </c>
      <c r="M1461" s="10">
        <f t="shared" ca="1" si="2302"/>
        <v>0.15895903785759702</v>
      </c>
      <c r="O1461" s="8">
        <f t="shared" ref="O1461:O1524" ca="1" si="2310">NORMINV(B1461,0,1)</f>
        <v>-0.51674836586132067</v>
      </c>
      <c r="P1461" s="8">
        <f t="shared" ref="P1461:P1524" ca="1" si="2311">NORMINV(C1461,0,1)</f>
        <v>-2.9724203258908339</v>
      </c>
      <c r="Q1461" s="8">
        <f t="shared" ref="Q1461:Q1524" ca="1" si="2312">NORMINV(D1461,0,1)</f>
        <v>0.30173364432384175</v>
      </c>
      <c r="R1461" s="8">
        <f t="shared" ref="R1461:R1524" ca="1" si="2313">NORMINV(E1461,0,1)</f>
        <v>0.58805598809668569</v>
      </c>
      <c r="S1461" s="8">
        <f t="shared" ref="S1461:S1524" ca="1" si="2314">NORMINV(F1461,0,1)</f>
        <v>0.32703148547713151</v>
      </c>
      <c r="T1461" s="8">
        <f t="shared" ref="T1461:T1524" ca="1" si="2315">NORMINV(G1461,0,1)</f>
        <v>-0.80315542682153629</v>
      </c>
      <c r="U1461" s="8">
        <f t="shared" ref="U1461:U1524" ca="1" si="2316">NORMINV(H1461,0,1)</f>
        <v>-0.13748326774567068</v>
      </c>
      <c r="V1461" s="8">
        <f t="shared" ref="V1461:V1524" ca="1" si="2317">NORMINV(I1461,0,1)</f>
        <v>-0.25523498645593912</v>
      </c>
      <c r="W1461" s="8">
        <f t="shared" ref="W1461:W1524" ca="1" si="2318">NORMINV(J1461,0,1)</f>
        <v>0.93794479278878717</v>
      </c>
      <c r="X1461" s="8">
        <f t="shared" ref="X1461:X1524" ca="1" si="2319">NORMINV(K1461,0,1)</f>
        <v>0.32696525645585933</v>
      </c>
      <c r="Y1461" s="8">
        <f t="shared" ref="Y1461:Y1524" ca="1" si="2320">NORMINV(L1461,0,1)</f>
        <v>1.2476657248381626</v>
      </c>
      <c r="Z1461" s="8">
        <f t="shared" ref="Z1461:Z1524" ca="1" si="2321">NORMINV(M1461,0,1)</f>
        <v>-0.99874532974208563</v>
      </c>
      <c r="AB1461" s="8">
        <f t="shared" ref="AB1461:AB1524" ca="1" si="2322">$A$2 + $A$4*($A$5*O458 +O1461*SQRT(1-$A$5^2))</f>
        <v>-3.7913193899726154E-3</v>
      </c>
      <c r="AC1461" s="8">
        <f t="shared" ref="AC1461:AC1524" ca="1" si="2323">$A$2 + $A$4*($A$5*P458 +P1461*SQRT(1-$A$5^2))</f>
        <v>-0.10534699520393886</v>
      </c>
      <c r="AD1461" s="8">
        <f t="shared" ref="AD1461:AD1524" ca="1" si="2324">$A$2 + $A$4*($A$5*Q458 +Q1461*SQRT(1-$A$5^2))</f>
        <v>2.7041398691532728E-2</v>
      </c>
      <c r="AE1461" s="8">
        <f t="shared" ref="AE1461:AE1524" ca="1" si="2325">$A$2 + $A$4*($A$5*R458 +R1461*SQRT(1-$A$5^2))</f>
        <v>1.8974048505906071E-2</v>
      </c>
      <c r="AF1461" s="8">
        <f t="shared" ref="AF1461:AF1524" ca="1" si="2326">$A$2 + $A$4*($A$5*S458 +S1461*SQRT(1-$A$5^2))</f>
        <v>-6.6848872678342188E-3</v>
      </c>
      <c r="AG1461" s="18">
        <f t="shared" ref="AG1461:AG1524" ca="1" si="2327">$A$2 + $A$4*($A$5*T458 +T1461*SQRT(1-$A$5^2))</f>
        <v>-2.3497910778352522E-2</v>
      </c>
      <c r="AH1461" s="8">
        <f t="shared" ref="AH1461:AH1524" ca="1" si="2328">$A$2 + $A$4*($A$5*U458 +U1461*SQRT(1-$A$5^2))</f>
        <v>-1.9436961750872835E-2</v>
      </c>
      <c r="AI1461" s="8">
        <f t="shared" ref="AI1461:AI1524" ca="1" si="2329">$A$2 + $A$4*($A$5*V458 +V1461*SQRT(1-$A$5^2))</f>
        <v>-1.9046282951813358E-2</v>
      </c>
      <c r="AJ1461" s="8">
        <f t="shared" ref="AJ1461:AJ1524" ca="1" si="2330">$A$2 + $A$4*($A$5*W458 +W1461*SQRT(1-$A$5^2))</f>
        <v>2.273553418733815E-2</v>
      </c>
      <c r="AK1461" s="8">
        <f t="shared" ref="AK1461:AK1524" ca="1" si="2331">$A$2 + $A$4*($A$5*X458 +X1461*SQRT(1-$A$5^2))</f>
        <v>3.6602579992839443E-3</v>
      </c>
      <c r="AL1461" s="8">
        <f t="shared" ref="AL1461:AL1524" ca="1" si="2332">$A$2 + $A$4*($A$5*Y458 +Y1461*SQRT(1-$A$5^2))</f>
        <v>3.848856919988608E-2</v>
      </c>
      <c r="AM1461" s="8">
        <f t="shared" ref="AM1461:AM1524" ca="1" si="2333">$A$2 + $A$4*($A$5*Z458 +Z1461*SQRT(1-$A$5^2))</f>
        <v>-2.7014919624589854E-2</v>
      </c>
      <c r="AO1461" s="8">
        <f t="shared" ref="AO1461:AO1524" ca="1" si="2334">1.434*EXP(AB1461)</f>
        <v>1.4285735412140246</v>
      </c>
      <c r="AP1461" s="8">
        <f t="shared" ref="AP1461:AZ1461" ca="1" si="2335">AO1461*EXP(AC1461)</f>
        <v>1.2857335706765587</v>
      </c>
      <c r="AQ1461" s="8">
        <f t="shared" ca="1" si="2335"/>
        <v>1.3209759589895174</v>
      </c>
      <c r="AR1461" s="8">
        <f t="shared" ca="1" si="2335"/>
        <v>1.3462795172486071</v>
      </c>
      <c r="AS1461" s="8">
        <f t="shared" ca="1" si="2335"/>
        <v>1.337309804606698</v>
      </c>
      <c r="AT1461" s="18">
        <f t="shared" ca="1" si="2335"/>
        <v>1.3062521422567013</v>
      </c>
      <c r="AU1461" s="8">
        <f t="shared" ca="1" si="2335"/>
        <v>1.28110772647018</v>
      </c>
      <c r="AV1461" s="8">
        <f t="shared" ca="1" si="2335"/>
        <v>1.2569382858619536</v>
      </c>
      <c r="AW1461" s="8">
        <f t="shared" ca="1" si="2335"/>
        <v>1.2858427837703281</v>
      </c>
      <c r="AX1461" s="8">
        <f t="shared" ca="1" si="2335"/>
        <v>1.2905579241563505</v>
      </c>
      <c r="AY1461" s="8">
        <f t="shared" ca="1" si="2335"/>
        <v>1.3411979316145628</v>
      </c>
      <c r="AZ1461" s="8">
        <f t="shared" ca="1" si="2335"/>
        <v>1.3054506068679541</v>
      </c>
    </row>
    <row r="1462" spans="2:52" x14ac:dyDescent="0.3">
      <c r="B1462" s="10">
        <f t="shared" ca="1" si="2302"/>
        <v>0.36952649876099974</v>
      </c>
      <c r="C1462" s="10">
        <f t="shared" ca="1" si="2302"/>
        <v>3.4564096097172703E-2</v>
      </c>
      <c r="D1462" s="10">
        <f t="shared" ca="1" si="2302"/>
        <v>0.83695228329526139</v>
      </c>
      <c r="E1462" s="10">
        <f t="shared" ca="1" si="2302"/>
        <v>0.58578734991834513</v>
      </c>
      <c r="F1462" s="10">
        <f t="shared" ca="1" si="2302"/>
        <v>0.65235552937416286</v>
      </c>
      <c r="G1462" s="11">
        <f t="shared" ca="1" si="2302"/>
        <v>0.30655888890960281</v>
      </c>
      <c r="H1462" s="10">
        <f t="shared" ca="1" si="2302"/>
        <v>0.32018047274506467</v>
      </c>
      <c r="I1462" s="10">
        <f t="shared" ca="1" si="2302"/>
        <v>0.27332708796711458</v>
      </c>
      <c r="J1462" s="10">
        <f t="shared" ca="1" si="2302"/>
        <v>0.43298292284264139</v>
      </c>
      <c r="K1462" s="10">
        <f t="shared" ca="1" si="2302"/>
        <v>0.90328012014952286</v>
      </c>
      <c r="L1462" s="10">
        <f t="shared" ca="1" si="2302"/>
        <v>0.23612096419955997</v>
      </c>
      <c r="M1462" s="10">
        <f t="shared" ca="1" si="2302"/>
        <v>0.17552095864237927</v>
      </c>
      <c r="O1462" s="8">
        <f t="shared" ca="1" si="2310"/>
        <v>-0.33310768637522559</v>
      </c>
      <c r="P1462" s="8">
        <f t="shared" ca="1" si="2311"/>
        <v>-1.8175810366128506</v>
      </c>
      <c r="Q1462" s="8">
        <f t="shared" ca="1" si="2312"/>
        <v>0.98200896134918769</v>
      </c>
      <c r="R1462" s="8">
        <f t="shared" ca="1" si="2313"/>
        <v>0.21672161733718437</v>
      </c>
      <c r="S1462" s="8">
        <f t="shared" ca="1" si="2314"/>
        <v>0.39168775151127183</v>
      </c>
      <c r="T1462" s="8">
        <f t="shared" ca="1" si="2315"/>
        <v>-0.50562806222462764</v>
      </c>
      <c r="U1462" s="8">
        <f t="shared" ca="1" si="2316"/>
        <v>-0.46719419639525156</v>
      </c>
      <c r="V1462" s="8">
        <f t="shared" ca="1" si="2317"/>
        <v>-0.60278131884460406</v>
      </c>
      <c r="W1462" s="8">
        <f t="shared" ca="1" si="2318"/>
        <v>-0.16878488764734587</v>
      </c>
      <c r="X1462" s="8">
        <f t="shared" ca="1" si="2319"/>
        <v>1.3004705027376586</v>
      </c>
      <c r="Y1462" s="8">
        <f t="shared" ca="1" si="2320"/>
        <v>-0.71883607324087606</v>
      </c>
      <c r="Z1462" s="8">
        <f t="shared" ca="1" si="2321"/>
        <v>-0.93257021602141954</v>
      </c>
      <c r="AB1462" s="8">
        <f t="shared" ca="1" si="2322"/>
        <v>-4.1109330978733941E-3</v>
      </c>
      <c r="AC1462" s="8">
        <f t="shared" ca="1" si="2323"/>
        <v>-4.633459052004571E-2</v>
      </c>
      <c r="AD1462" s="8">
        <f t="shared" ca="1" si="2324"/>
        <v>5.1678268757572927E-2</v>
      </c>
      <c r="AE1462" s="8">
        <f t="shared" ca="1" si="2325"/>
        <v>5.1394395219418023E-3</v>
      </c>
      <c r="AF1462" s="8">
        <f t="shared" ca="1" si="2326"/>
        <v>3.9273469161866859E-2</v>
      </c>
      <c r="AG1462" s="18">
        <f t="shared" ca="1" si="2327"/>
        <v>-2.088960497612519E-2</v>
      </c>
      <c r="AH1462" s="8">
        <f t="shared" ca="1" si="2328"/>
        <v>-1.1617090098689851E-3</v>
      </c>
      <c r="AI1462" s="8">
        <f t="shared" ca="1" si="2329"/>
        <v>-2.8987851534278401E-2</v>
      </c>
      <c r="AJ1462" s="8">
        <f t="shared" ca="1" si="2330"/>
        <v>-2.4210240889599683E-2</v>
      </c>
      <c r="AK1462" s="8">
        <f t="shared" ca="1" si="2331"/>
        <v>6.1904565332698336E-2</v>
      </c>
      <c r="AL1462" s="8">
        <f t="shared" ca="1" si="2332"/>
        <v>-3.6877492131931755E-2</v>
      </c>
      <c r="AM1462" s="8">
        <f t="shared" ca="1" si="2333"/>
        <v>-3.7696258767389662E-2</v>
      </c>
      <c r="AO1462" s="8">
        <f t="shared" ca="1" si="2334"/>
        <v>1.4281170224862159</v>
      </c>
      <c r="AP1462" s="8">
        <f t="shared" ref="AP1462:AZ1462" ca="1" si="2336">AO1462*EXP(AC1462)</f>
        <v>1.3634554078107526</v>
      </c>
      <c r="AQ1462" s="8">
        <f t="shared" ca="1" si="2336"/>
        <v>1.4357688465747687</v>
      </c>
      <c r="AR1462" s="8">
        <f t="shared" ca="1" si="2336"/>
        <v>1.443166888339126</v>
      </c>
      <c r="AS1462" s="8">
        <f t="shared" ca="1" si="2336"/>
        <v>1.5009727471151104</v>
      </c>
      <c r="AT1462" s="18">
        <f t="shared" ca="1" si="2336"/>
        <v>1.4699432447398189</v>
      </c>
      <c r="AU1462" s="8">
        <f t="shared" ca="1" si="2336"/>
        <v>1.4682365899384755</v>
      </c>
      <c r="AV1462" s="8">
        <f t="shared" ca="1" si="2336"/>
        <v>1.4262865242862386</v>
      </c>
      <c r="AW1462" s="8">
        <f t="shared" ca="1" si="2336"/>
        <v>1.3921704297613244</v>
      </c>
      <c r="AX1462" s="8">
        <f t="shared" ca="1" si="2336"/>
        <v>1.4810755620115175</v>
      </c>
      <c r="AY1462" s="8">
        <f t="shared" ca="1" si="2336"/>
        <v>1.4274520371537383</v>
      </c>
      <c r="AZ1462" s="8">
        <f t="shared" ca="1" si="2336"/>
        <v>1.3746440213338091</v>
      </c>
    </row>
    <row r="1463" spans="2:52" x14ac:dyDescent="0.3">
      <c r="B1463" s="10">
        <f t="shared" ca="1" si="2302"/>
        <v>0.84586335310398686</v>
      </c>
      <c r="C1463" s="10">
        <f t="shared" ca="1" si="2302"/>
        <v>0.56705002450108388</v>
      </c>
      <c r="D1463" s="10">
        <f t="shared" ca="1" si="2302"/>
        <v>0.53887821142980141</v>
      </c>
      <c r="E1463" s="10">
        <f t="shared" ca="1" si="2302"/>
        <v>0.91167400729879944</v>
      </c>
      <c r="F1463" s="10">
        <f t="shared" ca="1" si="2302"/>
        <v>0.80739577855902622</v>
      </c>
      <c r="G1463" s="11">
        <f t="shared" ca="1" si="2302"/>
        <v>9.3062727127698475E-2</v>
      </c>
      <c r="H1463" s="10">
        <f t="shared" ca="1" si="2302"/>
        <v>0.83168221219519123</v>
      </c>
      <c r="I1463" s="10">
        <f t="shared" ca="1" si="2302"/>
        <v>0.18607781378741151</v>
      </c>
      <c r="J1463" s="10">
        <f t="shared" ca="1" si="2302"/>
        <v>0.40475638015374227</v>
      </c>
      <c r="K1463" s="10">
        <f t="shared" ca="1" si="2302"/>
        <v>0.59900219845622182</v>
      </c>
      <c r="L1463" s="10">
        <f t="shared" ca="1" si="2302"/>
        <v>0.59763437042682188</v>
      </c>
      <c r="M1463" s="10">
        <f t="shared" ca="1" si="2302"/>
        <v>0.3171901225548408</v>
      </c>
      <c r="O1463" s="8">
        <f t="shared" ca="1" si="2310"/>
        <v>1.018851875084126</v>
      </c>
      <c r="P1463" s="8">
        <f t="shared" ca="1" si="2311"/>
        <v>0.16886865978078261</v>
      </c>
      <c r="Q1463" s="8">
        <f t="shared" ca="1" si="2312"/>
        <v>9.7607993228052109E-2</v>
      </c>
      <c r="R1463" s="8">
        <f t="shared" ca="1" si="2313"/>
        <v>1.351135643753437</v>
      </c>
      <c r="S1463" s="8">
        <f t="shared" ca="1" si="2314"/>
        <v>0.86833961226811751</v>
      </c>
      <c r="T1463" s="8">
        <f t="shared" ca="1" si="2315"/>
        <v>-1.3221282317075693</v>
      </c>
      <c r="U1463" s="8">
        <f t="shared" ca="1" si="2316"/>
        <v>0.96083412845528338</v>
      </c>
      <c r="V1463" s="8">
        <f t="shared" ca="1" si="2317"/>
        <v>-0.89244282132198804</v>
      </c>
      <c r="W1463" s="8">
        <f t="shared" ca="1" si="2318"/>
        <v>-0.24105465024158312</v>
      </c>
      <c r="X1463" s="8">
        <f t="shared" ca="1" si="2319"/>
        <v>0.25076525860969656</v>
      </c>
      <c r="Y1463" s="8">
        <f t="shared" ca="1" si="2320"/>
        <v>0.24722866902783169</v>
      </c>
      <c r="Z1463" s="8">
        <f t="shared" ca="1" si="2321"/>
        <v>-0.47557071190076045</v>
      </c>
      <c r="AB1463" s="8">
        <f t="shared" ca="1" si="2322"/>
        <v>2.024352787077037E-2</v>
      </c>
      <c r="AC1463" s="8">
        <f t="shared" ca="1" si="2323"/>
        <v>6.7732198206734047E-3</v>
      </c>
      <c r="AD1463" s="8">
        <f t="shared" ca="1" si="2324"/>
        <v>-7.2392313132219289E-3</v>
      </c>
      <c r="AE1463" s="8">
        <f t="shared" ca="1" si="2325"/>
        <v>5.2482341407869712E-2</v>
      </c>
      <c r="AF1463" s="8">
        <f t="shared" ca="1" si="2326"/>
        <v>2.7497187595362436E-2</v>
      </c>
      <c r="AG1463" s="18">
        <f t="shared" ca="1" si="2327"/>
        <v>-2.9192342357791331E-2</v>
      </c>
      <c r="AH1463" s="8">
        <f t="shared" ca="1" si="2328"/>
        <v>4.1941630443769688E-2</v>
      </c>
      <c r="AI1463" s="8">
        <f t="shared" ca="1" si="2329"/>
        <v>-2.4308339830186071E-2</v>
      </c>
      <c r="AJ1463" s="8">
        <f t="shared" ca="1" si="2330"/>
        <v>-1.37006443316107E-2</v>
      </c>
      <c r="AK1463" s="8">
        <f t="shared" ca="1" si="2331"/>
        <v>-2.9604403746625652E-4</v>
      </c>
      <c r="AL1463" s="8">
        <f t="shared" ca="1" si="2332"/>
        <v>3.2093975760804712E-3</v>
      </c>
      <c r="AM1463" s="8">
        <f t="shared" ca="1" si="2333"/>
        <v>-1.3317055125627012E-2</v>
      </c>
      <c r="AO1463" s="8">
        <f t="shared" ca="1" si="2334"/>
        <v>1.4633250386409467</v>
      </c>
      <c r="AP1463" s="8">
        <f t="shared" ref="AP1463:AZ1463" ca="1" si="2337">AO1463*EXP(AC1463)</f>
        <v>1.4732701028293251</v>
      </c>
      <c r="AQ1463" s="8">
        <f t="shared" ca="1" si="2337"/>
        <v>1.4626432712236699</v>
      </c>
      <c r="AR1463" s="8">
        <f t="shared" ca="1" si="2337"/>
        <v>1.5414562707616521</v>
      </c>
      <c r="AS1463" s="8">
        <f t="shared" ca="1" si="2337"/>
        <v>1.5844301051428478</v>
      </c>
      <c r="AT1463" s="18">
        <f t="shared" ca="1" si="2337"/>
        <v>1.5388454772978686</v>
      </c>
      <c r="AU1463" s="8">
        <f t="shared" ca="1" si="2337"/>
        <v>1.6047597800745454</v>
      </c>
      <c r="AV1463" s="8">
        <f t="shared" ca="1" si="2337"/>
        <v>1.5662210380914328</v>
      </c>
      <c r="AW1463" s="8">
        <f t="shared" ca="1" si="2337"/>
        <v>1.5449091275235682</v>
      </c>
      <c r="AX1463" s="8">
        <f t="shared" ca="1" si="2337"/>
        <v>1.5444518340807762</v>
      </c>
      <c r="AY1463" s="8">
        <f t="shared" ca="1" si="2337"/>
        <v>1.5494165566762974</v>
      </c>
      <c r="AZ1463" s="8">
        <f t="shared" ca="1" si="2337"/>
        <v>1.5289196729593051</v>
      </c>
    </row>
    <row r="1464" spans="2:52" x14ac:dyDescent="0.3">
      <c r="B1464" s="10">
        <f t="shared" ca="1" si="2302"/>
        <v>0.28854130663802258</v>
      </c>
      <c r="C1464" s="10">
        <f t="shared" ca="1" si="2302"/>
        <v>0.87408853423918653</v>
      </c>
      <c r="D1464" s="10">
        <f t="shared" ca="1" si="2302"/>
        <v>0.4207285209730508</v>
      </c>
      <c r="E1464" s="10">
        <f t="shared" ca="1" si="2302"/>
        <v>0.28158863451918115</v>
      </c>
      <c r="F1464" s="10">
        <f t="shared" ca="1" si="2302"/>
        <v>0.80518739967203545</v>
      </c>
      <c r="G1464" s="11">
        <f t="shared" ca="1" si="2302"/>
        <v>0.90786358105769061</v>
      </c>
      <c r="H1464" s="10">
        <f t="shared" ca="1" si="2302"/>
        <v>0.93724511031091862</v>
      </c>
      <c r="I1464" s="10">
        <f t="shared" ca="1" si="2302"/>
        <v>0.23048202123175388</v>
      </c>
      <c r="J1464" s="10">
        <f t="shared" ca="1" si="2302"/>
        <v>3.7679258347766309E-2</v>
      </c>
      <c r="K1464" s="10">
        <f t="shared" ca="1" si="2302"/>
        <v>0.60931031460528717</v>
      </c>
      <c r="L1464" s="10">
        <f t="shared" ca="1" si="2302"/>
        <v>0.47539303202687755</v>
      </c>
      <c r="M1464" s="10">
        <f t="shared" ca="1" si="2302"/>
        <v>2.2384579938900084E-2</v>
      </c>
      <c r="O1464" s="8">
        <f t="shared" ca="1" si="2310"/>
        <v>-0.55765116156235528</v>
      </c>
      <c r="P1464" s="8">
        <f t="shared" ca="1" si="2311"/>
        <v>1.1459328648433689</v>
      </c>
      <c r="Q1464" s="8">
        <f t="shared" ca="1" si="2312"/>
        <v>-0.20003009805183294</v>
      </c>
      <c r="R1464" s="8">
        <f t="shared" ca="1" si="2313"/>
        <v>-0.57812864481847248</v>
      </c>
      <c r="S1464" s="8">
        <f t="shared" ca="1" si="2314"/>
        <v>0.86029726405187446</v>
      </c>
      <c r="T1464" s="8">
        <f t="shared" ca="1" si="2315"/>
        <v>1.3277133006889321</v>
      </c>
      <c r="U1464" s="8">
        <f t="shared" ca="1" si="2316"/>
        <v>1.5320512863607114</v>
      </c>
      <c r="V1464" s="8">
        <f t="shared" ca="1" si="2317"/>
        <v>-0.73726034492013748</v>
      </c>
      <c r="W1464" s="8">
        <f t="shared" ca="1" si="2318"/>
        <v>-1.7782761180803319</v>
      </c>
      <c r="X1464" s="8">
        <f t="shared" ca="1" si="2319"/>
        <v>0.27752192788822189</v>
      </c>
      <c r="Y1464" s="8">
        <f t="shared" ca="1" si="2320"/>
        <v>-6.1719684293048936E-2</v>
      </c>
      <c r="Z1464" s="8">
        <f t="shared" ca="1" si="2321"/>
        <v>-2.0068169265630509</v>
      </c>
      <c r="AB1464" s="8">
        <f t="shared" ca="1" si="2322"/>
        <v>-1.2882848048428182E-2</v>
      </c>
      <c r="AC1464" s="8">
        <f t="shared" ca="1" si="2323"/>
        <v>3.7904373272720268E-2</v>
      </c>
      <c r="AD1464" s="8">
        <f t="shared" ca="1" si="2324"/>
        <v>2.2987214647192419E-3</v>
      </c>
      <c r="AE1464" s="8">
        <f t="shared" ca="1" si="2325"/>
        <v>-2.3398200935698003E-2</v>
      </c>
      <c r="AF1464" s="8">
        <f t="shared" ca="1" si="2326"/>
        <v>4.403734058294792E-2</v>
      </c>
      <c r="AG1464" s="18">
        <f t="shared" ca="1" si="2327"/>
        <v>2.145477881714021E-2</v>
      </c>
      <c r="AH1464" s="8">
        <f t="shared" ca="1" si="2328"/>
        <v>5.1420160832155185E-2</v>
      </c>
      <c r="AI1464" s="8">
        <f t="shared" ca="1" si="2329"/>
        <v>-3.8921042609196085E-2</v>
      </c>
      <c r="AJ1464" s="8">
        <f t="shared" ca="1" si="2330"/>
        <v>-5.8930002229509781E-2</v>
      </c>
      <c r="AK1464" s="8">
        <f t="shared" ca="1" si="2331"/>
        <v>4.5150831675018904E-3</v>
      </c>
      <c r="AL1464" s="8">
        <f t="shared" ca="1" si="2332"/>
        <v>-9.66974812283505E-3</v>
      </c>
      <c r="AM1464" s="8">
        <f t="shared" ca="1" si="2333"/>
        <v>-7.2377648196916944E-2</v>
      </c>
      <c r="AO1464" s="8">
        <f t="shared" ca="1" si="2334"/>
        <v>1.4156444854191075</v>
      </c>
      <c r="AP1464" s="8">
        <f t="shared" ref="AP1464:AZ1464" ca="1" si="2338">AO1464*EXP(AC1464)</f>
        <v>1.4703335317504598</v>
      </c>
      <c r="AQ1464" s="8">
        <f t="shared" ca="1" si="2338"/>
        <v>1.4737173066882088</v>
      </c>
      <c r="AR1464" s="8">
        <f t="shared" ca="1" si="2338"/>
        <v>1.4396352572549773</v>
      </c>
      <c r="AS1464" s="8">
        <f t="shared" ca="1" si="2338"/>
        <v>1.5044496172836337</v>
      </c>
      <c r="AT1464" s="18">
        <f t="shared" ca="1" si="2338"/>
        <v>1.5370759954229056</v>
      </c>
      <c r="AU1464" s="8">
        <f t="shared" ca="1" si="2338"/>
        <v>1.6181800117471021</v>
      </c>
      <c r="AV1464" s="8">
        <f t="shared" ca="1" si="2338"/>
        <v>1.556408658939578</v>
      </c>
      <c r="AW1464" s="8">
        <f t="shared" ca="1" si="2338"/>
        <v>1.4673396852689153</v>
      </c>
      <c r="AX1464" s="8">
        <f t="shared" ca="1" si="2338"/>
        <v>1.4739798250941845</v>
      </c>
      <c r="AY1464" s="8">
        <f t="shared" ca="1" si="2338"/>
        <v>1.4597955013902502</v>
      </c>
      <c r="AZ1464" s="8">
        <f t="shared" ca="1" si="2338"/>
        <v>1.3578719208864827</v>
      </c>
    </row>
    <row r="1465" spans="2:52" x14ac:dyDescent="0.3">
      <c r="B1465" s="10">
        <f t="shared" ca="1" si="2302"/>
        <v>0.1862966680634659</v>
      </c>
      <c r="C1465" s="10">
        <f t="shared" ca="1" si="2302"/>
        <v>0.66804155416729472</v>
      </c>
      <c r="D1465" s="10">
        <f t="shared" ca="1" si="2302"/>
        <v>0.11935995407051125</v>
      </c>
      <c r="E1465" s="10">
        <f t="shared" ca="1" si="2302"/>
        <v>0.49994262306219228</v>
      </c>
      <c r="F1465" s="10">
        <f t="shared" ca="1" si="2302"/>
        <v>0.56663312810224165</v>
      </c>
      <c r="G1465" s="11">
        <f t="shared" ca="1" si="2302"/>
        <v>0.82476622101552455</v>
      </c>
      <c r="H1465" s="10">
        <f t="shared" ca="1" si="2302"/>
        <v>0.45414230083021334</v>
      </c>
      <c r="I1465" s="10">
        <f t="shared" ca="1" si="2302"/>
        <v>0.33174095904933043</v>
      </c>
      <c r="J1465" s="10">
        <f t="shared" ca="1" si="2302"/>
        <v>0.79054071717440011</v>
      </c>
      <c r="K1465" s="10">
        <f t="shared" ca="1" si="2302"/>
        <v>0.59597087224691059</v>
      </c>
      <c r="L1465" s="10">
        <f t="shared" ca="1" si="2302"/>
        <v>0.20154387244906702</v>
      </c>
      <c r="M1465" s="10">
        <f t="shared" ca="1" si="2302"/>
        <v>0.6545728733573617</v>
      </c>
      <c r="O1465" s="8">
        <f t="shared" ca="1" si="2310"/>
        <v>-0.89162617392950694</v>
      </c>
      <c r="P1465" s="8">
        <f t="shared" ca="1" si="2311"/>
        <v>0.43451171213526896</v>
      </c>
      <c r="Q1465" s="8">
        <f t="shared" ca="1" si="2312"/>
        <v>-1.1781924090300921</v>
      </c>
      <c r="R1465" s="8">
        <f t="shared" ca="1" si="2313"/>
        <v>-1.4382265511639857E-4</v>
      </c>
      <c r="S1465" s="8">
        <f t="shared" ca="1" si="2314"/>
        <v>0.16780874341390298</v>
      </c>
      <c r="T1465" s="8">
        <f t="shared" ca="1" si="2315"/>
        <v>0.93368276503383696</v>
      </c>
      <c r="U1465" s="8">
        <f t="shared" ca="1" si="2316"/>
        <v>-0.1152025195533543</v>
      </c>
      <c r="V1465" s="8">
        <f t="shared" ca="1" si="2317"/>
        <v>-0.43511091910749256</v>
      </c>
      <c r="W1465" s="8">
        <f t="shared" ca="1" si="2318"/>
        <v>0.80829884781067196</v>
      </c>
      <c r="X1465" s="8">
        <f t="shared" ca="1" si="2319"/>
        <v>0.24293176772632155</v>
      </c>
      <c r="Y1465" s="8">
        <f t="shared" ca="1" si="2320"/>
        <v>-0.83611938334027569</v>
      </c>
      <c r="Z1465" s="8">
        <f t="shared" ca="1" si="2321"/>
        <v>0.39769604477768289</v>
      </c>
      <c r="AB1465" s="8">
        <f t="shared" ca="1" si="2322"/>
        <v>-2.3310796731703599E-2</v>
      </c>
      <c r="AC1465" s="8">
        <f t="shared" ca="1" si="2323"/>
        <v>2.2209650025383925E-2</v>
      </c>
      <c r="AD1465" s="8">
        <f t="shared" ca="1" si="2324"/>
        <v>-5.5666512068780281E-2</v>
      </c>
      <c r="AE1465" s="8">
        <f t="shared" ca="1" si="2325"/>
        <v>-6.8041598406095808E-3</v>
      </c>
      <c r="AF1465" s="8">
        <f t="shared" ca="1" si="2326"/>
        <v>3.7441028541298502E-3</v>
      </c>
      <c r="AG1465" s="18">
        <f t="shared" ca="1" si="2327"/>
        <v>3.1277204337486902E-2</v>
      </c>
      <c r="AH1465" s="8">
        <f t="shared" ca="1" si="2328"/>
        <v>-1.0023568448435218E-2</v>
      </c>
      <c r="AI1465" s="8">
        <f t="shared" ca="1" si="2329"/>
        <v>-8.9513712214389519E-3</v>
      </c>
      <c r="AJ1465" s="8">
        <f t="shared" ca="1" si="2330"/>
        <v>1.1069036811631008E-3</v>
      </c>
      <c r="AK1465" s="8">
        <f t="shared" ca="1" si="2331"/>
        <v>1.3365384548488072E-2</v>
      </c>
      <c r="AL1465" s="8">
        <f t="shared" ca="1" si="2332"/>
        <v>-2.7611913519295508E-2</v>
      </c>
      <c r="AM1465" s="8">
        <f t="shared" ca="1" si="2333"/>
        <v>1.3488789079528817E-2</v>
      </c>
      <c r="AO1465" s="8">
        <f t="shared" ca="1" si="2334"/>
        <v>1.4009589206075539</v>
      </c>
      <c r="AP1465" s="8">
        <f t="shared" ref="AP1465:AZ1465" ca="1" si="2339">AO1465*EXP(AC1465)</f>
        <v>1.4324218246838778</v>
      </c>
      <c r="AQ1465" s="8">
        <f t="shared" ca="1" si="2339"/>
        <v>1.3548626493525493</v>
      </c>
      <c r="AR1465" s="8">
        <f t="shared" ca="1" si="2339"/>
        <v>1.3456752390737658</v>
      </c>
      <c r="AS1465" s="8">
        <f t="shared" ca="1" si="2339"/>
        <v>1.350723029403416</v>
      </c>
      <c r="AT1465" s="18">
        <f t="shared" ca="1" si="2339"/>
        <v>1.3936374934132021</v>
      </c>
      <c r="AU1465" s="8">
        <f t="shared" ca="1" si="2339"/>
        <v>1.3797380499920568</v>
      </c>
      <c r="AV1465" s="8">
        <f t="shared" ca="1" si="2339"/>
        <v>1.3674426151188042</v>
      </c>
      <c r="AW1465" s="8">
        <f t="shared" ca="1" si="2339"/>
        <v>1.3689570804122313</v>
      </c>
      <c r="AX1465" s="8">
        <f t="shared" ca="1" si="2339"/>
        <v>1.3873765355795566</v>
      </c>
      <c r="AY1465" s="8">
        <f t="shared" ca="1" si="2339"/>
        <v>1.349592460540306</v>
      </c>
      <c r="AZ1465" s="8">
        <f t="shared" ca="1" si="2339"/>
        <v>1.3679201599305753</v>
      </c>
    </row>
    <row r="1466" spans="2:52" x14ac:dyDescent="0.3">
      <c r="B1466" s="10">
        <f t="shared" ca="1" si="2302"/>
        <v>0.56718365855182173</v>
      </c>
      <c r="C1466" s="10">
        <f t="shared" ca="1" si="2302"/>
        <v>0.17952871746989296</v>
      </c>
      <c r="D1466" s="10">
        <f t="shared" ca="1" si="2302"/>
        <v>0.39570210367159575</v>
      </c>
      <c r="E1466" s="10">
        <f t="shared" ca="1" si="2302"/>
        <v>0.10499901296467662</v>
      </c>
      <c r="F1466" s="10">
        <f t="shared" ca="1" si="2302"/>
        <v>0.11899745883235968</v>
      </c>
      <c r="G1466" s="11">
        <f t="shared" ca="1" si="2302"/>
        <v>0.51211190704945853</v>
      </c>
      <c r="H1466" s="10">
        <f t="shared" ca="1" si="2302"/>
        <v>0.38385094548407495</v>
      </c>
      <c r="I1466" s="10">
        <f t="shared" ca="1" si="2302"/>
        <v>0.21828143004221012</v>
      </c>
      <c r="J1466" s="10">
        <f t="shared" ca="1" si="2302"/>
        <v>0.57199723302157757</v>
      </c>
      <c r="K1466" s="10">
        <f t="shared" ca="1" si="2302"/>
        <v>0.3948288566147371</v>
      </c>
      <c r="L1466" s="10">
        <f t="shared" ca="1" si="2302"/>
        <v>0.50737604158600502</v>
      </c>
      <c r="M1466" s="10">
        <f t="shared" ca="1" si="2302"/>
        <v>0.30383481127334711</v>
      </c>
      <c r="O1466" s="8">
        <f t="shared" ca="1" si="2310"/>
        <v>0.16920845075739269</v>
      </c>
      <c r="P1466" s="8">
        <f t="shared" ca="1" si="2311"/>
        <v>-0.91716261292306711</v>
      </c>
      <c r="Q1466" s="8">
        <f t="shared" ca="1" si="2312"/>
        <v>-0.26448761447014058</v>
      </c>
      <c r="R1466" s="8">
        <f t="shared" ca="1" si="2313"/>
        <v>-1.2535708666598715</v>
      </c>
      <c r="S1466" s="8">
        <f t="shared" ca="1" si="2314"/>
        <v>-1.1800133189284299</v>
      </c>
      <c r="T1466" s="8">
        <f t="shared" ca="1" si="2315"/>
        <v>3.0364714149308799E-2</v>
      </c>
      <c r="U1466" s="8">
        <f t="shared" ca="1" si="2316"/>
        <v>-0.29538225024836651</v>
      </c>
      <c r="V1466" s="8">
        <f t="shared" ca="1" si="2317"/>
        <v>-0.77801043742892151</v>
      </c>
      <c r="W1466" s="8">
        <f t="shared" ca="1" si="2318"/>
        <v>0.18146126560095896</v>
      </c>
      <c r="X1466" s="8">
        <f t="shared" ca="1" si="2319"/>
        <v>-0.2667551176871395</v>
      </c>
      <c r="Y1466" s="8">
        <f t="shared" ca="1" si="2320"/>
        <v>1.8490047909004829E-2</v>
      </c>
      <c r="Z1466" s="8">
        <f t="shared" ca="1" si="2321"/>
        <v>-0.51340274969955024</v>
      </c>
      <c r="AB1466" s="8">
        <f t="shared" ca="1" si="2322"/>
        <v>5.2768977625326698E-3</v>
      </c>
      <c r="AC1466" s="8">
        <f t="shared" ca="1" si="2323"/>
        <v>-1.9012401680473245E-2</v>
      </c>
      <c r="AD1466" s="8">
        <f t="shared" ca="1" si="2324"/>
        <v>3.7377886006432107E-3</v>
      </c>
      <c r="AE1466" s="8">
        <f t="shared" ca="1" si="2325"/>
        <v>-2.8624361476144704E-2</v>
      </c>
      <c r="AF1466" s="8">
        <f t="shared" ca="1" si="2326"/>
        <v>-5.6590035032507986E-2</v>
      </c>
      <c r="AG1466" s="18">
        <f t="shared" ca="1" si="2327"/>
        <v>3.6396473019642082E-3</v>
      </c>
      <c r="AH1466" s="8">
        <f t="shared" ca="1" si="2328"/>
        <v>4.8239116537334347E-3</v>
      </c>
      <c r="AI1466" s="8">
        <f t="shared" ca="1" si="2329"/>
        <v>-3.6838727390057308E-2</v>
      </c>
      <c r="AJ1466" s="8">
        <f t="shared" ca="1" si="2330"/>
        <v>2.0339325100402999E-3</v>
      </c>
      <c r="AK1466" s="8">
        <f t="shared" ca="1" si="2331"/>
        <v>-2.2899071885359442E-2</v>
      </c>
      <c r="AL1466" s="8">
        <f t="shared" ca="1" si="2332"/>
        <v>5.5698668026793064E-3</v>
      </c>
      <c r="AM1466" s="8">
        <f t="shared" ca="1" si="2333"/>
        <v>-2.1276752173121537E-2</v>
      </c>
      <c r="AO1466" s="8">
        <f t="shared" ca="1" si="2334"/>
        <v>1.4415870718872339</v>
      </c>
      <c r="AP1466" s="8">
        <f t="shared" ref="AP1466:AZ1466" ca="1" si="2340">AO1466*EXP(AC1466)</f>
        <v>1.4144379422956088</v>
      </c>
      <c r="AQ1466" s="8">
        <f t="shared" ca="1" si="2340"/>
        <v>1.419734705235925</v>
      </c>
      <c r="AR1466" s="8">
        <f t="shared" ca="1" si="2340"/>
        <v>1.3796718284032186</v>
      </c>
      <c r="AS1466" s="8">
        <f t="shared" ca="1" si="2340"/>
        <v>1.303764214888036</v>
      </c>
      <c r="AT1466" s="18">
        <f t="shared" ca="1" si="2340"/>
        <v>1.3085181027848716</v>
      </c>
      <c r="AU1466" s="8">
        <f t="shared" ca="1" si="2340"/>
        <v>1.3148455277094409</v>
      </c>
      <c r="AV1466" s="8">
        <f t="shared" ca="1" si="2340"/>
        <v>1.2672896193489966</v>
      </c>
      <c r="AW1466" s="8">
        <f t="shared" ca="1" si="2340"/>
        <v>1.2698698239969852</v>
      </c>
      <c r="AX1466" s="8">
        <f t="shared" ca="1" si="2340"/>
        <v>1.241121395989446</v>
      </c>
      <c r="AY1466" s="8">
        <f t="shared" ca="1" si="2340"/>
        <v>1.248053564557231</v>
      </c>
      <c r="AZ1466" s="8">
        <f t="shared" ca="1" si="2340"/>
        <v>1.221779542276112</v>
      </c>
    </row>
    <row r="1467" spans="2:52" x14ac:dyDescent="0.3">
      <c r="B1467" s="10">
        <f t="shared" ca="1" si="2302"/>
        <v>0.66508121565116984</v>
      </c>
      <c r="C1467" s="10">
        <f t="shared" ca="1" si="2302"/>
        <v>0.84879117892061839</v>
      </c>
      <c r="D1467" s="10">
        <f t="shared" ca="1" si="2302"/>
        <v>0.19116479271831099</v>
      </c>
      <c r="E1467" s="10">
        <f t="shared" ca="1" si="2302"/>
        <v>1.4718366404578909E-2</v>
      </c>
      <c r="F1467" s="10">
        <f t="shared" ca="1" si="2302"/>
        <v>0.88985118209068181</v>
      </c>
      <c r="G1467" s="11">
        <f t="shared" ca="1" si="2302"/>
        <v>0.48318139306905084</v>
      </c>
      <c r="H1467" s="10">
        <f t="shared" ca="1" si="2302"/>
        <v>0.42451743585821289</v>
      </c>
      <c r="I1467" s="10">
        <f t="shared" ca="1" si="2302"/>
        <v>0.42151190264128147</v>
      </c>
      <c r="J1467" s="10">
        <f t="shared" ca="1" si="2302"/>
        <v>0.48643893748834732</v>
      </c>
      <c r="K1467" s="10">
        <f t="shared" ca="1" si="2302"/>
        <v>0.32223344936230325</v>
      </c>
      <c r="L1467" s="10">
        <f t="shared" ca="1" si="2302"/>
        <v>0.46096629668476907</v>
      </c>
      <c r="M1467" s="10">
        <f t="shared" ca="1" si="2302"/>
        <v>0.82920915887980051</v>
      </c>
      <c r="O1467" s="8">
        <f t="shared" ca="1" si="2310"/>
        <v>0.42637094614823218</v>
      </c>
      <c r="P1467" s="8">
        <f t="shared" ca="1" si="2311"/>
        <v>1.0312627058147827</v>
      </c>
      <c r="Q1467" s="8">
        <f t="shared" ca="1" si="2312"/>
        <v>-0.87361200641936732</v>
      </c>
      <c r="R1467" s="8">
        <f t="shared" ca="1" si="2313"/>
        <v>-2.1775878782801592</v>
      </c>
      <c r="S1467" s="8">
        <f t="shared" ca="1" si="2314"/>
        <v>1.2257370689399811</v>
      </c>
      <c r="T1467" s="8">
        <f t="shared" ca="1" si="2315"/>
        <v>-4.217049132417882E-2</v>
      </c>
      <c r="U1467" s="8">
        <f t="shared" ca="1" si="2316"/>
        <v>-0.19035000479712849</v>
      </c>
      <c r="V1467" s="8">
        <f t="shared" ca="1" si="2317"/>
        <v>-0.19802717100488373</v>
      </c>
      <c r="W1467" s="8">
        <f t="shared" ca="1" si="2318"/>
        <v>-3.3999091731871198E-2</v>
      </c>
      <c r="X1467" s="8">
        <f t="shared" ca="1" si="2319"/>
        <v>-0.46146238997684891</v>
      </c>
      <c r="Y1467" s="8">
        <f t="shared" ca="1" si="2320"/>
        <v>-9.799962219491537E-2</v>
      </c>
      <c r="Z1467" s="8">
        <f t="shared" ca="1" si="2321"/>
        <v>0.9510447055336021</v>
      </c>
      <c r="AB1467" s="8">
        <f t="shared" ca="1" si="2322"/>
        <v>1.2930491447963124E-2</v>
      </c>
      <c r="AC1467" s="8">
        <f t="shared" ca="1" si="2323"/>
        <v>4.6065150724987257E-2</v>
      </c>
      <c r="AD1467" s="8">
        <f t="shared" ca="1" si="2324"/>
        <v>-1.5346339233708328E-2</v>
      </c>
      <c r="AE1467" s="8">
        <f t="shared" ca="1" si="2325"/>
        <v>-7.2733450132811364E-2</v>
      </c>
      <c r="AF1467" s="8">
        <f t="shared" ca="1" si="2326"/>
        <v>3.7481203667629276E-2</v>
      </c>
      <c r="AG1467" s="18">
        <f t="shared" ca="1" si="2327"/>
        <v>-1.8098771840785413E-2</v>
      </c>
      <c r="AH1467" s="8">
        <f t="shared" ca="1" si="2328"/>
        <v>1.5278582012788341E-5</v>
      </c>
      <c r="AI1467" s="8">
        <f t="shared" ca="1" si="2329"/>
        <v>-7.3212674022035112E-3</v>
      </c>
      <c r="AJ1467" s="8">
        <f t="shared" ca="1" si="2330"/>
        <v>5.9534274327329134E-4</v>
      </c>
      <c r="AK1467" s="8">
        <f t="shared" ca="1" si="2331"/>
        <v>-2.1112896829254844E-2</v>
      </c>
      <c r="AL1467" s="8">
        <f t="shared" ca="1" si="2332"/>
        <v>5.7611198366247268E-4</v>
      </c>
      <c r="AM1467" s="8">
        <f t="shared" ca="1" si="2333"/>
        <v>4.1696635067747151E-2</v>
      </c>
      <c r="AO1467" s="8">
        <f t="shared" ca="1" si="2334"/>
        <v>1.4526627238021299</v>
      </c>
      <c r="AP1467" s="8">
        <f t="shared" ref="AP1467:AZ1467" ca="1" si="2341">AO1467*EXP(AC1467)</f>
        <v>1.5211450663198276</v>
      </c>
      <c r="AQ1467" s="8">
        <f t="shared" ca="1" si="2341"/>
        <v>1.4979792678558874</v>
      </c>
      <c r="AR1467" s="8">
        <f t="shared" ca="1" si="2341"/>
        <v>1.3928939969928191</v>
      </c>
      <c r="AS1467" s="8">
        <f t="shared" ca="1" si="2341"/>
        <v>1.4460920768584298</v>
      </c>
      <c r="AT1467" s="18">
        <f t="shared" ca="1" si="2341"/>
        <v>1.4201550088403541</v>
      </c>
      <c r="AU1467" s="8">
        <f t="shared" ca="1" si="2341"/>
        <v>1.4201767069608853</v>
      </c>
      <c r="AV1467" s="8">
        <f t="shared" ca="1" si="2341"/>
        <v>1.4098171822295309</v>
      </c>
      <c r="AW1467" s="8">
        <f t="shared" ca="1" si="2341"/>
        <v>1.4106567565507553</v>
      </c>
      <c r="AX1467" s="8">
        <f t="shared" ca="1" si="2341"/>
        <v>1.3811859082004776</v>
      </c>
      <c r="AY1467" s="8">
        <f t="shared" ca="1" si="2341"/>
        <v>1.3819818552091476</v>
      </c>
      <c r="AZ1467" s="8">
        <f t="shared" ca="1" si="2341"/>
        <v>1.4408240847240779</v>
      </c>
    </row>
    <row r="1468" spans="2:52" x14ac:dyDescent="0.3">
      <c r="B1468" s="10">
        <f t="shared" ca="1" si="2302"/>
        <v>0.26310192564464296</v>
      </c>
      <c r="C1468" s="10">
        <f t="shared" ca="1" si="2302"/>
        <v>0.69090560150366587</v>
      </c>
      <c r="D1468" s="10">
        <f t="shared" ca="1" si="2302"/>
        <v>0.3176398037446776</v>
      </c>
      <c r="E1468" s="10">
        <f t="shared" ca="1" si="2302"/>
        <v>0.97094507184311352</v>
      </c>
      <c r="F1468" s="10">
        <f t="shared" ca="1" si="2302"/>
        <v>0.11423679321838942</v>
      </c>
      <c r="G1468" s="11">
        <f t="shared" ca="1" si="2302"/>
        <v>0.17737418526356374</v>
      </c>
      <c r="H1468" s="10">
        <f t="shared" ca="1" si="2302"/>
        <v>1.9044299074154059E-2</v>
      </c>
      <c r="I1468" s="10">
        <f t="shared" ca="1" si="2302"/>
        <v>0.74164635697764403</v>
      </c>
      <c r="J1468" s="10">
        <f t="shared" ca="1" si="2302"/>
        <v>0.52755175558587397</v>
      </c>
      <c r="K1468" s="10">
        <f t="shared" ca="1" si="2302"/>
        <v>0.83462148659831392</v>
      </c>
      <c r="L1468" s="10">
        <f t="shared" ca="1" si="2302"/>
        <v>0.12314014868708034</v>
      </c>
      <c r="M1468" s="10">
        <f t="shared" ca="1" si="2302"/>
        <v>0.64121558799956668</v>
      </c>
      <c r="O1468" s="8">
        <f t="shared" ca="1" si="2310"/>
        <v>-0.63381149375555823</v>
      </c>
      <c r="P1468" s="8">
        <f t="shared" ca="1" si="2311"/>
        <v>0.49841893000979504</v>
      </c>
      <c r="Q1468" s="8">
        <f t="shared" ca="1" si="2312"/>
        <v>-0.47430895376696908</v>
      </c>
      <c r="R1468" s="8">
        <f t="shared" ca="1" si="2313"/>
        <v>1.8948682660007981</v>
      </c>
      <c r="S1468" s="8">
        <f t="shared" ca="1" si="2314"/>
        <v>-1.2043001559626112</v>
      </c>
      <c r="T1468" s="8">
        <f t="shared" ca="1" si="2315"/>
        <v>-0.92541828621083888</v>
      </c>
      <c r="U1468" s="8">
        <f t="shared" ca="1" si="2316"/>
        <v>-2.0739000097893694</v>
      </c>
      <c r="V1468" s="8">
        <f t="shared" ca="1" si="2317"/>
        <v>0.6484293597266676</v>
      </c>
      <c r="W1468" s="8">
        <f t="shared" ca="1" si="2318"/>
        <v>6.9117000648858978E-2</v>
      </c>
      <c r="X1468" s="8">
        <f t="shared" ca="1" si="2319"/>
        <v>0.97259017670041248</v>
      </c>
      <c r="Y1468" s="8">
        <f t="shared" ca="1" si="2320"/>
        <v>-1.1594316122228274</v>
      </c>
      <c r="Z1468" s="8">
        <f t="shared" ca="1" si="2321"/>
        <v>0.36170990558988192</v>
      </c>
      <c r="AB1468" s="8">
        <f t="shared" ca="1" si="2322"/>
        <v>-1.6282365734517322E-2</v>
      </c>
      <c r="AC1468" s="8">
        <f t="shared" ca="1" si="2323"/>
        <v>2.2773620693968401E-2</v>
      </c>
      <c r="AD1468" s="8">
        <f t="shared" ca="1" si="2324"/>
        <v>-2.168219390828862E-2</v>
      </c>
      <c r="AE1468" s="8">
        <f t="shared" ca="1" si="2325"/>
        <v>7.7693535146580506E-2</v>
      </c>
      <c r="AF1468" s="8">
        <f t="shared" ca="1" si="2326"/>
        <v>-3.6041554149553137E-2</v>
      </c>
      <c r="AG1468" s="18">
        <f t="shared" ca="1" si="2327"/>
        <v>-4.4796821190166758E-2</v>
      </c>
      <c r="AH1468" s="8">
        <f t="shared" ca="1" si="2328"/>
        <v>-7.8496816811079187E-2</v>
      </c>
      <c r="AI1468" s="8">
        <f t="shared" ca="1" si="2329"/>
        <v>1.1273588207229553E-3</v>
      </c>
      <c r="AJ1468" s="8">
        <f t="shared" ca="1" si="2330"/>
        <v>-4.2367207431411574E-3</v>
      </c>
      <c r="AK1468" s="8">
        <f t="shared" ca="1" si="2331"/>
        <v>3.9838070355070934E-2</v>
      </c>
      <c r="AL1468" s="8">
        <f t="shared" ca="1" si="2332"/>
        <v>-3.4663127005499644E-2</v>
      </c>
      <c r="AM1468" s="8">
        <f t="shared" ca="1" si="2333"/>
        <v>2.2175373961843253E-2</v>
      </c>
      <c r="AO1468" s="8">
        <f t="shared" ca="1" si="2334"/>
        <v>1.4108401477959356</v>
      </c>
      <c r="AP1468" s="8">
        <f t="shared" ref="AP1468:AZ1468" ca="1" si="2342">AO1468*EXP(AC1468)</f>
        <v>1.443338736881201</v>
      </c>
      <c r="AQ1468" s="8">
        <f t="shared" ca="1" si="2342"/>
        <v>1.4123808171345056</v>
      </c>
      <c r="AR1468" s="8">
        <f t="shared" ca="1" si="2342"/>
        <v>1.5264890171504069</v>
      </c>
      <c r="AS1468" s="8">
        <f t="shared" ca="1" si="2342"/>
        <v>1.4724516257563725</v>
      </c>
      <c r="AT1468" s="18">
        <f t="shared" ca="1" si="2342"/>
        <v>1.4079460820942298</v>
      </c>
      <c r="AU1468" s="8">
        <f t="shared" ca="1" si="2342"/>
        <v>1.3016531965701146</v>
      </c>
      <c r="AV1468" s="8">
        <f t="shared" ca="1" si="2342"/>
        <v>1.3031214542539102</v>
      </c>
      <c r="AW1468" s="8">
        <f t="shared" ca="1" si="2342"/>
        <v>1.2976121714450941</v>
      </c>
      <c r="AX1468" s="8">
        <f t="shared" ca="1" si="2342"/>
        <v>1.3503500493543508</v>
      </c>
      <c r="AY1468" s="8">
        <f t="shared" ca="1" si="2342"/>
        <v>1.3043446459845547</v>
      </c>
      <c r="AZ1468" s="8">
        <f t="shared" ca="1" si="2342"/>
        <v>1.3335920639819507</v>
      </c>
    </row>
    <row r="1469" spans="2:52" x14ac:dyDescent="0.3">
      <c r="B1469" s="10">
        <f t="shared" ca="1" si="2302"/>
        <v>0.25772795898229173</v>
      </c>
      <c r="C1469" s="10">
        <f t="shared" ca="1" si="2302"/>
        <v>0.16318831191727845</v>
      </c>
      <c r="D1469" s="10">
        <f t="shared" ca="1" si="2302"/>
        <v>0.32468016983838721</v>
      </c>
      <c r="E1469" s="10">
        <f t="shared" ca="1" si="2302"/>
        <v>0.44550603371495523</v>
      </c>
      <c r="F1469" s="10">
        <f t="shared" ca="1" si="2302"/>
        <v>3.6967623889078371E-2</v>
      </c>
      <c r="G1469" s="11">
        <f t="shared" ca="1" si="2302"/>
        <v>1.086044527772978E-2</v>
      </c>
      <c r="H1469" s="10">
        <f t="shared" ca="1" si="2302"/>
        <v>0.37598985782868244</v>
      </c>
      <c r="I1469" s="10">
        <f t="shared" ca="1" si="2302"/>
        <v>0.11759105008525139</v>
      </c>
      <c r="J1469" s="10">
        <f t="shared" ca="1" si="2302"/>
        <v>3.7021845115862373E-2</v>
      </c>
      <c r="K1469" s="10">
        <f t="shared" ca="1" si="2302"/>
        <v>3.3934320134865081E-2</v>
      </c>
      <c r="L1469" s="10">
        <f t="shared" ca="1" si="2302"/>
        <v>0.8426361156949751</v>
      </c>
      <c r="M1469" s="10">
        <f t="shared" ca="1" si="2302"/>
        <v>0.22873848314161815</v>
      </c>
      <c r="O1469" s="8">
        <f t="shared" ca="1" si="2310"/>
        <v>-0.65036586993404788</v>
      </c>
      <c r="P1469" s="8">
        <f t="shared" ca="1" si="2311"/>
        <v>-0.98143834669032814</v>
      </c>
      <c r="Q1469" s="8">
        <f t="shared" ca="1" si="2312"/>
        <v>-0.45465099749885185</v>
      </c>
      <c r="R1469" s="8">
        <f t="shared" ca="1" si="2313"/>
        <v>-0.13702369301322401</v>
      </c>
      <c r="S1469" s="8">
        <f t="shared" ca="1" si="2314"/>
        <v>-1.7870138643051277</v>
      </c>
      <c r="T1469" s="8">
        <f t="shared" ca="1" si="2315"/>
        <v>-2.2952135234526918</v>
      </c>
      <c r="U1469" s="8">
        <f t="shared" ca="1" si="2316"/>
        <v>-0.31603002872972713</v>
      </c>
      <c r="V1469" s="8">
        <f t="shared" ca="1" si="2317"/>
        <v>-1.1871154114467624</v>
      </c>
      <c r="W1469" s="8">
        <f t="shared" ca="1" si="2318"/>
        <v>-1.7863432989708998</v>
      </c>
      <c r="X1469" s="8">
        <f t="shared" ca="1" si="2319"/>
        <v>-1.8258780031124093</v>
      </c>
      <c r="Y1469" s="8">
        <f t="shared" ca="1" si="2320"/>
        <v>1.0053512013546273</v>
      </c>
      <c r="Z1469" s="8">
        <f t="shared" ca="1" si="2321"/>
        <v>-0.74300778646480692</v>
      </c>
      <c r="AB1469" s="8">
        <f t="shared" ca="1" si="2322"/>
        <v>-1.2110907087156314E-2</v>
      </c>
      <c r="AC1469" s="8">
        <f t="shared" ca="1" si="2323"/>
        <v>-3.1184870366892978E-2</v>
      </c>
      <c r="AD1469" s="8">
        <f t="shared" ca="1" si="2324"/>
        <v>1.6678668678317828E-3</v>
      </c>
      <c r="AE1469" s="8">
        <f t="shared" ca="1" si="2325"/>
        <v>-1.6274613031166219E-2</v>
      </c>
      <c r="AF1469" s="8">
        <f t="shared" ca="1" si="2326"/>
        <v>-5.2651417946697573E-2</v>
      </c>
      <c r="AG1469" s="18">
        <f t="shared" ca="1" si="2327"/>
        <v>-8.4651722868377632E-2</v>
      </c>
      <c r="AH1469" s="8">
        <f t="shared" ca="1" si="2328"/>
        <v>-2.7916235565659909E-2</v>
      </c>
      <c r="AI1469" s="8">
        <f t="shared" ca="1" si="2329"/>
        <v>-2.606673192841524E-2</v>
      </c>
      <c r="AJ1469" s="8">
        <f t="shared" ca="1" si="2330"/>
        <v>-5.8946568598394949E-2</v>
      </c>
      <c r="AK1469" s="8">
        <f t="shared" ca="1" si="2331"/>
        <v>-7.9823978485244682E-2</v>
      </c>
      <c r="AL1469" s="8">
        <f t="shared" ca="1" si="2332"/>
        <v>4.0346862797948128E-2</v>
      </c>
      <c r="AM1469" s="8">
        <f t="shared" ca="1" si="2333"/>
        <v>-6.838400114330765E-3</v>
      </c>
      <c r="AO1469" s="8">
        <f t="shared" ca="1" si="2334"/>
        <v>1.4167377012787654</v>
      </c>
      <c r="AP1469" s="8">
        <f t="shared" ref="AP1469:AZ1469" ca="1" si="2343">AO1469*EXP(AC1469)</f>
        <v>1.3732387002352269</v>
      </c>
      <c r="AQ1469" s="8">
        <f t="shared" ca="1" si="2343"/>
        <v>1.3755309906512043</v>
      </c>
      <c r="AR1469" s="8">
        <f t="shared" ca="1" si="2343"/>
        <v>1.3533259355118608</v>
      </c>
      <c r="AS1469" s="8">
        <f t="shared" ca="1" si="2343"/>
        <v>1.2839147392546082</v>
      </c>
      <c r="AT1469" s="18">
        <f t="shared" ca="1" si="2343"/>
        <v>1.179702251907071</v>
      </c>
      <c r="AU1469" s="8">
        <f t="shared" ca="1" si="2343"/>
        <v>1.1472248386587132</v>
      </c>
      <c r="AV1469" s="8">
        <f t="shared" ca="1" si="2343"/>
        <v>1.1177068267552543</v>
      </c>
      <c r="AW1469" s="8">
        <f t="shared" ca="1" si="2343"/>
        <v>1.053726092073165</v>
      </c>
      <c r="AX1469" s="8">
        <f t="shared" ca="1" si="2343"/>
        <v>0.97288301347774797</v>
      </c>
      <c r="AY1469" s="8">
        <f t="shared" ca="1" si="2343"/>
        <v>1.012938412180006</v>
      </c>
      <c r="AZ1469" s="8">
        <f t="shared" ca="1" si="2343"/>
        <v>1.006035164512934</v>
      </c>
    </row>
    <row r="1470" spans="2:52" x14ac:dyDescent="0.3">
      <c r="B1470" s="10">
        <f t="shared" ca="1" si="2302"/>
        <v>0.73988807014033731</v>
      </c>
      <c r="C1470" s="10">
        <f t="shared" ca="1" si="2302"/>
        <v>0.39584413962936837</v>
      </c>
      <c r="D1470" s="10">
        <f t="shared" ca="1" si="2302"/>
        <v>0.16229291992162798</v>
      </c>
      <c r="E1470" s="10">
        <f t="shared" ca="1" si="2302"/>
        <v>0.57519318110084239</v>
      </c>
      <c r="F1470" s="10">
        <f t="shared" ca="1" si="2302"/>
        <v>0.67115364907928166</v>
      </c>
      <c r="G1470" s="11">
        <f t="shared" ca="1" si="2302"/>
        <v>0.62907177669006986</v>
      </c>
      <c r="H1470" s="10">
        <f t="shared" ca="1" si="2302"/>
        <v>0.22293055459568689</v>
      </c>
      <c r="I1470" s="10">
        <f t="shared" ca="1" si="2302"/>
        <v>0.30862835626381702</v>
      </c>
      <c r="J1470" s="10">
        <f t="shared" ca="1" si="2302"/>
        <v>1.6870508738602741E-2</v>
      </c>
      <c r="K1470" s="10">
        <f t="shared" ca="1" si="2302"/>
        <v>0.75258265556544046</v>
      </c>
      <c r="L1470" s="10">
        <f t="shared" ca="1" si="2302"/>
        <v>9.993501613807998E-2</v>
      </c>
      <c r="M1470" s="10">
        <f t="shared" ca="1" si="2302"/>
        <v>0.99662427521763686</v>
      </c>
      <c r="O1470" s="8">
        <f t="shared" ca="1" si="2310"/>
        <v>0.64300037012419309</v>
      </c>
      <c r="P1470" s="8">
        <f t="shared" ca="1" si="2311"/>
        <v>-0.26411892789348612</v>
      </c>
      <c r="Q1470" s="8">
        <f t="shared" ca="1" si="2312"/>
        <v>-0.98507783506565383</v>
      </c>
      <c r="R1470" s="8">
        <f t="shared" ca="1" si="2313"/>
        <v>0.18961141986444388</v>
      </c>
      <c r="S1470" s="8">
        <f t="shared" ca="1" si="2314"/>
        <v>0.4431009724552864</v>
      </c>
      <c r="T1470" s="8">
        <f t="shared" ca="1" si="2315"/>
        <v>0.32939592613250201</v>
      </c>
      <c r="U1470" s="8">
        <f t="shared" ca="1" si="2316"/>
        <v>-0.76233329142008799</v>
      </c>
      <c r="V1470" s="8">
        <f t="shared" ca="1" si="2317"/>
        <v>-0.49974206013573741</v>
      </c>
      <c r="W1470" s="8">
        <f t="shared" ca="1" si="2318"/>
        <v>-2.123153184947308</v>
      </c>
      <c r="X1470" s="8">
        <f t="shared" ca="1" si="2319"/>
        <v>0.68263946675669862</v>
      </c>
      <c r="Y1470" s="8">
        <f t="shared" ca="1" si="2320"/>
        <v>-1.2819219353717166</v>
      </c>
      <c r="Z1470" s="8">
        <f t="shared" ca="1" si="2321"/>
        <v>2.7088616044489582</v>
      </c>
      <c r="AB1470" s="8">
        <f t="shared" ca="1" si="2322"/>
        <v>1.0747893992604169E-3</v>
      </c>
      <c r="AC1470" s="8">
        <f t="shared" ca="1" si="2323"/>
        <v>-7.8193437934498348E-3</v>
      </c>
      <c r="AD1470" s="8">
        <f t="shared" ca="1" si="2324"/>
        <v>-3.5574442777709013E-2</v>
      </c>
      <c r="AE1470" s="8">
        <f t="shared" ca="1" si="2325"/>
        <v>1.2238271447916151E-2</v>
      </c>
      <c r="AF1470" s="8">
        <f t="shared" ca="1" si="2326"/>
        <v>1.5908526053525576E-2</v>
      </c>
      <c r="AG1470" s="18">
        <f t="shared" ca="1" si="2327"/>
        <v>2.2229362072663295E-2</v>
      </c>
      <c r="AH1470" s="8">
        <f t="shared" ca="1" si="2328"/>
        <v>-3.5092135581546564E-2</v>
      </c>
      <c r="AI1470" s="8">
        <f t="shared" ca="1" si="2329"/>
        <v>-1.1393235851219412E-2</v>
      </c>
      <c r="AJ1470" s="8">
        <f t="shared" ca="1" si="2330"/>
        <v>-7.2914956171588011E-2</v>
      </c>
      <c r="AK1470" s="8">
        <f t="shared" ca="1" si="2331"/>
        <v>3.2549750539521347E-2</v>
      </c>
      <c r="AL1470" s="8">
        <f t="shared" ca="1" si="2332"/>
        <v>-3.7583312122832523E-2</v>
      </c>
      <c r="AM1470" s="8">
        <f t="shared" ca="1" si="2333"/>
        <v>8.1011345705076787E-2</v>
      </c>
      <c r="AO1470" s="8">
        <f t="shared" ca="1" si="2334"/>
        <v>1.4355420765538589</v>
      </c>
      <c r="AP1470" s="8">
        <f t="shared" ref="AP1470:AZ1470" ca="1" si="2344">AO1470*EXP(AC1470)</f>
        <v>1.4243608514192767</v>
      </c>
      <c r="AQ1470" s="8">
        <f t="shared" ca="1" si="2344"/>
        <v>1.3745807080369821</v>
      </c>
      <c r="AR1470" s="8">
        <f t="shared" ca="1" si="2344"/>
        <v>1.3915065601999652</v>
      </c>
      <c r="AS1470" s="8">
        <f t="shared" ca="1" si="2344"/>
        <v>1.4138203981032877</v>
      </c>
      <c r="AT1470" s="18">
        <f t="shared" ca="1" si="2344"/>
        <v>1.4456006422567369</v>
      </c>
      <c r="AU1470" s="8">
        <f t="shared" ca="1" si="2344"/>
        <v>1.3957512056350725</v>
      </c>
      <c r="AV1470" s="8">
        <f t="shared" ca="1" si="2344"/>
        <v>1.3799393282230614</v>
      </c>
      <c r="AW1470" s="8">
        <f t="shared" ca="1" si="2344"/>
        <v>1.2829018431464787</v>
      </c>
      <c r="AX1470" s="8">
        <f t="shared" ca="1" si="2344"/>
        <v>1.3253470206363478</v>
      </c>
      <c r="AY1470" s="8">
        <f t="shared" ca="1" si="2344"/>
        <v>1.2764605027556348</v>
      </c>
      <c r="AZ1470" s="8">
        <f t="shared" ca="1" si="2344"/>
        <v>1.3841723241270618</v>
      </c>
    </row>
    <row r="1471" spans="2:52" x14ac:dyDescent="0.3">
      <c r="B1471" s="10">
        <f t="shared" ca="1" si="2302"/>
        <v>0.12151438223376221</v>
      </c>
      <c r="C1471" s="10">
        <f t="shared" ca="1" si="2302"/>
        <v>0.59907444053537551</v>
      </c>
      <c r="D1471" s="10">
        <f t="shared" ca="1" si="2302"/>
        <v>0.5195040176946143</v>
      </c>
      <c r="E1471" s="10">
        <f t="shared" ca="1" si="2302"/>
        <v>0.36804642454498415</v>
      </c>
      <c r="F1471" s="10">
        <f t="shared" ca="1" si="2302"/>
        <v>0.53258570426592011</v>
      </c>
      <c r="G1471" s="11">
        <f t="shared" ca="1" si="2302"/>
        <v>0.64785977318644294</v>
      </c>
      <c r="H1471" s="10">
        <f t="shared" ca="1" si="2302"/>
        <v>0.24789844458720933</v>
      </c>
      <c r="I1471" s="10">
        <f t="shared" ca="1" si="2302"/>
        <v>0.79476848603474903</v>
      </c>
      <c r="J1471" s="10">
        <f t="shared" ca="1" si="2302"/>
        <v>0.59484013729949314</v>
      </c>
      <c r="K1471" s="10">
        <f t="shared" ca="1" si="2302"/>
        <v>0.3467815925934935</v>
      </c>
      <c r="L1471" s="10">
        <f t="shared" ca="1" si="2302"/>
        <v>0.50122589124093297</v>
      </c>
      <c r="M1471" s="10">
        <f t="shared" ca="1" si="2302"/>
        <v>0.95489936749455739</v>
      </c>
      <c r="O1471" s="8">
        <f t="shared" ca="1" si="2310"/>
        <v>-1.1674498133651832</v>
      </c>
      <c r="P1471" s="8">
        <f t="shared" ca="1" si="2311"/>
        <v>0.25095213105376885</v>
      </c>
      <c r="Q1471" s="8">
        <f t="shared" ca="1" si="2312"/>
        <v>4.8908814129415473E-2</v>
      </c>
      <c r="R1471" s="8">
        <f t="shared" ca="1" si="2313"/>
        <v>-0.33703190486001816</v>
      </c>
      <c r="S1471" s="8">
        <f t="shared" ca="1" si="2314"/>
        <v>8.1771284201775277E-2</v>
      </c>
      <c r="T1471" s="8">
        <f t="shared" ca="1" si="2315"/>
        <v>0.37954869155735305</v>
      </c>
      <c r="U1471" s="8">
        <f t="shared" ca="1" si="2316"/>
        <v>-0.68111790383800974</v>
      </c>
      <c r="V1471" s="8">
        <f t="shared" ca="1" si="2317"/>
        <v>0.82307907397571545</v>
      </c>
      <c r="W1471" s="8">
        <f t="shared" ca="1" si="2318"/>
        <v>0.24001358458351812</v>
      </c>
      <c r="X1471" s="8">
        <f t="shared" ca="1" si="2319"/>
        <v>-0.39402418286624352</v>
      </c>
      <c r="Y1471" s="8">
        <f t="shared" ca="1" si="2320"/>
        <v>3.0728584820283959E-3</v>
      </c>
      <c r="Z1471" s="8">
        <f t="shared" ca="1" si="2321"/>
        <v>1.6943369921454559</v>
      </c>
      <c r="AB1471" s="8">
        <f t="shared" ca="1" si="2322"/>
        <v>-4.1236627643615867E-2</v>
      </c>
      <c r="AC1471" s="8">
        <f t="shared" ca="1" si="2323"/>
        <v>6.8875744969991498E-3</v>
      </c>
      <c r="AD1471" s="8">
        <f t="shared" ca="1" si="2324"/>
        <v>-4.8122768032263933E-3</v>
      </c>
      <c r="AE1471" s="8">
        <f t="shared" ca="1" si="2325"/>
        <v>-4.6350798883388828E-3</v>
      </c>
      <c r="AF1471" s="8">
        <f t="shared" ca="1" si="2326"/>
        <v>1.4469240783855353E-2</v>
      </c>
      <c r="AG1471" s="18">
        <f t="shared" ca="1" si="2327"/>
        <v>6.9537410268605477E-4</v>
      </c>
      <c r="AH1471" s="8">
        <f t="shared" ca="1" si="2328"/>
        <v>-8.6139536987398495E-3</v>
      </c>
      <c r="AI1471" s="8">
        <f t="shared" ca="1" si="2329"/>
        <v>2.1145455000419613E-2</v>
      </c>
      <c r="AJ1471" s="8">
        <f t="shared" ca="1" si="2330"/>
        <v>-1.6273036464545876E-3</v>
      </c>
      <c r="AK1471" s="8">
        <f t="shared" ca="1" si="2331"/>
        <v>9.8506440337039688E-4</v>
      </c>
      <c r="AL1471" s="8">
        <f t="shared" ca="1" si="2332"/>
        <v>-9.4921738921291098E-3</v>
      </c>
      <c r="AM1471" s="8">
        <f t="shared" ca="1" si="2333"/>
        <v>5.6373127475372403E-2</v>
      </c>
      <c r="AO1471" s="8">
        <f t="shared" ca="1" si="2334"/>
        <v>1.3760693177771088</v>
      </c>
      <c r="AP1471" s="8">
        <f t="shared" ref="AP1471:AZ1471" ca="1" si="2345">AO1471*EXP(AC1471)</f>
        <v>1.3855798122388068</v>
      </c>
      <c r="AQ1471" s="8">
        <f t="shared" ca="1" si="2345"/>
        <v>1.3789280365790231</v>
      </c>
      <c r="AR1471" s="8">
        <f t="shared" ca="1" si="2345"/>
        <v>1.3725513845313499</v>
      </c>
      <c r="AS1471" s="8">
        <f t="shared" ca="1" si="2345"/>
        <v>1.392555534430399</v>
      </c>
      <c r="AT1471" s="18">
        <f t="shared" ca="1" si="2345"/>
        <v>1.3935242182453798</v>
      </c>
      <c r="AU1471" s="8">
        <f t="shared" ca="1" si="2345"/>
        <v>1.3815720169103416</v>
      </c>
      <c r="AV1471" s="8">
        <f t="shared" ca="1" si="2345"/>
        <v>1.4110970457888876</v>
      </c>
      <c r="AW1471" s="8">
        <f t="shared" ca="1" si="2345"/>
        <v>1.4088026297828642</v>
      </c>
      <c r="AX1471" s="8">
        <f t="shared" ca="1" si="2345"/>
        <v>1.4101910748464686</v>
      </c>
      <c r="AY1471" s="8">
        <f t="shared" ca="1" si="2345"/>
        <v>1.3968686254766969</v>
      </c>
      <c r="AZ1471" s="8">
        <f t="shared" ca="1" si="2345"/>
        <v>1.477876356196981</v>
      </c>
    </row>
    <row r="1472" spans="2:52" x14ac:dyDescent="0.3">
      <c r="B1472" s="10">
        <f t="shared" ca="1" si="2302"/>
        <v>0.65997954422048211</v>
      </c>
      <c r="C1472" s="10">
        <f t="shared" ca="1" si="2302"/>
        <v>0.5104404032726062</v>
      </c>
      <c r="D1472" s="10">
        <f t="shared" ca="1" si="2302"/>
        <v>0.12073179825579439</v>
      </c>
      <c r="E1472" s="10">
        <f t="shared" ca="1" si="2302"/>
        <v>0.57141361478683828</v>
      </c>
      <c r="F1472" s="10">
        <f t="shared" ca="1" si="2302"/>
        <v>0.80892787182116732</v>
      </c>
      <c r="G1472" s="11">
        <f t="shared" ca="1" si="2302"/>
        <v>0.82838521066032289</v>
      </c>
      <c r="H1472" s="10">
        <f t="shared" ca="1" si="2302"/>
        <v>0.99691252560830579</v>
      </c>
      <c r="I1472" s="10">
        <f t="shared" ca="1" si="2302"/>
        <v>0.64856447150636742</v>
      </c>
      <c r="J1472" s="10">
        <f t="shared" ca="1" si="2302"/>
        <v>6.3126312198754642E-2</v>
      </c>
      <c r="K1472" s="10">
        <f t="shared" ca="1" si="2302"/>
        <v>0.71744728697015514</v>
      </c>
      <c r="L1472" s="10">
        <f t="shared" ca="1" si="2302"/>
        <v>0.47494969575091206</v>
      </c>
      <c r="M1472" s="10">
        <f t="shared" ca="1" si="2302"/>
        <v>1.6625013028608637E-2</v>
      </c>
      <c r="O1472" s="8">
        <f t="shared" ca="1" si="2310"/>
        <v>0.41240730256571717</v>
      </c>
      <c r="P1472" s="8">
        <f t="shared" ca="1" si="2311"/>
        <v>2.6173197999720538E-2</v>
      </c>
      <c r="Q1472" s="8">
        <f t="shared" ca="1" si="2312"/>
        <v>-1.1713363730358599</v>
      </c>
      <c r="R1472" s="8">
        <f t="shared" ca="1" si="2313"/>
        <v>0.1799742668012532</v>
      </c>
      <c r="S1472" s="8">
        <f t="shared" ca="1" si="2314"/>
        <v>0.87395225348220917</v>
      </c>
      <c r="T1472" s="8">
        <f t="shared" ca="1" si="2315"/>
        <v>0.94780334236133201</v>
      </c>
      <c r="U1472" s="8">
        <f t="shared" ca="1" si="2316"/>
        <v>2.738343789276577</v>
      </c>
      <c r="V1472" s="8">
        <f t="shared" ca="1" si="2317"/>
        <v>0.38144772040244629</v>
      </c>
      <c r="W1472" s="8">
        <f t="shared" ca="1" si="2318"/>
        <v>-1.5290476794679364</v>
      </c>
      <c r="X1472" s="8">
        <f t="shared" ca="1" si="2319"/>
        <v>0.57527485272748757</v>
      </c>
      <c r="Y1472" s="8">
        <f t="shared" ca="1" si="2320"/>
        <v>-6.2833120650723051E-2</v>
      </c>
      <c r="Z1472" s="8">
        <f t="shared" ca="1" si="2321"/>
        <v>-2.1290511823615037</v>
      </c>
      <c r="AB1472" s="8">
        <f t="shared" ca="1" si="2322"/>
        <v>-9.3141019694029797E-3</v>
      </c>
      <c r="AC1472" s="8">
        <f t="shared" ca="1" si="2323"/>
        <v>-5.4667150219940834E-4</v>
      </c>
      <c r="AD1472" s="8">
        <f t="shared" ca="1" si="2324"/>
        <v>-1.9786936786185899E-2</v>
      </c>
      <c r="AE1472" s="8">
        <f t="shared" ca="1" si="2325"/>
        <v>4.9301717017738549E-3</v>
      </c>
      <c r="AF1472" s="8">
        <f t="shared" ca="1" si="2326"/>
        <v>3.2271382875495074E-2</v>
      </c>
      <c r="AG1472" s="18">
        <f t="shared" ca="1" si="2327"/>
        <v>3.4545840078620729E-2</v>
      </c>
      <c r="AH1472" s="8">
        <f t="shared" ca="1" si="2328"/>
        <v>7.0970210231893233E-2</v>
      </c>
      <c r="AI1472" s="8">
        <f t="shared" ca="1" si="2329"/>
        <v>1.7550923025809469E-2</v>
      </c>
      <c r="AJ1472" s="8">
        <f t="shared" ca="1" si="2330"/>
        <v>-5.6450088849940301E-2</v>
      </c>
      <c r="AK1472" s="8">
        <f t="shared" ca="1" si="2331"/>
        <v>2.0016917124187707E-2</v>
      </c>
      <c r="AL1472" s="8">
        <f t="shared" ca="1" si="2332"/>
        <v>3.5205535268187875E-4</v>
      </c>
      <c r="AM1472" s="8">
        <f t="shared" ca="1" si="2333"/>
        <v>-7.9189754474064469E-2</v>
      </c>
      <c r="AO1472" s="8">
        <f t="shared" ca="1" si="2334"/>
        <v>1.420705586646829</v>
      </c>
      <c r="AP1472" s="8">
        <f t="shared" ref="AP1472:AZ1472" ca="1" si="2346">AO1472*EXP(AC1472)</f>
        <v>1.4199291396396563</v>
      </c>
      <c r="AQ1472" s="8">
        <f t="shared" ca="1" si="2346"/>
        <v>1.3921092345360793</v>
      </c>
      <c r="AR1472" s="8">
        <f t="shared" ca="1" si="2346"/>
        <v>1.3989895186446233</v>
      </c>
      <c r="AS1472" s="8">
        <f t="shared" ca="1" si="2346"/>
        <v>1.4448732283887216</v>
      </c>
      <c r="AT1472" s="18">
        <f t="shared" ca="1" si="2346"/>
        <v>1.4956597690415125</v>
      </c>
      <c r="AU1472" s="8">
        <f t="shared" ca="1" si="2346"/>
        <v>1.6056644152465191</v>
      </c>
      <c r="AV1472" s="8">
        <f t="shared" ca="1" si="2346"/>
        <v>1.6340940612953365</v>
      </c>
      <c r="AW1472" s="8">
        <f t="shared" ca="1" si="2346"/>
        <v>1.5444046109294509</v>
      </c>
      <c r="AX1472" s="8">
        <f t="shared" ca="1" si="2346"/>
        <v>1.5756303085218666</v>
      </c>
      <c r="AY1472" s="8">
        <f t="shared" ca="1" si="2346"/>
        <v>1.5761851152614403</v>
      </c>
      <c r="AZ1472" s="8">
        <f t="shared" ca="1" si="2346"/>
        <v>1.4561816316201515</v>
      </c>
    </row>
    <row r="1473" spans="2:52" x14ac:dyDescent="0.3">
      <c r="B1473" s="10">
        <f t="shared" ca="1" si="2302"/>
        <v>0.85206853928335113</v>
      </c>
      <c r="C1473" s="10">
        <f t="shared" ca="1" si="2302"/>
        <v>0.28400353308654924</v>
      </c>
      <c r="D1473" s="10">
        <f t="shared" ca="1" si="2302"/>
        <v>0.89548035299848239</v>
      </c>
      <c r="E1473" s="10">
        <f t="shared" ca="1" si="2302"/>
        <v>0.61037715289224381</v>
      </c>
      <c r="F1473" s="10">
        <f t="shared" ca="1" si="2302"/>
        <v>0.81906399000852881</v>
      </c>
      <c r="G1473" s="11">
        <f t="shared" ca="1" si="2302"/>
        <v>0.23536370779680882</v>
      </c>
      <c r="H1473" s="10">
        <f t="shared" ca="1" si="2302"/>
        <v>0.54710663902292511</v>
      </c>
      <c r="I1473" s="10">
        <f t="shared" ca="1" si="2302"/>
        <v>0.74352285732008494</v>
      </c>
      <c r="J1473" s="10">
        <f t="shared" ca="1" si="2302"/>
        <v>1.0634421708374142E-2</v>
      </c>
      <c r="K1473" s="10">
        <f t="shared" ca="1" si="2302"/>
        <v>0.85338839028055302</v>
      </c>
      <c r="L1473" s="10">
        <f t="shared" ca="1" si="2302"/>
        <v>0.39470501352842535</v>
      </c>
      <c r="M1473" s="10">
        <f t="shared" ca="1" si="2302"/>
        <v>0.13494176883318953</v>
      </c>
      <c r="O1473" s="8">
        <f t="shared" ca="1" si="2310"/>
        <v>1.0453463532353779</v>
      </c>
      <c r="P1473" s="8">
        <f t="shared" ca="1" si="2311"/>
        <v>-0.57098904893805125</v>
      </c>
      <c r="Q1473" s="8">
        <f t="shared" ca="1" si="2312"/>
        <v>1.2562115120584647</v>
      </c>
      <c r="R1473" s="8">
        <f t="shared" ca="1" si="2313"/>
        <v>0.28030215938506303</v>
      </c>
      <c r="S1473" s="8">
        <f t="shared" ca="1" si="2314"/>
        <v>0.91180378034611487</v>
      </c>
      <c r="T1473" s="8">
        <f t="shared" ca="1" si="2315"/>
        <v>-0.72129600308385511</v>
      </c>
      <c r="U1473" s="8">
        <f t="shared" ca="1" si="2316"/>
        <v>0.11835456827630118</v>
      </c>
      <c r="V1473" s="8">
        <f t="shared" ca="1" si="2317"/>
        <v>0.65424451664123762</v>
      </c>
      <c r="W1473" s="8">
        <f t="shared" ca="1" si="2318"/>
        <v>-2.3031777633820165</v>
      </c>
      <c r="X1473" s="8">
        <f t="shared" ca="1" si="2319"/>
        <v>1.0510770155719036</v>
      </c>
      <c r="Y1473" s="8">
        <f t="shared" ca="1" si="2320"/>
        <v>-0.26707680369326825</v>
      </c>
      <c r="Z1473" s="8">
        <f t="shared" ca="1" si="2321"/>
        <v>-1.1033307958259364</v>
      </c>
      <c r="AB1473" s="8">
        <f t="shared" ca="1" si="2322"/>
        <v>2.8920352285120889E-2</v>
      </c>
      <c r="AC1473" s="8">
        <f t="shared" ca="1" si="2323"/>
        <v>-1.0942078225088863E-2</v>
      </c>
      <c r="AD1473" s="8">
        <f t="shared" ca="1" si="2324"/>
        <v>6.5139529733726664E-2</v>
      </c>
      <c r="AE1473" s="8">
        <f t="shared" ca="1" si="2325"/>
        <v>2.0642760184603056E-3</v>
      </c>
      <c r="AF1473" s="8">
        <f t="shared" ca="1" si="2326"/>
        <v>2.0228884371312737E-2</v>
      </c>
      <c r="AG1473" s="18">
        <f t="shared" ca="1" si="2327"/>
        <v>-2.1415860484168166E-2</v>
      </c>
      <c r="AH1473" s="8">
        <f t="shared" ca="1" si="2328"/>
        <v>8.4455763491647316E-3</v>
      </c>
      <c r="AI1473" s="8">
        <f t="shared" ca="1" si="2329"/>
        <v>9.9417092752885315E-3</v>
      </c>
      <c r="AJ1473" s="8">
        <f t="shared" ca="1" si="2330"/>
        <v>-7.1884038500220834E-2</v>
      </c>
      <c r="AK1473" s="8">
        <f t="shared" ca="1" si="2331"/>
        <v>1.2744472382809638E-2</v>
      </c>
      <c r="AL1473" s="8">
        <f t="shared" ca="1" si="2332"/>
        <v>1.3252724632114852E-2</v>
      </c>
      <c r="AM1473" s="8">
        <f t="shared" ca="1" si="2333"/>
        <v>-2.6866995303913781E-2</v>
      </c>
      <c r="AO1473" s="8">
        <f t="shared" ca="1" si="2334"/>
        <v>1.4760772976115346</v>
      </c>
      <c r="AP1473" s="8">
        <f t="shared" ref="AP1473:AZ1473" ca="1" si="2347">AO1473*EXP(AC1473)</f>
        <v>1.460013987622139</v>
      </c>
      <c r="AQ1473" s="8">
        <f t="shared" ca="1" si="2347"/>
        <v>1.5582845144734294</v>
      </c>
      <c r="AR1473" s="8">
        <f t="shared" ca="1" si="2347"/>
        <v>1.5615045662209455</v>
      </c>
      <c r="AS1473" s="8">
        <f t="shared" ca="1" si="2347"/>
        <v>1.5934137166785507</v>
      </c>
      <c r="AT1473" s="18">
        <f t="shared" ca="1" si="2347"/>
        <v>1.5596521971771156</v>
      </c>
      <c r="AU1473" s="8">
        <f t="shared" ca="1" si="2347"/>
        <v>1.5728801390565317</v>
      </c>
      <c r="AV1473" s="8">
        <f t="shared" ca="1" si="2347"/>
        <v>1.5885952441904385</v>
      </c>
      <c r="AW1473" s="8">
        <f t="shared" ca="1" si="2347"/>
        <v>1.4784083841717186</v>
      </c>
      <c r="AX1473" s="8">
        <f t="shared" ca="1" si="2347"/>
        <v>1.4973704933789205</v>
      </c>
      <c r="AY1473" s="8">
        <f t="shared" ca="1" si="2347"/>
        <v>1.5173468101354666</v>
      </c>
      <c r="AZ1473" s="8">
        <f t="shared" ca="1" si="2347"/>
        <v>1.4771230261708697</v>
      </c>
    </row>
    <row r="1474" spans="2:52" x14ac:dyDescent="0.3">
      <c r="B1474" s="10">
        <f t="shared" ca="1" si="2302"/>
        <v>0.61693869833771109</v>
      </c>
      <c r="C1474" s="10">
        <f t="shared" ca="1" si="2302"/>
        <v>0.61108283699279109</v>
      </c>
      <c r="D1474" s="10">
        <f t="shared" ca="1" si="2302"/>
        <v>0.7281281998008643</v>
      </c>
      <c r="E1474" s="10">
        <f t="shared" ca="1" si="2302"/>
        <v>0.11355745937189254</v>
      </c>
      <c r="F1474" s="10">
        <f t="shared" ca="1" si="2302"/>
        <v>0.4417131732130668</v>
      </c>
      <c r="G1474" s="11">
        <f t="shared" ca="1" si="2302"/>
        <v>0.68558350846822869</v>
      </c>
      <c r="H1474" s="10">
        <f t="shared" ca="1" si="2302"/>
        <v>0.60701211113487441</v>
      </c>
      <c r="I1474" s="10">
        <f t="shared" ca="1" si="2302"/>
        <v>0.91431976037592588</v>
      </c>
      <c r="J1474" s="10">
        <f t="shared" ca="1" si="2302"/>
        <v>0.81610524069791512</v>
      </c>
      <c r="K1474" s="10">
        <f t="shared" ca="1" si="2302"/>
        <v>0.98743725053643583</v>
      </c>
      <c r="L1474" s="10">
        <f t="shared" ca="1" si="2302"/>
        <v>0.25136179519233659</v>
      </c>
      <c r="M1474" s="10">
        <f t="shared" ca="1" si="2302"/>
        <v>0.10726701416155981</v>
      </c>
      <c r="O1474" s="8">
        <f t="shared" ca="1" si="2310"/>
        <v>0.29745048762150983</v>
      </c>
      <c r="P1474" s="8">
        <f t="shared" ca="1" si="2311"/>
        <v>0.28214239581258199</v>
      </c>
      <c r="Q1474" s="8">
        <f t="shared" ca="1" si="2312"/>
        <v>0.60716170974201844</v>
      </c>
      <c r="R1474" s="8">
        <f t="shared" ca="1" si="2313"/>
        <v>-1.2078241275463371</v>
      </c>
      <c r="S1474" s="8">
        <f t="shared" ca="1" si="2314"/>
        <v>-0.14662711993563995</v>
      </c>
      <c r="T1474" s="8">
        <f t="shared" ca="1" si="2315"/>
        <v>0.48337008780123986</v>
      </c>
      <c r="U1474" s="8">
        <f t="shared" ca="1" si="2316"/>
        <v>0.27153995009483151</v>
      </c>
      <c r="V1474" s="8">
        <f t="shared" ca="1" si="2317"/>
        <v>1.367845381267665</v>
      </c>
      <c r="W1474" s="8">
        <f t="shared" ca="1" si="2318"/>
        <v>0.90062165159373919</v>
      </c>
      <c r="X1474" s="8">
        <f t="shared" ca="1" si="2319"/>
        <v>2.2394677269592864</v>
      </c>
      <c r="Y1474" s="8">
        <f t="shared" ca="1" si="2320"/>
        <v>-0.67021053284332399</v>
      </c>
      <c r="Z1474" s="8">
        <f t="shared" ca="1" si="2321"/>
        <v>-1.241194169152706</v>
      </c>
      <c r="AB1474" s="8">
        <f t="shared" ca="1" si="2322"/>
        <v>-5.5097735453065021E-3</v>
      </c>
      <c r="AC1474" s="8">
        <f t="shared" ca="1" si="2323"/>
        <v>1.4844993419424591E-2</v>
      </c>
      <c r="AD1474" s="8">
        <f t="shared" ca="1" si="2324"/>
        <v>3.452700373299631E-2</v>
      </c>
      <c r="AE1474" s="8">
        <f t="shared" ca="1" si="2325"/>
        <v>-3.3012686212154245E-2</v>
      </c>
      <c r="AF1474" s="8">
        <f t="shared" ca="1" si="2326"/>
        <v>-1.2377688337770465E-3</v>
      </c>
      <c r="AG1474" s="18">
        <f t="shared" ca="1" si="2327"/>
        <v>1.7943014953044158E-2</v>
      </c>
      <c r="AH1474" s="8">
        <f t="shared" ca="1" si="2328"/>
        <v>1.333881154732122E-2</v>
      </c>
      <c r="AI1474" s="8">
        <f t="shared" ca="1" si="2329"/>
        <v>5.704081419757577E-2</v>
      </c>
      <c r="AJ1474" s="8">
        <f t="shared" ca="1" si="2330"/>
        <v>3.2199599751361531E-2</v>
      </c>
      <c r="AK1474" s="8">
        <f t="shared" ca="1" si="2331"/>
        <v>7.9527721277565216E-2</v>
      </c>
      <c r="AL1474" s="8">
        <f t="shared" ca="1" si="2332"/>
        <v>-2.3424068204144569E-2</v>
      </c>
      <c r="AM1474" s="8">
        <f t="shared" ca="1" si="2333"/>
        <v>-3.7934147276496195E-2</v>
      </c>
      <c r="AO1474" s="8">
        <f t="shared" ca="1" si="2334"/>
        <v>1.426120711217493</v>
      </c>
      <c r="AP1474" s="8">
        <f t="shared" ref="AP1474:AZ1474" ca="1" si="2348">AO1474*EXP(AC1474)</f>
        <v>1.447449384106491</v>
      </c>
      <c r="AQ1474" s="8">
        <f t="shared" ca="1" si="2348"/>
        <v>1.4982982525600717</v>
      </c>
      <c r="AR1474" s="8">
        <f t="shared" ca="1" si="2348"/>
        <v>1.4496429425221653</v>
      </c>
      <c r="AS1474" s="8">
        <f t="shared" ca="1" si="2348"/>
        <v>1.4478497296882298</v>
      </c>
      <c r="AT1474" s="18">
        <f t="shared" ca="1" si="2348"/>
        <v>1.4740629882025233</v>
      </c>
      <c r="AU1474" s="8">
        <f t="shared" ca="1" si="2348"/>
        <v>1.4938569571376059</v>
      </c>
      <c r="AV1474" s="8">
        <f t="shared" ca="1" si="2348"/>
        <v>1.5815448957420681</v>
      </c>
      <c r="AW1474" s="8">
        <f t="shared" ca="1" si="2348"/>
        <v>1.6332987637735956</v>
      </c>
      <c r="AX1474" s="8">
        <f t="shared" ca="1" si="2348"/>
        <v>1.7684960081499865</v>
      </c>
      <c r="AY1474" s="8">
        <f t="shared" ca="1" si="2348"/>
        <v>1.7275520462158556</v>
      </c>
      <c r="AZ1474" s="8">
        <f t="shared" ca="1" si="2348"/>
        <v>1.6632462366432941</v>
      </c>
    </row>
    <row r="1475" spans="2:52" x14ac:dyDescent="0.3">
      <c r="B1475" s="10">
        <f t="shared" ca="1" si="2302"/>
        <v>0.14333143448297614</v>
      </c>
      <c r="C1475" s="10">
        <f t="shared" ca="1" si="2302"/>
        <v>0.8630404838538559</v>
      </c>
      <c r="D1475" s="10">
        <f t="shared" ca="1" si="2302"/>
        <v>0.33835013885814635</v>
      </c>
      <c r="E1475" s="10">
        <f t="shared" ref="B1475:M1496" ca="1" si="2349">RAND()</f>
        <v>0.26140336765251282</v>
      </c>
      <c r="F1475" s="10">
        <f t="shared" ca="1" si="2349"/>
        <v>0.12819964534943196</v>
      </c>
      <c r="G1475" s="11">
        <f t="shared" ca="1" si="2349"/>
        <v>0.24596820564548649</v>
      </c>
      <c r="H1475" s="10">
        <f t="shared" ca="1" si="2349"/>
        <v>0.72956848148972819</v>
      </c>
      <c r="I1475" s="10">
        <f t="shared" ca="1" si="2349"/>
        <v>0.61564185952860517</v>
      </c>
      <c r="J1475" s="10">
        <f t="shared" ca="1" si="2349"/>
        <v>6.3887973173990975E-2</v>
      </c>
      <c r="K1475" s="10">
        <f t="shared" ca="1" si="2349"/>
        <v>0.26128403153988689</v>
      </c>
      <c r="L1475" s="10">
        <f t="shared" ca="1" si="2349"/>
        <v>0.91240014501696753</v>
      </c>
      <c r="M1475" s="10">
        <f t="shared" ca="1" si="2349"/>
        <v>0.26999396557790012</v>
      </c>
      <c r="O1475" s="8">
        <f t="shared" ca="1" si="2310"/>
        <v>-1.065470940692389</v>
      </c>
      <c r="P1475" s="8">
        <f t="shared" ca="1" si="2311"/>
        <v>1.0940819631482794</v>
      </c>
      <c r="Q1475" s="8">
        <f t="shared" ca="1" si="2312"/>
        <v>-0.4169701003873823</v>
      </c>
      <c r="R1475" s="8">
        <f t="shared" ca="1" si="2313"/>
        <v>-0.63902489732097478</v>
      </c>
      <c r="S1475" s="8">
        <f t="shared" ca="1" si="2314"/>
        <v>-1.1349427875645546</v>
      </c>
      <c r="T1475" s="8">
        <f t="shared" ca="1" si="2315"/>
        <v>-0.68723220765627224</v>
      </c>
      <c r="U1475" s="8">
        <f t="shared" ca="1" si="2316"/>
        <v>0.61150843329275995</v>
      </c>
      <c r="V1475" s="8">
        <f t="shared" ca="1" si="2317"/>
        <v>0.29405447035113819</v>
      </c>
      <c r="W1475" s="8">
        <f t="shared" ca="1" si="2318"/>
        <v>-1.5229310908413451</v>
      </c>
      <c r="X1475" s="8">
        <f t="shared" ca="1" si="2319"/>
        <v>-0.63939182919078374</v>
      </c>
      <c r="Y1475" s="8">
        <f t="shared" ca="1" si="2320"/>
        <v>1.3556840702538882</v>
      </c>
      <c r="Z1475" s="8">
        <f t="shared" ca="1" si="2321"/>
        <v>-0.61283124154621627</v>
      </c>
      <c r="AB1475" s="8">
        <f t="shared" ca="1" si="2322"/>
        <v>-3.7999232234950532E-2</v>
      </c>
      <c r="AC1475" s="8">
        <f t="shared" ca="1" si="2323"/>
        <v>3.3444117507198549E-2</v>
      </c>
      <c r="AD1475" s="8">
        <f t="shared" ca="1" si="2324"/>
        <v>-1.5060483495971528E-4</v>
      </c>
      <c r="AE1475" s="8">
        <f t="shared" ca="1" si="2325"/>
        <v>-3.0587981087850082E-2</v>
      </c>
      <c r="AF1475" s="8">
        <f t="shared" ca="1" si="2326"/>
        <v>-4.0783105699482236E-2</v>
      </c>
      <c r="AG1475" s="18">
        <f t="shared" ca="1" si="2327"/>
        <v>-2.969471812450283E-2</v>
      </c>
      <c r="AH1475" s="8">
        <f t="shared" ca="1" si="2328"/>
        <v>1.3787465666194385E-2</v>
      </c>
      <c r="AI1475" s="8">
        <f t="shared" ca="1" si="2329"/>
        <v>2.135668917255841E-2</v>
      </c>
      <c r="AJ1475" s="8">
        <f t="shared" ca="1" si="2330"/>
        <v>-5.4170523655949418E-2</v>
      </c>
      <c r="AK1475" s="8">
        <f t="shared" ca="1" si="2331"/>
        <v>-3.5269773253685688E-2</v>
      </c>
      <c r="AL1475" s="8">
        <f t="shared" ca="1" si="2332"/>
        <v>3.6306837820898906E-2</v>
      </c>
      <c r="AM1475" s="8">
        <f t="shared" ca="1" si="2333"/>
        <v>-4.8340574722083984E-3</v>
      </c>
      <c r="AO1475" s="8">
        <f t="shared" ca="1" si="2334"/>
        <v>1.380531417161345</v>
      </c>
      <c r="AP1475" s="8">
        <f t="shared" ref="AP1475:AZ1475" ca="1" si="2350">AO1475*EXP(AC1475)</f>
        <v>1.4274828200004848</v>
      </c>
      <c r="AQ1475" s="8">
        <f t="shared" ca="1" si="2350"/>
        <v>1.4272678503741096</v>
      </c>
      <c r="AR1475" s="8">
        <f t="shared" ca="1" si="2350"/>
        <v>1.3842715457502821</v>
      </c>
      <c r="AS1475" s="8">
        <f t="shared" ca="1" si="2350"/>
        <v>1.3289523643056809</v>
      </c>
      <c r="AT1475" s="18">
        <f t="shared" ca="1" si="2350"/>
        <v>1.2900696610156055</v>
      </c>
      <c r="AU1475" s="8">
        <f t="shared" ca="1" si="2350"/>
        <v>1.3079796350355006</v>
      </c>
      <c r="AV1475" s="8">
        <f t="shared" ca="1" si="2350"/>
        <v>1.3362141745280673</v>
      </c>
      <c r="AW1475" s="8">
        <f t="shared" ca="1" si="2350"/>
        <v>1.2657563503062146</v>
      </c>
      <c r="AX1475" s="8">
        <f t="shared" ca="1" si="2350"/>
        <v>1.2218915094027785</v>
      </c>
      <c r="AY1475" s="8">
        <f t="shared" ca="1" si="2350"/>
        <v>1.2670697022655233</v>
      </c>
      <c r="AZ1475" s="8">
        <f t="shared" ca="1" si="2350"/>
        <v>1.2609593951901223</v>
      </c>
    </row>
    <row r="1476" spans="2:52" x14ac:dyDescent="0.3">
      <c r="B1476" s="10">
        <f t="shared" ca="1" si="2349"/>
        <v>0.37624732700357932</v>
      </c>
      <c r="C1476" s="10">
        <f t="shared" ca="1" si="2349"/>
        <v>8.0215045753589953E-3</v>
      </c>
      <c r="D1476" s="10">
        <f t="shared" ca="1" si="2349"/>
        <v>0.61903392135839597</v>
      </c>
      <c r="E1476" s="10">
        <f t="shared" ca="1" si="2349"/>
        <v>0.59051148477245008</v>
      </c>
      <c r="F1476" s="10">
        <f t="shared" ca="1" si="2349"/>
        <v>0.36838235069804004</v>
      </c>
      <c r="G1476" s="11">
        <f t="shared" ca="1" si="2349"/>
        <v>0.71349459315061248</v>
      </c>
      <c r="H1476" s="10">
        <f t="shared" ca="1" si="2349"/>
        <v>0.30749846621951327</v>
      </c>
      <c r="I1476" s="10">
        <f t="shared" ca="1" si="2349"/>
        <v>0.99570315588802472</v>
      </c>
      <c r="J1476" s="10">
        <f t="shared" ca="1" si="2349"/>
        <v>0.67645480552835602</v>
      </c>
      <c r="K1476" s="10">
        <f t="shared" ca="1" si="2349"/>
        <v>0.36934268258272773</v>
      </c>
      <c r="L1476" s="10">
        <f t="shared" ca="1" si="2349"/>
        <v>0.26151642785062834</v>
      </c>
      <c r="M1476" s="10">
        <f t="shared" ca="1" si="2349"/>
        <v>0.13653894453889071</v>
      </c>
      <c r="O1476" s="8">
        <f t="shared" ca="1" si="2310"/>
        <v>-0.31535167497687577</v>
      </c>
      <c r="P1476" s="8">
        <f t="shared" ca="1" si="2311"/>
        <v>-2.4079356355770734</v>
      </c>
      <c r="Q1476" s="8">
        <f t="shared" ca="1" si="2312"/>
        <v>0.30294450058238648</v>
      </c>
      <c r="R1476" s="8">
        <f t="shared" ca="1" si="2313"/>
        <v>0.22886090109825374</v>
      </c>
      <c r="S1476" s="8">
        <f t="shared" ca="1" si="2314"/>
        <v>-0.33614078842305206</v>
      </c>
      <c r="T1476" s="8">
        <f t="shared" ca="1" si="2315"/>
        <v>0.56362287780385378</v>
      </c>
      <c r="U1476" s="8">
        <f t="shared" ca="1" si="2316"/>
        <v>-0.50295354687006311</v>
      </c>
      <c r="V1476" s="8">
        <f t="shared" ca="1" si="2317"/>
        <v>2.6278084872218406</v>
      </c>
      <c r="W1476" s="8">
        <f t="shared" ca="1" si="2318"/>
        <v>0.45780799837412905</v>
      </c>
      <c r="X1476" s="8">
        <f t="shared" ca="1" si="2319"/>
        <v>-0.33359477022764039</v>
      </c>
      <c r="Y1476" s="8">
        <f t="shared" ca="1" si="2320"/>
        <v>-0.63867734183774627</v>
      </c>
      <c r="Z1476" s="8">
        <f t="shared" ca="1" si="2321"/>
        <v>-1.0960020232003922</v>
      </c>
      <c r="AB1476" s="8">
        <f t="shared" ca="1" si="2322"/>
        <v>-8.918597172792881E-3</v>
      </c>
      <c r="AC1476" s="8">
        <f t="shared" ca="1" si="2323"/>
        <v>-5.4796158657468903E-2</v>
      </c>
      <c r="AD1476" s="8">
        <f t="shared" ca="1" si="2324"/>
        <v>1.0808356163193535E-2</v>
      </c>
      <c r="AE1476" s="8">
        <f t="shared" ca="1" si="2325"/>
        <v>-5.5277479139442523E-3</v>
      </c>
      <c r="AF1476" s="8">
        <f t="shared" ca="1" si="2326"/>
        <v>-4.9903509773397499E-4</v>
      </c>
      <c r="AG1476" s="18">
        <f t="shared" ca="1" si="2327"/>
        <v>2.3802287704937315E-2</v>
      </c>
      <c r="AH1476" s="8">
        <f t="shared" ca="1" si="2328"/>
        <v>-1.7880347829812345E-2</v>
      </c>
      <c r="AI1476" s="8">
        <f t="shared" ca="1" si="2329"/>
        <v>8.8660793049410921E-2</v>
      </c>
      <c r="AJ1476" s="8">
        <f t="shared" ca="1" si="2330"/>
        <v>2.4652810563266944E-2</v>
      </c>
      <c r="AK1476" s="8">
        <f t="shared" ca="1" si="2331"/>
        <v>-1.1852605275121095E-2</v>
      </c>
      <c r="AL1476" s="8">
        <f t="shared" ca="1" si="2332"/>
        <v>-2.3330716399271589E-2</v>
      </c>
      <c r="AM1476" s="8">
        <f t="shared" ca="1" si="2333"/>
        <v>-2.6714395584039773E-2</v>
      </c>
      <c r="AO1476" s="8">
        <f t="shared" ca="1" si="2334"/>
        <v>1.4212675936518258</v>
      </c>
      <c r="AP1476" s="8">
        <f t="shared" ref="AP1476:AZ1476" ca="1" si="2351">AO1476*EXP(AC1476)</f>
        <v>1.345482905749523</v>
      </c>
      <c r="AQ1476" s="8">
        <f t="shared" ca="1" si="2351"/>
        <v>1.3601042381513624</v>
      </c>
      <c r="AR1476" s="8">
        <f t="shared" ca="1" si="2351"/>
        <v>1.3526066662212783</v>
      </c>
      <c r="AS1476" s="8">
        <f t="shared" ca="1" si="2351"/>
        <v>1.3519318364172883</v>
      </c>
      <c r="AT1476" s="18">
        <f t="shared" ca="1" si="2351"/>
        <v>1.3844969313626283</v>
      </c>
      <c r="AU1476" s="8">
        <f t="shared" ca="1" si="2351"/>
        <v>1.3599616480319239</v>
      </c>
      <c r="AV1476" s="8">
        <f t="shared" ca="1" si="2351"/>
        <v>1.4860436089855633</v>
      </c>
      <c r="AW1476" s="8">
        <f t="shared" ca="1" si="2351"/>
        <v>1.5231340741800063</v>
      </c>
      <c r="AX1476" s="8">
        <f t="shared" ca="1" si="2351"/>
        <v>1.5051875339464162</v>
      </c>
      <c r="AY1476" s="8">
        <f t="shared" ca="1" si="2351"/>
        <v>1.470476916713592</v>
      </c>
      <c r="AZ1476" s="8">
        <f t="shared" ca="1" si="2351"/>
        <v>1.4317140827628341</v>
      </c>
    </row>
    <row r="1477" spans="2:52" x14ac:dyDescent="0.3">
      <c r="B1477" s="10">
        <f t="shared" ca="1" si="2349"/>
        <v>0.6780647054316451</v>
      </c>
      <c r="C1477" s="10">
        <f t="shared" ca="1" si="2349"/>
        <v>0.38358408644827113</v>
      </c>
      <c r="D1477" s="10">
        <f t="shared" ca="1" si="2349"/>
        <v>0.58031705052832971</v>
      </c>
      <c r="E1477" s="10">
        <f t="shared" ca="1" si="2349"/>
        <v>0.34824824597445336</v>
      </c>
      <c r="F1477" s="10">
        <f t="shared" ca="1" si="2349"/>
        <v>0.18330974648061715</v>
      </c>
      <c r="G1477" s="11">
        <f t="shared" ca="1" si="2349"/>
        <v>0.15875755558310245</v>
      </c>
      <c r="H1477" s="10">
        <f t="shared" ca="1" si="2349"/>
        <v>1.5690560958937172E-2</v>
      </c>
      <c r="I1477" s="10">
        <f t="shared" ca="1" si="2349"/>
        <v>0.12615830167560982</v>
      </c>
      <c r="J1477" s="10">
        <f t="shared" ca="1" si="2349"/>
        <v>9.2709770913495859E-2</v>
      </c>
      <c r="K1477" s="10">
        <f t="shared" ca="1" si="2349"/>
        <v>0.3815323458721156</v>
      </c>
      <c r="L1477" s="10">
        <f t="shared" ca="1" si="2349"/>
        <v>0.15047463998675281</v>
      </c>
      <c r="M1477" s="10">
        <f t="shared" ca="1" si="2349"/>
        <v>0.10416766074180084</v>
      </c>
      <c r="O1477" s="8">
        <f t="shared" ca="1" si="2310"/>
        <v>0.46229387813389045</v>
      </c>
      <c r="P1477" s="8">
        <f t="shared" ca="1" si="2311"/>
        <v>-0.29608106642128401</v>
      </c>
      <c r="Q1477" s="8">
        <f t="shared" ca="1" si="2312"/>
        <v>0.20270463658547216</v>
      </c>
      <c r="R1477" s="8">
        <f t="shared" ca="1" si="2313"/>
        <v>-0.39005416878958254</v>
      </c>
      <c r="S1477" s="8">
        <f t="shared" ca="1" si="2314"/>
        <v>-0.90282365795924802</v>
      </c>
      <c r="T1477" s="8">
        <f t="shared" ca="1" si="2315"/>
        <v>-0.99957730409257872</v>
      </c>
      <c r="U1477" s="8">
        <f t="shared" ca="1" si="2316"/>
        <v>-2.1522061444772151</v>
      </c>
      <c r="V1477" s="8">
        <f t="shared" ca="1" si="2317"/>
        <v>-1.144740659063088</v>
      </c>
      <c r="W1477" s="8">
        <f t="shared" ca="1" si="2318"/>
        <v>-1.324251470838508</v>
      </c>
      <c r="X1477" s="8">
        <f t="shared" ca="1" si="2319"/>
        <v>-0.30145876148637313</v>
      </c>
      <c r="Y1477" s="8">
        <f t="shared" ca="1" si="2320"/>
        <v>-1.0343998383066011</v>
      </c>
      <c r="Z1477" s="8">
        <f t="shared" ca="1" si="2321"/>
        <v>-1.2581560625492632</v>
      </c>
      <c r="AB1477" s="8">
        <f t="shared" ca="1" si="2322"/>
        <v>4.2668160049620256E-2</v>
      </c>
      <c r="AC1477" s="8">
        <f t="shared" ca="1" si="2323"/>
        <v>-1.5929589847999821E-2</v>
      </c>
      <c r="AD1477" s="8">
        <f t="shared" ca="1" si="2324"/>
        <v>-9.054260463209304E-3</v>
      </c>
      <c r="AE1477" s="8">
        <f t="shared" ca="1" si="2325"/>
        <v>-2.0971016428855873E-2</v>
      </c>
      <c r="AF1477" s="8">
        <f t="shared" ca="1" si="2326"/>
        <v>-3.1047541646243203E-2</v>
      </c>
      <c r="AG1477" s="18">
        <f t="shared" ca="1" si="2327"/>
        <v>-4.5005883326876682E-2</v>
      </c>
      <c r="AH1477" s="8">
        <f t="shared" ca="1" si="2328"/>
        <v>-6.519041338161273E-2</v>
      </c>
      <c r="AI1477" s="8">
        <f t="shared" ca="1" si="2329"/>
        <v>-1.5702756577832721E-2</v>
      </c>
      <c r="AJ1477" s="8">
        <f t="shared" ca="1" si="2330"/>
        <v>-4.1700992196205079E-2</v>
      </c>
      <c r="AK1477" s="8">
        <f t="shared" ca="1" si="2331"/>
        <v>-1.9373586924121167E-2</v>
      </c>
      <c r="AL1477" s="8">
        <f t="shared" ca="1" si="2332"/>
        <v>-2.8722635552853194E-2</v>
      </c>
      <c r="AM1477" s="8">
        <f t="shared" ca="1" si="2333"/>
        <v>-3.1608948989400788E-2</v>
      </c>
      <c r="AO1477" s="8">
        <f t="shared" ca="1" si="2334"/>
        <v>1.4965102569210909</v>
      </c>
      <c r="AP1477" s="8">
        <f t="shared" ref="AP1477:AZ1477" ca="1" si="2352">AO1477*EXP(AC1477)</f>
        <v>1.472860329247824</v>
      </c>
      <c r="AQ1477" s="8">
        <f t="shared" ca="1" si="2352"/>
        <v>1.4595848586781004</v>
      </c>
      <c r="AR1477" s="8">
        <f t="shared" ca="1" si="2352"/>
        <v>1.4292945994774084</v>
      </c>
      <c r="AS1477" s="8">
        <f t="shared" ca="1" si="2352"/>
        <v>1.3856003256364164</v>
      </c>
      <c r="AT1477" s="18">
        <f t="shared" ca="1" si="2352"/>
        <v>1.3246226289246981</v>
      </c>
      <c r="AU1477" s="8">
        <f t="shared" ca="1" si="2352"/>
        <v>1.2410244366596277</v>
      </c>
      <c r="AV1477" s="8">
        <f t="shared" ca="1" si="2352"/>
        <v>1.2216891380681818</v>
      </c>
      <c r="AW1477" s="8">
        <f t="shared" ca="1" si="2352"/>
        <v>1.1717911180587799</v>
      </c>
      <c r="AX1477" s="8">
        <f t="shared" ca="1" si="2352"/>
        <v>1.1493078153142871</v>
      </c>
      <c r="AY1477" s="8">
        <f t="shared" ca="1" si="2352"/>
        <v>1.1167662428349574</v>
      </c>
      <c r="AZ1477" s="8">
        <f t="shared" ca="1" si="2352"/>
        <v>1.0820184985360168</v>
      </c>
    </row>
    <row r="1478" spans="2:52" x14ac:dyDescent="0.3">
      <c r="B1478" s="10">
        <f t="shared" ca="1" si="2349"/>
        <v>0.28344955202335642</v>
      </c>
      <c r="C1478" s="10">
        <f t="shared" ca="1" si="2349"/>
        <v>0.909488739973081</v>
      </c>
      <c r="D1478" s="10">
        <f t="shared" ca="1" si="2349"/>
        <v>0.72678591323679331</v>
      </c>
      <c r="E1478" s="10">
        <f t="shared" ca="1" si="2349"/>
        <v>0.41652539138398215</v>
      </c>
      <c r="F1478" s="10">
        <f t="shared" ca="1" si="2349"/>
        <v>0.40482251201536801</v>
      </c>
      <c r="G1478" s="11">
        <f t="shared" ca="1" si="2349"/>
        <v>0.82821223354849827</v>
      </c>
      <c r="H1478" s="10">
        <f t="shared" ca="1" si="2349"/>
        <v>0.12600081629890114</v>
      </c>
      <c r="I1478" s="10">
        <f t="shared" ca="1" si="2349"/>
        <v>0.97680191485546097</v>
      </c>
      <c r="J1478" s="10">
        <f t="shared" ca="1" si="2349"/>
        <v>0.64862252689102062</v>
      </c>
      <c r="K1478" s="10">
        <f t="shared" ca="1" si="2349"/>
        <v>0.59943883304269541</v>
      </c>
      <c r="L1478" s="10">
        <f t="shared" ca="1" si="2349"/>
        <v>0.31030234257662714</v>
      </c>
      <c r="M1478" s="10">
        <f t="shared" ca="1" si="2349"/>
        <v>7.889418455476549E-2</v>
      </c>
      <c r="O1478" s="8">
        <f t="shared" ca="1" si="2310"/>
        <v>-0.5726242982373998</v>
      </c>
      <c r="P1478" s="8">
        <f t="shared" ca="1" si="2311"/>
        <v>1.3376133201093106</v>
      </c>
      <c r="Q1478" s="8">
        <f t="shared" ca="1" si="2312"/>
        <v>0.60312103555650576</v>
      </c>
      <c r="R1478" s="8">
        <f t="shared" ca="1" si="2313"/>
        <v>-0.21079046044151584</v>
      </c>
      <c r="S1478" s="8">
        <f t="shared" ca="1" si="2314"/>
        <v>-0.24088399894139859</v>
      </c>
      <c r="T1478" s="8">
        <f t="shared" ca="1" si="2315"/>
        <v>0.94712412473754448</v>
      </c>
      <c r="U1478" s="8">
        <f t="shared" ca="1" si="2316"/>
        <v>-1.1455011179563725</v>
      </c>
      <c r="V1478" s="8">
        <f t="shared" ca="1" si="2317"/>
        <v>1.9917711750321723</v>
      </c>
      <c r="W1478" s="8">
        <f t="shared" ca="1" si="2318"/>
        <v>0.3816042299526321</v>
      </c>
      <c r="X1478" s="8">
        <f t="shared" ca="1" si="2319"/>
        <v>0.25189485835458714</v>
      </c>
      <c r="Y1478" s="8">
        <f t="shared" ca="1" si="2320"/>
        <v>-0.49499353344933023</v>
      </c>
      <c r="Z1478" s="8">
        <f t="shared" ca="1" si="2321"/>
        <v>-1.4125490151701168</v>
      </c>
      <c r="AB1478" s="8">
        <f t="shared" ca="1" si="2322"/>
        <v>-1.5914089019602971E-2</v>
      </c>
      <c r="AC1478" s="8">
        <f t="shared" ca="1" si="2323"/>
        <v>2.2900907133459707E-2</v>
      </c>
      <c r="AD1478" s="8">
        <f t="shared" ca="1" si="2324"/>
        <v>2.0505187817318377E-2</v>
      </c>
      <c r="AE1478" s="8">
        <f t="shared" ca="1" si="2325"/>
        <v>-1.5608028265091185E-2</v>
      </c>
      <c r="AF1478" s="8">
        <f t="shared" ca="1" si="2326"/>
        <v>-7.9336733793049403E-3</v>
      </c>
      <c r="AG1478" s="18">
        <f t="shared" ca="1" si="2327"/>
        <v>8.8867214883340175E-3</v>
      </c>
      <c r="AH1478" s="8">
        <f t="shared" ca="1" si="2328"/>
        <v>-1.5572114031230877E-2</v>
      </c>
      <c r="AI1478" s="8">
        <f t="shared" ca="1" si="2329"/>
        <v>6.9906240435198941E-2</v>
      </c>
      <c r="AJ1478" s="8">
        <f t="shared" ca="1" si="2330"/>
        <v>1.4327931968990107E-2</v>
      </c>
      <c r="AK1478" s="8">
        <f t="shared" ca="1" si="2331"/>
        <v>1.3815438240310932E-2</v>
      </c>
      <c r="AL1478" s="8">
        <f t="shared" ca="1" si="2332"/>
        <v>-1.4671707546700288E-2</v>
      </c>
      <c r="AM1478" s="8">
        <f t="shared" ca="1" si="2333"/>
        <v>-3.7048397099285507E-2</v>
      </c>
      <c r="AO1478" s="8">
        <f t="shared" ca="1" si="2334"/>
        <v>1.4113598230571105</v>
      </c>
      <c r="AP1478" s="8">
        <f t="shared" ref="AP1478:AZ1478" ca="1" si="2353">AO1478*EXP(AC1478)</f>
        <v>1.4440541796374187</v>
      </c>
      <c r="AQ1478" s="8">
        <f t="shared" ca="1" si="2353"/>
        <v>1.473970452995456</v>
      </c>
      <c r="AR1478" s="8">
        <f t="shared" ca="1" si="2353"/>
        <v>1.4511432874354711</v>
      </c>
      <c r="AS1478" s="8">
        <f t="shared" ca="1" si="2353"/>
        <v>1.4396759398108849</v>
      </c>
      <c r="AT1478" s="18">
        <f t="shared" ca="1" si="2353"/>
        <v>1.4525269560481366</v>
      </c>
      <c r="AU1478" s="8">
        <f t="shared" ca="1" si="2353"/>
        <v>1.4300832422215044</v>
      </c>
      <c r="AV1478" s="8">
        <f t="shared" ca="1" si="2353"/>
        <v>1.5336321777303894</v>
      </c>
      <c r="AW1478" s="8">
        <f t="shared" ca="1" si="2353"/>
        <v>1.5557641291652247</v>
      </c>
      <c r="AX1478" s="8">
        <f t="shared" ca="1" si="2353"/>
        <v>1.5774068500069653</v>
      </c>
      <c r="AY1478" s="8">
        <f t="shared" ca="1" si="2353"/>
        <v>1.5544325462715787</v>
      </c>
      <c r="AZ1478" s="8">
        <f t="shared" ca="1" si="2353"/>
        <v>1.4978970532251044</v>
      </c>
    </row>
    <row r="1479" spans="2:52" x14ac:dyDescent="0.3">
      <c r="B1479" s="10">
        <f t="shared" ca="1" si="2349"/>
        <v>1.3951687639354171E-3</v>
      </c>
      <c r="C1479" s="10">
        <f t="shared" ca="1" si="2349"/>
        <v>0.35072522221877322</v>
      </c>
      <c r="D1479" s="10">
        <f t="shared" ca="1" si="2349"/>
        <v>0.91618420116892973</v>
      </c>
      <c r="E1479" s="10">
        <f t="shared" ca="1" si="2349"/>
        <v>1.7273804318508446E-2</v>
      </c>
      <c r="F1479" s="10">
        <f t="shared" ca="1" si="2349"/>
        <v>0.31201593991307897</v>
      </c>
      <c r="G1479" s="11">
        <f t="shared" ca="1" si="2349"/>
        <v>0.65044647528540522</v>
      </c>
      <c r="H1479" s="10">
        <f t="shared" ca="1" si="2349"/>
        <v>3.9540123195286103E-2</v>
      </c>
      <c r="I1479" s="10">
        <f t="shared" ca="1" si="2349"/>
        <v>0.34100476853225981</v>
      </c>
      <c r="J1479" s="10">
        <f t="shared" ca="1" si="2349"/>
        <v>3.5031594676451672E-2</v>
      </c>
      <c r="K1479" s="10">
        <f t="shared" ca="1" si="2349"/>
        <v>0.98608010455369011</v>
      </c>
      <c r="L1479" s="10">
        <f t="shared" ca="1" si="2349"/>
        <v>0.38449665147717804</v>
      </c>
      <c r="M1479" s="10">
        <f t="shared" ca="1" si="2349"/>
        <v>4.0224700101720856E-2</v>
      </c>
      <c r="O1479" s="8">
        <f t="shared" ca="1" si="2310"/>
        <v>-2.9899383560814665</v>
      </c>
      <c r="P1479" s="8">
        <f t="shared" ca="1" si="2311"/>
        <v>-0.3833632547440648</v>
      </c>
      <c r="Q1479" s="8">
        <f t="shared" ca="1" si="2312"/>
        <v>1.3798540149251299</v>
      </c>
      <c r="R1479" s="8">
        <f t="shared" ca="1" si="2313"/>
        <v>-2.1136214928870407</v>
      </c>
      <c r="S1479" s="8">
        <f t="shared" ca="1" si="2314"/>
        <v>-0.49014417615261607</v>
      </c>
      <c r="T1479" s="8">
        <f t="shared" ca="1" si="2315"/>
        <v>0.38652613679465753</v>
      </c>
      <c r="U1479" s="8">
        <f t="shared" ca="1" si="2316"/>
        <v>-1.7560478041056791</v>
      </c>
      <c r="V1479" s="8">
        <f t="shared" ca="1" si="2317"/>
        <v>-0.40972248075482781</v>
      </c>
      <c r="W1479" s="8">
        <f t="shared" ca="1" si="2318"/>
        <v>-1.8115019379520594</v>
      </c>
      <c r="X1479" s="8">
        <f t="shared" ca="1" si="2319"/>
        <v>2.1995365824096056</v>
      </c>
      <c r="Y1479" s="8">
        <f t="shared" ca="1" si="2320"/>
        <v>-0.29369195418945238</v>
      </c>
      <c r="Z1479" s="8">
        <f t="shared" ca="1" si="2321"/>
        <v>-1.7480844788359093</v>
      </c>
      <c r="AB1479" s="8">
        <f t="shared" ca="1" si="2322"/>
        <v>-9.6775031848634521E-2</v>
      </c>
      <c r="AC1479" s="8">
        <f t="shared" ca="1" si="2323"/>
        <v>-2.3955949779191917E-2</v>
      </c>
      <c r="AD1479" s="8">
        <f t="shared" ca="1" si="2324"/>
        <v>4.1422345576923141E-2</v>
      </c>
      <c r="AE1479" s="8">
        <f t="shared" ca="1" si="2325"/>
        <v>-7.6016061888035932E-2</v>
      </c>
      <c r="AF1479" s="8">
        <f t="shared" ca="1" si="2326"/>
        <v>-2.2418951795224067E-2</v>
      </c>
      <c r="AG1479" s="18">
        <f t="shared" ca="1" si="2327"/>
        <v>7.1556495379732953E-3</v>
      </c>
      <c r="AH1479" s="8">
        <f t="shared" ca="1" si="2328"/>
        <v>-4.5337470168570926E-2</v>
      </c>
      <c r="AI1479" s="8">
        <f t="shared" ca="1" si="2329"/>
        <v>-1.6905486916446121E-3</v>
      </c>
      <c r="AJ1479" s="8">
        <f t="shared" ca="1" si="2330"/>
        <v>-5.9366390783310373E-2</v>
      </c>
      <c r="AK1479" s="8">
        <f t="shared" ca="1" si="2331"/>
        <v>8.5826143637094607E-2</v>
      </c>
      <c r="AL1479" s="8">
        <f t="shared" ca="1" si="2332"/>
        <v>-2.0198634820047454E-3</v>
      </c>
      <c r="AM1479" s="8">
        <f t="shared" ca="1" si="2333"/>
        <v>-4.9686409373339215E-2</v>
      </c>
      <c r="AO1479" s="8">
        <f t="shared" ca="1" si="2334"/>
        <v>1.30172812722728</v>
      </c>
      <c r="AP1479" s="8">
        <f t="shared" ref="AP1479:AZ1479" ca="1" si="2354">AO1479*EXP(AC1479)</f>
        <v>1.2709145514355009</v>
      </c>
      <c r="AQ1479" s="8">
        <f t="shared" ca="1" si="2354"/>
        <v>1.3246643493829433</v>
      </c>
      <c r="AR1479" s="8">
        <f t="shared" ca="1" si="2354"/>
        <v>1.2277006679105176</v>
      </c>
      <c r="AS1479" s="8">
        <f t="shared" ca="1" si="2354"/>
        <v>1.2004831400131886</v>
      </c>
      <c r="AT1479" s="18">
        <f t="shared" ca="1" si="2354"/>
        <v>1.2091041844401773</v>
      </c>
      <c r="AU1479" s="8">
        <f t="shared" ca="1" si="2354"/>
        <v>1.1555105394564325</v>
      </c>
      <c r="AV1479" s="8">
        <f t="shared" ca="1" si="2354"/>
        <v>1.1535587428941807</v>
      </c>
      <c r="AW1479" s="8">
        <f t="shared" ca="1" si="2354"/>
        <v>1.0870692704109994</v>
      </c>
      <c r="AX1479" s="8">
        <f t="shared" ca="1" si="2354"/>
        <v>1.1844890213445531</v>
      </c>
      <c r="AY1479" s="8">
        <f t="shared" ca="1" si="2354"/>
        <v>1.1820989298673512</v>
      </c>
      <c r="AZ1479" s="8">
        <f t="shared" ca="1" si="2354"/>
        <v>1.1247999561836415</v>
      </c>
    </row>
    <row r="1480" spans="2:52" x14ac:dyDescent="0.3">
      <c r="B1480" s="10">
        <f t="shared" ca="1" si="2349"/>
        <v>0.21191176639607967</v>
      </c>
      <c r="C1480" s="10">
        <f t="shared" ca="1" si="2349"/>
        <v>0.76942719223928313</v>
      </c>
      <c r="D1480" s="10">
        <f t="shared" ca="1" si="2349"/>
        <v>0.9406964496570287</v>
      </c>
      <c r="E1480" s="10">
        <f t="shared" ca="1" si="2349"/>
        <v>0.14797885998478821</v>
      </c>
      <c r="F1480" s="10">
        <f t="shared" ca="1" si="2349"/>
        <v>0.27548917698798603</v>
      </c>
      <c r="G1480" s="11">
        <f t="shared" ca="1" si="2349"/>
        <v>1.5870295144346014E-2</v>
      </c>
      <c r="H1480" s="10">
        <f t="shared" ca="1" si="2349"/>
        <v>0.20615045068592097</v>
      </c>
      <c r="I1480" s="10">
        <f t="shared" ca="1" si="2349"/>
        <v>0.70655359790492689</v>
      </c>
      <c r="J1480" s="10">
        <f t="shared" ca="1" si="2349"/>
        <v>0.26061012279806062</v>
      </c>
      <c r="K1480" s="10">
        <f t="shared" ca="1" si="2349"/>
        <v>8.4095739841317796E-2</v>
      </c>
      <c r="L1480" s="10">
        <f t="shared" ca="1" si="2349"/>
        <v>0.79563639509214645</v>
      </c>
      <c r="M1480" s="10">
        <f t="shared" ca="1" si="2349"/>
        <v>0.19047799372432339</v>
      </c>
      <c r="O1480" s="8">
        <f t="shared" ca="1" si="2310"/>
        <v>-0.79980543641757651</v>
      </c>
      <c r="P1480" s="8">
        <f t="shared" ca="1" si="2311"/>
        <v>0.73696174166238515</v>
      </c>
      <c r="Q1480" s="8">
        <f t="shared" ca="1" si="2312"/>
        <v>1.5606468394958963</v>
      </c>
      <c r="R1480" s="8">
        <f t="shared" ca="1" si="2313"/>
        <v>-1.0451411886337219</v>
      </c>
      <c r="S1480" s="8">
        <f t="shared" ca="1" si="2314"/>
        <v>-0.59629472559514518</v>
      </c>
      <c r="T1480" s="8">
        <f t="shared" ca="1" si="2315"/>
        <v>-2.1476623258871022</v>
      </c>
      <c r="U1480" s="8">
        <f t="shared" ca="1" si="2316"/>
        <v>-0.81985126629061866</v>
      </c>
      <c r="V1480" s="8">
        <f t="shared" ca="1" si="2317"/>
        <v>0.54334424790859637</v>
      </c>
      <c r="W1480" s="8">
        <f t="shared" ca="1" si="2318"/>
        <v>-0.64146556666499266</v>
      </c>
      <c r="X1480" s="8">
        <f t="shared" ca="1" si="2319"/>
        <v>-1.3780382474130537</v>
      </c>
      <c r="Y1480" s="8">
        <f t="shared" ca="1" si="2320"/>
        <v>0.82613553867246936</v>
      </c>
      <c r="Z1480" s="8">
        <f t="shared" ca="1" si="2321"/>
        <v>-0.87613621438178146</v>
      </c>
      <c r="AB1480" s="8">
        <f t="shared" ca="1" si="2322"/>
        <v>-1.3401401180415629E-2</v>
      </c>
      <c r="AC1480" s="8">
        <f t="shared" ca="1" si="2323"/>
        <v>2.2917625855972037E-2</v>
      </c>
      <c r="AD1480" s="8">
        <f t="shared" ca="1" si="2324"/>
        <v>5.687670637984743E-2</v>
      </c>
      <c r="AE1480" s="8">
        <f t="shared" ca="1" si="2325"/>
        <v>-4.7805457972049367E-2</v>
      </c>
      <c r="AF1480" s="8">
        <f t="shared" ca="1" si="2326"/>
        <v>-2.015570132014222E-2</v>
      </c>
      <c r="AG1480" s="18">
        <f t="shared" ca="1" si="2327"/>
        <v>-7.2424268477259288E-2</v>
      </c>
      <c r="AH1480" s="8">
        <f t="shared" ca="1" si="2328"/>
        <v>-2.6796023869365103E-2</v>
      </c>
      <c r="AI1480" s="8">
        <f t="shared" ca="1" si="2329"/>
        <v>1.8427467004617715E-2</v>
      </c>
      <c r="AJ1480" s="8">
        <f t="shared" ca="1" si="2330"/>
        <v>-2.4961792319994382E-2</v>
      </c>
      <c r="AK1480" s="8">
        <f t="shared" ca="1" si="2331"/>
        <v>-3.798572786616259E-2</v>
      </c>
      <c r="AL1480" s="8">
        <f t="shared" ca="1" si="2332"/>
        <v>9.2293212469562267E-3</v>
      </c>
      <c r="AM1480" s="8">
        <f t="shared" ca="1" si="2333"/>
        <v>-4.3194805044564202E-2</v>
      </c>
      <c r="AO1480" s="8">
        <f t="shared" ca="1" si="2334"/>
        <v>1.4149105888360438</v>
      </c>
      <c r="AP1480" s="8">
        <f t="shared" ref="AP1480:AZ1480" ca="1" si="2355">AO1480*EXP(AC1480)</f>
        <v>1.4477114031074865</v>
      </c>
      <c r="AQ1480" s="8">
        <f t="shared" ca="1" si="2355"/>
        <v>1.5324391370586661</v>
      </c>
      <c r="AR1480" s="8">
        <f t="shared" ca="1" si="2355"/>
        <v>1.4609036976951733</v>
      </c>
      <c r="AS1480" s="8">
        <f t="shared" ca="1" si="2355"/>
        <v>1.4317529231336694</v>
      </c>
      <c r="AT1480" s="18">
        <f t="shared" ca="1" si="2355"/>
        <v>1.331725201245914</v>
      </c>
      <c r="AU1480" s="8">
        <f t="shared" ca="1" si="2355"/>
        <v>1.2965141262190305</v>
      </c>
      <c r="AV1480" s="8">
        <f t="shared" ca="1" si="2355"/>
        <v>1.3206270855464475</v>
      </c>
      <c r="AW1480" s="8">
        <f t="shared" ca="1" si="2355"/>
        <v>1.2880698998489297</v>
      </c>
      <c r="AX1480" s="8">
        <f t="shared" ca="1" si="2355"/>
        <v>1.2400592595224187</v>
      </c>
      <c r="AY1480" s="8">
        <f t="shared" ca="1" si="2355"/>
        <v>1.25155714200331</v>
      </c>
      <c r="AZ1480" s="8">
        <f t="shared" ca="1" si="2355"/>
        <v>1.1986473163556177</v>
      </c>
    </row>
    <row r="1481" spans="2:52" x14ac:dyDescent="0.3">
      <c r="B1481" s="10">
        <f t="shared" ca="1" si="2349"/>
        <v>0.33121017644175399</v>
      </c>
      <c r="C1481" s="10">
        <f t="shared" ca="1" si="2349"/>
        <v>0.94495523879611831</v>
      </c>
      <c r="D1481" s="10">
        <f t="shared" ca="1" si="2349"/>
        <v>0.27189734614091532</v>
      </c>
      <c r="E1481" s="10">
        <f t="shared" ca="1" si="2349"/>
        <v>0.25032370864462361</v>
      </c>
      <c r="F1481" s="10">
        <f t="shared" ca="1" si="2349"/>
        <v>0.10298975406221411</v>
      </c>
      <c r="G1481" s="11">
        <f t="shared" ca="1" si="2349"/>
        <v>0.6092628982558701</v>
      </c>
      <c r="H1481" s="10">
        <f t="shared" ca="1" si="2349"/>
        <v>0.25268082901561906</v>
      </c>
      <c r="I1481" s="10">
        <f t="shared" ca="1" si="2349"/>
        <v>0.90451835449916618</v>
      </c>
      <c r="J1481" s="10">
        <f t="shared" ca="1" si="2349"/>
        <v>0.91131181047181176</v>
      </c>
      <c r="K1481" s="10">
        <f t="shared" ca="1" si="2349"/>
        <v>2.9480237875231019E-2</v>
      </c>
      <c r="L1481" s="10">
        <f t="shared" ca="1" si="2349"/>
        <v>0.75640737677181336</v>
      </c>
      <c r="M1481" s="10">
        <f t="shared" ca="1" si="2349"/>
        <v>0.52542394376402746</v>
      </c>
      <c r="O1481" s="8">
        <f t="shared" ca="1" si="2310"/>
        <v>-0.43657395722699499</v>
      </c>
      <c r="P1481" s="8">
        <f t="shared" ca="1" si="2311"/>
        <v>1.5977908916293369</v>
      </c>
      <c r="Q1481" s="8">
        <f t="shared" ca="1" si="2312"/>
        <v>-0.6070847166040243</v>
      </c>
      <c r="R1481" s="8">
        <f t="shared" ca="1" si="2313"/>
        <v>-0.67347143238324725</v>
      </c>
      <c r="S1481" s="8">
        <f t="shared" ca="1" si="2314"/>
        <v>-1.2646982762429031</v>
      </c>
      <c r="T1481" s="8">
        <f t="shared" ca="1" si="2315"/>
        <v>0.2773984085535447</v>
      </c>
      <c r="U1481" s="8">
        <f t="shared" ca="1" si="2316"/>
        <v>-0.66607735481842623</v>
      </c>
      <c r="V1481" s="8">
        <f t="shared" ca="1" si="2317"/>
        <v>1.3077347543488451</v>
      </c>
      <c r="W1481" s="8">
        <f t="shared" ca="1" si="2318"/>
        <v>1.3488773047141986</v>
      </c>
      <c r="X1481" s="8">
        <f t="shared" ca="1" si="2319"/>
        <v>-1.8884879377004236</v>
      </c>
      <c r="Y1481" s="8">
        <f t="shared" ca="1" si="2320"/>
        <v>0.69479266366145453</v>
      </c>
      <c r="Z1481" s="8">
        <f t="shared" ca="1" si="2321"/>
        <v>6.3771574455258592E-2</v>
      </c>
      <c r="AB1481" s="8">
        <f t="shared" ca="1" si="2322"/>
        <v>-2.5461659604902834E-2</v>
      </c>
      <c r="AC1481" s="8">
        <f t="shared" ca="1" si="2323"/>
        <v>3.1698674668109175E-2</v>
      </c>
      <c r="AD1481" s="8">
        <f t="shared" ca="1" si="2324"/>
        <v>-2.2273514648053556E-2</v>
      </c>
      <c r="AE1481" s="8">
        <f t="shared" ca="1" si="2325"/>
        <v>-1.2064194252417783E-2</v>
      </c>
      <c r="AF1481" s="8">
        <f t="shared" ca="1" si="2326"/>
        <v>-2.4145854716750778E-2</v>
      </c>
      <c r="AG1481" s="18">
        <f t="shared" ca="1" si="2327"/>
        <v>-6.5695745117724906E-3</v>
      </c>
      <c r="AH1481" s="8">
        <f t="shared" ca="1" si="2328"/>
        <v>-1.259908030695348E-2</v>
      </c>
      <c r="AI1481" s="8">
        <f t="shared" ca="1" si="2329"/>
        <v>3.9142435682182314E-2</v>
      </c>
      <c r="AJ1481" s="8">
        <f t="shared" ca="1" si="2330"/>
        <v>4.6578844468493051E-2</v>
      </c>
      <c r="AK1481" s="8">
        <f t="shared" ca="1" si="2331"/>
        <v>-4.9301481609722468E-2</v>
      </c>
      <c r="AL1481" s="8">
        <f t="shared" ca="1" si="2332"/>
        <v>3.6434380002703999E-2</v>
      </c>
      <c r="AM1481" s="8">
        <f t="shared" ca="1" si="2333"/>
        <v>1.118476717748838E-2</v>
      </c>
      <c r="AO1481" s="8">
        <f t="shared" ca="1" si="2334"/>
        <v>1.3979488883221072</v>
      </c>
      <c r="AP1481" s="8">
        <f t="shared" ref="AP1481:AZ1481" ca="1" si="2356">AO1481*EXP(AC1481)</f>
        <v>1.4429718292337477</v>
      </c>
      <c r="AQ1481" s="8">
        <f t="shared" ca="1" si="2356"/>
        <v>1.4111870682771277</v>
      </c>
      <c r="AR1481" s="8">
        <f t="shared" ca="1" si="2356"/>
        <v>1.3942645170799659</v>
      </c>
      <c r="AS1481" s="8">
        <f t="shared" ca="1" si="2356"/>
        <v>1.3610020006089782</v>
      </c>
      <c r="AT1481" s="18">
        <f t="shared" ca="1" si="2356"/>
        <v>1.3520901022978957</v>
      </c>
      <c r="AU1481" s="8">
        <f t="shared" ca="1" si="2356"/>
        <v>1.3351618744947489</v>
      </c>
      <c r="AV1481" s="8">
        <f t="shared" ca="1" si="2356"/>
        <v>1.3884596601097137</v>
      </c>
      <c r="AW1481" s="8">
        <f t="shared" ca="1" si="2356"/>
        <v>1.4546623603544251</v>
      </c>
      <c r="AX1481" s="8">
        <f t="shared" ca="1" si="2356"/>
        <v>1.3846845297570645</v>
      </c>
      <c r="AY1481" s="8">
        <f t="shared" ca="1" si="2356"/>
        <v>1.4360649757631978</v>
      </c>
      <c r="AZ1481" s="8">
        <f t="shared" ca="1" si="2356"/>
        <v>1.4522171891568088</v>
      </c>
    </row>
    <row r="1482" spans="2:52" x14ac:dyDescent="0.3">
      <c r="B1482" s="10">
        <f t="shared" ca="1" si="2349"/>
        <v>8.207783314692263E-2</v>
      </c>
      <c r="C1482" s="10">
        <f t="shared" ca="1" si="2349"/>
        <v>0.6695818395231744</v>
      </c>
      <c r="D1482" s="10">
        <f t="shared" ca="1" si="2349"/>
        <v>0.95695299915583731</v>
      </c>
      <c r="E1482" s="10">
        <f t="shared" ca="1" si="2349"/>
        <v>0.89626434373275154</v>
      </c>
      <c r="F1482" s="10">
        <f t="shared" ca="1" si="2349"/>
        <v>0.81485775056008813</v>
      </c>
      <c r="G1482" s="11">
        <f t="shared" ca="1" si="2349"/>
        <v>0.25679956065452758</v>
      </c>
      <c r="H1482" s="10">
        <f t="shared" ca="1" si="2349"/>
        <v>0.35046718561241907</v>
      </c>
      <c r="I1482" s="10">
        <f t="shared" ca="1" si="2349"/>
        <v>0.38754502387791523</v>
      </c>
      <c r="J1482" s="10">
        <f t="shared" ca="1" si="2349"/>
        <v>0.81980206678721934</v>
      </c>
      <c r="K1482" s="10">
        <f t="shared" ca="1" si="2349"/>
        <v>0.44270694491097429</v>
      </c>
      <c r="L1482" s="10">
        <f t="shared" ca="1" si="2349"/>
        <v>0.72872787414616613</v>
      </c>
      <c r="M1482" s="10">
        <f t="shared" ca="1" si="2349"/>
        <v>0.27619098755553495</v>
      </c>
      <c r="O1482" s="8">
        <f t="shared" ca="1" si="2310"/>
        <v>-1.3912300873987933</v>
      </c>
      <c r="P1482" s="8">
        <f t="shared" ca="1" si="2311"/>
        <v>0.43875879349771363</v>
      </c>
      <c r="Q1482" s="8">
        <f t="shared" ca="1" si="2312"/>
        <v>1.7163718702363178</v>
      </c>
      <c r="R1482" s="8">
        <f t="shared" ca="1" si="2313"/>
        <v>1.2605491960198349</v>
      </c>
      <c r="S1482" s="8">
        <f t="shared" ca="1" si="2314"/>
        <v>0.89594058104018592</v>
      </c>
      <c r="T1482" s="8">
        <f t="shared" ca="1" si="2315"/>
        <v>-0.65324379363008966</v>
      </c>
      <c r="U1482" s="8">
        <f t="shared" ca="1" si="2316"/>
        <v>-0.38405946883500569</v>
      </c>
      <c r="V1482" s="8">
        <f t="shared" ca="1" si="2317"/>
        <v>-0.28572331272225859</v>
      </c>
      <c r="W1482" s="8">
        <f t="shared" ca="1" si="2318"/>
        <v>0.91461102947537209</v>
      </c>
      <c r="X1482" s="8">
        <f t="shared" ca="1" si="2319"/>
        <v>-0.14410964347313765</v>
      </c>
      <c r="Y1482" s="8">
        <f t="shared" ca="1" si="2320"/>
        <v>0.60897010917929584</v>
      </c>
      <c r="Z1482" s="8">
        <f t="shared" ca="1" si="2321"/>
        <v>-0.5941945835287834</v>
      </c>
      <c r="AB1482" s="8">
        <f t="shared" ca="1" si="2322"/>
        <v>-4.6611972153307833E-2</v>
      </c>
      <c r="AC1482" s="8">
        <f t="shared" ca="1" si="2323"/>
        <v>1.2918008169528128E-2</v>
      </c>
      <c r="AD1482" s="8">
        <f t="shared" ca="1" si="2324"/>
        <v>6.4092906215639414E-2</v>
      </c>
      <c r="AE1482" s="8">
        <f t="shared" ca="1" si="2325"/>
        <v>4.7650707853187889E-2</v>
      </c>
      <c r="AF1482" s="8">
        <f t="shared" ca="1" si="2326"/>
        <v>4.0637545213635697E-2</v>
      </c>
      <c r="AG1482" s="18">
        <f t="shared" ca="1" si="2327"/>
        <v>-2.6463165302897725E-2</v>
      </c>
      <c r="AH1482" s="8">
        <f t="shared" ca="1" si="2328"/>
        <v>-1.0280338986716287E-2</v>
      </c>
      <c r="AI1482" s="8">
        <f t="shared" ca="1" si="2329"/>
        <v>-1.462322910934677E-5</v>
      </c>
      <c r="AJ1482" s="8">
        <f t="shared" ca="1" si="2330"/>
        <v>2.5258130995673252E-2</v>
      </c>
      <c r="AK1482" s="8">
        <f t="shared" ca="1" si="2331"/>
        <v>-1.3662695049850744E-2</v>
      </c>
      <c r="AL1482" s="8">
        <f t="shared" ca="1" si="2332"/>
        <v>3.1537017638565014E-2</v>
      </c>
      <c r="AM1482" s="8">
        <f t="shared" ca="1" si="2333"/>
        <v>-1.1739609718320235E-2</v>
      </c>
      <c r="AO1482" s="8">
        <f t="shared" ca="1" si="2334"/>
        <v>1.3686923158510254</v>
      </c>
      <c r="AP1482" s="8">
        <f t="shared" ref="AP1482:AZ1482" ca="1" si="2357">AO1482*EXP(AC1482)</f>
        <v>1.3864877879280966</v>
      </c>
      <c r="AQ1482" s="8">
        <f t="shared" ca="1" si="2357"/>
        <v>1.4782614249808612</v>
      </c>
      <c r="AR1482" s="8">
        <f t="shared" ca="1" si="2357"/>
        <v>1.5504068684548302</v>
      </c>
      <c r="AS1482" s="8">
        <f t="shared" ca="1" si="2357"/>
        <v>1.614709295161421</v>
      </c>
      <c r="AT1482" s="18">
        <f t="shared" ca="1" si="2357"/>
        <v>1.5725394114021123</v>
      </c>
      <c r="AU1482" s="8">
        <f t="shared" ca="1" si="2357"/>
        <v>1.5564559863619778</v>
      </c>
      <c r="AV1482" s="8">
        <f t="shared" ca="1" si="2357"/>
        <v>1.5564332261159051</v>
      </c>
      <c r="AW1482" s="8">
        <f t="shared" ca="1" si="2357"/>
        <v>1.5962465083481323</v>
      </c>
      <c r="AX1482" s="8">
        <f t="shared" ca="1" si="2357"/>
        <v>1.5745857879370802</v>
      </c>
      <c r="AY1482" s="8">
        <f t="shared" ca="1" si="2357"/>
        <v>1.6250348529838805</v>
      </c>
      <c r="AZ1482" s="8">
        <f t="shared" ca="1" si="2357"/>
        <v>1.6060691209954254</v>
      </c>
    </row>
    <row r="1483" spans="2:52" x14ac:dyDescent="0.3">
      <c r="B1483" s="10">
        <f t="shared" ca="1" si="2349"/>
        <v>0.90393322208130922</v>
      </c>
      <c r="C1483" s="10">
        <f t="shared" ca="1" si="2349"/>
        <v>0.32749500116402241</v>
      </c>
      <c r="D1483" s="10">
        <f t="shared" ca="1" si="2349"/>
        <v>0.2455723456536516</v>
      </c>
      <c r="E1483" s="10">
        <f t="shared" ca="1" si="2349"/>
        <v>0.75124099063223704</v>
      </c>
      <c r="F1483" s="10">
        <f t="shared" ca="1" si="2349"/>
        <v>0.3285634324166461</v>
      </c>
      <c r="G1483" s="11">
        <f t="shared" ca="1" si="2349"/>
        <v>0.88947716808881883</v>
      </c>
      <c r="H1483" s="10">
        <f t="shared" ca="1" si="2349"/>
        <v>0.72807836723973185</v>
      </c>
      <c r="I1483" s="10">
        <f t="shared" ca="1" si="2349"/>
        <v>2.5502456594163281E-2</v>
      </c>
      <c r="J1483" s="10">
        <f t="shared" ca="1" si="2349"/>
        <v>0.27134480907796099</v>
      </c>
      <c r="K1483" s="10">
        <f t="shared" ca="1" si="2349"/>
        <v>0.61964058081195539</v>
      </c>
      <c r="L1483" s="10">
        <f t="shared" ca="1" si="2349"/>
        <v>0.19149662488429209</v>
      </c>
      <c r="M1483" s="10">
        <f t="shared" ca="1" si="2349"/>
        <v>0.36231519135931267</v>
      </c>
      <c r="O1483" s="8">
        <f t="shared" ca="1" si="2310"/>
        <v>1.3042934262058923</v>
      </c>
      <c r="P1483" s="8">
        <f t="shared" ca="1" si="2311"/>
        <v>-0.44684081107460638</v>
      </c>
      <c r="Q1483" s="8">
        <f t="shared" ca="1" si="2312"/>
        <v>-0.68848932351740266</v>
      </c>
      <c r="R1483" s="8">
        <f t="shared" ca="1" si="2313"/>
        <v>0.67840014256541348</v>
      </c>
      <c r="S1483" s="8">
        <f t="shared" ca="1" si="2314"/>
        <v>-0.44388343034409244</v>
      </c>
      <c r="T1483" s="8">
        <f t="shared" ca="1" si="2315"/>
        <v>1.2237523521874163</v>
      </c>
      <c r="U1483" s="8">
        <f t="shared" ca="1" si="2316"/>
        <v>0.60701152228582123</v>
      </c>
      <c r="V1483" s="8">
        <f t="shared" ca="1" si="2317"/>
        <v>-1.9514384342943827</v>
      </c>
      <c r="W1483" s="8">
        <f t="shared" ca="1" si="2318"/>
        <v>-0.60875081707089518</v>
      </c>
      <c r="X1483" s="8">
        <f t="shared" ca="1" si="2319"/>
        <v>0.30453696086436916</v>
      </c>
      <c r="Y1483" s="8">
        <f t="shared" ca="1" si="2320"/>
        <v>-0.87239440863794038</v>
      </c>
      <c r="Z1483" s="8">
        <f t="shared" ca="1" si="2321"/>
        <v>-0.35227720352168479</v>
      </c>
      <c r="AB1483" s="8">
        <f t="shared" ca="1" si="2322"/>
        <v>3.1535241486193966E-2</v>
      </c>
      <c r="AC1483" s="8">
        <f t="shared" ca="1" si="2323"/>
        <v>-1.6112535867744554E-2</v>
      </c>
      <c r="AD1483" s="8">
        <f t="shared" ca="1" si="2324"/>
        <v>-1.3459179543964412E-2</v>
      </c>
      <c r="AE1483" s="8">
        <f t="shared" ca="1" si="2325"/>
        <v>2.74662989019301E-2</v>
      </c>
      <c r="AF1483" s="8">
        <f t="shared" ca="1" si="2326"/>
        <v>-1.0155621622267609E-2</v>
      </c>
      <c r="AG1483" s="18">
        <f t="shared" ca="1" si="2327"/>
        <v>3.4671642206770451E-2</v>
      </c>
      <c r="AH1483" s="8">
        <f t="shared" ca="1" si="2328"/>
        <v>2.3552780898807829E-2</v>
      </c>
      <c r="AI1483" s="8">
        <f t="shared" ca="1" si="2329"/>
        <v>-7.5332706956039511E-2</v>
      </c>
      <c r="AJ1483" s="8">
        <f t="shared" ca="1" si="2330"/>
        <v>-2.1829506305052326E-2</v>
      </c>
      <c r="AK1483" s="8">
        <f t="shared" ca="1" si="2331"/>
        <v>1.3410054015542402E-2</v>
      </c>
      <c r="AL1483" s="8">
        <f t="shared" ca="1" si="2332"/>
        <v>-3.4932779983214056E-2</v>
      </c>
      <c r="AM1483" s="8">
        <f t="shared" ca="1" si="2333"/>
        <v>-2.1860662933309512E-2</v>
      </c>
      <c r="AO1483" s="8">
        <f t="shared" ca="1" si="2334"/>
        <v>1.4799421270451889</v>
      </c>
      <c r="AP1483" s="8">
        <f t="shared" ref="AP1483:AZ1483" ca="1" si="2358">AO1483*EXP(AC1483)</f>
        <v>1.4562875855169852</v>
      </c>
      <c r="AQ1483" s="8">
        <f t="shared" ca="1" si="2358"/>
        <v>1.4368184625476295</v>
      </c>
      <c r="AR1483" s="8">
        <f t="shared" ca="1" si="2358"/>
        <v>1.4768295102845441</v>
      </c>
      <c r="AS1483" s="8">
        <f t="shared" ca="1" si="2358"/>
        <v>1.461907289045933</v>
      </c>
      <c r="AT1483" s="18">
        <f t="shared" ca="1" si="2358"/>
        <v>1.5134829554505338</v>
      </c>
      <c r="AU1483" s="8">
        <f t="shared" ca="1" si="2358"/>
        <v>1.5495527929709449</v>
      </c>
      <c r="AV1483" s="8">
        <f t="shared" ca="1" si="2358"/>
        <v>1.437109294593659</v>
      </c>
      <c r="AW1483" s="8">
        <f t="shared" ca="1" si="2358"/>
        <v>1.40607784110925</v>
      </c>
      <c r="AX1483" s="8">
        <f t="shared" ca="1" si="2358"/>
        <v>1.4250604151118229</v>
      </c>
      <c r="AY1483" s="8">
        <f t="shared" ca="1" si="2358"/>
        <v>1.3761385562740924</v>
      </c>
      <c r="AZ1483" s="8">
        <f t="shared" ca="1" si="2358"/>
        <v>1.3463816925590171</v>
      </c>
    </row>
    <row r="1484" spans="2:52" x14ac:dyDescent="0.3">
      <c r="B1484" s="10">
        <f t="shared" ca="1" si="2349"/>
        <v>0.33347948242802294</v>
      </c>
      <c r="C1484" s="10">
        <f t="shared" ca="1" si="2349"/>
        <v>0.82389934193890435</v>
      </c>
      <c r="D1484" s="10">
        <f t="shared" ca="1" si="2349"/>
        <v>0.82427326053152983</v>
      </c>
      <c r="E1484" s="10">
        <f t="shared" ca="1" si="2349"/>
        <v>0.89757126372544249</v>
      </c>
      <c r="F1484" s="10">
        <f t="shared" ca="1" si="2349"/>
        <v>0.13527763157178496</v>
      </c>
      <c r="G1484" s="11">
        <f t="shared" ca="1" si="2349"/>
        <v>0.27561524530385206</v>
      </c>
      <c r="H1484" s="10">
        <f t="shared" ca="1" si="2349"/>
        <v>0.70275980969391183</v>
      </c>
      <c r="I1484" s="10">
        <f t="shared" ca="1" si="2349"/>
        <v>2.7512213122219409E-3</v>
      </c>
      <c r="J1484" s="10">
        <f t="shared" ca="1" si="2349"/>
        <v>0.32398705787331072</v>
      </c>
      <c r="K1484" s="10">
        <f t="shared" ca="1" si="2349"/>
        <v>0.14826902907841144</v>
      </c>
      <c r="L1484" s="10">
        <f t="shared" ca="1" si="2349"/>
        <v>0.15611037753139767</v>
      </c>
      <c r="M1484" s="10">
        <f t="shared" ca="1" si="2349"/>
        <v>0.29316112389215776</v>
      </c>
      <c r="O1484" s="8">
        <f t="shared" ca="1" si="2310"/>
        <v>-0.43032538362116307</v>
      </c>
      <c r="P1484" s="8">
        <f t="shared" ca="1" si="2311"/>
        <v>0.93032793939736946</v>
      </c>
      <c r="Q1484" s="8">
        <f t="shared" ca="1" si="2312"/>
        <v>0.93177371972709566</v>
      </c>
      <c r="R1484" s="8">
        <f t="shared" ca="1" si="2313"/>
        <v>1.2678333420623065</v>
      </c>
      <c r="S1484" s="8">
        <f t="shared" ca="1" si="2314"/>
        <v>-1.1017847468748181</v>
      </c>
      <c r="T1484" s="8">
        <f t="shared" ca="1" si="2315"/>
        <v>-0.5959172772712642</v>
      </c>
      <c r="U1484" s="8">
        <f t="shared" ca="1" si="2316"/>
        <v>0.53235466104877771</v>
      </c>
      <c r="V1484" s="8">
        <f t="shared" ca="1" si="2317"/>
        <v>-2.7760459796696533</v>
      </c>
      <c r="W1484" s="8">
        <f t="shared" ca="1" si="2318"/>
        <v>-0.45657838855303506</v>
      </c>
      <c r="X1484" s="8">
        <f t="shared" ca="1" si="2319"/>
        <v>-1.0438861686506842</v>
      </c>
      <c r="Y1484" s="8">
        <f t="shared" ca="1" si="2320"/>
        <v>-1.010573185578282</v>
      </c>
      <c r="Z1484" s="8">
        <f t="shared" ca="1" si="2321"/>
        <v>-0.54417326452643577</v>
      </c>
      <c r="AB1484" s="8">
        <f t="shared" ca="1" si="2322"/>
        <v>-1.7850161780254743E-2</v>
      </c>
      <c r="AC1484" s="8">
        <f t="shared" ca="1" si="2323"/>
        <v>4.4688190562549711E-2</v>
      </c>
      <c r="AD1484" s="8">
        <f t="shared" ca="1" si="2324"/>
        <v>4.21873104206597E-2</v>
      </c>
      <c r="AE1484" s="8">
        <f t="shared" ca="1" si="2325"/>
        <v>2.7069752889482834E-2</v>
      </c>
      <c r="AF1484" s="8">
        <f t="shared" ca="1" si="2326"/>
        <v>-3.6880612922941591E-2</v>
      </c>
      <c r="AG1484" s="18">
        <f t="shared" ca="1" si="2327"/>
        <v>-6.2762011317819538E-3</v>
      </c>
      <c r="AH1484" s="8">
        <f t="shared" ca="1" si="2328"/>
        <v>3.8459004462173436E-2</v>
      </c>
      <c r="AI1484" s="8">
        <f t="shared" ca="1" si="2329"/>
        <v>-8.9217249152781092E-2</v>
      </c>
      <c r="AJ1484" s="8">
        <f t="shared" ca="1" si="2330"/>
        <v>-2.4620593420502698E-2</v>
      </c>
      <c r="AK1484" s="8">
        <f t="shared" ca="1" si="2331"/>
        <v>-1.968721592949111E-2</v>
      </c>
      <c r="AL1484" s="8">
        <f t="shared" ca="1" si="2332"/>
        <v>-2.9101278122782993E-2</v>
      </c>
      <c r="AM1484" s="8">
        <f t="shared" ca="1" si="2333"/>
        <v>-5.3612019113141295E-3</v>
      </c>
      <c r="AO1484" s="8">
        <f t="shared" ca="1" si="2334"/>
        <v>1.4086299711968346</v>
      </c>
      <c r="AP1484" s="8">
        <f t="shared" ref="AP1484:AZ1484" ca="1" si="2359">AO1484*EXP(AC1484)</f>
        <v>1.4730068251307185</v>
      </c>
      <c r="AQ1484" s="8">
        <f t="shared" ca="1" si="2359"/>
        <v>1.5364784565649117</v>
      </c>
      <c r="AR1484" s="8">
        <f t="shared" ca="1" si="2359"/>
        <v>1.5786386066784792</v>
      </c>
      <c r="AS1484" s="8">
        <f t="shared" ca="1" si="2359"/>
        <v>1.5214779855636467</v>
      </c>
      <c r="AT1484" s="18">
        <f t="shared" ca="1" si="2359"/>
        <v>1.5119587871578788</v>
      </c>
      <c r="AU1484" s="8">
        <f t="shared" ca="1" si="2359"/>
        <v>1.5712398556577849</v>
      </c>
      <c r="AV1484" s="8">
        <f t="shared" ca="1" si="2359"/>
        <v>1.4371295778723578</v>
      </c>
      <c r="AW1484" s="8">
        <f t="shared" ca="1" si="2359"/>
        <v>1.4021786170523545</v>
      </c>
      <c r="AX1484" s="8">
        <f t="shared" ca="1" si="2359"/>
        <v>1.3748435820996148</v>
      </c>
      <c r="AY1484" s="8">
        <f t="shared" ca="1" si="2359"/>
        <v>1.3354104370065494</v>
      </c>
      <c r="AZ1484" s="8">
        <f t="shared" ca="1" si="2359"/>
        <v>1.3282701892765341</v>
      </c>
    </row>
    <row r="1485" spans="2:52" x14ac:dyDescent="0.3">
      <c r="B1485" s="10">
        <f t="shared" ca="1" si="2349"/>
        <v>0.80412425280373545</v>
      </c>
      <c r="C1485" s="10">
        <f t="shared" ca="1" si="2349"/>
        <v>0.90245553910392418</v>
      </c>
      <c r="D1485" s="10">
        <f t="shared" ca="1" si="2349"/>
        <v>0.43604152414094899</v>
      </c>
      <c r="E1485" s="10">
        <f t="shared" ca="1" si="2349"/>
        <v>0.12529202509981208</v>
      </c>
      <c r="F1485" s="10">
        <f t="shared" ca="1" si="2349"/>
        <v>0.72475677034953945</v>
      </c>
      <c r="G1485" s="11">
        <f t="shared" ca="1" si="2349"/>
        <v>0.48558987902039963</v>
      </c>
      <c r="H1485" s="10">
        <f t="shared" ca="1" si="2349"/>
        <v>0.92878425038408385</v>
      </c>
      <c r="I1485" s="10">
        <f t="shared" ca="1" si="2349"/>
        <v>0.62186108786109007</v>
      </c>
      <c r="J1485" s="10">
        <f t="shared" ca="1" si="2349"/>
        <v>0.15529262958904555</v>
      </c>
      <c r="K1485" s="10">
        <f t="shared" ca="1" si="2349"/>
        <v>0.12286716279244503</v>
      </c>
      <c r="L1485" s="10">
        <f t="shared" ca="1" si="2349"/>
        <v>0.69342497531816472</v>
      </c>
      <c r="M1485" s="10">
        <f t="shared" ca="1" si="2349"/>
        <v>0.85917505259215365</v>
      </c>
      <c r="O1485" s="8">
        <f t="shared" ca="1" si="2310"/>
        <v>0.85644534069766753</v>
      </c>
      <c r="P1485" s="8">
        <f t="shared" ca="1" si="2311"/>
        <v>1.2956708107553356</v>
      </c>
      <c r="Q1485" s="8">
        <f t="shared" ca="1" si="2312"/>
        <v>-0.16101314402552097</v>
      </c>
      <c r="R1485" s="8">
        <f t="shared" ca="1" si="2313"/>
        <v>-1.148931929923154</v>
      </c>
      <c r="S1485" s="8">
        <f t="shared" ca="1" si="2314"/>
        <v>0.59703133617860304</v>
      </c>
      <c r="T1485" s="8">
        <f t="shared" ca="1" si="2315"/>
        <v>-3.612867482936933E-2</v>
      </c>
      <c r="U1485" s="8">
        <f t="shared" ca="1" si="2316"/>
        <v>1.4667962165731514</v>
      </c>
      <c r="V1485" s="8">
        <f t="shared" ca="1" si="2317"/>
        <v>0.31037234192456836</v>
      </c>
      <c r="W1485" s="8">
        <f t="shared" ca="1" si="2318"/>
        <v>-1.0139947463268735</v>
      </c>
      <c r="X1485" s="8">
        <f t="shared" ca="1" si="2319"/>
        <v>-1.1607727547625089</v>
      </c>
      <c r="Y1485" s="8">
        <f t="shared" ca="1" si="2320"/>
        <v>0.50558210112090063</v>
      </c>
      <c r="Z1485" s="8">
        <f t="shared" ca="1" si="2321"/>
        <v>1.0766203818531659</v>
      </c>
      <c r="AB1485" s="8">
        <f t="shared" ca="1" si="2322"/>
        <v>4.1673043354301151E-2</v>
      </c>
      <c r="AC1485" s="8">
        <f t="shared" ca="1" si="2323"/>
        <v>6.8326164650375457E-2</v>
      </c>
      <c r="AD1485" s="8">
        <f t="shared" ca="1" si="2324"/>
        <v>3.7525381633486728E-3</v>
      </c>
      <c r="AE1485" s="8">
        <f t="shared" ca="1" si="2325"/>
        <v>-3.0487920539562827E-2</v>
      </c>
      <c r="AF1485" s="8">
        <f t="shared" ca="1" si="2326"/>
        <v>3.4640547805838466E-2</v>
      </c>
      <c r="AG1485" s="18">
        <f t="shared" ca="1" si="2327"/>
        <v>4.432409899248962E-4</v>
      </c>
      <c r="AH1485" s="8">
        <f t="shared" ca="1" si="2328"/>
        <v>3.4717730456090834E-2</v>
      </c>
      <c r="AI1485" s="8">
        <f t="shared" ca="1" si="2329"/>
        <v>2.1698947520285283E-2</v>
      </c>
      <c r="AJ1485" s="8">
        <f t="shared" ca="1" si="2330"/>
        <v>-2.4303405776325112E-2</v>
      </c>
      <c r="AK1485" s="8">
        <f t="shared" ca="1" si="2331"/>
        <v>-4.122331880417552E-2</v>
      </c>
      <c r="AL1485" s="8">
        <f t="shared" ca="1" si="2332"/>
        <v>3.3022231582410001E-2</v>
      </c>
      <c r="AM1485" s="8">
        <f t="shared" ca="1" si="2333"/>
        <v>2.6259765196432947E-2</v>
      </c>
      <c r="AO1485" s="8">
        <f t="shared" ca="1" si="2334"/>
        <v>1.4950217952990474</v>
      </c>
      <c r="AP1485" s="8">
        <f t="shared" ref="AP1485:AZ1485" ca="1" si="2360">AO1485*EXP(AC1485)</f>
        <v>1.6007414852577491</v>
      </c>
      <c r="AQ1485" s="8">
        <f t="shared" ca="1" si="2360"/>
        <v>1.6067596133364355</v>
      </c>
      <c r="AR1485" s="8">
        <f t="shared" ca="1" si="2360"/>
        <v>1.5585120746511962</v>
      </c>
      <c r="AS1485" s="8">
        <f t="shared" ca="1" si="2360"/>
        <v>1.6134457600465295</v>
      </c>
      <c r="AT1485" s="18">
        <f t="shared" ca="1" si="2360"/>
        <v>1.6141610638566763</v>
      </c>
      <c r="AU1485" s="8">
        <f t="shared" ca="1" si="2360"/>
        <v>1.6711852196341861</v>
      </c>
      <c r="AV1485" s="8">
        <f t="shared" ca="1" si="2360"/>
        <v>1.7078444752547126</v>
      </c>
      <c r="AW1485" s="8">
        <f t="shared" ca="1" si="2360"/>
        <v>1.6668383505681925</v>
      </c>
      <c r="AX1485" s="8">
        <f t="shared" ca="1" si="2360"/>
        <v>1.5995227603912907</v>
      </c>
      <c r="AY1485" s="8">
        <f t="shared" ca="1" si="2360"/>
        <v>1.6532243649163263</v>
      </c>
      <c r="AZ1485" s="8">
        <f t="shared" ca="1" si="2360"/>
        <v>1.6972126822561566</v>
      </c>
    </row>
    <row r="1486" spans="2:52" x14ac:dyDescent="0.3">
      <c r="B1486" s="10">
        <f t="shared" ca="1" si="2349"/>
        <v>0.24540169495489217</v>
      </c>
      <c r="C1486" s="10">
        <f t="shared" ca="1" si="2349"/>
        <v>0.76726593007486954</v>
      </c>
      <c r="D1486" s="10">
        <f t="shared" ca="1" si="2349"/>
        <v>0.39966951059075395</v>
      </c>
      <c r="E1486" s="10">
        <f t="shared" ca="1" si="2349"/>
        <v>0.31600312975518197</v>
      </c>
      <c r="F1486" s="10">
        <f t="shared" ca="1" si="2349"/>
        <v>0.9295047954629696</v>
      </c>
      <c r="G1486" s="11">
        <f t="shared" ca="1" si="2349"/>
        <v>0.91333909459340312</v>
      </c>
      <c r="H1486" s="10">
        <f t="shared" ca="1" si="2349"/>
        <v>0.43045842102142484</v>
      </c>
      <c r="I1486" s="10">
        <f t="shared" ca="1" si="2349"/>
        <v>0.74111750153518274</v>
      </c>
      <c r="J1486" s="10">
        <f t="shared" ca="1" si="2349"/>
        <v>9.8382787387676363E-3</v>
      </c>
      <c r="K1486" s="10">
        <f t="shared" ca="1" si="2349"/>
        <v>0.53149677447371513</v>
      </c>
      <c r="L1486" s="10">
        <f t="shared" ca="1" si="2349"/>
        <v>0.16086939208174544</v>
      </c>
      <c r="M1486" s="10">
        <f t="shared" ca="1" si="2349"/>
        <v>0.28193906349078379</v>
      </c>
      <c r="O1486" s="8">
        <f t="shared" ca="1" si="2310"/>
        <v>-0.68903158742221848</v>
      </c>
      <c r="P1486" s="8">
        <f t="shared" ca="1" si="2311"/>
        <v>0.72987247279275513</v>
      </c>
      <c r="Q1486" s="8">
        <f t="shared" ca="1" si="2312"/>
        <v>-0.2542026270247863</v>
      </c>
      <c r="R1486" s="8">
        <f t="shared" ca="1" si="2313"/>
        <v>-0.47890493570779658</v>
      </c>
      <c r="S1486" s="8">
        <f t="shared" ca="1" si="2314"/>
        <v>1.4721128387517834</v>
      </c>
      <c r="T1486" s="8">
        <f t="shared" ca="1" si="2315"/>
        <v>1.3616074247704468</v>
      </c>
      <c r="U1486" s="8">
        <f t="shared" ca="1" si="2316"/>
        <v>-0.17520718093337642</v>
      </c>
      <c r="V1486" s="8">
        <f t="shared" ca="1" si="2317"/>
        <v>0.6467944312939784</v>
      </c>
      <c r="W1486" s="8">
        <f t="shared" ca="1" si="2318"/>
        <v>-2.3324589985172599</v>
      </c>
      <c r="X1486" s="8">
        <f t="shared" ca="1" si="2319"/>
        <v>7.903290431337906E-2</v>
      </c>
      <c r="Y1486" s="8">
        <f t="shared" ca="1" si="2320"/>
        <v>-0.99089104777451675</v>
      </c>
      <c r="Z1486" s="8">
        <f t="shared" ca="1" si="2321"/>
        <v>-0.57709078802270242</v>
      </c>
      <c r="AB1486" s="8">
        <f t="shared" ca="1" si="2322"/>
        <v>-1.661697812046745E-2</v>
      </c>
      <c r="AC1486" s="8">
        <f t="shared" ca="1" si="2323"/>
        <v>1.2418226998343822E-2</v>
      </c>
      <c r="AD1486" s="8">
        <f t="shared" ca="1" si="2324"/>
        <v>-7.4661315415153759E-3</v>
      </c>
      <c r="AE1486" s="8">
        <f t="shared" ca="1" si="2325"/>
        <v>-1.5616839654956737E-2</v>
      </c>
      <c r="AF1486" s="8">
        <f t="shared" ca="1" si="2326"/>
        <v>4.2056236909707043E-2</v>
      </c>
      <c r="AG1486" s="18">
        <f t="shared" ca="1" si="2327"/>
        <v>5.1994745241307788E-2</v>
      </c>
      <c r="AH1486" s="8">
        <f t="shared" ca="1" si="2328"/>
        <v>-7.591039350122477E-3</v>
      </c>
      <c r="AI1486" s="8">
        <f t="shared" ca="1" si="2329"/>
        <v>1.8607166308807242E-2</v>
      </c>
      <c r="AJ1486" s="8">
        <f t="shared" ca="1" si="2330"/>
        <v>-7.3409244670733523E-2</v>
      </c>
      <c r="AK1486" s="8">
        <f t="shared" ca="1" si="2331"/>
        <v>7.0148163328851232E-3</v>
      </c>
      <c r="AL1486" s="8">
        <f t="shared" ca="1" si="2332"/>
        <v>-2.8975152507835139E-2</v>
      </c>
      <c r="AM1486" s="8">
        <f t="shared" ca="1" si="2333"/>
        <v>-2.8606026448596149E-2</v>
      </c>
      <c r="AO1486" s="8">
        <f t="shared" ca="1" si="2334"/>
        <v>1.4103681421817535</v>
      </c>
      <c r="AP1486" s="8">
        <f t="shared" ref="AP1486:AZ1486" ca="1" si="2361">AO1486*EXP(AC1486)</f>
        <v>1.4279916135775648</v>
      </c>
      <c r="AQ1486" s="8">
        <f t="shared" ca="1" si="2361"/>
        <v>1.4173697418375382</v>
      </c>
      <c r="AR1486" s="8">
        <f t="shared" ca="1" si="2361"/>
        <v>1.3954068477132242</v>
      </c>
      <c r="AS1486" s="8">
        <f t="shared" ca="1" si="2361"/>
        <v>1.4553439388355245</v>
      </c>
      <c r="AT1486" s="18">
        <f t="shared" ca="1" si="2361"/>
        <v>1.5330159465331601</v>
      </c>
      <c r="AU1486" s="8">
        <f t="shared" ca="1" si="2361"/>
        <v>1.5214228197694126</v>
      </c>
      <c r="AV1486" s="8">
        <f t="shared" ca="1" si="2361"/>
        <v>1.5499972069604508</v>
      </c>
      <c r="AW1486" s="8">
        <f t="shared" ca="1" si="2361"/>
        <v>1.4402891388465755</v>
      </c>
      <c r="AX1486" s="8">
        <f t="shared" ca="1" si="2361"/>
        <v>1.4504280222484258</v>
      </c>
      <c r="AY1486" s="8">
        <f t="shared" ca="1" si="2361"/>
        <v>1.4090046711334274</v>
      </c>
      <c r="AZ1486" s="8">
        <f t="shared" ca="1" si="2361"/>
        <v>1.3692696858385724</v>
      </c>
    </row>
    <row r="1487" spans="2:52" x14ac:dyDescent="0.3">
      <c r="B1487" s="10">
        <f t="shared" ca="1" si="2349"/>
        <v>0.6545085560873537</v>
      </c>
      <c r="C1487" s="10">
        <f t="shared" ca="1" si="2349"/>
        <v>0.71160861828953859</v>
      </c>
      <c r="D1487" s="10">
        <f t="shared" ca="1" si="2349"/>
        <v>0.90457835959236133</v>
      </c>
      <c r="E1487" s="10">
        <f t="shared" ca="1" si="2349"/>
        <v>0.54920633674499653</v>
      </c>
      <c r="F1487" s="10">
        <f t="shared" ca="1" si="2349"/>
        <v>0.5619548698426805</v>
      </c>
      <c r="G1487" s="11">
        <f t="shared" ca="1" si="2349"/>
        <v>0.5279547915753674</v>
      </c>
      <c r="H1487" s="10">
        <f t="shared" ca="1" si="2349"/>
        <v>0.52160911240709673</v>
      </c>
      <c r="I1487" s="10">
        <f t="shared" ca="1" si="2349"/>
        <v>0.61126197803926507</v>
      </c>
      <c r="J1487" s="10">
        <f t="shared" ca="1" si="2349"/>
        <v>0.84117649368934611</v>
      </c>
      <c r="K1487" s="10">
        <f t="shared" ca="1" si="2349"/>
        <v>0.50654654190576553</v>
      </c>
      <c r="L1487" s="10">
        <f t="shared" ca="1" si="2349"/>
        <v>0.68965756432241576</v>
      </c>
      <c r="M1487" s="10">
        <f t="shared" ca="1" si="2349"/>
        <v>0.85732951172922767</v>
      </c>
      <c r="O1487" s="8">
        <f t="shared" ca="1" si="2310"/>
        <v>0.39752156425892532</v>
      </c>
      <c r="P1487" s="8">
        <f t="shared" ca="1" si="2311"/>
        <v>0.55809024220157488</v>
      </c>
      <c r="Q1487" s="8">
        <f t="shared" ca="1" si="2312"/>
        <v>1.3080885375896685</v>
      </c>
      <c r="R1487" s="8">
        <f t="shared" ca="1" si="2313"/>
        <v>0.12365640994033736</v>
      </c>
      <c r="S1487" s="8">
        <f t="shared" ca="1" si="2314"/>
        <v>0.15592738359906105</v>
      </c>
      <c r="T1487" s="8">
        <f t="shared" ca="1" si="2315"/>
        <v>7.0129713645160019E-2</v>
      </c>
      <c r="U1487" s="8">
        <f t="shared" ca="1" si="2316"/>
        <v>5.4192526173310815E-2</v>
      </c>
      <c r="V1487" s="8">
        <f t="shared" ca="1" si="2317"/>
        <v>0.28260969986537687</v>
      </c>
      <c r="W1487" s="8">
        <f t="shared" ca="1" si="2318"/>
        <v>0.9993048996992826</v>
      </c>
      <c r="X1487" s="8">
        <f t="shared" ca="1" si="2319"/>
        <v>1.6410483580362092E-2</v>
      </c>
      <c r="Y1487" s="8">
        <f t="shared" ca="1" si="2320"/>
        <v>0.49487994020973686</v>
      </c>
      <c r="Z1487" s="8">
        <f t="shared" ca="1" si="2321"/>
        <v>1.0683980937559998</v>
      </c>
      <c r="AB1487" s="8">
        <f t="shared" ca="1" si="2322"/>
        <v>1.5483335950689129E-2</v>
      </c>
      <c r="AC1487" s="8">
        <f t="shared" ca="1" si="2323"/>
        <v>2.816660439178241E-2</v>
      </c>
      <c r="AD1487" s="8">
        <f t="shared" ca="1" si="2324"/>
        <v>5.6848310599038575E-2</v>
      </c>
      <c r="AE1487" s="8">
        <f t="shared" ca="1" si="2325"/>
        <v>1.4689132736236997E-2</v>
      </c>
      <c r="AF1487" s="8">
        <f t="shared" ca="1" si="2326"/>
        <v>1.8945772202098423E-3</v>
      </c>
      <c r="AG1487" s="18">
        <f t="shared" ca="1" si="2327"/>
        <v>8.7549509685106008E-3</v>
      </c>
      <c r="AH1487" s="8">
        <f t="shared" ca="1" si="2328"/>
        <v>1.2699964823236121E-2</v>
      </c>
      <c r="AI1487" s="8">
        <f t="shared" ca="1" si="2329"/>
        <v>1.9578597581889085E-2</v>
      </c>
      <c r="AJ1487" s="8">
        <f t="shared" ca="1" si="2330"/>
        <v>4.0667271536480643E-2</v>
      </c>
      <c r="AK1487" s="8">
        <f t="shared" ca="1" si="2331"/>
        <v>6.0212440494963005E-3</v>
      </c>
      <c r="AL1487" s="8">
        <f t="shared" ca="1" si="2332"/>
        <v>1.6853245501413868E-2</v>
      </c>
      <c r="AM1487" s="8">
        <f t="shared" ca="1" si="2333"/>
        <v>4.3384970605047604E-2</v>
      </c>
      <c r="AO1487" s="8">
        <f t="shared" ca="1" si="2334"/>
        <v>1.4563758833938694</v>
      </c>
      <c r="AP1487" s="8">
        <f t="shared" ref="AP1487:AZ1487" ca="1" si="2362">AO1487*EXP(AC1487)</f>
        <v>1.4979802226730148</v>
      </c>
      <c r="AQ1487" s="8">
        <f t="shared" ca="1" si="2362"/>
        <v>1.585604928885459</v>
      </c>
      <c r="AR1487" s="8">
        <f t="shared" ca="1" si="2362"/>
        <v>1.6090679943091277</v>
      </c>
      <c r="AS1487" s="8">
        <f t="shared" ca="1" si="2362"/>
        <v>1.6121193875142144</v>
      </c>
      <c r="AT1487" s="18">
        <f t="shared" ca="1" si="2362"/>
        <v>1.6262953782109866</v>
      </c>
      <c r="AU1487" s="8">
        <f t="shared" ca="1" si="2362"/>
        <v>1.6470809811459834</v>
      </c>
      <c r="AV1487" s="8">
        <f t="shared" ca="1" si="2362"/>
        <v>1.6796462679420929</v>
      </c>
      <c r="AW1487" s="8">
        <f t="shared" ca="1" si="2362"/>
        <v>1.7493608418369686</v>
      </c>
      <c r="AX1487" s="8">
        <f t="shared" ca="1" si="2362"/>
        <v>1.7599259460114869</v>
      </c>
      <c r="AY1487" s="8">
        <f t="shared" ca="1" si="2362"/>
        <v>1.7898377576070339</v>
      </c>
      <c r="AZ1487" s="8">
        <f t="shared" ca="1" si="2362"/>
        <v>1.8691989089432794</v>
      </c>
    </row>
    <row r="1488" spans="2:52" x14ac:dyDescent="0.3">
      <c r="B1488" s="10">
        <f t="shared" ca="1" si="2349"/>
        <v>0.29392876552125669</v>
      </c>
      <c r="C1488" s="10">
        <f t="shared" ca="1" si="2349"/>
        <v>0.59061688259629042</v>
      </c>
      <c r="D1488" s="10">
        <f t="shared" ca="1" si="2349"/>
        <v>0.23548814308554067</v>
      </c>
      <c r="E1488" s="10">
        <f t="shared" ca="1" si="2349"/>
        <v>8.724856665605174E-2</v>
      </c>
      <c r="F1488" s="10">
        <f t="shared" ca="1" si="2349"/>
        <v>0.58420040505868853</v>
      </c>
      <c r="G1488" s="11">
        <f t="shared" ca="1" si="2349"/>
        <v>0.56323207942452735</v>
      </c>
      <c r="H1488" s="10">
        <f t="shared" ca="1" si="2349"/>
        <v>0.53606860477166229</v>
      </c>
      <c r="I1488" s="10">
        <f t="shared" ca="1" si="2349"/>
        <v>0.20484872010034771</v>
      </c>
      <c r="J1488" s="10">
        <f t="shared" ca="1" si="2349"/>
        <v>0.69690499061394573</v>
      </c>
      <c r="K1488" s="10">
        <f t="shared" ca="1" si="2349"/>
        <v>0.79961599109719128</v>
      </c>
      <c r="L1488" s="10">
        <f t="shared" ca="1" si="2349"/>
        <v>3.1856503014224824E-3</v>
      </c>
      <c r="M1488" s="10">
        <f t="shared" ca="1" si="2349"/>
        <v>0.48774645510012704</v>
      </c>
      <c r="O1488" s="8">
        <f t="shared" ca="1" si="2310"/>
        <v>-0.5419433515543518</v>
      </c>
      <c r="P1488" s="8">
        <f t="shared" ca="1" si="2311"/>
        <v>0.22913211294164665</v>
      </c>
      <c r="Q1488" s="8">
        <f t="shared" ca="1" si="2312"/>
        <v>-0.72089147852872604</v>
      </c>
      <c r="R1488" s="8">
        <f t="shared" ca="1" si="2313"/>
        <v>-1.3578945930766464</v>
      </c>
      <c r="S1488" s="8">
        <f t="shared" ca="1" si="2314"/>
        <v>0.21265099867585832</v>
      </c>
      <c r="T1488" s="8">
        <f t="shared" ca="1" si="2315"/>
        <v>0.15916885495569086</v>
      </c>
      <c r="U1488" s="8">
        <f t="shared" ca="1" si="2316"/>
        <v>9.0534108642872396E-2</v>
      </c>
      <c r="V1488" s="8">
        <f t="shared" ca="1" si="2317"/>
        <v>-0.824426187413974</v>
      </c>
      <c r="W1488" s="8">
        <f t="shared" ca="1" si="2318"/>
        <v>0.51551954005205269</v>
      </c>
      <c r="X1488" s="8">
        <f t="shared" ca="1" si="2319"/>
        <v>0.84025037734524421</v>
      </c>
      <c r="Y1488" s="8">
        <f t="shared" ca="1" si="2320"/>
        <v>-2.7280341791914355</v>
      </c>
      <c r="Z1488" s="8">
        <f t="shared" ca="1" si="2321"/>
        <v>-3.0719913223846346E-2</v>
      </c>
      <c r="AB1488" s="8">
        <f t="shared" ca="1" si="2322"/>
        <v>-3.9121682441954554E-2</v>
      </c>
      <c r="AC1488" s="8">
        <f t="shared" ca="1" si="2323"/>
        <v>1.2827674806405081E-2</v>
      </c>
      <c r="AD1488" s="8">
        <f t="shared" ca="1" si="2324"/>
        <v>-4.8689806344225289E-2</v>
      </c>
      <c r="AE1488" s="8">
        <f t="shared" ca="1" si="2325"/>
        <v>-4.4744998896904455E-2</v>
      </c>
      <c r="AF1488" s="8">
        <f t="shared" ca="1" si="2326"/>
        <v>5.9870955815542713E-3</v>
      </c>
      <c r="AG1488" s="18">
        <f t="shared" ca="1" si="2327"/>
        <v>2.2010055402800464E-2</v>
      </c>
      <c r="AH1488" s="8">
        <f t="shared" ca="1" si="2328"/>
        <v>-3.8190318548018999E-3</v>
      </c>
      <c r="AI1488" s="8">
        <f t="shared" ca="1" si="2329"/>
        <v>-3.3646041117687361E-2</v>
      </c>
      <c r="AJ1488" s="8">
        <f t="shared" ca="1" si="2330"/>
        <v>8.9365633134280385E-3</v>
      </c>
      <c r="AK1488" s="8">
        <f t="shared" ca="1" si="2331"/>
        <v>2.4082002185289587E-2</v>
      </c>
      <c r="AL1488" s="8">
        <f t="shared" ca="1" si="2332"/>
        <v>-8.9433152008362923E-2</v>
      </c>
      <c r="AM1488" s="8">
        <f t="shared" ca="1" si="2333"/>
        <v>4.0337763465313169E-3</v>
      </c>
      <c r="AO1488" s="8">
        <f t="shared" ca="1" si="2334"/>
        <v>1.3789827087230311</v>
      </c>
      <c r="AP1488" s="8">
        <f t="shared" ref="AP1488:AZ1488" ca="1" si="2363">AO1488*EXP(AC1488)</f>
        <v>1.3967857924354028</v>
      </c>
      <c r="AQ1488" s="8">
        <f t="shared" ca="1" si="2363"/>
        <v>1.3304056931943291</v>
      </c>
      <c r="AR1488" s="8">
        <f t="shared" ca="1" si="2363"/>
        <v>1.2721888607141438</v>
      </c>
      <c r="AS1488" s="8">
        <f t="shared" ca="1" si="2363"/>
        <v>1.2798284235974229</v>
      </c>
      <c r="AT1488" s="18">
        <f t="shared" ca="1" si="2363"/>
        <v>1.3083098067270169</v>
      </c>
      <c r="AU1488" s="8">
        <f t="shared" ca="1" si="2363"/>
        <v>1.3033228586172416</v>
      </c>
      <c r="AV1488" s="8">
        <f t="shared" ca="1" si="2363"/>
        <v>1.2602007167853253</v>
      </c>
      <c r="AW1488" s="8">
        <f t="shared" ca="1" si="2363"/>
        <v>1.2715130516915323</v>
      </c>
      <c r="AX1488" s="8">
        <f t="shared" ca="1" si="2363"/>
        <v>1.302505311821978</v>
      </c>
      <c r="AY1488" s="8">
        <f t="shared" ca="1" si="2363"/>
        <v>1.1910751907152859</v>
      </c>
      <c r="AZ1488" s="8">
        <f t="shared" ca="1" si="2363"/>
        <v>1.1958894248906653</v>
      </c>
    </row>
    <row r="1489" spans="2:52" x14ac:dyDescent="0.3">
      <c r="B1489" s="10">
        <f t="shared" ca="1" si="2349"/>
        <v>1.0318515183920463E-2</v>
      </c>
      <c r="C1489" s="10">
        <f t="shared" ca="1" si="2349"/>
        <v>6.5864728206336931E-2</v>
      </c>
      <c r="D1489" s="10">
        <f t="shared" ca="1" si="2349"/>
        <v>0.86044179144060073</v>
      </c>
      <c r="E1489" s="10">
        <f t="shared" ca="1" si="2349"/>
        <v>0.14237596430823074</v>
      </c>
      <c r="F1489" s="10">
        <f t="shared" ca="1" si="2349"/>
        <v>0.95578411540420083</v>
      </c>
      <c r="G1489" s="11">
        <f t="shared" ca="1" si="2349"/>
        <v>0.90934402639577994</v>
      </c>
      <c r="H1489" s="10">
        <f t="shared" ca="1" si="2349"/>
        <v>0.1516212690051848</v>
      </c>
      <c r="I1489" s="10">
        <f t="shared" ca="1" si="2349"/>
        <v>0.55955586498633048</v>
      </c>
      <c r="J1489" s="10">
        <f t="shared" ca="1" si="2349"/>
        <v>0.65363692708635801</v>
      </c>
      <c r="K1489" s="10">
        <f t="shared" ca="1" si="2349"/>
        <v>0.32472564806642135</v>
      </c>
      <c r="L1489" s="10">
        <f t="shared" ca="1" si="2349"/>
        <v>0.97760350721313882</v>
      </c>
      <c r="M1489" s="10">
        <f t="shared" ca="1" si="2349"/>
        <v>0.87947551977909832</v>
      </c>
      <c r="O1489" s="8">
        <f t="shared" ca="1" si="2310"/>
        <v>-2.314559885183014</v>
      </c>
      <c r="P1489" s="8">
        <f t="shared" ca="1" si="2311"/>
        <v>-1.5073168661967635</v>
      </c>
      <c r="Q1489" s="8">
        <f t="shared" ca="1" si="2312"/>
        <v>1.0823063684831322</v>
      </c>
      <c r="R1489" s="8">
        <f t="shared" ca="1" si="2313"/>
        <v>-1.0697054140132283</v>
      </c>
      <c r="S1489" s="8">
        <f t="shared" ca="1" si="2314"/>
        <v>1.7037287778771018</v>
      </c>
      <c r="T1489" s="8">
        <f t="shared" ca="1" si="2315"/>
        <v>1.3367264428341628</v>
      </c>
      <c r="U1489" s="8">
        <f t="shared" ca="1" si="2316"/>
        <v>-1.0295047730928424</v>
      </c>
      <c r="V1489" s="8">
        <f t="shared" ca="1" si="2317"/>
        <v>0.14984327022340738</v>
      </c>
      <c r="W1489" s="8">
        <f t="shared" ca="1" si="2318"/>
        <v>0.39515819092912974</v>
      </c>
      <c r="X1489" s="8">
        <f t="shared" ca="1" si="2319"/>
        <v>-0.45452459171083603</v>
      </c>
      <c r="Y1489" s="8">
        <f t="shared" ca="1" si="2320"/>
        <v>2.006593297500487</v>
      </c>
      <c r="Z1489" s="8">
        <f t="shared" ca="1" si="2321"/>
        <v>1.1723689489645641</v>
      </c>
      <c r="AB1489" s="8">
        <f t="shared" ca="1" si="2322"/>
        <v>-7.4709566768615746E-2</v>
      </c>
      <c r="AC1489" s="8">
        <f t="shared" ca="1" si="2323"/>
        <v>-4.5543375032168883E-2</v>
      </c>
      <c r="AD1489" s="8">
        <f t="shared" ca="1" si="2324"/>
        <v>1.9567497660421634E-2</v>
      </c>
      <c r="AE1489" s="8">
        <f t="shared" ca="1" si="2325"/>
        <v>-1.5560299308937032E-2</v>
      </c>
      <c r="AF1489" s="8">
        <f t="shared" ca="1" si="2326"/>
        <v>4.9732909819888441E-2</v>
      </c>
      <c r="AG1489" s="18">
        <f t="shared" ca="1" si="2327"/>
        <v>5.7792305258146402E-2</v>
      </c>
      <c r="AH1489" s="8">
        <f t="shared" ca="1" si="2328"/>
        <v>-4.3133067938411679E-2</v>
      </c>
      <c r="AI1489" s="8">
        <f t="shared" ca="1" si="2329"/>
        <v>8.2553041641244881E-3</v>
      </c>
      <c r="AJ1489" s="8">
        <f t="shared" ca="1" si="2330"/>
        <v>2.374387468039009E-2</v>
      </c>
      <c r="AK1489" s="8">
        <f t="shared" ca="1" si="2331"/>
        <v>-5.3309009542331699E-4</v>
      </c>
      <c r="AL1489" s="8">
        <f t="shared" ca="1" si="2332"/>
        <v>7.1065808282313361E-2</v>
      </c>
      <c r="AM1489" s="8">
        <f t="shared" ca="1" si="2333"/>
        <v>2.2868527117640283E-2</v>
      </c>
      <c r="AO1489" s="8">
        <f t="shared" ca="1" si="2334"/>
        <v>1.3307706032808972</v>
      </c>
      <c r="AP1489" s="8">
        <f t="shared" ref="AP1489:AZ1489" ca="1" si="2364">AO1489*EXP(AC1489)</f>
        <v>1.2715222444470127</v>
      </c>
      <c r="AQ1489" s="8">
        <f t="shared" ca="1" si="2364"/>
        <v>1.296647773171332</v>
      </c>
      <c r="AR1489" s="8">
        <f t="shared" ca="1" si="2364"/>
        <v>1.2766277087611215</v>
      </c>
      <c r="AS1489" s="8">
        <f t="shared" ca="1" si="2364"/>
        <v>1.3417234020465707</v>
      </c>
      <c r="AT1489" s="18">
        <f t="shared" ca="1" si="2364"/>
        <v>1.4215491303016436</v>
      </c>
      <c r="AU1489" s="8">
        <f t="shared" ca="1" si="2364"/>
        <v>1.3615369144905896</v>
      </c>
      <c r="AV1489" s="8">
        <f t="shared" ca="1" si="2364"/>
        <v>1.3728233381831942</v>
      </c>
      <c r="AW1489" s="8">
        <f t="shared" ca="1" si="2364"/>
        <v>1.4058095439419593</v>
      </c>
      <c r="AX1489" s="8">
        <f t="shared" ca="1" si="2364"/>
        <v>1.4050603205175689</v>
      </c>
      <c r="AY1489" s="8">
        <f t="shared" ca="1" si="2364"/>
        <v>1.5085456528519641</v>
      </c>
      <c r="AZ1489" s="8">
        <f t="shared" ca="1" si="2364"/>
        <v>1.5434413559191431</v>
      </c>
    </row>
    <row r="1490" spans="2:52" x14ac:dyDescent="0.3">
      <c r="B1490" s="10">
        <f t="shared" ca="1" si="2349"/>
        <v>0.22666040066715609</v>
      </c>
      <c r="C1490" s="10">
        <f t="shared" ca="1" si="2349"/>
        <v>0.53565838982869884</v>
      </c>
      <c r="D1490" s="10">
        <f t="shared" ca="1" si="2349"/>
        <v>0.8105924252191673</v>
      </c>
      <c r="E1490" s="10">
        <f t="shared" ca="1" si="2349"/>
        <v>0.66348171691840052</v>
      </c>
      <c r="F1490" s="10">
        <f t="shared" ca="1" si="2349"/>
        <v>0.77963143935744073</v>
      </c>
      <c r="G1490" s="11">
        <f t="shared" ca="1" si="2349"/>
        <v>0.78666835830260073</v>
      </c>
      <c r="H1490" s="10">
        <f t="shared" ca="1" si="2349"/>
        <v>0.81448477068808989</v>
      </c>
      <c r="I1490" s="10">
        <f t="shared" ca="1" si="2349"/>
        <v>0.15757612331113613</v>
      </c>
      <c r="J1490" s="10">
        <f t="shared" ca="1" si="2349"/>
        <v>0.51947638124674922</v>
      </c>
      <c r="K1490" s="10">
        <f t="shared" ca="1" si="2349"/>
        <v>0.57170286459748088</v>
      </c>
      <c r="L1490" s="10">
        <f t="shared" ca="1" si="2349"/>
        <v>0.87381060786433296</v>
      </c>
      <c r="M1490" s="10">
        <f t="shared" ca="1" si="2349"/>
        <v>0.10991778849288258</v>
      </c>
      <c r="O1490" s="8">
        <f t="shared" ca="1" si="2310"/>
        <v>-0.74989025963955358</v>
      </c>
      <c r="P1490" s="8">
        <f t="shared" ca="1" si="2311"/>
        <v>8.9501677677206376E-2</v>
      </c>
      <c r="Q1490" s="8">
        <f t="shared" ca="1" si="2312"/>
        <v>0.88008151984093086</v>
      </c>
      <c r="R1490" s="8">
        <f t="shared" ca="1" si="2313"/>
        <v>0.42198417795650339</v>
      </c>
      <c r="S1490" s="8">
        <f t="shared" ca="1" si="2314"/>
        <v>0.77094906793181261</v>
      </c>
      <c r="T1490" s="8">
        <f t="shared" ca="1" si="2315"/>
        <v>0.79491442372293519</v>
      </c>
      <c r="U1490" s="8">
        <f t="shared" ca="1" si="2316"/>
        <v>0.89454482326761553</v>
      </c>
      <c r="V1490" s="8">
        <f t="shared" ca="1" si="2317"/>
        <v>-1.0044697462322512</v>
      </c>
      <c r="W1490" s="8">
        <f t="shared" ca="1" si="2318"/>
        <v>4.8839457041236302E-2</v>
      </c>
      <c r="X1490" s="8">
        <f t="shared" ca="1" si="2319"/>
        <v>0.18071119540758737</v>
      </c>
      <c r="Y1490" s="8">
        <f t="shared" ca="1" si="2320"/>
        <v>1.1445906089596389</v>
      </c>
      <c r="Z1490" s="8">
        <f t="shared" ca="1" si="2321"/>
        <v>-1.2269654498568852</v>
      </c>
      <c r="AB1490" s="8">
        <f t="shared" ca="1" si="2322"/>
        <v>-2.587282792178516E-2</v>
      </c>
      <c r="AC1490" s="8">
        <f t="shared" ca="1" si="2323"/>
        <v>1.3140629116231732E-2</v>
      </c>
      <c r="AD1490" s="8">
        <f t="shared" ca="1" si="2324"/>
        <v>2.7887663983674444E-2</v>
      </c>
      <c r="AE1490" s="8">
        <f t="shared" ca="1" si="2325"/>
        <v>3.4707058607920109E-2</v>
      </c>
      <c r="AF1490" s="8">
        <f t="shared" ca="1" si="2326"/>
        <v>4.3496593675401421E-3</v>
      </c>
      <c r="AG1490" s="18">
        <f t="shared" ca="1" si="2327"/>
        <v>3.1024431469904197E-2</v>
      </c>
      <c r="AH1490" s="8">
        <f t="shared" ca="1" si="2328"/>
        <v>3.2833267550101866E-2</v>
      </c>
      <c r="AI1490" s="8">
        <f t="shared" ca="1" si="2329"/>
        <v>-3.2152786088213689E-2</v>
      </c>
      <c r="AJ1490" s="8">
        <f t="shared" ca="1" si="2330"/>
        <v>1.2106599675755638E-2</v>
      </c>
      <c r="AK1490" s="8">
        <f t="shared" ca="1" si="2331"/>
        <v>8.2039590085989829E-3</v>
      </c>
      <c r="AL1490" s="8">
        <f t="shared" ca="1" si="2332"/>
        <v>3.3408620552696722E-2</v>
      </c>
      <c r="AM1490" s="8">
        <f t="shared" ca="1" si="2333"/>
        <v>-4.2182150826402594E-2</v>
      </c>
      <c r="AO1490" s="8">
        <f t="shared" ca="1" si="2334"/>
        <v>1.3973742141826038</v>
      </c>
      <c r="AP1490" s="8">
        <f t="shared" ref="AP1490:AZ1490" ca="1" si="2365">AO1490*EXP(AC1490)</f>
        <v>1.4158577672539858</v>
      </c>
      <c r="AQ1490" s="8">
        <f t="shared" ca="1" si="2365"/>
        <v>1.4558984585789301</v>
      </c>
      <c r="AR1490" s="8">
        <f t="shared" ca="1" si="2365"/>
        <v>1.5073155179280071</v>
      </c>
      <c r="AS1490" s="8">
        <f t="shared" ca="1" si="2365"/>
        <v>1.513886106542188</v>
      </c>
      <c r="AT1490" s="18">
        <f t="shared" ca="1" si="2365"/>
        <v>1.5615897248997912</v>
      </c>
      <c r="AU1490" s="8">
        <f t="shared" ca="1" si="2365"/>
        <v>1.6137128215200762</v>
      </c>
      <c r="AV1490" s="8">
        <f t="shared" ca="1" si="2365"/>
        <v>1.5626527193916648</v>
      </c>
      <c r="AW1490" s="8">
        <f t="shared" ca="1" si="2365"/>
        <v>1.5816861126578607</v>
      </c>
      <c r="AX1490" s="8">
        <f t="shared" ca="1" si="2365"/>
        <v>1.5947155741959083</v>
      </c>
      <c r="AY1490" s="8">
        <f t="shared" ca="1" si="2365"/>
        <v>1.6488927754842564</v>
      </c>
      <c r="AZ1490" s="8">
        <f t="shared" ca="1" si="2365"/>
        <v>1.5807854862074933</v>
      </c>
    </row>
    <row r="1491" spans="2:52" x14ac:dyDescent="0.3">
      <c r="B1491" s="10">
        <f t="shared" ca="1" si="2349"/>
        <v>0.2484541975033514</v>
      </c>
      <c r="C1491" s="10">
        <f t="shared" ca="1" si="2349"/>
        <v>8.7033841169807058E-2</v>
      </c>
      <c r="D1491" s="10">
        <f t="shared" ca="1" si="2349"/>
        <v>0.40200231707624146</v>
      </c>
      <c r="E1491" s="10">
        <f t="shared" ca="1" si="2349"/>
        <v>0.14104450897773591</v>
      </c>
      <c r="F1491" s="10">
        <f t="shared" ca="1" si="2349"/>
        <v>0.7237854581464308</v>
      </c>
      <c r="G1491" s="11">
        <f t="shared" ca="1" si="2349"/>
        <v>0.50603734310404269</v>
      </c>
      <c r="H1491" s="10">
        <f t="shared" ca="1" si="2349"/>
        <v>0.24906167365894816</v>
      </c>
      <c r="I1491" s="10">
        <f t="shared" ca="1" si="2349"/>
        <v>0.35370608925282743</v>
      </c>
      <c r="J1491" s="10">
        <f t="shared" ca="1" si="2349"/>
        <v>0.20669725839687925</v>
      </c>
      <c r="K1491" s="10">
        <f t="shared" ca="1" si="2349"/>
        <v>0.66281219261696689</v>
      </c>
      <c r="L1491" s="10">
        <f t="shared" ca="1" si="2349"/>
        <v>0.62123961470161471</v>
      </c>
      <c r="M1491" s="10">
        <f t="shared" ca="1" si="2349"/>
        <v>0.90481112663986363</v>
      </c>
      <c r="O1491" s="8">
        <f t="shared" ca="1" si="2310"/>
        <v>-0.67936219901111627</v>
      </c>
      <c r="P1491" s="8">
        <f t="shared" ca="1" si="2311"/>
        <v>-1.3592490523202132</v>
      </c>
      <c r="Q1491" s="8">
        <f t="shared" ca="1" si="2312"/>
        <v>-0.24816772877302903</v>
      </c>
      <c r="R1491" s="8">
        <f t="shared" ca="1" si="2313"/>
        <v>-1.0756383748497198</v>
      </c>
      <c r="S1491" s="8">
        <f t="shared" ca="1" si="2314"/>
        <v>0.5941241436531135</v>
      </c>
      <c r="T1491" s="8">
        <f t="shared" ca="1" si="2315"/>
        <v>1.5133952613039452E-2</v>
      </c>
      <c r="U1491" s="8">
        <f t="shared" ca="1" si="2316"/>
        <v>-0.67744548522912562</v>
      </c>
      <c r="V1491" s="8">
        <f t="shared" ca="1" si="2317"/>
        <v>-0.37533387158196191</v>
      </c>
      <c r="W1491" s="8">
        <f t="shared" ca="1" si="2318"/>
        <v>-0.81793462688985052</v>
      </c>
      <c r="X1491" s="8">
        <f t="shared" ca="1" si="2319"/>
        <v>0.42015036083258112</v>
      </c>
      <c r="Y1491" s="8">
        <f t="shared" ca="1" si="2320"/>
        <v>0.30873808488136528</v>
      </c>
      <c r="Z1491" s="8">
        <f t="shared" ca="1" si="2321"/>
        <v>1.3094624576433869</v>
      </c>
      <c r="AB1491" s="8">
        <f t="shared" ca="1" si="2322"/>
        <v>-2.1057216100491306E-2</v>
      </c>
      <c r="AC1491" s="8">
        <f t="shared" ca="1" si="2323"/>
        <v>-4.3141429065797619E-2</v>
      </c>
      <c r="AD1491" s="8">
        <f t="shared" ca="1" si="2324"/>
        <v>9.0458337320068524E-3</v>
      </c>
      <c r="AE1491" s="8">
        <f t="shared" ca="1" si="2325"/>
        <v>-5.0322006218822476E-2</v>
      </c>
      <c r="AF1491" s="8">
        <f t="shared" ca="1" si="2326"/>
        <v>1.9283684107662076E-2</v>
      </c>
      <c r="AG1491" s="18">
        <f t="shared" ca="1" si="2327"/>
        <v>1.406151490524154E-2</v>
      </c>
      <c r="AH1491" s="8">
        <f t="shared" ca="1" si="2328"/>
        <v>-6.3504252962969425E-3</v>
      </c>
      <c r="AI1491" s="8">
        <f t="shared" ca="1" si="2329"/>
        <v>-9.3653007662355802E-3</v>
      </c>
      <c r="AJ1491" s="8">
        <f t="shared" ca="1" si="2330"/>
        <v>-2.7708001418133003E-2</v>
      </c>
      <c r="AK1491" s="8">
        <f t="shared" ca="1" si="2331"/>
        <v>3.7275143260757787E-2</v>
      </c>
      <c r="AL1491" s="8">
        <f t="shared" ca="1" si="2332"/>
        <v>2.500369444173434E-2</v>
      </c>
      <c r="AM1491" s="8">
        <f t="shared" ca="1" si="2333"/>
        <v>3.1743309720102614E-2</v>
      </c>
      <c r="AO1491" s="8">
        <f t="shared" ca="1" si="2334"/>
        <v>1.4041196546429786</v>
      </c>
      <c r="AP1491" s="8">
        <f t="shared" ref="AP1491:AZ1491" ca="1" si="2366">AO1491*EXP(AC1491)</f>
        <v>1.3448319984158836</v>
      </c>
      <c r="AQ1491" s="8">
        <f t="shared" ca="1" si="2366"/>
        <v>1.3570523132096202</v>
      </c>
      <c r="AR1491" s="8">
        <f t="shared" ca="1" si="2366"/>
        <v>1.2904524902753824</v>
      </c>
      <c r="AS1491" s="8">
        <f t="shared" ca="1" si="2366"/>
        <v>1.3155786523256572</v>
      </c>
      <c r="AT1491" s="18">
        <f t="shared" ca="1" si="2366"/>
        <v>1.3342083551120385</v>
      </c>
      <c r="AU1491" s="8">
        <f t="shared" ca="1" si="2366"/>
        <v>1.3257624106767163</v>
      </c>
      <c r="AV1491" s="8">
        <f t="shared" ca="1" si="2366"/>
        <v>1.3134042064328633</v>
      </c>
      <c r="AW1491" s="8">
        <f t="shared" ca="1" si="2366"/>
        <v>1.2775119484633493</v>
      </c>
      <c r="AX1491" s="8">
        <f t="shared" ca="1" si="2366"/>
        <v>1.3260300309962016</v>
      </c>
      <c r="AY1491" s="8">
        <f t="shared" ca="1" si="2366"/>
        <v>1.3596036640171227</v>
      </c>
      <c r="AZ1491" s="8">
        <f t="shared" ca="1" si="2366"/>
        <v>1.4034542840609716</v>
      </c>
    </row>
    <row r="1492" spans="2:52" x14ac:dyDescent="0.3">
      <c r="B1492" s="10">
        <f t="shared" ca="1" si="2349"/>
        <v>0.71949771558629094</v>
      </c>
      <c r="C1492" s="10">
        <f t="shared" ca="1" si="2349"/>
        <v>0.49317200449638765</v>
      </c>
      <c r="D1492" s="10">
        <f t="shared" ca="1" si="2349"/>
        <v>0.99700749689036128</v>
      </c>
      <c r="E1492" s="10">
        <f t="shared" ca="1" si="2349"/>
        <v>0.31800114091963783</v>
      </c>
      <c r="F1492" s="10">
        <f t="shared" ca="1" si="2349"/>
        <v>0.55931124298519208</v>
      </c>
      <c r="G1492" s="11">
        <f t="shared" ca="1" si="2349"/>
        <v>0.81642053437537754</v>
      </c>
      <c r="H1492" s="10">
        <f t="shared" ca="1" si="2349"/>
        <v>0.8498196172694189</v>
      </c>
      <c r="I1492" s="10">
        <f t="shared" ca="1" si="2349"/>
        <v>0.85669421432152848</v>
      </c>
      <c r="J1492" s="10">
        <f t="shared" ca="1" si="2349"/>
        <v>0.24441845943399654</v>
      </c>
      <c r="K1492" s="10">
        <f t="shared" ca="1" si="2349"/>
        <v>0.95764711141929915</v>
      </c>
      <c r="L1492" s="10">
        <f t="shared" ca="1" si="2349"/>
        <v>0.89820875244641474</v>
      </c>
      <c r="M1492" s="10">
        <f t="shared" ca="1" si="2349"/>
        <v>0.57415877023983908</v>
      </c>
      <c r="O1492" s="8">
        <f t="shared" ca="1" si="2310"/>
        <v>0.58135002926668189</v>
      </c>
      <c r="P1492" s="8">
        <f t="shared" ca="1" si="2311"/>
        <v>-1.7116082273705219E-2</v>
      </c>
      <c r="Q1492" s="8">
        <f t="shared" ca="1" si="2312"/>
        <v>2.7486017141032151</v>
      </c>
      <c r="R1492" s="8">
        <f t="shared" ca="1" si="2313"/>
        <v>-0.4732956266242388</v>
      </c>
      <c r="S1492" s="8">
        <f t="shared" ca="1" si="2314"/>
        <v>0.14922319995380165</v>
      </c>
      <c r="T1492" s="8">
        <f t="shared" ca="1" si="2315"/>
        <v>0.90180788348791741</v>
      </c>
      <c r="U1492" s="8">
        <f t="shared" ca="1" si="2316"/>
        <v>1.0356600518037733</v>
      </c>
      <c r="V1492" s="8">
        <f t="shared" ca="1" si="2317"/>
        <v>1.065584362092115</v>
      </c>
      <c r="W1492" s="8">
        <f t="shared" ca="1" si="2318"/>
        <v>-0.69215989889427476</v>
      </c>
      <c r="X1492" s="8">
        <f t="shared" ca="1" si="2319"/>
        <v>1.7240114444431953</v>
      </c>
      <c r="Y1492" s="8">
        <f t="shared" ca="1" si="2320"/>
        <v>1.2714109331676251</v>
      </c>
      <c r="Z1492" s="8">
        <f t="shared" ca="1" si="2321"/>
        <v>0.18697216201329309</v>
      </c>
      <c r="AB1492" s="8">
        <f t="shared" ca="1" si="2322"/>
        <v>1.7549201235885516E-2</v>
      </c>
      <c r="AC1492" s="8">
        <f t="shared" ca="1" si="2323"/>
        <v>5.89878477251146E-4</v>
      </c>
      <c r="AD1492" s="8">
        <f t="shared" ca="1" si="2324"/>
        <v>9.3519801766024355E-2</v>
      </c>
      <c r="AE1492" s="8">
        <f t="shared" ca="1" si="2325"/>
        <v>-8.4603693316613725E-3</v>
      </c>
      <c r="AF1492" s="8">
        <f t="shared" ca="1" si="2326"/>
        <v>-7.3450979897669759E-3</v>
      </c>
      <c r="AG1492" s="18">
        <f t="shared" ca="1" si="2327"/>
        <v>2.4077878074410863E-2</v>
      </c>
      <c r="AH1492" s="8">
        <f t="shared" ca="1" si="2328"/>
        <v>3.0163767105020837E-2</v>
      </c>
      <c r="AI1492" s="8">
        <f t="shared" ca="1" si="2329"/>
        <v>3.329229042584151E-2</v>
      </c>
      <c r="AJ1492" s="8">
        <f t="shared" ca="1" si="2330"/>
        <v>-2.1516654250854229E-2</v>
      </c>
      <c r="AK1492" s="8">
        <f t="shared" ca="1" si="2331"/>
        <v>6.1546537761699882E-2</v>
      </c>
      <c r="AL1492" s="8">
        <f t="shared" ca="1" si="2332"/>
        <v>4.3543604979700092E-2</v>
      </c>
      <c r="AM1492" s="8">
        <f t="shared" ca="1" si="2333"/>
        <v>9.5188689219329412E-3</v>
      </c>
      <c r="AO1492" s="8">
        <f t="shared" ca="1" si="2334"/>
        <v>1.4593876696747907</v>
      </c>
      <c r="AP1492" s="8">
        <f t="shared" ref="AP1492:AZ1492" ca="1" si="2367">AO1492*EXP(AC1492)</f>
        <v>1.4602487850028274</v>
      </c>
      <c r="AQ1492" s="8">
        <f t="shared" ca="1" si="2367"/>
        <v>1.603400399294552</v>
      </c>
      <c r="AR1492" s="8">
        <f t="shared" ca="1" si="2367"/>
        <v>1.5898922622178331</v>
      </c>
      <c r="AS1492" s="8">
        <f t="shared" ca="1" si="2367"/>
        <v>1.5782571306593967</v>
      </c>
      <c r="AT1492" s="18">
        <f t="shared" ca="1" si="2367"/>
        <v>1.6167194001674317</v>
      </c>
      <c r="AU1492" s="8">
        <f t="shared" ca="1" si="2367"/>
        <v>1.6662286871389078</v>
      </c>
      <c r="AV1492" s="8">
        <f t="shared" ca="1" si="2367"/>
        <v>1.7226349942294179</v>
      </c>
      <c r="AW1492" s="8">
        <f t="shared" ca="1" si="2367"/>
        <v>1.6859655690448934</v>
      </c>
      <c r="AX1492" s="8">
        <f t="shared" ca="1" si="2367"/>
        <v>1.7929906420495343</v>
      </c>
      <c r="AY1492" s="8">
        <f t="shared" ca="1" si="2367"/>
        <v>1.8727886569275116</v>
      </c>
      <c r="AZ1492" s="8">
        <f t="shared" ca="1" si="2367"/>
        <v>1.8907006021524382</v>
      </c>
    </row>
    <row r="1493" spans="2:52" x14ac:dyDescent="0.3">
      <c r="B1493" s="10">
        <f t="shared" ca="1" si="2349"/>
        <v>0.97878410624094614</v>
      </c>
      <c r="C1493" s="10">
        <f t="shared" ca="1" si="2349"/>
        <v>0.44970992487464845</v>
      </c>
      <c r="D1493" s="10">
        <f t="shared" ca="1" si="2349"/>
        <v>0.2262874002905515</v>
      </c>
      <c r="E1493" s="10">
        <f t="shared" ca="1" si="2349"/>
        <v>1.7531592453492006E-2</v>
      </c>
      <c r="F1493" s="10">
        <f t="shared" ca="1" si="2349"/>
        <v>8.137397600338736E-2</v>
      </c>
      <c r="G1493" s="11">
        <f t="shared" ca="1" si="2349"/>
        <v>0.58673772325556317</v>
      </c>
      <c r="H1493" s="10">
        <f t="shared" ca="1" si="2349"/>
        <v>4.7485922476876774E-2</v>
      </c>
      <c r="I1493" s="10">
        <f t="shared" ca="1" si="2349"/>
        <v>0.25273167211386049</v>
      </c>
      <c r="J1493" s="10">
        <f t="shared" ca="1" si="2349"/>
        <v>0.812905656014281</v>
      </c>
      <c r="K1493" s="10">
        <f t="shared" ca="1" si="2349"/>
        <v>0.59501428621098773</v>
      </c>
      <c r="L1493" s="10">
        <f t="shared" ca="1" si="2349"/>
        <v>8.9310016025274219E-2</v>
      </c>
      <c r="M1493" s="10">
        <f t="shared" ca="1" si="2349"/>
        <v>0.33522928857439938</v>
      </c>
      <c r="O1493" s="8">
        <f t="shared" ca="1" si="2310"/>
        <v>2.0292602717091945</v>
      </c>
      <c r="P1493" s="8">
        <f t="shared" ca="1" si="2311"/>
        <v>-0.12639425472203047</v>
      </c>
      <c r="Q1493" s="8">
        <f t="shared" ca="1" si="2312"/>
        <v>-0.7511293718987897</v>
      </c>
      <c r="R1493" s="8">
        <f t="shared" ca="1" si="2313"/>
        <v>-2.1076279392690105</v>
      </c>
      <c r="S1493" s="8">
        <f t="shared" ca="1" si="2314"/>
        <v>-1.3958889057908026</v>
      </c>
      <c r="T1493" s="8">
        <f t="shared" ca="1" si="2315"/>
        <v>0.21916110392585306</v>
      </c>
      <c r="U1493" s="8">
        <f t="shared" ca="1" si="2316"/>
        <v>-1.6697348017277938</v>
      </c>
      <c r="V1493" s="8">
        <f t="shared" ca="1" si="2317"/>
        <v>-0.66591826650773622</v>
      </c>
      <c r="W1493" s="8">
        <f t="shared" ca="1" si="2318"/>
        <v>0.88865469219651283</v>
      </c>
      <c r="X1493" s="8">
        <f t="shared" ca="1" si="2319"/>
        <v>0.24046289162724097</v>
      </c>
      <c r="Y1493" s="8">
        <f t="shared" ca="1" si="2320"/>
        <v>-1.3450161102779481</v>
      </c>
      <c r="Z1493" s="8">
        <f t="shared" ca="1" si="2321"/>
        <v>-0.42551872115474243</v>
      </c>
      <c r="AB1493" s="8">
        <f t="shared" ca="1" si="2322"/>
        <v>8.7201945689243748E-2</v>
      </c>
      <c r="AC1493" s="8">
        <f t="shared" ca="1" si="2323"/>
        <v>-9.9997201439367585E-3</v>
      </c>
      <c r="AD1493" s="8">
        <f t="shared" ca="1" si="2324"/>
        <v>-3.8499619358436023E-2</v>
      </c>
      <c r="AE1493" s="8">
        <f t="shared" ca="1" si="2325"/>
        <v>-7.0426268023834615E-2</v>
      </c>
      <c r="AF1493" s="8">
        <f t="shared" ca="1" si="2326"/>
        <v>-4.6572419735496209E-2</v>
      </c>
      <c r="AG1493" s="18">
        <f t="shared" ca="1" si="2327"/>
        <v>-9.0578113867363138E-3</v>
      </c>
      <c r="AH1493" s="8">
        <f t="shared" ca="1" si="2328"/>
        <v>-6.6242573087066811E-2</v>
      </c>
      <c r="AI1493" s="8">
        <f t="shared" ca="1" si="2329"/>
        <v>-1.6003113250711191E-2</v>
      </c>
      <c r="AJ1493" s="8">
        <f t="shared" ca="1" si="2330"/>
        <v>3.7414945588105736E-2</v>
      </c>
      <c r="AK1493" s="8">
        <f t="shared" ca="1" si="2331"/>
        <v>-1.4507939440681133E-2</v>
      </c>
      <c r="AL1493" s="8">
        <f t="shared" ca="1" si="2332"/>
        <v>-3.825067469610028E-2</v>
      </c>
      <c r="AM1493" s="8">
        <f t="shared" ca="1" si="2333"/>
        <v>-1.5707878239441864E-2</v>
      </c>
      <c r="AO1493" s="8">
        <f t="shared" ca="1" si="2334"/>
        <v>1.5646617835153969</v>
      </c>
      <c r="AP1493" s="8">
        <f t="shared" ref="AP1493:AZ1493" ca="1" si="2368">AO1493*EXP(AC1493)</f>
        <v>1.5490935721662635</v>
      </c>
      <c r="AQ1493" s="8">
        <f t="shared" ca="1" si="2368"/>
        <v>1.4905875161264925</v>
      </c>
      <c r="AR1493" s="8">
        <f t="shared" ca="1" si="2368"/>
        <v>1.3892222807971417</v>
      </c>
      <c r="AS1493" s="8">
        <f t="shared" ca="1" si="2368"/>
        <v>1.326006323498639</v>
      </c>
      <c r="AT1493" s="18">
        <f t="shared" ca="1" si="2368"/>
        <v>1.3140498398559251</v>
      </c>
      <c r="AU1493" s="8">
        <f t="shared" ca="1" si="2368"/>
        <v>1.229824253855381</v>
      </c>
      <c r="AV1493" s="8">
        <f t="shared" ca="1" si="2368"/>
        <v>1.2102998791128619</v>
      </c>
      <c r="AW1493" s="8">
        <f t="shared" ca="1" si="2368"/>
        <v>1.2564409841678326</v>
      </c>
      <c r="AX1493" s="8">
        <f t="shared" ca="1" si="2368"/>
        <v>1.2383442053610851</v>
      </c>
      <c r="AY1493" s="8">
        <f t="shared" ca="1" si="2368"/>
        <v>1.1918711823818988</v>
      </c>
      <c r="AZ1493" s="8">
        <f t="shared" ca="1" si="2368"/>
        <v>1.1732956877137806</v>
      </c>
    </row>
    <row r="1494" spans="2:52" x14ac:dyDescent="0.3">
      <c r="B1494" s="10">
        <f t="shared" ca="1" si="2349"/>
        <v>0.87113705871921132</v>
      </c>
      <c r="C1494" s="10">
        <f t="shared" ca="1" si="2349"/>
        <v>0.61976320955041753</v>
      </c>
      <c r="D1494" s="10">
        <f t="shared" ca="1" si="2349"/>
        <v>0.60500792902091283</v>
      </c>
      <c r="E1494" s="10">
        <f t="shared" ca="1" si="2349"/>
        <v>0.77134294650890034</v>
      </c>
      <c r="F1494" s="10">
        <f t="shared" ca="1" si="2349"/>
        <v>0.14115459131823538</v>
      </c>
      <c r="G1494" s="11">
        <f t="shared" ca="1" si="2349"/>
        <v>0.88616721741029891</v>
      </c>
      <c r="H1494" s="10">
        <f t="shared" ca="1" si="2349"/>
        <v>0.12864250387093767</v>
      </c>
      <c r="I1494" s="10">
        <f t="shared" ca="1" si="2349"/>
        <v>0.86930159982657573</v>
      </c>
      <c r="J1494" s="10">
        <f t="shared" ca="1" si="2349"/>
        <v>0.96779869073522251</v>
      </c>
      <c r="K1494" s="10">
        <f t="shared" ca="1" si="2349"/>
        <v>0.91652862096296428</v>
      </c>
      <c r="L1494" s="10">
        <f t="shared" ca="1" si="2349"/>
        <v>0.86352579558291909</v>
      </c>
      <c r="M1494" s="10">
        <f t="shared" ca="1" si="2349"/>
        <v>0.79944236160302107</v>
      </c>
      <c r="O1494" s="8">
        <f t="shared" ca="1" si="2310"/>
        <v>1.1317825101116756</v>
      </c>
      <c r="P1494" s="8">
        <f t="shared" ca="1" si="2311"/>
        <v>0.30485895082395287</v>
      </c>
      <c r="Q1494" s="8">
        <f t="shared" ca="1" si="2312"/>
        <v>0.26633120579833897</v>
      </c>
      <c r="R1494" s="8">
        <f t="shared" ca="1" si="2313"/>
        <v>0.74327681252067457</v>
      </c>
      <c r="S1494" s="8">
        <f t="shared" ca="1" si="2314"/>
        <v>-1.0751464128054415</v>
      </c>
      <c r="T1494" s="8">
        <f t="shared" ca="1" si="2315"/>
        <v>1.2063941122028856</v>
      </c>
      <c r="U1494" s="8">
        <f t="shared" ca="1" si="2316"/>
        <v>-1.1328315303627674</v>
      </c>
      <c r="V1494" s="8">
        <f t="shared" ca="1" si="2317"/>
        <v>1.1230958220554501</v>
      </c>
      <c r="W1494" s="8">
        <f t="shared" ca="1" si="2318"/>
        <v>1.8493823754695005</v>
      </c>
      <c r="X1494" s="8">
        <f t="shared" ca="1" si="2319"/>
        <v>1.3820942685828375</v>
      </c>
      <c r="Y1494" s="8">
        <f t="shared" ca="1" si="2320"/>
        <v>1.0962979440610088</v>
      </c>
      <c r="Z1494" s="8">
        <f t="shared" ca="1" si="2321"/>
        <v>0.83963106333534288</v>
      </c>
      <c r="AB1494" s="8">
        <f t="shared" ca="1" si="2322"/>
        <v>4.3431307068533744E-2</v>
      </c>
      <c r="AC1494" s="8">
        <f t="shared" ca="1" si="2323"/>
        <v>2.8426770344639859E-2</v>
      </c>
      <c r="AD1494" s="8">
        <f t="shared" ca="1" si="2324"/>
        <v>6.1510947905648403E-3</v>
      </c>
      <c r="AE1494" s="8">
        <f t="shared" ca="1" si="2325"/>
        <v>2.5205800261656249E-2</v>
      </c>
      <c r="AF1494" s="8">
        <f t="shared" ca="1" si="2326"/>
        <v>-3.4687139549497495E-2</v>
      </c>
      <c r="AG1494" s="18">
        <f t="shared" ca="1" si="2327"/>
        <v>4.5929965537713328E-2</v>
      </c>
      <c r="AH1494" s="8">
        <f t="shared" ca="1" si="2328"/>
        <v>-3.0472520635081275E-2</v>
      </c>
      <c r="AI1494" s="8">
        <f t="shared" ca="1" si="2329"/>
        <v>2.162031213691774E-2</v>
      </c>
      <c r="AJ1494" s="8">
        <f t="shared" ca="1" si="2330"/>
        <v>7.3421262196946085E-2</v>
      </c>
      <c r="AK1494" s="8">
        <f t="shared" ca="1" si="2331"/>
        <v>6.7867993689155456E-2</v>
      </c>
      <c r="AL1494" s="8">
        <f t="shared" ca="1" si="2332"/>
        <v>4.2018609819275653E-2</v>
      </c>
      <c r="AM1494" s="8">
        <f t="shared" ca="1" si="2333"/>
        <v>2.7233680221430273E-2</v>
      </c>
      <c r="AO1494" s="8">
        <f t="shared" ca="1" si="2334"/>
        <v>1.4976527501521371</v>
      </c>
      <c r="AP1494" s="8">
        <f t="shared" ref="AP1494:AZ1494" ca="1" si="2369">AO1494*EXP(AC1494)</f>
        <v>1.5408370682863795</v>
      </c>
      <c r="AQ1494" s="8">
        <f t="shared" ca="1" si="2369"/>
        <v>1.5503441125397497</v>
      </c>
      <c r="AR1494" s="8">
        <f t="shared" ca="1" si="2369"/>
        <v>1.5899184325652735</v>
      </c>
      <c r="AS1494" s="8">
        <f t="shared" ca="1" si="2369"/>
        <v>1.535714238990129</v>
      </c>
      <c r="AT1494" s="18">
        <f t="shared" ca="1" si="2369"/>
        <v>1.6078944702208215</v>
      </c>
      <c r="AU1494" s="8">
        <f t="shared" ca="1" si="2369"/>
        <v>1.5596368722957736</v>
      </c>
      <c r="AV1494" s="8">
        <f t="shared" ca="1" si="2369"/>
        <v>1.593723866233709</v>
      </c>
      <c r="AW1494" s="8">
        <f t="shared" ca="1" si="2369"/>
        <v>1.7151398017137407</v>
      </c>
      <c r="AX1494" s="8">
        <f t="shared" ca="1" si="2369"/>
        <v>1.8355838183036126</v>
      </c>
      <c r="AY1494" s="8">
        <f t="shared" ca="1" si="2369"/>
        <v>1.9143558548780775</v>
      </c>
      <c r="AZ1494" s="8">
        <f t="shared" ca="1" si="2369"/>
        <v>1.9672072120435078</v>
      </c>
    </row>
    <row r="1495" spans="2:52" x14ac:dyDescent="0.3">
      <c r="B1495" s="10">
        <f t="shared" ca="1" si="2349"/>
        <v>0.35158158457671651</v>
      </c>
      <c r="C1495" s="10">
        <f t="shared" ca="1" si="2349"/>
        <v>0.70938753054393178</v>
      </c>
      <c r="D1495" s="10">
        <f t="shared" ca="1" si="2349"/>
        <v>0.64610140205571176</v>
      </c>
      <c r="E1495" s="10">
        <f t="shared" ca="1" si="2349"/>
        <v>0.71596999714752863</v>
      </c>
      <c r="F1495" s="10">
        <f t="shared" ca="1" si="2349"/>
        <v>0.36926445875731373</v>
      </c>
      <c r="G1495" s="11">
        <f t="shared" ca="1" si="2349"/>
        <v>0.26071520253938674</v>
      </c>
      <c r="H1495" s="10">
        <f t="shared" ca="1" si="2349"/>
        <v>0.94689856888010049</v>
      </c>
      <c r="I1495" s="10">
        <f t="shared" ca="1" si="2349"/>
        <v>0.31187962571486116</v>
      </c>
      <c r="J1495" s="10">
        <f t="shared" ca="1" si="2349"/>
        <v>0.78495469397282325</v>
      </c>
      <c r="K1495" s="10">
        <f t="shared" ca="1" si="2349"/>
        <v>0.76138691187141261</v>
      </c>
      <c r="L1495" s="10">
        <f t="shared" ca="1" si="2349"/>
        <v>0.39554185380768991</v>
      </c>
      <c r="M1495" s="10">
        <f t="shared" ca="1" si="2349"/>
        <v>0.89120134049336719</v>
      </c>
      <c r="O1495" s="8">
        <f t="shared" ca="1" si="2310"/>
        <v>-0.3810540140514958</v>
      </c>
      <c r="P1495" s="8">
        <f t="shared" ca="1" si="2311"/>
        <v>0.55159634825928194</v>
      </c>
      <c r="Q1495" s="8">
        <f t="shared" ca="1" si="2312"/>
        <v>0.37481615886938674</v>
      </c>
      <c r="R1495" s="8">
        <f t="shared" ca="1" si="2313"/>
        <v>0.57091095334265052</v>
      </c>
      <c r="S1495" s="8">
        <f t="shared" ca="1" si="2314"/>
        <v>-0.33380207501797288</v>
      </c>
      <c r="T1495" s="8">
        <f t="shared" ca="1" si="2315"/>
        <v>-0.64114203618732635</v>
      </c>
      <c r="U1495" s="8">
        <f t="shared" ca="1" si="2316"/>
        <v>1.6154981426286934</v>
      </c>
      <c r="V1495" s="8">
        <f t="shared" ca="1" si="2317"/>
        <v>-0.49052951233353609</v>
      </c>
      <c r="W1495" s="8">
        <f t="shared" ca="1" si="2318"/>
        <v>0.78903660552409327</v>
      </c>
      <c r="X1495" s="8">
        <f t="shared" ca="1" si="2319"/>
        <v>0.7107709642599046</v>
      </c>
      <c r="Y1495" s="8">
        <f t="shared" ca="1" si="2320"/>
        <v>-0.26490362254536826</v>
      </c>
      <c r="Z1495" s="8">
        <f t="shared" ca="1" si="2321"/>
        <v>1.2329422282045568</v>
      </c>
      <c r="AB1495" s="8">
        <f t="shared" ca="1" si="2322"/>
        <v>-8.512365132816304E-3</v>
      </c>
      <c r="AC1495" s="8">
        <f t="shared" ca="1" si="2323"/>
        <v>1.6342686752002754E-2</v>
      </c>
      <c r="AD1495" s="8">
        <f t="shared" ca="1" si="2324"/>
        <v>1.4551488136710752E-2</v>
      </c>
      <c r="AE1495" s="8">
        <f t="shared" ca="1" si="2325"/>
        <v>1.5454438376730748E-2</v>
      </c>
      <c r="AF1495" s="8">
        <f t="shared" ca="1" si="2326"/>
        <v>-9.7137892173226222E-3</v>
      </c>
      <c r="AG1495" s="18">
        <f t="shared" ca="1" si="2327"/>
        <v>-1.8613044176192882E-2</v>
      </c>
      <c r="AH1495" s="8">
        <f t="shared" ca="1" si="2328"/>
        <v>3.6044966879513057E-2</v>
      </c>
      <c r="AI1495" s="8">
        <f t="shared" ca="1" si="2329"/>
        <v>-2.3658617323272683E-2</v>
      </c>
      <c r="AJ1495" s="8">
        <f t="shared" ca="1" si="2330"/>
        <v>3.7606386546621469E-2</v>
      </c>
      <c r="AK1495" s="8">
        <f t="shared" ca="1" si="2331"/>
        <v>4.7463604712879755E-2</v>
      </c>
      <c r="AL1495" s="8">
        <f t="shared" ca="1" si="2332"/>
        <v>-1.6977868541676086E-2</v>
      </c>
      <c r="AM1495" s="8">
        <f t="shared" ca="1" si="2333"/>
        <v>5.6160385254926504E-2</v>
      </c>
      <c r="AO1495" s="8">
        <f t="shared" ca="1" si="2334"/>
        <v>1.4218450753735949</v>
      </c>
      <c r="AP1495" s="8">
        <f t="shared" ref="AP1495:AZ1495" ca="1" si="2370">AO1495*EXP(AC1495)</f>
        <v>1.4452727582652496</v>
      </c>
      <c r="AQ1495" s="8">
        <f t="shared" ca="1" si="2370"/>
        <v>1.4664573877923592</v>
      </c>
      <c r="AR1495" s="8">
        <f t="shared" ca="1" si="2370"/>
        <v>1.4892966928646456</v>
      </c>
      <c r="AS1495" s="8">
        <f t="shared" ca="1" si="2370"/>
        <v>1.4749000150578653</v>
      </c>
      <c r="AT1495" s="18">
        <f t="shared" ca="1" si="2370"/>
        <v>1.4477015443184109</v>
      </c>
      <c r="AU1495" s="8">
        <f t="shared" ca="1" si="2370"/>
        <v>1.5008357562749037</v>
      </c>
      <c r="AV1495" s="8">
        <f t="shared" ca="1" si="2370"/>
        <v>1.465744796025966</v>
      </c>
      <c r="AW1495" s="8">
        <f t="shared" ca="1" si="2370"/>
        <v>1.5219157346413781</v>
      </c>
      <c r="AX1495" s="8">
        <f t="shared" ca="1" si="2370"/>
        <v>1.5958930695149265</v>
      </c>
      <c r="AY1495" s="8">
        <f t="shared" ca="1" si="2370"/>
        <v>1.5690269171157929</v>
      </c>
      <c r="AZ1495" s="8">
        <f t="shared" ca="1" si="2370"/>
        <v>1.6596653977749714</v>
      </c>
    </row>
    <row r="1496" spans="2:52" x14ac:dyDescent="0.3">
      <c r="B1496" s="10">
        <f t="shared" ca="1" si="2349"/>
        <v>0.91642098581561993</v>
      </c>
      <c r="C1496" s="10">
        <f t="shared" ca="1" si="2349"/>
        <v>0.92800131797532837</v>
      </c>
      <c r="D1496" s="10">
        <f t="shared" ca="1" si="2349"/>
        <v>0.16183441545539123</v>
      </c>
      <c r="E1496" s="10">
        <f t="shared" ca="1" si="2349"/>
        <v>0.16985646480757</v>
      </c>
      <c r="F1496" s="10">
        <f t="shared" ca="1" si="2349"/>
        <v>0.94813642200275394</v>
      </c>
      <c r="G1496" s="11">
        <f t="shared" ca="1" si="2349"/>
        <v>5.2187875449681509E-2</v>
      </c>
      <c r="H1496" s="10">
        <f t="shared" ref="C1496:M1511" ca="1" si="2371">RAND()</f>
        <v>7.7424431994097986E-2</v>
      </c>
      <c r="I1496" s="10">
        <f t="shared" ca="1" si="2371"/>
        <v>0.45694884630684107</v>
      </c>
      <c r="J1496" s="10">
        <f t="shared" ca="1" si="2371"/>
        <v>0.92110982870364166</v>
      </c>
      <c r="K1496" s="10">
        <f t="shared" ca="1" si="2371"/>
        <v>0.444663665494899</v>
      </c>
      <c r="L1496" s="10">
        <f t="shared" ca="1" si="2371"/>
        <v>0.56996506827742177</v>
      </c>
      <c r="M1496" s="10">
        <f t="shared" ca="1" si="2371"/>
        <v>0.85742761012197521</v>
      </c>
      <c r="O1496" s="8">
        <f t="shared" ca="1" si="2310"/>
        <v>1.3813934186544996</v>
      </c>
      <c r="P1496" s="8">
        <f t="shared" ca="1" si="2311"/>
        <v>1.4610658751588113</v>
      </c>
      <c r="Q1496" s="8">
        <f t="shared" ca="1" si="2312"/>
        <v>-0.98694657304216171</v>
      </c>
      <c r="R1496" s="8">
        <f t="shared" ca="1" si="2313"/>
        <v>-0.95473261947006316</v>
      </c>
      <c r="S1496" s="8">
        <f t="shared" ca="1" si="2314"/>
        <v>1.6270468120955213</v>
      </c>
      <c r="T1496" s="8">
        <f t="shared" ca="1" si="2315"/>
        <v>-1.6240002701222649</v>
      </c>
      <c r="U1496" s="8">
        <f t="shared" ca="1" si="2316"/>
        <v>-1.4226113083839886</v>
      </c>
      <c r="V1496" s="8">
        <f t="shared" ca="1" si="2317"/>
        <v>-0.10812354350877144</v>
      </c>
      <c r="W1496" s="8">
        <f t="shared" ca="1" si="2318"/>
        <v>1.4125762966653852</v>
      </c>
      <c r="X1496" s="8">
        <f t="shared" ca="1" si="2319"/>
        <v>-0.13915542553110363</v>
      </c>
      <c r="Y1496" s="8">
        <f t="shared" ca="1" si="2320"/>
        <v>0.17628523207342278</v>
      </c>
      <c r="Z1496" s="8">
        <f t="shared" ca="1" si="2321"/>
        <v>1.0688333257821299</v>
      </c>
      <c r="AB1496" s="8">
        <f t="shared" ca="1" si="2322"/>
        <v>6.1562124283407786E-2</v>
      </c>
      <c r="AC1496" s="8">
        <f t="shared" ca="1" si="2323"/>
        <v>4.2874379603468127E-2</v>
      </c>
      <c r="AD1496" s="8">
        <f t="shared" ca="1" si="2324"/>
        <v>-2.5493278313283213E-2</v>
      </c>
      <c r="AE1496" s="8">
        <f t="shared" ca="1" si="2325"/>
        <v>-2.3429348807343459E-2</v>
      </c>
      <c r="AF1496" s="8">
        <f t="shared" ca="1" si="2326"/>
        <v>7.4704774617540409E-2</v>
      </c>
      <c r="AG1496" s="18">
        <f t="shared" ca="1" si="2327"/>
        <v>-4.3088959610930427E-2</v>
      </c>
      <c r="AH1496" s="8">
        <f t="shared" ca="1" si="2328"/>
        <v>-5.2436191215240936E-2</v>
      </c>
      <c r="AI1496" s="8">
        <f t="shared" ca="1" si="2329"/>
        <v>-7.0363351322494782E-3</v>
      </c>
      <c r="AJ1496" s="8">
        <f t="shared" ca="1" si="2330"/>
        <v>4.1558825265318275E-2</v>
      </c>
      <c r="AK1496" s="8">
        <f t="shared" ca="1" si="2331"/>
        <v>-5.8157481084008143E-3</v>
      </c>
      <c r="AL1496" s="8">
        <f t="shared" ca="1" si="2332"/>
        <v>2.6651479158629553E-2</v>
      </c>
      <c r="AM1496" s="8">
        <f t="shared" ca="1" si="2333"/>
        <v>2.1775582667333267E-2</v>
      </c>
      <c r="AO1496" s="8">
        <f t="shared" ca="1" si="2334"/>
        <v>1.5250540719708219</v>
      </c>
      <c r="AP1496" s="8">
        <f t="shared" ref="AP1496:AZ1496" ca="1" si="2372">AO1496*EXP(AC1496)</f>
        <v>1.5918617545610423</v>
      </c>
      <c r="AQ1496" s="8">
        <f t="shared" ca="1" si="2372"/>
        <v>1.5517928931963956</v>
      </c>
      <c r="AR1496" s="8">
        <f t="shared" ca="1" si="2372"/>
        <v>1.515858005543115</v>
      </c>
      <c r="AS1496" s="8">
        <f t="shared" ca="1" si="2372"/>
        <v>1.6334370159081877</v>
      </c>
      <c r="AT1496" s="18">
        <f t="shared" ca="1" si="2372"/>
        <v>1.5645487346578815</v>
      </c>
      <c r="AU1496" s="8">
        <f t="shared" ca="1" si="2372"/>
        <v>1.4846235563851713</v>
      </c>
      <c r="AV1496" s="8">
        <f t="shared" ca="1" si="2372"/>
        <v>1.4742139133142675</v>
      </c>
      <c r="AW1496" s="8">
        <f t="shared" ca="1" si="2372"/>
        <v>1.5367714163942512</v>
      </c>
      <c r="AX1496" s="8">
        <f t="shared" ca="1" si="2372"/>
        <v>1.5278598796805445</v>
      </c>
      <c r="AY1496" s="8">
        <f t="shared" ca="1" si="2372"/>
        <v>1.5691270787187215</v>
      </c>
      <c r="AZ1496" s="8">
        <f t="shared" ca="1" si="2372"/>
        <v>1.6036704714288341</v>
      </c>
    </row>
    <row r="1497" spans="2:52" x14ac:dyDescent="0.3">
      <c r="B1497" s="10">
        <f t="shared" ref="B1497:M1531" ca="1" si="2373">RAND()</f>
        <v>0.35492027692969774</v>
      </c>
      <c r="C1497" s="10">
        <f t="shared" ca="1" si="2371"/>
        <v>0.32599853910408816</v>
      </c>
      <c r="D1497" s="10">
        <f t="shared" ca="1" si="2371"/>
        <v>0.95022673735132313</v>
      </c>
      <c r="E1497" s="10">
        <f t="shared" ca="1" si="2371"/>
        <v>3.4034660899385338E-2</v>
      </c>
      <c r="F1497" s="10">
        <f t="shared" ca="1" si="2371"/>
        <v>0.4900386016612831</v>
      </c>
      <c r="G1497" s="11">
        <f t="shared" ca="1" si="2371"/>
        <v>0.14723806998521349</v>
      </c>
      <c r="H1497" s="10">
        <f t="shared" ca="1" si="2371"/>
        <v>0.11970310239260029</v>
      </c>
      <c r="I1497" s="10">
        <f t="shared" ca="1" si="2371"/>
        <v>0.28212361607794645</v>
      </c>
      <c r="J1497" s="10">
        <f t="shared" ca="1" si="2371"/>
        <v>0.14300418362969169</v>
      </c>
      <c r="K1497" s="10">
        <f t="shared" ca="1" si="2371"/>
        <v>0.76999063285039426</v>
      </c>
      <c r="L1497" s="10">
        <f t="shared" ca="1" si="2371"/>
        <v>0.81157389580831907</v>
      </c>
      <c r="M1497" s="10">
        <f t="shared" ca="1" si="2371"/>
        <v>0.61486368990207008</v>
      </c>
      <c r="O1497" s="8">
        <f t="shared" ca="1" si="2310"/>
        <v>-0.3720702392002127</v>
      </c>
      <c r="P1497" s="8">
        <f t="shared" ca="1" si="2311"/>
        <v>-0.45098955334823254</v>
      </c>
      <c r="Q1497" s="8">
        <f t="shared" ca="1" si="2312"/>
        <v>1.6470560516303578</v>
      </c>
      <c r="R1497" s="8">
        <f t="shared" ca="1" si="2313"/>
        <v>-1.8245476345244984</v>
      </c>
      <c r="S1497" s="8">
        <f t="shared" ca="1" si="2314"/>
        <v>-2.4972117951166252E-2</v>
      </c>
      <c r="T1497" s="8">
        <f t="shared" ca="1" si="2315"/>
        <v>-1.048352694604006</v>
      </c>
      <c r="U1497" s="8">
        <f t="shared" ca="1" si="2316"/>
        <v>-1.1764722758665025</v>
      </c>
      <c r="V1497" s="8">
        <f t="shared" ca="1" si="2317"/>
        <v>-0.57654445305951696</v>
      </c>
      <c r="W1497" s="8">
        <f t="shared" ca="1" si="2318"/>
        <v>-1.0669191041423649</v>
      </c>
      <c r="X1497" s="8">
        <f t="shared" ca="1" si="2319"/>
        <v>0.73881600083361376</v>
      </c>
      <c r="Y1497" s="8">
        <f t="shared" ca="1" si="2320"/>
        <v>0.88371105998204413</v>
      </c>
      <c r="Z1497" s="8">
        <f t="shared" ca="1" si="2321"/>
        <v>0.29201831559575886</v>
      </c>
      <c r="AB1497" s="8">
        <f t="shared" ca="1" si="2322"/>
        <v>-2.4777710491961421E-2</v>
      </c>
      <c r="AC1497" s="8">
        <f t="shared" ca="1" si="2323"/>
        <v>-1.7161677215064314E-2</v>
      </c>
      <c r="AD1497" s="8">
        <f t="shared" ca="1" si="2324"/>
        <v>4.8664984369171563E-2</v>
      </c>
      <c r="AE1497" s="8">
        <f t="shared" ca="1" si="2325"/>
        <v>-7.0104746159999537E-2</v>
      </c>
      <c r="AF1497" s="8">
        <f t="shared" ca="1" si="2326"/>
        <v>-1.464080932463906E-3</v>
      </c>
      <c r="AG1497" s="18">
        <f t="shared" ca="1" si="2327"/>
        <v>-3.8016167475539951E-2</v>
      </c>
      <c r="AH1497" s="8">
        <f t="shared" ca="1" si="2328"/>
        <v>-4.1102523275654307E-2</v>
      </c>
      <c r="AI1497" s="8">
        <f t="shared" ca="1" si="2329"/>
        <v>-1.6538304518917475E-2</v>
      </c>
      <c r="AJ1497" s="8">
        <f t="shared" ca="1" si="2330"/>
        <v>-4.1772512670072565E-2</v>
      </c>
      <c r="AK1497" s="8">
        <f t="shared" ca="1" si="2331"/>
        <v>1.385337152364054E-2</v>
      </c>
      <c r="AL1497" s="8">
        <f t="shared" ca="1" si="2332"/>
        <v>4.6485009947031315E-2</v>
      </c>
      <c r="AM1497" s="8">
        <f t="shared" ca="1" si="2333"/>
        <v>1.6512449540361837E-2</v>
      </c>
      <c r="AO1497" s="8">
        <f t="shared" ca="1" si="2334"/>
        <v>1.3989053412695003</v>
      </c>
      <c r="AP1497" s="8">
        <f t="shared" ref="AP1497:AZ1497" ca="1" si="2374">AO1497*EXP(AC1497)</f>
        <v>1.3751026109373572</v>
      </c>
      <c r="AQ1497" s="8">
        <f t="shared" ca="1" si="2374"/>
        <v>1.4436770109726822</v>
      </c>
      <c r="AR1497" s="8">
        <f t="shared" ca="1" si="2374"/>
        <v>1.3459345341132698</v>
      </c>
      <c r="AS1497" s="8">
        <f t="shared" ca="1" si="2374"/>
        <v>1.3439654188493244</v>
      </c>
      <c r="AT1497" s="18">
        <f t="shared" ca="1" si="2374"/>
        <v>1.2938319826704767</v>
      </c>
      <c r="AU1497" s="8">
        <f t="shared" ca="1" si="2374"/>
        <v>1.2417303134398758</v>
      </c>
      <c r="AV1497" s="8">
        <f t="shared" ca="1" si="2374"/>
        <v>1.2213630833399745</v>
      </c>
      <c r="AW1497" s="8">
        <f t="shared" ca="1" si="2374"/>
        <v>1.1713945988432954</v>
      </c>
      <c r="AX1497" s="8">
        <f t="shared" ca="1" si="2374"/>
        <v>1.187735288911403</v>
      </c>
      <c r="AY1497" s="8">
        <f t="shared" ca="1" si="2374"/>
        <v>1.244250555583968</v>
      </c>
      <c r="AZ1497" s="8">
        <f t="shared" ca="1" si="2374"/>
        <v>1.2649667469247432</v>
      </c>
    </row>
    <row r="1498" spans="2:52" x14ac:dyDescent="0.3">
      <c r="B1498" s="10">
        <f t="shared" ca="1" si="2373"/>
        <v>0.67174435259960508</v>
      </c>
      <c r="C1498" s="10">
        <f t="shared" ca="1" si="2371"/>
        <v>0.78758166312992184</v>
      </c>
      <c r="D1498" s="10">
        <f t="shared" ca="1" si="2371"/>
        <v>0.87668174906623042</v>
      </c>
      <c r="E1498" s="10">
        <f t="shared" ca="1" si="2371"/>
        <v>0.60594513308175024</v>
      </c>
      <c r="F1498" s="10">
        <f t="shared" ca="1" si="2371"/>
        <v>5.2236327951995953E-2</v>
      </c>
      <c r="G1498" s="11">
        <f t="shared" ca="1" si="2371"/>
        <v>6.7195640260794276E-2</v>
      </c>
      <c r="H1498" s="10">
        <f t="shared" ca="1" si="2371"/>
        <v>0.32627456135631383</v>
      </c>
      <c r="I1498" s="10">
        <f t="shared" ca="1" si="2371"/>
        <v>0.75462969874065255</v>
      </c>
      <c r="J1498" s="10">
        <f t="shared" ca="1" si="2371"/>
        <v>5.5367268509426415E-3</v>
      </c>
      <c r="K1498" s="10">
        <f t="shared" ca="1" si="2371"/>
        <v>1.8426776000275202E-2</v>
      </c>
      <c r="L1498" s="10">
        <f t="shared" ca="1" si="2371"/>
        <v>0.83091249837763181</v>
      </c>
      <c r="M1498" s="10">
        <f t="shared" ca="1" si="2371"/>
        <v>0.98519704254945273</v>
      </c>
      <c r="O1498" s="8">
        <f t="shared" ca="1" si="2310"/>
        <v>0.44473496945437063</v>
      </c>
      <c r="P1498" s="8">
        <f t="shared" ca="1" si="2311"/>
        <v>0.79805827432857157</v>
      </c>
      <c r="Q1498" s="8">
        <f t="shared" ca="1" si="2312"/>
        <v>1.1585577430656819</v>
      </c>
      <c r="R1498" s="8">
        <f t="shared" ca="1" si="2313"/>
        <v>0.26876603267214638</v>
      </c>
      <c r="S1498" s="8">
        <f t="shared" ca="1" si="2314"/>
        <v>-1.6235463857795769</v>
      </c>
      <c r="T1498" s="8">
        <f t="shared" ca="1" si="2315"/>
        <v>-1.4970076000287431</v>
      </c>
      <c r="U1498" s="8">
        <f t="shared" ca="1" si="2316"/>
        <v>-0.45022373636696189</v>
      </c>
      <c r="V1498" s="8">
        <f t="shared" ca="1" si="2317"/>
        <v>0.68913136687402721</v>
      </c>
      <c r="W1498" s="8">
        <f t="shared" ca="1" si="2318"/>
        <v>-2.5403722575177263</v>
      </c>
      <c r="X1498" s="8">
        <f t="shared" ca="1" si="2319"/>
        <v>-2.087382727914405</v>
      </c>
      <c r="Y1498" s="8">
        <f t="shared" ca="1" si="2320"/>
        <v>0.95777742860440984</v>
      </c>
      <c r="Z1498" s="8">
        <f t="shared" ca="1" si="2321"/>
        <v>2.1753230700416437</v>
      </c>
      <c r="AB1498" s="8">
        <f t="shared" ca="1" si="2322"/>
        <v>7.6672909787269686E-3</v>
      </c>
      <c r="AC1498" s="8">
        <f t="shared" ca="1" si="2323"/>
        <v>3.0114159961111028E-3</v>
      </c>
      <c r="AD1498" s="8">
        <f t="shared" ca="1" si="2324"/>
        <v>5.5821241221875886E-2</v>
      </c>
      <c r="AE1498" s="8">
        <f t="shared" ca="1" si="2325"/>
        <v>-3.5879812093520371E-4</v>
      </c>
      <c r="AF1498" s="8">
        <f t="shared" ca="1" si="2326"/>
        <v>-5.0133127189218064E-2</v>
      </c>
      <c r="AG1498" s="18">
        <f t="shared" ca="1" si="2327"/>
        <v>-3.3159327891834893E-2</v>
      </c>
      <c r="AH1498" s="8">
        <f t="shared" ca="1" si="2328"/>
        <v>-6.9609048794168245E-3</v>
      </c>
      <c r="AI1498" s="8">
        <f t="shared" ca="1" si="2329"/>
        <v>3.7528336827416173E-2</v>
      </c>
      <c r="AJ1498" s="8">
        <f t="shared" ca="1" si="2330"/>
        <v>-9.139863333473762E-2</v>
      </c>
      <c r="AK1498" s="8">
        <f t="shared" ca="1" si="2331"/>
        <v>-6.4003779360077076E-2</v>
      </c>
      <c r="AL1498" s="8">
        <f t="shared" ca="1" si="2332"/>
        <v>3.961293304709413E-2</v>
      </c>
      <c r="AM1498" s="8">
        <f t="shared" ca="1" si="2333"/>
        <v>6.0450044557835411E-2</v>
      </c>
      <c r="AO1498" s="8">
        <f t="shared" ca="1" si="2334"/>
        <v>1.445037153727732</v>
      </c>
      <c r="AP1498" s="8">
        <f t="shared" ref="AP1498:AZ1498" ca="1" si="2375">AO1498*EXP(AC1498)</f>
        <v>1.4493953205605512</v>
      </c>
      <c r="AQ1498" s="8">
        <f t="shared" ca="1" si="2375"/>
        <v>1.5326031430899174</v>
      </c>
      <c r="AR1498" s="8">
        <f t="shared" ca="1" si="2375"/>
        <v>1.532053346600909</v>
      </c>
      <c r="AS1498" s="8">
        <f t="shared" ca="1" si="2375"/>
        <v>1.4571402252961745</v>
      </c>
      <c r="AT1498" s="18">
        <f t="shared" ca="1" si="2375"/>
        <v>1.4096147458637893</v>
      </c>
      <c r="AU1498" s="8">
        <f t="shared" ca="1" si="2375"/>
        <v>1.3998366234736934</v>
      </c>
      <c r="AV1498" s="8">
        <f t="shared" ca="1" si="2375"/>
        <v>1.4533683597097791</v>
      </c>
      <c r="AW1498" s="8">
        <f t="shared" ca="1" si="2375"/>
        <v>1.3264221913703178</v>
      </c>
      <c r="AX1498" s="8">
        <f t="shared" ca="1" si="2375"/>
        <v>1.2441859447582904</v>
      </c>
      <c r="AY1498" s="8">
        <f t="shared" ca="1" si="2375"/>
        <v>1.2944609963485318</v>
      </c>
      <c r="AZ1498" s="8">
        <f t="shared" ca="1" si="2375"/>
        <v>1.3751247221598799</v>
      </c>
    </row>
    <row r="1499" spans="2:52" x14ac:dyDescent="0.3">
      <c r="B1499" s="10">
        <f t="shared" ca="1" si="2373"/>
        <v>0.23151024432484935</v>
      </c>
      <c r="C1499" s="10">
        <f t="shared" ca="1" si="2371"/>
        <v>0.47750256165972038</v>
      </c>
      <c r="D1499" s="10">
        <f t="shared" ca="1" si="2371"/>
        <v>0.82524432873848663</v>
      </c>
      <c r="E1499" s="10">
        <f t="shared" ca="1" si="2371"/>
        <v>0.75465637381778772</v>
      </c>
      <c r="F1499" s="10">
        <f t="shared" ca="1" si="2371"/>
        <v>0.43608560705694288</v>
      </c>
      <c r="G1499" s="11">
        <f t="shared" ca="1" si="2371"/>
        <v>8.6922370312004893E-2</v>
      </c>
      <c r="H1499" s="10">
        <f t="shared" ca="1" si="2371"/>
        <v>0.42222509438157807</v>
      </c>
      <c r="I1499" s="10">
        <f t="shared" ca="1" si="2371"/>
        <v>0.47862162688843279</v>
      </c>
      <c r="J1499" s="10">
        <f t="shared" ca="1" si="2371"/>
        <v>0.20336074758367895</v>
      </c>
      <c r="K1499" s="10">
        <f t="shared" ca="1" si="2371"/>
        <v>0.73847154424244321</v>
      </c>
      <c r="L1499" s="10">
        <f t="shared" ca="1" si="2371"/>
        <v>0.24686469270060463</v>
      </c>
      <c r="M1499" s="10">
        <f t="shared" ca="1" si="2371"/>
        <v>0.93550899922085939</v>
      </c>
      <c r="O1499" s="8">
        <f t="shared" ca="1" si="2310"/>
        <v>-0.73388227847272636</v>
      </c>
      <c r="P1499" s="8">
        <f t="shared" ca="1" si="2311"/>
        <v>-5.6422637803606381E-2</v>
      </c>
      <c r="Q1499" s="8">
        <f t="shared" ca="1" si="2312"/>
        <v>0.93553754748725215</v>
      </c>
      <c r="R1499" s="8">
        <f t="shared" ca="1" si="2313"/>
        <v>0.68921615440218642</v>
      </c>
      <c r="S1499" s="8">
        <f t="shared" ca="1" si="2314"/>
        <v>-0.16090120386419962</v>
      </c>
      <c r="T1499" s="8">
        <f t="shared" ca="1" si="2315"/>
        <v>-1.3599531797195512</v>
      </c>
      <c r="U1499" s="8">
        <f t="shared" ca="1" si="2316"/>
        <v>-0.19620439428646289</v>
      </c>
      <c r="V1499" s="8">
        <f t="shared" ca="1" si="2317"/>
        <v>-5.3613307667169686E-2</v>
      </c>
      <c r="W1499" s="8">
        <f t="shared" ca="1" si="2318"/>
        <v>-0.82967688259477057</v>
      </c>
      <c r="X1499" s="8">
        <f t="shared" ca="1" si="2319"/>
        <v>0.63864037169522125</v>
      </c>
      <c r="Y1499" s="8">
        <f t="shared" ca="1" si="2320"/>
        <v>-0.68438927690913354</v>
      </c>
      <c r="Z1499" s="8">
        <f t="shared" ca="1" si="2321"/>
        <v>1.5181285245610852</v>
      </c>
      <c r="AB1499" s="8">
        <f t="shared" ca="1" si="2322"/>
        <v>-2.6568527596738025E-2</v>
      </c>
      <c r="AC1499" s="8">
        <f t="shared" ca="1" si="2323"/>
        <v>-1.4017628646706847E-2</v>
      </c>
      <c r="AD1499" s="8">
        <f t="shared" ca="1" si="2324"/>
        <v>3.7423699027194154E-2</v>
      </c>
      <c r="AE1499" s="8">
        <f t="shared" ca="1" si="2325"/>
        <v>2.6671265838737683E-2</v>
      </c>
      <c r="AF1499" s="8">
        <f t="shared" ca="1" si="2326"/>
        <v>-8.3747756995828301E-3</v>
      </c>
      <c r="AG1499" s="18">
        <f t="shared" ca="1" si="2327"/>
        <v>-4.0637357493459578E-2</v>
      </c>
      <c r="AH1499" s="8">
        <f t="shared" ca="1" si="2328"/>
        <v>-9.0620873379146753E-3</v>
      </c>
      <c r="AI1499" s="8">
        <f t="shared" ca="1" si="2329"/>
        <v>1.4067576547419254E-2</v>
      </c>
      <c r="AJ1499" s="8">
        <f t="shared" ca="1" si="2330"/>
        <v>-7.6292991365880473E-3</v>
      </c>
      <c r="AK1499" s="8">
        <f t="shared" ca="1" si="2331"/>
        <v>8.1446316146160274E-4</v>
      </c>
      <c r="AL1499" s="8">
        <f t="shared" ca="1" si="2332"/>
        <v>-3.478075468279062E-2</v>
      </c>
      <c r="AM1499" s="8">
        <f t="shared" ca="1" si="2333"/>
        <v>4.9262718749477311E-2</v>
      </c>
      <c r="AO1499" s="8">
        <f t="shared" ca="1" si="2334"/>
        <v>1.3964023994807919</v>
      </c>
      <c r="AP1499" s="8">
        <f t="shared" ref="AP1499:AZ1499" ca="1" si="2376">AO1499*EXP(AC1499)</f>
        <v>1.3769647026925449</v>
      </c>
      <c r="AQ1499" s="8">
        <f t="shared" ca="1" si="2376"/>
        <v>1.4294721996129953</v>
      </c>
      <c r="AR1499" s="8">
        <f t="shared" ca="1" si="2376"/>
        <v>1.4681110152494121</v>
      </c>
      <c r="AS1499" s="8">
        <f t="shared" ca="1" si="2376"/>
        <v>1.4558672557259709</v>
      </c>
      <c r="AT1499" s="18">
        <f t="shared" ca="1" si="2376"/>
        <v>1.3978906440430725</v>
      </c>
      <c r="AU1499" s="8">
        <f t="shared" ca="1" si="2376"/>
        <v>1.3852800623341102</v>
      </c>
      <c r="AV1499" s="8">
        <f t="shared" ca="1" si="2376"/>
        <v>1.404905311853925</v>
      </c>
      <c r="AW1499" s="8">
        <f t="shared" ca="1" si="2376"/>
        <v>1.3942276522927652</v>
      </c>
      <c r="AX1499" s="8">
        <f t="shared" ca="1" si="2376"/>
        <v>1.3953636619104435</v>
      </c>
      <c r="AY1499" s="8">
        <f t="shared" ca="1" si="2376"/>
        <v>1.3476661466937561</v>
      </c>
      <c r="AZ1499" s="8">
        <f t="shared" ca="1" si="2376"/>
        <v>1.4157183001496381</v>
      </c>
    </row>
    <row r="1500" spans="2:52" x14ac:dyDescent="0.3">
      <c r="B1500" s="10">
        <f t="shared" ca="1" si="2373"/>
        <v>0.75478332938242698</v>
      </c>
      <c r="C1500" s="10">
        <f t="shared" ca="1" si="2371"/>
        <v>8.7693241362360008E-2</v>
      </c>
      <c r="D1500" s="10">
        <f t="shared" ca="1" si="2371"/>
        <v>0.29524085202937045</v>
      </c>
      <c r="E1500" s="10">
        <f t="shared" ca="1" si="2371"/>
        <v>0.82927668415639844</v>
      </c>
      <c r="F1500" s="10">
        <f t="shared" ca="1" si="2371"/>
        <v>0.41729829586941414</v>
      </c>
      <c r="G1500" s="11">
        <f t="shared" ca="1" si="2371"/>
        <v>0.7938632962239347</v>
      </c>
      <c r="H1500" s="10">
        <f t="shared" ca="1" si="2371"/>
        <v>0.86282798436234165</v>
      </c>
      <c r="I1500" s="10">
        <f t="shared" ca="1" si="2371"/>
        <v>0.12646802629591591</v>
      </c>
      <c r="J1500" s="10">
        <f t="shared" ca="1" si="2371"/>
        <v>5.8022131852841885E-2</v>
      </c>
      <c r="K1500" s="10">
        <f t="shared" ca="1" si="2371"/>
        <v>0.78612099370151023</v>
      </c>
      <c r="L1500" s="10">
        <f t="shared" ca="1" si="2371"/>
        <v>0.52606358813335785</v>
      </c>
      <c r="M1500" s="10">
        <f t="shared" ca="1" si="2371"/>
        <v>0.54173540077439253</v>
      </c>
      <c r="O1500" s="8">
        <f t="shared" ca="1" si="2310"/>
        <v>0.68961975438067846</v>
      </c>
      <c r="P1500" s="8">
        <f t="shared" ca="1" si="2311"/>
        <v>-1.355097538891334</v>
      </c>
      <c r="Q1500" s="8">
        <f t="shared" ca="1" si="2312"/>
        <v>-0.53813810959047226</v>
      </c>
      <c r="R1500" s="8">
        <f t="shared" ca="1" si="2313"/>
        <v>0.95131078901059707</v>
      </c>
      <c r="S1500" s="8">
        <f t="shared" ca="1" si="2314"/>
        <v>-0.20880996516598802</v>
      </c>
      <c r="T1500" s="8">
        <f t="shared" ca="1" si="2315"/>
        <v>0.81989948998148976</v>
      </c>
      <c r="U1500" s="8">
        <f t="shared" ca="1" si="2316"/>
        <v>1.0931133589705055</v>
      </c>
      <c r="V1500" s="8">
        <f t="shared" ca="1" si="2317"/>
        <v>-1.1432470016549865</v>
      </c>
      <c r="W1500" s="8">
        <f t="shared" ca="1" si="2318"/>
        <v>-1.571596047488194</v>
      </c>
      <c r="X1500" s="8">
        <f t="shared" ca="1" si="2319"/>
        <v>0.79303400220897047</v>
      </c>
      <c r="Y1500" s="8">
        <f t="shared" ca="1" si="2320"/>
        <v>6.5378271699131976E-2</v>
      </c>
      <c r="Z1500" s="8">
        <f t="shared" ca="1" si="2321"/>
        <v>0.10480669376294487</v>
      </c>
      <c r="AB1500" s="8">
        <f t="shared" ca="1" si="2322"/>
        <v>1.9166278663757856E-2</v>
      </c>
      <c r="AC1500" s="8">
        <f t="shared" ca="1" si="2323"/>
        <v>-5.1943045913149542E-2</v>
      </c>
      <c r="AD1500" s="8">
        <f t="shared" ca="1" si="2324"/>
        <v>-2.2944112260115574E-2</v>
      </c>
      <c r="AE1500" s="8">
        <f t="shared" ca="1" si="2325"/>
        <v>3.2638480705166645E-2</v>
      </c>
      <c r="AF1500" s="8">
        <f t="shared" ca="1" si="2326"/>
        <v>4.1387915234037858E-3</v>
      </c>
      <c r="AG1500" s="18">
        <f t="shared" ca="1" si="2327"/>
        <v>2.3196781222091591E-2</v>
      </c>
      <c r="AH1500" s="8">
        <f t="shared" ca="1" si="2328"/>
        <v>5.558898972291728E-2</v>
      </c>
      <c r="AI1500" s="8">
        <f t="shared" ca="1" si="2329"/>
        <v>-3.7723018807233485E-2</v>
      </c>
      <c r="AJ1500" s="8">
        <f t="shared" ca="1" si="2330"/>
        <v>-4.9804337318596431E-2</v>
      </c>
      <c r="AK1500" s="8">
        <f t="shared" ca="1" si="2331"/>
        <v>9.2055041061714588E-4</v>
      </c>
      <c r="AL1500" s="8">
        <f t="shared" ca="1" si="2332"/>
        <v>2.2991225116393704E-2</v>
      </c>
      <c r="AM1500" s="8">
        <f t="shared" ca="1" si="2333"/>
        <v>-1.5837719929505993E-2</v>
      </c>
      <c r="AO1500" s="8">
        <f t="shared" ca="1" si="2334"/>
        <v>1.461749521668035</v>
      </c>
      <c r="AP1500" s="8">
        <f t="shared" ref="AP1500:AZ1500" ca="1" si="2377">AO1500*EXP(AC1500)</f>
        <v>1.3877600533691157</v>
      </c>
      <c r="AQ1500" s="8">
        <f t="shared" ca="1" si="2377"/>
        <v>1.3562816340339181</v>
      </c>
      <c r="AR1500" s="8">
        <f t="shared" ca="1" si="2377"/>
        <v>1.4012789332650639</v>
      </c>
      <c r="AS1500" s="8">
        <f t="shared" ca="1" si="2377"/>
        <v>1.4070905528810991</v>
      </c>
      <c r="AT1500" s="18">
        <f t="shared" ca="1" si="2377"/>
        <v>1.4401120400026117</v>
      </c>
      <c r="AU1500" s="8">
        <f t="shared" ca="1" si="2377"/>
        <v>1.5224332934886444</v>
      </c>
      <c r="AV1500" s="8">
        <f t="shared" ca="1" si="2377"/>
        <v>1.4660722514937286</v>
      </c>
      <c r="AW1500" s="8">
        <f t="shared" ca="1" si="2377"/>
        <v>1.3948439562751884</v>
      </c>
      <c r="AX1500" s="8">
        <f t="shared" ca="1" si="2377"/>
        <v>1.3961285716377676</v>
      </c>
      <c r="AY1500" s="8">
        <f t="shared" ca="1" si="2377"/>
        <v>1.4285991164168113</v>
      </c>
      <c r="AZ1500" s="8">
        <f t="shared" ca="1" si="2377"/>
        <v>1.4061515917376832</v>
      </c>
    </row>
    <row r="1501" spans="2:52" x14ac:dyDescent="0.3">
      <c r="B1501" s="10">
        <f t="shared" ca="1" si="2373"/>
        <v>0.38355543229624434</v>
      </c>
      <c r="C1501" s="10">
        <f t="shared" ca="1" si="2371"/>
        <v>0.79764008029646105</v>
      </c>
      <c r="D1501" s="10">
        <f t="shared" ca="1" si="2371"/>
        <v>0.86109363072939316</v>
      </c>
      <c r="E1501" s="10">
        <f t="shared" ca="1" si="2371"/>
        <v>0.52926670595367498</v>
      </c>
      <c r="F1501" s="10">
        <f t="shared" ca="1" si="2371"/>
        <v>0.32794375345372528</v>
      </c>
      <c r="G1501" s="11">
        <f t="shared" ca="1" si="2371"/>
        <v>0.85427130055525857</v>
      </c>
      <c r="H1501" s="10">
        <f t="shared" ca="1" si="2371"/>
        <v>0.54549983512929723</v>
      </c>
      <c r="I1501" s="10">
        <f t="shared" ca="1" si="2371"/>
        <v>0.50040992867192935</v>
      </c>
      <c r="J1501" s="10">
        <f t="shared" ca="1" si="2371"/>
        <v>0.3499141135781132</v>
      </c>
      <c r="K1501" s="10">
        <f t="shared" ca="1" si="2371"/>
        <v>0.59974958545123103</v>
      </c>
      <c r="L1501" s="10">
        <f t="shared" ca="1" si="2371"/>
        <v>0.94405654010467233</v>
      </c>
      <c r="M1501" s="10">
        <f t="shared" ca="1" si="2371"/>
        <v>0.62789674496629544</v>
      </c>
      <c r="O1501" s="8">
        <f t="shared" ca="1" si="2310"/>
        <v>-0.29615611082573956</v>
      </c>
      <c r="P1501" s="8">
        <f t="shared" ca="1" si="2311"/>
        <v>0.83322146408394759</v>
      </c>
      <c r="Q1501" s="8">
        <f t="shared" ca="1" si="2312"/>
        <v>1.0852459481892223</v>
      </c>
      <c r="R1501" s="8">
        <f t="shared" ca="1" si="2313"/>
        <v>7.3426679034716044E-2</v>
      </c>
      <c r="S1501" s="8">
        <f t="shared" ca="1" si="2314"/>
        <v>-0.44559820571385894</v>
      </c>
      <c r="T1501" s="8">
        <f t="shared" ca="1" si="2315"/>
        <v>1.0549298723549516</v>
      </c>
      <c r="U1501" s="8">
        <f t="shared" ca="1" si="2316"/>
        <v>0.11429956194542099</v>
      </c>
      <c r="V1501" s="8">
        <f t="shared" ca="1" si="2317"/>
        <v>1.0275389804588495E-3</v>
      </c>
      <c r="W1501" s="8">
        <f t="shared" ca="1" si="2318"/>
        <v>-0.38555235218124367</v>
      </c>
      <c r="X1501" s="8">
        <f t="shared" ca="1" si="2319"/>
        <v>0.2526989891271354</v>
      </c>
      <c r="Y1501" s="8">
        <f t="shared" ca="1" si="2320"/>
        <v>1.58976884103464</v>
      </c>
      <c r="Z1501" s="8">
        <f t="shared" ca="1" si="2321"/>
        <v>0.3262879423778548</v>
      </c>
      <c r="AB1501" s="8">
        <f t="shared" ca="1" si="2322"/>
        <v>-6.3006069767902089E-3</v>
      </c>
      <c r="AC1501" s="8">
        <f t="shared" ca="1" si="2323"/>
        <v>2.4145464602563702E-2</v>
      </c>
      <c r="AD1501" s="8">
        <f t="shared" ca="1" si="2324"/>
        <v>3.643538651572463E-2</v>
      </c>
      <c r="AE1501" s="8">
        <f t="shared" ca="1" si="2325"/>
        <v>-1.5822811950339553E-2</v>
      </c>
      <c r="AF1501" s="8">
        <f t="shared" ca="1" si="2326"/>
        <v>-2.4865977859669573E-2</v>
      </c>
      <c r="AG1501" s="18">
        <f t="shared" ca="1" si="2327"/>
        <v>3.9388462266859339E-2</v>
      </c>
      <c r="AH1501" s="8">
        <f t="shared" ca="1" si="2328"/>
        <v>1.9266697442474529E-2</v>
      </c>
      <c r="AI1501" s="8">
        <f t="shared" ca="1" si="2329"/>
        <v>-7.2848340307343834E-3</v>
      </c>
      <c r="AJ1501" s="8">
        <f t="shared" ca="1" si="2330"/>
        <v>-1.1413465031858423E-2</v>
      </c>
      <c r="AK1501" s="8">
        <f t="shared" ca="1" si="2331"/>
        <v>2.6397993605581767E-2</v>
      </c>
      <c r="AL1501" s="8">
        <f t="shared" ca="1" si="2332"/>
        <v>4.8308443639335792E-2</v>
      </c>
      <c r="AM1501" s="8">
        <f t="shared" ca="1" si="2333"/>
        <v>-5.3158116227621519E-4</v>
      </c>
      <c r="AO1501" s="8">
        <f t="shared" ca="1" si="2334"/>
        <v>1.4249933331246305</v>
      </c>
      <c r="AP1501" s="8">
        <f t="shared" ref="AP1501:AZ1501" ca="1" si="2378">AO1501*EXP(AC1501)</f>
        <v>1.4598192107554491</v>
      </c>
      <c r="AQ1501" s="8">
        <f t="shared" ca="1" si="2378"/>
        <v>1.513989146632658</v>
      </c>
      <c r="AR1501" s="8">
        <f t="shared" ca="1" si="2378"/>
        <v>1.4902221076253663</v>
      </c>
      <c r="AS1501" s="8">
        <f t="shared" ca="1" si="2378"/>
        <v>1.4536231973285536</v>
      </c>
      <c r="AT1501" s="18">
        <f t="shared" ca="1" si="2378"/>
        <v>1.5120217442562265</v>
      </c>
      <c r="AU1501" s="8">
        <f t="shared" ca="1" si="2378"/>
        <v>1.541435856242642</v>
      </c>
      <c r="AV1501" s="8">
        <f t="shared" ca="1" si="2378"/>
        <v>1.5302475538031814</v>
      </c>
      <c r="AW1501" s="8">
        <f t="shared" ca="1" si="2378"/>
        <v>1.512881419261803</v>
      </c>
      <c r="AX1501" s="8">
        <f t="shared" ca="1" si="2378"/>
        <v>1.5533502512320512</v>
      </c>
      <c r="AY1501" s="8">
        <f t="shared" ca="1" si="2378"/>
        <v>1.6302322582641429</v>
      </c>
      <c r="AZ1501" s="8">
        <f t="shared" ca="1" si="2378"/>
        <v>1.6293658877990256</v>
      </c>
    </row>
    <row r="1502" spans="2:52" x14ac:dyDescent="0.3">
      <c r="B1502" s="10">
        <f t="shared" ca="1" si="2373"/>
        <v>0.8467018127566216</v>
      </c>
      <c r="C1502" s="10">
        <f t="shared" ca="1" si="2371"/>
        <v>0.6349464210472463</v>
      </c>
      <c r="D1502" s="10">
        <f t="shared" ca="1" si="2371"/>
        <v>0.65964605910966323</v>
      </c>
      <c r="E1502" s="10">
        <f t="shared" ca="1" si="2371"/>
        <v>0.63324748693012745</v>
      </c>
      <c r="F1502" s="10">
        <f t="shared" ca="1" si="2371"/>
        <v>0.18908399413068988</v>
      </c>
      <c r="G1502" s="11">
        <f t="shared" ca="1" si="2371"/>
        <v>0.51971944743128617</v>
      </c>
      <c r="H1502" s="10">
        <f t="shared" ca="1" si="2371"/>
        <v>0.33773348330501973</v>
      </c>
      <c r="I1502" s="10">
        <f t="shared" ca="1" si="2371"/>
        <v>0.53892890574996521</v>
      </c>
      <c r="J1502" s="10">
        <f t="shared" ca="1" si="2371"/>
        <v>0.85900689040515477</v>
      </c>
      <c r="K1502" s="10">
        <f t="shared" ca="1" si="2371"/>
        <v>0.28963231427715441</v>
      </c>
      <c r="L1502" s="10">
        <f t="shared" ca="1" si="2371"/>
        <v>0.34627043401296553</v>
      </c>
      <c r="M1502" s="10">
        <f t="shared" ca="1" si="2371"/>
        <v>0.86903934715713793</v>
      </c>
      <c r="O1502" s="8">
        <f t="shared" ca="1" si="2310"/>
        <v>1.0223899515861465</v>
      </c>
      <c r="P1502" s="8">
        <f t="shared" ca="1" si="2311"/>
        <v>0.34498299098413543</v>
      </c>
      <c r="Q1502" s="8">
        <f t="shared" ca="1" si="2312"/>
        <v>0.41149735303140073</v>
      </c>
      <c r="R1502" s="8">
        <f t="shared" ca="1" si="2313"/>
        <v>0.3404667928304051</v>
      </c>
      <c r="S1502" s="8">
        <f t="shared" ca="1" si="2314"/>
        <v>-0.88127685853653581</v>
      </c>
      <c r="T1502" s="8">
        <f t="shared" ca="1" si="2315"/>
        <v>4.9449469821634763E-2</v>
      </c>
      <c r="U1502" s="8">
        <f t="shared" ca="1" si="2316"/>
        <v>-0.41865680720699416</v>
      </c>
      <c r="V1502" s="8">
        <f t="shared" ca="1" si="2317"/>
        <v>9.7735672611313607E-2</v>
      </c>
      <c r="W1502" s="8">
        <f t="shared" ca="1" si="2318"/>
        <v>1.0758681697678083</v>
      </c>
      <c r="X1502" s="8">
        <f t="shared" ca="1" si="2319"/>
        <v>-0.55445918858403376</v>
      </c>
      <c r="Y1502" s="8">
        <f t="shared" ca="1" si="2320"/>
        <v>-0.395409271100645</v>
      </c>
      <c r="Z1502" s="8">
        <f t="shared" ca="1" si="2321"/>
        <v>1.1218615629548778</v>
      </c>
      <c r="AB1502" s="8">
        <f t="shared" ca="1" si="2322"/>
        <v>4.5377520082290769E-2</v>
      </c>
      <c r="AC1502" s="8">
        <f t="shared" ca="1" si="2323"/>
        <v>1.9107888010216408E-2</v>
      </c>
      <c r="AD1502" s="8">
        <f t="shared" ca="1" si="2324"/>
        <v>-6.6514441116579228E-3</v>
      </c>
      <c r="AE1502" s="8">
        <f t="shared" ca="1" si="2325"/>
        <v>1.7420717095518887E-2</v>
      </c>
      <c r="AF1502" s="8">
        <f t="shared" ca="1" si="2326"/>
        <v>-3.5096927259403443E-2</v>
      </c>
      <c r="AG1502" s="18">
        <f t="shared" ca="1" si="2327"/>
        <v>1.6479866645666936E-2</v>
      </c>
      <c r="AH1502" s="8">
        <f t="shared" ca="1" si="2328"/>
        <v>-2.1520598053336341E-2</v>
      </c>
      <c r="AI1502" s="8">
        <f t="shared" ca="1" si="2329"/>
        <v>3.9849154645882423E-3</v>
      </c>
      <c r="AJ1502" s="8">
        <f t="shared" ca="1" si="2330"/>
        <v>3.1941296662612931E-2</v>
      </c>
      <c r="AK1502" s="8">
        <f t="shared" ca="1" si="2331"/>
        <v>-3.1237171292341642E-2</v>
      </c>
      <c r="AL1502" s="8">
        <f t="shared" ca="1" si="2332"/>
        <v>-1.9308120435041556E-2</v>
      </c>
      <c r="AM1502" s="8">
        <f t="shared" ca="1" si="2333"/>
        <v>4.3636252154427395E-2</v>
      </c>
      <c r="AO1502" s="8">
        <f t="shared" ca="1" si="2334"/>
        <v>1.5005703396289525</v>
      </c>
      <c r="AP1502" s="8">
        <f t="shared" ref="AP1502:AZ1502" ca="1" si="2379">AO1502*EXP(AC1502)</f>
        <v>1.529518760443729</v>
      </c>
      <c r="AQ1502" s="8">
        <f t="shared" ca="1" si="2379"/>
        <v>1.5193790112616923</v>
      </c>
      <c r="AR1502" s="8">
        <f t="shared" ca="1" si="2379"/>
        <v>1.5460795794430062</v>
      </c>
      <c r="AS1502" s="8">
        <f t="shared" ca="1" si="2379"/>
        <v>1.4927581199094939</v>
      </c>
      <c r="AT1502" s="18">
        <f t="shared" ca="1" si="2379"/>
        <v>1.5175623988927371</v>
      </c>
      <c r="AU1502" s="8">
        <f t="shared" ca="1" si="2379"/>
        <v>1.4852524600706407</v>
      </c>
      <c r="AV1502" s="8">
        <f t="shared" ca="1" si="2379"/>
        <v>1.4911828738186315</v>
      </c>
      <c r="AW1502" s="8">
        <f t="shared" ca="1" si="2379"/>
        <v>1.5395820395722117</v>
      </c>
      <c r="AX1502" s="8">
        <f t="shared" ca="1" si="2379"/>
        <v>1.4922332232572486</v>
      </c>
      <c r="AY1502" s="8">
        <f t="shared" ca="1" si="2379"/>
        <v>1.4636973777527358</v>
      </c>
      <c r="AZ1502" s="8">
        <f t="shared" ca="1" si="2379"/>
        <v>1.5289816676965937</v>
      </c>
    </row>
    <row r="1503" spans="2:52" x14ac:dyDescent="0.3">
      <c r="B1503" s="10">
        <f t="shared" ca="1" si="2373"/>
        <v>0.96283079116688874</v>
      </c>
      <c r="C1503" s="10">
        <f t="shared" ca="1" si="2371"/>
        <v>6.0185800680495616E-3</v>
      </c>
      <c r="D1503" s="10">
        <f t="shared" ca="1" si="2371"/>
        <v>0.71777661659296244</v>
      </c>
      <c r="E1503" s="10">
        <f t="shared" ca="1" si="2371"/>
        <v>0.3214354315229645</v>
      </c>
      <c r="F1503" s="10">
        <f t="shared" ca="1" si="2371"/>
        <v>0.18792229112507597</v>
      </c>
      <c r="G1503" s="11">
        <f t="shared" ca="1" si="2371"/>
        <v>0.65040373954778785</v>
      </c>
      <c r="H1503" s="10">
        <f t="shared" ca="1" si="2371"/>
        <v>0.78652025292792416</v>
      </c>
      <c r="I1503" s="10">
        <f t="shared" ca="1" si="2371"/>
        <v>0.70449631728158613</v>
      </c>
      <c r="J1503" s="10">
        <f t="shared" ca="1" si="2371"/>
        <v>0.38975850783744104</v>
      </c>
      <c r="K1503" s="10">
        <f t="shared" ca="1" si="2371"/>
        <v>0.94149134798604095</v>
      </c>
      <c r="L1503" s="10">
        <f t="shared" ca="1" si="2371"/>
        <v>0.23798938196823483</v>
      </c>
      <c r="M1503" s="10">
        <f t="shared" ca="1" si="2371"/>
        <v>0.32885729615481329</v>
      </c>
      <c r="O1503" s="8">
        <f t="shared" ca="1" si="2310"/>
        <v>1.7845248677122707</v>
      </c>
      <c r="P1503" s="8">
        <f t="shared" ca="1" si="2311"/>
        <v>-2.5110530642203179</v>
      </c>
      <c r="Q1503" s="8">
        <f t="shared" ca="1" si="2312"/>
        <v>0.57624918136023506</v>
      </c>
      <c r="R1503" s="8">
        <f t="shared" ca="1" si="2313"/>
        <v>-0.46368860404188733</v>
      </c>
      <c r="S1503" s="8">
        <f t="shared" ca="1" si="2314"/>
        <v>-0.88557872103962332</v>
      </c>
      <c r="T1503" s="8">
        <f t="shared" ca="1" si="2315"/>
        <v>0.38641070810067624</v>
      </c>
      <c r="U1503" s="8">
        <f t="shared" ca="1" si="2316"/>
        <v>0.79440534395760709</v>
      </c>
      <c r="V1503" s="8">
        <f t="shared" ca="1" si="2317"/>
        <v>0.53737679996063903</v>
      </c>
      <c r="W1503" s="8">
        <f t="shared" ca="1" si="2318"/>
        <v>-0.27994850123363874</v>
      </c>
      <c r="X1503" s="8">
        <f t="shared" ca="1" si="2319"/>
        <v>1.5674167811103923</v>
      </c>
      <c r="Y1503" s="8">
        <f t="shared" ca="1" si="2320"/>
        <v>-0.7127850727725803</v>
      </c>
      <c r="Z1503" s="8">
        <f t="shared" ca="1" si="2321"/>
        <v>-0.44307070705416257</v>
      </c>
      <c r="AB1503" s="8">
        <f t="shared" ca="1" si="2322"/>
        <v>3.880560339525245E-2</v>
      </c>
      <c r="AC1503" s="8">
        <f t="shared" ca="1" si="2323"/>
        <v>-9.1752872555886766E-2</v>
      </c>
      <c r="AD1503" s="8">
        <f t="shared" ca="1" si="2324"/>
        <v>6.2686031718541509E-3</v>
      </c>
      <c r="AE1503" s="8">
        <f t="shared" ca="1" si="2325"/>
        <v>-1.8374574971808472E-2</v>
      </c>
      <c r="AF1503" s="8">
        <f t="shared" ca="1" si="2326"/>
        <v>-7.5401685516500571E-3</v>
      </c>
      <c r="AG1503" s="18">
        <f t="shared" ca="1" si="2327"/>
        <v>2.3003606657799238E-2</v>
      </c>
      <c r="AH1503" s="8">
        <f t="shared" ca="1" si="2328"/>
        <v>2.6990117622750356E-2</v>
      </c>
      <c r="AI1503" s="8">
        <f t="shared" ca="1" si="2329"/>
        <v>3.686550253117328E-2</v>
      </c>
      <c r="AJ1503" s="8">
        <f t="shared" ca="1" si="2330"/>
        <v>-5.1034531143989313E-3</v>
      </c>
      <c r="AK1503" s="8">
        <f t="shared" ca="1" si="2331"/>
        <v>2.4147670260203355E-2</v>
      </c>
      <c r="AL1503" s="8">
        <f t="shared" ca="1" si="2332"/>
        <v>-3.7234248823392331E-2</v>
      </c>
      <c r="AM1503" s="8">
        <f t="shared" ca="1" si="2333"/>
        <v>-8.003082131498078E-3</v>
      </c>
      <c r="AO1503" s="8">
        <f t="shared" ca="1" si="2334"/>
        <v>1.490741050386166</v>
      </c>
      <c r="AP1503" s="8">
        <f t="shared" ref="AP1503:AZ1503" ca="1" si="2380">AO1503*EXP(AC1503)</f>
        <v>1.3600486525158382</v>
      </c>
      <c r="AQ1503" s="8">
        <f t="shared" ca="1" si="2380"/>
        <v>1.3686010355548501</v>
      </c>
      <c r="AR1503" s="8">
        <f t="shared" ca="1" si="2380"/>
        <v>1.3436832015943809</v>
      </c>
      <c r="AS1503" s="8">
        <f t="shared" ca="1" si="2380"/>
        <v>1.3335897049287844</v>
      </c>
      <c r="AT1503" s="18">
        <f t="shared" ca="1" si="2380"/>
        <v>1.3646226442562994</v>
      </c>
      <c r="AU1503" s="8">
        <f t="shared" ca="1" si="2380"/>
        <v>1.4019555129091728</v>
      </c>
      <c r="AV1503" s="8">
        <f t="shared" ca="1" si="2380"/>
        <v>1.4546037975853385</v>
      </c>
      <c r="AW1503" s="8">
        <f t="shared" ca="1" si="2380"/>
        <v>1.4471992058688496</v>
      </c>
      <c r="AX1503" s="8">
        <f t="shared" ca="1" si="2380"/>
        <v>1.4825710501191489</v>
      </c>
      <c r="AY1503" s="8">
        <f t="shared" ca="1" si="2380"/>
        <v>1.4283837035647358</v>
      </c>
      <c r="AZ1503" s="8">
        <f t="shared" ca="1" si="2380"/>
        <v>1.4169978531889307</v>
      </c>
    </row>
    <row r="1504" spans="2:52" x14ac:dyDescent="0.3">
      <c r="B1504" s="10">
        <f t="shared" ca="1" si="2373"/>
        <v>0.26942635161179718</v>
      </c>
      <c r="C1504" s="10">
        <f t="shared" ca="1" si="2371"/>
        <v>3.9311879158285823E-2</v>
      </c>
      <c r="D1504" s="10">
        <f t="shared" ca="1" si="2371"/>
        <v>0.98350976779995092</v>
      </c>
      <c r="E1504" s="10">
        <f t="shared" ca="1" si="2371"/>
        <v>0.33431677803285442</v>
      </c>
      <c r="F1504" s="10">
        <f t="shared" ca="1" si="2371"/>
        <v>0.35857448398845226</v>
      </c>
      <c r="G1504" s="11">
        <f t="shared" ca="1" si="2371"/>
        <v>0.85456622475690636</v>
      </c>
      <c r="H1504" s="10">
        <f t="shared" ca="1" si="2371"/>
        <v>0.31662370223392511</v>
      </c>
      <c r="I1504" s="10">
        <f t="shared" ca="1" si="2371"/>
        <v>0.57016960974442188</v>
      </c>
      <c r="J1504" s="10">
        <f t="shared" ca="1" si="2371"/>
        <v>0.36325159965410414</v>
      </c>
      <c r="K1504" s="10">
        <f t="shared" ca="1" si="2371"/>
        <v>0.91204016349770456</v>
      </c>
      <c r="L1504" s="10">
        <f t="shared" ca="1" si="2371"/>
        <v>0.64635817827943953</v>
      </c>
      <c r="M1504" s="10">
        <f t="shared" ca="1" si="2371"/>
        <v>0.28222917662804625</v>
      </c>
      <c r="O1504" s="8">
        <f t="shared" ca="1" si="2310"/>
        <v>-0.61454884953270839</v>
      </c>
      <c r="P1504" s="8">
        <f t="shared" ca="1" si="2311"/>
        <v>-1.7587277696564718</v>
      </c>
      <c r="Q1504" s="8">
        <f t="shared" ca="1" si="2312"/>
        <v>2.13232102965772</v>
      </c>
      <c r="R1504" s="8">
        <f t="shared" ca="1" si="2313"/>
        <v>-0.42802412523177685</v>
      </c>
      <c r="S1504" s="8">
        <f t="shared" ca="1" si="2314"/>
        <v>-0.36227174827774944</v>
      </c>
      <c r="T1504" s="8">
        <f t="shared" ca="1" si="2315"/>
        <v>1.0562203611268988</v>
      </c>
      <c r="U1504" s="8">
        <f t="shared" ca="1" si="2316"/>
        <v>-0.47716110623496499</v>
      </c>
      <c r="V1504" s="8">
        <f t="shared" ca="1" si="2317"/>
        <v>0.17680599424261639</v>
      </c>
      <c r="W1504" s="8">
        <f t="shared" ca="1" si="2318"/>
        <v>-0.34978081334763661</v>
      </c>
      <c r="X1504" s="8">
        <f t="shared" ca="1" si="2319"/>
        <v>1.3534256959108593</v>
      </c>
      <c r="Y1504" s="8">
        <f t="shared" ca="1" si="2320"/>
        <v>0.37550672834589116</v>
      </c>
      <c r="Z1504" s="8">
        <f t="shared" ca="1" si="2321"/>
        <v>-0.57623203726873162</v>
      </c>
      <c r="AB1504" s="8">
        <f t="shared" ca="1" si="2322"/>
        <v>-2.3347942793579768E-2</v>
      </c>
      <c r="AC1504" s="8">
        <f t="shared" ca="1" si="2323"/>
        <v>-7.203984618807753E-2</v>
      </c>
      <c r="AD1504" s="8">
        <f t="shared" ca="1" si="2324"/>
        <v>6.0886054940547107E-2</v>
      </c>
      <c r="AE1504" s="8">
        <f t="shared" ca="1" si="2325"/>
        <v>-3.1810825339038183E-3</v>
      </c>
      <c r="AF1504" s="8">
        <f t="shared" ca="1" si="2326"/>
        <v>9.4124574107477496E-4</v>
      </c>
      <c r="AG1504" s="18">
        <f t="shared" ca="1" si="2327"/>
        <v>4.3076252846409452E-2</v>
      </c>
      <c r="AH1504" s="8">
        <f t="shared" ca="1" si="2328"/>
        <v>-3.2143532025410912E-2</v>
      </c>
      <c r="AI1504" s="8">
        <f t="shared" ca="1" si="2329"/>
        <v>-1.0683453338177738E-2</v>
      </c>
      <c r="AJ1504" s="8">
        <f t="shared" ca="1" si="2330"/>
        <v>-5.0743453281754504E-3</v>
      </c>
      <c r="AK1504" s="8">
        <f t="shared" ca="1" si="2331"/>
        <v>4.1766013003943898E-2</v>
      </c>
      <c r="AL1504" s="8">
        <f t="shared" ca="1" si="2332"/>
        <v>2.446766573067008E-2</v>
      </c>
      <c r="AM1504" s="8">
        <f t="shared" ca="1" si="2333"/>
        <v>-2.9917965420306628E-2</v>
      </c>
      <c r="AO1504" s="8">
        <f t="shared" ca="1" si="2334"/>
        <v>1.4009068814673336</v>
      </c>
      <c r="AP1504" s="8">
        <f t="shared" ref="AP1504:AZ1504" ca="1" si="2381">AO1504*EXP(AC1504)</f>
        <v>1.3035351934165607</v>
      </c>
      <c r="AQ1504" s="8">
        <f t="shared" ca="1" si="2381"/>
        <v>1.3853682768228013</v>
      </c>
      <c r="AR1504" s="8">
        <f t="shared" ca="1" si="2381"/>
        <v>1.3809683080366812</v>
      </c>
      <c r="AS1504" s="8">
        <f t="shared" ca="1" si="2381"/>
        <v>1.3822687504971338</v>
      </c>
      <c r="AT1504" s="18">
        <f t="shared" ca="1" si="2381"/>
        <v>1.4431127667725403</v>
      </c>
      <c r="AU1504" s="8">
        <f t="shared" ca="1" si="2381"/>
        <v>1.3974636181226081</v>
      </c>
      <c r="AV1504" s="8">
        <f t="shared" ca="1" si="2381"/>
        <v>1.3826133480958558</v>
      </c>
      <c r="AW1504" s="8">
        <f t="shared" ca="1" si="2381"/>
        <v>1.3756152608839753</v>
      </c>
      <c r="AX1504" s="8">
        <f t="shared" ca="1" si="2381"/>
        <v>1.4342859169414197</v>
      </c>
      <c r="AY1504" s="8">
        <f t="shared" ca="1" si="2381"/>
        <v>1.4698123979918336</v>
      </c>
      <c r="AZ1504" s="8">
        <f t="shared" ca="1" si="2381"/>
        <v>1.4264898934844725</v>
      </c>
    </row>
    <row r="1505" spans="2:52" x14ac:dyDescent="0.3">
      <c r="B1505" s="10">
        <f t="shared" ca="1" si="2373"/>
        <v>0.17904925260150439</v>
      </c>
      <c r="C1505" s="10">
        <f t="shared" ca="1" si="2371"/>
        <v>0.36951062458354722</v>
      </c>
      <c r="D1505" s="10">
        <f t="shared" ca="1" si="2371"/>
        <v>0.18943181742715731</v>
      </c>
      <c r="E1505" s="10">
        <f t="shared" ca="1" si="2371"/>
        <v>0.37997700191224559</v>
      </c>
      <c r="F1505" s="10">
        <f t="shared" ca="1" si="2371"/>
        <v>0.9412158004872373</v>
      </c>
      <c r="G1505" s="11">
        <f t="shared" ca="1" si="2371"/>
        <v>0.67072306735131704</v>
      </c>
      <c r="H1505" s="10">
        <f t="shared" ca="1" si="2371"/>
        <v>9.6401766750373263E-2</v>
      </c>
      <c r="I1505" s="10">
        <f t="shared" ca="1" si="2371"/>
        <v>0.88438082081425684</v>
      </c>
      <c r="J1505" s="10">
        <f t="shared" ca="1" si="2371"/>
        <v>0.94427003768635231</v>
      </c>
      <c r="K1505" s="10">
        <f t="shared" ca="1" si="2371"/>
        <v>0.671818305757659</v>
      </c>
      <c r="L1505" s="10">
        <f t="shared" ca="1" si="2371"/>
        <v>0.46944173394848532</v>
      </c>
      <c r="M1505" s="10">
        <f t="shared" ca="1" si="2371"/>
        <v>0.27740339121782653</v>
      </c>
      <c r="O1505" s="8">
        <f t="shared" ca="1" si="2310"/>
        <v>-0.91899439255221171</v>
      </c>
      <c r="P1505" s="8">
        <f t="shared" ca="1" si="2311"/>
        <v>-0.33314974732004726</v>
      </c>
      <c r="Q1505" s="8">
        <f t="shared" ca="1" si="2312"/>
        <v>-0.87999201576040764</v>
      </c>
      <c r="R1505" s="8">
        <f t="shared" ca="1" si="2313"/>
        <v>-0.30554118984993278</v>
      </c>
      <c r="S1505" s="8">
        <f t="shared" ca="1" si="2314"/>
        <v>1.5650618869889545</v>
      </c>
      <c r="T1505" s="8">
        <f t="shared" ca="1" si="2315"/>
        <v>0.44191064773056477</v>
      </c>
      <c r="U1505" s="8">
        <f t="shared" ca="1" si="2316"/>
        <v>-1.3023301960144889</v>
      </c>
      <c r="V1505" s="8">
        <f t="shared" ca="1" si="2317"/>
        <v>1.197174983561418</v>
      </c>
      <c r="W1505" s="8">
        <f t="shared" ca="1" si="2318"/>
        <v>1.591665319914136</v>
      </c>
      <c r="X1505" s="8">
        <f t="shared" ca="1" si="2319"/>
        <v>0.44493962136475956</v>
      </c>
      <c r="Y1505" s="8">
        <f t="shared" ca="1" si="2320"/>
        <v>-7.6673271860584397E-2</v>
      </c>
      <c r="Z1505" s="8">
        <f t="shared" ca="1" si="2321"/>
        <v>-0.59057266829872379</v>
      </c>
      <c r="AB1505" s="8">
        <f t="shared" ca="1" si="2322"/>
        <v>-2.828679055599102E-2</v>
      </c>
      <c r="AC1505" s="8">
        <f t="shared" ca="1" si="2323"/>
        <v>-1.0728177542282029E-2</v>
      </c>
      <c r="AD1505" s="8">
        <f t="shared" ca="1" si="2324"/>
        <v>-4.7750014354226732E-2</v>
      </c>
      <c r="AE1505" s="8">
        <f t="shared" ca="1" si="2325"/>
        <v>-1.7023211449483412E-2</v>
      </c>
      <c r="AF1505" s="8">
        <f t="shared" ca="1" si="2326"/>
        <v>5.6145437307034869E-2</v>
      </c>
      <c r="AG1505" s="18">
        <f t="shared" ca="1" si="2327"/>
        <v>1.5487495217888067E-2</v>
      </c>
      <c r="AH1505" s="8">
        <f t="shared" ca="1" si="2328"/>
        <v>-4.5729209434187186E-2</v>
      </c>
      <c r="AI1505" s="8">
        <f t="shared" ca="1" si="2329"/>
        <v>5.875040266192514E-2</v>
      </c>
      <c r="AJ1505" s="8">
        <f t="shared" ca="1" si="2330"/>
        <v>4.3029197808182755E-2</v>
      </c>
      <c r="AK1505" s="8">
        <f t="shared" ca="1" si="2331"/>
        <v>7.2665424064564952E-3</v>
      </c>
      <c r="AL1505" s="8">
        <f t="shared" ca="1" si="2332"/>
        <v>-6.925906516851957E-3</v>
      </c>
      <c r="AM1505" s="8">
        <f t="shared" ca="1" si="2333"/>
        <v>-2.271031718631026E-2</v>
      </c>
      <c r="AO1505" s="8">
        <f t="shared" ca="1" si="2334"/>
        <v>1.3940050731698803</v>
      </c>
      <c r="AP1505" s="8">
        <f t="shared" ref="AP1505:AZ1505" ca="1" si="2382">AO1505*EXP(AC1505)</f>
        <v>1.3791298738099136</v>
      </c>
      <c r="AQ1505" s="8">
        <f t="shared" ca="1" si="2382"/>
        <v>1.3148239255241581</v>
      </c>
      <c r="AR1505" s="8">
        <f t="shared" ca="1" si="2382"/>
        <v>1.2926308346024198</v>
      </c>
      <c r="AS1505" s="8">
        <f t="shared" ca="1" si="2382"/>
        <v>1.3672822159858087</v>
      </c>
      <c r="AT1505" s="18">
        <f t="shared" ca="1" si="2382"/>
        <v>1.3886228224719315</v>
      </c>
      <c r="AU1505" s="8">
        <f t="shared" ca="1" si="2382"/>
        <v>1.3265522343145022</v>
      </c>
      <c r="AV1505" s="8">
        <f t="shared" ca="1" si="2382"/>
        <v>1.4068225827122258</v>
      </c>
      <c r="AW1505" s="8">
        <f t="shared" ca="1" si="2382"/>
        <v>1.4686782869857815</v>
      </c>
      <c r="AX1505" s="8">
        <f t="shared" ca="1" si="2382"/>
        <v>1.4793893691750037</v>
      </c>
      <c r="AY1505" s="8">
        <f t="shared" ca="1" si="2382"/>
        <v>1.4691786567377212</v>
      </c>
      <c r="AZ1505" s="8">
        <f t="shared" ca="1" si="2382"/>
        <v>1.436189162253803</v>
      </c>
    </row>
    <row r="1506" spans="2:52" x14ac:dyDescent="0.3">
      <c r="B1506" s="10">
        <f t="shared" ca="1" si="2373"/>
        <v>0.56739888485975265</v>
      </c>
      <c r="C1506" s="10">
        <f t="shared" ca="1" si="2371"/>
        <v>0.49954358455545866</v>
      </c>
      <c r="D1506" s="10">
        <f t="shared" ca="1" si="2371"/>
        <v>0.28978104204652166</v>
      </c>
      <c r="E1506" s="10">
        <f t="shared" ca="1" si="2371"/>
        <v>0.66805928908712764</v>
      </c>
      <c r="F1506" s="10">
        <f t="shared" ca="1" si="2371"/>
        <v>0.10081543126209502</v>
      </c>
      <c r="G1506" s="11">
        <f t="shared" ca="1" si="2371"/>
        <v>0.53879490278010334</v>
      </c>
      <c r="H1506" s="10">
        <f t="shared" ca="1" si="2371"/>
        <v>0.43803634037888028</v>
      </c>
      <c r="I1506" s="10">
        <f t="shared" ca="1" si="2371"/>
        <v>0.31118581568975134</v>
      </c>
      <c r="J1506" s="10">
        <f t="shared" ca="1" si="2371"/>
        <v>0.51647194983203659</v>
      </c>
      <c r="K1506" s="10">
        <f t="shared" ca="1" si="2371"/>
        <v>0.44871576818213654</v>
      </c>
      <c r="L1506" s="10">
        <f t="shared" ca="1" si="2371"/>
        <v>0.80591519902677078</v>
      </c>
      <c r="M1506" s="10">
        <f t="shared" ca="1" si="2371"/>
        <v>0.84530599711575094</v>
      </c>
      <c r="O1506" s="8">
        <f t="shared" ca="1" si="2310"/>
        <v>0.16975574725888956</v>
      </c>
      <c r="P1506" s="8">
        <f t="shared" ca="1" si="2311"/>
        <v>-1.1440641078398243E-3</v>
      </c>
      <c r="Q1506" s="8">
        <f t="shared" ca="1" si="2312"/>
        <v>-0.55402449206463111</v>
      </c>
      <c r="R1506" s="8">
        <f t="shared" ca="1" si="2313"/>
        <v>0.43456056851311914</v>
      </c>
      <c r="S1506" s="8">
        <f t="shared" ca="1" si="2314"/>
        <v>-1.2769189517752007</v>
      </c>
      <c r="T1506" s="8">
        <f t="shared" ca="1" si="2315"/>
        <v>9.739817441938782E-2</v>
      </c>
      <c r="U1506" s="8">
        <f t="shared" ca="1" si="2316"/>
        <v>-0.15594968582411972</v>
      </c>
      <c r="V1506" s="8">
        <f t="shared" ca="1" si="2317"/>
        <v>-0.49249192163221295</v>
      </c>
      <c r="W1506" s="8">
        <f t="shared" ca="1" si="2318"/>
        <v>4.1300793693418214E-2</v>
      </c>
      <c r="X1506" s="8">
        <f t="shared" ca="1" si="2319"/>
        <v>-0.12890662254129429</v>
      </c>
      <c r="Y1506" s="8">
        <f t="shared" ca="1" si="2320"/>
        <v>0.86294155440293518</v>
      </c>
      <c r="Z1506" s="8">
        <f t="shared" ca="1" si="2321"/>
        <v>1.0165070211107219</v>
      </c>
      <c r="AB1506" s="8">
        <f t="shared" ca="1" si="2322"/>
        <v>2.7896455760148178E-3</v>
      </c>
      <c r="AC1506" s="8">
        <f t="shared" ca="1" si="2323"/>
        <v>-1.5202990469306509E-3</v>
      </c>
      <c r="AD1506" s="8">
        <f t="shared" ca="1" si="2324"/>
        <v>-9.039860657107001E-3</v>
      </c>
      <c r="AE1506" s="8">
        <f t="shared" ca="1" si="2325"/>
        <v>1.1580060778694666E-2</v>
      </c>
      <c r="AF1506" s="8">
        <f t="shared" ca="1" si="2326"/>
        <v>-3.4140842359539306E-2</v>
      </c>
      <c r="AG1506" s="18">
        <f t="shared" ca="1" si="2327"/>
        <v>-6.8763316837077077E-4</v>
      </c>
      <c r="AH1506" s="8">
        <f t="shared" ca="1" si="2328"/>
        <v>-1.0320807830716067E-4</v>
      </c>
      <c r="AI1506" s="8">
        <f t="shared" ca="1" si="2329"/>
        <v>-2.898421714948661E-2</v>
      </c>
      <c r="AJ1506" s="8">
        <f t="shared" ca="1" si="2330"/>
        <v>5.358124686971868E-3</v>
      </c>
      <c r="AK1506" s="8">
        <f t="shared" ca="1" si="2331"/>
        <v>-1.8386984865265585E-4</v>
      </c>
      <c r="AL1506" s="8">
        <f t="shared" ca="1" si="2332"/>
        <v>3.758724912509602E-2</v>
      </c>
      <c r="AM1506" s="8">
        <f t="shared" ca="1" si="2333"/>
        <v>3.4564467892259934E-2</v>
      </c>
      <c r="AO1506" s="8">
        <f t="shared" ca="1" si="2334"/>
        <v>1.4380059367299531</v>
      </c>
      <c r="AP1506" s="8">
        <f t="shared" ref="AP1506:AZ1506" ca="1" si="2383">AO1506*EXP(AC1506)</f>
        <v>1.4358213986711881</v>
      </c>
      <c r="AQ1506" s="8">
        <f t="shared" ca="1" si="2383"/>
        <v>1.42290026391937</v>
      </c>
      <c r="AR1506" s="8">
        <f t="shared" ca="1" si="2383"/>
        <v>1.4394733086901099</v>
      </c>
      <c r="AS1506" s="8">
        <f t="shared" ca="1" si="2383"/>
        <v>1.3911579341016502</v>
      </c>
      <c r="AT1506" s="18">
        <f t="shared" ca="1" si="2383"/>
        <v>1.3902016565854693</v>
      </c>
      <c r="AU1506" s="8">
        <f t="shared" ca="1" si="2383"/>
        <v>1.3900581839479287</v>
      </c>
      <c r="AV1506" s="8">
        <f t="shared" ca="1" si="2383"/>
        <v>1.3503467186057836</v>
      </c>
      <c r="AW1506" s="8">
        <f t="shared" ca="1" si="2383"/>
        <v>1.3576014632512419</v>
      </c>
      <c r="AX1506" s="8">
        <f t="shared" ca="1" si="2383"/>
        <v>1.3573518642232341</v>
      </c>
      <c r="AY1506" s="8">
        <f t="shared" ca="1" si="2383"/>
        <v>1.4093419481857943</v>
      </c>
      <c r="AZ1506" s="8">
        <f t="shared" ca="1" si="2383"/>
        <v>1.4589067588547846</v>
      </c>
    </row>
    <row r="1507" spans="2:52" x14ac:dyDescent="0.3">
      <c r="B1507" s="10">
        <f t="shared" ca="1" si="2373"/>
        <v>0.22357680653738776</v>
      </c>
      <c r="C1507" s="10">
        <f t="shared" ca="1" si="2371"/>
        <v>0.73622886213700423</v>
      </c>
      <c r="D1507" s="10">
        <f t="shared" ca="1" si="2371"/>
        <v>0.82040314543309711</v>
      </c>
      <c r="E1507" s="10">
        <f t="shared" ca="1" si="2371"/>
        <v>0.61107959937097289</v>
      </c>
      <c r="F1507" s="10">
        <f t="shared" ca="1" si="2371"/>
        <v>0.73054834095261867</v>
      </c>
      <c r="G1507" s="11">
        <f t="shared" ca="1" si="2371"/>
        <v>0.65380684041235082</v>
      </c>
      <c r="H1507" s="10">
        <f t="shared" ca="1" si="2371"/>
        <v>7.2865189426818411E-4</v>
      </c>
      <c r="I1507" s="10">
        <f t="shared" ca="1" si="2371"/>
        <v>7.1095777219159606E-2</v>
      </c>
      <c r="J1507" s="10">
        <f t="shared" ca="1" si="2371"/>
        <v>0.12853187443722469</v>
      </c>
      <c r="K1507" s="10">
        <f t="shared" ca="1" si="2371"/>
        <v>0.83347754164238308</v>
      </c>
      <c r="L1507" s="10">
        <f t="shared" ca="1" si="2371"/>
        <v>0.67636405251990361</v>
      </c>
      <c r="M1507" s="10">
        <f t="shared" ca="1" si="2371"/>
        <v>0.32788184674597176</v>
      </c>
      <c r="O1507" s="8">
        <f t="shared" ca="1" si="2310"/>
        <v>-0.76016893209425584</v>
      </c>
      <c r="P1507" s="8">
        <f t="shared" ca="1" si="2311"/>
        <v>0.6317622021325161</v>
      </c>
      <c r="Q1507" s="8">
        <f t="shared" ca="1" si="2312"/>
        <v>0.9169025471121075</v>
      </c>
      <c r="R1507" s="8">
        <f t="shared" ca="1" si="2313"/>
        <v>0.28213395077870967</v>
      </c>
      <c r="S1507" s="8">
        <f t="shared" ca="1" si="2314"/>
        <v>0.6144722302801271</v>
      </c>
      <c r="T1507" s="8">
        <f t="shared" ca="1" si="2315"/>
        <v>0.39561872784512103</v>
      </c>
      <c r="U1507" s="8">
        <f t="shared" ca="1" si="2316"/>
        <v>-3.1830541073334566</v>
      </c>
      <c r="V1507" s="8">
        <f t="shared" ca="1" si="2317"/>
        <v>-1.4676785702496684</v>
      </c>
      <c r="W1507" s="8">
        <f t="shared" ca="1" si="2318"/>
        <v>-1.1333584651767148</v>
      </c>
      <c r="X1507" s="8">
        <f t="shared" ca="1" si="2319"/>
        <v>0.96799890470517447</v>
      </c>
      <c r="Y1507" s="8">
        <f t="shared" ca="1" si="2320"/>
        <v>0.457555396045915</v>
      </c>
      <c r="Z1507" s="8">
        <f t="shared" ca="1" si="2321"/>
        <v>-0.44576958585552151</v>
      </c>
      <c r="AB1507" s="8">
        <f t="shared" ca="1" si="2322"/>
        <v>-1.7276497987881074E-2</v>
      </c>
      <c r="AC1507" s="8">
        <f t="shared" ca="1" si="2323"/>
        <v>1.5108627867208761E-2</v>
      </c>
      <c r="AD1507" s="8">
        <f t="shared" ca="1" si="2324"/>
        <v>3.9403590322793461E-2</v>
      </c>
      <c r="AE1507" s="8">
        <f t="shared" ca="1" si="2325"/>
        <v>-4.1583224113913037E-3</v>
      </c>
      <c r="AF1507" s="8">
        <f t="shared" ca="1" si="2326"/>
        <v>3.1224227826554062E-2</v>
      </c>
      <c r="AG1507" s="18">
        <f t="shared" ca="1" si="2327"/>
        <v>1.9496175750673788E-2</v>
      </c>
      <c r="AH1507" s="8">
        <f t="shared" ca="1" si="2328"/>
        <v>-0.10549972729520837</v>
      </c>
      <c r="AI1507" s="8">
        <f t="shared" ca="1" si="2329"/>
        <v>-4.2536967349015381E-2</v>
      </c>
      <c r="AJ1507" s="8">
        <f t="shared" ca="1" si="2330"/>
        <v>-3.3630712117546806E-2</v>
      </c>
      <c r="AK1507" s="8">
        <f t="shared" ca="1" si="2331"/>
        <v>4.3962082576145374E-2</v>
      </c>
      <c r="AL1507" s="8">
        <f t="shared" ca="1" si="2332"/>
        <v>2.9744081868348569E-2</v>
      </c>
      <c r="AM1507" s="8">
        <f t="shared" ca="1" si="2333"/>
        <v>-2.5720158040894534E-2</v>
      </c>
      <c r="AO1507" s="8">
        <f t="shared" ca="1" si="2334"/>
        <v>1.4094382830356127</v>
      </c>
      <c r="AP1507" s="8">
        <f t="shared" ref="AP1507:AZ1507" ca="1" si="2384">AO1507*EXP(AC1507)</f>
        <v>1.4308946414701189</v>
      </c>
      <c r="AQ1507" s="8">
        <f t="shared" ca="1" si="2384"/>
        <v>1.48840259709538</v>
      </c>
      <c r="AR1507" s="8">
        <f t="shared" ca="1" si="2384"/>
        <v>1.4822261898650269</v>
      </c>
      <c r="AS1507" s="8">
        <f t="shared" ca="1" si="2384"/>
        <v>1.5292376875289637</v>
      </c>
      <c r="AT1507" s="18">
        <f t="shared" ca="1" si="2384"/>
        <v>1.5593445045176679</v>
      </c>
      <c r="AU1507" s="8">
        <f t="shared" ca="1" si="2384"/>
        <v>1.4032146966526844</v>
      </c>
      <c r="AV1507" s="8">
        <f t="shared" ca="1" si="2384"/>
        <v>1.3447778725589496</v>
      </c>
      <c r="AW1507" s="8">
        <f t="shared" ca="1" si="2384"/>
        <v>1.3003040695663031</v>
      </c>
      <c r="AX1507" s="8">
        <f t="shared" ca="1" si="2384"/>
        <v>1.3587432876645082</v>
      </c>
      <c r="AY1507" s="8">
        <f t="shared" ca="1" si="2384"/>
        <v>1.3997649101901579</v>
      </c>
      <c r="AZ1507" s="8">
        <f t="shared" ca="1" si="2384"/>
        <v>1.36422178228536</v>
      </c>
    </row>
    <row r="1508" spans="2:52" x14ac:dyDescent="0.3">
      <c r="B1508" s="10">
        <f t="shared" ca="1" si="2373"/>
        <v>0.2322109512238123</v>
      </c>
      <c r="C1508" s="10">
        <f t="shared" ca="1" si="2371"/>
        <v>0.78113230239542297</v>
      </c>
      <c r="D1508" s="10">
        <f t="shared" ca="1" si="2371"/>
        <v>7.572705589734996E-3</v>
      </c>
      <c r="E1508" s="10">
        <f t="shared" ca="1" si="2371"/>
        <v>0.32838852698824084</v>
      </c>
      <c r="F1508" s="10">
        <f t="shared" ca="1" si="2371"/>
        <v>0.38050137724310462</v>
      </c>
      <c r="G1508" s="11">
        <f t="shared" ca="1" si="2371"/>
        <v>9.329176159148056E-2</v>
      </c>
      <c r="H1508" s="10">
        <f t="shared" ca="1" si="2371"/>
        <v>0.93082108713837297</v>
      </c>
      <c r="I1508" s="10">
        <f t="shared" ca="1" si="2371"/>
        <v>0.87294736677915963</v>
      </c>
      <c r="J1508" s="10">
        <f t="shared" ca="1" si="2371"/>
        <v>0.94279250453241104</v>
      </c>
      <c r="K1508" s="10">
        <f t="shared" ca="1" si="2371"/>
        <v>0.12093410199095345</v>
      </c>
      <c r="L1508" s="10">
        <f t="shared" ca="1" si="2371"/>
        <v>0.42471001165818756</v>
      </c>
      <c r="M1508" s="10">
        <f t="shared" ca="1" si="2371"/>
        <v>0.40444606111400982</v>
      </c>
      <c r="O1508" s="8">
        <f t="shared" ca="1" si="2310"/>
        <v>-0.73158500647138525</v>
      </c>
      <c r="P1508" s="8">
        <f t="shared" ca="1" si="2311"/>
        <v>0.7760230178696601</v>
      </c>
      <c r="Q1508" s="8">
        <f t="shared" ca="1" si="2312"/>
        <v>-2.428883186558398</v>
      </c>
      <c r="R1508" s="8">
        <f t="shared" ca="1" si="2313"/>
        <v>-0.44436729616024012</v>
      </c>
      <c r="S1508" s="8">
        <f t="shared" ca="1" si="2314"/>
        <v>-0.30416425676256748</v>
      </c>
      <c r="T1508" s="8">
        <f t="shared" ca="1" si="2315"/>
        <v>-1.3207536372382422</v>
      </c>
      <c r="U1508" s="8">
        <f t="shared" ca="1" si="2316"/>
        <v>1.4819341182452603</v>
      </c>
      <c r="V1508" s="8">
        <f t="shared" ca="1" si="2317"/>
        <v>1.140434644196729</v>
      </c>
      <c r="W1508" s="8">
        <f t="shared" ca="1" si="2318"/>
        <v>1.5786559624395009</v>
      </c>
      <c r="X1508" s="8">
        <f t="shared" ca="1" si="2319"/>
        <v>-1.1703299740430564</v>
      </c>
      <c r="Y1508" s="8">
        <f t="shared" ca="1" si="2320"/>
        <v>-0.18985848697609847</v>
      </c>
      <c r="Z1508" s="8">
        <f t="shared" ca="1" si="2321"/>
        <v>-0.24185551313671516</v>
      </c>
      <c r="AB1508" s="8">
        <f t="shared" ca="1" si="2322"/>
        <v>-3.7762824597188355E-2</v>
      </c>
      <c r="AC1508" s="8">
        <f t="shared" ca="1" si="2323"/>
        <v>2.0507559808182627E-2</v>
      </c>
      <c r="AD1508" s="8">
        <f t="shared" ca="1" si="2324"/>
        <v>-8.6355571322636854E-2</v>
      </c>
      <c r="AE1508" s="8">
        <f t="shared" ca="1" si="2325"/>
        <v>-2.6619795566955047E-2</v>
      </c>
      <c r="AF1508" s="8">
        <f t="shared" ca="1" si="2326"/>
        <v>-2.0855332072212192E-2</v>
      </c>
      <c r="AG1508" s="18">
        <f t="shared" ca="1" si="2327"/>
        <v>-4.3613908957389709E-2</v>
      </c>
      <c r="AH1508" s="8">
        <f t="shared" ca="1" si="2328"/>
        <v>5.3941598397295579E-2</v>
      </c>
      <c r="AI1508" s="8">
        <f t="shared" ca="1" si="2329"/>
        <v>4.2289942380972667E-2</v>
      </c>
      <c r="AJ1508" s="8">
        <f t="shared" ca="1" si="2330"/>
        <v>6.7261684747856307E-2</v>
      </c>
      <c r="AK1508" s="8">
        <f t="shared" ca="1" si="2331"/>
        <v>-4.1228984195155569E-2</v>
      </c>
      <c r="AL1508" s="8">
        <f t="shared" ca="1" si="2332"/>
        <v>-1.9653150637212617E-2</v>
      </c>
      <c r="AM1508" s="8">
        <f t="shared" ca="1" si="2333"/>
        <v>-1.6595961362636909E-2</v>
      </c>
      <c r="AO1508" s="8">
        <f t="shared" ca="1" si="2334"/>
        <v>1.380857823913537</v>
      </c>
      <c r="AP1508" s="8">
        <f t="shared" ref="AP1508:AZ1508" ca="1" si="2385">AO1508*EXP(AC1508)</f>
        <v>1.4094682102367029</v>
      </c>
      <c r="AQ1508" s="8">
        <f t="shared" ca="1" si="2385"/>
        <v>1.2928601130825326</v>
      </c>
      <c r="AR1508" s="8">
        <f t="shared" ca="1" si="2385"/>
        <v>1.2588984725885777</v>
      </c>
      <c r="AS1508" s="8">
        <f t="shared" ca="1" si="2385"/>
        <v>1.2329156092714859</v>
      </c>
      <c r="AT1508" s="18">
        <f t="shared" ca="1" si="2385"/>
        <v>1.1802990864674427</v>
      </c>
      <c r="AU1508" s="8">
        <f t="shared" ca="1" si="2385"/>
        <v>1.2457147578412724</v>
      </c>
      <c r="AV1508" s="8">
        <f t="shared" ca="1" si="2385"/>
        <v>1.299525776030577</v>
      </c>
      <c r="AW1508" s="8">
        <f t="shared" ca="1" si="2385"/>
        <v>1.3899407147796567</v>
      </c>
      <c r="AX1508" s="8">
        <f t="shared" ca="1" si="2385"/>
        <v>1.333800132825318</v>
      </c>
      <c r="AY1508" s="8">
        <f t="shared" ca="1" si="2385"/>
        <v>1.3078426663866416</v>
      </c>
      <c r="AZ1508" s="8">
        <f t="shared" ca="1" si="2385"/>
        <v>1.2863168746916871</v>
      </c>
    </row>
    <row r="1509" spans="2:52" x14ac:dyDescent="0.3">
      <c r="B1509" s="10">
        <f t="shared" ca="1" si="2373"/>
        <v>5.7238384218780469E-2</v>
      </c>
      <c r="C1509" s="10">
        <f t="shared" ca="1" si="2371"/>
        <v>0.6715079635708886</v>
      </c>
      <c r="D1509" s="10">
        <f t="shared" ca="1" si="2371"/>
        <v>0.11793502037052561</v>
      </c>
      <c r="E1509" s="10">
        <f t="shared" ca="1" si="2371"/>
        <v>0.31362698737134564</v>
      </c>
      <c r="F1509" s="10">
        <f t="shared" ca="1" si="2371"/>
        <v>0.97007831555571478</v>
      </c>
      <c r="G1509" s="11">
        <f t="shared" ca="1" si="2371"/>
        <v>0.62994622468779771</v>
      </c>
      <c r="H1509" s="10">
        <f t="shared" ca="1" si="2371"/>
        <v>0.91153674138502916</v>
      </c>
      <c r="I1509" s="10">
        <f t="shared" ca="1" si="2371"/>
        <v>0.51870156489141805</v>
      </c>
      <c r="J1509" s="10">
        <f t="shared" ca="1" si="2371"/>
        <v>0.35434830644882787</v>
      </c>
      <c r="K1509" s="10">
        <f t="shared" ca="1" si="2371"/>
        <v>0.45900076946045187</v>
      </c>
      <c r="L1509" s="10">
        <f t="shared" ca="1" si="2371"/>
        <v>0.20123816832577957</v>
      </c>
      <c r="M1509" s="10">
        <f t="shared" ca="1" si="2371"/>
        <v>0.99219120022067009</v>
      </c>
      <c r="O1509" s="8">
        <f t="shared" ca="1" si="2310"/>
        <v>-1.5783868321774064</v>
      </c>
      <c r="P1509" s="8">
        <f t="shared" ca="1" si="2311"/>
        <v>0.44408093068166915</v>
      </c>
      <c r="Q1509" s="8">
        <f t="shared" ca="1" si="2312"/>
        <v>-1.1853729023638213</v>
      </c>
      <c r="R1509" s="8">
        <f t="shared" ca="1" si="2313"/>
        <v>-0.48559551814247626</v>
      </c>
      <c r="S1509" s="8">
        <f t="shared" ca="1" si="2314"/>
        <v>1.8819458452885549</v>
      </c>
      <c r="T1509" s="8">
        <f t="shared" ca="1" si="2315"/>
        <v>0.33171092468945584</v>
      </c>
      <c r="U1509" s="8">
        <f t="shared" ca="1" si="2316"/>
        <v>1.3502789644504631</v>
      </c>
      <c r="V1509" s="8">
        <f t="shared" ca="1" si="2317"/>
        <v>4.6895053847198331E-2</v>
      </c>
      <c r="W1509" s="8">
        <f t="shared" ca="1" si="2318"/>
        <v>-0.37360715098488012</v>
      </c>
      <c r="X1509" s="8">
        <f t="shared" ca="1" si="2319"/>
        <v>-0.1029514052549436</v>
      </c>
      <c r="Y1509" s="8">
        <f t="shared" ca="1" si="2320"/>
        <v>-0.8372067985900693</v>
      </c>
      <c r="Z1509" s="8">
        <f t="shared" ca="1" si="2321"/>
        <v>2.4177314193098933</v>
      </c>
      <c r="AB1509" s="8">
        <f t="shared" ca="1" si="2322"/>
        <v>-5.8446438920002473E-2</v>
      </c>
      <c r="AC1509" s="8">
        <f t="shared" ca="1" si="2323"/>
        <v>3.4190575652489302E-3</v>
      </c>
      <c r="AD1509" s="8">
        <f t="shared" ca="1" si="2324"/>
        <v>-3.5038609996412784E-2</v>
      </c>
      <c r="AE1509" s="8">
        <f t="shared" ca="1" si="2325"/>
        <v>-3.3377079019139534E-2</v>
      </c>
      <c r="AF1509" s="8">
        <f t="shared" ca="1" si="2326"/>
        <v>5.3213980804157623E-2</v>
      </c>
      <c r="AG1509" s="18">
        <f t="shared" ca="1" si="2327"/>
        <v>2.3668299648501395E-2</v>
      </c>
      <c r="AH1509" s="8">
        <f t="shared" ca="1" si="2328"/>
        <v>5.0098916546539772E-2</v>
      </c>
      <c r="AI1509" s="8">
        <f t="shared" ca="1" si="2329"/>
        <v>2.1124440044960641E-2</v>
      </c>
      <c r="AJ1509" s="8">
        <f t="shared" ca="1" si="2330"/>
        <v>-1.2732883263244401E-2</v>
      </c>
      <c r="AK1509" s="8">
        <f t="shared" ca="1" si="2331"/>
        <v>6.9384049539854631E-3</v>
      </c>
      <c r="AL1509" s="8">
        <f t="shared" ca="1" si="2332"/>
        <v>-2.2401250264674717E-2</v>
      </c>
      <c r="AM1509" s="8">
        <f t="shared" ca="1" si="2333"/>
        <v>7.9569086111438508E-2</v>
      </c>
      <c r="AO1509" s="8">
        <f t="shared" ca="1" si="2334"/>
        <v>1.3525900409763973</v>
      </c>
      <c r="AP1509" s="8">
        <f t="shared" ref="AP1509:AZ1509" ca="1" si="2386">AO1509*EXP(AC1509)</f>
        <v>1.3572225390646886</v>
      </c>
      <c r="AQ1509" s="8">
        <f t="shared" ca="1" si="2386"/>
        <v>1.3104908357644343</v>
      </c>
      <c r="AR1509" s="8">
        <f t="shared" ca="1" si="2386"/>
        <v>1.2674723882238286</v>
      </c>
      <c r="AS1509" s="8">
        <f t="shared" ca="1" si="2386"/>
        <v>1.336746467996464</v>
      </c>
      <c r="AT1509" s="18">
        <f t="shared" ca="1" si="2386"/>
        <v>1.3687623703764413</v>
      </c>
      <c r="AU1509" s="8">
        <f t="shared" ca="1" si="2386"/>
        <v>1.4390826598306747</v>
      </c>
      <c r="AV1509" s="8">
        <f t="shared" ca="1" si="2386"/>
        <v>1.4698058376730585</v>
      </c>
      <c r="AW1509" s="8">
        <f t="shared" ca="1" si="2386"/>
        <v>1.4512096145355893</v>
      </c>
      <c r="AX1509" s="8">
        <f t="shared" ca="1" si="2386"/>
        <v>1.4613137071219315</v>
      </c>
      <c r="AY1509" s="8">
        <f t="shared" ca="1" si="2386"/>
        <v>1.4289423857814967</v>
      </c>
      <c r="AZ1509" s="8">
        <f t="shared" ca="1" si="2386"/>
        <v>1.5472879154412387</v>
      </c>
    </row>
    <row r="1510" spans="2:52" x14ac:dyDescent="0.3">
      <c r="B1510" s="10">
        <f t="shared" ca="1" si="2373"/>
        <v>0.60563576132631047</v>
      </c>
      <c r="C1510" s="10">
        <f t="shared" ca="1" si="2371"/>
        <v>0.439053719927886</v>
      </c>
      <c r="D1510" s="10">
        <f t="shared" ca="1" si="2371"/>
        <v>0.57096444526201529</v>
      </c>
      <c r="E1510" s="10">
        <f t="shared" ca="1" si="2371"/>
        <v>0.64553176193304507</v>
      </c>
      <c r="F1510" s="10">
        <f t="shared" ca="1" si="2371"/>
        <v>7.4124939426728709E-2</v>
      </c>
      <c r="G1510" s="11">
        <f t="shared" ca="1" si="2371"/>
        <v>0.60684644181122782</v>
      </c>
      <c r="H1510" s="10">
        <f t="shared" ca="1" si="2371"/>
        <v>0.42464578556518484</v>
      </c>
      <c r="I1510" s="10">
        <f t="shared" ca="1" si="2371"/>
        <v>0.30193065479472214</v>
      </c>
      <c r="J1510" s="10">
        <f t="shared" ca="1" si="2371"/>
        <v>0.31715866455900432</v>
      </c>
      <c r="K1510" s="10">
        <f t="shared" ca="1" si="2371"/>
        <v>0.3213197642910629</v>
      </c>
      <c r="L1510" s="10">
        <f t="shared" ca="1" si="2371"/>
        <v>0.57027006707387728</v>
      </c>
      <c r="M1510" s="10">
        <f t="shared" ca="1" si="2371"/>
        <v>0.51591701388665334</v>
      </c>
      <c r="O1510" s="8">
        <f t="shared" ca="1" si="2310"/>
        <v>0.26796211903847766</v>
      </c>
      <c r="P1510" s="8">
        <f t="shared" ca="1" si="2311"/>
        <v>-0.15336881002704833</v>
      </c>
      <c r="Q1510" s="8">
        <f t="shared" ca="1" si="2312"/>
        <v>0.17883010049373194</v>
      </c>
      <c r="R1510" s="8">
        <f t="shared" ca="1" si="2313"/>
        <v>0.37328481603573083</v>
      </c>
      <c r="S1510" s="8">
        <f t="shared" ca="1" si="2314"/>
        <v>-1.4457409327863557</v>
      </c>
      <c r="T1510" s="8">
        <f t="shared" ca="1" si="2315"/>
        <v>0.27110910836096608</v>
      </c>
      <c r="U1510" s="8">
        <f t="shared" ca="1" si="2316"/>
        <v>-0.19002240833309439</v>
      </c>
      <c r="V1510" s="8">
        <f t="shared" ca="1" si="2317"/>
        <v>-0.51885578980588531</v>
      </c>
      <c r="W1510" s="8">
        <f t="shared" ca="1" si="2318"/>
        <v>-0.47565900804777062</v>
      </c>
      <c r="X1510" s="8">
        <f t="shared" ca="1" si="2319"/>
        <v>-0.46401146906243584</v>
      </c>
      <c r="Y1510" s="8">
        <f t="shared" ca="1" si="2320"/>
        <v>0.17706177595391651</v>
      </c>
      <c r="Z1510" s="8">
        <f t="shared" ca="1" si="2321"/>
        <v>3.9908628261689796E-2</v>
      </c>
      <c r="AB1510" s="8">
        <f t="shared" ca="1" si="2322"/>
        <v>7.1315361947151155E-3</v>
      </c>
      <c r="AC1510" s="8">
        <f t="shared" ca="1" si="2323"/>
        <v>-2.3812495028952347E-2</v>
      </c>
      <c r="AD1510" s="8">
        <f t="shared" ca="1" si="2324"/>
        <v>3.5549699589032556E-2</v>
      </c>
      <c r="AE1510" s="8">
        <f t="shared" ca="1" si="2325"/>
        <v>9.1421436176319787E-3</v>
      </c>
      <c r="AF1510" s="8">
        <f t="shared" ca="1" si="2326"/>
        <v>-5.0817699182161974E-2</v>
      </c>
      <c r="AG1510" s="18">
        <f t="shared" ca="1" si="2327"/>
        <v>1.9212278387268539E-2</v>
      </c>
      <c r="AH1510" s="8">
        <f t="shared" ca="1" si="2328"/>
        <v>-6.5430522053672093E-4</v>
      </c>
      <c r="AI1510" s="8">
        <f t="shared" ca="1" si="2329"/>
        <v>-2.3040212067775703E-2</v>
      </c>
      <c r="AJ1510" s="8">
        <f t="shared" ca="1" si="2330"/>
        <v>-2.1106213374174711E-2</v>
      </c>
      <c r="AK1510" s="8">
        <f t="shared" ca="1" si="2331"/>
        <v>-7.6995482569202278E-3</v>
      </c>
      <c r="AL1510" s="8">
        <f t="shared" ca="1" si="2332"/>
        <v>1.9913682499744352E-2</v>
      </c>
      <c r="AM1510" s="8">
        <f t="shared" ca="1" si="2333"/>
        <v>-9.7383673689339281E-3</v>
      </c>
      <c r="AO1510" s="8">
        <f t="shared" ca="1" si="2334"/>
        <v>1.4442631755093274</v>
      </c>
      <c r="AP1510" s="8">
        <f t="shared" ref="AP1510:AZ1510" ca="1" si="2387">AO1510*EXP(AC1510)</f>
        <v>1.4102779087079707</v>
      </c>
      <c r="AQ1510" s="8">
        <f t="shared" ca="1" si="2387"/>
        <v>1.4613146604689853</v>
      </c>
      <c r="AR1510" s="8">
        <f t="shared" ca="1" si="2387"/>
        <v>1.4747354629429787</v>
      </c>
      <c r="AS1510" s="8">
        <f t="shared" ca="1" si="2387"/>
        <v>1.4016651565270808</v>
      </c>
      <c r="AT1510" s="18">
        <f t="shared" ca="1" si="2387"/>
        <v>1.42885468781629</v>
      </c>
      <c r="AU1510" s="8">
        <f t="shared" ca="1" si="2387"/>
        <v>1.4279200865252584</v>
      </c>
      <c r="AV1510" s="8">
        <f t="shared" ca="1" si="2387"/>
        <v>1.3953966174758703</v>
      </c>
      <c r="AW1510" s="8">
        <f t="shared" ca="1" si="2387"/>
        <v>1.3662537088052384</v>
      </c>
      <c r="AX1510" s="8">
        <f t="shared" ca="1" si="2387"/>
        <v>1.3557745665434335</v>
      </c>
      <c r="AY1510" s="8">
        <f t="shared" ca="1" si="2387"/>
        <v>1.3830436435392728</v>
      </c>
      <c r="AZ1510" s="8">
        <f t="shared" ca="1" si="2387"/>
        <v>1.369640425108962</v>
      </c>
    </row>
    <row r="1511" spans="2:52" x14ac:dyDescent="0.3">
      <c r="B1511" s="10">
        <f t="shared" ca="1" si="2373"/>
        <v>0.93258512395028081</v>
      </c>
      <c r="C1511" s="10">
        <f t="shared" ca="1" si="2371"/>
        <v>0.38979274446655487</v>
      </c>
      <c r="D1511" s="10">
        <f t="shared" ca="1" si="2371"/>
        <v>0.46747483800771394</v>
      </c>
      <c r="E1511" s="10">
        <f t="shared" ca="1" si="2371"/>
        <v>0.85470093017151327</v>
      </c>
      <c r="F1511" s="10">
        <f t="shared" ca="1" si="2371"/>
        <v>0.2095437662324936</v>
      </c>
      <c r="G1511" s="11">
        <f t="shared" ca="1" si="2371"/>
        <v>0.34861062362794759</v>
      </c>
      <c r="H1511" s="10">
        <f t="shared" ca="1" si="2371"/>
        <v>0.86205532114183614</v>
      </c>
      <c r="I1511" s="10">
        <f t="shared" ca="1" si="2371"/>
        <v>0.90814130236323309</v>
      </c>
      <c r="J1511" s="10">
        <f t="shared" ca="1" si="2371"/>
        <v>0.44661242733106721</v>
      </c>
      <c r="K1511" s="10">
        <f t="shared" ca="1" si="2371"/>
        <v>2.1990032513169444E-3</v>
      </c>
      <c r="L1511" s="10">
        <f t="shared" ca="1" si="2371"/>
        <v>0.90380637644777051</v>
      </c>
      <c r="M1511" s="10">
        <f t="shared" ca="1" si="2371"/>
        <v>0.73183542169528693</v>
      </c>
      <c r="O1511" s="8">
        <f t="shared" ca="1" si="2310"/>
        <v>1.495324584052425</v>
      </c>
      <c r="P1511" s="8">
        <f t="shared" ca="1" si="2311"/>
        <v>-0.27985925424123392</v>
      </c>
      <c r="Q1511" s="8">
        <f t="shared" ca="1" si="2312"/>
        <v>-8.1619019960360223E-2</v>
      </c>
      <c r="R1511" s="8">
        <f t="shared" ca="1" si="2313"/>
        <v>1.0568103721214805</v>
      </c>
      <c r="S1511" s="8">
        <f t="shared" ca="1" si="2314"/>
        <v>-0.80800529763887952</v>
      </c>
      <c r="T1511" s="8">
        <f t="shared" ca="1" si="2315"/>
        <v>-0.38907421481422932</v>
      </c>
      <c r="U1511" s="8">
        <f t="shared" ca="1" si="2316"/>
        <v>1.0896000575767542</v>
      </c>
      <c r="V1511" s="8">
        <f t="shared" ca="1" si="2317"/>
        <v>1.329395883379531</v>
      </c>
      <c r="W1511" s="8">
        <f t="shared" ca="1" si="2318"/>
        <v>-0.13422475084203311</v>
      </c>
      <c r="X1511" s="8">
        <f t="shared" ca="1" si="2319"/>
        <v>-2.8481075067398791</v>
      </c>
      <c r="Y1511" s="8">
        <f t="shared" ca="1" si="2320"/>
        <v>1.3035494456233296</v>
      </c>
      <c r="Z1511" s="8">
        <f t="shared" ca="1" si="2321"/>
        <v>0.61837350818359338</v>
      </c>
      <c r="AB1511" s="8">
        <f t="shared" ca="1" si="2322"/>
        <v>3.2838814516276862E-2</v>
      </c>
      <c r="AC1511" s="8">
        <f t="shared" ca="1" si="2323"/>
        <v>-4.1201843647858423E-4</v>
      </c>
      <c r="AD1511" s="8">
        <f t="shared" ca="1" si="2324"/>
        <v>-9.7441571523156374E-3</v>
      </c>
      <c r="AE1511" s="8">
        <f t="shared" ca="1" si="2325"/>
        <v>4.1083393403789949E-2</v>
      </c>
      <c r="AF1511" s="8">
        <f t="shared" ca="1" si="2326"/>
        <v>-3.3143763379359863E-2</v>
      </c>
      <c r="AG1511" s="18">
        <f t="shared" ca="1" si="2327"/>
        <v>-7.6816146041081192E-3</v>
      </c>
      <c r="AH1511" s="8">
        <f t="shared" ca="1" si="2328"/>
        <v>5.2344087925034997E-2</v>
      </c>
      <c r="AI1511" s="8">
        <f t="shared" ca="1" si="2329"/>
        <v>3.5853969463523469E-2</v>
      </c>
      <c r="AJ1511" s="8">
        <f t="shared" ca="1" si="2330"/>
        <v>7.4422084371883641E-3</v>
      </c>
      <c r="AK1511" s="8">
        <f t="shared" ca="1" si="2331"/>
        <v>-8.6778457257294078E-2</v>
      </c>
      <c r="AL1511" s="8">
        <f t="shared" ca="1" si="2332"/>
        <v>3.5022022882683988E-2</v>
      </c>
      <c r="AM1511" s="8">
        <f t="shared" ca="1" si="2333"/>
        <v>3.0238662482048966E-2</v>
      </c>
      <c r="AO1511" s="8">
        <f t="shared" ca="1" si="2334"/>
        <v>1.481872597669438</v>
      </c>
      <c r="AP1511" s="8">
        <f t="shared" ref="AP1511:AZ1511" ca="1" si="2388">AO1511*EXP(AC1511)</f>
        <v>1.4812621646021602</v>
      </c>
      <c r="AQ1511" s="8">
        <f t="shared" ca="1" si="2388"/>
        <v>1.4668986073160184</v>
      </c>
      <c r="AR1511" s="8">
        <f t="shared" ca="1" si="2388"/>
        <v>1.5284188573903439</v>
      </c>
      <c r="AS1511" s="8">
        <f t="shared" ca="1" si="2388"/>
        <v>1.4785915971230412</v>
      </c>
      <c r="AT1511" s="18">
        <f t="shared" ca="1" si="2388"/>
        <v>1.46727713860811</v>
      </c>
      <c r="AU1511" s="8">
        <f t="shared" ca="1" si="2388"/>
        <v>1.5461260571435882</v>
      </c>
      <c r="AV1511" s="8">
        <f t="shared" ca="1" si="2388"/>
        <v>1.6025665758049246</v>
      </c>
      <c r="AW1511" s="8">
        <f t="shared" ca="1" si="2388"/>
        <v>1.6145377008472905</v>
      </c>
      <c r="AX1511" s="8">
        <f t="shared" ca="1" si="2388"/>
        <v>1.480337652140826</v>
      </c>
      <c r="AY1511" s="8">
        <f t="shared" ca="1" si="2388"/>
        <v>1.5331006111583227</v>
      </c>
      <c r="AZ1511" s="8">
        <f t="shared" ca="1" si="2388"/>
        <v>1.5801675574869061</v>
      </c>
    </row>
    <row r="1512" spans="2:52" x14ac:dyDescent="0.3">
      <c r="B1512" s="10">
        <f t="shared" ca="1" si="2373"/>
        <v>3.3521706521812966E-2</v>
      </c>
      <c r="C1512" s="10">
        <f t="shared" ca="1" si="2373"/>
        <v>0.218606777814215</v>
      </c>
      <c r="D1512" s="10">
        <f t="shared" ca="1" si="2373"/>
        <v>0.36790363057101549</v>
      </c>
      <c r="E1512" s="10">
        <f t="shared" ca="1" si="2373"/>
        <v>0.37873410299405763</v>
      </c>
      <c r="F1512" s="10">
        <f t="shared" ca="1" si="2373"/>
        <v>0.3007224144658982</v>
      </c>
      <c r="G1512" s="11">
        <f t="shared" ca="1" si="2373"/>
        <v>0.56112802863115729</v>
      </c>
      <c r="H1512" s="10">
        <f t="shared" ca="1" si="2373"/>
        <v>0.11941706100340388</v>
      </c>
      <c r="I1512" s="10">
        <f t="shared" ca="1" si="2373"/>
        <v>9.6356550987738765E-2</v>
      </c>
      <c r="J1512" s="10">
        <f t="shared" ca="1" si="2373"/>
        <v>7.5839511004111015E-3</v>
      </c>
      <c r="K1512" s="10">
        <f t="shared" ca="1" si="2373"/>
        <v>0.194147985411813</v>
      </c>
      <c r="L1512" s="10">
        <f t="shared" ca="1" si="2373"/>
        <v>2.9161481242744092E-2</v>
      </c>
      <c r="M1512" s="10">
        <f t="shared" ca="1" si="2373"/>
        <v>0.67405749811184457</v>
      </c>
      <c r="O1512" s="8">
        <f t="shared" ca="1" si="2310"/>
        <v>-1.8313828917727846</v>
      </c>
      <c r="P1512" s="8">
        <f t="shared" ca="1" si="2311"/>
        <v>-0.77690714476655764</v>
      </c>
      <c r="Q1512" s="8">
        <f t="shared" ca="1" si="2312"/>
        <v>-0.33741077765101013</v>
      </c>
      <c r="R1512" s="8">
        <f t="shared" ca="1" si="2313"/>
        <v>-0.30880718142269115</v>
      </c>
      <c r="S1512" s="8">
        <f t="shared" ca="1" si="2314"/>
        <v>-0.52232390342376334</v>
      </c>
      <c r="T1512" s="8">
        <f t="shared" ca="1" si="2315"/>
        <v>0.15382979207589298</v>
      </c>
      <c r="U1512" s="8">
        <f t="shared" ca="1" si="2316"/>
        <v>-1.177905901744891</v>
      </c>
      <c r="V1512" s="8">
        <f t="shared" ca="1" si="2317"/>
        <v>-1.3025948937696459</v>
      </c>
      <c r="W1512" s="8">
        <f t="shared" ca="1" si="2318"/>
        <v>-2.4283451153982876</v>
      </c>
      <c r="X1512" s="8">
        <f t="shared" ca="1" si="2319"/>
        <v>-0.86271174931744599</v>
      </c>
      <c r="Y1512" s="8">
        <f t="shared" ca="1" si="2320"/>
        <v>-1.893262552537448</v>
      </c>
      <c r="Z1512" s="8">
        <f t="shared" ca="1" si="2321"/>
        <v>0.45114505952171879</v>
      </c>
      <c r="AB1512" s="8">
        <f t="shared" ca="1" si="2322"/>
        <v>-6.8144457240946518E-2</v>
      </c>
      <c r="AC1512" s="8">
        <f t="shared" ca="1" si="2323"/>
        <v>-3.563377480905755E-2</v>
      </c>
      <c r="AD1512" s="8">
        <f t="shared" ca="1" si="2324"/>
        <v>-1.1227092593696272E-2</v>
      </c>
      <c r="AE1512" s="8">
        <f t="shared" ca="1" si="2325"/>
        <v>-1.4779480345868106E-2</v>
      </c>
      <c r="AF1512" s="8">
        <f t="shared" ca="1" si="2326"/>
        <v>-6.097666120927981E-3</v>
      </c>
      <c r="AG1512" s="18">
        <f t="shared" ca="1" si="2327"/>
        <v>1.5177502194760967E-2</v>
      </c>
      <c r="AH1512" s="8">
        <f t="shared" ca="1" si="2328"/>
        <v>-5.3114020884121572E-2</v>
      </c>
      <c r="AI1512" s="8">
        <f t="shared" ca="1" si="2329"/>
        <v>-4.3733737123343948E-2</v>
      </c>
      <c r="AJ1512" s="8">
        <f t="shared" ca="1" si="2330"/>
        <v>-9.5450997077650451E-2</v>
      </c>
      <c r="AK1512" s="8">
        <f t="shared" ca="1" si="2331"/>
        <v>-4.7647792887718497E-2</v>
      </c>
      <c r="AL1512" s="8">
        <f t="shared" ca="1" si="2332"/>
        <v>-6.441367205731871E-2</v>
      </c>
      <c r="AM1512" s="8">
        <f t="shared" ca="1" si="2333"/>
        <v>2.6202733342257516E-2</v>
      </c>
      <c r="AO1512" s="8">
        <f t="shared" ca="1" si="2334"/>
        <v>1.3395359994577729</v>
      </c>
      <c r="AP1512" s="8">
        <f t="shared" ref="AP1512:AZ1512" ca="1" si="2389">AO1512*EXP(AC1512)</f>
        <v>1.2926437116635974</v>
      </c>
      <c r="AQ1512" s="8">
        <f t="shared" ca="1" si="2389"/>
        <v>1.2782122443195016</v>
      </c>
      <c r="AR1512" s="8">
        <f t="shared" ca="1" si="2389"/>
        <v>1.2594598482552646</v>
      </c>
      <c r="AS1512" s="8">
        <f t="shared" ca="1" si="2389"/>
        <v>1.2518034494128427</v>
      </c>
      <c r="AT1512" s="18">
        <f t="shared" ca="1" si="2389"/>
        <v>1.2709476117998124</v>
      </c>
      <c r="AU1512" s="8">
        <f t="shared" ca="1" si="2389"/>
        <v>1.2052038856958771</v>
      </c>
      <c r="AV1512" s="8">
        <f t="shared" ca="1" si="2389"/>
        <v>1.1536317563983607</v>
      </c>
      <c r="AW1512" s="8">
        <f t="shared" ca="1" si="2389"/>
        <v>1.0486084695976718</v>
      </c>
      <c r="AX1512" s="8">
        <f t="shared" ca="1" si="2389"/>
        <v>0.99981624217439635</v>
      </c>
      <c r="AY1512" s="8">
        <f t="shared" ca="1" si="2389"/>
        <v>0.93744475884861744</v>
      </c>
      <c r="AZ1512" s="8">
        <f t="shared" ca="1" si="2389"/>
        <v>0.96233302015269162</v>
      </c>
    </row>
    <row r="1513" spans="2:52" x14ac:dyDescent="0.3">
      <c r="B1513" s="10">
        <f t="shared" ca="1" si="2373"/>
        <v>0.66112047607644631</v>
      </c>
      <c r="C1513" s="10">
        <f t="shared" ca="1" si="2373"/>
        <v>0.30571427889213065</v>
      </c>
      <c r="D1513" s="10">
        <f t="shared" ca="1" si="2373"/>
        <v>0.59772600685153465</v>
      </c>
      <c r="E1513" s="10">
        <f t="shared" ca="1" si="2373"/>
        <v>6.3764440296836922E-2</v>
      </c>
      <c r="F1513" s="10">
        <f t="shared" ca="1" si="2373"/>
        <v>0.25940115987033197</v>
      </c>
      <c r="G1513" s="11">
        <f t="shared" ca="1" si="2373"/>
        <v>0.55524598539358172</v>
      </c>
      <c r="H1513" s="10">
        <f t="shared" ca="1" si="2373"/>
        <v>5.98253613256714E-2</v>
      </c>
      <c r="I1513" s="10">
        <f t="shared" ca="1" si="2373"/>
        <v>0.4409493994715461</v>
      </c>
      <c r="J1513" s="10">
        <f t="shared" ca="1" si="2373"/>
        <v>0.48137724721141817</v>
      </c>
      <c r="K1513" s="10">
        <f t="shared" ca="1" si="2373"/>
        <v>0.55906329594256754</v>
      </c>
      <c r="L1513" s="10">
        <f t="shared" ca="1" si="2373"/>
        <v>0.72317169121410596</v>
      </c>
      <c r="M1513" s="10">
        <f t="shared" ca="1" si="2373"/>
        <v>0.76189052003844582</v>
      </c>
      <c r="O1513" s="8">
        <f t="shared" ca="1" si="2310"/>
        <v>0.41552304603336365</v>
      </c>
      <c r="P1513" s="8">
        <f t="shared" ca="1" si="2311"/>
        <v>-0.50803534257262473</v>
      </c>
      <c r="Q1513" s="8">
        <f t="shared" ca="1" si="2312"/>
        <v>0.24746550260020128</v>
      </c>
      <c r="R1513" s="8">
        <f t="shared" ca="1" si="2313"/>
        <v>-1.5239192640032533</v>
      </c>
      <c r="S1513" s="8">
        <f t="shared" ca="1" si="2314"/>
        <v>-0.64519269466999096</v>
      </c>
      <c r="T1513" s="8">
        <f t="shared" ca="1" si="2315"/>
        <v>0.13892675415572101</v>
      </c>
      <c r="U1513" s="8">
        <f t="shared" ca="1" si="2316"/>
        <v>-1.5562413054755726</v>
      </c>
      <c r="V1513" s="8">
        <f t="shared" ca="1" si="2317"/>
        <v>-0.14856258399663791</v>
      </c>
      <c r="W1513" s="8">
        <f t="shared" ca="1" si="2318"/>
        <v>-4.6697284774620713E-2</v>
      </c>
      <c r="X1513" s="8">
        <f t="shared" ca="1" si="2319"/>
        <v>0.1485947598790649</v>
      </c>
      <c r="Y1513" s="8">
        <f t="shared" ca="1" si="2320"/>
        <v>0.59228969158636069</v>
      </c>
      <c r="Z1513" s="8">
        <f t="shared" ca="1" si="2321"/>
        <v>0.71239702069283395</v>
      </c>
      <c r="AB1513" s="8">
        <f t="shared" ca="1" si="2322"/>
        <v>1.2427113585272549E-2</v>
      </c>
      <c r="AC1513" s="8">
        <f t="shared" ca="1" si="2323"/>
        <v>-1.5759515502493184E-2</v>
      </c>
      <c r="AD1513" s="8">
        <f t="shared" ca="1" si="2324"/>
        <v>3.9641922982457129E-3</v>
      </c>
      <c r="AE1513" s="8">
        <f t="shared" ca="1" si="2325"/>
        <v>-6.6776399973019498E-2</v>
      </c>
      <c r="AF1513" s="8">
        <f t="shared" ca="1" si="2326"/>
        <v>-2.1262856674926986E-2</v>
      </c>
      <c r="AG1513" s="18">
        <f t="shared" ca="1" si="2327"/>
        <v>3.1729471053453306E-2</v>
      </c>
      <c r="AH1513" s="8">
        <f t="shared" ca="1" si="2328"/>
        <v>-7.8388578857883459E-2</v>
      </c>
      <c r="AI1513" s="8">
        <f t="shared" ca="1" si="2329"/>
        <v>-2.0208601173220611E-2</v>
      </c>
      <c r="AJ1513" s="8">
        <f t="shared" ca="1" si="2330"/>
        <v>-2.1195575934073287E-3</v>
      </c>
      <c r="AK1513" s="8">
        <f t="shared" ca="1" si="2331"/>
        <v>-5.20657680713412E-3</v>
      </c>
      <c r="AL1513" s="8">
        <f t="shared" ca="1" si="2332"/>
        <v>1.9336575147720893E-2</v>
      </c>
      <c r="AM1513" s="8">
        <f t="shared" ca="1" si="2333"/>
        <v>2.341501439163949E-2</v>
      </c>
      <c r="AO1513" s="8">
        <f t="shared" ca="1" si="2334"/>
        <v>1.4519316695587103</v>
      </c>
      <c r="AP1513" s="8">
        <f t="shared" ref="AP1513:AZ1513" ca="1" si="2390">AO1513*EXP(AC1513)</f>
        <v>1.429229289028755</v>
      </c>
      <c r="AQ1513" s="8">
        <f t="shared" ca="1" si="2390"/>
        <v>1.4349062736637361</v>
      </c>
      <c r="AR1513" s="8">
        <f t="shared" ca="1" si="2390"/>
        <v>1.3422175478273635</v>
      </c>
      <c r="AS1513" s="8">
        <f t="shared" ca="1" si="2390"/>
        <v>1.3139794437451813</v>
      </c>
      <c r="AT1513" s="18">
        <f t="shared" ca="1" si="2390"/>
        <v>1.3563397984641861</v>
      </c>
      <c r="AU1513" s="8">
        <f t="shared" ca="1" si="2390"/>
        <v>1.2540786607397734</v>
      </c>
      <c r="AV1513" s="8">
        <f t="shared" ca="1" si="2390"/>
        <v>1.228989844014833</v>
      </c>
      <c r="AW1513" s="8">
        <f t="shared" ca="1" si="2390"/>
        <v>1.2263876879427491</v>
      </c>
      <c r="AX1513" s="8">
        <f t="shared" ca="1" si="2390"/>
        <v>1.2200190001682747</v>
      </c>
      <c r="AY1513" s="8">
        <f t="shared" ca="1" si="2390"/>
        <v>1.2438395509717446</v>
      </c>
      <c r="AZ1513" s="8">
        <f t="shared" ca="1" si="2390"/>
        <v>1.2733077244653124</v>
      </c>
    </row>
    <row r="1514" spans="2:52" x14ac:dyDescent="0.3">
      <c r="B1514" s="10">
        <f t="shared" ca="1" si="2373"/>
        <v>0.95504081048834422</v>
      </c>
      <c r="C1514" s="10">
        <f t="shared" ca="1" si="2373"/>
        <v>0.13501251573665307</v>
      </c>
      <c r="D1514" s="10">
        <f t="shared" ca="1" si="2373"/>
        <v>3.6584301274214415E-2</v>
      </c>
      <c r="E1514" s="10">
        <f t="shared" ca="1" si="2373"/>
        <v>0.95622427166277146</v>
      </c>
      <c r="F1514" s="10">
        <f t="shared" ca="1" si="2373"/>
        <v>0.16716602830601168</v>
      </c>
      <c r="G1514" s="11">
        <f t="shared" ca="1" si="2373"/>
        <v>0.23366540360111088</v>
      </c>
      <c r="H1514" s="10">
        <f t="shared" ca="1" si="2373"/>
        <v>0.99988259050020012</v>
      </c>
      <c r="I1514" s="10">
        <f t="shared" ca="1" si="2373"/>
        <v>0.10558155307571593</v>
      </c>
      <c r="J1514" s="10">
        <f t="shared" ca="1" si="2373"/>
        <v>0.3110641831575649</v>
      </c>
      <c r="K1514" s="10">
        <f t="shared" ca="1" si="2373"/>
        <v>0.36766432815427352</v>
      </c>
      <c r="L1514" s="10">
        <f t="shared" ca="1" si="2373"/>
        <v>0.55564700972959313</v>
      </c>
      <c r="M1514" s="10">
        <f t="shared" ca="1" si="2373"/>
        <v>0.71932598520682345</v>
      </c>
      <c r="O1514" s="8">
        <f t="shared" ca="1" si="2310"/>
        <v>1.6958284178843182</v>
      </c>
      <c r="P1514" s="8">
        <f t="shared" ca="1" si="2311"/>
        <v>-1.1030049133027227</v>
      </c>
      <c r="Q1514" s="8">
        <f t="shared" ca="1" si="2312"/>
        <v>-1.7917775737644903</v>
      </c>
      <c r="R1514" s="8">
        <f t="shared" ca="1" si="2313"/>
        <v>1.7084576574824735</v>
      </c>
      <c r="S1514" s="8">
        <f t="shared" ca="1" si="2314"/>
        <v>-0.96542485627720909</v>
      </c>
      <c r="T1514" s="8">
        <f t="shared" ca="1" si="2315"/>
        <v>-0.72682885035436884</v>
      </c>
      <c r="U1514" s="8">
        <f t="shared" ca="1" si="2316"/>
        <v>3.6782725096076492</v>
      </c>
      <c r="V1514" s="8">
        <f t="shared" ca="1" si="2317"/>
        <v>-1.250373593566344</v>
      </c>
      <c r="W1514" s="8">
        <f t="shared" ca="1" si="2318"/>
        <v>-0.49283614884131832</v>
      </c>
      <c r="X1514" s="8">
        <f t="shared" ca="1" si="2319"/>
        <v>-0.33804582327469601</v>
      </c>
      <c r="Y1514" s="8">
        <f t="shared" ca="1" si="2320"/>
        <v>0.13994179247866678</v>
      </c>
      <c r="Z1514" s="8">
        <f t="shared" ca="1" si="2321"/>
        <v>0.58084039158364409</v>
      </c>
      <c r="AB1514" s="8">
        <f t="shared" ca="1" si="2322"/>
        <v>6.4826694270238058E-2</v>
      </c>
      <c r="AC1514" s="8">
        <f t="shared" ca="1" si="2323"/>
        <v>-2.1789576872869015E-2</v>
      </c>
      <c r="AD1514" s="8">
        <f t="shared" ca="1" si="2324"/>
        <v>-5.8053498115923551E-2</v>
      </c>
      <c r="AE1514" s="8">
        <f t="shared" ca="1" si="2325"/>
        <v>5.5357691149913325E-2</v>
      </c>
      <c r="AF1514" s="8">
        <f t="shared" ca="1" si="2326"/>
        <v>-3.2590408008690695E-2</v>
      </c>
      <c r="AG1514" s="18">
        <f t="shared" ca="1" si="2327"/>
        <v>-3.4809536640223369E-2</v>
      </c>
      <c r="AH1514" s="8">
        <f t="shared" ca="1" si="2328"/>
        <v>0.11803554080051261</v>
      </c>
      <c r="AI1514" s="8">
        <f t="shared" ca="1" si="2329"/>
        <v>-4.3453772508170278E-2</v>
      </c>
      <c r="AJ1514" s="8">
        <f t="shared" ca="1" si="2330"/>
        <v>-3.1081589400989984E-2</v>
      </c>
      <c r="AK1514" s="8">
        <f t="shared" ca="1" si="2331"/>
        <v>-2.8400350830041134E-2</v>
      </c>
      <c r="AL1514" s="8">
        <f t="shared" ca="1" si="2332"/>
        <v>6.2235551945394344E-3</v>
      </c>
      <c r="AM1514" s="8">
        <f t="shared" ca="1" si="2333"/>
        <v>1.362503171040772E-2</v>
      </c>
      <c r="AO1514" s="8">
        <f t="shared" ca="1" si="2334"/>
        <v>1.5300408531416916</v>
      </c>
      <c r="AP1514" s="8">
        <f t="shared" ref="AP1514:AZ1514" ca="1" si="2391">AO1514*EXP(AC1514)</f>
        <v>1.4970625072485064</v>
      </c>
      <c r="AQ1514" s="8">
        <f t="shared" ca="1" si="2391"/>
        <v>1.4126273813497106</v>
      </c>
      <c r="AR1514" s="8">
        <f t="shared" ca="1" si="2391"/>
        <v>1.4930321506854047</v>
      </c>
      <c r="AS1514" s="8">
        <f t="shared" ca="1" si="2391"/>
        <v>1.4451579804218804</v>
      </c>
      <c r="AT1514" s="18">
        <f t="shared" ca="1" si="2391"/>
        <v>1.3957181811031556</v>
      </c>
      <c r="AU1514" s="8">
        <f t="shared" ca="1" si="2391"/>
        <v>1.570579483074835</v>
      </c>
      <c r="AV1514" s="8">
        <f t="shared" ca="1" si="2391"/>
        <v>1.5037934408754472</v>
      </c>
      <c r="AW1514" s="8">
        <f t="shared" ca="1" si="2391"/>
        <v>1.457772064278986</v>
      </c>
      <c r="AX1514" s="8">
        <f t="shared" ca="1" si="2391"/>
        <v>1.416953204790715</v>
      </c>
      <c r="AY1514" s="8">
        <f t="shared" ca="1" si="2391"/>
        <v>1.4257991894533659</v>
      </c>
      <c r="AZ1514" s="8">
        <f t="shared" ca="1" si="2391"/>
        <v>1.4453586954802204</v>
      </c>
    </row>
    <row r="1515" spans="2:52" x14ac:dyDescent="0.3">
      <c r="B1515" s="10">
        <f t="shared" ca="1" si="2373"/>
        <v>0.3569188313645808</v>
      </c>
      <c r="C1515" s="10">
        <f t="shared" ca="1" si="2373"/>
        <v>0.47874685280214158</v>
      </c>
      <c r="D1515" s="10">
        <f t="shared" ca="1" si="2373"/>
        <v>0.353829062190676</v>
      </c>
      <c r="E1515" s="10">
        <f t="shared" ca="1" si="2373"/>
        <v>0.55245498422930728</v>
      </c>
      <c r="F1515" s="10">
        <f t="shared" ca="1" si="2373"/>
        <v>0.34663367742680251</v>
      </c>
      <c r="G1515" s="11">
        <f t="shared" ca="1" si="2373"/>
        <v>0.39661600391230156</v>
      </c>
      <c r="H1515" s="10">
        <f t="shared" ca="1" si="2373"/>
        <v>0.69631255514169865</v>
      </c>
      <c r="I1515" s="10">
        <f t="shared" ca="1" si="2373"/>
        <v>0.90774232511138897</v>
      </c>
      <c r="J1515" s="10">
        <f t="shared" ca="1" si="2373"/>
        <v>0.73485760423989543</v>
      </c>
      <c r="K1515" s="10">
        <f t="shared" ca="1" si="2373"/>
        <v>0.44893230823379215</v>
      </c>
      <c r="L1515" s="10">
        <f t="shared" ca="1" si="2373"/>
        <v>0.49696638214584343</v>
      </c>
      <c r="M1515" s="10">
        <f t="shared" ca="1" si="2373"/>
        <v>0.26731346333796946</v>
      </c>
      <c r="O1515" s="8">
        <f t="shared" ca="1" si="2310"/>
        <v>-0.36670689519735078</v>
      </c>
      <c r="P1515" s="8">
        <f t="shared" ca="1" si="2311"/>
        <v>-5.3298964042919963E-2</v>
      </c>
      <c r="Q1515" s="8">
        <f t="shared" ca="1" si="2312"/>
        <v>-0.37500314944533797</v>
      </c>
      <c r="R1515" s="8">
        <f t="shared" ca="1" si="2313"/>
        <v>0.13186631639896143</v>
      </c>
      <c r="S1515" s="8">
        <f t="shared" ca="1" si="2314"/>
        <v>-0.39442491128864693</v>
      </c>
      <c r="T1515" s="8">
        <f t="shared" ca="1" si="2315"/>
        <v>-0.2621160050296133</v>
      </c>
      <c r="U1515" s="8">
        <f t="shared" ca="1" si="2316"/>
        <v>0.51382422452537091</v>
      </c>
      <c r="V1515" s="8">
        <f t="shared" ca="1" si="2317"/>
        <v>1.3269798454667476</v>
      </c>
      <c r="W1515" s="8">
        <f t="shared" ca="1" si="2318"/>
        <v>0.6275713353313036</v>
      </c>
      <c r="X1515" s="8">
        <f t="shared" ca="1" si="2319"/>
        <v>-0.12835932790758878</v>
      </c>
      <c r="Y1515" s="8">
        <f t="shared" ca="1" si="2320"/>
        <v>-7.604225571787678E-3</v>
      </c>
      <c r="Z1515" s="8">
        <f t="shared" ca="1" si="2321"/>
        <v>-0.62095850330471569</v>
      </c>
      <c r="AB1515" s="8">
        <f t="shared" ca="1" si="2322"/>
        <v>-2.1965366873515626E-3</v>
      </c>
      <c r="AC1515" s="8">
        <f t="shared" ca="1" si="2323"/>
        <v>-2.7769343566324445E-3</v>
      </c>
      <c r="AD1515" s="8">
        <f t="shared" ca="1" si="2324"/>
        <v>-1.8354299158612336E-2</v>
      </c>
      <c r="AE1515" s="8">
        <f t="shared" ca="1" si="2325"/>
        <v>-1.9567082357985922E-2</v>
      </c>
      <c r="AF1515" s="8">
        <f t="shared" ca="1" si="2326"/>
        <v>-4.1714223382599887E-3</v>
      </c>
      <c r="AG1515" s="18">
        <f t="shared" ca="1" si="2327"/>
        <v>-5.5150399881911663E-3</v>
      </c>
      <c r="AH1515" s="8">
        <f t="shared" ca="1" si="2328"/>
        <v>-2.022212037475078E-3</v>
      </c>
      <c r="AI1515" s="8">
        <f t="shared" ca="1" si="2329"/>
        <v>3.7724280540191717E-2</v>
      </c>
      <c r="AJ1515" s="8">
        <f t="shared" ca="1" si="2330"/>
        <v>1.6608320314365384E-2</v>
      </c>
      <c r="AK1515" s="8">
        <f t="shared" ca="1" si="2331"/>
        <v>-1.3019682108018077E-2</v>
      </c>
      <c r="AL1515" s="8">
        <f t="shared" ca="1" si="2332"/>
        <v>4.2745107888473091E-3</v>
      </c>
      <c r="AM1515" s="8">
        <f t="shared" ca="1" si="2333"/>
        <v>-2.3812517922808769E-2</v>
      </c>
      <c r="AO1515" s="8">
        <f t="shared" ca="1" si="2334"/>
        <v>1.4308536232213971</v>
      </c>
      <c r="AP1515" s="8">
        <f t="shared" ref="AP1515:AZ1515" ca="1" si="2392">AO1515*EXP(AC1515)</f>
        <v>1.4268857484494604</v>
      </c>
      <c r="AQ1515" s="8">
        <f t="shared" ca="1" si="2392"/>
        <v>1.4009351416738989</v>
      </c>
      <c r="AR1515" s="8">
        <f t="shared" ca="1" si="2392"/>
        <v>1.3737893761972975</v>
      </c>
      <c r="AS1515" s="8">
        <f t="shared" ca="1" si="2392"/>
        <v>1.3680706563956329</v>
      </c>
      <c r="AT1515" s="18">
        <f t="shared" ca="1" si="2392"/>
        <v>1.36054645921422</v>
      </c>
      <c r="AU1515" s="8">
        <f t="shared" ca="1" si="2392"/>
        <v>1.3577979257821897</v>
      </c>
      <c r="AV1515" s="8">
        <f t="shared" ca="1" si="2392"/>
        <v>1.4099982958793087</v>
      </c>
      <c r="AW1515" s="8">
        <f t="shared" ca="1" si="2392"/>
        <v>1.4336115446394075</v>
      </c>
      <c r="AX1515" s="8">
        <f t="shared" ca="1" si="2392"/>
        <v>1.4150673597127712</v>
      </c>
      <c r="AY1515" s="8">
        <f t="shared" ca="1" si="2392"/>
        <v>1.4211290265092555</v>
      </c>
      <c r="AZ1515" s="8">
        <f t="shared" ca="1" si="2392"/>
        <v>1.3876881025643497</v>
      </c>
    </row>
    <row r="1516" spans="2:52" x14ac:dyDescent="0.3">
      <c r="B1516" s="10">
        <f t="shared" ca="1" si="2373"/>
        <v>0.3605642040523328</v>
      </c>
      <c r="C1516" s="10">
        <f t="shared" ca="1" si="2373"/>
        <v>0.97757524737812385</v>
      </c>
      <c r="D1516" s="10">
        <f t="shared" ca="1" si="2373"/>
        <v>0.57147707112326607</v>
      </c>
      <c r="E1516" s="10">
        <f t="shared" ca="1" si="2373"/>
        <v>0.44281867056000213</v>
      </c>
      <c r="F1516" s="10">
        <f t="shared" ca="1" si="2373"/>
        <v>0.89003305277356792</v>
      </c>
      <c r="G1516" s="11">
        <f t="shared" ca="1" si="2373"/>
        <v>0.38359527020561301</v>
      </c>
      <c r="H1516" s="10">
        <f t="shared" ca="1" si="2373"/>
        <v>0.68227123779092125</v>
      </c>
      <c r="I1516" s="10">
        <f t="shared" ca="1" si="2373"/>
        <v>0.10192967544686404</v>
      </c>
      <c r="J1516" s="10">
        <f t="shared" ca="1" si="2373"/>
        <v>0.11954553946300972</v>
      </c>
      <c r="K1516" s="10">
        <f t="shared" ca="1" si="2373"/>
        <v>0.20483789469509706</v>
      </c>
      <c r="L1516" s="10">
        <f t="shared" ca="1" si="2373"/>
        <v>0.29608008969083011</v>
      </c>
      <c r="M1516" s="10">
        <f t="shared" ca="1" si="2373"/>
        <v>0.91023380835518064</v>
      </c>
      <c r="O1516" s="8">
        <f t="shared" ca="1" si="2310"/>
        <v>-0.35695110769068078</v>
      </c>
      <c r="P1516" s="8">
        <f t="shared" ca="1" si="2311"/>
        <v>2.0060632023285523</v>
      </c>
      <c r="Q1516" s="8">
        <f t="shared" ca="1" si="2312"/>
        <v>0.18013592763267949</v>
      </c>
      <c r="R1516" s="8">
        <f t="shared" ca="1" si="2313"/>
        <v>-0.14382667138745725</v>
      </c>
      <c r="S1516" s="8">
        <f t="shared" ca="1" si="2314"/>
        <v>1.2267039183594368</v>
      </c>
      <c r="T1516" s="8">
        <f t="shared" ca="1" si="2315"/>
        <v>-0.2960517769331581</v>
      </c>
      <c r="U1516" s="8">
        <f t="shared" ca="1" si="2316"/>
        <v>0.47405943517507276</v>
      </c>
      <c r="V1516" s="8">
        <f t="shared" ca="1" si="2317"/>
        <v>-1.270632692120276</v>
      </c>
      <c r="W1516" s="8">
        <f t="shared" ca="1" si="2318"/>
        <v>-1.1772616744692825</v>
      </c>
      <c r="X1516" s="8">
        <f t="shared" ca="1" si="2319"/>
        <v>-0.82446430551360117</v>
      </c>
      <c r="Y1516" s="8">
        <f t="shared" ca="1" si="2320"/>
        <v>-0.53570828122812919</v>
      </c>
      <c r="Z1516" s="8">
        <f t="shared" ca="1" si="2321"/>
        <v>1.3421962153807381</v>
      </c>
      <c r="AB1516" s="8">
        <f t="shared" ca="1" si="2322"/>
        <v>-3.9127012411846178E-2</v>
      </c>
      <c r="AC1516" s="8">
        <f t="shared" ca="1" si="2323"/>
        <v>6.7611757986118307E-2</v>
      </c>
      <c r="AD1516" s="8">
        <f t="shared" ca="1" si="2324"/>
        <v>3.2089157143187795E-2</v>
      </c>
      <c r="AE1516" s="8">
        <f t="shared" ca="1" si="2325"/>
        <v>2.8139408777940649E-4</v>
      </c>
      <c r="AF1516" s="8">
        <f t="shared" ca="1" si="2326"/>
        <v>5.3880052678566548E-2</v>
      </c>
      <c r="AG1516" s="18">
        <f t="shared" ca="1" si="2327"/>
        <v>-2.2509906284054308E-2</v>
      </c>
      <c r="AH1516" s="8">
        <f t="shared" ca="1" si="2328"/>
        <v>2.6538691005874106E-2</v>
      </c>
      <c r="AI1516" s="8">
        <f t="shared" ca="1" si="2329"/>
        <v>-3.6660973666743389E-2</v>
      </c>
      <c r="AJ1516" s="8">
        <f t="shared" ca="1" si="2330"/>
        <v>-3.5207495405270177E-2</v>
      </c>
      <c r="AK1516" s="8">
        <f t="shared" ca="1" si="2331"/>
        <v>-1.7742640982516603E-2</v>
      </c>
      <c r="AL1516" s="8">
        <f t="shared" ca="1" si="2332"/>
        <v>-7.746695400052731E-3</v>
      </c>
      <c r="AM1516" s="8">
        <f t="shared" ca="1" si="2333"/>
        <v>3.5318628824960577E-2</v>
      </c>
      <c r="AO1516" s="8">
        <f t="shared" ca="1" si="2334"/>
        <v>1.3789753588062998</v>
      </c>
      <c r="AP1516" s="8">
        <f t="shared" ref="AP1516:AZ1516" ca="1" si="2393">AO1516*EXP(AC1516)</f>
        <v>1.475434448459831</v>
      </c>
      <c r="AQ1516" s="8">
        <f t="shared" ca="1" si="2393"/>
        <v>1.523547725072498</v>
      </c>
      <c r="AR1516" s="8">
        <f t="shared" ca="1" si="2393"/>
        <v>1.5239765027197014</v>
      </c>
      <c r="AS1516" s="8">
        <f t="shared" ca="1" si="2393"/>
        <v>1.6083408049249397</v>
      </c>
      <c r="AT1516" s="18">
        <f t="shared" ca="1" si="2393"/>
        <v>1.5725416337226148</v>
      </c>
      <c r="AU1516" s="8">
        <f t="shared" ca="1" si="2393"/>
        <v>1.6148335339089555</v>
      </c>
      <c r="AV1516" s="8">
        <f t="shared" ca="1" si="2393"/>
        <v>1.5567042134581004</v>
      </c>
      <c r="AW1516" s="8">
        <f t="shared" ca="1" si="2393"/>
        <v>1.5028501531701735</v>
      </c>
      <c r="AX1516" s="8">
        <f t="shared" ca="1" si="2393"/>
        <v>1.4764207792283977</v>
      </c>
      <c r="AY1516" s="8">
        <f t="shared" ca="1" si="2393"/>
        <v>1.4650275839527616</v>
      </c>
      <c r="AZ1516" s="8">
        <f t="shared" ca="1" si="2393"/>
        <v>1.5176949441999958</v>
      </c>
    </row>
    <row r="1517" spans="2:52" x14ac:dyDescent="0.3">
      <c r="B1517" s="10">
        <f t="shared" ca="1" si="2373"/>
        <v>0.60154660920536474</v>
      </c>
      <c r="C1517" s="10">
        <f t="shared" ca="1" si="2373"/>
        <v>0.33503488789109082</v>
      </c>
      <c r="D1517" s="10">
        <f t="shared" ca="1" si="2373"/>
        <v>0.45945278944634527</v>
      </c>
      <c r="E1517" s="10">
        <f t="shared" ca="1" si="2373"/>
        <v>0.70501483244572138</v>
      </c>
      <c r="F1517" s="10">
        <f t="shared" ca="1" si="2373"/>
        <v>0.50081054750311038</v>
      </c>
      <c r="G1517" s="11">
        <f t="shared" ca="1" si="2373"/>
        <v>1.8386973275181462E-2</v>
      </c>
      <c r="H1517" s="10">
        <f t="shared" ca="1" si="2373"/>
        <v>0.18767932774161611</v>
      </c>
      <c r="I1517" s="10">
        <f t="shared" ca="1" si="2373"/>
        <v>0.52329193586846634</v>
      </c>
      <c r="J1517" s="10">
        <f t="shared" ca="1" si="2373"/>
        <v>5.9335993207965454E-2</v>
      </c>
      <c r="K1517" s="10">
        <f t="shared" ca="1" si="2373"/>
        <v>0.63389370810012902</v>
      </c>
      <c r="L1517" s="10">
        <f t="shared" ca="1" si="2373"/>
        <v>0.36573078549431037</v>
      </c>
      <c r="M1517" s="10">
        <f t="shared" ca="1" si="2373"/>
        <v>0.44072839137848496</v>
      </c>
      <c r="O1517" s="8">
        <f t="shared" ca="1" si="2310"/>
        <v>0.25735235243251825</v>
      </c>
      <c r="P1517" s="8">
        <f t="shared" ca="1" si="2311"/>
        <v>-0.42605224650634471</v>
      </c>
      <c r="Q1517" s="8">
        <f t="shared" ca="1" si="2312"/>
        <v>-0.10181240520262015</v>
      </c>
      <c r="R1517" s="8">
        <f t="shared" ca="1" si="2313"/>
        <v>0.53887901906522107</v>
      </c>
      <c r="S1517" s="8">
        <f t="shared" ca="1" si="2314"/>
        <v>2.0317426870588122E-3</v>
      </c>
      <c r="T1517" s="8">
        <f t="shared" ca="1" si="2315"/>
        <v>-2.0882648918744793</v>
      </c>
      <c r="U1517" s="8">
        <f t="shared" ca="1" si="2316"/>
        <v>-0.88648050368747167</v>
      </c>
      <c r="V1517" s="8">
        <f t="shared" ca="1" si="2317"/>
        <v>5.841743387357598E-2</v>
      </c>
      <c r="W1517" s="8">
        <f t="shared" ca="1" si="2318"/>
        <v>-1.560372047637514</v>
      </c>
      <c r="X1517" s="8">
        <f t="shared" ca="1" si="2319"/>
        <v>0.34218378951941786</v>
      </c>
      <c r="Y1517" s="8">
        <f t="shared" ca="1" si="2320"/>
        <v>-0.34318196578243931</v>
      </c>
      <c r="Z1517" s="8">
        <f t="shared" ca="1" si="2321"/>
        <v>-0.14912273978358687</v>
      </c>
      <c r="AB1517" s="8">
        <f t="shared" ca="1" si="2322"/>
        <v>-6.0000149126539296E-3</v>
      </c>
      <c r="AC1517" s="8">
        <f t="shared" ca="1" si="2323"/>
        <v>-9.4337284445207038E-3</v>
      </c>
      <c r="AD1517" s="8">
        <f t="shared" ca="1" si="2324"/>
        <v>9.5629528527310693E-3</v>
      </c>
      <c r="AE1517" s="8">
        <f t="shared" ca="1" si="2325"/>
        <v>3.807573265734901E-3</v>
      </c>
      <c r="AF1517" s="8">
        <f t="shared" ca="1" si="2326"/>
        <v>-3.8322362128543992E-3</v>
      </c>
      <c r="AG1517" s="18">
        <f t="shared" ca="1" si="2327"/>
        <v>-5.610918865633744E-2</v>
      </c>
      <c r="AH1517" s="8">
        <f t="shared" ca="1" si="2328"/>
        <v>-5.9906380038038297E-2</v>
      </c>
      <c r="AI1517" s="8">
        <f t="shared" ca="1" si="2329"/>
        <v>3.8206678699282686E-3</v>
      </c>
      <c r="AJ1517" s="8">
        <f t="shared" ca="1" si="2330"/>
        <v>-4.4885276401132254E-2</v>
      </c>
      <c r="AK1517" s="8">
        <f t="shared" ca="1" si="2331"/>
        <v>-1.282639318307883E-3</v>
      </c>
      <c r="AL1517" s="8">
        <f t="shared" ca="1" si="2332"/>
        <v>-2.8377978966642063E-2</v>
      </c>
      <c r="AM1517" s="8">
        <f t="shared" ca="1" si="2333"/>
        <v>3.8237987214075828E-3</v>
      </c>
      <c r="AO1517" s="8">
        <f t="shared" ca="1" si="2334"/>
        <v>1.4254217391965218</v>
      </c>
      <c r="AP1517" s="8">
        <f t="shared" ref="AP1517:AZ1517" ca="1" si="2394">AO1517*EXP(AC1517)</f>
        <v>1.412037926475221</v>
      </c>
      <c r="AQ1517" s="8">
        <f t="shared" ca="1" si="2394"/>
        <v>1.4256059503792538</v>
      </c>
      <c r="AR1517" s="8">
        <f t="shared" ca="1" si="2394"/>
        <v>1.4310443965541488</v>
      </c>
      <c r="AS1517" s="8">
        <f t="shared" ca="1" si="2394"/>
        <v>1.425570791168653</v>
      </c>
      <c r="AT1517" s="18">
        <f t="shared" ca="1" si="2394"/>
        <v>1.3477858030767749</v>
      </c>
      <c r="AU1517" s="8">
        <f t="shared" ca="1" si="2394"/>
        <v>1.2694157052932655</v>
      </c>
      <c r="AV1517" s="8">
        <f t="shared" ca="1" si="2394"/>
        <v>1.2742749980527934</v>
      </c>
      <c r="AW1517" s="8">
        <f t="shared" ca="1" si="2394"/>
        <v>1.2183434540297424</v>
      </c>
      <c r="AX1517" s="8">
        <f t="shared" ca="1" si="2394"/>
        <v>1.2167817605712208</v>
      </c>
      <c r="AY1517" s="8">
        <f t="shared" ca="1" si="2394"/>
        <v>1.1827372945966141</v>
      </c>
      <c r="AZ1517" s="8">
        <f t="shared" ca="1" si="2394"/>
        <v>1.1872685016422457</v>
      </c>
    </row>
    <row r="1518" spans="2:52" x14ac:dyDescent="0.3">
      <c r="B1518" s="10">
        <f t="shared" ca="1" si="2373"/>
        <v>0.21366577276894894</v>
      </c>
      <c r="C1518" s="10">
        <f t="shared" ca="1" si="2373"/>
        <v>0.87575437376452858</v>
      </c>
      <c r="D1518" s="10">
        <f t="shared" ca="1" si="2373"/>
        <v>0.53060314325635671</v>
      </c>
      <c r="E1518" s="10">
        <f t="shared" ca="1" si="2373"/>
        <v>0.13724615194542822</v>
      </c>
      <c r="F1518" s="10">
        <f t="shared" ca="1" si="2373"/>
        <v>0.21791655969424706</v>
      </c>
      <c r="G1518" s="11">
        <f t="shared" ca="1" si="2373"/>
        <v>0.12245458868129055</v>
      </c>
      <c r="H1518" s="10">
        <f t="shared" ca="1" si="2373"/>
        <v>0.35776822988670298</v>
      </c>
      <c r="I1518" s="10">
        <f t="shared" ca="1" si="2373"/>
        <v>0.32220672754890356</v>
      </c>
      <c r="J1518" s="10">
        <f t="shared" ca="1" si="2373"/>
        <v>0.26907447184168209</v>
      </c>
      <c r="K1518" s="10">
        <f t="shared" ca="1" si="2373"/>
        <v>0.65876135062253249</v>
      </c>
      <c r="L1518" s="10">
        <f t="shared" ca="1" si="2373"/>
        <v>0.43553063808805959</v>
      </c>
      <c r="M1518" s="10">
        <f t="shared" ca="1" si="2373"/>
        <v>0.6560779094106669</v>
      </c>
      <c r="O1518" s="8">
        <f t="shared" ca="1" si="2310"/>
        <v>-0.79376621293877125</v>
      </c>
      <c r="P1518" s="8">
        <f t="shared" ca="1" si="2311"/>
        <v>1.1540217488399234</v>
      </c>
      <c r="Q1518" s="8">
        <f t="shared" ca="1" si="2312"/>
        <v>7.6786093959745408E-2</v>
      </c>
      <c r="R1518" s="8">
        <f t="shared" ca="1" si="2313"/>
        <v>-1.0927756759024652</v>
      </c>
      <c r="S1518" s="8">
        <f t="shared" ca="1" si="2314"/>
        <v>-0.77924888350944399</v>
      </c>
      <c r="T1518" s="8">
        <f t="shared" ca="1" si="2315"/>
        <v>-1.1628036464645597</v>
      </c>
      <c r="U1518" s="8">
        <f t="shared" ca="1" si="2316"/>
        <v>-0.36443063875813747</v>
      </c>
      <c r="V1518" s="8">
        <f t="shared" ca="1" si="2317"/>
        <v>-0.46153689821565397</v>
      </c>
      <c r="W1518" s="8">
        <f t="shared" ca="1" si="2318"/>
        <v>-0.61561455350590932</v>
      </c>
      <c r="X1518" s="8">
        <f t="shared" ca="1" si="2319"/>
        <v>0.40908497963628887</v>
      </c>
      <c r="Y1518" s="8">
        <f t="shared" ca="1" si="2320"/>
        <v>-0.16231058932784156</v>
      </c>
      <c r="Z1518" s="8">
        <f t="shared" ca="1" si="2321"/>
        <v>0.40178239290553852</v>
      </c>
      <c r="AB1518" s="8">
        <f t="shared" ca="1" si="2322"/>
        <v>-2.8369620173231243E-2</v>
      </c>
      <c r="AC1518" s="8">
        <f t="shared" ca="1" si="2323"/>
        <v>3.7965447604871208E-2</v>
      </c>
      <c r="AD1518" s="8">
        <f t="shared" ca="1" si="2324"/>
        <v>-6.5156902597826435E-3</v>
      </c>
      <c r="AE1518" s="8">
        <f t="shared" ca="1" si="2325"/>
        <v>-3.3691024775546093E-2</v>
      </c>
      <c r="AF1518" s="8">
        <f t="shared" ca="1" si="2326"/>
        <v>-2.0536933335256208E-2</v>
      </c>
      <c r="AG1518" s="18">
        <f t="shared" ca="1" si="2327"/>
        <v>-3.9308696559594049E-2</v>
      </c>
      <c r="AH1518" s="8">
        <f t="shared" ca="1" si="2328"/>
        <v>-1.9479013961945468E-2</v>
      </c>
      <c r="AI1518" s="8">
        <f t="shared" ca="1" si="2329"/>
        <v>-1.3132620948897051E-2</v>
      </c>
      <c r="AJ1518" s="8">
        <f t="shared" ca="1" si="2330"/>
        <v>-2.8151467359212964E-2</v>
      </c>
      <c r="AK1518" s="8">
        <f t="shared" ca="1" si="2331"/>
        <v>3.9787550627457417E-2</v>
      </c>
      <c r="AL1518" s="8">
        <f t="shared" ca="1" si="2332"/>
        <v>-2.116025602532657E-2</v>
      </c>
      <c r="AM1518" s="8">
        <f t="shared" ca="1" si="2333"/>
        <v>1.6350304932082289E-2</v>
      </c>
      <c r="AO1518" s="8">
        <f t="shared" ca="1" si="2334"/>
        <v>1.3938896130450638</v>
      </c>
      <c r="AP1518" s="8">
        <f t="shared" ref="AP1518:AZ1518" ca="1" si="2395">AO1518*EXP(AC1518)</f>
        <v>1.4478266495120924</v>
      </c>
      <c r="AQ1518" s="8">
        <f t="shared" ca="1" si="2395"/>
        <v>1.4384237260485497</v>
      </c>
      <c r="AR1518" s="8">
        <f t="shared" ca="1" si="2395"/>
        <v>1.3907690319883319</v>
      </c>
      <c r="AS1518" s="8">
        <f t="shared" ca="1" si="2395"/>
        <v>1.3624981928945878</v>
      </c>
      <c r="AT1518" s="18">
        <f t="shared" ca="1" si="2395"/>
        <v>1.3099791547460875</v>
      </c>
      <c r="AU1518" s="8">
        <f t="shared" ca="1" si="2395"/>
        <v>1.2847089706565706</v>
      </c>
      <c r="AV1518" s="8">
        <f t="shared" ca="1" si="2395"/>
        <v>1.267947675478446</v>
      </c>
      <c r="AW1518" s="8">
        <f t="shared" ca="1" si="2395"/>
        <v>1.2327508336927553</v>
      </c>
      <c r="AX1518" s="8">
        <f t="shared" ca="1" si="2395"/>
        <v>1.2827877931891059</v>
      </c>
      <c r="AY1518" s="8">
        <f t="shared" ca="1" si="2395"/>
        <v>1.2559288483154145</v>
      </c>
      <c r="AZ1518" s="8">
        <f t="shared" ca="1" si="2395"/>
        <v>1.276632461929301</v>
      </c>
    </row>
    <row r="1519" spans="2:52" x14ac:dyDescent="0.3">
      <c r="B1519" s="10">
        <f t="shared" ca="1" si="2373"/>
        <v>0.94075303128618026</v>
      </c>
      <c r="C1519" s="10">
        <f t="shared" ca="1" si="2373"/>
        <v>0.46297293262792394</v>
      </c>
      <c r="D1519" s="10">
        <f t="shared" ca="1" si="2373"/>
        <v>0.28116325231065487</v>
      </c>
      <c r="E1519" s="10">
        <f t="shared" ca="1" si="2373"/>
        <v>0.66326758119048623</v>
      </c>
      <c r="F1519" s="10">
        <f t="shared" ca="1" si="2373"/>
        <v>0.33914049351134534</v>
      </c>
      <c r="G1519" s="11">
        <f t="shared" ca="1" si="2373"/>
        <v>0.98371592497801175</v>
      </c>
      <c r="H1519" s="10">
        <f t="shared" ca="1" si="2373"/>
        <v>0.98886315561763749</v>
      </c>
      <c r="I1519" s="10">
        <f t="shared" ca="1" si="2373"/>
        <v>0.42982693119399584</v>
      </c>
      <c r="J1519" s="10">
        <f t="shared" ca="1" si="2373"/>
        <v>0.77537282835188115</v>
      </c>
      <c r="K1519" s="10">
        <f t="shared" ca="1" si="2373"/>
        <v>0.52566503408409027</v>
      </c>
      <c r="L1519" s="10">
        <f t="shared" ca="1" si="2373"/>
        <v>0.98688715262244797</v>
      </c>
      <c r="M1519" s="10">
        <f t="shared" ca="1" si="2373"/>
        <v>0.38342063675763927</v>
      </c>
      <c r="O1519" s="8">
        <f t="shared" ca="1" si="2310"/>
        <v>1.5611263694561675</v>
      </c>
      <c r="P1519" s="8">
        <f t="shared" ca="1" si="2311"/>
        <v>-9.2946750107651674E-2</v>
      </c>
      <c r="Q1519" s="8">
        <f t="shared" ca="1" si="2312"/>
        <v>-0.57938932620642458</v>
      </c>
      <c r="R1519" s="8">
        <f t="shared" ca="1" si="2313"/>
        <v>0.42139750930338166</v>
      </c>
      <c r="S1519" s="8">
        <f t="shared" ca="1" si="2314"/>
        <v>-0.41481001563528119</v>
      </c>
      <c r="T1519" s="8">
        <f t="shared" ca="1" si="2315"/>
        <v>2.1373670399227751</v>
      </c>
      <c r="U1519" s="8">
        <f t="shared" ca="1" si="2316"/>
        <v>2.2856679987575541</v>
      </c>
      <c r="V1519" s="8">
        <f t="shared" ca="1" si="2317"/>
        <v>-0.17681480141845046</v>
      </c>
      <c r="W1519" s="8">
        <f t="shared" ca="1" si="2318"/>
        <v>0.75665873442902076</v>
      </c>
      <c r="X1519" s="8">
        <f t="shared" ca="1" si="2319"/>
        <v>6.4377140084348652E-2</v>
      </c>
      <c r="Y1519" s="8">
        <f t="shared" ca="1" si="2320"/>
        <v>2.2228532837646076</v>
      </c>
      <c r="Z1519" s="8">
        <f t="shared" ca="1" si="2321"/>
        <v>-0.29650915887152385</v>
      </c>
      <c r="AB1519" s="8">
        <f t="shared" ca="1" si="2322"/>
        <v>5.4552031460108494E-2</v>
      </c>
      <c r="AC1519" s="8">
        <f t="shared" ca="1" si="2323"/>
        <v>-2.1372181567289518E-2</v>
      </c>
      <c r="AD1519" s="8">
        <f t="shared" ca="1" si="2324"/>
        <v>-1.8109718405454105E-2</v>
      </c>
      <c r="AE1519" s="8">
        <f t="shared" ca="1" si="2325"/>
        <v>7.3443772381945041E-3</v>
      </c>
      <c r="AF1519" s="8">
        <f t="shared" ca="1" si="2326"/>
        <v>-1.4881721140505622E-2</v>
      </c>
      <c r="AG1519" s="18">
        <f t="shared" ca="1" si="2327"/>
        <v>7.2645458631624221E-2</v>
      </c>
      <c r="AH1519" s="8">
        <f t="shared" ca="1" si="2328"/>
        <v>7.9840283835121886E-2</v>
      </c>
      <c r="AI1519" s="8">
        <f t="shared" ca="1" si="2329"/>
        <v>-3.7994695636562434E-3</v>
      </c>
      <c r="AJ1519" s="8">
        <f t="shared" ca="1" si="2330"/>
        <v>1.7730497567018749E-2</v>
      </c>
      <c r="AK1519" s="8">
        <f t="shared" ca="1" si="2331"/>
        <v>1.6643727172662808E-2</v>
      </c>
      <c r="AL1519" s="8">
        <f t="shared" ca="1" si="2332"/>
        <v>7.064082826797223E-2</v>
      </c>
      <c r="AM1519" s="8">
        <f t="shared" ca="1" si="2333"/>
        <v>-1.306905712990758E-2</v>
      </c>
      <c r="AO1519" s="8">
        <f t="shared" ca="1" si="2334"/>
        <v>1.5144006856062302</v>
      </c>
      <c r="AP1519" s="8">
        <f t="shared" ref="AP1519:AZ1519" ca="1" si="2396">AO1519*EXP(AC1519)</f>
        <v>1.4823780548332597</v>
      </c>
      <c r="AQ1519" s="8">
        <f t="shared" ca="1" si="2396"/>
        <v>1.4557742266907512</v>
      </c>
      <c r="AR1519" s="8">
        <f t="shared" ca="1" si="2396"/>
        <v>1.4665053402219868</v>
      </c>
      <c r="AS1519" s="8">
        <f t="shared" ca="1" si="2396"/>
        <v>1.4448428043971868</v>
      </c>
      <c r="AT1519" s="18">
        <f t="shared" ca="1" si="2396"/>
        <v>1.5537105733968535</v>
      </c>
      <c r="AU1519" s="8">
        <f t="shared" ca="1" si="2396"/>
        <v>1.6828457719326693</v>
      </c>
      <c r="AV1519" s="8">
        <f t="shared" ca="1" si="2396"/>
        <v>1.6764639820274119</v>
      </c>
      <c r="AW1519" s="8">
        <f t="shared" ca="1" si="2396"/>
        <v>1.706453602376943</v>
      </c>
      <c r="AX1519" s="8">
        <f t="shared" ca="1" si="2396"/>
        <v>1.7350930227947985</v>
      </c>
      <c r="AY1519" s="8">
        <f t="shared" ca="1" si="2396"/>
        <v>1.8620943626267477</v>
      </c>
      <c r="AZ1519" s="8">
        <f t="shared" ca="1" si="2396"/>
        <v>1.8379168776124903</v>
      </c>
    </row>
    <row r="1520" spans="2:52" x14ac:dyDescent="0.3">
      <c r="B1520" s="10">
        <f t="shared" ca="1" si="2373"/>
        <v>0.66632227541197075</v>
      </c>
      <c r="C1520" s="10">
        <f t="shared" ca="1" si="2373"/>
        <v>0.1152034116586298</v>
      </c>
      <c r="D1520" s="10">
        <f t="shared" ca="1" si="2373"/>
        <v>0.31483469143134557</v>
      </c>
      <c r="E1520" s="10">
        <f t="shared" ca="1" si="2373"/>
        <v>0.64663150674314451</v>
      </c>
      <c r="F1520" s="10">
        <f t="shared" ca="1" si="2373"/>
        <v>0.91623504847735393</v>
      </c>
      <c r="G1520" s="11">
        <f t="shared" ca="1" si="2373"/>
        <v>0.56916934530872221</v>
      </c>
      <c r="H1520" s="10">
        <f t="shared" ca="1" si="2373"/>
        <v>0.81875092839608821</v>
      </c>
      <c r="I1520" s="10">
        <f t="shared" ca="1" si="2373"/>
        <v>0.88384548071174462</v>
      </c>
      <c r="J1520" s="10">
        <f t="shared" ca="1" si="2373"/>
        <v>0.16222589395211262</v>
      </c>
      <c r="K1520" s="10">
        <f t="shared" ca="1" si="2373"/>
        <v>0.70143082482134378</v>
      </c>
      <c r="L1520" s="10">
        <f t="shared" ca="1" si="2373"/>
        <v>0.50784269651631597</v>
      </c>
      <c r="M1520" s="10">
        <f t="shared" ca="1" si="2373"/>
        <v>0.23268946918782341</v>
      </c>
      <c r="O1520" s="8">
        <f t="shared" ca="1" si="2310"/>
        <v>0.42978032105687475</v>
      </c>
      <c r="P1520" s="8">
        <f t="shared" ca="1" si="2311"/>
        <v>-1.1993115560691852</v>
      </c>
      <c r="Q1520" s="8">
        <f t="shared" ca="1" si="2312"/>
        <v>-0.48219224848321868</v>
      </c>
      <c r="R1520" s="8">
        <f t="shared" ca="1" si="2313"/>
        <v>0.37624200994873563</v>
      </c>
      <c r="S1520" s="8">
        <f t="shared" ca="1" si="2314"/>
        <v>1.3801843118968895</v>
      </c>
      <c r="T1520" s="8">
        <f t="shared" ca="1" si="2315"/>
        <v>0.17425977631470776</v>
      </c>
      <c r="U1520" s="8">
        <f t="shared" ca="1" si="2316"/>
        <v>0.91061522965144437</v>
      </c>
      <c r="V1520" s="8">
        <f t="shared" ca="1" si="2317"/>
        <v>1.1944319667368541</v>
      </c>
      <c r="W1520" s="8">
        <f t="shared" ca="1" si="2318"/>
        <v>-0.98535079971791117</v>
      </c>
      <c r="X1520" s="8">
        <f t="shared" ca="1" si="2319"/>
        <v>0.52852017159876608</v>
      </c>
      <c r="Y1520" s="8">
        <f t="shared" ca="1" si="2320"/>
        <v>1.9659991244814563E-2</v>
      </c>
      <c r="Z1520" s="8">
        <f t="shared" ca="1" si="2321"/>
        <v>-0.73001839871245855</v>
      </c>
      <c r="AB1520" s="8">
        <f t="shared" ca="1" si="2322"/>
        <v>3.3866722992730081E-2</v>
      </c>
      <c r="AC1520" s="8">
        <f t="shared" ca="1" si="2323"/>
        <v>-3.9763859621837455E-2</v>
      </c>
      <c r="AD1520" s="8">
        <f t="shared" ca="1" si="2324"/>
        <v>-1.2050184286241689E-2</v>
      </c>
      <c r="AE1520" s="8">
        <f t="shared" ca="1" si="2325"/>
        <v>3.3401971165964652E-3</v>
      </c>
      <c r="AF1520" s="8">
        <f t="shared" ca="1" si="2326"/>
        <v>7.6551705477023016E-2</v>
      </c>
      <c r="AG1520" s="18">
        <f t="shared" ca="1" si="2327"/>
        <v>-3.5317776763184971E-3</v>
      </c>
      <c r="AH1520" s="8">
        <f t="shared" ca="1" si="2328"/>
        <v>4.2911485621225903E-2</v>
      </c>
      <c r="AI1520" s="8">
        <f t="shared" ca="1" si="2329"/>
        <v>3.2843396930699251E-2</v>
      </c>
      <c r="AJ1520" s="8">
        <f t="shared" ca="1" si="2330"/>
        <v>-4.1975943352247289E-2</v>
      </c>
      <c r="AK1520" s="8">
        <f t="shared" ca="1" si="2331"/>
        <v>1.9132992993782301E-2</v>
      </c>
      <c r="AL1520" s="8">
        <f t="shared" ca="1" si="2332"/>
        <v>3.9866900397051326E-3</v>
      </c>
      <c r="AM1520" s="8">
        <f t="shared" ca="1" si="2333"/>
        <v>-1.0695855466235582E-2</v>
      </c>
      <c r="AO1520" s="8">
        <f t="shared" ca="1" si="2334"/>
        <v>1.4833966102121228</v>
      </c>
      <c r="AP1520" s="8">
        <f t="shared" ref="AP1520:AZ1520" ca="1" si="2397">AO1520*EXP(AC1520)</f>
        <v>1.4255683916819288</v>
      </c>
      <c r="AQ1520" s="8">
        <f t="shared" ca="1" si="2397"/>
        <v>1.4084931165756109</v>
      </c>
      <c r="AR1520" s="8">
        <f t="shared" ca="1" si="2397"/>
        <v>1.4132056271981159</v>
      </c>
      <c r="AS1520" s="8">
        <f t="shared" ca="1" si="2397"/>
        <v>1.5256374517300524</v>
      </c>
      <c r="AT1520" s="18">
        <f t="shared" ca="1" si="2397"/>
        <v>1.5202587432281054</v>
      </c>
      <c r="AU1520" s="8">
        <f t="shared" ca="1" si="2397"/>
        <v>1.5869152410003007</v>
      </c>
      <c r="AV1520" s="8">
        <f t="shared" ca="1" si="2397"/>
        <v>1.6399002695406155</v>
      </c>
      <c r="AW1520" s="8">
        <f t="shared" ca="1" si="2397"/>
        <v>1.5724886399654616</v>
      </c>
      <c r="AX1520" s="8">
        <f t="shared" ca="1" si="2397"/>
        <v>1.6028647201154862</v>
      </c>
      <c r="AY1520" s="8">
        <f t="shared" ca="1" si="2397"/>
        <v>1.6092675995976438</v>
      </c>
      <c r="AZ1520" s="8">
        <f t="shared" ca="1" si="2397"/>
        <v>1.592146829805021</v>
      </c>
    </row>
    <row r="1521" spans="2:52" x14ac:dyDescent="0.3">
      <c r="B1521" s="10">
        <f t="shared" ca="1" si="2373"/>
        <v>0.82331751755512095</v>
      </c>
      <c r="C1521" s="10">
        <f t="shared" ca="1" si="2373"/>
        <v>2.7703042111802967E-2</v>
      </c>
      <c r="D1521" s="10">
        <f t="shared" ca="1" si="2373"/>
        <v>0.41308385424666227</v>
      </c>
      <c r="E1521" s="10">
        <f t="shared" ca="1" si="2373"/>
        <v>0.37344377204097778</v>
      </c>
      <c r="F1521" s="10">
        <f t="shared" ca="1" si="2373"/>
        <v>0.36228202359953132</v>
      </c>
      <c r="G1521" s="11">
        <f t="shared" ca="1" si="2373"/>
        <v>0.52139396103700197</v>
      </c>
      <c r="H1521" s="10">
        <f t="shared" ca="1" si="2373"/>
        <v>0.82397383141143821</v>
      </c>
      <c r="I1521" s="10">
        <f t="shared" ca="1" si="2373"/>
        <v>0.15156989617097105</v>
      </c>
      <c r="J1521" s="10">
        <f t="shared" ca="1" si="2373"/>
        <v>0.86445117627718859</v>
      </c>
      <c r="K1521" s="10">
        <f t="shared" ca="1" si="2373"/>
        <v>0.18040442364762166</v>
      </c>
      <c r="L1521" s="10">
        <f t="shared" ca="1" si="2373"/>
        <v>0.89841375458512507</v>
      </c>
      <c r="M1521" s="10">
        <f t="shared" ca="1" si="2373"/>
        <v>0.36070337574883615</v>
      </c>
      <c r="O1521" s="8">
        <f t="shared" ca="1" si="2310"/>
        <v>0.92808213684765462</v>
      </c>
      <c r="P1521" s="8">
        <f t="shared" ca="1" si="2311"/>
        <v>-1.9156780799205058</v>
      </c>
      <c r="Q1521" s="8">
        <f t="shared" ca="1" si="2312"/>
        <v>-0.21961923662841545</v>
      </c>
      <c r="R1521" s="8">
        <f t="shared" ca="1" si="2313"/>
        <v>-0.32274608945925731</v>
      </c>
      <c r="S1521" s="8">
        <f t="shared" ca="1" si="2314"/>
        <v>-0.35236566631449828</v>
      </c>
      <c r="T1521" s="8">
        <f t="shared" ca="1" si="2315"/>
        <v>5.3652437038884164E-2</v>
      </c>
      <c r="U1521" s="8">
        <f t="shared" ca="1" si="2316"/>
        <v>0.93061580257573961</v>
      </c>
      <c r="V1521" s="8">
        <f t="shared" ca="1" si="2317"/>
        <v>-1.0297235605437731</v>
      </c>
      <c r="W1521" s="8">
        <f t="shared" ca="1" si="2318"/>
        <v>1.1005383097140555</v>
      </c>
      <c r="X1521" s="8">
        <f t="shared" ca="1" si="2319"/>
        <v>-0.91382492485901434</v>
      </c>
      <c r="Y1521" s="8">
        <f t="shared" ca="1" si="2320"/>
        <v>1.2725648709400308</v>
      </c>
      <c r="Z1521" s="8">
        <f t="shared" ca="1" si="2321"/>
        <v>-0.35657933313145251</v>
      </c>
      <c r="AB1521" s="8">
        <f t="shared" ca="1" si="2322"/>
        <v>1.5360594458114241E-2</v>
      </c>
      <c r="AC1521" s="8">
        <f t="shared" ca="1" si="2323"/>
        <v>-6.2652444007872815E-2</v>
      </c>
      <c r="AD1521" s="8">
        <f t="shared" ca="1" si="2324"/>
        <v>-2.6312279931974249E-2</v>
      </c>
      <c r="AE1521" s="8">
        <f t="shared" ca="1" si="2325"/>
        <v>2.9605234145573161E-3</v>
      </c>
      <c r="AF1521" s="8">
        <f t="shared" ca="1" si="2326"/>
        <v>-1.5561864878968351E-2</v>
      </c>
      <c r="AG1521" s="18">
        <f t="shared" ca="1" si="2327"/>
        <v>1.2199457390423014E-3</v>
      </c>
      <c r="AH1521" s="8">
        <f t="shared" ca="1" si="2328"/>
        <v>4.7680908874856612E-2</v>
      </c>
      <c r="AI1521" s="8">
        <f t="shared" ca="1" si="2329"/>
        <v>-2.8454141975832164E-2</v>
      </c>
      <c r="AJ1521" s="8">
        <f t="shared" ca="1" si="2330"/>
        <v>4.0034284069321233E-2</v>
      </c>
      <c r="AK1521" s="8">
        <f t="shared" ca="1" si="2331"/>
        <v>-1.6197636677305463E-2</v>
      </c>
      <c r="AL1521" s="8">
        <f t="shared" ca="1" si="2332"/>
        <v>4.1942617914369144E-2</v>
      </c>
      <c r="AM1521" s="8">
        <f t="shared" ca="1" si="2333"/>
        <v>-1.9642005849298719E-2</v>
      </c>
      <c r="AO1521" s="8">
        <f t="shared" ca="1" si="2334"/>
        <v>1.4561971366142394</v>
      </c>
      <c r="AP1521" s="8">
        <f t="shared" ref="AP1521:AZ1521" ca="1" si="2398">AO1521*EXP(AC1521)</f>
        <v>1.3677620891386721</v>
      </c>
      <c r="AQ1521" s="8">
        <f t="shared" ca="1" si="2398"/>
        <v>1.3322425001209894</v>
      </c>
      <c r="AR1521" s="8">
        <f t="shared" ca="1" si="2398"/>
        <v>1.3361924793544389</v>
      </c>
      <c r="AS1521" s="8">
        <f t="shared" ca="1" si="2398"/>
        <v>1.3155597904825802</v>
      </c>
      <c r="AT1521" s="18">
        <f t="shared" ca="1" si="2398"/>
        <v>1.3171656813941561</v>
      </c>
      <c r="AU1521" s="8">
        <f t="shared" ca="1" si="2398"/>
        <v>1.3814906893621832</v>
      </c>
      <c r="AV1521" s="8">
        <f t="shared" ca="1" si="2398"/>
        <v>1.3427355441198301</v>
      </c>
      <c r="AW1521" s="8">
        <f t="shared" ca="1" si="2398"/>
        <v>1.3975815351718843</v>
      </c>
      <c r="AX1521" s="8">
        <f t="shared" ca="1" si="2398"/>
        <v>1.3751263685029482</v>
      </c>
      <c r="AY1521" s="8">
        <f t="shared" ca="1" si="2398"/>
        <v>1.4340294073371009</v>
      </c>
      <c r="AZ1521" s="8">
        <f t="shared" ca="1" si="2398"/>
        <v>1.4061370212890283</v>
      </c>
    </row>
    <row r="1522" spans="2:52" x14ac:dyDescent="0.3">
      <c r="B1522" s="10">
        <f t="shared" ca="1" si="2373"/>
        <v>0.38257876426424942</v>
      </c>
      <c r="C1522" s="10">
        <f t="shared" ca="1" si="2373"/>
        <v>0.92279904634976573</v>
      </c>
      <c r="D1522" s="10">
        <f t="shared" ca="1" si="2373"/>
        <v>0.76431373901229316</v>
      </c>
      <c r="E1522" s="10">
        <f t="shared" ca="1" si="2373"/>
        <v>0.7711458052486615</v>
      </c>
      <c r="F1522" s="10">
        <f t="shared" ca="1" si="2373"/>
        <v>6.6926849743848771E-2</v>
      </c>
      <c r="G1522" s="11">
        <f t="shared" ca="1" si="2373"/>
        <v>0.51864511509696853</v>
      </c>
      <c r="H1522" s="10">
        <f t="shared" ca="1" si="2373"/>
        <v>0.59541593406163362</v>
      </c>
      <c r="I1522" s="10">
        <f t="shared" ca="1" si="2373"/>
        <v>0.47596740261629122</v>
      </c>
      <c r="J1522" s="10">
        <f t="shared" ca="1" si="2373"/>
        <v>0.23971633113537094</v>
      </c>
      <c r="K1522" s="10">
        <f t="shared" ca="1" si="2373"/>
        <v>0.4077959805901018</v>
      </c>
      <c r="L1522" s="10">
        <f t="shared" ca="1" si="2373"/>
        <v>0.42988798815040141</v>
      </c>
      <c r="M1522" s="10">
        <f t="shared" ca="1" si="2373"/>
        <v>0.43349019872499184</v>
      </c>
      <c r="O1522" s="8">
        <f t="shared" ca="1" si="2310"/>
        <v>-0.29871497701507493</v>
      </c>
      <c r="P1522" s="8">
        <f t="shared" ca="1" si="2311"/>
        <v>1.4241539661213143</v>
      </c>
      <c r="Q1522" s="8">
        <f t="shared" ca="1" si="2312"/>
        <v>0.72024766372436155</v>
      </c>
      <c r="R1522" s="8">
        <f t="shared" ca="1" si="2313"/>
        <v>0.74262559265878914</v>
      </c>
      <c r="S1522" s="8">
        <f t="shared" ca="1" si="2314"/>
        <v>-1.4990768384069666</v>
      </c>
      <c r="T1522" s="8">
        <f t="shared" ca="1" si="2315"/>
        <v>4.6753399992682132E-2</v>
      </c>
      <c r="U1522" s="8">
        <f t="shared" ca="1" si="2316"/>
        <v>0.24149933493562259</v>
      </c>
      <c r="V1522" s="8">
        <f t="shared" ca="1" si="2317"/>
        <v>-6.0277269625313233E-2</v>
      </c>
      <c r="W1522" s="8">
        <f t="shared" ca="1" si="2318"/>
        <v>-0.70721534773405259</v>
      </c>
      <c r="X1522" s="8">
        <f t="shared" ca="1" si="2319"/>
        <v>-0.2332182164023934</v>
      </c>
      <c r="Y1522" s="8">
        <f t="shared" ca="1" si="2320"/>
        <v>-0.17665934527271812</v>
      </c>
      <c r="Z1522" s="8">
        <f t="shared" ca="1" si="2321"/>
        <v>-0.16749523377827916</v>
      </c>
      <c r="AB1522" s="8">
        <f t="shared" ca="1" si="2322"/>
        <v>-1.4424966403008348E-2</v>
      </c>
      <c r="AC1522" s="8">
        <f t="shared" ca="1" si="2323"/>
        <v>3.9393737829074474E-2</v>
      </c>
      <c r="AD1522" s="8">
        <f t="shared" ca="1" si="2324"/>
        <v>2.272632590250219E-2</v>
      </c>
      <c r="AE1522" s="8">
        <f t="shared" ca="1" si="2325"/>
        <v>1.0894451671588285E-3</v>
      </c>
      <c r="AF1522" s="8">
        <f t="shared" ca="1" si="2326"/>
        <v>-5.399069666440847E-2</v>
      </c>
      <c r="AG1522" s="18">
        <f t="shared" ca="1" si="2327"/>
        <v>-2.0550730942788982E-2</v>
      </c>
      <c r="AH1522" s="8">
        <f t="shared" ca="1" si="2328"/>
        <v>1.1576312367385453E-3</v>
      </c>
      <c r="AI1522" s="8">
        <f t="shared" ca="1" si="2329"/>
        <v>2.6614636371307598E-3</v>
      </c>
      <c r="AJ1522" s="8">
        <f t="shared" ca="1" si="2330"/>
        <v>-3.4607168877590487E-2</v>
      </c>
      <c r="AK1522" s="8">
        <f t="shared" ca="1" si="2331"/>
        <v>-3.8110453987593149E-3</v>
      </c>
      <c r="AL1522" s="8">
        <f t="shared" ca="1" si="2332"/>
        <v>-9.6379100236591488E-3</v>
      </c>
      <c r="AM1522" s="8">
        <f t="shared" ca="1" si="2333"/>
        <v>-1.2818939086721871E-2</v>
      </c>
      <c r="AO1522" s="8">
        <f t="shared" ca="1" si="2334"/>
        <v>1.4134630765022533</v>
      </c>
      <c r="AP1522" s="8">
        <f t="shared" ref="AP1522:AZ1522" ca="1" si="2399">AO1522*EXP(AC1522)</f>
        <v>1.470255968117907</v>
      </c>
      <c r="AQ1522" s="8">
        <f t="shared" ca="1" si="2399"/>
        <v>1.5040520603244389</v>
      </c>
      <c r="AR1522" s="8">
        <f t="shared" ca="1" si="2399"/>
        <v>1.5056915354696949</v>
      </c>
      <c r="AS1522" s="8">
        <f t="shared" ca="1" si="2399"/>
        <v>1.4265537748387513</v>
      </c>
      <c r="AT1522" s="18">
        <f t="shared" ca="1" si="2399"/>
        <v>1.3975362390686861</v>
      </c>
      <c r="AU1522" s="8">
        <f t="shared" ca="1" si="2399"/>
        <v>1.399155007461157</v>
      </c>
      <c r="AV1522" s="8">
        <f t="shared" ca="1" si="2399"/>
        <v>1.4028837674147172</v>
      </c>
      <c r="AW1522" s="8">
        <f t="shared" ca="1" si="2399"/>
        <v>1.3551644104035772</v>
      </c>
      <c r="AX1522" s="8">
        <f t="shared" ca="1" si="2399"/>
        <v>1.3500096460722</v>
      </c>
      <c r="AY1522" s="8">
        <f t="shared" ca="1" si="2399"/>
        <v>1.337060874354036</v>
      </c>
      <c r="AZ1522" s="8">
        <f t="shared" ca="1" si="2399"/>
        <v>1.3200305609341298</v>
      </c>
    </row>
    <row r="1523" spans="2:52" x14ac:dyDescent="0.3">
      <c r="B1523" s="10">
        <f t="shared" ca="1" si="2373"/>
        <v>0.95672394026566643</v>
      </c>
      <c r="C1523" s="10">
        <f t="shared" ca="1" si="2373"/>
        <v>0.15071465118944838</v>
      </c>
      <c r="D1523" s="10">
        <f t="shared" ca="1" si="2373"/>
        <v>0.2412371807610677</v>
      </c>
      <c r="E1523" s="10">
        <f t="shared" ca="1" si="2373"/>
        <v>0.49820505959741757</v>
      </c>
      <c r="F1523" s="10">
        <f t="shared" ca="1" si="2373"/>
        <v>0.24358197369873669</v>
      </c>
      <c r="G1523" s="11">
        <f t="shared" ca="1" si="2373"/>
        <v>0.29433981962955524</v>
      </c>
      <c r="H1523" s="10">
        <f t="shared" ca="1" si="2373"/>
        <v>0.61386557535953867</v>
      </c>
      <c r="I1523" s="10">
        <f t="shared" ca="1" si="2373"/>
        <v>0.16511039778175984</v>
      </c>
      <c r="J1523" s="10">
        <f t="shared" ca="1" si="2373"/>
        <v>0.60861203344584547</v>
      </c>
      <c r="K1523" s="10">
        <f t="shared" ca="1" si="2373"/>
        <v>0.72127060292556378</v>
      </c>
      <c r="L1523" s="10">
        <f t="shared" ca="1" si="2373"/>
        <v>0.84289292779932379</v>
      </c>
      <c r="M1523" s="10">
        <f t="shared" ca="1" si="2373"/>
        <v>0.34600537282541477</v>
      </c>
      <c r="O1523" s="8">
        <f t="shared" ca="1" si="2310"/>
        <v>1.7138726368135107</v>
      </c>
      <c r="P1523" s="8">
        <f t="shared" ca="1" si="2311"/>
        <v>-1.033373159125673</v>
      </c>
      <c r="Q1523" s="8">
        <f t="shared" ca="1" si="2312"/>
        <v>-0.70232843926846078</v>
      </c>
      <c r="R1523" s="8">
        <f t="shared" ca="1" si="2313"/>
        <v>-4.4992635443891951E-3</v>
      </c>
      <c r="S1523" s="8">
        <f t="shared" ca="1" si="2314"/>
        <v>-0.69482664578028308</v>
      </c>
      <c r="T1523" s="8">
        <f t="shared" ca="1" si="2315"/>
        <v>-0.54075039303747152</v>
      </c>
      <c r="U1523" s="8">
        <f t="shared" ca="1" si="2316"/>
        <v>0.28940842399671046</v>
      </c>
      <c r="V1523" s="8">
        <f t="shared" ca="1" si="2317"/>
        <v>-0.97366923884149204</v>
      </c>
      <c r="W1523" s="8">
        <f t="shared" ca="1" si="2318"/>
        <v>0.27570333605347136</v>
      </c>
      <c r="X1523" s="8">
        <f t="shared" ca="1" si="2319"/>
        <v>0.58662022811370518</v>
      </c>
      <c r="Y1523" s="8">
        <f t="shared" ca="1" si="2320"/>
        <v>1.0064188196623256</v>
      </c>
      <c r="Z1523" s="8">
        <f t="shared" ca="1" si="2321"/>
        <v>-0.3961278069617481</v>
      </c>
      <c r="AB1523" s="8">
        <f t="shared" ca="1" si="2322"/>
        <v>5.208951432652599E-2</v>
      </c>
      <c r="AC1523" s="8">
        <f t="shared" ca="1" si="2323"/>
        <v>-2.0792036639482973E-2</v>
      </c>
      <c r="AD1523" s="8">
        <f t="shared" ca="1" si="2324"/>
        <v>-1.687146556080444E-2</v>
      </c>
      <c r="AE1523" s="8">
        <f t="shared" ca="1" si="2325"/>
        <v>-6.6071058660394505E-3</v>
      </c>
      <c r="AF1523" s="8">
        <f t="shared" ca="1" si="2326"/>
        <v>-2.6537324130837158E-2</v>
      </c>
      <c r="AG1523" s="18">
        <f t="shared" ca="1" si="2327"/>
        <v>2.2090145697587885E-2</v>
      </c>
      <c r="AH1523" s="8">
        <f t="shared" ca="1" si="2328"/>
        <v>-2.0113048111423319E-3</v>
      </c>
      <c r="AI1523" s="8">
        <f t="shared" ca="1" si="2329"/>
        <v>-5.2082751077094883E-2</v>
      </c>
      <c r="AJ1523" s="8">
        <f t="shared" ca="1" si="2330"/>
        <v>4.242334481895047E-4</v>
      </c>
      <c r="AK1523" s="8">
        <f t="shared" ca="1" si="2331"/>
        <v>1.4095518782707712E-2</v>
      </c>
      <c r="AL1523" s="8">
        <f t="shared" ca="1" si="2332"/>
        <v>4.3541230231495913E-2</v>
      </c>
      <c r="AM1523" s="8">
        <f t="shared" ca="1" si="2333"/>
        <v>-1.3553449678088263E-2</v>
      </c>
      <c r="AO1523" s="8">
        <f t="shared" ca="1" si="2334"/>
        <v>1.5106760358599109</v>
      </c>
      <c r="AP1523" s="8">
        <f t="shared" ref="AP1523:AZ1523" ca="1" si="2400">AO1523*EXP(AC1523)</f>
        <v>1.47959029221099</v>
      </c>
      <c r="AQ1523" s="8">
        <f t="shared" ca="1" si="2400"/>
        <v>1.4548368362539852</v>
      </c>
      <c r="AR1523" s="8">
        <f t="shared" ca="1" si="2400"/>
        <v>1.4452562600520458</v>
      </c>
      <c r="AS1523" s="8">
        <f t="shared" ca="1" si="2400"/>
        <v>1.4074074504525889</v>
      </c>
      <c r="AT1523" s="18">
        <f t="shared" ca="1" si="2400"/>
        <v>1.4388432181221407</v>
      </c>
      <c r="AU1523" s="8">
        <f t="shared" ca="1" si="2400"/>
        <v>1.4359521741949384</v>
      </c>
      <c r="AV1523" s="8">
        <f t="shared" ca="1" si="2400"/>
        <v>1.3630780495251706</v>
      </c>
      <c r="AW1523" s="8">
        <f t="shared" ca="1" si="2400"/>
        <v>1.3636564355029366</v>
      </c>
      <c r="AX1523" s="8">
        <f t="shared" ca="1" si="2400"/>
        <v>1.3830139872686205</v>
      </c>
      <c r="AY1523" s="8">
        <f t="shared" ca="1" si="2400"/>
        <v>1.4445623396878995</v>
      </c>
      <c r="AZ1523" s="8">
        <f t="shared" ca="1" si="2400"/>
        <v>1.4251156194714854</v>
      </c>
    </row>
    <row r="1524" spans="2:52" x14ac:dyDescent="0.3">
      <c r="B1524" s="10">
        <f t="shared" ca="1" si="2373"/>
        <v>0.75788997539328884</v>
      </c>
      <c r="C1524" s="10">
        <f t="shared" ca="1" si="2373"/>
        <v>0.58237297547317723</v>
      </c>
      <c r="D1524" s="10">
        <f t="shared" ca="1" si="2373"/>
        <v>0.33103351833354133</v>
      </c>
      <c r="E1524" s="10">
        <f t="shared" ca="1" si="2373"/>
        <v>3.7572324844690086E-2</v>
      </c>
      <c r="F1524" s="10">
        <f t="shared" ca="1" si="2373"/>
        <v>0.9558878019374627</v>
      </c>
      <c r="G1524" s="11">
        <f t="shared" ca="1" si="2373"/>
        <v>0.20812087677256563</v>
      </c>
      <c r="H1524" s="10">
        <f t="shared" ca="1" si="2373"/>
        <v>0.69441162672069068</v>
      </c>
      <c r="I1524" s="10">
        <f t="shared" ca="1" si="2373"/>
        <v>0.72298837197192201</v>
      </c>
      <c r="J1524" s="10">
        <f t="shared" ca="1" si="2373"/>
        <v>0.26007526564529315</v>
      </c>
      <c r="K1524" s="10">
        <f t="shared" ca="1" si="2373"/>
        <v>0.65403007087112464</v>
      </c>
      <c r="L1524" s="10">
        <f t="shared" ca="1" si="2373"/>
        <v>0.44818123043251479</v>
      </c>
      <c r="M1524" s="10">
        <f t="shared" ca="1" si="2373"/>
        <v>0.24494776539047858</v>
      </c>
      <c r="O1524" s="8">
        <f t="shared" ca="1" si="2310"/>
        <v>0.69953131613779673</v>
      </c>
      <c r="P1524" s="8">
        <f t="shared" ca="1" si="2311"/>
        <v>0.20796787744232906</v>
      </c>
      <c r="Q1524" s="8">
        <f t="shared" ca="1" si="2312"/>
        <v>-0.43706110114100044</v>
      </c>
      <c r="R1524" s="8">
        <f t="shared" ca="1" si="2313"/>
        <v>-1.7795804398465842</v>
      </c>
      <c r="S1524" s="8">
        <f t="shared" ca="1" si="2314"/>
        <v>1.7048393190721671</v>
      </c>
      <c r="T1524" s="8">
        <f t="shared" ca="1" si="2315"/>
        <v>-0.81295867204703687</v>
      </c>
      <c r="U1524" s="8">
        <f t="shared" ca="1" si="2316"/>
        <v>0.50839444664740918</v>
      </c>
      <c r="V1524" s="8">
        <f t="shared" ca="1" si="2317"/>
        <v>0.5917421660528811</v>
      </c>
      <c r="W1524" s="8">
        <f t="shared" ca="1" si="2318"/>
        <v>-0.64311338289188891</v>
      </c>
      <c r="X1524" s="8">
        <f t="shared" ca="1" si="2319"/>
        <v>0.39622390429945958</v>
      </c>
      <c r="Y1524" s="8">
        <f t="shared" ca="1" si="2320"/>
        <v>-0.13025780682923127</v>
      </c>
      <c r="Z1524" s="8">
        <f t="shared" ca="1" si="2321"/>
        <v>-0.69047499276311664</v>
      </c>
      <c r="AB1524" s="8">
        <f t="shared" ca="1" si="2322"/>
        <v>1.2208809059836503E-2</v>
      </c>
      <c r="AC1524" s="8">
        <f t="shared" ca="1" si="2323"/>
        <v>1.2250577044666103E-2</v>
      </c>
      <c r="AD1524" s="8">
        <f t="shared" ca="1" si="2324"/>
        <v>-1.3331856500371608E-2</v>
      </c>
      <c r="AE1524" s="8">
        <f t="shared" ca="1" si="2325"/>
        <v>-6.3359603099081827E-2</v>
      </c>
      <c r="AF1524" s="8">
        <f t="shared" ca="1" si="2326"/>
        <v>4.0816852245664115E-2</v>
      </c>
      <c r="AG1524" s="18">
        <f t="shared" ca="1" si="2327"/>
        <v>-3.0196771962000917E-2</v>
      </c>
      <c r="AH1524" s="8">
        <f t="shared" ca="1" si="2328"/>
        <v>3.1144167019836001E-2</v>
      </c>
      <c r="AI1524" s="8">
        <f t="shared" ca="1" si="2329"/>
        <v>3.9159089051971872E-2</v>
      </c>
      <c r="AJ1524" s="8">
        <f t="shared" ca="1" si="2330"/>
        <v>-1.5703901679272905E-2</v>
      </c>
      <c r="AK1524" s="8">
        <f t="shared" ca="1" si="2331"/>
        <v>1.8081765746119187E-2</v>
      </c>
      <c r="AL1524" s="8">
        <f t="shared" ca="1" si="2332"/>
        <v>-7.7837375508545692E-3</v>
      </c>
      <c r="AM1524" s="8">
        <f t="shared" ca="1" si="2333"/>
        <v>2.8341834270130192E-3</v>
      </c>
      <c r="AO1524" s="8">
        <f t="shared" ca="1" si="2334"/>
        <v>1.4516147408993607</v>
      </c>
      <c r="AP1524" s="8">
        <f t="shared" ref="AP1524:AZ1524" ca="1" si="2401">AO1524*EXP(AC1524)</f>
        <v>1.4695072320225846</v>
      </c>
      <c r="AQ1524" s="8">
        <f t="shared" ca="1" si="2401"/>
        <v>1.4500459879854195</v>
      </c>
      <c r="AR1524" s="8">
        <f t="shared" ca="1" si="2401"/>
        <v>1.3610217013359089</v>
      </c>
      <c r="AS1524" s="8">
        <f t="shared" ca="1" si="2401"/>
        <v>1.4177236485485325</v>
      </c>
      <c r="AT1524" s="18">
        <f t="shared" ca="1" si="2401"/>
        <v>1.3755528856679655</v>
      </c>
      <c r="AU1524" s="8">
        <f t="shared" ca="1" si="2401"/>
        <v>1.4190674293716885</v>
      </c>
      <c r="AV1524" s="8">
        <f t="shared" ca="1" si="2401"/>
        <v>1.4757391826435191</v>
      </c>
      <c r="AW1524" s="8">
        <f t="shared" ca="1" si="2401"/>
        <v>1.4527453386929055</v>
      </c>
      <c r="AX1524" s="8">
        <f t="shared" ca="1" si="2401"/>
        <v>1.4792524652167469</v>
      </c>
      <c r="AY1524" s="8">
        <f t="shared" ca="1" si="2401"/>
        <v>1.4677830476318805</v>
      </c>
      <c r="AZ1524" s="8">
        <f t="shared" ca="1" si="2401"/>
        <v>1.471948914646996</v>
      </c>
    </row>
    <row r="1525" spans="2:52" x14ac:dyDescent="0.3">
      <c r="B1525" s="10">
        <f t="shared" ca="1" si="2373"/>
        <v>0.16928627238514626</v>
      </c>
      <c r="C1525" s="10">
        <f t="shared" ca="1" si="2373"/>
        <v>0.91151753959097592</v>
      </c>
      <c r="D1525" s="10">
        <f t="shared" ca="1" si="2373"/>
        <v>0.92026397470050381</v>
      </c>
      <c r="E1525" s="10">
        <f t="shared" ca="1" si="2373"/>
        <v>0.82901427745076151</v>
      </c>
      <c r="F1525" s="10">
        <f t="shared" ca="1" si="2373"/>
        <v>0.58461958842492945</v>
      </c>
      <c r="G1525" s="11">
        <f t="shared" ca="1" si="2373"/>
        <v>0.58560259034790874</v>
      </c>
      <c r="H1525" s="10">
        <f t="shared" ca="1" si="2373"/>
        <v>0.8042829181995349</v>
      </c>
      <c r="I1525" s="10">
        <f t="shared" ca="1" si="2373"/>
        <v>0.83991568026252938</v>
      </c>
      <c r="J1525" s="10">
        <f t="shared" ca="1" si="2373"/>
        <v>0.85618953735953429</v>
      </c>
      <c r="K1525" s="10">
        <f t="shared" ca="1" si="2373"/>
        <v>0.41952943707028589</v>
      </c>
      <c r="L1525" s="10">
        <f t="shared" ca="1" si="2373"/>
        <v>0.54624548102236126</v>
      </c>
      <c r="M1525" s="10">
        <f t="shared" ca="1" si="2373"/>
        <v>9.9475230620154065E-3</v>
      </c>
      <c r="O1525" s="8">
        <f t="shared" ref="O1525:O1588" ca="1" si="2402">NORMINV(B1525,0,1)</f>
        <v>-0.956989519834758</v>
      </c>
      <c r="P1525" s="8">
        <f t="shared" ref="P1525:P1588" ca="1" si="2403">NORMINV(C1525,0,1)</f>
        <v>1.3501592046545721</v>
      </c>
      <c r="Q1525" s="8">
        <f t="shared" ref="Q1525:Q1588" ca="1" si="2404">NORMINV(D1525,0,1)</f>
        <v>1.4068493997480669</v>
      </c>
      <c r="R1525" s="8">
        <f t="shared" ref="R1525:R1588" ca="1" si="2405">NORMINV(E1525,0,1)</f>
        <v>0.95027715221017806</v>
      </c>
      <c r="S1525" s="8">
        <f t="shared" ref="S1525:S1588" ca="1" si="2406">NORMINV(F1525,0,1)</f>
        <v>0.21372588660981637</v>
      </c>
      <c r="T1525" s="8">
        <f t="shared" ref="T1525:T1588" ca="1" si="2407">NORMINV(G1525,0,1)</f>
        <v>0.21624751334699158</v>
      </c>
      <c r="U1525" s="8">
        <f t="shared" ref="U1525:U1588" ca="1" si="2408">NORMINV(H1525,0,1)</f>
        <v>0.85701939917589209</v>
      </c>
      <c r="V1525" s="8">
        <f t="shared" ref="V1525:V1588" ca="1" si="2409">NORMINV(I1525,0,1)</f>
        <v>0.99411139268412363</v>
      </c>
      <c r="W1525" s="8">
        <f t="shared" ref="W1525:W1588" ca="1" si="2410">NORMINV(J1525,0,1)</f>
        <v>1.063355146656382</v>
      </c>
      <c r="X1525" s="8">
        <f t="shared" ref="X1525:X1588" ca="1" si="2411">NORMINV(K1525,0,1)</f>
        <v>-0.20309743805175912</v>
      </c>
      <c r="Y1525" s="8">
        <f t="shared" ref="Y1525:Y1588" ca="1" si="2412">NORMINV(L1525,0,1)</f>
        <v>0.11618107144202412</v>
      </c>
      <c r="Z1525" s="8">
        <f t="shared" ref="Z1525:Z1588" ca="1" si="2413">NORMINV(M1525,0,1)</f>
        <v>-2.3283213561280536</v>
      </c>
      <c r="AB1525" s="8">
        <f t="shared" ref="AB1525:AB1588" ca="1" si="2414">$A$2 + $A$4*($A$5*O522 +O1525*SQRT(1-$A$5^2))</f>
        <v>-4.358158264524558E-2</v>
      </c>
      <c r="AC1525" s="8">
        <f t="shared" ref="AC1525:AC1588" ca="1" si="2415">$A$2 + $A$4*($A$5*P522 +P1525*SQRT(1-$A$5^2))</f>
        <v>4.2154132063637981E-2</v>
      </c>
      <c r="AD1525" s="8">
        <f t="shared" ref="AD1525:AD1588" ca="1" si="2416">$A$2 + $A$4*($A$5*Q522 +Q1525*SQRT(1-$A$5^2))</f>
        <v>5.3206158659850823E-2</v>
      </c>
      <c r="AE1525" s="8">
        <f t="shared" ref="AE1525:AE1588" ca="1" si="2417">$A$2 + $A$4*($A$5*R522 +R1525*SQRT(1-$A$5^2))</f>
        <v>2.2561734889013897E-2</v>
      </c>
      <c r="AF1525" s="8">
        <f t="shared" ref="AF1525:AF1588" ca="1" si="2418">$A$2 + $A$4*($A$5*S522 +S1525*SQRT(1-$A$5^2))</f>
        <v>1.629487701518853E-2</v>
      </c>
      <c r="AG1525" s="18">
        <f t="shared" ref="AG1525:AG1588" ca="1" si="2419">$A$2 + $A$4*($A$5*T522 +T1525*SQRT(1-$A$5^2))</f>
        <v>1.9417159429213501E-2</v>
      </c>
      <c r="AH1525" s="8">
        <f t="shared" ref="AH1525:AH1588" ca="1" si="2420">$A$2 + $A$4*($A$5*U522 +U1525*SQRT(1-$A$5^2))</f>
        <v>1.6742325353788497E-2</v>
      </c>
      <c r="AI1525" s="8">
        <f t="shared" ref="AI1525:AI1588" ca="1" si="2421">$A$2 + $A$4*($A$5*V522 +V1525*SQRT(1-$A$5^2))</f>
        <v>3.5763404384765038E-2</v>
      </c>
      <c r="AJ1525" s="8">
        <f t="shared" ref="AJ1525:AJ1588" ca="1" si="2422">$A$2 + $A$4*($A$5*W522 +W1525*SQRT(1-$A$5^2))</f>
        <v>2.6918642807231229E-2</v>
      </c>
      <c r="AK1525" s="8">
        <f t="shared" ref="AK1525:AK1588" ca="1" si="2423">$A$2 + $A$4*($A$5*X522 +X1525*SQRT(1-$A$5^2))</f>
        <v>-7.4162060439795403E-3</v>
      </c>
      <c r="AL1525" s="8">
        <f t="shared" ref="AL1525:AL1588" ca="1" si="2424">$A$2 + $A$4*($A$5*Y522 +Y1525*SQRT(1-$A$5^2))</f>
        <v>-5.6508537748561159E-3</v>
      </c>
      <c r="AM1525" s="8">
        <f t="shared" ref="AM1525:AM1588" ca="1" si="2425">$A$2 + $A$4*($A$5*Z522 +Z1525*SQRT(1-$A$5^2))</f>
        <v>-6.5502267851194729E-2</v>
      </c>
      <c r="AO1525" s="8">
        <f t="shared" ref="AO1525:AO1588" ca="1" si="2426">1.434*EXP(AB1525)</f>
        <v>1.3728462775668371</v>
      </c>
      <c r="AP1525" s="8">
        <f t="shared" ref="AP1525:AZ1525" ca="1" si="2427">AO1525*EXP(AC1525)</f>
        <v>1.4319544961411403</v>
      </c>
      <c r="AQ1525" s="8">
        <f t="shared" ca="1" si="2427"/>
        <v>1.5102065812673242</v>
      </c>
      <c r="AR1525" s="8">
        <f t="shared" ca="1" si="2427"/>
        <v>1.5446667405057681</v>
      </c>
      <c r="AS1525" s="8">
        <f t="shared" ca="1" si="2427"/>
        <v>1.5700430857866567</v>
      </c>
      <c r="AT1525" s="18">
        <f t="shared" ca="1" si="2427"/>
        <v>1.6008267612802505</v>
      </c>
      <c r="AU1525" s="8">
        <f t="shared" ca="1" si="2427"/>
        <v>1.6278539413545301</v>
      </c>
      <c r="AV1525" s="8">
        <f t="shared" ca="1" si="2427"/>
        <v>1.6871250919151328</v>
      </c>
      <c r="AW1525" s="8">
        <f t="shared" ca="1" si="2427"/>
        <v>1.7331569881447846</v>
      </c>
      <c r="AX1525" s="8">
        <f t="shared" ca="1" si="2427"/>
        <v>1.7203510831230475</v>
      </c>
      <c r="AY1525" s="8">
        <f t="shared" ca="1" si="2427"/>
        <v>1.710657046299132</v>
      </c>
      <c r="AZ1525" s="8">
        <f t="shared" ca="1" si="2427"/>
        <v>1.6021961253498904</v>
      </c>
    </row>
    <row r="1526" spans="2:52" x14ac:dyDescent="0.3">
      <c r="B1526" s="10">
        <f t="shared" ca="1" si="2373"/>
        <v>0.98030118392439114</v>
      </c>
      <c r="C1526" s="10">
        <f t="shared" ca="1" si="2373"/>
        <v>0.16516352694000769</v>
      </c>
      <c r="D1526" s="10">
        <f t="shared" ca="1" si="2373"/>
        <v>0.34389955016270657</v>
      </c>
      <c r="E1526" s="10">
        <f t="shared" ca="1" si="2373"/>
        <v>0.71324042112506336</v>
      </c>
      <c r="F1526" s="10">
        <f t="shared" ca="1" si="2373"/>
        <v>0.42483702067327545</v>
      </c>
      <c r="G1526" s="11">
        <f t="shared" ca="1" si="2373"/>
        <v>0.29290047729084556</v>
      </c>
      <c r="H1526" s="10">
        <f t="shared" ca="1" si="2373"/>
        <v>0.48916395114244382</v>
      </c>
      <c r="I1526" s="10">
        <f t="shared" ca="1" si="2373"/>
        <v>0.46078472578065888</v>
      </c>
      <c r="J1526" s="10">
        <f t="shared" ca="1" si="2373"/>
        <v>7.7651877048736107E-2</v>
      </c>
      <c r="K1526" s="10">
        <f t="shared" ca="1" si="2373"/>
        <v>0.69698823079180505</v>
      </c>
      <c r="L1526" s="10">
        <f t="shared" ca="1" si="2373"/>
        <v>0.58037852978454307</v>
      </c>
      <c r="M1526" s="10">
        <f t="shared" ca="1" si="2373"/>
        <v>0.48381415424509522</v>
      </c>
      <c r="O1526" s="8">
        <f t="shared" ca="1" si="2402"/>
        <v>2.0600095050681357</v>
      </c>
      <c r="P1526" s="8">
        <f t="shared" ca="1" si="2403"/>
        <v>-0.97345532438726889</v>
      </c>
      <c r="Q1526" s="8">
        <f t="shared" ca="1" si="2404"/>
        <v>-0.40184364363874836</v>
      </c>
      <c r="R1526" s="8">
        <f t="shared" ca="1" si="2405"/>
        <v>0.56287624396701041</v>
      </c>
      <c r="S1526" s="8">
        <f t="shared" ca="1" si="2406"/>
        <v>-0.18953434261639537</v>
      </c>
      <c r="T1526" s="8">
        <f t="shared" ca="1" si="2407"/>
        <v>-0.54493102894368006</v>
      </c>
      <c r="U1526" s="8">
        <f t="shared" ca="1" si="2408"/>
        <v>-2.7165287198582348E-2</v>
      </c>
      <c r="V1526" s="8">
        <f t="shared" ca="1" si="2409"/>
        <v>-9.8456953998097105E-2</v>
      </c>
      <c r="W1526" s="8">
        <f t="shared" ca="1" si="2410"/>
        <v>-1.4210447371494528</v>
      </c>
      <c r="X1526" s="8">
        <f t="shared" ca="1" si="2411"/>
        <v>0.51575785909853977</v>
      </c>
      <c r="Y1526" s="8">
        <f t="shared" ca="1" si="2412"/>
        <v>0.20286194351878961</v>
      </c>
      <c r="Z1526" s="8">
        <f t="shared" ca="1" si="2413"/>
        <v>-4.0583035793457921E-2</v>
      </c>
      <c r="AB1526" s="8">
        <f t="shared" ca="1" si="2414"/>
        <v>7.6875872615484273E-2</v>
      </c>
      <c r="AC1526" s="8">
        <f t="shared" ca="1" si="2415"/>
        <v>-4.331945272413143E-2</v>
      </c>
      <c r="AD1526" s="8">
        <f t="shared" ca="1" si="2416"/>
        <v>1.0123282605248314E-2</v>
      </c>
      <c r="AE1526" s="8">
        <f t="shared" ca="1" si="2417"/>
        <v>1.1406593637310213E-2</v>
      </c>
      <c r="AF1526" s="8">
        <f t="shared" ca="1" si="2418"/>
        <v>-1.848486853100504E-2</v>
      </c>
      <c r="AG1526" s="18">
        <f t="shared" ca="1" si="2419"/>
        <v>-2.9947784240193901E-2</v>
      </c>
      <c r="AH1526" s="8">
        <f t="shared" ca="1" si="2420"/>
        <v>1.1457344417750513E-2</v>
      </c>
      <c r="AI1526" s="8">
        <f t="shared" ca="1" si="2421"/>
        <v>-9.9566640544858174E-3</v>
      </c>
      <c r="AJ1526" s="8">
        <f t="shared" ca="1" si="2422"/>
        <v>-4.4485531177316441E-2</v>
      </c>
      <c r="AK1526" s="8">
        <f t="shared" ca="1" si="2423"/>
        <v>9.9935625646875061E-3</v>
      </c>
      <c r="AL1526" s="8">
        <f t="shared" ca="1" si="2424"/>
        <v>-8.5169297751504173E-3</v>
      </c>
      <c r="AM1526" s="8">
        <f t="shared" ca="1" si="2425"/>
        <v>2.5420690303001686E-2</v>
      </c>
      <c r="AO1526" s="8">
        <f t="shared" ca="1" si="2426"/>
        <v>1.5485881034255058</v>
      </c>
      <c r="AP1526" s="8">
        <f t="shared" ref="AP1526:AZ1526" ca="1" si="2428">AO1526*EXP(AC1526)</f>
        <v>1.4829363790526724</v>
      </c>
      <c r="AQ1526" s="8">
        <f t="shared" ca="1" si="2428"/>
        <v>1.4980248064547366</v>
      </c>
      <c r="AR1526" s="8">
        <f t="shared" ca="1" si="2428"/>
        <v>1.5152099925673417</v>
      </c>
      <c r="AS1526" s="8">
        <f t="shared" ca="1" si="2428"/>
        <v>1.4874588136924463</v>
      </c>
      <c r="AT1526" s="18">
        <f t="shared" ca="1" si="2428"/>
        <v>1.443573137385495</v>
      </c>
      <c r="AU1526" s="8">
        <f t="shared" ca="1" si="2428"/>
        <v>1.4602077643684492</v>
      </c>
      <c r="AV1526" s="8">
        <f t="shared" ca="1" si="2428"/>
        <v>1.4457411055524712</v>
      </c>
      <c r="AW1526" s="8">
        <f t="shared" ca="1" si="2428"/>
        <v>1.3828360993788915</v>
      </c>
      <c r="AX1526" s="8">
        <f t="shared" ca="1" si="2428"/>
        <v>1.396724841872909</v>
      </c>
      <c r="AY1526" s="8">
        <f t="shared" ca="1" si="2428"/>
        <v>1.3848795488467316</v>
      </c>
      <c r="AZ1526" s="8">
        <f t="shared" ca="1" si="2428"/>
        <v>1.4205354213286376</v>
      </c>
    </row>
    <row r="1527" spans="2:52" x14ac:dyDescent="0.3">
      <c r="B1527" s="10">
        <f t="shared" ca="1" si="2373"/>
        <v>0.99831076834694843</v>
      </c>
      <c r="C1527" s="10">
        <f t="shared" ca="1" si="2373"/>
        <v>0.32617025370016961</v>
      </c>
      <c r="D1527" s="10">
        <f t="shared" ca="1" si="2373"/>
        <v>0.58670924438648941</v>
      </c>
      <c r="E1527" s="10">
        <f t="shared" ca="1" si="2373"/>
        <v>0.30969810995423119</v>
      </c>
      <c r="F1527" s="10">
        <f t="shared" ca="1" si="2373"/>
        <v>0.2525722951389332</v>
      </c>
      <c r="G1527" s="11">
        <f t="shared" ca="1" si="2373"/>
        <v>0.13416151756117078</v>
      </c>
      <c r="H1527" s="10">
        <f t="shared" ca="1" si="2373"/>
        <v>0.74784611425000991</v>
      </c>
      <c r="I1527" s="10">
        <f t="shared" ca="1" si="2373"/>
        <v>0.72416150879193042</v>
      </c>
      <c r="J1527" s="10">
        <f t="shared" ca="1" si="2373"/>
        <v>0.39596899776118888</v>
      </c>
      <c r="K1527" s="10">
        <f t="shared" ca="1" si="2373"/>
        <v>0.77919486352598144</v>
      </c>
      <c r="L1527" s="10">
        <f t="shared" ca="1" si="2373"/>
        <v>0.34908902888017157</v>
      </c>
      <c r="M1527" s="10">
        <f t="shared" ca="1" si="2373"/>
        <v>0.92111592928993868</v>
      </c>
      <c r="O1527" s="8">
        <f t="shared" ca="1" si="2402"/>
        <v>2.9310243206638091</v>
      </c>
      <c r="P1527" s="8">
        <f t="shared" ca="1" si="2403"/>
        <v>-0.45051310434464242</v>
      </c>
      <c r="Q1527" s="8">
        <f t="shared" ca="1" si="2404"/>
        <v>0.21908798343116836</v>
      </c>
      <c r="R1527" s="8">
        <f t="shared" ca="1" si="2405"/>
        <v>-0.49670624216625009</v>
      </c>
      <c r="S1527" s="8">
        <f t="shared" ca="1" si="2406"/>
        <v>-0.66641701428374411</v>
      </c>
      <c r="T1527" s="8">
        <f t="shared" ca="1" si="2407"/>
        <v>-1.1069326804866773</v>
      </c>
      <c r="U1527" s="8">
        <f t="shared" ca="1" si="2408"/>
        <v>0.66772715720350728</v>
      </c>
      <c r="V1527" s="8">
        <f t="shared" ca="1" si="2409"/>
        <v>0.59524908759333606</v>
      </c>
      <c r="W1527" s="8">
        <f t="shared" ca="1" si="2410"/>
        <v>-0.26379485991448282</v>
      </c>
      <c r="X1527" s="8">
        <f t="shared" ca="1" si="2411"/>
        <v>0.76947686571795171</v>
      </c>
      <c r="Y1527" s="8">
        <f t="shared" ca="1" si="2412"/>
        <v>-0.38778106687235964</v>
      </c>
      <c r="Z1527" s="8">
        <f t="shared" ca="1" si="2413"/>
        <v>1.4126177694990694</v>
      </c>
      <c r="AB1527" s="8">
        <f t="shared" ca="1" si="2414"/>
        <v>7.4833513668912541E-2</v>
      </c>
      <c r="AC1527" s="8">
        <f t="shared" ca="1" si="2415"/>
        <v>-4.7812263656425026E-2</v>
      </c>
      <c r="AD1527" s="8">
        <f t="shared" ca="1" si="2416"/>
        <v>6.8538866948531065E-3</v>
      </c>
      <c r="AE1527" s="8">
        <f t="shared" ca="1" si="2417"/>
        <v>-1.0214404189474825E-2</v>
      </c>
      <c r="AF1527" s="8">
        <f t="shared" ca="1" si="2418"/>
        <v>-1.9915137259071618E-2</v>
      </c>
      <c r="AG1527" s="18">
        <f t="shared" ca="1" si="2419"/>
        <v>-3.1471813277384186E-2</v>
      </c>
      <c r="AH1527" s="8">
        <f t="shared" ca="1" si="2420"/>
        <v>3.2502856912935037E-2</v>
      </c>
      <c r="AI1527" s="8">
        <f t="shared" ca="1" si="2421"/>
        <v>1.4689977048293104E-2</v>
      </c>
      <c r="AJ1527" s="8">
        <f t="shared" ca="1" si="2422"/>
        <v>-1.3746510759685615E-2</v>
      </c>
      <c r="AK1527" s="8">
        <f t="shared" ca="1" si="2423"/>
        <v>2.9911670313181985E-2</v>
      </c>
      <c r="AL1527" s="8">
        <f t="shared" ca="1" si="2424"/>
        <v>-1.4078913715524975E-2</v>
      </c>
      <c r="AM1527" s="8">
        <f t="shared" ca="1" si="2425"/>
        <v>4.8555778746151627E-2</v>
      </c>
      <c r="AO1527" s="8">
        <f t="shared" ca="1" si="2426"/>
        <v>1.5454285582188958</v>
      </c>
      <c r="AP1527" s="8">
        <f t="shared" ref="AP1527:AZ1527" ca="1" si="2429">AO1527*EXP(AC1527)</f>
        <v>1.4732767359792445</v>
      </c>
      <c r="AQ1527" s="8">
        <f t="shared" ca="1" si="2429"/>
        <v>1.4834090911403608</v>
      </c>
      <c r="AR1527" s="8">
        <f t="shared" ca="1" si="2429"/>
        <v>1.468334073337195</v>
      </c>
      <c r="AS1527" s="8">
        <f t="shared" ca="1" si="2429"/>
        <v>1.4393812553119507</v>
      </c>
      <c r="AT1527" s="18">
        <f t="shared" ca="1" si="2429"/>
        <v>1.3947867331990007</v>
      </c>
      <c r="AU1527" s="8">
        <f t="shared" ca="1" si="2429"/>
        <v>1.4408660855252042</v>
      </c>
      <c r="AV1527" s="8">
        <f t="shared" ca="1" si="2429"/>
        <v>1.4621886054750945</v>
      </c>
      <c r="AW1527" s="8">
        <f t="shared" ca="1" si="2429"/>
        <v>1.4422261355831003</v>
      </c>
      <c r="AX1527" s="8">
        <f t="shared" ca="1" si="2429"/>
        <v>1.486017195167187</v>
      </c>
      <c r="AY1527" s="8">
        <f t="shared" ca="1" si="2429"/>
        <v>1.4652422746122891</v>
      </c>
      <c r="AZ1527" s="8">
        <f t="shared" ca="1" si="2429"/>
        <v>1.5381438275973653</v>
      </c>
    </row>
    <row r="1528" spans="2:52" x14ac:dyDescent="0.3">
      <c r="B1528" s="10">
        <f t="shared" ca="1" si="2373"/>
        <v>0.95464435628772648</v>
      </c>
      <c r="C1528" s="10">
        <f t="shared" ca="1" si="2373"/>
        <v>0.78990910937651038</v>
      </c>
      <c r="D1528" s="10">
        <f t="shared" ca="1" si="2373"/>
        <v>0.31885847638062226</v>
      </c>
      <c r="E1528" s="10">
        <f t="shared" ca="1" si="2373"/>
        <v>0.11455405115806527</v>
      </c>
      <c r="F1528" s="10">
        <f t="shared" ca="1" si="2373"/>
        <v>0.43612061229188914</v>
      </c>
      <c r="G1528" s="11">
        <f t="shared" ca="1" si="2373"/>
        <v>0.25048965780026911</v>
      </c>
      <c r="H1528" s="10">
        <f t="shared" ca="1" si="2373"/>
        <v>0.97742372622943818</v>
      </c>
      <c r="I1528" s="10">
        <f t="shared" ca="1" si="2373"/>
        <v>0.55277594527882534</v>
      </c>
      <c r="J1528" s="10">
        <f t="shared" ca="1" si="2373"/>
        <v>0.46286367463628408</v>
      </c>
      <c r="K1528" s="10">
        <f t="shared" ca="1" si="2373"/>
        <v>0.71992794250092818</v>
      </c>
      <c r="L1528" s="10">
        <f t="shared" ca="1" si="2373"/>
        <v>0.53774231322193866</v>
      </c>
      <c r="M1528" s="10">
        <f t="shared" ca="1" si="2373"/>
        <v>0.76647090844010546</v>
      </c>
      <c r="O1528" s="8">
        <f t="shared" ca="1" si="2402"/>
        <v>1.691657546122918</v>
      </c>
      <c r="P1528" s="8">
        <f t="shared" ca="1" si="2403"/>
        <v>0.8061059150789085</v>
      </c>
      <c r="Q1528" s="8">
        <f t="shared" ca="1" si="2404"/>
        <v>-0.47089327210996551</v>
      </c>
      <c r="R1528" s="8">
        <f t="shared" ca="1" si="2405"/>
        <v>-1.2026595261491853</v>
      </c>
      <c r="S1528" s="8">
        <f t="shared" ca="1" si="2406"/>
        <v>-0.16081231617956795</v>
      </c>
      <c r="T1528" s="8">
        <f t="shared" ca="1" si="2407"/>
        <v>-0.67294966273154466</v>
      </c>
      <c r="U1528" s="8">
        <f t="shared" ca="1" si="2408"/>
        <v>2.003230554199507</v>
      </c>
      <c r="V1528" s="8">
        <f t="shared" ca="1" si="2409"/>
        <v>0.13267791533027842</v>
      </c>
      <c r="W1528" s="8">
        <f t="shared" ca="1" si="2410"/>
        <v>-9.3221808348231822E-2</v>
      </c>
      <c r="X1528" s="8">
        <f t="shared" ca="1" si="2411"/>
        <v>0.58262746090150097</v>
      </c>
      <c r="Y1528" s="8">
        <f t="shared" ca="1" si="2412"/>
        <v>9.4747518322716967E-2</v>
      </c>
      <c r="Z1528" s="8">
        <f t="shared" ca="1" si="2413"/>
        <v>0.72727390054629304</v>
      </c>
      <c r="AB1528" s="8">
        <f t="shared" ca="1" si="2414"/>
        <v>6.3125105731073203E-2</v>
      </c>
      <c r="AC1528" s="8">
        <f t="shared" ca="1" si="2415"/>
        <v>2.8131350661742993E-2</v>
      </c>
      <c r="AD1528" s="8">
        <f t="shared" ca="1" si="2416"/>
        <v>-3.3128259924401722E-2</v>
      </c>
      <c r="AE1528" s="8">
        <f t="shared" ca="1" si="2417"/>
        <v>-5.1124820098714566E-2</v>
      </c>
      <c r="AF1528" s="8">
        <f t="shared" ca="1" si="2418"/>
        <v>-2.7090734722409159E-2</v>
      </c>
      <c r="AG1528" s="18">
        <f t="shared" ca="1" si="2419"/>
        <v>-3.1870198790961007E-2</v>
      </c>
      <c r="AH1528" s="8">
        <f t="shared" ca="1" si="2420"/>
        <v>7.1611247717123808E-2</v>
      </c>
      <c r="AI1528" s="8">
        <f t="shared" ca="1" si="2421"/>
        <v>-3.7321109694860854E-3</v>
      </c>
      <c r="AJ1528" s="8">
        <f t="shared" ca="1" si="2422"/>
        <v>8.1181916586751859E-3</v>
      </c>
      <c r="AK1528" s="8">
        <f t="shared" ca="1" si="2423"/>
        <v>-6.197969101434251E-3</v>
      </c>
      <c r="AL1528" s="8">
        <f t="shared" ca="1" si="2424"/>
        <v>-1.4111410155681993E-2</v>
      </c>
      <c r="AM1528" s="8">
        <f t="shared" ca="1" si="2425"/>
        <v>3.3807175140873939E-2</v>
      </c>
      <c r="AO1528" s="8">
        <f t="shared" ca="1" si="2426"/>
        <v>1.5274395669485663</v>
      </c>
      <c r="AP1528" s="8">
        <f t="shared" ref="AP1528:AZ1528" ca="1" si="2430">AO1528*EXP(AC1528)</f>
        <v>1.5710185996453141</v>
      </c>
      <c r="AQ1528" s="8">
        <f t="shared" ca="1" si="2430"/>
        <v>1.5198261277025957</v>
      </c>
      <c r="AR1528" s="8">
        <f t="shared" ca="1" si="2430"/>
        <v>1.4440780908539397</v>
      </c>
      <c r="AS1528" s="8">
        <f t="shared" ca="1" si="2430"/>
        <v>1.4054821115567471</v>
      </c>
      <c r="AT1528" s="18">
        <f t="shared" ca="1" si="2430"/>
        <v>1.3613953753348378</v>
      </c>
      <c r="AU1528" s="8">
        <f t="shared" ca="1" si="2430"/>
        <v>1.4624621694562889</v>
      </c>
      <c r="AV1528" s="8">
        <f t="shared" ca="1" si="2430"/>
        <v>1.4570142707559419</v>
      </c>
      <c r="AW1528" s="8">
        <f t="shared" ca="1" si="2430"/>
        <v>1.4688907343326434</v>
      </c>
      <c r="AX1528" s="8">
        <f t="shared" ca="1" si="2430"/>
        <v>1.4598147503363934</v>
      </c>
      <c r="AY1528" s="8">
        <f t="shared" ca="1" si="2430"/>
        <v>1.4393593722005249</v>
      </c>
      <c r="AZ1528" s="8">
        <f t="shared" ca="1" si="2430"/>
        <v>1.4888519346833475</v>
      </c>
    </row>
    <row r="1529" spans="2:52" x14ac:dyDescent="0.3">
      <c r="B1529" s="10">
        <f t="shared" ca="1" si="2373"/>
        <v>0.75077937795934402</v>
      </c>
      <c r="C1529" s="10">
        <f t="shared" ca="1" si="2373"/>
        <v>1.4300875116170619E-2</v>
      </c>
      <c r="D1529" s="10">
        <f t="shared" ca="1" si="2373"/>
        <v>0.88488430176367305</v>
      </c>
      <c r="E1529" s="10">
        <f t="shared" ca="1" si="2373"/>
        <v>5.4335049987601858E-2</v>
      </c>
      <c r="F1529" s="10">
        <f t="shared" ca="1" si="2373"/>
        <v>0.2408353954552197</v>
      </c>
      <c r="G1529" s="11">
        <f t="shared" ca="1" si="2373"/>
        <v>0.73825891985579062</v>
      </c>
      <c r="H1529" s="10">
        <f t="shared" ca="1" si="2373"/>
        <v>0.349028051908713</v>
      </c>
      <c r="I1529" s="10">
        <f t="shared" ca="1" si="2373"/>
        <v>0.11858239630458933</v>
      </c>
      <c r="J1529" s="10">
        <f t="shared" ca="1" si="2373"/>
        <v>0.52317111078591116</v>
      </c>
      <c r="K1529" s="10">
        <f t="shared" ca="1" si="2373"/>
        <v>0.88938488810866956</v>
      </c>
      <c r="L1529" s="10">
        <f t="shared" ca="1" si="2373"/>
        <v>3.5448786538881394E-2</v>
      </c>
      <c r="M1529" s="10">
        <f t="shared" ca="1" si="2373"/>
        <v>8.289763759910862E-3</v>
      </c>
      <c r="O1529" s="8">
        <f t="shared" ca="1" si="2402"/>
        <v>0.67694438079351094</v>
      </c>
      <c r="P1529" s="8">
        <f t="shared" ca="1" si="2403"/>
        <v>-2.1889324481532846</v>
      </c>
      <c r="Q1529" s="8">
        <f t="shared" ca="1" si="2404"/>
        <v>1.1997630032173583</v>
      </c>
      <c r="R1529" s="8">
        <f t="shared" ca="1" si="2405"/>
        <v>-1.6041994316733517</v>
      </c>
      <c r="S1529" s="8">
        <f t="shared" ca="1" si="2406"/>
        <v>-0.70361785190203363</v>
      </c>
      <c r="T1529" s="8">
        <f t="shared" ca="1" si="2407"/>
        <v>0.63798697275195082</v>
      </c>
      <c r="U1529" s="8">
        <f t="shared" ca="1" si="2408"/>
        <v>-0.38794585389066261</v>
      </c>
      <c r="V1529" s="8">
        <f t="shared" ca="1" si="2409"/>
        <v>-1.1821031048074153</v>
      </c>
      <c r="W1529" s="8">
        <f t="shared" ca="1" si="2410"/>
        <v>5.8114055772314363E-2</v>
      </c>
      <c r="X1529" s="8">
        <f t="shared" ca="1" si="2411"/>
        <v>1.2232634064524772</v>
      </c>
      <c r="Y1529" s="8">
        <f t="shared" ca="1" si="2412"/>
        <v>-1.8061329628837304</v>
      </c>
      <c r="Z1529" s="8">
        <f t="shared" ca="1" si="2413"/>
        <v>-2.3959018884007839</v>
      </c>
      <c r="AB1529" s="8">
        <f t="shared" ca="1" si="2414"/>
        <v>1.6770868520947155E-2</v>
      </c>
      <c r="AC1529" s="8">
        <f t="shared" ca="1" si="2415"/>
        <v>-6.659341580450745E-2</v>
      </c>
      <c r="AD1529" s="8">
        <f t="shared" ca="1" si="2416"/>
        <v>4.3548238018436609E-2</v>
      </c>
      <c r="AE1529" s="8">
        <f t="shared" ca="1" si="2417"/>
        <v>-6.2243730612483554E-2</v>
      </c>
      <c r="AF1529" s="8">
        <f t="shared" ca="1" si="2418"/>
        <v>-1.2763629701779978E-2</v>
      </c>
      <c r="AG1529" s="18">
        <f t="shared" ca="1" si="2419"/>
        <v>3.9517506863372284E-2</v>
      </c>
      <c r="AH1529" s="8">
        <f t="shared" ca="1" si="2420"/>
        <v>-5.7027144360529761E-3</v>
      </c>
      <c r="AI1529" s="8">
        <f t="shared" ca="1" si="2421"/>
        <v>-2.2873989372296233E-2</v>
      </c>
      <c r="AJ1529" s="8">
        <f t="shared" ca="1" si="2422"/>
        <v>-8.3779099412590475E-3</v>
      </c>
      <c r="AK1529" s="8">
        <f t="shared" ca="1" si="2423"/>
        <v>3.9475414090129647E-2</v>
      </c>
      <c r="AL1529" s="8">
        <f t="shared" ca="1" si="2424"/>
        <v>-6.5370436257575076E-2</v>
      </c>
      <c r="AM1529" s="8">
        <f t="shared" ca="1" si="2425"/>
        <v>-9.3716881269628044E-2</v>
      </c>
      <c r="AO1529" s="8">
        <f t="shared" ca="1" si="2426"/>
        <v>1.4582522224428898</v>
      </c>
      <c r="AP1529" s="8">
        <f t="shared" ref="AP1529:AZ1529" ca="1" si="2431">AO1529*EXP(AC1529)</f>
        <v>1.3643050728959127</v>
      </c>
      <c r="AQ1529" s="8">
        <f t="shared" ca="1" si="2431"/>
        <v>1.4250308076811771</v>
      </c>
      <c r="AR1529" s="8">
        <f t="shared" ca="1" si="2431"/>
        <v>1.3390356655310465</v>
      </c>
      <c r="AS1529" s="8">
        <f t="shared" ca="1" si="2431"/>
        <v>1.3220533188800181</v>
      </c>
      <c r="AT1529" s="18">
        <f t="shared" ca="1" si="2431"/>
        <v>1.3753435843916668</v>
      </c>
      <c r="AU1529" s="8">
        <f t="shared" ca="1" si="2431"/>
        <v>1.3675227139689226</v>
      </c>
      <c r="AV1529" s="8">
        <f t="shared" ca="1" si="2431"/>
        <v>1.3365970588927685</v>
      </c>
      <c r="AW1529" s="8">
        <f t="shared" ca="1" si="2431"/>
        <v>1.3254459458401249</v>
      </c>
      <c r="AX1529" s="8">
        <f t="shared" ca="1" si="2431"/>
        <v>1.3788149244068817</v>
      </c>
      <c r="AY1529" s="8">
        <f t="shared" ca="1" si="2431"/>
        <v>1.2915640728921771</v>
      </c>
      <c r="AZ1529" s="8">
        <f t="shared" ca="1" si="2431"/>
        <v>1.1760214184458415</v>
      </c>
    </row>
    <row r="1530" spans="2:52" x14ac:dyDescent="0.3">
      <c r="B1530" s="10">
        <f t="shared" ca="1" si="2373"/>
        <v>0.14171890862810765</v>
      </c>
      <c r="C1530" s="10">
        <f t="shared" ca="1" si="2373"/>
        <v>0.15396032730606068</v>
      </c>
      <c r="D1530" s="10">
        <f t="shared" ca="1" si="2373"/>
        <v>0.4163124745667508</v>
      </c>
      <c r="E1530" s="10">
        <f t="shared" ca="1" si="2373"/>
        <v>0.10851091415074265</v>
      </c>
      <c r="F1530" s="10">
        <f t="shared" ca="1" si="2373"/>
        <v>0.56810348396282073</v>
      </c>
      <c r="G1530" s="11">
        <f t="shared" ca="1" si="2373"/>
        <v>0.69487108221755034</v>
      </c>
      <c r="H1530" s="10">
        <f t="shared" ca="1" si="2373"/>
        <v>0.90059771446828818</v>
      </c>
      <c r="I1530" s="10">
        <f t="shared" ca="1" si="2373"/>
        <v>6.8106847891102329E-2</v>
      </c>
      <c r="J1530" s="10">
        <f t="shared" ca="1" si="2373"/>
        <v>9.4729453905915362E-2</v>
      </c>
      <c r="K1530" s="10">
        <f t="shared" ca="1" si="2373"/>
        <v>0.77209403324921344</v>
      </c>
      <c r="L1530" s="10">
        <f t="shared" ca="1" si="2373"/>
        <v>0.95491150016592807</v>
      </c>
      <c r="M1530" s="10">
        <f t="shared" ca="1" si="2373"/>
        <v>0.14505721428253993</v>
      </c>
      <c r="O1530" s="8">
        <f t="shared" ca="1" si="2402"/>
        <v>-1.0726285333392547</v>
      </c>
      <c r="P1530" s="8">
        <f t="shared" ca="1" si="2403"/>
        <v>-1.0195948370529695</v>
      </c>
      <c r="Q1530" s="8">
        <f t="shared" ca="1" si="2404"/>
        <v>-0.21133618477697519</v>
      </c>
      <c r="R1530" s="8">
        <f t="shared" ca="1" si="2405"/>
        <v>-1.2344860861162248</v>
      </c>
      <c r="S1530" s="8">
        <f t="shared" ca="1" si="2406"/>
        <v>0.17154782087258816</v>
      </c>
      <c r="T1530" s="8">
        <f t="shared" ca="1" si="2407"/>
        <v>0.50970544810633589</v>
      </c>
      <c r="U1530" s="8">
        <f t="shared" ca="1" si="2408"/>
        <v>1.2849648394133433</v>
      </c>
      <c r="V1530" s="8">
        <f t="shared" ca="1" si="2409"/>
        <v>-1.4900400874416979</v>
      </c>
      <c r="W1530" s="8">
        <f t="shared" ca="1" si="2410"/>
        <v>-1.312181483808899</v>
      </c>
      <c r="X1530" s="8">
        <f t="shared" ca="1" si="2411"/>
        <v>0.7457607838803586</v>
      </c>
      <c r="Y1530" s="8">
        <f t="shared" ca="1" si="2412"/>
        <v>1.694464775672434</v>
      </c>
      <c r="Z1530" s="8">
        <f t="shared" ca="1" si="2413"/>
        <v>-1.0578706259544324</v>
      </c>
      <c r="AB1530" s="8">
        <f t="shared" ca="1" si="2414"/>
        <v>-3.7469268924269911E-2</v>
      </c>
      <c r="AC1530" s="8">
        <f t="shared" ca="1" si="2415"/>
        <v>-4.1027155256184979E-2</v>
      </c>
      <c r="AD1530" s="8">
        <f t="shared" ca="1" si="2416"/>
        <v>-9.1209208317935189E-3</v>
      </c>
      <c r="AE1530" s="8">
        <f t="shared" ca="1" si="2417"/>
        <v>-4.2837266049661905E-2</v>
      </c>
      <c r="AF1530" s="8">
        <f t="shared" ca="1" si="2418"/>
        <v>1.2601209563104869E-2</v>
      </c>
      <c r="AG1530" s="18">
        <f t="shared" ca="1" si="2419"/>
        <v>2.3041624968249116E-2</v>
      </c>
      <c r="AH1530" s="8">
        <f t="shared" ca="1" si="2420"/>
        <v>6.1040317760322226E-2</v>
      </c>
      <c r="AI1530" s="8">
        <f t="shared" ca="1" si="2421"/>
        <v>-4.5852152227465928E-2</v>
      </c>
      <c r="AJ1530" s="8">
        <f t="shared" ca="1" si="2422"/>
        <v>-1.8086627827112903E-2</v>
      </c>
      <c r="AK1530" s="8">
        <f t="shared" ca="1" si="2423"/>
        <v>3.037859952781095E-2</v>
      </c>
      <c r="AL1530" s="8">
        <f t="shared" ca="1" si="2424"/>
        <v>5.8100895161984557E-2</v>
      </c>
      <c r="AM1530" s="8">
        <f t="shared" ca="1" si="2425"/>
        <v>-5.3974328799699975E-2</v>
      </c>
      <c r="AO1530" s="8">
        <f t="shared" ca="1" si="2426"/>
        <v>1.3812632420647284</v>
      </c>
      <c r="AP1530" s="8">
        <f t="shared" ref="AP1530:AZ1530" ca="1" si="2432">AO1530*EXP(AC1530)</f>
        <v>1.3257406945428589</v>
      </c>
      <c r="AQ1530" s="8">
        <f t="shared" ca="1" si="2432"/>
        <v>1.3137036963259161</v>
      </c>
      <c r="AR1530" s="8">
        <f t="shared" ca="1" si="2432"/>
        <v>1.2586165368601081</v>
      </c>
      <c r="AS1530" s="8">
        <f t="shared" ca="1" si="2432"/>
        <v>1.2745769768284472</v>
      </c>
      <c r="AT1530" s="18">
        <f t="shared" ca="1" si="2432"/>
        <v>1.3042862622101392</v>
      </c>
      <c r="AU1530" s="8">
        <f t="shared" ca="1" si="2432"/>
        <v>1.3863803465161779</v>
      </c>
      <c r="AV1530" s="8">
        <f t="shared" ca="1" si="2432"/>
        <v>1.3242471790025312</v>
      </c>
      <c r="AW1530" s="8">
        <f t="shared" ca="1" si="2432"/>
        <v>1.3005113110777722</v>
      </c>
      <c r="AX1530" s="8">
        <f t="shared" ca="1" si="2432"/>
        <v>1.3406252409722468</v>
      </c>
      <c r="AY1530" s="8">
        <f t="shared" ca="1" si="2432"/>
        <v>1.4208240185238752</v>
      </c>
      <c r="AZ1530" s="8">
        <f t="shared" ca="1" si="2432"/>
        <v>1.3461688501650495</v>
      </c>
    </row>
    <row r="1531" spans="2:52" x14ac:dyDescent="0.3">
      <c r="B1531" s="10">
        <f t="shared" ca="1" si="2373"/>
        <v>0.31018879896147289</v>
      </c>
      <c r="C1531" s="10">
        <f t="shared" ca="1" si="2373"/>
        <v>0.79134157940072014</v>
      </c>
      <c r="D1531" s="10">
        <f t="shared" ca="1" si="2373"/>
        <v>0.36388473892507478</v>
      </c>
      <c r="E1531" s="10">
        <f t="shared" ca="1" si="2373"/>
        <v>0.86159893822847411</v>
      </c>
      <c r="F1531" s="10">
        <f t="shared" ca="1" si="2373"/>
        <v>0.73669748500844123</v>
      </c>
      <c r="G1531" s="11">
        <f t="shared" ca="1" si="2373"/>
        <v>0.3395635104829362</v>
      </c>
      <c r="H1531" s="10">
        <f t="shared" ca="1" si="2373"/>
        <v>0.62734579759277553</v>
      </c>
      <c r="I1531" s="10">
        <f t="shared" ca="1" si="2373"/>
        <v>3.2320500876398817E-2</v>
      </c>
      <c r="J1531" s="10">
        <f t="shared" ca="1" si="2373"/>
        <v>0.34707015583597378</v>
      </c>
      <c r="K1531" s="10">
        <f t="shared" ca="1" si="2373"/>
        <v>0.22112822645057106</v>
      </c>
      <c r="L1531" s="10">
        <f t="shared" ca="1" si="2373"/>
        <v>0.30649178052377701</v>
      </c>
      <c r="M1531" s="10">
        <f t="shared" ca="1" si="2373"/>
        <v>0.2497384838900093</v>
      </c>
      <c r="O1531" s="8">
        <f t="shared" ca="1" si="2402"/>
        <v>-0.49531526403773296</v>
      </c>
      <c r="P1531" s="8">
        <f t="shared" ca="1" si="2403"/>
        <v>0.81108503152283473</v>
      </c>
      <c r="Q1531" s="8">
        <f t="shared" ca="1" si="2404"/>
        <v>-0.34809414961246238</v>
      </c>
      <c r="R1531" s="8">
        <f t="shared" ca="1" si="2405"/>
        <v>1.0875311867635935</v>
      </c>
      <c r="S1531" s="8">
        <f t="shared" ca="1" si="2406"/>
        <v>0.63319696107268486</v>
      </c>
      <c r="T1531" s="8">
        <f t="shared" ca="1" si="2407"/>
        <v>-0.41365468124236476</v>
      </c>
      <c r="U1531" s="8">
        <f t="shared" ca="1" si="2408"/>
        <v>0.32483176140654746</v>
      </c>
      <c r="V1531" s="8">
        <f t="shared" ca="1" si="2409"/>
        <v>-1.8477328329837488</v>
      </c>
      <c r="W1531" s="8">
        <f t="shared" ca="1" si="2410"/>
        <v>-0.39324259587985705</v>
      </c>
      <c r="X1531" s="8">
        <f t="shared" ca="1" si="2411"/>
        <v>-0.76838842859851031</v>
      </c>
      <c r="Y1531" s="8">
        <f t="shared" ca="1" si="2412"/>
        <v>-0.50581922508702581</v>
      </c>
      <c r="Z1531" s="8">
        <f t="shared" ca="1" si="2413"/>
        <v>-0.67531293468941611</v>
      </c>
      <c r="AB1531" s="8">
        <f t="shared" ca="1" si="2414"/>
        <v>-1.0853950009185036E-2</v>
      </c>
      <c r="AC1531" s="8">
        <f t="shared" ca="1" si="2415"/>
        <v>2.6625943821174926E-2</v>
      </c>
      <c r="AD1531" s="8">
        <f t="shared" ca="1" si="2416"/>
        <v>-9.1826144255459635E-4</v>
      </c>
      <c r="AE1531" s="8">
        <f t="shared" ca="1" si="2417"/>
        <v>4.3357132754421775E-2</v>
      </c>
      <c r="AF1531" s="8">
        <f t="shared" ca="1" si="2418"/>
        <v>1.9847009154395908E-2</v>
      </c>
      <c r="AG1531" s="18">
        <f t="shared" ca="1" si="2419"/>
        <v>-1.1101192428883975E-2</v>
      </c>
      <c r="AH1531" s="8">
        <f t="shared" ca="1" si="2420"/>
        <v>1.3294356673403694E-2</v>
      </c>
      <c r="AI1531" s="8">
        <f t="shared" ca="1" si="2421"/>
        <v>-5.4982832300294979E-2</v>
      </c>
      <c r="AJ1531" s="8">
        <f t="shared" ca="1" si="2422"/>
        <v>-1.2935710837307894E-2</v>
      </c>
      <c r="AK1531" s="8">
        <f t="shared" ca="1" si="2423"/>
        <v>-3.5619715995123521E-2</v>
      </c>
      <c r="AL1531" s="8">
        <f t="shared" ca="1" si="2424"/>
        <v>-4.0802580800802686E-3</v>
      </c>
      <c r="AM1531" s="8">
        <f t="shared" ca="1" si="2425"/>
        <v>-4.2316042169310335E-2</v>
      </c>
      <c r="AO1531" s="8">
        <f t="shared" ca="1" si="2426"/>
        <v>1.4185195994101429</v>
      </c>
      <c r="AP1531" s="8">
        <f t="shared" ref="AP1531:AZ1531" ca="1" si="2433">AO1531*EXP(AC1531)</f>
        <v>1.4567963384225251</v>
      </c>
      <c r="AQ1531" s="8">
        <f t="shared" ca="1" si="2433"/>
        <v>1.4554592325156508</v>
      </c>
      <c r="AR1531" s="8">
        <f t="shared" ca="1" si="2433"/>
        <v>1.5199517748785494</v>
      </c>
      <c r="AS1531" s="8">
        <f t="shared" ca="1" si="2433"/>
        <v>1.5504196193528959</v>
      </c>
      <c r="AT1531" s="18">
        <f t="shared" ca="1" si="2433"/>
        <v>1.5333032944006932</v>
      </c>
      <c r="AU1531" s="8">
        <f t="shared" ca="1" si="2433"/>
        <v>1.5538236756889332</v>
      </c>
      <c r="AV1531" s="8">
        <f t="shared" ca="1" si="2433"/>
        <v>1.4706962798334278</v>
      </c>
      <c r="AW1531" s="8">
        <f t="shared" ca="1" si="2433"/>
        <v>1.4517942968965438</v>
      </c>
      <c r="AX1531" s="8">
        <f t="shared" ca="1" si="2433"/>
        <v>1.4009919501749857</v>
      </c>
      <c r="AY1531" s="8">
        <f t="shared" ca="1" si="2433"/>
        <v>1.395287187816157</v>
      </c>
      <c r="AZ1531" s="8">
        <f t="shared" ca="1" si="2433"/>
        <v>1.3374759540126107</v>
      </c>
    </row>
    <row r="1532" spans="2:52" x14ac:dyDescent="0.3">
      <c r="B1532" s="10">
        <f t="shared" ref="B1532:M1553" ca="1" si="2434">RAND()</f>
        <v>0.66903426949035694</v>
      </c>
      <c r="C1532" s="10">
        <f t="shared" ca="1" si="2434"/>
        <v>3.5082946558421813E-2</v>
      </c>
      <c r="D1532" s="10">
        <f t="shared" ca="1" si="2434"/>
        <v>0.14370436198522984</v>
      </c>
      <c r="E1532" s="10">
        <f t="shared" ca="1" si="2434"/>
        <v>0.15871611633480853</v>
      </c>
      <c r="F1532" s="10">
        <f t="shared" ca="1" si="2434"/>
        <v>1.9977249853823764E-2</v>
      </c>
      <c r="G1532" s="11">
        <f t="shared" ca="1" si="2434"/>
        <v>0.1502926322161322</v>
      </c>
      <c r="H1532" s="10">
        <f t="shared" ca="1" si="2434"/>
        <v>0.80588837447934825</v>
      </c>
      <c r="I1532" s="10">
        <f t="shared" ca="1" si="2434"/>
        <v>0.99127019920995996</v>
      </c>
      <c r="J1532" s="10">
        <f t="shared" ca="1" si="2434"/>
        <v>0.83856993906933774</v>
      </c>
      <c r="K1532" s="10">
        <f t="shared" ca="1" si="2434"/>
        <v>0.66933689861299028</v>
      </c>
      <c r="L1532" s="10">
        <f t="shared" ca="1" si="2434"/>
        <v>0.98004924266722038</v>
      </c>
      <c r="M1532" s="10">
        <f t="shared" ca="1" si="2434"/>
        <v>0.77012288610368806</v>
      </c>
      <c r="O1532" s="8">
        <f t="shared" ca="1" si="2402"/>
        <v>0.43724805712093195</v>
      </c>
      <c r="P1532" s="8">
        <f t="shared" ca="1" si="2403"/>
        <v>-1.8108382522921431</v>
      </c>
      <c r="Q1532" s="8">
        <f t="shared" ca="1" si="2404"/>
        <v>-1.06382336643896</v>
      </c>
      <c r="R1532" s="8">
        <f t="shared" ca="1" si="2405"/>
        <v>-0.99974850366258683</v>
      </c>
      <c r="S1532" s="8">
        <f t="shared" ca="1" si="2406"/>
        <v>-2.054219005783485</v>
      </c>
      <c r="T1532" s="8">
        <f t="shared" ca="1" si="2407"/>
        <v>-1.0351791277623927</v>
      </c>
      <c r="U1532" s="8">
        <f t="shared" ca="1" si="2408"/>
        <v>0.86284398656430727</v>
      </c>
      <c r="V1532" s="8">
        <f t="shared" ca="1" si="2409"/>
        <v>2.3768834979969555</v>
      </c>
      <c r="W1532" s="8">
        <f t="shared" ca="1" si="2410"/>
        <v>0.98859747548351184</v>
      </c>
      <c r="X1532" s="8">
        <f t="shared" ca="1" si="2411"/>
        <v>0.43808288212457169</v>
      </c>
      <c r="Y1532" s="8">
        <f t="shared" ca="1" si="2412"/>
        <v>2.0547670038259009</v>
      </c>
      <c r="Z1532" s="8">
        <f t="shared" ca="1" si="2413"/>
        <v>0.73925160880432883</v>
      </c>
      <c r="AB1532" s="8">
        <f t="shared" ca="1" si="2414"/>
        <v>2.2017010714539577E-2</v>
      </c>
      <c r="AC1532" s="8">
        <f t="shared" ca="1" si="2415"/>
        <v>-6.4024306211368676E-2</v>
      </c>
      <c r="AD1532" s="8">
        <f t="shared" ca="1" si="2416"/>
        <v>-5.1856997178745756E-2</v>
      </c>
      <c r="AE1532" s="8">
        <f t="shared" ca="1" si="2417"/>
        <v>-3.3607829478275078E-2</v>
      </c>
      <c r="AF1532" s="8">
        <f t="shared" ca="1" si="2418"/>
        <v>-5.6818522812435664E-2</v>
      </c>
      <c r="AG1532" s="18">
        <f t="shared" ca="1" si="2419"/>
        <v>-2.5192859167097046E-2</v>
      </c>
      <c r="AH1532" s="8">
        <f t="shared" ca="1" si="2420"/>
        <v>2.3377881522456959E-2</v>
      </c>
      <c r="AI1532" s="8">
        <f t="shared" ca="1" si="2421"/>
        <v>8.7444823818200443E-2</v>
      </c>
      <c r="AJ1532" s="8">
        <f t="shared" ca="1" si="2422"/>
        <v>3.7458911739509652E-2</v>
      </c>
      <c r="AK1532" s="8">
        <f t="shared" ca="1" si="2423"/>
        <v>8.4231554910409491E-3</v>
      </c>
      <c r="AL1532" s="8">
        <f t="shared" ca="1" si="2424"/>
        <v>6.8222884456512145E-2</v>
      </c>
      <c r="AM1532" s="8">
        <f t="shared" ca="1" si="2425"/>
        <v>2.8101344930166951E-2</v>
      </c>
      <c r="AO1532" s="8">
        <f t="shared" ca="1" si="2426"/>
        <v>1.4659225231080946</v>
      </c>
      <c r="AP1532" s="8">
        <f t="shared" ref="AP1532:AZ1532" ca="1" si="2435">AO1532*EXP(AC1532)</f>
        <v>1.3750092339288449</v>
      </c>
      <c r="AQ1532" s="8">
        <f t="shared" ca="1" si="2435"/>
        <v>1.3055226380164211</v>
      </c>
      <c r="AR1532" s="8">
        <f t="shared" ca="1" si="2435"/>
        <v>1.2623759501382563</v>
      </c>
      <c r="AS1532" s="8">
        <f t="shared" ca="1" si="2435"/>
        <v>1.1926492548058907</v>
      </c>
      <c r="AT1532" s="18">
        <f t="shared" ca="1" si="2435"/>
        <v>1.1629783271241874</v>
      </c>
      <c r="AU1532" s="8">
        <f t="shared" ca="1" si="2435"/>
        <v>1.19048658626173</v>
      </c>
      <c r="AV1532" s="8">
        <f t="shared" ca="1" si="2435"/>
        <v>1.2992756844492881</v>
      </c>
      <c r="AW1532" s="8">
        <f t="shared" ca="1" si="2435"/>
        <v>1.3488681793262056</v>
      </c>
      <c r="AX1532" s="8">
        <f t="shared" ca="1" si="2435"/>
        <v>1.3602778911666453</v>
      </c>
      <c r="AY1532" s="8">
        <f t="shared" ca="1" si="2435"/>
        <v>1.4563188192535428</v>
      </c>
      <c r="AZ1532" s="8">
        <f t="shared" ca="1" si="2435"/>
        <v>1.4978237780165735</v>
      </c>
    </row>
    <row r="1533" spans="2:52" x14ac:dyDescent="0.3">
      <c r="B1533" s="10">
        <f t="shared" ca="1" si="2434"/>
        <v>0.78320702700207778</v>
      </c>
      <c r="C1533" s="10">
        <f t="shared" ca="1" si="2434"/>
        <v>0.85782542848255516</v>
      </c>
      <c r="D1533" s="10">
        <f t="shared" ca="1" si="2434"/>
        <v>0.23859270069101435</v>
      </c>
      <c r="E1533" s="10">
        <f t="shared" ca="1" si="2434"/>
        <v>0.98580689973982372</v>
      </c>
      <c r="F1533" s="10">
        <f t="shared" ca="1" si="2434"/>
        <v>0.65596104253311105</v>
      </c>
      <c r="G1533" s="11">
        <f t="shared" ca="1" si="2434"/>
        <v>0.3955573579397994</v>
      </c>
      <c r="H1533" s="10">
        <f t="shared" ca="1" si="2434"/>
        <v>0.72450930337654595</v>
      </c>
      <c r="I1533" s="10">
        <f t="shared" ca="1" si="2434"/>
        <v>0.30822979976621989</v>
      </c>
      <c r="J1533" s="10">
        <f t="shared" ca="1" si="2434"/>
        <v>0.81254927066990679</v>
      </c>
      <c r="K1533" s="10">
        <f t="shared" ca="1" si="2434"/>
        <v>0.50746040260120362</v>
      </c>
      <c r="L1533" s="10">
        <f t="shared" ca="1" si="2434"/>
        <v>0.32336342287332065</v>
      </c>
      <c r="M1533" s="10">
        <f t="shared" ca="1" si="2434"/>
        <v>0.22538058213411838</v>
      </c>
      <c r="O1533" s="8">
        <f t="shared" ca="1" si="2402"/>
        <v>0.78307010381598585</v>
      </c>
      <c r="P1533" s="8">
        <f t="shared" ca="1" si="2403"/>
        <v>1.0706004011405559</v>
      </c>
      <c r="Q1533" s="8">
        <f t="shared" ca="1" si="2404"/>
        <v>-0.71083675496067267</v>
      </c>
      <c r="R1533" s="8">
        <f t="shared" ca="1" si="2405"/>
        <v>2.1919073048119553</v>
      </c>
      <c r="S1533" s="8">
        <f t="shared" ca="1" si="2406"/>
        <v>0.40146484623829592</v>
      </c>
      <c r="T1533" s="8">
        <f t="shared" ca="1" si="2407"/>
        <v>-0.26486337187161563</v>
      </c>
      <c r="U1533" s="8">
        <f t="shared" ca="1" si="2408"/>
        <v>0.59629017530336303</v>
      </c>
      <c r="V1533" s="8">
        <f t="shared" ca="1" si="2409"/>
        <v>-0.50087428736529316</v>
      </c>
      <c r="W1533" s="8">
        <f t="shared" ca="1" si="2410"/>
        <v>0.88732962803589432</v>
      </c>
      <c r="X1533" s="8">
        <f t="shared" ca="1" si="2411"/>
        <v>1.8701546180650029E-2</v>
      </c>
      <c r="Y1533" s="8">
        <f t="shared" ca="1" si="2412"/>
        <v>-0.45831403013342248</v>
      </c>
      <c r="Z1533" s="8">
        <f t="shared" ca="1" si="2413"/>
        <v>-0.7541466566860916</v>
      </c>
      <c r="AB1533" s="8">
        <f t="shared" ca="1" si="2414"/>
        <v>1.4758788023932358E-2</v>
      </c>
      <c r="AC1533" s="8">
        <f t="shared" ca="1" si="2415"/>
        <v>3.7062655807096147E-2</v>
      </c>
      <c r="AD1533" s="8">
        <f t="shared" ca="1" si="2416"/>
        <v>-2.3041376880106237E-2</v>
      </c>
      <c r="AE1533" s="8">
        <f t="shared" ca="1" si="2417"/>
        <v>8.4915610501866592E-2</v>
      </c>
      <c r="AF1533" s="8">
        <f t="shared" ca="1" si="2418"/>
        <v>2.9505557803744902E-2</v>
      </c>
      <c r="AG1533" s="18">
        <f t="shared" ca="1" si="2419"/>
        <v>-6.636766094289058E-3</v>
      </c>
      <c r="AH1533" s="8">
        <f t="shared" ca="1" si="2420"/>
        <v>9.5603311898209593E-3</v>
      </c>
      <c r="AI1533" s="8">
        <f t="shared" ca="1" si="2421"/>
        <v>-1.3442410410169707E-2</v>
      </c>
      <c r="AJ1533" s="8">
        <f t="shared" ca="1" si="2422"/>
        <v>2.051321296747572E-2</v>
      </c>
      <c r="AK1533" s="8">
        <f t="shared" ca="1" si="2423"/>
        <v>-1.0659211778384603E-5</v>
      </c>
      <c r="AL1533" s="8">
        <f t="shared" ca="1" si="2424"/>
        <v>-9.9963467131321659E-3</v>
      </c>
      <c r="AM1533" s="8">
        <f t="shared" ca="1" si="2425"/>
        <v>-8.1100085994748623E-3</v>
      </c>
      <c r="AO1533" s="8">
        <f t="shared" ca="1" si="2426"/>
        <v>1.4553210514512724</v>
      </c>
      <c r="AP1533" s="8">
        <f t="shared" ref="AP1533:AZ1533" ca="1" si="2436">AO1533*EXP(AC1533)</f>
        <v>1.5102711224615342</v>
      </c>
      <c r="AQ1533" s="8">
        <f t="shared" ca="1" si="2436"/>
        <v>1.4758702401384389</v>
      </c>
      <c r="AR1533" s="8">
        <f t="shared" ca="1" si="2436"/>
        <v>1.6066695269147604</v>
      </c>
      <c r="AS1533" s="8">
        <f t="shared" ca="1" si="2436"/>
        <v>1.6547815024657537</v>
      </c>
      <c r="AT1533" s="18">
        <f t="shared" ca="1" si="2436"/>
        <v>1.6438354680098999</v>
      </c>
      <c r="AU1533" s="8">
        <f t="shared" ca="1" si="2436"/>
        <v>1.6596264427052791</v>
      </c>
      <c r="AV1533" s="8">
        <f t="shared" ca="1" si="2436"/>
        <v>1.6374663392279627</v>
      </c>
      <c r="AW1533" s="8">
        <f t="shared" ca="1" si="2436"/>
        <v>1.6714029191053259</v>
      </c>
      <c r="AX1533" s="8">
        <f t="shared" ca="1" si="2436"/>
        <v>1.671385103362595</v>
      </c>
      <c r="AY1533" s="8">
        <f t="shared" ca="1" si="2436"/>
        <v>1.65476058901906</v>
      </c>
      <c r="AZ1533" s="8">
        <f t="shared" ca="1" si="2436"/>
        <v>1.6413947382527847</v>
      </c>
    </row>
    <row r="1534" spans="2:52" x14ac:dyDescent="0.3">
      <c r="B1534" s="10">
        <f t="shared" ca="1" si="2434"/>
        <v>0.92798867083764203</v>
      </c>
      <c r="C1534" s="10">
        <f t="shared" ca="1" si="2434"/>
        <v>3.8863917046998764E-2</v>
      </c>
      <c r="D1534" s="10">
        <f t="shared" ca="1" si="2434"/>
        <v>0.72781520397259447</v>
      </c>
      <c r="E1534" s="10">
        <f t="shared" ca="1" si="2434"/>
        <v>0.72490925740419565</v>
      </c>
      <c r="F1534" s="10">
        <f t="shared" ca="1" si="2434"/>
        <v>0.78179733178839439</v>
      </c>
      <c r="G1534" s="11">
        <f t="shared" ca="1" si="2434"/>
        <v>0.62030201873636692</v>
      </c>
      <c r="H1534" s="10">
        <f t="shared" ca="1" si="2434"/>
        <v>0.8325473108990652</v>
      </c>
      <c r="I1534" s="10">
        <f t="shared" ca="1" si="2434"/>
        <v>0.31658881122498739</v>
      </c>
      <c r="J1534" s="10">
        <f t="shared" ca="1" si="2434"/>
        <v>0.68376892632536102</v>
      </c>
      <c r="K1534" s="10">
        <f t="shared" ca="1" si="2434"/>
        <v>0.86978261205875285</v>
      </c>
      <c r="L1534" s="10">
        <f t="shared" ca="1" si="2434"/>
        <v>0.83714798345972907</v>
      </c>
      <c r="M1534" s="10">
        <f t="shared" ca="1" si="2434"/>
        <v>4.8727317602386688E-2</v>
      </c>
      <c r="O1534" s="8">
        <f t="shared" ca="1" si="2402"/>
        <v>1.4609737029313574</v>
      </c>
      <c r="P1534" s="8">
        <f t="shared" ca="1" si="2403"/>
        <v>-1.7640246207077013</v>
      </c>
      <c r="Q1534" s="8">
        <f t="shared" ca="1" si="2404"/>
        <v>0.60621861674507405</v>
      </c>
      <c r="R1534" s="8">
        <f t="shared" ca="1" si="2405"/>
        <v>0.5974881965714024</v>
      </c>
      <c r="S1534" s="8">
        <f t="shared" ca="1" si="2406"/>
        <v>0.77827767047649388</v>
      </c>
      <c r="T1534" s="8">
        <f t="shared" ca="1" si="2407"/>
        <v>0.30627409338076439</v>
      </c>
      <c r="U1534" s="8">
        <f t="shared" ca="1" si="2408"/>
        <v>0.96428037310219683</v>
      </c>
      <c r="V1534" s="8">
        <f t="shared" ca="1" si="2409"/>
        <v>-0.47725911260238529</v>
      </c>
      <c r="W1534" s="8">
        <f t="shared" ca="1" si="2410"/>
        <v>0.4782642366994535</v>
      </c>
      <c r="X1534" s="8">
        <f t="shared" ca="1" si="2411"/>
        <v>1.1253641033430013</v>
      </c>
      <c r="Y1534" s="8">
        <f t="shared" ca="1" si="2412"/>
        <v>0.98280375567821443</v>
      </c>
      <c r="Z1534" s="8">
        <f t="shared" ca="1" si="2413"/>
        <v>-1.657320795104537</v>
      </c>
      <c r="AB1534" s="8">
        <f t="shared" ca="1" si="2414"/>
        <v>4.8546748720819828E-2</v>
      </c>
      <c r="AC1534" s="8">
        <f t="shared" ca="1" si="2415"/>
        <v>-7.3315188315754495E-2</v>
      </c>
      <c r="AD1534" s="8">
        <f t="shared" ca="1" si="2416"/>
        <v>2.5695499201976391E-2</v>
      </c>
      <c r="AE1534" s="8">
        <f t="shared" ca="1" si="2417"/>
        <v>3.0186692976088701E-2</v>
      </c>
      <c r="AF1534" s="8">
        <f t="shared" ca="1" si="2418"/>
        <v>2.4289834723836744E-2</v>
      </c>
      <c r="AG1534" s="18">
        <f t="shared" ca="1" si="2419"/>
        <v>1.5993078480853431E-2</v>
      </c>
      <c r="AH1534" s="8">
        <f t="shared" ca="1" si="2420"/>
        <v>4.420907029770791E-2</v>
      </c>
      <c r="AI1534" s="8">
        <f t="shared" ca="1" si="2421"/>
        <v>-3.969935139180209E-3</v>
      </c>
      <c r="AJ1534" s="8">
        <f t="shared" ca="1" si="2422"/>
        <v>1.6099545358426618E-2</v>
      </c>
      <c r="AK1534" s="8">
        <f t="shared" ca="1" si="2423"/>
        <v>5.6626745836944707E-2</v>
      </c>
      <c r="AL1534" s="8">
        <f t="shared" ca="1" si="2424"/>
        <v>4.3050171517437584E-2</v>
      </c>
      <c r="AM1534" s="8">
        <f t="shared" ca="1" si="2425"/>
        <v>-5.9774658973321793E-2</v>
      </c>
      <c r="AO1534" s="8">
        <f t="shared" ca="1" si="2426"/>
        <v>1.5053335339625815</v>
      </c>
      <c r="AP1534" s="8">
        <f t="shared" ref="AP1534:AZ1534" ca="1" si="2437">AO1534*EXP(AC1534)</f>
        <v>1.3989183104369873</v>
      </c>
      <c r="AQ1534" s="8">
        <f t="shared" ca="1" si="2437"/>
        <v>1.4353300198850978</v>
      </c>
      <c r="AR1534" s="8">
        <f t="shared" ca="1" si="2437"/>
        <v>1.4793184793009975</v>
      </c>
      <c r="AS1534" s="8">
        <f t="shared" ca="1" si="2437"/>
        <v>1.5156908316022661</v>
      </c>
      <c r="AT1534" s="18">
        <f t="shared" ca="1" si="2437"/>
        <v>1.5401262721477089</v>
      </c>
      <c r="AU1534" s="8">
        <f t="shared" ca="1" si="2437"/>
        <v>1.6097412926069936</v>
      </c>
      <c r="AV1534" s="8">
        <f t="shared" ca="1" si="2437"/>
        <v>1.6033633923860957</v>
      </c>
      <c r="AW1534" s="8">
        <f t="shared" ca="1" si="2437"/>
        <v>1.6293857258468842</v>
      </c>
      <c r="AX1534" s="8">
        <f t="shared" ca="1" si="2437"/>
        <v>1.7243149381846195</v>
      </c>
      <c r="AY1534" s="8">
        <f t="shared" ca="1" si="2437"/>
        <v>1.8001680215235616</v>
      </c>
      <c r="AZ1534" s="8">
        <f t="shared" ca="1" si="2437"/>
        <v>1.695716468603605</v>
      </c>
    </row>
    <row r="1535" spans="2:52" x14ac:dyDescent="0.3">
      <c r="B1535" s="10">
        <f t="shared" ca="1" si="2434"/>
        <v>0.36683600786740023</v>
      </c>
      <c r="C1535" s="10">
        <f t="shared" ca="1" si="2434"/>
        <v>0.7727967509768674</v>
      </c>
      <c r="D1535" s="10">
        <f t="shared" ca="1" si="2434"/>
        <v>0.2849370254100525</v>
      </c>
      <c r="E1535" s="10">
        <f t="shared" ca="1" si="2434"/>
        <v>0.65226341954891343</v>
      </c>
      <c r="F1535" s="10">
        <f t="shared" ca="1" si="2434"/>
        <v>0.47447567472203567</v>
      </c>
      <c r="G1535" s="11">
        <f t="shared" ca="1" si="2434"/>
        <v>0.24303616952999163</v>
      </c>
      <c r="H1535" s="10">
        <f t="shared" ca="1" si="2434"/>
        <v>9.0229426337236074E-2</v>
      </c>
      <c r="I1535" s="10">
        <f t="shared" ca="1" si="2434"/>
        <v>3.3227264980207893E-2</v>
      </c>
      <c r="J1535" s="10">
        <f t="shared" ca="1" si="2434"/>
        <v>0.71375795133216857</v>
      </c>
      <c r="K1535" s="10">
        <f t="shared" ca="1" si="2434"/>
        <v>0.72158265087448847</v>
      </c>
      <c r="L1535" s="10">
        <f t="shared" ca="1" si="2434"/>
        <v>0.78289173240469967</v>
      </c>
      <c r="M1535" s="10">
        <f t="shared" ca="1" si="2434"/>
        <v>0.61462033600713772</v>
      </c>
      <c r="O1535" s="8">
        <f t="shared" ca="1" si="2402"/>
        <v>-0.34024502213782204</v>
      </c>
      <c r="P1535" s="8">
        <f t="shared" ca="1" si="2403"/>
        <v>0.74808896429282179</v>
      </c>
      <c r="Q1535" s="8">
        <f t="shared" ca="1" si="2404"/>
        <v>-0.56823699999122401</v>
      </c>
      <c r="R1535" s="8">
        <f t="shared" ca="1" si="2405"/>
        <v>0.39143847045794677</v>
      </c>
      <c r="S1535" s="8">
        <f t="shared" ca="1" si="2406"/>
        <v>-6.4023707790651099E-2</v>
      </c>
      <c r="T1535" s="8">
        <f t="shared" ca="1" si="2407"/>
        <v>-0.69656935586203239</v>
      </c>
      <c r="U1535" s="8">
        <f t="shared" ca="1" si="2408"/>
        <v>-1.3393435643354121</v>
      </c>
      <c r="V1535" s="8">
        <f t="shared" ca="1" si="2409"/>
        <v>-1.8353453881590007</v>
      </c>
      <c r="W1535" s="8">
        <f t="shared" ca="1" si="2410"/>
        <v>0.56439682768612165</v>
      </c>
      <c r="X1535" s="8">
        <f t="shared" ca="1" si="2411"/>
        <v>0.58754952637333135</v>
      </c>
      <c r="Y1535" s="8">
        <f t="shared" ca="1" si="2412"/>
        <v>0.78199666219798503</v>
      </c>
      <c r="Z1535" s="8">
        <f t="shared" ca="1" si="2413"/>
        <v>0.29138180583496354</v>
      </c>
      <c r="AB1535" s="8">
        <f t="shared" ca="1" si="2414"/>
        <v>-2.266061421132021E-2</v>
      </c>
      <c r="AC1535" s="8">
        <f t="shared" ca="1" si="2415"/>
        <v>1.0820002055683758E-2</v>
      </c>
      <c r="AD1535" s="8">
        <f t="shared" ca="1" si="2416"/>
        <v>-2.8426622314126116E-2</v>
      </c>
      <c r="AE1535" s="8">
        <f t="shared" ca="1" si="2417"/>
        <v>2.0487178023885545E-2</v>
      </c>
      <c r="AF1535" s="8">
        <f t="shared" ca="1" si="2418"/>
        <v>-8.281653448716968E-3</v>
      </c>
      <c r="AG1535" s="18">
        <f t="shared" ca="1" si="2419"/>
        <v>-3.9356552675655951E-2</v>
      </c>
      <c r="AH1535" s="8">
        <f t="shared" ca="1" si="2420"/>
        <v>-4.2160956992813636E-2</v>
      </c>
      <c r="AI1535" s="8">
        <f t="shared" ca="1" si="2421"/>
        <v>-7.1311439914871988E-2</v>
      </c>
      <c r="AJ1535" s="8">
        <f t="shared" ca="1" si="2422"/>
        <v>1.836591475684116E-2</v>
      </c>
      <c r="AK1535" s="8">
        <f t="shared" ca="1" si="2423"/>
        <v>1.1271439311299696E-2</v>
      </c>
      <c r="AL1535" s="8">
        <f t="shared" ca="1" si="2424"/>
        <v>3.7258057923221295E-2</v>
      </c>
      <c r="AM1535" s="8">
        <f t="shared" ca="1" si="2425"/>
        <v>8.5911628785407708E-3</v>
      </c>
      <c r="AO1535" s="8">
        <f t="shared" ca="1" si="2426"/>
        <v>1.4018700957924983</v>
      </c>
      <c r="AP1535" s="8">
        <f t="shared" ref="AP1535:AZ1535" ca="1" si="2438">AO1535*EXP(AC1535)</f>
        <v>1.4171206900563451</v>
      </c>
      <c r="AQ1535" s="8">
        <f t="shared" ca="1" si="2438"/>
        <v>1.3774039167515659</v>
      </c>
      <c r="AR1535" s="8">
        <f t="shared" ca="1" si="2438"/>
        <v>1.4059140852594192</v>
      </c>
      <c r="AS1535" s="8">
        <f t="shared" ca="1" si="2438"/>
        <v>1.3943188720674471</v>
      </c>
      <c r="AT1535" s="18">
        <f t="shared" ca="1" si="2438"/>
        <v>1.3405091166552816</v>
      </c>
      <c r="AU1535" s="8">
        <f t="shared" ca="1" si="2438"/>
        <v>1.2851668093093744</v>
      </c>
      <c r="AV1535" s="8">
        <f t="shared" ca="1" si="2438"/>
        <v>1.1967111462379625</v>
      </c>
      <c r="AW1535" s="8">
        <f t="shared" ca="1" si="2438"/>
        <v>1.2188929118449052</v>
      </c>
      <c r="AX1535" s="8">
        <f t="shared" ca="1" si="2438"/>
        <v>1.232709308389889</v>
      </c>
      <c r="AY1535" s="8">
        <f t="shared" ca="1" si="2438"/>
        <v>1.2795039895808134</v>
      </c>
      <c r="AZ1535" s="8">
        <f t="shared" ca="1" si="2438"/>
        <v>1.2905437711377885</v>
      </c>
    </row>
    <row r="1536" spans="2:52" x14ac:dyDescent="0.3">
      <c r="B1536" s="10">
        <f t="shared" ca="1" si="2434"/>
        <v>0.14936751704207574</v>
      </c>
      <c r="C1536" s="10">
        <f t="shared" ca="1" si="2434"/>
        <v>0.33597270190633632</v>
      </c>
      <c r="D1536" s="10">
        <f t="shared" ca="1" si="2434"/>
        <v>0.94829965084290491</v>
      </c>
      <c r="E1536" s="10">
        <f t="shared" ca="1" si="2434"/>
        <v>0.44179366423441802</v>
      </c>
      <c r="F1536" s="10">
        <f t="shared" ca="1" si="2434"/>
        <v>0.34340923942393731</v>
      </c>
      <c r="G1536" s="11">
        <f t="shared" ca="1" si="2434"/>
        <v>0.24340905159656379</v>
      </c>
      <c r="H1536" s="10">
        <f t="shared" ca="1" si="2434"/>
        <v>0.6146368516171602</v>
      </c>
      <c r="I1536" s="10">
        <f t="shared" ca="1" si="2434"/>
        <v>0.53647421628021985</v>
      </c>
      <c r="J1536" s="10">
        <f t="shared" ca="1" si="2434"/>
        <v>0.64518314323664483</v>
      </c>
      <c r="K1536" s="10">
        <f t="shared" ca="1" si="2434"/>
        <v>0.71294799674012044</v>
      </c>
      <c r="L1536" s="10">
        <f t="shared" ca="1" si="2434"/>
        <v>0.55633243955864198</v>
      </c>
      <c r="M1536" s="10">
        <f t="shared" ca="1" si="2434"/>
        <v>0.79587935814844135</v>
      </c>
      <c r="O1536" s="8">
        <f t="shared" ca="1" si="2402"/>
        <v>-1.0391498839532378</v>
      </c>
      <c r="P1536" s="8">
        <f t="shared" ca="1" si="2403"/>
        <v>-0.4234795664751258</v>
      </c>
      <c r="Q1536" s="8">
        <f t="shared" ca="1" si="2404"/>
        <v>1.6285859605759536</v>
      </c>
      <c r="R1536" s="8">
        <f t="shared" ca="1" si="2405"/>
        <v>-0.14642318133179974</v>
      </c>
      <c r="S1536" s="8">
        <f t="shared" ca="1" si="2406"/>
        <v>-0.40317637410611173</v>
      </c>
      <c r="T1536" s="8">
        <f t="shared" ca="1" si="2407"/>
        <v>-0.69537854395606369</v>
      </c>
      <c r="U1536" s="8">
        <f t="shared" ca="1" si="2408"/>
        <v>0.29142499987400222</v>
      </c>
      <c r="V1536" s="8">
        <f t="shared" ca="1" si="2409"/>
        <v>9.1555048550404389E-2</v>
      </c>
      <c r="W1536" s="8">
        <f t="shared" ca="1" si="2410"/>
        <v>0.37234806890090366</v>
      </c>
      <c r="X1536" s="8">
        <f t="shared" ca="1" si="2411"/>
        <v>0.56201763126181181</v>
      </c>
      <c r="Y1536" s="8">
        <f t="shared" ca="1" si="2412"/>
        <v>0.14167702799997509</v>
      </c>
      <c r="Z1536" s="8">
        <f t="shared" ca="1" si="2413"/>
        <v>0.82699255074286615</v>
      </c>
      <c r="AB1536" s="8">
        <f t="shared" ca="1" si="2414"/>
        <v>-3.6212429160787277E-2</v>
      </c>
      <c r="AC1536" s="8">
        <f t="shared" ca="1" si="2415"/>
        <v>-1.0856508496967345E-2</v>
      </c>
      <c r="AD1536" s="8">
        <f t="shared" ca="1" si="2416"/>
        <v>6.6577825839722937E-2</v>
      </c>
      <c r="AE1536" s="8">
        <f t="shared" ca="1" si="2417"/>
        <v>-2.1354679033895801E-2</v>
      </c>
      <c r="AF1536" s="8">
        <f t="shared" ca="1" si="2418"/>
        <v>-1.4413068318129205E-2</v>
      </c>
      <c r="AG1536" s="18">
        <f t="shared" ca="1" si="2419"/>
        <v>-3.3374140134413366E-2</v>
      </c>
      <c r="AH1536" s="8">
        <f t="shared" ca="1" si="2420"/>
        <v>-4.0491690390169624E-3</v>
      </c>
      <c r="AI1536" s="8">
        <f t="shared" ca="1" si="2421"/>
        <v>-1.1797512945724706E-2</v>
      </c>
      <c r="AJ1536" s="8">
        <f t="shared" ca="1" si="2422"/>
        <v>6.6179101770302649E-3</v>
      </c>
      <c r="AK1536" s="8">
        <f t="shared" ca="1" si="2423"/>
        <v>1.3686877344256353E-2</v>
      </c>
      <c r="AL1536" s="8">
        <f t="shared" ca="1" si="2424"/>
        <v>1.2347454034955117E-3</v>
      </c>
      <c r="AM1536" s="8">
        <f t="shared" ca="1" si="2425"/>
        <v>2.6340485159108903E-2</v>
      </c>
      <c r="AO1536" s="8">
        <f t="shared" ca="1" si="2426"/>
        <v>1.3830003600419967</v>
      </c>
      <c r="AP1536" s="8">
        <f t="shared" ref="AP1536:AZ1536" ca="1" si="2439">AO1536*EXP(AC1536)</f>
        <v>1.3680670135581501</v>
      </c>
      <c r="AQ1536" s="8">
        <f t="shared" ca="1" si="2439"/>
        <v>1.4622504167682129</v>
      </c>
      <c r="AR1536" s="8">
        <f t="shared" ca="1" si="2439"/>
        <v>1.4313555771948303</v>
      </c>
      <c r="AS1536" s="8">
        <f t="shared" ca="1" si="2439"/>
        <v>1.4108733121906021</v>
      </c>
      <c r="AT1536" s="18">
        <f t="shared" ca="1" si="2439"/>
        <v>1.3645636986755652</v>
      </c>
      <c r="AU1536" s="8">
        <f t="shared" ca="1" si="2439"/>
        <v>1.3590495210478812</v>
      </c>
      <c r="AV1536" s="8">
        <f t="shared" ca="1" si="2439"/>
        <v>1.3431103230462671</v>
      </c>
      <c r="AW1536" s="8">
        <f t="shared" ca="1" si="2439"/>
        <v>1.3520283834348616</v>
      </c>
      <c r="AX1536" s="8">
        <f t="shared" ca="1" si="2439"/>
        <v>1.3706606479794037</v>
      </c>
      <c r="AY1536" s="8">
        <f t="shared" ca="1" si="2439"/>
        <v>1.3723541101964387</v>
      </c>
      <c r="AZ1536" s="8">
        <f t="shared" ca="1" si="2439"/>
        <v>1.4089828751963576</v>
      </c>
    </row>
    <row r="1537" spans="2:52" x14ac:dyDescent="0.3">
      <c r="B1537" s="10">
        <f t="shared" ca="1" si="2434"/>
        <v>0.42047675867199352</v>
      </c>
      <c r="C1537" s="10">
        <f t="shared" ca="1" si="2434"/>
        <v>0.54247980510236959</v>
      </c>
      <c r="D1537" s="10">
        <f t="shared" ca="1" si="2434"/>
        <v>0.88233001969416036</v>
      </c>
      <c r="E1537" s="10">
        <f t="shared" ca="1" si="2434"/>
        <v>0.87273869294187922</v>
      </c>
      <c r="F1537" s="10">
        <f t="shared" ca="1" si="2434"/>
        <v>0.26804525028299586</v>
      </c>
      <c r="G1537" s="11">
        <f t="shared" ca="1" si="2434"/>
        <v>0.47176164665446396</v>
      </c>
      <c r="H1537" s="10">
        <f t="shared" ca="1" si="2434"/>
        <v>0.79565169708583394</v>
      </c>
      <c r="I1537" s="10">
        <f t="shared" ca="1" si="2434"/>
        <v>0.10633149106187756</v>
      </c>
      <c r="J1537" s="10">
        <f t="shared" ca="1" si="2434"/>
        <v>0.5425233194639133</v>
      </c>
      <c r="K1537" s="10">
        <f t="shared" ca="1" si="2434"/>
        <v>0.93279895219656139</v>
      </c>
      <c r="L1537" s="10">
        <f t="shared" ca="1" si="2434"/>
        <v>0.72321861244256969</v>
      </c>
      <c r="M1537" s="10">
        <f t="shared" ca="1" si="2434"/>
        <v>0.39670733509775458</v>
      </c>
      <c r="O1537" s="8">
        <f t="shared" ca="1" si="2402"/>
        <v>-0.20067396648621832</v>
      </c>
      <c r="P1537" s="8">
        <f t="shared" ca="1" si="2403"/>
        <v>0.10668310067234429</v>
      </c>
      <c r="Q1537" s="8">
        <f t="shared" ca="1" si="2404"/>
        <v>1.1867152425476937</v>
      </c>
      <c r="R1537" s="8">
        <f t="shared" ca="1" si="2405"/>
        <v>1.1394329625588091</v>
      </c>
      <c r="S1537" s="8">
        <f t="shared" ca="1" si="2406"/>
        <v>-0.61873568032067627</v>
      </c>
      <c r="T1537" s="8">
        <f t="shared" ca="1" si="2407"/>
        <v>-7.0842265490756465E-2</v>
      </c>
      <c r="U1537" s="8">
        <f t="shared" ca="1" si="2408"/>
        <v>0.8261894960220576</v>
      </c>
      <c r="V1537" s="8">
        <f t="shared" ca="1" si="2409"/>
        <v>-1.2462762823526417</v>
      </c>
      <c r="W1537" s="8">
        <f t="shared" ca="1" si="2410"/>
        <v>0.1067927981158569</v>
      </c>
      <c r="X1537" s="8">
        <f t="shared" ca="1" si="2411"/>
        <v>1.4969660367080073</v>
      </c>
      <c r="Y1537" s="8">
        <f t="shared" ca="1" si="2412"/>
        <v>0.59242986128078545</v>
      </c>
      <c r="Z1537" s="8">
        <f t="shared" ca="1" si="2413"/>
        <v>-0.26187907800237653</v>
      </c>
      <c r="AB1537" s="8">
        <f t="shared" ca="1" si="2414"/>
        <v>1.2267534370913472E-2</v>
      </c>
      <c r="AC1537" s="8">
        <f t="shared" ca="1" si="2415"/>
        <v>-3.7960585852056961E-3</v>
      </c>
      <c r="AD1537" s="8">
        <f t="shared" ca="1" si="2416"/>
        <v>5.2223343621139819E-2</v>
      </c>
      <c r="AE1537" s="8">
        <f t="shared" ca="1" si="2417"/>
        <v>2.7323195821935164E-2</v>
      </c>
      <c r="AF1537" s="8">
        <f t="shared" ca="1" si="2418"/>
        <v>-2.3870230680520795E-2</v>
      </c>
      <c r="AG1537" s="18">
        <f t="shared" ca="1" si="2419"/>
        <v>-6.160619028711129E-3</v>
      </c>
      <c r="AH1537" s="8">
        <f t="shared" ca="1" si="2420"/>
        <v>8.7813996131196458E-3</v>
      </c>
      <c r="AI1537" s="8">
        <f t="shared" ca="1" si="2421"/>
        <v>-3.8710249445045447E-2</v>
      </c>
      <c r="AJ1537" s="8">
        <f t="shared" ca="1" si="2422"/>
        <v>-1.9141675154643171E-3</v>
      </c>
      <c r="AK1537" s="8">
        <f t="shared" ca="1" si="2423"/>
        <v>4.7599727611970968E-2</v>
      </c>
      <c r="AL1537" s="8">
        <f t="shared" ca="1" si="2424"/>
        <v>9.8220050419666437E-3</v>
      </c>
      <c r="AM1537" s="8">
        <f t="shared" ca="1" si="2425"/>
        <v>7.3486157198710347E-4</v>
      </c>
      <c r="AO1537" s="8">
        <f t="shared" ca="1" si="2426"/>
        <v>1.4516999899296972</v>
      </c>
      <c r="AP1537" s="8">
        <f t="shared" ref="AP1537:AZ1537" ca="1" si="2440">AO1537*EXP(AC1537)</f>
        <v>1.4461996980398664</v>
      </c>
      <c r="AQ1537" s="8">
        <f t="shared" ca="1" si="2440"/>
        <v>1.5237319585577651</v>
      </c>
      <c r="AR1537" s="8">
        <f t="shared" ca="1" si="2440"/>
        <v>1.5659391774868674</v>
      </c>
      <c r="AS1537" s="8">
        <f t="shared" ca="1" si="2440"/>
        <v>1.5290024460636886</v>
      </c>
      <c r="AT1537" s="18">
        <f t="shared" ca="1" si="2440"/>
        <v>1.5196118002954522</v>
      </c>
      <c r="AU1537" s="8">
        <f t="shared" ca="1" si="2440"/>
        <v>1.5330148815477374</v>
      </c>
      <c r="AV1537" s="8">
        <f t="shared" ca="1" si="2440"/>
        <v>1.4748054132444588</v>
      </c>
      <c r="AW1537" s="8">
        <f t="shared" ca="1" si="2440"/>
        <v>1.4719850887786807</v>
      </c>
      <c r="AX1537" s="8">
        <f t="shared" ca="1" si="2440"/>
        <v>1.5437455178324457</v>
      </c>
      <c r="AY1537" s="8">
        <f t="shared" ca="1" si="2440"/>
        <v>1.5589829024283315</v>
      </c>
      <c r="AZ1537" s="8">
        <f t="shared" ca="1" si="2440"/>
        <v>1.5601289601000075</v>
      </c>
    </row>
    <row r="1538" spans="2:52" x14ac:dyDescent="0.3">
      <c r="B1538" s="10">
        <f t="shared" ca="1" si="2434"/>
        <v>0.61289149830235612</v>
      </c>
      <c r="C1538" s="10">
        <f t="shared" ca="1" si="2434"/>
        <v>0.79742272422773164</v>
      </c>
      <c r="D1538" s="10">
        <f t="shared" ca="1" si="2434"/>
        <v>0.40818013597980829</v>
      </c>
      <c r="E1538" s="10">
        <f t="shared" ca="1" si="2434"/>
        <v>0.8018759655195129</v>
      </c>
      <c r="F1538" s="10">
        <f t="shared" ca="1" si="2434"/>
        <v>0.46084723427645213</v>
      </c>
      <c r="G1538" s="11">
        <f t="shared" ca="1" si="2434"/>
        <v>0.93867324483171177</v>
      </c>
      <c r="H1538" s="10">
        <f t="shared" ca="1" si="2434"/>
        <v>0.57469777358414387</v>
      </c>
      <c r="I1538" s="10">
        <f t="shared" ca="1" si="2434"/>
        <v>0.3120139081321559</v>
      </c>
      <c r="J1538" s="10">
        <f t="shared" ca="1" si="2434"/>
        <v>0.45241565412561313</v>
      </c>
      <c r="K1538" s="10">
        <f t="shared" ca="1" si="2434"/>
        <v>0.31158155286642275</v>
      </c>
      <c r="L1538" s="10">
        <f t="shared" ca="1" si="2434"/>
        <v>0.91620763264106253</v>
      </c>
      <c r="M1538" s="10">
        <f t="shared" ca="1" si="2434"/>
        <v>0.92967116263226246</v>
      </c>
      <c r="O1538" s="8">
        <f t="shared" ca="1" si="2402"/>
        <v>0.28686328554040785</v>
      </c>
      <c r="P1538" s="8">
        <f t="shared" ca="1" si="2403"/>
        <v>0.83245077623930852</v>
      </c>
      <c r="Q1538" s="8">
        <f t="shared" ca="1" si="2404"/>
        <v>-0.23222884892764747</v>
      </c>
      <c r="R1538" s="8">
        <f t="shared" ca="1" si="2405"/>
        <v>0.84834103834279406</v>
      </c>
      <c r="S1538" s="8">
        <f t="shared" ca="1" si="2406"/>
        <v>-9.829950837434917E-2</v>
      </c>
      <c r="T1538" s="8">
        <f t="shared" ca="1" si="2407"/>
        <v>1.543731011313525</v>
      </c>
      <c r="U1538" s="8">
        <f t="shared" ca="1" si="2408"/>
        <v>0.18834724376868092</v>
      </c>
      <c r="V1538" s="8">
        <f t="shared" ca="1" si="2409"/>
        <v>-0.49014991910429406</v>
      </c>
      <c r="W1538" s="8">
        <f t="shared" ca="1" si="2410"/>
        <v>-0.11956050427108129</v>
      </c>
      <c r="X1538" s="8">
        <f t="shared" ca="1" si="2411"/>
        <v>-0.49137236560056208</v>
      </c>
      <c r="Y1538" s="8">
        <f t="shared" ca="1" si="2412"/>
        <v>1.3800062037726137</v>
      </c>
      <c r="Z1538" s="8">
        <f t="shared" ca="1" si="2413"/>
        <v>1.473346327582117</v>
      </c>
      <c r="AB1538" s="8">
        <f t="shared" ca="1" si="2414"/>
        <v>1.2286168342084647E-2</v>
      </c>
      <c r="AC1538" s="8">
        <f t="shared" ca="1" si="2415"/>
        <v>2.5398743987521583E-2</v>
      </c>
      <c r="AD1538" s="8">
        <f t="shared" ca="1" si="2416"/>
        <v>-2.0385476459172321E-2</v>
      </c>
      <c r="AE1538" s="8">
        <f t="shared" ca="1" si="2417"/>
        <v>2.1733625444607586E-2</v>
      </c>
      <c r="AF1538" s="8">
        <f t="shared" ca="1" si="2418"/>
        <v>-1.4375485798664298E-2</v>
      </c>
      <c r="AG1538" s="18">
        <f t="shared" ca="1" si="2419"/>
        <v>4.2003623826370046E-2</v>
      </c>
      <c r="AH1538" s="8">
        <f t="shared" ca="1" si="2420"/>
        <v>1.8516227741486486E-3</v>
      </c>
      <c r="AI1538" s="8">
        <f t="shared" ca="1" si="2421"/>
        <v>-1.5985731407599634E-2</v>
      </c>
      <c r="AJ1538" s="8">
        <f t="shared" ca="1" si="2422"/>
        <v>1.2019146536098665E-2</v>
      </c>
      <c r="AK1538" s="8">
        <f t="shared" ca="1" si="2423"/>
        <v>-1.783320965625344E-2</v>
      </c>
      <c r="AL1538" s="8">
        <f t="shared" ca="1" si="2424"/>
        <v>4.363504597162976E-2</v>
      </c>
      <c r="AM1538" s="8">
        <f t="shared" ca="1" si="2425"/>
        <v>4.9044289581854146E-2</v>
      </c>
      <c r="AO1538" s="8">
        <f t="shared" ca="1" si="2426"/>
        <v>1.4517270411174934</v>
      </c>
      <c r="AP1538" s="8">
        <f t="shared" ref="AP1538:AZ1538" ca="1" si="2441">AO1538*EXP(AC1538)</f>
        <v>1.4890713260071604</v>
      </c>
      <c r="AQ1538" s="8">
        <f t="shared" ca="1" si="2441"/>
        <v>1.4590232106966483</v>
      </c>
      <c r="AR1538" s="8">
        <f t="shared" ca="1" si="2441"/>
        <v>1.4910801698106686</v>
      </c>
      <c r="AS1538" s="8">
        <f t="shared" ca="1" si="2441"/>
        <v>1.4697985016589703</v>
      </c>
      <c r="AT1538" s="18">
        <f t="shared" ca="1" si="2441"/>
        <v>1.5328502970295474</v>
      </c>
      <c r="AU1538" s="8">
        <f t="shared" ca="1" si="2441"/>
        <v>1.5356911868653798</v>
      </c>
      <c r="AV1538" s="8">
        <f t="shared" ca="1" si="2441"/>
        <v>1.5113372166632224</v>
      </c>
      <c r="AW1538" s="8">
        <f t="shared" ca="1" si="2441"/>
        <v>1.5296118026040619</v>
      </c>
      <c r="AX1538" s="8">
        <f t="shared" ca="1" si="2441"/>
        <v>1.5025757013718548</v>
      </c>
      <c r="AY1538" s="8">
        <f t="shared" ca="1" si="2441"/>
        <v>1.5695921612947137</v>
      </c>
      <c r="AZ1538" s="8">
        <f t="shared" ca="1" si="2441"/>
        <v>1.6484906394980583</v>
      </c>
    </row>
    <row r="1539" spans="2:52" x14ac:dyDescent="0.3">
      <c r="B1539" s="10">
        <f t="shared" ca="1" si="2434"/>
        <v>0.86823151371348017</v>
      </c>
      <c r="C1539" s="10">
        <f t="shared" ca="1" si="2434"/>
        <v>0.82863597273158784</v>
      </c>
      <c r="D1539" s="10">
        <f t="shared" ca="1" si="2434"/>
        <v>0.15426878242054831</v>
      </c>
      <c r="E1539" s="10">
        <f t="shared" ca="1" si="2434"/>
        <v>0.42108246777922453</v>
      </c>
      <c r="F1539" s="10">
        <f t="shared" ca="1" si="2434"/>
        <v>0.74930737775059708</v>
      </c>
      <c r="G1539" s="11">
        <f t="shared" ca="1" si="2434"/>
        <v>7.9308109986105713E-2</v>
      </c>
      <c r="H1539" s="10">
        <f t="shared" ca="1" si="2434"/>
        <v>0.94097391224669158</v>
      </c>
      <c r="I1539" s="10">
        <f t="shared" ca="1" si="2434"/>
        <v>0.22086248523954366</v>
      </c>
      <c r="J1539" s="10">
        <f t="shared" ca="1" si="2434"/>
        <v>0.72431821046497269</v>
      </c>
      <c r="K1539" s="10">
        <f t="shared" ca="1" si="2434"/>
        <v>0.52432295119971395</v>
      </c>
      <c r="L1539" s="10">
        <f t="shared" ca="1" si="2434"/>
        <v>1.6085990177581611E-2</v>
      </c>
      <c r="M1539" s="10">
        <f t="shared" ca="1" si="2434"/>
        <v>0.33970455005560984</v>
      </c>
      <c r="O1539" s="8">
        <f t="shared" ca="1" si="2402"/>
        <v>1.1180702937506026</v>
      </c>
      <c r="P1539" s="8">
        <f t="shared" ca="1" si="2403"/>
        <v>0.94878877010923246</v>
      </c>
      <c r="Q1539" s="8">
        <f t="shared" ca="1" si="2404"/>
        <v>-1.0182954609913377</v>
      </c>
      <c r="R1539" s="8">
        <f t="shared" ca="1" si="2405"/>
        <v>-0.19912503844480831</v>
      </c>
      <c r="S1539" s="8">
        <f t="shared" ca="1" si="2406"/>
        <v>0.67231176025358708</v>
      </c>
      <c r="T1539" s="8">
        <f t="shared" ca="1" si="2407"/>
        <v>-1.4097408430684533</v>
      </c>
      <c r="U1539" s="8">
        <f t="shared" ca="1" si="2408"/>
        <v>1.5630017827308054</v>
      </c>
      <c r="V1539" s="8">
        <f t="shared" ca="1" si="2409"/>
        <v>-0.76928360061757417</v>
      </c>
      <c r="W1539" s="8">
        <f t="shared" ca="1" si="2410"/>
        <v>0.5957180781878445</v>
      </c>
      <c r="X1539" s="8">
        <f t="shared" ca="1" si="2411"/>
        <v>6.1006418191981174E-2</v>
      </c>
      <c r="Y1539" s="8">
        <f t="shared" ca="1" si="2412"/>
        <v>-2.1422672783219521</v>
      </c>
      <c r="Z1539" s="8">
        <f t="shared" ca="1" si="2413"/>
        <v>-0.41326959992826673</v>
      </c>
      <c r="AB1539" s="8">
        <f t="shared" ca="1" si="2414"/>
        <v>2.950720180848165E-2</v>
      </c>
      <c r="AC1539" s="8">
        <f t="shared" ca="1" si="2415"/>
        <v>2.3339755453177277E-2</v>
      </c>
      <c r="AD1539" s="8">
        <f t="shared" ca="1" si="2416"/>
        <v>-2.5899060079066255E-2</v>
      </c>
      <c r="AE1539" s="8">
        <f t="shared" ca="1" si="2417"/>
        <v>1.7569712930122635E-4</v>
      </c>
      <c r="AF1539" s="8">
        <f t="shared" ca="1" si="2418"/>
        <v>4.3741837484557525E-3</v>
      </c>
      <c r="AG1539" s="18">
        <f t="shared" ca="1" si="2419"/>
        <v>-4.6073785332471598E-2</v>
      </c>
      <c r="AH1539" s="8">
        <f t="shared" ca="1" si="2420"/>
        <v>4.6312698876728793E-2</v>
      </c>
      <c r="AI1539" s="8">
        <f t="shared" ca="1" si="2421"/>
        <v>-1.8225973864751374E-2</v>
      </c>
      <c r="AJ1539" s="8">
        <f t="shared" ca="1" si="2422"/>
        <v>1.8954493763906646E-2</v>
      </c>
      <c r="AK1539" s="8">
        <f t="shared" ca="1" si="2423"/>
        <v>3.1133788762181236E-3</v>
      </c>
      <c r="AL1539" s="8">
        <f t="shared" ca="1" si="2424"/>
        <v>-6.9668210432450278E-2</v>
      </c>
      <c r="AM1539" s="8">
        <f t="shared" ca="1" si="2425"/>
        <v>-1.9475438816966738E-2</v>
      </c>
      <c r="AO1539" s="8">
        <f t="shared" ca="1" si="2426"/>
        <v>1.476943787094684</v>
      </c>
      <c r="AP1539" s="8">
        <f t="shared" ref="AP1539:AZ1539" ca="1" si="2442">AO1539*EXP(AC1539)</f>
        <v>1.5118207202123581</v>
      </c>
      <c r="AQ1539" s="8">
        <f t="shared" ca="1" si="2442"/>
        <v>1.4731686709249294</v>
      </c>
      <c r="AR1539" s="8">
        <f t="shared" ca="1" si="2442"/>
        <v>1.4734275251706954</v>
      </c>
      <c r="AS1539" s="8">
        <f t="shared" ca="1" si="2442"/>
        <v>1.479886684381601</v>
      </c>
      <c r="AT1539" s="18">
        <f t="shared" ca="1" si="2442"/>
        <v>1.4132496019328165</v>
      </c>
      <c r="AU1539" s="8">
        <f t="shared" ca="1" si="2442"/>
        <v>1.4802402915935597</v>
      </c>
      <c r="AV1539" s="8">
        <f t="shared" ca="1" si="2442"/>
        <v>1.4535058414836008</v>
      </c>
      <c r="AW1539" s="8">
        <f t="shared" ca="1" si="2442"/>
        <v>1.4813190690092113</v>
      </c>
      <c r="AX1539" s="8">
        <f t="shared" ca="1" si="2442"/>
        <v>1.4859381632717337</v>
      </c>
      <c r="AY1539" s="8">
        <f t="shared" ca="1" si="2442"/>
        <v>1.3859393241293074</v>
      </c>
      <c r="AZ1539" s="8">
        <f t="shared" ca="1" si="2442"/>
        <v>1.3592086879422931</v>
      </c>
    </row>
    <row r="1540" spans="2:52" x14ac:dyDescent="0.3">
      <c r="B1540" s="10">
        <f t="shared" ca="1" si="2434"/>
        <v>0.4045309201381061</v>
      </c>
      <c r="C1540" s="10">
        <f t="shared" ca="1" si="2434"/>
        <v>0.16609791585985645</v>
      </c>
      <c r="D1540" s="10">
        <f t="shared" ca="1" si="2434"/>
        <v>0.17170805985856885</v>
      </c>
      <c r="E1540" s="10">
        <f t="shared" ca="1" si="2434"/>
        <v>0.31859745438284059</v>
      </c>
      <c r="F1540" s="10">
        <f t="shared" ca="1" si="2434"/>
        <v>0.78563764257605873</v>
      </c>
      <c r="G1540" s="11">
        <f t="shared" ca="1" si="2434"/>
        <v>0.92226177506009244</v>
      </c>
      <c r="H1540" s="10">
        <f t="shared" ca="1" si="2434"/>
        <v>0.65088551505910408</v>
      </c>
      <c r="I1540" s="10">
        <f t="shared" ca="1" si="2434"/>
        <v>0.41757031950113688</v>
      </c>
      <c r="J1540" s="10">
        <f t="shared" ca="1" si="2434"/>
        <v>0.9373516072976672</v>
      </c>
      <c r="K1540" s="10">
        <f t="shared" ca="1" si="2434"/>
        <v>0.85540854356341633</v>
      </c>
      <c r="L1540" s="10">
        <f t="shared" ca="1" si="2434"/>
        <v>0.14191194483935188</v>
      </c>
      <c r="M1540" s="10">
        <f t="shared" ca="1" si="2434"/>
        <v>0.63234236240013386</v>
      </c>
      <c r="O1540" s="8">
        <f t="shared" ca="1" si="2402"/>
        <v>-0.24163649589851027</v>
      </c>
      <c r="P1540" s="8">
        <f t="shared" ca="1" si="2403"/>
        <v>-0.96970043874081269</v>
      </c>
      <c r="Q1540" s="8">
        <f t="shared" ca="1" si="2404"/>
        <v>-0.94743704897018033</v>
      </c>
      <c r="R1540" s="8">
        <f t="shared" ca="1" si="2405"/>
        <v>-0.47162439801512757</v>
      </c>
      <c r="S1540" s="8">
        <f t="shared" ca="1" si="2406"/>
        <v>0.79137582162841846</v>
      </c>
      <c r="T1540" s="8">
        <f t="shared" ca="1" si="2407"/>
        <v>1.4204509118953288</v>
      </c>
      <c r="U1540" s="8">
        <f t="shared" ca="1" si="2408"/>
        <v>0.38771227633954053</v>
      </c>
      <c r="V1540" s="8">
        <f t="shared" ca="1" si="2409"/>
        <v>-0.20811312532266227</v>
      </c>
      <c r="W1540" s="8">
        <f t="shared" ca="1" si="2410"/>
        <v>1.5329150572148387</v>
      </c>
      <c r="X1540" s="8">
        <f t="shared" ca="1" si="2411"/>
        <v>1.0599157869229416</v>
      </c>
      <c r="Y1540" s="8">
        <f t="shared" ca="1" si="2412"/>
        <v>-1.0717688008225548</v>
      </c>
      <c r="Z1540" s="8">
        <f t="shared" ca="1" si="2413"/>
        <v>0.33806358020298072</v>
      </c>
      <c r="AB1540" s="8">
        <f t="shared" ca="1" si="2414"/>
        <v>-9.9290198067492706E-3</v>
      </c>
      <c r="AC1540" s="8">
        <f t="shared" ca="1" si="2415"/>
        <v>-4.759701584259704E-2</v>
      </c>
      <c r="AD1540" s="8">
        <f t="shared" ca="1" si="2416"/>
        <v>-3.6875153505790403E-2</v>
      </c>
      <c r="AE1540" s="8">
        <f t="shared" ca="1" si="2417"/>
        <v>-7.3038467923417349E-3</v>
      </c>
      <c r="AF1540" s="8">
        <f t="shared" ca="1" si="2418"/>
        <v>3.4104732735391163E-2</v>
      </c>
      <c r="AG1540" s="18">
        <f t="shared" ca="1" si="2419"/>
        <v>3.8994962381904696E-2</v>
      </c>
      <c r="AH1540" s="8">
        <f t="shared" ca="1" si="2420"/>
        <v>1.0419784128179503E-2</v>
      </c>
      <c r="AI1540" s="8">
        <f t="shared" ca="1" si="2421"/>
        <v>-9.060882742065646E-3</v>
      </c>
      <c r="AJ1540" s="8">
        <f t="shared" ca="1" si="2422"/>
        <v>5.2435655115029248E-2</v>
      </c>
      <c r="AK1540" s="8">
        <f t="shared" ca="1" si="2423"/>
        <v>3.6978397596636604E-2</v>
      </c>
      <c r="AL1540" s="8">
        <f t="shared" ca="1" si="2424"/>
        <v>-3.4907821738484231E-2</v>
      </c>
      <c r="AM1540" s="8">
        <f t="shared" ca="1" si="2425"/>
        <v>3.0767048861978726E-2</v>
      </c>
      <c r="AO1540" s="8">
        <f t="shared" ca="1" si="2426"/>
        <v>1.4198322379863366</v>
      </c>
      <c r="AP1540" s="8">
        <f t="shared" ref="AP1540:AZ1540" ca="1" si="2443">AO1540*EXP(AC1540)</f>
        <v>1.3538355423678194</v>
      </c>
      <c r="AQ1540" s="8">
        <f t="shared" ca="1" si="2443"/>
        <v>1.3048218956379722</v>
      </c>
      <c r="AR1540" s="8">
        <f t="shared" ca="1" si="2443"/>
        <v>1.2953263954725016</v>
      </c>
      <c r="AS1540" s="8">
        <f t="shared" ca="1" si="2443"/>
        <v>1.3402651117253777</v>
      </c>
      <c r="AT1540" s="18">
        <f t="shared" ca="1" si="2443"/>
        <v>1.3935610831919165</v>
      </c>
      <c r="AU1540" s="8">
        <f t="shared" ca="1" si="2443"/>
        <v>1.4081576030772349</v>
      </c>
      <c r="AV1540" s="8">
        <f t="shared" ca="1" si="2443"/>
        <v>1.3954560825465145</v>
      </c>
      <c r="AW1540" s="8">
        <f t="shared" ca="1" si="2443"/>
        <v>1.470580113311259</v>
      </c>
      <c r="AX1540" s="8">
        <f t="shared" ca="1" si="2443"/>
        <v>1.5259777550234304</v>
      </c>
      <c r="AY1540" s="8">
        <f t="shared" ca="1" si="2443"/>
        <v>1.4736282155658245</v>
      </c>
      <c r="AZ1540" s="8">
        <f t="shared" ca="1" si="2443"/>
        <v>1.5196720918944442</v>
      </c>
    </row>
    <row r="1541" spans="2:52" x14ac:dyDescent="0.3">
      <c r="B1541" s="10">
        <f t="shared" ca="1" si="2434"/>
        <v>0.40007251989708836</v>
      </c>
      <c r="C1541" s="10">
        <f t="shared" ca="1" si="2434"/>
        <v>2.0356964852216053E-2</v>
      </c>
      <c r="D1541" s="10">
        <f t="shared" ca="1" si="2434"/>
        <v>0.62477369774864622</v>
      </c>
      <c r="E1541" s="10">
        <f t="shared" ca="1" si="2434"/>
        <v>0.43262910335601401</v>
      </c>
      <c r="F1541" s="10">
        <f t="shared" ca="1" si="2434"/>
        <v>0.97421229770676188</v>
      </c>
      <c r="G1541" s="11">
        <f t="shared" ca="1" si="2434"/>
        <v>0.88492676068655662</v>
      </c>
      <c r="H1541" s="10">
        <f t="shared" ca="1" si="2434"/>
        <v>0.18060593722782436</v>
      </c>
      <c r="I1541" s="10">
        <f t="shared" ca="1" si="2434"/>
        <v>0.55384951886475309</v>
      </c>
      <c r="J1541" s="10">
        <f t="shared" ca="1" si="2434"/>
        <v>0.31080407213532391</v>
      </c>
      <c r="K1541" s="10">
        <f t="shared" ca="1" si="2434"/>
        <v>1.0820282317105523E-2</v>
      </c>
      <c r="L1541" s="10">
        <f t="shared" ca="1" si="2434"/>
        <v>0.91702767358859893</v>
      </c>
      <c r="M1541" s="10">
        <f t="shared" ca="1" si="2434"/>
        <v>0.60786803561993952</v>
      </c>
      <c r="O1541" s="8">
        <f t="shared" ca="1" si="2402"/>
        <v>-0.25315939878817567</v>
      </c>
      <c r="P1541" s="8">
        <f t="shared" ca="1" si="2403"/>
        <v>-2.0464315593317339</v>
      </c>
      <c r="Q1541" s="8">
        <f t="shared" ca="1" si="2404"/>
        <v>0.31804262454062693</v>
      </c>
      <c r="R1541" s="8">
        <f t="shared" ca="1" si="2405"/>
        <v>-0.16968457347435081</v>
      </c>
      <c r="S1541" s="8">
        <f t="shared" ca="1" si="2406"/>
        <v>1.9466608798826026</v>
      </c>
      <c r="T1541" s="8">
        <f t="shared" ca="1" si="2407"/>
        <v>1.1999816204496425</v>
      </c>
      <c r="U1541" s="8">
        <f t="shared" ca="1" si="2408"/>
        <v>-0.91305831109558322</v>
      </c>
      <c r="V1541" s="8">
        <f t="shared" ca="1" si="2409"/>
        <v>0.13539324802978858</v>
      </c>
      <c r="W1541" s="8">
        <f t="shared" ca="1" si="2410"/>
        <v>-0.49357247439204655</v>
      </c>
      <c r="X1541" s="8">
        <f t="shared" ca="1" si="2411"/>
        <v>-2.2966181097582354</v>
      </c>
      <c r="Y1541" s="8">
        <f t="shared" ca="1" si="2412"/>
        <v>1.3853526798280629</v>
      </c>
      <c r="Z1541" s="8">
        <f t="shared" ca="1" si="2413"/>
        <v>0.27376668315274233</v>
      </c>
      <c r="AB1541" s="8">
        <f t="shared" ca="1" si="2414"/>
        <v>-1.0683114326531891E-2</v>
      </c>
      <c r="AC1541" s="8">
        <f t="shared" ca="1" si="2415"/>
        <v>-8.9119961350871912E-2</v>
      </c>
      <c r="AD1541" s="8">
        <f t="shared" ca="1" si="2416"/>
        <v>1.3309681924015587E-2</v>
      </c>
      <c r="AE1541" s="8">
        <f t="shared" ca="1" si="2417"/>
        <v>-3.5003489253105629E-3</v>
      </c>
      <c r="AF1541" s="8">
        <f t="shared" ca="1" si="2418"/>
        <v>8.3557278718264891E-2</v>
      </c>
      <c r="AG1541" s="18">
        <f t="shared" ca="1" si="2419"/>
        <v>6.4658272763085861E-2</v>
      </c>
      <c r="AH1541" s="8">
        <f t="shared" ca="1" si="2420"/>
        <v>-3.3518681421823307E-2</v>
      </c>
      <c r="AI1541" s="8">
        <f t="shared" ca="1" si="2421"/>
        <v>4.6723878011457887E-3</v>
      </c>
      <c r="AJ1541" s="8">
        <f t="shared" ca="1" si="2422"/>
        <v>-2.8056281301386082E-2</v>
      </c>
      <c r="AK1541" s="8">
        <f t="shared" ca="1" si="2423"/>
        <v>-7.8507877493210587E-2</v>
      </c>
      <c r="AL1541" s="8">
        <f t="shared" ca="1" si="2424"/>
        <v>5.8295202321174022E-2</v>
      </c>
      <c r="AM1541" s="8">
        <f t="shared" ca="1" si="2425"/>
        <v>-3.2868249933655364E-3</v>
      </c>
      <c r="AO1541" s="8">
        <f t="shared" ca="1" si="2426"/>
        <v>1.4187619538750709</v>
      </c>
      <c r="AP1541" s="8">
        <f t="shared" ref="AP1541:AZ1541" ca="1" si="2444">AO1541*EXP(AC1541)</f>
        <v>1.2977923991906306</v>
      </c>
      <c r="AQ1541" s="8">
        <f t="shared" ca="1" si="2444"/>
        <v>1.3151810653390259</v>
      </c>
      <c r="AR1541" s="8">
        <f t="shared" ca="1" si="2444"/>
        <v>1.3105855204079779</v>
      </c>
      <c r="AS1541" s="8">
        <f t="shared" ca="1" si="2444"/>
        <v>1.4247997509787211</v>
      </c>
      <c r="AT1541" s="18">
        <f t="shared" ca="1" si="2444"/>
        <v>1.5199684088335763</v>
      </c>
      <c r="AU1541" s="8">
        <f t="shared" ca="1" si="2444"/>
        <v>1.4698654552460082</v>
      </c>
      <c r="AV1541" s="8">
        <f t="shared" ca="1" si="2444"/>
        <v>1.4767493061553716</v>
      </c>
      <c r="AW1541" s="8">
        <f t="shared" ca="1" si="2444"/>
        <v>1.4358930297847297</v>
      </c>
      <c r="AX1541" s="8">
        <f t="shared" ca="1" si="2444"/>
        <v>1.3274756066560747</v>
      </c>
      <c r="AY1541" s="8">
        <f t="shared" ca="1" si="2444"/>
        <v>1.4071611427415753</v>
      </c>
      <c r="AZ1541" s="8">
        <f t="shared" ca="1" si="2444"/>
        <v>1.4025436429417815</v>
      </c>
    </row>
    <row r="1542" spans="2:52" x14ac:dyDescent="0.3">
      <c r="B1542" s="10">
        <f t="shared" ca="1" si="2434"/>
        <v>0.21695287093865134</v>
      </c>
      <c r="C1542" s="10">
        <f t="shared" ca="1" si="2434"/>
        <v>0.62678569543505536</v>
      </c>
      <c r="D1542" s="10">
        <f t="shared" ca="1" si="2434"/>
        <v>0.70696581126636826</v>
      </c>
      <c r="E1542" s="10">
        <f t="shared" ca="1" si="2434"/>
        <v>0.7349292018135829</v>
      </c>
      <c r="F1542" s="10">
        <f t="shared" ca="1" si="2434"/>
        <v>0.29398128456381389</v>
      </c>
      <c r="G1542" s="11">
        <f t="shared" ca="1" si="2434"/>
        <v>0.45276027232042604</v>
      </c>
      <c r="H1542" s="10">
        <f t="shared" ca="1" si="2434"/>
        <v>0.66421720622792402</v>
      </c>
      <c r="I1542" s="10">
        <f t="shared" ca="1" si="2434"/>
        <v>0.37537617741001383</v>
      </c>
      <c r="J1542" s="10">
        <f t="shared" ca="1" si="2434"/>
        <v>0.92733909138513948</v>
      </c>
      <c r="K1542" s="10">
        <f t="shared" ca="1" si="2434"/>
        <v>0.17973600925181021</v>
      </c>
      <c r="L1542" s="10">
        <f t="shared" ca="1" si="2434"/>
        <v>0.91766597685633433</v>
      </c>
      <c r="M1542" s="10">
        <f t="shared" ca="1" si="2434"/>
        <v>0.71659033257055293</v>
      </c>
      <c r="O1542" s="8">
        <f t="shared" ca="1" si="2402"/>
        <v>-0.78252560785701597</v>
      </c>
      <c r="P1542" s="8">
        <f t="shared" ca="1" si="2403"/>
        <v>0.32335208959305517</v>
      </c>
      <c r="Q1542" s="8">
        <f t="shared" ca="1" si="2404"/>
        <v>0.54454225750533125</v>
      </c>
      <c r="R1542" s="8">
        <f t="shared" ca="1" si="2405"/>
        <v>0.62778988016749127</v>
      </c>
      <c r="S1542" s="8">
        <f t="shared" ca="1" si="2406"/>
        <v>-0.54179088818886156</v>
      </c>
      <c r="T1542" s="8">
        <f t="shared" ca="1" si="2407"/>
        <v>-0.11869052348118433</v>
      </c>
      <c r="U1542" s="8">
        <f t="shared" ca="1" si="2408"/>
        <v>0.42400030953941048</v>
      </c>
      <c r="V1542" s="8">
        <f t="shared" ca="1" si="2409"/>
        <v>-0.31764747908093538</v>
      </c>
      <c r="W1542" s="8">
        <f t="shared" ca="1" si="2410"/>
        <v>1.4562561692782683</v>
      </c>
      <c r="X1542" s="8">
        <f t="shared" ca="1" si="2411"/>
        <v>-0.91637161378139376</v>
      </c>
      <c r="Y1542" s="8">
        <f t="shared" ca="1" si="2412"/>
        <v>1.3895418431993372</v>
      </c>
      <c r="Z1542" s="8">
        <f t="shared" ca="1" si="2413"/>
        <v>0.57274208921595438</v>
      </c>
      <c r="AB1542" s="8">
        <f t="shared" ca="1" si="2414"/>
        <v>-2.8915406353989915E-2</v>
      </c>
      <c r="AC1542" s="8">
        <f t="shared" ca="1" si="2415"/>
        <v>1.4197394002461002E-2</v>
      </c>
      <c r="AD1542" s="8">
        <f t="shared" ca="1" si="2416"/>
        <v>2.6491403292280235E-2</v>
      </c>
      <c r="AE1542" s="8">
        <f t="shared" ca="1" si="2417"/>
        <v>2.1601758670075622E-2</v>
      </c>
      <c r="AF1542" s="8">
        <f t="shared" ca="1" si="2418"/>
        <v>-3.4638590105471455E-2</v>
      </c>
      <c r="AG1542" s="18">
        <f t="shared" ca="1" si="2419"/>
        <v>-1.6596649381384235E-2</v>
      </c>
      <c r="AH1542" s="8">
        <f t="shared" ca="1" si="2420"/>
        <v>3.0493828972438337E-3</v>
      </c>
      <c r="AI1542" s="8">
        <f t="shared" ca="1" si="2421"/>
        <v>3.7501635370720934E-4</v>
      </c>
      <c r="AJ1542" s="8">
        <f t="shared" ca="1" si="2422"/>
        <v>6.3322620980707525E-2</v>
      </c>
      <c r="AK1542" s="8">
        <f t="shared" ca="1" si="2423"/>
        <v>-6.8812766134694642E-2</v>
      </c>
      <c r="AL1542" s="8">
        <f t="shared" ca="1" si="2424"/>
        <v>5.4065183976216832E-2</v>
      </c>
      <c r="AM1542" s="8">
        <f t="shared" ca="1" si="2425"/>
        <v>3.5466877341068237E-2</v>
      </c>
      <c r="AO1542" s="8">
        <f t="shared" ca="1" si="2426"/>
        <v>1.3931290549266957</v>
      </c>
      <c r="AP1542" s="8">
        <f t="shared" ref="AP1542:AZ1542" ca="1" si="2445">AO1542*EXP(AC1542)</f>
        <v>1.4130489275595997</v>
      </c>
      <c r="AQ1542" s="8">
        <f t="shared" ca="1" si="2445"/>
        <v>1.450982819124321</v>
      </c>
      <c r="AR1542" s="8">
        <f t="shared" ca="1" si="2445"/>
        <v>1.4826675911216074</v>
      </c>
      <c r="AS1542" s="8">
        <f t="shared" ca="1" si="2445"/>
        <v>1.4321893703829256</v>
      </c>
      <c r="AT1542" s="18">
        <f t="shared" ca="1" si="2445"/>
        <v>1.4086159862529926</v>
      </c>
      <c r="AU1542" s="8">
        <f t="shared" ca="1" si="2445"/>
        <v>1.4129179515864434</v>
      </c>
      <c r="AV1542" s="8">
        <f t="shared" ca="1" si="2445"/>
        <v>1.4134479182916142</v>
      </c>
      <c r="AW1542" s="8">
        <f t="shared" ca="1" si="2445"/>
        <v>1.5058457078962431</v>
      </c>
      <c r="AX1542" s="8">
        <f t="shared" ca="1" si="2445"/>
        <v>1.4057091469797967</v>
      </c>
      <c r="AY1542" s="8">
        <f t="shared" ca="1" si="2445"/>
        <v>1.4838010766475878</v>
      </c>
      <c r="AZ1542" s="8">
        <f t="shared" ca="1" si="2445"/>
        <v>1.5373712351811051</v>
      </c>
    </row>
    <row r="1543" spans="2:52" x14ac:dyDescent="0.3">
      <c r="B1543" s="10">
        <f t="shared" ca="1" si="2434"/>
        <v>0.24757780590512402</v>
      </c>
      <c r="C1543" s="10">
        <f t="shared" ca="1" si="2434"/>
        <v>4.9780912559625246E-2</v>
      </c>
      <c r="D1543" s="10">
        <f t="shared" ca="1" si="2434"/>
        <v>0.10928448803227353</v>
      </c>
      <c r="E1543" s="10">
        <f t="shared" ca="1" si="2434"/>
        <v>0.50097384210677942</v>
      </c>
      <c r="F1543" s="10">
        <f t="shared" ca="1" si="2434"/>
        <v>0.95285542787658317</v>
      </c>
      <c r="G1543" s="11">
        <f t="shared" ca="1" si="2434"/>
        <v>0.75630847213804142</v>
      </c>
      <c r="H1543" s="10">
        <f t="shared" ca="1" si="2434"/>
        <v>0.84553738097554398</v>
      </c>
      <c r="I1543" s="10">
        <f t="shared" ca="1" si="2434"/>
        <v>0.79703986078148714</v>
      </c>
      <c r="J1543" s="10">
        <f t="shared" ca="1" si="2434"/>
        <v>0.62990596131519794</v>
      </c>
      <c r="K1543" s="10">
        <f t="shared" ca="1" si="2434"/>
        <v>0.81341767470827386</v>
      </c>
      <c r="L1543" s="10">
        <f t="shared" ca="1" si="2434"/>
        <v>0.94763835233784999</v>
      </c>
      <c r="M1543" s="10">
        <f t="shared" ca="1" si="2434"/>
        <v>0.21234183343453039</v>
      </c>
      <c r="O1543" s="8">
        <f t="shared" ca="1" si="2402"/>
        <v>-0.68213180394455519</v>
      </c>
      <c r="P1543" s="8">
        <f t="shared" ca="1" si="2403"/>
        <v>-1.6469816135192117</v>
      </c>
      <c r="Q1543" s="8">
        <f t="shared" ca="1" si="2404"/>
        <v>-1.2303422316142452</v>
      </c>
      <c r="R1543" s="8">
        <f t="shared" ca="1" si="2405"/>
        <v>2.4410625841724972E-3</v>
      </c>
      <c r="S1543" s="8">
        <f t="shared" ca="1" si="2406"/>
        <v>1.6731938317881359</v>
      </c>
      <c r="T1543" s="8">
        <f t="shared" ca="1" si="2407"/>
        <v>0.69447710221048897</v>
      </c>
      <c r="U1543" s="8">
        <f t="shared" ca="1" si="2408"/>
        <v>1.0174797976471508</v>
      </c>
      <c r="V1543" s="8">
        <f t="shared" ca="1" si="2409"/>
        <v>0.83109444355272344</v>
      </c>
      <c r="W1543" s="8">
        <f t="shared" ca="1" si="2410"/>
        <v>0.33160429317449225</v>
      </c>
      <c r="X1543" s="8">
        <f t="shared" ca="1" si="2411"/>
        <v>0.89056114729326841</v>
      </c>
      <c r="Y1543" s="8">
        <f t="shared" ca="1" si="2412"/>
        <v>1.6223739878101933</v>
      </c>
      <c r="Z1543" s="8">
        <f t="shared" ca="1" si="2413"/>
        <v>-0.79832197850265796</v>
      </c>
      <c r="AB1543" s="8">
        <f t="shared" ca="1" si="2414"/>
        <v>-1.8202967406003277E-2</v>
      </c>
      <c r="AC1543" s="8">
        <f t="shared" ca="1" si="2415"/>
        <v>-7.0899950536582948E-2</v>
      </c>
      <c r="AD1543" s="8">
        <f t="shared" ca="1" si="2416"/>
        <v>-3.1036935895463594E-2</v>
      </c>
      <c r="AE1543" s="8">
        <f t="shared" ca="1" si="2417"/>
        <v>-1.2369249486220592E-2</v>
      </c>
      <c r="AF1543" s="8">
        <f t="shared" ca="1" si="2418"/>
        <v>5.8227776265689868E-2</v>
      </c>
      <c r="AG1543" s="18">
        <f t="shared" ca="1" si="2419"/>
        <v>2.1184554854661648E-2</v>
      </c>
      <c r="AH1543" s="8">
        <f t="shared" ca="1" si="2420"/>
        <v>3.5030629885580651E-2</v>
      </c>
      <c r="AI1543" s="8">
        <f t="shared" ca="1" si="2421"/>
        <v>1.1671061307832317E-2</v>
      </c>
      <c r="AJ1543" s="8">
        <f t="shared" ca="1" si="2422"/>
        <v>4.2500281574817354E-3</v>
      </c>
      <c r="AK1543" s="8">
        <f t="shared" ca="1" si="2423"/>
        <v>4.58265092569815E-2</v>
      </c>
      <c r="AL1543" s="8">
        <f t="shared" ca="1" si="2424"/>
        <v>6.0240523006016532E-2</v>
      </c>
      <c r="AM1543" s="8">
        <f t="shared" ca="1" si="2425"/>
        <v>-2.9402573919069561E-2</v>
      </c>
      <c r="AO1543" s="8">
        <f t="shared" ca="1" si="2426"/>
        <v>1.4081330862754502</v>
      </c>
      <c r="AP1543" s="8">
        <f t="shared" ref="AP1543:AZ1543" ca="1" si="2446">AO1543*EXP(AC1543)</f>
        <v>1.3117535425826288</v>
      </c>
      <c r="AQ1543" s="8">
        <f t="shared" ca="1" si="2446"/>
        <v>1.271666046438193</v>
      </c>
      <c r="AR1543" s="8">
        <f t="shared" ca="1" si="2446"/>
        <v>1.2560333733771589</v>
      </c>
      <c r="AS1543" s="8">
        <f t="shared" ca="1" si="2446"/>
        <v>1.3313406141401012</v>
      </c>
      <c r="AT1543" s="18">
        <f t="shared" ca="1" si="2446"/>
        <v>1.3598453363018472</v>
      </c>
      <c r="AU1543" s="8">
        <f t="shared" ca="1" si="2446"/>
        <v>1.4083257673899283</v>
      </c>
      <c r="AV1543" s="8">
        <f t="shared" ca="1" si="2446"/>
        <v>1.4248587146155092</v>
      </c>
      <c r="AW1543" s="8">
        <f t="shared" ca="1" si="2446"/>
        <v>1.4309272909486142</v>
      </c>
      <c r="AX1543" s="8">
        <f t="shared" ca="1" si="2446"/>
        <v>1.4980274338537687</v>
      </c>
      <c r="AY1543" s="8">
        <f t="shared" ca="1" si="2446"/>
        <v>1.591042913399451</v>
      </c>
      <c r="AZ1543" s="8">
        <f t="shared" ca="1" si="2446"/>
        <v>1.5449432027012913</v>
      </c>
    </row>
    <row r="1544" spans="2:52" x14ac:dyDescent="0.3">
      <c r="B1544" s="10">
        <f t="shared" ca="1" si="2434"/>
        <v>0.87973006799209907</v>
      </c>
      <c r="C1544" s="10">
        <f t="shared" ca="1" si="2434"/>
        <v>0.13366136760018166</v>
      </c>
      <c r="D1544" s="10">
        <f t="shared" ca="1" si="2434"/>
        <v>7.2647413531847671E-2</v>
      </c>
      <c r="E1544" s="10">
        <f t="shared" ca="1" si="2434"/>
        <v>0.74187010925199393</v>
      </c>
      <c r="F1544" s="10">
        <f t="shared" ca="1" si="2434"/>
        <v>9.6970119255395892E-2</v>
      </c>
      <c r="G1544" s="11">
        <f t="shared" ca="1" si="2434"/>
        <v>0.88442172523063012</v>
      </c>
      <c r="H1544" s="10">
        <f t="shared" ca="1" si="2434"/>
        <v>0.65390759988702829</v>
      </c>
      <c r="I1544" s="10">
        <f t="shared" ca="1" si="2434"/>
        <v>0.19274669851448656</v>
      </c>
      <c r="J1544" s="10">
        <f t="shared" ca="1" si="2434"/>
        <v>0.91748346507292389</v>
      </c>
      <c r="K1544" s="10">
        <f t="shared" ca="1" si="2434"/>
        <v>0.63251478624727542</v>
      </c>
      <c r="L1544" s="10">
        <f t="shared" ca="1" si="2434"/>
        <v>0.27355636651358983</v>
      </c>
      <c r="M1544" s="10">
        <f t="shared" ca="1" si="2434"/>
        <v>0.27109508577570274</v>
      </c>
      <c r="O1544" s="8">
        <f t="shared" ca="1" si="2402"/>
        <v>1.17363847336473</v>
      </c>
      <c r="P1544" s="8">
        <f t="shared" ca="1" si="2403"/>
        <v>-1.109249102803942</v>
      </c>
      <c r="Q1544" s="8">
        <f t="shared" ca="1" si="2404"/>
        <v>-1.4563538472503867</v>
      </c>
      <c r="R1544" s="8">
        <f t="shared" ca="1" si="2405"/>
        <v>0.6491215998387051</v>
      </c>
      <c r="S1544" s="8">
        <f t="shared" ca="1" si="2406"/>
        <v>-1.2990107542925007</v>
      </c>
      <c r="T1544" s="8">
        <f t="shared" ca="1" si="2407"/>
        <v>1.1973849433910362</v>
      </c>
      <c r="U1544" s="8">
        <f t="shared" ca="1" si="2408"/>
        <v>0.39589186823227207</v>
      </c>
      <c r="V1544" s="8">
        <f t="shared" ca="1" si="2409"/>
        <v>-0.86781905469155662</v>
      </c>
      <c r="W1544" s="8">
        <f t="shared" ca="1" si="2410"/>
        <v>1.3883415360946387</v>
      </c>
      <c r="X1544" s="8">
        <f t="shared" ca="1" si="2411"/>
        <v>0.33852123495833947</v>
      </c>
      <c r="Y1544" s="8">
        <f t="shared" ca="1" si="2412"/>
        <v>-0.60209224998323085</v>
      </c>
      <c r="Z1544" s="8">
        <f t="shared" ca="1" si="2413"/>
        <v>-0.60950437830211568</v>
      </c>
      <c r="AB1544" s="8">
        <f t="shared" ca="1" si="2414"/>
        <v>4.3879642664295899E-2</v>
      </c>
      <c r="AC1544" s="8">
        <f t="shared" ca="1" si="2415"/>
        <v>-3.8623535582686719E-2</v>
      </c>
      <c r="AD1544" s="8">
        <f t="shared" ca="1" si="2416"/>
        <v>-5.2676019056718371E-2</v>
      </c>
      <c r="AE1544" s="8">
        <f t="shared" ca="1" si="2417"/>
        <v>6.5167226985037392E-3</v>
      </c>
      <c r="AF1544" s="8">
        <f t="shared" ca="1" si="2418"/>
        <v>-4.3572412033690458E-2</v>
      </c>
      <c r="AG1544" s="18">
        <f t="shared" ca="1" si="2419"/>
        <v>2.991824905302113E-2</v>
      </c>
      <c r="AH1544" s="8">
        <f t="shared" ca="1" si="2420"/>
        <v>1.438839299985993E-3</v>
      </c>
      <c r="AI1544" s="8">
        <f t="shared" ca="1" si="2421"/>
        <v>-3.4062897529173346E-2</v>
      </c>
      <c r="AJ1544" s="8">
        <f t="shared" ca="1" si="2422"/>
        <v>5.2482332172525514E-2</v>
      </c>
      <c r="AK1544" s="8">
        <f t="shared" ca="1" si="2423"/>
        <v>1.4200506356880615E-2</v>
      </c>
      <c r="AL1544" s="8">
        <f t="shared" ca="1" si="2424"/>
        <v>-3.1704221719554462E-2</v>
      </c>
      <c r="AM1544" s="8">
        <f t="shared" ca="1" si="2425"/>
        <v>-2.1940725621911218E-2</v>
      </c>
      <c r="AO1544" s="8">
        <f t="shared" ca="1" si="2426"/>
        <v>1.4983243517303184</v>
      </c>
      <c r="AP1544" s="8">
        <f t="shared" ref="AP1544:AZ1544" ca="1" si="2447">AO1544*EXP(AC1544)</f>
        <v>1.4415571006219614</v>
      </c>
      <c r="AQ1544" s="8">
        <f t="shared" ca="1" si="2447"/>
        <v>1.3675869414233941</v>
      </c>
      <c r="AR1544" s="8">
        <f t="shared" ca="1" si="2447"/>
        <v>1.3765282285883054</v>
      </c>
      <c r="AS1544" s="8">
        <f t="shared" ca="1" si="2447"/>
        <v>1.3178375069265398</v>
      </c>
      <c r="AT1544" s="18">
        <f t="shared" ca="1" si="2447"/>
        <v>1.357860623097086</v>
      </c>
      <c r="AU1544" s="8">
        <f t="shared" ca="1" si="2447"/>
        <v>1.3598157725611393</v>
      </c>
      <c r="AV1544" s="8">
        <f t="shared" ca="1" si="2447"/>
        <v>1.3142765099693476</v>
      </c>
      <c r="AW1544" s="8">
        <f t="shared" ca="1" si="2447"/>
        <v>1.3850949093022589</v>
      </c>
      <c r="AX1544" s="8">
        <f t="shared" ca="1" si="2447"/>
        <v>1.4049042770066653</v>
      </c>
      <c r="AY1544" s="8">
        <f t="shared" ca="1" si="2447"/>
        <v>1.3610615523874938</v>
      </c>
      <c r="AZ1544" s="8">
        <f t="shared" ca="1" si="2447"/>
        <v>1.3315240958503218</v>
      </c>
    </row>
    <row r="1545" spans="2:52" x14ac:dyDescent="0.3">
      <c r="B1545" s="10">
        <f t="shared" ca="1" si="2434"/>
        <v>4.6502767522507482E-2</v>
      </c>
      <c r="C1545" s="10">
        <f t="shared" ca="1" si="2434"/>
        <v>0.37912375845367097</v>
      </c>
      <c r="D1545" s="10">
        <f t="shared" ca="1" si="2434"/>
        <v>0.67229976879407582</v>
      </c>
      <c r="E1545" s="10">
        <f t="shared" ca="1" si="2434"/>
        <v>0.47661735758364221</v>
      </c>
      <c r="F1545" s="10">
        <f t="shared" ca="1" si="2434"/>
        <v>0.42806101581275802</v>
      </c>
      <c r="G1545" s="11">
        <f t="shared" ca="1" si="2434"/>
        <v>0.46934066259129681</v>
      </c>
      <c r="H1545" s="10">
        <f t="shared" ca="1" si="2434"/>
        <v>0.30038393410492747</v>
      </c>
      <c r="I1545" s="10">
        <f t="shared" ca="1" si="2434"/>
        <v>0.69270146137512856</v>
      </c>
      <c r="J1545" s="10">
        <f t="shared" ca="1" si="2434"/>
        <v>0.71869166789808736</v>
      </c>
      <c r="K1545" s="10">
        <f t="shared" ca="1" si="2434"/>
        <v>0.93804531113577294</v>
      </c>
      <c r="L1545" s="10">
        <f t="shared" ca="1" si="2434"/>
        <v>0.77208830750605384</v>
      </c>
      <c r="M1545" s="10">
        <f t="shared" ca="1" si="2434"/>
        <v>0.44504889331901387</v>
      </c>
      <c r="O1545" s="8">
        <f t="shared" ca="1" si="2402"/>
        <v>-1.6797522195825527</v>
      </c>
      <c r="P1545" s="8">
        <f t="shared" ca="1" si="2403"/>
        <v>-0.30778292272915064</v>
      </c>
      <c r="Q1545" s="8">
        <f t="shared" ca="1" si="2404"/>
        <v>0.44627243888970169</v>
      </c>
      <c r="R1545" s="8">
        <f t="shared" ca="1" si="2405"/>
        <v>-5.8645191276450244E-2</v>
      </c>
      <c r="S1545" s="8">
        <f t="shared" ca="1" si="2406"/>
        <v>-0.18131283563370842</v>
      </c>
      <c r="T1545" s="8">
        <f t="shared" ca="1" si="2407"/>
        <v>-7.6927368446606248E-2</v>
      </c>
      <c r="U1545" s="8">
        <f t="shared" ca="1" si="2408"/>
        <v>-0.52329659778591542</v>
      </c>
      <c r="V1545" s="8">
        <f t="shared" ca="1" si="2409"/>
        <v>0.50352234070033675</v>
      </c>
      <c r="W1545" s="8">
        <f t="shared" ca="1" si="2410"/>
        <v>0.57895925798772419</v>
      </c>
      <c r="X1545" s="8">
        <f t="shared" ca="1" si="2411"/>
        <v>1.5385697111007339</v>
      </c>
      <c r="Y1545" s="8">
        <f t="shared" ca="1" si="2412"/>
        <v>0.74574183047931897</v>
      </c>
      <c r="Z1545" s="8">
        <f t="shared" ca="1" si="2413"/>
        <v>-0.13818047387878174</v>
      </c>
      <c r="AB1545" s="8">
        <f t="shared" ca="1" si="2414"/>
        <v>-6.3551171327451902E-2</v>
      </c>
      <c r="AC1545" s="8">
        <f t="shared" ca="1" si="2415"/>
        <v>-5.2889911104409089E-3</v>
      </c>
      <c r="AD1545" s="8">
        <f t="shared" ca="1" si="2416"/>
        <v>8.5119540609351679E-4</v>
      </c>
      <c r="AE1545" s="8">
        <f t="shared" ca="1" si="2417"/>
        <v>-1.034300883696021E-2</v>
      </c>
      <c r="AF1545" s="8">
        <f t="shared" ca="1" si="2418"/>
        <v>-1.2985026972918963E-2</v>
      </c>
      <c r="AG1545" s="18">
        <f t="shared" ca="1" si="2419"/>
        <v>1.5649339584808346E-2</v>
      </c>
      <c r="AH1545" s="8">
        <f t="shared" ca="1" si="2420"/>
        <v>-3.2473668772174322E-2</v>
      </c>
      <c r="AI1545" s="8">
        <f t="shared" ca="1" si="2421"/>
        <v>1.5833828857259369E-2</v>
      </c>
      <c r="AJ1545" s="8">
        <f t="shared" ca="1" si="2422"/>
        <v>3.6227489999078342E-2</v>
      </c>
      <c r="AK1545" s="8">
        <f t="shared" ca="1" si="2423"/>
        <v>4.9641744879470602E-2</v>
      </c>
      <c r="AL1545" s="8">
        <f t="shared" ca="1" si="2424"/>
        <v>2.1880116494955897E-2</v>
      </c>
      <c r="AM1545" s="8">
        <f t="shared" ca="1" si="2425"/>
        <v>6.6099401607636263E-3</v>
      </c>
      <c r="AO1545" s="8">
        <f t="shared" ca="1" si="2426"/>
        <v>1.3457030239051679</v>
      </c>
      <c r="AP1545" s="8">
        <f t="shared" ref="AP1545:AZ1545" ca="1" si="2448">AO1545*EXP(AC1545)</f>
        <v>1.3386044013978342</v>
      </c>
      <c r="AQ1545" s="8">
        <f t="shared" ca="1" si="2448"/>
        <v>1.3397443003844465</v>
      </c>
      <c r="AR1545" s="8">
        <f t="shared" ca="1" si="2448"/>
        <v>1.3259587282889713</v>
      </c>
      <c r="AS1545" s="8">
        <f t="shared" ca="1" si="2448"/>
        <v>1.3088524217217592</v>
      </c>
      <c r="AT1545" s="18">
        <f t="shared" ca="1" si="2448"/>
        <v>1.3294962072338961</v>
      </c>
      <c r="AU1545" s="8">
        <f t="shared" ca="1" si="2448"/>
        <v>1.2870160638350161</v>
      </c>
      <c r="AV1545" s="8">
        <f t="shared" ca="1" si="2448"/>
        <v>1.3075566448056541</v>
      </c>
      <c r="AW1545" s="8">
        <f t="shared" ca="1" si="2448"/>
        <v>1.3557946350964478</v>
      </c>
      <c r="AX1545" s="8">
        <f t="shared" ca="1" si="2448"/>
        <v>1.4247971801681125</v>
      </c>
      <c r="AY1545" s="8">
        <f t="shared" ca="1" si="2448"/>
        <v>1.456315462890178</v>
      </c>
      <c r="AZ1545" s="8">
        <f t="shared" ca="1" si="2448"/>
        <v>1.4659735053320313</v>
      </c>
    </row>
    <row r="1546" spans="2:52" x14ac:dyDescent="0.3">
      <c r="B1546" s="10">
        <f t="shared" ca="1" si="2434"/>
        <v>8.142133580856048E-2</v>
      </c>
      <c r="C1546" s="10">
        <f t="shared" ca="1" si="2434"/>
        <v>0.54170622494416831</v>
      </c>
      <c r="D1546" s="10">
        <f t="shared" ca="1" si="2434"/>
        <v>0.5385561524348248</v>
      </c>
      <c r="E1546" s="10">
        <f t="shared" ca="1" si="2434"/>
        <v>0.61004431630241818</v>
      </c>
      <c r="F1546" s="10">
        <f t="shared" ca="1" si="2434"/>
        <v>0.97514797189269098</v>
      </c>
      <c r="G1546" s="11">
        <f t="shared" ca="1" si="2434"/>
        <v>0.83621556749567894</v>
      </c>
      <c r="H1546" s="10">
        <f t="shared" ca="1" si="2434"/>
        <v>0.49784262155908299</v>
      </c>
      <c r="I1546" s="10">
        <f t="shared" ca="1" si="2434"/>
        <v>0.31961871341223946</v>
      </c>
      <c r="J1546" s="10">
        <f t="shared" ca="1" si="2434"/>
        <v>0.73529606295711003</v>
      </c>
      <c r="K1546" s="10">
        <f t="shared" ca="1" si="2434"/>
        <v>0.21888308529649336</v>
      </c>
      <c r="L1546" s="10">
        <f t="shared" ca="1" si="2434"/>
        <v>0.20936851028769055</v>
      </c>
      <c r="M1546" s="10">
        <f t="shared" ca="1" si="2434"/>
        <v>0.15854828710143243</v>
      </c>
      <c r="O1546" s="8">
        <f t="shared" ca="1" si="2402"/>
        <v>-1.3955744806927159</v>
      </c>
      <c r="P1546" s="8">
        <f t="shared" ca="1" si="2403"/>
        <v>0.10473315831781822</v>
      </c>
      <c r="Q1546" s="8">
        <f t="shared" ca="1" si="2404"/>
        <v>9.6796888272620521E-2</v>
      </c>
      <c r="R1546" s="8">
        <f t="shared" ca="1" si="2405"/>
        <v>0.279434539796165</v>
      </c>
      <c r="S1546" s="8">
        <f t="shared" ca="1" si="2406"/>
        <v>1.9625021012568611</v>
      </c>
      <c r="T1546" s="8">
        <f t="shared" ca="1" si="2407"/>
        <v>0.97902249455399049</v>
      </c>
      <c r="U1546" s="8">
        <f t="shared" ca="1" si="2408"/>
        <v>-5.4077721564475267E-3</v>
      </c>
      <c r="V1546" s="8">
        <f t="shared" ca="1" si="2409"/>
        <v>-0.46876527025824571</v>
      </c>
      <c r="W1546" s="8">
        <f t="shared" ca="1" si="2410"/>
        <v>0.6289101600853203</v>
      </c>
      <c r="X1546" s="8">
        <f t="shared" ca="1" si="2411"/>
        <v>-0.77597089560848476</v>
      </c>
      <c r="Y1546" s="8">
        <f t="shared" ca="1" si="2412"/>
        <v>-0.80861432814740464</v>
      </c>
      <c r="Z1546" s="8">
        <f t="shared" ca="1" si="2413"/>
        <v>-1.0004421629263183</v>
      </c>
      <c r="AB1546" s="8">
        <f t="shared" ca="1" si="2414"/>
        <v>-4.4089841717898204E-2</v>
      </c>
      <c r="AC1546" s="8">
        <f t="shared" ca="1" si="2415"/>
        <v>1.4271687263773808E-2</v>
      </c>
      <c r="AD1546" s="8">
        <f t="shared" ca="1" si="2416"/>
        <v>8.1803955712164925E-3</v>
      </c>
      <c r="AE1546" s="8">
        <f t="shared" ca="1" si="2417"/>
        <v>-8.8069441683563936E-3</v>
      </c>
      <c r="AF1546" s="8">
        <f t="shared" ca="1" si="2418"/>
        <v>6.1375995492998686E-2</v>
      </c>
      <c r="AG1546" s="18">
        <f t="shared" ca="1" si="2419"/>
        <v>3.6597982706586381E-2</v>
      </c>
      <c r="AH1546" s="8">
        <f t="shared" ca="1" si="2420"/>
        <v>4.0874935865468313E-3</v>
      </c>
      <c r="AI1546" s="8">
        <f t="shared" ca="1" si="2421"/>
        <v>-1.7232343879205438E-2</v>
      </c>
      <c r="AJ1546" s="8">
        <f t="shared" ca="1" si="2422"/>
        <v>2.312766801167513E-2</v>
      </c>
      <c r="AK1546" s="8">
        <f t="shared" ca="1" si="2423"/>
        <v>-1.9299292855423558E-2</v>
      </c>
      <c r="AL1546" s="8">
        <f t="shared" ca="1" si="2424"/>
        <v>-2.8921555055332407E-2</v>
      </c>
      <c r="AM1546" s="8">
        <f t="shared" ca="1" si="2425"/>
        <v>-3.915399483085942E-2</v>
      </c>
      <c r="AO1546" s="8">
        <f t="shared" ca="1" si="2426"/>
        <v>1.3721486932826943</v>
      </c>
      <c r="AP1546" s="8">
        <f t="shared" ref="AP1546:AZ1546" ca="1" si="2449">AO1546*EXP(AC1546)</f>
        <v>1.391871977816477</v>
      </c>
      <c r="AQ1546" s="8">
        <f t="shared" ca="1" si="2449"/>
        <v>1.4033047396812137</v>
      </c>
      <c r="AR1546" s="8">
        <f t="shared" ca="1" si="2449"/>
        <v>1.3910001755231494</v>
      </c>
      <c r="AS1546" s="8">
        <f t="shared" ca="1" si="2449"/>
        <v>1.4790485872651133</v>
      </c>
      <c r="AT1546" s="18">
        <f t="shared" ca="1" si="2449"/>
        <v>1.5341815049970848</v>
      </c>
      <c r="AU1546" s="8">
        <f t="shared" ca="1" si="2449"/>
        <v>1.5404652957877158</v>
      </c>
      <c r="AV1546" s="8">
        <f t="shared" ca="1" si="2449"/>
        <v>1.514146883319609</v>
      </c>
      <c r="AW1546" s="8">
        <f t="shared" ca="1" si="2449"/>
        <v>1.5495736600209729</v>
      </c>
      <c r="AX1546" s="8">
        <f t="shared" ca="1" si="2449"/>
        <v>1.5199547158179312</v>
      </c>
      <c r="AY1546" s="8">
        <f t="shared" ca="1" si="2449"/>
        <v>1.4766248654018916</v>
      </c>
      <c r="AZ1546" s="8">
        <f t="shared" ca="1" si="2449"/>
        <v>1.4199263332906791</v>
      </c>
    </row>
    <row r="1547" spans="2:52" x14ac:dyDescent="0.3">
      <c r="B1547" s="10">
        <f t="shared" ca="1" si="2434"/>
        <v>0.65756153023593267</v>
      </c>
      <c r="C1547" s="10">
        <f t="shared" ca="1" si="2434"/>
        <v>0.29685461264303004</v>
      </c>
      <c r="D1547" s="10">
        <f t="shared" ca="1" si="2434"/>
        <v>0.21280147020428242</v>
      </c>
      <c r="E1547" s="10">
        <f t="shared" ca="1" si="2434"/>
        <v>0.16573657759440885</v>
      </c>
      <c r="F1547" s="10">
        <f t="shared" ca="1" si="2434"/>
        <v>0.63689392510832898</v>
      </c>
      <c r="G1547" s="11">
        <f t="shared" ca="1" si="2434"/>
        <v>0.88313066839540755</v>
      </c>
      <c r="H1547" s="10">
        <f t="shared" ca="1" si="2434"/>
        <v>0.80509038782268083</v>
      </c>
      <c r="I1547" s="10">
        <f t="shared" ca="1" si="2434"/>
        <v>0.42058108179341858</v>
      </c>
      <c r="J1547" s="10">
        <f t="shared" ca="1" si="2434"/>
        <v>0.23888779165178553</v>
      </c>
      <c r="K1547" s="10">
        <f t="shared" ca="1" si="2434"/>
        <v>6.1187245444835225E-2</v>
      </c>
      <c r="L1547" s="10">
        <f t="shared" ca="1" si="2434"/>
        <v>0.66311173780946719</v>
      </c>
      <c r="M1547" s="10">
        <f t="shared" ca="1" si="2434"/>
        <v>0.22948285106960054</v>
      </c>
      <c r="O1547" s="8">
        <f t="shared" ca="1" si="2402"/>
        <v>0.40581717314562654</v>
      </c>
      <c r="P1547" s="8">
        <f t="shared" ca="1" si="2403"/>
        <v>-0.53346862338757961</v>
      </c>
      <c r="Q1547" s="8">
        <f t="shared" ca="1" si="2404"/>
        <v>-0.79673846349331801</v>
      </c>
      <c r="R1547" s="8">
        <f t="shared" ca="1" si="2405"/>
        <v>-0.97115086977548792</v>
      </c>
      <c r="S1547" s="8">
        <f t="shared" ca="1" si="2406"/>
        <v>0.3501686273897483</v>
      </c>
      <c r="T1547" s="8">
        <f t="shared" ca="1" si="2407"/>
        <v>1.1907833083960437</v>
      </c>
      <c r="U1547" s="8">
        <f t="shared" ca="1" si="2408"/>
        <v>0.85994524829038765</v>
      </c>
      <c r="V1547" s="8">
        <f t="shared" ca="1" si="2409"/>
        <v>-0.20040715568068046</v>
      </c>
      <c r="W1547" s="8">
        <f t="shared" ca="1" si="2410"/>
        <v>-0.70988478982131775</v>
      </c>
      <c r="X1547" s="8">
        <f t="shared" ca="1" si="2411"/>
        <v>-1.5448833111264704</v>
      </c>
      <c r="Y1547" s="8">
        <f t="shared" ca="1" si="2412"/>
        <v>0.42097063564560783</v>
      </c>
      <c r="Z1547" s="8">
        <f t="shared" ca="1" si="2413"/>
        <v>-0.74055104182506748</v>
      </c>
      <c r="AB1547" s="8">
        <f t="shared" ca="1" si="2414"/>
        <v>1.6747209294852995E-2</v>
      </c>
      <c r="AC1547" s="8">
        <f t="shared" ca="1" si="2415"/>
        <v>-1.63485799765462E-2</v>
      </c>
      <c r="AD1547" s="8">
        <f t="shared" ca="1" si="2416"/>
        <v>-1.2181636305255953E-2</v>
      </c>
      <c r="AE1547" s="8">
        <f t="shared" ca="1" si="2417"/>
        <v>-2.6971137360981119E-2</v>
      </c>
      <c r="AF1547" s="8">
        <f t="shared" ca="1" si="2418"/>
        <v>1.0834506312096702E-2</v>
      </c>
      <c r="AG1547" s="18">
        <f t="shared" ca="1" si="2419"/>
        <v>2.3469774716281817E-2</v>
      </c>
      <c r="AH1547" s="8">
        <f t="shared" ca="1" si="2420"/>
        <v>1.79891479525255E-2</v>
      </c>
      <c r="AI1547" s="8">
        <f t="shared" ca="1" si="2421"/>
        <v>-3.5403734001384773E-3</v>
      </c>
      <c r="AJ1547" s="8">
        <f t="shared" ca="1" si="2422"/>
        <v>-1.8678712994733896E-2</v>
      </c>
      <c r="AK1547" s="8">
        <f t="shared" ca="1" si="2423"/>
        <v>-3.9637900116932814E-2</v>
      </c>
      <c r="AL1547" s="8">
        <f t="shared" ca="1" si="2424"/>
        <v>1.2023901751286722E-2</v>
      </c>
      <c r="AM1547" s="8">
        <f t="shared" ca="1" si="2425"/>
        <v>-6.8054169711215372E-3</v>
      </c>
      <c r="AO1547" s="8">
        <f t="shared" ca="1" si="2426"/>
        <v>1.4582177217319883</v>
      </c>
      <c r="AP1547" s="8">
        <f t="shared" ref="AP1547:AZ1547" ca="1" si="2450">AO1547*EXP(AC1547)</f>
        <v>1.4345717483927167</v>
      </c>
      <c r="AQ1547" s="8">
        <f t="shared" ca="1" si="2450"/>
        <v>1.4172023258840463</v>
      </c>
      <c r="AR1547" s="8">
        <f t="shared" ca="1" si="2450"/>
        <v>1.3794896305503221</v>
      </c>
      <c r="AS1547" s="8">
        <f t="shared" ca="1" si="2450"/>
        <v>1.3945169796137269</v>
      </c>
      <c r="AT1547" s="18">
        <f t="shared" ca="1" si="2450"/>
        <v>1.4276330724844755</v>
      </c>
      <c r="AU1547" s="8">
        <f t="shared" ca="1" si="2450"/>
        <v>1.4535473642227066</v>
      </c>
      <c r="AV1547" s="8">
        <f t="shared" ca="1" si="2450"/>
        <v>1.4484103626161946</v>
      </c>
      <c r="AW1547" s="8">
        <f t="shared" ca="1" si="2450"/>
        <v>1.4216070263567158</v>
      </c>
      <c r="AX1547" s="8">
        <f t="shared" ca="1" si="2450"/>
        <v>1.3663596866658205</v>
      </c>
      <c r="AY1547" s="8">
        <f t="shared" ca="1" si="2450"/>
        <v>1.3828878285441346</v>
      </c>
      <c r="AZ1547" s="8">
        <f t="shared" ca="1" si="2450"/>
        <v>1.3735086510521157</v>
      </c>
    </row>
    <row r="1548" spans="2:52" x14ac:dyDescent="0.3">
      <c r="B1548" s="10">
        <f t="shared" ca="1" si="2434"/>
        <v>0.96332961893741975</v>
      </c>
      <c r="C1548" s="10">
        <f t="shared" ca="1" si="2434"/>
        <v>0.4968905254949908</v>
      </c>
      <c r="D1548" s="10">
        <f t="shared" ca="1" si="2434"/>
        <v>0.43647920896134973</v>
      </c>
      <c r="E1548" s="10">
        <f t="shared" ca="1" si="2434"/>
        <v>0.15909174964009787</v>
      </c>
      <c r="F1548" s="10">
        <f t="shared" ca="1" si="2434"/>
        <v>0.17766377677163436</v>
      </c>
      <c r="G1548" s="11">
        <f t="shared" ca="1" si="2434"/>
        <v>0.45707753405550589</v>
      </c>
      <c r="H1548" s="10">
        <f t="shared" ca="1" si="2434"/>
        <v>9.0720539217461815E-2</v>
      </c>
      <c r="I1548" s="10">
        <f t="shared" ca="1" si="2434"/>
        <v>3.1025429131553262E-2</v>
      </c>
      <c r="J1548" s="10">
        <f t="shared" ca="1" si="2434"/>
        <v>5.7673443669520541E-2</v>
      </c>
      <c r="K1548" s="10">
        <f t="shared" ca="1" si="2434"/>
        <v>7.8133662593150133E-2</v>
      </c>
      <c r="L1548" s="10">
        <f t="shared" ca="1" si="2434"/>
        <v>0.93241394584663095</v>
      </c>
      <c r="M1548" s="10">
        <f t="shared" ca="1" si="2434"/>
        <v>0.37331035636454346</v>
      </c>
      <c r="O1548" s="8">
        <f t="shared" ca="1" si="2402"/>
        <v>1.7907042825623907</v>
      </c>
      <c r="P1548" s="8">
        <f t="shared" ca="1" si="2403"/>
        <v>-7.7943756338112336E-3</v>
      </c>
      <c r="Q1548" s="8">
        <f t="shared" ca="1" si="2404"/>
        <v>-0.15990181605616893</v>
      </c>
      <c r="R1548" s="8">
        <f t="shared" ca="1" si="2405"/>
        <v>-0.99819770463237667</v>
      </c>
      <c r="S1548" s="8">
        <f t="shared" ca="1" si="2406"/>
        <v>-0.92430497447804016</v>
      </c>
      <c r="T1548" s="8">
        <f t="shared" ca="1" si="2407"/>
        <v>-0.10779908577499053</v>
      </c>
      <c r="U1548" s="8">
        <f t="shared" ca="1" si="2408"/>
        <v>-1.3363310914035724</v>
      </c>
      <c r="V1548" s="8">
        <f t="shared" ca="1" si="2409"/>
        <v>-1.865932154285705</v>
      </c>
      <c r="W1548" s="8">
        <f t="shared" ca="1" si="2410"/>
        <v>-1.5746082934927006</v>
      </c>
      <c r="X1548" s="8">
        <f t="shared" ca="1" si="2411"/>
        <v>-1.4177378157158003</v>
      </c>
      <c r="Y1548" s="8">
        <f t="shared" ca="1" si="2412"/>
        <v>1.4940134329643011</v>
      </c>
      <c r="Z1548" s="8">
        <f t="shared" ca="1" si="2413"/>
        <v>-0.32309841217756369</v>
      </c>
      <c r="AB1548" s="8">
        <f t="shared" ca="1" si="2414"/>
        <v>5.7546293392533615E-2</v>
      </c>
      <c r="AC1548" s="8">
        <f t="shared" ca="1" si="2415"/>
        <v>9.74897382743914E-4</v>
      </c>
      <c r="AD1548" s="8">
        <f t="shared" ca="1" si="2416"/>
        <v>-3.6599506090221703E-3</v>
      </c>
      <c r="AE1548" s="8">
        <f t="shared" ca="1" si="2417"/>
        <v>-3.1696329965228809E-2</v>
      </c>
      <c r="AF1548" s="8">
        <f t="shared" ca="1" si="2418"/>
        <v>-3.1701892352463082E-2</v>
      </c>
      <c r="AG1548" s="18">
        <f t="shared" ca="1" si="2419"/>
        <v>1.2283505018583E-2</v>
      </c>
      <c r="AH1548" s="8">
        <f t="shared" ca="1" si="2420"/>
        <v>-4.2386159070425929E-2</v>
      </c>
      <c r="AI1548" s="8">
        <f t="shared" ca="1" si="2421"/>
        <v>-7.1957320851382206E-2</v>
      </c>
      <c r="AJ1548" s="8">
        <f t="shared" ca="1" si="2422"/>
        <v>-3.6958806643680127E-2</v>
      </c>
      <c r="AK1548" s="8">
        <f t="shared" ca="1" si="2423"/>
        <v>-5.5121828581252058E-2</v>
      </c>
      <c r="AL1548" s="8">
        <f t="shared" ca="1" si="2424"/>
        <v>6.4715473562160453E-2</v>
      </c>
      <c r="AM1548" s="8">
        <f t="shared" ca="1" si="2425"/>
        <v>-6.9373768557971973E-3</v>
      </c>
      <c r="AO1548" s="8">
        <f t="shared" ca="1" si="2426"/>
        <v>1.5189419934692447</v>
      </c>
      <c r="AP1548" s="8">
        <f t="shared" ref="AP1548:AZ1548" ca="1" si="2451">AO1548*EXP(AC1548)</f>
        <v>1.5204235280979932</v>
      </c>
      <c r="AQ1548" s="8">
        <f t="shared" ca="1" si="2451"/>
        <v>1.5148690238862199</v>
      </c>
      <c r="AR1548" s="8">
        <f t="shared" ca="1" si="2451"/>
        <v>1.4676062209926881</v>
      </c>
      <c r="AS1548" s="8">
        <f t="shared" ca="1" si="2451"/>
        <v>1.4218100742177133</v>
      </c>
      <c r="AT1548" s="18">
        <f t="shared" ca="1" si="2451"/>
        <v>1.4393825904946447</v>
      </c>
      <c r="AU1548" s="8">
        <f t="shared" ca="1" si="2451"/>
        <v>1.3796476023928403</v>
      </c>
      <c r="AV1548" s="8">
        <f t="shared" ca="1" si="2451"/>
        <v>1.2838595122200536</v>
      </c>
      <c r="AW1548" s="8">
        <f t="shared" ca="1" si="2451"/>
        <v>1.2372757395580001</v>
      </c>
      <c r="AX1548" s="8">
        <f t="shared" ca="1" si="2451"/>
        <v>1.170920451147615</v>
      </c>
      <c r="AY1548" s="8">
        <f t="shared" ca="1" si="2451"/>
        <v>1.2492028444731227</v>
      </c>
      <c r="AZ1548" s="8">
        <f t="shared" ca="1" si="2451"/>
        <v>1.2405666444949184</v>
      </c>
    </row>
    <row r="1549" spans="2:52" x14ac:dyDescent="0.3">
      <c r="B1549" s="10">
        <f t="shared" ca="1" si="2434"/>
        <v>0.85067760461864128</v>
      </c>
      <c r="C1549" s="10">
        <f t="shared" ca="1" si="2434"/>
        <v>0.16639302560175073</v>
      </c>
      <c r="D1549" s="10">
        <f t="shared" ca="1" si="2434"/>
        <v>2.5800561026047997E-2</v>
      </c>
      <c r="E1549" s="10">
        <f t="shared" ca="1" si="2434"/>
        <v>0.38637105898896951</v>
      </c>
      <c r="F1549" s="10">
        <f t="shared" ca="1" si="2434"/>
        <v>0.96472259856093534</v>
      </c>
      <c r="G1549" s="11">
        <f t="shared" ca="1" si="2434"/>
        <v>0.82867666594623435</v>
      </c>
      <c r="H1549" s="10">
        <f t="shared" ca="1" si="2434"/>
        <v>0.989840470853659</v>
      </c>
      <c r="I1549" s="10">
        <f t="shared" ca="1" si="2434"/>
        <v>0.92017742042799089</v>
      </c>
      <c r="J1549" s="10">
        <f t="shared" ca="1" si="2434"/>
        <v>0.68068557367125049</v>
      </c>
      <c r="K1549" s="10">
        <f t="shared" ca="1" si="2434"/>
        <v>0.97088410075960352</v>
      </c>
      <c r="L1549" s="10">
        <f t="shared" ca="1" si="2434"/>
        <v>0.25337966674947809</v>
      </c>
      <c r="M1549" s="10">
        <f t="shared" ca="1" si="2434"/>
        <v>6.4101904650392005E-2</v>
      </c>
      <c r="O1549" s="8">
        <f t="shared" ca="1" si="2402"/>
        <v>1.039343973189788</v>
      </c>
      <c r="P1549" s="8">
        <f t="shared" ca="1" si="2403"/>
        <v>-0.96851736421204582</v>
      </c>
      <c r="Q1549" s="8">
        <f t="shared" ca="1" si="2404"/>
        <v>-1.9464465540603539</v>
      </c>
      <c r="R1549" s="8">
        <f t="shared" ca="1" si="2405"/>
        <v>-0.28878995699689081</v>
      </c>
      <c r="S1549" s="8">
        <f t="shared" ca="1" si="2406"/>
        <v>1.8083322664058685</v>
      </c>
      <c r="T1549" s="8">
        <f t="shared" ca="1" si="2407"/>
        <v>0.94894877043754244</v>
      </c>
      <c r="U1549" s="8">
        <f t="shared" ca="1" si="2408"/>
        <v>2.3204035266914604</v>
      </c>
      <c r="V1549" s="8">
        <f t="shared" ca="1" si="2409"/>
        <v>1.4062659767778836</v>
      </c>
      <c r="W1549" s="8">
        <f t="shared" ca="1" si="2410"/>
        <v>0.46961675388315161</v>
      </c>
      <c r="X1549" s="8">
        <f t="shared" ca="1" si="2411"/>
        <v>1.8939488579381356</v>
      </c>
      <c r="Y1549" s="8">
        <f t="shared" ca="1" si="2412"/>
        <v>-0.66389216149019326</v>
      </c>
      <c r="Z1549" s="8">
        <f t="shared" ca="1" si="2413"/>
        <v>-1.5212233038904188</v>
      </c>
      <c r="AB1549" s="8">
        <f t="shared" ca="1" si="2414"/>
        <v>3.5897988028208608E-2</v>
      </c>
      <c r="AC1549" s="8">
        <f t="shared" ca="1" si="2415"/>
        <v>-4.894687115178379E-2</v>
      </c>
      <c r="AD1549" s="8">
        <f t="shared" ca="1" si="2416"/>
        <v>-4.7146537288515658E-2</v>
      </c>
      <c r="AE1549" s="8">
        <f t="shared" ca="1" si="2417"/>
        <v>-1.5041665784635842E-2</v>
      </c>
      <c r="AF1549" s="8">
        <f t="shared" ca="1" si="2418"/>
        <v>6.4124666796447571E-2</v>
      </c>
      <c r="AG1549" s="18">
        <f t="shared" ca="1" si="2419"/>
        <v>2.9911265878908831E-2</v>
      </c>
      <c r="AH1549" s="8">
        <f t="shared" ca="1" si="2420"/>
        <v>7.1152257355547491E-2</v>
      </c>
      <c r="AI1549" s="8">
        <f t="shared" ca="1" si="2421"/>
        <v>4.0330185148185239E-2</v>
      </c>
      <c r="AJ1549" s="8">
        <f t="shared" ca="1" si="2422"/>
        <v>1.8567038751718896E-2</v>
      </c>
      <c r="AK1549" s="8">
        <f t="shared" ca="1" si="2423"/>
        <v>5.773050684475961E-2</v>
      </c>
      <c r="AL1549" s="8">
        <f t="shared" ca="1" si="2424"/>
        <v>-3.1121810396178753E-2</v>
      </c>
      <c r="AM1549" s="8">
        <f t="shared" ca="1" si="2425"/>
        <v>-6.7109150609581045E-2</v>
      </c>
      <c r="AO1549" s="8">
        <f t="shared" ca="1" si="2426"/>
        <v>1.486412844228451</v>
      </c>
      <c r="AP1549" s="8">
        <f t="shared" ref="AP1549:AZ1549" ca="1" si="2452">AO1549*EXP(AC1549)</f>
        <v>1.415409458292503</v>
      </c>
      <c r="AQ1549" s="8">
        <f t="shared" ca="1" si="2452"/>
        <v>1.3502264535661697</v>
      </c>
      <c r="AR1549" s="8">
        <f t="shared" ca="1" si="2452"/>
        <v>1.3300687810620107</v>
      </c>
      <c r="AS1549" s="8">
        <f t="shared" ca="1" si="2452"/>
        <v>1.418153002892059</v>
      </c>
      <c r="AT1549" s="18">
        <f t="shared" ca="1" si="2452"/>
        <v>1.461212526507873</v>
      </c>
      <c r="AU1549" s="8">
        <f t="shared" ca="1" si="2452"/>
        <v>1.56896920437928</v>
      </c>
      <c r="AV1549" s="8">
        <f t="shared" ca="1" si="2452"/>
        <v>1.6335393336847204</v>
      </c>
      <c r="AW1549" s="8">
        <f t="shared" ca="1" si="2452"/>
        <v>1.6641526415813981</v>
      </c>
      <c r="AX1549" s="8">
        <f t="shared" ca="1" si="2452"/>
        <v>1.7630523148755408</v>
      </c>
      <c r="AY1549" s="8">
        <f t="shared" ca="1" si="2452"/>
        <v>1.709027963274093</v>
      </c>
      <c r="AZ1549" s="8">
        <f t="shared" ca="1" si="2452"/>
        <v>1.5981003070614948</v>
      </c>
    </row>
    <row r="1550" spans="2:52" x14ac:dyDescent="0.3">
      <c r="B1550" s="10">
        <f t="shared" ca="1" si="2434"/>
        <v>8.3506257667540496E-3</v>
      </c>
      <c r="C1550" s="10">
        <f t="shared" ca="1" si="2434"/>
        <v>0.27064750549480832</v>
      </c>
      <c r="D1550" s="10">
        <f t="shared" ca="1" si="2434"/>
        <v>0.75240305417954556</v>
      </c>
      <c r="E1550" s="10">
        <f t="shared" ca="1" si="2434"/>
        <v>0.3201180286011247</v>
      </c>
      <c r="F1550" s="10">
        <f t="shared" ca="1" si="2434"/>
        <v>0.76874820569841273</v>
      </c>
      <c r="G1550" s="11">
        <f t="shared" ca="1" si="2434"/>
        <v>0.58716484223787913</v>
      </c>
      <c r="H1550" s="10">
        <f t="shared" ca="1" si="2434"/>
        <v>0.23573300451417001</v>
      </c>
      <c r="I1550" s="10">
        <f t="shared" ca="1" si="2434"/>
        <v>0.92897835397664008</v>
      </c>
      <c r="J1550" s="10">
        <f t="shared" ca="1" si="2434"/>
        <v>0.48327322729308586</v>
      </c>
      <c r="K1550" s="10">
        <f t="shared" ca="1" si="2434"/>
        <v>0.83488603924134075</v>
      </c>
      <c r="L1550" s="10">
        <f t="shared" ca="1" si="2434"/>
        <v>0.65861644912841011</v>
      </c>
      <c r="M1550" s="10">
        <f t="shared" ca="1" si="2434"/>
        <v>0.40800042535691494</v>
      </c>
      <c r="O1550" s="8">
        <f t="shared" ca="1" si="2402"/>
        <v>-2.3932193828296584</v>
      </c>
      <c r="P1550" s="8">
        <f t="shared" ca="1" si="2403"/>
        <v>-0.61085585670995202</v>
      </c>
      <c r="Q1550" s="8">
        <f t="shared" ca="1" si="2404"/>
        <v>0.68207126143557673</v>
      </c>
      <c r="R1550" s="8">
        <f t="shared" ca="1" si="2405"/>
        <v>-0.46736877707594204</v>
      </c>
      <c r="S1550" s="8">
        <f t="shared" ca="1" si="2406"/>
        <v>0.73473058654032308</v>
      </c>
      <c r="T1550" s="8">
        <f t="shared" ca="1" si="2407"/>
        <v>0.22025788769931953</v>
      </c>
      <c r="U1550" s="8">
        <f t="shared" ca="1" si="2408"/>
        <v>-0.72009580692419506</v>
      </c>
      <c r="V1550" s="8">
        <f t="shared" ca="1" si="2409"/>
        <v>1.4682243501072763</v>
      </c>
      <c r="W1550" s="8">
        <f t="shared" ca="1" si="2410"/>
        <v>-4.1940093404822527E-2</v>
      </c>
      <c r="X1550" s="8">
        <f t="shared" ca="1" si="2411"/>
        <v>0.97365489179868114</v>
      </c>
      <c r="Y1550" s="8">
        <f t="shared" ca="1" si="2412"/>
        <v>0.40869009754830649</v>
      </c>
      <c r="Z1550" s="8">
        <f t="shared" ca="1" si="2413"/>
        <v>-0.23269165371172376</v>
      </c>
      <c r="AB1550" s="8">
        <f t="shared" ca="1" si="2414"/>
        <v>-8.1074522480628061E-2</v>
      </c>
      <c r="AC1550" s="8">
        <f t="shared" ca="1" si="2415"/>
        <v>-5.6477223263731004E-3</v>
      </c>
      <c r="AD1550" s="8">
        <f t="shared" ca="1" si="2416"/>
        <v>2.9872678076680884E-2</v>
      </c>
      <c r="AE1550" s="8">
        <f t="shared" ca="1" si="2417"/>
        <v>-2.9449827698983657E-2</v>
      </c>
      <c r="AF1550" s="8">
        <f t="shared" ca="1" si="2418"/>
        <v>3.3929926275732283E-2</v>
      </c>
      <c r="AG1550" s="18">
        <f t="shared" ca="1" si="2419"/>
        <v>2.102887421726056E-2</v>
      </c>
      <c r="AH1550" s="8">
        <f t="shared" ca="1" si="2420"/>
        <v>-1.9164367673807515E-2</v>
      </c>
      <c r="AI1550" s="8">
        <f t="shared" ca="1" si="2421"/>
        <v>6.3622367803759253E-2</v>
      </c>
      <c r="AJ1550" s="8">
        <f t="shared" ca="1" si="2422"/>
        <v>-8.5612540408749969E-3</v>
      </c>
      <c r="AK1550" s="8">
        <f t="shared" ca="1" si="2423"/>
        <v>4.3890185068786572E-2</v>
      </c>
      <c r="AL1550" s="8">
        <f t="shared" ca="1" si="2424"/>
        <v>3.6937833301216534E-2</v>
      </c>
      <c r="AM1550" s="8">
        <f t="shared" ca="1" si="2425"/>
        <v>-1.4739925145387292E-2</v>
      </c>
      <c r="AO1550" s="8">
        <f t="shared" ca="1" si="2426"/>
        <v>1.322327206755989</v>
      </c>
      <c r="AP1550" s="8">
        <f t="shared" ref="AP1550:AZ1550" ca="1" si="2453">AO1550*EXP(AC1550)</f>
        <v>1.3148801192037647</v>
      </c>
      <c r="AQ1550" s="8">
        <f t="shared" ca="1" si="2453"/>
        <v>1.3547516798680403</v>
      </c>
      <c r="AR1550" s="8">
        <f t="shared" ca="1" si="2453"/>
        <v>1.3154362343272554</v>
      </c>
      <c r="AS1550" s="8">
        <f t="shared" ca="1" si="2453"/>
        <v>1.3608347170694923</v>
      </c>
      <c r="AT1550" s="18">
        <f t="shared" ca="1" si="2453"/>
        <v>1.3897545492007475</v>
      </c>
      <c r="AU1550" s="8">
        <f t="shared" ca="1" si="2453"/>
        <v>1.3633743691672697</v>
      </c>
      <c r="AV1550" s="8">
        <f t="shared" ca="1" si="2453"/>
        <v>1.4529342732632133</v>
      </c>
      <c r="AW1550" s="8">
        <f t="shared" ca="1" si="2453"/>
        <v>1.4405484286778034</v>
      </c>
      <c r="AX1550" s="8">
        <f t="shared" ca="1" si="2453"/>
        <v>1.5051823887540241</v>
      </c>
      <c r="AY1550" s="8">
        <f t="shared" ca="1" si="2453"/>
        <v>1.561820163676843</v>
      </c>
      <c r="AZ1550" s="8">
        <f t="shared" ca="1" si="2453"/>
        <v>1.5389678855573987</v>
      </c>
    </row>
    <row r="1551" spans="2:52" x14ac:dyDescent="0.3">
      <c r="B1551" s="10">
        <f t="shared" ca="1" si="2434"/>
        <v>0.34774598614654251</v>
      </c>
      <c r="C1551" s="10">
        <f t="shared" ca="1" si="2434"/>
        <v>0.57963667601635327</v>
      </c>
      <c r="D1551" s="10">
        <f t="shared" ca="1" si="2434"/>
        <v>0.78703820227368082</v>
      </c>
      <c r="E1551" s="10">
        <f t="shared" ca="1" si="2434"/>
        <v>0.63205143243137407</v>
      </c>
      <c r="F1551" s="10">
        <f t="shared" ca="1" si="2434"/>
        <v>0.12807842124317526</v>
      </c>
      <c r="G1551" s="11">
        <f t="shared" ca="1" si="2434"/>
        <v>0.29275069282962651</v>
      </c>
      <c r="H1551" s="10">
        <f t="shared" ca="1" si="2434"/>
        <v>0.79721443590800567</v>
      </c>
      <c r="I1551" s="10">
        <f t="shared" ca="1" si="2434"/>
        <v>0.86170716529703528</v>
      </c>
      <c r="J1551" s="10">
        <f t="shared" ca="1" si="2434"/>
        <v>0.5337893046455251</v>
      </c>
      <c r="K1551" s="10">
        <f t="shared" ca="1" si="2434"/>
        <v>0.26008406168930676</v>
      </c>
      <c r="L1551" s="10">
        <f t="shared" ca="1" si="2434"/>
        <v>0.58031758274300294</v>
      </c>
      <c r="M1551" s="10">
        <f t="shared" ca="1" si="2434"/>
        <v>0.826203463856373</v>
      </c>
      <c r="O1551" s="8">
        <f t="shared" ca="1" si="2402"/>
        <v>-0.3914130167610157</v>
      </c>
      <c r="P1551" s="8">
        <f t="shared" ca="1" si="2403"/>
        <v>0.20096409672358229</v>
      </c>
      <c r="Q1551" s="8">
        <f t="shared" ca="1" si="2404"/>
        <v>0.79618658188336289</v>
      </c>
      <c r="R1551" s="8">
        <f t="shared" ca="1" si="2405"/>
        <v>0.33729154186927773</v>
      </c>
      <c r="S1551" s="8">
        <f t="shared" ca="1" si="2406"/>
        <v>-1.1355215867219068</v>
      </c>
      <c r="T1551" s="8">
        <f t="shared" ca="1" si="2407"/>
        <v>-0.54536663116815609</v>
      </c>
      <c r="U1551" s="8">
        <f t="shared" ca="1" si="2408"/>
        <v>0.83171270391244434</v>
      </c>
      <c r="V1551" s="8">
        <f t="shared" ca="1" si="2409"/>
        <v>1.0880213795028144</v>
      </c>
      <c r="W1551" s="8">
        <f t="shared" ca="1" si="2410"/>
        <v>8.4798745734699921E-2</v>
      </c>
      <c r="X1551" s="8">
        <f t="shared" ca="1" si="2411"/>
        <v>-0.64308626945847636</v>
      </c>
      <c r="Y1551" s="8">
        <f t="shared" ca="1" si="2412"/>
        <v>0.2027059983412853</v>
      </c>
      <c r="Z1551" s="8">
        <f t="shared" ca="1" si="2413"/>
        <v>0.93926817833623855</v>
      </c>
      <c r="AB1551" s="8">
        <f t="shared" ca="1" si="2414"/>
        <v>-2.0767259098509422E-3</v>
      </c>
      <c r="AC1551" s="8">
        <f t="shared" ca="1" si="2415"/>
        <v>2.0431565300023567E-2</v>
      </c>
      <c r="AD1551" s="8">
        <f t="shared" ca="1" si="2416"/>
        <v>3.8287435890298836E-2</v>
      </c>
      <c r="AE1551" s="8">
        <f t="shared" ca="1" si="2417"/>
        <v>1.2135517788932834E-2</v>
      </c>
      <c r="AF1551" s="8">
        <f t="shared" ca="1" si="2418"/>
        <v>-5.9425244805781263E-2</v>
      </c>
      <c r="AG1551" s="18">
        <f t="shared" ca="1" si="2419"/>
        <v>-2.8270852691563035E-2</v>
      </c>
      <c r="AH1551" s="8">
        <f t="shared" ca="1" si="2420"/>
        <v>1.9518328642056812E-2</v>
      </c>
      <c r="AI1551" s="8">
        <f t="shared" ca="1" si="2421"/>
        <v>5.2741242833550604E-2</v>
      </c>
      <c r="AJ1551" s="8">
        <f t="shared" ca="1" si="2422"/>
        <v>-8.5410315822671123E-3</v>
      </c>
      <c r="AK1551" s="8">
        <f t="shared" ca="1" si="2423"/>
        <v>-3.7512301218249507E-2</v>
      </c>
      <c r="AL1551" s="8">
        <f t="shared" ca="1" si="2424"/>
        <v>1.4851905816287835E-2</v>
      </c>
      <c r="AM1551" s="8">
        <f t="shared" ca="1" si="2425"/>
        <v>4.255738552734515E-2</v>
      </c>
      <c r="AO1551" s="8">
        <f t="shared" ca="1" si="2426"/>
        <v>1.4310250651765768</v>
      </c>
      <c r="AP1551" s="8">
        <f t="shared" ref="AP1551:AZ1551" ca="1" si="2454">AO1551*EXP(AC1551)</f>
        <v>1.4605638818004409</v>
      </c>
      <c r="AQ1551" s="8">
        <f t="shared" ca="1" si="2454"/>
        <v>1.5175694628857048</v>
      </c>
      <c r="AR1551" s="8">
        <f t="shared" ca="1" si="2454"/>
        <v>1.5360981543368202</v>
      </c>
      <c r="AS1551" s="8">
        <f t="shared" ca="1" si="2454"/>
        <v>1.4474744662905235</v>
      </c>
      <c r="AT1551" s="18">
        <f t="shared" ca="1" si="2454"/>
        <v>1.4071261567369493</v>
      </c>
      <c r="AU1551" s="8">
        <f t="shared" ca="1" si="2454"/>
        <v>1.4348606929155152</v>
      </c>
      <c r="AV1551" s="8">
        <f t="shared" ca="1" si="2454"/>
        <v>1.5125682127202598</v>
      </c>
      <c r="AW1551" s="8">
        <f t="shared" ca="1" si="2454"/>
        <v>1.4997043334453968</v>
      </c>
      <c r="AX1551" s="8">
        <f t="shared" ca="1" si="2454"/>
        <v>1.4444890731216942</v>
      </c>
      <c r="AY1551" s="8">
        <f t="shared" ca="1" si="2454"/>
        <v>1.4661025924758193</v>
      </c>
      <c r="AZ1551" s="8">
        <f t="shared" ca="1" si="2454"/>
        <v>1.5298427735957498</v>
      </c>
    </row>
    <row r="1552" spans="2:52" x14ac:dyDescent="0.3">
      <c r="B1552" s="10">
        <f t="shared" ca="1" si="2434"/>
        <v>0.20079076418779851</v>
      </c>
      <c r="C1552" s="10">
        <f t="shared" ca="1" si="2434"/>
        <v>9.2055324650327397E-2</v>
      </c>
      <c r="D1552" s="10">
        <f t="shared" ca="1" si="2434"/>
        <v>0.26557054975364525</v>
      </c>
      <c r="E1552" s="10">
        <f t="shared" ca="1" si="2434"/>
        <v>0.95955452937795005</v>
      </c>
      <c r="F1552" s="10">
        <f t="shared" ca="1" si="2434"/>
        <v>0.69311473974303894</v>
      </c>
      <c r="G1552" s="11">
        <f t="shared" ca="1" si="2434"/>
        <v>0.3036964969998549</v>
      </c>
      <c r="H1552" s="10">
        <f t="shared" ca="1" si="2434"/>
        <v>0.92891026580811265</v>
      </c>
      <c r="I1552" s="10">
        <f t="shared" ca="1" si="2434"/>
        <v>0.49771793024873823</v>
      </c>
      <c r="J1552" s="10">
        <f t="shared" ca="1" si="2434"/>
        <v>0.52188527542263397</v>
      </c>
      <c r="K1552" s="10">
        <f t="shared" ca="1" si="2434"/>
        <v>0.83042519335173826</v>
      </c>
      <c r="L1552" s="10">
        <f t="shared" ca="1" si="2434"/>
        <v>0.62616656356300004</v>
      </c>
      <c r="M1552" s="10">
        <f t="shared" ca="1" si="2434"/>
        <v>0.2324106001344276</v>
      </c>
      <c r="O1552" s="8">
        <f t="shared" ca="1" si="2402"/>
        <v>-0.83880003981728657</v>
      </c>
      <c r="P1552" s="8">
        <f t="shared" ca="1" si="2403"/>
        <v>-1.3282042242026386</v>
      </c>
      <c r="Q1552" s="8">
        <f t="shared" ca="1" si="2404"/>
        <v>-0.6262650605084642</v>
      </c>
      <c r="R1552" s="8">
        <f t="shared" ca="1" si="2405"/>
        <v>1.7455398549172947</v>
      </c>
      <c r="S1552" s="8">
        <f t="shared" ca="1" si="2406"/>
        <v>0.50469863417216942</v>
      </c>
      <c r="T1552" s="8">
        <f t="shared" ca="1" si="2407"/>
        <v>-0.51379833234741634</v>
      </c>
      <c r="U1552" s="8">
        <f t="shared" ca="1" si="2408"/>
        <v>1.4677230447702372</v>
      </c>
      <c r="V1552" s="8">
        <f t="shared" ca="1" si="2409"/>
        <v>-5.7203317600087473E-3</v>
      </c>
      <c r="W1552" s="8">
        <f t="shared" ca="1" si="2410"/>
        <v>5.4885794514206908E-2</v>
      </c>
      <c r="X1552" s="8">
        <f t="shared" ca="1" si="2411"/>
        <v>0.95584685286842952</v>
      </c>
      <c r="Y1552" s="8">
        <f t="shared" ca="1" si="2412"/>
        <v>0.32171729697261764</v>
      </c>
      <c r="Z1552" s="8">
        <f t="shared" ca="1" si="2413"/>
        <v>-0.73093116291545301</v>
      </c>
      <c r="AB1552" s="8">
        <f t="shared" ca="1" si="2414"/>
        <v>-3.4413028302972042E-2</v>
      </c>
      <c r="AC1552" s="8">
        <f t="shared" ca="1" si="2415"/>
        <v>-3.8319179407340177E-2</v>
      </c>
      <c r="AD1552" s="8">
        <f t="shared" ca="1" si="2416"/>
        <v>-1.782643194518304E-2</v>
      </c>
      <c r="AE1552" s="8">
        <f t="shared" ca="1" si="2417"/>
        <v>5.8309148295885398E-2</v>
      </c>
      <c r="AF1552" s="8">
        <f t="shared" ca="1" si="2418"/>
        <v>3.0573502359144331E-2</v>
      </c>
      <c r="AG1552" s="18">
        <f t="shared" ca="1" si="2419"/>
        <v>-2.7381546429886792E-2</v>
      </c>
      <c r="AH1552" s="8">
        <f t="shared" ca="1" si="2420"/>
        <v>4.5377368182153308E-2</v>
      </c>
      <c r="AI1552" s="8">
        <f t="shared" ca="1" si="2421"/>
        <v>-6.4382497761349749E-3</v>
      </c>
      <c r="AJ1552" s="8">
        <f t="shared" ca="1" si="2422"/>
        <v>9.1400364441295134E-3</v>
      </c>
      <c r="AK1552" s="8">
        <f t="shared" ca="1" si="2423"/>
        <v>2.583492106750836E-2</v>
      </c>
      <c r="AL1552" s="8">
        <f t="shared" ca="1" si="2424"/>
        <v>1.2521418198102546E-2</v>
      </c>
      <c r="AM1552" s="8">
        <f t="shared" ca="1" si="2425"/>
        <v>-1.9540940517718011E-2</v>
      </c>
      <c r="AO1552" s="8">
        <f t="shared" ca="1" si="2426"/>
        <v>1.3854911723890804</v>
      </c>
      <c r="AP1552" s="8">
        <f t="shared" ref="AP1552:AZ1552" ca="1" si="2455">AO1552*EXP(AC1552)</f>
        <v>1.3334046179259391</v>
      </c>
      <c r="AQ1552" s="8">
        <f t="shared" ca="1" si="2455"/>
        <v>1.309845383679848</v>
      </c>
      <c r="AR1552" s="8">
        <f t="shared" ca="1" si="2455"/>
        <v>1.3884919787324006</v>
      </c>
      <c r="AS1552" s="8">
        <f t="shared" ca="1" si="2455"/>
        <v>1.4315986446580069</v>
      </c>
      <c r="AT1552" s="18">
        <f t="shared" ca="1" si="2455"/>
        <v>1.3929310648512716</v>
      </c>
      <c r="AU1552" s="8">
        <f t="shared" ca="1" si="2455"/>
        <v>1.4575946468363381</v>
      </c>
      <c r="AV1552" s="8">
        <f t="shared" ca="1" si="2455"/>
        <v>1.448240433121643</v>
      </c>
      <c r="AW1552" s="8">
        <f t="shared" ca="1" si="2455"/>
        <v>1.4615380813811325</v>
      </c>
      <c r="AX1552" s="8">
        <f t="shared" ca="1" si="2455"/>
        <v>1.4997887767080074</v>
      </c>
      <c r="AY1552" s="8">
        <f t="shared" ca="1" si="2455"/>
        <v>1.5186863243332287</v>
      </c>
      <c r="AZ1552" s="8">
        <f t="shared" ca="1" si="2455"/>
        <v>1.4892978396757555</v>
      </c>
    </row>
    <row r="1553" spans="2:52" x14ac:dyDescent="0.3">
      <c r="B1553" s="10">
        <f t="shared" ca="1" si="2434"/>
        <v>0.442630130700991</v>
      </c>
      <c r="C1553" s="10">
        <f t="shared" ca="1" si="2434"/>
        <v>0.26397183188914164</v>
      </c>
      <c r="D1553" s="10">
        <f t="shared" ca="1" si="2434"/>
        <v>0.94927943716560326</v>
      </c>
      <c r="E1553" s="10">
        <f t="shared" ref="C1553:M1568" ca="1" si="2456">RAND()</f>
        <v>0.22279330792149443</v>
      </c>
      <c r="F1553" s="10">
        <f t="shared" ca="1" si="2456"/>
        <v>0.59403234319572185</v>
      </c>
      <c r="G1553" s="11">
        <f t="shared" ca="1" si="2456"/>
        <v>7.6779854433025374E-2</v>
      </c>
      <c r="H1553" s="10">
        <f t="shared" ca="1" si="2456"/>
        <v>0.89337103527945638</v>
      </c>
      <c r="I1553" s="10">
        <f t="shared" ca="1" si="2456"/>
        <v>0.24582524369475356</v>
      </c>
      <c r="J1553" s="10">
        <f t="shared" ca="1" si="2456"/>
        <v>9.2398389559731897E-2</v>
      </c>
      <c r="K1553" s="10">
        <f t="shared" ca="1" si="2456"/>
        <v>0.73163045445153996</v>
      </c>
      <c r="L1553" s="10">
        <f t="shared" ca="1" si="2456"/>
        <v>0.13101223315620036</v>
      </c>
      <c r="M1553" s="10">
        <f t="shared" ca="1" si="2456"/>
        <v>0.19279402686138958</v>
      </c>
      <c r="O1553" s="8">
        <f t="shared" ca="1" si="2402"/>
        <v>-0.14430420063316951</v>
      </c>
      <c r="P1553" s="8">
        <f t="shared" ca="1" si="2403"/>
        <v>-0.63114814507520045</v>
      </c>
      <c r="Q1553" s="8">
        <f t="shared" ca="1" si="2404"/>
        <v>1.6379068554674217</v>
      </c>
      <c r="R1553" s="8">
        <f t="shared" ca="1" si="2405"/>
        <v>-0.76279340336327728</v>
      </c>
      <c r="S1553" s="8">
        <f t="shared" ca="1" si="2406"/>
        <v>0.23793009452820937</v>
      </c>
      <c r="T1553" s="8">
        <f t="shared" ca="1" si="2407"/>
        <v>-1.4270700341757925</v>
      </c>
      <c r="U1553" s="8">
        <f t="shared" ca="1" si="2408"/>
        <v>1.2446568068555077</v>
      </c>
      <c r="V1553" s="8">
        <f t="shared" ca="1" si="2409"/>
        <v>-0.68768608050556912</v>
      </c>
      <c r="W1553" s="8">
        <f t="shared" ca="1" si="2410"/>
        <v>-1.3261295818442429</v>
      </c>
      <c r="X1553" s="8">
        <f t="shared" ca="1" si="2411"/>
        <v>0.61775160191741985</v>
      </c>
      <c r="Y1553" s="8">
        <f t="shared" ca="1" si="2412"/>
        <v>-1.1216190077722514</v>
      </c>
      <c r="Z1553" s="8">
        <f t="shared" ca="1" si="2413"/>
        <v>-0.8676461867602141</v>
      </c>
      <c r="AB1553" s="8">
        <f t="shared" ca="1" si="2414"/>
        <v>-2.6943361266470608E-2</v>
      </c>
      <c r="AC1553" s="8">
        <f t="shared" ca="1" si="2415"/>
        <v>-3.1966732998730228E-2</v>
      </c>
      <c r="AD1553" s="8">
        <f t="shared" ca="1" si="2416"/>
        <v>5.4788713815578198E-2</v>
      </c>
      <c r="AE1553" s="8">
        <f t="shared" ca="1" si="2417"/>
        <v>-3.8827432205033777E-2</v>
      </c>
      <c r="AF1553" s="8">
        <f t="shared" ca="1" si="2418"/>
        <v>1.0854463973006807E-2</v>
      </c>
      <c r="AG1553" s="18">
        <f t="shared" ca="1" si="2419"/>
        <v>-5.6260857013313202E-2</v>
      </c>
      <c r="AH1553" s="8">
        <f t="shared" ca="1" si="2420"/>
        <v>4.2098701909294288E-2</v>
      </c>
      <c r="AI1553" s="8">
        <f t="shared" ca="1" si="2421"/>
        <v>-3.1245019687461583E-2</v>
      </c>
      <c r="AJ1553" s="8">
        <f t="shared" ca="1" si="2422"/>
        <v>-5.0810249386171971E-2</v>
      </c>
      <c r="AK1553" s="8">
        <f t="shared" ca="1" si="2423"/>
        <v>2.8428957311815353E-2</v>
      </c>
      <c r="AL1553" s="8">
        <f t="shared" ca="1" si="2424"/>
        <v>-3.8562649017152333E-2</v>
      </c>
      <c r="AM1553" s="8">
        <f t="shared" ca="1" si="2425"/>
        <v>-2.5571986316189597E-2</v>
      </c>
      <c r="AO1553" s="8">
        <f t="shared" ca="1" si="2426"/>
        <v>1.3958790789301796</v>
      </c>
      <c r="AP1553" s="8">
        <f t="shared" ref="AP1553:AZ1553" ca="1" si="2457">AO1553*EXP(AC1553)</f>
        <v>1.3519630507389564</v>
      </c>
      <c r="AQ1553" s="8">
        <f t="shared" ca="1" si="2457"/>
        <v>1.4281021025232803</v>
      </c>
      <c r="AR1553" s="8">
        <f t="shared" ca="1" si="2457"/>
        <v>1.3737152483933099</v>
      </c>
      <c r="AS1553" s="8">
        <f t="shared" ca="1" si="2457"/>
        <v>1.3887074098071523</v>
      </c>
      <c r="AT1553" s="18">
        <f t="shared" ca="1" si="2457"/>
        <v>1.3127347235470805</v>
      </c>
      <c r="AU1553" s="8">
        <f t="shared" ca="1" si="2457"/>
        <v>1.3691789291570362</v>
      </c>
      <c r="AV1553" s="8">
        <f t="shared" ca="1" si="2457"/>
        <v>1.3270603312424805</v>
      </c>
      <c r="AW1553" s="8">
        <f t="shared" ca="1" si="2457"/>
        <v>1.2613164401525774</v>
      </c>
      <c r="AX1553" s="8">
        <f t="shared" ca="1" si="2457"/>
        <v>1.2976889175191868</v>
      </c>
      <c r="AY1553" s="8">
        <f t="shared" ca="1" si="2457"/>
        <v>1.2485991933638099</v>
      </c>
      <c r="AZ1553" s="8">
        <f t="shared" ca="1" si="2457"/>
        <v>1.2170748201632491</v>
      </c>
    </row>
    <row r="1554" spans="2:52" x14ac:dyDescent="0.3">
      <c r="B1554" s="10">
        <f t="shared" ref="B1554:M1588" ca="1" si="2458">RAND()</f>
        <v>0.6323098262661272</v>
      </c>
      <c r="C1554" s="10">
        <f t="shared" ca="1" si="2456"/>
        <v>0.38200649597879366</v>
      </c>
      <c r="D1554" s="10">
        <f t="shared" ca="1" si="2456"/>
        <v>0.87018590702111964</v>
      </c>
      <c r="E1554" s="10">
        <f t="shared" ca="1" si="2456"/>
        <v>0.13190343077118705</v>
      </c>
      <c r="F1554" s="10">
        <f t="shared" ca="1" si="2456"/>
        <v>0.31214344677957773</v>
      </c>
      <c r="G1554" s="11">
        <f t="shared" ca="1" si="2456"/>
        <v>0.180954982629698</v>
      </c>
      <c r="H1554" s="10">
        <f t="shared" ca="1" si="2456"/>
        <v>0.49156246285896377</v>
      </c>
      <c r="I1554" s="10">
        <f t="shared" ca="1" si="2456"/>
        <v>0.50725304888358569</v>
      </c>
      <c r="J1554" s="10">
        <f t="shared" ca="1" si="2456"/>
        <v>0.87116702158744319</v>
      </c>
      <c r="K1554" s="10">
        <f t="shared" ca="1" si="2456"/>
        <v>0.87776948846030178</v>
      </c>
      <c r="L1554" s="10">
        <f t="shared" ca="1" si="2456"/>
        <v>0.38268440540574478</v>
      </c>
      <c r="M1554" s="10">
        <f t="shared" ca="1" si="2456"/>
        <v>0.89524016701257503</v>
      </c>
      <c r="O1554" s="8">
        <f t="shared" ca="1" si="2402"/>
        <v>0.33797722934696944</v>
      </c>
      <c r="P1554" s="8">
        <f t="shared" ca="1" si="2403"/>
        <v>-0.30021522576104209</v>
      </c>
      <c r="Q1554" s="8">
        <f t="shared" ca="1" si="2404"/>
        <v>1.1272703699689004</v>
      </c>
      <c r="R1554" s="8">
        <f t="shared" ca="1" si="2405"/>
        <v>-1.1174385464520913</v>
      </c>
      <c r="S1554" s="8">
        <f t="shared" ca="1" si="2406"/>
        <v>-0.48978380261038601</v>
      </c>
      <c r="T1554" s="8">
        <f t="shared" ca="1" si="2407"/>
        <v>-0.91173171332079195</v>
      </c>
      <c r="U1554" s="8">
        <f t="shared" ca="1" si="2408"/>
        <v>-2.1151346173059502E-2</v>
      </c>
      <c r="V1554" s="8">
        <f t="shared" ca="1" si="2409"/>
        <v>1.8181699092590403E-2</v>
      </c>
      <c r="W1554" s="8">
        <f t="shared" ca="1" si="2410"/>
        <v>1.1319250246328887</v>
      </c>
      <c r="X1554" s="8">
        <f t="shared" ca="1" si="2411"/>
        <v>1.1639086763608482</v>
      </c>
      <c r="Y1554" s="8">
        <f t="shared" ca="1" si="2412"/>
        <v>-0.29843810360338635</v>
      </c>
      <c r="Z1554" s="8">
        <f t="shared" ca="1" si="2413"/>
        <v>1.2548873247123058</v>
      </c>
      <c r="AB1554" s="8">
        <f t="shared" ca="1" si="2414"/>
        <v>2.0232349700203052E-2</v>
      </c>
      <c r="AC1554" s="8">
        <f t="shared" ca="1" si="2415"/>
        <v>-1.7580355295981703E-2</v>
      </c>
      <c r="AD1554" s="8">
        <f t="shared" ca="1" si="2416"/>
        <v>2.0653056416300084E-2</v>
      </c>
      <c r="AE1554" s="8">
        <f t="shared" ca="1" si="2417"/>
        <v>-3.884371797683292E-2</v>
      </c>
      <c r="AF1554" s="8">
        <f t="shared" ca="1" si="2418"/>
        <v>-1.2643877282060919E-2</v>
      </c>
      <c r="AG1554" s="18">
        <f t="shared" ca="1" si="2419"/>
        <v>-2.7982439354992089E-2</v>
      </c>
      <c r="AH1554" s="8">
        <f t="shared" ca="1" si="2420"/>
        <v>1.7717204841946267E-3</v>
      </c>
      <c r="AI1554" s="8">
        <f t="shared" ca="1" si="2421"/>
        <v>9.976256330863539E-3</v>
      </c>
      <c r="AJ1554" s="8">
        <f t="shared" ca="1" si="2422"/>
        <v>4.3583047655966337E-2</v>
      </c>
      <c r="AK1554" s="8">
        <f t="shared" ca="1" si="2423"/>
        <v>4.423697621655797E-2</v>
      </c>
      <c r="AL1554" s="8">
        <f t="shared" ca="1" si="2424"/>
        <v>-5.7056741151476943E-4</v>
      </c>
      <c r="AM1554" s="8">
        <f t="shared" ca="1" si="2425"/>
        <v>4.8956242835119256E-2</v>
      </c>
      <c r="AO1554" s="8">
        <f t="shared" ca="1" si="2426"/>
        <v>1.4633086814354914</v>
      </c>
      <c r="AP1554" s="8">
        <f t="shared" ref="AP1554:AZ1554" ca="1" si="2459">AO1554*EXP(AC1554)</f>
        <v>1.437808007150648</v>
      </c>
      <c r="AQ1554" s="8">
        <f t="shared" ca="1" si="2459"/>
        <v>1.4678119066497939</v>
      </c>
      <c r="AR1554" s="8">
        <f t="shared" ca="1" si="2459"/>
        <v>1.4118897778637436</v>
      </c>
      <c r="AS1554" s="8">
        <f t="shared" ca="1" si="2459"/>
        <v>1.3941504003614653</v>
      </c>
      <c r="AT1554" s="18">
        <f t="shared" ca="1" si="2459"/>
        <v>1.3556794372791039</v>
      </c>
      <c r="AU1554" s="8">
        <f t="shared" ca="1" si="2459"/>
        <v>1.3580834512997264</v>
      </c>
      <c r="AV1554" s="8">
        <f t="shared" ca="1" si="2459"/>
        <v>1.3716998473255437</v>
      </c>
      <c r="AW1554" s="8">
        <f t="shared" ca="1" si="2459"/>
        <v>1.4328046008581758</v>
      </c>
      <c r="AX1554" s="8">
        <f t="shared" ca="1" si="2459"/>
        <v>1.4976103818940765</v>
      </c>
      <c r="AY1554" s="8">
        <f t="shared" ca="1" si="2459"/>
        <v>1.4967561379400771</v>
      </c>
      <c r="AZ1554" s="8">
        <f t="shared" ca="1" si="2459"/>
        <v>1.5718549747375907</v>
      </c>
    </row>
    <row r="1555" spans="2:52" x14ac:dyDescent="0.3">
      <c r="B1555" s="10">
        <f t="shared" ca="1" si="2458"/>
        <v>5.6078219723557532E-2</v>
      </c>
      <c r="C1555" s="10">
        <f t="shared" ca="1" si="2456"/>
        <v>0.31204238876523793</v>
      </c>
      <c r="D1555" s="10">
        <f t="shared" ca="1" si="2456"/>
        <v>0.17739634214064803</v>
      </c>
      <c r="E1555" s="10">
        <f t="shared" ca="1" si="2456"/>
        <v>0.82463927869933251</v>
      </c>
      <c r="F1555" s="10">
        <f t="shared" ca="1" si="2456"/>
        <v>0.11589862613679558</v>
      </c>
      <c r="G1555" s="11">
        <f t="shared" ca="1" si="2456"/>
        <v>0.72269016561208244</v>
      </c>
      <c r="H1555" s="10">
        <f t="shared" ca="1" si="2456"/>
        <v>0.56391394274972484</v>
      </c>
      <c r="I1555" s="10">
        <f t="shared" ca="1" si="2456"/>
        <v>0.22731828393390652</v>
      </c>
      <c r="J1555" s="10">
        <f t="shared" ca="1" si="2456"/>
        <v>0.95458099568455457</v>
      </c>
      <c r="K1555" s="10">
        <f t="shared" ca="1" si="2456"/>
        <v>0.34821905158846889</v>
      </c>
      <c r="L1555" s="10">
        <f t="shared" ca="1" si="2456"/>
        <v>0.11718932558974937</v>
      </c>
      <c r="M1555" s="10">
        <f t="shared" ca="1" si="2456"/>
        <v>0.68612679276416799</v>
      </c>
      <c r="O1555" s="8">
        <f t="shared" ca="1" si="2402"/>
        <v>-1.588574719519694</v>
      </c>
      <c r="P1555" s="8">
        <f t="shared" ca="1" si="2403"/>
        <v>-0.49006941834694845</v>
      </c>
      <c r="Q1555" s="8">
        <f t="shared" ca="1" si="2404"/>
        <v>-0.92533306532608139</v>
      </c>
      <c r="R1555" s="8">
        <f t="shared" ca="1" si="2405"/>
        <v>0.93319084142031217</v>
      </c>
      <c r="S1555" s="8">
        <f t="shared" ca="1" si="2406"/>
        <v>-1.1957420093402142</v>
      </c>
      <c r="T1555" s="8">
        <f t="shared" ca="1" si="2407"/>
        <v>0.59085188218051854</v>
      </c>
      <c r="U1555" s="8">
        <f t="shared" ca="1" si="2408"/>
        <v>0.16090006069445845</v>
      </c>
      <c r="V1555" s="8">
        <f t="shared" ca="1" si="2409"/>
        <v>-0.74770756375748193</v>
      </c>
      <c r="W1555" s="8">
        <f t="shared" ca="1" si="2410"/>
        <v>1.6909936856901493</v>
      </c>
      <c r="X1555" s="8">
        <f t="shared" ca="1" si="2411"/>
        <v>-0.39013313353495443</v>
      </c>
      <c r="Y1555" s="8">
        <f t="shared" ca="1" si="2412"/>
        <v>-1.1891550699164823</v>
      </c>
      <c r="Z1555" s="8">
        <f t="shared" ca="1" si="2413"/>
        <v>0.48490122349527565</v>
      </c>
      <c r="AB1555" s="8">
        <f t="shared" ca="1" si="2414"/>
        <v>-6.9612362861364602E-2</v>
      </c>
      <c r="AC1555" s="8">
        <f t="shared" ca="1" si="2415"/>
        <v>-1.6734271929909519E-2</v>
      </c>
      <c r="AD1555" s="8">
        <f t="shared" ca="1" si="2416"/>
        <v>-2.9141083289583015E-2</v>
      </c>
      <c r="AE1555" s="8">
        <f t="shared" ca="1" si="2417"/>
        <v>2.2557085328986891E-2</v>
      </c>
      <c r="AF1555" s="8">
        <f t="shared" ca="1" si="2418"/>
        <v>-4.1952339696113332E-2</v>
      </c>
      <c r="AG1555" s="18">
        <f t="shared" ca="1" si="2419"/>
        <v>2.226519189556268E-2</v>
      </c>
      <c r="AH1555" s="8">
        <f t="shared" ca="1" si="2420"/>
        <v>-1.1912919032977861E-2</v>
      </c>
      <c r="AI1555" s="8">
        <f t="shared" ca="1" si="2421"/>
        <v>-2.0621679078973491E-2</v>
      </c>
      <c r="AJ1555" s="8">
        <f t="shared" ca="1" si="2422"/>
        <v>6.5504945153804617E-2</v>
      </c>
      <c r="AK1555" s="8">
        <f t="shared" ca="1" si="2423"/>
        <v>-2.579778003570208E-3</v>
      </c>
      <c r="AL1555" s="8">
        <f t="shared" ca="1" si="2424"/>
        <v>-5.5886079082017349E-2</v>
      </c>
      <c r="AM1555" s="8">
        <f t="shared" ca="1" si="2425"/>
        <v>2.6341652588146677E-2</v>
      </c>
      <c r="AO1555" s="8">
        <f t="shared" ca="1" si="2426"/>
        <v>1.3375711295100527</v>
      </c>
      <c r="AP1555" s="8">
        <f t="shared" ref="AP1555:AZ1555" ca="1" si="2460">AO1555*EXP(AC1555)</f>
        <v>1.3153740941111716</v>
      </c>
      <c r="AQ1555" s="8">
        <f t="shared" ca="1" si="2460"/>
        <v>1.2775957918198229</v>
      </c>
      <c r="AR1555" s="8">
        <f t="shared" ca="1" si="2460"/>
        <v>1.306742121385813</v>
      </c>
      <c r="AS1555" s="8">
        <f t="shared" ca="1" si="2460"/>
        <v>1.2530552507689381</v>
      </c>
      <c r="AT1555" s="18">
        <f t="shared" ca="1" si="2460"/>
        <v>1.2812676784512571</v>
      </c>
      <c r="AU1555" s="8">
        <f t="shared" ca="1" si="2460"/>
        <v>1.2660945976235471</v>
      </c>
      <c r="AV1555" s="8">
        <f t="shared" ca="1" si="2460"/>
        <v>1.2402529658307782</v>
      </c>
      <c r="AW1555" s="8">
        <f t="shared" ca="1" si="2460"/>
        <v>1.3242156324828294</v>
      </c>
      <c r="AX1555" s="8">
        <f t="shared" ca="1" si="2460"/>
        <v>1.3208038528314034</v>
      </c>
      <c r="AY1555" s="8">
        <f t="shared" ca="1" si="2460"/>
        <v>1.2490140144054767</v>
      </c>
      <c r="AZ1555" s="8">
        <f t="shared" ca="1" si="2460"/>
        <v>1.2823522723405816</v>
      </c>
    </row>
    <row r="1556" spans="2:52" x14ac:dyDescent="0.3">
      <c r="B1556" s="10">
        <f t="shared" ca="1" si="2458"/>
        <v>7.7585703923119476E-2</v>
      </c>
      <c r="C1556" s="10">
        <f t="shared" ca="1" si="2456"/>
        <v>0.13410262570183962</v>
      </c>
      <c r="D1556" s="10">
        <f t="shared" ca="1" si="2456"/>
        <v>0.48496253805095613</v>
      </c>
      <c r="E1556" s="10">
        <f t="shared" ca="1" si="2456"/>
        <v>0.27414813564107754</v>
      </c>
      <c r="F1556" s="10">
        <f t="shared" ca="1" si="2456"/>
        <v>0.32208144546876571</v>
      </c>
      <c r="G1556" s="11">
        <f t="shared" ca="1" si="2456"/>
        <v>0.79238840397222765</v>
      </c>
      <c r="H1556" s="10">
        <f t="shared" ca="1" si="2456"/>
        <v>0.98101575612753544</v>
      </c>
      <c r="I1556" s="10">
        <f t="shared" ca="1" si="2456"/>
        <v>0.97399863566310585</v>
      </c>
      <c r="J1556" s="10">
        <f t="shared" ca="1" si="2456"/>
        <v>0.85046008494861614</v>
      </c>
      <c r="K1556" s="10">
        <f t="shared" ca="1" si="2456"/>
        <v>0.62049677503633538</v>
      </c>
      <c r="L1556" s="10">
        <f t="shared" ca="1" si="2456"/>
        <v>0.47039714885221007</v>
      </c>
      <c r="M1556" s="10">
        <f t="shared" ca="1" si="2456"/>
        <v>0.67411788046128729</v>
      </c>
      <c r="O1556" s="8">
        <f t="shared" ca="1" si="2402"/>
        <v>-1.4215001574054233</v>
      </c>
      <c r="P1556" s="8">
        <f t="shared" ca="1" si="2403"/>
        <v>-1.1072051269638363</v>
      </c>
      <c r="Q1556" s="8">
        <f t="shared" ca="1" si="2404"/>
        <v>-3.7702257439169058E-2</v>
      </c>
      <c r="R1556" s="8">
        <f t="shared" ca="1" si="2405"/>
        <v>-0.60031507887901492</v>
      </c>
      <c r="S1556" s="8">
        <f t="shared" ca="1" si="2406"/>
        <v>-0.46188625550957352</v>
      </c>
      <c r="T1556" s="8">
        <f t="shared" ca="1" si="2407"/>
        <v>0.81473643649251759</v>
      </c>
      <c r="U1556" s="8">
        <f t="shared" ca="1" si="2408"/>
        <v>2.0751947636664254</v>
      </c>
      <c r="V1556" s="8">
        <f t="shared" ca="1" si="2409"/>
        <v>1.9431111619598116</v>
      </c>
      <c r="W1556" s="8">
        <f t="shared" ca="1" si="2410"/>
        <v>1.0384086802126469</v>
      </c>
      <c r="X1556" s="8">
        <f t="shared" ca="1" si="2411"/>
        <v>0.30678575723456181</v>
      </c>
      <c r="Y1556" s="8">
        <f t="shared" ca="1" si="2412"/>
        <v>-7.4271570859689828E-2</v>
      </c>
      <c r="Z1556" s="8">
        <f t="shared" ca="1" si="2413"/>
        <v>0.4513126358778845</v>
      </c>
      <c r="AB1556" s="8">
        <f t="shared" ca="1" si="2414"/>
        <v>-4.9501888794517071E-2</v>
      </c>
      <c r="AC1556" s="8">
        <f t="shared" ca="1" si="2415"/>
        <v>-3.8228751747508387E-2</v>
      </c>
      <c r="AD1556" s="8">
        <f t="shared" ca="1" si="2416"/>
        <v>-2.3038889857492223E-2</v>
      </c>
      <c r="AE1556" s="8">
        <f t="shared" ca="1" si="2417"/>
        <v>-8.7223935970858792E-3</v>
      </c>
      <c r="AF1556" s="8">
        <f t="shared" ca="1" si="2418"/>
        <v>-2.455057965225043E-2</v>
      </c>
      <c r="AG1556" s="18">
        <f t="shared" ca="1" si="2419"/>
        <v>1.1894642072274758E-2</v>
      </c>
      <c r="AH1556" s="8">
        <f t="shared" ca="1" si="2420"/>
        <v>7.4009788860129627E-2</v>
      </c>
      <c r="AI1556" s="8">
        <f t="shared" ca="1" si="2421"/>
        <v>4.9725921272666021E-2</v>
      </c>
      <c r="AJ1556" s="8">
        <f t="shared" ca="1" si="2422"/>
        <v>5.7517863096180649E-2</v>
      </c>
      <c r="AK1556" s="8">
        <f t="shared" ca="1" si="2423"/>
        <v>1.3885902238877973E-2</v>
      </c>
      <c r="AL1556" s="8">
        <f t="shared" ca="1" si="2424"/>
        <v>2.9757839044527168E-3</v>
      </c>
      <c r="AM1556" s="8">
        <f t="shared" ca="1" si="2425"/>
        <v>1.5637093723023177E-2</v>
      </c>
      <c r="AO1556" s="8">
        <f t="shared" ca="1" si="2426"/>
        <v>1.3647426190468763</v>
      </c>
      <c r="AP1556" s="8">
        <f t="shared" ref="AP1556:AZ1556" ca="1" si="2461">AO1556*EXP(AC1556)</f>
        <v>1.3135548680006217</v>
      </c>
      <c r="AQ1556" s="8">
        <f t="shared" ca="1" si="2461"/>
        <v>1.283637971406274</v>
      </c>
      <c r="AR1556" s="8">
        <f t="shared" ca="1" si="2461"/>
        <v>1.2724902638067139</v>
      </c>
      <c r="AS1556" s="8">
        <f t="shared" ca="1" si="2461"/>
        <v>1.2416302557789463</v>
      </c>
      <c r="AT1556" s="18">
        <f t="shared" ca="1" si="2461"/>
        <v>1.2564871870313998</v>
      </c>
      <c r="AU1556" s="8">
        <f t="shared" ca="1" si="2461"/>
        <v>1.3530071983476084</v>
      </c>
      <c r="AV1556" s="8">
        <f t="shared" ca="1" si="2461"/>
        <v>1.4219875708537111</v>
      </c>
      <c r="AW1556" s="8">
        <f t="shared" ca="1" si="2461"/>
        <v>1.5061751948144217</v>
      </c>
      <c r="AX1556" s="8">
        <f t="shared" ca="1" si="2461"/>
        <v>1.5272356798395295</v>
      </c>
      <c r="AY1556" s="8">
        <f t="shared" ca="1" si="2461"/>
        <v>1.5317871719636726</v>
      </c>
      <c r="AZ1556" s="8">
        <f t="shared" ca="1" si="2461"/>
        <v>1.5559281268146068</v>
      </c>
    </row>
    <row r="1557" spans="2:52" x14ac:dyDescent="0.3">
      <c r="B1557" s="10">
        <f t="shared" ca="1" si="2458"/>
        <v>0.96426722841565793</v>
      </c>
      <c r="C1557" s="10">
        <f t="shared" ca="1" si="2456"/>
        <v>0.70946604977637162</v>
      </c>
      <c r="D1557" s="10">
        <f t="shared" ca="1" si="2456"/>
        <v>0.96298079536368841</v>
      </c>
      <c r="E1557" s="10">
        <f t="shared" ca="1" si="2456"/>
        <v>0.44844222205487716</v>
      </c>
      <c r="F1557" s="10">
        <f t="shared" ca="1" si="2456"/>
        <v>0.44874770696635313</v>
      </c>
      <c r="G1557" s="11">
        <f t="shared" ca="1" si="2456"/>
        <v>0.22371834503444321</v>
      </c>
      <c r="H1557" s="10">
        <f t="shared" ca="1" si="2456"/>
        <v>0.86897902707976959</v>
      </c>
      <c r="I1557" s="10">
        <f t="shared" ca="1" si="2456"/>
        <v>1.4017587897556583E-2</v>
      </c>
      <c r="J1557" s="10">
        <f t="shared" ca="1" si="2456"/>
        <v>0.48979483887583808</v>
      </c>
      <c r="K1557" s="10">
        <f t="shared" ca="1" si="2456"/>
        <v>0.94732168436191044</v>
      </c>
      <c r="L1557" s="10">
        <f t="shared" ca="1" si="2456"/>
        <v>0.37080748567954014</v>
      </c>
      <c r="M1557" s="10">
        <f t="shared" ca="1" si="2456"/>
        <v>0.48458781859399902</v>
      </c>
      <c r="O1557" s="8">
        <f t="shared" ca="1" si="2402"/>
        <v>1.8025078346958954</v>
      </c>
      <c r="P1557" s="8">
        <f t="shared" ca="1" si="2403"/>
        <v>0.55182552067019142</v>
      </c>
      <c r="Q1557" s="8">
        <f t="shared" ca="1" si="2404"/>
        <v>1.7863759357362061</v>
      </c>
      <c r="R1557" s="8">
        <f t="shared" ca="1" si="2405"/>
        <v>-0.12959805252917392</v>
      </c>
      <c r="S1557" s="8">
        <f t="shared" ca="1" si="2406"/>
        <v>-0.12882589636668049</v>
      </c>
      <c r="T1557" s="8">
        <f t="shared" ca="1" si="2407"/>
        <v>-0.75969538151698346</v>
      </c>
      <c r="U1557" s="8">
        <f t="shared" ca="1" si="2408"/>
        <v>1.1215779157795243</v>
      </c>
      <c r="V1557" s="8">
        <f t="shared" ca="1" si="2409"/>
        <v>-2.196793803923113</v>
      </c>
      <c r="W1557" s="8">
        <f t="shared" ca="1" si="2410"/>
        <v>-2.5583335892751982E-2</v>
      </c>
      <c r="X1557" s="8">
        <f t="shared" ca="1" si="2411"/>
        <v>1.6194213730452036</v>
      </c>
      <c r="Y1557" s="8">
        <f t="shared" ca="1" si="2412"/>
        <v>-0.32971545955010662</v>
      </c>
      <c r="Z1557" s="8">
        <f t="shared" ca="1" si="2413"/>
        <v>-3.8642224432496396E-2</v>
      </c>
      <c r="AB1557" s="8">
        <f t="shared" ca="1" si="2414"/>
        <v>5.1224267418819261E-2</v>
      </c>
      <c r="AC1557" s="8">
        <f t="shared" ca="1" si="2415"/>
        <v>1.8153167852853407E-2</v>
      </c>
      <c r="AD1557" s="8">
        <f t="shared" ca="1" si="2416"/>
        <v>5.8257601874952193E-2</v>
      </c>
      <c r="AE1557" s="8">
        <f t="shared" ca="1" si="2417"/>
        <v>-7.0026924186330393E-3</v>
      </c>
      <c r="AF1557" s="8">
        <f t="shared" ca="1" si="2418"/>
        <v>-2.4347049125796401E-3</v>
      </c>
      <c r="AG1557" s="18">
        <f t="shared" ca="1" si="2419"/>
        <v>-2.7480787099330797E-2</v>
      </c>
      <c r="AH1557" s="8">
        <f t="shared" ca="1" si="2420"/>
        <v>3.2395442462880286E-2</v>
      </c>
      <c r="AI1557" s="8">
        <f t="shared" ca="1" si="2421"/>
        <v>-8.6416601314856831E-2</v>
      </c>
      <c r="AJ1557" s="8">
        <f t="shared" ca="1" si="2422"/>
        <v>-9.488638238186884E-3</v>
      </c>
      <c r="AK1557" s="8">
        <f t="shared" ca="1" si="2423"/>
        <v>5.1523338017602588E-2</v>
      </c>
      <c r="AL1557" s="8">
        <f t="shared" ca="1" si="2424"/>
        <v>-1.3271242577361982E-2</v>
      </c>
      <c r="AM1557" s="8">
        <f t="shared" ca="1" si="2425"/>
        <v>-3.6880817682891816E-3</v>
      </c>
      <c r="AO1557" s="8">
        <f t="shared" ca="1" si="2426"/>
        <v>1.5093694934137545</v>
      </c>
      <c r="AP1557" s="8">
        <f t="shared" ref="AP1557:AZ1557" ca="1" si="2462">AO1557*EXP(AC1557)</f>
        <v>1.5370195398401951</v>
      </c>
      <c r="AQ1557" s="8">
        <f t="shared" ca="1" si="2462"/>
        <v>1.6292222917335286</v>
      </c>
      <c r="AR1557" s="8">
        <f t="shared" ca="1" si="2462"/>
        <v>1.6178532027191235</v>
      </c>
      <c r="AS1557" s="8">
        <f t="shared" ca="1" si="2462"/>
        <v>1.6139189988348197</v>
      </c>
      <c r="AT1557" s="18">
        <f t="shared" ca="1" si="2462"/>
        <v>1.5701711009100077</v>
      </c>
      <c r="AU1557" s="8">
        <f t="shared" ca="1" si="2462"/>
        <v>1.6218703776373311</v>
      </c>
      <c r="AV1557" s="8">
        <f t="shared" ca="1" si="2462"/>
        <v>1.4875990374825825</v>
      </c>
      <c r="AW1557" s="8">
        <f t="shared" ca="1" si="2462"/>
        <v>1.4735505045000024</v>
      </c>
      <c r="AX1557" s="8">
        <f t="shared" ca="1" si="2462"/>
        <v>1.551462657263486</v>
      </c>
      <c r="AY1557" s="8">
        <f t="shared" ca="1" si="2462"/>
        <v>1.5310088439512137</v>
      </c>
      <c r="AZ1557" s="8">
        <f t="shared" ca="1" si="2462"/>
        <v>1.5253727577086831</v>
      </c>
    </row>
    <row r="1558" spans="2:52" x14ac:dyDescent="0.3">
      <c r="B1558" s="10">
        <f t="shared" ca="1" si="2458"/>
        <v>0.58996568123213455</v>
      </c>
      <c r="C1558" s="10">
        <f t="shared" ca="1" si="2456"/>
        <v>0.41822808772942666</v>
      </c>
      <c r="D1558" s="10">
        <f t="shared" ca="1" si="2456"/>
        <v>0.21510076697092662</v>
      </c>
      <c r="E1558" s="10">
        <f t="shared" ca="1" si="2456"/>
        <v>2.7206076494266207E-2</v>
      </c>
      <c r="F1558" s="10">
        <f t="shared" ca="1" si="2456"/>
        <v>0.32394825776928349</v>
      </c>
      <c r="G1558" s="11">
        <f t="shared" ca="1" si="2456"/>
        <v>0.56088806614598641</v>
      </c>
      <c r="H1558" s="10">
        <f t="shared" ca="1" si="2456"/>
        <v>0.87882655374306828</v>
      </c>
      <c r="I1558" s="10">
        <f t="shared" ca="1" si="2456"/>
        <v>1.9121760692793366E-2</v>
      </c>
      <c r="J1558" s="10">
        <f t="shared" ca="1" si="2456"/>
        <v>0.51145541379331361</v>
      </c>
      <c r="K1558" s="10">
        <f t="shared" ca="1" si="2456"/>
        <v>0.6739281256233367</v>
      </c>
      <c r="L1558" s="10">
        <f t="shared" ca="1" si="2456"/>
        <v>0.49365942517803352</v>
      </c>
      <c r="M1558" s="10">
        <f t="shared" ca="1" si="2456"/>
        <v>0.44527897918845449</v>
      </c>
      <c r="O1558" s="8">
        <f t="shared" ca="1" si="2402"/>
        <v>0.22745669702603857</v>
      </c>
      <c r="P1558" s="8">
        <f t="shared" ca="1" si="2403"/>
        <v>-0.20642854477521508</v>
      </c>
      <c r="Q1558" s="8">
        <f t="shared" ca="1" si="2404"/>
        <v>-0.78884683186230131</v>
      </c>
      <c r="R1558" s="8">
        <f t="shared" ca="1" si="2405"/>
        <v>-1.9235409170159516</v>
      </c>
      <c r="S1558" s="8">
        <f t="shared" ca="1" si="2406"/>
        <v>-0.4566863331406501</v>
      </c>
      <c r="T1558" s="8">
        <f t="shared" ca="1" si="2407"/>
        <v>0.15322116472089481</v>
      </c>
      <c r="U1558" s="8">
        <f t="shared" ca="1" si="2408"/>
        <v>1.1691408384488526</v>
      </c>
      <c r="V1558" s="8">
        <f t="shared" ca="1" si="2409"/>
        <v>-2.0722351015858278</v>
      </c>
      <c r="W1558" s="8">
        <f t="shared" ca="1" si="2410"/>
        <v>2.8718411194860752E-2</v>
      </c>
      <c r="X1558" s="8">
        <f t="shared" ca="1" si="2411"/>
        <v>0.45078606064591953</v>
      </c>
      <c r="Y1558" s="8">
        <f t="shared" ca="1" si="2412"/>
        <v>-1.5894133305990963E-2</v>
      </c>
      <c r="Z1558" s="8">
        <f t="shared" ca="1" si="2413"/>
        <v>-0.13759822506698544</v>
      </c>
      <c r="AB1558" s="8">
        <f t="shared" ca="1" si="2414"/>
        <v>1.6736308042149723E-2</v>
      </c>
      <c r="AC1558" s="8">
        <f t="shared" ca="1" si="2415"/>
        <v>3.9404556899315111E-3</v>
      </c>
      <c r="AD1558" s="8">
        <f t="shared" ca="1" si="2416"/>
        <v>-1.5862528913434298E-2</v>
      </c>
      <c r="AE1558" s="8">
        <f t="shared" ca="1" si="2417"/>
        <v>-6.00641155567899E-2</v>
      </c>
      <c r="AF1558" s="8">
        <f t="shared" ca="1" si="2418"/>
        <v>-1.6140058900332835E-2</v>
      </c>
      <c r="AG1558" s="18">
        <f t="shared" ca="1" si="2419"/>
        <v>-8.5217423144734062E-3</v>
      </c>
      <c r="AH1558" s="8">
        <f t="shared" ca="1" si="2420"/>
        <v>3.3047285528825528E-2</v>
      </c>
      <c r="AI1558" s="8">
        <f t="shared" ca="1" si="2421"/>
        <v>-7.6624446919013586E-2</v>
      </c>
      <c r="AJ1558" s="8">
        <f t="shared" ca="1" si="2422"/>
        <v>-1.4931697886480101E-3</v>
      </c>
      <c r="AK1558" s="8">
        <f t="shared" ca="1" si="2423"/>
        <v>3.231311214321006E-3</v>
      </c>
      <c r="AL1558" s="8">
        <f t="shared" ca="1" si="2424"/>
        <v>1.4034033541893973E-3</v>
      </c>
      <c r="AM1558" s="8">
        <f t="shared" ca="1" si="2425"/>
        <v>-1.0252131996414738E-2</v>
      </c>
      <c r="AO1558" s="8">
        <f t="shared" ca="1" si="2426"/>
        <v>1.4582018254187523</v>
      </c>
      <c r="AP1558" s="8">
        <f t="shared" ref="AP1558:AZ1558" ca="1" si="2463">AO1558*EXP(AC1558)</f>
        <v>1.4639591408724351</v>
      </c>
      <c r="AQ1558" s="8">
        <f t="shared" ca="1" si="2463"/>
        <v>1.4409202572357964</v>
      </c>
      <c r="AR1558" s="8">
        <f t="shared" ca="1" si="2463"/>
        <v>1.3569205914794458</v>
      </c>
      <c r="AS1558" s="8">
        <f t="shared" ca="1" si="2463"/>
        <v>1.3351956060956396</v>
      </c>
      <c r="AT1558" s="18">
        <f t="shared" ca="1" si="2463"/>
        <v>1.3238657567936574</v>
      </c>
      <c r="AU1558" s="8">
        <f t="shared" ca="1" si="2463"/>
        <v>1.3683468682927338</v>
      </c>
      <c r="AV1558" s="8">
        <f t="shared" ca="1" si="2463"/>
        <v>1.2674143735723993</v>
      </c>
      <c r="AW1558" s="8">
        <f t="shared" ca="1" si="2463"/>
        <v>1.265523320902791</v>
      </c>
      <c r="AX1558" s="8">
        <f t="shared" ca="1" si="2463"/>
        <v>1.2696192346236657</v>
      </c>
      <c r="AY1558" s="8">
        <f t="shared" ca="1" si="2463"/>
        <v>1.2714022733847214</v>
      </c>
      <c r="AZ1558" s="8">
        <f t="shared" ca="1" si="2463"/>
        <v>1.2584342778429909</v>
      </c>
    </row>
    <row r="1559" spans="2:52" x14ac:dyDescent="0.3">
      <c r="B1559" s="10">
        <f t="shared" ca="1" si="2458"/>
        <v>0.7523433329946394</v>
      </c>
      <c r="C1559" s="10">
        <f t="shared" ca="1" si="2456"/>
        <v>0.13715272705592352</v>
      </c>
      <c r="D1559" s="10">
        <f t="shared" ca="1" si="2456"/>
        <v>0.44994278528339904</v>
      </c>
      <c r="E1559" s="10">
        <f t="shared" ca="1" si="2456"/>
        <v>0.29388095243984413</v>
      </c>
      <c r="F1559" s="10">
        <f t="shared" ca="1" si="2456"/>
        <v>9.7867006364820153E-3</v>
      </c>
      <c r="G1559" s="11">
        <f t="shared" ca="1" si="2456"/>
        <v>0.76494083303329219</v>
      </c>
      <c r="H1559" s="10">
        <f t="shared" ca="1" si="2456"/>
        <v>0.16398002954967728</v>
      </c>
      <c r="I1559" s="10">
        <f t="shared" ca="1" si="2456"/>
        <v>0.1070872008246152</v>
      </c>
      <c r="J1559" s="10">
        <f t="shared" ca="1" si="2456"/>
        <v>0.52237330228159373</v>
      </c>
      <c r="K1559" s="10">
        <f t="shared" ca="1" si="2456"/>
        <v>0.80796238275402155</v>
      </c>
      <c r="L1559" s="10">
        <f t="shared" ca="1" si="2456"/>
        <v>0.36683848622865867</v>
      </c>
      <c r="M1559" s="10">
        <f t="shared" ca="1" si="2456"/>
        <v>0.63331947866378391</v>
      </c>
      <c r="O1559" s="8">
        <f t="shared" ca="1" si="2402"/>
        <v>0.68188237016980069</v>
      </c>
      <c r="P1559" s="8">
        <f t="shared" ca="1" si="2403"/>
        <v>-1.0932012368636512</v>
      </c>
      <c r="Q1559" s="8">
        <f t="shared" ca="1" si="2404"/>
        <v>-0.12580590100172662</v>
      </c>
      <c r="R1559" s="8">
        <f t="shared" ca="1" si="2405"/>
        <v>-0.54208216441787471</v>
      </c>
      <c r="S1559" s="8">
        <f t="shared" ca="1" si="2406"/>
        <v>-2.3344264858458201</v>
      </c>
      <c r="T1559" s="8">
        <f t="shared" ca="1" si="2407"/>
        <v>0.72228652801438342</v>
      </c>
      <c r="U1559" s="8">
        <f t="shared" ca="1" si="2408"/>
        <v>-0.97823105748341432</v>
      </c>
      <c r="V1559" s="8">
        <f t="shared" ca="1" si="2409"/>
        <v>-1.2421684933228141</v>
      </c>
      <c r="W1559" s="8">
        <f t="shared" ca="1" si="2410"/>
        <v>5.6110981893898078E-2</v>
      </c>
      <c r="X1559" s="8">
        <f t="shared" ca="1" si="2411"/>
        <v>0.870412103713473</v>
      </c>
      <c r="Y1559" s="8">
        <f t="shared" ca="1" si="2412"/>
        <v>-0.34023843961348382</v>
      </c>
      <c r="Z1559" s="8">
        <f t="shared" ca="1" si="2413"/>
        <v>0.34065802365681291</v>
      </c>
      <c r="AB1559" s="8">
        <f t="shared" ca="1" si="2414"/>
        <v>-5.2288243503840247E-3</v>
      </c>
      <c r="AC1559" s="8">
        <f t="shared" ca="1" si="2415"/>
        <v>-3.4764556795772006E-2</v>
      </c>
      <c r="AD1559" s="8">
        <f t="shared" ca="1" si="2416"/>
        <v>-7.5296898621329917E-3</v>
      </c>
      <c r="AE1559" s="8">
        <f t="shared" ca="1" si="2417"/>
        <v>-1.372447616035391E-2</v>
      </c>
      <c r="AF1559" s="8">
        <f t="shared" ca="1" si="2418"/>
        <v>-9.3504570237082113E-2</v>
      </c>
      <c r="AG1559" s="18">
        <f t="shared" ca="1" si="2419"/>
        <v>3.2609491935337728E-2</v>
      </c>
      <c r="AH1559" s="8">
        <f t="shared" ca="1" si="2420"/>
        <v>-4.9347200139595628E-2</v>
      </c>
      <c r="AI1559" s="8">
        <f t="shared" ca="1" si="2421"/>
        <v>-3.9440892134109826E-2</v>
      </c>
      <c r="AJ1559" s="8">
        <f t="shared" ca="1" si="2422"/>
        <v>-1.2009845882703844E-2</v>
      </c>
      <c r="AK1559" s="8">
        <f t="shared" ca="1" si="2423"/>
        <v>1.4214072511823182E-2</v>
      </c>
      <c r="AL1559" s="8">
        <f t="shared" ca="1" si="2424"/>
        <v>8.9076182862556485E-3</v>
      </c>
      <c r="AM1559" s="8">
        <f t="shared" ca="1" si="2425"/>
        <v>7.8338710353844342E-3</v>
      </c>
      <c r="AO1559" s="8">
        <f t="shared" ca="1" si="2426"/>
        <v>1.4265214349720439</v>
      </c>
      <c r="AP1559" s="8">
        <f t="shared" ref="AP1559:AZ1559" ca="1" si="2464">AO1559*EXP(AC1559)</f>
        <v>1.3777811750464781</v>
      </c>
      <c r="AQ1559" s="8">
        <f t="shared" ca="1" si="2464"/>
        <v>1.367445869753261</v>
      </c>
      <c r="AR1559" s="8">
        <f t="shared" ca="1" si="2464"/>
        <v>1.3488065912555103</v>
      </c>
      <c r="AS1559" s="8">
        <f t="shared" ca="1" si="2464"/>
        <v>1.2284038267018837</v>
      </c>
      <c r="AT1559" s="18">
        <f t="shared" ca="1" si="2464"/>
        <v>1.2691217384389766</v>
      </c>
      <c r="AU1559" s="8">
        <f t="shared" ca="1" si="2464"/>
        <v>1.2080142750865697</v>
      </c>
      <c r="AV1559" s="8">
        <f t="shared" ca="1" si="2464"/>
        <v>1.1612964663596512</v>
      </c>
      <c r="AW1559" s="8">
        <f t="shared" ca="1" si="2464"/>
        <v>1.1474328911112144</v>
      </c>
      <c r="AX1559" s="8">
        <f t="shared" ca="1" si="2464"/>
        <v>1.1638590501752957</v>
      </c>
      <c r="AY1559" s="8">
        <f t="shared" ca="1" si="2464"/>
        <v>1.1742725733222981</v>
      </c>
      <c r="AZ1559" s="8">
        <f t="shared" ca="1" si="2464"/>
        <v>1.1835077997785328</v>
      </c>
    </row>
    <row r="1560" spans="2:52" x14ac:dyDescent="0.3">
      <c r="B1560" s="10">
        <f t="shared" ca="1" si="2458"/>
        <v>0.11720868148352803</v>
      </c>
      <c r="C1560" s="10">
        <f t="shared" ca="1" si="2456"/>
        <v>0.15999584584946858</v>
      </c>
      <c r="D1560" s="10">
        <f t="shared" ca="1" si="2456"/>
        <v>0.12140860998212633</v>
      </c>
      <c r="E1560" s="10">
        <f t="shared" ca="1" si="2456"/>
        <v>0.8641718067146914</v>
      </c>
      <c r="F1560" s="10">
        <f t="shared" ca="1" si="2456"/>
        <v>0.86646519200590533</v>
      </c>
      <c r="G1560" s="11">
        <f t="shared" ca="1" si="2456"/>
        <v>0.89628123661291215</v>
      </c>
      <c r="H1560" s="10">
        <f t="shared" ca="1" si="2456"/>
        <v>0.9376983595434184</v>
      </c>
      <c r="I1560" s="10">
        <f t="shared" ca="1" si="2456"/>
        <v>0.37462448485838407</v>
      </c>
      <c r="J1560" s="10">
        <f t="shared" ca="1" si="2456"/>
        <v>0.53114603346673162</v>
      </c>
      <c r="K1560" s="10">
        <f t="shared" ca="1" si="2456"/>
        <v>0.9594376104691269</v>
      </c>
      <c r="L1560" s="10">
        <f t="shared" ca="1" si="2456"/>
        <v>5.7865728319756338E-2</v>
      </c>
      <c r="M1560" s="10">
        <f t="shared" ca="1" si="2456"/>
        <v>0.18408273103137596</v>
      </c>
      <c r="O1560" s="8">
        <f t="shared" ca="1" si="2402"/>
        <v>-1.1890566816173163</v>
      </c>
      <c r="P1560" s="8">
        <f t="shared" ca="1" si="2403"/>
        <v>-0.99447495672122899</v>
      </c>
      <c r="Q1560" s="8">
        <f t="shared" ca="1" si="2404"/>
        <v>-1.1679740810160431</v>
      </c>
      <c r="R1560" s="8">
        <f t="shared" ca="1" si="2405"/>
        <v>1.0992560734203953</v>
      </c>
      <c r="S1560" s="8">
        <f t="shared" ca="1" si="2406"/>
        <v>1.1098362023385522</v>
      </c>
      <c r="T1560" s="8">
        <f t="shared" ca="1" si="2407"/>
        <v>1.2606429226153888</v>
      </c>
      <c r="U1560" s="8">
        <f t="shared" ca="1" si="2408"/>
        <v>1.5357354335280315</v>
      </c>
      <c r="V1560" s="8">
        <f t="shared" ca="1" si="2409"/>
        <v>-0.31962981537283353</v>
      </c>
      <c r="W1560" s="8">
        <f t="shared" ca="1" si="2410"/>
        <v>7.8151007557400107E-2</v>
      </c>
      <c r="X1560" s="8">
        <f t="shared" ca="1" si="2411"/>
        <v>1.7441968004830026</v>
      </c>
      <c r="Y1560" s="8">
        <f t="shared" ca="1" si="2412"/>
        <v>-1.5729454206919236</v>
      </c>
      <c r="Z1560" s="8">
        <f t="shared" ca="1" si="2413"/>
        <v>-0.89991504669848954</v>
      </c>
      <c r="AB1560" s="8">
        <f t="shared" ca="1" si="2414"/>
        <v>-4.2400641684227684E-2</v>
      </c>
      <c r="AC1560" s="8">
        <f t="shared" ca="1" si="2415"/>
        <v>-4.4068186500033989E-2</v>
      </c>
      <c r="AD1560" s="8">
        <f t="shared" ca="1" si="2416"/>
        <v>-3.2684199839336042E-2</v>
      </c>
      <c r="AE1560" s="8">
        <f t="shared" ca="1" si="2417"/>
        <v>2.6017545088355961E-2</v>
      </c>
      <c r="AF1560" s="8">
        <f t="shared" ca="1" si="2418"/>
        <v>3.9062969285072795E-2</v>
      </c>
      <c r="AG1560" s="18">
        <f t="shared" ca="1" si="2419"/>
        <v>3.9251057286205482E-2</v>
      </c>
      <c r="AH1560" s="8">
        <f t="shared" ca="1" si="2420"/>
        <v>7.2470171666489377E-2</v>
      </c>
      <c r="AI1560" s="8">
        <f t="shared" ca="1" si="2421"/>
        <v>1.9526080511987683E-3</v>
      </c>
      <c r="AJ1560" s="8">
        <f t="shared" ca="1" si="2422"/>
        <v>1.417523968378096E-2</v>
      </c>
      <c r="AK1560" s="8">
        <f t="shared" ca="1" si="2423"/>
        <v>6.0363479399741404E-2</v>
      </c>
      <c r="AL1560" s="8">
        <f t="shared" ca="1" si="2424"/>
        <v>-4.8077451409832099E-2</v>
      </c>
      <c r="AM1560" s="8">
        <f t="shared" ca="1" si="2425"/>
        <v>-3.7744403071290018E-2</v>
      </c>
      <c r="AO1560" s="8">
        <f t="shared" ca="1" si="2426"/>
        <v>1.3744684856466505</v>
      </c>
      <c r="AP1560" s="8">
        <f t="shared" ref="AP1560:AZ1560" ca="1" si="2465">AO1560*EXP(AC1560)</f>
        <v>1.3152133739072378</v>
      </c>
      <c r="AQ1560" s="8">
        <f t="shared" ca="1" si="2465"/>
        <v>1.2729215787141217</v>
      </c>
      <c r="AR1560" s="8">
        <f t="shared" ca="1" si="2465"/>
        <v>1.3064744624385565</v>
      </c>
      <c r="AS1560" s="8">
        <f t="shared" ca="1" si="2465"/>
        <v>1.3585191259711416</v>
      </c>
      <c r="AT1560" s="18">
        <f t="shared" ca="1" si="2465"/>
        <v>1.4129027636687868</v>
      </c>
      <c r="AU1560" s="8">
        <f t="shared" ca="1" si="2465"/>
        <v>1.5190975743766946</v>
      </c>
      <c r="AV1560" s="8">
        <f t="shared" ca="1" si="2465"/>
        <v>1.5220666743318658</v>
      </c>
      <c r="AW1560" s="8">
        <f t="shared" ca="1" si="2465"/>
        <v>1.543795979458054</v>
      </c>
      <c r="AX1560" s="8">
        <f t="shared" ca="1" si="2465"/>
        <v>1.6398549365729012</v>
      </c>
      <c r="AY1560" s="8">
        <f t="shared" ca="1" si="2465"/>
        <v>1.5628800939990302</v>
      </c>
      <c r="AZ1560" s="8">
        <f t="shared" ca="1" si="2465"/>
        <v>1.5049895130952722</v>
      </c>
    </row>
    <row r="1561" spans="2:52" x14ac:dyDescent="0.3">
      <c r="B1561" s="10">
        <f t="shared" ca="1" si="2458"/>
        <v>0.44589578643496619</v>
      </c>
      <c r="C1561" s="10">
        <f t="shared" ca="1" si="2456"/>
        <v>0.78815212770480247</v>
      </c>
      <c r="D1561" s="10">
        <f t="shared" ca="1" si="2456"/>
        <v>0.9565284667348718</v>
      </c>
      <c r="E1561" s="10">
        <f t="shared" ca="1" si="2456"/>
        <v>0.51544362612140171</v>
      </c>
      <c r="F1561" s="10">
        <f t="shared" ca="1" si="2456"/>
        <v>0.69458625636390559</v>
      </c>
      <c r="G1561" s="11">
        <f t="shared" ca="1" si="2456"/>
        <v>0.95184490498495666</v>
      </c>
      <c r="H1561" s="10">
        <f t="shared" ca="1" si="2456"/>
        <v>1.301072129746228E-2</v>
      </c>
      <c r="I1561" s="10">
        <f t="shared" ca="1" si="2456"/>
        <v>0.96742429287510012</v>
      </c>
      <c r="J1561" s="10">
        <f t="shared" ca="1" si="2456"/>
        <v>0.83415521734235287</v>
      </c>
      <c r="K1561" s="10">
        <f t="shared" ca="1" si="2456"/>
        <v>3.3836653309640918E-2</v>
      </c>
      <c r="L1561" s="10">
        <f t="shared" ca="1" si="2456"/>
        <v>0.15484890625436165</v>
      </c>
      <c r="M1561" s="10">
        <f t="shared" ca="1" si="2456"/>
        <v>0.44044434682181888</v>
      </c>
      <c r="O1561" s="8">
        <f t="shared" ca="1" si="2402"/>
        <v>-0.13603757960441298</v>
      </c>
      <c r="P1561" s="8">
        <f t="shared" ca="1" si="2403"/>
        <v>0.80002598062091723</v>
      </c>
      <c r="Q1561" s="8">
        <f t="shared" ca="1" si="2404"/>
        <v>1.7117482829238162</v>
      </c>
      <c r="R1561" s="8">
        <f t="shared" ca="1" si="2405"/>
        <v>3.8721103635496072E-2</v>
      </c>
      <c r="S1561" s="8">
        <f t="shared" ca="1" si="2406"/>
        <v>0.50889262844801986</v>
      </c>
      <c r="T1561" s="8">
        <f t="shared" ca="1" si="2407"/>
        <v>1.6630112177479814</v>
      </c>
      <c r="U1561" s="8">
        <f t="shared" ca="1" si="2408"/>
        <v>-2.2258916083930478</v>
      </c>
      <c r="V1561" s="8">
        <f t="shared" ca="1" si="2409"/>
        <v>1.8442177384182594</v>
      </c>
      <c r="W1561" s="8">
        <f t="shared" ca="1" si="2410"/>
        <v>0.97071631469055875</v>
      </c>
      <c r="X1561" s="8">
        <f t="shared" ca="1" si="2411"/>
        <v>-1.8271760302240772</v>
      </c>
      <c r="Y1561" s="8">
        <f t="shared" ca="1" si="2412"/>
        <v>-1.0158563185579803</v>
      </c>
      <c r="Z1561" s="8">
        <f t="shared" ca="1" si="2413"/>
        <v>-0.14984273330512698</v>
      </c>
      <c r="AB1561" s="8">
        <f t="shared" ca="1" si="2414"/>
        <v>-8.6869049462952458E-3</v>
      </c>
      <c r="AC1561" s="8">
        <f t="shared" ca="1" si="2415"/>
        <v>1.5568466797162069E-2</v>
      </c>
      <c r="AD1561" s="8">
        <f t="shared" ca="1" si="2416"/>
        <v>4.9228679445622245E-2</v>
      </c>
      <c r="AE1561" s="8">
        <f t="shared" ca="1" si="2417"/>
        <v>-4.5720913436691143E-3</v>
      </c>
      <c r="AF1561" s="8">
        <f t="shared" ca="1" si="2418"/>
        <v>2.9711038510592546E-2</v>
      </c>
      <c r="AG1561" s="18">
        <f t="shared" ca="1" si="2419"/>
        <v>5.6338174006070191E-2</v>
      </c>
      <c r="AH1561" s="8">
        <f t="shared" ca="1" si="2420"/>
        <v>-6.5966871656323978E-2</v>
      </c>
      <c r="AI1561" s="8">
        <f t="shared" ca="1" si="2421"/>
        <v>7.9466548452302582E-2</v>
      </c>
      <c r="AJ1561" s="8">
        <f t="shared" ca="1" si="2422"/>
        <v>3.0157361932411763E-2</v>
      </c>
      <c r="AK1561" s="8">
        <f t="shared" ca="1" si="2423"/>
        <v>-6.4366757350268505E-2</v>
      </c>
      <c r="AL1561" s="8">
        <f t="shared" ca="1" si="2424"/>
        <v>-1.8673406076192365E-2</v>
      </c>
      <c r="AM1561" s="8">
        <f t="shared" ca="1" si="2425"/>
        <v>-1.5878862689547194E-2</v>
      </c>
      <c r="AO1561" s="8">
        <f t="shared" ca="1" si="2426"/>
        <v>1.4215969284557315</v>
      </c>
      <c r="AP1561" s="8">
        <f t="shared" ref="AP1561:AZ1561" ca="1" si="2466">AO1561*EXP(AC1561)</f>
        <v>1.4439021918898862</v>
      </c>
      <c r="AQ1561" s="8">
        <f t="shared" ca="1" si="2466"/>
        <v>1.5167622791020381</v>
      </c>
      <c r="AR1561" s="8">
        <f t="shared" ca="1" si="2466"/>
        <v>1.5098433324961058</v>
      </c>
      <c r="AS1561" s="8">
        <f t="shared" ca="1" si="2466"/>
        <v>1.555375398996018</v>
      </c>
      <c r="AT1561" s="18">
        <f t="shared" ca="1" si="2466"/>
        <v>1.6455177965829599</v>
      </c>
      <c r="AU1561" s="8">
        <f t="shared" ca="1" si="2466"/>
        <v>1.5404710295308215</v>
      </c>
      <c r="AV1561" s="8">
        <f t="shared" ca="1" si="2466"/>
        <v>1.667882372628303</v>
      </c>
      <c r="AW1561" s="8">
        <f t="shared" ca="1" si="2466"/>
        <v>1.7189474285832198</v>
      </c>
      <c r="AX1561" s="8">
        <f t="shared" ca="1" si="2466"/>
        <v>1.6117900376831804</v>
      </c>
      <c r="AY1561" s="8">
        <f t="shared" ca="1" si="2466"/>
        <v>1.5819716992276875</v>
      </c>
      <c r="AZ1561" s="8">
        <f t="shared" ca="1" si="2466"/>
        <v>1.5570501742107847</v>
      </c>
    </row>
    <row r="1562" spans="2:52" x14ac:dyDescent="0.3">
      <c r="B1562" s="10">
        <f t="shared" ca="1" si="2458"/>
        <v>0.59762096835851453</v>
      </c>
      <c r="C1562" s="10">
        <f t="shared" ca="1" si="2456"/>
        <v>0.27398824070973804</v>
      </c>
      <c r="D1562" s="10">
        <f t="shared" ca="1" si="2456"/>
        <v>0.16932027711062714</v>
      </c>
      <c r="E1562" s="10">
        <f t="shared" ca="1" si="2456"/>
        <v>0.8234892696155488</v>
      </c>
      <c r="F1562" s="10">
        <f t="shared" ca="1" si="2456"/>
        <v>0.23521693195049631</v>
      </c>
      <c r="G1562" s="11">
        <f t="shared" ca="1" si="2456"/>
        <v>0.96056951815697278</v>
      </c>
      <c r="H1562" s="10">
        <f t="shared" ca="1" si="2456"/>
        <v>0.71360517194455331</v>
      </c>
      <c r="I1562" s="10">
        <f t="shared" ca="1" si="2456"/>
        <v>0.33507541434990229</v>
      </c>
      <c r="J1562" s="10">
        <f t="shared" ca="1" si="2456"/>
        <v>0.24399463204352012</v>
      </c>
      <c r="K1562" s="10">
        <f t="shared" ca="1" si="2456"/>
        <v>0.53163636767692313</v>
      </c>
      <c r="L1562" s="10">
        <f t="shared" ca="1" si="2456"/>
        <v>0.80477200375334201</v>
      </c>
      <c r="M1562" s="10">
        <f t="shared" ca="1" si="2456"/>
        <v>2.0259246069483483E-2</v>
      </c>
      <c r="O1562" s="8">
        <f t="shared" ca="1" si="2402"/>
        <v>0.24719403265715525</v>
      </c>
      <c r="P1562" s="8">
        <f t="shared" ca="1" si="2403"/>
        <v>-0.60079508010665994</v>
      </c>
      <c r="Q1562" s="8">
        <f t="shared" ca="1" si="2404"/>
        <v>-0.9568547877785728</v>
      </c>
      <c r="R1562" s="8">
        <f t="shared" ca="1" si="2405"/>
        <v>0.92874460080683252</v>
      </c>
      <c r="S1562" s="8">
        <f t="shared" ca="1" si="2406"/>
        <v>-0.72177330595270661</v>
      </c>
      <c r="T1562" s="8">
        <f t="shared" ca="1" si="2407"/>
        <v>1.7573336011935716</v>
      </c>
      <c r="U1562" s="8">
        <f t="shared" ca="1" si="2408"/>
        <v>0.56394780262151945</v>
      </c>
      <c r="V1562" s="8">
        <f t="shared" ca="1" si="2409"/>
        <v>-0.42594101316570965</v>
      </c>
      <c r="W1562" s="8">
        <f t="shared" ca="1" si="2410"/>
        <v>-0.69351045962318492</v>
      </c>
      <c r="X1562" s="8">
        <f t="shared" ca="1" si="2411"/>
        <v>7.9383911966077303E-2</v>
      </c>
      <c r="Y1562" s="8">
        <f t="shared" ca="1" si="2412"/>
        <v>0.85879071249914185</v>
      </c>
      <c r="Z1562" s="8">
        <f t="shared" ca="1" si="2413"/>
        <v>-2.0484237932094405</v>
      </c>
      <c r="AB1562" s="8">
        <f t="shared" ca="1" si="2414"/>
        <v>-3.7932740137954523E-3</v>
      </c>
      <c r="AC1562" s="8">
        <f t="shared" ca="1" si="2415"/>
        <v>-1.4108074655045964E-2</v>
      </c>
      <c r="AD1562" s="8">
        <f t="shared" ca="1" si="2416"/>
        <v>-4.1930264207508575E-2</v>
      </c>
      <c r="AE1562" s="8">
        <f t="shared" ca="1" si="2417"/>
        <v>3.5642954884043038E-2</v>
      </c>
      <c r="AF1562" s="8">
        <f t="shared" ca="1" si="2418"/>
        <v>-3.5450862151771463E-2</v>
      </c>
      <c r="AG1562" s="18">
        <f t="shared" ca="1" si="2419"/>
        <v>4.9476850712184349E-2</v>
      </c>
      <c r="AH1562" s="8">
        <f t="shared" ca="1" si="2420"/>
        <v>-4.5773530135454037E-3</v>
      </c>
      <c r="AI1562" s="8">
        <f t="shared" ca="1" si="2421"/>
        <v>-1.7506427634554358E-2</v>
      </c>
      <c r="AJ1562" s="8">
        <f t="shared" ca="1" si="2422"/>
        <v>-3.5979245882699358E-2</v>
      </c>
      <c r="AK1562" s="8">
        <f t="shared" ca="1" si="2423"/>
        <v>-6.1099056485821009E-3</v>
      </c>
      <c r="AL1562" s="8">
        <f t="shared" ca="1" si="2424"/>
        <v>2.1986234104815691E-2</v>
      </c>
      <c r="AM1562" s="8">
        <f t="shared" ca="1" si="2425"/>
        <v>-5.9459944834682511E-2</v>
      </c>
      <c r="AO1562" s="8">
        <f t="shared" ca="1" si="2426"/>
        <v>1.4285707488928772</v>
      </c>
      <c r="AP1562" s="8">
        <f t="shared" ref="AP1562:AZ1562" ca="1" si="2467">AO1562*EXP(AC1562)</f>
        <v>1.4085578696567818</v>
      </c>
      <c r="AQ1562" s="8">
        <f t="shared" ca="1" si="2467"/>
        <v>1.350717765491005</v>
      </c>
      <c r="AR1562" s="8">
        <f t="shared" ca="1" si="2467"/>
        <v>1.3997296127032957</v>
      </c>
      <c r="AS1562" s="8">
        <f t="shared" ca="1" si="2467"/>
        <v>1.3509772534791864</v>
      </c>
      <c r="AT1562" s="18">
        <f t="shared" ca="1" si="2467"/>
        <v>1.4195005334689901</v>
      </c>
      <c r="AU1562" s="8">
        <f t="shared" ca="1" si="2467"/>
        <v>1.4130178265622733</v>
      </c>
      <c r="AV1562" s="8">
        <f t="shared" ca="1" si="2467"/>
        <v>1.3884962015311741</v>
      </c>
      <c r="AW1562" s="8">
        <f t="shared" ca="1" si="2467"/>
        <v>1.3394271816856116</v>
      </c>
      <c r="AX1562" s="8">
        <f t="shared" ca="1" si="2467"/>
        <v>1.3312683581846316</v>
      </c>
      <c r="AY1562" s="8">
        <f t="shared" ca="1" si="2467"/>
        <v>1.3608620710028327</v>
      </c>
      <c r="AZ1562" s="8">
        <f t="shared" ca="1" si="2467"/>
        <v>1.2823039614839242</v>
      </c>
    </row>
    <row r="1563" spans="2:52" x14ac:dyDescent="0.3">
      <c r="B1563" s="10">
        <f t="shared" ca="1" si="2458"/>
        <v>0.85044815866755763</v>
      </c>
      <c r="C1563" s="10">
        <f t="shared" ca="1" si="2456"/>
        <v>0.82089214035131841</v>
      </c>
      <c r="D1563" s="10">
        <f t="shared" ca="1" si="2456"/>
        <v>1.676311378074824E-2</v>
      </c>
      <c r="E1563" s="10">
        <f t="shared" ca="1" si="2456"/>
        <v>0.16053181013200535</v>
      </c>
      <c r="F1563" s="10">
        <f t="shared" ca="1" si="2456"/>
        <v>0.66850553407538882</v>
      </c>
      <c r="G1563" s="11">
        <f t="shared" ca="1" si="2456"/>
        <v>0.32869445685103704</v>
      </c>
      <c r="H1563" s="10">
        <f t="shared" ca="1" si="2456"/>
        <v>0.54110557796622927</v>
      </c>
      <c r="I1563" s="10">
        <f t="shared" ca="1" si="2456"/>
        <v>0.11390994788816444</v>
      </c>
      <c r="J1563" s="10">
        <f t="shared" ca="1" si="2456"/>
        <v>0.27050704012672966</v>
      </c>
      <c r="K1563" s="10">
        <f t="shared" ca="1" si="2456"/>
        <v>0.11240939314749065</v>
      </c>
      <c r="L1563" s="10">
        <f t="shared" ca="1" si="2456"/>
        <v>0.75285173296382057</v>
      </c>
      <c r="M1563" s="10">
        <f t="shared" ca="1" si="2456"/>
        <v>1.0348454038844324E-4</v>
      </c>
      <c r="O1563" s="8">
        <f t="shared" ca="1" si="2402"/>
        <v>1.0383574257508956</v>
      </c>
      <c r="P1563" s="8">
        <f t="shared" ca="1" si="2403"/>
        <v>0.9187703209004523</v>
      </c>
      <c r="Q1563" s="8">
        <f t="shared" ca="1" si="2404"/>
        <v>-2.1257242376815677</v>
      </c>
      <c r="R1563" s="8">
        <f t="shared" ca="1" si="2405"/>
        <v>-0.99227453843313596</v>
      </c>
      <c r="S1563" s="8">
        <f t="shared" ca="1" si="2406"/>
        <v>0.43579023160391955</v>
      </c>
      <c r="T1563" s="8">
        <f t="shared" ca="1" si="2407"/>
        <v>-0.44352102685592498</v>
      </c>
      <c r="U1563" s="8">
        <f t="shared" ca="1" si="2408"/>
        <v>0.10321939887671849</v>
      </c>
      <c r="V1563" s="8">
        <f t="shared" ca="1" si="2409"/>
        <v>-1.2059937617518308</v>
      </c>
      <c r="W1563" s="8">
        <f t="shared" ca="1" si="2410"/>
        <v>-0.61128022495510304</v>
      </c>
      <c r="X1563" s="8">
        <f t="shared" ca="1" si="2411"/>
        <v>-1.2138139284817342</v>
      </c>
      <c r="Y1563" s="8">
        <f t="shared" ca="1" si="2412"/>
        <v>0.68349116026078693</v>
      </c>
      <c r="Z1563" s="8">
        <f t="shared" ca="1" si="2413"/>
        <v>-3.7103546740094004</v>
      </c>
      <c r="AB1563" s="8">
        <f t="shared" ca="1" si="2414"/>
        <v>4.1498770372060859E-2</v>
      </c>
      <c r="AC1563" s="8">
        <f t="shared" ca="1" si="2415"/>
        <v>1.6785631590688584E-2</v>
      </c>
      <c r="AD1563" s="8">
        <f t="shared" ca="1" si="2416"/>
        <v>-6.8658566828710382E-2</v>
      </c>
      <c r="AE1563" s="8">
        <f t="shared" ca="1" si="2417"/>
        <v>-3.1137567167587719E-2</v>
      </c>
      <c r="AF1563" s="8">
        <f t="shared" ca="1" si="2418"/>
        <v>1.8143699092231882E-3</v>
      </c>
      <c r="AG1563" s="18">
        <f t="shared" ca="1" si="2419"/>
        <v>-7.0416457027205268E-3</v>
      </c>
      <c r="AH1563" s="8">
        <f t="shared" ca="1" si="2420"/>
        <v>8.3679370197409543E-3</v>
      </c>
      <c r="AI1563" s="8">
        <f t="shared" ca="1" si="2421"/>
        <v>-4.9165810321473082E-2</v>
      </c>
      <c r="AJ1563" s="8">
        <f t="shared" ca="1" si="2422"/>
        <v>-1.2528994185806908E-2</v>
      </c>
      <c r="AK1563" s="8">
        <f t="shared" ca="1" si="2423"/>
        <v>-4.9581046221849029E-2</v>
      </c>
      <c r="AL1563" s="8">
        <f t="shared" ca="1" si="2424"/>
        <v>1.5309934563960851E-2</v>
      </c>
      <c r="AM1563" s="8">
        <f t="shared" ca="1" si="2425"/>
        <v>-0.13451696147095604</v>
      </c>
      <c r="AO1563" s="8">
        <f t="shared" ca="1" si="2426"/>
        <v>1.4947612760936553</v>
      </c>
      <c r="AP1563" s="8">
        <f t="shared" ref="AP1563:AZ1563" ca="1" si="2468">AO1563*EXP(AC1563)</f>
        <v>1.5200635514371401</v>
      </c>
      <c r="AQ1563" s="8">
        <f t="shared" ca="1" si="2468"/>
        <v>1.4192003473326231</v>
      </c>
      <c r="AR1563" s="8">
        <f t="shared" ca="1" si="2468"/>
        <v>1.3756908071342935</v>
      </c>
      <c r="AS1563" s="8">
        <f t="shared" ca="1" si="2468"/>
        <v>1.3781890848537646</v>
      </c>
      <c r="AT1563" s="18">
        <f t="shared" ca="1" si="2468"/>
        <v>1.3685184541440945</v>
      </c>
      <c r="AU1563" s="8">
        <f t="shared" ca="1" si="2468"/>
        <v>1.3800181777571146</v>
      </c>
      <c r="AV1563" s="8">
        <f t="shared" ca="1" si="2468"/>
        <v>1.3138094062799113</v>
      </c>
      <c r="AW1563" s="8">
        <f t="shared" ca="1" si="2468"/>
        <v>1.2974513846302007</v>
      </c>
      <c r="AX1563" s="8">
        <f t="shared" ca="1" si="2468"/>
        <v>1.2346911040795832</v>
      </c>
      <c r="AY1563" s="8">
        <f t="shared" ca="1" si="2468"/>
        <v>1.2537395875378383</v>
      </c>
      <c r="AZ1563" s="8">
        <f t="shared" ca="1" si="2468"/>
        <v>1.0959414808704828</v>
      </c>
    </row>
    <row r="1564" spans="2:52" x14ac:dyDescent="0.3">
      <c r="B1564" s="10">
        <f t="shared" ca="1" si="2458"/>
        <v>0.97509936498836236</v>
      </c>
      <c r="C1564" s="10">
        <f t="shared" ca="1" si="2456"/>
        <v>6.4133563883610911E-2</v>
      </c>
      <c r="D1564" s="10">
        <f t="shared" ca="1" si="2456"/>
        <v>0.27409335223317266</v>
      </c>
      <c r="E1564" s="10">
        <f t="shared" ca="1" si="2456"/>
        <v>0.50207478635875713</v>
      </c>
      <c r="F1564" s="10">
        <f t="shared" ca="1" si="2456"/>
        <v>0.69948414820411142</v>
      </c>
      <c r="G1564" s="11">
        <f t="shared" ca="1" si="2456"/>
        <v>0.98581954254065629</v>
      </c>
      <c r="H1564" s="10">
        <f t="shared" ca="1" si="2456"/>
        <v>0.50872144840752875</v>
      </c>
      <c r="I1564" s="10">
        <f t="shared" ca="1" si="2456"/>
        <v>0.8590488804054377</v>
      </c>
      <c r="J1564" s="10">
        <f t="shared" ca="1" si="2456"/>
        <v>0.52108994048922397</v>
      </c>
      <c r="K1564" s="10">
        <f t="shared" ca="1" si="2456"/>
        <v>0.52223055927848316</v>
      </c>
      <c r="L1564" s="10">
        <f t="shared" ca="1" si="2456"/>
        <v>0.42098278874409456</v>
      </c>
      <c r="M1564" s="10">
        <f t="shared" ca="1" si="2456"/>
        <v>0.32505708975738989</v>
      </c>
      <c r="O1564" s="8">
        <f t="shared" ca="1" si="2402"/>
        <v>1.9616669675035678</v>
      </c>
      <c r="P1564" s="8">
        <f t="shared" ca="1" si="2403"/>
        <v>-1.5209709489478802</v>
      </c>
      <c r="Q1564" s="8">
        <f t="shared" ca="1" si="2404"/>
        <v>-0.60047952193823839</v>
      </c>
      <c r="R1564" s="8">
        <f t="shared" ca="1" si="2405"/>
        <v>5.2007415952786684E-3</v>
      </c>
      <c r="S1564" s="8">
        <f t="shared" ca="1" si="2406"/>
        <v>0.52291744578198884</v>
      </c>
      <c r="T1564" s="8">
        <f t="shared" ca="1" si="2407"/>
        <v>2.1922575519973662</v>
      </c>
      <c r="U1564" s="8">
        <f t="shared" ca="1" si="2408"/>
        <v>2.1863170808690411E-2</v>
      </c>
      <c r="V1564" s="8">
        <f t="shared" ca="1" si="2409"/>
        <v>1.0760559396544687</v>
      </c>
      <c r="W1564" s="8">
        <f t="shared" ca="1" si="2410"/>
        <v>5.2889288461434661E-2</v>
      </c>
      <c r="X1564" s="8">
        <f t="shared" ca="1" si="2411"/>
        <v>5.575261813601378E-2</v>
      </c>
      <c r="Y1564" s="8">
        <f t="shared" ca="1" si="2412"/>
        <v>-0.19937990616978218</v>
      </c>
      <c r="Z1564" s="8">
        <f t="shared" ca="1" si="2413"/>
        <v>-0.45360357557415376</v>
      </c>
      <c r="AB1564" s="8">
        <f t="shared" ca="1" si="2414"/>
        <v>5.9388273052408104E-2</v>
      </c>
      <c r="AC1564" s="8">
        <f t="shared" ca="1" si="2415"/>
        <v>-5.6402764751830863E-2</v>
      </c>
      <c r="AD1564" s="8">
        <f t="shared" ca="1" si="2416"/>
        <v>-1.1878650215695029E-2</v>
      </c>
      <c r="AE1564" s="8">
        <f t="shared" ca="1" si="2417"/>
        <v>-4.8559483867772245E-3</v>
      </c>
      <c r="AF1564" s="8">
        <f t="shared" ca="1" si="2418"/>
        <v>-8.7992142308186921E-4</v>
      </c>
      <c r="AG1564" s="18">
        <f t="shared" ca="1" si="2419"/>
        <v>5.9151466780794922E-2</v>
      </c>
      <c r="AH1564" s="8">
        <f t="shared" ca="1" si="2420"/>
        <v>1.7967837350818137E-3</v>
      </c>
      <c r="AI1564" s="8">
        <f t="shared" ca="1" si="2421"/>
        <v>4.7945787034569164E-2</v>
      </c>
      <c r="AJ1564" s="8">
        <f t="shared" ca="1" si="2422"/>
        <v>1.5413067385173614E-2</v>
      </c>
      <c r="AK1564" s="8">
        <f t="shared" ca="1" si="2423"/>
        <v>-7.0621320954859989E-3</v>
      </c>
      <c r="AL1564" s="8">
        <f t="shared" ca="1" si="2424"/>
        <v>-5.2982096924818652E-3</v>
      </c>
      <c r="AM1564" s="8">
        <f t="shared" ca="1" si="2425"/>
        <v>-2.5685444059580145E-2</v>
      </c>
      <c r="AO1564" s="8">
        <f t="shared" ca="1" si="2426"/>
        <v>1.5217424321094533</v>
      </c>
      <c r="AP1564" s="8">
        <f t="shared" ref="AP1564:AZ1564" ca="1" si="2469">AO1564*EXP(AC1564)</f>
        <v>1.4382876160749993</v>
      </c>
      <c r="AQ1564" s="8">
        <f t="shared" ca="1" si="2469"/>
        <v>1.4213037728451208</v>
      </c>
      <c r="AR1564" s="8">
        <f t="shared" ca="1" si="2469"/>
        <v>1.4144187253291898</v>
      </c>
      <c r="AS1564" s="8">
        <f t="shared" ca="1" si="2469"/>
        <v>1.4131746953961262</v>
      </c>
      <c r="AT1564" s="18">
        <f t="shared" ca="1" si="2469"/>
        <v>1.4992878028161027</v>
      </c>
      <c r="AU1564" s="8">
        <f t="shared" ca="1" si="2469"/>
        <v>1.5019841203787734</v>
      </c>
      <c r="AV1564" s="8">
        <f t="shared" ca="1" si="2469"/>
        <v>1.5757522353476379</v>
      </c>
      <c r="AW1564" s="8">
        <f t="shared" ca="1" si="2469"/>
        <v>1.6002275460065731</v>
      </c>
      <c r="AX1564" s="8">
        <f t="shared" ca="1" si="2469"/>
        <v>1.5889663385642392</v>
      </c>
      <c r="AY1564" s="8">
        <f t="shared" ca="1" si="2469"/>
        <v>1.5805699243311875</v>
      </c>
      <c r="AZ1564" s="8">
        <f t="shared" ca="1" si="2469"/>
        <v>1.5404892326912156</v>
      </c>
    </row>
    <row r="1565" spans="2:52" x14ac:dyDescent="0.3">
      <c r="B1565" s="10">
        <f t="shared" ca="1" si="2458"/>
        <v>0.52847132279218001</v>
      </c>
      <c r="C1565" s="10">
        <f t="shared" ca="1" si="2456"/>
        <v>0.77067327451160639</v>
      </c>
      <c r="D1565" s="10">
        <f t="shared" ca="1" si="2456"/>
        <v>0.75402130917166921</v>
      </c>
      <c r="E1565" s="10">
        <f t="shared" ca="1" si="2456"/>
        <v>0.50830395717114196</v>
      </c>
      <c r="F1565" s="10">
        <f t="shared" ca="1" si="2456"/>
        <v>9.6603014063292969E-2</v>
      </c>
      <c r="G1565" s="11">
        <f t="shared" ca="1" si="2456"/>
        <v>0.66474137032207181</v>
      </c>
      <c r="H1565" s="10">
        <f t="shared" ca="1" si="2456"/>
        <v>0.70791301538432294</v>
      </c>
      <c r="I1565" s="10">
        <f t="shared" ca="1" si="2456"/>
        <v>0.85227467729003226</v>
      </c>
      <c r="J1565" s="10">
        <f t="shared" ca="1" si="2456"/>
        <v>0.45752223918834678</v>
      </c>
      <c r="K1565" s="10">
        <f t="shared" ca="1" si="2456"/>
        <v>7.2306737747044658E-2</v>
      </c>
      <c r="L1565" s="10">
        <f t="shared" ca="1" si="2456"/>
        <v>0.9685565853154583</v>
      </c>
      <c r="M1565" s="10">
        <f t="shared" ca="1" si="2456"/>
        <v>0.1974373071193537</v>
      </c>
      <c r="O1565" s="8">
        <f t="shared" ca="1" si="2402"/>
        <v>7.1427712664877158E-2</v>
      </c>
      <c r="P1565" s="8">
        <f t="shared" ca="1" si="2403"/>
        <v>0.74106595476871007</v>
      </c>
      <c r="Q1565" s="8">
        <f t="shared" ca="1" si="2404"/>
        <v>0.68719892507239744</v>
      </c>
      <c r="R1565" s="8">
        <f t="shared" ca="1" si="2405"/>
        <v>2.081643711595111E-2</v>
      </c>
      <c r="S1565" s="8">
        <f t="shared" ca="1" si="2406"/>
        <v>-1.3011531787590114</v>
      </c>
      <c r="T1565" s="8">
        <f t="shared" ca="1" si="2407"/>
        <v>0.42543820612445055</v>
      </c>
      <c r="U1565" s="8">
        <f t="shared" ca="1" si="2408"/>
        <v>0.54729807051034962</v>
      </c>
      <c r="V1565" s="8">
        <f t="shared" ca="1" si="2409"/>
        <v>1.0462391202402448</v>
      </c>
      <c r="W1565" s="8">
        <f t="shared" ca="1" si="2410"/>
        <v>-0.10667794715329601</v>
      </c>
      <c r="X1565" s="8">
        <f t="shared" ca="1" si="2411"/>
        <v>-1.4588242894471342</v>
      </c>
      <c r="Y1565" s="8">
        <f t="shared" ca="1" si="2412"/>
        <v>1.859990787467052</v>
      </c>
      <c r="Z1565" s="8">
        <f t="shared" ca="1" si="2413"/>
        <v>-0.85081052472950347</v>
      </c>
      <c r="AB1565" s="8">
        <f t="shared" ca="1" si="2414"/>
        <v>4.6356556971619852E-4</v>
      </c>
      <c r="AC1565" s="8">
        <f t="shared" ca="1" si="2415"/>
        <v>2.6119495708966812E-2</v>
      </c>
      <c r="AD1565" s="8">
        <f t="shared" ca="1" si="2416"/>
        <v>3.5570050943182607E-2</v>
      </c>
      <c r="AE1565" s="8">
        <f t="shared" ca="1" si="2417"/>
        <v>-1.1047732872322739E-2</v>
      </c>
      <c r="AF1565" s="8">
        <f t="shared" ca="1" si="2418"/>
        <v>-3.7041542847968685E-2</v>
      </c>
      <c r="AG1565" s="18">
        <f t="shared" ca="1" si="2419"/>
        <v>1.8476608802646712E-2</v>
      </c>
      <c r="AH1565" s="8">
        <f t="shared" ca="1" si="2420"/>
        <v>1.6264908637713928E-2</v>
      </c>
      <c r="AI1565" s="8">
        <f t="shared" ca="1" si="2421"/>
        <v>4.4347536705867864E-2</v>
      </c>
      <c r="AJ1565" s="8">
        <f t="shared" ca="1" si="2422"/>
        <v>-1.0543235163615416E-2</v>
      </c>
      <c r="AK1565" s="8">
        <f t="shared" ca="1" si="2423"/>
        <v>-6.9853255678543322E-2</v>
      </c>
      <c r="AL1565" s="8">
        <f t="shared" ca="1" si="2424"/>
        <v>4.3509114958121119E-2</v>
      </c>
      <c r="AM1565" s="8">
        <f t="shared" ca="1" si="2425"/>
        <v>-1.0200278231894965E-2</v>
      </c>
      <c r="AO1565" s="8">
        <f t="shared" ca="1" si="2426"/>
        <v>1.4346649071290918</v>
      </c>
      <c r="AP1565" s="8">
        <f t="shared" ref="AP1565:AZ1565" ca="1" si="2470">AO1565*EXP(AC1565)</f>
        <v>1.4726313041325712</v>
      </c>
      <c r="AQ1565" s="8">
        <f t="shared" ca="1" si="2470"/>
        <v>1.5259556269106596</v>
      </c>
      <c r="AR1565" s="8">
        <f t="shared" ca="1" si="2470"/>
        <v>1.5091900580554305</v>
      </c>
      <c r="AS1565" s="8">
        <f t="shared" ca="1" si="2470"/>
        <v>1.4543100252188463</v>
      </c>
      <c r="AT1565" s="18">
        <f t="shared" ca="1" si="2470"/>
        <v>1.4814305184647953</v>
      </c>
      <c r="AU1565" s="8">
        <f t="shared" ca="1" si="2470"/>
        <v>1.5057228714141624</v>
      </c>
      <c r="AV1565" s="8">
        <f t="shared" ca="1" si="2470"/>
        <v>1.5740007599746342</v>
      </c>
      <c r="AW1565" s="8">
        <f t="shared" ca="1" si="2470"/>
        <v>1.5574928759834827</v>
      </c>
      <c r="AX1565" s="8">
        <f t="shared" ca="1" si="2470"/>
        <v>1.4524098493751079</v>
      </c>
      <c r="AY1565" s="8">
        <f t="shared" ca="1" si="2470"/>
        <v>1.516997810325549</v>
      </c>
      <c r="AZ1565" s="8">
        <f t="shared" ca="1" si="2470"/>
        <v>1.5016026614669338</v>
      </c>
    </row>
    <row r="1566" spans="2:52" x14ac:dyDescent="0.3">
      <c r="B1566" s="10">
        <f t="shared" ca="1" si="2458"/>
        <v>0.9672018473145052</v>
      </c>
      <c r="C1566" s="10">
        <f t="shared" ca="1" si="2456"/>
        <v>0.97661558034327545</v>
      </c>
      <c r="D1566" s="10">
        <f t="shared" ca="1" si="2456"/>
        <v>8.0521886761684702E-2</v>
      </c>
      <c r="E1566" s="10">
        <f t="shared" ca="1" si="2456"/>
        <v>0.40588070969568291</v>
      </c>
      <c r="F1566" s="10">
        <f t="shared" ca="1" si="2456"/>
        <v>0.86693263893363903</v>
      </c>
      <c r="G1566" s="11">
        <f t="shared" ca="1" si="2456"/>
        <v>0.15471982548968644</v>
      </c>
      <c r="H1566" s="10">
        <f t="shared" ca="1" si="2456"/>
        <v>0.16436648685785904</v>
      </c>
      <c r="I1566" s="10">
        <f t="shared" ca="1" si="2456"/>
        <v>0.98409133920846581</v>
      </c>
      <c r="J1566" s="10">
        <f t="shared" ca="1" si="2456"/>
        <v>0.21596917437351826</v>
      </c>
      <c r="K1566" s="10">
        <f t="shared" ca="1" si="2456"/>
        <v>0.94861746018648141</v>
      </c>
      <c r="L1566" s="10">
        <f t="shared" ca="1" si="2456"/>
        <v>0.11658628761249956</v>
      </c>
      <c r="M1566" s="10">
        <f t="shared" ca="1" si="2456"/>
        <v>3.0048481715994058E-4</v>
      </c>
      <c r="O1566" s="8">
        <f t="shared" ca="1" si="2402"/>
        <v>1.8411723536767681</v>
      </c>
      <c r="P1566" s="8">
        <f t="shared" ca="1" si="2403"/>
        <v>1.9883875983643502</v>
      </c>
      <c r="Q1566" s="8">
        <f t="shared" ca="1" si="2404"/>
        <v>-1.4015697229058859</v>
      </c>
      <c r="R1566" s="8">
        <f t="shared" ca="1" si="2405"/>
        <v>-0.23815430171509694</v>
      </c>
      <c r="S1566" s="8">
        <f t="shared" ca="1" si="2406"/>
        <v>1.112007973351204</v>
      </c>
      <c r="T1566" s="8">
        <f t="shared" ca="1" si="2407"/>
        <v>-1.016398518206713</v>
      </c>
      <c r="U1566" s="8">
        <f t="shared" ca="1" si="2408"/>
        <v>-0.97666914813376637</v>
      </c>
      <c r="V1566" s="8">
        <f t="shared" ca="1" si="2409"/>
        <v>2.1466981320830572</v>
      </c>
      <c r="W1566" s="8">
        <f t="shared" ca="1" si="2410"/>
        <v>-0.78587905079926357</v>
      </c>
      <c r="X1566" s="8">
        <f t="shared" ca="1" si="2411"/>
        <v>1.6315938264473115</v>
      </c>
      <c r="Y1566" s="8">
        <f t="shared" ca="1" si="2412"/>
        <v>-1.1922261684946664</v>
      </c>
      <c r="Z1566" s="8">
        <f t="shared" ca="1" si="2413"/>
        <v>-3.431176415310782</v>
      </c>
      <c r="AB1566" s="8">
        <f t="shared" ca="1" si="2414"/>
        <v>6.2516328690402981E-2</v>
      </c>
      <c r="AC1566" s="8">
        <f t="shared" ca="1" si="2415"/>
        <v>5.8747614019436817E-2</v>
      </c>
      <c r="AD1566" s="8">
        <f t="shared" ca="1" si="2416"/>
        <v>-5.5312726341475743E-2</v>
      </c>
      <c r="AE1566" s="8">
        <f t="shared" ca="1" si="2417"/>
        <v>3.9187447975456459E-3</v>
      </c>
      <c r="AF1566" s="8">
        <f t="shared" ca="1" si="2418"/>
        <v>3.2927501461328973E-2</v>
      </c>
      <c r="AG1566" s="18">
        <f t="shared" ca="1" si="2419"/>
        <v>-4.138809644617681E-2</v>
      </c>
      <c r="AH1566" s="8">
        <f t="shared" ca="1" si="2420"/>
        <v>-3.3864790531528952E-2</v>
      </c>
      <c r="AI1566" s="8">
        <f t="shared" ca="1" si="2421"/>
        <v>8.161966592406325E-2</v>
      </c>
      <c r="AJ1566" s="8">
        <f t="shared" ca="1" si="2422"/>
        <v>-3.859351219476885E-2</v>
      </c>
      <c r="AK1566" s="8">
        <f t="shared" ca="1" si="2423"/>
        <v>6.0649918869505812E-2</v>
      </c>
      <c r="AL1566" s="8">
        <f t="shared" ca="1" si="2424"/>
        <v>-4.6730629531002224E-2</v>
      </c>
      <c r="AM1566" s="8">
        <f t="shared" ca="1" si="2425"/>
        <v>-9.5414993554716901E-2</v>
      </c>
      <c r="AO1566" s="8">
        <f t="shared" ca="1" si="2426"/>
        <v>1.5265099797935648</v>
      </c>
      <c r="AP1566" s="8">
        <f t="shared" ref="AP1566:AZ1566" ca="1" si="2471">AO1566*EXP(AC1566)</f>
        <v>1.618875358298608</v>
      </c>
      <c r="AQ1566" s="8">
        <f t="shared" ca="1" si="2471"/>
        <v>1.531762385661352</v>
      </c>
      <c r="AR1566" s="8">
        <f t="shared" ca="1" si="2471"/>
        <v>1.5377767482205749</v>
      </c>
      <c r="AS1566" s="8">
        <f t="shared" ca="1" si="2471"/>
        <v>1.5892547645314192</v>
      </c>
      <c r="AT1566" s="18">
        <f t="shared" ca="1" si="2471"/>
        <v>1.5248211253975037</v>
      </c>
      <c r="AU1566" s="8">
        <f t="shared" ca="1" si="2471"/>
        <v>1.4740479412437875</v>
      </c>
      <c r="AV1566" s="8">
        <f t="shared" ca="1" si="2471"/>
        <v>1.5994054776910744</v>
      </c>
      <c r="AW1566" s="8">
        <f t="shared" ca="1" si="2471"/>
        <v>1.5388547509552015</v>
      </c>
      <c r="AX1566" s="8">
        <f t="shared" ca="1" si="2471"/>
        <v>1.6350745349340157</v>
      </c>
      <c r="AY1566" s="8">
        <f t="shared" ca="1" si="2471"/>
        <v>1.5604242835151065</v>
      </c>
      <c r="AZ1566" s="8">
        <f t="shared" ca="1" si="2471"/>
        <v>1.41841885287709</v>
      </c>
    </row>
    <row r="1567" spans="2:52" x14ac:dyDescent="0.3">
      <c r="B1567" s="10">
        <f t="shared" ca="1" si="2458"/>
        <v>0.15839465443881895</v>
      </c>
      <c r="C1567" s="10">
        <f t="shared" ca="1" si="2456"/>
        <v>0.38371767836962423</v>
      </c>
      <c r="D1567" s="10">
        <f t="shared" ca="1" si="2456"/>
        <v>0.41084041377406466</v>
      </c>
      <c r="E1567" s="10">
        <f t="shared" ca="1" si="2456"/>
        <v>0.16786216380449204</v>
      </c>
      <c r="F1567" s="10">
        <f t="shared" ca="1" si="2456"/>
        <v>0.12363085036163912</v>
      </c>
      <c r="G1567" s="11">
        <f t="shared" ca="1" si="2456"/>
        <v>0.16314478909671659</v>
      </c>
      <c r="H1567" s="10">
        <f t="shared" ca="1" si="2456"/>
        <v>0.25259027261612155</v>
      </c>
      <c r="I1567" s="10">
        <f t="shared" ca="1" si="2456"/>
        <v>0.71168320222422565</v>
      </c>
      <c r="J1567" s="10">
        <f t="shared" ca="1" si="2456"/>
        <v>0.46489795090720598</v>
      </c>
      <c r="K1567" s="10">
        <f t="shared" ca="1" si="2456"/>
        <v>0.3234832553464162</v>
      </c>
      <c r="L1567" s="10">
        <f t="shared" ca="1" si="2456"/>
        <v>7.7026538729922933E-2</v>
      </c>
      <c r="M1567" s="10">
        <f t="shared" ca="1" si="2456"/>
        <v>0.46861220657624603</v>
      </c>
      <c r="O1567" s="8">
        <f t="shared" ca="1" si="2402"/>
        <v>-1.0010775682706712</v>
      </c>
      <c r="P1567" s="8">
        <f t="shared" ca="1" si="2403"/>
        <v>-0.29573121500121152</v>
      </c>
      <c r="Q1567" s="8">
        <f t="shared" ca="1" si="2404"/>
        <v>-0.22538365297902122</v>
      </c>
      <c r="R1567" s="8">
        <f t="shared" ca="1" si="2405"/>
        <v>-0.96264774689709109</v>
      </c>
      <c r="S1567" s="8">
        <f t="shared" ca="1" si="2406"/>
        <v>-1.1570260910980661</v>
      </c>
      <c r="T1567" s="8">
        <f t="shared" ca="1" si="2407"/>
        <v>-0.98161495268392418</v>
      </c>
      <c r="U1567" s="8">
        <f t="shared" ca="1" si="2408"/>
        <v>-0.66636074800996714</v>
      </c>
      <c r="V1567" s="8">
        <f t="shared" ca="1" si="2409"/>
        <v>0.5583087140125268</v>
      </c>
      <c r="W1567" s="8">
        <f t="shared" ca="1" si="2410"/>
        <v>-8.8101628807471272E-2</v>
      </c>
      <c r="X1567" s="8">
        <f t="shared" ca="1" si="2411"/>
        <v>-0.45798041678401313</v>
      </c>
      <c r="Y1567" s="8">
        <f t="shared" ca="1" si="2412"/>
        <v>-1.425360300951344</v>
      </c>
      <c r="Z1567" s="8">
        <f t="shared" ca="1" si="2413"/>
        <v>-7.8758877809642788E-2</v>
      </c>
      <c r="AB1567" s="8">
        <f t="shared" ca="1" si="2414"/>
        <v>-1.9541647895301238E-2</v>
      </c>
      <c r="AC1567" s="8">
        <f t="shared" ca="1" si="2415"/>
        <v>2.7385824302293706E-3</v>
      </c>
      <c r="AD1567" s="8">
        <f t="shared" ca="1" si="2416"/>
        <v>1.9979882572838249E-3</v>
      </c>
      <c r="AE1567" s="8">
        <f t="shared" ca="1" si="2417"/>
        <v>-2.9634200303719067E-2</v>
      </c>
      <c r="AF1567" s="8">
        <f t="shared" ca="1" si="2418"/>
        <v>-2.5638397332528304E-2</v>
      </c>
      <c r="AG1567" s="18">
        <f t="shared" ca="1" si="2419"/>
        <v>-4.9182785919828109E-2</v>
      </c>
      <c r="AH1567" s="8">
        <f t="shared" ca="1" si="2420"/>
        <v>-2.1579603854781328E-2</v>
      </c>
      <c r="AI1567" s="8">
        <f t="shared" ca="1" si="2421"/>
        <v>3.1598493909777613E-2</v>
      </c>
      <c r="AJ1567" s="8">
        <f t="shared" ca="1" si="2422"/>
        <v>1.2560453982253872E-3</v>
      </c>
      <c r="AK1567" s="8">
        <f t="shared" ca="1" si="2423"/>
        <v>-2.2894023344468394E-2</v>
      </c>
      <c r="AL1567" s="8">
        <f t="shared" ca="1" si="2424"/>
        <v>-5.3331927383800083E-2</v>
      </c>
      <c r="AM1567" s="8">
        <f t="shared" ca="1" si="2425"/>
        <v>-1.2516325411294585E-2</v>
      </c>
      <c r="AO1567" s="8">
        <f t="shared" ca="1" si="2426"/>
        <v>1.4062493071570155</v>
      </c>
      <c r="AP1567" s="8">
        <f t="shared" ref="AP1567:AZ1567" ca="1" si="2472">AO1567*EXP(AC1567)</f>
        <v>1.410105714937212</v>
      </c>
      <c r="AQ1567" s="8">
        <f t="shared" ca="1" si="2472"/>
        <v>1.4129259060133388</v>
      </c>
      <c r="AR1567" s="8">
        <f t="shared" ca="1" si="2472"/>
        <v>1.3716692991787152</v>
      </c>
      <c r="AS1567" s="8">
        <f t="shared" ca="1" si="2472"/>
        <v>1.3369488864156285</v>
      </c>
      <c r="AT1567" s="18">
        <f t="shared" ca="1" si="2472"/>
        <v>1.2727848326064131</v>
      </c>
      <c r="AU1567" s="8">
        <f t="shared" ca="1" si="2472"/>
        <v>1.2456128746144584</v>
      </c>
      <c r="AV1567" s="8">
        <f t="shared" ca="1" si="2472"/>
        <v>1.2856008176770797</v>
      </c>
      <c r="AW1567" s="8">
        <f t="shared" ca="1" si="2472"/>
        <v>1.2872166052068945</v>
      </c>
      <c r="AX1567" s="8">
        <f t="shared" ca="1" si="2472"/>
        <v>1.2580818169975048</v>
      </c>
      <c r="AY1567" s="8">
        <f t="shared" ca="1" si="2472"/>
        <v>1.1927436793058219</v>
      </c>
      <c r="AZ1567" s="8">
        <f t="shared" ca="1" si="2472"/>
        <v>1.1779079493731142</v>
      </c>
    </row>
    <row r="1568" spans="2:52" x14ac:dyDescent="0.3">
      <c r="B1568" s="10">
        <f t="shared" ca="1" si="2458"/>
        <v>0.41650866527831498</v>
      </c>
      <c r="C1568" s="10">
        <f t="shared" ca="1" si="2456"/>
        <v>0.88839196272211141</v>
      </c>
      <c r="D1568" s="10">
        <f t="shared" ca="1" si="2456"/>
        <v>0.1417726825730925</v>
      </c>
      <c r="E1568" s="10">
        <f t="shared" ca="1" si="2456"/>
        <v>0.71804929293190323</v>
      </c>
      <c r="F1568" s="10">
        <f t="shared" ca="1" si="2456"/>
        <v>0.83020208064982348</v>
      </c>
      <c r="G1568" s="11">
        <f t="shared" ca="1" si="2456"/>
        <v>0.37817309369844843</v>
      </c>
      <c r="H1568" s="10">
        <f t="shared" ca="1" si="2456"/>
        <v>0.69060416435950511</v>
      </c>
      <c r="I1568" s="10">
        <f t="shared" ca="1" si="2456"/>
        <v>0.217984430609797</v>
      </c>
      <c r="J1568" s="10">
        <f t="shared" ca="1" si="2456"/>
        <v>0.18066517995052633</v>
      </c>
      <c r="K1568" s="10">
        <f t="shared" ca="1" si="2456"/>
        <v>0.44396484019193228</v>
      </c>
      <c r="L1568" s="10">
        <f t="shared" ca="1" si="2456"/>
        <v>0.16895315257895382</v>
      </c>
      <c r="M1568" s="10">
        <f t="shared" ca="1" si="2456"/>
        <v>0.56000641754411706</v>
      </c>
      <c r="O1568" s="8">
        <f t="shared" ca="1" si="2402"/>
        <v>-0.2108333286321222</v>
      </c>
      <c r="P1568" s="8">
        <f t="shared" ca="1" si="2403"/>
        <v>1.2180207843341397</v>
      </c>
      <c r="Q1568" s="8">
        <f t="shared" ca="1" si="2404"/>
        <v>-1.0723889586809729</v>
      </c>
      <c r="R1568" s="8">
        <f t="shared" ca="1" si="2405"/>
        <v>0.57705631420256698</v>
      </c>
      <c r="S1568" s="8">
        <f t="shared" ca="1" si="2406"/>
        <v>0.95496412638494632</v>
      </c>
      <c r="T1568" s="8">
        <f t="shared" ca="1" si="2407"/>
        <v>-0.31028243487254509</v>
      </c>
      <c r="U1568" s="8">
        <f t="shared" ca="1" si="2408"/>
        <v>0.49756359114690096</v>
      </c>
      <c r="V1568" s="8">
        <f t="shared" ca="1" si="2409"/>
        <v>-0.77901842501930418</v>
      </c>
      <c r="W1568" s="8">
        <f t="shared" ca="1" si="2410"/>
        <v>-0.91283303733316212</v>
      </c>
      <c r="X1568" s="8">
        <f t="shared" ca="1" si="2411"/>
        <v>-0.14092438190980161</v>
      </c>
      <c r="Y1568" s="8">
        <f t="shared" ca="1" si="2412"/>
        <v>-0.95831031261168842</v>
      </c>
      <c r="Z1568" s="8">
        <f t="shared" ca="1" si="2413"/>
        <v>0.15098548628101763</v>
      </c>
      <c r="AB1568" s="8">
        <f t="shared" ca="1" si="2414"/>
        <v>-2.3914240583992268E-2</v>
      </c>
      <c r="AC1568" s="8">
        <f t="shared" ca="1" si="2415"/>
        <v>5.1492519581789409E-2</v>
      </c>
      <c r="AD1568" s="8">
        <f t="shared" ca="1" si="2416"/>
        <v>-2.8298574233711411E-2</v>
      </c>
      <c r="AE1568" s="8">
        <f t="shared" ca="1" si="2417"/>
        <v>1.2190000988888755E-2</v>
      </c>
      <c r="AF1568" s="8">
        <f t="shared" ca="1" si="2418"/>
        <v>2.8287149710377969E-2</v>
      </c>
      <c r="AG1568" s="18">
        <f t="shared" ca="1" si="2419"/>
        <v>8.1784658046279452E-3</v>
      </c>
      <c r="AH1568" s="8">
        <f t="shared" ca="1" si="2420"/>
        <v>1.9433750489400659E-2</v>
      </c>
      <c r="AI1568" s="8">
        <f t="shared" ca="1" si="2421"/>
        <v>-4.5379039055237561E-2</v>
      </c>
      <c r="AJ1568" s="8">
        <f t="shared" ca="1" si="2422"/>
        <v>-2.9860650991497935E-2</v>
      </c>
      <c r="AK1568" s="8">
        <f t="shared" ca="1" si="2423"/>
        <v>-1.7264820378479213E-2</v>
      </c>
      <c r="AL1568" s="8">
        <f t="shared" ca="1" si="2424"/>
        <v>-2.0716513750957125E-2</v>
      </c>
      <c r="AM1568" s="8">
        <f t="shared" ca="1" si="2425"/>
        <v>2.573780440226494E-2</v>
      </c>
      <c r="AO1568" s="8">
        <f t="shared" ca="1" si="2426"/>
        <v>1.4001137755840349</v>
      </c>
      <c r="AP1568" s="8">
        <f t="shared" ref="AP1568:AZ1568" ca="1" si="2473">AO1568*EXP(AC1568)</f>
        <v>1.4740976224321158</v>
      </c>
      <c r="AQ1568" s="8">
        <f t="shared" ca="1" si="2473"/>
        <v>1.4329674685400866</v>
      </c>
      <c r="AR1568" s="8">
        <f t="shared" ca="1" si="2473"/>
        <v>1.4505422440358846</v>
      </c>
      <c r="AS1568" s="8">
        <f t="shared" ca="1" si="2473"/>
        <v>1.492159795578514</v>
      </c>
      <c r="AT1568" s="18">
        <f t="shared" ca="1" si="2473"/>
        <v>1.5044134130364994</v>
      </c>
      <c r="AU1568" s="8">
        <f t="shared" ca="1" si="2473"/>
        <v>1.5339357436040972</v>
      </c>
      <c r="AV1568" s="8">
        <f t="shared" ca="1" si="2473"/>
        <v>1.4658829759655485</v>
      </c>
      <c r="AW1568" s="8">
        <f t="shared" ca="1" si="2473"/>
        <v>1.4227578328108843</v>
      </c>
      <c r="AX1568" s="8">
        <f t="shared" ca="1" si="2473"/>
        <v>1.3984050029114501</v>
      </c>
      <c r="AY1568" s="8">
        <f t="shared" ca="1" si="2473"/>
        <v>1.3697329444205875</v>
      </c>
      <c r="AZ1568" s="8">
        <f t="shared" ca="1" si="2473"/>
        <v>1.4054444596678219</v>
      </c>
    </row>
    <row r="1569" spans="2:52" x14ac:dyDescent="0.3">
      <c r="B1569" s="10">
        <f t="shared" ca="1" si="2458"/>
        <v>7.6520366303790555E-2</v>
      </c>
      <c r="C1569" s="10">
        <f t="shared" ca="1" si="2458"/>
        <v>0.44027156974491299</v>
      </c>
      <c r="D1569" s="10">
        <f t="shared" ca="1" si="2458"/>
        <v>0.30541258255334491</v>
      </c>
      <c r="E1569" s="10">
        <f t="shared" ca="1" si="2458"/>
        <v>0.16577758172330093</v>
      </c>
      <c r="F1569" s="10">
        <f t="shared" ca="1" si="2458"/>
        <v>0.83564872135107016</v>
      </c>
      <c r="G1569" s="11">
        <f t="shared" ca="1" si="2458"/>
        <v>0.26106390059592111</v>
      </c>
      <c r="H1569" s="10">
        <f t="shared" ca="1" si="2458"/>
        <v>0.12247214808648488</v>
      </c>
      <c r="I1569" s="10">
        <f t="shared" ca="1" si="2458"/>
        <v>0.49010757530739801</v>
      </c>
      <c r="J1569" s="10">
        <f t="shared" ca="1" si="2458"/>
        <v>6.8414776685159384E-2</v>
      </c>
      <c r="K1569" s="10">
        <f t="shared" ca="1" si="2458"/>
        <v>0.77547184573055905</v>
      </c>
      <c r="L1569" s="10">
        <f t="shared" ca="1" si="2458"/>
        <v>0.76248210449254716</v>
      </c>
      <c r="M1569" s="10">
        <f t="shared" ca="1" si="2458"/>
        <v>0.75989953166642932</v>
      </c>
      <c r="O1569" s="8">
        <f t="shared" ca="1" si="2402"/>
        <v>-1.4288730224001815</v>
      </c>
      <c r="P1569" s="8">
        <f t="shared" ca="1" si="2403"/>
        <v>-0.15028072501942649</v>
      </c>
      <c r="Q1569" s="8">
        <f t="shared" ca="1" si="2404"/>
        <v>-0.50889594119650949</v>
      </c>
      <c r="R1569" s="8">
        <f t="shared" ca="1" si="2405"/>
        <v>-0.97098617427179534</v>
      </c>
      <c r="S1569" s="8">
        <f t="shared" ca="1" si="2406"/>
        <v>0.97673056872758657</v>
      </c>
      <c r="T1569" s="8">
        <f t="shared" ca="1" si="2407"/>
        <v>-0.64006890861645227</v>
      </c>
      <c r="U1569" s="8">
        <f t="shared" ca="1" si="2408"/>
        <v>-1.1627171127503062</v>
      </c>
      <c r="V1569" s="8">
        <f t="shared" ca="1" si="2409"/>
        <v>-2.4799173115718644E-2</v>
      </c>
      <c r="W1569" s="8">
        <f t="shared" ca="1" si="2410"/>
        <v>-1.4877017974562274</v>
      </c>
      <c r="X1569" s="8">
        <f t="shared" ca="1" si="2411"/>
        <v>0.75698924055218797</v>
      </c>
      <c r="Y1569" s="8">
        <f t="shared" ca="1" si="2412"/>
        <v>0.71430954545674064</v>
      </c>
      <c r="Z1569" s="8">
        <f t="shared" ca="1" si="2413"/>
        <v>0.70597941863667502</v>
      </c>
      <c r="AB1569" s="8">
        <f t="shared" ca="1" si="2414"/>
        <v>-2.676756997049029E-2</v>
      </c>
      <c r="AC1569" s="8">
        <f t="shared" ca="1" si="2415"/>
        <v>-1.5670888855175927E-2</v>
      </c>
      <c r="AD1569" s="8">
        <f t="shared" ca="1" si="2416"/>
        <v>-1.8672386533773747E-2</v>
      </c>
      <c r="AE1569" s="8">
        <f t="shared" ca="1" si="2417"/>
        <v>-2.5472081631239332E-2</v>
      </c>
      <c r="AF1569" s="8">
        <f t="shared" ca="1" si="2418"/>
        <v>4.0579734445627395E-2</v>
      </c>
      <c r="AG1569" s="18">
        <f t="shared" ca="1" si="2419"/>
        <v>-1.4281549132020321E-2</v>
      </c>
      <c r="AH1569" s="8">
        <f t="shared" ca="1" si="2420"/>
        <v>-4.2091382555270673E-2</v>
      </c>
      <c r="AI1569" s="8">
        <f t="shared" ca="1" si="2421"/>
        <v>-8.2167119257892628E-3</v>
      </c>
      <c r="AJ1569" s="8">
        <f t="shared" ca="1" si="2422"/>
        <v>-5.9070177311388986E-2</v>
      </c>
      <c r="AK1569" s="8">
        <f t="shared" ca="1" si="2423"/>
        <v>3.2850115278596756E-2</v>
      </c>
      <c r="AL1569" s="8">
        <f t="shared" ca="1" si="2424"/>
        <v>8.6775414622611569E-3</v>
      </c>
      <c r="AM1569" s="8">
        <f t="shared" ca="1" si="2425"/>
        <v>3.9378245846372312E-2</v>
      </c>
      <c r="AO1569" s="8">
        <f t="shared" ca="1" si="2426"/>
        <v>1.3961244838918925</v>
      </c>
      <c r="AP1569" s="8">
        <f t="shared" ref="AP1569:AZ1569" ca="1" si="2474">AO1569*EXP(AC1569)</f>
        <v>1.3744165081603521</v>
      </c>
      <c r="AQ1569" s="8">
        <f t="shared" ca="1" si="2474"/>
        <v>1.3489909881602082</v>
      </c>
      <c r="AR1569" s="8">
        <f t="shared" ca="1" si="2474"/>
        <v>1.3150633181918425</v>
      </c>
      <c r="AS1569" s="8">
        <f t="shared" ca="1" si="2474"/>
        <v>1.3695258015016847</v>
      </c>
      <c r="AT1569" s="18">
        <f t="shared" ca="1" si="2474"/>
        <v>1.3501058550174134</v>
      </c>
      <c r="AU1569" s="8">
        <f t="shared" ca="1" si="2474"/>
        <v>1.2944574087194525</v>
      </c>
      <c r="AV1569" s="8">
        <f t="shared" ca="1" si="2474"/>
        <v>1.2838648028831632</v>
      </c>
      <c r="AW1569" s="8">
        <f t="shared" ca="1" si="2474"/>
        <v>1.2102231071765046</v>
      </c>
      <c r="AX1569" s="8">
        <f t="shared" ca="1" si="2474"/>
        <v>1.2506392792558412</v>
      </c>
      <c r="AY1569" s="8">
        <f t="shared" ca="1" si="2474"/>
        <v>1.2615389763473706</v>
      </c>
      <c r="AZ1569" s="8">
        <f t="shared" ca="1" si="2474"/>
        <v>1.312207234659462</v>
      </c>
    </row>
    <row r="1570" spans="2:52" x14ac:dyDescent="0.3">
      <c r="B1570" s="10">
        <f t="shared" ca="1" si="2458"/>
        <v>0.17807068158743056</v>
      </c>
      <c r="C1570" s="10">
        <f t="shared" ca="1" si="2458"/>
        <v>0.41008174642398798</v>
      </c>
      <c r="D1570" s="10">
        <f t="shared" ca="1" si="2458"/>
        <v>0.39398383824300687</v>
      </c>
      <c r="E1570" s="10">
        <f t="shared" ca="1" si="2458"/>
        <v>0.78509351508192249</v>
      </c>
      <c r="F1570" s="10">
        <f t="shared" ca="1" si="2458"/>
        <v>0.68475826258506634</v>
      </c>
      <c r="G1570" s="11">
        <f t="shared" ca="1" si="2458"/>
        <v>0.4605709020505554</v>
      </c>
      <c r="H1570" s="10">
        <f t="shared" ca="1" si="2458"/>
        <v>0.81174076322569355</v>
      </c>
      <c r="I1570" s="10">
        <f t="shared" ca="1" si="2458"/>
        <v>2.5020666424245941E-2</v>
      </c>
      <c r="J1570" s="10">
        <f t="shared" ca="1" si="2458"/>
        <v>0.96105844243308058</v>
      </c>
      <c r="K1570" s="10">
        <f t="shared" ca="1" si="2458"/>
        <v>0.48916184685150332</v>
      </c>
      <c r="L1570" s="10">
        <f t="shared" ca="1" si="2458"/>
        <v>0.25781424379790918</v>
      </c>
      <c r="M1570" s="10">
        <f t="shared" ca="1" si="2458"/>
        <v>0.84997782288666412</v>
      </c>
      <c r="O1570" s="8">
        <f t="shared" ca="1" si="2402"/>
        <v>-0.92274259393156577</v>
      </c>
      <c r="P1570" s="8">
        <f t="shared" ca="1" si="2403"/>
        <v>-0.22733469978175083</v>
      </c>
      <c r="Q1570" s="8">
        <f t="shared" ca="1" si="2404"/>
        <v>-0.26895062774071177</v>
      </c>
      <c r="R1570" s="8">
        <f t="shared" ca="1" si="2405"/>
        <v>0.78951174173212879</v>
      </c>
      <c r="S1570" s="8">
        <f t="shared" ca="1" si="2406"/>
        <v>0.48104646569683918</v>
      </c>
      <c r="T1570" s="8">
        <f t="shared" ca="1" si="2407"/>
        <v>-9.8995549035277644E-2</v>
      </c>
      <c r="U1570" s="8">
        <f t="shared" ca="1" si="2408"/>
        <v>0.88432930445536895</v>
      </c>
      <c r="V1570" s="8">
        <f t="shared" ca="1" si="2409"/>
        <v>-1.9596105027732729</v>
      </c>
      <c r="W1570" s="8">
        <f t="shared" ca="1" si="2410"/>
        <v>1.7631030250372819</v>
      </c>
      <c r="X1570" s="8">
        <f t="shared" ca="1" si="2411"/>
        <v>-2.7170563820719886E-2</v>
      </c>
      <c r="Y1570" s="8">
        <f t="shared" ca="1" si="2412"/>
        <v>-0.65009867107502783</v>
      </c>
      <c r="Z1570" s="8">
        <f t="shared" ca="1" si="2413"/>
        <v>1.036338278253423</v>
      </c>
      <c r="AB1570" s="8">
        <f t="shared" ca="1" si="2414"/>
        <v>-2.8485232596189645E-2</v>
      </c>
      <c r="AC1570" s="8">
        <f t="shared" ca="1" si="2415"/>
        <v>-8.8798244674103809E-3</v>
      </c>
      <c r="AD1570" s="8">
        <f t="shared" ca="1" si="2416"/>
        <v>-1.2474009402891981E-3</v>
      </c>
      <c r="AE1570" s="8">
        <f t="shared" ca="1" si="2417"/>
        <v>1.689897691812909E-2</v>
      </c>
      <c r="AF1570" s="8">
        <f t="shared" ca="1" si="2418"/>
        <v>1.7428626383276912E-3</v>
      </c>
      <c r="AG1570" s="18">
        <f t="shared" ca="1" si="2419"/>
        <v>-9.3961971515259431E-3</v>
      </c>
      <c r="AH1570" s="8">
        <f t="shared" ca="1" si="2420"/>
        <v>4.2791215478382834E-2</v>
      </c>
      <c r="AI1570" s="8">
        <f t="shared" ca="1" si="2421"/>
        <v>-8.2040675772916682E-2</v>
      </c>
      <c r="AJ1570" s="8">
        <f t="shared" ca="1" si="2422"/>
        <v>5.3952846010479012E-2</v>
      </c>
      <c r="AK1570" s="8">
        <f t="shared" ca="1" si="2423"/>
        <v>2.1397482415687371E-3</v>
      </c>
      <c r="AL1570" s="8">
        <f t="shared" ca="1" si="2424"/>
        <v>-3.2244711287594083E-2</v>
      </c>
      <c r="AM1570" s="8">
        <f t="shared" ca="1" si="2425"/>
        <v>-9.8365247578196765E-4</v>
      </c>
      <c r="AO1570" s="8">
        <f t="shared" ca="1" si="2426"/>
        <v>1.3937284714047302</v>
      </c>
      <c r="AP1570" s="8">
        <f t="shared" ref="AP1570:AZ1570" ca="1" si="2475">AO1570*EXP(AC1570)</f>
        <v>1.381407193577856</v>
      </c>
      <c r="AQ1570" s="8">
        <f t="shared" ca="1" si="2475"/>
        <v>1.3796850992400125</v>
      </c>
      <c r="AR1570" s="8">
        <f t="shared" ca="1" si="2475"/>
        <v>1.4031984823781212</v>
      </c>
      <c r="AS1570" s="8">
        <f t="shared" ca="1" si="2475"/>
        <v>1.4056461969827909</v>
      </c>
      <c r="AT1570" s="18">
        <f t="shared" ca="1" si="2475"/>
        <v>1.3925003255096795</v>
      </c>
      <c r="AU1570" s="8">
        <f t="shared" ca="1" si="2475"/>
        <v>1.4533803833839554</v>
      </c>
      <c r="AV1570" s="8">
        <f t="shared" ca="1" si="2475"/>
        <v>1.338904130462983</v>
      </c>
      <c r="AW1570" s="8">
        <f t="shared" ca="1" si="2475"/>
        <v>1.4131260573631474</v>
      </c>
      <c r="AX1570" s="8">
        <f t="shared" ca="1" si="2475"/>
        <v>1.4161530286828632</v>
      </c>
      <c r="AY1570" s="8">
        <f t="shared" ca="1" si="2475"/>
        <v>1.3712179359439745</v>
      </c>
      <c r="AZ1570" s="8">
        <f t="shared" ca="1" si="2475"/>
        <v>1.3698697971851623</v>
      </c>
    </row>
    <row r="1571" spans="2:52" x14ac:dyDescent="0.3">
      <c r="B1571" s="10">
        <f t="shared" ca="1" si="2458"/>
        <v>0.3870597507026895</v>
      </c>
      <c r="C1571" s="10">
        <f t="shared" ca="1" si="2458"/>
        <v>0.49107031371041077</v>
      </c>
      <c r="D1571" s="10">
        <f t="shared" ca="1" si="2458"/>
        <v>0.23804310817778707</v>
      </c>
      <c r="E1571" s="10">
        <f t="shared" ca="1" si="2458"/>
        <v>0.72957255090507878</v>
      </c>
      <c r="F1571" s="10">
        <f t="shared" ca="1" si="2458"/>
        <v>0.19878482960379584</v>
      </c>
      <c r="G1571" s="11">
        <f t="shared" ca="1" si="2458"/>
        <v>0.22034760470372039</v>
      </c>
      <c r="H1571" s="10">
        <f t="shared" ca="1" si="2458"/>
        <v>0.50830243853938273</v>
      </c>
      <c r="I1571" s="10">
        <f t="shared" ca="1" si="2458"/>
        <v>0.93551281022543742</v>
      </c>
      <c r="J1571" s="10">
        <f t="shared" ca="1" si="2458"/>
        <v>0.81244961028088092</v>
      </c>
      <c r="K1571" s="10">
        <f t="shared" ca="1" si="2458"/>
        <v>0.31435523879716554</v>
      </c>
      <c r="L1571" s="10">
        <f t="shared" ca="1" si="2458"/>
        <v>0.27514097881503707</v>
      </c>
      <c r="M1571" s="10">
        <f t="shared" ca="1" si="2458"/>
        <v>0.10317810267164396</v>
      </c>
      <c r="O1571" s="8">
        <f t="shared" ca="1" si="2402"/>
        <v>-0.28699062133877884</v>
      </c>
      <c r="P1571" s="8">
        <f t="shared" ca="1" si="2403"/>
        <v>-2.2385273541740934E-2</v>
      </c>
      <c r="Q1571" s="8">
        <f t="shared" ca="1" si="2404"/>
        <v>-0.71261146320726265</v>
      </c>
      <c r="R1571" s="8">
        <f t="shared" ca="1" si="2405"/>
        <v>0.61152073100091231</v>
      </c>
      <c r="S1571" s="8">
        <f t="shared" ca="1" si="2406"/>
        <v>-0.84596967921237443</v>
      </c>
      <c r="T1571" s="8">
        <f t="shared" ca="1" si="2407"/>
        <v>-0.77101977666614152</v>
      </c>
      <c r="U1571" s="8">
        <f t="shared" ca="1" si="2408"/>
        <v>2.0812629645950698E-2</v>
      </c>
      <c r="V1571" s="8">
        <f t="shared" ca="1" si="2409"/>
        <v>1.5181587659481901</v>
      </c>
      <c r="W1571" s="8">
        <f t="shared" ca="1" si="2410"/>
        <v>0.88695936283476728</v>
      </c>
      <c r="X1571" s="8">
        <f t="shared" ca="1" si="2411"/>
        <v>-0.48354265937345126</v>
      </c>
      <c r="Y1571" s="8">
        <f t="shared" ca="1" si="2412"/>
        <v>-0.59733767206471589</v>
      </c>
      <c r="Z1571" s="8">
        <f t="shared" ca="1" si="2413"/>
        <v>-1.2636485336580221</v>
      </c>
      <c r="AB1571" s="8">
        <f t="shared" ca="1" si="2414"/>
        <v>-1.0502635739245425E-2</v>
      </c>
      <c r="AC1571" s="8">
        <f t="shared" ca="1" si="2415"/>
        <v>-4.6171270304016182E-3</v>
      </c>
      <c r="AD1571" s="8">
        <f t="shared" ca="1" si="2416"/>
        <v>-2.4401302960514275E-2</v>
      </c>
      <c r="AE1571" s="8">
        <f t="shared" ca="1" si="2417"/>
        <v>2.736415435362095E-2</v>
      </c>
      <c r="AF1571" s="8">
        <f t="shared" ca="1" si="2418"/>
        <v>-3.2143625681308886E-2</v>
      </c>
      <c r="AG1571" s="18">
        <f t="shared" ca="1" si="2419"/>
        <v>-4.5233280497016304E-2</v>
      </c>
      <c r="AH1571" s="8">
        <f t="shared" ca="1" si="2420"/>
        <v>1.0241100356132116E-2</v>
      </c>
      <c r="AI1571" s="8">
        <f t="shared" ca="1" si="2421"/>
        <v>5.6417000372370463E-2</v>
      </c>
      <c r="AJ1571" s="8">
        <f t="shared" ca="1" si="2422"/>
        <v>2.6015584077335983E-2</v>
      </c>
      <c r="AK1571" s="8">
        <f t="shared" ca="1" si="2423"/>
        <v>-1.2851411211985333E-3</v>
      </c>
      <c r="AL1571" s="8">
        <f t="shared" ca="1" si="2424"/>
        <v>-2.6456864538614629E-2</v>
      </c>
      <c r="AM1571" s="8">
        <f t="shared" ca="1" si="2425"/>
        <v>-5.2299809390145058E-2</v>
      </c>
      <c r="AO1571" s="8">
        <f t="shared" ca="1" si="2426"/>
        <v>1.4190180331359186</v>
      </c>
      <c r="AP1571" s="8">
        <f t="shared" ref="AP1571:AZ1571" ca="1" si="2476">AO1571*EXP(AC1571)</f>
        <v>1.4124813485823111</v>
      </c>
      <c r="AQ1571" s="8">
        <f t="shared" ca="1" si="2476"/>
        <v>1.3784320760385063</v>
      </c>
      <c r="AR1571" s="8">
        <f t="shared" ca="1" si="2476"/>
        <v>1.4166725267667395</v>
      </c>
      <c r="AS1571" s="8">
        <f t="shared" ca="1" si="2476"/>
        <v>1.3718596184017342</v>
      </c>
      <c r="AT1571" s="18">
        <f t="shared" ca="1" si="2476"/>
        <v>1.31118843025181</v>
      </c>
      <c r="AU1571" s="8">
        <f t="shared" ca="1" si="2476"/>
        <v>1.3246854366867382</v>
      </c>
      <c r="AV1571" s="8">
        <f t="shared" ca="1" si="2476"/>
        <v>1.4015685822982764</v>
      </c>
      <c r="AW1571" s="8">
        <f t="shared" ca="1" si="2476"/>
        <v>1.4385096457774791</v>
      </c>
      <c r="AX1571" s="8">
        <f t="shared" ca="1" si="2476"/>
        <v>1.4366621452821544</v>
      </c>
      <c r="AY1571" s="8">
        <f t="shared" ca="1" si="2476"/>
        <v>1.3991509715566361</v>
      </c>
      <c r="AZ1571" s="8">
        <f t="shared" ca="1" si="2476"/>
        <v>1.3278562429160117</v>
      </c>
    </row>
    <row r="1572" spans="2:52" x14ac:dyDescent="0.3">
      <c r="B1572" s="10">
        <f t="shared" ca="1" si="2458"/>
        <v>0.1062334332939856</v>
      </c>
      <c r="C1572" s="10">
        <f t="shared" ca="1" si="2458"/>
        <v>0.87402354785823388</v>
      </c>
      <c r="D1572" s="10">
        <f t="shared" ca="1" si="2458"/>
        <v>0.90551459937025924</v>
      </c>
      <c r="E1572" s="10">
        <f t="shared" ca="1" si="2458"/>
        <v>0.5470055944097697</v>
      </c>
      <c r="F1572" s="10">
        <f t="shared" ca="1" si="2458"/>
        <v>0.13145665745046131</v>
      </c>
      <c r="G1572" s="11">
        <f t="shared" ca="1" si="2458"/>
        <v>0.17003144436240236</v>
      </c>
      <c r="H1572" s="10">
        <f t="shared" ca="1" si="2458"/>
        <v>0.1139657792897687</v>
      </c>
      <c r="I1572" s="10">
        <f t="shared" ca="1" si="2458"/>
        <v>0.585185493524081</v>
      </c>
      <c r="J1572" s="10">
        <f t="shared" ca="1" si="2458"/>
        <v>0.927823682740891</v>
      </c>
      <c r="K1572" s="10">
        <f t="shared" ca="1" si="2458"/>
        <v>0.89941212757970168</v>
      </c>
      <c r="L1572" s="10">
        <f t="shared" ca="1" si="2458"/>
        <v>0.17310559062615893</v>
      </c>
      <c r="M1572" s="10">
        <f t="shared" ca="1" si="2458"/>
        <v>0.22709103616989168</v>
      </c>
      <c r="O1572" s="8">
        <f t="shared" ca="1" si="2402"/>
        <v>-1.2468108352661837</v>
      </c>
      <c r="P1572" s="8">
        <f t="shared" ca="1" si="2403"/>
        <v>1.145618825774944</v>
      </c>
      <c r="Q1572" s="8">
        <f t="shared" ca="1" si="2404"/>
        <v>1.3136298416293437</v>
      </c>
      <c r="R1572" s="8">
        <f t="shared" ca="1" si="2405"/>
        <v>0.11809951065486918</v>
      </c>
      <c r="S1572" s="8">
        <f t="shared" ca="1" si="2406"/>
        <v>-1.1195318409216877</v>
      </c>
      <c r="T1572" s="8">
        <f t="shared" ca="1" si="2407"/>
        <v>-0.95404100078940779</v>
      </c>
      <c r="U1572" s="8">
        <f t="shared" ca="1" si="2408"/>
        <v>-1.2057042167047658</v>
      </c>
      <c r="V1572" s="8">
        <f t="shared" ca="1" si="2409"/>
        <v>0.21517739674364406</v>
      </c>
      <c r="W1572" s="8">
        <f t="shared" ca="1" si="2410"/>
        <v>1.4597724066045539</v>
      </c>
      <c r="X1572" s="8">
        <f t="shared" ca="1" si="2411"/>
        <v>1.2782089965341403</v>
      </c>
      <c r="Y1572" s="8">
        <f t="shared" ca="1" si="2412"/>
        <v>-0.941963785513251</v>
      </c>
      <c r="Z1572" s="8">
        <f t="shared" ca="1" si="2413"/>
        <v>-0.74846111311934371</v>
      </c>
      <c r="AB1572" s="8">
        <f t="shared" ca="1" si="2414"/>
        <v>-4.2769645762726051E-2</v>
      </c>
      <c r="AC1572" s="8">
        <f t="shared" ca="1" si="2415"/>
        <v>4.0608170043388438E-2</v>
      </c>
      <c r="AD1572" s="8">
        <f t="shared" ca="1" si="2416"/>
        <v>4.3859972299224524E-2</v>
      </c>
      <c r="AE1572" s="8">
        <f t="shared" ca="1" si="2417"/>
        <v>4.9307450720246357E-3</v>
      </c>
      <c r="AF1572" s="8">
        <f t="shared" ca="1" si="2418"/>
        <v>-2.8950277198746748E-2</v>
      </c>
      <c r="AG1572" s="18">
        <f t="shared" ca="1" si="2419"/>
        <v>-2.0925452931836667E-2</v>
      </c>
      <c r="AH1572" s="8">
        <f t="shared" ca="1" si="2420"/>
        <v>-2.7991601196989579E-2</v>
      </c>
      <c r="AI1572" s="8">
        <f t="shared" ca="1" si="2421"/>
        <v>2.0268206843588942E-2</v>
      </c>
      <c r="AJ1572" s="8">
        <f t="shared" ca="1" si="2422"/>
        <v>3.1238480253556859E-2</v>
      </c>
      <c r="AK1572" s="8">
        <f t="shared" ca="1" si="2423"/>
        <v>2.6538238467928545E-2</v>
      </c>
      <c r="AL1572" s="8">
        <f t="shared" ca="1" si="2424"/>
        <v>-3.0346490340350765E-2</v>
      </c>
      <c r="AM1572" s="8">
        <f t="shared" ca="1" si="2425"/>
        <v>-2.7015225694671619E-2</v>
      </c>
      <c r="AO1572" s="8">
        <f t="shared" ca="1" si="2426"/>
        <v>1.3739613947347409</v>
      </c>
      <c r="AP1572" s="8">
        <f t="shared" ref="AP1572:AZ1572" ca="1" si="2477">AO1572*EXP(AC1572)</f>
        <v>1.4309037912139777</v>
      </c>
      <c r="AQ1572" s="8">
        <f t="shared" ca="1" si="2477"/>
        <v>1.4950598489103504</v>
      </c>
      <c r="AR1572" s="8">
        <f t="shared" ca="1" si="2477"/>
        <v>1.5024498119324126</v>
      </c>
      <c r="AS1572" s="8">
        <f t="shared" ca="1" si="2477"/>
        <v>1.4595770568015407</v>
      </c>
      <c r="AT1572" s="18">
        <f t="shared" ca="1" si="2477"/>
        <v>1.4293520843062564</v>
      </c>
      <c r="AU1572" s="8">
        <f t="shared" ca="1" si="2477"/>
        <v>1.3898970122647081</v>
      </c>
      <c r="AV1572" s="8">
        <f t="shared" ca="1" si="2477"/>
        <v>1.4183551559610423</v>
      </c>
      <c r="AW1572" s="8">
        <f t="shared" ca="1" si="2477"/>
        <v>1.4633617240020542</v>
      </c>
      <c r="AX1572" s="8">
        <f t="shared" ca="1" si="2477"/>
        <v>1.5027166620559671</v>
      </c>
      <c r="AY1572" s="8">
        <f t="shared" ca="1" si="2477"/>
        <v>1.4577994719273741</v>
      </c>
      <c r="AZ1572" s="8">
        <f t="shared" ca="1" si="2477"/>
        <v>1.4189438993177124</v>
      </c>
    </row>
    <row r="1573" spans="2:52" x14ac:dyDescent="0.3">
      <c r="B1573" s="10">
        <f t="shared" ca="1" si="2458"/>
        <v>0.25982091822200371</v>
      </c>
      <c r="C1573" s="10">
        <f t="shared" ca="1" si="2458"/>
        <v>4.5075452727479592E-2</v>
      </c>
      <c r="D1573" s="10">
        <f t="shared" ca="1" si="2458"/>
        <v>0.13290881287098255</v>
      </c>
      <c r="E1573" s="10">
        <f t="shared" ca="1" si="2458"/>
        <v>0.93235439236539286</v>
      </c>
      <c r="F1573" s="10">
        <f t="shared" ca="1" si="2458"/>
        <v>0.92046568478231405</v>
      </c>
      <c r="G1573" s="11">
        <f t="shared" ca="1" si="2458"/>
        <v>3.3302083730587961E-2</v>
      </c>
      <c r="H1573" s="10">
        <f t="shared" ca="1" si="2458"/>
        <v>0.17265815806777307</v>
      </c>
      <c r="I1573" s="10">
        <f t="shared" ca="1" si="2458"/>
        <v>0.23925722821878026</v>
      </c>
      <c r="J1573" s="10">
        <f t="shared" ca="1" si="2458"/>
        <v>0.86223814884892369</v>
      </c>
      <c r="K1573" s="10">
        <f t="shared" ca="1" si="2458"/>
        <v>0.19492114758986201</v>
      </c>
      <c r="L1573" s="10">
        <f t="shared" ca="1" si="2458"/>
        <v>0.2690897545479044</v>
      </c>
      <c r="M1573" s="10">
        <f t="shared" ca="1" si="2458"/>
        <v>0.47063751244483443</v>
      </c>
      <c r="O1573" s="8">
        <f t="shared" ca="1" si="2402"/>
        <v>-0.64389760269996155</v>
      </c>
      <c r="P1573" s="8">
        <f t="shared" ca="1" si="2403"/>
        <v>-1.6946022210813789</v>
      </c>
      <c r="Q1573" s="8">
        <f t="shared" ca="1" si="2404"/>
        <v>-1.112745784803495</v>
      </c>
      <c r="R1573" s="8">
        <f t="shared" ca="1" si="2405"/>
        <v>1.4935578804179352</v>
      </c>
      <c r="S1573" s="8">
        <f t="shared" ca="1" si="2406"/>
        <v>1.4082108972056655</v>
      </c>
      <c r="T1573" s="8">
        <f t="shared" ca="1" si="2407"/>
        <v>-1.8343357705475665</v>
      </c>
      <c r="U1573" s="8">
        <f t="shared" ca="1" si="2408"/>
        <v>-0.94371302517849187</v>
      </c>
      <c r="V1573" s="8">
        <f t="shared" ca="1" si="2409"/>
        <v>-0.70869389137277006</v>
      </c>
      <c r="W1573" s="8">
        <f t="shared" ca="1" si="2410"/>
        <v>1.0904301600995361</v>
      </c>
      <c r="X1573" s="8">
        <f t="shared" ca="1" si="2411"/>
        <v>-0.85990339815175809</v>
      </c>
      <c r="Y1573" s="8">
        <f t="shared" ca="1" si="2412"/>
        <v>-0.61556825374494994</v>
      </c>
      <c r="Z1573" s="8">
        <f t="shared" ca="1" si="2413"/>
        <v>-7.366741812523056E-2</v>
      </c>
      <c r="AB1573" s="8">
        <f t="shared" ca="1" si="2414"/>
        <v>-2.0499979894355282E-2</v>
      </c>
      <c r="AC1573" s="8">
        <f t="shared" ca="1" si="2415"/>
        <v>-4.5414904080610698E-2</v>
      </c>
      <c r="AD1573" s="8">
        <f t="shared" ca="1" si="2416"/>
        <v>-4.1739062529878322E-2</v>
      </c>
      <c r="AE1573" s="8">
        <f t="shared" ca="1" si="2417"/>
        <v>4.2824791134973499E-2</v>
      </c>
      <c r="AF1573" s="8">
        <f t="shared" ca="1" si="2418"/>
        <v>3.8473904085210148E-2</v>
      </c>
      <c r="AG1573" s="18">
        <f t="shared" ca="1" si="2419"/>
        <v>-8.6219782734837602E-2</v>
      </c>
      <c r="AH1573" s="8">
        <f t="shared" ca="1" si="2420"/>
        <v>-3.1762471601856551E-2</v>
      </c>
      <c r="AI1573" s="8">
        <f t="shared" ca="1" si="2421"/>
        <v>-4.3725428540042167E-2</v>
      </c>
      <c r="AJ1573" s="8">
        <f t="shared" ca="1" si="2422"/>
        <v>3.1633631558943151E-2</v>
      </c>
      <c r="AK1573" s="8">
        <f t="shared" ca="1" si="2423"/>
        <v>-4.4110244111371176E-2</v>
      </c>
      <c r="AL1573" s="8">
        <f t="shared" ca="1" si="2424"/>
        <v>-2.8144467291625209E-2</v>
      </c>
      <c r="AM1573" s="8">
        <f t="shared" ca="1" si="2425"/>
        <v>2.7299639937875785E-3</v>
      </c>
      <c r="AO1573" s="8">
        <f t="shared" ca="1" si="2426"/>
        <v>1.4049022989909248</v>
      </c>
      <c r="AP1573" s="8">
        <f t="shared" ref="AP1573:AZ1573" ca="1" si="2478">AO1573*EXP(AC1573)</f>
        <v>1.3425259250014365</v>
      </c>
      <c r="AQ1573" s="8">
        <f t="shared" ca="1" si="2478"/>
        <v>1.2876434897206694</v>
      </c>
      <c r="AR1573" s="8">
        <f t="shared" ca="1" si="2478"/>
        <v>1.3439843353769585</v>
      </c>
      <c r="AS1573" s="8">
        <f t="shared" ca="1" si="2478"/>
        <v>1.3967002507959152</v>
      </c>
      <c r="AT1573" s="18">
        <f t="shared" ca="1" si="2478"/>
        <v>1.2813224493728821</v>
      </c>
      <c r="AU1573" s="8">
        <f t="shared" ca="1" si="2478"/>
        <v>1.2412640264262214</v>
      </c>
      <c r="AV1573" s="8">
        <f t="shared" ca="1" si="2478"/>
        <v>1.1881587120464903</v>
      </c>
      <c r="AW1573" s="8">
        <f t="shared" ca="1" si="2478"/>
        <v>1.2263452927420231</v>
      </c>
      <c r="AX1573" s="8">
        <f t="shared" ca="1" si="2478"/>
        <v>1.1734266106129376</v>
      </c>
      <c r="AY1573" s="8">
        <f t="shared" ca="1" si="2478"/>
        <v>1.14086155636995</v>
      </c>
      <c r="AZ1573" s="8">
        <f t="shared" ca="1" si="2478"/>
        <v>1.1439803224633702</v>
      </c>
    </row>
    <row r="1574" spans="2:52" x14ac:dyDescent="0.3">
      <c r="B1574" s="10">
        <f t="shared" ca="1" si="2458"/>
        <v>0.35183363146182589</v>
      </c>
      <c r="C1574" s="10">
        <f t="shared" ca="1" si="2458"/>
        <v>0.26338485754985497</v>
      </c>
      <c r="D1574" s="10">
        <f t="shared" ca="1" si="2458"/>
        <v>0.46262310233561821</v>
      </c>
      <c r="E1574" s="10">
        <f t="shared" ca="1" si="2458"/>
        <v>4.9145285014283169E-2</v>
      </c>
      <c r="F1574" s="10">
        <f t="shared" ca="1" si="2458"/>
        <v>9.8750745348487268E-2</v>
      </c>
      <c r="G1574" s="11">
        <f t="shared" ca="1" si="2458"/>
        <v>0.32837954984689821</v>
      </c>
      <c r="H1574" s="10">
        <f t="shared" ca="1" si="2458"/>
        <v>0.80333291460604717</v>
      </c>
      <c r="I1574" s="10">
        <f t="shared" ca="1" si="2458"/>
        <v>0.41952754217005639</v>
      </c>
      <c r="J1574" s="10">
        <f t="shared" ca="1" si="2458"/>
        <v>0.47793344249139325</v>
      </c>
      <c r="K1574" s="10">
        <f t="shared" ca="1" si="2458"/>
        <v>0.63587707262385751</v>
      </c>
      <c r="L1574" s="10">
        <f t="shared" ca="1" si="2458"/>
        <v>5.6097602631754562E-2</v>
      </c>
      <c r="M1574" s="10">
        <f t="shared" ca="1" si="2458"/>
        <v>0.93520024477377661</v>
      </c>
      <c r="O1574" s="8">
        <f t="shared" ca="1" si="2402"/>
        <v>-0.38037473950166217</v>
      </c>
      <c r="P1574" s="8">
        <f t="shared" ca="1" si="2403"/>
        <v>-0.63294476269808031</v>
      </c>
      <c r="Q1574" s="8">
        <f t="shared" ca="1" si="2404"/>
        <v>-9.3827476752465264E-2</v>
      </c>
      <c r="R1574" s="8">
        <f t="shared" ca="1" si="2405"/>
        <v>-1.6531980165610334</v>
      </c>
      <c r="S1574" s="8">
        <f t="shared" ca="1" si="2406"/>
        <v>-1.2887026217226289</v>
      </c>
      <c r="T1574" s="8">
        <f t="shared" ca="1" si="2407"/>
        <v>-0.44439213371206365</v>
      </c>
      <c r="U1574" s="8">
        <f t="shared" ca="1" si="2408"/>
        <v>0.85358644660681315</v>
      </c>
      <c r="V1574" s="8">
        <f t="shared" ca="1" si="2409"/>
        <v>-0.2031022868432564</v>
      </c>
      <c r="W1574" s="8">
        <f t="shared" ca="1" si="2410"/>
        <v>-5.5340891970756409E-2</v>
      </c>
      <c r="X1574" s="8">
        <f t="shared" ca="1" si="2411"/>
        <v>0.34745987934980199</v>
      </c>
      <c r="Y1574" s="8">
        <f t="shared" ca="1" si="2412"/>
        <v>-1.5884031516830102</v>
      </c>
      <c r="Z1574" s="8">
        <f t="shared" ca="1" si="2413"/>
        <v>1.5156830704879445</v>
      </c>
      <c r="AB1574" s="8">
        <f t="shared" ca="1" si="2414"/>
        <v>-1.698686723692161E-2</v>
      </c>
      <c r="AC1574" s="8">
        <f t="shared" ca="1" si="2415"/>
        <v>-7.4764160704959689E-3</v>
      </c>
      <c r="AD1574" s="8">
        <f t="shared" ca="1" si="2416"/>
        <v>-4.6750433701013942E-3</v>
      </c>
      <c r="AE1574" s="8">
        <f t="shared" ca="1" si="2417"/>
        <v>-5.2344179178697173E-2</v>
      </c>
      <c r="AF1574" s="8">
        <f t="shared" ca="1" si="2418"/>
        <v>-4.1008663417317771E-2</v>
      </c>
      <c r="AG1574" s="18">
        <f t="shared" ca="1" si="2419"/>
        <v>-1.8191925646323732E-2</v>
      </c>
      <c r="AH1574" s="8">
        <f t="shared" ca="1" si="2420"/>
        <v>2.0135901570254071E-2</v>
      </c>
      <c r="AI1574" s="8">
        <f t="shared" ca="1" si="2421"/>
        <v>-7.3821221510129813E-3</v>
      </c>
      <c r="AJ1574" s="8">
        <f t="shared" ca="1" si="2422"/>
        <v>-1.6786803234798225E-3</v>
      </c>
      <c r="AK1574" s="8">
        <f t="shared" ca="1" si="2423"/>
        <v>3.2403917576340424E-2</v>
      </c>
      <c r="AL1574" s="8">
        <f t="shared" ca="1" si="2424"/>
        <v>-6.2487357707095736E-2</v>
      </c>
      <c r="AM1574" s="8">
        <f t="shared" ca="1" si="2425"/>
        <v>5.9517197288398334E-2</v>
      </c>
      <c r="AO1574" s="8">
        <f t="shared" ca="1" si="2426"/>
        <v>1.4098465588257172</v>
      </c>
      <c r="AP1574" s="8">
        <f t="shared" ref="AP1574:AZ1574" ca="1" si="2479">AO1574*EXP(AC1574)</f>
        <v>1.3993452642956541</v>
      </c>
      <c r="AQ1574" s="8">
        <f t="shared" ca="1" si="2479"/>
        <v>1.3928185327591909</v>
      </c>
      <c r="AR1574" s="8">
        <f t="shared" ca="1" si="2479"/>
        <v>1.3217878292745495</v>
      </c>
      <c r="AS1574" s="8">
        <f t="shared" ca="1" si="2479"/>
        <v>1.2686794710008704</v>
      </c>
      <c r="AT1574" s="18">
        <f t="shared" ca="1" si="2479"/>
        <v>1.2458084134386258</v>
      </c>
      <c r="AU1574" s="8">
        <f t="shared" ca="1" si="2479"/>
        <v>1.2711481520985519</v>
      </c>
      <c r="AV1574" s="8">
        <f t="shared" ca="1" si="2479"/>
        <v>1.2617989321671741</v>
      </c>
      <c r="AW1574" s="8">
        <f t="shared" ca="1" si="2479"/>
        <v>1.2596825519874306</v>
      </c>
      <c r="AX1574" s="8">
        <f t="shared" ca="1" si="2479"/>
        <v>1.3011697452561108</v>
      </c>
      <c r="AY1574" s="8">
        <f t="shared" ca="1" si="2479"/>
        <v>1.2223513088568694</v>
      </c>
      <c r="AZ1574" s="8">
        <f t="shared" ca="1" si="2479"/>
        <v>1.2973107960667378</v>
      </c>
    </row>
    <row r="1575" spans="2:52" x14ac:dyDescent="0.3">
      <c r="B1575" s="10">
        <f t="shared" ca="1" si="2458"/>
        <v>0.47742453857815459</v>
      </c>
      <c r="C1575" s="10">
        <f t="shared" ca="1" si="2458"/>
        <v>0.88685459371444386</v>
      </c>
      <c r="D1575" s="10">
        <f t="shared" ca="1" si="2458"/>
        <v>0.90201961502292305</v>
      </c>
      <c r="E1575" s="10">
        <f t="shared" ca="1" si="2458"/>
        <v>0.42407210578531707</v>
      </c>
      <c r="F1575" s="10">
        <f t="shared" ca="1" si="2458"/>
        <v>0.53245973927496371</v>
      </c>
      <c r="G1575" s="11">
        <f t="shared" ca="1" si="2458"/>
        <v>0.91759418505789092</v>
      </c>
      <c r="H1575" s="10">
        <f t="shared" ca="1" si="2458"/>
        <v>0.16436794326914705</v>
      </c>
      <c r="I1575" s="10">
        <f t="shared" ca="1" si="2458"/>
        <v>0.47756662121477578</v>
      </c>
      <c r="J1575" s="10">
        <f t="shared" ca="1" si="2458"/>
        <v>0.37730232604136882</v>
      </c>
      <c r="K1575" s="10">
        <f t="shared" ca="1" si="2458"/>
        <v>0.68507013950279805</v>
      </c>
      <c r="L1575" s="10">
        <f t="shared" ca="1" si="2458"/>
        <v>0.75086623488430893</v>
      </c>
      <c r="M1575" s="10">
        <f t="shared" ca="1" si="2458"/>
        <v>0.19315856859310232</v>
      </c>
      <c r="O1575" s="8">
        <f t="shared" ca="1" si="2402"/>
        <v>-5.6618525305260348E-2</v>
      </c>
      <c r="P1575" s="8">
        <f t="shared" ca="1" si="2403"/>
        <v>1.2099689371167988</v>
      </c>
      <c r="Q1575" s="8">
        <f t="shared" ca="1" si="2404"/>
        <v>1.2931454160769007</v>
      </c>
      <c r="R1575" s="8">
        <f t="shared" ca="1" si="2405"/>
        <v>-0.19148681238158249</v>
      </c>
      <c r="S1575" s="8">
        <f t="shared" ca="1" si="2406"/>
        <v>8.1454483496065974E-2</v>
      </c>
      <c r="T1575" s="8">
        <f t="shared" ca="1" si="2407"/>
        <v>1.3890694584209347</v>
      </c>
      <c r="U1575" s="8">
        <f t="shared" ca="1" si="2408"/>
        <v>-0.97666326639538659</v>
      </c>
      <c r="V1575" s="8">
        <f t="shared" ca="1" si="2409"/>
        <v>-5.6261809243148032E-2</v>
      </c>
      <c r="W1575" s="8">
        <f t="shared" ca="1" si="2410"/>
        <v>-0.31257358135788782</v>
      </c>
      <c r="X1575" s="8">
        <f t="shared" ca="1" si="2411"/>
        <v>0.48192430298991956</v>
      </c>
      <c r="Y1575" s="8">
        <f t="shared" ca="1" si="2412"/>
        <v>0.67721818692089397</v>
      </c>
      <c r="Z1575" s="8">
        <f t="shared" ca="1" si="2413"/>
        <v>-0.86631555714661668</v>
      </c>
      <c r="AB1575" s="8">
        <f t="shared" ca="1" si="2414"/>
        <v>-9.5986254811470627E-3</v>
      </c>
      <c r="AC1575" s="8">
        <f t="shared" ca="1" si="2415"/>
        <v>3.3968371272546261E-2</v>
      </c>
      <c r="AD1575" s="8">
        <f t="shared" ca="1" si="2416"/>
        <v>5.1853566176457096E-2</v>
      </c>
      <c r="AE1575" s="8">
        <f t="shared" ca="1" si="2417"/>
        <v>-5.3245992415932187E-3</v>
      </c>
      <c r="AF1575" s="8">
        <f t="shared" ca="1" si="2418"/>
        <v>1.6081523566862609E-2</v>
      </c>
      <c r="AG1575" s="18">
        <f t="shared" ca="1" si="2419"/>
        <v>4.6636166937377717E-2</v>
      </c>
      <c r="AH1575" s="8">
        <f t="shared" ca="1" si="2420"/>
        <v>-1.5410418359590597E-2</v>
      </c>
      <c r="AI1575" s="8">
        <f t="shared" ca="1" si="2421"/>
        <v>2.8021695979623427E-2</v>
      </c>
      <c r="AJ1575" s="8">
        <f t="shared" ca="1" si="2422"/>
        <v>-9.984224723524995E-3</v>
      </c>
      <c r="AK1575" s="8">
        <f t="shared" ca="1" si="2423"/>
        <v>8.8795003017992508E-3</v>
      </c>
      <c r="AL1575" s="8">
        <f t="shared" ca="1" si="2424"/>
        <v>3.2114523552934815E-2</v>
      </c>
      <c r="AM1575" s="8">
        <f t="shared" ca="1" si="2425"/>
        <v>-2.6090387839353156E-2</v>
      </c>
      <c r="AO1575" s="8">
        <f t="shared" ca="1" si="2426"/>
        <v>1.4203014200043447</v>
      </c>
      <c r="AP1575" s="8">
        <f t="shared" ref="AP1575:AZ1575" ca="1" si="2480">AO1575*EXP(AC1575)</f>
        <v>1.4693755108380506</v>
      </c>
      <c r="AQ1575" s="8">
        <f t="shared" ca="1" si="2480"/>
        <v>1.5475778854199325</v>
      </c>
      <c r="AR1575" s="8">
        <f t="shared" ca="1" si="2480"/>
        <v>1.5393595524663568</v>
      </c>
      <c r="AS1575" s="8">
        <f t="shared" ca="1" si="2480"/>
        <v>1.5643149217489218</v>
      </c>
      <c r="AT1575" s="18">
        <f t="shared" ca="1" si="2480"/>
        <v>1.6389964690179897</v>
      </c>
      <c r="AU1575" s="8">
        <f t="shared" ca="1" si="2480"/>
        <v>1.6139324671346349</v>
      </c>
      <c r="AV1575" s="8">
        <f t="shared" ca="1" si="2480"/>
        <v>1.6597971946843535</v>
      </c>
      <c r="AW1575" s="8">
        <f t="shared" ca="1" si="2480"/>
        <v>1.643307860085931</v>
      </c>
      <c r="AX1575" s="8">
        <f t="shared" ca="1" si="2480"/>
        <v>1.6579645886369803</v>
      </c>
      <c r="AY1575" s="8">
        <f t="shared" ca="1" si="2480"/>
        <v>1.7120735224593142</v>
      </c>
      <c r="AZ1575" s="8">
        <f t="shared" ca="1" si="2480"/>
        <v>1.6679825367707037</v>
      </c>
    </row>
    <row r="1576" spans="2:52" x14ac:dyDescent="0.3">
      <c r="B1576" s="10">
        <f t="shared" ca="1" si="2458"/>
        <v>0.72061696111523821</v>
      </c>
      <c r="C1576" s="10">
        <f t="shared" ca="1" si="2458"/>
        <v>0.67733343191302042</v>
      </c>
      <c r="D1576" s="10">
        <f t="shared" ca="1" si="2458"/>
        <v>0.18399566361277864</v>
      </c>
      <c r="E1576" s="10">
        <f t="shared" ca="1" si="2458"/>
        <v>0.83567821894261396</v>
      </c>
      <c r="F1576" s="10">
        <f t="shared" ca="1" si="2458"/>
        <v>0.95899315620731373</v>
      </c>
      <c r="G1576" s="11">
        <f t="shared" ca="1" si="2458"/>
        <v>0.21894321327023636</v>
      </c>
      <c r="H1576" s="10">
        <f t="shared" ca="1" si="2458"/>
        <v>0.11437888485811198</v>
      </c>
      <c r="I1576" s="10">
        <f t="shared" ca="1" si="2458"/>
        <v>0.10318892706994764</v>
      </c>
      <c r="J1576" s="10">
        <f t="shared" ca="1" si="2458"/>
        <v>0.94738156374305882</v>
      </c>
      <c r="K1576" s="10">
        <f t="shared" ca="1" si="2458"/>
        <v>0.30085551982117953</v>
      </c>
      <c r="L1576" s="10">
        <f t="shared" ca="1" si="2458"/>
        <v>0.66292565328847319</v>
      </c>
      <c r="M1576" s="10">
        <f t="shared" ca="1" si="2458"/>
        <v>0.7566170043271554</v>
      </c>
      <c r="O1576" s="8">
        <f t="shared" ca="1" si="2402"/>
        <v>0.5846752815268369</v>
      </c>
      <c r="P1576" s="8">
        <f t="shared" ca="1" si="2403"/>
        <v>0.46025508501481094</v>
      </c>
      <c r="Q1576" s="8">
        <f t="shared" ca="1" si="2404"/>
        <v>-0.90024228612098611</v>
      </c>
      <c r="R1576" s="8">
        <f t="shared" ca="1" si="2405"/>
        <v>0.97684970960522766</v>
      </c>
      <c r="S1576" s="8">
        <f t="shared" ca="1" si="2406"/>
        <v>1.7391198282639511</v>
      </c>
      <c r="T1576" s="8">
        <f t="shared" ca="1" si="2407"/>
        <v>-0.77576724615957804</v>
      </c>
      <c r="U1576" s="8">
        <f t="shared" ca="1" si="2408"/>
        <v>-1.2035649596727611</v>
      </c>
      <c r="V1576" s="8">
        <f t="shared" ca="1" si="2409"/>
        <v>-1.2635882472338769</v>
      </c>
      <c r="W1576" s="8">
        <f t="shared" ca="1" si="2410"/>
        <v>1.6199786067699649</v>
      </c>
      <c r="X1576" s="8">
        <f t="shared" ca="1" si="2411"/>
        <v>-0.52194153263659626</v>
      </c>
      <c r="Y1576" s="8">
        <f t="shared" ca="1" si="2412"/>
        <v>0.42046102834403593</v>
      </c>
      <c r="Z1576" s="8">
        <f t="shared" ca="1" si="2413"/>
        <v>0.69546172240229609</v>
      </c>
      <c r="AB1576" s="8">
        <f t="shared" ca="1" si="2414"/>
        <v>3.778939296796173E-2</v>
      </c>
      <c r="AC1576" s="8">
        <f t="shared" ca="1" si="2415"/>
        <v>2.7750001021231794E-2</v>
      </c>
      <c r="AD1576" s="8">
        <f t="shared" ca="1" si="2416"/>
        <v>-4.0735060459456823E-2</v>
      </c>
      <c r="AE1576" s="8">
        <f t="shared" ca="1" si="2417"/>
        <v>1.5498647743668119E-2</v>
      </c>
      <c r="AF1576" s="8">
        <f t="shared" ca="1" si="2418"/>
        <v>6.5090673233625482E-2</v>
      </c>
      <c r="AG1576" s="18">
        <f t="shared" ca="1" si="2419"/>
        <v>-1.3735430510234665E-2</v>
      </c>
      <c r="AH1576" s="8">
        <f t="shared" ca="1" si="2420"/>
        <v>-3.9505174475695501E-2</v>
      </c>
      <c r="AI1576" s="8">
        <f t="shared" ca="1" si="2421"/>
        <v>-4.5424359703116923E-2</v>
      </c>
      <c r="AJ1576" s="8">
        <f t="shared" ca="1" si="2422"/>
        <v>4.6320568251456612E-2</v>
      </c>
      <c r="AK1576" s="8">
        <f t="shared" ca="1" si="2423"/>
        <v>-1.3684994345732301E-2</v>
      </c>
      <c r="AL1576" s="8">
        <f t="shared" ca="1" si="2424"/>
        <v>8.4326283946965595E-3</v>
      </c>
      <c r="AM1576" s="8">
        <f t="shared" ca="1" si="2425"/>
        <v>-5.2486954648242861E-3</v>
      </c>
      <c r="AO1576" s="8">
        <f t="shared" ca="1" si="2426"/>
        <v>1.4892269132576446</v>
      </c>
      <c r="AP1576" s="8">
        <f t="shared" ref="AP1576:AZ1576" ca="1" si="2481">AO1576*EXP(AC1576)</f>
        <v>1.5311317015052035</v>
      </c>
      <c r="AQ1576" s="8">
        <f t="shared" ca="1" si="2481"/>
        <v>1.4700142221960841</v>
      </c>
      <c r="AR1576" s="8">
        <f t="shared" ca="1" si="2481"/>
        <v>1.4929749251169819</v>
      </c>
      <c r="AS1576" s="8">
        <f t="shared" ca="1" si="2481"/>
        <v>1.5933861354412941</v>
      </c>
      <c r="AT1576" s="18">
        <f t="shared" ca="1" si="2481"/>
        <v>1.571649910835601</v>
      </c>
      <c r="AU1576" s="8">
        <f t="shared" ca="1" si="2481"/>
        <v>1.5107720200049415</v>
      </c>
      <c r="AV1576" s="8">
        <f t="shared" ca="1" si="2481"/>
        <v>1.4436814764975625</v>
      </c>
      <c r="AW1576" s="8">
        <f t="shared" ca="1" si="2481"/>
        <v>1.5121265937034614</v>
      </c>
      <c r="AX1576" s="8">
        <f t="shared" ca="1" si="2481"/>
        <v>1.4915741009454999</v>
      </c>
      <c r="AY1576" s="8">
        <f t="shared" ca="1" si="2481"/>
        <v>1.5042051727807151</v>
      </c>
      <c r="AZ1576" s="8">
        <f t="shared" ca="1" si="2481"/>
        <v>1.4963307412363327</v>
      </c>
    </row>
    <row r="1577" spans="2:52" x14ac:dyDescent="0.3">
      <c r="B1577" s="10">
        <f t="shared" ca="1" si="2458"/>
        <v>0.75400071395704971</v>
      </c>
      <c r="C1577" s="10">
        <f t="shared" ca="1" si="2458"/>
        <v>0.53906664113769609</v>
      </c>
      <c r="D1577" s="10">
        <f t="shared" ca="1" si="2458"/>
        <v>6.2516194861628627E-2</v>
      </c>
      <c r="E1577" s="10">
        <f t="shared" ca="1" si="2458"/>
        <v>0.44156501889710542</v>
      </c>
      <c r="F1577" s="10">
        <f t="shared" ca="1" si="2458"/>
        <v>0.96570410649401661</v>
      </c>
      <c r="G1577" s="11">
        <f t="shared" ca="1" si="2458"/>
        <v>0.93813769786303147</v>
      </c>
      <c r="H1577" s="10">
        <f t="shared" ca="1" si="2458"/>
        <v>0.22214536072293201</v>
      </c>
      <c r="I1577" s="10">
        <f t="shared" ca="1" si="2458"/>
        <v>0.23822589393761706</v>
      </c>
      <c r="J1577" s="10">
        <f t="shared" ca="1" si="2458"/>
        <v>9.7237240144602555E-2</v>
      </c>
      <c r="K1577" s="10">
        <f t="shared" ca="1" si="2458"/>
        <v>0.33627718693459607</v>
      </c>
      <c r="L1577" s="10">
        <f t="shared" ca="1" si="2458"/>
        <v>0.96350917759099186</v>
      </c>
      <c r="M1577" s="10">
        <f t="shared" ca="1" si="2458"/>
        <v>0.69150306916095694</v>
      </c>
      <c r="O1577" s="8">
        <f t="shared" ca="1" si="2402"/>
        <v>0.68713355294362277</v>
      </c>
      <c r="P1577" s="8">
        <f t="shared" ca="1" si="2403"/>
        <v>9.8082582826651998E-2</v>
      </c>
      <c r="Q1577" s="8">
        <f t="shared" ca="1" si="2404"/>
        <v>-1.5339888749220905</v>
      </c>
      <c r="R1577" s="8">
        <f t="shared" ca="1" si="2405"/>
        <v>-0.14700251172041659</v>
      </c>
      <c r="S1577" s="8">
        <f t="shared" ca="1" si="2406"/>
        <v>1.8210991464929194</v>
      </c>
      <c r="T1577" s="8">
        <f t="shared" ca="1" si="2407"/>
        <v>1.5393265137140402</v>
      </c>
      <c r="U1577" s="8">
        <f t="shared" ca="1" si="2408"/>
        <v>-0.76496779589734265</v>
      </c>
      <c r="V1577" s="8">
        <f t="shared" ca="1" si="2409"/>
        <v>-0.7120209745103514</v>
      </c>
      <c r="W1577" s="8">
        <f t="shared" ca="1" si="2410"/>
        <v>-1.2974555775713594</v>
      </c>
      <c r="X1577" s="8">
        <f t="shared" ca="1" si="2411"/>
        <v>-0.42264488407119066</v>
      </c>
      <c r="Y1577" s="8">
        <f t="shared" ca="1" si="2412"/>
        <v>1.7929454634181199</v>
      </c>
      <c r="Z1577" s="8">
        <f t="shared" ca="1" si="2413"/>
        <v>0.50011534523549928</v>
      </c>
      <c r="AB1577" s="8">
        <f t="shared" ca="1" si="2414"/>
        <v>2.4583276783932122E-2</v>
      </c>
      <c r="AC1577" s="8">
        <f t="shared" ca="1" si="2415"/>
        <v>1.3532564389374523E-2</v>
      </c>
      <c r="AD1577" s="8">
        <f t="shared" ca="1" si="2416"/>
        <v>-5.9807413499114101E-2</v>
      </c>
      <c r="AE1577" s="8">
        <f t="shared" ca="1" si="2417"/>
        <v>-1.069538233171413E-2</v>
      </c>
      <c r="AF1577" s="8">
        <f t="shared" ca="1" si="2418"/>
        <v>7.2582108250846308E-2</v>
      </c>
      <c r="AG1577" s="18">
        <f t="shared" ca="1" si="2419"/>
        <v>6.6169475800465796E-2</v>
      </c>
      <c r="AH1577" s="8">
        <f t="shared" ca="1" si="2420"/>
        <v>-1.2295083713817236E-2</v>
      </c>
      <c r="AI1577" s="8">
        <f t="shared" ca="1" si="2421"/>
        <v>-3.4065017723353547E-2</v>
      </c>
      <c r="AJ1577" s="8">
        <f t="shared" ca="1" si="2422"/>
        <v>-4.4011225864674007E-2</v>
      </c>
      <c r="AK1577" s="8">
        <f t="shared" ca="1" si="2423"/>
        <v>-9.822416030920109E-3</v>
      </c>
      <c r="AL1577" s="8">
        <f t="shared" ca="1" si="2424"/>
        <v>5.7787038198962165E-2</v>
      </c>
      <c r="AM1577" s="8">
        <f t="shared" ca="1" si="2425"/>
        <v>2.4830339386796386E-2</v>
      </c>
      <c r="AO1577" s="8">
        <f t="shared" ca="1" si="2426"/>
        <v>1.4696893015501122</v>
      </c>
      <c r="AP1577" s="8">
        <f t="shared" ref="AP1577:AZ1577" ca="1" si="2482">AO1577*EXP(AC1577)</f>
        <v>1.489713148071752</v>
      </c>
      <c r="AQ1577" s="8">
        <f t="shared" ca="1" si="2482"/>
        <v>1.4032292250536034</v>
      </c>
      <c r="AR1577" s="8">
        <f t="shared" ca="1" si="2482"/>
        <v>1.3883011251638613</v>
      </c>
      <c r="AS1577" s="8">
        <f t="shared" ca="1" si="2482"/>
        <v>1.4928139497733439</v>
      </c>
      <c r="AT1577" s="18">
        <f t="shared" ca="1" si="2482"/>
        <v>1.5949340247229182</v>
      </c>
      <c r="AU1577" s="8">
        <f t="shared" ca="1" si="2482"/>
        <v>1.5754442371761521</v>
      </c>
      <c r="AV1577" s="8">
        <f t="shared" ca="1" si="2482"/>
        <v>1.5226805023616972</v>
      </c>
      <c r="AW1577" s="8">
        <f t="shared" ca="1" si="2482"/>
        <v>1.4571187751920751</v>
      </c>
      <c r="AX1577" s="8">
        <f t="shared" ca="1" si="2482"/>
        <v>1.4428764101015268</v>
      </c>
      <c r="AY1577" s="8">
        <f t="shared" ca="1" si="2482"/>
        <v>1.528712176774685</v>
      </c>
      <c r="AZ1577" s="8">
        <f t="shared" ca="1" si="2482"/>
        <v>1.5671458043025557</v>
      </c>
    </row>
    <row r="1578" spans="2:52" x14ac:dyDescent="0.3">
      <c r="B1578" s="10">
        <f t="shared" ca="1" si="2458"/>
        <v>4.5675147386190718E-2</v>
      </c>
      <c r="C1578" s="10">
        <f t="shared" ca="1" si="2458"/>
        <v>0.43230890778601461</v>
      </c>
      <c r="D1578" s="10">
        <f t="shared" ca="1" si="2458"/>
        <v>0.89246427535698103</v>
      </c>
      <c r="E1578" s="10">
        <f t="shared" ca="1" si="2458"/>
        <v>0.12608682633094204</v>
      </c>
      <c r="F1578" s="10">
        <f t="shared" ca="1" si="2458"/>
        <v>0.79737837066913775</v>
      </c>
      <c r="G1578" s="11">
        <f t="shared" ca="1" si="2458"/>
        <v>0.90465420352476844</v>
      </c>
      <c r="H1578" s="10">
        <f t="shared" ca="1" si="2458"/>
        <v>0.68723551832584417</v>
      </c>
      <c r="I1578" s="10">
        <f t="shared" ca="1" si="2458"/>
        <v>0.67481851988330965</v>
      </c>
      <c r="J1578" s="10">
        <f t="shared" ca="1" si="2458"/>
        <v>0.33021757903824345</v>
      </c>
      <c r="K1578" s="10">
        <f t="shared" ca="1" si="2458"/>
        <v>0.37736525746847338</v>
      </c>
      <c r="L1578" s="10">
        <f t="shared" ca="1" si="2458"/>
        <v>0.50914357714482628</v>
      </c>
      <c r="M1578" s="10">
        <f t="shared" ca="1" si="2458"/>
        <v>7.8144312812591044E-2</v>
      </c>
      <c r="O1578" s="8">
        <f t="shared" ca="1" si="2402"/>
        <v>-1.6883175151141308</v>
      </c>
      <c r="P1578" s="8">
        <f t="shared" ca="1" si="2403"/>
        <v>-0.17049887939809882</v>
      </c>
      <c r="Q1578" s="8">
        <f t="shared" ca="1" si="2404"/>
        <v>1.2397403452815259</v>
      </c>
      <c r="R1578" s="8">
        <f t="shared" ca="1" si="2405"/>
        <v>-1.1450857141907296</v>
      </c>
      <c r="S1578" s="8">
        <f t="shared" ca="1" si="2406"/>
        <v>0.8322935708448066</v>
      </c>
      <c r="T1578" s="8">
        <f t="shared" ca="1" si="2407"/>
        <v>1.3085359392194402</v>
      </c>
      <c r="U1578" s="8">
        <f t="shared" ca="1" si="2408"/>
        <v>0.48802947531858659</v>
      </c>
      <c r="V1578" s="8">
        <f t="shared" ca="1" si="2409"/>
        <v>0.4532580167245791</v>
      </c>
      <c r="W1578" s="8">
        <f t="shared" ca="1" si="2410"/>
        <v>-0.43931244477363013</v>
      </c>
      <c r="X1578" s="8">
        <f t="shared" ca="1" si="2411"/>
        <v>-0.31240794256893589</v>
      </c>
      <c r="Y1578" s="8">
        <f t="shared" ca="1" si="2412"/>
        <v>2.2921555999897647E-2</v>
      </c>
      <c r="Z1578" s="8">
        <f t="shared" ca="1" si="2413"/>
        <v>-1.4176648888141796</v>
      </c>
      <c r="AB1578" s="8">
        <f t="shared" ca="1" si="2414"/>
        <v>-5.0063370026212271E-2</v>
      </c>
      <c r="AC1578" s="8">
        <f t="shared" ca="1" si="2415"/>
        <v>-1.20653002264734E-2</v>
      </c>
      <c r="AD1578" s="8">
        <f t="shared" ca="1" si="2416"/>
        <v>6.0561477252354765E-2</v>
      </c>
      <c r="AE1578" s="8">
        <f t="shared" ca="1" si="2417"/>
        <v>-5.4277370890760568E-2</v>
      </c>
      <c r="AF1578" s="8">
        <f t="shared" ca="1" si="2418"/>
        <v>3.3480304586202971E-2</v>
      </c>
      <c r="AG1578" s="18">
        <f t="shared" ca="1" si="2419"/>
        <v>4.3508300649108919E-2</v>
      </c>
      <c r="AH1578" s="8">
        <f t="shared" ca="1" si="2420"/>
        <v>5.7646517817460021E-3</v>
      </c>
      <c r="AI1578" s="8">
        <f t="shared" ca="1" si="2421"/>
        <v>-2.5784821031928713E-3</v>
      </c>
      <c r="AJ1578" s="8">
        <f t="shared" ca="1" si="2422"/>
        <v>-1.3838910035297268E-2</v>
      </c>
      <c r="AK1578" s="8">
        <f t="shared" ca="1" si="2423"/>
        <v>-1.3464120918286512E-3</v>
      </c>
      <c r="AL1578" s="8">
        <f t="shared" ca="1" si="2424"/>
        <v>2.7301158171531219E-2</v>
      </c>
      <c r="AM1578" s="8">
        <f t="shared" ca="1" si="2425"/>
        <v>-5.0422031886503522E-2</v>
      </c>
      <c r="AO1578" s="8">
        <f t="shared" ca="1" si="2426"/>
        <v>1.3639765567651094</v>
      </c>
      <c r="AP1578" s="8">
        <f t="shared" ref="AP1578:AZ1578" ca="1" si="2483">AO1578*EXP(AC1578)</f>
        <v>1.3476186500701044</v>
      </c>
      <c r="AQ1578" s="8">
        <f t="shared" ca="1" si="2483"/>
        <v>1.4317544053372599</v>
      </c>
      <c r="AR1578" s="8">
        <f t="shared" ca="1" si="2483"/>
        <v>1.3561138935524115</v>
      </c>
      <c r="AS1578" s="8">
        <f t="shared" ca="1" si="2483"/>
        <v>1.4022856084401314</v>
      </c>
      <c r="AT1578" s="18">
        <f t="shared" ca="1" si="2483"/>
        <v>1.4646433760554927</v>
      </c>
      <c r="AU1578" s="8">
        <f t="shared" ca="1" si="2483"/>
        <v>1.4731109178690192</v>
      </c>
      <c r="AV1578" s="8">
        <f t="shared" ca="1" si="2483"/>
        <v>1.4693174205655062</v>
      </c>
      <c r="AW1578" s="8">
        <f t="shared" ca="1" si="2483"/>
        <v>1.4491237206499439</v>
      </c>
      <c r="AX1578" s="8">
        <f t="shared" ca="1" si="2483"/>
        <v>1.4471739158648294</v>
      </c>
      <c r="AY1578" s="8">
        <f t="shared" ca="1" si="2483"/>
        <v>1.4872277095001143</v>
      </c>
      <c r="AZ1578" s="8">
        <f t="shared" ca="1" si="2483"/>
        <v>1.4140978378802411</v>
      </c>
    </row>
    <row r="1579" spans="2:52" x14ac:dyDescent="0.3">
      <c r="B1579" s="10">
        <f t="shared" ca="1" si="2458"/>
        <v>0.97845148273191385</v>
      </c>
      <c r="C1579" s="10">
        <f t="shared" ca="1" si="2458"/>
        <v>0.84330339130613119</v>
      </c>
      <c r="D1579" s="10">
        <f t="shared" ca="1" si="2458"/>
        <v>0.96036452849724929</v>
      </c>
      <c r="E1579" s="10">
        <f t="shared" ca="1" si="2458"/>
        <v>0.57974133457696908</v>
      </c>
      <c r="F1579" s="10">
        <f t="shared" ca="1" si="2458"/>
        <v>0.80125180274262853</v>
      </c>
      <c r="G1579" s="11">
        <f t="shared" ca="1" si="2458"/>
        <v>0.59936894457668266</v>
      </c>
      <c r="H1579" s="10">
        <f t="shared" ca="1" si="2458"/>
        <v>0.28501589067294786</v>
      </c>
      <c r="I1579" s="10">
        <f t="shared" ca="1" si="2458"/>
        <v>0.32700647371734159</v>
      </c>
      <c r="J1579" s="10">
        <f t="shared" ca="1" si="2458"/>
        <v>0.18034799583632688</v>
      </c>
      <c r="K1579" s="10">
        <f t="shared" ca="1" si="2458"/>
        <v>0.75145742004056248</v>
      </c>
      <c r="L1579" s="10">
        <f t="shared" ca="1" si="2458"/>
        <v>0.3936543077495972</v>
      </c>
      <c r="M1579" s="10">
        <f t="shared" ca="1" si="2458"/>
        <v>0.8555093251600735</v>
      </c>
      <c r="O1579" s="8">
        <f t="shared" ca="1" si="2402"/>
        <v>2.0227683664270262</v>
      </c>
      <c r="P1579" s="8">
        <f t="shared" ca="1" si="2403"/>
        <v>1.0081275830248542</v>
      </c>
      <c r="Q1579" s="8">
        <f t="shared" ca="1" si="2404"/>
        <v>1.7549319812621411</v>
      </c>
      <c r="R1579" s="8">
        <f t="shared" ca="1" si="2405"/>
        <v>0.20123179539188332</v>
      </c>
      <c r="S1579" s="8">
        <f t="shared" ca="1" si="2406"/>
        <v>0.84610101510007185</v>
      </c>
      <c r="T1579" s="8">
        <f t="shared" ca="1" si="2407"/>
        <v>0.25171403115038959</v>
      </c>
      <c r="U1579" s="8">
        <f t="shared" ca="1" si="2408"/>
        <v>-0.56800469292769573</v>
      </c>
      <c r="V1579" s="8">
        <f t="shared" ca="1" si="2409"/>
        <v>-0.44819433967553834</v>
      </c>
      <c r="W1579" s="8">
        <f t="shared" ca="1" si="2410"/>
        <v>-0.91403968822722237</v>
      </c>
      <c r="X1579" s="8">
        <f t="shared" ca="1" si="2411"/>
        <v>0.67908317892989278</v>
      </c>
      <c r="Y1579" s="8">
        <f t="shared" ca="1" si="2412"/>
        <v>-0.26980715826001134</v>
      </c>
      <c r="Z1579" s="8">
        <f t="shared" ca="1" si="2413"/>
        <v>1.0603589066046006</v>
      </c>
      <c r="AB1579" s="8">
        <f t="shared" ca="1" si="2414"/>
        <v>8.2286246899740789E-2</v>
      </c>
      <c r="AC1579" s="8">
        <f t="shared" ca="1" si="2415"/>
        <v>4.3348212398751855E-2</v>
      </c>
      <c r="AD1579" s="8">
        <f t="shared" ca="1" si="2416"/>
        <v>6.421804476183747E-2</v>
      </c>
      <c r="AE1579" s="8">
        <f t="shared" ca="1" si="2417"/>
        <v>1.6982894864236205E-2</v>
      </c>
      <c r="AF1579" s="8">
        <f t="shared" ca="1" si="2418"/>
        <v>2.9372483929511205E-2</v>
      </c>
      <c r="AG1579" s="18">
        <f t="shared" ca="1" si="2419"/>
        <v>6.8101247273711927E-5</v>
      </c>
      <c r="AH1579" s="8">
        <f t="shared" ca="1" si="2420"/>
        <v>-3.3382891756436356E-2</v>
      </c>
      <c r="AI1579" s="8">
        <f t="shared" ca="1" si="2421"/>
        <v>-2.596703865826544E-2</v>
      </c>
      <c r="AJ1579" s="8">
        <f t="shared" ca="1" si="2422"/>
        <v>-4.9102048137437222E-3</v>
      </c>
      <c r="AK1579" s="8">
        <f t="shared" ca="1" si="2423"/>
        <v>1.8146651419651466E-2</v>
      </c>
      <c r="AL1579" s="8">
        <f t="shared" ca="1" si="2424"/>
        <v>-4.269808445560885E-3</v>
      </c>
      <c r="AM1579" s="8">
        <f t="shared" ca="1" si="2425"/>
        <v>2.3185998368883309E-2</v>
      </c>
      <c r="AO1579" s="8">
        <f t="shared" ca="1" si="2426"/>
        <v>1.5569892508599095</v>
      </c>
      <c r="AP1579" s="8">
        <f t="shared" ref="AP1579:AZ1579" ca="1" si="2484">AO1579*EXP(AC1579)</f>
        <v>1.6259661638616518</v>
      </c>
      <c r="AQ1579" s="8">
        <f t="shared" ca="1" si="2484"/>
        <v>1.7338081745141201</v>
      </c>
      <c r="AR1579" s="8">
        <f t="shared" ca="1" si="2484"/>
        <v>1.7635047092708402</v>
      </c>
      <c r="AS1579" s="8">
        <f t="shared" ca="1" si="2484"/>
        <v>1.8160714516575847</v>
      </c>
      <c r="AT1579" s="18">
        <f t="shared" ca="1" si="2484"/>
        <v>1.8161951325999459</v>
      </c>
      <c r="AU1579" s="8">
        <f t="shared" ca="1" si="2484"/>
        <v>1.7565661190636508</v>
      </c>
      <c r="AV1579" s="8">
        <f t="shared" ca="1" si="2484"/>
        <v>1.7115404207605349</v>
      </c>
      <c r="AW1579" s="8">
        <f t="shared" ca="1" si="2484"/>
        <v>1.7031570057337588</v>
      </c>
      <c r="AX1579" s="8">
        <f t="shared" ca="1" si="2484"/>
        <v>1.7343457318316904</v>
      </c>
      <c r="AY1579" s="8">
        <f t="shared" ca="1" si="2484"/>
        <v>1.7269561949585808</v>
      </c>
      <c r="AZ1579" s="8">
        <f t="shared" ca="1" si="2484"/>
        <v>1.7674652046388362</v>
      </c>
    </row>
    <row r="1580" spans="2:52" x14ac:dyDescent="0.3">
      <c r="B1580" s="10">
        <f t="shared" ca="1" si="2458"/>
        <v>4.6136233347084055E-2</v>
      </c>
      <c r="C1580" s="10">
        <f t="shared" ca="1" si="2458"/>
        <v>0.5553142282398601</v>
      </c>
      <c r="D1580" s="10">
        <f t="shared" ca="1" si="2458"/>
        <v>0.12500442131379208</v>
      </c>
      <c r="E1580" s="10">
        <f t="shared" ca="1" si="2458"/>
        <v>0.33770333089321458</v>
      </c>
      <c r="F1580" s="10">
        <f t="shared" ca="1" si="2458"/>
        <v>0.52986985207448833</v>
      </c>
      <c r="G1580" s="11">
        <f t="shared" ca="1" si="2458"/>
        <v>0.32021785578903184</v>
      </c>
      <c r="H1580" s="10">
        <f t="shared" ca="1" si="2458"/>
        <v>0.79344194553166403</v>
      </c>
      <c r="I1580" s="10">
        <f t="shared" ca="1" si="2458"/>
        <v>0.3584731945247559</v>
      </c>
      <c r="J1580" s="10">
        <f t="shared" ca="1" si="2458"/>
        <v>0.32658255176610096</v>
      </c>
      <c r="K1580" s="10">
        <f t="shared" ca="1" si="2458"/>
        <v>0.47953750750960666</v>
      </c>
      <c r="L1580" s="10">
        <f t="shared" ca="1" si="2458"/>
        <v>0.33907783584915163</v>
      </c>
      <c r="M1580" s="10">
        <f t="shared" ca="1" si="2458"/>
        <v>0.35564899460937094</v>
      </c>
      <c r="O1580" s="8">
        <f t="shared" ca="1" si="2402"/>
        <v>-1.6835303626923404</v>
      </c>
      <c r="P1580" s="8">
        <f t="shared" ca="1" si="2403"/>
        <v>0.13909947444646573</v>
      </c>
      <c r="Q1580" s="8">
        <f t="shared" ca="1" si="2404"/>
        <v>-1.1503279026817921</v>
      </c>
      <c r="R1580" s="8">
        <f t="shared" ca="1" si="2405"/>
        <v>-0.41873931208999904</v>
      </c>
      <c r="S1580" s="8">
        <f t="shared" ca="1" si="2406"/>
        <v>7.4942708198392285E-2</v>
      </c>
      <c r="T1580" s="8">
        <f t="shared" ca="1" si="2407"/>
        <v>-0.46708968808811069</v>
      </c>
      <c r="U1580" s="8">
        <f t="shared" ca="1" si="2408"/>
        <v>0.81842227131026102</v>
      </c>
      <c r="V1580" s="8">
        <f t="shared" ca="1" si="2409"/>
        <v>-0.36254287612230945</v>
      </c>
      <c r="W1580" s="8">
        <f t="shared" ca="1" si="2410"/>
        <v>-0.44936953606674562</v>
      </c>
      <c r="X1580" s="8">
        <f t="shared" ca="1" si="2411"/>
        <v>-5.1314373221584497E-2</v>
      </c>
      <c r="Y1580" s="8">
        <f t="shared" ca="1" si="2412"/>
        <v>-0.41498119187898441</v>
      </c>
      <c r="Z1580" s="8">
        <f t="shared" ca="1" si="2413"/>
        <v>-0.37011341207154697</v>
      </c>
      <c r="AB1580" s="8">
        <f t="shared" ca="1" si="2414"/>
        <v>-3.9206606228191873E-2</v>
      </c>
      <c r="AC1580" s="8">
        <f t="shared" ca="1" si="2415"/>
        <v>6.310872353050505E-3</v>
      </c>
      <c r="AD1580" s="8">
        <f t="shared" ca="1" si="2416"/>
        <v>-3.8859536822133556E-2</v>
      </c>
      <c r="AE1580" s="8">
        <f t="shared" ca="1" si="2417"/>
        <v>-6.5683004764668269E-3</v>
      </c>
      <c r="AF1580" s="8">
        <f t="shared" ca="1" si="2418"/>
        <v>-5.9689361439769642E-3</v>
      </c>
      <c r="AG1580" s="18">
        <f t="shared" ca="1" si="2419"/>
        <v>-3.111347659010226E-2</v>
      </c>
      <c r="AH1580" s="8">
        <f t="shared" ca="1" si="2420"/>
        <v>1.9684482773022365E-2</v>
      </c>
      <c r="AI1580" s="8">
        <f t="shared" ca="1" si="2421"/>
        <v>-3.9653845092917014E-3</v>
      </c>
      <c r="AJ1580" s="8">
        <f t="shared" ca="1" si="2422"/>
        <v>-8.1520654502693652E-3</v>
      </c>
      <c r="AK1580" s="8">
        <f t="shared" ca="1" si="2423"/>
        <v>1.5518245713797662E-2</v>
      </c>
      <c r="AL1580" s="8">
        <f t="shared" ca="1" si="2424"/>
        <v>-3.3271284406309311E-2</v>
      </c>
      <c r="AM1580" s="8">
        <f t="shared" ca="1" si="2425"/>
        <v>-9.9433366194134742E-3</v>
      </c>
      <c r="AO1580" s="8">
        <f t="shared" ca="1" si="2426"/>
        <v>1.3788656052627555</v>
      </c>
      <c r="AP1580" s="8">
        <f t="shared" ref="AP1580:AZ1580" ca="1" si="2485">AO1580*EXP(AC1580)</f>
        <v>1.3875949660583511</v>
      </c>
      <c r="AQ1580" s="8">
        <f t="shared" ca="1" si="2485"/>
        <v>1.3347079067624419</v>
      </c>
      <c r="AR1580" s="8">
        <f t="shared" ca="1" si="2485"/>
        <v>1.325969872614521</v>
      </c>
      <c r="AS1580" s="8">
        <f t="shared" ca="1" si="2485"/>
        <v>1.3180788171478028</v>
      </c>
      <c r="AT1580" s="18">
        <f t="shared" ca="1" si="2485"/>
        <v>1.2777002193229314</v>
      </c>
      <c r="AU1580" s="8">
        <f t="shared" ca="1" si="2485"/>
        <v>1.3031002604557138</v>
      </c>
      <c r="AV1580" s="8">
        <f t="shared" ca="1" si="2485"/>
        <v>1.2979431984932448</v>
      </c>
      <c r="AW1580" s="8">
        <f t="shared" ca="1" si="2485"/>
        <v>1.287405291799945</v>
      </c>
      <c r="AX1580" s="8">
        <f t="shared" ca="1" si="2485"/>
        <v>1.3075393822837937</v>
      </c>
      <c r="AY1580" s="8">
        <f t="shared" ca="1" si="2485"/>
        <v>1.2647516166053037</v>
      </c>
      <c r="AZ1580" s="8">
        <f t="shared" ca="1" si="2485"/>
        <v>1.2522380817868191</v>
      </c>
    </row>
    <row r="1581" spans="2:52" x14ac:dyDescent="0.3">
      <c r="B1581" s="10">
        <f t="shared" ca="1" si="2458"/>
        <v>0.89756294468729636</v>
      </c>
      <c r="C1581" s="10">
        <f t="shared" ca="1" si="2458"/>
        <v>0.34909586382129398</v>
      </c>
      <c r="D1581" s="10">
        <f t="shared" ca="1" si="2458"/>
        <v>0.23611098521604312</v>
      </c>
      <c r="E1581" s="10">
        <f t="shared" ca="1" si="2458"/>
        <v>0.79995564336879477</v>
      </c>
      <c r="F1581" s="10">
        <f t="shared" ca="1" si="2458"/>
        <v>0.36206397487530273</v>
      </c>
      <c r="G1581" s="11">
        <f t="shared" ca="1" si="2458"/>
        <v>0.18432251692002144</v>
      </c>
      <c r="H1581" s="10">
        <f t="shared" ca="1" si="2458"/>
        <v>0.76987383712356272</v>
      </c>
      <c r="I1581" s="10">
        <f t="shared" ca="1" si="2458"/>
        <v>0.36752006719865093</v>
      </c>
      <c r="J1581" s="10">
        <f t="shared" ca="1" si="2458"/>
        <v>0.34973895153309942</v>
      </c>
      <c r="K1581" s="10">
        <f t="shared" ca="1" si="2458"/>
        <v>0.5350165560040675</v>
      </c>
      <c r="L1581" s="10">
        <f t="shared" ca="1" si="2458"/>
        <v>5.4808808346624827E-2</v>
      </c>
      <c r="M1581" s="10">
        <f t="shared" ca="1" si="2458"/>
        <v>0.25020850912915438</v>
      </c>
      <c r="O1581" s="8">
        <f t="shared" ca="1" si="2402"/>
        <v>1.2677867627575596</v>
      </c>
      <c r="P1581" s="8">
        <f t="shared" ca="1" si="2403"/>
        <v>-0.38776259646432087</v>
      </c>
      <c r="Q1581" s="8">
        <f t="shared" ca="1" si="2404"/>
        <v>-0.71886846143759009</v>
      </c>
      <c r="R1581" s="8">
        <f t="shared" ca="1" si="2405"/>
        <v>0.84146280604739676</v>
      </c>
      <c r="S1581" s="8">
        <f t="shared" ca="1" si="2406"/>
        <v>-0.3529472997343624</v>
      </c>
      <c r="T1581" s="8">
        <f t="shared" ca="1" si="2407"/>
        <v>-0.89901431872851989</v>
      </c>
      <c r="U1581" s="8">
        <f t="shared" ca="1" si="2408"/>
        <v>0.73843142249331295</v>
      </c>
      <c r="V1581" s="8">
        <f t="shared" ca="1" si="2409"/>
        <v>-0.33842871973572458</v>
      </c>
      <c r="W1581" s="8">
        <f t="shared" ca="1" si="2410"/>
        <v>-0.38602533855252935</v>
      </c>
      <c r="X1581" s="8">
        <f t="shared" ca="1" si="2411"/>
        <v>8.7886498150199319E-2</v>
      </c>
      <c r="Y1581" s="8">
        <f t="shared" ca="1" si="2412"/>
        <v>-1.5999142091387262</v>
      </c>
      <c r="Z1581" s="8">
        <f t="shared" ca="1" si="2413"/>
        <v>-0.6738337452037283</v>
      </c>
      <c r="AB1581" s="8">
        <f t="shared" ca="1" si="2414"/>
        <v>4.079469373347256E-2</v>
      </c>
      <c r="AC1581" s="8">
        <f t="shared" ca="1" si="2415"/>
        <v>-1.0296359356986589E-2</v>
      </c>
      <c r="AD1581" s="8">
        <f t="shared" ca="1" si="2416"/>
        <v>-3.8164681407575771E-2</v>
      </c>
      <c r="AE1581" s="8">
        <f t="shared" ca="1" si="2417"/>
        <v>1.7807962129322712E-2</v>
      </c>
      <c r="AF1581" s="8">
        <f t="shared" ca="1" si="2418"/>
        <v>-2.8230692970008606E-2</v>
      </c>
      <c r="AG1581" s="18">
        <f t="shared" ca="1" si="2419"/>
        <v>-2.9339708037116708E-2</v>
      </c>
      <c r="AH1581" s="8">
        <f t="shared" ca="1" si="2420"/>
        <v>2.357733183849137E-2</v>
      </c>
      <c r="AI1581" s="8">
        <f t="shared" ca="1" si="2421"/>
        <v>1.4746250712401746E-2</v>
      </c>
      <c r="AJ1581" s="8">
        <f t="shared" ca="1" si="2422"/>
        <v>-1.929540347780111E-2</v>
      </c>
      <c r="AK1581" s="8">
        <f t="shared" ca="1" si="2423"/>
        <v>1.7619784412379689E-2</v>
      </c>
      <c r="AL1581" s="8">
        <f t="shared" ca="1" si="2424"/>
        <v>-5.113630764940947E-2</v>
      </c>
      <c r="AM1581" s="8">
        <f t="shared" ca="1" si="2425"/>
        <v>-1.3960335974876677E-2</v>
      </c>
      <c r="AO1581" s="8">
        <f t="shared" ca="1" si="2426"/>
        <v>1.4937092200064088</v>
      </c>
      <c r="AP1581" s="8">
        <f t="shared" ref="AP1581:AZ1581" ca="1" si="2486">AO1581*EXP(AC1581)</f>
        <v>1.4784083598561732</v>
      </c>
      <c r="AQ1581" s="8">
        <f t="shared" ca="1" si="2486"/>
        <v>1.4230484910291474</v>
      </c>
      <c r="AR1581" s="8">
        <f t="shared" ca="1" si="2486"/>
        <v>1.4486170711223223</v>
      </c>
      <c r="AS1581" s="8">
        <f t="shared" ca="1" si="2486"/>
        <v>1.4082934670294476</v>
      </c>
      <c r="AT1581" s="18">
        <f t="shared" ca="1" si="2486"/>
        <v>1.3675748056012793</v>
      </c>
      <c r="AU1581" s="8">
        <f t="shared" ca="1" si="2486"/>
        <v>1.4002016866064191</v>
      </c>
      <c r="AV1581" s="8">
        <f t="shared" ca="1" si="2486"/>
        <v>1.4210024010720741</v>
      </c>
      <c r="AW1581" s="8">
        <f t="shared" ca="1" si="2486"/>
        <v>1.3938464217271462</v>
      </c>
      <c r="AX1581" s="8">
        <f t="shared" ca="1" si="2486"/>
        <v>1.4186233361167679</v>
      </c>
      <c r="AY1581" s="8">
        <f t="shared" ca="1" si="2486"/>
        <v>1.3479037557163032</v>
      </c>
      <c r="AZ1581" s="8">
        <f t="shared" ca="1" si="2486"/>
        <v>1.3292173044775226</v>
      </c>
    </row>
    <row r="1582" spans="2:52" x14ac:dyDescent="0.3">
      <c r="B1582" s="10">
        <f t="shared" ca="1" si="2458"/>
        <v>0.83977083220079052</v>
      </c>
      <c r="C1582" s="10">
        <f t="shared" ca="1" si="2458"/>
        <v>9.3951057631306845E-2</v>
      </c>
      <c r="D1582" s="10">
        <f t="shared" ca="1" si="2458"/>
        <v>0.59549859509565173</v>
      </c>
      <c r="E1582" s="10">
        <f t="shared" ca="1" si="2458"/>
        <v>0.67300548764371482</v>
      </c>
      <c r="F1582" s="10">
        <f t="shared" ca="1" si="2458"/>
        <v>0.68800832771630704</v>
      </c>
      <c r="G1582" s="11">
        <f t="shared" ca="1" si="2458"/>
        <v>0.19189613474353184</v>
      </c>
      <c r="H1582" s="10">
        <f t="shared" ca="1" si="2458"/>
        <v>0.1035407714990304</v>
      </c>
      <c r="I1582" s="10">
        <f t="shared" ca="1" si="2458"/>
        <v>0.52872922762001262</v>
      </c>
      <c r="J1582" s="10">
        <f t="shared" ca="1" si="2458"/>
        <v>0.43711772117138048</v>
      </c>
      <c r="K1582" s="10">
        <f t="shared" ca="1" si="2458"/>
        <v>0.81813132413295364</v>
      </c>
      <c r="L1582" s="10">
        <f t="shared" ca="1" si="2458"/>
        <v>0.82894042812240165</v>
      </c>
      <c r="M1582" s="10">
        <f t="shared" ca="1" si="2458"/>
        <v>0.48498550509702953</v>
      </c>
      <c r="O1582" s="8">
        <f t="shared" ca="1" si="2402"/>
        <v>0.99351645484151774</v>
      </c>
      <c r="P1582" s="8">
        <f t="shared" ca="1" si="2403"/>
        <v>-1.3168106107206647</v>
      </c>
      <c r="Q1582" s="8">
        <f t="shared" ca="1" si="2404"/>
        <v>0.24171267204414956</v>
      </c>
      <c r="R1582" s="8">
        <f t="shared" ca="1" si="2405"/>
        <v>0.44822749046688992</v>
      </c>
      <c r="S1582" s="8">
        <f t="shared" ca="1" si="2406"/>
        <v>0.49021277113161454</v>
      </c>
      <c r="T1582" s="8">
        <f t="shared" ca="1" si="2407"/>
        <v>-0.87093019357873236</v>
      </c>
      <c r="U1582" s="8">
        <f t="shared" ca="1" si="2408"/>
        <v>-1.2616311470139525</v>
      </c>
      <c r="V1582" s="8">
        <f t="shared" ca="1" si="2409"/>
        <v>7.2075850474034669E-2</v>
      </c>
      <c r="W1582" s="8">
        <f t="shared" ca="1" si="2410"/>
        <v>-0.15828091988092077</v>
      </c>
      <c r="X1582" s="8">
        <f t="shared" ca="1" si="2411"/>
        <v>0.90826666184138016</v>
      </c>
      <c r="Y1582" s="8">
        <f t="shared" ca="1" si="2412"/>
        <v>0.94998643800788507</v>
      </c>
      <c r="Z1582" s="8">
        <f t="shared" ca="1" si="2413"/>
        <v>-3.7644646723464258E-2</v>
      </c>
      <c r="AB1582" s="8">
        <f t="shared" ca="1" si="2414"/>
        <v>4.6207222243434896E-2</v>
      </c>
      <c r="AC1582" s="8">
        <f t="shared" ca="1" si="2415"/>
        <v>-4.0491929581094203E-2</v>
      </c>
      <c r="AD1582" s="8">
        <f t="shared" ca="1" si="2416"/>
        <v>1.0609263989923618E-2</v>
      </c>
      <c r="AE1582" s="8">
        <f t="shared" ca="1" si="2417"/>
        <v>2.1558992416305496E-2</v>
      </c>
      <c r="AF1582" s="8">
        <f t="shared" ca="1" si="2418"/>
        <v>-5.2098085391724394E-5</v>
      </c>
      <c r="AG1582" s="18">
        <f t="shared" ca="1" si="2419"/>
        <v>-4.3927480240830249E-2</v>
      </c>
      <c r="AH1582" s="8">
        <f t="shared" ca="1" si="2420"/>
        <v>-3.5336329596889607E-2</v>
      </c>
      <c r="AI1582" s="8">
        <f t="shared" ca="1" si="2421"/>
        <v>7.2406232110769284E-3</v>
      </c>
      <c r="AJ1582" s="8">
        <f t="shared" ca="1" si="2422"/>
        <v>-5.6956155897530691E-4</v>
      </c>
      <c r="AK1582" s="8">
        <f t="shared" ca="1" si="2423"/>
        <v>3.8516157783338868E-2</v>
      </c>
      <c r="AL1582" s="8">
        <f t="shared" ca="1" si="2424"/>
        <v>2.8443154340101081E-2</v>
      </c>
      <c r="AM1582" s="8">
        <f t="shared" ca="1" si="2425"/>
        <v>1.04411955400816E-2</v>
      </c>
      <c r="AO1582" s="8">
        <f t="shared" ca="1" si="2426"/>
        <v>1.5018158827261379</v>
      </c>
      <c r="AP1582" s="8">
        <f t="shared" ref="AP1582:AZ1582" ca="1" si="2487">AO1582*EXP(AC1582)</f>
        <v>1.4422191948567973</v>
      </c>
      <c r="AQ1582" s="8">
        <f t="shared" ca="1" si="2487"/>
        <v>1.4576015323846294</v>
      </c>
      <c r="AR1582" s="8">
        <f t="shared" ca="1" si="2487"/>
        <v>1.4893671396581996</v>
      </c>
      <c r="AS1582" s="8">
        <f t="shared" ca="1" si="2487"/>
        <v>1.4892895485029709</v>
      </c>
      <c r="AT1582" s="18">
        <f t="shared" ca="1" si="2487"/>
        <v>1.425284884831983</v>
      </c>
      <c r="AU1582" s="8">
        <f t="shared" ca="1" si="2487"/>
        <v>1.3758000044205969</v>
      </c>
      <c r="AV1582" s="8">
        <f t="shared" ca="1" si="2487"/>
        <v>1.3857978053419016</v>
      </c>
      <c r="AW1582" s="8">
        <f t="shared" ca="1" si="2487"/>
        <v>1.3850087329174579</v>
      </c>
      <c r="AX1582" s="8">
        <f t="shared" ca="1" si="2487"/>
        <v>1.4393945917046953</v>
      </c>
      <c r="AY1582" s="8">
        <f t="shared" ca="1" si="2487"/>
        <v>1.4809233184899393</v>
      </c>
      <c r="AZ1582" s="8">
        <f t="shared" ca="1" si="2487"/>
        <v>1.4964669341919996</v>
      </c>
    </row>
    <row r="1583" spans="2:52" x14ac:dyDescent="0.3">
      <c r="B1583" s="10">
        <f t="shared" ca="1" si="2458"/>
        <v>0.98042081712754992</v>
      </c>
      <c r="C1583" s="10">
        <f t="shared" ca="1" si="2458"/>
        <v>0.67355219674353473</v>
      </c>
      <c r="D1583" s="10">
        <f t="shared" ca="1" si="2458"/>
        <v>2.2304635705977072E-2</v>
      </c>
      <c r="E1583" s="10">
        <f t="shared" ca="1" si="2458"/>
        <v>0.88737707008611277</v>
      </c>
      <c r="F1583" s="10">
        <f t="shared" ca="1" si="2458"/>
        <v>0.53960979183225966</v>
      </c>
      <c r="G1583" s="11">
        <f t="shared" ca="1" si="2458"/>
        <v>0.51774903650631554</v>
      </c>
      <c r="H1583" s="10">
        <f t="shared" ca="1" si="2458"/>
        <v>0.96596417018948966</v>
      </c>
      <c r="I1583" s="10">
        <f t="shared" ca="1" si="2458"/>
        <v>0.70185344992430598</v>
      </c>
      <c r="J1583" s="10">
        <f t="shared" ca="1" si="2458"/>
        <v>0.25188330118616575</v>
      </c>
      <c r="K1583" s="10">
        <f t="shared" ca="1" si="2458"/>
        <v>0.50519019478502547</v>
      </c>
      <c r="L1583" s="10">
        <f t="shared" ca="1" si="2458"/>
        <v>0.82352802226451483</v>
      </c>
      <c r="M1583" s="10">
        <f t="shared" ca="1" si="2458"/>
        <v>0.8477505264910481</v>
      </c>
      <c r="O1583" s="8">
        <f t="shared" ca="1" si="2402"/>
        <v>2.0625188401687065</v>
      </c>
      <c r="P1583" s="8">
        <f t="shared" ca="1" si="2403"/>
        <v>0.44974321581964583</v>
      </c>
      <c r="Q1583" s="8">
        <f t="shared" ca="1" si="2404"/>
        <v>-2.0083202497116255</v>
      </c>
      <c r="R1583" s="8">
        <f t="shared" ca="1" si="2405"/>
        <v>1.2126965487797385</v>
      </c>
      <c r="S1583" s="8">
        <f t="shared" ca="1" si="2406"/>
        <v>9.9450716543484724E-2</v>
      </c>
      <c r="T1583" s="8">
        <f t="shared" ca="1" si="2407"/>
        <v>4.4504924120457708E-2</v>
      </c>
      <c r="U1583" s="8">
        <f t="shared" ca="1" si="2408"/>
        <v>1.8245321555270688</v>
      </c>
      <c r="V1583" s="8">
        <f t="shared" ca="1" si="2409"/>
        <v>0.52973871692017016</v>
      </c>
      <c r="W1583" s="8">
        <f t="shared" ca="1" si="2410"/>
        <v>-0.66857503469955659</v>
      </c>
      <c r="X1583" s="8">
        <f t="shared" ca="1" si="2411"/>
        <v>1.3010256023652956E-2</v>
      </c>
      <c r="Y1583" s="8">
        <f t="shared" ca="1" si="2412"/>
        <v>0.92889412980682229</v>
      </c>
      <c r="Z1583" s="8">
        <f t="shared" ca="1" si="2413"/>
        <v>1.0268333407183166</v>
      </c>
      <c r="AB1583" s="8">
        <f t="shared" ca="1" si="2414"/>
        <v>5.7687853943545551E-2</v>
      </c>
      <c r="AC1583" s="8">
        <f t="shared" ca="1" si="2415"/>
        <v>1.8628589327977917E-2</v>
      </c>
      <c r="AD1583" s="8">
        <f t="shared" ca="1" si="2416"/>
        <v>-7.089800530745792E-2</v>
      </c>
      <c r="AE1583" s="8">
        <f t="shared" ca="1" si="2417"/>
        <v>3.239539037862095E-2</v>
      </c>
      <c r="AF1583" s="8">
        <f t="shared" ca="1" si="2418"/>
        <v>-4.5614410619736461E-3</v>
      </c>
      <c r="AG1583" s="18">
        <f t="shared" ca="1" si="2419"/>
        <v>1.0906097396735338E-3</v>
      </c>
      <c r="AH1583" s="8">
        <f t="shared" ca="1" si="2420"/>
        <v>6.3064468619535102E-2</v>
      </c>
      <c r="AI1583" s="8">
        <f t="shared" ca="1" si="2421"/>
        <v>1.4852507582004147E-2</v>
      </c>
      <c r="AJ1583" s="8">
        <f t="shared" ca="1" si="2422"/>
        <v>-2.58609671231389E-2</v>
      </c>
      <c r="AK1583" s="8">
        <f t="shared" ca="1" si="2423"/>
        <v>7.0917056657748201E-3</v>
      </c>
      <c r="AL1583" s="8">
        <f t="shared" ca="1" si="2424"/>
        <v>3.2193080671061101E-2</v>
      </c>
      <c r="AM1583" s="8">
        <f t="shared" ca="1" si="2425"/>
        <v>4.8547202217105394E-2</v>
      </c>
      <c r="AO1583" s="8">
        <f t="shared" ca="1" si="2426"/>
        <v>1.5191570309548488</v>
      </c>
      <c r="AP1583" s="8">
        <f t="shared" ref="AP1583:AZ1583" ca="1" si="2488">AO1583*EXP(AC1583)</f>
        <v>1.5477220200775479</v>
      </c>
      <c r="AQ1583" s="8">
        <f t="shared" ca="1" si="2488"/>
        <v>1.4417911288527072</v>
      </c>
      <c r="AR1583" s="8">
        <f t="shared" ca="1" si="2488"/>
        <v>1.4892633035199232</v>
      </c>
      <c r="AS1583" s="8">
        <f t="shared" ca="1" si="2488"/>
        <v>1.4824855865652167</v>
      </c>
      <c r="AT1583" s="18">
        <f t="shared" ca="1" si="2488"/>
        <v>1.4841032817615742</v>
      </c>
      <c r="AU1583" s="8">
        <f t="shared" ca="1" si="2488"/>
        <v>1.5807117302856628</v>
      </c>
      <c r="AV1583" s="8">
        <f t="shared" ca="1" si="2488"/>
        <v>1.6043644797562882</v>
      </c>
      <c r="AW1583" s="8">
        <f t="shared" ca="1" si="2488"/>
        <v>1.5634059588668721</v>
      </c>
      <c r="AX1583" s="8">
        <f t="shared" ca="1" si="2488"/>
        <v>1.5745325804941919</v>
      </c>
      <c r="AY1583" s="8">
        <f t="shared" ca="1" si="2488"/>
        <v>1.6260463798520197</v>
      </c>
      <c r="AZ1583" s="8">
        <f t="shared" ca="1" si="2488"/>
        <v>1.7069339284601985</v>
      </c>
    </row>
    <row r="1584" spans="2:52" x14ac:dyDescent="0.3">
      <c r="B1584" s="10">
        <f t="shared" ca="1" si="2458"/>
        <v>0.11126837488660968</v>
      </c>
      <c r="C1584" s="10">
        <f t="shared" ca="1" si="2458"/>
        <v>0.12607252840459893</v>
      </c>
      <c r="D1584" s="10">
        <f t="shared" ca="1" si="2458"/>
        <v>6.010193673657438E-2</v>
      </c>
      <c r="E1584" s="10">
        <f t="shared" ca="1" si="2458"/>
        <v>0.94233680991943347</v>
      </c>
      <c r="F1584" s="10">
        <f t="shared" ca="1" si="2458"/>
        <v>0.2907028360558479</v>
      </c>
      <c r="G1584" s="11">
        <f t="shared" ca="1" si="2458"/>
        <v>0.37729711197930516</v>
      </c>
      <c r="H1584" s="10">
        <f t="shared" ca="1" si="2458"/>
        <v>0.81491365768614632</v>
      </c>
      <c r="I1584" s="10">
        <f t="shared" ca="1" si="2458"/>
        <v>0.76920826436992817</v>
      </c>
      <c r="J1584" s="10">
        <f t="shared" ca="1" si="2458"/>
        <v>0.74982612468076304</v>
      </c>
      <c r="K1584" s="10">
        <f t="shared" ca="1" si="2458"/>
        <v>0.93767912221977956</v>
      </c>
      <c r="L1584" s="10">
        <f t="shared" ca="1" si="2458"/>
        <v>0.71705303383126662</v>
      </c>
      <c r="M1584" s="10">
        <f t="shared" ca="1" si="2458"/>
        <v>0.49453531197463485</v>
      </c>
      <c r="O1584" s="8">
        <f t="shared" ca="1" si="2402"/>
        <v>-1.219810421628478</v>
      </c>
      <c r="P1584" s="8">
        <f t="shared" ca="1" si="2403"/>
        <v>-1.1451547553767223</v>
      </c>
      <c r="Q1584" s="8">
        <f t="shared" ca="1" si="2404"/>
        <v>-1.5539184362531602</v>
      </c>
      <c r="R1584" s="8">
        <f t="shared" ca="1" si="2405"/>
        <v>1.574697088628157</v>
      </c>
      <c r="S1584" s="8">
        <f t="shared" ca="1" si="2406"/>
        <v>-0.55133263304025482</v>
      </c>
      <c r="T1584" s="8">
        <f t="shared" ca="1" si="2407"/>
        <v>-0.31258730542504948</v>
      </c>
      <c r="U1584" s="8">
        <f t="shared" ca="1" si="2408"/>
        <v>0.89614994599855968</v>
      </c>
      <c r="V1584" s="8">
        <f t="shared" ca="1" si="2409"/>
        <v>0.73624194267279297</v>
      </c>
      <c r="W1584" s="8">
        <f t="shared" ca="1" si="2410"/>
        <v>0.67394268894002718</v>
      </c>
      <c r="X1584" s="8">
        <f t="shared" ca="1" si="2411"/>
        <v>1.5355786427750606</v>
      </c>
      <c r="Y1584" s="8">
        <f t="shared" ca="1" si="2412"/>
        <v>0.57410916418979141</v>
      </c>
      <c r="Z1584" s="8">
        <f t="shared" ca="1" si="2413"/>
        <v>-1.369836991023551E-2</v>
      </c>
      <c r="AB1584" s="8">
        <f t="shared" ca="1" si="2414"/>
        <v>-3.5423622310873461E-2</v>
      </c>
      <c r="AC1584" s="8">
        <f t="shared" ca="1" si="2415"/>
        <v>-3.6339675150947291E-2</v>
      </c>
      <c r="AD1584" s="8">
        <f t="shared" ca="1" si="2416"/>
        <v>-4.1402609180551275E-2</v>
      </c>
      <c r="AE1584" s="8">
        <f t="shared" ca="1" si="2417"/>
        <v>5.6146020441655904E-2</v>
      </c>
      <c r="AF1584" s="8">
        <f t="shared" ca="1" si="2418"/>
        <v>-3.9868750808034918E-2</v>
      </c>
      <c r="AG1584" s="18">
        <f t="shared" ca="1" si="2419"/>
        <v>2.0375119005810585E-2</v>
      </c>
      <c r="AH1584" s="8">
        <f t="shared" ca="1" si="2420"/>
        <v>2.4583527285117309E-2</v>
      </c>
      <c r="AI1584" s="8">
        <f t="shared" ca="1" si="2421"/>
        <v>2.204105824152559E-2</v>
      </c>
      <c r="AJ1584" s="8">
        <f t="shared" ca="1" si="2422"/>
        <v>2.5230470973259159E-2</v>
      </c>
      <c r="AK1584" s="8">
        <f t="shared" ca="1" si="2423"/>
        <v>6.1875345927619584E-2</v>
      </c>
      <c r="AL1584" s="8">
        <f t="shared" ca="1" si="2424"/>
        <v>6.2330547583511302E-3</v>
      </c>
      <c r="AM1584" s="8">
        <f t="shared" ca="1" si="2425"/>
        <v>-6.5266697360138503E-3</v>
      </c>
      <c r="AO1584" s="8">
        <f t="shared" ca="1" si="2426"/>
        <v>1.3840917105752313</v>
      </c>
      <c r="AP1584" s="8">
        <f t="shared" ref="AP1584:AZ1584" ca="1" si="2489">AO1584*EXP(AC1584)</f>
        <v>1.3346971934193337</v>
      </c>
      <c r="AQ1584" s="8">
        <f t="shared" ca="1" si="2489"/>
        <v>1.2805655746467721</v>
      </c>
      <c r="AR1584" s="8">
        <f t="shared" ca="1" si="2489"/>
        <v>1.3545209589280991</v>
      </c>
      <c r="AS1584" s="8">
        <f t="shared" ca="1" si="2489"/>
        <v>1.3015802525947777</v>
      </c>
      <c r="AT1584" s="18">
        <f t="shared" ca="1" si="2489"/>
        <v>1.3283721220305476</v>
      </c>
      <c r="AU1584" s="8">
        <f t="shared" ca="1" si="2489"/>
        <v>1.361432904656773</v>
      </c>
      <c r="AV1584" s="8">
        <f t="shared" ca="1" si="2489"/>
        <v>1.3917734673569975</v>
      </c>
      <c r="AW1584" s="8">
        <f t="shared" ca="1" si="2489"/>
        <v>1.4273353018771533</v>
      </c>
      <c r="AX1584" s="8">
        <f t="shared" ca="1" si="2489"/>
        <v>1.51844172275615</v>
      </c>
      <c r="AY1584" s="8">
        <f t="shared" ca="1" si="2489"/>
        <v>1.5279358110095766</v>
      </c>
      <c r="AZ1584" s="8">
        <f t="shared" ca="1" si="2489"/>
        <v>1.51799595096948</v>
      </c>
    </row>
    <row r="1585" spans="2:52" x14ac:dyDescent="0.3">
      <c r="B1585" s="10">
        <f t="shared" ca="1" si="2458"/>
        <v>0.49313089860832071</v>
      </c>
      <c r="C1585" s="10">
        <f t="shared" ca="1" si="2458"/>
        <v>0.71183824756702796</v>
      </c>
      <c r="D1585" s="10">
        <f t="shared" ca="1" si="2458"/>
        <v>0.96649245002388418</v>
      </c>
      <c r="E1585" s="10">
        <f t="shared" ca="1" si="2458"/>
        <v>0.37410284217506928</v>
      </c>
      <c r="F1585" s="10">
        <f t="shared" ca="1" si="2458"/>
        <v>0.35668131346037302</v>
      </c>
      <c r="G1585" s="11">
        <f t="shared" ca="1" si="2458"/>
        <v>0.73627860827150438</v>
      </c>
      <c r="H1585" s="10">
        <f t="shared" ca="1" si="2458"/>
        <v>0.81165139151738441</v>
      </c>
      <c r="I1585" s="10">
        <f t="shared" ca="1" si="2458"/>
        <v>0.12277759368762731</v>
      </c>
      <c r="J1585" s="10">
        <f t="shared" ca="1" si="2458"/>
        <v>0.97191583776595969</v>
      </c>
      <c r="K1585" s="10">
        <f t="shared" ca="1" si="2458"/>
        <v>0.3715276117159052</v>
      </c>
      <c r="L1585" s="10">
        <f t="shared" ca="1" si="2458"/>
        <v>0.72578300931812278</v>
      </c>
      <c r="M1585" s="10">
        <f t="shared" ca="1" si="2458"/>
        <v>0.87579697432366366</v>
      </c>
      <c r="O1585" s="8">
        <f t="shared" ca="1" si="2402"/>
        <v>-1.721913464006038E-2</v>
      </c>
      <c r="P1585" s="8">
        <f t="shared" ca="1" si="2403"/>
        <v>0.55876295927953923</v>
      </c>
      <c r="Q1585" s="8">
        <f t="shared" ca="1" si="2404"/>
        <v>1.8315727487701445</v>
      </c>
      <c r="R1585" s="8">
        <f t="shared" ca="1" si="2405"/>
        <v>-0.3210062106705418</v>
      </c>
      <c r="S1585" s="8">
        <f t="shared" ca="1" si="2406"/>
        <v>-0.36734374596063896</v>
      </c>
      <c r="T1585" s="8">
        <f t="shared" ca="1" si="2407"/>
        <v>0.63191444561986454</v>
      </c>
      <c r="U1585" s="8">
        <f t="shared" ca="1" si="2408"/>
        <v>0.88399813988335585</v>
      </c>
      <c r="V1585" s="8">
        <f t="shared" ca="1" si="2409"/>
        <v>-1.1612132507581452</v>
      </c>
      <c r="W1585" s="8">
        <f t="shared" ca="1" si="2410"/>
        <v>1.9097273743255705</v>
      </c>
      <c r="X1585" s="8">
        <f t="shared" ca="1" si="2411"/>
        <v>-0.32781013545105825</v>
      </c>
      <c r="Y1585" s="8">
        <f t="shared" ca="1" si="2412"/>
        <v>0.6001084200957445</v>
      </c>
      <c r="Z1585" s="8">
        <f t="shared" ca="1" si="2413"/>
        <v>1.1542295972353109</v>
      </c>
      <c r="AB1585" s="8">
        <f t="shared" ca="1" si="2414"/>
        <v>-1.6792371568174736E-3</v>
      </c>
      <c r="AC1585" s="8">
        <f t="shared" ca="1" si="2415"/>
        <v>2.1840605878232316E-2</v>
      </c>
      <c r="AD1585" s="8">
        <f t="shared" ca="1" si="2416"/>
        <v>5.3191636995434825E-2</v>
      </c>
      <c r="AE1585" s="8">
        <f t="shared" ca="1" si="2417"/>
        <v>-1.886316581061611E-2</v>
      </c>
      <c r="AF1585" s="8">
        <f t="shared" ca="1" si="2418"/>
        <v>-1.768776371462704E-2</v>
      </c>
      <c r="AG1585" s="18">
        <f t="shared" ca="1" si="2419"/>
        <v>1.2898092970987086E-2</v>
      </c>
      <c r="AH1585" s="8">
        <f t="shared" ca="1" si="2420"/>
        <v>3.5298511841200489E-2</v>
      </c>
      <c r="AI1585" s="8">
        <f t="shared" ca="1" si="2421"/>
        <v>-4.167728091737842E-2</v>
      </c>
      <c r="AJ1585" s="8">
        <f t="shared" ca="1" si="2422"/>
        <v>7.9219359898164116E-2</v>
      </c>
      <c r="AK1585" s="8">
        <f t="shared" ca="1" si="2423"/>
        <v>-1.7893866821975232E-2</v>
      </c>
      <c r="AL1585" s="8">
        <f t="shared" ca="1" si="2424"/>
        <v>3.4899405428079955E-2</v>
      </c>
      <c r="AM1585" s="8">
        <f t="shared" ca="1" si="2425"/>
        <v>3.4019917487173333E-2</v>
      </c>
      <c r="AO1585" s="8">
        <f t="shared" ca="1" si="2426"/>
        <v>1.4315939946093281</v>
      </c>
      <c r="AP1585" s="8">
        <f t="shared" ref="AP1585:AZ1585" ca="1" si="2490">AO1585*EXP(AC1585)</f>
        <v>1.4632048180392201</v>
      </c>
      <c r="AQ1585" s="8">
        <f t="shared" ca="1" si="2490"/>
        <v>1.5431422318289256</v>
      </c>
      <c r="AR1585" s="8">
        <f t="shared" ca="1" si="2490"/>
        <v>1.514306505603034</v>
      </c>
      <c r="AS1585" s="8">
        <f t="shared" ca="1" si="2490"/>
        <v>1.4877573001486053</v>
      </c>
      <c r="AT1585" s="18">
        <f t="shared" ca="1" si="2490"/>
        <v>1.5070708181492849</v>
      </c>
      <c r="AU1585" s="8">
        <f t="shared" ca="1" si="2490"/>
        <v>1.5612182144032443</v>
      </c>
      <c r="AV1585" s="8">
        <f t="shared" ca="1" si="2490"/>
        <v>1.4974881567032574</v>
      </c>
      <c r="AW1585" s="8">
        <f t="shared" ca="1" si="2490"/>
        <v>1.6209436864793172</v>
      </c>
      <c r="AX1585" s="8">
        <f t="shared" ca="1" si="2490"/>
        <v>1.592196700435919</v>
      </c>
      <c r="AY1585" s="8">
        <f t="shared" ca="1" si="2490"/>
        <v>1.6487444201756913</v>
      </c>
      <c r="AZ1585" s="8">
        <f t="shared" ca="1" si="2490"/>
        <v>1.7057995724454025</v>
      </c>
    </row>
    <row r="1586" spans="2:52" x14ac:dyDescent="0.3">
      <c r="B1586" s="10">
        <f t="shared" ca="1" si="2458"/>
        <v>0.29995850845304006</v>
      </c>
      <c r="C1586" s="10">
        <f t="shared" ca="1" si="2458"/>
        <v>0.65765199661345008</v>
      </c>
      <c r="D1586" s="10">
        <f t="shared" ca="1" si="2458"/>
        <v>0.66004271258355207</v>
      </c>
      <c r="E1586" s="10">
        <f t="shared" ca="1" si="2458"/>
        <v>0.49039187137520701</v>
      </c>
      <c r="F1586" s="10">
        <f t="shared" ca="1" si="2458"/>
        <v>0.11557268899359996</v>
      </c>
      <c r="G1586" s="11">
        <f t="shared" ca="1" si="2458"/>
        <v>0.84719182840894125</v>
      </c>
      <c r="H1586" s="10">
        <f t="shared" ca="1" si="2458"/>
        <v>0.63088110476100223</v>
      </c>
      <c r="I1586" s="10">
        <f t="shared" ca="1" si="2458"/>
        <v>7.4953928339207998E-2</v>
      </c>
      <c r="J1586" s="10">
        <f t="shared" ca="1" si="2458"/>
        <v>0.93653454193991392</v>
      </c>
      <c r="K1586" s="10">
        <f t="shared" ca="1" si="2458"/>
        <v>0.23122526272436084</v>
      </c>
      <c r="L1586" s="10">
        <f t="shared" ca="1" si="2458"/>
        <v>0.11611210331226807</v>
      </c>
      <c r="M1586" s="10">
        <f t="shared" ca="1" si="2458"/>
        <v>0.91429080401301188</v>
      </c>
      <c r="O1586" s="8">
        <f t="shared" ca="1" si="2402"/>
        <v>-0.52451985043240923</v>
      </c>
      <c r="P1586" s="8">
        <f t="shared" ca="1" si="2403"/>
        <v>0.40606341410319391</v>
      </c>
      <c r="Q1586" s="8">
        <f t="shared" ca="1" si="2404"/>
        <v>0.41257970260232152</v>
      </c>
      <c r="R1586" s="8">
        <f t="shared" ca="1" si="2405"/>
        <v>-2.4086335628754039E-2</v>
      </c>
      <c r="S1586" s="8">
        <f t="shared" ca="1" si="2406"/>
        <v>-1.1974136189276845</v>
      </c>
      <c r="T1586" s="8">
        <f t="shared" ca="1" si="2407"/>
        <v>1.0244636253004282</v>
      </c>
      <c r="U1586" s="8">
        <f t="shared" ca="1" si="2408"/>
        <v>0.33418787822159107</v>
      </c>
      <c r="V1586" s="8">
        <f t="shared" ca="1" si="2409"/>
        <v>-1.4398570145097744</v>
      </c>
      <c r="W1586" s="8">
        <f t="shared" ca="1" si="2410"/>
        <v>1.5263170835959148</v>
      </c>
      <c r="X1586" s="8">
        <f t="shared" ca="1" si="2411"/>
        <v>-0.73481770080739628</v>
      </c>
      <c r="Y1586" s="8">
        <f t="shared" ca="1" si="2412"/>
        <v>-1.1946489731882393</v>
      </c>
      <c r="Z1586" s="8">
        <f t="shared" ca="1" si="2413"/>
        <v>1.3676604281258011</v>
      </c>
      <c r="AB1586" s="8">
        <f t="shared" ca="1" si="2414"/>
        <v>-6.1869305919440877E-3</v>
      </c>
      <c r="AC1586" s="8">
        <f t="shared" ca="1" si="2415"/>
        <v>2.9290826589626909E-2</v>
      </c>
      <c r="AD1586" s="8">
        <f t="shared" ca="1" si="2416"/>
        <v>1.3647208780794732E-2</v>
      </c>
      <c r="AE1586" s="8">
        <f t="shared" ca="1" si="2417"/>
        <v>6.1464785445685052E-3</v>
      </c>
      <c r="AF1586" s="8">
        <f t="shared" ca="1" si="2418"/>
        <v>-4.3613355185791979E-2</v>
      </c>
      <c r="AG1586" s="18">
        <f t="shared" ca="1" si="2419"/>
        <v>3.3407635707541739E-2</v>
      </c>
      <c r="AH1586" s="8">
        <f t="shared" ca="1" si="2420"/>
        <v>-8.7389975495856206E-4</v>
      </c>
      <c r="AI1586" s="8">
        <f t="shared" ca="1" si="2421"/>
        <v>-4.187664719525299E-2</v>
      </c>
      <c r="AJ1586" s="8">
        <f t="shared" ca="1" si="2422"/>
        <v>4.5188435507683873E-2</v>
      </c>
      <c r="AK1586" s="8">
        <f t="shared" ca="1" si="2423"/>
        <v>-2.0514734210164788E-2</v>
      </c>
      <c r="AL1586" s="8">
        <f t="shared" ca="1" si="2424"/>
        <v>-4.7198012532699424E-2</v>
      </c>
      <c r="AM1586" s="8">
        <f t="shared" ca="1" si="2425"/>
        <v>4.3337433757992261E-2</v>
      </c>
      <c r="AO1586" s="8">
        <f t="shared" ca="1" si="2426"/>
        <v>1.425155330422629</v>
      </c>
      <c r="AP1586" s="8">
        <f t="shared" ref="AP1586:AZ1586" ca="1" si="2491">AO1586*EXP(AC1586)</f>
        <v>1.4675166788999894</v>
      </c>
      <c r="AQ1586" s="8">
        <f t="shared" ca="1" si="2491"/>
        <v>1.4876814689892508</v>
      </c>
      <c r="AR1586" s="8">
        <f t="shared" ca="1" si="2491"/>
        <v>1.4968536305903983</v>
      </c>
      <c r="AS1586" s="8">
        <f t="shared" ca="1" si="2491"/>
        <v>1.4329739504013446</v>
      </c>
      <c r="AT1586" s="18">
        <f t="shared" ca="1" si="2491"/>
        <v>1.4816548514955259</v>
      </c>
      <c r="AU1586" s="8">
        <f t="shared" ca="1" si="2491"/>
        <v>1.4803605992895821</v>
      </c>
      <c r="AV1586" s="8">
        <f t="shared" ca="1" si="2491"/>
        <v>1.4196481497898055</v>
      </c>
      <c r="AW1586" s="8">
        <f t="shared" ca="1" si="2491"/>
        <v>1.4852713674443649</v>
      </c>
      <c r="AX1586" s="8">
        <f t="shared" ca="1" si="2491"/>
        <v>1.455111835228299</v>
      </c>
      <c r="AY1586" s="8">
        <f t="shared" ca="1" si="2491"/>
        <v>1.3880289897268159</v>
      </c>
      <c r="AZ1586" s="8">
        <f t="shared" ca="1" si="2491"/>
        <v>1.4495050909649474</v>
      </c>
    </row>
    <row r="1587" spans="2:52" x14ac:dyDescent="0.3">
      <c r="B1587" s="10">
        <f t="shared" ca="1" si="2458"/>
        <v>0.27777863062173103</v>
      </c>
      <c r="C1587" s="10">
        <f t="shared" ca="1" si="2458"/>
        <v>0.69015250014980856</v>
      </c>
      <c r="D1587" s="10">
        <f t="shared" ca="1" si="2458"/>
        <v>0.45718791728362662</v>
      </c>
      <c r="E1587" s="10">
        <f t="shared" ca="1" si="2458"/>
        <v>0.28464135268608348</v>
      </c>
      <c r="F1587" s="10">
        <f t="shared" ca="1" si="2458"/>
        <v>0.28270843885751062</v>
      </c>
      <c r="G1587" s="11">
        <f t="shared" ca="1" si="2458"/>
        <v>0.35796959231414627</v>
      </c>
      <c r="H1587" s="10">
        <f t="shared" ca="1" si="2458"/>
        <v>0.43532064789391289</v>
      </c>
      <c r="I1587" s="10">
        <f t="shared" ca="1" si="2458"/>
        <v>0.1462955297733981</v>
      </c>
      <c r="J1587" s="10">
        <f t="shared" ca="1" si="2458"/>
        <v>0.69349651338359408</v>
      </c>
      <c r="K1587" s="10">
        <f t="shared" ca="1" si="2458"/>
        <v>0.79501833804533895</v>
      </c>
      <c r="L1587" s="10">
        <f t="shared" ca="1" si="2458"/>
        <v>0.13068739490657411</v>
      </c>
      <c r="M1587" s="10">
        <f t="shared" ca="1" si="2458"/>
        <v>0.15420971454170829</v>
      </c>
      <c r="O1587" s="8">
        <f t="shared" ca="1" si="2402"/>
        <v>-0.58945325448437635</v>
      </c>
      <c r="P1587" s="8">
        <f t="shared" ca="1" si="2403"/>
        <v>0.49628265829057894</v>
      </c>
      <c r="Q1587" s="8">
        <f t="shared" ca="1" si="2404"/>
        <v>-0.1075207878895149</v>
      </c>
      <c r="R1587" s="8">
        <f t="shared" ca="1" si="2405"/>
        <v>-0.56910821256265309</v>
      </c>
      <c r="S1587" s="8">
        <f t="shared" ca="1" si="2406"/>
        <v>-0.57481432474251937</v>
      </c>
      <c r="T1587" s="8">
        <f t="shared" ca="1" si="2407"/>
        <v>-0.36389129585380847</v>
      </c>
      <c r="U1587" s="8">
        <f t="shared" ca="1" si="2408"/>
        <v>-0.16284395916659675</v>
      </c>
      <c r="V1587" s="8">
        <f t="shared" ca="1" si="2409"/>
        <v>-1.0524545345567331</v>
      </c>
      <c r="W1587" s="8">
        <f t="shared" ca="1" si="2410"/>
        <v>0.50578587814457143</v>
      </c>
      <c r="X1587" s="8">
        <f t="shared" ca="1" si="2411"/>
        <v>0.82395817409327032</v>
      </c>
      <c r="Y1587" s="8">
        <f t="shared" ca="1" si="2412"/>
        <v>-1.1231476543662462</v>
      </c>
      <c r="Z1587" s="8">
        <f t="shared" ca="1" si="2413"/>
        <v>-1.018544153009534</v>
      </c>
      <c r="AB1587" s="8">
        <f t="shared" ca="1" si="2414"/>
        <v>-1.5197926750863252E-2</v>
      </c>
      <c r="AC1587" s="8">
        <f t="shared" ca="1" si="2415"/>
        <v>7.6583002225185824E-3</v>
      </c>
      <c r="AD1587" s="8">
        <f t="shared" ca="1" si="2416"/>
        <v>-1.7459617256706472E-2</v>
      </c>
      <c r="AE1587" s="8">
        <f t="shared" ca="1" si="2417"/>
        <v>-2.710420942080819E-3</v>
      </c>
      <c r="AF1587" s="8">
        <f t="shared" ca="1" si="2418"/>
        <v>-4.4818380217364492E-2</v>
      </c>
      <c r="AG1587" s="18">
        <f t="shared" ca="1" si="2419"/>
        <v>-1.3919687202722854E-2</v>
      </c>
      <c r="AH1587" s="8">
        <f t="shared" ca="1" si="2420"/>
        <v>-1.1260718082002394E-2</v>
      </c>
      <c r="AI1587" s="8">
        <f t="shared" ca="1" si="2421"/>
        <v>-2.7386198375256864E-2</v>
      </c>
      <c r="AJ1587" s="8">
        <f t="shared" ca="1" si="2422"/>
        <v>3.7159118837094579E-2</v>
      </c>
      <c r="AK1587" s="8">
        <f t="shared" ca="1" si="2423"/>
        <v>1.0530399267438199E-2</v>
      </c>
      <c r="AL1587" s="8">
        <f t="shared" ca="1" si="2424"/>
        <v>-3.0311704108096457E-2</v>
      </c>
      <c r="AM1587" s="8">
        <f t="shared" ca="1" si="2425"/>
        <v>-3.3201649542729715E-2</v>
      </c>
      <c r="AO1587" s="8">
        <f t="shared" ca="1" si="2426"/>
        <v>1.4123709477314534</v>
      </c>
      <c r="AP1587" s="8">
        <f t="shared" ref="AP1587:AZ1587" ca="1" si="2492">AO1587*EXP(AC1587)</f>
        <v>1.4232288318755617</v>
      </c>
      <c r="AQ1587" s="8">
        <f t="shared" ca="1" si="2492"/>
        <v>1.3985954714870321</v>
      </c>
      <c r="AR1587" s="8">
        <f t="shared" ca="1" si="2492"/>
        <v>1.394809821701412</v>
      </c>
      <c r="AS1587" s="8">
        <f t="shared" ca="1" si="2492"/>
        <v>1.3336768772923533</v>
      </c>
      <c r="AT1587" s="18">
        <f t="shared" ca="1" si="2492"/>
        <v>1.3152411199899574</v>
      </c>
      <c r="AU1587" s="8">
        <f t="shared" ca="1" si="2492"/>
        <v>1.3005136371686494</v>
      </c>
      <c r="AV1587" s="8">
        <f t="shared" ca="1" si="2492"/>
        <v>1.2653807861127238</v>
      </c>
      <c r="AW1587" s="8">
        <f t="shared" ca="1" si="2492"/>
        <v>1.3132857623306182</v>
      </c>
      <c r="AX1587" s="8">
        <f t="shared" ca="1" si="2492"/>
        <v>1.327188256698862</v>
      </c>
      <c r="AY1587" s="8">
        <f t="shared" ca="1" si="2492"/>
        <v>1.2875625148102112</v>
      </c>
      <c r="AZ1587" s="8">
        <f t="shared" ca="1" si="2492"/>
        <v>1.2455151980655439</v>
      </c>
    </row>
    <row r="1588" spans="2:52" x14ac:dyDescent="0.3">
      <c r="B1588" s="10">
        <f t="shared" ca="1" si="2458"/>
        <v>0.95378467341841477</v>
      </c>
      <c r="C1588" s="10">
        <f t="shared" ca="1" si="2458"/>
        <v>0.68444271584808825</v>
      </c>
      <c r="D1588" s="10">
        <f t="shared" ca="1" si="2458"/>
        <v>0.87039010177182508</v>
      </c>
      <c r="E1588" s="10">
        <f t="shared" ca="1" si="2458"/>
        <v>0.37573537432362136</v>
      </c>
      <c r="F1588" s="10">
        <f t="shared" ca="1" si="2458"/>
        <v>0.71853583889507733</v>
      </c>
      <c r="G1588" s="11">
        <f t="shared" ca="1" si="2458"/>
        <v>0.84970508137972989</v>
      </c>
      <c r="H1588" s="10">
        <f t="shared" ca="1" si="2458"/>
        <v>4.5456759607195307E-3</v>
      </c>
      <c r="I1588" s="10">
        <f t="shared" ca="1" si="2458"/>
        <v>0.8930599322797953</v>
      </c>
      <c r="J1588" s="10">
        <f t="shared" ca="1" si="2458"/>
        <v>0.1516188153285617</v>
      </c>
      <c r="K1588" s="10">
        <f t="shared" ca="1" si="2458"/>
        <v>0.77134029800851434</v>
      </c>
      <c r="L1588" s="10">
        <f t="shared" ca="1" si="2458"/>
        <v>0.94466742464287079</v>
      </c>
      <c r="M1588" s="10">
        <f t="shared" ca="1" si="2458"/>
        <v>0.95101892803304711</v>
      </c>
      <c r="O1588" s="8">
        <f t="shared" ca="1" si="2402"/>
        <v>1.6827130553843852</v>
      </c>
      <c r="P1588" s="8">
        <f t="shared" ca="1" si="2403"/>
        <v>0.48015867609392132</v>
      </c>
      <c r="Q1588" s="8">
        <f t="shared" ca="1" si="2404"/>
        <v>1.1282371074384308</v>
      </c>
      <c r="R1588" s="8">
        <f t="shared" ca="1" si="2405"/>
        <v>-0.31670065907655137</v>
      </c>
      <c r="S1588" s="8">
        <f t="shared" ca="1" si="2406"/>
        <v>0.57849744451868279</v>
      </c>
      <c r="T1588" s="8">
        <f t="shared" ca="1" si="2407"/>
        <v>1.035169334332751</v>
      </c>
      <c r="U1588" s="8">
        <f t="shared" ca="1" si="2408"/>
        <v>-2.6085997168519777</v>
      </c>
      <c r="V1588" s="8">
        <f t="shared" ca="1" si="2409"/>
        <v>1.2429666167310751</v>
      </c>
      <c r="W1588" s="8">
        <f t="shared" ca="1" si="2410"/>
        <v>-1.0295152217295638</v>
      </c>
      <c r="X1588" s="8">
        <f t="shared" ca="1" si="2411"/>
        <v>0.74326806159856451</v>
      </c>
      <c r="Y1588" s="8">
        <f t="shared" ca="1" si="2412"/>
        <v>1.5952105930895053</v>
      </c>
      <c r="Z1588" s="8">
        <f t="shared" ca="1" si="2413"/>
        <v>1.6548144401066074</v>
      </c>
      <c r="AB1588" s="8">
        <f t="shared" ca="1" si="2414"/>
        <v>3.2646148025435785E-2</v>
      </c>
      <c r="AC1588" s="8">
        <f t="shared" ca="1" si="2415"/>
        <v>1.7996288525765188E-2</v>
      </c>
      <c r="AD1588" s="8">
        <f t="shared" ca="1" si="2416"/>
        <v>3.9165268952070391E-2</v>
      </c>
      <c r="AE1588" s="8">
        <f t="shared" ca="1" si="2417"/>
        <v>-1.9937720727249655E-2</v>
      </c>
      <c r="AF1588" s="8">
        <f t="shared" ca="1" si="2418"/>
        <v>1.2155855886095848E-2</v>
      </c>
      <c r="AG1588" s="18">
        <f t="shared" ca="1" si="2419"/>
        <v>3.5008106217893173E-2</v>
      </c>
      <c r="AH1588" s="8">
        <f t="shared" ca="1" si="2420"/>
        <v>-6.6585040263826265E-2</v>
      </c>
      <c r="AI1588" s="8">
        <f t="shared" ca="1" si="2421"/>
        <v>2.9421086988995038E-2</v>
      </c>
      <c r="AJ1588" s="8">
        <f t="shared" ca="1" si="2422"/>
        <v>-1.6450161865810886E-2</v>
      </c>
      <c r="AK1588" s="8">
        <f t="shared" ca="1" si="2423"/>
        <v>2.9918008524852616E-2</v>
      </c>
      <c r="AL1588" s="8">
        <f t="shared" ca="1" si="2424"/>
        <v>6.4432490065662915E-2</v>
      </c>
      <c r="AM1588" s="8">
        <f t="shared" ca="1" si="2425"/>
        <v>4.9531196479304818E-2</v>
      </c>
      <c r="AO1588" s="8">
        <f t="shared" ca="1" si="2426"/>
        <v>1.4815871179782398</v>
      </c>
      <c r="AP1588" s="8">
        <f t="shared" ref="AP1588:AZ1588" ca="1" si="2493">AO1588*EXP(AC1588)</f>
        <v>1.5084915510835859</v>
      </c>
      <c r="AQ1588" s="8">
        <f t="shared" ca="1" si="2493"/>
        <v>1.5687442329447783</v>
      </c>
      <c r="AR1588" s="8">
        <f t="shared" ca="1" si="2493"/>
        <v>1.5377767845276564</v>
      </c>
      <c r="AS1588" s="8">
        <f t="shared" ca="1" si="2493"/>
        <v>1.5565838539333081</v>
      </c>
      <c r="AT1588" s="18">
        <f t="shared" ca="1" si="2493"/>
        <v>1.6120419850432275</v>
      </c>
      <c r="AU1588" s="8">
        <f t="shared" ca="1" si="2493"/>
        <v>1.5081996410593068</v>
      </c>
      <c r="AV1588" s="8">
        <f t="shared" ca="1" si="2493"/>
        <v>1.5532317118640417</v>
      </c>
      <c r="AW1588" s="8">
        <f t="shared" ca="1" si="2493"/>
        <v>1.5278898094608753</v>
      </c>
      <c r="AX1588" s="8">
        <f t="shared" ca="1" si="2493"/>
        <v>1.5742918977335125</v>
      </c>
      <c r="AY1588" s="8">
        <f t="shared" ca="1" si="2493"/>
        <v>1.6790666482403671</v>
      </c>
      <c r="AZ1588" s="8">
        <f t="shared" ca="1" si="2493"/>
        <v>1.7643269196031883</v>
      </c>
    </row>
    <row r="1589" spans="2:52" x14ac:dyDescent="0.3">
      <c r="B1589" s="10">
        <f t="shared" ref="B1589:M1610" ca="1" si="2494">RAND()</f>
        <v>0.64888642606093627</v>
      </c>
      <c r="C1589" s="10">
        <f t="shared" ca="1" si="2494"/>
        <v>0.70551254494958715</v>
      </c>
      <c r="D1589" s="10">
        <f t="shared" ca="1" si="2494"/>
        <v>8.2656746704334871E-3</v>
      </c>
      <c r="E1589" s="10">
        <f t="shared" ca="1" si="2494"/>
        <v>0.94751491906817231</v>
      </c>
      <c r="F1589" s="10">
        <f t="shared" ca="1" si="2494"/>
        <v>0.15112590611783261</v>
      </c>
      <c r="G1589" s="11">
        <f t="shared" ca="1" si="2494"/>
        <v>0.97351670955447045</v>
      </c>
      <c r="H1589" s="10">
        <f t="shared" ca="1" si="2494"/>
        <v>0.13195497266678424</v>
      </c>
      <c r="I1589" s="10">
        <f t="shared" ca="1" si="2494"/>
        <v>0.73910257685482084</v>
      </c>
      <c r="J1589" s="10">
        <f t="shared" ca="1" si="2494"/>
        <v>8.248619766203491E-2</v>
      </c>
      <c r="K1589" s="10">
        <f t="shared" ca="1" si="2494"/>
        <v>0.90665386253321367</v>
      </c>
      <c r="L1589" s="10">
        <f t="shared" ca="1" si="2494"/>
        <v>0.54965816054504091</v>
      </c>
      <c r="M1589" s="10">
        <f t="shared" ca="1" si="2494"/>
        <v>0.47135864839323904</v>
      </c>
      <c r="O1589" s="8">
        <f t="shared" ref="O1589:O1652" ca="1" si="2495">NORMINV(B1589,0,1)</f>
        <v>0.38231578470846861</v>
      </c>
      <c r="P1589" s="8">
        <f t="shared" ref="P1589:P1652" ca="1" si="2496">NORMINV(C1589,0,1)</f>
        <v>0.54032211435049493</v>
      </c>
      <c r="Q1589" s="8">
        <f t="shared" ref="Q1589:Q1652" ca="1" si="2497">NORMINV(D1589,0,1)</f>
        <v>-2.3969683995877902</v>
      </c>
      <c r="R1589" s="8">
        <f t="shared" ref="R1589:R1652" ca="1" si="2498">NORMINV(E1589,0,1)</f>
        <v>1.6212214137680068</v>
      </c>
      <c r="S1589" s="8">
        <f t="shared" ref="S1589:S1652" ca="1" si="2499">NORMINV(F1589,0,1)</f>
        <v>-1.0316164902819887</v>
      </c>
      <c r="T1589" s="8">
        <f t="shared" ref="T1589:T1652" ca="1" si="2500">NORMINV(G1589,0,1)</f>
        <v>1.935193289650494</v>
      </c>
      <c r="U1589" s="8">
        <f t="shared" ref="U1589:U1652" ca="1" si="2501">NORMINV(H1589,0,1)</f>
        <v>-1.117197368940352</v>
      </c>
      <c r="V1589" s="8">
        <f t="shared" ref="V1589:V1652" ca="1" si="2502">NORMINV(I1589,0,1)</f>
        <v>0.64058115538678229</v>
      </c>
      <c r="W1589" s="8">
        <f t="shared" ref="W1589:W1652" ca="1" si="2503">NORMINV(J1589,0,1)</f>
        <v>-1.3885409135672482</v>
      </c>
      <c r="X1589" s="8">
        <f t="shared" ref="X1589:X1652" ca="1" si="2504">NORMINV(K1589,0,1)</f>
        <v>1.3204276562879631</v>
      </c>
      <c r="Y1589" s="8">
        <f t="shared" ref="Y1589:Y1652" ca="1" si="2505">NORMINV(L1589,0,1)</f>
        <v>0.12479773711262054</v>
      </c>
      <c r="Z1589" s="8">
        <f t="shared" ref="Z1589:Z1652" ca="1" si="2506">NORMINV(M1589,0,1)</f>
        <v>-7.1855006836783683E-2</v>
      </c>
      <c r="AB1589" s="8">
        <f t="shared" ref="AB1589:AB1652" ca="1" si="2507">$A$2 + $A$4*($A$5*O586 +O1589*SQRT(1-$A$5^2))</f>
        <v>5.1768765233348923E-3</v>
      </c>
      <c r="AC1589" s="8">
        <f t="shared" ref="AC1589:AC1652" ca="1" si="2508">$A$2 + $A$4*($A$5*P586 +P1589*SQRT(1-$A$5^2))</f>
        <v>2.7326113349390637E-2</v>
      </c>
      <c r="AD1589" s="8">
        <f t="shared" ref="AD1589:AD1652" ca="1" si="2509">$A$2 + $A$4*($A$5*Q586 +Q1589*SQRT(1-$A$5^2))</f>
        <v>-6.407870077441348E-2</v>
      </c>
      <c r="AE1589" s="8">
        <f t="shared" ref="AE1589:AE1652" ca="1" si="2510">$A$2 + $A$4*($A$5*R586 +R1589*SQRT(1-$A$5^2))</f>
        <v>7.4152470162264353E-2</v>
      </c>
      <c r="AF1589" s="8">
        <f t="shared" ref="AF1589:AF1652" ca="1" si="2511">$A$2 + $A$4*($A$5*S586 +S1589*SQRT(1-$A$5^2))</f>
        <v>-3.5492411635595966E-2</v>
      </c>
      <c r="AG1589" s="18">
        <f t="shared" ref="AG1589:AG1652" ca="1" si="2512">$A$2 + $A$4*($A$5*T586 +T1589*SQRT(1-$A$5^2))</f>
        <v>5.7343863596456372E-2</v>
      </c>
      <c r="AH1589" s="8">
        <f t="shared" ref="AH1589:AH1652" ca="1" si="2513">$A$2 + $A$4*($A$5*U586 +U1589*SQRT(1-$A$5^2))</f>
        <v>-2.1141832569674727E-2</v>
      </c>
      <c r="AI1589" s="8">
        <f t="shared" ref="AI1589:AI1652" ca="1" si="2514">$A$2 + $A$4*($A$5*V586 +V1589*SQRT(1-$A$5^2))</f>
        <v>3.1053939887424303E-2</v>
      </c>
      <c r="AJ1589" s="8">
        <f t="shared" ref="AJ1589:AJ1652" ca="1" si="2515">$A$2 + $A$4*($A$5*W586 +W1589*SQRT(1-$A$5^2))</f>
        <v>-5.6056176414566977E-2</v>
      </c>
      <c r="AK1589" s="8">
        <f t="shared" ref="AK1589:AK1652" ca="1" si="2516">$A$2 + $A$4*($A$5*X586 +X1589*SQRT(1-$A$5^2))</f>
        <v>3.1239784099118616E-2</v>
      </c>
      <c r="AL1589" s="8">
        <f t="shared" ref="AL1589:AL1652" ca="1" si="2517">$A$2 + $A$4*($A$5*Y586 +Y1589*SQRT(1-$A$5^2))</f>
        <v>8.5161993888833269E-3</v>
      </c>
      <c r="AM1589" s="8">
        <f t="shared" ref="AM1589:AM1652" ca="1" si="2518">$A$2 + $A$4*($A$5*Z586 +Z1589*SQRT(1-$A$5^2))</f>
        <v>3.1200632573734062E-3</v>
      </c>
      <c r="AO1589" s="8">
        <f t="shared" ref="AO1589:AO1652" ca="1" si="2519">1.434*EXP(AB1589)</f>
        <v>1.4414428897726494</v>
      </c>
      <c r="AP1589" s="8">
        <f t="shared" ref="AP1589:AZ1589" ca="1" si="2520">AO1589*EXP(AC1589)</f>
        <v>1.4813750318846395</v>
      </c>
      <c r="AQ1589" s="8">
        <f t="shared" ca="1" si="2520"/>
        <v>1.3894278327383174</v>
      </c>
      <c r="AR1589" s="8">
        <f t="shared" ca="1" si="2520"/>
        <v>1.4963734809536071</v>
      </c>
      <c r="AS1589" s="8">
        <f t="shared" ca="1" si="2520"/>
        <v>1.4441950244037438</v>
      </c>
      <c r="AT1589" s="18">
        <f t="shared" ca="1" si="2520"/>
        <v>1.5294312792582374</v>
      </c>
      <c r="AU1589" s="8">
        <f t="shared" ca="1" si="2520"/>
        <v>1.4974357134379574</v>
      </c>
      <c r="AV1589" s="8">
        <f t="shared" ca="1" si="2520"/>
        <v>1.5446665483058779</v>
      </c>
      <c r="AW1589" s="8">
        <f t="shared" ca="1" si="2520"/>
        <v>1.460460627577771</v>
      </c>
      <c r="AX1589" s="8">
        <f t="shared" ca="1" si="2520"/>
        <v>1.5068052309638513</v>
      </c>
      <c r="AY1589" s="8">
        <f t="shared" ca="1" si="2520"/>
        <v>1.5196922812089466</v>
      </c>
      <c r="AZ1589" s="8">
        <f t="shared" ca="1" si="2520"/>
        <v>1.5244412219032502</v>
      </c>
    </row>
    <row r="1590" spans="2:52" x14ac:dyDescent="0.3">
      <c r="B1590" s="10">
        <f t="shared" ca="1" si="2494"/>
        <v>0.57976830704542281</v>
      </c>
      <c r="C1590" s="10">
        <f t="shared" ca="1" si="2494"/>
        <v>0.44179455312221716</v>
      </c>
      <c r="D1590" s="10">
        <f t="shared" ca="1" si="2494"/>
        <v>0.54227719865674706</v>
      </c>
      <c r="E1590" s="10">
        <f t="shared" ca="1" si="2494"/>
        <v>0.43791044160100934</v>
      </c>
      <c r="F1590" s="10">
        <f t="shared" ca="1" si="2494"/>
        <v>0.28489436372554122</v>
      </c>
      <c r="G1590" s="11">
        <f t="shared" ca="1" si="2494"/>
        <v>0.96995513163641678</v>
      </c>
      <c r="H1590" s="10">
        <f t="shared" ca="1" si="2494"/>
        <v>0.8544852208035697</v>
      </c>
      <c r="I1590" s="10">
        <f t="shared" ca="1" si="2494"/>
        <v>0.88783789775411548</v>
      </c>
      <c r="J1590" s="10">
        <f t="shared" ca="1" si="2494"/>
        <v>0.45482072193094292</v>
      </c>
      <c r="K1590" s="10">
        <f t="shared" ca="1" si="2494"/>
        <v>0.9523852768990827</v>
      </c>
      <c r="L1590" s="10">
        <f t="shared" ca="1" si="2494"/>
        <v>0.45500681076489546</v>
      </c>
      <c r="M1590" s="10">
        <f t="shared" ca="1" si="2494"/>
        <v>6.0750456686905596E-2</v>
      </c>
      <c r="O1590" s="8">
        <f t="shared" ca="1" si="2495"/>
        <v>0.20130078868180948</v>
      </c>
      <c r="P1590" s="8">
        <f t="shared" ca="1" si="2496"/>
        <v>-0.14642092920732727</v>
      </c>
      <c r="Q1590" s="8">
        <f t="shared" ca="1" si="2497"/>
        <v>0.10617235723705841</v>
      </c>
      <c r="R1590" s="8">
        <f t="shared" ca="1" si="2498"/>
        <v>-0.15626913616857249</v>
      </c>
      <c r="S1590" s="8">
        <f t="shared" ca="1" si="2499"/>
        <v>-0.56836267786628636</v>
      </c>
      <c r="T1590" s="8">
        <f t="shared" ca="1" si="2500"/>
        <v>1.8801345946282582</v>
      </c>
      <c r="U1590" s="8">
        <f t="shared" ca="1" si="2501"/>
        <v>1.0558657400058002</v>
      </c>
      <c r="V1590" s="8">
        <f t="shared" ca="1" si="2502"/>
        <v>1.2151098310711785</v>
      </c>
      <c r="W1590" s="8">
        <f t="shared" ca="1" si="2503"/>
        <v>-0.11349081593505106</v>
      </c>
      <c r="X1590" s="8">
        <f t="shared" ca="1" si="2504"/>
        <v>1.6684347932085235</v>
      </c>
      <c r="Y1590" s="8">
        <f t="shared" ca="1" si="2505"/>
        <v>-0.11302135918532408</v>
      </c>
      <c r="Z1590" s="8">
        <f t="shared" ca="1" si="2506"/>
        <v>-1.5485043576865165</v>
      </c>
      <c r="AB1590" s="8">
        <f t="shared" ca="1" si="2507"/>
        <v>5.4390937112470223E-4</v>
      </c>
      <c r="AC1590" s="8">
        <f t="shared" ca="1" si="2508"/>
        <v>-1.5340794154948222E-2</v>
      </c>
      <c r="AD1590" s="8">
        <f t="shared" ca="1" si="2509"/>
        <v>6.0141865642642147E-3</v>
      </c>
      <c r="AE1590" s="8">
        <f t="shared" ca="1" si="2510"/>
        <v>1.6499780240974531E-3</v>
      </c>
      <c r="AF1590" s="8">
        <f t="shared" ca="1" si="2511"/>
        <v>-1.17158846421634E-2</v>
      </c>
      <c r="AG1590" s="18">
        <f t="shared" ca="1" si="2512"/>
        <v>6.6918730650164474E-2</v>
      </c>
      <c r="AH1590" s="8">
        <f t="shared" ca="1" si="2513"/>
        <v>3.5900794825059312E-2</v>
      </c>
      <c r="AI1590" s="8">
        <f t="shared" ca="1" si="2514"/>
        <v>4.4942010643590907E-2</v>
      </c>
      <c r="AJ1590" s="8">
        <f t="shared" ca="1" si="2515"/>
        <v>-5.0045301098062562E-3</v>
      </c>
      <c r="AK1590" s="8">
        <f t="shared" ca="1" si="2516"/>
        <v>8.114192579018617E-2</v>
      </c>
      <c r="AL1590" s="8">
        <f t="shared" ca="1" si="2517"/>
        <v>5.7511203711145646E-3</v>
      </c>
      <c r="AM1590" s="8">
        <f t="shared" ca="1" si="2518"/>
        <v>-6.1596611365563235E-2</v>
      </c>
      <c r="AO1590" s="8">
        <f t="shared" ca="1" si="2519"/>
        <v>1.4347801781920737</v>
      </c>
      <c r="AP1590" s="8">
        <f t="shared" ref="AP1590:AZ1590" ca="1" si="2521">AO1590*EXP(AC1590)</f>
        <v>1.4129374813488063</v>
      </c>
      <c r="AQ1590" s="8">
        <f t="shared" ca="1" si="2521"/>
        <v>1.4214607555550207</v>
      </c>
      <c r="AR1590" s="8">
        <f t="shared" ca="1" si="2521"/>
        <v>1.4238080705403411</v>
      </c>
      <c r="AS1590" s="8">
        <f t="shared" ca="1" si="2521"/>
        <v>1.4072242362716072</v>
      </c>
      <c r="AT1590" s="18">
        <f t="shared" ca="1" si="2521"/>
        <v>1.5046162284713855</v>
      </c>
      <c r="AU1590" s="8">
        <f t="shared" ca="1" si="2521"/>
        <v>1.5596144804677536</v>
      </c>
      <c r="AV1590" s="8">
        <f t="shared" ca="1" si="2521"/>
        <v>1.6313055961817984</v>
      </c>
      <c r="AW1590" s="8">
        <f t="shared" ca="1" si="2521"/>
        <v>1.6231620724586711</v>
      </c>
      <c r="AX1590" s="8">
        <f t="shared" ca="1" si="2521"/>
        <v>1.7603595344745513</v>
      </c>
      <c r="AY1590" s="8">
        <f t="shared" ca="1" si="2521"/>
        <v>1.7705127422286375</v>
      </c>
      <c r="AZ1590" s="8">
        <f t="shared" ca="1" si="2521"/>
        <v>1.6647460314670603</v>
      </c>
    </row>
    <row r="1591" spans="2:52" x14ac:dyDescent="0.3">
      <c r="B1591" s="10">
        <f t="shared" ca="1" si="2494"/>
        <v>0.83764546910635995</v>
      </c>
      <c r="C1591" s="10">
        <f t="shared" ca="1" si="2494"/>
        <v>0.91643188683884391</v>
      </c>
      <c r="D1591" s="10">
        <f t="shared" ca="1" si="2494"/>
        <v>0.16676802900150645</v>
      </c>
      <c r="E1591" s="10">
        <f t="shared" ca="1" si="2494"/>
        <v>0.68470147334467324</v>
      </c>
      <c r="F1591" s="10">
        <f t="shared" ca="1" si="2494"/>
        <v>0.50071540313466267</v>
      </c>
      <c r="G1591" s="11">
        <f t="shared" ca="1" si="2494"/>
        <v>0.98579733784255641</v>
      </c>
      <c r="H1591" s="10">
        <f t="shared" ca="1" si="2494"/>
        <v>0.20082719696059792</v>
      </c>
      <c r="I1591" s="10">
        <f t="shared" ca="1" si="2494"/>
        <v>0.91654940780070548</v>
      </c>
      <c r="J1591" s="10">
        <f t="shared" ca="1" si="2494"/>
        <v>1.082615808701104E-2</v>
      </c>
      <c r="K1591" s="10">
        <f t="shared" ca="1" si="2494"/>
        <v>0.57127995499721873</v>
      </c>
      <c r="L1591" s="10">
        <f t="shared" ca="1" si="2494"/>
        <v>0.34399496532261342</v>
      </c>
      <c r="M1591" s="10">
        <f t="shared" ca="1" si="2494"/>
        <v>0.8505606173991711</v>
      </c>
      <c r="O1591" s="8">
        <f t="shared" ca="1" si="2495"/>
        <v>0.98482698782987899</v>
      </c>
      <c r="P1591" s="8">
        <f t="shared" ca="1" si="2496"/>
        <v>1.3814643681352741</v>
      </c>
      <c r="Q1591" s="8">
        <f t="shared" ca="1" si="2497"/>
        <v>-0.96701595445377386</v>
      </c>
      <c r="R1591" s="8">
        <f t="shared" ca="1" si="2498"/>
        <v>0.48088666141471648</v>
      </c>
      <c r="S1591" s="8">
        <f t="shared" ca="1" si="2499"/>
        <v>1.7932506862117007E-3</v>
      </c>
      <c r="T1591" s="8">
        <f t="shared" ca="1" si="2500"/>
        <v>2.1916425872654162</v>
      </c>
      <c r="U1591" s="8">
        <f t="shared" ca="1" si="2501"/>
        <v>-0.83867022024722693</v>
      </c>
      <c r="V1591" s="8">
        <f t="shared" ca="1" si="2502"/>
        <v>1.3822296971594483</v>
      </c>
      <c r="W1591" s="8">
        <f t="shared" ca="1" si="2503"/>
        <v>-2.2964123381796377</v>
      </c>
      <c r="X1591" s="8">
        <f t="shared" ca="1" si="2504"/>
        <v>0.17963377162166516</v>
      </c>
      <c r="Y1591" s="8">
        <f t="shared" ca="1" si="2505"/>
        <v>-0.40158437542945746</v>
      </c>
      <c r="Z1591" s="8">
        <f t="shared" ca="1" si="2506"/>
        <v>1.0388408375781744</v>
      </c>
      <c r="AB1591" s="8">
        <f t="shared" ca="1" si="2507"/>
        <v>3.9103033759552236E-2</v>
      </c>
      <c r="AC1591" s="8">
        <f t="shared" ca="1" si="2508"/>
        <v>4.3297082088189651E-2</v>
      </c>
      <c r="AD1591" s="8">
        <f t="shared" ca="1" si="2509"/>
        <v>-1.7457603452925283E-2</v>
      </c>
      <c r="AE1591" s="8">
        <f t="shared" ca="1" si="2510"/>
        <v>7.1979570659644991E-3</v>
      </c>
      <c r="AF1591" s="8">
        <f t="shared" ca="1" si="2511"/>
        <v>1.8632829670451228E-3</v>
      </c>
      <c r="AG1591" s="18">
        <f t="shared" ca="1" si="2512"/>
        <v>7.3104531750661672E-2</v>
      </c>
      <c r="AH1591" s="8">
        <f t="shared" ca="1" si="2513"/>
        <v>-3.4874220334705365E-2</v>
      </c>
      <c r="AI1591" s="8">
        <f t="shared" ca="1" si="2514"/>
        <v>4.6038592666471499E-2</v>
      </c>
      <c r="AJ1591" s="8">
        <f t="shared" ca="1" si="2515"/>
        <v>-8.3907158256185499E-2</v>
      </c>
      <c r="AK1591" s="8">
        <f t="shared" ca="1" si="2516"/>
        <v>1.8939889559980352E-2</v>
      </c>
      <c r="AL1591" s="8">
        <f t="shared" ca="1" si="2517"/>
        <v>-3.0878583672063037E-3</v>
      </c>
      <c r="AM1591" s="8">
        <f t="shared" ca="1" si="2518"/>
        <v>3.9143022327121302E-2</v>
      </c>
      <c r="AO1591" s="8">
        <f t="shared" ca="1" si="2519"/>
        <v>1.4911845079854678</v>
      </c>
      <c r="AP1591" s="8">
        <f t="shared" ref="AP1591:AZ1591" ca="1" si="2522">AO1591*EXP(AC1591)</f>
        <v>1.5571665536824055</v>
      </c>
      <c r="AQ1591" s="8">
        <f t="shared" ca="1" si="2522"/>
        <v>1.5302180698660877</v>
      </c>
      <c r="AR1591" s="8">
        <f t="shared" ca="1" si="2522"/>
        <v>1.5412722498641389</v>
      </c>
      <c r="AS1591" s="8">
        <f t="shared" ca="1" si="2522"/>
        <v>1.5441467533699533</v>
      </c>
      <c r="AT1591" s="18">
        <f t="shared" ca="1" si="2522"/>
        <v>1.6612594613616745</v>
      </c>
      <c r="AU1591" s="8">
        <f t="shared" ca="1" si="2522"/>
        <v>1.6043229122087999</v>
      </c>
      <c r="AV1591" s="8">
        <f t="shared" ca="1" si="2522"/>
        <v>1.6799102992526203</v>
      </c>
      <c r="AW1591" s="8">
        <f t="shared" ca="1" si="2522"/>
        <v>1.5447054430588294</v>
      </c>
      <c r="AX1591" s="8">
        <f t="shared" ca="1" si="2522"/>
        <v>1.5742408089331279</v>
      </c>
      <c r="AY1591" s="8">
        <f t="shared" ca="1" si="2522"/>
        <v>1.5693872736505174</v>
      </c>
      <c r="AZ1591" s="8">
        <f t="shared" ca="1" si="2522"/>
        <v>1.6320359654485583</v>
      </c>
    </row>
    <row r="1592" spans="2:52" x14ac:dyDescent="0.3">
      <c r="B1592" s="10">
        <f t="shared" ca="1" si="2494"/>
        <v>0.61836054441816024</v>
      </c>
      <c r="C1592" s="10">
        <f t="shared" ca="1" si="2494"/>
        <v>0.55382690022862602</v>
      </c>
      <c r="D1592" s="10">
        <f t="shared" ca="1" si="2494"/>
        <v>0.47526961939370327</v>
      </c>
      <c r="E1592" s="10">
        <f t="shared" ca="1" si="2494"/>
        <v>1.4414403905417927E-2</v>
      </c>
      <c r="F1592" s="10">
        <f t="shared" ca="1" si="2494"/>
        <v>0.91021820772499784</v>
      </c>
      <c r="G1592" s="11">
        <f t="shared" ca="1" si="2494"/>
        <v>0.5929988134521178</v>
      </c>
      <c r="H1592" s="10">
        <f t="shared" ca="1" si="2494"/>
        <v>0.87722214250506325</v>
      </c>
      <c r="I1592" s="10">
        <f t="shared" ca="1" si="2494"/>
        <v>3.4232533747363902E-2</v>
      </c>
      <c r="J1592" s="10">
        <f t="shared" ca="1" si="2494"/>
        <v>0.32430565360287777</v>
      </c>
      <c r="K1592" s="10">
        <f t="shared" ca="1" si="2494"/>
        <v>0.79470866080852953</v>
      </c>
      <c r="L1592" s="10">
        <f t="shared" ca="1" si="2494"/>
        <v>8.7271207151901731E-2</v>
      </c>
      <c r="M1592" s="10">
        <f t="shared" ca="1" si="2494"/>
        <v>0.50442608598211758</v>
      </c>
      <c r="O1592" s="8">
        <f t="shared" ca="1" si="2495"/>
        <v>0.30117780816925471</v>
      </c>
      <c r="P1592" s="8">
        <f t="shared" ca="1" si="2496"/>
        <v>0.13533602968844005</v>
      </c>
      <c r="Q1592" s="8">
        <f t="shared" ca="1" si="2497"/>
        <v>-6.2029626625468626E-2</v>
      </c>
      <c r="R1592" s="8">
        <f t="shared" ca="1" si="2498"/>
        <v>-2.1858195782713645</v>
      </c>
      <c r="S1592" s="8">
        <f t="shared" ca="1" si="2499"/>
        <v>1.3420999671498988</v>
      </c>
      <c r="T1592" s="8">
        <f t="shared" ca="1" si="2500"/>
        <v>0.23526588341614357</v>
      </c>
      <c r="U1592" s="8">
        <f t="shared" ca="1" si="2501"/>
        <v>1.1612119530372664</v>
      </c>
      <c r="V1592" s="8">
        <f t="shared" ca="1" si="2502"/>
        <v>-1.8219335593528658</v>
      </c>
      <c r="W1592" s="8">
        <f t="shared" ca="1" si="2503"/>
        <v>-0.4556922340980144</v>
      </c>
      <c r="X1592" s="8">
        <f t="shared" ca="1" si="2504"/>
        <v>0.82286867429829347</v>
      </c>
      <c r="Y1592" s="8">
        <f t="shared" ca="1" si="2505"/>
        <v>-1.3577519250144681</v>
      </c>
      <c r="Z1592" s="8">
        <f t="shared" ca="1" si="2506"/>
        <v>1.1094779881586971E-2</v>
      </c>
      <c r="AB1592" s="8">
        <f t="shared" ca="1" si="2507"/>
        <v>6.482544486245299E-3</v>
      </c>
      <c r="AC1592" s="8">
        <f t="shared" ca="1" si="2508"/>
        <v>1.398636225656134E-2</v>
      </c>
      <c r="AD1592" s="8">
        <f t="shared" ca="1" si="2509"/>
        <v>-1.1708007021254728E-3</v>
      </c>
      <c r="AE1592" s="8">
        <f t="shared" ca="1" si="2510"/>
        <v>-7.2578387108194198E-2</v>
      </c>
      <c r="AF1592" s="8">
        <f t="shared" ca="1" si="2511"/>
        <v>3.6357512184818204E-2</v>
      </c>
      <c r="AG1592" s="18">
        <f t="shared" ca="1" si="2512"/>
        <v>1.3428113562215122E-2</v>
      </c>
      <c r="AH1592" s="8">
        <f t="shared" ca="1" si="2513"/>
        <v>4.2824888373467665E-2</v>
      </c>
      <c r="AI1592" s="8">
        <f t="shared" ca="1" si="2514"/>
        <v>-6.1998898621451567E-2</v>
      </c>
      <c r="AJ1592" s="8">
        <f t="shared" ca="1" si="2515"/>
        <v>7.7148832564654659E-4</v>
      </c>
      <c r="AK1592" s="8">
        <f t="shared" ca="1" si="2516"/>
        <v>2.3530208655351777E-2</v>
      </c>
      <c r="AL1592" s="8">
        <f t="shared" ca="1" si="2517"/>
        <v>-4.3882675832981631E-2</v>
      </c>
      <c r="AM1592" s="8">
        <f t="shared" ca="1" si="2518"/>
        <v>1.0642218196259698E-2</v>
      </c>
      <c r="AO1592" s="8">
        <f t="shared" ca="1" si="2519"/>
        <v>1.443326164772561</v>
      </c>
      <c r="AP1592" s="8">
        <f t="shared" ref="AP1592:AZ1592" ca="1" si="2523">AO1592*EXP(AC1592)</f>
        <v>1.4636548783556329</v>
      </c>
      <c r="AQ1592" s="8">
        <f t="shared" ca="1" si="2523"/>
        <v>1.4619422329752292</v>
      </c>
      <c r="AR1592" s="8">
        <f t="shared" ca="1" si="2523"/>
        <v>1.3595958155248555</v>
      </c>
      <c r="AS1592" s="8">
        <f t="shared" ca="1" si="2523"/>
        <v>1.4099369305661587</v>
      </c>
      <c r="AT1592" s="18">
        <f t="shared" ca="1" si="2523"/>
        <v>1.428997410524619</v>
      </c>
      <c r="AU1592" s="8">
        <f t="shared" ca="1" si="2523"/>
        <v>1.4915233425420922</v>
      </c>
      <c r="AV1592" s="8">
        <f t="shared" ca="1" si="2523"/>
        <v>1.4018588088811257</v>
      </c>
      <c r="AW1592" s="8">
        <f t="shared" ca="1" si="2523"/>
        <v>1.4029407438828303</v>
      </c>
      <c r="AX1592" s="8">
        <f t="shared" ca="1" si="2523"/>
        <v>1.4363436801764069</v>
      </c>
      <c r="AY1592" s="8">
        <f t="shared" ca="1" si="2523"/>
        <v>1.3746760422969848</v>
      </c>
      <c r="AZ1592" s="8">
        <f t="shared" ca="1" si="2523"/>
        <v>1.3893837672852913</v>
      </c>
    </row>
    <row r="1593" spans="2:52" x14ac:dyDescent="0.3">
      <c r="B1593" s="10">
        <f t="shared" ca="1" si="2494"/>
        <v>0.12146535255927893</v>
      </c>
      <c r="C1593" s="10">
        <f t="shared" ca="1" si="2494"/>
        <v>5.9379983368454181E-2</v>
      </c>
      <c r="D1593" s="10">
        <f t="shared" ca="1" si="2494"/>
        <v>9.296488246811685E-2</v>
      </c>
      <c r="E1593" s="10">
        <f t="shared" ca="1" si="2494"/>
        <v>0.78347030165887022</v>
      </c>
      <c r="F1593" s="10">
        <f t="shared" ca="1" si="2494"/>
        <v>0.57192767368582653</v>
      </c>
      <c r="G1593" s="11">
        <f t="shared" ca="1" si="2494"/>
        <v>0.54350181639931716</v>
      </c>
      <c r="H1593" s="10">
        <f t="shared" ca="1" si="2494"/>
        <v>0.86957873551850717</v>
      </c>
      <c r="I1593" s="10">
        <f t="shared" ca="1" si="2494"/>
        <v>0.41096308762388689</v>
      </c>
      <c r="J1593" s="10">
        <f t="shared" ca="1" si="2494"/>
        <v>0.22121747993790686</v>
      </c>
      <c r="K1593" s="10">
        <f t="shared" ca="1" si="2494"/>
        <v>0.61898713671521111</v>
      </c>
      <c r="L1593" s="10">
        <f t="shared" ca="1" si="2494"/>
        <v>0.77932479351626571</v>
      </c>
      <c r="M1593" s="10">
        <f t="shared" ca="1" si="2494"/>
        <v>0.79324009467867695</v>
      </c>
      <c r="O1593" s="8">
        <f t="shared" ca="1" si="2495"/>
        <v>-1.1676927925116236</v>
      </c>
      <c r="P1593" s="8">
        <f t="shared" ca="1" si="2496"/>
        <v>-1.5599996379940055</v>
      </c>
      <c r="Q1593" s="8">
        <f t="shared" ca="1" si="2497"/>
        <v>-1.3227162275715871</v>
      </c>
      <c r="R1593" s="8">
        <f t="shared" ca="1" si="2498"/>
        <v>0.78396713180818478</v>
      </c>
      <c r="S1593" s="8">
        <f t="shared" ca="1" si="2499"/>
        <v>0.18128401462138516</v>
      </c>
      <c r="T1593" s="8">
        <f t="shared" ca="1" si="2500"/>
        <v>0.10925987994064722</v>
      </c>
      <c r="U1593" s="8">
        <f t="shared" ca="1" si="2501"/>
        <v>1.1244019882602971</v>
      </c>
      <c r="V1593" s="8">
        <f t="shared" ca="1" si="2502"/>
        <v>-0.22506825631150329</v>
      </c>
      <c r="W1593" s="8">
        <f t="shared" ca="1" si="2503"/>
        <v>-0.76808790869984012</v>
      </c>
      <c r="X1593" s="8">
        <f t="shared" ca="1" si="2504"/>
        <v>0.30282172444993255</v>
      </c>
      <c r="Y1593" s="8">
        <f t="shared" ca="1" si="2505"/>
        <v>0.7699148356049389</v>
      </c>
      <c r="Z1593" s="8">
        <f t="shared" ca="1" si="2506"/>
        <v>0.81771523229079368</v>
      </c>
      <c r="AB1593" s="8">
        <f t="shared" ca="1" si="2507"/>
        <v>-2.5532920261102692E-2</v>
      </c>
      <c r="AC1593" s="8">
        <f t="shared" ca="1" si="2508"/>
        <v>-4.3627015853811943E-2</v>
      </c>
      <c r="AD1593" s="8">
        <f t="shared" ca="1" si="2509"/>
        <v>-5.3962390483536744E-2</v>
      </c>
      <c r="AE1593" s="8">
        <f t="shared" ca="1" si="2510"/>
        <v>3.7708501349214593E-2</v>
      </c>
      <c r="AF1593" s="8">
        <f t="shared" ca="1" si="2511"/>
        <v>2.4397429139014696E-3</v>
      </c>
      <c r="AG1593" s="18">
        <f t="shared" ca="1" si="2512"/>
        <v>1.3018054625255028E-2</v>
      </c>
      <c r="AH1593" s="8">
        <f t="shared" ca="1" si="2513"/>
        <v>4.1292625334563772E-2</v>
      </c>
      <c r="AI1593" s="8">
        <f t="shared" ca="1" si="2514"/>
        <v>-7.7451821706319753E-3</v>
      </c>
      <c r="AJ1593" s="8">
        <f t="shared" ca="1" si="2515"/>
        <v>-2.7038192313236661E-3</v>
      </c>
      <c r="AK1593" s="8">
        <f t="shared" ca="1" si="2516"/>
        <v>9.6215855260400884E-3</v>
      </c>
      <c r="AL1593" s="8">
        <f t="shared" ca="1" si="2517"/>
        <v>3.9966878041716933E-2</v>
      </c>
      <c r="AM1593" s="8">
        <f t="shared" ca="1" si="2518"/>
        <v>3.754822258088087E-2</v>
      </c>
      <c r="AO1593" s="8">
        <f t="shared" ca="1" si="2519"/>
        <v>1.3978492731163561</v>
      </c>
      <c r="AP1593" s="8">
        <f t="shared" ref="AP1593:AZ1593" ca="1" si="2524">AO1593*EXP(AC1593)</f>
        <v>1.3381764193786607</v>
      </c>
      <c r="AQ1593" s="8">
        <f t="shared" ca="1" si="2524"/>
        <v>1.2678789873019241</v>
      </c>
      <c r="AR1593" s="8">
        <f t="shared" ca="1" si="2524"/>
        <v>1.3166016600711157</v>
      </c>
      <c r="AS1593" s="8">
        <f t="shared" ca="1" si="2524"/>
        <v>1.3198177512642808</v>
      </c>
      <c r="AT1593" s="18">
        <f t="shared" ca="1" si="2524"/>
        <v>1.337111532308408</v>
      </c>
      <c r="AU1593" s="8">
        <f t="shared" ca="1" si="2524"/>
        <v>1.3934801732308106</v>
      </c>
      <c r="AV1593" s="8">
        <f t="shared" ca="1" si="2524"/>
        <v>1.3827291036784859</v>
      </c>
      <c r="AW1593" s="8">
        <f t="shared" ca="1" si="2524"/>
        <v>1.378995503900273</v>
      </c>
      <c r="AX1593" s="8">
        <f t="shared" ca="1" si="2524"/>
        <v>1.3923276624813037</v>
      </c>
      <c r="AY1593" s="8">
        <f t="shared" ca="1" si="2524"/>
        <v>1.4491016344378727</v>
      </c>
      <c r="AZ1593" s="8">
        <f t="shared" ca="1" si="2524"/>
        <v>1.5045472532665685</v>
      </c>
    </row>
    <row r="1594" spans="2:52" x14ac:dyDescent="0.3">
      <c r="B1594" s="10">
        <f t="shared" ca="1" si="2494"/>
        <v>0.96736350203387877</v>
      </c>
      <c r="C1594" s="10">
        <f t="shared" ca="1" si="2494"/>
        <v>0.42644877793650959</v>
      </c>
      <c r="D1594" s="10">
        <f t="shared" ca="1" si="2494"/>
        <v>0.59834341810560299</v>
      </c>
      <c r="E1594" s="10">
        <f t="shared" ca="1" si="2494"/>
        <v>0.72890847105345624</v>
      </c>
      <c r="F1594" s="10">
        <f t="shared" ca="1" si="2494"/>
        <v>0.95754213731538351</v>
      </c>
      <c r="G1594" s="11">
        <f t="shared" ca="1" si="2494"/>
        <v>0.77831579278561813</v>
      </c>
      <c r="H1594" s="10">
        <f t="shared" ca="1" si="2494"/>
        <v>8.4036580491025914E-2</v>
      </c>
      <c r="I1594" s="10">
        <f t="shared" ca="1" si="2494"/>
        <v>0.56066008820438729</v>
      </c>
      <c r="J1594" s="10">
        <f t="shared" ca="1" si="2494"/>
        <v>0.94151803088516672</v>
      </c>
      <c r="K1594" s="10">
        <f t="shared" ca="1" si="2494"/>
        <v>0.1278497423238365</v>
      </c>
      <c r="L1594" s="10">
        <f t="shared" ca="1" si="2494"/>
        <v>0.73453434515797045</v>
      </c>
      <c r="M1594" s="10">
        <f t="shared" ca="1" si="2494"/>
        <v>0.66525910176416148</v>
      </c>
      <c r="O1594" s="8">
        <f t="shared" ca="1" si="2495"/>
        <v>1.8433837844329026</v>
      </c>
      <c r="P1594" s="8">
        <f t="shared" ca="1" si="2496"/>
        <v>-0.18542263526422442</v>
      </c>
      <c r="Q1594" s="8">
        <f t="shared" ca="1" si="2497"/>
        <v>0.24906155939530583</v>
      </c>
      <c r="R1594" s="8">
        <f t="shared" ca="1" si="2498"/>
        <v>0.60951511383490098</v>
      </c>
      <c r="S1594" s="8">
        <f t="shared" ca="1" si="2499"/>
        <v>1.7228496064572636</v>
      </c>
      <c r="T1594" s="8">
        <f t="shared" ca="1" si="2500"/>
        <v>0.76651754832406271</v>
      </c>
      <c r="U1594" s="8">
        <f t="shared" ca="1" si="2501"/>
        <v>-1.3784215911370714</v>
      </c>
      <c r="V1594" s="8">
        <f t="shared" ca="1" si="2502"/>
        <v>0.15264298686320049</v>
      </c>
      <c r="W1594" s="8">
        <f t="shared" ca="1" si="2503"/>
        <v>1.5676452815593558</v>
      </c>
      <c r="X1594" s="8">
        <f t="shared" ca="1" si="2504"/>
        <v>-1.1366144787812664</v>
      </c>
      <c r="Y1594" s="8">
        <f t="shared" ca="1" si="2505"/>
        <v>0.6265849903412678</v>
      </c>
      <c r="Z1594" s="8">
        <f t="shared" ca="1" si="2506"/>
        <v>0.42685932054012132</v>
      </c>
      <c r="AB1594" s="8">
        <f t="shared" ca="1" si="2507"/>
        <v>5.886523039684103E-2</v>
      </c>
      <c r="AC1594" s="8">
        <f t="shared" ca="1" si="2508"/>
        <v>-1.0037148685946849E-2</v>
      </c>
      <c r="AD1594" s="8">
        <f t="shared" ca="1" si="2509"/>
        <v>9.2093014852142035E-3</v>
      </c>
      <c r="AE1594" s="8">
        <f t="shared" ca="1" si="2510"/>
        <v>4.0342722794469169E-2</v>
      </c>
      <c r="AF1594" s="8">
        <f t="shared" ca="1" si="2511"/>
        <v>7.1902881061036553E-2</v>
      </c>
      <c r="AG1594" s="18">
        <f t="shared" ca="1" si="2512"/>
        <v>2.2321422598229917E-2</v>
      </c>
      <c r="AH1594" s="8">
        <f t="shared" ca="1" si="2513"/>
        <v>-4.1096372496591545E-2</v>
      </c>
      <c r="AI1594" s="8">
        <f t="shared" ca="1" si="2514"/>
        <v>6.2048681323469048E-3</v>
      </c>
      <c r="AJ1594" s="8">
        <f t="shared" ca="1" si="2515"/>
        <v>3.5540782508867726E-2</v>
      </c>
      <c r="AK1594" s="8">
        <f t="shared" ca="1" si="2516"/>
        <v>-2.7430110619623714E-2</v>
      </c>
      <c r="AL1594" s="8">
        <f t="shared" ca="1" si="2517"/>
        <v>1.2480972563814377E-2</v>
      </c>
      <c r="AM1594" s="8">
        <f t="shared" ca="1" si="2518"/>
        <v>2.5418796249781241E-2</v>
      </c>
      <c r="AO1594" s="8">
        <f t="shared" ca="1" si="2519"/>
        <v>1.5209467040246798</v>
      </c>
      <c r="AP1594" s="8">
        <f t="shared" ref="AP1594:AZ1594" ca="1" si="2525">AO1594*EXP(AC1594)</f>
        <v>1.5057570935245959</v>
      </c>
      <c r="AQ1594" s="8">
        <f t="shared" ca="1" si="2525"/>
        <v>1.5196881135854547</v>
      </c>
      <c r="AR1594" s="8">
        <f t="shared" ca="1" si="2525"/>
        <v>1.5822499422395353</v>
      </c>
      <c r="AS1594" s="8">
        <f t="shared" ca="1" si="2525"/>
        <v>1.70020822563497</v>
      </c>
      <c r="AT1594" s="18">
        <f t="shared" ca="1" si="2525"/>
        <v>1.7385860219980964</v>
      </c>
      <c r="AU1594" s="8">
        <f t="shared" ca="1" si="2525"/>
        <v>1.6685846954120953</v>
      </c>
      <c r="AV1594" s="8">
        <f t="shared" ca="1" si="2525"/>
        <v>1.6789702305321581</v>
      </c>
      <c r="AW1594" s="8">
        <f t="shared" ca="1" si="2525"/>
        <v>1.7397152144450465</v>
      </c>
      <c r="AX1594" s="8">
        <f t="shared" ca="1" si="2525"/>
        <v>1.6926431806359483</v>
      </c>
      <c r="AY1594" s="8">
        <f t="shared" ca="1" si="2525"/>
        <v>1.7139013993994021</v>
      </c>
      <c r="AZ1594" s="8">
        <f t="shared" ca="1" si="2525"/>
        <v>1.7580251200707364</v>
      </c>
    </row>
    <row r="1595" spans="2:52" x14ac:dyDescent="0.3">
      <c r="B1595" s="10">
        <f t="shared" ca="1" si="2494"/>
        <v>4.8674199090922632E-2</v>
      </c>
      <c r="C1595" s="10">
        <f t="shared" ca="1" si="2494"/>
        <v>0.63936120514035544</v>
      </c>
      <c r="D1595" s="10">
        <f t="shared" ca="1" si="2494"/>
        <v>3.5919705549303238E-2</v>
      </c>
      <c r="E1595" s="10">
        <f t="shared" ca="1" si="2494"/>
        <v>0.76899649376568158</v>
      </c>
      <c r="F1595" s="10">
        <f t="shared" ca="1" si="2494"/>
        <v>0.78607039676141477</v>
      </c>
      <c r="G1595" s="11">
        <f t="shared" ca="1" si="2494"/>
        <v>0.15391841274760709</v>
      </c>
      <c r="H1595" s="10">
        <f t="shared" ca="1" si="2494"/>
        <v>0.41049671550978839</v>
      </c>
      <c r="I1595" s="10">
        <f t="shared" ca="1" si="2494"/>
        <v>0.25001709657782334</v>
      </c>
      <c r="J1595" s="10">
        <f t="shared" ca="1" si="2494"/>
        <v>0.46682588436987738</v>
      </c>
      <c r="K1595" s="10">
        <f t="shared" ca="1" si="2494"/>
        <v>0.92818845748630729</v>
      </c>
      <c r="L1595" s="10">
        <f t="shared" ca="1" si="2494"/>
        <v>0.6667105571251386</v>
      </c>
      <c r="M1595" s="10">
        <f t="shared" ca="1" si="2494"/>
        <v>0.94413936984137725</v>
      </c>
      <c r="O1595" s="8">
        <f t="shared" ca="1" si="2495"/>
        <v>-1.657846771320483</v>
      </c>
      <c r="P1595" s="8">
        <f t="shared" ca="1" si="2496"/>
        <v>0.35675184434483176</v>
      </c>
      <c r="Q1595" s="8">
        <f t="shared" ca="1" si="2497"/>
        <v>-1.8001344499900815</v>
      </c>
      <c r="R1595" s="8">
        <f t="shared" ca="1" si="2498"/>
        <v>0.73554603836750054</v>
      </c>
      <c r="S1595" s="8">
        <f t="shared" ca="1" si="2499"/>
        <v>0.79286032260646688</v>
      </c>
      <c r="T1595" s="8">
        <f t="shared" ca="1" si="2500"/>
        <v>-1.0197715362186102</v>
      </c>
      <c r="U1595" s="8">
        <f t="shared" ca="1" si="2501"/>
        <v>-0.22626742690056023</v>
      </c>
      <c r="V1595" s="8">
        <f t="shared" ca="1" si="2502"/>
        <v>-0.67443595054844052</v>
      </c>
      <c r="W1595" s="8">
        <f t="shared" ca="1" si="2503"/>
        <v>-8.3251242190560196E-2</v>
      </c>
      <c r="X1595" s="8">
        <f t="shared" ca="1" si="2504"/>
        <v>1.4624311994082078</v>
      </c>
      <c r="Y1595" s="8">
        <f t="shared" ca="1" si="2505"/>
        <v>0.43084801334063594</v>
      </c>
      <c r="Z1595" s="8">
        <f t="shared" ca="1" si="2506"/>
        <v>1.5905039307088442</v>
      </c>
      <c r="AB1595" s="8">
        <f t="shared" ca="1" si="2507"/>
        <v>-5.4192812901781406E-2</v>
      </c>
      <c r="AC1595" s="8">
        <f t="shared" ca="1" si="2508"/>
        <v>2.0254331062641368E-2</v>
      </c>
      <c r="AD1595" s="8">
        <f t="shared" ca="1" si="2509"/>
        <v>-7.4818493812232503E-2</v>
      </c>
      <c r="AE1595" s="8">
        <f t="shared" ca="1" si="2510"/>
        <v>1.5249101944879877E-2</v>
      </c>
      <c r="AF1595" s="8">
        <f t="shared" ca="1" si="2511"/>
        <v>2.7466111674257426E-2</v>
      </c>
      <c r="AG1595" s="18">
        <f t="shared" ca="1" si="2512"/>
        <v>-3.4925745437504166E-2</v>
      </c>
      <c r="AH1595" s="8">
        <f t="shared" ca="1" si="2513"/>
        <v>1.2910900308155514E-3</v>
      </c>
      <c r="AI1595" s="8">
        <f t="shared" ca="1" si="2514"/>
        <v>-3.4661746605988891E-2</v>
      </c>
      <c r="AJ1595" s="8">
        <f t="shared" ca="1" si="2515"/>
        <v>4.4668099048806561E-3</v>
      </c>
      <c r="AK1595" s="8">
        <f t="shared" ca="1" si="2516"/>
        <v>5.5026372430174157E-2</v>
      </c>
      <c r="AL1595" s="8">
        <f t="shared" ca="1" si="2517"/>
        <v>2.1843542268238713E-2</v>
      </c>
      <c r="AM1595" s="8">
        <f t="shared" ca="1" si="2518"/>
        <v>4.8005402021258553E-2</v>
      </c>
      <c r="AO1595" s="8">
        <f t="shared" ca="1" si="2519"/>
        <v>1.3583557069667747</v>
      </c>
      <c r="AP1595" s="8">
        <f t="shared" ref="AP1595:AZ1595" ca="1" si="2526">AO1595*EXP(AC1595)</f>
        <v>1.3861488083526772</v>
      </c>
      <c r="AQ1595" s="8">
        <f t="shared" ca="1" si="2526"/>
        <v>1.2862239644539666</v>
      </c>
      <c r="AR1595" s="8">
        <f t="shared" ca="1" si="2526"/>
        <v>1.3059880339822243</v>
      </c>
      <c r="AS1595" s="8">
        <f t="shared" ca="1" si="2526"/>
        <v>1.3423555987258005</v>
      </c>
      <c r="AT1595" s="18">
        <f t="shared" ca="1" si="2526"/>
        <v>1.2962820879590211</v>
      </c>
      <c r="AU1595" s="8">
        <f t="shared" ca="1" si="2526"/>
        <v>1.2979567857000576</v>
      </c>
      <c r="AV1595" s="8">
        <f t="shared" ca="1" si="2526"/>
        <v>1.2537381117963917</v>
      </c>
      <c r="AW1595" s="8">
        <f t="shared" ca="1" si="2526"/>
        <v>1.2593508477923716</v>
      </c>
      <c r="AX1595" s="8">
        <f t="shared" ca="1" si="2526"/>
        <v>1.3305904092586036</v>
      </c>
      <c r="AY1595" s="8">
        <f t="shared" ca="1" si="2526"/>
        <v>1.3599749802936185</v>
      </c>
      <c r="AZ1595" s="8">
        <f t="shared" ca="1" si="2526"/>
        <v>1.4268535491719261</v>
      </c>
    </row>
    <row r="1596" spans="2:52" x14ac:dyDescent="0.3">
      <c r="B1596" s="10">
        <f t="shared" ca="1" si="2494"/>
        <v>0.22635125760476738</v>
      </c>
      <c r="C1596" s="10">
        <f t="shared" ca="1" si="2494"/>
        <v>0.93629015602934251</v>
      </c>
      <c r="D1596" s="10">
        <f t="shared" ca="1" si="2494"/>
        <v>0.53553130956747907</v>
      </c>
      <c r="E1596" s="10">
        <f t="shared" ca="1" si="2494"/>
        <v>0.43544872603050089</v>
      </c>
      <c r="F1596" s="10">
        <f t="shared" ca="1" si="2494"/>
        <v>0.28589781136297243</v>
      </c>
      <c r="G1596" s="11">
        <f t="shared" ca="1" si="2494"/>
        <v>7.8314588474576952E-2</v>
      </c>
      <c r="H1596" s="10">
        <f t="shared" ca="1" si="2494"/>
        <v>0.11909453691688077</v>
      </c>
      <c r="I1596" s="10">
        <f t="shared" ca="1" si="2494"/>
        <v>0.8402167922603776</v>
      </c>
      <c r="J1596" s="10">
        <f t="shared" ca="1" si="2494"/>
        <v>9.1106967180135667E-2</v>
      </c>
      <c r="K1596" s="10">
        <f t="shared" ca="1" si="2494"/>
        <v>0.4853341301352494</v>
      </c>
      <c r="L1596" s="10">
        <f t="shared" ca="1" si="2494"/>
        <v>0.25621022701317642</v>
      </c>
      <c r="M1596" s="10">
        <f t="shared" ca="1" si="2494"/>
        <v>0.44946851416218347</v>
      </c>
      <c r="O1596" s="8">
        <f t="shared" ca="1" si="2495"/>
        <v>-0.75091715525994085</v>
      </c>
      <c r="P1596" s="8">
        <f t="shared" ca="1" si="2496"/>
        <v>1.5243564694591778</v>
      </c>
      <c r="Q1596" s="8">
        <f t="shared" ca="1" si="2497"/>
        <v>8.9181860862366721E-2</v>
      </c>
      <c r="R1596" s="8">
        <f t="shared" ca="1" si="2498"/>
        <v>-0.16251863840324693</v>
      </c>
      <c r="S1596" s="8">
        <f t="shared" ca="1" si="2499"/>
        <v>-0.56540897303502791</v>
      </c>
      <c r="T1596" s="8">
        <f t="shared" ca="1" si="2500"/>
        <v>-1.4164999562992469</v>
      </c>
      <c r="U1596" s="8">
        <f t="shared" ca="1" si="2501"/>
        <v>-1.179525286437787</v>
      </c>
      <c r="V1596" s="8">
        <f t="shared" ca="1" si="2502"/>
        <v>0.99534928446944482</v>
      </c>
      <c r="W1596" s="8">
        <f t="shared" ca="1" si="2503"/>
        <v>-1.333969250099462</v>
      </c>
      <c r="X1596" s="8">
        <f t="shared" ca="1" si="2504"/>
        <v>-3.677016821689881E-2</v>
      </c>
      <c r="Y1596" s="8">
        <f t="shared" ca="1" si="2505"/>
        <v>-0.6550734671894427</v>
      </c>
      <c r="Z1596" s="8">
        <f t="shared" ca="1" si="2506"/>
        <v>-0.1270042581540044</v>
      </c>
      <c r="AB1596" s="8">
        <f t="shared" ca="1" si="2507"/>
        <v>-7.294272933244382E-3</v>
      </c>
      <c r="AC1596" s="8">
        <f t="shared" ca="1" si="2508"/>
        <v>4.9613467240598487E-2</v>
      </c>
      <c r="AD1596" s="8">
        <f t="shared" ca="1" si="2509"/>
        <v>8.0225537805455292E-3</v>
      </c>
      <c r="AE1596" s="8">
        <f t="shared" ca="1" si="2510"/>
        <v>3.2390779121659928E-3</v>
      </c>
      <c r="AF1596" s="8">
        <f t="shared" ca="1" si="2511"/>
        <v>-3.6037820783818397E-2</v>
      </c>
      <c r="AG1596" s="18">
        <f t="shared" ca="1" si="2512"/>
        <v>-4.6104679432407564E-2</v>
      </c>
      <c r="AH1596" s="8">
        <f t="shared" ca="1" si="2513"/>
        <v>-3.731926899772646E-2</v>
      </c>
      <c r="AI1596" s="8">
        <f t="shared" ca="1" si="2514"/>
        <v>4.2834620944437088E-2</v>
      </c>
      <c r="AJ1596" s="8">
        <f t="shared" ca="1" si="2515"/>
        <v>-4.6234735844503015E-2</v>
      </c>
      <c r="AK1596" s="8">
        <f t="shared" ca="1" si="2516"/>
        <v>-1.1694504725092848E-2</v>
      </c>
      <c r="AL1596" s="8">
        <f t="shared" ca="1" si="2517"/>
        <v>-1.5316277551946462E-2</v>
      </c>
      <c r="AM1596" s="8">
        <f t="shared" ca="1" si="2518"/>
        <v>6.2860341412787199E-3</v>
      </c>
      <c r="AO1596" s="8">
        <f t="shared" ca="1" si="2519"/>
        <v>1.423578069027656</v>
      </c>
      <c r="AP1596" s="8">
        <f t="shared" ref="AP1596:AZ1596" ca="1" si="2527">AO1596*EXP(AC1596)</f>
        <v>1.4959881172182088</v>
      </c>
      <c r="AQ1596" s="8">
        <f t="shared" ca="1" si="2527"/>
        <v>1.5080380332643928</v>
      </c>
      <c r="AR1596" s="8">
        <f t="shared" ca="1" si="2527"/>
        <v>1.5129306053822003</v>
      </c>
      <c r="AS1596" s="8">
        <f t="shared" ca="1" si="2527"/>
        <v>1.4593786273081428</v>
      </c>
      <c r="AT1596" s="18">
        <f t="shared" ca="1" si="2527"/>
        <v>1.3936219366144746</v>
      </c>
      <c r="AU1596" s="8">
        <f t="shared" ca="1" si="2527"/>
        <v>1.3425714921263867</v>
      </c>
      <c r="AV1596" s="8">
        <f t="shared" ca="1" si="2527"/>
        <v>1.4013294874652966</v>
      </c>
      <c r="AW1596" s="8">
        <f t="shared" ca="1" si="2527"/>
        <v>1.338014346591168</v>
      </c>
      <c r="AX1596" s="8">
        <f t="shared" ca="1" si="2527"/>
        <v>1.3224580702574202</v>
      </c>
      <c r="AY1596" s="8">
        <f t="shared" ca="1" si="2527"/>
        <v>1.302357263122834</v>
      </c>
      <c r="AZ1596" s="8">
        <f t="shared" ca="1" si="2527"/>
        <v>1.3105697101618461</v>
      </c>
    </row>
    <row r="1597" spans="2:52" x14ac:dyDescent="0.3">
      <c r="B1597" s="10">
        <f t="shared" ca="1" si="2494"/>
        <v>0.83367435803273837</v>
      </c>
      <c r="C1597" s="10">
        <f t="shared" ca="1" si="2494"/>
        <v>0.35937018272811672</v>
      </c>
      <c r="D1597" s="10">
        <f t="shared" ca="1" si="2494"/>
        <v>0.47317840305392533</v>
      </c>
      <c r="E1597" s="10">
        <f t="shared" ca="1" si="2494"/>
        <v>0.53591470981957734</v>
      </c>
      <c r="F1597" s="10">
        <f t="shared" ca="1" si="2494"/>
        <v>0.48523791061765909</v>
      </c>
      <c r="G1597" s="11">
        <f t="shared" ca="1" si="2494"/>
        <v>0.40020319517425107</v>
      </c>
      <c r="H1597" s="10">
        <f t="shared" ca="1" si="2494"/>
        <v>0.63662182161400027</v>
      </c>
      <c r="I1597" s="10">
        <f t="shared" ca="1" si="2494"/>
        <v>0.79659289791185528</v>
      </c>
      <c r="J1597" s="10">
        <f t="shared" ca="1" si="2494"/>
        <v>0.59240054294624089</v>
      </c>
      <c r="K1597" s="10">
        <f t="shared" ca="1" si="2494"/>
        <v>0.57061835384388859</v>
      </c>
      <c r="L1597" s="10">
        <f t="shared" ca="1" si="2494"/>
        <v>0.37643966270804996</v>
      </c>
      <c r="M1597" s="10">
        <f t="shared" ca="1" si="2494"/>
        <v>0.69945270621467259</v>
      </c>
      <c r="O1597" s="8">
        <f t="shared" ca="1" si="2495"/>
        <v>0.96878738107693763</v>
      </c>
      <c r="P1597" s="8">
        <f t="shared" ca="1" si="2496"/>
        <v>-0.36014277590758387</v>
      </c>
      <c r="Q1597" s="8">
        <f t="shared" ca="1" si="2497"/>
        <v>-6.728250274500569E-2</v>
      </c>
      <c r="R1597" s="8">
        <f t="shared" ca="1" si="2498"/>
        <v>9.0146773826568036E-2</v>
      </c>
      <c r="S1597" s="8">
        <f t="shared" ca="1" si="2499"/>
        <v>-3.7011518956236944E-2</v>
      </c>
      <c r="T1597" s="8">
        <f t="shared" ca="1" si="2500"/>
        <v>-0.2528211925004209</v>
      </c>
      <c r="U1597" s="8">
        <f t="shared" ca="1" si="2501"/>
        <v>0.34944353202273437</v>
      </c>
      <c r="V1597" s="8">
        <f t="shared" ca="1" si="2502"/>
        <v>0.82951296384564666</v>
      </c>
      <c r="W1597" s="8">
        <f t="shared" ca="1" si="2503"/>
        <v>0.23372443833525045</v>
      </c>
      <c r="X1597" s="8">
        <f t="shared" ca="1" si="2504"/>
        <v>0.17794866404498155</v>
      </c>
      <c r="Y1597" s="8">
        <f t="shared" ca="1" si="2505"/>
        <v>-0.31484502299903916</v>
      </c>
      <c r="Z1597" s="8">
        <f t="shared" ca="1" si="2506"/>
        <v>0.52282708769864972</v>
      </c>
      <c r="AB1597" s="8">
        <f t="shared" ca="1" si="2507"/>
        <v>4.1795562064445305E-2</v>
      </c>
      <c r="AC1597" s="8">
        <f t="shared" ca="1" si="2508"/>
        <v>-1.1240469683261414E-2</v>
      </c>
      <c r="AD1597" s="8">
        <f t="shared" ca="1" si="2509"/>
        <v>-3.8181430175954992E-4</v>
      </c>
      <c r="AE1597" s="8">
        <f t="shared" ca="1" si="2510"/>
        <v>9.4494422045005768E-3</v>
      </c>
      <c r="AF1597" s="8">
        <f t="shared" ca="1" si="2511"/>
        <v>-2.8283158811235306E-3</v>
      </c>
      <c r="AG1597" s="18">
        <f t="shared" ca="1" si="2512"/>
        <v>-6.822089128831185E-4</v>
      </c>
      <c r="AH1597" s="8">
        <f t="shared" ca="1" si="2513"/>
        <v>4.2665301799881664E-2</v>
      </c>
      <c r="AI1597" s="8">
        <f t="shared" ca="1" si="2514"/>
        <v>3.5638675114365595E-2</v>
      </c>
      <c r="AJ1597" s="8">
        <f t="shared" ca="1" si="2515"/>
        <v>2.5622575073059317E-2</v>
      </c>
      <c r="AK1597" s="8">
        <f t="shared" ca="1" si="2516"/>
        <v>-3.6798725841855509E-3</v>
      </c>
      <c r="AL1597" s="8">
        <f t="shared" ca="1" si="2517"/>
        <v>-2.4398495485922302E-2</v>
      </c>
      <c r="AM1597" s="8">
        <f t="shared" ca="1" si="2518"/>
        <v>2.0194996314398136E-2</v>
      </c>
      <c r="AO1597" s="8">
        <f t="shared" ca="1" si="2519"/>
        <v>1.4952049746622655</v>
      </c>
      <c r="AP1597" s="8">
        <f t="shared" ref="AP1597:AZ1597" ca="1" si="2528">AO1597*EXP(AC1597)</f>
        <v>1.4784922737461774</v>
      </c>
      <c r="AQ1597" s="8">
        <f t="shared" ca="1" si="2528"/>
        <v>1.477927872006205</v>
      </c>
      <c r="AR1597" s="8">
        <f t="shared" ca="1" si="2528"/>
        <v>1.4919596578796526</v>
      </c>
      <c r="AS1597" s="8">
        <f t="shared" ca="1" si="2528"/>
        <v>1.487745886432587</v>
      </c>
      <c r="AT1597" s="18">
        <f t="shared" ca="1" si="2528"/>
        <v>1.4867312790552061</v>
      </c>
      <c r="AU1597" s="8">
        <f t="shared" ca="1" si="2528"/>
        <v>1.5515357385328932</v>
      </c>
      <c r="AV1597" s="8">
        <f t="shared" ca="1" si="2528"/>
        <v>1.6078275413191043</v>
      </c>
      <c r="AW1597" s="8">
        <f t="shared" ca="1" si="2528"/>
        <v>1.6495565424775458</v>
      </c>
      <c r="AX1597" s="8">
        <f t="shared" ca="1" si="2528"/>
        <v>1.6434975395974236</v>
      </c>
      <c r="AY1597" s="8">
        <f t="shared" ca="1" si="2528"/>
        <v>1.603883894075298</v>
      </c>
      <c r="AZ1597" s="8">
        <f t="shared" ca="1" si="2528"/>
        <v>1.6366035985400689</v>
      </c>
    </row>
    <row r="1598" spans="2:52" x14ac:dyDescent="0.3">
      <c r="B1598" s="10">
        <f t="shared" ca="1" si="2494"/>
        <v>0.52678449541297112</v>
      </c>
      <c r="C1598" s="10">
        <f t="shared" ca="1" si="2494"/>
        <v>0.73079454806631894</v>
      </c>
      <c r="D1598" s="10">
        <f t="shared" ca="1" si="2494"/>
        <v>0.53465605717600639</v>
      </c>
      <c r="E1598" s="10">
        <f t="shared" ca="1" si="2494"/>
        <v>0.89386028574580012</v>
      </c>
      <c r="F1598" s="10">
        <f t="shared" ca="1" si="2494"/>
        <v>0.26242845020154348</v>
      </c>
      <c r="G1598" s="11">
        <f t="shared" ca="1" si="2494"/>
        <v>0.25971283207096296</v>
      </c>
      <c r="H1598" s="10">
        <f t="shared" ca="1" si="2494"/>
        <v>1.0435959161533837E-2</v>
      </c>
      <c r="I1598" s="10">
        <f t="shared" ca="1" si="2494"/>
        <v>0.63767666385057442</v>
      </c>
      <c r="J1598" s="10">
        <f t="shared" ca="1" si="2494"/>
        <v>0.47974432791825716</v>
      </c>
      <c r="K1598" s="10">
        <f t="shared" ca="1" si="2494"/>
        <v>0.93211985268682773</v>
      </c>
      <c r="L1598" s="10">
        <f t="shared" ca="1" si="2494"/>
        <v>0.44969076668489705</v>
      </c>
      <c r="M1598" s="10">
        <f t="shared" ca="1" si="2494"/>
        <v>0.44672572599595628</v>
      </c>
      <c r="O1598" s="8">
        <f t="shared" ca="1" si="2495"/>
        <v>6.7189292544905674E-2</v>
      </c>
      <c r="P1598" s="8">
        <f t="shared" ca="1" si="2496"/>
        <v>0.61521778523482851</v>
      </c>
      <c r="Q1598" s="8">
        <f t="shared" ca="1" si="2497"/>
        <v>8.6979401020448141E-2</v>
      </c>
      <c r="R1598" s="8">
        <f t="shared" ca="1" si="2498"/>
        <v>1.2473220691906719</v>
      </c>
      <c r="S1598" s="8">
        <f t="shared" ca="1" si="2499"/>
        <v>-0.63587653118925469</v>
      </c>
      <c r="T1598" s="8">
        <f t="shared" ca="1" si="2500"/>
        <v>-0.64423098055474504</v>
      </c>
      <c r="U1598" s="8">
        <f t="shared" ca="1" si="2501"/>
        <v>-2.3102933595266153</v>
      </c>
      <c r="V1598" s="8">
        <f t="shared" ca="1" si="2502"/>
        <v>0.35225548071313018</v>
      </c>
      <c r="W1598" s="8">
        <f t="shared" ca="1" si="2503"/>
        <v>-5.0795275233228937E-2</v>
      </c>
      <c r="X1598" s="8">
        <f t="shared" ca="1" si="2504"/>
        <v>1.4917667834074206</v>
      </c>
      <c r="Y1598" s="8">
        <f t="shared" ca="1" si="2505"/>
        <v>-0.12644266245795494</v>
      </c>
      <c r="Z1598" s="8">
        <f t="shared" ca="1" si="2506"/>
        <v>-0.13393818886400594</v>
      </c>
      <c r="AB1598" s="8">
        <f t="shared" ca="1" si="2507"/>
        <v>-1.2725982443096636E-3</v>
      </c>
      <c r="AC1598" s="8">
        <f t="shared" ca="1" si="2508"/>
        <v>2.2406558981445571E-2</v>
      </c>
      <c r="AD1598" s="8">
        <f t="shared" ca="1" si="2509"/>
        <v>2.1759313755893286E-3</v>
      </c>
      <c r="AE1598" s="8">
        <f t="shared" ca="1" si="2510"/>
        <v>3.4220070500233103E-2</v>
      </c>
      <c r="AF1598" s="8">
        <f t="shared" ca="1" si="2511"/>
        <v>-4.3213888565102304E-2</v>
      </c>
      <c r="AG1598" s="18">
        <f t="shared" ca="1" si="2512"/>
        <v>-2.5798875127423713E-2</v>
      </c>
      <c r="AH1598" s="8">
        <f t="shared" ca="1" si="2513"/>
        <v>-7.5947921732961929E-2</v>
      </c>
      <c r="AI1598" s="8">
        <f t="shared" ca="1" si="2514"/>
        <v>2.5779268616611815E-2</v>
      </c>
      <c r="AJ1598" s="8">
        <f t="shared" ca="1" si="2515"/>
        <v>-1.4742532102377921E-2</v>
      </c>
      <c r="AK1598" s="8">
        <f t="shared" ca="1" si="2516"/>
        <v>5.5035447138066122E-2</v>
      </c>
      <c r="AL1598" s="8">
        <f t="shared" ca="1" si="2517"/>
        <v>-9.3641960538664859E-3</v>
      </c>
      <c r="AM1598" s="8">
        <f t="shared" ca="1" si="2518"/>
        <v>7.4116524005913139E-3</v>
      </c>
      <c r="AO1598" s="8">
        <f t="shared" ca="1" si="2519"/>
        <v>1.4321762548112531</v>
      </c>
      <c r="AP1598" s="8">
        <f t="shared" ref="AP1598:AZ1598" ca="1" si="2529">AO1598*EXP(AC1598)</f>
        <v>1.4646286116355167</v>
      </c>
      <c r="AQ1598" s="8">
        <f t="shared" ca="1" si="2529"/>
        <v>1.4678190127733353</v>
      </c>
      <c r="AR1598" s="8">
        <f t="shared" ca="1" si="2529"/>
        <v>1.5189171881649073</v>
      </c>
      <c r="AS1598" s="8">
        <f t="shared" ca="1" si="2529"/>
        <v>1.4546769030793814</v>
      </c>
      <c r="AT1598" s="18">
        <f t="shared" ca="1" si="2529"/>
        <v>1.4176278422623008</v>
      </c>
      <c r="AU1598" s="8">
        <f t="shared" ca="1" si="2529"/>
        <v>1.3139488854776604</v>
      </c>
      <c r="AV1598" s="8">
        <f t="shared" ca="1" si="2529"/>
        <v>1.3482619088028076</v>
      </c>
      <c r="AW1598" s="8">
        <f t="shared" ca="1" si="2529"/>
        <v>1.3285309141048507</v>
      </c>
      <c r="AX1598" s="8">
        <f t="shared" ca="1" si="2529"/>
        <v>1.4036966247499341</v>
      </c>
      <c r="AY1598" s="8">
        <f t="shared" ca="1" si="2529"/>
        <v>1.3906134864943331</v>
      </c>
      <c r="AZ1598" s="8">
        <f t="shared" ca="1" si="2529"/>
        <v>1.4009585198187595</v>
      </c>
    </row>
    <row r="1599" spans="2:52" x14ac:dyDescent="0.3">
      <c r="B1599" s="10">
        <f t="shared" ca="1" si="2494"/>
        <v>0.91523909506840462</v>
      </c>
      <c r="C1599" s="10">
        <f t="shared" ca="1" si="2494"/>
        <v>1.2172867756851891E-2</v>
      </c>
      <c r="D1599" s="10">
        <f t="shared" ca="1" si="2494"/>
        <v>0.77634527950327381</v>
      </c>
      <c r="E1599" s="10">
        <f t="shared" ca="1" si="2494"/>
        <v>0.66272239664355037</v>
      </c>
      <c r="F1599" s="10">
        <f t="shared" ca="1" si="2494"/>
        <v>0.92571567240539354</v>
      </c>
      <c r="G1599" s="11">
        <f t="shared" ca="1" si="2494"/>
        <v>0.45324048777985171</v>
      </c>
      <c r="H1599" s="10">
        <f t="shared" ca="1" si="2494"/>
        <v>0.52118593834321436</v>
      </c>
      <c r="I1599" s="10">
        <f t="shared" ca="1" si="2494"/>
        <v>0.23746119121103948</v>
      </c>
      <c r="J1599" s="10">
        <f t="shared" ca="1" si="2494"/>
        <v>0.27226703765344307</v>
      </c>
      <c r="K1599" s="10">
        <f t="shared" ca="1" si="2494"/>
        <v>0.68907197336260406</v>
      </c>
      <c r="L1599" s="10">
        <f t="shared" ca="1" si="2494"/>
        <v>0.49183547761993762</v>
      </c>
      <c r="M1599" s="10">
        <f t="shared" ca="1" si="2494"/>
        <v>0.67082127830374505</v>
      </c>
      <c r="O1599" s="8">
        <f t="shared" ca="1" si="2495"/>
        <v>1.3737419455874569</v>
      </c>
      <c r="P1599" s="8">
        <f t="shared" ca="1" si="2496"/>
        <v>-2.2516288629608763</v>
      </c>
      <c r="Q1599" s="8">
        <f t="shared" ca="1" si="2497"/>
        <v>0.75990823139850616</v>
      </c>
      <c r="R1599" s="8">
        <f t="shared" ca="1" si="2498"/>
        <v>0.41990451855182759</v>
      </c>
      <c r="S1599" s="8">
        <f t="shared" ca="1" si="2499"/>
        <v>1.444605755625451</v>
      </c>
      <c r="T1599" s="8">
        <f t="shared" ca="1" si="2500"/>
        <v>-0.11747838012605787</v>
      </c>
      <c r="U1599" s="8">
        <f t="shared" ca="1" si="2501"/>
        <v>5.3130257725555782E-2</v>
      </c>
      <c r="V1599" s="8">
        <f t="shared" ca="1" si="2502"/>
        <v>-0.71449300113553771</v>
      </c>
      <c r="W1599" s="8">
        <f t="shared" ca="1" si="2503"/>
        <v>-0.60597090257609509</v>
      </c>
      <c r="X1599" s="8">
        <f t="shared" ca="1" si="2504"/>
        <v>0.49322154907735077</v>
      </c>
      <c r="Y1599" s="8">
        <f t="shared" ca="1" si="2505"/>
        <v>-2.0466851457029173E-2</v>
      </c>
      <c r="Z1599" s="8">
        <f t="shared" ca="1" si="2506"/>
        <v>0.44218209252230062</v>
      </c>
      <c r="AB1599" s="8">
        <f t="shared" ca="1" si="2507"/>
        <v>5.9149201749334968E-2</v>
      </c>
      <c r="AC1599" s="8">
        <f t="shared" ca="1" si="2508"/>
        <v>-8.3657220248170877E-2</v>
      </c>
      <c r="AD1599" s="8">
        <f t="shared" ca="1" si="2509"/>
        <v>2.2374876548083504E-2</v>
      </c>
      <c r="AE1599" s="8">
        <f t="shared" ca="1" si="2510"/>
        <v>1.3872998735025432E-2</v>
      </c>
      <c r="AF1599" s="8">
        <f t="shared" ca="1" si="2511"/>
        <v>4.4304530897460635E-2</v>
      </c>
      <c r="AG1599" s="18">
        <f t="shared" ca="1" si="2512"/>
        <v>-3.916988199462984E-2</v>
      </c>
      <c r="AH1599" s="8">
        <f t="shared" ca="1" si="2513"/>
        <v>7.1514585578313977E-3</v>
      </c>
      <c r="AI1599" s="8">
        <f t="shared" ca="1" si="2514"/>
        <v>-2.6553181800366754E-2</v>
      </c>
      <c r="AJ1599" s="8">
        <f t="shared" ca="1" si="2515"/>
        <v>-2.6038892976936078E-2</v>
      </c>
      <c r="AK1599" s="8">
        <f t="shared" ca="1" si="2516"/>
        <v>2.1621393805373243E-2</v>
      </c>
      <c r="AL1599" s="8">
        <f t="shared" ca="1" si="2517"/>
        <v>-5.4539215633979867E-3</v>
      </c>
      <c r="AM1599" s="8">
        <f t="shared" ca="1" si="2518"/>
        <v>1.5086089239653627E-2</v>
      </c>
      <c r="AO1599" s="8">
        <f t="shared" ca="1" si="2519"/>
        <v>1.521378670647463</v>
      </c>
      <c r="AP1599" s="8">
        <f t="shared" ref="AP1599:AZ1599" ca="1" si="2530">AO1599*EXP(AC1599)</f>
        <v>1.3992826657175854</v>
      </c>
      <c r="AQ1599" s="8">
        <f t="shared" ca="1" si="2530"/>
        <v>1.4309443346852375</v>
      </c>
      <c r="AR1599" s="8">
        <f t="shared" ca="1" si="2530"/>
        <v>1.4509341624552519</v>
      </c>
      <c r="AS1599" s="8">
        <f t="shared" ca="1" si="2530"/>
        <v>1.5166623981120329</v>
      </c>
      <c r="AT1599" s="18">
        <f t="shared" ca="1" si="2530"/>
        <v>1.4584033594023331</v>
      </c>
      <c r="AU1599" s="8">
        <f t="shared" ca="1" si="2530"/>
        <v>1.4688704534722741</v>
      </c>
      <c r="AV1599" s="8">
        <f t="shared" ca="1" si="2530"/>
        <v>1.4303805455263574</v>
      </c>
      <c r="AW1599" s="8">
        <f t="shared" ca="1" si="2530"/>
        <v>1.3936157540806045</v>
      </c>
      <c r="AX1599" s="8">
        <f t="shared" ca="1" si="2530"/>
        <v>1.4240757765600769</v>
      </c>
      <c r="AY1599" s="8">
        <f t="shared" ca="1" si="2530"/>
        <v>1.4163301202750052</v>
      </c>
      <c r="AZ1599" s="8">
        <f t="shared" ca="1" si="2530"/>
        <v>1.4378589877588055</v>
      </c>
    </row>
    <row r="1600" spans="2:52" x14ac:dyDescent="0.3">
      <c r="B1600" s="10">
        <f t="shared" ca="1" si="2494"/>
        <v>0.61098743756581619</v>
      </c>
      <c r="C1600" s="10">
        <f t="shared" ca="1" si="2494"/>
        <v>0.18624504164820865</v>
      </c>
      <c r="D1600" s="10">
        <f t="shared" ca="1" si="2494"/>
        <v>0.7696601489715813</v>
      </c>
      <c r="E1600" s="10">
        <f t="shared" ca="1" si="2494"/>
        <v>0.61094885992584425</v>
      </c>
      <c r="F1600" s="10">
        <f t="shared" ca="1" si="2494"/>
        <v>7.4116122047032662E-2</v>
      </c>
      <c r="G1600" s="11">
        <f t="shared" ca="1" si="2494"/>
        <v>0.74636765490972057</v>
      </c>
      <c r="H1600" s="10">
        <f t="shared" ca="1" si="2494"/>
        <v>0.5678611781665075</v>
      </c>
      <c r="I1600" s="10">
        <f t="shared" ca="1" si="2494"/>
        <v>0.41416819415598538</v>
      </c>
      <c r="J1600" s="10">
        <f t="shared" ca="1" si="2494"/>
        <v>0.77029058460378796</v>
      </c>
      <c r="K1600" s="10">
        <f t="shared" ca="1" si="2494"/>
        <v>0.62102108554640689</v>
      </c>
      <c r="L1600" s="10">
        <f t="shared" ca="1" si="2494"/>
        <v>0.66568112536822355</v>
      </c>
      <c r="M1600" s="10">
        <f t="shared" ca="1" si="2494"/>
        <v>0.59892888082743267</v>
      </c>
      <c r="O1600" s="8">
        <f t="shared" ca="1" si="2495"/>
        <v>0.28189356376083313</v>
      </c>
      <c r="P1600" s="8">
        <f t="shared" ca="1" si="2496"/>
        <v>-0.89181876256248149</v>
      </c>
      <c r="Q1600" s="8">
        <f t="shared" ca="1" si="2497"/>
        <v>0.737728084810092</v>
      </c>
      <c r="R1600" s="8">
        <f t="shared" ca="1" si="2498"/>
        <v>0.28179294596117005</v>
      </c>
      <c r="S1600" s="8">
        <f t="shared" ca="1" si="2499"/>
        <v>-1.4458037853754766</v>
      </c>
      <c r="T1600" s="8">
        <f t="shared" ca="1" si="2500"/>
        <v>0.66310284267442809</v>
      </c>
      <c r="U1600" s="8">
        <f t="shared" ca="1" si="2501"/>
        <v>0.17093147973374054</v>
      </c>
      <c r="V1600" s="8">
        <f t="shared" ca="1" si="2502"/>
        <v>-0.21683570114005665</v>
      </c>
      <c r="W1600" s="8">
        <f t="shared" ca="1" si="2503"/>
        <v>0.73980416603444377</v>
      </c>
      <c r="X1600" s="8">
        <f t="shared" ca="1" si="2504"/>
        <v>0.30816362575414402</v>
      </c>
      <c r="Y1600" s="8">
        <f t="shared" ca="1" si="2505"/>
        <v>0.42801836570049118</v>
      </c>
      <c r="Z1600" s="8">
        <f t="shared" ca="1" si="2506"/>
        <v>0.25057561293707431</v>
      </c>
      <c r="AB1600" s="8">
        <f t="shared" ca="1" si="2507"/>
        <v>4.7873224620857803E-3</v>
      </c>
      <c r="AC1600" s="8">
        <f t="shared" ca="1" si="2508"/>
        <v>-2.2462533965686132E-2</v>
      </c>
      <c r="AD1600" s="8">
        <f t="shared" ca="1" si="2509"/>
        <v>2.0246739960600314E-2</v>
      </c>
      <c r="AE1600" s="8">
        <f t="shared" ca="1" si="2510"/>
        <v>1.601230109778078E-2</v>
      </c>
      <c r="AF1600" s="8">
        <f t="shared" ca="1" si="2511"/>
        <v>-4.2266959902952962E-2</v>
      </c>
      <c r="AG1600" s="18">
        <f t="shared" ca="1" si="2512"/>
        <v>1.9838847256982459E-2</v>
      </c>
      <c r="AH1600" s="8">
        <f t="shared" ca="1" si="2513"/>
        <v>1.6191889302390097E-2</v>
      </c>
      <c r="AI1600" s="8">
        <f t="shared" ca="1" si="2514"/>
        <v>-1.4732074938395104E-2</v>
      </c>
      <c r="AJ1600" s="8">
        <f t="shared" ca="1" si="2515"/>
        <v>2.404767290518476E-2</v>
      </c>
      <c r="AK1600" s="8">
        <f t="shared" ca="1" si="2516"/>
        <v>3.229046762739953E-3</v>
      </c>
      <c r="AL1600" s="8">
        <f t="shared" ca="1" si="2517"/>
        <v>1.2507549578835762E-2</v>
      </c>
      <c r="AM1600" s="8">
        <f t="shared" ca="1" si="2518"/>
        <v>4.5567968156094412E-3</v>
      </c>
      <c r="AO1600" s="8">
        <f t="shared" ca="1" si="2519"/>
        <v>1.4408814791978641</v>
      </c>
      <c r="AP1600" s="8">
        <f t="shared" ref="AP1600:AZ1600" ca="1" si="2531">AO1600*EXP(AC1600)</f>
        <v>1.4088764329586472</v>
      </c>
      <c r="AQ1600" s="8">
        <f t="shared" ca="1" si="2531"/>
        <v>1.4376923172220424</v>
      </c>
      <c r="AR1600" s="8">
        <f t="shared" ca="1" si="2531"/>
        <v>1.4608983748605042</v>
      </c>
      <c r="AS1600" s="8">
        <f t="shared" ca="1" si="2531"/>
        <v>1.4004373936031631</v>
      </c>
      <c r="AT1600" s="18">
        <f t="shared" ca="1" si="2531"/>
        <v>1.4284978806754696</v>
      </c>
      <c r="AU1600" s="8">
        <f t="shared" ca="1" si="2531"/>
        <v>1.4518162348733465</v>
      </c>
      <c r="AV1600" s="8">
        <f t="shared" ca="1" si="2531"/>
        <v>1.4305847452474525</v>
      </c>
      <c r="AW1600" s="8">
        <f t="shared" ca="1" si="2531"/>
        <v>1.4654039618779293</v>
      </c>
      <c r="AX1600" s="8">
        <f t="shared" ca="1" si="2531"/>
        <v>1.4701434677220058</v>
      </c>
      <c r="AY1600" s="8">
        <f t="shared" ca="1" si="2531"/>
        <v>1.4886468347027411</v>
      </c>
      <c r="AZ1600" s="8">
        <f t="shared" ca="1" si="2531"/>
        <v>1.4954457747882937</v>
      </c>
    </row>
    <row r="1601" spans="2:52" x14ac:dyDescent="0.3">
      <c r="B1601" s="10">
        <f t="shared" ca="1" si="2494"/>
        <v>0.34804212804882118</v>
      </c>
      <c r="C1601" s="10">
        <f t="shared" ca="1" si="2494"/>
        <v>0.91798445270322915</v>
      </c>
      <c r="D1601" s="10">
        <f t="shared" ca="1" si="2494"/>
        <v>0.57774261451184294</v>
      </c>
      <c r="E1601" s="10">
        <f t="shared" ca="1" si="2494"/>
        <v>0.71226011541873024</v>
      </c>
      <c r="F1601" s="10">
        <f t="shared" ca="1" si="2494"/>
        <v>0.99236926475310017</v>
      </c>
      <c r="G1601" s="11">
        <f t="shared" ca="1" si="2494"/>
        <v>0.54415937646827428</v>
      </c>
      <c r="H1601" s="10">
        <f t="shared" ca="1" si="2494"/>
        <v>0.14990654516441648</v>
      </c>
      <c r="I1601" s="10">
        <f t="shared" ca="1" si="2494"/>
        <v>0.37599306752565276</v>
      </c>
      <c r="J1601" s="10">
        <f t="shared" ca="1" si="2494"/>
        <v>0.23348461222702699</v>
      </c>
      <c r="K1601" s="10">
        <f t="shared" ca="1" si="2494"/>
        <v>0.36483843383642056</v>
      </c>
      <c r="L1601" s="10">
        <f t="shared" ca="1" si="2494"/>
        <v>0.51934580596325075</v>
      </c>
      <c r="M1601" s="10">
        <f t="shared" ca="1" si="2494"/>
        <v>6.479388956725296E-2</v>
      </c>
      <c r="O1601" s="8">
        <f t="shared" ca="1" si="2495"/>
        <v>-0.39061172699867669</v>
      </c>
      <c r="P1601" s="8">
        <f t="shared" ca="1" si="2496"/>
        <v>1.3916411392376908</v>
      </c>
      <c r="Q1601" s="8">
        <f t="shared" ca="1" si="2497"/>
        <v>0.19612188008843201</v>
      </c>
      <c r="R1601" s="8">
        <f t="shared" ca="1" si="2498"/>
        <v>0.55999951404701154</v>
      </c>
      <c r="S1601" s="8">
        <f t="shared" ca="1" si="2499"/>
        <v>2.4261141186855397</v>
      </c>
      <c r="T1601" s="8">
        <f t="shared" ca="1" si="2500"/>
        <v>0.11091815722489567</v>
      </c>
      <c r="U1601" s="8">
        <f t="shared" ca="1" si="2501"/>
        <v>-1.0368342933630359</v>
      </c>
      <c r="V1601" s="8">
        <f t="shared" ca="1" si="2502"/>
        <v>-0.31602157125006242</v>
      </c>
      <c r="W1601" s="8">
        <f t="shared" ca="1" si="2503"/>
        <v>-0.72741915392696554</v>
      </c>
      <c r="X1601" s="8">
        <f t="shared" ca="1" si="2504"/>
        <v>-0.34555540166902388</v>
      </c>
      <c r="Y1601" s="8">
        <f t="shared" ca="1" si="2505"/>
        <v>4.8511765369625669E-2</v>
      </c>
      <c r="Z1601" s="8">
        <f t="shared" ca="1" si="2506"/>
        <v>-1.5157294443551914</v>
      </c>
      <c r="AB1601" s="8">
        <f t="shared" ca="1" si="2507"/>
        <v>-1.7488409798801063E-2</v>
      </c>
      <c r="AC1601" s="8">
        <f t="shared" ca="1" si="2508"/>
        <v>4.7646998447149119E-2</v>
      </c>
      <c r="AD1601" s="8">
        <f t="shared" ca="1" si="2509"/>
        <v>-1.8266829117523401E-3</v>
      </c>
      <c r="AE1601" s="8">
        <f t="shared" ca="1" si="2510"/>
        <v>2.6531446879875603E-2</v>
      </c>
      <c r="AF1601" s="8">
        <f t="shared" ca="1" si="2511"/>
        <v>8.0970183035707161E-2</v>
      </c>
      <c r="AG1601" s="18">
        <f t="shared" ca="1" si="2512"/>
        <v>-1.3895154859043028E-2</v>
      </c>
      <c r="AH1601" s="8">
        <f t="shared" ca="1" si="2513"/>
        <v>-3.7297353579109314E-2</v>
      </c>
      <c r="AI1601" s="8">
        <f t="shared" ca="1" si="2514"/>
        <v>-1.220633517701254E-2</v>
      </c>
      <c r="AJ1601" s="8">
        <f t="shared" ca="1" si="2515"/>
        <v>-8.213018061779433E-3</v>
      </c>
      <c r="AK1601" s="8">
        <f t="shared" ca="1" si="2516"/>
        <v>-1.2342612405754664E-2</v>
      </c>
      <c r="AL1601" s="8">
        <f t="shared" ca="1" si="2517"/>
        <v>-1.3955083971302283E-2</v>
      </c>
      <c r="AM1601" s="8">
        <f t="shared" ca="1" si="2518"/>
        <v>-6.0110642236344346E-2</v>
      </c>
      <c r="AO1601" s="8">
        <f t="shared" ca="1" si="2519"/>
        <v>1.4091396380609911</v>
      </c>
      <c r="AP1601" s="8">
        <f t="shared" ref="AP1601:AZ1601" ca="1" si="2532">AO1601*EXP(AC1601)</f>
        <v>1.4779061622460459</v>
      </c>
      <c r="AQ1601" s="8">
        <f t="shared" ca="1" si="2532"/>
        <v>1.4752089605304344</v>
      </c>
      <c r="AR1601" s="8">
        <f t="shared" ca="1" si="2532"/>
        <v>1.5148722239749965</v>
      </c>
      <c r="AS1601" s="8">
        <f t="shared" ca="1" si="2532"/>
        <v>1.6426343725952148</v>
      </c>
      <c r="AT1601" s="18">
        <f t="shared" ca="1" si="2532"/>
        <v>1.6199675577614092</v>
      </c>
      <c r="AU1601" s="8">
        <f t="shared" ca="1" si="2532"/>
        <v>1.5606599386328817</v>
      </c>
      <c r="AV1601" s="8">
        <f t="shared" ca="1" si="2532"/>
        <v>1.5417257936743116</v>
      </c>
      <c r="AW1601" s="8">
        <f t="shared" ca="1" si="2532"/>
        <v>1.5291154273522773</v>
      </c>
      <c r="AX1601" s="8">
        <f t="shared" ca="1" si="2532"/>
        <v>1.5103581433750086</v>
      </c>
      <c r="AY1601" s="8">
        <f t="shared" ca="1" si="2532"/>
        <v>1.489427353798878</v>
      </c>
      <c r="AZ1601" s="8">
        <f t="shared" ca="1" si="2532"/>
        <v>1.4025346690006693</v>
      </c>
    </row>
    <row r="1602" spans="2:52" x14ac:dyDescent="0.3">
      <c r="B1602" s="10">
        <f t="shared" ca="1" si="2494"/>
        <v>0.75342589462704868</v>
      </c>
      <c r="C1602" s="10">
        <f t="shared" ca="1" si="2494"/>
        <v>0.92072427273991375</v>
      </c>
      <c r="D1602" s="10">
        <f t="shared" ca="1" si="2494"/>
        <v>0.94939052286971892</v>
      </c>
      <c r="E1602" s="10">
        <f t="shared" ca="1" si="2494"/>
        <v>0.84087739900535663</v>
      </c>
      <c r="F1602" s="10">
        <f t="shared" ca="1" si="2494"/>
        <v>0.55393514710937575</v>
      </c>
      <c r="G1602" s="11">
        <f t="shared" ca="1" si="2494"/>
        <v>4.8939005184793438E-2</v>
      </c>
      <c r="H1602" s="10">
        <f t="shared" ca="1" si="2494"/>
        <v>0.55749075951643856</v>
      </c>
      <c r="I1602" s="10">
        <f t="shared" ca="1" si="2494"/>
        <v>0.75887834022133316</v>
      </c>
      <c r="J1602" s="10">
        <f t="shared" ca="1" si="2494"/>
        <v>0.3786392800410191</v>
      </c>
      <c r="K1602" s="10">
        <f t="shared" ca="1" si="2494"/>
        <v>0.52489646727856543</v>
      </c>
      <c r="L1602" s="10">
        <f t="shared" ca="1" si="2494"/>
        <v>6.8434438263788699E-2</v>
      </c>
      <c r="M1602" s="10">
        <f t="shared" ca="1" si="2494"/>
        <v>0.64554051047169314</v>
      </c>
      <c r="O1602" s="8">
        <f t="shared" ca="1" si="2495"/>
        <v>0.68531017766093949</v>
      </c>
      <c r="P1602" s="8">
        <f t="shared" ca="1" si="2496"/>
        <v>1.409960134781143</v>
      </c>
      <c r="Q1602" s="8">
        <f t="shared" ca="1" si="2497"/>
        <v>1.6389726575073367</v>
      </c>
      <c r="R1602" s="8">
        <f t="shared" ca="1" si="2498"/>
        <v>0.99807044173510484</v>
      </c>
      <c r="S1602" s="8">
        <f t="shared" ca="1" si="2499"/>
        <v>0.13560986573231668</v>
      </c>
      <c r="T1602" s="8">
        <f t="shared" ca="1" si="2500"/>
        <v>-1.6552292189852909</v>
      </c>
      <c r="U1602" s="8">
        <f t="shared" ca="1" si="2501"/>
        <v>0.14461040579262721</v>
      </c>
      <c r="V1602" s="8">
        <f t="shared" ca="1" si="2502"/>
        <v>0.7026990504542201</v>
      </c>
      <c r="W1602" s="8">
        <f t="shared" ca="1" si="2503"/>
        <v>-0.30905648453505785</v>
      </c>
      <c r="X1602" s="8">
        <f t="shared" ca="1" si="2504"/>
        <v>6.244675128077154E-2</v>
      </c>
      <c r="Y1602" s="8">
        <f t="shared" ca="1" si="2505"/>
        <v>-1.4875527712146164</v>
      </c>
      <c r="Z1602" s="8">
        <f t="shared" ca="1" si="2506"/>
        <v>0.37330832778754364</v>
      </c>
      <c r="AB1602" s="8">
        <f t="shared" ca="1" si="2507"/>
        <v>2.7211845791532043E-2</v>
      </c>
      <c r="AC1602" s="8">
        <f t="shared" ca="1" si="2508"/>
        <v>3.7766627323382505E-2</v>
      </c>
      <c r="AD1602" s="8">
        <f t="shared" ca="1" si="2509"/>
        <v>5.399613409346924E-2</v>
      </c>
      <c r="AE1602" s="8">
        <f t="shared" ca="1" si="2510"/>
        <v>2.5271071999540009E-2</v>
      </c>
      <c r="AF1602" s="8">
        <f t="shared" ca="1" si="2511"/>
        <v>-1.1692155154459533E-2</v>
      </c>
      <c r="AG1602" s="18">
        <f t="shared" ca="1" si="2512"/>
        <v>-6.2338098928856479E-2</v>
      </c>
      <c r="AH1602" s="8">
        <f t="shared" ca="1" si="2513"/>
        <v>2.1240792932481858E-3</v>
      </c>
      <c r="AI1602" s="8">
        <f t="shared" ca="1" si="2514"/>
        <v>1.6090816232672847E-2</v>
      </c>
      <c r="AJ1602" s="8">
        <f t="shared" ca="1" si="2515"/>
        <v>-8.2307182228486713E-4</v>
      </c>
      <c r="AK1602" s="8">
        <f t="shared" ca="1" si="2516"/>
        <v>-1.7296737211848018E-2</v>
      </c>
      <c r="AL1602" s="8">
        <f t="shared" ca="1" si="2517"/>
        <v>-5.612351281606881E-2</v>
      </c>
      <c r="AM1602" s="8">
        <f t="shared" ca="1" si="2518"/>
        <v>-7.683413917552493E-4</v>
      </c>
      <c r="AO1602" s="8">
        <f t="shared" ca="1" si="2519"/>
        <v>1.4735575630678657</v>
      </c>
      <c r="AP1602" s="8">
        <f t="shared" ref="AP1602:AZ1602" ca="1" si="2533">AO1602*EXP(AC1602)</f>
        <v>1.5302730985992172</v>
      </c>
      <c r="AQ1602" s="8">
        <f t="shared" ca="1" si="2533"/>
        <v>1.6151734485419638</v>
      </c>
      <c r="AR1602" s="8">
        <f t="shared" ca="1" si="2533"/>
        <v>1.656510731881282</v>
      </c>
      <c r="AS1602" s="8">
        <f t="shared" ca="1" si="2533"/>
        <v>1.6372553392690219</v>
      </c>
      <c r="AT1602" s="18">
        <f t="shared" ca="1" si="2533"/>
        <v>1.5383080864374266</v>
      </c>
      <c r="AU1602" s="8">
        <f t="shared" ca="1" si="2533"/>
        <v>1.5415790474509405</v>
      </c>
      <c r="AV1602" s="8">
        <f t="shared" ca="1" si="2533"/>
        <v>1.5665849558196754</v>
      </c>
      <c r="AW1602" s="8">
        <f t="shared" ca="1" si="2533"/>
        <v>1.5652960743790851</v>
      </c>
      <c r="AX1602" s="8">
        <f t="shared" ca="1" si="2533"/>
        <v>1.5384543657111363</v>
      </c>
      <c r="AY1602" s="8">
        <f t="shared" ca="1" si="2533"/>
        <v>1.4544891524152839</v>
      </c>
      <c r="AZ1602" s="8">
        <f t="shared" ca="1" si="2533"/>
        <v>1.4533720374134291</v>
      </c>
    </row>
    <row r="1603" spans="2:52" x14ac:dyDescent="0.3">
      <c r="B1603" s="10">
        <f t="shared" ca="1" si="2494"/>
        <v>0.86468991857724942</v>
      </c>
      <c r="C1603" s="10">
        <f t="shared" ca="1" si="2494"/>
        <v>0.83484560007595365</v>
      </c>
      <c r="D1603" s="10">
        <f t="shared" ca="1" si="2494"/>
        <v>0.33708773564063654</v>
      </c>
      <c r="E1603" s="10">
        <f t="shared" ca="1" si="2494"/>
        <v>0.17616363942856406</v>
      </c>
      <c r="F1603" s="10">
        <f t="shared" ca="1" si="2494"/>
        <v>0.52644562121131389</v>
      </c>
      <c r="G1603" s="11">
        <f t="shared" ca="1" si="2494"/>
        <v>0.15671662533337671</v>
      </c>
      <c r="H1603" s="10">
        <f t="shared" ca="1" si="2494"/>
        <v>8.6296812003863521E-2</v>
      </c>
      <c r="I1603" s="10">
        <f t="shared" ca="1" si="2494"/>
        <v>0.90615079905564755</v>
      </c>
      <c r="J1603" s="10">
        <f t="shared" ca="1" si="2494"/>
        <v>0.50286984726929884</v>
      </c>
      <c r="K1603" s="10">
        <f t="shared" ca="1" si="2494"/>
        <v>0.85119431802230305</v>
      </c>
      <c r="L1603" s="10">
        <f t="shared" ca="1" si="2494"/>
        <v>0.97648305969235705</v>
      </c>
      <c r="M1603" s="10">
        <f t="shared" ca="1" si="2494"/>
        <v>0.84989085866865377</v>
      </c>
      <c r="O1603" s="8">
        <f t="shared" ca="1" si="2495"/>
        <v>1.1016355126592383</v>
      </c>
      <c r="P1603" s="8">
        <f t="shared" ca="1" si="2496"/>
        <v>0.97349206941272859</v>
      </c>
      <c r="Q1603" s="8">
        <f t="shared" ca="1" si="2497"/>
        <v>-0.42042436590601884</v>
      </c>
      <c r="R1603" s="8">
        <f t="shared" ca="1" si="2498"/>
        <v>-0.93008460920967884</v>
      </c>
      <c r="S1603" s="8">
        <f t="shared" ca="1" si="2499"/>
        <v>6.6337965631978552E-2</v>
      </c>
      <c r="T1603" s="8">
        <f t="shared" ca="1" si="2500"/>
        <v>-1.008044185301493</v>
      </c>
      <c r="U1603" s="8">
        <f t="shared" ca="1" si="2501"/>
        <v>-1.3639172088899592</v>
      </c>
      <c r="V1603" s="8">
        <f t="shared" ca="1" si="2502"/>
        <v>1.3174184440144023</v>
      </c>
      <c r="W1603" s="8">
        <f t="shared" ca="1" si="2503"/>
        <v>7.1937023535231697E-3</v>
      </c>
      <c r="X1603" s="8">
        <f t="shared" ca="1" si="2504"/>
        <v>1.0415693954311331</v>
      </c>
      <c r="Y1603" s="8">
        <f t="shared" ca="1" si="2505"/>
        <v>1.9859949863640678</v>
      </c>
      <c r="Z1603" s="8">
        <f t="shared" ca="1" si="2506"/>
        <v>1.0359654042393707</v>
      </c>
      <c r="AB1603" s="8">
        <f t="shared" ca="1" si="2507"/>
        <v>2.9141474824661451E-2</v>
      </c>
      <c r="AC1603" s="8">
        <f t="shared" ca="1" si="2508"/>
        <v>4.4057370820810987E-2</v>
      </c>
      <c r="AD1603" s="8">
        <f t="shared" ca="1" si="2509"/>
        <v>-2.3631701314371804E-2</v>
      </c>
      <c r="AE1603" s="8">
        <f t="shared" ca="1" si="2510"/>
        <v>-2.7812193986722928E-2</v>
      </c>
      <c r="AF1603" s="8">
        <f t="shared" ca="1" si="2511"/>
        <v>3.3786008224003647E-3</v>
      </c>
      <c r="AG1603" s="18">
        <f t="shared" ca="1" si="2512"/>
        <v>-3.3072725438378463E-2</v>
      </c>
      <c r="AH1603" s="8">
        <f t="shared" ca="1" si="2513"/>
        <v>-4.7140205351390838E-2</v>
      </c>
      <c r="AI1603" s="8">
        <f t="shared" ca="1" si="2514"/>
        <v>6.75698980433629E-2</v>
      </c>
      <c r="AJ1603" s="8">
        <f t="shared" ca="1" si="2515"/>
        <v>4.4727607410560335E-3</v>
      </c>
      <c r="AK1603" s="8">
        <f t="shared" ca="1" si="2516"/>
        <v>1.7044159096643557E-2</v>
      </c>
      <c r="AL1603" s="8">
        <f t="shared" ca="1" si="2517"/>
        <v>5.2393209360216964E-2</v>
      </c>
      <c r="AM1603" s="8">
        <f t="shared" ca="1" si="2518"/>
        <v>3.4396961761878342E-2</v>
      </c>
      <c r="AO1603" s="8">
        <f t="shared" ca="1" si="2519"/>
        <v>1.4764037276613313</v>
      </c>
      <c r="AP1603" s="8">
        <f t="shared" ref="AP1603:AZ1603" ca="1" si="2534">AO1603*EXP(AC1603)</f>
        <v>1.5429043592480198</v>
      </c>
      <c r="AQ1603" s="8">
        <f t="shared" ca="1" si="2534"/>
        <v>1.5068703536413266</v>
      </c>
      <c r="AR1603" s="8">
        <f t="shared" ca="1" si="2534"/>
        <v>1.4655384132412452</v>
      </c>
      <c r="AS1603" s="8">
        <f t="shared" ca="1" si="2534"/>
        <v>1.4704982564766718</v>
      </c>
      <c r="AT1603" s="18">
        <f t="shared" ca="1" si="2534"/>
        <v>1.422660297593507</v>
      </c>
      <c r="AU1603" s="8">
        <f t="shared" ca="1" si="2534"/>
        <v>1.3571519676778547</v>
      </c>
      <c r="AV1603" s="8">
        <f t="shared" ca="1" si="2534"/>
        <v>1.4520237319653637</v>
      </c>
      <c r="AW1603" s="8">
        <f t="shared" ca="1" si="2534"/>
        <v>1.4585328326823241</v>
      </c>
      <c r="AX1603" s="8">
        <f t="shared" ca="1" si="2534"/>
        <v>1.4836053614466329</v>
      </c>
      <c r="AY1603" s="8">
        <f t="shared" ca="1" si="2534"/>
        <v>1.5634085252303482</v>
      </c>
      <c r="AZ1603" s="8">
        <f t="shared" ca="1" si="2534"/>
        <v>1.6181205987608884</v>
      </c>
    </row>
    <row r="1604" spans="2:52" x14ac:dyDescent="0.3">
      <c r="B1604" s="10">
        <f t="shared" ca="1" si="2494"/>
        <v>0.98873630894987741</v>
      </c>
      <c r="C1604" s="10">
        <f t="shared" ca="1" si="2494"/>
        <v>0.7813278415655226</v>
      </c>
      <c r="D1604" s="10">
        <f t="shared" ca="1" si="2494"/>
        <v>6.1098110756855339E-3</v>
      </c>
      <c r="E1604" s="10">
        <f t="shared" ca="1" si="2494"/>
        <v>0.43661537935741346</v>
      </c>
      <c r="F1604" s="10">
        <f t="shared" ca="1" si="2494"/>
        <v>0.55623118299626151</v>
      </c>
      <c r="G1604" s="11">
        <f t="shared" ca="1" si="2494"/>
        <v>0.95520049607582802</v>
      </c>
      <c r="H1604" s="10">
        <f t="shared" ca="1" si="2494"/>
        <v>0.32704358832377034</v>
      </c>
      <c r="I1604" s="10">
        <f t="shared" ca="1" si="2494"/>
        <v>0.36382212323436092</v>
      </c>
      <c r="J1604" s="10">
        <f t="shared" ca="1" si="2494"/>
        <v>0.52981008657627127</v>
      </c>
      <c r="K1604" s="10">
        <f t="shared" ca="1" si="2494"/>
        <v>0.45581223501427981</v>
      </c>
      <c r="L1604" s="10">
        <f t="shared" ca="1" si="2494"/>
        <v>0.60113144845576294</v>
      </c>
      <c r="M1604" s="10">
        <f t="shared" ca="1" si="2494"/>
        <v>0.60340536099745468</v>
      </c>
      <c r="O1604" s="8">
        <f t="shared" ca="1" si="2495"/>
        <v>2.2813561244929619</v>
      </c>
      <c r="P1604" s="8">
        <f t="shared" ca="1" si="2496"/>
        <v>0.77668554548712643</v>
      </c>
      <c r="Q1604" s="8">
        <f t="shared" ca="1" si="2497"/>
        <v>-2.5057377315756435</v>
      </c>
      <c r="R1604" s="8">
        <f t="shared" ca="1" si="2498"/>
        <v>-0.15955610538241088</v>
      </c>
      <c r="S1604" s="8">
        <f t="shared" ca="1" si="2499"/>
        <v>0.14142065995414696</v>
      </c>
      <c r="T1604" s="8">
        <f t="shared" ca="1" si="2500"/>
        <v>1.6975167460022742</v>
      </c>
      <c r="U1604" s="8">
        <f t="shared" ca="1" si="2501"/>
        <v>-0.44809148005370741</v>
      </c>
      <c r="V1604" s="8">
        <f t="shared" ca="1" si="2502"/>
        <v>-0.34826091170943563</v>
      </c>
      <c r="W1604" s="8">
        <f t="shared" ca="1" si="2503"/>
        <v>7.4792477867754892E-2</v>
      </c>
      <c r="X1604" s="8">
        <f t="shared" ca="1" si="2504"/>
        <v>-0.11098975605050924</v>
      </c>
      <c r="Y1604" s="8">
        <f t="shared" ca="1" si="2505"/>
        <v>0.25627680910229533</v>
      </c>
      <c r="Z1604" s="8">
        <f t="shared" ca="1" si="2506"/>
        <v>0.26217143098777834</v>
      </c>
      <c r="AB1604" s="8">
        <f t="shared" ca="1" si="2507"/>
        <v>7.5895962045931936E-2</v>
      </c>
      <c r="AC1604" s="8">
        <f t="shared" ca="1" si="2508"/>
        <v>2.9352724361245339E-2</v>
      </c>
      <c r="AD1604" s="8">
        <f t="shared" ca="1" si="2509"/>
        <v>-8.6203876092351778E-2</v>
      </c>
      <c r="AE1604" s="8">
        <f t="shared" ca="1" si="2510"/>
        <v>9.8571983781051108E-3</v>
      </c>
      <c r="AF1604" s="8">
        <f t="shared" ca="1" si="2511"/>
        <v>-1.4090993679450566E-3</v>
      </c>
      <c r="AG1604" s="18">
        <f t="shared" ca="1" si="2512"/>
        <v>4.9269398157439449E-2</v>
      </c>
      <c r="AH1604" s="8">
        <f t="shared" ca="1" si="2513"/>
        <v>-2.4174885992955232E-2</v>
      </c>
      <c r="AI1604" s="8">
        <f t="shared" ca="1" si="2514"/>
        <v>-7.0580734939406763E-3</v>
      </c>
      <c r="AJ1604" s="8">
        <f t="shared" ca="1" si="2515"/>
        <v>-1.0730560682338956E-2</v>
      </c>
      <c r="AK1604" s="8">
        <f t="shared" ca="1" si="2516"/>
        <v>-2.4817159791516396E-2</v>
      </c>
      <c r="AL1604" s="8">
        <f t="shared" ca="1" si="2517"/>
        <v>1.0661474463002835E-2</v>
      </c>
      <c r="AM1604" s="8">
        <f t="shared" ca="1" si="2518"/>
        <v>7.5491941734886726E-3</v>
      </c>
      <c r="AO1604" s="8">
        <f t="shared" ca="1" si="2519"/>
        <v>1.5470713688285747</v>
      </c>
      <c r="AP1604" s="8">
        <f t="shared" ref="AP1604:AZ1604" ca="1" si="2535">AO1604*EXP(AC1604)</f>
        <v>1.5931551620232001</v>
      </c>
      <c r="AQ1604" s="8">
        <f t="shared" ca="1" si="2535"/>
        <v>1.461571976150384</v>
      </c>
      <c r="AR1604" s="8">
        <f t="shared" ca="1" si="2535"/>
        <v>1.4760502212998849</v>
      </c>
      <c r="AS1604" s="8">
        <f t="shared" ca="1" si="2535"/>
        <v>1.4739717845718412</v>
      </c>
      <c r="AT1604" s="18">
        <f t="shared" ca="1" si="2535"/>
        <v>1.5484122477972091</v>
      </c>
      <c r="AU1604" s="8">
        <f t="shared" ca="1" si="2535"/>
        <v>1.5114283995671491</v>
      </c>
      <c r="AV1604" s="8">
        <f t="shared" ca="1" si="2535"/>
        <v>1.5007981853885211</v>
      </c>
      <c r="AW1604" s="8">
        <f t="shared" ca="1" si="2535"/>
        <v>1.4847798758117063</v>
      </c>
      <c r="AX1604" s="8">
        <f t="shared" ca="1" si="2535"/>
        <v>1.4483853289261817</v>
      </c>
      <c r="AY1604" s="8">
        <f t="shared" ca="1" si="2535"/>
        <v>1.4639098622790307</v>
      </c>
      <c r="AZ1604" s="8">
        <f t="shared" ca="1" si="2535"/>
        <v>1.4750030216052157</v>
      </c>
    </row>
    <row r="1605" spans="2:52" x14ac:dyDescent="0.3">
      <c r="B1605" s="10">
        <f t="shared" ca="1" si="2494"/>
        <v>1.5444560522047901E-2</v>
      </c>
      <c r="C1605" s="10">
        <f t="shared" ca="1" si="2494"/>
        <v>0.56648564735486096</v>
      </c>
      <c r="D1605" s="10">
        <f t="shared" ca="1" si="2494"/>
        <v>0.81918100478958467</v>
      </c>
      <c r="E1605" s="10">
        <f t="shared" ca="1" si="2494"/>
        <v>0.38710504097854903</v>
      </c>
      <c r="F1605" s="10">
        <f t="shared" ca="1" si="2494"/>
        <v>0.96437220466596829</v>
      </c>
      <c r="G1605" s="11">
        <f t="shared" ca="1" si="2494"/>
        <v>0.4636146209945804</v>
      </c>
      <c r="H1605" s="10">
        <f t="shared" ca="1" si="2494"/>
        <v>0.19861898519117449</v>
      </c>
      <c r="I1605" s="10">
        <f t="shared" ca="1" si="2494"/>
        <v>0.17744663272510663</v>
      </c>
      <c r="J1605" s="10">
        <f t="shared" ca="1" si="2494"/>
        <v>0.24166317609569943</v>
      </c>
      <c r="K1605" s="10">
        <f t="shared" ca="1" si="2494"/>
        <v>0.88803210044127778</v>
      </c>
      <c r="L1605" s="10">
        <f t="shared" ca="1" si="2494"/>
        <v>0.75332761041730978</v>
      </c>
      <c r="M1605" s="10">
        <f t="shared" ca="1" si="2494"/>
        <v>0.66702616129814474</v>
      </c>
      <c r="O1605" s="8">
        <f t="shared" ca="1" si="2495"/>
        <v>-2.1584981634868665</v>
      </c>
      <c r="P1605" s="8">
        <f t="shared" ca="1" si="2496"/>
        <v>0.16743383392716693</v>
      </c>
      <c r="Q1605" s="8">
        <f t="shared" ca="1" si="2497"/>
        <v>0.91224836237179308</v>
      </c>
      <c r="R1605" s="8">
        <f t="shared" ca="1" si="2498"/>
        <v>-0.28687232465747764</v>
      </c>
      <c r="S1605" s="8">
        <f t="shared" ca="1" si="2499"/>
        <v>1.8038451176718366</v>
      </c>
      <c r="T1605" s="8">
        <f t="shared" ca="1" si="2500"/>
        <v>-9.1331433557444816E-2</v>
      </c>
      <c r="U1605" s="8">
        <f t="shared" ca="1" si="2501"/>
        <v>-0.84656438841983583</v>
      </c>
      <c r="V1605" s="8">
        <f t="shared" ca="1" si="2502"/>
        <v>-0.92513966010696924</v>
      </c>
      <c r="W1605" s="8">
        <f t="shared" ca="1" si="2503"/>
        <v>-0.70096260570980162</v>
      </c>
      <c r="X1605" s="8">
        <f t="shared" ca="1" si="2504"/>
        <v>1.2161289626643428</v>
      </c>
      <c r="Y1605" s="8">
        <f t="shared" ca="1" si="2505"/>
        <v>0.68499864001078437</v>
      </c>
      <c r="Z1605" s="8">
        <f t="shared" ca="1" si="2506"/>
        <v>0.43171621976470687</v>
      </c>
      <c r="AB1605" s="8">
        <f t="shared" ca="1" si="2507"/>
        <v>-5.3462262863935919E-2</v>
      </c>
      <c r="AC1605" s="8">
        <f t="shared" ca="1" si="2508"/>
        <v>2.6639819311621567E-3</v>
      </c>
      <c r="AD1605" s="8">
        <f t="shared" ca="1" si="2509"/>
        <v>2.8358757464363685E-2</v>
      </c>
      <c r="AE1605" s="8">
        <f t="shared" ca="1" si="2510"/>
        <v>-1.5861106477107145E-2</v>
      </c>
      <c r="AF1605" s="8">
        <f t="shared" ca="1" si="2511"/>
        <v>8.4158522398296007E-2</v>
      </c>
      <c r="AG1605" s="18">
        <f t="shared" ca="1" si="2512"/>
        <v>-2.3036107631841503E-2</v>
      </c>
      <c r="AH1605" s="8">
        <f t="shared" ca="1" si="2513"/>
        <v>-4.2559933434301804E-2</v>
      </c>
      <c r="AI1605" s="8">
        <f t="shared" ca="1" si="2514"/>
        <v>-1.6070129980021868E-2</v>
      </c>
      <c r="AJ1605" s="8">
        <f t="shared" ca="1" si="2515"/>
        <v>-2.8793711297579887E-2</v>
      </c>
      <c r="AK1605" s="8">
        <f t="shared" ca="1" si="2516"/>
        <v>3.481650454451192E-2</v>
      </c>
      <c r="AL1605" s="8">
        <f t="shared" ca="1" si="2517"/>
        <v>5.3939314499411974E-3</v>
      </c>
      <c r="AM1605" s="8">
        <f t="shared" ca="1" si="2518"/>
        <v>1.4578359822482755E-2</v>
      </c>
      <c r="AO1605" s="8">
        <f t="shared" ca="1" si="2519"/>
        <v>1.3593484163476937</v>
      </c>
      <c r="AP1605" s="8">
        <f t="shared" ref="AP1605:AZ1605" ca="1" si="2536">AO1605*EXP(AC1605)</f>
        <v>1.3629745237648381</v>
      </c>
      <c r="AQ1605" s="8">
        <f t="shared" ca="1" si="2536"/>
        <v>1.4021800705584533</v>
      </c>
      <c r="AR1605" s="8">
        <f t="shared" ca="1" si="2536"/>
        <v>1.3801153908506849</v>
      </c>
      <c r="AS1605" s="8">
        <f t="shared" ca="1" si="2536"/>
        <v>1.501291345321826</v>
      </c>
      <c r="AT1605" s="18">
        <f t="shared" ca="1" si="2536"/>
        <v>1.4671027344347365</v>
      </c>
      <c r="AU1605" s="8">
        <f t="shared" ca="1" si="2536"/>
        <v>1.4059730053060282</v>
      </c>
      <c r="AV1605" s="8">
        <f t="shared" ca="1" si="2536"/>
        <v>1.3835594133854767</v>
      </c>
      <c r="AW1605" s="8">
        <f t="shared" ca="1" si="2536"/>
        <v>1.3442896769023585</v>
      </c>
      <c r="AX1605" s="8">
        <f t="shared" ca="1" si="2536"/>
        <v>1.3919174497747429</v>
      </c>
      <c r="AY1605" s="8">
        <f t="shared" ca="1" si="2536"/>
        <v>1.3994456421070913</v>
      </c>
      <c r="AZ1605" s="8">
        <f t="shared" ca="1" si="2536"/>
        <v>1.4199967006199581</v>
      </c>
    </row>
    <row r="1606" spans="2:52" x14ac:dyDescent="0.3">
      <c r="B1606" s="10">
        <f t="shared" ca="1" si="2494"/>
        <v>0.79589623563463907</v>
      </c>
      <c r="C1606" s="10">
        <f t="shared" ca="1" si="2494"/>
        <v>0.5568613393518016</v>
      </c>
      <c r="D1606" s="10">
        <f t="shared" ca="1" si="2494"/>
        <v>0.37002989776378881</v>
      </c>
      <c r="E1606" s="10">
        <f t="shared" ca="1" si="2494"/>
        <v>0.51475917144205474</v>
      </c>
      <c r="F1606" s="10">
        <f t="shared" ca="1" si="2494"/>
        <v>0.75138344554231862</v>
      </c>
      <c r="G1606" s="11">
        <f t="shared" ca="1" si="2494"/>
        <v>0.18034874296017467</v>
      </c>
      <c r="H1606" s="10">
        <f t="shared" ca="1" si="2494"/>
        <v>7.6464207892754099E-2</v>
      </c>
      <c r="I1606" s="10">
        <f t="shared" ca="1" si="2494"/>
        <v>0.68061590390617099</v>
      </c>
      <c r="J1606" s="10">
        <f t="shared" ca="1" si="2494"/>
        <v>0.7796483663066045</v>
      </c>
      <c r="K1606" s="10">
        <f t="shared" ca="1" si="2494"/>
        <v>9.9807252269375257E-2</v>
      </c>
      <c r="L1606" s="10">
        <f t="shared" ca="1" si="2494"/>
        <v>0.80242370417064901</v>
      </c>
      <c r="M1606" s="10">
        <f t="shared" ca="1" si="2494"/>
        <v>7.5233265204656119E-3</v>
      </c>
      <c r="O1606" s="8">
        <f t="shared" ca="1" si="2495"/>
        <v>0.82705210585005373</v>
      </c>
      <c r="P1606" s="8">
        <f t="shared" ca="1" si="2496"/>
        <v>0.14301628314784057</v>
      </c>
      <c r="Q1606" s="8">
        <f t="shared" ca="1" si="2497"/>
        <v>-0.33177416258354475</v>
      </c>
      <c r="R1606" s="8">
        <f t="shared" ca="1" si="2498"/>
        <v>3.7004199754205248E-2</v>
      </c>
      <c r="S1606" s="8">
        <f t="shared" ca="1" si="2499"/>
        <v>0.67884968486524111</v>
      </c>
      <c r="T1606" s="8">
        <f t="shared" ca="1" si="2500"/>
        <v>-0.91403684441013422</v>
      </c>
      <c r="U1606" s="8">
        <f t="shared" ca="1" si="2501"/>
        <v>-1.4292638370009751</v>
      </c>
      <c r="V1606" s="8">
        <f t="shared" ca="1" si="2502"/>
        <v>0.4694217676143505</v>
      </c>
      <c r="W1606" s="8">
        <f t="shared" ca="1" si="2503"/>
        <v>0.77100618190261361</v>
      </c>
      <c r="X1606" s="8">
        <f t="shared" ca="1" si="2504"/>
        <v>-1.2826506275255194</v>
      </c>
      <c r="Y1606" s="8">
        <f t="shared" ca="1" si="2505"/>
        <v>0.85031029985298223</v>
      </c>
      <c r="Z1606" s="8">
        <f t="shared" ca="1" si="2506"/>
        <v>-2.4312542194781419</v>
      </c>
      <c r="AB1606" s="8">
        <f t="shared" ca="1" si="2507"/>
        <v>4.8300642434367339E-2</v>
      </c>
      <c r="AC1606" s="8">
        <f t="shared" ca="1" si="2508"/>
        <v>-8.0256630392933244E-3</v>
      </c>
      <c r="AD1606" s="8">
        <f t="shared" ca="1" si="2509"/>
        <v>-5.0832055701088841E-4</v>
      </c>
      <c r="AE1606" s="8">
        <f t="shared" ca="1" si="2510"/>
        <v>1.9355453014650895E-3</v>
      </c>
      <c r="AF1606" s="8">
        <f t="shared" ca="1" si="2511"/>
        <v>2.1245965425172871E-2</v>
      </c>
      <c r="AG1606" s="18">
        <f t="shared" ca="1" si="2512"/>
        <v>-1.657518342335814E-2</v>
      </c>
      <c r="AH1606" s="8">
        <f t="shared" ca="1" si="2513"/>
        <v>-3.013015164745619E-2</v>
      </c>
      <c r="AI1606" s="8">
        <f t="shared" ca="1" si="2514"/>
        <v>1.6801936813857332E-2</v>
      </c>
      <c r="AJ1606" s="8">
        <f t="shared" ca="1" si="2515"/>
        <v>2.0424841048703204E-2</v>
      </c>
      <c r="AK1606" s="8">
        <f t="shared" ca="1" si="2516"/>
        <v>-4.4310994019420319E-2</v>
      </c>
      <c r="AL1606" s="8">
        <f t="shared" ca="1" si="2517"/>
        <v>4.4394184933785351E-2</v>
      </c>
      <c r="AM1606" s="8">
        <f t="shared" ca="1" si="2518"/>
        <v>-8.8246665135329125E-2</v>
      </c>
      <c r="AO1606" s="8">
        <f t="shared" ca="1" si="2519"/>
        <v>1.504963107500676</v>
      </c>
      <c r="AP1606" s="8">
        <f t="shared" ref="AP1606:AZ1606" ca="1" si="2537">AO1606*EXP(AC1606)</f>
        <v>1.4929331196000972</v>
      </c>
      <c r="AQ1606" s="8">
        <f t="shared" ca="1" si="2537"/>
        <v>1.4921744238518213</v>
      </c>
      <c r="AR1606" s="8">
        <f t="shared" ca="1" si="2537"/>
        <v>1.4950653919441832</v>
      </c>
      <c r="AS1606" s="8">
        <f t="shared" ca="1" si="2537"/>
        <v>1.5271693315551373</v>
      </c>
      <c r="AT1606" s="18">
        <f t="shared" ca="1" si="2537"/>
        <v>1.5020648502151395</v>
      </c>
      <c r="AU1606" s="8">
        <f t="shared" ca="1" si="2537"/>
        <v>1.4574824189085198</v>
      </c>
      <c r="AV1606" s="8">
        <f t="shared" ca="1" si="2537"/>
        <v>1.4821778308263587</v>
      </c>
      <c r="AW1606" s="8">
        <f t="shared" ca="1" si="2537"/>
        <v>1.5127623562130086</v>
      </c>
      <c r="AX1606" s="8">
        <f t="shared" ca="1" si="2537"/>
        <v>1.4471937848906673</v>
      </c>
      <c r="AY1606" s="8">
        <f t="shared" ca="1" si="2537"/>
        <v>1.5128882095314928</v>
      </c>
      <c r="AZ1606" s="8">
        <f t="shared" ca="1" si="2537"/>
        <v>1.3851021345986403</v>
      </c>
    </row>
    <row r="1607" spans="2:52" x14ac:dyDescent="0.3">
      <c r="B1607" s="10">
        <f t="shared" ca="1" si="2494"/>
        <v>0.90715413954430757</v>
      </c>
      <c r="C1607" s="10">
        <f t="shared" ca="1" si="2494"/>
        <v>0.86854573482749886</v>
      </c>
      <c r="D1607" s="10">
        <f t="shared" ca="1" si="2494"/>
        <v>0.22591874615339502</v>
      </c>
      <c r="E1607" s="10">
        <f t="shared" ca="1" si="2494"/>
        <v>0.64493499682491329</v>
      </c>
      <c r="F1607" s="10">
        <f t="shared" ca="1" si="2494"/>
        <v>0.40986411150022539</v>
      </c>
      <c r="G1607" s="11">
        <f t="shared" ca="1" si="2494"/>
        <v>0.7127819455700849</v>
      </c>
      <c r="H1607" s="10">
        <f t="shared" ca="1" si="2494"/>
        <v>7.1529758762911011E-2</v>
      </c>
      <c r="I1607" s="10">
        <f t="shared" ca="1" si="2494"/>
        <v>0.66801927396123006</v>
      </c>
      <c r="J1607" s="10">
        <f t="shared" ca="1" si="2494"/>
        <v>0.63376741221238553</v>
      </c>
      <c r="K1607" s="10">
        <f t="shared" ca="1" si="2494"/>
        <v>0.45457709540584879</v>
      </c>
      <c r="L1607" s="10">
        <f t="shared" ca="1" si="2494"/>
        <v>0.98773715153180353</v>
      </c>
      <c r="M1607" s="10">
        <f t="shared" ca="1" si="2494"/>
        <v>0.4710292882958671</v>
      </c>
      <c r="O1607" s="8">
        <f t="shared" ca="1" si="2495"/>
        <v>1.3234321054536147</v>
      </c>
      <c r="P1607" s="8">
        <f t="shared" ca="1" si="2496"/>
        <v>1.119543062814881</v>
      </c>
      <c r="Q1607" s="8">
        <f t="shared" ca="1" si="2497"/>
        <v>-0.75235518013739422</v>
      </c>
      <c r="R1607" s="8">
        <f t="shared" ca="1" si="2498"/>
        <v>0.3716814923490564</v>
      </c>
      <c r="S1607" s="8">
        <f t="shared" ca="1" si="2499"/>
        <v>-0.22789454578469923</v>
      </c>
      <c r="T1607" s="8">
        <f t="shared" ca="1" si="2500"/>
        <v>0.56153025837248449</v>
      </c>
      <c r="U1607" s="8">
        <f t="shared" ca="1" si="2501"/>
        <v>-1.4644921823971579</v>
      </c>
      <c r="V1607" s="8">
        <f t="shared" ca="1" si="2502"/>
        <v>0.43445033581623271</v>
      </c>
      <c r="W1607" s="8">
        <f t="shared" ca="1" si="2503"/>
        <v>0.34184814471616642</v>
      </c>
      <c r="X1607" s="8">
        <f t="shared" ca="1" si="2504"/>
        <v>-0.11410546407560117</v>
      </c>
      <c r="Y1607" s="8">
        <f t="shared" ca="1" si="2505"/>
        <v>2.2487925602420269</v>
      </c>
      <c r="Z1607" s="8">
        <f t="shared" ca="1" si="2506"/>
        <v>-7.2682748934816369E-2</v>
      </c>
      <c r="AB1607" s="8">
        <f t="shared" ca="1" si="2507"/>
        <v>5.4526925296214848E-2</v>
      </c>
      <c r="AC1607" s="8">
        <f t="shared" ca="1" si="2508"/>
        <v>4.2362238067303964E-2</v>
      </c>
      <c r="AD1607" s="8">
        <f t="shared" ca="1" si="2509"/>
        <v>-3.6545871233049698E-2</v>
      </c>
      <c r="AE1607" s="8">
        <f t="shared" ca="1" si="2510"/>
        <v>2.6644246818449194E-2</v>
      </c>
      <c r="AF1607" s="8">
        <f t="shared" ca="1" si="2511"/>
        <v>-1.3038904535723556E-2</v>
      </c>
      <c r="AG1607" s="18">
        <f t="shared" ca="1" si="2512"/>
        <v>2.3270063052508325E-2</v>
      </c>
      <c r="AH1607" s="8">
        <f t="shared" ca="1" si="2513"/>
        <v>-3.0178348119932186E-2</v>
      </c>
      <c r="AI1607" s="8">
        <f t="shared" ca="1" si="2514"/>
        <v>-4.0129688069270014E-3</v>
      </c>
      <c r="AJ1607" s="8">
        <f t="shared" ca="1" si="2515"/>
        <v>2.39134110152333E-2</v>
      </c>
      <c r="AK1607" s="8">
        <f t="shared" ca="1" si="2516"/>
        <v>-1.4875548440977897E-2</v>
      </c>
      <c r="AL1607" s="8">
        <f t="shared" ca="1" si="2517"/>
        <v>8.5559157307903574E-2</v>
      </c>
      <c r="AM1607" s="8">
        <f t="shared" ca="1" si="2518"/>
        <v>3.74964354064965E-3</v>
      </c>
      <c r="AO1607" s="8">
        <f t="shared" ca="1" si="2519"/>
        <v>1.5143626652916913</v>
      </c>
      <c r="AP1607" s="8">
        <f t="shared" ref="AP1607:AZ1607" ca="1" si="2538">AO1607*EXP(AC1607)</f>
        <v>1.5798926560798687</v>
      </c>
      <c r="AQ1607" s="8">
        <f t="shared" ca="1" si="2538"/>
        <v>1.5231964193462779</v>
      </c>
      <c r="AR1607" s="8">
        <f t="shared" ca="1" si="2538"/>
        <v>1.5643263454440586</v>
      </c>
      <c r="AS1607" s="8">
        <f t="shared" ca="1" si="2538"/>
        <v>1.5440616454121203</v>
      </c>
      <c r="AT1607" s="18">
        <f t="shared" ca="1" si="2538"/>
        <v>1.580413370379685</v>
      </c>
      <c r="AU1607" s="8">
        <f t="shared" ca="1" si="2538"/>
        <v>1.5334315874154636</v>
      </c>
      <c r="AV1607" s="8">
        <f t="shared" ca="1" si="2538"/>
        <v>1.527290304916717</v>
      </c>
      <c r="AW1607" s="8">
        <f t="shared" ca="1" si="2538"/>
        <v>1.5642532189719769</v>
      </c>
      <c r="AX1607" s="8">
        <f t="shared" ca="1" si="2538"/>
        <v>1.5411563099429213</v>
      </c>
      <c r="AY1607" s="8">
        <f t="shared" ca="1" si="2538"/>
        <v>1.678821640074829</v>
      </c>
      <c r="AZ1607" s="8">
        <f t="shared" ca="1" si="2538"/>
        <v>1.6851284395289823</v>
      </c>
    </row>
    <row r="1608" spans="2:52" x14ac:dyDescent="0.3">
      <c r="B1608" s="10">
        <f t="shared" ca="1" si="2494"/>
        <v>6.488175381698924E-2</v>
      </c>
      <c r="C1608" s="10">
        <f t="shared" ca="1" si="2494"/>
        <v>0.50236362387594902</v>
      </c>
      <c r="D1608" s="10">
        <f t="shared" ca="1" si="2494"/>
        <v>5.2305406799926235E-2</v>
      </c>
      <c r="E1608" s="10">
        <f t="shared" ca="1" si="2494"/>
        <v>0.91988703534274663</v>
      </c>
      <c r="F1608" s="10">
        <f t="shared" ca="1" si="2494"/>
        <v>0.5177113333970107</v>
      </c>
      <c r="G1608" s="11">
        <f t="shared" ca="1" si="2494"/>
        <v>0.13546315549798482</v>
      </c>
      <c r="H1608" s="10">
        <f t="shared" ca="1" si="2494"/>
        <v>0.89006839816983185</v>
      </c>
      <c r="I1608" s="10">
        <f t="shared" ca="1" si="2494"/>
        <v>8.5571832598002273E-2</v>
      </c>
      <c r="J1608" s="10">
        <f t="shared" ca="1" si="2494"/>
        <v>0.17053865020504411</v>
      </c>
      <c r="K1608" s="10">
        <f t="shared" ca="1" si="2494"/>
        <v>0.7922526277854991</v>
      </c>
      <c r="L1608" s="10">
        <f t="shared" ca="1" si="2494"/>
        <v>0.6089162751749656</v>
      </c>
      <c r="M1608" s="10">
        <f t="shared" ca="1" si="2494"/>
        <v>0.85575971751684377</v>
      </c>
      <c r="O1608" s="8">
        <f t="shared" ca="1" si="2495"/>
        <v>-1.5150351310875729</v>
      </c>
      <c r="P1608" s="8">
        <f t="shared" ca="1" si="2496"/>
        <v>5.9247611004757082E-3</v>
      </c>
      <c r="Q1608" s="8">
        <f t="shared" ca="1" si="2497"/>
        <v>-1.6228998595729565</v>
      </c>
      <c r="R1608" s="8">
        <f t="shared" ca="1" si="2498"/>
        <v>1.4043121113715757</v>
      </c>
      <c r="S1608" s="8">
        <f t="shared" ca="1" si="2499"/>
        <v>4.4410322998149961E-2</v>
      </c>
      <c r="T1608" s="8">
        <f t="shared" ca="1" si="2500"/>
        <v>-1.1009318680809839</v>
      </c>
      <c r="U1608" s="8">
        <f t="shared" ca="1" si="2501"/>
        <v>1.2268919524483672</v>
      </c>
      <c r="V1608" s="8">
        <f t="shared" ca="1" si="2502"/>
        <v>-1.3685382259320491</v>
      </c>
      <c r="W1608" s="8">
        <f t="shared" ca="1" si="2503"/>
        <v>-0.95203880850602329</v>
      </c>
      <c r="X1608" s="8">
        <f t="shared" ca="1" si="2504"/>
        <v>0.81426222616082833</v>
      </c>
      <c r="Y1608" s="8">
        <f t="shared" ca="1" si="2505"/>
        <v>0.27649558570642924</v>
      </c>
      <c r="Z1608" s="8">
        <f t="shared" ca="1" si="2506"/>
        <v>1.0614607418452062</v>
      </c>
      <c r="AB1608" s="8">
        <f t="shared" ca="1" si="2507"/>
        <v>-5.7137240417297841E-2</v>
      </c>
      <c r="AC1608" s="8">
        <f t="shared" ca="1" si="2508"/>
        <v>-1.3226218751804972E-2</v>
      </c>
      <c r="AD1608" s="8">
        <f t="shared" ca="1" si="2509"/>
        <v>-5.3873903400778765E-2</v>
      </c>
      <c r="AE1608" s="8">
        <f t="shared" ca="1" si="2510"/>
        <v>5.2344016598099244E-2</v>
      </c>
      <c r="AF1608" s="8">
        <f t="shared" ca="1" si="2511"/>
        <v>-3.301327909227043E-4</v>
      </c>
      <c r="AG1608" s="18">
        <f t="shared" ca="1" si="2512"/>
        <v>-3.2590035485504813E-2</v>
      </c>
      <c r="AH1608" s="8">
        <f t="shared" ca="1" si="2513"/>
        <v>4.0288913646630488E-2</v>
      </c>
      <c r="AI1608" s="8">
        <f t="shared" ca="1" si="2514"/>
        <v>-3.9760574939525027E-2</v>
      </c>
      <c r="AJ1608" s="8">
        <f t="shared" ca="1" si="2515"/>
        <v>-2.4548854219002054E-2</v>
      </c>
      <c r="AK1608" s="8">
        <f t="shared" ca="1" si="2516"/>
        <v>1.8251356765644159E-2</v>
      </c>
      <c r="AL1608" s="8">
        <f t="shared" ca="1" si="2517"/>
        <v>1.8452504968632325E-2</v>
      </c>
      <c r="AM1608" s="8">
        <f t="shared" ca="1" si="2518"/>
        <v>3.035595986338566E-2</v>
      </c>
      <c r="AO1608" s="8">
        <f t="shared" ca="1" si="2519"/>
        <v>1.3543620095089952</v>
      </c>
      <c r="AP1608" s="8">
        <f t="shared" ref="AP1608:AZ1608" ca="1" si="2539">AO1608*EXP(AC1608)</f>
        <v>1.3365668619713735</v>
      </c>
      <c r="AQ1608" s="8">
        <f t="shared" ca="1" si="2539"/>
        <v>1.2664660445110738</v>
      </c>
      <c r="AR1608" s="8">
        <f t="shared" ca="1" si="2539"/>
        <v>1.3345236293242002</v>
      </c>
      <c r="AS1608" s="8">
        <f t="shared" ca="1" si="2539"/>
        <v>1.3340831320292004</v>
      </c>
      <c r="AT1608" s="18">
        <f t="shared" ca="1" si="2539"/>
        <v>1.2913061531350234</v>
      </c>
      <c r="AU1608" s="8">
        <f t="shared" ca="1" si="2539"/>
        <v>1.3443937145508316</v>
      </c>
      <c r="AV1608" s="8">
        <f t="shared" ca="1" si="2539"/>
        <v>1.2919885804189479</v>
      </c>
      <c r="AW1608" s="8">
        <f t="shared" ca="1" si="2539"/>
        <v>1.2606578809211297</v>
      </c>
      <c r="AX1608" s="8">
        <f t="shared" ca="1" si="2539"/>
        <v>1.2838778510775897</v>
      </c>
      <c r="AY1608" s="8">
        <f t="shared" ca="1" si="2539"/>
        <v>1.3077885411151804</v>
      </c>
      <c r="AZ1608" s="8">
        <f t="shared" ca="1" si="2539"/>
        <v>1.3480964144633367</v>
      </c>
    </row>
    <row r="1609" spans="2:52" x14ac:dyDescent="0.3">
      <c r="B1609" s="10">
        <f t="shared" ca="1" si="2494"/>
        <v>0.51367644310298866</v>
      </c>
      <c r="C1609" s="10">
        <f t="shared" ca="1" si="2494"/>
        <v>0.85479297996695325</v>
      </c>
      <c r="D1609" s="10">
        <f t="shared" ca="1" si="2494"/>
        <v>0.1199959346939119</v>
      </c>
      <c r="E1609" s="10">
        <f t="shared" ca="1" si="2494"/>
        <v>0.37654375460050205</v>
      </c>
      <c r="F1609" s="10">
        <f t="shared" ca="1" si="2494"/>
        <v>0.23326557678840609</v>
      </c>
      <c r="G1609" s="11">
        <f t="shared" ca="1" si="2494"/>
        <v>0.26647670082180697</v>
      </c>
      <c r="H1609" s="10">
        <f t="shared" ca="1" si="2494"/>
        <v>2.0404628995451257E-2</v>
      </c>
      <c r="I1609" s="10">
        <f t="shared" ca="1" si="2494"/>
        <v>0.13592817754739628</v>
      </c>
      <c r="J1609" s="10">
        <f t="shared" ca="1" si="2494"/>
        <v>0.84757505283484258</v>
      </c>
      <c r="K1609" s="10">
        <f t="shared" ca="1" si="2494"/>
        <v>0.58485256549747255</v>
      </c>
      <c r="L1609" s="10">
        <f t="shared" ca="1" si="2494"/>
        <v>0.65397422179824216</v>
      </c>
      <c r="M1609" s="10">
        <f t="shared" ca="1" si="2494"/>
        <v>0.11396294684863628</v>
      </c>
      <c r="O1609" s="8">
        <f t="shared" ca="1" si="2495"/>
        <v>3.4288476618473507E-2</v>
      </c>
      <c r="P1609" s="8">
        <f t="shared" ca="1" si="2496"/>
        <v>1.0572137627819367</v>
      </c>
      <c r="Q1609" s="8">
        <f t="shared" ca="1" si="2497"/>
        <v>-1.1750071147255281</v>
      </c>
      <c r="R1609" s="8">
        <f t="shared" ca="1" si="2498"/>
        <v>-0.31457085716142025</v>
      </c>
      <c r="S1609" s="8">
        <f t="shared" ca="1" si="2499"/>
        <v>-0.72813466830675011</v>
      </c>
      <c r="T1609" s="8">
        <f t="shared" ca="1" si="2500"/>
        <v>-0.62350395869718434</v>
      </c>
      <c r="U1609" s="8">
        <f t="shared" ca="1" si="2501"/>
        <v>-2.0454627501305929</v>
      </c>
      <c r="V1609" s="8">
        <f t="shared" ca="1" si="2502"/>
        <v>-1.0987976096251708</v>
      </c>
      <c r="W1609" s="8">
        <f t="shared" ca="1" si="2503"/>
        <v>1.026088449314543</v>
      </c>
      <c r="X1609" s="8">
        <f t="shared" ca="1" si="2504"/>
        <v>0.21432340309239006</v>
      </c>
      <c r="Y1609" s="8">
        <f t="shared" ca="1" si="2505"/>
        <v>0.39607248419006169</v>
      </c>
      <c r="Z1609" s="8">
        <f t="shared" ca="1" si="2506"/>
        <v>-1.205718903482969</v>
      </c>
      <c r="AB1609" s="8">
        <f t="shared" ca="1" si="2507"/>
        <v>8.2787697786939197E-4</v>
      </c>
      <c r="AC1609" s="8">
        <f t="shared" ca="1" si="2508"/>
        <v>3.0721098666548971E-2</v>
      </c>
      <c r="AD1609" s="8">
        <f t="shared" ca="1" si="2509"/>
        <v>-5.2294618667409087E-2</v>
      </c>
      <c r="AE1609" s="8">
        <f t="shared" ca="1" si="2510"/>
        <v>-2.894739771469873E-2</v>
      </c>
      <c r="AF1609" s="8">
        <f t="shared" ca="1" si="2511"/>
        <v>-2.5238974025255115E-2</v>
      </c>
      <c r="AG1609" s="18">
        <f t="shared" ca="1" si="2512"/>
        <v>-4.3847390519204278E-4</v>
      </c>
      <c r="AH1609" s="8">
        <f t="shared" ca="1" si="2513"/>
        <v>-5.5448008205077816E-2</v>
      </c>
      <c r="AI1609" s="8">
        <f t="shared" ca="1" si="2514"/>
        <v>-4.2262557082613901E-2</v>
      </c>
      <c r="AJ1609" s="8">
        <f t="shared" ca="1" si="2515"/>
        <v>4.5185254241615187E-2</v>
      </c>
      <c r="AK1609" s="8">
        <f t="shared" ca="1" si="2516"/>
        <v>-1.8307643884717346E-2</v>
      </c>
      <c r="AL1609" s="8">
        <f t="shared" ca="1" si="2517"/>
        <v>1.5641215316223919E-2</v>
      </c>
      <c r="AM1609" s="8">
        <f t="shared" ca="1" si="2518"/>
        <v>-3.7001313602661755E-2</v>
      </c>
      <c r="AO1609" s="8">
        <f t="shared" ca="1" si="2519"/>
        <v>1.435187667139572</v>
      </c>
      <c r="AP1609" s="8">
        <f t="shared" ref="AP1609:AZ1609" ca="1" si="2540">AO1609*EXP(AC1609)</f>
        <v>1.4799624529441038</v>
      </c>
      <c r="AQ1609" s="8">
        <f t="shared" ca="1" si="2540"/>
        <v>1.4045572086864446</v>
      </c>
      <c r="AR1609" s="8">
        <f t="shared" ca="1" si="2540"/>
        <v>1.3644817707749362</v>
      </c>
      <c r="AS1609" s="8">
        <f t="shared" ca="1" si="2540"/>
        <v>1.3304746089521782</v>
      </c>
      <c r="AT1609" s="18">
        <f t="shared" ca="1" si="2540"/>
        <v>1.3298913584340428</v>
      </c>
      <c r="AU1609" s="8">
        <f t="shared" ca="1" si="2540"/>
        <v>1.2581586274788874</v>
      </c>
      <c r="AV1609" s="8">
        <f t="shared" ca="1" si="2540"/>
        <v>1.2060935770696988</v>
      </c>
      <c r="AW1609" s="8">
        <f t="shared" ca="1" si="2540"/>
        <v>1.2618412230593707</v>
      </c>
      <c r="AX1609" s="8">
        <f t="shared" ca="1" si="2540"/>
        <v>1.2389500642654325</v>
      </c>
      <c r="AY1609" s="8">
        <f t="shared" ca="1" si="2540"/>
        <v>1.2584810953344134</v>
      </c>
      <c r="AZ1609" s="8">
        <f t="shared" ca="1" si="2540"/>
        <v>1.2127666052672241</v>
      </c>
    </row>
    <row r="1610" spans="2:52" x14ac:dyDescent="0.3">
      <c r="B1610" s="10">
        <f t="shared" ca="1" si="2494"/>
        <v>0.62505156847103582</v>
      </c>
      <c r="C1610" s="10">
        <f t="shared" ca="1" si="2494"/>
        <v>8.4152411554280659E-2</v>
      </c>
      <c r="D1610" s="10">
        <f t="shared" ca="1" si="2494"/>
        <v>0.99755548121237625</v>
      </c>
      <c r="E1610" s="10">
        <f t="shared" ref="C1610:M1625" ca="1" si="2541">RAND()</f>
        <v>0.96245827564968556</v>
      </c>
      <c r="F1610" s="10">
        <f t="shared" ca="1" si="2541"/>
        <v>0.52079734248115528</v>
      </c>
      <c r="G1610" s="11">
        <f t="shared" ca="1" si="2541"/>
        <v>0.65682813783032079</v>
      </c>
      <c r="H1610" s="10">
        <f t="shared" ca="1" si="2541"/>
        <v>0.34952813851375575</v>
      </c>
      <c r="I1610" s="10">
        <f t="shared" ca="1" si="2541"/>
        <v>0.10514117364142872</v>
      </c>
      <c r="J1610" s="10">
        <f t="shared" ca="1" si="2541"/>
        <v>0.10042022000378337</v>
      </c>
      <c r="K1610" s="10">
        <f t="shared" ca="1" si="2541"/>
        <v>0.51899861270480663</v>
      </c>
      <c r="L1610" s="10">
        <f t="shared" ca="1" si="2541"/>
        <v>0.27581799642065186</v>
      </c>
      <c r="M1610" s="10">
        <f t="shared" ca="1" si="2541"/>
        <v>0.56513322408122413</v>
      </c>
      <c r="O1610" s="8">
        <f t="shared" ca="1" si="2495"/>
        <v>0.31877536142105967</v>
      </c>
      <c r="P1610" s="8">
        <f t="shared" ca="1" si="2496"/>
        <v>-1.3776712130214868</v>
      </c>
      <c r="Q1610" s="8">
        <f t="shared" ca="1" si="2497"/>
        <v>2.8142553509722021</v>
      </c>
      <c r="R1610" s="8">
        <f t="shared" ca="1" si="2498"/>
        <v>1.7799542472064049</v>
      </c>
      <c r="S1610" s="8">
        <f t="shared" ca="1" si="2499"/>
        <v>5.215484169273623E-2</v>
      </c>
      <c r="T1610" s="8">
        <f t="shared" ca="1" si="2500"/>
        <v>0.40382185459345221</v>
      </c>
      <c r="U1610" s="8">
        <f t="shared" ca="1" si="2501"/>
        <v>-0.38659470704454874</v>
      </c>
      <c r="V1610" s="8">
        <f t="shared" ca="1" si="2502"/>
        <v>-1.2527894357735636</v>
      </c>
      <c r="W1610" s="8">
        <f t="shared" ca="1" si="2503"/>
        <v>-1.2791607908196074</v>
      </c>
      <c r="X1610" s="8">
        <f t="shared" ca="1" si="2504"/>
        <v>4.7640474572373762E-2</v>
      </c>
      <c r="Y1610" s="8">
        <f t="shared" ca="1" si="2505"/>
        <v>-0.59531041875784696</v>
      </c>
      <c r="Z1610" s="8">
        <f t="shared" ca="1" si="2506"/>
        <v>0.16399694112666155</v>
      </c>
      <c r="AB1610" s="8">
        <f t="shared" ca="1" si="2507"/>
        <v>1.0402818592563852E-2</v>
      </c>
      <c r="AC1610" s="8">
        <f t="shared" ca="1" si="2508"/>
        <v>-4.8060946592590158E-2</v>
      </c>
      <c r="AD1610" s="8">
        <f t="shared" ca="1" si="2509"/>
        <v>0.10738370686233562</v>
      </c>
      <c r="AE1610" s="8">
        <f t="shared" ca="1" si="2510"/>
        <v>4.9384566556755459E-2</v>
      </c>
      <c r="AF1610" s="8">
        <f t="shared" ca="1" si="2511"/>
        <v>9.5099169531128666E-3</v>
      </c>
      <c r="AG1610" s="18">
        <f t="shared" ca="1" si="2512"/>
        <v>3.6076563133949226E-2</v>
      </c>
      <c r="AH1610" s="8">
        <f t="shared" ca="1" si="2513"/>
        <v>-3.0323950208309313E-2</v>
      </c>
      <c r="AI1610" s="8">
        <f t="shared" ca="1" si="2514"/>
        <v>-6.8480141400859562E-2</v>
      </c>
      <c r="AJ1610" s="8">
        <f t="shared" ca="1" si="2515"/>
        <v>-4.715451032669065E-2</v>
      </c>
      <c r="AK1610" s="8">
        <f t="shared" ca="1" si="2516"/>
        <v>1.5175461380667893E-2</v>
      </c>
      <c r="AL1610" s="8">
        <f t="shared" ca="1" si="2517"/>
        <v>-2.7060970009791196E-2</v>
      </c>
      <c r="AM1610" s="8">
        <f t="shared" ca="1" si="2518"/>
        <v>1.6710362556130592E-2</v>
      </c>
      <c r="AO1610" s="8">
        <f t="shared" ca="1" si="2519"/>
        <v>1.448995504385141</v>
      </c>
      <c r="AP1610" s="8">
        <f t="shared" ref="AP1610:AZ1610" ca="1" si="2542">AO1610*EXP(AC1610)</f>
        <v>1.3810024025971814</v>
      </c>
      <c r="AQ1610" s="8">
        <f t="shared" ca="1" si="2542"/>
        <v>1.5375547364989113</v>
      </c>
      <c r="AR1610" s="8">
        <f t="shared" ca="1" si="2542"/>
        <v>1.6153923810976469</v>
      </c>
      <c r="AS1610" s="8">
        <f t="shared" ca="1" si="2542"/>
        <v>1.630827907445084</v>
      </c>
      <c r="AT1610" s="18">
        <f t="shared" ca="1" si="2542"/>
        <v>1.6907367280207362</v>
      </c>
      <c r="AU1610" s="8">
        <f t="shared" ca="1" si="2542"/>
        <v>1.6402364650940315</v>
      </c>
      <c r="AV1610" s="8">
        <f t="shared" ca="1" si="2542"/>
        <v>1.5316725006963163</v>
      </c>
      <c r="AW1610" s="8">
        <f t="shared" ca="1" si="2542"/>
        <v>1.4611236540150441</v>
      </c>
      <c r="AX1610" s="8">
        <f t="shared" ca="1" si="2542"/>
        <v>1.4834659783642938</v>
      </c>
      <c r="AY1610" s="8">
        <f t="shared" ca="1" si="2542"/>
        <v>1.4438602516023908</v>
      </c>
      <c r="AZ1610" s="8">
        <f t="shared" ca="1" si="2542"/>
        <v>1.4681903965060781</v>
      </c>
    </row>
    <row r="1611" spans="2:52" x14ac:dyDescent="0.3">
      <c r="B1611" s="10">
        <f t="shared" ref="B1611:M1645" ca="1" si="2543">RAND()</f>
        <v>0.73565886469736241</v>
      </c>
      <c r="C1611" s="10">
        <f t="shared" ca="1" si="2541"/>
        <v>0.79977013030289235</v>
      </c>
      <c r="D1611" s="10">
        <f t="shared" ca="1" si="2541"/>
        <v>0.12275674678135706</v>
      </c>
      <c r="E1611" s="10">
        <f t="shared" ca="1" si="2541"/>
        <v>0.99836815066790818</v>
      </c>
      <c r="F1611" s="10">
        <f t="shared" ca="1" si="2541"/>
        <v>0.48469866153097174</v>
      </c>
      <c r="G1611" s="11">
        <f t="shared" ca="1" si="2541"/>
        <v>0.82540651552279987</v>
      </c>
      <c r="H1611" s="10">
        <f t="shared" ca="1" si="2541"/>
        <v>0.13397101224020391</v>
      </c>
      <c r="I1611" s="10">
        <f t="shared" ca="1" si="2541"/>
        <v>0.28415612522421518</v>
      </c>
      <c r="J1611" s="10">
        <f t="shared" ca="1" si="2541"/>
        <v>0.52730588722114979</v>
      </c>
      <c r="K1611" s="10">
        <f t="shared" ca="1" si="2541"/>
        <v>0.19054774824150689</v>
      </c>
      <c r="L1611" s="10">
        <f t="shared" ca="1" si="2541"/>
        <v>0.13425750049128338</v>
      </c>
      <c r="M1611" s="10">
        <f t="shared" ca="1" si="2541"/>
        <v>0.66211417628953984</v>
      </c>
      <c r="O1611" s="8">
        <f t="shared" ca="1" si="2495"/>
        <v>0.63001882063250603</v>
      </c>
      <c r="P1611" s="8">
        <f t="shared" ca="1" si="2496"/>
        <v>0.84080044217654271</v>
      </c>
      <c r="Q1611" s="8">
        <f t="shared" ca="1" si="2497"/>
        <v>-1.1613158070403955</v>
      </c>
      <c r="R1611" s="8">
        <f t="shared" ca="1" si="2498"/>
        <v>2.9417437576255256</v>
      </c>
      <c r="S1611" s="8">
        <f t="shared" ca="1" si="2499"/>
        <v>-3.8364176365476593E-2</v>
      </c>
      <c r="T1611" s="8">
        <f t="shared" ca="1" si="2500"/>
        <v>0.93616747021346436</v>
      </c>
      <c r="U1611" s="8">
        <f t="shared" ca="1" si="2501"/>
        <v>-1.1078142965626085</v>
      </c>
      <c r="V1611" s="8">
        <f t="shared" ca="1" si="2502"/>
        <v>-0.57053889352325904</v>
      </c>
      <c r="W1611" s="8">
        <f t="shared" ca="1" si="2503"/>
        <v>6.8499239360722691E-2</v>
      </c>
      <c r="X1611" s="8">
        <f t="shared" ca="1" si="2504"/>
        <v>-0.87587958944293487</v>
      </c>
      <c r="Y1611" s="8">
        <f t="shared" ca="1" si="2505"/>
        <v>-1.1064888186935131</v>
      </c>
      <c r="Z1611" s="8">
        <f t="shared" ca="1" si="2506"/>
        <v>0.4182400075779793</v>
      </c>
      <c r="AB1611" s="8">
        <f t="shared" ca="1" si="2507"/>
        <v>1.3467962028328187E-2</v>
      </c>
      <c r="AC1611" s="8">
        <f t="shared" ca="1" si="2508"/>
        <v>1.5135325070042106E-2</v>
      </c>
      <c r="AD1611" s="8">
        <f t="shared" ca="1" si="2509"/>
        <v>-3.9842687592019789E-2</v>
      </c>
      <c r="AE1611" s="8">
        <f t="shared" ca="1" si="2510"/>
        <v>9.2716059692007469E-2</v>
      </c>
      <c r="AF1611" s="8">
        <f t="shared" ca="1" si="2511"/>
        <v>-3.2888574841578419E-3</v>
      </c>
      <c r="AG1611" s="18">
        <f t="shared" ca="1" si="2512"/>
        <v>1.6593098961496067E-2</v>
      </c>
      <c r="AH1611" s="8">
        <f t="shared" ca="1" si="2513"/>
        <v>-5.5077374040102836E-2</v>
      </c>
      <c r="AI1611" s="8">
        <f t="shared" ca="1" si="2514"/>
        <v>-1.3046830428148484E-2</v>
      </c>
      <c r="AJ1611" s="8">
        <f t="shared" ca="1" si="2515"/>
        <v>3.6935297521875915E-5</v>
      </c>
      <c r="AK1611" s="8">
        <f t="shared" ca="1" si="2516"/>
        <v>-3.5505327147899959E-2</v>
      </c>
      <c r="AL1611" s="8">
        <f t="shared" ca="1" si="2517"/>
        <v>-5.8164515646630256E-2</v>
      </c>
      <c r="AM1611" s="8">
        <f t="shared" ca="1" si="2518"/>
        <v>-9.4682003052869636E-3</v>
      </c>
      <c r="AO1611" s="8">
        <f t="shared" ca="1" si="2519"/>
        <v>1.4534436971356619</v>
      </c>
      <c r="AP1611" s="8">
        <f t="shared" ref="AP1611:AZ1611" ca="1" si="2544">AO1611*EXP(AC1611)</f>
        <v>1.4756093590749391</v>
      </c>
      <c r="AQ1611" s="8">
        <f t="shared" ca="1" si="2544"/>
        <v>1.4179729357059909</v>
      </c>
      <c r="AR1611" s="8">
        <f t="shared" ca="1" si="2544"/>
        <v>1.5557292416240394</v>
      </c>
      <c r="AS1611" s="8">
        <f t="shared" ca="1" si="2544"/>
        <v>1.5506210744856717</v>
      </c>
      <c r="AT1611" s="18">
        <f t="shared" ca="1" si="2544"/>
        <v>1.5765653360071017</v>
      </c>
      <c r="AU1611" s="8">
        <f t="shared" ca="1" si="2544"/>
        <v>1.4920802225675731</v>
      </c>
      <c r="AV1611" s="8">
        <f t="shared" ca="1" si="2544"/>
        <v>1.472739745226221</v>
      </c>
      <c r="AW1611" s="8">
        <f t="shared" ca="1" si="2544"/>
        <v>1.4727941423114632</v>
      </c>
      <c r="AX1611" s="8">
        <f t="shared" ca="1" si="2544"/>
        <v>1.421419537453295</v>
      </c>
      <c r="AY1611" s="8">
        <f t="shared" ca="1" si="2544"/>
        <v>1.3411018214203696</v>
      </c>
      <c r="AZ1611" s="8">
        <f t="shared" ca="1" si="2544"/>
        <v>1.3284639242285317</v>
      </c>
    </row>
    <row r="1612" spans="2:52" x14ac:dyDescent="0.3">
      <c r="B1612" s="10">
        <f t="shared" ca="1" si="2543"/>
        <v>0.5389263004508178</v>
      </c>
      <c r="C1612" s="10">
        <f t="shared" ca="1" si="2541"/>
        <v>0.86826232875075504</v>
      </c>
      <c r="D1612" s="10">
        <f t="shared" ca="1" si="2541"/>
        <v>0.13027984460527364</v>
      </c>
      <c r="E1612" s="10">
        <f t="shared" ca="1" si="2541"/>
        <v>0.56654923640865307</v>
      </c>
      <c r="F1612" s="10">
        <f t="shared" ca="1" si="2541"/>
        <v>0.91666596624020502</v>
      </c>
      <c r="G1612" s="11">
        <f t="shared" ca="1" si="2541"/>
        <v>0.72574954514646917</v>
      </c>
      <c r="H1612" s="10">
        <f t="shared" ca="1" si="2541"/>
        <v>0.74133180619118089</v>
      </c>
      <c r="I1612" s="10">
        <f t="shared" ca="1" si="2541"/>
        <v>0.65880831272011409</v>
      </c>
      <c r="J1612" s="10">
        <f t="shared" ca="1" si="2541"/>
        <v>0.8416592977502062</v>
      </c>
      <c r="K1612" s="10">
        <f t="shared" ca="1" si="2541"/>
        <v>0.93957698085435359</v>
      </c>
      <c r="L1612" s="10">
        <f t="shared" ca="1" si="2541"/>
        <v>0.36706931554518651</v>
      </c>
      <c r="M1612" s="10">
        <f t="shared" ca="1" si="2541"/>
        <v>0.52561904177061447</v>
      </c>
      <c r="O1612" s="8">
        <f t="shared" ca="1" si="2495"/>
        <v>9.7729110831705587E-2</v>
      </c>
      <c r="P1612" s="8">
        <f t="shared" ca="1" si="2496"/>
        <v>1.1182146180148231</v>
      </c>
      <c r="Q1612" s="8">
        <f t="shared" ca="1" si="2497"/>
        <v>-1.1250692530461146</v>
      </c>
      <c r="R1612" s="8">
        <f t="shared" ca="1" si="2498"/>
        <v>0.16759548020208315</v>
      </c>
      <c r="S1612" s="8">
        <f t="shared" ca="1" si="2499"/>
        <v>1.3829895585050191</v>
      </c>
      <c r="T1612" s="8">
        <f t="shared" ca="1" si="2500"/>
        <v>0.60000799131547822</v>
      </c>
      <c r="U1612" s="8">
        <f t="shared" ca="1" si="2501"/>
        <v>0.64745673414652971</v>
      </c>
      <c r="V1612" s="8">
        <f t="shared" ca="1" si="2502"/>
        <v>0.40921297330739054</v>
      </c>
      <c r="W1612" s="8">
        <f t="shared" ca="1" si="2503"/>
        <v>1.00130080364212</v>
      </c>
      <c r="X1612" s="8">
        <f t="shared" ca="1" si="2504"/>
        <v>1.5512322411364319</v>
      </c>
      <c r="Y1612" s="8">
        <f t="shared" ca="1" si="2505"/>
        <v>-0.33962542182531619</v>
      </c>
      <c r="Z1612" s="8">
        <f t="shared" ca="1" si="2506"/>
        <v>6.4261615736789957E-2</v>
      </c>
      <c r="AB1612" s="8">
        <f t="shared" ca="1" si="2507"/>
        <v>1.1830573639441241E-3</v>
      </c>
      <c r="AC1612" s="8">
        <f t="shared" ca="1" si="2508"/>
        <v>4.6769711786394191E-2</v>
      </c>
      <c r="AD1612" s="8">
        <f t="shared" ca="1" si="2509"/>
        <v>-5.0525868432551101E-2</v>
      </c>
      <c r="AE1612" s="8">
        <f t="shared" ca="1" si="2510"/>
        <v>-9.0762694051709746E-3</v>
      </c>
      <c r="AF1612" s="8">
        <f t="shared" ca="1" si="2511"/>
        <v>6.3610264930707788E-2</v>
      </c>
      <c r="AG1612" s="18">
        <f t="shared" ca="1" si="2512"/>
        <v>1.7150197868946362E-2</v>
      </c>
      <c r="AH1612" s="8">
        <f t="shared" ca="1" si="2513"/>
        <v>2.2723953029448307E-2</v>
      </c>
      <c r="AI1612" s="8">
        <f t="shared" ca="1" si="2514"/>
        <v>2.4567199858356613E-2</v>
      </c>
      <c r="AJ1612" s="8">
        <f t="shared" ca="1" si="2515"/>
        <v>1.2638745374785033E-2</v>
      </c>
      <c r="AK1612" s="8">
        <f t="shared" ca="1" si="2516"/>
        <v>5.4763969844461136E-2</v>
      </c>
      <c r="AL1612" s="8">
        <f t="shared" ca="1" si="2517"/>
        <v>-1.398311156415793E-2</v>
      </c>
      <c r="AM1612" s="8">
        <f t="shared" ca="1" si="2518"/>
        <v>1.837066864000399E-2</v>
      </c>
      <c r="AO1612" s="8">
        <f t="shared" ca="1" si="2519"/>
        <v>1.4356975081866865</v>
      </c>
      <c r="AP1612" s="8">
        <f t="shared" ref="AP1612:AZ1612" ca="1" si="2545">AO1612*EXP(AC1612)</f>
        <v>1.5044396620937419</v>
      </c>
      <c r="AQ1612" s="8">
        <f t="shared" ca="1" si="2545"/>
        <v>1.4303149187025217</v>
      </c>
      <c r="AR1612" s="8">
        <f t="shared" ca="1" si="2545"/>
        <v>1.4173917310486277</v>
      </c>
      <c r="AS1612" s="8">
        <f t="shared" ca="1" si="2545"/>
        <v>1.5104817480985668</v>
      </c>
      <c r="AT1612" s="18">
        <f t="shared" ca="1" si="2545"/>
        <v>1.5366102227853391</v>
      </c>
      <c r="AU1612" s="8">
        <f t="shared" ca="1" si="2545"/>
        <v>1.5719278394869378</v>
      </c>
      <c r="AV1612" s="8">
        <f t="shared" ca="1" si="2545"/>
        <v>1.6110239798855457</v>
      </c>
      <c r="AW1612" s="8">
        <f t="shared" ca="1" si="2545"/>
        <v>1.6315145163375437</v>
      </c>
      <c r="AX1612" s="8">
        <f t="shared" ca="1" si="2545"/>
        <v>1.7233545382955182</v>
      </c>
      <c r="AY1612" s="8">
        <f t="shared" ca="1" si="2545"/>
        <v>1.6994243784847003</v>
      </c>
      <c r="AZ1612" s="8">
        <f t="shared" ca="1" si="2545"/>
        <v>1.7309324668345276</v>
      </c>
    </row>
    <row r="1613" spans="2:52" x14ac:dyDescent="0.3">
      <c r="B1613" s="10">
        <f t="shared" ca="1" si="2543"/>
        <v>0.31351754289062417</v>
      </c>
      <c r="C1613" s="10">
        <f t="shared" ca="1" si="2541"/>
        <v>0.23392212515079325</v>
      </c>
      <c r="D1613" s="10">
        <f t="shared" ca="1" si="2541"/>
        <v>0.68459907917883778</v>
      </c>
      <c r="E1613" s="10">
        <f t="shared" ca="1" si="2541"/>
        <v>0.47350919914267564</v>
      </c>
      <c r="F1613" s="10">
        <f t="shared" ca="1" si="2541"/>
        <v>0.7259813634365484</v>
      </c>
      <c r="G1613" s="11">
        <f t="shared" ca="1" si="2541"/>
        <v>7.1993149243335219E-2</v>
      </c>
      <c r="H1613" s="10">
        <f t="shared" ca="1" si="2541"/>
        <v>0.53307698637364742</v>
      </c>
      <c r="I1613" s="10">
        <f t="shared" ca="1" si="2541"/>
        <v>0.23480136037167332</v>
      </c>
      <c r="J1613" s="10">
        <f t="shared" ca="1" si="2541"/>
        <v>0.71844400888002058</v>
      </c>
      <c r="K1613" s="10">
        <f t="shared" ca="1" si="2541"/>
        <v>0.96234316662094876</v>
      </c>
      <c r="L1613" s="10">
        <f t="shared" ca="1" si="2541"/>
        <v>0.75999436458282488</v>
      </c>
      <c r="M1613" s="10">
        <f t="shared" ca="1" si="2541"/>
        <v>3.077652827283861E-2</v>
      </c>
      <c r="O1613" s="8">
        <f t="shared" ca="1" si="2495"/>
        <v>-0.48590420655545935</v>
      </c>
      <c r="P1613" s="8">
        <f t="shared" ca="1" si="2496"/>
        <v>-0.72599106134310321</v>
      </c>
      <c r="Q1613" s="8">
        <f t="shared" ca="1" si="2497"/>
        <v>0.48059855641368748</v>
      </c>
      <c r="R1613" s="8">
        <f t="shared" ca="1" si="2498"/>
        <v>-6.6451464099944818E-2</v>
      </c>
      <c r="S1613" s="8">
        <f t="shared" ca="1" si="2499"/>
        <v>0.60070382173860903</v>
      </c>
      <c r="T1613" s="8">
        <f t="shared" ca="1" si="2500"/>
        <v>-1.4611062019234053</v>
      </c>
      <c r="U1613" s="8">
        <f t="shared" ca="1" si="2501"/>
        <v>8.3006932561912647E-2</v>
      </c>
      <c r="V1613" s="8">
        <f t="shared" ca="1" si="2502"/>
        <v>-0.72312560314308305</v>
      </c>
      <c r="W1613" s="8">
        <f t="shared" ca="1" si="2503"/>
        <v>0.57822535566105449</v>
      </c>
      <c r="X1613" s="8">
        <f t="shared" ca="1" si="2504"/>
        <v>1.7785493960569689</v>
      </c>
      <c r="Y1613" s="8">
        <f t="shared" ca="1" si="2505"/>
        <v>0.70628443525231477</v>
      </c>
      <c r="Z1613" s="8">
        <f t="shared" ca="1" si="2506"/>
        <v>-1.8695016337996375</v>
      </c>
      <c r="AB1613" s="8">
        <f t="shared" ca="1" si="2507"/>
        <v>-2.1618618619653033E-2</v>
      </c>
      <c r="AC1613" s="8">
        <f t="shared" ca="1" si="2508"/>
        <v>-1.5286674692139412E-2</v>
      </c>
      <c r="AD1613" s="8">
        <f t="shared" ca="1" si="2509"/>
        <v>1.000963223959081E-2</v>
      </c>
      <c r="AE1613" s="8">
        <f t="shared" ca="1" si="2510"/>
        <v>2.0324878768131008E-3</v>
      </c>
      <c r="AF1613" s="8">
        <f t="shared" ca="1" si="2511"/>
        <v>4.07417586655957E-2</v>
      </c>
      <c r="AG1613" s="18">
        <f t="shared" ca="1" si="2512"/>
        <v>-5.4884278921497311E-2</v>
      </c>
      <c r="AH1613" s="8">
        <f t="shared" ca="1" si="2513"/>
        <v>-1.4180416875210863E-2</v>
      </c>
      <c r="AI1613" s="8">
        <f t="shared" ca="1" si="2514"/>
        <v>-2.4111358397570518E-2</v>
      </c>
      <c r="AJ1613" s="8">
        <f t="shared" ca="1" si="2515"/>
        <v>7.0980442937061544E-3</v>
      </c>
      <c r="AK1613" s="8">
        <f t="shared" ca="1" si="2516"/>
        <v>5.8881359830728924E-2</v>
      </c>
      <c r="AL1613" s="8">
        <f t="shared" ca="1" si="2517"/>
        <v>3.0991738814815491E-2</v>
      </c>
      <c r="AM1613" s="8">
        <f t="shared" ca="1" si="2518"/>
        <v>-5.3346531635978696E-2</v>
      </c>
      <c r="AO1613" s="8">
        <f t="shared" ca="1" si="2519"/>
        <v>1.4033315995604096</v>
      </c>
      <c r="AP1613" s="8">
        <f t="shared" ref="AP1613:AZ1613" ca="1" si="2546">AO1613*EXP(AC1613)</f>
        <v>1.382042460557124</v>
      </c>
      <c r="AQ1613" s="8">
        <f t="shared" ca="1" si="2546"/>
        <v>1.3959456642214736</v>
      </c>
      <c r="AR1613" s="8">
        <f t="shared" ca="1" si="2546"/>
        <v>1.3987857921457654</v>
      </c>
      <c r="AS1613" s="8">
        <f t="shared" ca="1" si="2546"/>
        <v>1.4569516290361175</v>
      </c>
      <c r="AT1613" s="18">
        <f t="shared" ca="1" si="2546"/>
        <v>1.3791426648119529</v>
      </c>
      <c r="AU1613" s="8">
        <f t="shared" ca="1" si="2546"/>
        <v>1.3597238556990052</v>
      </c>
      <c r="AV1613" s="8">
        <f t="shared" ca="1" si="2546"/>
        <v>1.3273311518355322</v>
      </c>
      <c r="AW1613" s="8">
        <f t="shared" ca="1" si="2546"/>
        <v>1.3367861233501319</v>
      </c>
      <c r="AX1613" s="8">
        <f t="shared" ca="1" si="2546"/>
        <v>1.4178613965198126</v>
      </c>
      <c r="AY1613" s="8">
        <f t="shared" ca="1" si="2546"/>
        <v>1.4624913950683367</v>
      </c>
      <c r="AZ1613" s="8">
        <f t="shared" ca="1" si="2546"/>
        <v>1.3865170522287467</v>
      </c>
    </row>
    <row r="1614" spans="2:52" x14ac:dyDescent="0.3">
      <c r="B1614" s="10">
        <f t="shared" ca="1" si="2543"/>
        <v>0.91787345861091008</v>
      </c>
      <c r="C1614" s="10">
        <f t="shared" ca="1" si="2541"/>
        <v>0.14289130127644289</v>
      </c>
      <c r="D1614" s="10">
        <f t="shared" ca="1" si="2541"/>
        <v>0.56009484308711288</v>
      </c>
      <c r="E1614" s="10">
        <f t="shared" ca="1" si="2541"/>
        <v>0.86493094859348929</v>
      </c>
      <c r="F1614" s="10">
        <f t="shared" ca="1" si="2541"/>
        <v>0.76379545013201555</v>
      </c>
      <c r="G1614" s="11">
        <f t="shared" ca="1" si="2541"/>
        <v>0.80484664177990073</v>
      </c>
      <c r="H1614" s="10">
        <f t="shared" ca="1" si="2541"/>
        <v>0.29205398679037042</v>
      </c>
      <c r="I1614" s="10">
        <f t="shared" ca="1" si="2541"/>
        <v>0.90573409610408639</v>
      </c>
      <c r="J1614" s="10">
        <f t="shared" ca="1" si="2541"/>
        <v>0.46790885495464618</v>
      </c>
      <c r="K1614" s="10">
        <f t="shared" ca="1" si="2541"/>
        <v>0.58304366273152908</v>
      </c>
      <c r="L1614" s="10">
        <f t="shared" ca="1" si="2541"/>
        <v>0.97843505303810119</v>
      </c>
      <c r="M1614" s="10">
        <f t="shared" ca="1" si="2541"/>
        <v>0.39385602518951601</v>
      </c>
      <c r="O1614" s="8">
        <f t="shared" ca="1" si="2495"/>
        <v>1.3909088039055326</v>
      </c>
      <c r="P1614" s="8">
        <f t="shared" ca="1" si="2496"/>
        <v>-1.0674191549267078</v>
      </c>
      <c r="Q1614" s="8">
        <f t="shared" ca="1" si="2497"/>
        <v>0.15120968093174156</v>
      </c>
      <c r="R1614" s="8">
        <f t="shared" ca="1" si="2498"/>
        <v>1.1027445763802293</v>
      </c>
      <c r="S1614" s="8">
        <f t="shared" ca="1" si="2499"/>
        <v>0.71856481378259007</v>
      </c>
      <c r="T1614" s="8">
        <f t="shared" ca="1" si="2500"/>
        <v>0.85906126484039735</v>
      </c>
      <c r="U1614" s="8">
        <f t="shared" ca="1" si="2501"/>
        <v>-0.54739414982792989</v>
      </c>
      <c r="V1614" s="8">
        <f t="shared" ca="1" si="2502"/>
        <v>1.3149348240633787</v>
      </c>
      <c r="W1614" s="8">
        <f t="shared" ca="1" si="2503"/>
        <v>-8.0527519495784822E-2</v>
      </c>
      <c r="X1614" s="8">
        <f t="shared" ca="1" si="2504"/>
        <v>0.20968610053801642</v>
      </c>
      <c r="Y1614" s="8">
        <f t="shared" ca="1" si="2505"/>
        <v>2.0224499045814701</v>
      </c>
      <c r="Z1614" s="8">
        <f t="shared" ca="1" si="2506"/>
        <v>-0.26928282173551221</v>
      </c>
      <c r="AB1614" s="8">
        <f t="shared" ca="1" si="2507"/>
        <v>2.9092666959811553E-2</v>
      </c>
      <c r="AC1614" s="8">
        <f t="shared" ca="1" si="2508"/>
        <v>-4.9364252207028232E-2</v>
      </c>
      <c r="AD1614" s="8">
        <f t="shared" ca="1" si="2509"/>
        <v>1.0811397205916768E-2</v>
      </c>
      <c r="AE1614" s="8">
        <f t="shared" ca="1" si="2510"/>
        <v>2.5858910197670337E-2</v>
      </c>
      <c r="AF1614" s="8">
        <f t="shared" ca="1" si="2511"/>
        <v>2.8235515043834227E-3</v>
      </c>
      <c r="AG1614" s="18">
        <f t="shared" ca="1" si="2512"/>
        <v>4.0172708310257953E-2</v>
      </c>
      <c r="AH1614" s="8">
        <f t="shared" ca="1" si="2513"/>
        <v>-1.7359944046212601E-3</v>
      </c>
      <c r="AI1614" s="8">
        <f t="shared" ca="1" si="2514"/>
        <v>4.687056689285795E-2</v>
      </c>
      <c r="AJ1614" s="8">
        <f t="shared" ca="1" si="2515"/>
        <v>4.3788390513845215E-3</v>
      </c>
      <c r="AK1614" s="8">
        <f t="shared" ca="1" si="2516"/>
        <v>1.0129321760716009E-2</v>
      </c>
      <c r="AL1614" s="8">
        <f t="shared" ca="1" si="2517"/>
        <v>7.7139028823969891E-2</v>
      </c>
      <c r="AM1614" s="8">
        <f t="shared" ca="1" si="2518"/>
        <v>-1.075305228423812E-2</v>
      </c>
      <c r="AO1614" s="8">
        <f t="shared" ca="1" si="2519"/>
        <v>1.4763316693062494</v>
      </c>
      <c r="AP1614" s="8">
        <f t="shared" ref="AP1614:AZ1614" ca="1" si="2547">AO1614*EXP(AC1614)</f>
        <v>1.4052232078012994</v>
      </c>
      <c r="AQ1614" s="8">
        <f t="shared" ca="1" si="2547"/>
        <v>1.4204980565073546</v>
      </c>
      <c r="AR1614" s="8">
        <f t="shared" ca="1" si="2547"/>
        <v>1.4577096401459486</v>
      </c>
      <c r="AS1614" s="8">
        <f t="shared" ca="1" si="2547"/>
        <v>1.4618313746197666</v>
      </c>
      <c r="AT1614" s="18">
        <f t="shared" ca="1" si="2547"/>
        <v>1.5217526413898133</v>
      </c>
      <c r="AU1614" s="8">
        <f t="shared" ca="1" si="2547"/>
        <v>1.5191131790279624</v>
      </c>
      <c r="AV1614" s="8">
        <f t="shared" ca="1" si="2547"/>
        <v>1.5920098851001514</v>
      </c>
      <c r="AW1614" s="8">
        <f t="shared" ca="1" si="2547"/>
        <v>1.5989963252403783</v>
      </c>
      <c r="AX1614" s="8">
        <f t="shared" ca="1" si="2547"/>
        <v>1.6152753822260397</v>
      </c>
      <c r="AY1614" s="8">
        <f t="shared" ca="1" si="2547"/>
        <v>1.744807939499218</v>
      </c>
      <c r="AZ1614" s="8">
        <f t="shared" ca="1" si="2547"/>
        <v>1.7261464423429678</v>
      </c>
    </row>
    <row r="1615" spans="2:52" x14ac:dyDescent="0.3">
      <c r="B1615" s="10">
        <f t="shared" ca="1" si="2543"/>
        <v>0.61174043675390299</v>
      </c>
      <c r="C1615" s="10">
        <f t="shared" ca="1" si="2541"/>
        <v>0.77263887317436664</v>
      </c>
      <c r="D1615" s="10">
        <f t="shared" ca="1" si="2541"/>
        <v>6.7727367171177999E-2</v>
      </c>
      <c r="E1615" s="10">
        <f t="shared" ca="1" si="2541"/>
        <v>0.88449006387621854</v>
      </c>
      <c r="F1615" s="10">
        <f t="shared" ca="1" si="2541"/>
        <v>0.285196136205222</v>
      </c>
      <c r="G1615" s="11">
        <f t="shared" ca="1" si="2541"/>
        <v>0.86312890530343211</v>
      </c>
      <c r="H1615" s="10">
        <f t="shared" ca="1" si="2541"/>
        <v>0.28692549141560675</v>
      </c>
      <c r="I1615" s="10">
        <f t="shared" ca="1" si="2541"/>
        <v>0.63771490814180454</v>
      </c>
      <c r="J1615" s="10">
        <f t="shared" ca="1" si="2541"/>
        <v>0.55083263509125358</v>
      </c>
      <c r="K1615" s="10">
        <f t="shared" ca="1" si="2541"/>
        <v>0.84078166448856773</v>
      </c>
      <c r="L1615" s="10">
        <f t="shared" ca="1" si="2541"/>
        <v>0.40618054562870098</v>
      </c>
      <c r="M1615" s="10">
        <f t="shared" ca="1" si="2541"/>
        <v>0.22397322971357359</v>
      </c>
      <c r="O1615" s="8">
        <f t="shared" ca="1" si="2495"/>
        <v>0.28385810140108769</v>
      </c>
      <c r="P1615" s="8">
        <f t="shared" ca="1" si="2496"/>
        <v>0.74756554509338591</v>
      </c>
      <c r="Q1615" s="8">
        <f t="shared" ca="1" si="2497"/>
        <v>-1.4929329677430827</v>
      </c>
      <c r="R1615" s="8">
        <f t="shared" ca="1" si="2498"/>
        <v>1.1977358392229187</v>
      </c>
      <c r="S1615" s="8">
        <f t="shared" ca="1" si="2499"/>
        <v>-0.56747387319481113</v>
      </c>
      <c r="T1615" s="8">
        <f t="shared" ca="1" si="2500"/>
        <v>1.0944853037818729</v>
      </c>
      <c r="U1615" s="8">
        <f t="shared" ca="1" si="2501"/>
        <v>-0.56238904281947955</v>
      </c>
      <c r="V1615" s="8">
        <f t="shared" ca="1" si="2502"/>
        <v>0.35235748274795681</v>
      </c>
      <c r="W1615" s="8">
        <f t="shared" ca="1" si="2503"/>
        <v>0.12776527690453598</v>
      </c>
      <c r="X1615" s="8">
        <f t="shared" ca="1" si="2504"/>
        <v>0.99767563643007451</v>
      </c>
      <c r="Y1615" s="8">
        <f t="shared" ca="1" si="2505"/>
        <v>-0.23738117671696896</v>
      </c>
      <c r="Z1615" s="8">
        <f t="shared" ca="1" si="2506"/>
        <v>-0.75884303375489126</v>
      </c>
      <c r="AB1615" s="8">
        <f t="shared" ca="1" si="2507"/>
        <v>6.7758495586480979E-3</v>
      </c>
      <c r="AC1615" s="8">
        <f t="shared" ca="1" si="2508"/>
        <v>2.1401075402369837E-2</v>
      </c>
      <c r="AD1615" s="8">
        <f t="shared" ca="1" si="2509"/>
        <v>-2.7280416003620109E-2</v>
      </c>
      <c r="AE1615" s="8">
        <f t="shared" ca="1" si="2510"/>
        <v>3.3413539032574609E-2</v>
      </c>
      <c r="AF1615" s="8">
        <f t="shared" ca="1" si="2511"/>
        <v>6.7074914191645229E-3</v>
      </c>
      <c r="AG1615" s="18">
        <f t="shared" ca="1" si="2512"/>
        <v>1.6632483601067085E-2</v>
      </c>
      <c r="AH1615" s="8">
        <f t="shared" ca="1" si="2513"/>
        <v>-3.5418766416103434E-2</v>
      </c>
      <c r="AI1615" s="8">
        <f t="shared" ca="1" si="2514"/>
        <v>-3.3862141869193587E-3</v>
      </c>
      <c r="AJ1615" s="8">
        <f t="shared" ca="1" si="2515"/>
        <v>-2.0150299763138594E-3</v>
      </c>
      <c r="AK1615" s="8">
        <f t="shared" ca="1" si="2516"/>
        <v>2.7103994733013493E-2</v>
      </c>
      <c r="AL1615" s="8">
        <f t="shared" ca="1" si="2517"/>
        <v>-1.7867543104109058E-2</v>
      </c>
      <c r="AM1615" s="8">
        <f t="shared" ca="1" si="2518"/>
        <v>-1.767075356960825E-2</v>
      </c>
      <c r="AO1615" s="8">
        <f t="shared" ca="1" si="2519"/>
        <v>1.4437495617470255</v>
      </c>
      <c r="AP1615" s="8">
        <f t="shared" ref="AP1615:AZ1615" ca="1" si="2548">AO1615*EXP(AC1615)</f>
        <v>1.4749803492172293</v>
      </c>
      <c r="AQ1615" s="8">
        <f t="shared" ca="1" si="2548"/>
        <v>1.4352861702903574</v>
      </c>
      <c r="AR1615" s="8">
        <f t="shared" ca="1" si="2548"/>
        <v>1.4840543828029975</v>
      </c>
      <c r="AS1615" s="8">
        <f t="shared" ca="1" si="2548"/>
        <v>1.4940421237384884</v>
      </c>
      <c r="AT1615" s="18">
        <f t="shared" ca="1" si="2548"/>
        <v>1.5190995609135551</v>
      </c>
      <c r="AU1615" s="8">
        <f t="shared" ca="1" si="2548"/>
        <v>1.4662366246147016</v>
      </c>
      <c r="AV1615" s="8">
        <f t="shared" ca="1" si="2548"/>
        <v>1.4612800301365305</v>
      </c>
      <c r="AW1615" s="8">
        <f t="shared" ca="1" si="2548"/>
        <v>1.45833847173151</v>
      </c>
      <c r="AX1615" s="8">
        <f t="shared" ca="1" si="2548"/>
        <v>1.4984058095981043</v>
      </c>
      <c r="AY1615" s="8">
        <f t="shared" ca="1" si="2548"/>
        <v>1.4718707433650779</v>
      </c>
      <c r="AZ1615" s="8">
        <f t="shared" ca="1" si="2548"/>
        <v>1.4460901304430915</v>
      </c>
    </row>
    <row r="1616" spans="2:52" x14ac:dyDescent="0.3">
      <c r="B1616" s="10">
        <f t="shared" ca="1" si="2543"/>
        <v>0.80244642508038555</v>
      </c>
      <c r="C1616" s="10">
        <f t="shared" ca="1" si="2541"/>
        <v>0.8365529905595479</v>
      </c>
      <c r="D1616" s="10">
        <f t="shared" ca="1" si="2541"/>
        <v>0.15240646294411597</v>
      </c>
      <c r="E1616" s="10">
        <f t="shared" ca="1" si="2541"/>
        <v>0.75014321850427468</v>
      </c>
      <c r="F1616" s="10">
        <f t="shared" ca="1" si="2541"/>
        <v>0.85072895805009885</v>
      </c>
      <c r="G1616" s="11">
        <f t="shared" ca="1" si="2541"/>
        <v>0.22329176250321836</v>
      </c>
      <c r="H1616" s="10">
        <f t="shared" ca="1" si="2541"/>
        <v>0.84644614018044917</v>
      </c>
      <c r="I1616" s="10">
        <f t="shared" ca="1" si="2541"/>
        <v>0.11454418471913652</v>
      </c>
      <c r="J1616" s="10">
        <f t="shared" ca="1" si="2541"/>
        <v>0.72620857602297662</v>
      </c>
      <c r="K1616" s="10">
        <f t="shared" ca="1" si="2541"/>
        <v>0.25132154692868935</v>
      </c>
      <c r="L1616" s="10">
        <f t="shared" ca="1" si="2541"/>
        <v>0.76931792238785557</v>
      </c>
      <c r="M1616" s="10">
        <f t="shared" ca="1" si="2541"/>
        <v>0.18348562127868562</v>
      </c>
      <c r="O1616" s="8">
        <f t="shared" ca="1" si="2495"/>
        <v>0.85039205859430522</v>
      </c>
      <c r="P1616" s="8">
        <f t="shared" ca="1" si="2496"/>
        <v>0.98038924034076025</v>
      </c>
      <c r="Q1616" s="8">
        <f t="shared" ca="1" si="2497"/>
        <v>-1.026166888607001</v>
      </c>
      <c r="R1616" s="8">
        <f t="shared" ca="1" si="2498"/>
        <v>0.67494050803669214</v>
      </c>
      <c r="S1616" s="8">
        <f t="shared" ca="1" si="2499"/>
        <v>1.0395649158171667</v>
      </c>
      <c r="T1616" s="8">
        <f t="shared" ca="1" si="2500"/>
        <v>-0.76112313221201944</v>
      </c>
      <c r="U1616" s="8">
        <f t="shared" ca="1" si="2501"/>
        <v>1.0213097265077014</v>
      </c>
      <c r="V1616" s="8">
        <f t="shared" ca="1" si="2502"/>
        <v>-1.202710499509223</v>
      </c>
      <c r="W1616" s="8">
        <f t="shared" ca="1" si="2503"/>
        <v>0.60138610994213826</v>
      </c>
      <c r="X1616" s="8">
        <f t="shared" ca="1" si="2504"/>
        <v>-0.67033683016225687</v>
      </c>
      <c r="Y1616" s="8">
        <f t="shared" ca="1" si="2505"/>
        <v>0.73660243257650948</v>
      </c>
      <c r="Z1616" s="8">
        <f t="shared" ca="1" si="2506"/>
        <v>-0.90216119993513011</v>
      </c>
      <c r="AB1616" s="8">
        <f t="shared" ca="1" si="2507"/>
        <v>3.8573502150598855E-2</v>
      </c>
      <c r="AC1616" s="8">
        <f t="shared" ca="1" si="2508"/>
        <v>1.5245377863224796E-2</v>
      </c>
      <c r="AD1616" s="8">
        <f t="shared" ca="1" si="2509"/>
        <v>-3.0703951015978115E-2</v>
      </c>
      <c r="AE1616" s="8">
        <f t="shared" ca="1" si="2510"/>
        <v>1.5598051008443959E-2</v>
      </c>
      <c r="AF1616" s="8">
        <f t="shared" ca="1" si="2511"/>
        <v>1.8305461670663652E-2</v>
      </c>
      <c r="AG1616" s="18">
        <f t="shared" ca="1" si="2512"/>
        <v>-3.4541431670927603E-2</v>
      </c>
      <c r="AH1616" s="8">
        <f t="shared" ca="1" si="2513"/>
        <v>2.0728556120900615E-2</v>
      </c>
      <c r="AI1616" s="8">
        <f t="shared" ca="1" si="2514"/>
        <v>-1.5469424293002571E-2</v>
      </c>
      <c r="AJ1616" s="8">
        <f t="shared" ca="1" si="2515"/>
        <v>2.8830993645968257E-2</v>
      </c>
      <c r="AK1616" s="8">
        <f t="shared" ca="1" si="2516"/>
        <v>-1.2671638631157817E-3</v>
      </c>
      <c r="AL1616" s="8">
        <f t="shared" ca="1" si="2517"/>
        <v>3.8265068608820514E-2</v>
      </c>
      <c r="AM1616" s="8">
        <f t="shared" ca="1" si="2518"/>
        <v>-4.0723894698666642E-2</v>
      </c>
      <c r="AO1616" s="8">
        <f t="shared" ca="1" si="2519"/>
        <v>1.4903950876836554</v>
      </c>
      <c r="AP1616" s="8">
        <f t="shared" ref="AP1616:AZ1616" ca="1" si="2549">AO1616*EXP(AC1616)</f>
        <v>1.5132908074574227</v>
      </c>
      <c r="AQ1616" s="8">
        <f t="shared" ca="1" si="2549"/>
        <v>1.467532870101065</v>
      </c>
      <c r="AR1616" s="8">
        <f t="shared" ca="1" si="2549"/>
        <v>1.490602979292418</v>
      </c>
      <c r="AS1616" s="8">
        <f t="shared" ca="1" si="2549"/>
        <v>1.5181404289043514</v>
      </c>
      <c r="AT1616" s="18">
        <f t="shared" ca="1" si="2549"/>
        <v>1.4665970015480061</v>
      </c>
      <c r="AU1616" s="8">
        <f t="shared" ca="1" si="2549"/>
        <v>1.4973147067666679</v>
      </c>
      <c r="AV1616" s="8">
        <f t="shared" ca="1" si="2549"/>
        <v>1.4743303460322406</v>
      </c>
      <c r="AW1616" s="8">
        <f t="shared" ca="1" si="2549"/>
        <v>1.5174554373028817</v>
      </c>
      <c r="AX1616" s="8">
        <f t="shared" ca="1" si="2549"/>
        <v>1.5155337903867407</v>
      </c>
      <c r="AY1616" s="8">
        <f t="shared" ca="1" si="2549"/>
        <v>1.574649617427283</v>
      </c>
      <c r="AZ1616" s="8">
        <f t="shared" ca="1" si="2549"/>
        <v>1.5118119339369063</v>
      </c>
    </row>
    <row r="1617" spans="2:52" x14ac:dyDescent="0.3">
      <c r="B1617" s="10">
        <f t="shared" ca="1" si="2543"/>
        <v>0.4058391128994292</v>
      </c>
      <c r="C1617" s="10">
        <f t="shared" ca="1" si="2541"/>
        <v>0.67445318449518332</v>
      </c>
      <c r="D1617" s="10">
        <f t="shared" ca="1" si="2541"/>
        <v>0.57562005967394247</v>
      </c>
      <c r="E1617" s="10">
        <f t="shared" ca="1" si="2541"/>
        <v>0.42458634312741361</v>
      </c>
      <c r="F1617" s="10">
        <f t="shared" ca="1" si="2541"/>
        <v>0.72641479519463725</v>
      </c>
      <c r="G1617" s="11">
        <f t="shared" ca="1" si="2541"/>
        <v>0.92584037547971632</v>
      </c>
      <c r="H1617" s="10">
        <f t="shared" ca="1" si="2541"/>
        <v>0.31618942770610703</v>
      </c>
      <c r="I1617" s="10">
        <f t="shared" ca="1" si="2541"/>
        <v>0.5480205174282109</v>
      </c>
      <c r="J1617" s="10">
        <f t="shared" ca="1" si="2541"/>
        <v>0.46233859015076961</v>
      </c>
      <c r="K1617" s="10">
        <f t="shared" ca="1" si="2541"/>
        <v>0.47705952000146734</v>
      </c>
      <c r="L1617" s="10">
        <f t="shared" ca="1" si="2541"/>
        <v>0.14326461157459658</v>
      </c>
      <c r="M1617" s="10">
        <f t="shared" ca="1" si="2541"/>
        <v>0.48112287540785648</v>
      </c>
      <c r="O1617" s="8">
        <f t="shared" ca="1" si="2495"/>
        <v>-0.23826157001751663</v>
      </c>
      <c r="P1617" s="8">
        <f t="shared" ca="1" si="2496"/>
        <v>0.45224342052725491</v>
      </c>
      <c r="Q1617" s="8">
        <f t="shared" ca="1" si="2497"/>
        <v>0.19070096749422835</v>
      </c>
      <c r="R1617" s="8">
        <f t="shared" ca="1" si="2498"/>
        <v>-0.19017412513254717</v>
      </c>
      <c r="S1617" s="8">
        <f t="shared" ca="1" si="2499"/>
        <v>0.60200560023877492</v>
      </c>
      <c r="T1617" s="8">
        <f t="shared" ca="1" si="2500"/>
        <v>1.445493743770859</v>
      </c>
      <c r="U1617" s="8">
        <f t="shared" ca="1" si="2501"/>
        <v>-0.47838127947068465</v>
      </c>
      <c r="V1617" s="8">
        <f t="shared" ca="1" si="2502"/>
        <v>0.12066173927719638</v>
      </c>
      <c r="W1617" s="8">
        <f t="shared" ca="1" si="2503"/>
        <v>-9.454381330638946E-2</v>
      </c>
      <c r="X1617" s="8">
        <f t="shared" ca="1" si="2504"/>
        <v>-5.7534982804524473E-2</v>
      </c>
      <c r="Y1617" s="8">
        <f t="shared" ca="1" si="2505"/>
        <v>-1.0657664664812521</v>
      </c>
      <c r="Z1617" s="8">
        <f t="shared" ca="1" si="2506"/>
        <v>-4.7335605469411575E-2</v>
      </c>
      <c r="AB1617" s="8">
        <f t="shared" ca="1" si="2507"/>
        <v>-1.4749701394069632E-2</v>
      </c>
      <c r="AC1617" s="8">
        <f t="shared" ca="1" si="2508"/>
        <v>2.2912459593530683E-2</v>
      </c>
      <c r="AD1617" s="8">
        <f t="shared" ca="1" si="2509"/>
        <v>-2.7795409527403363E-3</v>
      </c>
      <c r="AE1617" s="8">
        <f t="shared" ca="1" si="2510"/>
        <v>-1.0611127092208092E-2</v>
      </c>
      <c r="AF1617" s="8">
        <f t="shared" ca="1" si="2511"/>
        <v>7.2207820684004678E-3</v>
      </c>
      <c r="AG1617" s="18">
        <f t="shared" ca="1" si="2512"/>
        <v>4.0245483223781964E-2</v>
      </c>
      <c r="AH1617" s="8">
        <f t="shared" ca="1" si="2513"/>
        <v>-2.5934869790361397E-2</v>
      </c>
      <c r="AI1617" s="8">
        <f t="shared" ca="1" si="2514"/>
        <v>-8.2773257381296497E-3</v>
      </c>
      <c r="AJ1617" s="8">
        <f t="shared" ca="1" si="2515"/>
        <v>-1.327026398998242E-2</v>
      </c>
      <c r="AK1617" s="8">
        <f t="shared" ca="1" si="2516"/>
        <v>-1.6252917469555577E-2</v>
      </c>
      <c r="AL1617" s="8">
        <f t="shared" ca="1" si="2517"/>
        <v>-3.6117586453984184E-2</v>
      </c>
      <c r="AM1617" s="8">
        <f t="shared" ca="1" si="2518"/>
        <v>-2.3495632725155902E-3</v>
      </c>
      <c r="AO1617" s="8">
        <f t="shared" ca="1" si="2519"/>
        <v>1.4130041501015032</v>
      </c>
      <c r="AP1617" s="8">
        <f t="shared" ref="AP1617:AZ1617" ca="1" si="2550">AO1617*EXP(AC1617)</f>
        <v>1.445753299668916</v>
      </c>
      <c r="AQ1617" s="8">
        <f t="shared" ca="1" si="2550"/>
        <v>1.4417403488291474</v>
      </c>
      <c r="AR1617" s="8">
        <f t="shared" ca="1" si="2550"/>
        <v>1.4265227395334779</v>
      </c>
      <c r="AS1617" s="8">
        <f t="shared" ca="1" si="2550"/>
        <v>1.4368606282541931</v>
      </c>
      <c r="AT1617" s="18">
        <f t="shared" ca="1" si="2550"/>
        <v>1.495867188131204</v>
      </c>
      <c r="AU1617" s="8">
        <f t="shared" ca="1" si="2550"/>
        <v>1.4575708195922477</v>
      </c>
      <c r="AV1617" s="8">
        <f t="shared" ca="1" si="2550"/>
        <v>1.4455558257406662</v>
      </c>
      <c r="AW1617" s="8">
        <f t="shared" ca="1" si="2550"/>
        <v>1.4264996382884785</v>
      </c>
      <c r="AX1617" s="8">
        <f t="shared" ca="1" si="2550"/>
        <v>1.4035022509579742</v>
      </c>
      <c r="AY1617" s="8">
        <f t="shared" ca="1" si="2550"/>
        <v>1.3537156352880759</v>
      </c>
      <c r="AZ1617" s="8">
        <f t="shared" ca="1" si="2550"/>
        <v>1.3505387283833603</v>
      </c>
    </row>
    <row r="1618" spans="2:52" x14ac:dyDescent="0.3">
      <c r="B1618" s="10">
        <f t="shared" ca="1" si="2543"/>
        <v>0.5545929443125841</v>
      </c>
      <c r="C1618" s="10">
        <f t="shared" ca="1" si="2541"/>
        <v>0.6903770307121726</v>
      </c>
      <c r="D1618" s="10">
        <f t="shared" ca="1" si="2541"/>
        <v>0.16750227953907892</v>
      </c>
      <c r="E1618" s="10">
        <f t="shared" ca="1" si="2541"/>
        <v>0.17019899634046454</v>
      </c>
      <c r="F1618" s="10">
        <f t="shared" ca="1" si="2541"/>
        <v>0.60118663794973781</v>
      </c>
      <c r="G1618" s="11">
        <f t="shared" ca="1" si="2541"/>
        <v>0.12017464778686471</v>
      </c>
      <c r="H1618" s="10">
        <f t="shared" ca="1" si="2541"/>
        <v>0.20026617556839832</v>
      </c>
      <c r="I1618" s="10">
        <f t="shared" ca="1" si="2541"/>
        <v>0.97721383037475029</v>
      </c>
      <c r="J1618" s="10">
        <f t="shared" ca="1" si="2541"/>
        <v>0.4241404748390728</v>
      </c>
      <c r="K1618" s="10">
        <f t="shared" ca="1" si="2541"/>
        <v>0.96894785564844821</v>
      </c>
      <c r="L1618" s="10">
        <f t="shared" ca="1" si="2541"/>
        <v>0.83388157308334776</v>
      </c>
      <c r="M1618" s="10">
        <f t="shared" ca="1" si="2541"/>
        <v>0.61479230921289196</v>
      </c>
      <c r="O1618" s="8">
        <f t="shared" ca="1" si="2495"/>
        <v>0.13727413851266967</v>
      </c>
      <c r="P1618" s="8">
        <f t="shared" ca="1" si="2496"/>
        <v>0.49691933159186474</v>
      </c>
      <c r="Q1618" s="8">
        <f t="shared" ca="1" si="2497"/>
        <v>-0.96408251314437021</v>
      </c>
      <c r="R1618" s="8">
        <f t="shared" ca="1" si="2498"/>
        <v>-0.95337916755191099</v>
      </c>
      <c r="S1618" s="8">
        <f t="shared" ca="1" si="2499"/>
        <v>0.2564197696018703</v>
      </c>
      <c r="T1618" s="8">
        <f t="shared" ca="1" si="2500"/>
        <v>-1.174114177248939</v>
      </c>
      <c r="U1618" s="8">
        <f t="shared" ca="1" si="2501"/>
        <v>-0.84067085728214985</v>
      </c>
      <c r="V1618" s="8">
        <f t="shared" ca="1" si="2502"/>
        <v>1.9993329690286021</v>
      </c>
      <c r="W1618" s="8">
        <f t="shared" ca="1" si="2503"/>
        <v>-0.19131226858066738</v>
      </c>
      <c r="X1618" s="8">
        <f t="shared" ca="1" si="2504"/>
        <v>1.8655504419586781</v>
      </c>
      <c r="Y1618" s="8">
        <f t="shared" ca="1" si="2505"/>
        <v>0.96961816744992502</v>
      </c>
      <c r="Z1618" s="8">
        <f t="shared" ca="1" si="2506"/>
        <v>0.29183160197590013</v>
      </c>
      <c r="AB1618" s="8">
        <f t="shared" ca="1" si="2507"/>
        <v>7.2395991297881414E-3</v>
      </c>
      <c r="AC1618" s="8">
        <f t="shared" ca="1" si="2508"/>
        <v>2.4727922027901403E-2</v>
      </c>
      <c r="AD1618" s="8">
        <f t="shared" ca="1" si="2509"/>
        <v>-3.1403434061067062E-2</v>
      </c>
      <c r="AE1618" s="8">
        <f t="shared" ca="1" si="2510"/>
        <v>-3.6595762421497612E-2</v>
      </c>
      <c r="AF1618" s="8">
        <f t="shared" ca="1" si="2511"/>
        <v>2.5427989842663808E-2</v>
      </c>
      <c r="AG1618" s="18">
        <f t="shared" ca="1" si="2512"/>
        <v>-4.4823678751335576E-2</v>
      </c>
      <c r="AH1618" s="8">
        <f t="shared" ca="1" si="2513"/>
        <v>-2.0712696717212466E-2</v>
      </c>
      <c r="AI1618" s="8">
        <f t="shared" ca="1" si="2514"/>
        <v>6.3463746363708523E-2</v>
      </c>
      <c r="AJ1618" s="8">
        <f t="shared" ca="1" si="2515"/>
        <v>-3.5624354607647602E-3</v>
      </c>
      <c r="AK1618" s="8">
        <f t="shared" ca="1" si="2516"/>
        <v>6.749211671502095E-2</v>
      </c>
      <c r="AL1618" s="8">
        <f t="shared" ca="1" si="2517"/>
        <v>4.5439323280168031E-2</v>
      </c>
      <c r="AM1618" s="8">
        <f t="shared" ca="1" si="2518"/>
        <v>3.5380899919456368E-4</v>
      </c>
      <c r="AO1618" s="8">
        <f t="shared" ca="1" si="2519"/>
        <v>1.4444192552601569</v>
      </c>
      <c r="AP1618" s="8">
        <f t="shared" ref="AP1618:AZ1618" ca="1" si="2551">AO1618*EXP(AC1618)</f>
        <v>1.4805820142368487</v>
      </c>
      <c r="AQ1618" s="8">
        <f t="shared" ca="1" si="2551"/>
        <v>1.4348091290847398</v>
      </c>
      <c r="AR1618" s="8">
        <f t="shared" ca="1" si="2551"/>
        <v>1.3832503652561623</v>
      </c>
      <c r="AS1618" s="8">
        <f t="shared" ca="1" si="2551"/>
        <v>1.4188746489729946</v>
      </c>
      <c r="AT1618" s="18">
        <f t="shared" ca="1" si="2551"/>
        <v>1.3566797818403851</v>
      </c>
      <c r="AU1618" s="8">
        <f t="shared" ca="1" si="2551"/>
        <v>1.3288683046131164</v>
      </c>
      <c r="AV1618" s="8">
        <f t="shared" ca="1" si="2551"/>
        <v>1.4159368935697554</v>
      </c>
      <c r="AW1618" s="8">
        <f t="shared" ca="1" si="2551"/>
        <v>1.4109016838997681</v>
      </c>
      <c r="AX1618" s="8">
        <f t="shared" ca="1" si="2551"/>
        <v>1.5094134155705976</v>
      </c>
      <c r="AY1618" s="8">
        <f t="shared" ca="1" si="2551"/>
        <v>1.5795822796639414</v>
      </c>
      <c r="AZ1618" s="8">
        <f t="shared" ca="1" si="2551"/>
        <v>1.5801412489678088</v>
      </c>
    </row>
    <row r="1619" spans="2:52" x14ac:dyDescent="0.3">
      <c r="B1619" s="10">
        <f t="shared" ca="1" si="2543"/>
        <v>0.24578094054836175</v>
      </c>
      <c r="C1619" s="10">
        <f t="shared" ca="1" si="2541"/>
        <v>6.7797727348732462E-2</v>
      </c>
      <c r="D1619" s="10">
        <f t="shared" ca="1" si="2541"/>
        <v>0.90728737319075381</v>
      </c>
      <c r="E1619" s="10">
        <f t="shared" ca="1" si="2541"/>
        <v>0.1943731095918303</v>
      </c>
      <c r="F1619" s="10">
        <f t="shared" ca="1" si="2541"/>
        <v>0.69929336752544213</v>
      </c>
      <c r="G1619" s="11">
        <f t="shared" ca="1" si="2541"/>
        <v>0.5715420804082797</v>
      </c>
      <c r="H1619" s="10">
        <f t="shared" ca="1" si="2541"/>
        <v>0.98510084465513825</v>
      </c>
      <c r="I1619" s="10">
        <f t="shared" ca="1" si="2541"/>
        <v>0.16668355689237779</v>
      </c>
      <c r="J1619" s="10">
        <f t="shared" ca="1" si="2541"/>
        <v>0.18756963805034121</v>
      </c>
      <c r="K1619" s="10">
        <f t="shared" ca="1" si="2541"/>
        <v>0.21306008004614196</v>
      </c>
      <c r="L1619" s="10">
        <f t="shared" ca="1" si="2541"/>
        <v>0.64087696914908554</v>
      </c>
      <c r="M1619" s="10">
        <f t="shared" ca="1" si="2541"/>
        <v>0.2805953133241984</v>
      </c>
      <c r="O1619" s="8">
        <f t="shared" ca="1" si="2495"/>
        <v>-0.68782676203514959</v>
      </c>
      <c r="P1619" s="8">
        <f t="shared" ca="1" si="2496"/>
        <v>-1.4923956501549875</v>
      </c>
      <c r="Q1619" s="8">
        <f t="shared" ca="1" si="2497"/>
        <v>1.3242342669804732</v>
      </c>
      <c r="R1619" s="8">
        <f t="shared" ca="1" si="2498"/>
        <v>-0.86189333104869315</v>
      </c>
      <c r="S1619" s="8">
        <f t="shared" ca="1" si="2499"/>
        <v>0.52236924529913031</v>
      </c>
      <c r="T1619" s="8">
        <f t="shared" ca="1" si="2500"/>
        <v>0.18030154962504027</v>
      </c>
      <c r="U1619" s="8">
        <f t="shared" ca="1" si="2501"/>
        <v>2.1727609909373911</v>
      </c>
      <c r="V1619" s="8">
        <f t="shared" ca="1" si="2502"/>
        <v>-0.96735396710285149</v>
      </c>
      <c r="W1619" s="8">
        <f t="shared" ca="1" si="2503"/>
        <v>-0.88688786410753984</v>
      </c>
      <c r="X1619" s="8">
        <f t="shared" ca="1" si="2504"/>
        <v>-0.79584839298620758</v>
      </c>
      <c r="Y1619" s="8">
        <f t="shared" ca="1" si="2505"/>
        <v>0.3608038805220829</v>
      </c>
      <c r="Z1619" s="8">
        <f t="shared" ca="1" si="2506"/>
        <v>-0.58107393219057524</v>
      </c>
      <c r="AB1619" s="8">
        <f t="shared" ca="1" si="2507"/>
        <v>-2.8549214867562508E-2</v>
      </c>
      <c r="AC1619" s="8">
        <f t="shared" ca="1" si="2508"/>
        <v>-2.9276192698825018E-2</v>
      </c>
      <c r="AD1619" s="8">
        <f t="shared" ca="1" si="2509"/>
        <v>4.4380740847634291E-2</v>
      </c>
      <c r="AE1619" s="8">
        <f t="shared" ca="1" si="2510"/>
        <v>-1.8125608614330321E-2</v>
      </c>
      <c r="AF1619" s="8">
        <f t="shared" ca="1" si="2511"/>
        <v>1.1036145245426439E-2</v>
      </c>
      <c r="AG1619" s="18">
        <f t="shared" ca="1" si="2512"/>
        <v>6.4449402365115158E-3</v>
      </c>
      <c r="AH1619" s="8">
        <f t="shared" ca="1" si="2513"/>
        <v>6.1716160773770422E-2</v>
      </c>
      <c r="AI1619" s="8">
        <f t="shared" ca="1" si="2514"/>
        <v>-3.7197358466371983E-2</v>
      </c>
      <c r="AJ1619" s="8">
        <f t="shared" ca="1" si="2515"/>
        <v>-2.5834074038779554E-2</v>
      </c>
      <c r="AK1619" s="8">
        <f t="shared" ca="1" si="2516"/>
        <v>-1.9175478539542924E-2</v>
      </c>
      <c r="AL1619" s="8">
        <f t="shared" ca="1" si="2517"/>
        <v>2.6816834744556522E-2</v>
      </c>
      <c r="AM1619" s="8">
        <f t="shared" ca="1" si="2518"/>
        <v>-2.8636224315991103E-2</v>
      </c>
      <c r="AO1619" s="8">
        <f t="shared" ca="1" si="2519"/>
        <v>1.3936393003441667</v>
      </c>
      <c r="AP1619" s="8">
        <f t="shared" ref="AP1619:AZ1619" ca="1" si="2552">AO1619*EXP(AC1619)</f>
        <v>1.3534303026878591</v>
      </c>
      <c r="AQ1619" s="8">
        <f t="shared" ca="1" si="2552"/>
        <v>1.4148493732919898</v>
      </c>
      <c r="AR1619" s="8">
        <f t="shared" ca="1" si="2552"/>
        <v>1.389435385089149</v>
      </c>
      <c r="AS1619" s="8">
        <f t="shared" ca="1" si="2552"/>
        <v>1.4048543221250587</v>
      </c>
      <c r="AT1619" s="18">
        <f t="shared" ca="1" si="2552"/>
        <v>1.4139377639502644</v>
      </c>
      <c r="AU1619" s="8">
        <f t="shared" ca="1" si="2552"/>
        <v>1.5039495981534468</v>
      </c>
      <c r="AV1619" s="8">
        <f t="shared" ca="1" si="2552"/>
        <v>1.4490343290933012</v>
      </c>
      <c r="AW1619" s="8">
        <f t="shared" ca="1" si="2552"/>
        <v>1.412079274056941</v>
      </c>
      <c r="AX1619" s="8">
        <f t="shared" ca="1" si="2552"/>
        <v>1.385259936835664</v>
      </c>
      <c r="AY1619" s="8">
        <f t="shared" ca="1" si="2552"/>
        <v>1.4229108058714772</v>
      </c>
      <c r="AZ1619" s="8">
        <f t="shared" ca="1" si="2552"/>
        <v>1.3827419006918049</v>
      </c>
    </row>
    <row r="1620" spans="2:52" x14ac:dyDescent="0.3">
      <c r="B1620" s="10">
        <f t="shared" ca="1" si="2543"/>
        <v>0.85216457105527288</v>
      </c>
      <c r="C1620" s="10">
        <f t="shared" ca="1" si="2541"/>
        <v>5.9095392729994201E-3</v>
      </c>
      <c r="D1620" s="10">
        <f t="shared" ca="1" si="2541"/>
        <v>0.7956314832544914</v>
      </c>
      <c r="E1620" s="10">
        <f t="shared" ca="1" si="2541"/>
        <v>0.74852161036031051</v>
      </c>
      <c r="F1620" s="10">
        <f t="shared" ca="1" si="2541"/>
        <v>0.59103751800611826</v>
      </c>
      <c r="G1620" s="11">
        <f t="shared" ca="1" si="2541"/>
        <v>0.74124185860842529</v>
      </c>
      <c r="H1620" s="10">
        <f t="shared" ca="1" si="2541"/>
        <v>0.1299417807564317</v>
      </c>
      <c r="I1620" s="10">
        <f t="shared" ca="1" si="2541"/>
        <v>0.1720862854006272</v>
      </c>
      <c r="J1620" s="10">
        <f t="shared" ca="1" si="2541"/>
        <v>0.93140729185883919</v>
      </c>
      <c r="K1620" s="10">
        <f t="shared" ca="1" si="2541"/>
        <v>0.82782943788170615</v>
      </c>
      <c r="L1620" s="10">
        <f t="shared" ca="1" si="2541"/>
        <v>0.63338668553841149</v>
      </c>
      <c r="M1620" s="10">
        <f t="shared" ca="1" si="2541"/>
        <v>0.74810514056669442</v>
      </c>
      <c r="O1620" s="8">
        <f t="shared" ca="1" si="2495"/>
        <v>1.0457621553562466</v>
      </c>
      <c r="P1620" s="8">
        <f t="shared" ca="1" si="2496"/>
        <v>-2.5175005486590729</v>
      </c>
      <c r="Q1620" s="8">
        <f t="shared" ca="1" si="2497"/>
        <v>0.82611821923397877</v>
      </c>
      <c r="R1620" s="8">
        <f t="shared" ca="1" si="2498"/>
        <v>0.66984472480899915</v>
      </c>
      <c r="S1620" s="8">
        <f t="shared" ca="1" si="2499"/>
        <v>0.23021466869332219</v>
      </c>
      <c r="T1620" s="8">
        <f t="shared" ca="1" si="2500"/>
        <v>0.64717871895959367</v>
      </c>
      <c r="U1620" s="8">
        <f t="shared" ca="1" si="2501"/>
        <v>-1.1266663813014905</v>
      </c>
      <c r="V1620" s="8">
        <f t="shared" ca="1" si="2502"/>
        <v>-0.9459529769460937</v>
      </c>
      <c r="W1620" s="8">
        <f t="shared" ca="1" si="2503"/>
        <v>1.4863543556851182</v>
      </c>
      <c r="X1620" s="8">
        <f t="shared" ca="1" si="2504"/>
        <v>0.94562257780693226</v>
      </c>
      <c r="Y1620" s="8">
        <f t="shared" ca="1" si="2505"/>
        <v>0.34083655576010119</v>
      </c>
      <c r="Z1620" s="8">
        <f t="shared" ca="1" si="2506"/>
        <v>0.66853880707519575</v>
      </c>
      <c r="AB1620" s="8">
        <f t="shared" ca="1" si="2507"/>
        <v>3.7457568664423097E-2</v>
      </c>
      <c r="AC1620" s="8">
        <f t="shared" ca="1" si="2508"/>
        <v>-9.1300431960590567E-2</v>
      </c>
      <c r="AD1620" s="8">
        <f t="shared" ca="1" si="2509"/>
        <v>4.4611652457239491E-2</v>
      </c>
      <c r="AE1620" s="8">
        <f t="shared" ca="1" si="2510"/>
        <v>1.1785266058192523E-2</v>
      </c>
      <c r="AF1620" s="8">
        <f t="shared" ca="1" si="2511"/>
        <v>2.6404587151405232E-2</v>
      </c>
      <c r="AG1620" s="18">
        <f t="shared" ca="1" si="2512"/>
        <v>3.7265581049177779E-2</v>
      </c>
      <c r="AH1620" s="8">
        <f t="shared" ca="1" si="2513"/>
        <v>-3.4599029611524314E-2</v>
      </c>
      <c r="AI1620" s="8">
        <f t="shared" ca="1" si="2514"/>
        <v>-3.9392734525391007E-2</v>
      </c>
      <c r="AJ1620" s="8">
        <f t="shared" ca="1" si="2515"/>
        <v>5.439101992751371E-2</v>
      </c>
      <c r="AK1620" s="8">
        <f t="shared" ca="1" si="2516"/>
        <v>2.8965476458158723E-2</v>
      </c>
      <c r="AL1620" s="8">
        <f t="shared" ca="1" si="2517"/>
        <v>1.1405673871682937E-2</v>
      </c>
      <c r="AM1620" s="8">
        <f t="shared" ca="1" si="2518"/>
        <v>1.0059250140710487E-2</v>
      </c>
      <c r="AO1620" s="8">
        <f t="shared" ca="1" si="2519"/>
        <v>1.4887328335527024</v>
      </c>
      <c r="AP1620" s="8">
        <f t="shared" ref="AP1620:AZ1620" ca="1" si="2553">AO1620*EXP(AC1620)</f>
        <v>1.3588311461957443</v>
      </c>
      <c r="AQ1620" s="8">
        <f t="shared" ca="1" si="2553"/>
        <v>1.4208233554199041</v>
      </c>
      <c r="AR1620" s="8">
        <f t="shared" ca="1" si="2553"/>
        <v>1.4376671963018655</v>
      </c>
      <c r="AS1620" s="8">
        <f t="shared" ca="1" si="2553"/>
        <v>1.4761338178196115</v>
      </c>
      <c r="AT1620" s="18">
        <f t="shared" ca="1" si="2553"/>
        <v>1.5321806246823377</v>
      </c>
      <c r="AU1620" s="8">
        <f t="shared" ca="1" si="2553"/>
        <v>1.4800752572637297</v>
      </c>
      <c r="AV1620" s="8">
        <f t="shared" ca="1" si="2553"/>
        <v>1.4229044947928924</v>
      </c>
      <c r="AW1620" s="8">
        <f t="shared" ca="1" si="2553"/>
        <v>1.502441154178261</v>
      </c>
      <c r="AX1620" s="8">
        <f t="shared" ca="1" si="2553"/>
        <v>1.5465964809526969</v>
      </c>
      <c r="AY1620" s="8">
        <f t="shared" ca="1" si="2553"/>
        <v>1.5643374374822661</v>
      </c>
      <c r="AZ1620" s="8">
        <f t="shared" ca="1" si="2553"/>
        <v>1.580152911613768</v>
      </c>
    </row>
    <row r="1621" spans="2:52" x14ac:dyDescent="0.3">
      <c r="B1621" s="10">
        <f t="shared" ca="1" si="2543"/>
        <v>0.83262535071933497</v>
      </c>
      <c r="C1621" s="10">
        <f t="shared" ca="1" si="2541"/>
        <v>0.27109398913129412</v>
      </c>
      <c r="D1621" s="10">
        <f t="shared" ca="1" si="2541"/>
        <v>0.11196335741804164</v>
      </c>
      <c r="E1621" s="10">
        <f t="shared" ca="1" si="2541"/>
        <v>0.61305887032563444</v>
      </c>
      <c r="F1621" s="10">
        <f t="shared" ca="1" si="2541"/>
        <v>3.9800091614013433E-2</v>
      </c>
      <c r="G1621" s="11">
        <f t="shared" ca="1" si="2541"/>
        <v>0.65506488166422938</v>
      </c>
      <c r="H1621" s="10">
        <f t="shared" ca="1" si="2541"/>
        <v>0.70737068392530666</v>
      </c>
      <c r="I1621" s="10">
        <f t="shared" ca="1" si="2541"/>
        <v>0.6703524000747022</v>
      </c>
      <c r="J1621" s="10">
        <f t="shared" ca="1" si="2541"/>
        <v>0.41227823198862545</v>
      </c>
      <c r="K1621" s="10">
        <f t="shared" ca="1" si="2541"/>
        <v>0.70997765983721217</v>
      </c>
      <c r="L1621" s="10">
        <f t="shared" ca="1" si="2541"/>
        <v>0.81017511851796398</v>
      </c>
      <c r="M1621" s="10">
        <f t="shared" ca="1" si="2541"/>
        <v>0.27069254819624733</v>
      </c>
      <c r="O1621" s="8">
        <f t="shared" ca="1" si="2495"/>
        <v>0.96459181918612991</v>
      </c>
      <c r="P1621" s="8">
        <f t="shared" ca="1" si="2496"/>
        <v>-0.60950768828267254</v>
      </c>
      <c r="Q1621" s="8">
        <f t="shared" ca="1" si="2497"/>
        <v>-1.2161528139060649</v>
      </c>
      <c r="R1621" s="8">
        <f t="shared" ca="1" si="2498"/>
        <v>0.28730047452583463</v>
      </c>
      <c r="S1621" s="8">
        <f t="shared" ca="1" si="2499"/>
        <v>-1.7530106254964855</v>
      </c>
      <c r="T1621" s="8">
        <f t="shared" ca="1" si="2500"/>
        <v>0.39903117081710127</v>
      </c>
      <c r="U1621" s="8">
        <f t="shared" ca="1" si="2501"/>
        <v>0.54571969419712141</v>
      </c>
      <c r="V1621" s="8">
        <f t="shared" ca="1" si="2502"/>
        <v>0.44088645526692333</v>
      </c>
      <c r="W1621" s="8">
        <f t="shared" ca="1" si="2503"/>
        <v>-0.22168839604824089</v>
      </c>
      <c r="X1621" s="8">
        <f t="shared" ca="1" si="2504"/>
        <v>0.55331945664570947</v>
      </c>
      <c r="Y1621" s="8">
        <f t="shared" ca="1" si="2505"/>
        <v>0.87854180193595011</v>
      </c>
      <c r="Z1621" s="8">
        <f t="shared" ca="1" si="2506"/>
        <v>-0.61071979883046545</v>
      </c>
      <c r="AB1621" s="8">
        <f t="shared" ca="1" si="2507"/>
        <v>3.0310831242132536E-2</v>
      </c>
      <c r="AC1621" s="8">
        <f t="shared" ca="1" si="2508"/>
        <v>-6.0058080781022682E-3</v>
      </c>
      <c r="AD1621" s="8">
        <f t="shared" ca="1" si="2509"/>
        <v>-4.6473563827860997E-2</v>
      </c>
      <c r="AE1621" s="8">
        <f t="shared" ca="1" si="2510"/>
        <v>7.7914144521640883E-3</v>
      </c>
      <c r="AF1621" s="8">
        <f t="shared" ca="1" si="2511"/>
        <v>-5.529913698901421E-2</v>
      </c>
      <c r="AG1621" s="18">
        <f t="shared" ca="1" si="2512"/>
        <v>1.5511825132669126E-2</v>
      </c>
      <c r="AH1621" s="8">
        <f t="shared" ca="1" si="2513"/>
        <v>3.3484268358111656E-2</v>
      </c>
      <c r="AI1621" s="8">
        <f t="shared" ca="1" si="2514"/>
        <v>3.1958494306995364E-2</v>
      </c>
      <c r="AJ1621" s="8">
        <f t="shared" ca="1" si="2515"/>
        <v>1.3598859563210148E-2</v>
      </c>
      <c r="AK1621" s="8">
        <f t="shared" ca="1" si="2516"/>
        <v>9.7816705886880542E-3</v>
      </c>
      <c r="AL1621" s="8">
        <f t="shared" ca="1" si="2517"/>
        <v>1.3461078499505947E-2</v>
      </c>
      <c r="AM1621" s="8">
        <f t="shared" ca="1" si="2518"/>
        <v>-2.154584115381783E-2</v>
      </c>
      <c r="AO1621" s="8">
        <f t="shared" ca="1" si="2519"/>
        <v>1.4781311796417376</v>
      </c>
      <c r="AP1621" s="8">
        <f t="shared" ref="AP1621:AZ1621" ca="1" si="2554">AO1621*EXP(AC1621)</f>
        <v>1.469280412071952</v>
      </c>
      <c r="AQ1621" s="8">
        <f t="shared" ca="1" si="2554"/>
        <v>1.4025600887333687</v>
      </c>
      <c r="AR1621" s="8">
        <f t="shared" ca="1" si="2554"/>
        <v>1.4135306984637985</v>
      </c>
      <c r="AS1621" s="8">
        <f t="shared" ca="1" si="2554"/>
        <v>1.3374856609917802</v>
      </c>
      <c r="AT1621" s="18">
        <f t="shared" ca="1" si="2554"/>
        <v>1.3583942506309923</v>
      </c>
      <c r="AU1621" s="8">
        <f t="shared" ca="1" si="2554"/>
        <v>1.4046491727108847</v>
      </c>
      <c r="AV1621" s="8">
        <f t="shared" ca="1" si="2554"/>
        <v>1.4502646641471966</v>
      </c>
      <c r="AW1621" s="8">
        <f t="shared" ca="1" si="2554"/>
        <v>1.4701213175600512</v>
      </c>
      <c r="AX1621" s="8">
        <f t="shared" ca="1" si="2554"/>
        <v>1.4845721212925669</v>
      </c>
      <c r="AY1621" s="8">
        <f t="shared" ca="1" si="2554"/>
        <v>1.5046911714141726</v>
      </c>
      <c r="AZ1621" s="8">
        <f t="shared" ca="1" si="2554"/>
        <v>1.4726180958906723</v>
      </c>
    </row>
    <row r="1622" spans="2:52" x14ac:dyDescent="0.3">
      <c r="B1622" s="10">
        <f t="shared" ca="1" si="2543"/>
        <v>0.10378449097049247</v>
      </c>
      <c r="C1622" s="10">
        <f t="shared" ca="1" si="2541"/>
        <v>0.97570616203931382</v>
      </c>
      <c r="D1622" s="10">
        <f t="shared" ca="1" si="2541"/>
        <v>0.61371640777891645</v>
      </c>
      <c r="E1622" s="10">
        <f t="shared" ca="1" si="2541"/>
        <v>0.12221031533609772</v>
      </c>
      <c r="F1622" s="10">
        <f t="shared" ca="1" si="2541"/>
        <v>0.47953844250918065</v>
      </c>
      <c r="G1622" s="11">
        <f t="shared" ca="1" si="2541"/>
        <v>0.59200516873688114</v>
      </c>
      <c r="H1622" s="10">
        <f t="shared" ca="1" si="2541"/>
        <v>0.66221273057632979</v>
      </c>
      <c r="I1622" s="10">
        <f t="shared" ca="1" si="2541"/>
        <v>7.0521435470531912E-3</v>
      </c>
      <c r="J1622" s="10">
        <f t="shared" ca="1" si="2541"/>
        <v>8.994910493914543E-2</v>
      </c>
      <c r="K1622" s="10">
        <f t="shared" ca="1" si="2541"/>
        <v>0.43473310588972769</v>
      </c>
      <c r="L1622" s="10">
        <f t="shared" ca="1" si="2541"/>
        <v>0.93729794260939026</v>
      </c>
      <c r="M1622" s="10">
        <f t="shared" ca="1" si="2541"/>
        <v>0.54148851318908819</v>
      </c>
      <c r="O1622" s="8">
        <f t="shared" ca="1" si="2495"/>
        <v>-1.2602783091884067</v>
      </c>
      <c r="P1622" s="8">
        <f t="shared" ca="1" si="2496"/>
        <v>1.9721921460194409</v>
      </c>
      <c r="Q1622" s="8">
        <f t="shared" ca="1" si="2497"/>
        <v>0.28901854706281216</v>
      </c>
      <c r="R1622" s="8">
        <f t="shared" ca="1" si="2498"/>
        <v>-1.164008343187056</v>
      </c>
      <c r="S1622" s="8">
        <f t="shared" ca="1" si="2499"/>
        <v>-5.1312026437655214E-2</v>
      </c>
      <c r="T1622" s="8">
        <f t="shared" ca="1" si="2500"/>
        <v>0.23270606085686965</v>
      </c>
      <c r="U1622" s="8">
        <f t="shared" ca="1" si="2501"/>
        <v>0.41850964139733049</v>
      </c>
      <c r="V1622" s="8">
        <f t="shared" ca="1" si="2502"/>
        <v>-2.454596327027307</v>
      </c>
      <c r="W1622" s="8">
        <f t="shared" ca="1" si="2503"/>
        <v>-1.3410685108817206</v>
      </c>
      <c r="X1622" s="8">
        <f t="shared" ca="1" si="2504"/>
        <v>-0.16433654782932314</v>
      </c>
      <c r="Y1622" s="8">
        <f t="shared" ca="1" si="2505"/>
        <v>1.5324796532194491</v>
      </c>
      <c r="Z1622" s="8">
        <f t="shared" ca="1" si="2506"/>
        <v>0.1041844503693329</v>
      </c>
      <c r="AB1622" s="8">
        <f t="shared" ca="1" si="2507"/>
        <v>-5.6408115541811243E-2</v>
      </c>
      <c r="AC1622" s="8">
        <f t="shared" ca="1" si="2508"/>
        <v>6.1552171156111786E-2</v>
      </c>
      <c r="AD1622" s="8">
        <f t="shared" ca="1" si="2509"/>
        <v>2.1570935573695153E-2</v>
      </c>
      <c r="AE1622" s="8">
        <f t="shared" ca="1" si="2510"/>
        <v>-4.7152234856458253E-2</v>
      </c>
      <c r="AF1622" s="8">
        <f t="shared" ca="1" si="2511"/>
        <v>-3.9262506655433566E-3</v>
      </c>
      <c r="AG1622" s="18">
        <f t="shared" ca="1" si="2512"/>
        <v>2.300578368472277E-2</v>
      </c>
      <c r="AH1622" s="8">
        <f t="shared" ca="1" si="2513"/>
        <v>1.2217085515589334E-2</v>
      </c>
      <c r="AI1622" s="8">
        <f t="shared" ca="1" si="2514"/>
        <v>-8.4629424602076592E-2</v>
      </c>
      <c r="AJ1622" s="8">
        <f t="shared" ca="1" si="2515"/>
        <v>-4.2458849493018043E-2</v>
      </c>
      <c r="AK1622" s="8">
        <f t="shared" ca="1" si="2516"/>
        <v>-2.7659949022007423E-2</v>
      </c>
      <c r="AL1622" s="8">
        <f t="shared" ca="1" si="2517"/>
        <v>7.6156210551278414E-2</v>
      </c>
      <c r="AM1622" s="8">
        <f t="shared" ca="1" si="2518"/>
        <v>2.0453119720167799E-2</v>
      </c>
      <c r="AO1622" s="8">
        <f t="shared" ca="1" si="2519"/>
        <v>1.3553498686331087</v>
      </c>
      <c r="AP1622" s="8">
        <f t="shared" ref="AP1622:AZ1622" ca="1" si="2555">AO1622*EXP(AC1622)</f>
        <v>1.4413955810830472</v>
      </c>
      <c r="AQ1622" s="8">
        <f t="shared" ca="1" si="2555"/>
        <v>1.472825601063483</v>
      </c>
      <c r="AR1622" s="8">
        <f t="shared" ca="1" si="2555"/>
        <v>1.4049904400237003</v>
      </c>
      <c r="AS1622" s="8">
        <f t="shared" ca="1" si="2555"/>
        <v>1.3994849104904858</v>
      </c>
      <c r="AT1622" s="18">
        <f t="shared" ca="1" si="2555"/>
        <v>1.4320543640331425</v>
      </c>
      <c r="AU1622" s="8">
        <f t="shared" ca="1" si="2555"/>
        <v>1.4496572034132196</v>
      </c>
      <c r="AV1622" s="8">
        <f t="shared" ca="1" si="2555"/>
        <v>1.3320214724439206</v>
      </c>
      <c r="AW1622" s="8">
        <f t="shared" ca="1" si="2555"/>
        <v>1.2766492127408675</v>
      </c>
      <c r="AX1622" s="8">
        <f t="shared" ca="1" si="2555"/>
        <v>1.2418210536283232</v>
      </c>
      <c r="AY1622" s="8">
        <f t="shared" ca="1" si="2555"/>
        <v>1.3400877601639198</v>
      </c>
      <c r="AZ1622" s="8">
        <f t="shared" ca="1" si="2555"/>
        <v>1.3677789558971734</v>
      </c>
    </row>
    <row r="1623" spans="2:52" x14ac:dyDescent="0.3">
      <c r="B1623" s="10">
        <f t="shared" ca="1" si="2543"/>
        <v>0.98450108109626544</v>
      </c>
      <c r="C1623" s="10">
        <f t="shared" ca="1" si="2541"/>
        <v>0.39460571176907833</v>
      </c>
      <c r="D1623" s="10">
        <f t="shared" ca="1" si="2541"/>
        <v>0.87682500418165599</v>
      </c>
      <c r="E1623" s="10">
        <f t="shared" ca="1" si="2541"/>
        <v>0.8335713078406084</v>
      </c>
      <c r="F1623" s="10">
        <f t="shared" ca="1" si="2541"/>
        <v>0.38386317036277751</v>
      </c>
      <c r="G1623" s="11">
        <f t="shared" ca="1" si="2541"/>
        <v>8.6035707424780838E-4</v>
      </c>
      <c r="H1623" s="10">
        <f t="shared" ca="1" si="2541"/>
        <v>0.19670483506207681</v>
      </c>
      <c r="I1623" s="10">
        <f t="shared" ca="1" si="2541"/>
        <v>0.93431372917582034</v>
      </c>
      <c r="J1623" s="10">
        <f t="shared" ca="1" si="2541"/>
        <v>0.44361397351228937</v>
      </c>
      <c r="K1623" s="10">
        <f t="shared" ca="1" si="2541"/>
        <v>0.24735416307146452</v>
      </c>
      <c r="L1623" s="10">
        <f t="shared" ca="1" si="2541"/>
        <v>0.96006896260374697</v>
      </c>
      <c r="M1623" s="10">
        <f t="shared" ca="1" si="2541"/>
        <v>0.52285422844293594</v>
      </c>
      <c r="O1623" s="8">
        <f t="shared" ca="1" si="2495"/>
        <v>2.1571004597392749</v>
      </c>
      <c r="P1623" s="8">
        <f t="shared" ca="1" si="2496"/>
        <v>-0.267334762856275</v>
      </c>
      <c r="Q1623" s="8">
        <f t="shared" ca="1" si="2497"/>
        <v>1.1592605630585824</v>
      </c>
      <c r="R1623" s="8">
        <f t="shared" ca="1" si="2498"/>
        <v>0.96837447125896969</v>
      </c>
      <c r="S1623" s="8">
        <f t="shared" ca="1" si="2499"/>
        <v>-0.29535024076365995</v>
      </c>
      <c r="T1623" s="8">
        <f t="shared" ca="1" si="2500"/>
        <v>-3.1346292801766</v>
      </c>
      <c r="U1623" s="8">
        <f t="shared" ca="1" si="2501"/>
        <v>-0.85345024148481341</v>
      </c>
      <c r="V1623" s="8">
        <f t="shared" ca="1" si="2502"/>
        <v>1.5087114364541152</v>
      </c>
      <c r="W1623" s="8">
        <f t="shared" ca="1" si="2503"/>
        <v>-0.14181270668976043</v>
      </c>
      <c r="X1623" s="8">
        <f t="shared" ca="1" si="2504"/>
        <v>-0.68283940618717842</v>
      </c>
      <c r="Y1623" s="8">
        <f t="shared" ca="1" si="2505"/>
        <v>1.7514869061505431</v>
      </c>
      <c r="Z1623" s="8">
        <f t="shared" ca="1" si="2506"/>
        <v>5.7318425426038482E-2</v>
      </c>
      <c r="AB1623" s="8">
        <f t="shared" ca="1" si="2507"/>
        <v>6.1193421903452672E-2</v>
      </c>
      <c r="AC1623" s="8">
        <f t="shared" ca="1" si="2508"/>
        <v>6.8859836854312396E-3</v>
      </c>
      <c r="AD1623" s="8">
        <f t="shared" ca="1" si="2509"/>
        <v>4.7231397442547805E-2</v>
      </c>
      <c r="AE1623" s="8">
        <f t="shared" ca="1" si="2510"/>
        <v>3.2158777372805938E-2</v>
      </c>
      <c r="AF1623" s="8">
        <f t="shared" ca="1" si="2511"/>
        <v>7.0051382444395443E-3</v>
      </c>
      <c r="AG1623" s="18">
        <f t="shared" ca="1" si="2512"/>
        <v>-0.11531894688077406</v>
      </c>
      <c r="AH1623" s="8">
        <f t="shared" ca="1" si="2513"/>
        <v>-2.7988066929618416E-2</v>
      </c>
      <c r="AI1623" s="8">
        <f t="shared" ca="1" si="2514"/>
        <v>3.7527761295671251E-2</v>
      </c>
      <c r="AJ1623" s="8">
        <f t="shared" ca="1" si="2515"/>
        <v>-2.0681227383377358E-2</v>
      </c>
      <c r="AK1623" s="8">
        <f t="shared" ca="1" si="2516"/>
        <v>-5.6815097726802552E-3</v>
      </c>
      <c r="AL1623" s="8">
        <f t="shared" ca="1" si="2517"/>
        <v>5.5127454571089453E-2</v>
      </c>
      <c r="AM1623" s="8">
        <f t="shared" ca="1" si="2518"/>
        <v>-7.8880834609504728E-3</v>
      </c>
      <c r="AO1623" s="8">
        <f t="shared" ca="1" si="2519"/>
        <v>1.5244918845512143</v>
      </c>
      <c r="AP1623" s="8">
        <f t="shared" ref="AP1623:AZ1623" ca="1" si="2556">AO1623*EXP(AC1623)</f>
        <v>1.5350257371419416</v>
      </c>
      <c r="AQ1623" s="8">
        <f t="shared" ca="1" si="2556"/>
        <v>1.6092665966964574</v>
      </c>
      <c r="AR1623" s="8">
        <f t="shared" ca="1" si="2556"/>
        <v>1.6618597765743355</v>
      </c>
      <c r="AS1623" s="8">
        <f t="shared" ca="1" si="2556"/>
        <v>1.6735422047911901</v>
      </c>
      <c r="AT1623" s="18">
        <f t="shared" ca="1" si="2556"/>
        <v>1.4912631521602528</v>
      </c>
      <c r="AU1623" s="8">
        <f t="shared" ca="1" si="2556"/>
        <v>1.4501042450927593</v>
      </c>
      <c r="AV1623" s="8">
        <f t="shared" ca="1" si="2556"/>
        <v>1.5055574199191168</v>
      </c>
      <c r="AW1623" s="8">
        <f t="shared" ca="1" si="2556"/>
        <v>1.4747404097716912</v>
      </c>
      <c r="AX1623" s="8">
        <f t="shared" ca="1" si="2556"/>
        <v>1.4663854146891266</v>
      </c>
      <c r="AY1623" s="8">
        <f t="shared" ca="1" si="2556"/>
        <v>1.5494932247962352</v>
      </c>
      <c r="AZ1623" s="8">
        <f t="shared" ca="1" si="2556"/>
        <v>1.5373187725907662</v>
      </c>
    </row>
    <row r="1624" spans="2:52" x14ac:dyDescent="0.3">
      <c r="B1624" s="10">
        <f t="shared" ca="1" si="2543"/>
        <v>0.11579784867685672</v>
      </c>
      <c r="C1624" s="10">
        <f t="shared" ca="1" si="2541"/>
        <v>6.8249456220681681E-2</v>
      </c>
      <c r="D1624" s="10">
        <f t="shared" ca="1" si="2541"/>
        <v>0.87840998511362234</v>
      </c>
      <c r="E1624" s="10">
        <f t="shared" ca="1" si="2541"/>
        <v>0.44765988291519587</v>
      </c>
      <c r="F1624" s="10">
        <f t="shared" ca="1" si="2541"/>
        <v>2.7416981042457378E-2</v>
      </c>
      <c r="G1624" s="11">
        <f t="shared" ca="1" si="2541"/>
        <v>0.31184428892506111</v>
      </c>
      <c r="H1624" s="10">
        <f t="shared" ca="1" si="2541"/>
        <v>0.68994027245604583</v>
      </c>
      <c r="I1624" s="10">
        <f t="shared" ca="1" si="2541"/>
        <v>0.36243228243841397</v>
      </c>
      <c r="J1624" s="10">
        <f t="shared" ca="1" si="2541"/>
        <v>0.94844801971105874</v>
      </c>
      <c r="K1624" s="10">
        <f t="shared" ca="1" si="2541"/>
        <v>0.48189631906951236</v>
      </c>
      <c r="L1624" s="10">
        <f t="shared" ca="1" si="2541"/>
        <v>0.7777509782657035</v>
      </c>
      <c r="M1624" s="10">
        <f t="shared" ca="1" si="2541"/>
        <v>0.67385350277587086</v>
      </c>
      <c r="O1624" s="8">
        <f t="shared" ca="1" si="2495"/>
        <v>-1.1962585022459831</v>
      </c>
      <c r="P1624" s="8">
        <f t="shared" ca="1" si="2496"/>
        <v>-1.4889561638142372</v>
      </c>
      <c r="Q1624" s="8">
        <f t="shared" ca="1" si="2497"/>
        <v>1.1670751314373282</v>
      </c>
      <c r="R1624" s="8">
        <f t="shared" ca="1" si="2498"/>
        <v>-0.13157587844910051</v>
      </c>
      <c r="S1624" s="8">
        <f t="shared" ca="1" si="2499"/>
        <v>-1.9201895422919799</v>
      </c>
      <c r="T1624" s="8">
        <f t="shared" ca="1" si="2500"/>
        <v>-0.49062941508863273</v>
      </c>
      <c r="U1624" s="8">
        <f t="shared" ca="1" si="2501"/>
        <v>0.49568105558418785</v>
      </c>
      <c r="V1624" s="8">
        <f t="shared" ca="1" si="2502"/>
        <v>-0.35196492819840497</v>
      </c>
      <c r="W1624" s="8">
        <f t="shared" ca="1" si="2503"/>
        <v>1.6299883436089744</v>
      </c>
      <c r="X1624" s="8">
        <f t="shared" ca="1" si="2504"/>
        <v>-4.5394784413502559E-2</v>
      </c>
      <c r="Y1624" s="8">
        <f t="shared" ca="1" si="2505"/>
        <v>0.76461968561337579</v>
      </c>
      <c r="Z1624" s="8">
        <f t="shared" ca="1" si="2506"/>
        <v>0.45057901430527908</v>
      </c>
      <c r="AB1624" s="8">
        <f t="shared" ca="1" si="2507"/>
        <v>-2.2327377113376796E-2</v>
      </c>
      <c r="AC1624" s="8">
        <f t="shared" ca="1" si="2508"/>
        <v>-4.0318334210127697E-2</v>
      </c>
      <c r="AD1624" s="8">
        <f t="shared" ca="1" si="2509"/>
        <v>3.7072672675625938E-2</v>
      </c>
      <c r="AE1624" s="8">
        <f t="shared" ca="1" si="2510"/>
        <v>-7.3358240564526944E-3</v>
      </c>
      <c r="AF1624" s="8">
        <f t="shared" ca="1" si="2511"/>
        <v>-7.4248202842330191E-2</v>
      </c>
      <c r="AG1624" s="18">
        <f t="shared" ca="1" si="2512"/>
        <v>-1.7802822348465235E-2</v>
      </c>
      <c r="AH1624" s="8">
        <f t="shared" ca="1" si="2513"/>
        <v>1.2384470832579193E-2</v>
      </c>
      <c r="AI1624" s="8">
        <f t="shared" ca="1" si="2514"/>
        <v>-6.2737306782049227E-3</v>
      </c>
      <c r="AJ1624" s="8">
        <f t="shared" ca="1" si="2515"/>
        <v>6.7920125078578253E-2</v>
      </c>
      <c r="AK1624" s="8">
        <f t="shared" ca="1" si="2516"/>
        <v>-1.1417046229339277E-2</v>
      </c>
      <c r="AL1624" s="8">
        <f t="shared" ca="1" si="2517"/>
        <v>1.6982199179323209E-2</v>
      </c>
      <c r="AM1624" s="8">
        <f t="shared" ca="1" si="2518"/>
        <v>2.3748314962108115E-2</v>
      </c>
      <c r="AO1624" s="8">
        <f t="shared" ca="1" si="2519"/>
        <v>1.4023373287602692</v>
      </c>
      <c r="AP1624" s="8">
        <f t="shared" ref="AP1624:AZ1624" ca="1" si="2557">AO1624*EXP(AC1624)</f>
        <v>1.3469220559796125</v>
      </c>
      <c r="AQ1624" s="8">
        <f t="shared" ca="1" si="2557"/>
        <v>1.3977931947834563</v>
      </c>
      <c r="AR1624" s="8">
        <f t="shared" ca="1" si="2557"/>
        <v>1.3875767486806434</v>
      </c>
      <c r="AS1624" s="8">
        <f t="shared" ca="1" si="2557"/>
        <v>1.2882834542315624</v>
      </c>
      <c r="AT1624" s="18">
        <f t="shared" ca="1" si="2557"/>
        <v>1.2655513212155183</v>
      </c>
      <c r="AU1624" s="8">
        <f t="shared" ca="1" si="2557"/>
        <v>1.2813219585713176</v>
      </c>
      <c r="AV1624" s="8">
        <f t="shared" ca="1" si="2557"/>
        <v>1.2733084532622974</v>
      </c>
      <c r="AW1624" s="8">
        <f t="shared" ca="1" si="2557"/>
        <v>1.362796337766899</v>
      </c>
      <c r="AX1624" s="8">
        <f t="shared" ca="1" si="2557"/>
        <v>1.3473257114533022</v>
      </c>
      <c r="AY1624" s="8">
        <f t="shared" ca="1" si="2557"/>
        <v>1.3704016505620962</v>
      </c>
      <c r="AZ1624" s="8">
        <f t="shared" ca="1" si="2557"/>
        <v>1.403335899191982</v>
      </c>
    </row>
    <row r="1625" spans="2:52" x14ac:dyDescent="0.3">
      <c r="B1625" s="10">
        <f t="shared" ca="1" si="2543"/>
        <v>0.56529928315373035</v>
      </c>
      <c r="C1625" s="10">
        <f t="shared" ca="1" si="2541"/>
        <v>0.12482049664586536</v>
      </c>
      <c r="D1625" s="10">
        <f t="shared" ca="1" si="2541"/>
        <v>0.80796184852159658</v>
      </c>
      <c r="E1625" s="10">
        <f t="shared" ca="1" si="2541"/>
        <v>0.87564241003969379</v>
      </c>
      <c r="F1625" s="10">
        <f t="shared" ca="1" si="2541"/>
        <v>0.70709735579404476</v>
      </c>
      <c r="G1625" s="11">
        <f t="shared" ca="1" si="2541"/>
        <v>0.14456264999062218</v>
      </c>
      <c r="H1625" s="10">
        <f t="shared" ca="1" si="2541"/>
        <v>0.50437112904261239</v>
      </c>
      <c r="I1625" s="10">
        <f t="shared" ca="1" si="2541"/>
        <v>0.10030056753705963</v>
      </c>
      <c r="J1625" s="10">
        <f t="shared" ca="1" si="2541"/>
        <v>0.30884902792509161</v>
      </c>
      <c r="K1625" s="10">
        <f t="shared" ca="1" si="2541"/>
        <v>9.2384200882396739E-2</v>
      </c>
      <c r="L1625" s="10">
        <f t="shared" ca="1" si="2541"/>
        <v>6.5499181280422647E-2</v>
      </c>
      <c r="M1625" s="10">
        <f t="shared" ca="1" si="2541"/>
        <v>0.71979996661142531</v>
      </c>
      <c r="O1625" s="8">
        <f t="shared" ca="1" si="2495"/>
        <v>0.16441883940549401</v>
      </c>
      <c r="P1625" s="8">
        <f t="shared" ca="1" si="2496"/>
        <v>-1.1512218136390495</v>
      </c>
      <c r="Q1625" s="8">
        <f t="shared" ca="1" si="2497"/>
        <v>0.87041014786907944</v>
      </c>
      <c r="R1625" s="8">
        <f t="shared" ca="1" si="2498"/>
        <v>1.1534757146839367</v>
      </c>
      <c r="S1625" s="8">
        <f t="shared" ca="1" si="2499"/>
        <v>0.5449247278937368</v>
      </c>
      <c r="T1625" s="8">
        <f t="shared" ca="1" si="2500"/>
        <v>-1.0600424227627729</v>
      </c>
      <c r="U1625" s="8">
        <f t="shared" ca="1" si="2501"/>
        <v>1.0957014889208135E-2</v>
      </c>
      <c r="V1625" s="8">
        <f t="shared" ca="1" si="2502"/>
        <v>-1.2798407896562467</v>
      </c>
      <c r="W1625" s="8">
        <f t="shared" ca="1" si="2503"/>
        <v>-0.4991154472225347</v>
      </c>
      <c r="X1625" s="8">
        <f t="shared" ca="1" si="2504"/>
        <v>-1.3262152729864709</v>
      </c>
      <c r="Y1625" s="8">
        <f t="shared" ca="1" si="2505"/>
        <v>-1.5101766208815435</v>
      </c>
      <c r="Z1625" s="8">
        <f t="shared" ca="1" si="2506"/>
        <v>0.58224737507248969</v>
      </c>
      <c r="AB1625" s="8">
        <f t="shared" ca="1" si="2507"/>
        <v>1.2163925941135426E-3</v>
      </c>
      <c r="AC1625" s="8">
        <f t="shared" ca="1" si="2508"/>
        <v>-3.7838353845351787E-2</v>
      </c>
      <c r="AD1625" s="8">
        <f t="shared" ca="1" si="2509"/>
        <v>2.9941687207063514E-2</v>
      </c>
      <c r="AE1625" s="8">
        <f t="shared" ca="1" si="2510"/>
        <v>5.4071435923508035E-2</v>
      </c>
      <c r="AF1625" s="8">
        <f t="shared" ca="1" si="2511"/>
        <v>2.8376966318105597E-2</v>
      </c>
      <c r="AG1625" s="18">
        <f t="shared" ca="1" si="2512"/>
        <v>-5.5979666920081737E-2</v>
      </c>
      <c r="AH1625" s="8">
        <f t="shared" ca="1" si="2513"/>
        <v>-2.6000119400061646E-3</v>
      </c>
      <c r="AI1625" s="8">
        <f t="shared" ca="1" si="2514"/>
        <v>-3.5502993614731672E-2</v>
      </c>
      <c r="AJ1625" s="8">
        <f t="shared" ca="1" si="2515"/>
        <v>-6.9417114963187523E-3</v>
      </c>
      <c r="AK1625" s="8">
        <f t="shared" ca="1" si="2516"/>
        <v>-5.7705970836825507E-2</v>
      </c>
      <c r="AL1625" s="8">
        <f t="shared" ca="1" si="2517"/>
        <v>-4.6267023618884281E-2</v>
      </c>
      <c r="AM1625" s="8">
        <f t="shared" ca="1" si="2518"/>
        <v>2.1437058624624573E-2</v>
      </c>
      <c r="AO1625" s="8">
        <f t="shared" ca="1" si="2519"/>
        <v>1.4357453682912849</v>
      </c>
      <c r="AP1625" s="8">
        <f t="shared" ref="AP1625:AZ1625" ca="1" si="2558">AO1625*EXP(AC1625)</f>
        <v>1.3824340929736367</v>
      </c>
      <c r="AQ1625" s="8">
        <f t="shared" ca="1" si="2558"/>
        <v>1.4244524127761193</v>
      </c>
      <c r="AR1625" s="8">
        <f t="shared" ca="1" si="2558"/>
        <v>1.5035949950484997</v>
      </c>
      <c r="AS1625" s="8">
        <f t="shared" ca="1" si="2558"/>
        <v>1.5468736133817931</v>
      </c>
      <c r="AT1625" s="18">
        <f t="shared" ca="1" si="2558"/>
        <v>1.4626592797943503</v>
      </c>
      <c r="AU1625" s="8">
        <f t="shared" ca="1" si="2558"/>
        <v>1.4588612877546048</v>
      </c>
      <c r="AV1625" s="8">
        <f t="shared" ca="1" si="2558"/>
        <v>1.4079759799560791</v>
      </c>
      <c r="AW1625" s="8">
        <f t="shared" ca="1" si="2558"/>
        <v>1.398236061871859</v>
      </c>
      <c r="AX1625" s="8">
        <f t="shared" ca="1" si="2558"/>
        <v>1.3198333987530957</v>
      </c>
      <c r="AY1625" s="8">
        <f t="shared" ca="1" si="2558"/>
        <v>1.2601597415657211</v>
      </c>
      <c r="AZ1625" s="8">
        <f t="shared" ca="1" si="2558"/>
        <v>1.2874654916217112</v>
      </c>
    </row>
    <row r="1626" spans="2:52" x14ac:dyDescent="0.3">
      <c r="B1626" s="10">
        <f t="shared" ca="1" si="2543"/>
        <v>0.8636808360207886</v>
      </c>
      <c r="C1626" s="10">
        <f t="shared" ca="1" si="2543"/>
        <v>0.89844182803660755</v>
      </c>
      <c r="D1626" s="10">
        <f t="shared" ca="1" si="2543"/>
        <v>3.6510339338457265E-2</v>
      </c>
      <c r="E1626" s="10">
        <f t="shared" ca="1" si="2543"/>
        <v>0.14730358932754384</v>
      </c>
      <c r="F1626" s="10">
        <f t="shared" ca="1" si="2543"/>
        <v>0.4632027233774646</v>
      </c>
      <c r="G1626" s="11">
        <f t="shared" ca="1" si="2543"/>
        <v>0.13156582997026822</v>
      </c>
      <c r="H1626" s="10">
        <f t="shared" ca="1" si="2543"/>
        <v>0.96807876070346677</v>
      </c>
      <c r="I1626" s="10">
        <f t="shared" ca="1" si="2543"/>
        <v>0.79546418457082813</v>
      </c>
      <c r="J1626" s="10">
        <f t="shared" ca="1" si="2543"/>
        <v>0.60116050787399744</v>
      </c>
      <c r="K1626" s="10">
        <f t="shared" ca="1" si="2543"/>
        <v>0.26331155581709864</v>
      </c>
      <c r="L1626" s="10">
        <f t="shared" ca="1" si="2543"/>
        <v>0.58955282601482839</v>
      </c>
      <c r="M1626" s="10">
        <f t="shared" ca="1" si="2543"/>
        <v>0.49479411338572865</v>
      </c>
      <c r="O1626" s="8">
        <f t="shared" ca="1" si="2495"/>
        <v>1.0970070095063029</v>
      </c>
      <c r="P1626" s="8">
        <f t="shared" ca="1" si="2496"/>
        <v>1.2727230257217785</v>
      </c>
      <c r="Q1626" s="8">
        <f t="shared" ca="1" si="2497"/>
        <v>-1.7927014242484391</v>
      </c>
      <c r="R1626" s="8">
        <f t="shared" ca="1" si="2498"/>
        <v>-1.048068216435516</v>
      </c>
      <c r="S1626" s="8">
        <f t="shared" ca="1" si="2499"/>
        <v>-9.236827219563673E-2</v>
      </c>
      <c r="T1626" s="8">
        <f t="shared" ca="1" si="2500"/>
        <v>-1.1190198754752483</v>
      </c>
      <c r="U1626" s="8">
        <f t="shared" ca="1" si="2501"/>
        <v>1.8532783084954316</v>
      </c>
      <c r="V1626" s="8">
        <f t="shared" ca="1" si="2502"/>
        <v>0.82552846177110228</v>
      </c>
      <c r="W1626" s="8">
        <f t="shared" ca="1" si="2503"/>
        <v>0.25635208272064519</v>
      </c>
      <c r="X1626" s="8">
        <f t="shared" ca="1" si="2504"/>
        <v>-0.63316926890957936</v>
      </c>
      <c r="Y1626" s="8">
        <f t="shared" ca="1" si="2505"/>
        <v>0.22639483083469639</v>
      </c>
      <c r="Z1626" s="8">
        <f t="shared" ca="1" si="2506"/>
        <v>-1.3049592945672468E-2</v>
      </c>
      <c r="AB1626" s="8">
        <f t="shared" ca="1" si="2507"/>
        <v>1.9511538187941234E-2</v>
      </c>
      <c r="AC1626" s="8">
        <f t="shared" ca="1" si="2508"/>
        <v>3.3349941396999074E-2</v>
      </c>
      <c r="AD1626" s="8">
        <f t="shared" ca="1" si="2509"/>
        <v>-4.4320241613687486E-2</v>
      </c>
      <c r="AE1626" s="8">
        <f t="shared" ca="1" si="2510"/>
        <v>-2.9912417279538202E-2</v>
      </c>
      <c r="AF1626" s="8">
        <f t="shared" ca="1" si="2511"/>
        <v>-3.2800531325574887E-2</v>
      </c>
      <c r="AG1626" s="18">
        <f t="shared" ca="1" si="2512"/>
        <v>-4.3707708431831485E-2</v>
      </c>
      <c r="AH1626" s="8">
        <f t="shared" ca="1" si="2513"/>
        <v>4.9897280682714561E-2</v>
      </c>
      <c r="AI1626" s="8">
        <f t="shared" ca="1" si="2514"/>
        <v>2.2475125292399596E-2</v>
      </c>
      <c r="AJ1626" s="8">
        <f t="shared" ca="1" si="2515"/>
        <v>1.0682258045876551E-2</v>
      </c>
      <c r="AK1626" s="8">
        <f t="shared" ca="1" si="2516"/>
        <v>-4.2817544639311448E-3</v>
      </c>
      <c r="AL1626" s="8">
        <f t="shared" ca="1" si="2517"/>
        <v>9.8133363843738719E-4</v>
      </c>
      <c r="AM1626" s="8">
        <f t="shared" ca="1" si="2518"/>
        <v>-8.7780553980050802E-3</v>
      </c>
      <c r="AO1626" s="8">
        <f t="shared" ca="1" si="2519"/>
        <v>1.4622542917456858</v>
      </c>
      <c r="AP1626" s="8">
        <f t="shared" ref="AP1626:AZ1626" ca="1" si="2559">AO1626*EXP(AC1626)</f>
        <v>1.5118426755210215</v>
      </c>
      <c r="AQ1626" s="8">
        <f t="shared" ca="1" si="2559"/>
        <v>1.4463005916107736</v>
      </c>
      <c r="AR1626" s="8">
        <f t="shared" ca="1" si="2559"/>
        <v>1.4036788819289086</v>
      </c>
      <c r="AS1626" s="8">
        <f t="shared" ca="1" si="2559"/>
        <v>1.3583843716552793</v>
      </c>
      <c r="AT1626" s="18">
        <f t="shared" ca="1" si="2559"/>
        <v>1.3002913088714361</v>
      </c>
      <c r="AU1626" s="8">
        <f t="shared" ca="1" si="2559"/>
        <v>1.366818264035482</v>
      </c>
      <c r="AV1626" s="8">
        <f t="shared" ca="1" si="2559"/>
        <v>1.3978854879049525</v>
      </c>
      <c r="AW1626" s="8">
        <f t="shared" ca="1" si="2559"/>
        <v>1.412898102961343</v>
      </c>
      <c r="AX1626" s="8">
        <f t="shared" ca="1" si="2559"/>
        <v>1.4068613533645287</v>
      </c>
      <c r="AY1626" s="8">
        <f t="shared" ca="1" si="2559"/>
        <v>1.4082426313716399</v>
      </c>
      <c r="AZ1626" s="8">
        <f t="shared" ca="1" si="2559"/>
        <v>1.3959350966791919</v>
      </c>
    </row>
    <row r="1627" spans="2:52" x14ac:dyDescent="0.3">
      <c r="B1627" s="10">
        <f t="shared" ca="1" si="2543"/>
        <v>0.54857556478991598</v>
      </c>
      <c r="C1627" s="10">
        <f t="shared" ca="1" si="2543"/>
        <v>6.040690418075112E-2</v>
      </c>
      <c r="D1627" s="10">
        <f t="shared" ca="1" si="2543"/>
        <v>0.23804660514985576</v>
      </c>
      <c r="E1627" s="10">
        <f t="shared" ca="1" si="2543"/>
        <v>2.568131050658673E-3</v>
      </c>
      <c r="F1627" s="10">
        <f t="shared" ca="1" si="2543"/>
        <v>0.56120625132172586</v>
      </c>
      <c r="G1627" s="11">
        <f t="shared" ca="1" si="2543"/>
        <v>0.40752579442486425</v>
      </c>
      <c r="H1627" s="10">
        <f t="shared" ca="1" si="2543"/>
        <v>0.44412787461258962</v>
      </c>
      <c r="I1627" s="10">
        <f t="shared" ca="1" si="2543"/>
        <v>0.88656303983683615</v>
      </c>
      <c r="J1627" s="10">
        <f t="shared" ca="1" si="2543"/>
        <v>0.78284742908364868</v>
      </c>
      <c r="K1627" s="10">
        <f t="shared" ca="1" si="2543"/>
        <v>0.7549557859767615</v>
      </c>
      <c r="L1627" s="10">
        <f t="shared" ca="1" si="2543"/>
        <v>0.10557460515798145</v>
      </c>
      <c r="M1627" s="10">
        <f t="shared" ca="1" si="2543"/>
        <v>0.26413442448286384</v>
      </c>
      <c r="O1627" s="8">
        <f t="shared" ca="1" si="2495"/>
        <v>0.12206332073698807</v>
      </c>
      <c r="P1627" s="8">
        <f t="shared" ca="1" si="2496"/>
        <v>-1.5513667933010777</v>
      </c>
      <c r="Q1627" s="8">
        <f t="shared" ca="1" si="2497"/>
        <v>-0.71260016392138803</v>
      </c>
      <c r="R1627" s="8">
        <f t="shared" ca="1" si="2498"/>
        <v>-2.7983613160897627</v>
      </c>
      <c r="S1627" s="8">
        <f t="shared" ca="1" si="2499"/>
        <v>0.15402820401484546</v>
      </c>
      <c r="T1627" s="8">
        <f t="shared" ca="1" si="2500"/>
        <v>-0.23391420018652173</v>
      </c>
      <c r="U1627" s="8">
        <f t="shared" ca="1" si="2501"/>
        <v>-0.14051164900328694</v>
      </c>
      <c r="V1627" s="8">
        <f t="shared" ca="1" si="2502"/>
        <v>1.208450772276175</v>
      </c>
      <c r="W1627" s="8">
        <f t="shared" ca="1" si="2503"/>
        <v>0.78184590077300553</v>
      </c>
      <c r="X1627" s="8">
        <f t="shared" ca="1" si="2504"/>
        <v>0.69016818509993871</v>
      </c>
      <c r="Y1627" s="8">
        <f t="shared" ca="1" si="2505"/>
        <v>-1.2504116519501594</v>
      </c>
      <c r="Z1627" s="8">
        <f t="shared" ca="1" si="2506"/>
        <v>-0.63065084019884965</v>
      </c>
      <c r="AB1627" s="8">
        <f t="shared" ca="1" si="2507"/>
        <v>7.2532467439191733E-3</v>
      </c>
      <c r="AC1627" s="8">
        <f t="shared" ca="1" si="2508"/>
        <v>-5.6404752217657783E-2</v>
      </c>
      <c r="AD1627" s="8">
        <f t="shared" ca="1" si="2509"/>
        <v>-9.1434292462554429E-3</v>
      </c>
      <c r="AE1627" s="8">
        <f t="shared" ca="1" si="2510"/>
        <v>-0.10485608063157861</v>
      </c>
      <c r="AF1627" s="8">
        <f t="shared" ca="1" si="2511"/>
        <v>2.0700965792598291E-2</v>
      </c>
      <c r="AG1627" s="18">
        <f t="shared" ca="1" si="2512"/>
        <v>-7.5105562848038817E-3</v>
      </c>
      <c r="AH1627" s="8">
        <f t="shared" ca="1" si="2513"/>
        <v>-3.8492358324297535E-3</v>
      </c>
      <c r="AI1627" s="8">
        <f t="shared" ca="1" si="2514"/>
        <v>2.8955694466533261E-2</v>
      </c>
      <c r="AJ1627" s="8">
        <f t="shared" ca="1" si="2515"/>
        <v>4.7555602643578568E-2</v>
      </c>
      <c r="AK1627" s="8">
        <f t="shared" ca="1" si="2516"/>
        <v>1.9279730925570459E-2</v>
      </c>
      <c r="AL1627" s="8">
        <f t="shared" ca="1" si="2517"/>
        <v>-3.97416732873676E-2</v>
      </c>
      <c r="AM1627" s="8">
        <f t="shared" ca="1" si="2518"/>
        <v>-3.5640791230073493E-2</v>
      </c>
      <c r="AO1627" s="8">
        <f t="shared" ca="1" si="2519"/>
        <v>1.4444389682713135</v>
      </c>
      <c r="AP1627" s="8">
        <f t="shared" ref="AP1627:AZ1627" ca="1" si="2560">AO1627*EXP(AC1627)</f>
        <v>1.3652208858812136</v>
      </c>
      <c r="AQ1627" s="8">
        <f t="shared" ca="1" si="2560"/>
        <v>1.3527949795726317</v>
      </c>
      <c r="AR1627" s="8">
        <f t="shared" ca="1" si="2560"/>
        <v>1.2181297939966089</v>
      </c>
      <c r="AS1627" s="8">
        <f t="shared" ca="1" si="2560"/>
        <v>1.2436090701252043</v>
      </c>
      <c r="AT1627" s="18">
        <f t="shared" ca="1" si="2560"/>
        <v>1.2343038615949364</v>
      </c>
      <c r="AU1627" s="8">
        <f t="shared" ca="1" si="2560"/>
        <v>1.2295618673249338</v>
      </c>
      <c r="AV1627" s="8">
        <f t="shared" ca="1" si="2560"/>
        <v>1.2656851485550711</v>
      </c>
      <c r="AW1627" s="8">
        <f t="shared" ca="1" si="2560"/>
        <v>1.3273297238376667</v>
      </c>
      <c r="AX1627" s="8">
        <f t="shared" ca="1" si="2560"/>
        <v>1.3531685663579105</v>
      </c>
      <c r="AY1627" s="8">
        <f t="shared" ca="1" si="2560"/>
        <v>1.3004459644931408</v>
      </c>
      <c r="AZ1627" s="8">
        <f t="shared" ca="1" si="2560"/>
        <v>1.2549132717486891</v>
      </c>
    </row>
    <row r="1628" spans="2:52" x14ac:dyDescent="0.3">
      <c r="B1628" s="10">
        <f t="shared" ca="1" si="2543"/>
        <v>0.57512089917807074</v>
      </c>
      <c r="C1628" s="10">
        <f t="shared" ca="1" si="2543"/>
        <v>0.8729174360142542</v>
      </c>
      <c r="D1628" s="10">
        <f t="shared" ca="1" si="2543"/>
        <v>0.64788746143742637</v>
      </c>
      <c r="E1628" s="10">
        <f t="shared" ca="1" si="2543"/>
        <v>0.63664345802942657</v>
      </c>
      <c r="F1628" s="10">
        <f t="shared" ca="1" si="2543"/>
        <v>9.4264379945473209E-2</v>
      </c>
      <c r="G1628" s="11">
        <f t="shared" ca="1" si="2543"/>
        <v>0.42251268914943119</v>
      </c>
      <c r="H1628" s="10">
        <f t="shared" ca="1" si="2543"/>
        <v>0.95542344993242068</v>
      </c>
      <c r="I1628" s="10">
        <f t="shared" ca="1" si="2543"/>
        <v>0.91206465380197532</v>
      </c>
      <c r="J1628" s="10">
        <f t="shared" ca="1" si="2543"/>
        <v>0.66971672438693464</v>
      </c>
      <c r="K1628" s="10">
        <f t="shared" ca="1" si="2543"/>
        <v>0.52480279096959437</v>
      </c>
      <c r="L1628" s="10">
        <f t="shared" ca="1" si="2543"/>
        <v>0.31649674463566113</v>
      </c>
      <c r="M1628" s="10">
        <f t="shared" ca="1" si="2543"/>
        <v>0.45609161609771132</v>
      </c>
      <c r="O1628" s="8">
        <f t="shared" ca="1" si="2495"/>
        <v>0.1894269527211232</v>
      </c>
      <c r="P1628" s="8">
        <f t="shared" ca="1" si="2496"/>
        <v>1.1402908994640684</v>
      </c>
      <c r="Q1628" s="8">
        <f t="shared" ca="1" si="2497"/>
        <v>0.37962328029043657</v>
      </c>
      <c r="R1628" s="8">
        <f t="shared" ca="1" si="2498"/>
        <v>0.34950118153531784</v>
      </c>
      <c r="S1628" s="8">
        <f t="shared" ca="1" si="2499"/>
        <v>-1.3149438922945764</v>
      </c>
      <c r="T1628" s="8">
        <f t="shared" ca="1" si="2500"/>
        <v>-0.19546954380840637</v>
      </c>
      <c r="U1628" s="8">
        <f t="shared" ca="1" si="2501"/>
        <v>1.6998821232646519</v>
      </c>
      <c r="V1628" s="8">
        <f t="shared" ca="1" si="2502"/>
        <v>1.3535791191254416</v>
      </c>
      <c r="W1628" s="8">
        <f t="shared" ca="1" si="2503"/>
        <v>0.43913109217304258</v>
      </c>
      <c r="X1628" s="8">
        <f t="shared" ca="1" si="2504"/>
        <v>6.2211483040054825E-2</v>
      </c>
      <c r="Y1628" s="8">
        <f t="shared" ca="1" si="2505"/>
        <v>-0.47751774312850526</v>
      </c>
      <c r="Z1628" s="8">
        <f t="shared" ca="1" si="2506"/>
        <v>-0.1102851522800862</v>
      </c>
      <c r="AB1628" s="8">
        <f t="shared" ca="1" si="2507"/>
        <v>1.6913958352235421E-2</v>
      </c>
      <c r="AC1628" s="8">
        <f t="shared" ca="1" si="2508"/>
        <v>4.9859839342306228E-2</v>
      </c>
      <c r="AD1628" s="8">
        <f t="shared" ca="1" si="2509"/>
        <v>-4.1014122402741647E-3</v>
      </c>
      <c r="AE1628" s="8">
        <f t="shared" ca="1" si="2510"/>
        <v>1.0598547246400056E-2</v>
      </c>
      <c r="AF1628" s="8">
        <f t="shared" ca="1" si="2511"/>
        <v>-3.89993899215373E-2</v>
      </c>
      <c r="AG1628" s="18">
        <f t="shared" ca="1" si="2512"/>
        <v>3.6510425254575045E-3</v>
      </c>
      <c r="AH1628" s="8">
        <f t="shared" ca="1" si="2513"/>
        <v>5.2534984314822578E-2</v>
      </c>
      <c r="AI1628" s="8">
        <f t="shared" ca="1" si="2514"/>
        <v>5.6545092701925731E-2</v>
      </c>
      <c r="AJ1628" s="8">
        <f t="shared" ca="1" si="2515"/>
        <v>2.7502468049149062E-2</v>
      </c>
      <c r="AK1628" s="8">
        <f t="shared" ca="1" si="2516"/>
        <v>-1.1794802326425463E-2</v>
      </c>
      <c r="AL1628" s="8">
        <f t="shared" ca="1" si="2517"/>
        <v>-2.3722851455537593E-2</v>
      </c>
      <c r="AM1628" s="8">
        <f t="shared" ca="1" si="2518"/>
        <v>-4.6482598473366306E-3</v>
      </c>
      <c r="AO1628" s="8">
        <f t="shared" ca="1" si="2519"/>
        <v>1.4584608984367251</v>
      </c>
      <c r="AP1628" s="8">
        <f t="shared" ref="AP1628:AZ1628" ca="1" si="2561">AO1628*EXP(AC1628)</f>
        <v>1.5330229031639413</v>
      </c>
      <c r="AQ1628" s="8">
        <f t="shared" ca="1" si="2561"/>
        <v>1.5267482205900784</v>
      </c>
      <c r="AR1628" s="8">
        <f t="shared" ca="1" si="2561"/>
        <v>1.5430155866887068</v>
      </c>
      <c r="AS1628" s="8">
        <f t="shared" ca="1" si="2561"/>
        <v>1.4839972400762396</v>
      </c>
      <c r="AT1628" s="18">
        <f t="shared" ca="1" si="2561"/>
        <v>1.4894252800801646</v>
      </c>
      <c r="AU1628" s="8">
        <f t="shared" ca="1" si="2561"/>
        <v>1.5697640348596136</v>
      </c>
      <c r="AV1628" s="8">
        <f t="shared" ca="1" si="2561"/>
        <v>1.6610840053183138</v>
      </c>
      <c r="AW1628" s="8">
        <f t="shared" ca="1" si="2561"/>
        <v>1.7074019241620784</v>
      </c>
      <c r="AX1628" s="8">
        <f t="shared" ca="1" si="2561"/>
        <v>1.6873817550390566</v>
      </c>
      <c r="AY1628" s="8">
        <f t="shared" ca="1" si="2561"/>
        <v>1.6478233229064341</v>
      </c>
      <c r="AZ1628" s="8">
        <f t="shared" ca="1" si="2561"/>
        <v>1.6401815860674651</v>
      </c>
    </row>
    <row r="1629" spans="2:52" x14ac:dyDescent="0.3">
      <c r="B1629" s="10">
        <f t="shared" ca="1" si="2543"/>
        <v>0.18653000988563018</v>
      </c>
      <c r="C1629" s="10">
        <f t="shared" ca="1" si="2543"/>
        <v>0.63072499226421963</v>
      </c>
      <c r="D1629" s="10">
        <f t="shared" ca="1" si="2543"/>
        <v>0.55525623024643567</v>
      </c>
      <c r="E1629" s="10">
        <f t="shared" ca="1" si="2543"/>
        <v>0.38252790788366864</v>
      </c>
      <c r="F1629" s="10">
        <f t="shared" ca="1" si="2543"/>
        <v>0.60794929896203342</v>
      </c>
      <c r="G1629" s="11">
        <f t="shared" ca="1" si="2543"/>
        <v>0.92566504960988938</v>
      </c>
      <c r="H1629" s="10">
        <f t="shared" ca="1" si="2543"/>
        <v>0.53718275329817067</v>
      </c>
      <c r="I1629" s="10">
        <f t="shared" ca="1" si="2543"/>
        <v>0.9300428116081747</v>
      </c>
      <c r="J1629" s="10">
        <f t="shared" ca="1" si="2543"/>
        <v>0.6395776010673242</v>
      </c>
      <c r="K1629" s="10">
        <f t="shared" ca="1" si="2543"/>
        <v>0.67233154275975726</v>
      </c>
      <c r="L1629" s="10">
        <f t="shared" ca="1" si="2543"/>
        <v>2.2281052361429299E-2</v>
      </c>
      <c r="M1629" s="10">
        <f t="shared" ca="1" si="2543"/>
        <v>0.11375851877894949</v>
      </c>
      <c r="O1629" s="8">
        <f t="shared" ca="1" si="2495"/>
        <v>-0.89075612121876757</v>
      </c>
      <c r="P1629" s="8">
        <f t="shared" ca="1" si="2496"/>
        <v>0.33377411781690974</v>
      </c>
      <c r="Q1629" s="8">
        <f t="shared" ca="1" si="2497"/>
        <v>0.13895268326051013</v>
      </c>
      <c r="R1629" s="8">
        <f t="shared" ca="1" si="2498"/>
        <v>-0.29884827396649405</v>
      </c>
      <c r="S1629" s="8">
        <f t="shared" ca="1" si="2499"/>
        <v>0.2739781644584105</v>
      </c>
      <c r="T1629" s="8">
        <f t="shared" ca="1" si="2500"/>
        <v>1.4442456046647094</v>
      </c>
      <c r="U1629" s="8">
        <f t="shared" ca="1" si="2501"/>
        <v>9.3338693337088677E-2</v>
      </c>
      <c r="V1629" s="8">
        <f t="shared" ca="1" si="2502"/>
        <v>1.4761099553397987</v>
      </c>
      <c r="W1629" s="8">
        <f t="shared" ca="1" si="2503"/>
        <v>0.35732996776447795</v>
      </c>
      <c r="X1629" s="8">
        <f t="shared" ca="1" si="2504"/>
        <v>0.44636042552906247</v>
      </c>
      <c r="Y1629" s="8">
        <f t="shared" ca="1" si="2505"/>
        <v>-2.0087645943892438</v>
      </c>
      <c r="Z1629" s="8">
        <f t="shared" ca="1" si="2506"/>
        <v>-1.2067795917784241</v>
      </c>
      <c r="AB1629" s="8">
        <f t="shared" ca="1" si="2507"/>
        <v>-3.147984282541081E-2</v>
      </c>
      <c r="AC1629" s="8">
        <f t="shared" ca="1" si="2508"/>
        <v>5.9033629221872759E-3</v>
      </c>
      <c r="AD1629" s="8">
        <f t="shared" ca="1" si="2509"/>
        <v>-4.4035300237389077E-3</v>
      </c>
      <c r="AE1629" s="8">
        <f t="shared" ca="1" si="2510"/>
        <v>-7.4974258120109986E-3</v>
      </c>
      <c r="AF1629" s="8">
        <f t="shared" ca="1" si="2511"/>
        <v>1.7238410677323298E-3</v>
      </c>
      <c r="AG1629" s="18">
        <f t="shared" ca="1" si="2512"/>
        <v>3.1125417037811871E-2</v>
      </c>
      <c r="AH1629" s="8">
        <f t="shared" ca="1" si="2513"/>
        <v>4.4876672543570422E-3</v>
      </c>
      <c r="AI1629" s="8">
        <f t="shared" ca="1" si="2514"/>
        <v>4.5125639259309368E-2</v>
      </c>
      <c r="AJ1629" s="8">
        <f t="shared" ca="1" si="2515"/>
        <v>-1.4179727969425506E-3</v>
      </c>
      <c r="AK1629" s="8">
        <f t="shared" ca="1" si="2516"/>
        <v>1.7890032415230794E-2</v>
      </c>
      <c r="AL1629" s="8">
        <f t="shared" ca="1" si="2517"/>
        <v>-7.234209838052949E-2</v>
      </c>
      <c r="AM1629" s="8">
        <f t="shared" ca="1" si="2518"/>
        <v>-3.1421444125261912E-2</v>
      </c>
      <c r="AO1629" s="8">
        <f t="shared" ca="1" si="2519"/>
        <v>1.3895610408968708</v>
      </c>
      <c r="AP1629" s="8">
        <f t="shared" ref="AP1629:AZ1629" ca="1" si="2562">AO1629*EXP(AC1629)</f>
        <v>1.3977883846284305</v>
      </c>
      <c r="AQ1629" s="8">
        <f t="shared" ca="1" si="2562"/>
        <v>1.391646713949964</v>
      </c>
      <c r="AR1629" s="8">
        <f t="shared" ca="1" si="2562"/>
        <v>1.3812519615898367</v>
      </c>
      <c r="AS1629" s="8">
        <f t="shared" ca="1" si="2562"/>
        <v>1.3836350739094101</v>
      </c>
      <c r="AT1629" s="18">
        <f t="shared" ca="1" si="2562"/>
        <v>1.4273785277678444</v>
      </c>
      <c r="AU1629" s="8">
        <f t="shared" ca="1" si="2562"/>
        <v>1.4337985222715981</v>
      </c>
      <c r="AV1629" s="8">
        <f t="shared" ca="1" si="2562"/>
        <v>1.4999816445365608</v>
      </c>
      <c r="AW1629" s="8">
        <f t="shared" ca="1" si="2562"/>
        <v>1.4978562186228819</v>
      </c>
      <c r="AX1629" s="8">
        <f t="shared" ca="1" si="2562"/>
        <v>1.5248940476210786</v>
      </c>
      <c r="AY1629" s="8">
        <f t="shared" ca="1" si="2562"/>
        <v>1.4184756829035821</v>
      </c>
      <c r="AZ1629" s="8">
        <f t="shared" ca="1" si="2562"/>
        <v>1.3745980871970378</v>
      </c>
    </row>
    <row r="1630" spans="2:52" x14ac:dyDescent="0.3">
      <c r="B1630" s="10">
        <f t="shared" ca="1" si="2543"/>
        <v>0.96233343672400851</v>
      </c>
      <c r="C1630" s="10">
        <f t="shared" ca="1" si="2543"/>
        <v>0.41696347139806389</v>
      </c>
      <c r="D1630" s="10">
        <f t="shared" ca="1" si="2543"/>
        <v>0.98978868055997182</v>
      </c>
      <c r="E1630" s="10">
        <f t="shared" ca="1" si="2543"/>
        <v>0.18818764229712914</v>
      </c>
      <c r="F1630" s="10">
        <f t="shared" ca="1" si="2543"/>
        <v>0.84477656906727661</v>
      </c>
      <c r="G1630" s="11">
        <f t="shared" ca="1" si="2543"/>
        <v>0.31631356129995092</v>
      </c>
      <c r="H1630" s="10">
        <f t="shared" ca="1" si="2543"/>
        <v>0.1641107663438226</v>
      </c>
      <c r="I1630" s="10">
        <f t="shared" ca="1" si="2543"/>
        <v>0.75202962143449836</v>
      </c>
      <c r="J1630" s="10">
        <f t="shared" ca="1" si="2543"/>
        <v>0.18416587935663398</v>
      </c>
      <c r="K1630" s="10">
        <f t="shared" ca="1" si="2543"/>
        <v>0.33650220168399514</v>
      </c>
      <c r="L1630" s="10">
        <f t="shared" ca="1" si="2543"/>
        <v>0.69908766802949418</v>
      </c>
      <c r="M1630" s="10">
        <f t="shared" ca="1" si="2543"/>
        <v>0.92596542982777119</v>
      </c>
      <c r="O1630" s="8">
        <f t="shared" ca="1" si="2495"/>
        <v>1.7784308080502491</v>
      </c>
      <c r="P1630" s="8">
        <f t="shared" ca="1" si="2496"/>
        <v>-0.20966782047525404</v>
      </c>
      <c r="Q1630" s="8">
        <f t="shared" ca="1" si="2497"/>
        <v>2.3184912329908336</v>
      </c>
      <c r="R1630" s="8">
        <f t="shared" ca="1" si="2498"/>
        <v>-0.88459466593539948</v>
      </c>
      <c r="S1630" s="8">
        <f t="shared" ca="1" si="2499"/>
        <v>1.014284827192697</v>
      </c>
      <c r="T1630" s="8">
        <f t="shared" ca="1" si="2500"/>
        <v>-0.47803243094970677</v>
      </c>
      <c r="U1630" s="8">
        <f t="shared" ca="1" si="2501"/>
        <v>-0.97770240351505588</v>
      </c>
      <c r="V1630" s="8">
        <f t="shared" ca="1" si="2502"/>
        <v>0.68089053565884816</v>
      </c>
      <c r="W1630" s="8">
        <f t="shared" ca="1" si="2503"/>
        <v>-0.89960262696591153</v>
      </c>
      <c r="X1630" s="8">
        <f t="shared" ca="1" si="2504"/>
        <v>-0.4220282420978187</v>
      </c>
      <c r="Y1630" s="8">
        <f t="shared" ca="1" si="2505"/>
        <v>0.52177835202513345</v>
      </c>
      <c r="Z1630" s="8">
        <f t="shared" ca="1" si="2506"/>
        <v>1.4463853793737567</v>
      </c>
      <c r="AB1630" s="8">
        <f t="shared" ca="1" si="2507"/>
        <v>4.3119615258838749E-2</v>
      </c>
      <c r="AC1630" s="8">
        <f t="shared" ca="1" si="2508"/>
        <v>-2.2691800347873832E-2</v>
      </c>
      <c r="AD1630" s="8">
        <f t="shared" ca="1" si="2509"/>
        <v>7.9376709805614093E-2</v>
      </c>
      <c r="AE1630" s="8">
        <f t="shared" ca="1" si="2510"/>
        <v>-3.0537735394394593E-2</v>
      </c>
      <c r="AF1630" s="8">
        <f t="shared" ca="1" si="2511"/>
        <v>3.096712189000321E-2</v>
      </c>
      <c r="AG1630" s="18">
        <f t="shared" ca="1" si="2512"/>
        <v>-2.4999199423585368E-2</v>
      </c>
      <c r="AH1630" s="8">
        <f t="shared" ca="1" si="2513"/>
        <v>-1.4373936827367682E-2</v>
      </c>
      <c r="AI1630" s="8">
        <f t="shared" ca="1" si="2514"/>
        <v>2.0126749797532591E-2</v>
      </c>
      <c r="AJ1630" s="8">
        <f t="shared" ca="1" si="2515"/>
        <v>-3.2624114790136834E-2</v>
      </c>
      <c r="AK1630" s="8">
        <f t="shared" ca="1" si="2516"/>
        <v>-9.3409189055920321E-3</v>
      </c>
      <c r="AL1630" s="8">
        <f t="shared" ca="1" si="2517"/>
        <v>8.005496702410032E-3</v>
      </c>
      <c r="AM1630" s="8">
        <f t="shared" ca="1" si="2518"/>
        <v>5.3634918461024132E-2</v>
      </c>
      <c r="AO1630" s="8">
        <f t="shared" ca="1" si="2519"/>
        <v>1.4971860167984079</v>
      </c>
      <c r="AP1630" s="8">
        <f t="shared" ref="AP1630:AZ1630" ca="1" si="2563">AO1630*EXP(AC1630)</f>
        <v>1.4635947353311995</v>
      </c>
      <c r="AQ1630" s="8">
        <f t="shared" ca="1" si="2563"/>
        <v>1.5845053346167006</v>
      </c>
      <c r="AR1630" s="8">
        <f t="shared" ca="1" si="2563"/>
        <v>1.5368494842619813</v>
      </c>
      <c r="AS1630" s="8">
        <f t="shared" ca="1" si="2563"/>
        <v>1.585185845900327</v>
      </c>
      <c r="AT1630" s="18">
        <f t="shared" ca="1" si="2563"/>
        <v>1.5460487056432402</v>
      </c>
      <c r="AU1630" s="8">
        <f t="shared" ca="1" si="2563"/>
        <v>1.5239848513235841</v>
      </c>
      <c r="AV1630" s="8">
        <f t="shared" ca="1" si="2563"/>
        <v>1.5549684669489983</v>
      </c>
      <c r="AW1630" s="8">
        <f t="shared" ca="1" si="2563"/>
        <v>1.5050575732887519</v>
      </c>
      <c r="AX1630" s="8">
        <f t="shared" ca="1" si="2563"/>
        <v>1.491064408800816</v>
      </c>
      <c r="AY1630" s="8">
        <f t="shared" ca="1" si="2563"/>
        <v>1.5030490274151882</v>
      </c>
      <c r="AZ1630" s="8">
        <f t="shared" ca="1" si="2563"/>
        <v>1.5858660286119979</v>
      </c>
    </row>
    <row r="1631" spans="2:52" x14ac:dyDescent="0.3">
      <c r="B1631" s="10">
        <f t="shared" ca="1" si="2543"/>
        <v>0.90886920604861376</v>
      </c>
      <c r="C1631" s="10">
        <f t="shared" ca="1" si="2543"/>
        <v>0.63593832306002895</v>
      </c>
      <c r="D1631" s="10">
        <f t="shared" ca="1" si="2543"/>
        <v>0.26131706432555124</v>
      </c>
      <c r="E1631" s="10">
        <f t="shared" ca="1" si="2543"/>
        <v>0.91461061783982645</v>
      </c>
      <c r="F1631" s="10">
        <f t="shared" ca="1" si="2543"/>
        <v>0.29861052900356344</v>
      </c>
      <c r="G1631" s="11">
        <f t="shared" ca="1" si="2543"/>
        <v>0.86015383178760274</v>
      </c>
      <c r="H1631" s="10">
        <f t="shared" ca="1" si="2543"/>
        <v>0.70908819037151671</v>
      </c>
      <c r="I1631" s="10">
        <f t="shared" ca="1" si="2543"/>
        <v>0.28766994210546237</v>
      </c>
      <c r="J1631" s="10">
        <f t="shared" ca="1" si="2543"/>
        <v>0.75957190321117185</v>
      </c>
      <c r="K1631" s="10">
        <f t="shared" ca="1" si="2543"/>
        <v>0.96187230923522671</v>
      </c>
      <c r="L1631" s="10">
        <f t="shared" ca="1" si="2543"/>
        <v>0.74320267677921314</v>
      </c>
      <c r="M1631" s="10">
        <f t="shared" ca="1" si="2543"/>
        <v>0.37148168975501339</v>
      </c>
      <c r="O1631" s="8">
        <f t="shared" ca="1" si="2495"/>
        <v>1.3338238646719844</v>
      </c>
      <c r="P1631" s="8">
        <f t="shared" ca="1" si="2496"/>
        <v>0.34762296932205888</v>
      </c>
      <c r="Q1631" s="8">
        <f t="shared" ca="1" si="2497"/>
        <v>-0.63929025214423263</v>
      </c>
      <c r="R1631" s="8">
        <f t="shared" ca="1" si="2498"/>
        <v>1.3697057779858628</v>
      </c>
      <c r="S1631" s="8">
        <f t="shared" ca="1" si="2499"/>
        <v>-0.52840097922888896</v>
      </c>
      <c r="T1631" s="8">
        <f t="shared" ca="1" si="2500"/>
        <v>1.0810107395594124</v>
      </c>
      <c r="U1631" s="8">
        <f t="shared" ca="1" si="2501"/>
        <v>0.55072293601681066</v>
      </c>
      <c r="V1631" s="8">
        <f t="shared" ca="1" si="2502"/>
        <v>-0.56020460813176165</v>
      </c>
      <c r="W1631" s="8">
        <f t="shared" ca="1" si="2503"/>
        <v>0.70492615317474305</v>
      </c>
      <c r="X1631" s="8">
        <f t="shared" ca="1" si="2504"/>
        <v>1.7728390446238462</v>
      </c>
      <c r="Y1631" s="8">
        <f t="shared" ca="1" si="2505"/>
        <v>0.65325073593670968</v>
      </c>
      <c r="Z1631" s="8">
        <f t="shared" ca="1" si="2506"/>
        <v>-0.32793160111728314</v>
      </c>
      <c r="AB1631" s="8">
        <f t="shared" ca="1" si="2507"/>
        <v>3.6257995053862208E-2</v>
      </c>
      <c r="AC1631" s="8">
        <f t="shared" ca="1" si="2508"/>
        <v>1.303445897282733E-2</v>
      </c>
      <c r="AD1631" s="8">
        <f t="shared" ca="1" si="2509"/>
        <v>-3.3911718836778897E-2</v>
      </c>
      <c r="AE1631" s="8">
        <f t="shared" ca="1" si="2510"/>
        <v>3.3444006910525931E-2</v>
      </c>
      <c r="AF1631" s="8">
        <f t="shared" ca="1" si="2511"/>
        <v>-1.7188366975593648E-2</v>
      </c>
      <c r="AG1631" s="18">
        <f t="shared" ca="1" si="2512"/>
        <v>2.6702150923954924E-2</v>
      </c>
      <c r="AH1631" s="8">
        <f t="shared" ca="1" si="2513"/>
        <v>-1.8585416378242765E-3</v>
      </c>
      <c r="AI1631" s="8">
        <f t="shared" ca="1" si="2514"/>
        <v>-2.2797211126506959E-2</v>
      </c>
      <c r="AJ1631" s="8">
        <f t="shared" ca="1" si="2515"/>
        <v>3.1341505328056428E-2</v>
      </c>
      <c r="AK1631" s="8">
        <f t="shared" ca="1" si="2516"/>
        <v>6.8422129898344577E-2</v>
      </c>
      <c r="AL1631" s="8">
        <f t="shared" ca="1" si="2517"/>
        <v>1.8318695783553916E-2</v>
      </c>
      <c r="AM1631" s="8">
        <f t="shared" ca="1" si="2518"/>
        <v>-2.4190061934766735E-2</v>
      </c>
      <c r="AO1631" s="8">
        <f t="shared" ca="1" si="2519"/>
        <v>1.4869480596302669</v>
      </c>
      <c r="AP1631" s="8">
        <f t="shared" ref="AP1631:AZ1631" ca="1" si="2564">AO1631*EXP(AC1631)</f>
        <v>1.5064564878102449</v>
      </c>
      <c r="AQ1631" s="8">
        <f t="shared" ca="1" si="2564"/>
        <v>1.456226465785565</v>
      </c>
      <c r="AR1631" s="8">
        <f t="shared" ca="1" si="2564"/>
        <v>1.5057520648908564</v>
      </c>
      <c r="AS1631" s="8">
        <f t="shared" ca="1" si="2564"/>
        <v>1.4800918065461754</v>
      </c>
      <c r="AT1631" s="18">
        <f t="shared" ca="1" si="2564"/>
        <v>1.520145825714087</v>
      </c>
      <c r="AU1631" s="8">
        <f t="shared" ca="1" si="2564"/>
        <v>1.5173231952020887</v>
      </c>
      <c r="AV1631" s="8">
        <f t="shared" ca="1" si="2564"/>
        <v>1.4831237649341094</v>
      </c>
      <c r="AW1631" s="8">
        <f t="shared" ca="1" si="2564"/>
        <v>1.5303431951253663</v>
      </c>
      <c r="AX1631" s="8">
        <f t="shared" ca="1" si="2564"/>
        <v>1.6387178719534408</v>
      </c>
      <c r="AY1631" s="8">
        <f t="shared" ca="1" si="2564"/>
        <v>1.669013688847238</v>
      </c>
      <c r="AZ1631" s="8">
        <f t="shared" ca="1" si="2564"/>
        <v>1.6291245498212408</v>
      </c>
    </row>
    <row r="1632" spans="2:52" x14ac:dyDescent="0.3">
      <c r="B1632" s="10">
        <f t="shared" ca="1" si="2543"/>
        <v>0.38792995680287368</v>
      </c>
      <c r="C1632" s="10">
        <f t="shared" ca="1" si="2543"/>
        <v>0.80685932802034632</v>
      </c>
      <c r="D1632" s="10">
        <f t="shared" ca="1" si="2543"/>
        <v>0.18590962951292067</v>
      </c>
      <c r="E1632" s="10">
        <f t="shared" ca="1" si="2543"/>
        <v>0.39532019436773458</v>
      </c>
      <c r="F1632" s="10">
        <f t="shared" ca="1" si="2543"/>
        <v>0.14159330130868719</v>
      </c>
      <c r="G1632" s="11">
        <f t="shared" ca="1" si="2543"/>
        <v>0.13770333698056636</v>
      </c>
      <c r="H1632" s="10">
        <f t="shared" ca="1" si="2543"/>
        <v>0.44679419798753384</v>
      </c>
      <c r="I1632" s="10">
        <f t="shared" ca="1" si="2543"/>
        <v>5.3631423863556016E-3</v>
      </c>
      <c r="J1632" s="10">
        <f t="shared" ca="1" si="2543"/>
        <v>0.87321680846227856</v>
      </c>
      <c r="K1632" s="10">
        <f t="shared" ca="1" si="2543"/>
        <v>0.19898228133078755</v>
      </c>
      <c r="L1632" s="10">
        <f t="shared" ca="1" si="2543"/>
        <v>0.23021145039183089</v>
      </c>
      <c r="M1632" s="10">
        <f t="shared" ca="1" si="2543"/>
        <v>8.3007451599026782E-2</v>
      </c>
      <c r="O1632" s="8">
        <f t="shared" ca="1" si="2495"/>
        <v>-0.28471837270474859</v>
      </c>
      <c r="P1632" s="8">
        <f t="shared" ca="1" si="2496"/>
        <v>0.86638084654292147</v>
      </c>
      <c r="Q1632" s="8">
        <f t="shared" ca="1" si="2497"/>
        <v>-0.8930707999589178</v>
      </c>
      <c r="R1632" s="8">
        <f t="shared" ca="1" si="2498"/>
        <v>-0.26547912525023515</v>
      </c>
      <c r="S1632" s="8">
        <f t="shared" ca="1" si="2499"/>
        <v>-1.0731883813503478</v>
      </c>
      <c r="T1632" s="8">
        <f t="shared" ca="1" si="2500"/>
        <v>-1.0906959939259828</v>
      </c>
      <c r="U1632" s="8">
        <f t="shared" ca="1" si="2501"/>
        <v>-0.13376501060906931</v>
      </c>
      <c r="V1632" s="8">
        <f t="shared" ca="1" si="2502"/>
        <v>-2.5514918014110211</v>
      </c>
      <c r="W1632" s="8">
        <f t="shared" ca="1" si="2503"/>
        <v>1.1417297203308079</v>
      </c>
      <c r="X1632" s="8">
        <f t="shared" ca="1" si="2504"/>
        <v>-0.84526201779522614</v>
      </c>
      <c r="Y1632" s="8">
        <f t="shared" ca="1" si="2505"/>
        <v>-0.73815066158453413</v>
      </c>
      <c r="Z1632" s="8">
        <f t="shared" ca="1" si="2506"/>
        <v>-1.3851228592659832</v>
      </c>
      <c r="AB1632" s="8">
        <f t="shared" ca="1" si="2507"/>
        <v>2.706347963594178E-3</v>
      </c>
      <c r="AC1632" s="8">
        <f t="shared" ca="1" si="2508"/>
        <v>3.2347217016646425E-2</v>
      </c>
      <c r="AD1632" s="8">
        <f t="shared" ca="1" si="2509"/>
        <v>-1.8633067335320594E-2</v>
      </c>
      <c r="AE1632" s="8">
        <f t="shared" ca="1" si="2510"/>
        <v>-1.7826961442967703E-2</v>
      </c>
      <c r="AF1632" s="8">
        <f t="shared" ca="1" si="2511"/>
        <v>-4.3514128172690306E-2</v>
      </c>
      <c r="AG1632" s="18">
        <f t="shared" ca="1" si="2512"/>
        <v>-3.8838171375894737E-2</v>
      </c>
      <c r="AH1632" s="8">
        <f t="shared" ca="1" si="2513"/>
        <v>7.5453754095295353E-3</v>
      </c>
      <c r="AI1632" s="8">
        <f t="shared" ca="1" si="2514"/>
        <v>-7.9879814272492647E-2</v>
      </c>
      <c r="AJ1632" s="8">
        <f t="shared" ca="1" si="2515"/>
        <v>3.8192936157076689E-2</v>
      </c>
      <c r="AK1632" s="8">
        <f t="shared" ca="1" si="2516"/>
        <v>-5.2617922355228178E-2</v>
      </c>
      <c r="AL1632" s="8">
        <f t="shared" ca="1" si="2517"/>
        <v>-3.2441429961194319E-2</v>
      </c>
      <c r="AM1632" s="8">
        <f t="shared" ca="1" si="2518"/>
        <v>-3.7544778738024268E-2</v>
      </c>
      <c r="AO1632" s="8">
        <f t="shared" ca="1" si="2519"/>
        <v>1.4378861592574346</v>
      </c>
      <c r="AP1632" s="8">
        <f t="shared" ref="AP1632:AZ1632" ca="1" si="2565">AO1632*EXP(AC1632)</f>
        <v>1.4851582127584049</v>
      </c>
      <c r="AQ1632" s="8">
        <f t="shared" ca="1" si="2565"/>
        <v>1.4577413828311307</v>
      </c>
      <c r="AR1632" s="8">
        <f t="shared" ca="1" si="2565"/>
        <v>1.4319845485755691</v>
      </c>
      <c r="AS1632" s="8">
        <f t="shared" ca="1" si="2565"/>
        <v>1.3710092537691791</v>
      </c>
      <c r="AT1632" s="18">
        <f t="shared" ca="1" si="2565"/>
        <v>1.3187825215521571</v>
      </c>
      <c r="AU1632" s="8">
        <f t="shared" ca="1" si="2565"/>
        <v>1.3287708662775646</v>
      </c>
      <c r="AV1632" s="8">
        <f t="shared" ca="1" si="2565"/>
        <v>1.2267575371505663</v>
      </c>
      <c r="AW1632" s="8">
        <f t="shared" ca="1" si="2565"/>
        <v>1.2745172457469005</v>
      </c>
      <c r="AX1632" s="8">
        <f t="shared" ca="1" si="2565"/>
        <v>1.2091885971121721</v>
      </c>
      <c r="AY1632" s="8">
        <f t="shared" ca="1" si="2565"/>
        <v>1.1705902675942172</v>
      </c>
      <c r="AZ1632" s="8">
        <f t="shared" ca="1" si="2565"/>
        <v>1.1274555240191615</v>
      </c>
    </row>
    <row r="1633" spans="2:52" x14ac:dyDescent="0.3">
      <c r="B1633" s="10">
        <f t="shared" ca="1" si="2543"/>
        <v>0.46082367829677628</v>
      </c>
      <c r="C1633" s="10">
        <f t="shared" ca="1" si="2543"/>
        <v>0.47789917625316614</v>
      </c>
      <c r="D1633" s="10">
        <f t="shared" ca="1" si="2543"/>
        <v>0.30091992492550734</v>
      </c>
      <c r="E1633" s="10">
        <f t="shared" ca="1" si="2543"/>
        <v>0.58506299542319762</v>
      </c>
      <c r="F1633" s="10">
        <f t="shared" ca="1" si="2543"/>
        <v>0.92447554245507313</v>
      </c>
      <c r="G1633" s="11">
        <f t="shared" ca="1" si="2543"/>
        <v>0.42345752436845874</v>
      </c>
      <c r="H1633" s="10">
        <f t="shared" ca="1" si="2543"/>
        <v>0.77436279900388727</v>
      </c>
      <c r="I1633" s="10">
        <f t="shared" ca="1" si="2543"/>
        <v>0.29382581334988067</v>
      </c>
      <c r="J1633" s="10">
        <f t="shared" ca="1" si="2543"/>
        <v>0.18509696082154681</v>
      </c>
      <c r="K1633" s="10">
        <f t="shared" ca="1" si="2543"/>
        <v>0.41777481621974255</v>
      </c>
      <c r="L1633" s="10">
        <f t="shared" ca="1" si="2543"/>
        <v>0.43314344494942492</v>
      </c>
      <c r="M1633" s="10">
        <f t="shared" ca="1" si="2543"/>
        <v>0.92516320737579494</v>
      </c>
      <c r="O1633" s="8">
        <f t="shared" ca="1" si="2495"/>
        <v>-9.8358840597405073E-2</v>
      </c>
      <c r="P1633" s="8">
        <f t="shared" ca="1" si="2496"/>
        <v>-5.5426916526131173E-2</v>
      </c>
      <c r="Q1633" s="8">
        <f t="shared" ca="1" si="2497"/>
        <v>-0.52175654395672033</v>
      </c>
      <c r="R1633" s="8">
        <f t="shared" ca="1" si="2498"/>
        <v>0.21486315866089623</v>
      </c>
      <c r="S1633" s="8">
        <f t="shared" ca="1" si="2499"/>
        <v>1.4358363449992222</v>
      </c>
      <c r="T1633" s="8">
        <f t="shared" ca="1" si="2500"/>
        <v>-0.19305607983550482</v>
      </c>
      <c r="U1633" s="8">
        <f t="shared" ca="1" si="2501"/>
        <v>0.75329210502727739</v>
      </c>
      <c r="V1633" s="8">
        <f t="shared" ca="1" si="2502"/>
        <v>-0.54224225941439919</v>
      </c>
      <c r="W1633" s="8">
        <f t="shared" ca="1" si="2503"/>
        <v>-0.8961101780384928</v>
      </c>
      <c r="X1633" s="8">
        <f t="shared" ca="1" si="2504"/>
        <v>-0.20758933495608325</v>
      </c>
      <c r="Y1633" s="8">
        <f t="shared" ca="1" si="2505"/>
        <v>-0.16837676001205271</v>
      </c>
      <c r="Z1633" s="8">
        <f t="shared" ca="1" si="2506"/>
        <v>1.4406853864757903</v>
      </c>
      <c r="AB1633" s="8">
        <f t="shared" ca="1" si="2507"/>
        <v>-9.7486893945755108E-3</v>
      </c>
      <c r="AC1633" s="8">
        <f t="shared" ca="1" si="2508"/>
        <v>-8.2590529922230531E-3</v>
      </c>
      <c r="AD1633" s="8">
        <f t="shared" ca="1" si="2509"/>
        <v>-1.0470539900707343E-2</v>
      </c>
      <c r="AE1633" s="8">
        <f t="shared" ca="1" si="2510"/>
        <v>1.8814240923582175E-2</v>
      </c>
      <c r="AF1633" s="8">
        <f t="shared" ca="1" si="2511"/>
        <v>4.7329722833597911E-2</v>
      </c>
      <c r="AG1633" s="18">
        <f t="shared" ca="1" si="2512"/>
        <v>-2.2589964661668044E-2</v>
      </c>
      <c r="AH1633" s="8">
        <f t="shared" ca="1" si="2513"/>
        <v>1.7750487321903888E-2</v>
      </c>
      <c r="AI1633" s="8">
        <f t="shared" ca="1" si="2514"/>
        <v>-3.9712468851680803E-2</v>
      </c>
      <c r="AJ1633" s="8">
        <f t="shared" ca="1" si="2515"/>
        <v>-1.7577652177345388E-2</v>
      </c>
      <c r="AK1633" s="8">
        <f t="shared" ca="1" si="2516"/>
        <v>1.1377088067839795E-2</v>
      </c>
      <c r="AL1633" s="8">
        <f t="shared" ca="1" si="2517"/>
        <v>-5.7879371430365877E-3</v>
      </c>
      <c r="AM1633" s="8">
        <f t="shared" ca="1" si="2518"/>
        <v>3.3977481161738703E-2</v>
      </c>
      <c r="AO1633" s="8">
        <f t="shared" ca="1" si="2519"/>
        <v>1.4200883000062212</v>
      </c>
      <c r="AP1633" s="8">
        <f t="shared" ref="AP1633:AZ1633" ca="1" si="2566">AO1633*EXP(AC1633)</f>
        <v>1.4084080159199603</v>
      </c>
      <c r="AQ1633" s="8">
        <f t="shared" ca="1" si="2566"/>
        <v>1.3937381582814912</v>
      </c>
      <c r="AR1633" s="8">
        <f t="shared" ca="1" si="2566"/>
        <v>1.4202085127719837</v>
      </c>
      <c r="AS1633" s="8">
        <f t="shared" ca="1" si="2566"/>
        <v>1.4890426901604084</v>
      </c>
      <c r="AT1633" s="18">
        <f t="shared" ca="1" si="2566"/>
        <v>1.4557823576792961</v>
      </c>
      <c r="AU1633" s="8">
        <f t="shared" ca="1" si="2566"/>
        <v>1.4818539108012598</v>
      </c>
      <c r="AV1633" s="8">
        <f t="shared" ca="1" si="2566"/>
        <v>1.4241590190776294</v>
      </c>
      <c r="AW1633" s="8">
        <f t="shared" ca="1" si="2566"/>
        <v>1.3993443776823922</v>
      </c>
      <c r="AX1633" s="8">
        <f t="shared" ca="1" si="2566"/>
        <v>1.4153557505979162</v>
      </c>
      <c r="AY1633" s="8">
        <f t="shared" ca="1" si="2566"/>
        <v>1.4071874221675642</v>
      </c>
      <c r="AZ1633" s="8">
        <f t="shared" ca="1" si="2566"/>
        <v>1.4558216619743154</v>
      </c>
    </row>
    <row r="1634" spans="2:52" x14ac:dyDescent="0.3">
      <c r="B1634" s="10">
        <f t="shared" ca="1" si="2543"/>
        <v>0.12936568000254267</v>
      </c>
      <c r="C1634" s="10">
        <f t="shared" ca="1" si="2543"/>
        <v>0.11849611415897854</v>
      </c>
      <c r="D1634" s="10">
        <f t="shared" ca="1" si="2543"/>
        <v>0.81034326796066891</v>
      </c>
      <c r="E1634" s="10">
        <f t="shared" ca="1" si="2543"/>
        <v>0.9490232491809949</v>
      </c>
      <c r="F1634" s="10">
        <f t="shared" ca="1" si="2543"/>
        <v>0.57153837862381351</v>
      </c>
      <c r="G1634" s="11">
        <f t="shared" ca="1" si="2543"/>
        <v>0.10448724514786856</v>
      </c>
      <c r="H1634" s="10">
        <f t="shared" ca="1" si="2543"/>
        <v>0.20375087122723223</v>
      </c>
      <c r="I1634" s="10">
        <f t="shared" ca="1" si="2543"/>
        <v>0.77238818698869982</v>
      </c>
      <c r="J1634" s="10">
        <f t="shared" ca="1" si="2543"/>
        <v>0.63662397914958291</v>
      </c>
      <c r="K1634" s="10">
        <f t="shared" ca="1" si="2543"/>
        <v>0.4878216048218077</v>
      </c>
      <c r="L1634" s="10">
        <f t="shared" ca="1" si="2543"/>
        <v>0.3504404920985249</v>
      </c>
      <c r="M1634" s="10">
        <f t="shared" ca="1" si="2543"/>
        <v>0.19941248913115928</v>
      </c>
      <c r="O1634" s="8">
        <f t="shared" ca="1" si="2495"/>
        <v>-1.1293947181092041</v>
      </c>
      <c r="P1634" s="8">
        <f t="shared" ca="1" si="2496"/>
        <v>-1.1825381727747937</v>
      </c>
      <c r="Q1634" s="8">
        <f t="shared" ca="1" si="2497"/>
        <v>0.87916196470677399</v>
      </c>
      <c r="R1634" s="8">
        <f t="shared" ca="1" si="2498"/>
        <v>1.6354559504986339</v>
      </c>
      <c r="S1634" s="8">
        <f t="shared" ca="1" si="2499"/>
        <v>0.1802921185791736</v>
      </c>
      <c r="T1634" s="8">
        <f t="shared" ca="1" si="2500"/>
        <v>-1.2563903178332065</v>
      </c>
      <c r="U1634" s="8">
        <f t="shared" ca="1" si="2501"/>
        <v>-0.82829802255329499</v>
      </c>
      <c r="V1634" s="8">
        <f t="shared" ca="1" si="2502"/>
        <v>0.74673485469766365</v>
      </c>
      <c r="W1634" s="8">
        <f t="shared" ca="1" si="2503"/>
        <v>0.3494492806527314</v>
      </c>
      <c r="X1634" s="8">
        <f t="shared" ca="1" si="2504"/>
        <v>-3.0531452445353473E-2</v>
      </c>
      <c r="Y1634" s="8">
        <f t="shared" ca="1" si="2505"/>
        <v>-0.38413150179665123</v>
      </c>
      <c r="Z1634" s="8">
        <f t="shared" ca="1" si="2506"/>
        <v>-0.84372162899674408</v>
      </c>
      <c r="AB1634" s="8">
        <f t="shared" ca="1" si="2507"/>
        <v>-3.1672479351531259E-2</v>
      </c>
      <c r="AC1634" s="8">
        <f t="shared" ca="1" si="2508"/>
        <v>-3.2374659227182953E-2</v>
      </c>
      <c r="AD1634" s="8">
        <f t="shared" ca="1" si="2509"/>
        <v>1.9717432537712614E-2</v>
      </c>
      <c r="AE1634" s="8">
        <f t="shared" ca="1" si="2510"/>
        <v>4.6835115327526766E-2</v>
      </c>
      <c r="AF1634" s="8">
        <f t="shared" ca="1" si="2511"/>
        <v>-7.0811743412026321E-3</v>
      </c>
      <c r="AG1634" s="18">
        <f t="shared" ca="1" si="2512"/>
        <v>-4.1353611410699237E-2</v>
      </c>
      <c r="AH1634" s="8">
        <f t="shared" ca="1" si="2513"/>
        <v>-2.3856669305881411E-2</v>
      </c>
      <c r="AI1634" s="8">
        <f t="shared" ca="1" si="2514"/>
        <v>2.4445888716374171E-2</v>
      </c>
      <c r="AJ1634" s="8">
        <f t="shared" ca="1" si="2515"/>
        <v>7.1056407449803542E-3</v>
      </c>
      <c r="AK1634" s="8">
        <f t="shared" ca="1" si="2516"/>
        <v>1.0497931634072529E-2</v>
      </c>
      <c r="AL1634" s="8">
        <f t="shared" ca="1" si="2517"/>
        <v>6.0791425831889581E-3</v>
      </c>
      <c r="AM1634" s="8">
        <f t="shared" ca="1" si="2518"/>
        <v>-2.7825787891879672E-2</v>
      </c>
      <c r="AO1634" s="8">
        <f t="shared" ca="1" si="2519"/>
        <v>1.3892933864659578</v>
      </c>
      <c r="AP1634" s="8">
        <f t="shared" ref="AP1634:AZ1634" ca="1" si="2567">AO1634*EXP(AC1634)</f>
        <v>1.3450357647584068</v>
      </c>
      <c r="AQ1634" s="8">
        <f t="shared" ca="1" si="2567"/>
        <v>1.3718196032352414</v>
      </c>
      <c r="AR1634" s="8">
        <f t="shared" ca="1" si="2567"/>
        <v>1.4375972613411725</v>
      </c>
      <c r="AS1634" s="8">
        <f t="shared" ca="1" si="2567"/>
        <v>1.4274533423179345</v>
      </c>
      <c r="AT1634" s="18">
        <f t="shared" ca="1" si="2567"/>
        <v>1.3696268982586028</v>
      </c>
      <c r="AU1634" s="8">
        <f t="shared" ca="1" si="2567"/>
        <v>1.3373388364373426</v>
      </c>
      <c r="AV1634" s="8">
        <f t="shared" ca="1" si="2567"/>
        <v>1.3704341468120931</v>
      </c>
      <c r="AW1634" s="8">
        <f t="shared" ca="1" si="2567"/>
        <v>1.3802066383130587</v>
      </c>
      <c r="AX1634" s="8">
        <f t="shared" ca="1" si="2567"/>
        <v>1.3947722739979607</v>
      </c>
      <c r="AY1634" s="8">
        <f t="shared" ca="1" si="2567"/>
        <v>1.4032771184115402</v>
      </c>
      <c r="AZ1634" s="8">
        <f t="shared" ca="1" si="2567"/>
        <v>1.3647680837576677</v>
      </c>
    </row>
    <row r="1635" spans="2:52" x14ac:dyDescent="0.3">
      <c r="B1635" s="10">
        <f t="shared" ca="1" si="2543"/>
        <v>0.87049720969517985</v>
      </c>
      <c r="C1635" s="10">
        <f t="shared" ca="1" si="2543"/>
        <v>0.67328978733685307</v>
      </c>
      <c r="D1635" s="10">
        <f t="shared" ca="1" si="2543"/>
        <v>0.39063442247505065</v>
      </c>
      <c r="E1635" s="10">
        <f t="shared" ca="1" si="2543"/>
        <v>4.2194602122385128E-3</v>
      </c>
      <c r="F1635" s="10">
        <f t="shared" ca="1" si="2543"/>
        <v>0.58675488309147472</v>
      </c>
      <c r="G1635" s="11">
        <f t="shared" ca="1" si="2543"/>
        <v>0.92560296637068207</v>
      </c>
      <c r="H1635" s="10">
        <f t="shared" ca="1" si="2543"/>
        <v>0.44350301972090467</v>
      </c>
      <c r="I1635" s="10">
        <f t="shared" ca="1" si="2543"/>
        <v>0.40434563890346187</v>
      </c>
      <c r="J1635" s="10">
        <f t="shared" ca="1" si="2543"/>
        <v>0.84501935163547104</v>
      </c>
      <c r="K1635" s="10">
        <f t="shared" ca="1" si="2543"/>
        <v>9.8783919760804029E-2</v>
      </c>
      <c r="L1635" s="10">
        <f t="shared" ca="1" si="2543"/>
        <v>0.30092371705603804</v>
      </c>
      <c r="M1635" s="10">
        <f t="shared" ca="1" si="2543"/>
        <v>0.28531523065599551</v>
      </c>
      <c r="O1635" s="8">
        <f t="shared" ca="1" si="2495"/>
        <v>1.1287446199178452</v>
      </c>
      <c r="P1635" s="8">
        <f t="shared" ca="1" si="2496"/>
        <v>0.44901556930381287</v>
      </c>
      <c r="Q1635" s="8">
        <f t="shared" ca="1" si="2497"/>
        <v>-0.27766589283958487</v>
      </c>
      <c r="R1635" s="8">
        <f t="shared" ca="1" si="2498"/>
        <v>-2.6339850472486432</v>
      </c>
      <c r="S1635" s="8">
        <f t="shared" ca="1" si="2499"/>
        <v>0.21920516297181683</v>
      </c>
      <c r="T1635" s="8">
        <f t="shared" ca="1" si="2500"/>
        <v>1.4438041750791826</v>
      </c>
      <c r="U1635" s="8">
        <f t="shared" ca="1" si="2501"/>
        <v>-0.14209364292118612</v>
      </c>
      <c r="V1635" s="8">
        <f t="shared" ca="1" si="2502"/>
        <v>-0.24211471323320305</v>
      </c>
      <c r="W1635" s="8">
        <f t="shared" ca="1" si="2503"/>
        <v>1.0153032477805004</v>
      </c>
      <c r="X1635" s="8">
        <f t="shared" ca="1" si="2504"/>
        <v>-1.28851187018811</v>
      </c>
      <c r="Y1635" s="8">
        <f t="shared" ca="1" si="2505"/>
        <v>-0.52174565250055405</v>
      </c>
      <c r="Z1635" s="8">
        <f t="shared" ca="1" si="2506"/>
        <v>-0.56712322997376219</v>
      </c>
      <c r="AB1635" s="8">
        <f t="shared" ca="1" si="2507"/>
        <v>6.6266046594522426E-2</v>
      </c>
      <c r="AC1635" s="8">
        <f t="shared" ca="1" si="2508"/>
        <v>1.1659180338373803E-2</v>
      </c>
      <c r="AD1635" s="8">
        <f t="shared" ca="1" si="2509"/>
        <v>-2.4067053945970706E-2</v>
      </c>
      <c r="AE1635" s="8">
        <f t="shared" ca="1" si="2510"/>
        <v>-9.8330209881192746E-2</v>
      </c>
      <c r="AF1635" s="8">
        <f t="shared" ca="1" si="2511"/>
        <v>1.6545157675244262E-3</v>
      </c>
      <c r="AG1635" s="18">
        <f t="shared" ca="1" si="2512"/>
        <v>3.6393154420986486E-2</v>
      </c>
      <c r="AH1635" s="8">
        <f t="shared" ca="1" si="2513"/>
        <v>-2.2656909566820527E-4</v>
      </c>
      <c r="AI1635" s="8">
        <f t="shared" ca="1" si="2514"/>
        <v>1.1535457102503036E-2</v>
      </c>
      <c r="AJ1635" s="8">
        <f t="shared" ca="1" si="2515"/>
        <v>2.9831640545468958E-2</v>
      </c>
      <c r="AK1635" s="8">
        <f t="shared" ca="1" si="2516"/>
        <v>-4.4422950053769748E-2</v>
      </c>
      <c r="AL1635" s="8">
        <f t="shared" ca="1" si="2517"/>
        <v>-2.8530414898979655E-2</v>
      </c>
      <c r="AM1635" s="8">
        <f t="shared" ca="1" si="2518"/>
        <v>-2.296240497751174E-2</v>
      </c>
      <c r="AO1635" s="8">
        <f t="shared" ca="1" si="2519"/>
        <v>1.5322447066802845</v>
      </c>
      <c r="AP1635" s="8">
        <f t="shared" ref="AP1635:AZ1635" ca="1" si="2568">AO1635*EXP(AC1635)</f>
        <v>1.55021397394566</v>
      </c>
      <c r="AQ1635" s="8">
        <f t="shared" ca="1" si="2568"/>
        <v>1.5133502703206443</v>
      </c>
      <c r="AR1635" s="8">
        <f t="shared" ca="1" si="2568"/>
        <v>1.3716243648751372</v>
      </c>
      <c r="AS1635" s="8">
        <f t="shared" ca="1" si="2568"/>
        <v>1.3738956174073922</v>
      </c>
      <c r="AT1635" s="18">
        <f t="shared" ca="1" si="2568"/>
        <v>1.4248169872484284</v>
      </c>
      <c r="AU1635" s="8">
        <f t="shared" ca="1" si="2568"/>
        <v>1.4244942043198339</v>
      </c>
      <c r="AV1635" s="8">
        <f t="shared" ca="1" si="2568"/>
        <v>1.4410215380114351</v>
      </c>
      <c r="AW1635" s="8">
        <f t="shared" ca="1" si="2568"/>
        <v>1.4846572002497387</v>
      </c>
      <c r="AX1635" s="8">
        <f t="shared" ca="1" si="2568"/>
        <v>1.4201478046387868</v>
      </c>
      <c r="AY1635" s="8">
        <f t="shared" ca="1" si="2568"/>
        <v>1.3802029299839536</v>
      </c>
      <c r="AZ1635" s="8">
        <f t="shared" ca="1" si="2568"/>
        <v>1.3488712533591509</v>
      </c>
    </row>
    <row r="1636" spans="2:52" x14ac:dyDescent="0.3">
      <c r="B1636" s="10">
        <f t="shared" ca="1" si="2543"/>
        <v>0.59260479676945665</v>
      </c>
      <c r="C1636" s="10">
        <f t="shared" ca="1" si="2543"/>
        <v>0.60501049130690288</v>
      </c>
      <c r="D1636" s="10">
        <f t="shared" ca="1" si="2543"/>
        <v>3.0811214965162148E-2</v>
      </c>
      <c r="E1636" s="10">
        <f t="shared" ca="1" si="2543"/>
        <v>0.55169819080896798</v>
      </c>
      <c r="F1636" s="10">
        <f t="shared" ca="1" si="2543"/>
        <v>1.7882457587369949E-2</v>
      </c>
      <c r="G1636" s="11">
        <f t="shared" ca="1" si="2543"/>
        <v>0.45250009967633431</v>
      </c>
      <c r="H1636" s="10">
        <f t="shared" ca="1" si="2543"/>
        <v>0.36387711458431993</v>
      </c>
      <c r="I1636" s="10">
        <f t="shared" ca="1" si="2543"/>
        <v>0.95236974874379521</v>
      </c>
      <c r="J1636" s="10">
        <f t="shared" ca="1" si="2543"/>
        <v>0.86782468441048488</v>
      </c>
      <c r="K1636" s="10">
        <f t="shared" ca="1" si="2543"/>
        <v>0.26308373409934083</v>
      </c>
      <c r="L1636" s="10">
        <f t="shared" ca="1" si="2543"/>
        <v>0.2907985609817334</v>
      </c>
      <c r="M1636" s="10">
        <f t="shared" ca="1" si="2543"/>
        <v>0.13650709903988234</v>
      </c>
      <c r="O1636" s="8">
        <f t="shared" ca="1" si="2495"/>
        <v>0.23425063607847149</v>
      </c>
      <c r="P1636" s="8">
        <f t="shared" ca="1" si="2496"/>
        <v>0.26633786037874119</v>
      </c>
      <c r="Q1636" s="8">
        <f t="shared" ca="1" si="2497"/>
        <v>-1.8690027633185513</v>
      </c>
      <c r="R1636" s="8">
        <f t="shared" ca="1" si="2498"/>
        <v>0.12995299172365765</v>
      </c>
      <c r="S1636" s="8">
        <f t="shared" ca="1" si="2499"/>
        <v>-2.0995900912019927</v>
      </c>
      <c r="T1636" s="8">
        <f t="shared" ca="1" si="2500"/>
        <v>-0.11934731505498679</v>
      </c>
      <c r="U1636" s="8">
        <f t="shared" ca="1" si="2501"/>
        <v>-0.34811445472485197</v>
      </c>
      <c r="V1636" s="8">
        <f t="shared" ca="1" si="2502"/>
        <v>1.6682782550001025</v>
      </c>
      <c r="W1636" s="8">
        <f t="shared" ca="1" si="2503"/>
        <v>1.1161670608232965</v>
      </c>
      <c r="X1636" s="8">
        <f t="shared" ca="1" si="2504"/>
        <v>-0.63386723785953114</v>
      </c>
      <c r="Y1636" s="8">
        <f t="shared" ca="1" si="2505"/>
        <v>-0.55105332252859729</v>
      </c>
      <c r="Z1636" s="8">
        <f t="shared" ca="1" si="2506"/>
        <v>-1.0961475739133657</v>
      </c>
      <c r="AB1636" s="8">
        <f t="shared" ca="1" si="2507"/>
        <v>1.2429262351463669E-2</v>
      </c>
      <c r="AC1636" s="8">
        <f t="shared" ca="1" si="2508"/>
        <v>1.7438053951529867E-2</v>
      </c>
      <c r="AD1636" s="8">
        <f t="shared" ca="1" si="2509"/>
        <v>-5.2766196703982055E-2</v>
      </c>
      <c r="AE1636" s="8">
        <f t="shared" ca="1" si="2510"/>
        <v>-2.8779516588671008E-3</v>
      </c>
      <c r="AF1636" s="8">
        <f t="shared" ca="1" si="2511"/>
        <v>-7.3257616832407793E-2</v>
      </c>
      <c r="AG1636" s="18">
        <f t="shared" ca="1" si="2512"/>
        <v>1.2704991554063719E-2</v>
      </c>
      <c r="AH1636" s="8">
        <f t="shared" ca="1" si="2513"/>
        <v>-6.9332482085006589E-3</v>
      </c>
      <c r="AI1636" s="8">
        <f t="shared" ca="1" si="2514"/>
        <v>4.8561014777328416E-2</v>
      </c>
      <c r="AJ1636" s="8">
        <f t="shared" ca="1" si="2515"/>
        <v>2.8118699964266403E-2</v>
      </c>
      <c r="AK1636" s="8">
        <f t="shared" ca="1" si="2516"/>
        <v>-1.439364736251196E-2</v>
      </c>
      <c r="AL1636" s="8">
        <f t="shared" ca="1" si="2517"/>
        <v>-1.3929236018104014E-2</v>
      </c>
      <c r="AM1636" s="8">
        <f t="shared" ca="1" si="2518"/>
        <v>-4.7038051195448155E-2</v>
      </c>
      <c r="AO1636" s="8">
        <f t="shared" ca="1" si="2519"/>
        <v>1.4519347894237455</v>
      </c>
      <c r="AP1636" s="8">
        <f t="shared" ref="AP1636:AZ1636" ca="1" si="2569">AO1636*EXP(AC1636)</f>
        <v>1.4774757517383366</v>
      </c>
      <c r="AQ1636" s="8">
        <f t="shared" ca="1" si="2569"/>
        <v>1.4015361173358312</v>
      </c>
      <c r="AR1636" s="8">
        <f t="shared" ca="1" si="2569"/>
        <v>1.3975083627634837</v>
      </c>
      <c r="AS1636" s="8">
        <f t="shared" ca="1" si="2569"/>
        <v>1.2987903006479655</v>
      </c>
      <c r="AT1636" s="18">
        <f t="shared" ca="1" si="2569"/>
        <v>1.3153966890820101</v>
      </c>
      <c r="AU1636" s="8">
        <f t="shared" ca="1" si="2569"/>
        <v>1.3063082599182243</v>
      </c>
      <c r="AV1636" s="8">
        <f t="shared" ca="1" si="2569"/>
        <v>1.3713094021921401</v>
      </c>
      <c r="AW1636" s="8">
        <f t="shared" ca="1" si="2569"/>
        <v>1.4104160776231722</v>
      </c>
      <c r="AX1636" s="8">
        <f t="shared" ca="1" si="2569"/>
        <v>1.3902604504432505</v>
      </c>
      <c r="AY1636" s="8">
        <f t="shared" ca="1" si="2569"/>
        <v>1.3710294321371219</v>
      </c>
      <c r="AZ1636" s="8">
        <f t="shared" ca="1" si="2569"/>
        <v>1.3080321297943303</v>
      </c>
    </row>
    <row r="1637" spans="2:52" x14ac:dyDescent="0.3">
      <c r="B1637" s="10">
        <f t="shared" ca="1" si="2543"/>
        <v>0.8293341520041686</v>
      </c>
      <c r="C1637" s="10">
        <f t="shared" ca="1" si="2543"/>
        <v>0.92012153312698108</v>
      </c>
      <c r="D1637" s="10">
        <f t="shared" ca="1" si="2543"/>
        <v>4.6800970374418771E-3</v>
      </c>
      <c r="E1637" s="10">
        <f t="shared" ca="1" si="2543"/>
        <v>0.92679942218780398</v>
      </c>
      <c r="F1637" s="10">
        <f t="shared" ca="1" si="2543"/>
        <v>0.51846728791672825</v>
      </c>
      <c r="G1637" s="11">
        <f t="shared" ca="1" si="2543"/>
        <v>0.98229929656354387</v>
      </c>
      <c r="H1637" s="10">
        <f t="shared" ca="1" si="2543"/>
        <v>9.5562893164710561E-2</v>
      </c>
      <c r="I1637" s="10">
        <f t="shared" ca="1" si="2543"/>
        <v>0.62334888155033763</v>
      </c>
      <c r="J1637" s="10">
        <f t="shared" ca="1" si="2543"/>
        <v>0.24866798350773778</v>
      </c>
      <c r="K1637" s="10">
        <f t="shared" ca="1" si="2543"/>
        <v>0.80975836116293254</v>
      </c>
      <c r="L1637" s="10">
        <f t="shared" ca="1" si="2543"/>
        <v>0.77714696712234688</v>
      </c>
      <c r="M1637" s="10">
        <f t="shared" ca="1" si="2543"/>
        <v>0.82667452242953887</v>
      </c>
      <c r="O1637" s="8">
        <f t="shared" ca="1" si="2495"/>
        <v>0.95153729423469158</v>
      </c>
      <c r="P1637" s="8">
        <f t="shared" ca="1" si="2496"/>
        <v>1.4058895200809849</v>
      </c>
      <c r="Q1637" s="8">
        <f t="shared" ca="1" si="2497"/>
        <v>-2.5986104009134698</v>
      </c>
      <c r="R1637" s="8">
        <f t="shared" ca="1" si="2498"/>
        <v>1.4523613554058679</v>
      </c>
      <c r="S1637" s="8">
        <f t="shared" ca="1" si="2499"/>
        <v>4.6307170553956931E-2</v>
      </c>
      <c r="T1637" s="8">
        <f t="shared" ca="1" si="2500"/>
        <v>2.1037368642273475</v>
      </c>
      <c r="U1637" s="8">
        <f t="shared" ca="1" si="2501"/>
        <v>-1.3072559880101353</v>
      </c>
      <c r="V1637" s="8">
        <f t="shared" ca="1" si="2502"/>
        <v>0.31428809814301212</v>
      </c>
      <c r="W1637" s="8">
        <f t="shared" ca="1" si="2503"/>
        <v>-0.67868737535304435</v>
      </c>
      <c r="X1637" s="8">
        <f t="shared" ca="1" si="2504"/>
        <v>0.87700618680216147</v>
      </c>
      <c r="Y1637" s="8">
        <f t="shared" ca="1" si="2505"/>
        <v>0.76259315888456447</v>
      </c>
      <c r="Z1637" s="8">
        <f t="shared" ca="1" si="2506"/>
        <v>0.94110519195069409</v>
      </c>
      <c r="AB1637" s="8">
        <f t="shared" ca="1" si="2507"/>
        <v>4.1912333947627292E-2</v>
      </c>
      <c r="AC1637" s="8">
        <f t="shared" ca="1" si="2508"/>
        <v>3.1936211431140366E-2</v>
      </c>
      <c r="AD1637" s="8">
        <f t="shared" ca="1" si="2509"/>
        <v>-7.0897808871705631E-2</v>
      </c>
      <c r="AE1637" s="8">
        <f t="shared" ca="1" si="2510"/>
        <v>4.498112254935932E-2</v>
      </c>
      <c r="AF1637" s="8">
        <f t="shared" ca="1" si="2511"/>
        <v>-3.0736629124712531E-3</v>
      </c>
      <c r="AG1637" s="18">
        <f t="shared" ca="1" si="2512"/>
        <v>7.7646540029891145E-2</v>
      </c>
      <c r="AH1637" s="8">
        <f t="shared" ca="1" si="2513"/>
        <v>-2.9852893469599795E-2</v>
      </c>
      <c r="AI1637" s="8">
        <f t="shared" ca="1" si="2514"/>
        <v>1.8729609976403617E-3</v>
      </c>
      <c r="AJ1637" s="8">
        <f t="shared" ca="1" si="2515"/>
        <v>-8.9605242538592957E-3</v>
      </c>
      <c r="AK1637" s="8">
        <f t="shared" ca="1" si="2516"/>
        <v>9.4568056505051519E-3</v>
      </c>
      <c r="AL1637" s="8">
        <f t="shared" ca="1" si="2517"/>
        <v>3.2317501667603027E-2</v>
      </c>
      <c r="AM1637" s="8">
        <f t="shared" ca="1" si="2518"/>
        <v>1.5182799739751269E-2</v>
      </c>
      <c r="AO1637" s="8">
        <f t="shared" ca="1" si="2519"/>
        <v>1.4953795827573595</v>
      </c>
      <c r="AP1637" s="8">
        <f t="shared" ref="AP1637:AZ1637" ca="1" si="2570">AO1637*EXP(AC1637)</f>
        <v>1.5439071095067385</v>
      </c>
      <c r="AQ1637" s="8">
        <f t="shared" ca="1" si="2570"/>
        <v>1.4382376051044881</v>
      </c>
      <c r="AR1637" s="8">
        <f t="shared" ca="1" si="2570"/>
        <v>1.5044082044480076</v>
      </c>
      <c r="AS1637" s="8">
        <f t="shared" ca="1" si="2570"/>
        <v>1.4997912598453198</v>
      </c>
      <c r="AT1637" s="18">
        <f t="shared" ca="1" si="2570"/>
        <v>1.6208852949624861</v>
      </c>
      <c r="AU1637" s="8">
        <f t="shared" ca="1" si="2570"/>
        <v>1.5732123076733824</v>
      </c>
      <c r="AV1637" s="8">
        <f t="shared" ca="1" si="2570"/>
        <v>1.5761616340911551</v>
      </c>
      <c r="AW1637" s="8">
        <f t="shared" ca="1" si="2570"/>
        <v>1.5621014867616008</v>
      </c>
      <c r="AX1637" s="8">
        <f t="shared" ca="1" si="2570"/>
        <v>1.5769440479209167</v>
      </c>
      <c r="AY1637" s="8">
        <f t="shared" ca="1" si="2570"/>
        <v>1.6287393797484917</v>
      </c>
      <c r="AZ1637" s="8">
        <f t="shared" ca="1" si="2570"/>
        <v>1.6536568836573624</v>
      </c>
    </row>
    <row r="1638" spans="2:52" x14ac:dyDescent="0.3">
      <c r="B1638" s="10">
        <f t="shared" ca="1" si="2543"/>
        <v>0.3933019278081199</v>
      </c>
      <c r="C1638" s="10">
        <f t="shared" ca="1" si="2543"/>
        <v>0.54689769256108411</v>
      </c>
      <c r="D1638" s="10">
        <f t="shared" ca="1" si="2543"/>
        <v>0.55092168509845296</v>
      </c>
      <c r="E1638" s="10">
        <f t="shared" ca="1" si="2543"/>
        <v>0.47795304800607752</v>
      </c>
      <c r="F1638" s="10">
        <f t="shared" ca="1" si="2543"/>
        <v>0.66792126591426793</v>
      </c>
      <c r="G1638" s="11">
        <f t="shared" ca="1" si="2543"/>
        <v>0.15069132291692022</v>
      </c>
      <c r="H1638" s="10">
        <f t="shared" ca="1" si="2543"/>
        <v>0.48177960072586146</v>
      </c>
      <c r="I1638" s="10">
        <f t="shared" ca="1" si="2543"/>
        <v>0.69395387014398813</v>
      </c>
      <c r="J1638" s="10">
        <f t="shared" ca="1" si="2543"/>
        <v>0.2013307471266339</v>
      </c>
      <c r="K1638" s="10">
        <f t="shared" ca="1" si="2543"/>
        <v>0.71524677390154912</v>
      </c>
      <c r="L1638" s="10">
        <f t="shared" ca="1" si="2543"/>
        <v>0.93900476681972045</v>
      </c>
      <c r="M1638" s="10">
        <f t="shared" ca="1" si="2543"/>
        <v>0.20890983395552132</v>
      </c>
      <c r="O1638" s="8">
        <f t="shared" ca="1" si="2495"/>
        <v>-0.27072329917047955</v>
      </c>
      <c r="P1638" s="8">
        <f t="shared" ca="1" si="2496"/>
        <v>0.11782715242659995</v>
      </c>
      <c r="Q1638" s="8">
        <f t="shared" ca="1" si="2497"/>
        <v>0.12799032474228744</v>
      </c>
      <c r="R1638" s="8">
        <f t="shared" ca="1" si="2498"/>
        <v>-5.5291672988517025E-2</v>
      </c>
      <c r="S1638" s="8">
        <f t="shared" ca="1" si="2499"/>
        <v>0.43418036792373244</v>
      </c>
      <c r="T1638" s="8">
        <f t="shared" ca="1" si="2500"/>
        <v>-1.0334729010557404</v>
      </c>
      <c r="U1638" s="8">
        <f t="shared" ca="1" si="2501"/>
        <v>-4.5687657467257614E-2</v>
      </c>
      <c r="V1638" s="8">
        <f t="shared" ca="1" si="2502"/>
        <v>0.50708916122995829</v>
      </c>
      <c r="W1638" s="8">
        <f t="shared" ca="1" si="2503"/>
        <v>-0.83687738355890373</v>
      </c>
      <c r="X1638" s="8">
        <f t="shared" ca="1" si="2504"/>
        <v>0.56877852190980704</v>
      </c>
      <c r="Y1638" s="8">
        <f t="shared" ca="1" si="2505"/>
        <v>1.5464726252376815</v>
      </c>
      <c r="Z1638" s="8">
        <f t="shared" ca="1" si="2506"/>
        <v>-0.81020969226100248</v>
      </c>
      <c r="AB1638" s="8">
        <f t="shared" ca="1" si="2507"/>
        <v>-1.2389448292166086E-2</v>
      </c>
      <c r="AC1638" s="8">
        <f t="shared" ca="1" si="2508"/>
        <v>8.5021552813692048E-3</v>
      </c>
      <c r="AD1638" s="8">
        <f t="shared" ca="1" si="2509"/>
        <v>1.0021816490133952E-2</v>
      </c>
      <c r="AE1638" s="8">
        <f t="shared" ca="1" si="2510"/>
        <v>5.0607001562474599E-3</v>
      </c>
      <c r="AF1638" s="8">
        <f t="shared" ca="1" si="2511"/>
        <v>9.701014195312602E-3</v>
      </c>
      <c r="AG1638" s="18">
        <f t="shared" ca="1" si="2512"/>
        <v>-3.1025587064704107E-2</v>
      </c>
      <c r="AH1638" s="8">
        <f t="shared" ca="1" si="2513"/>
        <v>1.0252225024400909E-2</v>
      </c>
      <c r="AI1638" s="8">
        <f t="shared" ca="1" si="2514"/>
        <v>1.8220780297377469E-2</v>
      </c>
      <c r="AJ1638" s="8">
        <f t="shared" ca="1" si="2515"/>
        <v>-3.9327106806756926E-2</v>
      </c>
      <c r="AK1638" s="8">
        <f t="shared" ca="1" si="2516"/>
        <v>6.636375481633686E-3</v>
      </c>
      <c r="AL1638" s="8">
        <f t="shared" ca="1" si="2517"/>
        <v>3.5685820281638123E-2</v>
      </c>
      <c r="AM1638" s="8">
        <f t="shared" ca="1" si="2518"/>
        <v>-1.4396344498396278E-2</v>
      </c>
      <c r="AO1638" s="8">
        <f t="shared" ca="1" si="2519"/>
        <v>1.416343136406107</v>
      </c>
      <c r="AP1638" s="8">
        <f t="shared" ref="AP1638:AZ1638" ca="1" si="2571">AO1638*EXP(AC1638)</f>
        <v>1.4284364424176996</v>
      </c>
      <c r="AQ1638" s="8">
        <f t="shared" ca="1" si="2571"/>
        <v>1.4428239443440987</v>
      </c>
      <c r="AR1638" s="8">
        <f t="shared" ca="1" si="2571"/>
        <v>1.4501441507666193</v>
      </c>
      <c r="AS1638" s="8">
        <f t="shared" ca="1" si="2571"/>
        <v>1.4642804772467972</v>
      </c>
      <c r="AT1638" s="18">
        <f t="shared" ca="1" si="2571"/>
        <v>1.4195478322959485</v>
      </c>
      <c r="AU1638" s="8">
        <f t="shared" ca="1" si="2571"/>
        <v>1.4341762147097508</v>
      </c>
      <c r="AV1638" s="8">
        <f t="shared" ca="1" si="2571"/>
        <v>1.4605475479645</v>
      </c>
      <c r="AW1638" s="8">
        <f t="shared" ca="1" si="2571"/>
        <v>1.4042232338854981</v>
      </c>
      <c r="AX1638" s="8">
        <f t="shared" ca="1" si="2571"/>
        <v>1.4135731770770525</v>
      </c>
      <c r="AY1638" s="8">
        <f t="shared" ca="1" si="2571"/>
        <v>1.4649285753041537</v>
      </c>
      <c r="AZ1638" s="8">
        <f t="shared" ca="1" si="2571"/>
        <v>1.4439900396875163</v>
      </c>
    </row>
    <row r="1639" spans="2:52" x14ac:dyDescent="0.3">
      <c r="B1639" s="10">
        <f t="shared" ca="1" si="2543"/>
        <v>0.86394761157659439</v>
      </c>
      <c r="C1639" s="10">
        <f t="shared" ca="1" si="2543"/>
        <v>0.42160861687228324</v>
      </c>
      <c r="D1639" s="10">
        <f t="shared" ca="1" si="2543"/>
        <v>5.1931544260239715E-2</v>
      </c>
      <c r="E1639" s="10">
        <f t="shared" ca="1" si="2543"/>
        <v>1.2387003976949584E-2</v>
      </c>
      <c r="F1639" s="10">
        <f t="shared" ca="1" si="2543"/>
        <v>0.87495078239155422</v>
      </c>
      <c r="G1639" s="11">
        <f t="shared" ca="1" si="2543"/>
        <v>0.86528499356452837</v>
      </c>
      <c r="H1639" s="10">
        <f t="shared" ca="1" si="2543"/>
        <v>0.9776776309691827</v>
      </c>
      <c r="I1639" s="10">
        <f t="shared" ca="1" si="2543"/>
        <v>0.38252522532069289</v>
      </c>
      <c r="J1639" s="10">
        <f t="shared" ca="1" si="2543"/>
        <v>9.936036724178976E-2</v>
      </c>
      <c r="K1639" s="10">
        <f t="shared" ca="1" si="2543"/>
        <v>0.7581990221326671</v>
      </c>
      <c r="L1639" s="10">
        <f t="shared" ca="1" si="2543"/>
        <v>0.64680627563982873</v>
      </c>
      <c r="M1639" s="10">
        <f t="shared" ca="1" si="2543"/>
        <v>0.50501298051477173</v>
      </c>
      <c r="O1639" s="8">
        <f t="shared" ca="1" si="2495"/>
        <v>1.0982283795717396</v>
      </c>
      <c r="P1639" s="8">
        <f t="shared" ca="1" si="2496"/>
        <v>-0.19777995017051916</v>
      </c>
      <c r="Q1639" s="8">
        <f t="shared" ca="1" si="2497"/>
        <v>-1.6264070667353447</v>
      </c>
      <c r="R1639" s="8">
        <f t="shared" ca="1" si="2498"/>
        <v>-2.2449084876869918</v>
      </c>
      <c r="S1639" s="8">
        <f t="shared" ca="1" si="2499"/>
        <v>1.1501103228200382</v>
      </c>
      <c r="T1639" s="8">
        <f t="shared" ca="1" si="2500"/>
        <v>1.1043761254221403</v>
      </c>
      <c r="U1639" s="8">
        <f t="shared" ca="1" si="2501"/>
        <v>2.0079863889499534</v>
      </c>
      <c r="V1639" s="8">
        <f t="shared" ca="1" si="2502"/>
        <v>-0.29885530523689624</v>
      </c>
      <c r="W1639" s="8">
        <f t="shared" ca="1" si="2503"/>
        <v>-1.2852047778219613</v>
      </c>
      <c r="X1639" s="8">
        <f t="shared" ca="1" si="2504"/>
        <v>0.70052106319500285</v>
      </c>
      <c r="Y1639" s="8">
        <f t="shared" ca="1" si="2505"/>
        <v>0.37671226281766484</v>
      </c>
      <c r="Z1639" s="8">
        <f t="shared" ca="1" si="2506"/>
        <v>1.256600939576631E-2</v>
      </c>
      <c r="AB1639" s="8">
        <f t="shared" ca="1" si="2507"/>
        <v>5.4479908357644921E-2</v>
      </c>
      <c r="AC1639" s="8">
        <f t="shared" ca="1" si="2508"/>
        <v>-1.7163811809265499E-2</v>
      </c>
      <c r="AD1639" s="8">
        <f t="shared" ca="1" si="2509"/>
        <v>-4.9970245721955603E-2</v>
      </c>
      <c r="AE1639" s="8">
        <f t="shared" ca="1" si="2510"/>
        <v>-8.504268014227534E-2</v>
      </c>
      <c r="AF1639" s="8">
        <f t="shared" ca="1" si="2511"/>
        <v>3.9182483281843213E-2</v>
      </c>
      <c r="AG1639" s="18">
        <f t="shared" ca="1" si="2512"/>
        <v>4.1539116921286895E-2</v>
      </c>
      <c r="AH1639" s="8">
        <f t="shared" ca="1" si="2513"/>
        <v>6.4044735745831499E-2</v>
      </c>
      <c r="AI1639" s="8">
        <f t="shared" ca="1" si="2514"/>
        <v>-2.2757479933597887E-2</v>
      </c>
      <c r="AJ1639" s="8">
        <f t="shared" ca="1" si="2515"/>
        <v>-5.2932439927124181E-2</v>
      </c>
      <c r="AK1639" s="8">
        <f t="shared" ca="1" si="2516"/>
        <v>1.9811042384278908E-2</v>
      </c>
      <c r="AL1639" s="8">
        <f t="shared" ca="1" si="2517"/>
        <v>2.9043144601810046E-2</v>
      </c>
      <c r="AM1639" s="8">
        <f t="shared" ca="1" si="2518"/>
        <v>1.0939301445464558E-2</v>
      </c>
      <c r="AO1639" s="8">
        <f t="shared" ca="1" si="2519"/>
        <v>1.5142914662690776</v>
      </c>
      <c r="AP1639" s="8">
        <f t="shared" ref="AP1639:AZ1639" ca="1" si="2572">AO1639*EXP(AC1639)</f>
        <v>1.4885222342658306</v>
      </c>
      <c r="AQ1639" s="8">
        <f t="shared" ca="1" si="2572"/>
        <v>1.4159682787442867</v>
      </c>
      <c r="AR1639" s="8">
        <f t="shared" ca="1" si="2572"/>
        <v>1.3005287504127787</v>
      </c>
      <c r="AS1639" s="8">
        <f t="shared" ca="1" si="2572"/>
        <v>1.3524981936088616</v>
      </c>
      <c r="AT1639" s="18">
        <f t="shared" ca="1" si="2572"/>
        <v>1.4098629668905514</v>
      </c>
      <c r="AU1639" s="8">
        <f t="shared" ca="1" si="2572"/>
        <v>1.5031114336043545</v>
      </c>
      <c r="AV1639" s="8">
        <f t="shared" ca="1" si="2572"/>
        <v>1.4692907022654849</v>
      </c>
      <c r="AW1639" s="8">
        <f t="shared" ca="1" si="2572"/>
        <v>1.3935400790437207</v>
      </c>
      <c r="AX1639" s="8">
        <f t="shared" ca="1" si="2572"/>
        <v>1.4214228419727084</v>
      </c>
      <c r="AY1639" s="8">
        <f t="shared" ca="1" si="2572"/>
        <v>1.4633107652738104</v>
      </c>
      <c r="AZ1639" s="8">
        <f t="shared" ca="1" si="2572"/>
        <v>1.479406238953245</v>
      </c>
    </row>
    <row r="1640" spans="2:52" x14ac:dyDescent="0.3">
      <c r="B1640" s="10">
        <f t="shared" ca="1" si="2543"/>
        <v>0.5198554807079645</v>
      </c>
      <c r="C1640" s="10">
        <f t="shared" ca="1" si="2543"/>
        <v>0.35036809618522147</v>
      </c>
      <c r="D1640" s="10">
        <f t="shared" ca="1" si="2543"/>
        <v>0.47382695002847475</v>
      </c>
      <c r="E1640" s="10">
        <f t="shared" ca="1" si="2543"/>
        <v>0.61052219249613082</v>
      </c>
      <c r="F1640" s="10">
        <f t="shared" ca="1" si="2543"/>
        <v>0.46051203688530207</v>
      </c>
      <c r="G1640" s="11">
        <f t="shared" ca="1" si="2543"/>
        <v>0.54177681080748508</v>
      </c>
      <c r="H1640" s="10">
        <f t="shared" ca="1" si="2543"/>
        <v>0.35620688581886939</v>
      </c>
      <c r="I1640" s="10">
        <f t="shared" ca="1" si="2543"/>
        <v>0.34367123255860277</v>
      </c>
      <c r="J1640" s="10">
        <f t="shared" ca="1" si="2543"/>
        <v>0.9913392219243119</v>
      </c>
      <c r="K1640" s="10">
        <f t="shared" ca="1" si="2543"/>
        <v>5.0079330861396709E-4</v>
      </c>
      <c r="L1640" s="10">
        <f t="shared" ca="1" si="2543"/>
        <v>0.87572861066828933</v>
      </c>
      <c r="M1640" s="10">
        <f t="shared" ca="1" si="2543"/>
        <v>0.51747989176970932</v>
      </c>
      <c r="O1640" s="8">
        <f t="shared" ca="1" si="2495"/>
        <v>4.9790874719292458E-2</v>
      </c>
      <c r="P1640" s="8">
        <f t="shared" ca="1" si="2496"/>
        <v>-0.38432687359875434</v>
      </c>
      <c r="Q1640" s="8">
        <f t="shared" ca="1" si="2497"/>
        <v>-6.5653241333789747E-2</v>
      </c>
      <c r="R1640" s="8">
        <f t="shared" ca="1" si="2498"/>
        <v>0.28068030639679697</v>
      </c>
      <c r="S1640" s="8">
        <f t="shared" ca="1" si="2499"/>
        <v>-9.9143828004924203E-2</v>
      </c>
      <c r="T1640" s="8">
        <f t="shared" ca="1" si="2500"/>
        <v>0.10491106555236759</v>
      </c>
      <c r="U1640" s="8">
        <f t="shared" ca="1" si="2501"/>
        <v>-0.3686162632632401</v>
      </c>
      <c r="V1640" s="8">
        <f t="shared" ca="1" si="2502"/>
        <v>-0.40246415262426405</v>
      </c>
      <c r="W1640" s="8">
        <f t="shared" ca="1" si="2503"/>
        <v>2.379810223232468</v>
      </c>
      <c r="X1640" s="8">
        <f t="shared" ca="1" si="2504"/>
        <v>-3.2900806753950214</v>
      </c>
      <c r="Y1640" s="8">
        <f t="shared" ca="1" si="2505"/>
        <v>1.1538960747198868</v>
      </c>
      <c r="Z1640" s="8">
        <f t="shared" ca="1" si="2506"/>
        <v>4.3829619947935952E-2</v>
      </c>
      <c r="AB1640" s="8">
        <f t="shared" ca="1" si="2507"/>
        <v>-1.7322150043698116E-2</v>
      </c>
      <c r="AC1640" s="8">
        <f t="shared" ca="1" si="2508"/>
        <v>-2.7819798460430693E-3</v>
      </c>
      <c r="AD1640" s="8">
        <f t="shared" ca="1" si="2509"/>
        <v>5.5805618270658467E-3</v>
      </c>
      <c r="AE1640" s="8">
        <f t="shared" ca="1" si="2510"/>
        <v>3.5786225639141719E-3</v>
      </c>
      <c r="AF1640" s="8">
        <f t="shared" ca="1" si="2511"/>
        <v>-5.7184644003662683E-3</v>
      </c>
      <c r="AG1640" s="18">
        <f t="shared" ca="1" si="2512"/>
        <v>5.3152002151109325E-3</v>
      </c>
      <c r="AH1640" s="8">
        <f t="shared" ca="1" si="2513"/>
        <v>-2.0166591936079333E-2</v>
      </c>
      <c r="AI1640" s="8">
        <f t="shared" ca="1" si="2514"/>
        <v>-9.0927087045342154E-3</v>
      </c>
      <c r="AJ1640" s="8">
        <f t="shared" ca="1" si="2515"/>
        <v>6.0755679380510241E-2</v>
      </c>
      <c r="AK1640" s="8">
        <f t="shared" ca="1" si="2516"/>
        <v>-0.10036248398408285</v>
      </c>
      <c r="AL1640" s="8">
        <f t="shared" ca="1" si="2517"/>
        <v>3.932530646806575E-2</v>
      </c>
      <c r="AM1640" s="8">
        <f t="shared" ca="1" si="2518"/>
        <v>1.6475978727607463E-2</v>
      </c>
      <c r="AO1640" s="8">
        <f t="shared" ca="1" si="2519"/>
        <v>1.4093739407491348</v>
      </c>
      <c r="AP1640" s="8">
        <f t="shared" ref="AP1640:AZ1640" ca="1" si="2573">AO1640*EXP(AC1640)</f>
        <v>1.4054585396591348</v>
      </c>
      <c r="AQ1640" s="8">
        <f t="shared" ca="1" si="2573"/>
        <v>1.4133237135678536</v>
      </c>
      <c r="AR1640" s="8">
        <f t="shared" ca="1" si="2573"/>
        <v>1.4183905263973413</v>
      </c>
      <c r="AS1640" s="8">
        <f t="shared" ca="1" si="2573"/>
        <v>1.4103026578006368</v>
      </c>
      <c r="AT1640" s="18">
        <f t="shared" ca="1" si="2573"/>
        <v>1.4178186556125929</v>
      </c>
      <c r="AU1640" s="8">
        <f t="shared" ca="1" si="2573"/>
        <v>1.3895124643668335</v>
      </c>
      <c r="AV1640" s="8">
        <f t="shared" ca="1" si="2573"/>
        <v>1.3769352991904382</v>
      </c>
      <c r="AW1640" s="8">
        <f t="shared" ca="1" si="2573"/>
        <v>1.4631855043524813</v>
      </c>
      <c r="AX1640" s="8">
        <f t="shared" ca="1" si="2573"/>
        <v>1.3234651719789878</v>
      </c>
      <c r="AY1640" s="8">
        <f t="shared" ca="1" si="2573"/>
        <v>1.3765477490208868</v>
      </c>
      <c r="AZ1640" s="8">
        <f t="shared" ca="1" si="2573"/>
        <v>1.3994155881646861</v>
      </c>
    </row>
    <row r="1641" spans="2:52" x14ac:dyDescent="0.3">
      <c r="B1641" s="10">
        <f t="shared" ca="1" si="2543"/>
        <v>0.44446776527930698</v>
      </c>
      <c r="C1641" s="10">
        <f t="shared" ca="1" si="2543"/>
        <v>0.7811399339865025</v>
      </c>
      <c r="D1641" s="10">
        <f t="shared" ca="1" si="2543"/>
        <v>9.7314475468107897E-2</v>
      </c>
      <c r="E1641" s="10">
        <f t="shared" ca="1" si="2543"/>
        <v>0.22604266445811227</v>
      </c>
      <c r="F1641" s="10">
        <f t="shared" ca="1" si="2543"/>
        <v>0.55023481540231445</v>
      </c>
      <c r="G1641" s="11">
        <f t="shared" ca="1" si="2543"/>
        <v>0.85002287465073434</v>
      </c>
      <c r="H1641" s="10">
        <f t="shared" ca="1" si="2543"/>
        <v>2.7498155825867565E-2</v>
      </c>
      <c r="I1641" s="10">
        <f t="shared" ca="1" si="2543"/>
        <v>0.74032492677600548</v>
      </c>
      <c r="J1641" s="10">
        <f t="shared" ca="1" si="2543"/>
        <v>0.32132471583241973</v>
      </c>
      <c r="K1641" s="10">
        <f t="shared" ca="1" si="2543"/>
        <v>0.27520942799525361</v>
      </c>
      <c r="L1641" s="10">
        <f t="shared" ca="1" si="2543"/>
        <v>0.51990895074875676</v>
      </c>
      <c r="M1641" s="10">
        <f t="shared" ca="1" si="2543"/>
        <v>0.74326789642302915</v>
      </c>
      <c r="O1641" s="8">
        <f t="shared" ca="1" si="2495"/>
        <v>-0.13965126916131362</v>
      </c>
      <c r="P1641" s="8">
        <f t="shared" ca="1" si="2496"/>
        <v>0.77604886890828118</v>
      </c>
      <c r="Q1641" s="8">
        <f t="shared" ca="1" si="2497"/>
        <v>-1.2970064982110943</v>
      </c>
      <c r="R1641" s="8">
        <f t="shared" ca="1" si="2498"/>
        <v>-0.75194301454818913</v>
      </c>
      <c r="S1641" s="8">
        <f t="shared" ca="1" si="2499"/>
        <v>0.12625462951029751</v>
      </c>
      <c r="T1641" s="8">
        <f t="shared" ca="1" si="2500"/>
        <v>1.0365315020945061</v>
      </c>
      <c r="U1641" s="8">
        <f t="shared" ca="1" si="2501"/>
        <v>-1.9189053641543194</v>
      </c>
      <c r="V1641" s="8">
        <f t="shared" ca="1" si="2502"/>
        <v>0.64434745974564345</v>
      </c>
      <c r="W1641" s="8">
        <f t="shared" ca="1" si="2503"/>
        <v>-0.46399764670256533</v>
      </c>
      <c r="X1641" s="8">
        <f t="shared" ca="1" si="2504"/>
        <v>-0.59713259721918899</v>
      </c>
      <c r="Y1641" s="8">
        <f t="shared" ca="1" si="2505"/>
        <v>4.9925070925512453E-2</v>
      </c>
      <c r="Z1641" s="8">
        <f t="shared" ca="1" si="2506"/>
        <v>0.65345311320330834</v>
      </c>
      <c r="AB1641" s="8">
        <f t="shared" ca="1" si="2507"/>
        <v>-7.3787726405801406E-3</v>
      </c>
      <c r="AC1641" s="8">
        <f t="shared" ca="1" si="2508"/>
        <v>3.5383909678873268E-2</v>
      </c>
      <c r="AD1641" s="8">
        <f t="shared" ca="1" si="2509"/>
        <v>-4.7191409751914062E-2</v>
      </c>
      <c r="AE1641" s="8">
        <f t="shared" ca="1" si="2510"/>
        <v>-1.8884641606681962E-2</v>
      </c>
      <c r="AF1641" s="8">
        <f t="shared" ca="1" si="2511"/>
        <v>9.1199375479929252E-3</v>
      </c>
      <c r="AG1641" s="18">
        <f t="shared" ca="1" si="2512"/>
        <v>3.9484867149341463E-2</v>
      </c>
      <c r="AH1641" s="8">
        <f t="shared" ca="1" si="2513"/>
        <v>-7.0211358906066432E-2</v>
      </c>
      <c r="AI1641" s="8">
        <f t="shared" ca="1" si="2514"/>
        <v>1.8178320224223207E-2</v>
      </c>
      <c r="AJ1641" s="8">
        <f t="shared" ca="1" si="2515"/>
        <v>-7.7412805279465377E-3</v>
      </c>
      <c r="AK1641" s="8">
        <f t="shared" ca="1" si="2516"/>
        <v>-1.6868883540956635E-2</v>
      </c>
      <c r="AL1641" s="8">
        <f t="shared" ca="1" si="2517"/>
        <v>-1.4544063233427966E-2</v>
      </c>
      <c r="AM1641" s="8">
        <f t="shared" ca="1" si="2518"/>
        <v>1.6845922729931836E-2</v>
      </c>
      <c r="AO1641" s="8">
        <f t="shared" ca="1" si="2519"/>
        <v>1.4234577821796268</v>
      </c>
      <c r="AP1641" s="8">
        <f t="shared" ref="AP1641:AZ1641" ca="1" si="2574">AO1641*EXP(AC1641)</f>
        <v>1.4747269871698701</v>
      </c>
      <c r="AQ1641" s="8">
        <f t="shared" ca="1" si="2574"/>
        <v>1.4067491420692353</v>
      </c>
      <c r="AR1641" s="8">
        <f t="shared" ca="1" si="2574"/>
        <v>1.3804324613371908</v>
      </c>
      <c r="AS1641" s="8">
        <f t="shared" ca="1" si="2574"/>
        <v>1.3930795016247592</v>
      </c>
      <c r="AT1641" s="18">
        <f t="shared" ca="1" si="2574"/>
        <v>1.4491854392588659</v>
      </c>
      <c r="AU1641" s="8">
        <f t="shared" ca="1" si="2574"/>
        <v>1.3509259870470491</v>
      </c>
      <c r="AV1641" s="8">
        <f t="shared" ca="1" si="2574"/>
        <v>1.3757081185631577</v>
      </c>
      <c r="AW1641" s="8">
        <f t="shared" ca="1" si="2574"/>
        <v>1.3650994912517267</v>
      </c>
      <c r="AX1641" s="8">
        <f t="shared" ca="1" si="2574"/>
        <v>1.3422649252092678</v>
      </c>
      <c r="AY1641" s="8">
        <f t="shared" ca="1" si="2574"/>
        <v>1.3228842180083797</v>
      </c>
      <c r="AZ1641" s="8">
        <f t="shared" ca="1" si="2574"/>
        <v>1.3453581892379551</v>
      </c>
    </row>
    <row r="1642" spans="2:52" x14ac:dyDescent="0.3">
      <c r="B1642" s="10">
        <f t="shared" ca="1" si="2543"/>
        <v>0.63502683638401514</v>
      </c>
      <c r="C1642" s="10">
        <f t="shared" ca="1" si="2543"/>
        <v>0.23544219580324577</v>
      </c>
      <c r="D1642" s="10">
        <f t="shared" ca="1" si="2543"/>
        <v>0.20287053805705457</v>
      </c>
      <c r="E1642" s="10">
        <f t="shared" ca="1" si="2543"/>
        <v>0.4403651496384362</v>
      </c>
      <c r="F1642" s="10">
        <f t="shared" ca="1" si="2543"/>
        <v>0.12375926968509665</v>
      </c>
      <c r="G1642" s="11">
        <f t="shared" ca="1" si="2543"/>
        <v>0.61024268494997469</v>
      </c>
      <c r="H1642" s="10">
        <f t="shared" ca="1" si="2543"/>
        <v>0.48626192518225186</v>
      </c>
      <c r="I1642" s="10">
        <f t="shared" ca="1" si="2543"/>
        <v>0.36115972056713364</v>
      </c>
      <c r="J1642" s="10">
        <f t="shared" ca="1" si="2543"/>
        <v>2.5979686841646199E-2</v>
      </c>
      <c r="K1642" s="10">
        <f t="shared" ca="1" si="2543"/>
        <v>0.55484965794773544</v>
      </c>
      <c r="L1642" s="10">
        <f t="shared" ca="1" si="2543"/>
        <v>3.062427117828459E-2</v>
      </c>
      <c r="M1642" s="10">
        <f t="shared" ca="1" si="2543"/>
        <v>0.42807015773680546</v>
      </c>
      <c r="O1642" s="8">
        <f t="shared" ca="1" si="2495"/>
        <v>0.34519692914149935</v>
      </c>
      <c r="P1642" s="8">
        <f t="shared" ca="1" si="2496"/>
        <v>-0.72104083402348185</v>
      </c>
      <c r="Q1642" s="8">
        <f t="shared" ca="1" si="2497"/>
        <v>-0.83141172767691573</v>
      </c>
      <c r="R1642" s="8">
        <f t="shared" ca="1" si="2498"/>
        <v>-0.15004349542790829</v>
      </c>
      <c r="S1642" s="8">
        <f t="shared" ca="1" si="2499"/>
        <v>-1.1563976573675347</v>
      </c>
      <c r="T1642" s="8">
        <f t="shared" ca="1" si="2500"/>
        <v>0.27995161059540202</v>
      </c>
      <c r="U1642" s="8">
        <f t="shared" ca="1" si="2501"/>
        <v>-3.4443055669896701E-2</v>
      </c>
      <c r="V1642" s="8">
        <f t="shared" ca="1" si="2502"/>
        <v>-0.35536062751433534</v>
      </c>
      <c r="W1642" s="8">
        <f t="shared" ca="1" si="2503"/>
        <v>-1.9434701907144316</v>
      </c>
      <c r="X1642" s="8">
        <f t="shared" ca="1" si="2504"/>
        <v>0.13792374481350514</v>
      </c>
      <c r="Y1642" s="8">
        <f t="shared" ca="1" si="2505"/>
        <v>-1.8716969456451626</v>
      </c>
      <c r="Z1642" s="8">
        <f t="shared" ca="1" si="2506"/>
        <v>-0.18128954050045742</v>
      </c>
      <c r="AB1642" s="8">
        <f t="shared" ca="1" si="2507"/>
        <v>-1.3010837848594997E-4</v>
      </c>
      <c r="AC1642" s="8">
        <f t="shared" ca="1" si="2508"/>
        <v>-3.6878484170117361E-2</v>
      </c>
      <c r="AD1642" s="8">
        <f t="shared" ca="1" si="2509"/>
        <v>-4.0546822809115049E-2</v>
      </c>
      <c r="AE1642" s="8">
        <f t="shared" ca="1" si="2510"/>
        <v>-6.0061881223223276E-3</v>
      </c>
      <c r="AF1642" s="8">
        <f t="shared" ca="1" si="2511"/>
        <v>-1.8051921570451337E-2</v>
      </c>
      <c r="AG1642" s="18">
        <f t="shared" ca="1" si="2512"/>
        <v>3.9014067139091481E-2</v>
      </c>
      <c r="AH1642" s="8">
        <f t="shared" ca="1" si="2513"/>
        <v>1.0333251198959569E-2</v>
      </c>
      <c r="AI1642" s="8">
        <f t="shared" ca="1" si="2514"/>
        <v>-1.4094197626289474E-2</v>
      </c>
      <c r="AJ1642" s="8">
        <f t="shared" ca="1" si="2515"/>
        <v>-3.8601747919675133E-2</v>
      </c>
      <c r="AK1642" s="8">
        <f t="shared" ca="1" si="2516"/>
        <v>-1.5781660207276161E-2</v>
      </c>
      <c r="AL1642" s="8">
        <f t="shared" ca="1" si="2517"/>
        <v>-4.9378800435768505E-2</v>
      </c>
      <c r="AM1642" s="8">
        <f t="shared" ca="1" si="2518"/>
        <v>-1.5954946210382268E-2</v>
      </c>
      <c r="AO1642" s="8">
        <f t="shared" ca="1" si="2519"/>
        <v>1.433813436722237</v>
      </c>
      <c r="AP1642" s="8">
        <f t="shared" ref="AP1642:AZ1642" ca="1" si="2575">AO1642*EXP(AC1642)</f>
        <v>1.3818997039991567</v>
      </c>
      <c r="AQ1642" s="8">
        <f t="shared" ca="1" si="2575"/>
        <v>1.3269888153873468</v>
      </c>
      <c r="AR1642" s="8">
        <f t="shared" ca="1" si="2575"/>
        <v>1.3190425581717204</v>
      </c>
      <c r="AS1642" s="8">
        <f t="shared" ca="1" si="2575"/>
        <v>1.2954449373766965</v>
      </c>
      <c r="AT1642" s="18">
        <f t="shared" ca="1" si="2575"/>
        <v>1.3469843571613496</v>
      </c>
      <c r="AU1642" s="8">
        <f t="shared" ca="1" si="2575"/>
        <v>1.3609752460790068</v>
      </c>
      <c r="AV1642" s="8">
        <f t="shared" ca="1" si="2575"/>
        <v>1.34192793558109</v>
      </c>
      <c r="AW1642" s="8">
        <f t="shared" ca="1" si="2575"/>
        <v>1.2911142302217418</v>
      </c>
      <c r="AX1642" s="8">
        <f t="shared" ca="1" si="2575"/>
        <v>1.2708982446415789</v>
      </c>
      <c r="AY1642" s="8">
        <f t="shared" ca="1" si="2575"/>
        <v>1.2096670171230637</v>
      </c>
      <c r="AZ1642" s="8">
        <f t="shared" ca="1" si="2575"/>
        <v>1.1905199959497579</v>
      </c>
    </row>
    <row r="1643" spans="2:52" x14ac:dyDescent="0.3">
      <c r="B1643" s="10">
        <f t="shared" ca="1" si="2543"/>
        <v>0.66647872364086325</v>
      </c>
      <c r="C1643" s="10">
        <f t="shared" ca="1" si="2543"/>
        <v>0.26054006562271881</v>
      </c>
      <c r="D1643" s="10">
        <f t="shared" ca="1" si="2543"/>
        <v>8.4362187960214996E-2</v>
      </c>
      <c r="E1643" s="10">
        <f t="shared" ca="1" si="2543"/>
        <v>0.86142609510050516</v>
      </c>
      <c r="F1643" s="10">
        <f t="shared" ca="1" si="2543"/>
        <v>0.50811571205409389</v>
      </c>
      <c r="G1643" s="11">
        <f t="shared" ca="1" si="2543"/>
        <v>0.98801159278391215</v>
      </c>
      <c r="H1643" s="10">
        <f t="shared" ca="1" si="2543"/>
        <v>0.17265808749708611</v>
      </c>
      <c r="I1643" s="10">
        <f t="shared" ca="1" si="2543"/>
        <v>0.46096685533118942</v>
      </c>
      <c r="J1643" s="10">
        <f t="shared" ca="1" si="2543"/>
        <v>0.47933119940452307</v>
      </c>
      <c r="K1643" s="10">
        <f t="shared" ca="1" si="2543"/>
        <v>0.39276253709437559</v>
      </c>
      <c r="L1643" s="10">
        <f t="shared" ca="1" si="2543"/>
        <v>0.69780349622669036</v>
      </c>
      <c r="M1643" s="10">
        <f t="shared" ca="1" si="2543"/>
        <v>0.58370711276483855</v>
      </c>
      <c r="O1643" s="8">
        <f t="shared" ca="1" si="2495"/>
        <v>0.43021046147415537</v>
      </c>
      <c r="P1643" s="8">
        <f t="shared" ca="1" si="2496"/>
        <v>-0.64168130331908457</v>
      </c>
      <c r="Q1643" s="8">
        <f t="shared" ca="1" si="2497"/>
        <v>-1.3763142082759918</v>
      </c>
      <c r="R1643" s="8">
        <f t="shared" ca="1" si="2498"/>
        <v>1.086748870054314</v>
      </c>
      <c r="S1643" s="8">
        <f t="shared" ca="1" si="2499"/>
        <v>2.0344476638544124E-2</v>
      </c>
      <c r="T1643" s="8">
        <f t="shared" ca="1" si="2500"/>
        <v>2.257500561663822</v>
      </c>
      <c r="U1643" s="8">
        <f t="shared" ca="1" si="2501"/>
        <v>-0.94371330130266307</v>
      </c>
      <c r="V1643" s="8">
        <f t="shared" ca="1" si="2502"/>
        <v>-9.7998215135649297E-2</v>
      </c>
      <c r="W1643" s="8">
        <f t="shared" ca="1" si="2503"/>
        <v>-5.1832199156821995E-2</v>
      </c>
      <c r="X1643" s="8">
        <f t="shared" ca="1" si="2504"/>
        <v>-0.27212608369362457</v>
      </c>
      <c r="Y1643" s="8">
        <f t="shared" ca="1" si="2505"/>
        <v>0.51809353953767157</v>
      </c>
      <c r="Z1643" s="8">
        <f t="shared" ca="1" si="2506"/>
        <v>0.21138639197182849</v>
      </c>
      <c r="AB1643" s="8">
        <f t="shared" ca="1" si="2507"/>
        <v>3.2253969257006451E-2</v>
      </c>
      <c r="AC1643" s="8">
        <f t="shared" ca="1" si="2508"/>
        <v>-9.0146030860415154E-3</v>
      </c>
      <c r="AD1643" s="8">
        <f t="shared" ca="1" si="2509"/>
        <v>-3.887491818954561E-2</v>
      </c>
      <c r="AE1643" s="8">
        <f t="shared" ca="1" si="2510"/>
        <v>4.7235537269010142E-2</v>
      </c>
      <c r="AF1643" s="8">
        <f t="shared" ca="1" si="2511"/>
        <v>-2.8706989601652885E-3</v>
      </c>
      <c r="AG1643" s="18">
        <f t="shared" ca="1" si="2512"/>
        <v>9.7673504633694119E-2</v>
      </c>
      <c r="AH1643" s="8">
        <f t="shared" ca="1" si="2513"/>
        <v>-1.7536120254503983E-2</v>
      </c>
      <c r="AI1643" s="8">
        <f t="shared" ca="1" si="2514"/>
        <v>6.5559627842644913E-3</v>
      </c>
      <c r="AJ1643" s="8">
        <f t="shared" ca="1" si="2515"/>
        <v>-1.6548327386355331E-2</v>
      </c>
      <c r="AK1643" s="8">
        <f t="shared" ca="1" si="2516"/>
        <v>-4.9673390256941095E-3</v>
      </c>
      <c r="AL1643" s="8">
        <f t="shared" ca="1" si="2517"/>
        <v>1.410185922577873E-2</v>
      </c>
      <c r="AM1643" s="8">
        <f t="shared" ca="1" si="2518"/>
        <v>9.8927347741787578E-3</v>
      </c>
      <c r="AO1643" s="8">
        <f t="shared" ca="1" si="2519"/>
        <v>1.4810061848892477</v>
      </c>
      <c r="AP1643" s="8">
        <f t="shared" ref="AP1643:AZ1643" ca="1" si="2576">AO1643*EXP(AC1643)</f>
        <v>1.4677154971054387</v>
      </c>
      <c r="AQ1643" s="8">
        <f t="shared" ca="1" si="2576"/>
        <v>1.411752993743338</v>
      </c>
      <c r="AR1643" s="8">
        <f t="shared" ca="1" si="2576"/>
        <v>1.4800379471711886</v>
      </c>
      <c r="AS1643" s="8">
        <f t="shared" ca="1" si="2576"/>
        <v>1.4757952963754621</v>
      </c>
      <c r="AT1643" s="18">
        <f t="shared" ca="1" si="2576"/>
        <v>1.62721592514136</v>
      </c>
      <c r="AU1643" s="8">
        <f t="shared" ca="1" si="2576"/>
        <v>1.598929611962397</v>
      </c>
      <c r="AV1643" s="8">
        <f t="shared" ca="1" si="2576"/>
        <v>1.6094465717226918</v>
      </c>
      <c r="AW1643" s="8">
        <f t="shared" ca="1" si="2576"/>
        <v>1.5830320835337091</v>
      </c>
      <c r="AX1643" s="8">
        <f t="shared" ca="1" si="2576"/>
        <v>1.5751881244171433</v>
      </c>
      <c r="AY1643" s="8">
        <f t="shared" ca="1" si="2576"/>
        <v>1.5975585673011456</v>
      </c>
      <c r="AZ1643" s="8">
        <f t="shared" ca="1" si="2576"/>
        <v>1.613441222409874</v>
      </c>
    </row>
    <row r="1644" spans="2:52" x14ac:dyDescent="0.3">
      <c r="B1644" s="10">
        <f t="shared" ca="1" si="2543"/>
        <v>0.88622969752485248</v>
      </c>
      <c r="C1644" s="10">
        <f t="shared" ca="1" si="2543"/>
        <v>0.34664212449409104</v>
      </c>
      <c r="D1644" s="10">
        <f t="shared" ca="1" si="2543"/>
        <v>0.62399901482156073</v>
      </c>
      <c r="E1644" s="10">
        <f t="shared" ca="1" si="2543"/>
        <v>0.8759797165008375</v>
      </c>
      <c r="F1644" s="10">
        <f t="shared" ca="1" si="2543"/>
        <v>0.13699146626791148</v>
      </c>
      <c r="G1644" s="11">
        <f t="shared" ca="1" si="2543"/>
        <v>0.81208986998379296</v>
      </c>
      <c r="H1644" s="10">
        <f t="shared" ca="1" si="2543"/>
        <v>0.13173632695344972</v>
      </c>
      <c r="I1644" s="10">
        <f t="shared" ca="1" si="2543"/>
        <v>0.96913078397175789</v>
      </c>
      <c r="J1644" s="10">
        <f t="shared" ca="1" si="2543"/>
        <v>0.80769405328834998</v>
      </c>
      <c r="K1644" s="10">
        <f t="shared" ca="1" si="2543"/>
        <v>0.71660648687252415</v>
      </c>
      <c r="L1644" s="10">
        <f t="shared" ca="1" si="2543"/>
        <v>4.1601865789490877E-2</v>
      </c>
      <c r="M1644" s="10">
        <f t="shared" ca="1" si="2543"/>
        <v>0.44536561735157931</v>
      </c>
      <c r="O1644" s="8">
        <f t="shared" ca="1" si="2495"/>
        <v>1.2067184144292598</v>
      </c>
      <c r="P1644" s="8">
        <f t="shared" ca="1" si="2496"/>
        <v>-0.39440202498037197</v>
      </c>
      <c r="Q1644" s="8">
        <f t="shared" ca="1" si="2497"/>
        <v>0.31600070850886847</v>
      </c>
      <c r="R1644" s="8">
        <f t="shared" ca="1" si="2498"/>
        <v>1.1551217637379003</v>
      </c>
      <c r="S1644" s="8">
        <f t="shared" ca="1" si="2499"/>
        <v>-1.0939362641999049</v>
      </c>
      <c r="T1644" s="8">
        <f t="shared" ca="1" si="2500"/>
        <v>0.88562384107584546</v>
      </c>
      <c r="U1644" s="8">
        <f t="shared" ca="1" si="2501"/>
        <v>-1.1182209146432718</v>
      </c>
      <c r="V1644" s="8">
        <f t="shared" ca="1" si="2502"/>
        <v>1.8681696189178671</v>
      </c>
      <c r="W1644" s="8">
        <f t="shared" ca="1" si="2503"/>
        <v>0.86943015851068683</v>
      </c>
      <c r="X1644" s="8">
        <f t="shared" ca="1" si="2504"/>
        <v>0.57278979989904655</v>
      </c>
      <c r="Y1644" s="8">
        <f t="shared" ca="1" si="2505"/>
        <v>-1.7323923362186022</v>
      </c>
      <c r="Z1644" s="8">
        <f t="shared" ca="1" si="2506"/>
        <v>-0.13737899307457263</v>
      </c>
      <c r="AB1644" s="8">
        <f t="shared" ca="1" si="2507"/>
        <v>4.6922208001413029E-2</v>
      </c>
      <c r="AC1644" s="8">
        <f t="shared" ca="1" si="2508"/>
        <v>-1.9168504939219046E-2</v>
      </c>
      <c r="AD1644" s="8">
        <f t="shared" ca="1" si="2509"/>
        <v>1.0332238705926663E-2</v>
      </c>
      <c r="AE1644" s="8">
        <f t="shared" ca="1" si="2510"/>
        <v>5.6483464208747669E-2</v>
      </c>
      <c r="AF1644" s="8">
        <f t="shared" ca="1" si="2511"/>
        <v>-1.3613395805577341E-2</v>
      </c>
      <c r="AG1644" s="18">
        <f t="shared" ca="1" si="2512"/>
        <v>2.4184943859438698E-2</v>
      </c>
      <c r="AH1644" s="8">
        <f t="shared" ca="1" si="2513"/>
        <v>-5.109426024939466E-2</v>
      </c>
      <c r="AI1644" s="8">
        <f t="shared" ca="1" si="2514"/>
        <v>6.0685541367143631E-2</v>
      </c>
      <c r="AJ1644" s="8">
        <f t="shared" ca="1" si="2515"/>
        <v>3.2495809554748872E-2</v>
      </c>
      <c r="AK1644" s="8">
        <f t="shared" ca="1" si="2516"/>
        <v>3.9545351851839709E-2</v>
      </c>
      <c r="AL1644" s="8">
        <f t="shared" ca="1" si="2517"/>
        <v>-6.7802389652230871E-2</v>
      </c>
      <c r="AM1644" s="8">
        <f t="shared" ca="1" si="2518"/>
        <v>-1.520342435732914E-2</v>
      </c>
      <c r="AO1644" s="8">
        <f t="shared" ca="1" si="2519"/>
        <v>1.502890043652515</v>
      </c>
      <c r="AP1644" s="8">
        <f t="shared" ref="AP1644:AZ1644" ca="1" si="2577">AO1644*EXP(AC1644)</f>
        <v>1.4743562373113339</v>
      </c>
      <c r="AQ1644" s="8">
        <f t="shared" ca="1" si="2577"/>
        <v>1.4896686072006029</v>
      </c>
      <c r="AR1644" s="8">
        <f t="shared" ca="1" si="2577"/>
        <v>1.5762319360535841</v>
      </c>
      <c r="AS1644" s="8">
        <f t="shared" ca="1" si="2577"/>
        <v>1.5549194635313888</v>
      </c>
      <c r="AT1644" s="18">
        <f t="shared" ca="1" si="2577"/>
        <v>1.592983536876504</v>
      </c>
      <c r="AU1644" s="8">
        <f t="shared" ca="1" si="2577"/>
        <v>1.5136355952098171</v>
      </c>
      <c r="AV1644" s="8">
        <f t="shared" ca="1" si="2577"/>
        <v>1.6083357960201523</v>
      </c>
      <c r="AW1644" s="8">
        <f t="shared" ca="1" si="2577"/>
        <v>1.6614584265803469</v>
      </c>
      <c r="AX1644" s="8">
        <f t="shared" ca="1" si="2577"/>
        <v>1.7284778033556008</v>
      </c>
      <c r="AY1644" s="8">
        <f t="shared" ca="1" si="2577"/>
        <v>1.6151676334345044</v>
      </c>
      <c r="AZ1644" s="8">
        <f t="shared" ca="1" si="2577"/>
        <v>1.5907972803253658</v>
      </c>
    </row>
    <row r="1645" spans="2:52" x14ac:dyDescent="0.3">
      <c r="B1645" s="10">
        <f t="shared" ca="1" si="2543"/>
        <v>0.66048894063877661</v>
      </c>
      <c r="C1645" s="10">
        <f t="shared" ca="1" si="2543"/>
        <v>8.5009323484692145E-2</v>
      </c>
      <c r="D1645" s="10">
        <f t="shared" ca="1" si="2543"/>
        <v>0.63196556201520981</v>
      </c>
      <c r="E1645" s="10">
        <f t="shared" ca="1" si="2543"/>
        <v>0.86276374928003352</v>
      </c>
      <c r="F1645" s="10">
        <f t="shared" ca="1" si="2543"/>
        <v>0.98392057225754403</v>
      </c>
      <c r="G1645" s="11">
        <f t="shared" ca="1" si="2543"/>
        <v>0.85917295398200566</v>
      </c>
      <c r="H1645" s="10">
        <f t="shared" ca="1" si="2543"/>
        <v>0.687794992893076</v>
      </c>
      <c r="I1645" s="10">
        <f t="shared" ca="1" si="2543"/>
        <v>0.95323508368134147</v>
      </c>
      <c r="J1645" s="10">
        <f t="shared" ca="1" si="2543"/>
        <v>0.16321705156153965</v>
      </c>
      <c r="K1645" s="10">
        <f t="shared" ca="1" si="2543"/>
        <v>0.11795577353519782</v>
      </c>
      <c r="L1645" s="10">
        <f t="shared" ca="1" si="2543"/>
        <v>0.91876268710589681</v>
      </c>
      <c r="M1645" s="10">
        <f t="shared" ca="1" si="2543"/>
        <v>0.84930920357090556</v>
      </c>
      <c r="O1645" s="8">
        <f t="shared" ca="1" si="2495"/>
        <v>0.41379790454620047</v>
      </c>
      <c r="P1645" s="8">
        <f t="shared" ca="1" si="2496"/>
        <v>-1.3721438952787968</v>
      </c>
      <c r="Q1645" s="8">
        <f t="shared" ca="1" si="2497"/>
        <v>0.3370637067328851</v>
      </c>
      <c r="R1645" s="8">
        <f t="shared" ca="1" si="2498"/>
        <v>1.0928207677309487</v>
      </c>
      <c r="S1645" s="8">
        <f t="shared" ca="1" si="2499"/>
        <v>2.1424305033283844</v>
      </c>
      <c r="T1645" s="8">
        <f t="shared" ca="1" si="2500"/>
        <v>1.0766109907338177</v>
      </c>
      <c r="U1645" s="8">
        <f t="shared" ca="1" si="2501"/>
        <v>0.48960983699824689</v>
      </c>
      <c r="V1645" s="8">
        <f t="shared" ca="1" si="2502"/>
        <v>1.6770646898823487</v>
      </c>
      <c r="W1645" s="8">
        <f t="shared" ca="1" si="2503"/>
        <v>-0.98132174433977126</v>
      </c>
      <c r="X1645" s="8">
        <f t="shared" ca="1" si="2504"/>
        <v>-1.1852678846015861</v>
      </c>
      <c r="Y1645" s="8">
        <f t="shared" ca="1" si="2505"/>
        <v>1.3967969963969862</v>
      </c>
      <c r="Z1645" s="8">
        <f t="shared" ca="1" si="2506"/>
        <v>1.0334751522159764</v>
      </c>
      <c r="AB1645" s="8">
        <f t="shared" ca="1" si="2507"/>
        <v>1.0048419210509692E-2</v>
      </c>
      <c r="AC1645" s="8">
        <f t="shared" ca="1" si="2508"/>
        <v>-5.7998843504719025E-2</v>
      </c>
      <c r="AD1645" s="8">
        <f t="shared" ca="1" si="2509"/>
        <v>2.6811216609591297E-3</v>
      </c>
      <c r="AE1645" s="8">
        <f t="shared" ca="1" si="2510"/>
        <v>3.7561872424549073E-2</v>
      </c>
      <c r="AF1645" s="8">
        <f t="shared" ca="1" si="2511"/>
        <v>7.0071501937043715E-2</v>
      </c>
      <c r="AG1645" s="18">
        <f t="shared" ca="1" si="2512"/>
        <v>3.2836796083028912E-2</v>
      </c>
      <c r="AH1645" s="8">
        <f t="shared" ca="1" si="2513"/>
        <v>1.985793653356752E-2</v>
      </c>
      <c r="AI1645" s="8">
        <f t="shared" ca="1" si="2514"/>
        <v>5.4077579669740104E-2</v>
      </c>
      <c r="AJ1645" s="8">
        <f t="shared" ca="1" si="2515"/>
        <v>-3.4064274227641321E-2</v>
      </c>
      <c r="AK1645" s="8">
        <f t="shared" ca="1" si="2516"/>
        <v>-3.3909540523545202E-2</v>
      </c>
      <c r="AL1645" s="8">
        <f t="shared" ca="1" si="2517"/>
        <v>3.6952368862085007E-2</v>
      </c>
      <c r="AM1645" s="8">
        <f t="shared" ca="1" si="2518"/>
        <v>3.8441921360290232E-2</v>
      </c>
      <c r="AO1645" s="8">
        <f t="shared" ca="1" si="2519"/>
        <v>1.4484820722591754</v>
      </c>
      <c r="AP1645" s="8">
        <f t="shared" ref="AP1645:AZ1645" ca="1" si="2578">AO1645*EXP(AC1645)</f>
        <v>1.3668616121186059</v>
      </c>
      <c r="AQ1645" s="8">
        <f t="shared" ca="1" si="2578"/>
        <v>1.3705312515710626</v>
      </c>
      <c r="AR1645" s="8">
        <f t="shared" ca="1" si="2578"/>
        <v>1.422990028876155</v>
      </c>
      <c r="AS1645" s="8">
        <f t="shared" ca="1" si="2578"/>
        <v>1.5262775757145053</v>
      </c>
      <c r="AT1645" s="18">
        <f t="shared" ca="1" si="2578"/>
        <v>1.5772275806862364</v>
      </c>
      <c r="AU1645" s="8">
        <f t="shared" ca="1" si="2578"/>
        <v>1.6088611147204817</v>
      </c>
      <c r="AV1645" s="8">
        <f t="shared" ca="1" si="2578"/>
        <v>1.6982598789236203</v>
      </c>
      <c r="AW1645" s="8">
        <f t="shared" ca="1" si="2578"/>
        <v>1.6413841043506474</v>
      </c>
      <c r="AX1645" s="8">
        <f t="shared" ca="1" si="2578"/>
        <v>1.5866586252472916</v>
      </c>
      <c r="AY1645" s="8">
        <f t="shared" ca="1" si="2578"/>
        <v>1.6463861607578665</v>
      </c>
      <c r="AZ1645" s="8">
        <f t="shared" ca="1" si="2578"/>
        <v>1.7109086465936427</v>
      </c>
    </row>
    <row r="1646" spans="2:52" x14ac:dyDescent="0.3">
      <c r="B1646" s="10">
        <f t="shared" ref="B1646:M1667" ca="1" si="2579">RAND()</f>
        <v>0.40672934229733493</v>
      </c>
      <c r="C1646" s="10">
        <f t="shared" ca="1" si="2579"/>
        <v>0.40687392251896692</v>
      </c>
      <c r="D1646" s="10">
        <f t="shared" ca="1" si="2579"/>
        <v>0.81128143648205175</v>
      </c>
      <c r="E1646" s="10">
        <f t="shared" ca="1" si="2579"/>
        <v>5.3430018070812491E-2</v>
      </c>
      <c r="F1646" s="10">
        <f t="shared" ca="1" si="2579"/>
        <v>0.46030532302155247</v>
      </c>
      <c r="G1646" s="11">
        <f t="shared" ca="1" si="2579"/>
        <v>0.64274830580381359</v>
      </c>
      <c r="H1646" s="10">
        <f t="shared" ca="1" si="2579"/>
        <v>0.11711082718358823</v>
      </c>
      <c r="I1646" s="10">
        <f t="shared" ca="1" si="2579"/>
        <v>6.3977127624464392E-2</v>
      </c>
      <c r="J1646" s="10">
        <f t="shared" ca="1" si="2579"/>
        <v>0.71583177000294218</v>
      </c>
      <c r="K1646" s="10">
        <f t="shared" ca="1" si="2579"/>
        <v>0.91921798428251889</v>
      </c>
      <c r="L1646" s="10">
        <f t="shared" ca="1" si="2579"/>
        <v>0.88562720239528647</v>
      </c>
      <c r="M1646" s="10">
        <f t="shared" ca="1" si="2579"/>
        <v>0.36802360428908842</v>
      </c>
      <c r="O1646" s="8">
        <f t="shared" ca="1" si="2495"/>
        <v>-0.23596647516854707</v>
      </c>
      <c r="P1646" s="8">
        <f t="shared" ca="1" si="2496"/>
        <v>-0.23559385141688377</v>
      </c>
      <c r="Q1646" s="8">
        <f t="shared" ca="1" si="2497"/>
        <v>0.88262831094350047</v>
      </c>
      <c r="R1646" s="8">
        <f t="shared" ca="1" si="2498"/>
        <v>-1.6124684681254544</v>
      </c>
      <c r="S1646" s="8">
        <f t="shared" ca="1" si="2499"/>
        <v>-9.9664549154550405E-2</v>
      </c>
      <c r="T1646" s="8">
        <f t="shared" ca="1" si="2500"/>
        <v>0.36581464861993118</v>
      </c>
      <c r="U1646" s="8">
        <f t="shared" ca="1" si="2501"/>
        <v>-1.189554204666005</v>
      </c>
      <c r="V1646" s="8">
        <f t="shared" ca="1" si="2502"/>
        <v>-1.5222188429345702</v>
      </c>
      <c r="W1646" s="8">
        <f t="shared" ca="1" si="2503"/>
        <v>0.57050318871063677</v>
      </c>
      <c r="X1646" s="8">
        <f t="shared" ca="1" si="2504"/>
        <v>1.3998306691541353</v>
      </c>
      <c r="Y1646" s="8">
        <f t="shared" ca="1" si="2505"/>
        <v>1.203596442390851</v>
      </c>
      <c r="Z1646" s="8">
        <f t="shared" ca="1" si="2506"/>
        <v>-0.33709245020251777</v>
      </c>
      <c r="AB1646" s="8">
        <f t="shared" ca="1" si="2507"/>
        <v>-5.1228165533547939E-3</v>
      </c>
      <c r="AC1646" s="8">
        <f t="shared" ca="1" si="2508"/>
        <v>-2.0903374901571785E-2</v>
      </c>
      <c r="AD1646" s="8">
        <f t="shared" ca="1" si="2509"/>
        <v>2.1675594899268756E-2</v>
      </c>
      <c r="AE1646" s="8">
        <f t="shared" ca="1" si="2510"/>
        <v>-3.84744058379657E-2</v>
      </c>
      <c r="AF1646" s="8">
        <f t="shared" ca="1" si="2511"/>
        <v>4.6768530446469214E-4</v>
      </c>
      <c r="AG1646" s="18">
        <f t="shared" ca="1" si="2512"/>
        <v>3.0030396872352396E-2</v>
      </c>
      <c r="AH1646" s="8">
        <f t="shared" ca="1" si="2513"/>
        <v>-9.1422112903109254E-3</v>
      </c>
      <c r="AI1646" s="8">
        <f t="shared" ca="1" si="2514"/>
        <v>-7.7866566309109736E-2</v>
      </c>
      <c r="AJ1646" s="8">
        <f t="shared" ca="1" si="2515"/>
        <v>5.9159425156566801E-3</v>
      </c>
      <c r="AK1646" s="8">
        <f t="shared" ca="1" si="2516"/>
        <v>5.7918219748065526E-2</v>
      </c>
      <c r="AL1646" s="8">
        <f t="shared" ca="1" si="2517"/>
        <v>2.7007578845975568E-2</v>
      </c>
      <c r="AM1646" s="8">
        <f t="shared" ca="1" si="2518"/>
        <v>-8.8937997620499535E-3</v>
      </c>
      <c r="AO1646" s="8">
        <f t="shared" ca="1" si="2519"/>
        <v>1.4266726653824402</v>
      </c>
      <c r="AP1646" s="8">
        <f t="shared" ref="AP1646:AZ1646" ca="1" si="2580">AO1646*EXP(AC1646)</f>
        <v>1.3971599243685375</v>
      </c>
      <c r="AQ1646" s="8">
        <f t="shared" ca="1" si="2580"/>
        <v>1.4277747960337117</v>
      </c>
      <c r="AR1646" s="8">
        <f t="shared" ca="1" si="2580"/>
        <v>1.3738853389660601</v>
      </c>
      <c r="AS1646" s="8">
        <f t="shared" ca="1" si="2580"/>
        <v>1.3745280352271976</v>
      </c>
      <c r="AT1646" s="18">
        <f t="shared" ca="1" si="2580"/>
        <v>1.4164317003853142</v>
      </c>
      <c r="AU1646" s="8">
        <f t="shared" ca="1" si="2580"/>
        <v>1.4035413952296418</v>
      </c>
      <c r="AV1646" s="8">
        <f t="shared" ca="1" si="2580"/>
        <v>1.2983991003947273</v>
      </c>
      <c r="AW1646" s="8">
        <f t="shared" ca="1" si="2580"/>
        <v>1.3061031206364846</v>
      </c>
      <c r="AX1646" s="8">
        <f t="shared" ca="1" si="2580"/>
        <v>1.3839838757042822</v>
      </c>
      <c r="AY1646" s="8">
        <f t="shared" ca="1" si="2580"/>
        <v>1.4218712495447685</v>
      </c>
      <c r="AZ1646" s="8">
        <f t="shared" ca="1" si="2580"/>
        <v>1.4092814797966111</v>
      </c>
    </row>
    <row r="1647" spans="2:52" x14ac:dyDescent="0.3">
      <c r="B1647" s="10">
        <f t="shared" ca="1" si="2579"/>
        <v>0.35864308790166555</v>
      </c>
      <c r="C1647" s="10">
        <f t="shared" ca="1" si="2579"/>
        <v>0.76451258710408876</v>
      </c>
      <c r="D1647" s="10">
        <f t="shared" ca="1" si="2579"/>
        <v>0.13622405674939275</v>
      </c>
      <c r="E1647" s="10">
        <f t="shared" ca="1" si="2579"/>
        <v>0.87201187474773512</v>
      </c>
      <c r="F1647" s="10">
        <f t="shared" ca="1" si="2579"/>
        <v>0.80340154892235804</v>
      </c>
      <c r="G1647" s="11">
        <f t="shared" ca="1" si="2579"/>
        <v>0.18919225144305141</v>
      </c>
      <c r="H1647" s="10">
        <f t="shared" ca="1" si="2579"/>
        <v>0.69858925564234597</v>
      </c>
      <c r="I1647" s="10">
        <f t="shared" ca="1" si="2579"/>
        <v>0.73922836609733089</v>
      </c>
      <c r="J1647" s="10">
        <f t="shared" ca="1" si="2579"/>
        <v>0.67066058888695979</v>
      </c>
      <c r="K1647" s="10">
        <f t="shared" ca="1" si="2579"/>
        <v>0.16701236148787546</v>
      </c>
      <c r="L1647" s="10">
        <f t="shared" ca="1" si="2579"/>
        <v>0.7513121615813102</v>
      </c>
      <c r="M1647" s="10">
        <f t="shared" ca="1" si="2579"/>
        <v>0.63950651236543954</v>
      </c>
      <c r="O1647" s="8">
        <f t="shared" ca="1" si="2495"/>
        <v>-0.36208812701804638</v>
      </c>
      <c r="P1647" s="8">
        <f t="shared" ca="1" si="2496"/>
        <v>0.72089385194560562</v>
      </c>
      <c r="Q1647" s="8">
        <f t="shared" ca="1" si="2497"/>
        <v>-1.0974422481403272</v>
      </c>
      <c r="R1647" s="8">
        <f t="shared" ca="1" si="2498"/>
        <v>1.1359529631844365</v>
      </c>
      <c r="S1647" s="8">
        <f t="shared" ca="1" si="2499"/>
        <v>0.85383412765155275</v>
      </c>
      <c r="T1647" s="8">
        <f t="shared" ca="1" si="2500"/>
        <v>-0.88087680529509571</v>
      </c>
      <c r="U1647" s="8">
        <f t="shared" ca="1" si="2501"/>
        <v>0.52034736506423862</v>
      </c>
      <c r="V1647" s="8">
        <f t="shared" ca="1" si="2502"/>
        <v>0.64096831711037749</v>
      </c>
      <c r="W1647" s="8">
        <f t="shared" ca="1" si="2503"/>
        <v>0.44173798074100795</v>
      </c>
      <c r="X1647" s="8">
        <f t="shared" ca="1" si="2504"/>
        <v>-0.9660388865910764</v>
      </c>
      <c r="Y1647" s="8">
        <f t="shared" ca="1" si="2505"/>
        <v>0.67862471825774695</v>
      </c>
      <c r="Z1647" s="8">
        <f t="shared" ca="1" si="2506"/>
        <v>0.35714003400499905</v>
      </c>
      <c r="AB1647" s="8">
        <f t="shared" ca="1" si="2507"/>
        <v>1.1456026353381922E-2</v>
      </c>
      <c r="AC1647" s="8">
        <f t="shared" ca="1" si="2508"/>
        <v>3.0924630356751834E-2</v>
      </c>
      <c r="AD1647" s="8">
        <f t="shared" ca="1" si="2509"/>
        <v>-4.7729089845681187E-2</v>
      </c>
      <c r="AE1647" s="8">
        <f t="shared" ca="1" si="2510"/>
        <v>3.40434535286172E-2</v>
      </c>
      <c r="AF1647" s="8">
        <f t="shared" ca="1" si="2511"/>
        <v>1.8641239706969327E-2</v>
      </c>
      <c r="AG1647" s="18">
        <f t="shared" ca="1" si="2512"/>
        <v>-3.8646708687844471E-2</v>
      </c>
      <c r="AH1647" s="8">
        <f t="shared" ca="1" si="2513"/>
        <v>1.115282211497067E-2</v>
      </c>
      <c r="AI1647" s="8">
        <f t="shared" ca="1" si="2514"/>
        <v>2.5374479735176744E-2</v>
      </c>
      <c r="AJ1647" s="8">
        <f t="shared" ca="1" si="2515"/>
        <v>1.8560274123012904E-2</v>
      </c>
      <c r="AK1647" s="8">
        <f t="shared" ca="1" si="2516"/>
        <v>-5.1341189742102902E-2</v>
      </c>
      <c r="AL1647" s="8">
        <f t="shared" ca="1" si="2517"/>
        <v>1.554610721609568E-2</v>
      </c>
      <c r="AM1647" s="8">
        <f t="shared" ca="1" si="2518"/>
        <v>6.3233540595191732E-3</v>
      </c>
      <c r="AO1647" s="8">
        <f t="shared" ca="1" si="2519"/>
        <v>1.450522401624619</v>
      </c>
      <c r="AP1647" s="8">
        <f t="shared" ref="AP1647:AZ1647" ca="1" si="2581">AO1647*EXP(AC1647)</f>
        <v>1.4960800670681234</v>
      </c>
      <c r="AQ1647" s="8">
        <f t="shared" ca="1" si="2581"/>
        <v>1.4263508206798852</v>
      </c>
      <c r="AR1647" s="8">
        <f t="shared" ca="1" si="2581"/>
        <v>1.4757447277919511</v>
      </c>
      <c r="AS1647" s="8">
        <f t="shared" ca="1" si="2581"/>
        <v>1.5035124472739647</v>
      </c>
      <c r="AT1647" s="18">
        <f t="shared" ca="1" si="2581"/>
        <v>1.4465151133359861</v>
      </c>
      <c r="AU1647" s="8">
        <f t="shared" ca="1" si="2581"/>
        <v>1.4627381371724972</v>
      </c>
      <c r="AV1647" s="8">
        <f t="shared" ca="1" si="2581"/>
        <v>1.5003292671310695</v>
      </c>
      <c r="AW1647" s="8">
        <f t="shared" ca="1" si="2581"/>
        <v>1.5284358153743021</v>
      </c>
      <c r="AX1647" s="8">
        <f t="shared" ca="1" si="2581"/>
        <v>1.4519444815444715</v>
      </c>
      <c r="AY1647" s="8">
        <f t="shared" ca="1" si="2581"/>
        <v>1.4746929329035818</v>
      </c>
      <c r="AZ1647" s="8">
        <f t="shared" ca="1" si="2581"/>
        <v>1.4840474833446851</v>
      </c>
    </row>
    <row r="1648" spans="2:52" x14ac:dyDescent="0.3">
      <c r="B1648" s="10">
        <f t="shared" ca="1" si="2579"/>
        <v>0.92275926495743377</v>
      </c>
      <c r="C1648" s="10">
        <f t="shared" ca="1" si="2579"/>
        <v>0.65890116292570955</v>
      </c>
      <c r="D1648" s="10">
        <f t="shared" ca="1" si="2579"/>
        <v>0.52350164389807985</v>
      </c>
      <c r="E1648" s="10">
        <f t="shared" ca="1" si="2579"/>
        <v>0.62776815978522127</v>
      </c>
      <c r="F1648" s="10">
        <f t="shared" ca="1" si="2579"/>
        <v>5.2797671629363885E-2</v>
      </c>
      <c r="G1648" s="11">
        <f t="shared" ca="1" si="2579"/>
        <v>0.20050153898596057</v>
      </c>
      <c r="H1648" s="10">
        <f t="shared" ca="1" si="2579"/>
        <v>0.89580302801072809</v>
      </c>
      <c r="I1648" s="10">
        <f t="shared" ca="1" si="2579"/>
        <v>0.21105991523019763</v>
      </c>
      <c r="J1648" s="10">
        <f t="shared" ca="1" si="2579"/>
        <v>0.59148989490540316</v>
      </c>
      <c r="K1648" s="10">
        <f t="shared" ca="1" si="2579"/>
        <v>0.56547062279148086</v>
      </c>
      <c r="L1648" s="10">
        <f t="shared" ca="1" si="2579"/>
        <v>0.99871481589206046</v>
      </c>
      <c r="M1648" s="10">
        <f t="shared" ca="1" si="2579"/>
        <v>0.8097033418068712</v>
      </c>
      <c r="O1648" s="8">
        <f t="shared" ca="1" si="2495"/>
        <v>1.4238791095635055</v>
      </c>
      <c r="P1648" s="8">
        <f t="shared" ca="1" si="2496"/>
        <v>0.4094660532597576</v>
      </c>
      <c r="Q1648" s="8">
        <f t="shared" ca="1" si="2497"/>
        <v>5.8943999771563983E-2</v>
      </c>
      <c r="R1648" s="8">
        <f t="shared" ca="1" si="2498"/>
        <v>0.32594802364113773</v>
      </c>
      <c r="S1648" s="8">
        <f t="shared" ca="1" si="2499"/>
        <v>-1.6183121514332959</v>
      </c>
      <c r="T1648" s="8">
        <f t="shared" ca="1" si="2500"/>
        <v>-0.83983112747305255</v>
      </c>
      <c r="U1648" s="8">
        <f t="shared" ca="1" si="2501"/>
        <v>1.2579939507511806</v>
      </c>
      <c r="V1648" s="8">
        <f t="shared" ca="1" si="2502"/>
        <v>-0.80274899070825856</v>
      </c>
      <c r="W1648" s="8">
        <f t="shared" ca="1" si="2503"/>
        <v>0.23137921619663093</v>
      </c>
      <c r="X1648" s="8">
        <f t="shared" ca="1" si="2504"/>
        <v>0.16485418444186248</v>
      </c>
      <c r="Y1648" s="8">
        <f t="shared" ca="1" si="2505"/>
        <v>3.0149320642941926</v>
      </c>
      <c r="Z1648" s="8">
        <f t="shared" ca="1" si="2506"/>
        <v>0.87680361291659248</v>
      </c>
      <c r="AB1648" s="8">
        <f t="shared" ca="1" si="2507"/>
        <v>4.0461119438481415E-2</v>
      </c>
      <c r="AC1648" s="8">
        <f t="shared" ca="1" si="2508"/>
        <v>1.0667259926871732E-5</v>
      </c>
      <c r="AD1648" s="8">
        <f t="shared" ca="1" si="2509"/>
        <v>7.2502314694631743E-3</v>
      </c>
      <c r="AE1648" s="8">
        <f t="shared" ca="1" si="2510"/>
        <v>-1.1845060981498534E-2</v>
      </c>
      <c r="AF1648" s="8">
        <f t="shared" ca="1" si="2511"/>
        <v>-5.0247800573269621E-2</v>
      </c>
      <c r="AG1648" s="18">
        <f t="shared" ca="1" si="2512"/>
        <v>-2.5885851569383556E-2</v>
      </c>
      <c r="AH1648" s="8">
        <f t="shared" ca="1" si="2513"/>
        <v>3.4634966914431686E-2</v>
      </c>
      <c r="AI1648" s="8">
        <f t="shared" ca="1" si="2514"/>
        <v>-3.9206173650825848E-2</v>
      </c>
      <c r="AJ1648" s="8">
        <f t="shared" ca="1" si="2515"/>
        <v>2.7581767056050949E-2</v>
      </c>
      <c r="AK1648" s="8">
        <f t="shared" ca="1" si="2516"/>
        <v>8.404317767875736E-4</v>
      </c>
      <c r="AL1648" s="8">
        <f t="shared" ca="1" si="2517"/>
        <v>9.6932304557086249E-2</v>
      </c>
      <c r="AM1648" s="8">
        <f t="shared" ca="1" si="2518"/>
        <v>1.9483694097207998E-2</v>
      </c>
      <c r="AO1648" s="8">
        <f t="shared" ca="1" si="2519"/>
        <v>1.4932110401010485</v>
      </c>
      <c r="AP1648" s="8">
        <f t="shared" ref="AP1648:AZ1648" ca="1" si="2582">AO1648*EXP(AC1648)</f>
        <v>1.4932269686562958</v>
      </c>
      <c r="AQ1648" s="8">
        <f t="shared" ca="1" si="2582"/>
        <v>1.5040925512132806</v>
      </c>
      <c r="AR1648" s="8">
        <f t="shared" ca="1" si="2582"/>
        <v>1.4863815840437369</v>
      </c>
      <c r="AS1648" s="8">
        <f t="shared" ca="1" si="2582"/>
        <v>1.4135395794573831</v>
      </c>
      <c r="AT1648" s="18">
        <f t="shared" ca="1" si="2582"/>
        <v>1.3774184339952198</v>
      </c>
      <c r="AU1648" s="8">
        <f t="shared" ca="1" si="2582"/>
        <v>1.4259610595282897</v>
      </c>
      <c r="AV1648" s="8">
        <f t="shared" ca="1" si="2582"/>
        <v>1.3711363388878257</v>
      </c>
      <c r="AW1648" s="8">
        <f t="shared" ca="1" si="2582"/>
        <v>1.409481078954987</v>
      </c>
      <c r="AX1648" s="8">
        <f t="shared" ca="1" si="2582"/>
        <v>1.4106661495582642</v>
      </c>
      <c r="AY1648" s="8">
        <f t="shared" ca="1" si="2582"/>
        <v>1.5542519112738535</v>
      </c>
      <c r="AZ1648" s="8">
        <f t="shared" ca="1" si="2582"/>
        <v>1.5848314135349653</v>
      </c>
    </row>
    <row r="1649" spans="2:52" x14ac:dyDescent="0.3">
      <c r="B1649" s="10">
        <f t="shared" ca="1" si="2579"/>
        <v>0.90863691420979975</v>
      </c>
      <c r="C1649" s="10">
        <f t="shared" ca="1" si="2579"/>
        <v>0.31808665148743187</v>
      </c>
      <c r="D1649" s="10">
        <f t="shared" ca="1" si="2579"/>
        <v>0.76062036717134252</v>
      </c>
      <c r="E1649" s="10">
        <f t="shared" ca="1" si="2579"/>
        <v>0.73775012716091359</v>
      </c>
      <c r="F1649" s="10">
        <f t="shared" ca="1" si="2579"/>
        <v>0.80539265476152599</v>
      </c>
      <c r="G1649" s="11">
        <f t="shared" ca="1" si="2579"/>
        <v>0.27002432874258187</v>
      </c>
      <c r="H1649" s="10">
        <f t="shared" ca="1" si="2579"/>
        <v>3.6620235692307324E-3</v>
      </c>
      <c r="I1649" s="10">
        <f t="shared" ca="1" si="2579"/>
        <v>0.73448553205419953</v>
      </c>
      <c r="J1649" s="10">
        <f t="shared" ca="1" si="2579"/>
        <v>0.69865852770929793</v>
      </c>
      <c r="K1649" s="10">
        <f t="shared" ca="1" si="2579"/>
        <v>0.87965540412860155</v>
      </c>
      <c r="L1649" s="10">
        <f t="shared" ca="1" si="2579"/>
        <v>0.22497675741381962</v>
      </c>
      <c r="M1649" s="10">
        <f t="shared" ca="1" si="2579"/>
        <v>0.24185956761854854</v>
      </c>
      <c r="O1649" s="8">
        <f t="shared" ca="1" si="2495"/>
        <v>1.3324079486221974</v>
      </c>
      <c r="P1649" s="8">
        <f t="shared" ca="1" si="2496"/>
        <v>-0.47305589354052202</v>
      </c>
      <c r="Q1649" s="8">
        <f t="shared" ca="1" si="2497"/>
        <v>0.70829953525054223</v>
      </c>
      <c r="R1649" s="8">
        <f t="shared" ca="1" si="2498"/>
        <v>0.63642454703674611</v>
      </c>
      <c r="S1649" s="8">
        <f t="shared" ca="1" si="2499"/>
        <v>0.86104240125313514</v>
      </c>
      <c r="T1649" s="8">
        <f t="shared" ca="1" si="2500"/>
        <v>-0.61273941314348157</v>
      </c>
      <c r="U1649" s="8">
        <f t="shared" ca="1" si="2501"/>
        <v>-2.6817394815309323</v>
      </c>
      <c r="V1649" s="8">
        <f t="shared" ca="1" si="2502"/>
        <v>0.62643610223446466</v>
      </c>
      <c r="W1649" s="8">
        <f t="shared" ca="1" si="2503"/>
        <v>0.52054618761228744</v>
      </c>
      <c r="X1649" s="8">
        <f t="shared" ca="1" si="2504"/>
        <v>1.1732659015653744</v>
      </c>
      <c r="Y1649" s="8">
        <f t="shared" ca="1" si="2505"/>
        <v>-0.75549252651611587</v>
      </c>
      <c r="Z1649" s="8">
        <f t="shared" ca="1" si="2506"/>
        <v>-0.70033337210653779</v>
      </c>
      <c r="AB1649" s="8">
        <f t="shared" ca="1" si="2507"/>
        <v>4.3835898661570893E-2</v>
      </c>
      <c r="AC1649" s="8">
        <f t="shared" ca="1" si="2508"/>
        <v>-2.2070901467130536E-2</v>
      </c>
      <c r="AD1649" s="8">
        <f t="shared" ca="1" si="2509"/>
        <v>1.9692618778471789E-2</v>
      </c>
      <c r="AE1649" s="8">
        <f t="shared" ca="1" si="2510"/>
        <v>3.2592087885989794E-2</v>
      </c>
      <c r="AF1649" s="8">
        <f t="shared" ca="1" si="2511"/>
        <v>3.6160633572008348E-2</v>
      </c>
      <c r="AG1649" s="18">
        <f t="shared" ca="1" si="2512"/>
        <v>-2.2854909288526605E-2</v>
      </c>
      <c r="AH1649" s="8">
        <f t="shared" ca="1" si="2513"/>
        <v>-0.1061063302136783</v>
      </c>
      <c r="AI1649" s="8">
        <f t="shared" ca="1" si="2514"/>
        <v>2.4550772445350644E-2</v>
      </c>
      <c r="AJ1649" s="8">
        <f t="shared" ca="1" si="2515"/>
        <v>2.7475367666317391E-2</v>
      </c>
      <c r="AK1649" s="8">
        <f t="shared" ca="1" si="2516"/>
        <v>3.2347908303319482E-2</v>
      </c>
      <c r="AL1649" s="8">
        <f t="shared" ca="1" si="2517"/>
        <v>-2.8378834368194324E-2</v>
      </c>
      <c r="AM1649" s="8">
        <f t="shared" ca="1" si="2518"/>
        <v>-1.5012983010641209E-2</v>
      </c>
      <c r="AO1649" s="8">
        <f t="shared" ca="1" si="2519"/>
        <v>1.4982588104593226</v>
      </c>
      <c r="AP1649" s="8">
        <f t="shared" ref="AP1649:AZ1649" ca="1" si="2583">AO1649*EXP(AC1649)</f>
        <v>1.4655531373599093</v>
      </c>
      <c r="AQ1649" s="8">
        <f t="shared" ca="1" si="2583"/>
        <v>1.4946997613572766</v>
      </c>
      <c r="AR1649" s="8">
        <f t="shared" ca="1" si="2583"/>
        <v>1.5442177107533452</v>
      </c>
      <c r="AS1649" s="8">
        <f t="shared" ca="1" si="2583"/>
        <v>1.6010794845686245</v>
      </c>
      <c r="AT1649" s="18">
        <f t="shared" ca="1" si="2583"/>
        <v>1.5649019500744696</v>
      </c>
      <c r="AU1649" s="8">
        <f t="shared" ca="1" si="2583"/>
        <v>1.4073617326891195</v>
      </c>
      <c r="AV1649" s="8">
        <f t="shared" ca="1" si="2583"/>
        <v>1.4423411796146133</v>
      </c>
      <c r="AW1649" s="8">
        <f t="shared" ca="1" si="2583"/>
        <v>1.4825194628741036</v>
      </c>
      <c r="AX1649" s="8">
        <f t="shared" ca="1" si="2583"/>
        <v>1.5312599427604314</v>
      </c>
      <c r="AY1649" s="8">
        <f t="shared" ca="1" si="2583"/>
        <v>1.4884153851681243</v>
      </c>
      <c r="AZ1649" s="8">
        <f t="shared" ca="1" si="2583"/>
        <v>1.4662367307273592</v>
      </c>
    </row>
    <row r="1650" spans="2:52" x14ac:dyDescent="0.3">
      <c r="B1650" s="10">
        <f t="shared" ca="1" si="2579"/>
        <v>0.76860587504227296</v>
      </c>
      <c r="C1650" s="10">
        <f t="shared" ca="1" si="2579"/>
        <v>0.31272730882491662</v>
      </c>
      <c r="D1650" s="10">
        <f t="shared" ca="1" si="2579"/>
        <v>0.51050749801862583</v>
      </c>
      <c r="E1650" s="10">
        <f t="shared" ca="1" si="2579"/>
        <v>0.21014623913784114</v>
      </c>
      <c r="F1650" s="10">
        <f t="shared" ca="1" si="2579"/>
        <v>0.6541776615550543</v>
      </c>
      <c r="G1650" s="11">
        <f t="shared" ca="1" si="2579"/>
        <v>0.60967232636394642</v>
      </c>
      <c r="H1650" s="10">
        <f t="shared" ca="1" si="2579"/>
        <v>0.86184978029893944</v>
      </c>
      <c r="I1650" s="10">
        <f t="shared" ca="1" si="2579"/>
        <v>0.69824883091786771</v>
      </c>
      <c r="J1650" s="10">
        <f t="shared" ca="1" si="2579"/>
        <v>0.88046301443409003</v>
      </c>
      <c r="K1650" s="10">
        <f t="shared" ca="1" si="2579"/>
        <v>0.63566477349921313</v>
      </c>
      <c r="L1650" s="10">
        <f t="shared" ca="1" si="2579"/>
        <v>0.28988987936923782</v>
      </c>
      <c r="M1650" s="10">
        <f t="shared" ca="1" si="2579"/>
        <v>0.40911760251520901</v>
      </c>
      <c r="O1650" s="8">
        <f t="shared" ca="1" si="2495"/>
        <v>0.73426335060221581</v>
      </c>
      <c r="P1650" s="8">
        <f t="shared" ca="1" si="2496"/>
        <v>-0.48813444055022043</v>
      </c>
      <c r="Q1650" s="8">
        <f t="shared" ca="1" si="2497"/>
        <v>2.6341437573488183E-2</v>
      </c>
      <c r="R1650" s="8">
        <f t="shared" ca="1" si="2498"/>
        <v>-0.80591393063461803</v>
      </c>
      <c r="S1650" s="8">
        <f t="shared" ca="1" si="2499"/>
        <v>0.39662410146000099</v>
      </c>
      <c r="T1650" s="8">
        <f t="shared" ca="1" si="2500"/>
        <v>0.27846510629837429</v>
      </c>
      <c r="U1650" s="8">
        <f t="shared" ca="1" si="2501"/>
        <v>1.0886677249878201</v>
      </c>
      <c r="V1650" s="8">
        <f t="shared" ca="1" si="2502"/>
        <v>0.51937058719376961</v>
      </c>
      <c r="W1650" s="8">
        <f t="shared" ca="1" si="2503"/>
        <v>1.1773045509429931</v>
      </c>
      <c r="X1650" s="8">
        <f t="shared" ca="1" si="2504"/>
        <v>0.34689466738485947</v>
      </c>
      <c r="Y1650" s="8">
        <f t="shared" ca="1" si="2505"/>
        <v>-0.55370645232828397</v>
      </c>
      <c r="Z1650" s="8">
        <f t="shared" ca="1" si="2506"/>
        <v>-0.229815416064656</v>
      </c>
      <c r="AB1650" s="8">
        <f t="shared" ca="1" si="2507"/>
        <v>2.8830734268494515E-2</v>
      </c>
      <c r="AC1650" s="8">
        <f t="shared" ca="1" si="2508"/>
        <v>-1.3046694718705752E-2</v>
      </c>
      <c r="AD1650" s="8">
        <f t="shared" ca="1" si="2509"/>
        <v>-2.762664468851447E-2</v>
      </c>
      <c r="AE1650" s="8">
        <f t="shared" ca="1" si="2510"/>
        <v>-3.767766611516829E-2</v>
      </c>
      <c r="AF1650" s="8">
        <f t="shared" ca="1" si="2511"/>
        <v>9.5117499298808129E-3</v>
      </c>
      <c r="AG1650" s="18">
        <f t="shared" ca="1" si="2512"/>
        <v>3.095749832933899E-3</v>
      </c>
      <c r="AH1650" s="8">
        <f t="shared" ca="1" si="2513"/>
        <v>3.4504283332455844E-2</v>
      </c>
      <c r="AI1650" s="8">
        <f t="shared" ca="1" si="2514"/>
        <v>-1.4745137266997532E-2</v>
      </c>
      <c r="AJ1650" s="8">
        <f t="shared" ca="1" si="2515"/>
        <v>3.9811849383876156E-2</v>
      </c>
      <c r="AK1650" s="8">
        <f t="shared" ca="1" si="2516"/>
        <v>1.3004134813949736E-2</v>
      </c>
      <c r="AL1650" s="8">
        <f t="shared" ca="1" si="2517"/>
        <v>-2.6158975814383381E-2</v>
      </c>
      <c r="AM1650" s="8">
        <f t="shared" ca="1" si="2518"/>
        <v>-7.6697944472494143E-3</v>
      </c>
      <c r="AO1650" s="8">
        <f t="shared" ca="1" si="2519"/>
        <v>1.4759450204190339</v>
      </c>
      <c r="AP1650" s="8">
        <f t="shared" ref="AP1650:AZ1650" ca="1" si="2584">AO1650*EXP(AC1650)</f>
        <v>1.4568138867149352</v>
      </c>
      <c r="AQ1650" s="8">
        <f t="shared" ca="1" si="2584"/>
        <v>1.4171178657615888</v>
      </c>
      <c r="AR1650" s="8">
        <f t="shared" ca="1" si="2584"/>
        <v>1.3647175319517035</v>
      </c>
      <c r="AS1650" s="8">
        <f t="shared" ca="1" si="2584"/>
        <v>1.3777603153523501</v>
      </c>
      <c r="AT1650" s="18">
        <f t="shared" ca="1" si="2584"/>
        <v>1.3820321254344656</v>
      </c>
      <c r="AU1650" s="8">
        <f t="shared" ca="1" si="2584"/>
        <v>1.4305503838279336</v>
      </c>
      <c r="AV1650" s="8">
        <f t="shared" ca="1" si="2584"/>
        <v>1.4096114749688471</v>
      </c>
      <c r="AW1650" s="8">
        <f t="shared" ca="1" si="2584"/>
        <v>1.4668627934688601</v>
      </c>
      <c r="AX1650" s="8">
        <f t="shared" ca="1" si="2584"/>
        <v>1.4860626431362829</v>
      </c>
      <c r="AY1650" s="8">
        <f t="shared" ca="1" si="2584"/>
        <v>1.4476928121256567</v>
      </c>
      <c r="AZ1650" s="8">
        <f t="shared" ca="1" si="2584"/>
        <v>1.4366317779857523</v>
      </c>
    </row>
    <row r="1651" spans="2:52" x14ac:dyDescent="0.3">
      <c r="B1651" s="10">
        <f t="shared" ca="1" si="2579"/>
        <v>3.4611567726794412E-4</v>
      </c>
      <c r="C1651" s="10">
        <f t="shared" ca="1" si="2579"/>
        <v>0.45801373172285553</v>
      </c>
      <c r="D1651" s="10">
        <f t="shared" ca="1" si="2579"/>
        <v>0.61333647576376937</v>
      </c>
      <c r="E1651" s="10">
        <f t="shared" ca="1" si="2579"/>
        <v>0.90537951423948293</v>
      </c>
      <c r="F1651" s="10">
        <f t="shared" ca="1" si="2579"/>
        <v>0.90351178981392022</v>
      </c>
      <c r="G1651" s="11">
        <f t="shared" ca="1" si="2579"/>
        <v>0.42672960580830388</v>
      </c>
      <c r="H1651" s="10">
        <f t="shared" ca="1" si="2579"/>
        <v>1.264060124102151E-2</v>
      </c>
      <c r="I1651" s="10">
        <f t="shared" ca="1" si="2579"/>
        <v>0.32855306348798585</v>
      </c>
      <c r="J1651" s="10">
        <f t="shared" ca="1" si="2579"/>
        <v>0.95333222838453968</v>
      </c>
      <c r="K1651" s="10">
        <f t="shared" ca="1" si="2579"/>
        <v>0.93789951117624248</v>
      </c>
      <c r="L1651" s="10">
        <f t="shared" ca="1" si="2579"/>
        <v>0.50204594507710809</v>
      </c>
      <c r="M1651" s="10">
        <f t="shared" ca="1" si="2579"/>
        <v>0.58675086692978029</v>
      </c>
      <c r="O1651" s="8">
        <f t="shared" ca="1" si="2495"/>
        <v>-3.3926376757572956</v>
      </c>
      <c r="P1651" s="8">
        <f t="shared" ca="1" si="2496"/>
        <v>-0.10543900951617277</v>
      </c>
      <c r="Q1651" s="8">
        <f t="shared" ca="1" si="2497"/>
        <v>0.28802572305921603</v>
      </c>
      <c r="R1651" s="8">
        <f t="shared" ca="1" si="2498"/>
        <v>1.3128278255341395</v>
      </c>
      <c r="S1651" s="8">
        <f t="shared" ca="1" si="2499"/>
        <v>1.3018244010144095</v>
      </c>
      <c r="T1651" s="8">
        <f t="shared" ca="1" si="2500"/>
        <v>-0.18470654592764399</v>
      </c>
      <c r="U1651" s="8">
        <f t="shared" ca="1" si="2501"/>
        <v>-2.2370786133496492</v>
      </c>
      <c r="V1651" s="8">
        <f t="shared" ca="1" si="2502"/>
        <v>-0.4439121124905463</v>
      </c>
      <c r="W1651" s="8">
        <f t="shared" ca="1" si="2503"/>
        <v>1.678059196893144</v>
      </c>
      <c r="X1651" s="8">
        <f t="shared" ca="1" si="2504"/>
        <v>1.5373771539653451</v>
      </c>
      <c r="Y1651" s="8">
        <f t="shared" ca="1" si="2505"/>
        <v>5.1284462590434248E-3</v>
      </c>
      <c r="Z1651" s="8">
        <f t="shared" ca="1" si="2506"/>
        <v>0.21919485116533766</v>
      </c>
      <c r="AB1651" s="8">
        <f t="shared" ca="1" si="2507"/>
        <v>-0.14523205471294579</v>
      </c>
      <c r="AC1651" s="8">
        <f t="shared" ca="1" si="2508"/>
        <v>-1.7213612433286275E-2</v>
      </c>
      <c r="AD1651" s="8">
        <f t="shared" ca="1" si="2509"/>
        <v>-6.6846429893573488E-3</v>
      </c>
      <c r="AE1651" s="8">
        <f t="shared" ca="1" si="2510"/>
        <v>4.3580208801509909E-2</v>
      </c>
      <c r="AF1651" s="8">
        <f t="shared" ca="1" si="2511"/>
        <v>1.0187834002996774E-2</v>
      </c>
      <c r="AG1651" s="18">
        <f t="shared" ca="1" si="2512"/>
        <v>1.7746307686383942E-2</v>
      </c>
      <c r="AH1651" s="8">
        <f t="shared" ca="1" si="2513"/>
        <v>-6.8820951079155757E-2</v>
      </c>
      <c r="AI1651" s="8">
        <f t="shared" ca="1" si="2514"/>
        <v>-1.5909252107583455E-2</v>
      </c>
      <c r="AJ1651" s="8">
        <f t="shared" ca="1" si="2515"/>
        <v>5.8226223572044489E-2</v>
      </c>
      <c r="AK1651" s="8">
        <f t="shared" ca="1" si="2516"/>
        <v>4.809486100440729E-2</v>
      </c>
      <c r="AL1651" s="8">
        <f t="shared" ca="1" si="2517"/>
        <v>-8.742791406822143E-4</v>
      </c>
      <c r="AM1651" s="8">
        <f t="shared" ca="1" si="2518"/>
        <v>-9.5670981168196022E-3</v>
      </c>
      <c r="AO1651" s="8">
        <f t="shared" ca="1" si="2519"/>
        <v>1.2401541513118566</v>
      </c>
      <c r="AP1651" s="8">
        <f t="shared" ref="AP1651:AZ1651" ca="1" si="2585">AO1651*EXP(AC1651)</f>
        <v>1.2189893027515202</v>
      </c>
      <c r="AQ1651" s="8">
        <f t="shared" ca="1" si="2585"/>
        <v>1.2108679688052186</v>
      </c>
      <c r="AR1651" s="8">
        <f t="shared" ca="1" si="2585"/>
        <v>1.2648045962032981</v>
      </c>
      <c r="AS1651" s="8">
        <f t="shared" ca="1" si="2585"/>
        <v>1.277756077223567</v>
      </c>
      <c r="AT1651" s="18">
        <f t="shared" ca="1" si="2585"/>
        <v>1.30063392799793</v>
      </c>
      <c r="AU1651" s="8">
        <f t="shared" ca="1" si="2585"/>
        <v>1.214133715886468</v>
      </c>
      <c r="AV1651" s="8">
        <f t="shared" ca="1" si="2585"/>
        <v>1.1949705961469645</v>
      </c>
      <c r="AW1651" s="8">
        <f t="shared" ca="1" si="2585"/>
        <v>1.2666147658781473</v>
      </c>
      <c r="AX1651" s="8">
        <f t="shared" ca="1" si="2585"/>
        <v>1.3290211102579419</v>
      </c>
      <c r="AY1651" s="8">
        <f t="shared" ca="1" si="2585"/>
        <v>1.3278596826036824</v>
      </c>
      <c r="AZ1651" s="8">
        <f t="shared" ca="1" si="2585"/>
        <v>1.3152164944805882</v>
      </c>
    </row>
    <row r="1652" spans="2:52" x14ac:dyDescent="0.3">
      <c r="B1652" s="10">
        <f t="shared" ca="1" si="2579"/>
        <v>7.2434513709950243E-2</v>
      </c>
      <c r="C1652" s="10">
        <f t="shared" ca="1" si="2579"/>
        <v>0.43416581876847038</v>
      </c>
      <c r="D1652" s="10">
        <f t="shared" ca="1" si="2579"/>
        <v>0.64488168676686564</v>
      </c>
      <c r="E1652" s="10">
        <f t="shared" ca="1" si="2579"/>
        <v>0.44079407055618436</v>
      </c>
      <c r="F1652" s="10">
        <f t="shared" ca="1" si="2579"/>
        <v>0.61244909655416591</v>
      </c>
      <c r="G1652" s="11">
        <f t="shared" ca="1" si="2579"/>
        <v>0.28743491979947022</v>
      </c>
      <c r="H1652" s="10">
        <f t="shared" ca="1" si="2579"/>
        <v>0.81184570490613861</v>
      </c>
      <c r="I1652" s="10">
        <f t="shared" ca="1" si="2579"/>
        <v>0.22988423085789811</v>
      </c>
      <c r="J1652" s="10">
        <f t="shared" ca="1" si="2579"/>
        <v>0.61819974891020257</v>
      </c>
      <c r="K1652" s="10">
        <f t="shared" ca="1" si="2579"/>
        <v>0.65035774325089513</v>
      </c>
      <c r="L1652" s="10">
        <f t="shared" ca="1" si="2579"/>
        <v>0.25613469166967706</v>
      </c>
      <c r="M1652" s="10">
        <f t="shared" ca="1" si="2579"/>
        <v>0.35735569149993174</v>
      </c>
      <c r="O1652" s="8">
        <f t="shared" ca="1" si="2495"/>
        <v>-1.4578966672119504</v>
      </c>
      <c r="P1652" s="8">
        <f t="shared" ca="1" si="2496"/>
        <v>-0.16577802853755641</v>
      </c>
      <c r="Q1652" s="8">
        <f t="shared" ca="1" si="2497"/>
        <v>0.37153831121317232</v>
      </c>
      <c r="R1652" s="8">
        <f t="shared" ca="1" si="2498"/>
        <v>-0.14895626782698043</v>
      </c>
      <c r="S1652" s="8">
        <f t="shared" ca="1" si="2499"/>
        <v>0.28570796083335931</v>
      </c>
      <c r="T1652" s="8">
        <f t="shared" ca="1" si="2500"/>
        <v>-0.5608939426877384</v>
      </c>
      <c r="U1652" s="8">
        <f t="shared" ca="1" si="2501"/>
        <v>0.88471828700330768</v>
      </c>
      <c r="V1652" s="8">
        <f t="shared" ca="1" si="2502"/>
        <v>-0.73922816380488576</v>
      </c>
      <c r="W1652" s="8">
        <f t="shared" ca="1" si="2503"/>
        <v>0.30075607934483145</v>
      </c>
      <c r="X1652" s="8">
        <f t="shared" ca="1" si="2504"/>
        <v>0.38628647842911484</v>
      </c>
      <c r="Y1652" s="8">
        <f t="shared" ca="1" si="2505"/>
        <v>-0.65530813635131502</v>
      </c>
      <c r="Z1652" s="8">
        <f t="shared" ca="1" si="2506"/>
        <v>-0.36553594115472754</v>
      </c>
      <c r="AB1652" s="8">
        <f t="shared" ca="1" si="2507"/>
        <v>-3.6117733421620987E-2</v>
      </c>
      <c r="AC1652" s="8">
        <f t="shared" ca="1" si="2508"/>
        <v>9.4723758566421564E-3</v>
      </c>
      <c r="AD1652" s="8">
        <f t="shared" ca="1" si="2509"/>
        <v>1.5944667420894489E-2</v>
      </c>
      <c r="AE1652" s="8">
        <f t="shared" ca="1" si="2510"/>
        <v>6.1824313550616792E-3</v>
      </c>
      <c r="AF1652" s="8">
        <f t="shared" ca="1" si="2511"/>
        <v>1.0294127698806521E-2</v>
      </c>
      <c r="AG1652" s="18">
        <f t="shared" ca="1" si="2512"/>
        <v>-1.5128898561862223E-2</v>
      </c>
      <c r="AH1652" s="8">
        <f t="shared" ca="1" si="2513"/>
        <v>3.5997985720046227E-2</v>
      </c>
      <c r="AI1652" s="8">
        <f t="shared" ca="1" si="2514"/>
        <v>-3.0520239173033193E-2</v>
      </c>
      <c r="AJ1652" s="8">
        <f t="shared" ca="1" si="2515"/>
        <v>-1.0774489429867533E-3</v>
      </c>
      <c r="AK1652" s="8">
        <f t="shared" ca="1" si="2516"/>
        <v>2.0214824719060623E-2</v>
      </c>
      <c r="AL1652" s="8">
        <f t="shared" ca="1" si="2517"/>
        <v>-2.1314568083720564E-2</v>
      </c>
      <c r="AM1652" s="8">
        <f t="shared" ca="1" si="2518"/>
        <v>2.2578799262956118E-3</v>
      </c>
      <c r="AO1652" s="8">
        <f t="shared" ca="1" si="2519"/>
        <v>1.3831313304844317</v>
      </c>
      <c r="AP1652" s="8">
        <f t="shared" ref="AP1652:AZ1652" ca="1" si="2586">AO1652*EXP(AC1652)</f>
        <v>1.3962951180500556</v>
      </c>
      <c r="AQ1652" s="8">
        <f t="shared" ca="1" si="2586"/>
        <v>1.4187370181929524</v>
      </c>
      <c r="AR1652" s="8">
        <f t="shared" ca="1" si="2586"/>
        <v>1.4275354321893658</v>
      </c>
      <c r="AS1652" s="8">
        <f t="shared" ca="1" si="2586"/>
        <v>1.4423065617297646</v>
      </c>
      <c r="AT1652" s="18">
        <f t="shared" ca="1" si="2586"/>
        <v>1.4206502829470067</v>
      </c>
      <c r="AU1652" s="8">
        <f t="shared" ca="1" si="2586"/>
        <v>1.472722455157693</v>
      </c>
      <c r="AV1652" s="8">
        <f t="shared" ca="1" si="2586"/>
        <v>1.4284535979077344</v>
      </c>
      <c r="AW1652" s="8">
        <f t="shared" ca="1" si="2586"/>
        <v>1.4269153409340514</v>
      </c>
      <c r="AX1652" s="8">
        <f t="shared" ca="1" si="2586"/>
        <v>1.4560537056581238</v>
      </c>
      <c r="AY1652" s="8">
        <f t="shared" ca="1" si="2586"/>
        <v>1.4253469628207105</v>
      </c>
      <c r="AZ1652" s="8">
        <f t="shared" ca="1" si="2586"/>
        <v>1.4285688610769931</v>
      </c>
    </row>
    <row r="1653" spans="2:52" x14ac:dyDescent="0.3">
      <c r="B1653" s="10">
        <f t="shared" ca="1" si="2579"/>
        <v>0.174153378562665</v>
      </c>
      <c r="C1653" s="10">
        <f t="shared" ca="1" si="2579"/>
        <v>0.59454101031613471</v>
      </c>
      <c r="D1653" s="10">
        <f t="shared" ca="1" si="2579"/>
        <v>0.92090682348785746</v>
      </c>
      <c r="E1653" s="10">
        <f t="shared" ca="1" si="2579"/>
        <v>0.2760715447579104</v>
      </c>
      <c r="F1653" s="10">
        <f t="shared" ca="1" si="2579"/>
        <v>0.40716875613309256</v>
      </c>
      <c r="G1653" s="11">
        <f t="shared" ca="1" si="2579"/>
        <v>0.78077431441170009</v>
      </c>
      <c r="H1653" s="10">
        <f t="shared" ca="1" si="2579"/>
        <v>0.38179354153163103</v>
      </c>
      <c r="I1653" s="10">
        <f t="shared" ca="1" si="2579"/>
        <v>0.31431851776749953</v>
      </c>
      <c r="J1653" s="10">
        <f t="shared" ca="1" si="2579"/>
        <v>8.6990006535560993E-2</v>
      </c>
      <c r="K1653" s="10">
        <f t="shared" ca="1" si="2579"/>
        <v>0.75368864464105401</v>
      </c>
      <c r="L1653" s="10">
        <f t="shared" ca="1" si="2579"/>
        <v>0.44385194936226324</v>
      </c>
      <c r="M1653" s="10">
        <f t="shared" ca="1" si="2579"/>
        <v>0.19747895587007358</v>
      </c>
      <c r="O1653" s="8">
        <f t="shared" ref="O1653:O1716" ca="1" si="2587">NORMINV(B1653,0,1)</f>
        <v>-0.93787868720257206</v>
      </c>
      <c r="P1653" s="8">
        <f t="shared" ref="P1653:P1716" ca="1" si="2588">NORMINV(C1653,0,1)</f>
        <v>0.23924194508805455</v>
      </c>
      <c r="Q1653" s="8">
        <f t="shared" ref="Q1653:Q1716" ca="1" si="2589">NORMINV(D1653,0,1)</f>
        <v>1.4111976156774124</v>
      </c>
      <c r="R1653" s="8">
        <f t="shared" ref="R1653:R1716" ca="1" si="2590">NORMINV(E1653,0,1)</f>
        <v>-0.59455182640136872</v>
      </c>
      <c r="S1653" s="8">
        <f t="shared" ref="S1653:S1716" ca="1" si="2591">NORMINV(F1653,0,1)</f>
        <v>-0.23483408386134821</v>
      </c>
      <c r="T1653" s="8">
        <f t="shared" ref="T1653:T1716" ca="1" si="2592">NORMINV(G1653,0,1)</f>
        <v>0.77481096143069528</v>
      </c>
      <c r="U1653" s="8">
        <f t="shared" ref="U1653:U1716" ca="1" si="2593">NORMINV(H1653,0,1)</f>
        <v>-0.30077367586897674</v>
      </c>
      <c r="V1653" s="8">
        <f t="shared" ref="V1653:V1716" ca="1" si="2594">NORMINV(I1653,0,1)</f>
        <v>-0.48364612297836385</v>
      </c>
      <c r="W1653" s="8">
        <f t="shared" ref="W1653:W1716" ca="1" si="2595">NORMINV(J1653,0,1)</f>
        <v>-1.3595258619190209</v>
      </c>
      <c r="X1653" s="8">
        <f t="shared" ref="X1653:X1716" ca="1" si="2596">NORMINV(K1653,0,1)</f>
        <v>0.68614335974971552</v>
      </c>
      <c r="Y1653" s="8">
        <f t="shared" ref="Y1653:Y1716" ca="1" si="2597">NORMINV(L1653,0,1)</f>
        <v>-0.14121018691220702</v>
      </c>
      <c r="Z1653" s="8">
        <f t="shared" ref="Z1653:Z1716" ca="1" si="2598">NORMINV(M1653,0,1)</f>
        <v>-0.85066060718966885</v>
      </c>
      <c r="AB1653" s="8">
        <f t="shared" ref="AB1653:AB1716" ca="1" si="2599">$A$2 + $A$4*($A$5*O650 +O1653*SQRT(1-$A$5^2))</f>
        <v>-2.5483712667796383E-2</v>
      </c>
      <c r="AC1653" s="8">
        <f t="shared" ref="AC1653:AC1716" ca="1" si="2600">$A$2 + $A$4*($A$5*P650 +P1653*SQRT(1-$A$5^2))</f>
        <v>1.8581198514517276E-2</v>
      </c>
      <c r="AD1653" s="8">
        <f t="shared" ref="AD1653:AD1716" ca="1" si="2601">$A$2 + $A$4*($A$5*Q650 +Q1653*SQRT(1-$A$5^2))</f>
        <v>4.615586380921248E-2</v>
      </c>
      <c r="AE1653" s="8">
        <f t="shared" ref="AE1653:AE1716" ca="1" si="2602">$A$2 + $A$4*($A$5*R650 +R1653*SQRT(1-$A$5^2))</f>
        <v>-1.095884069303449E-2</v>
      </c>
      <c r="AF1653" s="8">
        <f t="shared" ref="AF1653:AF1716" ca="1" si="2603">$A$2 + $A$4*($A$5*S650 +S1653*SQRT(1-$A$5^2))</f>
        <v>2.6397051451042021E-3</v>
      </c>
      <c r="AG1653" s="18">
        <f t="shared" ref="AG1653:AG1716" ca="1" si="2604">$A$2 + $A$4*($A$5*T650 +T1653*SQRT(1-$A$5^2))</f>
        <v>2.4323086577400583E-2</v>
      </c>
      <c r="AH1653" s="8">
        <f t="shared" ref="AH1653:AH1716" ca="1" si="2605">$A$2 + $A$4*($A$5*U650 +U1653*SQRT(1-$A$5^2))</f>
        <v>-2.1732357030615636E-2</v>
      </c>
      <c r="AI1653" s="8">
        <f t="shared" ref="AI1653:AI1716" ca="1" si="2606">$A$2 + $A$4*($A$5*V650 +V1653*SQRT(1-$A$5^2))</f>
        <v>-3.6610050127067069E-3</v>
      </c>
      <c r="AJ1653" s="8">
        <f t="shared" ref="AJ1653:AJ1716" ca="1" si="2607">$A$2 + $A$4*($A$5*W650 +W1653*SQRT(1-$A$5^2))</f>
        <v>-4.0747183765094633E-2</v>
      </c>
      <c r="AK1653" s="8">
        <f t="shared" ref="AK1653:AK1716" ca="1" si="2608">$A$2 + $A$4*($A$5*X650 +X1653*SQRT(1-$A$5^2))</f>
        <v>3.6350212837625517E-2</v>
      </c>
      <c r="AL1653" s="8">
        <f t="shared" ref="AL1653:AL1716" ca="1" si="2609">$A$2 + $A$4*($A$5*Y650 +Y1653*SQRT(1-$A$5^2))</f>
        <v>-1.4614605298858043E-2</v>
      </c>
      <c r="AM1653" s="8">
        <f t="shared" ref="AM1653:AM1716" ca="1" si="2610">$A$2 + $A$4*($A$5*Z650 +Z1653*SQRT(1-$A$5^2))</f>
        <v>-5.0918897652650057E-2</v>
      </c>
      <c r="AO1653" s="8">
        <f t="shared" ref="AO1653:AO1716" ca="1" si="2611">1.434*EXP(AB1653)</f>
        <v>1.397918059607286</v>
      </c>
      <c r="AP1653" s="8">
        <f t="shared" ref="AP1653:AZ1653" ca="1" si="2612">AO1653*EXP(AC1653)</f>
        <v>1.424135877491211</v>
      </c>
      <c r="AQ1653" s="8">
        <f t="shared" ca="1" si="2612"/>
        <v>1.4914086735688583</v>
      </c>
      <c r="AR1653" s="8">
        <f t="shared" ca="1" si="2612"/>
        <v>1.4751537935063228</v>
      </c>
      <c r="AS1653" s="8">
        <f t="shared" ca="1" si="2612"/>
        <v>1.4790529085577928</v>
      </c>
      <c r="AT1653" s="18">
        <f t="shared" ca="1" si="2612"/>
        <v>1.5154691225281074</v>
      </c>
      <c r="AU1653" s="8">
        <f t="shared" ca="1" si="2612"/>
        <v>1.4828897025309993</v>
      </c>
      <c r="AV1653" s="8">
        <f t="shared" ca="1" si="2612"/>
        <v>1.4774707613346691</v>
      </c>
      <c r="AW1653" s="8">
        <f t="shared" ca="1" si="2612"/>
        <v>1.4184780443256941</v>
      </c>
      <c r="AX1653" s="8">
        <f t="shared" ca="1" si="2612"/>
        <v>1.4709886266731689</v>
      </c>
      <c r="AY1653" s="8">
        <f t="shared" ca="1" si="2612"/>
        <v>1.4496470377994064</v>
      </c>
      <c r="AZ1653" s="8">
        <f t="shared" ca="1" si="2612"/>
        <v>1.3776803884039019</v>
      </c>
    </row>
    <row r="1654" spans="2:52" x14ac:dyDescent="0.3">
      <c r="B1654" s="10">
        <f t="shared" ca="1" si="2579"/>
        <v>9.7255716626646893E-2</v>
      </c>
      <c r="C1654" s="10">
        <f t="shared" ca="1" si="2579"/>
        <v>0.10112930807242926</v>
      </c>
      <c r="D1654" s="10">
        <f t="shared" ca="1" si="2579"/>
        <v>0.46423227301476322</v>
      </c>
      <c r="E1654" s="10">
        <f t="shared" ca="1" si="2579"/>
        <v>0.96645904536494076</v>
      </c>
      <c r="F1654" s="10">
        <f t="shared" ca="1" si="2579"/>
        <v>0.22106063641240148</v>
      </c>
      <c r="G1654" s="11">
        <f t="shared" ca="1" si="2579"/>
        <v>0.54907992751945289</v>
      </c>
      <c r="H1654" s="10">
        <f t="shared" ca="1" si="2579"/>
        <v>5.1846407246400661E-2</v>
      </c>
      <c r="I1654" s="10">
        <f t="shared" ca="1" si="2579"/>
        <v>4.956474430103408E-2</v>
      </c>
      <c r="J1654" s="10">
        <f t="shared" ca="1" si="2579"/>
        <v>0.48389455399268821</v>
      </c>
      <c r="K1654" s="10">
        <f t="shared" ca="1" si="2579"/>
        <v>0.9882026692400544</v>
      </c>
      <c r="L1654" s="10">
        <f t="shared" ca="1" si="2579"/>
        <v>0.76919058201584078</v>
      </c>
      <c r="M1654" s="10">
        <f t="shared" ca="1" si="2579"/>
        <v>0.37683761574529973</v>
      </c>
      <c r="O1654" s="8">
        <f t="shared" ca="1" si="2587"/>
        <v>-1.2973481235555306</v>
      </c>
      <c r="P1654" s="8">
        <f t="shared" ca="1" si="2588"/>
        <v>-1.2751430447170848</v>
      </c>
      <c r="Q1654" s="8">
        <f t="shared" ca="1" si="2589"/>
        <v>-8.9776848594633613E-2</v>
      </c>
      <c r="R1654" s="8">
        <f t="shared" ca="1" si="2590"/>
        <v>1.83112485633144</v>
      </c>
      <c r="S1654" s="8">
        <f t="shared" ca="1" si="2591"/>
        <v>-0.76861605301828129</v>
      </c>
      <c r="T1654" s="8">
        <f t="shared" ca="1" si="2592"/>
        <v>0.12333712346901356</v>
      </c>
      <c r="U1654" s="8">
        <f t="shared" ca="1" si="2593"/>
        <v>-1.6272085404612093</v>
      </c>
      <c r="V1654" s="8">
        <f t="shared" ca="1" si="2594"/>
        <v>-1.6490885813298857</v>
      </c>
      <c r="W1654" s="8">
        <f t="shared" ca="1" si="2595"/>
        <v>-4.038133830854837E-2</v>
      </c>
      <c r="X1654" s="8">
        <f t="shared" ca="1" si="2596"/>
        <v>2.2636660592059492</v>
      </c>
      <c r="Y1654" s="8">
        <f t="shared" ca="1" si="2597"/>
        <v>0.73618382263809778</v>
      </c>
      <c r="Z1654" s="8">
        <f t="shared" ca="1" si="2598"/>
        <v>-0.31379698887726248</v>
      </c>
      <c r="AB1654" s="8">
        <f t="shared" ca="1" si="2599"/>
        <v>-4.7817031440278428E-2</v>
      </c>
      <c r="AC1654" s="8">
        <f t="shared" ca="1" si="2600"/>
        <v>-3.3758436023092322E-2</v>
      </c>
      <c r="AD1654" s="8">
        <f t="shared" ca="1" si="2601"/>
        <v>-4.4183023094146187E-3</v>
      </c>
      <c r="AE1654" s="8">
        <f t="shared" ca="1" si="2602"/>
        <v>6.220447500119778E-2</v>
      </c>
      <c r="AF1654" s="8">
        <f t="shared" ca="1" si="2603"/>
        <v>-2.9228068720090886E-2</v>
      </c>
      <c r="AG1654" s="18">
        <f t="shared" ca="1" si="2604"/>
        <v>-1.5754881767859742E-3</v>
      </c>
      <c r="AH1654" s="8">
        <f t="shared" ca="1" si="2605"/>
        <v>-4.4595931295246659E-2</v>
      </c>
      <c r="AI1654" s="8">
        <f t="shared" ca="1" si="2606"/>
        <v>-3.2116311976203585E-2</v>
      </c>
      <c r="AJ1654" s="8">
        <f t="shared" ca="1" si="2607"/>
        <v>3.3597627998656829E-3</v>
      </c>
      <c r="AK1654" s="8">
        <f t="shared" ca="1" si="2608"/>
        <v>5.3915996332106447E-2</v>
      </c>
      <c r="AL1654" s="8">
        <f t="shared" ca="1" si="2609"/>
        <v>2.2249682594282283E-2</v>
      </c>
      <c r="AM1654" s="8">
        <f t="shared" ca="1" si="2610"/>
        <v>-1.1650388461496708E-2</v>
      </c>
      <c r="AO1654" s="8">
        <f t="shared" ca="1" si="2611"/>
        <v>1.3670439538512467</v>
      </c>
      <c r="AP1654" s="8">
        <f t="shared" ref="AP1654:AZ1654" ca="1" si="2613">AO1654*EXP(AC1654)</f>
        <v>1.3216649594647982</v>
      </c>
      <c r="AQ1654" s="8">
        <f t="shared" ca="1" si="2613"/>
        <v>1.3158383255159043</v>
      </c>
      <c r="AR1654" s="8">
        <f t="shared" ca="1" si="2613"/>
        <v>1.4002887248665465</v>
      </c>
      <c r="AS1654" s="8">
        <f t="shared" ca="1" si="2613"/>
        <v>1.3599533241563804</v>
      </c>
      <c r="AT1654" s="18">
        <f t="shared" ca="1" si="2613"/>
        <v>1.3578124207000719</v>
      </c>
      <c r="AU1654" s="8">
        <f t="shared" ca="1" si="2613"/>
        <v>1.2985898685200605</v>
      </c>
      <c r="AV1654" s="8">
        <f t="shared" ca="1" si="2613"/>
        <v>1.2575465588509365</v>
      </c>
      <c r="AW1654" s="8">
        <f t="shared" ca="1" si="2613"/>
        <v>1.2617787225504866</v>
      </c>
      <c r="AX1654" s="8">
        <f t="shared" ca="1" si="2613"/>
        <v>1.3316761425998256</v>
      </c>
      <c r="AY1654" s="8">
        <f t="shared" ca="1" si="2613"/>
        <v>1.3616375944676362</v>
      </c>
      <c r="AZ1654" s="8">
        <f t="shared" ca="1" si="2613"/>
        <v>1.3458660383172856</v>
      </c>
    </row>
    <row r="1655" spans="2:52" x14ac:dyDescent="0.3">
      <c r="B1655" s="10">
        <f t="shared" ca="1" si="2579"/>
        <v>0.79722983630876976</v>
      </c>
      <c r="C1655" s="10">
        <f t="shared" ca="1" si="2579"/>
        <v>0.61676207322750831</v>
      </c>
      <c r="D1655" s="10">
        <f t="shared" ca="1" si="2579"/>
        <v>0.37516560357339579</v>
      </c>
      <c r="E1655" s="10">
        <f t="shared" ca="1" si="2579"/>
        <v>7.5860631642791665E-2</v>
      </c>
      <c r="F1655" s="10">
        <f t="shared" ca="1" si="2579"/>
        <v>0.17529094916391819</v>
      </c>
      <c r="G1655" s="11">
        <f t="shared" ca="1" si="2579"/>
        <v>0.3527022739779202</v>
      </c>
      <c r="H1655" s="10">
        <f t="shared" ca="1" si="2579"/>
        <v>0.45999096994519617</v>
      </c>
      <c r="I1655" s="10">
        <f t="shared" ca="1" si="2579"/>
        <v>0.24020784727010713</v>
      </c>
      <c r="J1655" s="10">
        <f t="shared" ca="1" si="2579"/>
        <v>0.16812585975727734</v>
      </c>
      <c r="K1655" s="10">
        <f t="shared" ca="1" si="2579"/>
        <v>0.14082060842352528</v>
      </c>
      <c r="L1655" s="10">
        <f t="shared" ca="1" si="2579"/>
        <v>0.83285634739581538</v>
      </c>
      <c r="M1655" s="10">
        <f t="shared" ca="1" si="2579"/>
        <v>0.11906289850826823</v>
      </c>
      <c r="O1655" s="8">
        <f t="shared" ca="1" si="2587"/>
        <v>0.83176725991613554</v>
      </c>
      <c r="P1655" s="8">
        <f t="shared" ca="1" si="2588"/>
        <v>0.296987760453646</v>
      </c>
      <c r="Q1655" s="8">
        <f t="shared" ca="1" si="2589"/>
        <v>-0.31820267057064966</v>
      </c>
      <c r="R1655" s="8">
        <f t="shared" ca="1" si="2590"/>
        <v>-1.433478064313322</v>
      </c>
      <c r="S1655" s="8">
        <f t="shared" ca="1" si="2591"/>
        <v>-0.93346119266065675</v>
      </c>
      <c r="T1655" s="8">
        <f t="shared" ca="1" si="2592"/>
        <v>-0.378035061544988</v>
      </c>
      <c r="U1655" s="8">
        <f t="shared" ca="1" si="2593"/>
        <v>-0.10045646997532466</v>
      </c>
      <c r="V1655" s="8">
        <f t="shared" ca="1" si="2594"/>
        <v>-0.70563412879752396</v>
      </c>
      <c r="W1655" s="8">
        <f t="shared" ca="1" si="2595"/>
        <v>-0.96159771548708151</v>
      </c>
      <c r="X1655" s="8">
        <f t="shared" ca="1" si="2596"/>
        <v>-1.0766397987761036</v>
      </c>
      <c r="Y1655" s="8">
        <f t="shared" ca="1" si="2597"/>
        <v>0.96551424369122441</v>
      </c>
      <c r="Z1655" s="8">
        <f t="shared" ca="1" si="2598"/>
        <v>-1.1796843086857844</v>
      </c>
      <c r="AB1655" s="8">
        <f t="shared" ca="1" si="2599"/>
        <v>2.9534643542275307E-2</v>
      </c>
      <c r="AC1655" s="8">
        <f t="shared" ca="1" si="2600"/>
        <v>1.1650860420925745E-2</v>
      </c>
      <c r="AD1655" s="8">
        <f t="shared" ca="1" si="2601"/>
        <v>-1.0986637618902631E-2</v>
      </c>
      <c r="AE1655" s="8">
        <f t="shared" ca="1" si="2602"/>
        <v>-4.1511534847443535E-2</v>
      </c>
      <c r="AF1655" s="8">
        <f t="shared" ca="1" si="2603"/>
        <v>-3.1945088085984126E-2</v>
      </c>
      <c r="AG1655" s="18">
        <f t="shared" ca="1" si="2604"/>
        <v>1.0302399296729089E-2</v>
      </c>
      <c r="AH1655" s="8">
        <f t="shared" ca="1" si="2605"/>
        <v>8.4821188707225811E-3</v>
      </c>
      <c r="AI1655" s="8">
        <f t="shared" ca="1" si="2606"/>
        <v>-2.3440846570664069E-2</v>
      </c>
      <c r="AJ1655" s="8">
        <f t="shared" ca="1" si="2607"/>
        <v>-4.2160594226935341E-2</v>
      </c>
      <c r="AK1655" s="8">
        <f t="shared" ca="1" si="2608"/>
        <v>-4.0871109862612096E-2</v>
      </c>
      <c r="AL1655" s="8">
        <f t="shared" ca="1" si="2609"/>
        <v>1.7378416302545895E-2</v>
      </c>
      <c r="AM1655" s="8">
        <f t="shared" ca="1" si="2610"/>
        <v>-3.9346571263629913E-2</v>
      </c>
      <c r="AO1655" s="8">
        <f t="shared" ca="1" si="2611"/>
        <v>1.476984317549028</v>
      </c>
      <c r="AP1655" s="8">
        <f t="shared" ref="AP1655:AZ1655" ca="1" si="2614">AO1655*EXP(AC1655)</f>
        <v>1.4942930909337615</v>
      </c>
      <c r="AQ1655" s="8">
        <f t="shared" ca="1" si="2614"/>
        <v>1.4779656900999063</v>
      </c>
      <c r="AR1655" s="8">
        <f t="shared" ca="1" si="2614"/>
        <v>1.4178690474573623</v>
      </c>
      <c r="AS1655" s="8">
        <f t="shared" ca="1" si="2614"/>
        <v>1.3732909129509316</v>
      </c>
      <c r="AT1655" s="18">
        <f t="shared" ca="1" si="2614"/>
        <v>1.3875122353710714</v>
      </c>
      <c r="AU1655" s="8">
        <f t="shared" ca="1" si="2614"/>
        <v>1.3993313337229989</v>
      </c>
      <c r="AV1655" s="8">
        <f t="shared" ca="1" si="2614"/>
        <v>1.3669112838178519</v>
      </c>
      <c r="AW1655" s="8">
        <f t="shared" ca="1" si="2614"/>
        <v>1.3104794504423498</v>
      </c>
      <c r="AX1655" s="8">
        <f t="shared" ca="1" si="2614"/>
        <v>1.2579984838810652</v>
      </c>
      <c r="AY1655" s="8">
        <f t="shared" ca="1" si="2614"/>
        <v>1.2800515741161875</v>
      </c>
      <c r="AZ1655" s="8">
        <f t="shared" ca="1" si="2614"/>
        <v>1.2306639224823774</v>
      </c>
    </row>
    <row r="1656" spans="2:52" x14ac:dyDescent="0.3">
      <c r="B1656" s="10">
        <f t="shared" ca="1" si="2579"/>
        <v>1.6717079676168423E-3</v>
      </c>
      <c r="C1656" s="10">
        <f t="shared" ca="1" si="2579"/>
        <v>0.942252172592279</v>
      </c>
      <c r="D1656" s="10">
        <f t="shared" ca="1" si="2579"/>
        <v>0.21360130396515553</v>
      </c>
      <c r="E1656" s="10">
        <f t="shared" ca="1" si="2579"/>
        <v>0.70314563568881205</v>
      </c>
      <c r="F1656" s="10">
        <f t="shared" ca="1" si="2579"/>
        <v>0.63803590643714414</v>
      </c>
      <c r="G1656" s="11">
        <f t="shared" ca="1" si="2579"/>
        <v>3.4868474963731022E-2</v>
      </c>
      <c r="H1656" s="10">
        <f t="shared" ca="1" si="2579"/>
        <v>0.59705176412160277</v>
      </c>
      <c r="I1656" s="10">
        <f t="shared" ca="1" si="2579"/>
        <v>0.72163988409808633</v>
      </c>
      <c r="J1656" s="10">
        <f t="shared" ca="1" si="2579"/>
        <v>0.82910123811341496</v>
      </c>
      <c r="K1656" s="10">
        <f t="shared" ca="1" si="2579"/>
        <v>0.37347203024995557</v>
      </c>
      <c r="L1656" s="10">
        <f t="shared" ca="1" si="2579"/>
        <v>0.4003841253993059</v>
      </c>
      <c r="M1656" s="10">
        <f t="shared" ca="1" si="2579"/>
        <v>0.9179601545674918</v>
      </c>
      <c r="O1656" s="8">
        <f t="shared" ca="1" si="2587"/>
        <v>-2.9342622423256191</v>
      </c>
      <c r="P1656" s="8">
        <f t="shared" ca="1" si="2588"/>
        <v>1.5739645085764842</v>
      </c>
      <c r="Q1656" s="8">
        <f t="shared" ca="1" si="2589"/>
        <v>-0.79398767256062563</v>
      </c>
      <c r="R1656" s="8">
        <f t="shared" ca="1" si="2590"/>
        <v>0.53346934104981591</v>
      </c>
      <c r="S1656" s="8">
        <f t="shared" ca="1" si="2591"/>
        <v>0.35321376771082108</v>
      </c>
      <c r="T1656" s="8">
        <f t="shared" ca="1" si="2592"/>
        <v>-1.8136154514019414</v>
      </c>
      <c r="U1656" s="8">
        <f t="shared" ca="1" si="2593"/>
        <v>0.24572325161653988</v>
      </c>
      <c r="V1656" s="8">
        <f t="shared" ca="1" si="2594"/>
        <v>0.58772002554029235</v>
      </c>
      <c r="W1656" s="8">
        <f t="shared" ca="1" si="2595"/>
        <v>0.95061958330229346</v>
      </c>
      <c r="X1656" s="8">
        <f t="shared" ca="1" si="2596"/>
        <v>-0.32267147062013823</v>
      </c>
      <c r="Y1656" s="8">
        <f t="shared" ca="1" si="2597"/>
        <v>-0.25235296695326626</v>
      </c>
      <c r="Z1656" s="8">
        <f t="shared" ca="1" si="2598"/>
        <v>1.3914807571370411</v>
      </c>
      <c r="AB1656" s="8">
        <f t="shared" ca="1" si="2599"/>
        <v>-9.3136550451374409E-2</v>
      </c>
      <c r="AC1656" s="8">
        <f t="shared" ca="1" si="2600"/>
        <v>4.1357406111149873E-2</v>
      </c>
      <c r="AD1656" s="8">
        <f t="shared" ca="1" si="2601"/>
        <v>-4.0864495806929357E-2</v>
      </c>
      <c r="AE1656" s="8">
        <f t="shared" ca="1" si="2602"/>
        <v>2.183182003552344E-2</v>
      </c>
      <c r="AF1656" s="8">
        <f t="shared" ca="1" si="2603"/>
        <v>1.7452319108228646E-2</v>
      </c>
      <c r="AG1656" s="18">
        <f t="shared" ca="1" si="2604"/>
        <v>-5.410312596356591E-2</v>
      </c>
      <c r="AH1656" s="8">
        <f t="shared" ca="1" si="2605"/>
        <v>2.0073943338624636E-2</v>
      </c>
      <c r="AI1656" s="8">
        <f t="shared" ca="1" si="2606"/>
        <v>1.7915616156786995E-2</v>
      </c>
      <c r="AJ1656" s="8">
        <f t="shared" ca="1" si="2607"/>
        <v>3.9715430568530247E-2</v>
      </c>
      <c r="AK1656" s="8">
        <f t="shared" ca="1" si="2608"/>
        <v>-2.8266145803929128E-3</v>
      </c>
      <c r="AL1656" s="8">
        <f t="shared" ca="1" si="2609"/>
        <v>1.2471116392789444E-3</v>
      </c>
      <c r="AM1656" s="8">
        <f t="shared" ca="1" si="2610"/>
        <v>4.6251248919770317E-2</v>
      </c>
      <c r="AO1656" s="8">
        <f t="shared" ca="1" si="2611"/>
        <v>1.3064730677567351</v>
      </c>
      <c r="AP1656" s="8">
        <f t="shared" ref="AP1656:AZ1656" ca="1" si="2615">AO1656*EXP(AC1656)</f>
        <v>1.3616382873690138</v>
      </c>
      <c r="AQ1656" s="8">
        <f t="shared" ca="1" si="2615"/>
        <v>1.3071172005308183</v>
      </c>
      <c r="AR1656" s="8">
        <f t="shared" ca="1" si="2615"/>
        <v>1.3359677319166836</v>
      </c>
      <c r="AS1656" s="8">
        <f t="shared" ca="1" si="2615"/>
        <v>1.3594881126976774</v>
      </c>
      <c r="AT1656" s="18">
        <f t="shared" ca="1" si="2615"/>
        <v>1.2878898646454895</v>
      </c>
      <c r="AU1656" s="8">
        <f t="shared" ca="1" si="2615"/>
        <v>1.3140041239779516</v>
      </c>
      <c r="AV1656" s="8">
        <f t="shared" ca="1" si="2615"/>
        <v>1.3377574599791211</v>
      </c>
      <c r="AW1656" s="8">
        <f t="shared" ca="1" si="2615"/>
        <v>1.3919562130488463</v>
      </c>
      <c r="AX1656" s="8">
        <f t="shared" ca="1" si="2615"/>
        <v>1.3880272447772311</v>
      </c>
      <c r="AY1656" s="8">
        <f t="shared" ca="1" si="2615"/>
        <v>1.3897593495493465</v>
      </c>
      <c r="AZ1656" s="8">
        <f t="shared" ca="1" si="2615"/>
        <v>1.4555471110029921</v>
      </c>
    </row>
    <row r="1657" spans="2:52" x14ac:dyDescent="0.3">
      <c r="B1657" s="10">
        <f t="shared" ca="1" si="2579"/>
        <v>0.81197335433182594</v>
      </c>
      <c r="C1657" s="10">
        <f t="shared" ca="1" si="2579"/>
        <v>0.44276973269272335</v>
      </c>
      <c r="D1657" s="10">
        <f t="shared" ca="1" si="2579"/>
        <v>0.32794349277785073</v>
      </c>
      <c r="E1657" s="10">
        <f t="shared" ca="1" si="2579"/>
        <v>0.69429948577905132</v>
      </c>
      <c r="F1657" s="10">
        <f t="shared" ca="1" si="2579"/>
        <v>4.1407916783555043E-2</v>
      </c>
      <c r="G1657" s="11">
        <f t="shared" ca="1" si="2579"/>
        <v>0.45221114290753706</v>
      </c>
      <c r="H1657" s="10">
        <f t="shared" ca="1" si="2579"/>
        <v>0.43857845473068657</v>
      </c>
      <c r="I1657" s="10">
        <f t="shared" ca="1" si="2579"/>
        <v>0.4102607265811421</v>
      </c>
      <c r="J1657" s="10">
        <f t="shared" ca="1" si="2579"/>
        <v>0.67168526681766649</v>
      </c>
      <c r="K1657" s="10">
        <f t="shared" ca="1" si="2579"/>
        <v>0.98754948157330658</v>
      </c>
      <c r="L1657" s="10">
        <f t="shared" ca="1" si="2579"/>
        <v>9.8175451926413859E-2</v>
      </c>
      <c r="M1657" s="10">
        <f t="shared" ca="1" si="2579"/>
        <v>0.29190467657945074</v>
      </c>
      <c r="O1657" s="8">
        <f t="shared" ca="1" si="2587"/>
        <v>0.88519161984089789</v>
      </c>
      <c r="P1657" s="8">
        <f t="shared" ca="1" si="2588"/>
        <v>-0.14395061689126337</v>
      </c>
      <c r="Q1657" s="8">
        <f t="shared" ca="1" si="2589"/>
        <v>-0.44559892733145273</v>
      </c>
      <c r="R1657" s="8">
        <f t="shared" ca="1" si="2590"/>
        <v>0.50807459854951664</v>
      </c>
      <c r="S1657" s="8">
        <f t="shared" ca="1" si="2591"/>
        <v>-1.7345765638809598</v>
      </c>
      <c r="T1657" s="8">
        <f t="shared" ca="1" si="2592"/>
        <v>-0.12007683093294233</v>
      </c>
      <c r="U1657" s="8">
        <f t="shared" ca="1" si="2593"/>
        <v>-0.15457432868220508</v>
      </c>
      <c r="V1657" s="8">
        <f t="shared" ca="1" si="2594"/>
        <v>-0.22687434303781495</v>
      </c>
      <c r="W1657" s="8">
        <f t="shared" ca="1" si="2595"/>
        <v>0.4445714736878833</v>
      </c>
      <c r="X1657" s="8">
        <f t="shared" ca="1" si="2596"/>
        <v>2.2429345272476287</v>
      </c>
      <c r="Y1657" s="8">
        <f t="shared" ca="1" si="2597"/>
        <v>-1.2920180209234633</v>
      </c>
      <c r="Z1657" s="8">
        <f t="shared" ca="1" si="2598"/>
        <v>-0.5478289575172175</v>
      </c>
      <c r="AB1657" s="8">
        <f t="shared" ca="1" si="2599"/>
        <v>2.425053781734365E-2</v>
      </c>
      <c r="AC1657" s="8">
        <f t="shared" ca="1" si="2600"/>
        <v>-3.2388110696048461E-3</v>
      </c>
      <c r="AD1657" s="8">
        <f t="shared" ca="1" si="2601"/>
        <v>6.2883700808476729E-3</v>
      </c>
      <c r="AE1657" s="8">
        <f t="shared" ca="1" si="2602"/>
        <v>3.675247431889217E-2</v>
      </c>
      <c r="AF1657" s="8">
        <f t="shared" ca="1" si="2603"/>
        <v>-7.1031212042429251E-2</v>
      </c>
      <c r="AG1657" s="18">
        <f t="shared" ca="1" si="2604"/>
        <v>1.6258825764105516E-2</v>
      </c>
      <c r="AH1657" s="8">
        <f t="shared" ca="1" si="2605"/>
        <v>-4.0844683047789911E-3</v>
      </c>
      <c r="AI1657" s="8">
        <f t="shared" ca="1" si="2606"/>
        <v>-3.4082745495054028E-3</v>
      </c>
      <c r="AJ1657" s="8">
        <f t="shared" ca="1" si="2607"/>
        <v>2.8052671183415576E-2</v>
      </c>
      <c r="AK1657" s="8">
        <f t="shared" ca="1" si="2608"/>
        <v>7.1082242476215488E-2</v>
      </c>
      <c r="AL1657" s="8">
        <f t="shared" ca="1" si="2609"/>
        <v>-4.2237341948608363E-2</v>
      </c>
      <c r="AM1657" s="8">
        <f t="shared" ca="1" si="2610"/>
        <v>-1.9904644284091014E-2</v>
      </c>
      <c r="AO1657" s="8">
        <f t="shared" ca="1" si="2611"/>
        <v>1.4692003600001724</v>
      </c>
      <c r="AP1657" s="8">
        <f t="shared" ref="AP1657:AZ1657" ca="1" si="2616">AO1657*EXP(AC1657)</f>
        <v>1.4644495951785019</v>
      </c>
      <c r="AQ1657" s="8">
        <f t="shared" ca="1" si="2616"/>
        <v>1.473687611789348</v>
      </c>
      <c r="AR1657" s="8">
        <f t="shared" ca="1" si="2616"/>
        <v>1.5288568714714286</v>
      </c>
      <c r="AS1657" s="8">
        <f t="shared" ca="1" si="2616"/>
        <v>1.4240274667936887</v>
      </c>
      <c r="AT1657" s="18">
        <f t="shared" ca="1" si="2616"/>
        <v>1.4473697259144669</v>
      </c>
      <c r="AU1657" s="8">
        <f t="shared" ca="1" si="2616"/>
        <v>1.4414700468716701</v>
      </c>
      <c r="AV1657" s="8">
        <f t="shared" ca="1" si="2616"/>
        <v>1.4365654839932136</v>
      </c>
      <c r="AW1657" s="8">
        <f t="shared" ca="1" si="2616"/>
        <v>1.4774355603574265</v>
      </c>
      <c r="AX1657" s="8">
        <f t="shared" ca="1" si="2616"/>
        <v>1.5862775340578907</v>
      </c>
      <c r="AY1657" s="8">
        <f t="shared" ca="1" si="2616"/>
        <v>1.5206726287701977</v>
      </c>
      <c r="AZ1657" s="8">
        <f t="shared" ca="1" si="2616"/>
        <v>1.4907034335705063</v>
      </c>
    </row>
    <row r="1658" spans="2:52" x14ac:dyDescent="0.3">
      <c r="B1658" s="10">
        <f t="shared" ca="1" si="2579"/>
        <v>0.41229468201917019</v>
      </c>
      <c r="C1658" s="10">
        <f t="shared" ca="1" si="2579"/>
        <v>0.64006289027197605</v>
      </c>
      <c r="D1658" s="10">
        <f t="shared" ca="1" si="2579"/>
        <v>7.220929226542927E-2</v>
      </c>
      <c r="E1658" s="10">
        <f t="shared" ca="1" si="2579"/>
        <v>9.5849919684955931E-2</v>
      </c>
      <c r="F1658" s="10">
        <f t="shared" ca="1" si="2579"/>
        <v>0.64759116393905547</v>
      </c>
      <c r="G1658" s="11">
        <f t="shared" ca="1" si="2579"/>
        <v>0.46548949633975889</v>
      </c>
      <c r="H1658" s="10">
        <f t="shared" ca="1" si="2579"/>
        <v>0.18170027560215374</v>
      </c>
      <c r="I1658" s="10">
        <f t="shared" ca="1" si="2579"/>
        <v>0.30476864719700381</v>
      </c>
      <c r="J1658" s="10">
        <f t="shared" ca="1" si="2579"/>
        <v>0.23638510239587962</v>
      </c>
      <c r="K1658" s="10">
        <f t="shared" ca="1" si="2579"/>
        <v>0.56374278776255415</v>
      </c>
      <c r="L1658" s="10">
        <f t="shared" ca="1" si="2579"/>
        <v>0.51958535772156944</v>
      </c>
      <c r="M1658" s="10">
        <f t="shared" ca="1" si="2579"/>
        <v>0.25202404129617895</v>
      </c>
      <c r="O1658" s="8">
        <f t="shared" ca="1" si="2587"/>
        <v>-0.22164613634221852</v>
      </c>
      <c r="P1658" s="8">
        <f t="shared" ca="1" si="2588"/>
        <v>0.35862690123170332</v>
      </c>
      <c r="Q1658" s="8">
        <f t="shared" ca="1" si="2589"/>
        <v>-1.4595325644278401</v>
      </c>
      <c r="R1658" s="8">
        <f t="shared" ca="1" si="2590"/>
        <v>-1.3055670274264188</v>
      </c>
      <c r="S1658" s="8">
        <f t="shared" ca="1" si="2591"/>
        <v>0.37882520089948807</v>
      </c>
      <c r="T1658" s="8">
        <f t="shared" ca="1" si="2592"/>
        <v>-8.6613175557942318E-2</v>
      </c>
      <c r="U1658" s="8">
        <f t="shared" ca="1" si="2593"/>
        <v>-0.90890447544207609</v>
      </c>
      <c r="V1658" s="8">
        <f t="shared" ca="1" si="2594"/>
        <v>-0.51073405027057628</v>
      </c>
      <c r="W1658" s="8">
        <f t="shared" ca="1" si="2595"/>
        <v>-0.71797904943428503</v>
      </c>
      <c r="X1658" s="8">
        <f t="shared" ca="1" si="2596"/>
        <v>0.16046546440945925</v>
      </c>
      <c r="Y1658" s="8">
        <f t="shared" ca="1" si="2597"/>
        <v>4.9112948366026379E-2</v>
      </c>
      <c r="Z1658" s="8">
        <f t="shared" ca="1" si="2598"/>
        <v>-0.66813396522367752</v>
      </c>
      <c r="AB1658" s="8">
        <f t="shared" ca="1" si="2599"/>
        <v>-7.0344020513215481E-3</v>
      </c>
      <c r="AC1658" s="8">
        <f t="shared" ca="1" si="2600"/>
        <v>8.6365421815169149E-3</v>
      </c>
      <c r="AD1658" s="8">
        <f t="shared" ca="1" si="2601"/>
        <v>-4.1697223061557952E-2</v>
      </c>
      <c r="AE1658" s="8">
        <f t="shared" ca="1" si="2602"/>
        <v>-4.5998112194641262E-2</v>
      </c>
      <c r="AF1658" s="8">
        <f t="shared" ca="1" si="2603"/>
        <v>4.4815891256499471E-2</v>
      </c>
      <c r="AG1658" s="18">
        <f t="shared" ca="1" si="2604"/>
        <v>-1.2393427228914432E-3</v>
      </c>
      <c r="AH1658" s="8">
        <f t="shared" ca="1" si="2605"/>
        <v>-1.0372137701119923E-2</v>
      </c>
      <c r="AI1658" s="8">
        <f t="shared" ca="1" si="2606"/>
        <v>-2.1540911305268914E-2</v>
      </c>
      <c r="AJ1658" s="8">
        <f t="shared" ca="1" si="2607"/>
        <v>-9.0593869126719233E-3</v>
      </c>
      <c r="AK1658" s="8">
        <f t="shared" ca="1" si="2608"/>
        <v>1.1629694918756275E-2</v>
      </c>
      <c r="AL1658" s="8">
        <f t="shared" ca="1" si="2609"/>
        <v>5.4584493289530555E-3</v>
      </c>
      <c r="AM1658" s="8">
        <f t="shared" ca="1" si="2610"/>
        <v>-2.6018677847313064E-2</v>
      </c>
      <c r="AO1658" s="8">
        <f t="shared" ca="1" si="2611"/>
        <v>1.4239480635892645</v>
      </c>
      <c r="AP1658" s="8">
        <f t="shared" ref="AP1658:AZ1658" ca="1" si="2617">AO1658*EXP(AC1658)</f>
        <v>1.4362993103635702</v>
      </c>
      <c r="AQ1658" s="8">
        <f t="shared" ca="1" si="2617"/>
        <v>1.3776410593664803</v>
      </c>
      <c r="AR1658" s="8">
        <f t="shared" ca="1" si="2617"/>
        <v>1.3157075043291908</v>
      </c>
      <c r="AS1658" s="8">
        <f t="shared" ca="1" si="2617"/>
        <v>1.3760133456090768</v>
      </c>
      <c r="AT1658" s="18">
        <f t="shared" ca="1" si="2617"/>
        <v>1.3743090498040422</v>
      </c>
      <c r="AU1658" s="8">
        <f t="shared" ca="1" si="2617"/>
        <v>1.3601281971066104</v>
      </c>
      <c r="AV1658" s="8">
        <f t="shared" ca="1" si="2617"/>
        <v>1.3311430997294913</v>
      </c>
      <c r="AW1658" s="8">
        <f t="shared" ca="1" si="2617"/>
        <v>1.3191382198843411</v>
      </c>
      <c r="AX1658" s="8">
        <f t="shared" ca="1" si="2617"/>
        <v>1.3345689483529748</v>
      </c>
      <c r="AY1658" s="8">
        <f t="shared" ca="1" si="2617"/>
        <v>1.3418735430771493</v>
      </c>
      <c r="AZ1658" s="8">
        <f t="shared" ca="1" si="2617"/>
        <v>1.3074100590041724</v>
      </c>
    </row>
    <row r="1659" spans="2:52" x14ac:dyDescent="0.3">
      <c r="B1659" s="10">
        <f t="shared" ca="1" si="2579"/>
        <v>0.80177919550972998</v>
      </c>
      <c r="C1659" s="10">
        <f t="shared" ca="1" si="2579"/>
        <v>7.9907969263223189E-3</v>
      </c>
      <c r="D1659" s="10">
        <f t="shared" ca="1" si="2579"/>
        <v>0.36944707421580858</v>
      </c>
      <c r="E1659" s="10">
        <f t="shared" ca="1" si="2579"/>
        <v>0.7208305457159383</v>
      </c>
      <c r="F1659" s="10">
        <f t="shared" ca="1" si="2579"/>
        <v>0.9831292049951017</v>
      </c>
      <c r="G1659" s="11">
        <f t="shared" ca="1" si="2579"/>
        <v>0.39845981941277686</v>
      </c>
      <c r="H1659" s="10">
        <f t="shared" ca="1" si="2579"/>
        <v>0.79483789774574021</v>
      </c>
      <c r="I1659" s="10">
        <f t="shared" ca="1" si="2579"/>
        <v>5.5158181953302465E-2</v>
      </c>
      <c r="J1659" s="10">
        <f t="shared" ca="1" si="2579"/>
        <v>0.64648592575412522</v>
      </c>
      <c r="K1659" s="10">
        <f t="shared" ca="1" si="2579"/>
        <v>0.39417171575676024</v>
      </c>
      <c r="L1659" s="10">
        <f t="shared" ca="1" si="2579"/>
        <v>0.6798915584429237</v>
      </c>
      <c r="M1659" s="10">
        <f t="shared" ca="1" si="2579"/>
        <v>0.26769915444551584</v>
      </c>
      <c r="O1659" s="8">
        <f t="shared" ca="1" si="2587"/>
        <v>0.84799346715224089</v>
      </c>
      <c r="P1659" s="8">
        <f t="shared" ca="1" si="2588"/>
        <v>-2.409335614844422</v>
      </c>
      <c r="Q1659" s="8">
        <f t="shared" ca="1" si="2589"/>
        <v>-0.33331813917762171</v>
      </c>
      <c r="R1659" s="8">
        <f t="shared" ca="1" si="2590"/>
        <v>0.58531057046516133</v>
      </c>
      <c r="S1659" s="8">
        <f t="shared" ca="1" si="2591"/>
        <v>2.1231463504138963</v>
      </c>
      <c r="T1659" s="8">
        <f t="shared" ca="1" si="2592"/>
        <v>-0.25733569575623977</v>
      </c>
      <c r="U1659" s="8">
        <f t="shared" ca="1" si="2593"/>
        <v>0.82332323408691899</v>
      </c>
      <c r="V1659" s="8">
        <f t="shared" ca="1" si="2594"/>
        <v>-1.5967727875267292</v>
      </c>
      <c r="W1659" s="8">
        <f t="shared" ca="1" si="2595"/>
        <v>0.3758503568632181</v>
      </c>
      <c r="X1659" s="8">
        <f t="shared" ca="1" si="2596"/>
        <v>-0.26846237637717585</v>
      </c>
      <c r="Y1659" s="8">
        <f t="shared" ca="1" si="2597"/>
        <v>0.4673955816941191</v>
      </c>
      <c r="Z1659" s="8">
        <f t="shared" ca="1" si="2598"/>
        <v>-0.61978657426565065</v>
      </c>
      <c r="AB1659" s="8">
        <f t="shared" ca="1" si="2599"/>
        <v>2.059076460803063E-2</v>
      </c>
      <c r="AC1659" s="8">
        <f t="shared" ca="1" si="2600"/>
        <v>-7.3348131172608966E-2</v>
      </c>
      <c r="AD1659" s="8">
        <f t="shared" ca="1" si="2601"/>
        <v>-2.6012236849838253E-2</v>
      </c>
      <c r="AE1659" s="8">
        <f t="shared" ca="1" si="2602"/>
        <v>1.3330720463931862E-2</v>
      </c>
      <c r="AF1659" s="8">
        <f t="shared" ca="1" si="2603"/>
        <v>7.2014641158931927E-2</v>
      </c>
      <c r="AG1659" s="18">
        <f t="shared" ca="1" si="2604"/>
        <v>9.7105000379755814E-3</v>
      </c>
      <c r="AH1659" s="8">
        <f t="shared" ca="1" si="2605"/>
        <v>1.2019967922385301E-2</v>
      </c>
      <c r="AI1659" s="8">
        <f t="shared" ca="1" si="2606"/>
        <v>-4.5834545223247883E-2</v>
      </c>
      <c r="AJ1659" s="8">
        <f t="shared" ca="1" si="2607"/>
        <v>2.8970700860427086E-2</v>
      </c>
      <c r="AK1659" s="8">
        <f t="shared" ca="1" si="2608"/>
        <v>-1.4165694718475301E-2</v>
      </c>
      <c r="AL1659" s="8">
        <f t="shared" ca="1" si="2609"/>
        <v>2.4773929006520388E-2</v>
      </c>
      <c r="AM1659" s="8">
        <f t="shared" ca="1" si="2610"/>
        <v>-3.6626972249137829E-2</v>
      </c>
      <c r="AO1659" s="8">
        <f t="shared" ca="1" si="2611"/>
        <v>1.4638332470821296</v>
      </c>
      <c r="AP1659" s="8">
        <f t="shared" ref="AP1659:AZ1659" ca="1" si="2618">AO1659*EXP(AC1659)</f>
        <v>1.3603069538109804</v>
      </c>
      <c r="AQ1659" s="8">
        <f t="shared" ca="1" si="2618"/>
        <v>1.3253785791789423</v>
      </c>
      <c r="AR1659" s="8">
        <f t="shared" ca="1" si="2618"/>
        <v>1.3431651208339963</v>
      </c>
      <c r="AS1659" s="8">
        <f t="shared" ca="1" si="2618"/>
        <v>1.4434607088473104</v>
      </c>
      <c r="AT1659" s="18">
        <f t="shared" ca="1" si="2618"/>
        <v>1.4575457096385547</v>
      </c>
      <c r="AU1659" s="8">
        <f t="shared" ca="1" si="2618"/>
        <v>1.4751710782883332</v>
      </c>
      <c r="AV1659" s="8">
        <f t="shared" ca="1" si="2618"/>
        <v>1.4090834014691325</v>
      </c>
      <c r="AW1659" s="8">
        <f t="shared" ca="1" si="2618"/>
        <v>1.4505026100379868</v>
      </c>
      <c r="AX1659" s="8">
        <f t="shared" ca="1" si="2618"/>
        <v>1.4301000820422478</v>
      </c>
      <c r="AY1659" s="8">
        <f t="shared" ca="1" si="2618"/>
        <v>1.4659717868185487</v>
      </c>
      <c r="AZ1659" s="8">
        <f t="shared" ca="1" si="2618"/>
        <v>1.413249108874165</v>
      </c>
    </row>
    <row r="1660" spans="2:52" x14ac:dyDescent="0.3">
      <c r="B1660" s="10">
        <f t="shared" ca="1" si="2579"/>
        <v>0.59187970108960697</v>
      </c>
      <c r="C1660" s="10">
        <f t="shared" ca="1" si="2579"/>
        <v>0.66895047142872699</v>
      </c>
      <c r="D1660" s="10">
        <f t="shared" ca="1" si="2579"/>
        <v>0.17643784368618709</v>
      </c>
      <c r="E1660" s="10">
        <f t="shared" ca="1" si="2579"/>
        <v>0.20451750466569207</v>
      </c>
      <c r="F1660" s="10">
        <f t="shared" ca="1" si="2579"/>
        <v>0.19881568627050183</v>
      </c>
      <c r="G1660" s="11">
        <f t="shared" ca="1" si="2579"/>
        <v>0.81731759894388323</v>
      </c>
      <c r="H1660" s="10">
        <f t="shared" ca="1" si="2579"/>
        <v>0.67081108996362071</v>
      </c>
      <c r="I1660" s="10">
        <f t="shared" ca="1" si="2579"/>
        <v>0.24281476424023962</v>
      </c>
      <c r="J1660" s="10">
        <f t="shared" ca="1" si="2579"/>
        <v>0.48040513476057078</v>
      </c>
      <c r="K1660" s="10">
        <f t="shared" ca="1" si="2579"/>
        <v>5.3190111353808689E-2</v>
      </c>
      <c r="L1660" s="10">
        <f t="shared" ca="1" si="2579"/>
        <v>0.40957094860911047</v>
      </c>
      <c r="M1660" s="10">
        <f t="shared" ca="1" si="2579"/>
        <v>0.973042828400975</v>
      </c>
      <c r="O1660" s="8">
        <f t="shared" ca="1" si="2587"/>
        <v>0.23238294047779992</v>
      </c>
      <c r="P1660" s="8">
        <f t="shared" ca="1" si="2588"/>
        <v>0.43701694780593708</v>
      </c>
      <c r="Q1660" s="8">
        <f t="shared" ca="1" si="2589"/>
        <v>-0.9290258549188114</v>
      </c>
      <c r="R1660" s="8">
        <f t="shared" ca="1" si="2590"/>
        <v>-0.82559299645713635</v>
      </c>
      <c r="S1660" s="8">
        <f t="shared" ca="1" si="2591"/>
        <v>-0.84585906186527515</v>
      </c>
      <c r="T1660" s="8">
        <f t="shared" ca="1" si="2592"/>
        <v>0.90518988026913783</v>
      </c>
      <c r="U1660" s="8">
        <f t="shared" ca="1" si="2593"/>
        <v>0.44215393150236287</v>
      </c>
      <c r="V1660" s="8">
        <f t="shared" ca="1" si="2594"/>
        <v>-0.69727688893556927</v>
      </c>
      <c r="W1660" s="8">
        <f t="shared" ca="1" si="2595"/>
        <v>-4.9136808952577327E-2</v>
      </c>
      <c r="X1660" s="8">
        <f t="shared" ca="1" si="2596"/>
        <v>-1.614679022233926</v>
      </c>
      <c r="Y1660" s="8">
        <f t="shared" ca="1" si="2597"/>
        <v>-0.22864879356127291</v>
      </c>
      <c r="Z1660" s="8">
        <f t="shared" ca="1" si="2598"/>
        <v>1.9275241352557126</v>
      </c>
      <c r="AB1660" s="8">
        <f t="shared" ca="1" si="2599"/>
        <v>2.1088983748567915E-2</v>
      </c>
      <c r="AC1660" s="8">
        <f t="shared" ca="1" si="2600"/>
        <v>1.5557549890838379E-2</v>
      </c>
      <c r="AD1660" s="8">
        <f t="shared" ca="1" si="2601"/>
        <v>-4.2105437279832555E-2</v>
      </c>
      <c r="AE1660" s="8">
        <f t="shared" ca="1" si="2602"/>
        <v>-2.0844612197868657E-2</v>
      </c>
      <c r="AF1660" s="8">
        <f t="shared" ca="1" si="2603"/>
        <v>-3.8860669745125004E-2</v>
      </c>
      <c r="AG1660" s="18">
        <f t="shared" ca="1" si="2604"/>
        <v>1.7866126921790019E-2</v>
      </c>
      <c r="AH1660" s="8">
        <f t="shared" ca="1" si="2605"/>
        <v>2.0155747998696367E-2</v>
      </c>
      <c r="AI1660" s="8">
        <f t="shared" ca="1" si="2606"/>
        <v>-1.5909596688190364E-2</v>
      </c>
      <c r="AJ1660" s="8">
        <f t="shared" ca="1" si="2607"/>
        <v>5.1621903572995366E-4</v>
      </c>
      <c r="AK1660" s="8">
        <f t="shared" ca="1" si="2608"/>
        <v>-5.6450406818949764E-2</v>
      </c>
      <c r="AL1660" s="8">
        <f t="shared" ca="1" si="2609"/>
        <v>3.5352485238456326E-3</v>
      </c>
      <c r="AM1660" s="8">
        <f t="shared" ca="1" si="2610"/>
        <v>5.5590948231596979E-2</v>
      </c>
      <c r="AO1660" s="8">
        <f t="shared" ca="1" si="2611"/>
        <v>1.464562738532593</v>
      </c>
      <c r="AP1660" s="8">
        <f t="shared" ref="AP1660:AZ1660" ca="1" si="2619">AO1660*EXP(AC1660)</f>
        <v>1.4875259085771699</v>
      </c>
      <c r="AQ1660" s="8">
        <f t="shared" ca="1" si="2619"/>
        <v>1.4261932596876716</v>
      </c>
      <c r="AR1660" s="8">
        <f t="shared" ca="1" si="2619"/>
        <v>1.396772511576035</v>
      </c>
      <c r="AS1660" s="8">
        <f t="shared" ca="1" si="2619"/>
        <v>1.3435341354375725</v>
      </c>
      <c r="AT1660" s="18">
        <f t="shared" ca="1" si="2619"/>
        <v>1.367753596577213</v>
      </c>
      <c r="AU1660" s="8">
        <f t="shared" ca="1" si="2619"/>
        <v>1.3956013972531083</v>
      </c>
      <c r="AV1660" s="8">
        <f t="shared" ca="1" si="2619"/>
        <v>1.3735736329367709</v>
      </c>
      <c r="AW1660" s="8">
        <f t="shared" ca="1" si="2619"/>
        <v>1.374282880840954</v>
      </c>
      <c r="AX1660" s="8">
        <f t="shared" ca="1" si="2619"/>
        <v>1.2988531035581179</v>
      </c>
      <c r="AY1660" s="8">
        <f t="shared" ca="1" si="2619"/>
        <v>1.3034529981696994</v>
      </c>
      <c r="AZ1660" s="8">
        <f t="shared" ca="1" si="2619"/>
        <v>1.3779650973653526</v>
      </c>
    </row>
    <row r="1661" spans="2:52" x14ac:dyDescent="0.3">
      <c r="B1661" s="10">
        <f t="shared" ca="1" si="2579"/>
        <v>0.40289536390450265</v>
      </c>
      <c r="C1661" s="10">
        <f t="shared" ca="1" si="2579"/>
        <v>2.4995012610806611E-2</v>
      </c>
      <c r="D1661" s="10">
        <f t="shared" ca="1" si="2579"/>
        <v>0.68971497833463302</v>
      </c>
      <c r="E1661" s="10">
        <f t="shared" ca="1" si="2579"/>
        <v>0.80484558308067378</v>
      </c>
      <c r="F1661" s="10">
        <f t="shared" ca="1" si="2579"/>
        <v>0.30622056546935961</v>
      </c>
      <c r="G1661" s="11">
        <f t="shared" ca="1" si="2579"/>
        <v>0.43687870418831887</v>
      </c>
      <c r="H1661" s="10">
        <f t="shared" ca="1" si="2579"/>
        <v>6.1553424058180095E-2</v>
      </c>
      <c r="I1661" s="10">
        <f t="shared" ca="1" si="2579"/>
        <v>0.80353772619622554</v>
      </c>
      <c r="J1661" s="10">
        <f t="shared" ca="1" si="2579"/>
        <v>0.65882739226980969</v>
      </c>
      <c r="K1661" s="10">
        <f t="shared" ca="1" si="2579"/>
        <v>0.85081295350173136</v>
      </c>
      <c r="L1661" s="10">
        <f t="shared" ca="1" si="2579"/>
        <v>0.59712087075598019</v>
      </c>
      <c r="M1661" s="10">
        <f t="shared" ca="1" si="2579"/>
        <v>0.48553421169155064</v>
      </c>
      <c r="O1661" s="8">
        <f t="shared" ca="1" si="2587"/>
        <v>-0.24585984638950426</v>
      </c>
      <c r="P1661" s="8">
        <f t="shared" ca="1" si="2588"/>
        <v>-1.9600493263206369</v>
      </c>
      <c r="Q1661" s="8">
        <f t="shared" ca="1" si="2589"/>
        <v>0.4950426096641295</v>
      </c>
      <c r="R1661" s="8">
        <f t="shared" ca="1" si="2590"/>
        <v>0.85905742676507379</v>
      </c>
      <c r="S1661" s="8">
        <f t="shared" ca="1" si="2591"/>
        <v>-0.50659198829632301</v>
      </c>
      <c r="T1661" s="8">
        <f t="shared" ca="1" si="2592"/>
        <v>-0.15888762789391075</v>
      </c>
      <c r="U1661" s="8">
        <f t="shared" ca="1" si="2593"/>
        <v>-1.5418631673578458</v>
      </c>
      <c r="V1661" s="8">
        <f t="shared" ca="1" si="2594"/>
        <v>0.8543257064797114</v>
      </c>
      <c r="W1661" s="8">
        <f t="shared" ca="1" si="2595"/>
        <v>0.40926497591519206</v>
      </c>
      <c r="X1661" s="8">
        <f t="shared" ca="1" si="2596"/>
        <v>1.039926406657353</v>
      </c>
      <c r="Y1661" s="8">
        <f t="shared" ca="1" si="2597"/>
        <v>0.24590178956401237</v>
      </c>
      <c r="Z1661" s="8">
        <f t="shared" ca="1" si="2598"/>
        <v>-3.6268303579901573E-2</v>
      </c>
      <c r="AB1661" s="8">
        <f t="shared" ca="1" si="2599"/>
        <v>-7.6355237565735156E-3</v>
      </c>
      <c r="AC1661" s="8">
        <f t="shared" ca="1" si="2600"/>
        <v>-6.9674175439821767E-2</v>
      </c>
      <c r="AD1661" s="8">
        <f t="shared" ca="1" si="2601"/>
        <v>1.7260999146738194E-2</v>
      </c>
      <c r="AE1661" s="8">
        <f t="shared" ca="1" si="2602"/>
        <v>2.7704157083928579E-2</v>
      </c>
      <c r="AF1661" s="8">
        <f t="shared" ca="1" si="2603"/>
        <v>-1.8440470800696936E-2</v>
      </c>
      <c r="AG1661" s="18">
        <f t="shared" ca="1" si="2604"/>
        <v>-2.6278849601428307E-3</v>
      </c>
      <c r="AH1661" s="8">
        <f t="shared" ca="1" si="2605"/>
        <v>-5.7988527760285853E-2</v>
      </c>
      <c r="AI1661" s="8">
        <f t="shared" ca="1" si="2606"/>
        <v>3.2998080414934253E-2</v>
      </c>
      <c r="AJ1661" s="8">
        <f t="shared" ca="1" si="2607"/>
        <v>2.1413009732273145E-2</v>
      </c>
      <c r="AK1661" s="8">
        <f t="shared" ca="1" si="2608"/>
        <v>1.6932845150744627E-2</v>
      </c>
      <c r="AL1661" s="8">
        <f t="shared" ca="1" si="2609"/>
        <v>6.4917207962984077E-3</v>
      </c>
      <c r="AM1661" s="8">
        <f t="shared" ca="1" si="2610"/>
        <v>-1.7027510525846386E-2</v>
      </c>
      <c r="AO1661" s="8">
        <f t="shared" ca="1" si="2611"/>
        <v>1.4230923547194443</v>
      </c>
      <c r="AP1661" s="8">
        <f t="shared" ref="AP1661:AZ1661" ca="1" si="2620">AO1661*EXP(AC1661)</f>
        <v>1.3273149180478887</v>
      </c>
      <c r="AQ1661" s="8">
        <f t="shared" ca="1" si="2620"/>
        <v>1.3504245738145861</v>
      </c>
      <c r="AR1661" s="8">
        <f t="shared" ca="1" si="2620"/>
        <v>1.3883600066119197</v>
      </c>
      <c r="AS1661" s="8">
        <f t="shared" ca="1" si="2620"/>
        <v>1.3629926066945279</v>
      </c>
      <c r="AT1661" s="18">
        <f t="shared" ca="1" si="2620"/>
        <v>1.3594155210659187</v>
      </c>
      <c r="AU1661" s="8">
        <f t="shared" ca="1" si="2620"/>
        <v>1.2828271018142283</v>
      </c>
      <c r="AV1661" s="8">
        <f t="shared" ca="1" si="2620"/>
        <v>1.3258640977220928</v>
      </c>
      <c r="AW1661" s="8">
        <f t="shared" ca="1" si="2620"/>
        <v>1.3545609854256371</v>
      </c>
      <c r="AX1661" s="8">
        <f t="shared" ca="1" si="2620"/>
        <v>1.3776928482677986</v>
      </c>
      <c r="AY1661" s="8">
        <f t="shared" ca="1" si="2620"/>
        <v>1.3866655381697304</v>
      </c>
      <c r="AZ1661" s="8">
        <f t="shared" ca="1" si="2620"/>
        <v>1.3632539622031965</v>
      </c>
    </row>
    <row r="1662" spans="2:52" x14ac:dyDescent="0.3">
      <c r="B1662" s="10">
        <f t="shared" ca="1" si="2579"/>
        <v>0.50618842043919599</v>
      </c>
      <c r="C1662" s="10">
        <f t="shared" ca="1" si="2579"/>
        <v>0.92246154736230757</v>
      </c>
      <c r="D1662" s="10">
        <f t="shared" ca="1" si="2579"/>
        <v>8.7671381030963724E-3</v>
      </c>
      <c r="E1662" s="10">
        <f t="shared" ca="1" si="2579"/>
        <v>0.49797075571467286</v>
      </c>
      <c r="F1662" s="10">
        <f t="shared" ca="1" si="2579"/>
        <v>3.3854574483580535E-2</v>
      </c>
      <c r="G1662" s="11">
        <f t="shared" ca="1" si="2579"/>
        <v>0.9907927173173543</v>
      </c>
      <c r="H1662" s="10">
        <f t="shared" ca="1" si="2579"/>
        <v>0.61993067458833151</v>
      </c>
      <c r="I1662" s="10">
        <f t="shared" ca="1" si="2579"/>
        <v>0.69849219108938021</v>
      </c>
      <c r="J1662" s="10">
        <f t="shared" ca="1" si="2579"/>
        <v>0.94669465520499863</v>
      </c>
      <c r="K1662" s="10">
        <f t="shared" ca="1" si="2579"/>
        <v>0.60571583080041591</v>
      </c>
      <c r="L1662" s="10">
        <f t="shared" ca="1" si="2579"/>
        <v>0.80631327537112285</v>
      </c>
      <c r="M1662" s="10">
        <f t="shared" ca="1" si="2579"/>
        <v>0.2361636672203814</v>
      </c>
      <c r="O1662" s="8">
        <f t="shared" ca="1" si="2587"/>
        <v>1.5512691797419672E-2</v>
      </c>
      <c r="P1662" s="8">
        <f t="shared" ca="1" si="2588"/>
        <v>1.421825533266581</v>
      </c>
      <c r="Q1662" s="8">
        <f t="shared" ca="1" si="2589"/>
        <v>-2.3753087545762241</v>
      </c>
      <c r="R1662" s="8">
        <f t="shared" ca="1" si="2590"/>
        <v>-5.0865830361202713E-3</v>
      </c>
      <c r="S1662" s="8">
        <f t="shared" ca="1" si="2591"/>
        <v>-1.8269376207284969</v>
      </c>
      <c r="T1662" s="8">
        <f t="shared" ca="1" si="2592"/>
        <v>2.3571750227091393</v>
      </c>
      <c r="U1662" s="8">
        <f t="shared" ca="1" si="2593"/>
        <v>0.3052987198679103</v>
      </c>
      <c r="V1662" s="8">
        <f t="shared" ca="1" si="2594"/>
        <v>0.52006880797856347</v>
      </c>
      <c r="W1662" s="8">
        <f t="shared" ca="1" si="2595"/>
        <v>1.6136162514235715</v>
      </c>
      <c r="X1662" s="8">
        <f t="shared" ca="1" si="2596"/>
        <v>0.26817016581621084</v>
      </c>
      <c r="Y1662" s="8">
        <f t="shared" ca="1" si="2597"/>
        <v>0.86439042818928624</v>
      </c>
      <c r="Z1662" s="8">
        <f t="shared" ca="1" si="2598"/>
        <v>-0.7186974830879872</v>
      </c>
      <c r="AB1662" s="8">
        <f t="shared" ca="1" si="2599"/>
        <v>-3.0521689032743681E-3</v>
      </c>
      <c r="AC1662" s="8">
        <f t="shared" ca="1" si="2600"/>
        <v>5.2138257921834665E-2</v>
      </c>
      <c r="AD1662" s="8">
        <f t="shared" ca="1" si="2601"/>
        <v>-9.2032944789326984E-2</v>
      </c>
      <c r="AE1662" s="8">
        <f t="shared" ca="1" si="2602"/>
        <v>2.5707663822528079E-2</v>
      </c>
      <c r="AF1662" s="8">
        <f t="shared" ca="1" si="2603"/>
        <v>-6.8578979040191626E-2</v>
      </c>
      <c r="AG1662" s="18">
        <f t="shared" ca="1" si="2604"/>
        <v>7.6041388334928156E-2</v>
      </c>
      <c r="AH1662" s="8">
        <f t="shared" ca="1" si="2605"/>
        <v>8.7583532663513576E-3</v>
      </c>
      <c r="AI1662" s="8">
        <f t="shared" ca="1" si="2606"/>
        <v>1.6845678192834626E-2</v>
      </c>
      <c r="AJ1662" s="8">
        <f t="shared" ca="1" si="2607"/>
        <v>6.7824349474913809E-2</v>
      </c>
      <c r="AK1662" s="8">
        <f t="shared" ca="1" si="2608"/>
        <v>1.0909344078590281E-2</v>
      </c>
      <c r="AL1662" s="8">
        <f t="shared" ca="1" si="2609"/>
        <v>3.2589076955534042E-2</v>
      </c>
      <c r="AM1662" s="8">
        <f t="shared" ca="1" si="2610"/>
        <v>-3.5219464347694282E-2</v>
      </c>
      <c r="AO1662" s="8">
        <f t="shared" ca="1" si="2611"/>
        <v>1.4296298623843577</v>
      </c>
      <c r="AP1662" s="8">
        <f t="shared" ref="AP1662:AZ1662" ca="1" si="2621">AO1662*EXP(AC1662)</f>
        <v>1.5061456399800524</v>
      </c>
      <c r="AQ1662" s="8">
        <f t="shared" ca="1" si="2621"/>
        <v>1.3737179365971788</v>
      </c>
      <c r="AR1662" s="8">
        <f t="shared" ca="1" si="2621"/>
        <v>1.4094908645768718</v>
      </c>
      <c r="AS1662" s="8">
        <f t="shared" ca="1" si="2621"/>
        <v>1.316069405414354</v>
      </c>
      <c r="AT1662" s="18">
        <f t="shared" ca="1" si="2621"/>
        <v>1.4200484056582945</v>
      </c>
      <c r="AU1662" s="8">
        <f t="shared" ca="1" si="2621"/>
        <v>1.4325403156776961</v>
      </c>
      <c r="AV1662" s="8">
        <f t="shared" ca="1" si="2621"/>
        <v>1.4568768359189423</v>
      </c>
      <c r="AW1662" s="8">
        <f t="shared" ca="1" si="2621"/>
        <v>1.5591165402017995</v>
      </c>
      <c r="AX1662" s="8">
        <f t="shared" ca="1" si="2621"/>
        <v>1.5762185954855572</v>
      </c>
      <c r="AY1662" s="8">
        <f t="shared" ca="1" si="2621"/>
        <v>1.6284322814699244</v>
      </c>
      <c r="AZ1662" s="8">
        <f t="shared" ca="1" si="2621"/>
        <v>1.572077978066021</v>
      </c>
    </row>
    <row r="1663" spans="2:52" x14ac:dyDescent="0.3">
      <c r="B1663" s="10">
        <f t="shared" ca="1" si="2579"/>
        <v>0.56520794766912152</v>
      </c>
      <c r="C1663" s="10">
        <f t="shared" ca="1" si="2579"/>
        <v>0.23714104355774956</v>
      </c>
      <c r="D1663" s="10">
        <f t="shared" ca="1" si="2579"/>
        <v>0.51080555982549436</v>
      </c>
      <c r="E1663" s="10">
        <f t="shared" ca="1" si="2579"/>
        <v>0.2351765188076409</v>
      </c>
      <c r="F1663" s="10">
        <f t="shared" ca="1" si="2579"/>
        <v>0.68422918556304502</v>
      </c>
      <c r="G1663" s="11">
        <f t="shared" ca="1" si="2579"/>
        <v>0.60090756970197667</v>
      </c>
      <c r="H1663" s="10">
        <f t="shared" ca="1" si="2579"/>
        <v>0.24200387969949477</v>
      </c>
      <c r="I1663" s="10">
        <f t="shared" ca="1" si="2579"/>
        <v>0.94856599213303538</v>
      </c>
      <c r="J1663" s="10">
        <f t="shared" ca="1" si="2579"/>
        <v>0.10577358752851407</v>
      </c>
      <c r="K1663" s="10">
        <f t="shared" ca="1" si="2579"/>
        <v>8.0243461798219506E-3</v>
      </c>
      <c r="L1663" s="10">
        <f t="shared" ca="1" si="2579"/>
        <v>0.47892874263885965</v>
      </c>
      <c r="M1663" s="10">
        <f t="shared" ca="1" si="2579"/>
        <v>0.82557988457640985</v>
      </c>
      <c r="O1663" s="8">
        <f t="shared" ca="1" si="2587"/>
        <v>0.16418678412670684</v>
      </c>
      <c r="P1663" s="8">
        <f t="shared" ca="1" si="2588"/>
        <v>-0.71552922792532947</v>
      </c>
      <c r="Q1663" s="8">
        <f t="shared" ca="1" si="2589"/>
        <v>2.7088834403962949E-2</v>
      </c>
      <c r="R1663" s="8">
        <f t="shared" ca="1" si="2590"/>
        <v>-0.7219047550096358</v>
      </c>
      <c r="S1663" s="8">
        <f t="shared" ca="1" si="2591"/>
        <v>0.4795581240774115</v>
      </c>
      <c r="T1663" s="8">
        <f t="shared" ca="1" si="2592"/>
        <v>0.25569693685648309</v>
      </c>
      <c r="U1663" s="8">
        <f t="shared" ca="1" si="2593"/>
        <v>-0.69987117644174979</v>
      </c>
      <c r="V1663" s="8">
        <f t="shared" ca="1" si="2594"/>
        <v>1.6311057115395484</v>
      </c>
      <c r="W1663" s="8">
        <f t="shared" ca="1" si="2595"/>
        <v>-1.2493224086298211</v>
      </c>
      <c r="X1663" s="8">
        <f t="shared" ca="1" si="2596"/>
        <v>-2.4078063234978808</v>
      </c>
      <c r="Y1663" s="8">
        <f t="shared" ca="1" si="2597"/>
        <v>-5.2842391316083467E-2</v>
      </c>
      <c r="Z1663" s="8">
        <f t="shared" ca="1" si="2598"/>
        <v>0.93684123516738094</v>
      </c>
      <c r="AB1663" s="8">
        <f t="shared" ca="1" si="2599"/>
        <v>-4.5397094896455457E-3</v>
      </c>
      <c r="AC1663" s="8">
        <f t="shared" ca="1" si="2600"/>
        <v>-2.0584749946913717E-2</v>
      </c>
      <c r="AD1663" s="8">
        <f t="shared" ca="1" si="2601"/>
        <v>8.6701575344723791E-3</v>
      </c>
      <c r="AE1663" s="8">
        <f t="shared" ca="1" si="2602"/>
        <v>-3.2096957870190408E-2</v>
      </c>
      <c r="AF1663" s="8">
        <f t="shared" ca="1" si="2603"/>
        <v>8.2218997434004471E-4</v>
      </c>
      <c r="AG1663" s="18">
        <f t="shared" ca="1" si="2604"/>
        <v>1.6100242088093044E-2</v>
      </c>
      <c r="AH1663" s="8">
        <f t="shared" ca="1" si="2605"/>
        <v>-3.8592565692964396E-2</v>
      </c>
      <c r="AI1663" s="8">
        <f t="shared" ca="1" si="2606"/>
        <v>6.1218768382415654E-2</v>
      </c>
      <c r="AJ1663" s="8">
        <f t="shared" ca="1" si="2607"/>
        <v>-5.1397379340681747E-2</v>
      </c>
      <c r="AK1663" s="8">
        <f t="shared" ca="1" si="2608"/>
        <v>-7.3032694350659288E-2</v>
      </c>
      <c r="AL1663" s="8">
        <f t="shared" ca="1" si="2609"/>
        <v>-1.0985511931070191E-2</v>
      </c>
      <c r="AM1663" s="8">
        <f t="shared" ca="1" si="2610"/>
        <v>4.1466458991452786E-2</v>
      </c>
      <c r="AO1663" s="8">
        <f t="shared" ca="1" si="2611"/>
        <v>1.4275048108826067</v>
      </c>
      <c r="AP1663" s="8">
        <f t="shared" ref="AP1663:AZ1663" ca="1" si="2622">AO1663*EXP(AC1663)</f>
        <v>1.3984203564076767</v>
      </c>
      <c r="AQ1663" s="8">
        <f t="shared" ca="1" si="2622"/>
        <v>1.4105975942003355</v>
      </c>
      <c r="AR1663" s="8">
        <f t="shared" ca="1" si="2622"/>
        <v>1.3660405998397875</v>
      </c>
      <c r="AS1663" s="8">
        <f t="shared" ca="1" si="2622"/>
        <v>1.3671642065713161</v>
      </c>
      <c r="AT1663" s="18">
        <f t="shared" ca="1" si="2622"/>
        <v>1.3893540327267069</v>
      </c>
      <c r="AU1663" s="8">
        <f t="shared" ca="1" si="2622"/>
        <v>1.3367567558552138</v>
      </c>
      <c r="AV1663" s="8">
        <f t="shared" ca="1" si="2622"/>
        <v>1.4211481726124844</v>
      </c>
      <c r="AW1663" s="8">
        <f t="shared" ca="1" si="2622"/>
        <v>1.3499502471609384</v>
      </c>
      <c r="AX1663" s="8">
        <f t="shared" ca="1" si="2622"/>
        <v>1.2548738422982115</v>
      </c>
      <c r="AY1663" s="8">
        <f t="shared" ca="1" si="2622"/>
        <v>1.2411638542285983</v>
      </c>
      <c r="AZ1663" s="8">
        <f t="shared" ca="1" si="2622"/>
        <v>1.2937124979583525</v>
      </c>
    </row>
    <row r="1664" spans="2:52" x14ac:dyDescent="0.3">
      <c r="B1664" s="10">
        <f t="shared" ca="1" si="2579"/>
        <v>0.63332417652605988</v>
      </c>
      <c r="C1664" s="10">
        <f t="shared" ca="1" si="2579"/>
        <v>0.46929662893240254</v>
      </c>
      <c r="D1664" s="10">
        <f t="shared" ca="1" si="2579"/>
        <v>0.76840681410581901</v>
      </c>
      <c r="E1664" s="10">
        <f t="shared" ca="1" si="2579"/>
        <v>0.78797593871108673</v>
      </c>
      <c r="F1664" s="10">
        <f t="shared" ca="1" si="2579"/>
        <v>0.57096291262321441</v>
      </c>
      <c r="G1664" s="11">
        <f t="shared" ca="1" si="2579"/>
        <v>0.9128200530869317</v>
      </c>
      <c r="H1664" s="10">
        <f t="shared" ca="1" si="2579"/>
        <v>0.82328905314296008</v>
      </c>
      <c r="I1664" s="10">
        <f t="shared" ca="1" si="2579"/>
        <v>0.95693240422522519</v>
      </c>
      <c r="J1664" s="10">
        <f t="shared" ca="1" si="2579"/>
        <v>0.58292118880721244</v>
      </c>
      <c r="K1664" s="10">
        <f t="shared" ca="1" si="2579"/>
        <v>0.91412617319254208</v>
      </c>
      <c r="L1664" s="10">
        <f t="shared" ca="1" si="2579"/>
        <v>0.41178873192720478</v>
      </c>
      <c r="M1664" s="10">
        <f t="shared" ca="1" si="2579"/>
        <v>9.2297592669745798E-2</v>
      </c>
      <c r="O1664" s="8">
        <f t="shared" ca="1" si="2587"/>
        <v>0.34067050296807033</v>
      </c>
      <c r="P1664" s="8">
        <f t="shared" ca="1" si="2588"/>
        <v>-7.7038072008983854E-2</v>
      </c>
      <c r="Q1664" s="8">
        <f t="shared" ca="1" si="2589"/>
        <v>0.73361015207258085</v>
      </c>
      <c r="R1664" s="8">
        <f t="shared" ca="1" si="2590"/>
        <v>0.79941792072825713</v>
      </c>
      <c r="S1664" s="8">
        <f t="shared" ca="1" si="2591"/>
        <v>0.1788261968155086</v>
      </c>
      <c r="T1664" s="8">
        <f t="shared" ca="1" si="2592"/>
        <v>1.3583271662068439</v>
      </c>
      <c r="U1664" s="8">
        <f t="shared" ca="1" si="2593"/>
        <v>0.92797238625595746</v>
      </c>
      <c r="V1664" s="8">
        <f t="shared" ca="1" si="2594"/>
        <v>1.716146722571716</v>
      </c>
      <c r="W1664" s="8">
        <f t="shared" ca="1" si="2595"/>
        <v>0.20937229047010975</v>
      </c>
      <c r="X1664" s="8">
        <f t="shared" ca="1" si="2596"/>
        <v>1.3666097687770047</v>
      </c>
      <c r="Y1664" s="8">
        <f t="shared" ca="1" si="2597"/>
        <v>-0.22294609067359333</v>
      </c>
      <c r="Z1664" s="8">
        <f t="shared" ca="1" si="2598"/>
        <v>-1.3267385461692693</v>
      </c>
      <c r="AB1664" s="8">
        <f t="shared" ca="1" si="2599"/>
        <v>1.2824233841928823E-2</v>
      </c>
      <c r="AC1664" s="8">
        <f t="shared" ca="1" si="2600"/>
        <v>-6.4073497245278575E-3</v>
      </c>
      <c r="AD1664" s="8">
        <f t="shared" ca="1" si="2601"/>
        <v>3.6047736155408551E-2</v>
      </c>
      <c r="AE1664" s="8">
        <f t="shared" ca="1" si="2602"/>
        <v>1.5650461840277165E-2</v>
      </c>
      <c r="AF1664" s="8">
        <f t="shared" ca="1" si="2603"/>
        <v>6.4961966896851199E-3</v>
      </c>
      <c r="AG1664" s="18">
        <f t="shared" ca="1" si="2604"/>
        <v>2.3516214979275665E-2</v>
      </c>
      <c r="AH1664" s="8">
        <f t="shared" ca="1" si="2605"/>
        <v>3.0400955919863613E-2</v>
      </c>
      <c r="AI1664" s="8">
        <f t="shared" ca="1" si="2606"/>
        <v>5.3443961977416084E-2</v>
      </c>
      <c r="AJ1664" s="8">
        <f t="shared" ca="1" si="2607"/>
        <v>2.354645938343821E-2</v>
      </c>
      <c r="AK1664" s="8">
        <f t="shared" ca="1" si="2608"/>
        <v>3.3709340253174257E-2</v>
      </c>
      <c r="AL1664" s="8">
        <f t="shared" ca="1" si="2609"/>
        <v>-1.3041117554202574E-2</v>
      </c>
      <c r="AM1664" s="8">
        <f t="shared" ca="1" si="2610"/>
        <v>-1.4751119370857848E-2</v>
      </c>
      <c r="AO1664" s="8">
        <f t="shared" ca="1" si="2611"/>
        <v>1.4525083755392072</v>
      </c>
      <c r="AP1664" s="8">
        <f t="shared" ref="AP1664:AZ1664" ca="1" si="2623">AO1664*EXP(AC1664)</f>
        <v>1.4432313985554459</v>
      </c>
      <c r="AQ1664" s="8">
        <f t="shared" ca="1" si="2623"/>
        <v>1.4962056885543424</v>
      </c>
      <c r="AR1664" s="8">
        <f t="shared" ca="1" si="2623"/>
        <v>1.5198061962934151</v>
      </c>
      <c r="AS1664" s="8">
        <f t="shared" ca="1" si="2623"/>
        <v>1.5297112941733941</v>
      </c>
      <c r="AT1664" s="18">
        <f t="shared" ca="1" si="2623"/>
        <v>1.5661106236271858</v>
      </c>
      <c r="AU1664" s="8">
        <f t="shared" ca="1" si="2623"/>
        <v>1.6144529875151401</v>
      </c>
      <c r="AV1664" s="8">
        <f t="shared" ca="1" si="2623"/>
        <v>1.7030830269799331</v>
      </c>
      <c r="AW1664" s="8">
        <f t="shared" ca="1" si="2623"/>
        <v>1.7436604548998078</v>
      </c>
      <c r="AX1664" s="8">
        <f t="shared" ca="1" si="2623"/>
        <v>1.8034400023979043</v>
      </c>
      <c r="AY1664" s="8">
        <f t="shared" ca="1" si="2623"/>
        <v>1.7800738210413349</v>
      </c>
      <c r="AZ1664" s="8">
        <f t="shared" ca="1" si="2623"/>
        <v>1.7540084588929241</v>
      </c>
    </row>
    <row r="1665" spans="2:52" x14ac:dyDescent="0.3">
      <c r="B1665" s="10">
        <f t="shared" ca="1" si="2579"/>
        <v>0.74934391180963689</v>
      </c>
      <c r="C1665" s="10">
        <f t="shared" ca="1" si="2579"/>
        <v>0.60372859550023283</v>
      </c>
      <c r="D1665" s="10">
        <f t="shared" ca="1" si="2579"/>
        <v>0.74503855844432021</v>
      </c>
      <c r="E1665" s="10">
        <f t="shared" ca="1" si="2579"/>
        <v>0.84383921339826151</v>
      </c>
      <c r="F1665" s="10">
        <f t="shared" ca="1" si="2579"/>
        <v>0.95692052991688947</v>
      </c>
      <c r="G1665" s="11">
        <f t="shared" ca="1" si="2579"/>
        <v>0.44448922224585807</v>
      </c>
      <c r="H1665" s="10">
        <f t="shared" ca="1" si="2579"/>
        <v>0.7995590040813072</v>
      </c>
      <c r="I1665" s="10">
        <f t="shared" ca="1" si="2579"/>
        <v>0.22122959875036841</v>
      </c>
      <c r="J1665" s="10">
        <f t="shared" ca="1" si="2579"/>
        <v>0.1094143450164935</v>
      </c>
      <c r="K1665" s="10">
        <f t="shared" ca="1" si="2579"/>
        <v>0.42495639562349863</v>
      </c>
      <c r="L1665" s="10">
        <f t="shared" ca="1" si="2579"/>
        <v>0.72029955659652611</v>
      </c>
      <c r="M1665" s="10">
        <f t="shared" ca="1" si="2579"/>
        <v>0.24807555023513017</v>
      </c>
      <c r="O1665" s="8">
        <f t="shared" ca="1" si="2587"/>
        <v>0.67242656394384248</v>
      </c>
      <c r="P1665" s="8">
        <f t="shared" ca="1" si="2588"/>
        <v>0.26301008109808</v>
      </c>
      <c r="Q1665" s="8">
        <f t="shared" ca="1" si="2589"/>
        <v>0.65895777616848195</v>
      </c>
      <c r="R1665" s="8">
        <f t="shared" ca="1" si="2590"/>
        <v>1.0103626546925475</v>
      </c>
      <c r="S1665" s="8">
        <f t="shared" ca="1" si="2591"/>
        <v>1.7160169499222717</v>
      </c>
      <c r="T1665" s="8">
        <f t="shared" ca="1" si="2592"/>
        <v>-0.13959695769593489</v>
      </c>
      <c r="U1665" s="8">
        <f t="shared" ca="1" si="2593"/>
        <v>0.84004707649034027</v>
      </c>
      <c r="V1665" s="8">
        <f t="shared" ca="1" si="2594"/>
        <v>-0.76804710954458577</v>
      </c>
      <c r="W1665" s="8">
        <f t="shared" ca="1" si="2595"/>
        <v>-1.2296486862431897</v>
      </c>
      <c r="X1665" s="8">
        <f t="shared" ca="1" si="2596"/>
        <v>-0.18922969958761576</v>
      </c>
      <c r="Y1665" s="8">
        <f t="shared" ca="1" si="2597"/>
        <v>0.5837316248222264</v>
      </c>
      <c r="Z1665" s="8">
        <f t="shared" ca="1" si="2598"/>
        <v>-0.68055817346385217</v>
      </c>
      <c r="AB1665" s="8">
        <f t="shared" ca="1" si="2599"/>
        <v>1.7902484102192903E-2</v>
      </c>
      <c r="AC1665" s="8">
        <f t="shared" ca="1" si="2600"/>
        <v>1.8693970741597843E-2</v>
      </c>
      <c r="AD1665" s="8">
        <f t="shared" ca="1" si="2601"/>
        <v>1.7682516870336402E-2</v>
      </c>
      <c r="AE1665" s="8">
        <f t="shared" ca="1" si="2602"/>
        <v>2.7065218335521321E-2</v>
      </c>
      <c r="AF1665" s="8">
        <f t="shared" ca="1" si="2603"/>
        <v>5.3434452472508338E-2</v>
      </c>
      <c r="AG1665" s="18">
        <f t="shared" ca="1" si="2604"/>
        <v>-2.0951668722539046E-2</v>
      </c>
      <c r="AH1665" s="8">
        <f t="shared" ca="1" si="2605"/>
        <v>2.6852916578241678E-2</v>
      </c>
      <c r="AI1665" s="8">
        <f t="shared" ca="1" si="2606"/>
        <v>-1.2853311481117338E-2</v>
      </c>
      <c r="AJ1665" s="8">
        <f t="shared" ca="1" si="2607"/>
        <v>-4.6366772387087862E-2</v>
      </c>
      <c r="AK1665" s="8">
        <f t="shared" ca="1" si="2608"/>
        <v>-1.5455899214099893E-2</v>
      </c>
      <c r="AL1665" s="8">
        <f t="shared" ca="1" si="2609"/>
        <v>2.1465779967430459E-2</v>
      </c>
      <c r="AM1665" s="8">
        <f t="shared" ca="1" si="2610"/>
        <v>-1.8667618049108325E-2</v>
      </c>
      <c r="AO1665" s="8">
        <f t="shared" ca="1" si="2611"/>
        <v>1.4599033374167127</v>
      </c>
      <c r="AP1665" s="8">
        <f t="shared" ref="AP1665:AZ1665" ca="1" si="2624">AO1665*EXP(AC1665)</f>
        <v>1.487451416936463</v>
      </c>
      <c r="AQ1665" s="8">
        <f t="shared" ca="1" si="2624"/>
        <v>1.5139872201926545</v>
      </c>
      <c r="AR1665" s="8">
        <f t="shared" ca="1" si="2624"/>
        <v>1.5555231691452036</v>
      </c>
      <c r="AS1665" s="8">
        <f t="shared" ca="1" si="2624"/>
        <v>1.6409024825205019</v>
      </c>
      <c r="AT1665" s="18">
        <f t="shared" ca="1" si="2624"/>
        <v>1.6068804906032836</v>
      </c>
      <c r="AU1665" s="8">
        <f t="shared" ca="1" si="2624"/>
        <v>1.6506144830532552</v>
      </c>
      <c r="AV1665" s="8">
        <f t="shared" ca="1" si="2624"/>
        <v>1.6295343857111766</v>
      </c>
      <c r="AW1665" s="8">
        <f t="shared" ca="1" si="2624"/>
        <v>1.5557030236243459</v>
      </c>
      <c r="AX1665" s="8">
        <f t="shared" ca="1" si="2624"/>
        <v>1.5318430977680673</v>
      </c>
      <c r="AY1665" s="8">
        <f t="shared" ca="1" si="2624"/>
        <v>1.565080764610514</v>
      </c>
      <c r="AZ1665" s="8">
        <f t="shared" ca="1" si="2624"/>
        <v>1.5361354453301781</v>
      </c>
    </row>
    <row r="1666" spans="2:52" x14ac:dyDescent="0.3">
      <c r="B1666" s="10">
        <f t="shared" ca="1" si="2579"/>
        <v>0.46996869577894573</v>
      </c>
      <c r="C1666" s="10">
        <f t="shared" ca="1" si="2579"/>
        <v>0.65951366909436326</v>
      </c>
      <c r="D1666" s="10">
        <f t="shared" ca="1" si="2579"/>
        <v>9.3994345653404809E-2</v>
      </c>
      <c r="E1666" s="10">
        <f t="shared" ca="1" si="2579"/>
        <v>0.263315038825776</v>
      </c>
      <c r="F1666" s="10">
        <f t="shared" ca="1" si="2579"/>
        <v>0.93889261382854028</v>
      </c>
      <c r="G1666" s="11">
        <f t="shared" ca="1" si="2579"/>
        <v>0.24061886062756843</v>
      </c>
      <c r="H1666" s="10">
        <f t="shared" ca="1" si="2579"/>
        <v>0.83125793007434157</v>
      </c>
      <c r="I1666" s="10">
        <f t="shared" ca="1" si="2579"/>
        <v>0.15840805009503445</v>
      </c>
      <c r="J1666" s="10">
        <f t="shared" ca="1" si="2579"/>
        <v>0.17634029438467591</v>
      </c>
      <c r="K1666" s="10">
        <f t="shared" ca="1" si="2579"/>
        <v>0.48710376391260179</v>
      </c>
      <c r="L1666" s="10">
        <f t="shared" ca="1" si="2579"/>
        <v>0.65435634119681108</v>
      </c>
      <c r="M1666" s="10">
        <f t="shared" ca="1" si="2579"/>
        <v>0.55564264314384659</v>
      </c>
      <c r="O1666" s="8">
        <f t="shared" ca="1" si="2587"/>
        <v>-7.5348552976103073E-2</v>
      </c>
      <c r="P1666" s="8">
        <f t="shared" ca="1" si="2588"/>
        <v>0.41113620731910466</v>
      </c>
      <c r="Q1666" s="8">
        <f t="shared" ca="1" si="2589"/>
        <v>-1.3165524352123421</v>
      </c>
      <c r="R1666" s="8">
        <f t="shared" ca="1" si="2590"/>
        <v>-0.63315860053945983</v>
      </c>
      <c r="S1666" s="8">
        <f t="shared" ca="1" si="2591"/>
        <v>1.5455438440777103</v>
      </c>
      <c r="T1666" s="8">
        <f t="shared" ca="1" si="2592"/>
        <v>-0.70431324249394045</v>
      </c>
      <c r="U1666" s="8">
        <f t="shared" ca="1" si="2593"/>
        <v>0.95914810402683914</v>
      </c>
      <c r="V1666" s="8">
        <f t="shared" ca="1" si="2594"/>
        <v>-1.0010221494402889</v>
      </c>
      <c r="W1666" s="8">
        <f t="shared" ca="1" si="2595"/>
        <v>-0.92940239175624417</v>
      </c>
      <c r="X1666" s="8">
        <f t="shared" ca="1" si="2596"/>
        <v>-3.233170206114195E-2</v>
      </c>
      <c r="Y1666" s="8">
        <f t="shared" ca="1" si="2597"/>
        <v>0.39710868241129615</v>
      </c>
      <c r="Z1666" s="8">
        <f t="shared" ca="1" si="2598"/>
        <v>0.13993073937766198</v>
      </c>
      <c r="AB1666" s="8">
        <f t="shared" ca="1" si="2599"/>
        <v>2.0928276293143843E-3</v>
      </c>
      <c r="AC1666" s="8">
        <f t="shared" ca="1" si="2600"/>
        <v>3.8545454363490834E-2</v>
      </c>
      <c r="AD1666" s="8">
        <f t="shared" ca="1" si="2601"/>
        <v>-6.1849714933626343E-2</v>
      </c>
      <c r="AE1666" s="8">
        <f t="shared" ca="1" si="2602"/>
        <v>-1.4624126960786035E-2</v>
      </c>
      <c r="AF1666" s="8">
        <f t="shared" ca="1" si="2603"/>
        <v>4.4618776365850835E-2</v>
      </c>
      <c r="AG1666" s="18">
        <f t="shared" ca="1" si="2604"/>
        <v>-3.5668821116711047E-2</v>
      </c>
      <c r="AH1666" s="8">
        <f t="shared" ca="1" si="2605"/>
        <v>3.6983849685456392E-2</v>
      </c>
      <c r="AI1666" s="8">
        <f t="shared" ca="1" si="2606"/>
        <v>-1.6407219657002516E-2</v>
      </c>
      <c r="AJ1666" s="8">
        <f t="shared" ca="1" si="2607"/>
        <v>-5.3419767258243829E-2</v>
      </c>
      <c r="AK1666" s="8">
        <f t="shared" ca="1" si="2608"/>
        <v>-8.3696835234587808E-3</v>
      </c>
      <c r="AL1666" s="8">
        <f t="shared" ca="1" si="2609"/>
        <v>1.6130724726632666E-2</v>
      </c>
      <c r="AM1666" s="8">
        <f t="shared" ca="1" si="2610"/>
        <v>-8.1441400070059976E-3</v>
      </c>
      <c r="AO1666" s="8">
        <f t="shared" ca="1" si="2611"/>
        <v>1.4370042574203683</v>
      </c>
      <c r="AP1666" s="8">
        <f t="shared" ref="AP1666:AZ1666" ca="1" si="2625">AO1666*EXP(AC1666)</f>
        <v>1.4934756046178277</v>
      </c>
      <c r="AQ1666" s="8">
        <f t="shared" ca="1" si="2625"/>
        <v>1.4039031324425082</v>
      </c>
      <c r="AR1666" s="8">
        <f t="shared" ca="1" si="2625"/>
        <v>1.3835216685895444</v>
      </c>
      <c r="AS1666" s="8">
        <f t="shared" ca="1" si="2625"/>
        <v>1.4466506075948056</v>
      </c>
      <c r="AT1666" s="18">
        <f t="shared" ca="1" si="2625"/>
        <v>1.3959597025075865</v>
      </c>
      <c r="AU1666" s="8">
        <f t="shared" ca="1" si="2625"/>
        <v>1.448554245867812</v>
      </c>
      <c r="AV1666" s="8">
        <f t="shared" ca="1" si="2625"/>
        <v>1.4249814093330104</v>
      </c>
      <c r="AW1666" s="8">
        <f t="shared" ca="1" si="2625"/>
        <v>1.3508567223174701</v>
      </c>
      <c r="AX1666" s="8">
        <f t="shared" ca="1" si="2625"/>
        <v>1.3395976621773982</v>
      </c>
      <c r="AY1666" s="8">
        <f t="shared" ca="1" si="2625"/>
        <v>1.3613815660426745</v>
      </c>
      <c r="AZ1666" s="8">
        <f t="shared" ca="1" si="2625"/>
        <v>1.3503393098393806</v>
      </c>
    </row>
    <row r="1667" spans="2:52" x14ac:dyDescent="0.3">
      <c r="B1667" s="10">
        <f t="shared" ca="1" si="2579"/>
        <v>0.11317290573051741</v>
      </c>
      <c r="C1667" s="10">
        <f t="shared" ca="1" si="2579"/>
        <v>0.58532357278726843</v>
      </c>
      <c r="D1667" s="10">
        <f t="shared" ca="1" si="2579"/>
        <v>0.74412614709657021</v>
      </c>
      <c r="E1667" s="10">
        <f t="shared" ref="B1667:M1688" ca="1" si="2626">RAND()</f>
        <v>0.29661512470155471</v>
      </c>
      <c r="F1667" s="10">
        <f t="shared" ca="1" si="2626"/>
        <v>0.98836192920999955</v>
      </c>
      <c r="G1667" s="11">
        <f t="shared" ca="1" si="2626"/>
        <v>0.32595796690116241</v>
      </c>
      <c r="H1667" s="10">
        <f t="shared" ca="1" si="2626"/>
        <v>0.36525278119264182</v>
      </c>
      <c r="I1667" s="10">
        <f t="shared" ca="1" si="2626"/>
        <v>0.87527467285668148</v>
      </c>
      <c r="J1667" s="10">
        <f t="shared" ca="1" si="2626"/>
        <v>0.95465316943434253</v>
      </c>
      <c r="K1667" s="10">
        <f t="shared" ca="1" si="2626"/>
        <v>0.40678852206778771</v>
      </c>
      <c r="L1667" s="10">
        <f t="shared" ca="1" si="2626"/>
        <v>1.4163174020028202E-2</v>
      </c>
      <c r="M1667" s="10">
        <f t="shared" ca="1" si="2626"/>
        <v>0.23776436814802837</v>
      </c>
      <c r="O1667" s="8">
        <f t="shared" ca="1" si="2587"/>
        <v>-1.2098256242573218</v>
      </c>
      <c r="P1667" s="8">
        <f t="shared" ca="1" si="2588"/>
        <v>0.21553162985837029</v>
      </c>
      <c r="Q1667" s="8">
        <f t="shared" ca="1" si="2589"/>
        <v>0.65611877393552487</v>
      </c>
      <c r="R1667" s="8">
        <f t="shared" ca="1" si="2590"/>
        <v>-0.5341608550710093</v>
      </c>
      <c r="S1667" s="8">
        <f t="shared" ca="1" si="2591"/>
        <v>2.2688714957496638</v>
      </c>
      <c r="T1667" s="8">
        <f t="shared" ca="1" si="2592"/>
        <v>-0.4511021422206869</v>
      </c>
      <c r="U1667" s="8">
        <f t="shared" ca="1" si="2593"/>
        <v>-0.34445309835569199</v>
      </c>
      <c r="V1667" s="8">
        <f t="shared" ca="1" si="2594"/>
        <v>1.1516847179593122</v>
      </c>
      <c r="W1667" s="8">
        <f t="shared" ca="1" si="2595"/>
        <v>1.6917499449102231</v>
      </c>
      <c r="X1667" s="8">
        <f t="shared" ca="1" si="2596"/>
        <v>-0.23581394835634834</v>
      </c>
      <c r="Y1667" s="8">
        <f t="shared" ca="1" si="2597"/>
        <v>-2.1927367956816246</v>
      </c>
      <c r="Z1667" s="8">
        <f t="shared" ca="1" si="2598"/>
        <v>-0.71351241050892833</v>
      </c>
      <c r="AB1667" s="8">
        <f t="shared" ca="1" si="2599"/>
        <v>-4.4341706381295996E-2</v>
      </c>
      <c r="AC1667" s="8">
        <f t="shared" ca="1" si="2600"/>
        <v>1.4781987201027452E-2</v>
      </c>
      <c r="AD1667" s="8">
        <f t="shared" ca="1" si="2601"/>
        <v>1.6345806226155644E-2</v>
      </c>
      <c r="AE1667" s="8">
        <f t="shared" ca="1" si="2602"/>
        <v>-1.6077286219401341E-2</v>
      </c>
      <c r="AF1667" s="8">
        <f t="shared" ca="1" si="2603"/>
        <v>8.5417474403472832E-2</v>
      </c>
      <c r="AG1667" s="18">
        <f t="shared" ca="1" si="2604"/>
        <v>-2.5826300313501509E-2</v>
      </c>
      <c r="AH1667" s="8">
        <f t="shared" ca="1" si="2605"/>
        <v>-9.4990635368080445E-3</v>
      </c>
      <c r="AI1667" s="8">
        <f t="shared" ca="1" si="2606"/>
        <v>5.7397840196778523E-2</v>
      </c>
      <c r="AJ1667" s="8">
        <f t="shared" ca="1" si="2607"/>
        <v>5.7901436894238927E-2</v>
      </c>
      <c r="AK1667" s="8">
        <f t="shared" ca="1" si="2608"/>
        <v>-1.8311129020616608E-3</v>
      </c>
      <c r="AL1667" s="8">
        <f t="shared" ca="1" si="2609"/>
        <v>-6.8622981271424188E-2</v>
      </c>
      <c r="AM1667" s="8">
        <f t="shared" ca="1" si="2610"/>
        <v>-3.4949200495779993E-2</v>
      </c>
      <c r="AO1667" s="8">
        <f t="shared" ca="1" si="2611"/>
        <v>1.3718031410319562</v>
      </c>
      <c r="AP1667" s="8">
        <f t="shared" ref="AP1667:AZ1667" ca="1" si="2627">AO1667*EXP(AC1667)</f>
        <v>1.3922317331169636</v>
      </c>
      <c r="AQ1667" s="8">
        <f t="shared" ca="1" si="2627"/>
        <v>1.4151758927826277</v>
      </c>
      <c r="AR1667" s="8">
        <f t="shared" ca="1" si="2627"/>
        <v>1.3926056253878745</v>
      </c>
      <c r="AS1667" s="8">
        <f t="shared" ca="1" si="2627"/>
        <v>1.5167865989624814</v>
      </c>
      <c r="AT1667" s="18">
        <f t="shared" ca="1" si="2627"/>
        <v>1.4781151326553661</v>
      </c>
      <c r="AU1667" s="8">
        <f t="shared" ca="1" si="2627"/>
        <v>1.4641408992381131</v>
      </c>
      <c r="AV1667" s="8">
        <f t="shared" ca="1" si="2627"/>
        <v>1.550638053665764</v>
      </c>
      <c r="AW1667" s="8">
        <f t="shared" ca="1" si="2627"/>
        <v>1.6430724440843159</v>
      </c>
      <c r="AX1667" s="8">
        <f t="shared" ca="1" si="2627"/>
        <v>1.6400665458423491</v>
      </c>
      <c r="AY1667" s="8">
        <f t="shared" ca="1" si="2627"/>
        <v>1.5312950824455662</v>
      </c>
      <c r="AZ1667" s="8">
        <f t="shared" ca="1" si="2627"/>
        <v>1.4787019409155742</v>
      </c>
    </row>
    <row r="1668" spans="2:52" x14ac:dyDescent="0.3">
      <c r="B1668" s="10">
        <f t="shared" ca="1" si="2626"/>
        <v>0.75951329886557917</v>
      </c>
      <c r="C1668" s="10">
        <f t="shared" ca="1" si="2626"/>
        <v>0.67416065724618968</v>
      </c>
      <c r="D1668" s="10">
        <f t="shared" ca="1" si="2626"/>
        <v>8.4427394121261545E-2</v>
      </c>
      <c r="E1668" s="10">
        <f t="shared" ca="1" si="2626"/>
        <v>0.37398441120335035</v>
      </c>
      <c r="F1668" s="10">
        <f t="shared" ca="1" si="2626"/>
        <v>0.17235432583196519</v>
      </c>
      <c r="G1668" s="11">
        <f t="shared" ca="1" si="2626"/>
        <v>0.86114304273840458</v>
      </c>
      <c r="H1668" s="10">
        <f t="shared" ca="1" si="2626"/>
        <v>0.94101205119866671</v>
      </c>
      <c r="I1668" s="10">
        <f t="shared" ca="1" si="2626"/>
        <v>0.27094765606662707</v>
      </c>
      <c r="J1668" s="10">
        <f t="shared" ca="1" si="2626"/>
        <v>0.35549980597136976</v>
      </c>
      <c r="K1668" s="10">
        <f t="shared" ca="1" si="2626"/>
        <v>0.52302406226233533</v>
      </c>
      <c r="L1668" s="10">
        <f t="shared" ca="1" si="2626"/>
        <v>0.89076120434677719</v>
      </c>
      <c r="M1668" s="10">
        <f t="shared" ca="1" si="2626"/>
        <v>0.36161076131493231</v>
      </c>
      <c r="O1668" s="8">
        <f t="shared" ca="1" si="2587"/>
        <v>0.70473783339874552</v>
      </c>
      <c r="P1668" s="8">
        <f t="shared" ca="1" si="2588"/>
        <v>0.45143135999054962</v>
      </c>
      <c r="Q1668" s="8">
        <f t="shared" ca="1" si="2589"/>
        <v>-1.3758929176183696</v>
      </c>
      <c r="R1668" s="8">
        <f t="shared" ca="1" si="2590"/>
        <v>-0.32131878474693043</v>
      </c>
      <c r="S1668" s="8">
        <f t="shared" ca="1" si="2591"/>
        <v>-0.94490250671931364</v>
      </c>
      <c r="T1668" s="8">
        <f t="shared" ca="1" si="2592"/>
        <v>1.0854691625427539</v>
      </c>
      <c r="U1668" s="8">
        <f t="shared" ca="1" si="2593"/>
        <v>1.5633261626604191</v>
      </c>
      <c r="V1668" s="8">
        <f t="shared" ca="1" si="2594"/>
        <v>-0.60994942245555994</v>
      </c>
      <c r="W1668" s="8">
        <f t="shared" ca="1" si="2595"/>
        <v>-0.37051391303629772</v>
      </c>
      <c r="X1668" s="8">
        <f t="shared" ca="1" si="2596"/>
        <v>5.7744840793053705E-2</v>
      </c>
      <c r="Y1668" s="8">
        <f t="shared" ca="1" si="2597"/>
        <v>1.2305864081026023</v>
      </c>
      <c r="Z1668" s="8">
        <f t="shared" ca="1" si="2598"/>
        <v>-0.35415660526012221</v>
      </c>
      <c r="AB1668" s="8">
        <f t="shared" ca="1" si="2599"/>
        <v>2.2211056127159554E-2</v>
      </c>
      <c r="AC1668" s="8">
        <f t="shared" ca="1" si="2600"/>
        <v>2.1196896685053486E-2</v>
      </c>
      <c r="AD1668" s="8">
        <f t="shared" ca="1" si="2601"/>
        <v>-5.9319641581016928E-2</v>
      </c>
      <c r="AE1668" s="8">
        <f t="shared" ca="1" si="2602"/>
        <v>-1.5627453708217883E-2</v>
      </c>
      <c r="AF1668" s="8">
        <f t="shared" ca="1" si="2603"/>
        <v>-2.7481096336792687E-2</v>
      </c>
      <c r="AG1668" s="18">
        <f t="shared" ca="1" si="2604"/>
        <v>4.7458477425484528E-2</v>
      </c>
      <c r="AH1668" s="8">
        <f t="shared" ca="1" si="2605"/>
        <v>5.7262871852840361E-2</v>
      </c>
      <c r="AI1668" s="8">
        <f t="shared" ca="1" si="2606"/>
        <v>-2.7003014045640247E-2</v>
      </c>
      <c r="AJ1668" s="8">
        <f t="shared" ca="1" si="2607"/>
        <v>-2.5325711184700662E-2</v>
      </c>
      <c r="AK1668" s="8">
        <f t="shared" ca="1" si="2608"/>
        <v>-7.0388625016909782E-4</v>
      </c>
      <c r="AL1668" s="8">
        <f t="shared" ca="1" si="2609"/>
        <v>3.8778658642789912E-2</v>
      </c>
      <c r="AM1668" s="8">
        <f t="shared" ca="1" si="2610"/>
        <v>-2.2004379527170791E-2</v>
      </c>
      <c r="AO1668" s="8">
        <f t="shared" ca="1" si="2611"/>
        <v>1.4662070062493915</v>
      </c>
      <c r="AP1668" s="8">
        <f t="shared" ref="AP1668:AZ1668" ca="1" si="2628">AO1668*EXP(AC1668)</f>
        <v>1.4976177739943533</v>
      </c>
      <c r="AQ1668" s="8">
        <f t="shared" ca="1" si="2628"/>
        <v>1.4113632106787191</v>
      </c>
      <c r="AR1668" s="8">
        <f t="shared" ca="1" si="2628"/>
        <v>1.3894786428543651</v>
      </c>
      <c r="AS1668" s="8">
        <f t="shared" ca="1" si="2628"/>
        <v>1.3518141475795764</v>
      </c>
      <c r="AT1668" s="18">
        <f t="shared" ca="1" si="2628"/>
        <v>1.4175159103493133</v>
      </c>
      <c r="AU1668" s="8">
        <f t="shared" ca="1" si="2628"/>
        <v>1.5010559883300874</v>
      </c>
      <c r="AV1668" s="8">
        <f t="shared" ca="1" si="2628"/>
        <v>1.4610653166743299</v>
      </c>
      <c r="AW1668" s="8">
        <f t="shared" ca="1" si="2628"/>
        <v>1.4245274253872497</v>
      </c>
      <c r="AX1668" s="8">
        <f t="shared" ca="1" si="2628"/>
        <v>1.4235250729319715</v>
      </c>
      <c r="AY1668" s="8">
        <f t="shared" ca="1" si="2628"/>
        <v>1.4798117737720389</v>
      </c>
      <c r="AZ1668" s="8">
        <f t="shared" ca="1" si="2628"/>
        <v>1.4476050775666549</v>
      </c>
    </row>
    <row r="1669" spans="2:52" x14ac:dyDescent="0.3">
      <c r="B1669" s="10">
        <f t="shared" ca="1" si="2626"/>
        <v>0.31095993907363795</v>
      </c>
      <c r="C1669" s="10">
        <f t="shared" ca="1" si="2626"/>
        <v>0.89714031831039687</v>
      </c>
      <c r="D1669" s="10">
        <f t="shared" ca="1" si="2626"/>
        <v>0.87347661673221799</v>
      </c>
      <c r="E1669" s="10">
        <f t="shared" ca="1" si="2626"/>
        <v>0.82628435506993059</v>
      </c>
      <c r="F1669" s="10">
        <f t="shared" ca="1" si="2626"/>
        <v>0.2522318970041485</v>
      </c>
      <c r="G1669" s="11">
        <f t="shared" ca="1" si="2626"/>
        <v>0.32870352499528865</v>
      </c>
      <c r="H1669" s="10">
        <f t="shared" ca="1" si="2626"/>
        <v>0.55463257229363272</v>
      </c>
      <c r="I1669" s="10">
        <f t="shared" ca="1" si="2626"/>
        <v>0.47090172507875494</v>
      </c>
      <c r="J1669" s="10">
        <f t="shared" ca="1" si="2626"/>
        <v>0.90389878266707147</v>
      </c>
      <c r="K1669" s="10">
        <f t="shared" ca="1" si="2626"/>
        <v>8.1004681771115195E-2</v>
      </c>
      <c r="L1669" s="10">
        <f t="shared" ca="1" si="2626"/>
        <v>0.82508014499998339</v>
      </c>
      <c r="M1669" s="10">
        <f t="shared" ca="1" si="2626"/>
        <v>0.72731440278679016</v>
      </c>
      <c r="O1669" s="8">
        <f t="shared" ca="1" si="2587"/>
        <v>-0.49313121219772077</v>
      </c>
      <c r="P1669" s="8">
        <f t="shared" ca="1" si="2588"/>
        <v>1.2654240362507638</v>
      </c>
      <c r="Q1669" s="8">
        <f t="shared" ca="1" si="2589"/>
        <v>1.1429803093553914</v>
      </c>
      <c r="R1669" s="8">
        <f t="shared" ca="1" si="2590"/>
        <v>0.93958340884782376</v>
      </c>
      <c r="S1669" s="8">
        <f t="shared" ca="1" si="2591"/>
        <v>-0.66748279786567744</v>
      </c>
      <c r="T1669" s="8">
        <f t="shared" ca="1" si="2592"/>
        <v>-0.44349594722342506</v>
      </c>
      <c r="U1669" s="8">
        <f t="shared" ca="1" si="2593"/>
        <v>0.13737441216509674</v>
      </c>
      <c r="V1669" s="8">
        <f t="shared" ca="1" si="2594"/>
        <v>-7.3003351953117968E-2</v>
      </c>
      <c r="W1669" s="8">
        <f t="shared" ca="1" si="2595"/>
        <v>1.3040913592510988</v>
      </c>
      <c r="X1669" s="8">
        <f t="shared" ca="1" si="2596"/>
        <v>-1.3983454238020856</v>
      </c>
      <c r="Y1669" s="8">
        <f t="shared" ca="1" si="2597"/>
        <v>0.9349002466057863</v>
      </c>
      <c r="Z1669" s="8">
        <f t="shared" ca="1" si="2598"/>
        <v>0.6047107645549189</v>
      </c>
      <c r="AB1669" s="8">
        <f t="shared" ca="1" si="2599"/>
        <v>-1.8256685272642559E-2</v>
      </c>
      <c r="AC1669" s="8">
        <f t="shared" ca="1" si="2600"/>
        <v>2.2874258920460792E-2</v>
      </c>
      <c r="AD1669" s="8">
        <f t="shared" ca="1" si="2601"/>
        <v>4.1102017137216271E-2</v>
      </c>
      <c r="AE1669" s="8">
        <f t="shared" ca="1" si="2602"/>
        <v>2.9564672700917533E-2</v>
      </c>
      <c r="AF1669" s="8">
        <f t="shared" ca="1" si="2603"/>
        <v>-1.6012391285976008E-2</v>
      </c>
      <c r="AG1669" s="18">
        <f t="shared" ca="1" si="2604"/>
        <v>-2.4061383772846997E-2</v>
      </c>
      <c r="AH1669" s="8">
        <f t="shared" ca="1" si="2605"/>
        <v>2.3691510500520641E-2</v>
      </c>
      <c r="AI1669" s="8">
        <f t="shared" ca="1" si="2606"/>
        <v>-2.0803574334491998E-2</v>
      </c>
      <c r="AJ1669" s="8">
        <f t="shared" ca="1" si="2607"/>
        <v>5.2632052915719721E-2</v>
      </c>
      <c r="AK1669" s="8">
        <f t="shared" ca="1" si="2608"/>
        <v>-4.6327158901690244E-2</v>
      </c>
      <c r="AL1669" s="8">
        <f t="shared" ca="1" si="2609"/>
        <v>2.6155030970865457E-2</v>
      </c>
      <c r="AM1669" s="8">
        <f t="shared" ca="1" si="2610"/>
        <v>1.7712512372108101E-2</v>
      </c>
      <c r="AO1669" s="8">
        <f t="shared" ca="1" si="2611"/>
        <v>1.4080574464017357</v>
      </c>
      <c r="AP1669" s="8">
        <f t="shared" ref="AP1669:AZ1669" ca="1" si="2629">AO1669*EXP(AC1669)</f>
        <v>1.4406369120333504</v>
      </c>
      <c r="AQ1669" s="8">
        <f t="shared" ca="1" si="2629"/>
        <v>1.5010837285821998</v>
      </c>
      <c r="AR1669" s="8">
        <f t="shared" ca="1" si="2629"/>
        <v>1.5461253168788829</v>
      </c>
      <c r="AS1669" s="8">
        <f t="shared" ca="1" si="2629"/>
        <v>1.5215653103019382</v>
      </c>
      <c r="AT1669" s="18">
        <f t="shared" ca="1" si="2629"/>
        <v>1.4853912871912691</v>
      </c>
      <c r="AU1669" s="8">
        <f t="shared" ca="1" si="2629"/>
        <v>1.5210026280285405</v>
      </c>
      <c r="AV1669" s="8">
        <f t="shared" ca="1" si="2629"/>
        <v>1.4896872025892511</v>
      </c>
      <c r="AW1669" s="8">
        <f t="shared" ca="1" si="2629"/>
        <v>1.5701924943116519</v>
      </c>
      <c r="AX1669" s="8">
        <f t="shared" ca="1" si="2629"/>
        <v>1.4991091936314433</v>
      </c>
      <c r="AY1669" s="8">
        <f t="shared" ca="1" si="2629"/>
        <v>1.5388357003578854</v>
      </c>
      <c r="AZ1669" s="8">
        <f t="shared" ca="1" si="2629"/>
        <v>1.5663351701343842</v>
      </c>
    </row>
    <row r="1670" spans="2:52" x14ac:dyDescent="0.3">
      <c r="B1670" s="10">
        <f t="shared" ca="1" si="2626"/>
        <v>0.64844170411305735</v>
      </c>
      <c r="C1670" s="10">
        <f t="shared" ca="1" si="2626"/>
        <v>0.45825199585616583</v>
      </c>
      <c r="D1670" s="10">
        <f t="shared" ca="1" si="2626"/>
        <v>0.24305757874362599</v>
      </c>
      <c r="E1670" s="10">
        <f t="shared" ca="1" si="2626"/>
        <v>0.36464722609787414</v>
      </c>
      <c r="F1670" s="10">
        <f t="shared" ca="1" si="2626"/>
        <v>2.5754853201267913E-2</v>
      </c>
      <c r="G1670" s="11">
        <f t="shared" ca="1" si="2626"/>
        <v>0.78525063191813083</v>
      </c>
      <c r="H1670" s="10">
        <f t="shared" ca="1" si="2626"/>
        <v>0.19331403977718875</v>
      </c>
      <c r="I1670" s="10">
        <f t="shared" ca="1" si="2626"/>
        <v>0.29339582672986453</v>
      </c>
      <c r="J1670" s="10">
        <f t="shared" ca="1" si="2626"/>
        <v>0.74029312941550018</v>
      </c>
      <c r="K1670" s="10">
        <f t="shared" ca="1" si="2626"/>
        <v>0.94072433615652407</v>
      </c>
      <c r="L1670" s="10">
        <f t="shared" ca="1" si="2626"/>
        <v>0.19412874085857845</v>
      </c>
      <c r="M1670" s="10">
        <f t="shared" ca="1" si="2626"/>
        <v>0.37800712272682691</v>
      </c>
      <c r="O1670" s="8">
        <f t="shared" ca="1" si="2587"/>
        <v>0.38111678669714977</v>
      </c>
      <c r="P1670" s="8">
        <f t="shared" ca="1" si="2588"/>
        <v>-0.10483845976543356</v>
      </c>
      <c r="Q1670" s="8">
        <f t="shared" ca="1" si="2589"/>
        <v>-0.69650095807171652</v>
      </c>
      <c r="R1670" s="8">
        <f t="shared" ca="1" si="2590"/>
        <v>-0.34606422009641191</v>
      </c>
      <c r="S1670" s="8">
        <f t="shared" ca="1" si="2591"/>
        <v>-1.9472088058831662</v>
      </c>
      <c r="T1670" s="8">
        <f t="shared" ca="1" si="2592"/>
        <v>0.79004971294154436</v>
      </c>
      <c r="U1670" s="8">
        <f t="shared" ca="1" si="2593"/>
        <v>-0.86574853141172092</v>
      </c>
      <c r="V1670" s="8">
        <f t="shared" ca="1" si="2594"/>
        <v>-0.54349119234729126</v>
      </c>
      <c r="W1670" s="8">
        <f t="shared" ca="1" si="2595"/>
        <v>0.64424937007758398</v>
      </c>
      <c r="X1670" s="8">
        <f t="shared" ca="1" si="2596"/>
        <v>1.5608831330448794</v>
      </c>
      <c r="Y1670" s="8">
        <f t="shared" ca="1" si="2597"/>
        <v>-0.86278173793181234</v>
      </c>
      <c r="Z1670" s="8">
        <f t="shared" ca="1" si="2598"/>
        <v>-0.3107190083929674</v>
      </c>
      <c r="AB1670" s="8">
        <f t="shared" ca="1" si="2599"/>
        <v>1.7269330155167486E-2</v>
      </c>
      <c r="AC1670" s="8">
        <f t="shared" ca="1" si="2600"/>
        <v>-1.620536301483836E-2</v>
      </c>
      <c r="AD1670" s="8">
        <f t="shared" ca="1" si="2601"/>
        <v>-2.1975360637993671E-2</v>
      </c>
      <c r="AE1670" s="8">
        <f t="shared" ca="1" si="2602"/>
        <v>-1.7988896070097016E-2</v>
      </c>
      <c r="AF1670" s="8">
        <f t="shared" ca="1" si="2603"/>
        <v>-5.3602451521748175E-2</v>
      </c>
      <c r="AG1670" s="18">
        <f t="shared" ca="1" si="2604"/>
        <v>1.6495556242656421E-2</v>
      </c>
      <c r="AH1670" s="8">
        <f t="shared" ca="1" si="2605"/>
        <v>-4.0050060811348168E-2</v>
      </c>
      <c r="AI1670" s="8">
        <f t="shared" ca="1" si="2606"/>
        <v>-6.0999633552356091E-3</v>
      </c>
      <c r="AJ1670" s="8">
        <f t="shared" ca="1" si="2607"/>
        <v>1.9716804100038898E-2</v>
      </c>
      <c r="AK1670" s="8">
        <f t="shared" ca="1" si="2608"/>
        <v>4.7302810052639678E-2</v>
      </c>
      <c r="AL1670" s="8">
        <f t="shared" ca="1" si="2609"/>
        <v>-2.6128328901966348E-2</v>
      </c>
      <c r="AM1670" s="8">
        <f t="shared" ca="1" si="2610"/>
        <v>-1.6688792752690709E-2</v>
      </c>
      <c r="AO1670" s="8">
        <f t="shared" ca="1" si="2611"/>
        <v>1.4589792864204891</v>
      </c>
      <c r="AP1670" s="8">
        <f t="shared" ref="AP1670:AZ1670" ca="1" si="2630">AO1670*EXP(AC1670)</f>
        <v>1.4355265408298654</v>
      </c>
      <c r="AQ1670" s="8">
        <f t="shared" ca="1" si="2630"/>
        <v>1.4043244219551869</v>
      </c>
      <c r="AR1670" s="8">
        <f t="shared" ca="1" si="2630"/>
        <v>1.3792880394661557</v>
      </c>
      <c r="AS1670" s="8">
        <f t="shared" ca="1" si="2630"/>
        <v>1.307301385088014</v>
      </c>
      <c r="AT1670" s="18">
        <f t="shared" ca="1" si="2630"/>
        <v>1.3290448911878454</v>
      </c>
      <c r="AU1670" s="8">
        <f t="shared" ca="1" si="2630"/>
        <v>1.2768683729458989</v>
      </c>
      <c r="AV1670" s="8">
        <f t="shared" ca="1" si="2630"/>
        <v>1.2691032302824263</v>
      </c>
      <c r="AW1670" s="8">
        <f t="shared" ca="1" si="2630"/>
        <v>1.2943742027899179</v>
      </c>
      <c r="AX1670" s="8">
        <f t="shared" ca="1" si="2630"/>
        <v>1.3570729630530287</v>
      </c>
      <c r="AY1670" s="8">
        <f t="shared" ca="1" si="2630"/>
        <v>1.3220741358530843</v>
      </c>
      <c r="AZ1670" s="8">
        <f t="shared" ca="1" si="2630"/>
        <v>1.3001934039380219</v>
      </c>
    </row>
    <row r="1671" spans="2:52" x14ac:dyDescent="0.3">
      <c r="B1671" s="10">
        <f t="shared" ca="1" si="2626"/>
        <v>0.93805248997679547</v>
      </c>
      <c r="C1671" s="10">
        <f t="shared" ca="1" si="2626"/>
        <v>0.25503967669684269</v>
      </c>
      <c r="D1671" s="10">
        <f t="shared" ca="1" si="2626"/>
        <v>0.23791391578987398</v>
      </c>
      <c r="E1671" s="10">
        <f t="shared" ca="1" si="2626"/>
        <v>0.79267179380583364</v>
      </c>
      <c r="F1671" s="10">
        <f t="shared" ca="1" si="2626"/>
        <v>0.66315832801072927</v>
      </c>
      <c r="G1671" s="11">
        <f t="shared" ca="1" si="2626"/>
        <v>0.5240000445840346</v>
      </c>
      <c r="H1671" s="10">
        <f t="shared" ca="1" si="2626"/>
        <v>0.66383129280102871</v>
      </c>
      <c r="I1671" s="10">
        <f t="shared" ca="1" si="2626"/>
        <v>0.20217134017299665</v>
      </c>
      <c r="J1671" s="10">
        <f t="shared" ca="1" si="2626"/>
        <v>0.82063369436121192</v>
      </c>
      <c r="K1671" s="10">
        <f t="shared" ca="1" si="2626"/>
        <v>0.51513451058669746</v>
      </c>
      <c r="L1671" s="10">
        <f t="shared" ca="1" si="2626"/>
        <v>0.85315923889338829</v>
      </c>
      <c r="M1671" s="10">
        <f t="shared" ca="1" si="2626"/>
        <v>0.36932913323013838</v>
      </c>
      <c r="O1671" s="8">
        <f t="shared" ca="1" si="2587"/>
        <v>1.5386284863055302</v>
      </c>
      <c r="P1671" s="8">
        <f t="shared" ca="1" si="2588"/>
        <v>-0.65871413662178546</v>
      </c>
      <c r="Q1671" s="8">
        <f t="shared" ca="1" si="2589"/>
        <v>-0.71302896863276477</v>
      </c>
      <c r="R1671" s="8">
        <f t="shared" ca="1" si="2590"/>
        <v>0.81572679132219661</v>
      </c>
      <c r="S1671" s="8">
        <f t="shared" ca="1" si="2591"/>
        <v>0.42109824373675442</v>
      </c>
      <c r="T1671" s="8">
        <f t="shared" ca="1" si="2592"/>
        <v>6.0195523687214737E-2</v>
      </c>
      <c r="U1671" s="8">
        <f t="shared" ca="1" si="2593"/>
        <v>0.42294222491950539</v>
      </c>
      <c r="V1671" s="8">
        <f t="shared" ca="1" si="2594"/>
        <v>-0.83389051901437594</v>
      </c>
      <c r="W1671" s="8">
        <f t="shared" ca="1" si="2595"/>
        <v>0.91778275702672407</v>
      </c>
      <c r="X1671" s="8">
        <f t="shared" ca="1" si="2596"/>
        <v>3.7945696375007547E-2</v>
      </c>
      <c r="Y1671" s="8">
        <f t="shared" ca="1" si="2597"/>
        <v>1.0500795887567056</v>
      </c>
      <c r="Z1671" s="8">
        <f t="shared" ca="1" si="2598"/>
        <v>-0.33363067700365945</v>
      </c>
      <c r="AB1671" s="8">
        <f t="shared" ca="1" si="2599"/>
        <v>5.7901175232424579E-2</v>
      </c>
      <c r="AC1671" s="8">
        <f t="shared" ca="1" si="2600"/>
        <v>-3.2680036823182254E-2</v>
      </c>
      <c r="AD1671" s="8">
        <f t="shared" ca="1" si="2601"/>
        <v>-2.7978041420491161E-2</v>
      </c>
      <c r="AE1671" s="8">
        <f t="shared" ca="1" si="2602"/>
        <v>3.2996819031612779E-2</v>
      </c>
      <c r="AF1671" s="8">
        <f t="shared" ca="1" si="2603"/>
        <v>2.3646747151932185E-2</v>
      </c>
      <c r="AG1671" s="18">
        <f t="shared" ca="1" si="2604"/>
        <v>2.1825056352367533E-3</v>
      </c>
      <c r="AH1671" s="8">
        <f t="shared" ca="1" si="2605"/>
        <v>7.3629398866764638E-3</v>
      </c>
      <c r="AI1671" s="8">
        <f t="shared" ca="1" si="2606"/>
        <v>-3.8072543637864255E-2</v>
      </c>
      <c r="AJ1671" s="8">
        <f t="shared" ca="1" si="2607"/>
        <v>2.7547257586916656E-2</v>
      </c>
      <c r="AK1671" s="8">
        <f t="shared" ca="1" si="2608"/>
        <v>-4.6646268499423559E-3</v>
      </c>
      <c r="AL1671" s="8">
        <f t="shared" ca="1" si="2609"/>
        <v>4.420903660804492E-2</v>
      </c>
      <c r="AM1671" s="8">
        <f t="shared" ca="1" si="2610"/>
        <v>-1.6197900408147458E-2</v>
      </c>
      <c r="AO1671" s="8">
        <f t="shared" ca="1" si="2611"/>
        <v>1.5194811340585186</v>
      </c>
      <c r="AP1671" s="8">
        <f t="shared" ref="AP1671:AZ1671" ca="1" si="2631">AO1671*EXP(AC1671)</f>
        <v>1.470627059004652</v>
      </c>
      <c r="AQ1671" s="8">
        <f t="shared" ca="1" si="2631"/>
        <v>1.4300520456460324</v>
      </c>
      <c r="AR1671" s="8">
        <f t="shared" ca="1" si="2631"/>
        <v>1.4780263613579803</v>
      </c>
      <c r="AS1671" s="8">
        <f t="shared" ca="1" si="2631"/>
        <v>1.5133933865645683</v>
      </c>
      <c r="AT1671" s="18">
        <f t="shared" ca="1" si="2631"/>
        <v>1.5166999831794139</v>
      </c>
      <c r="AU1671" s="8">
        <f t="shared" ca="1" si="2631"/>
        <v>1.5279085674102129</v>
      </c>
      <c r="AV1671" s="8">
        <f t="shared" ca="1" si="2631"/>
        <v>1.47083064706825</v>
      </c>
      <c r="AW1671" s="8">
        <f t="shared" ca="1" si="2631"/>
        <v>1.5119112286458227</v>
      </c>
      <c r="AX1671" s="8">
        <f t="shared" ca="1" si="2631"/>
        <v>1.5048751500325757</v>
      </c>
      <c r="AY1671" s="8">
        <f t="shared" ca="1" si="2631"/>
        <v>1.5728967367302997</v>
      </c>
      <c r="AZ1671" s="8">
        <f t="shared" ca="1" si="2631"/>
        <v>1.5476243444446471</v>
      </c>
    </row>
    <row r="1672" spans="2:52" x14ac:dyDescent="0.3">
      <c r="B1672" s="10">
        <f t="shared" ca="1" si="2626"/>
        <v>0.83226609021996023</v>
      </c>
      <c r="C1672" s="10">
        <f t="shared" ca="1" si="2626"/>
        <v>0.90399578512418433</v>
      </c>
      <c r="D1672" s="10">
        <f t="shared" ca="1" si="2626"/>
        <v>0.9424008285399551</v>
      </c>
      <c r="E1672" s="10">
        <f t="shared" ca="1" si="2626"/>
        <v>0.54604986673258793</v>
      </c>
      <c r="F1672" s="10">
        <f t="shared" ca="1" si="2626"/>
        <v>0.72312606044098748</v>
      </c>
      <c r="G1672" s="11">
        <f t="shared" ca="1" si="2626"/>
        <v>0.81313786371130958</v>
      </c>
      <c r="H1672" s="10">
        <f t="shared" ca="1" si="2626"/>
        <v>0.53101489432903803</v>
      </c>
      <c r="I1672" s="10">
        <f t="shared" ca="1" si="2626"/>
        <v>0.25621210462369737</v>
      </c>
      <c r="J1672" s="10">
        <f t="shared" ca="1" si="2626"/>
        <v>0.20785187860030008</v>
      </c>
      <c r="K1672" s="10">
        <f t="shared" ca="1" si="2626"/>
        <v>0.27235408430678809</v>
      </c>
      <c r="L1672" s="10">
        <f t="shared" ca="1" si="2626"/>
        <v>0.55056948363544578</v>
      </c>
      <c r="M1672" s="10">
        <f t="shared" ca="1" si="2626"/>
        <v>0.69099386733284429</v>
      </c>
      <c r="O1672" s="8">
        <f t="shared" ca="1" si="2587"/>
        <v>0.9631588354003211</v>
      </c>
      <c r="P1672" s="8">
        <f t="shared" ca="1" si="2588"/>
        <v>1.304660639707951</v>
      </c>
      <c r="Q1672" s="8">
        <f t="shared" ca="1" si="2589"/>
        <v>1.5752517649409599</v>
      </c>
      <c r="R1672" s="8">
        <f t="shared" ca="1" si="2590"/>
        <v>0.11568743281282211</v>
      </c>
      <c r="S1672" s="8">
        <f t="shared" ca="1" si="2591"/>
        <v>0.59215338808216156</v>
      </c>
      <c r="T1672" s="8">
        <f t="shared" ca="1" si="2592"/>
        <v>0.88951889582344135</v>
      </c>
      <c r="U1672" s="8">
        <f t="shared" ca="1" si="2593"/>
        <v>7.7821289361858129E-2</v>
      </c>
      <c r="V1672" s="8">
        <f t="shared" ca="1" si="2594"/>
        <v>-0.65506763438911686</v>
      </c>
      <c r="W1672" s="8">
        <f t="shared" ca="1" si="2595"/>
        <v>-0.81389735304522581</v>
      </c>
      <c r="X1672" s="8">
        <f t="shared" ca="1" si="2596"/>
        <v>-0.60570875602448448</v>
      </c>
      <c r="Y1672" s="8">
        <f t="shared" ca="1" si="2597"/>
        <v>0.1271002763652366</v>
      </c>
      <c r="Z1672" s="8">
        <f t="shared" ca="1" si="2598"/>
        <v>0.49866945651864503</v>
      </c>
      <c r="AB1672" s="8">
        <f t="shared" ca="1" si="2599"/>
        <v>3.1522280941044742E-2</v>
      </c>
      <c r="AC1672" s="8">
        <f t="shared" ca="1" si="2600"/>
        <v>4.7190739379800492E-2</v>
      </c>
      <c r="AD1672" s="8">
        <f t="shared" ca="1" si="2601"/>
        <v>3.1324667172829015E-2</v>
      </c>
      <c r="AE1672" s="8">
        <f t="shared" ca="1" si="2602"/>
        <v>1.6639348656784538E-2</v>
      </c>
      <c r="AF1672" s="8">
        <f t="shared" ca="1" si="2603"/>
        <v>2.4773238570472925E-2</v>
      </c>
      <c r="AG1672" s="18">
        <f t="shared" ca="1" si="2604"/>
        <v>4.9162443461796622E-2</v>
      </c>
      <c r="AH1672" s="8">
        <f t="shared" ca="1" si="2605"/>
        <v>-7.9444439330646332E-3</v>
      </c>
      <c r="AI1672" s="8">
        <f t="shared" ca="1" si="2606"/>
        <v>-1.4179872218860615E-2</v>
      </c>
      <c r="AJ1672" s="8">
        <f t="shared" ca="1" si="2607"/>
        <v>-2.0519818035237919E-2</v>
      </c>
      <c r="AK1672" s="8">
        <f t="shared" ca="1" si="2608"/>
        <v>-2.8616569633819349E-2</v>
      </c>
      <c r="AL1672" s="8">
        <f t="shared" ca="1" si="2609"/>
        <v>-7.8521802035823943E-3</v>
      </c>
      <c r="AM1672" s="8">
        <f t="shared" ca="1" si="2610"/>
        <v>1.8200711905162335E-2</v>
      </c>
      <c r="AO1672" s="8">
        <f t="shared" ca="1" si="2611"/>
        <v>1.4799229463127297</v>
      </c>
      <c r="AP1672" s="8">
        <f t="shared" ref="AP1672:AZ1672" ca="1" si="2632">AO1672*EXP(AC1672)</f>
        <v>1.551435703436262</v>
      </c>
      <c r="AQ1672" s="8">
        <f t="shared" ca="1" si="2632"/>
        <v>1.6008030821572199</v>
      </c>
      <c r="AR1672" s="8">
        <f t="shared" ca="1" si="2632"/>
        <v>1.6276622425387264</v>
      </c>
      <c r="AS1672" s="8">
        <f t="shared" ca="1" si="2632"/>
        <v>1.6684883166851161</v>
      </c>
      <c r="AT1672" s="18">
        <f t="shared" ca="1" si="2632"/>
        <v>1.7525650547672174</v>
      </c>
      <c r="AU1672" s="8">
        <f t="shared" ca="1" si="2632"/>
        <v>1.7386970596442926</v>
      </c>
      <c r="AV1672" s="8">
        <f t="shared" ca="1" si="2632"/>
        <v>1.7142165330683286</v>
      </c>
      <c r="AW1672" s="8">
        <f t="shared" ca="1" si="2632"/>
        <v>1.6793995623579361</v>
      </c>
      <c r="AX1672" s="8">
        <f t="shared" ca="1" si="2632"/>
        <v>1.6320220321442438</v>
      </c>
      <c r="AY1672" s="8">
        <f t="shared" ca="1" si="2632"/>
        <v>1.6192572821960523</v>
      </c>
      <c r="AZ1672" s="8">
        <f t="shared" ca="1" si="2632"/>
        <v>1.6489987544502398</v>
      </c>
    </row>
    <row r="1673" spans="2:52" x14ac:dyDescent="0.3">
      <c r="B1673" s="10">
        <f t="shared" ca="1" si="2626"/>
        <v>9.9540915434431554E-2</v>
      </c>
      <c r="C1673" s="10">
        <f t="shared" ca="1" si="2626"/>
        <v>0.1741910878130335</v>
      </c>
      <c r="D1673" s="10">
        <f t="shared" ca="1" si="2626"/>
        <v>0.6256012022723435</v>
      </c>
      <c r="E1673" s="10">
        <f t="shared" ca="1" si="2626"/>
        <v>0.45614404491247829</v>
      </c>
      <c r="F1673" s="10">
        <f t="shared" ca="1" si="2626"/>
        <v>0.56375416412493262</v>
      </c>
      <c r="G1673" s="11">
        <f t="shared" ca="1" si="2626"/>
        <v>9.3174509588260235E-2</v>
      </c>
      <c r="H1673" s="10">
        <f t="shared" ca="1" si="2626"/>
        <v>0.66453212214127821</v>
      </c>
      <c r="I1673" s="10">
        <f t="shared" ca="1" si="2626"/>
        <v>0.43191432905372518</v>
      </c>
      <c r="J1673" s="10">
        <f t="shared" ca="1" si="2626"/>
        <v>0.14140224216346187</v>
      </c>
      <c r="K1673" s="10">
        <f t="shared" ca="1" si="2626"/>
        <v>1.9839380114752392E-2</v>
      </c>
      <c r="L1673" s="10">
        <f t="shared" ca="1" si="2626"/>
        <v>0.13835314928945075</v>
      </c>
      <c r="M1673" s="10">
        <f t="shared" ca="1" si="2626"/>
        <v>4.5487314221478892E-2</v>
      </c>
      <c r="O1673" s="8">
        <f t="shared" ca="1" si="2587"/>
        <v>-1.2841718544601093</v>
      </c>
      <c r="P1673" s="8">
        <f t="shared" ca="1" si="2588"/>
        <v>-0.93773195878515658</v>
      </c>
      <c r="Q1673" s="8">
        <f t="shared" ca="1" si="2589"/>
        <v>0.32022523417065918</v>
      </c>
      <c r="R1673" s="8">
        <f t="shared" ca="1" si="2590"/>
        <v>-0.11015293204328439</v>
      </c>
      <c r="S1673" s="8">
        <f t="shared" ca="1" si="2591"/>
        <v>0.16049435029715337</v>
      </c>
      <c r="T1673" s="8">
        <f t="shared" ca="1" si="2592"/>
        <v>-1.3214570357928248</v>
      </c>
      <c r="U1673" s="8">
        <f t="shared" ca="1" si="2593"/>
        <v>0.42486408734449327</v>
      </c>
      <c r="V1673" s="8">
        <f t="shared" ca="1" si="2594"/>
        <v>-0.17150250857656571</v>
      </c>
      <c r="W1673" s="8">
        <f t="shared" ca="1" si="2595"/>
        <v>-1.0740406021160955</v>
      </c>
      <c r="X1673" s="8">
        <f t="shared" ca="1" si="2596"/>
        <v>-2.0570776185692199</v>
      </c>
      <c r="Y1673" s="8">
        <f t="shared" ca="1" si="2597"/>
        <v>-1.0877481644718694</v>
      </c>
      <c r="Z1673" s="8">
        <f t="shared" ca="1" si="2598"/>
        <v>-1.69027880279808</v>
      </c>
      <c r="AB1673" s="8">
        <f t="shared" ca="1" si="2599"/>
        <v>-4.163058626168091E-2</v>
      </c>
      <c r="AC1673" s="8">
        <f t="shared" ca="1" si="2600"/>
        <v>-2.6248782747556102E-2</v>
      </c>
      <c r="AD1673" s="8">
        <f t="shared" ca="1" si="2601"/>
        <v>-7.6553316487283649E-3</v>
      </c>
      <c r="AE1673" s="8">
        <f t="shared" ca="1" si="2602"/>
        <v>-2.5084706251343805E-3</v>
      </c>
      <c r="AF1673" s="8">
        <f t="shared" ca="1" si="2603"/>
        <v>1.0184250687238149E-2</v>
      </c>
      <c r="AG1673" s="18">
        <f t="shared" ca="1" si="2604"/>
        <v>-4.881810807036354E-2</v>
      </c>
      <c r="AH1673" s="8">
        <f t="shared" ca="1" si="2605"/>
        <v>1.5220763444218119E-2</v>
      </c>
      <c r="AI1673" s="8">
        <f t="shared" ca="1" si="2606"/>
        <v>-1.4177795497929151E-2</v>
      </c>
      <c r="AJ1673" s="8">
        <f t="shared" ca="1" si="2607"/>
        <v>-3.6418559005590344E-2</v>
      </c>
      <c r="AK1673" s="8">
        <f t="shared" ca="1" si="2608"/>
        <v>-7.9100665348728241E-2</v>
      </c>
      <c r="AL1673" s="8">
        <f t="shared" ca="1" si="2609"/>
        <v>-5.2714755899692094E-2</v>
      </c>
      <c r="AM1673" s="8">
        <f t="shared" ca="1" si="2610"/>
        <v>-7.0845477491386935E-2</v>
      </c>
      <c r="AO1673" s="8">
        <f t="shared" ca="1" si="2611"/>
        <v>1.3755273101816075</v>
      </c>
      <c r="AP1673" s="8">
        <f t="shared" ref="AP1673:AZ1673" ca="1" si="2633">AO1673*EXP(AC1673)</f>
        <v>1.3398911417571229</v>
      </c>
      <c r="AQ1673" s="8">
        <f t="shared" ca="1" si="2633"/>
        <v>1.3296729922574817</v>
      </c>
      <c r="AR1673" s="8">
        <f t="shared" ca="1" si="2633"/>
        <v>1.3263417265532624</v>
      </c>
      <c r="AS1673" s="8">
        <f t="shared" ca="1" si="2633"/>
        <v>1.339918540685199</v>
      </c>
      <c r="AT1673" s="18">
        <f t="shared" ca="1" si="2633"/>
        <v>1.2760772368165545</v>
      </c>
      <c r="AU1673" s="8">
        <f t="shared" ca="1" si="2633"/>
        <v>1.2956486748448</v>
      </c>
      <c r="AV1673" s="8">
        <f t="shared" ca="1" si="2633"/>
        <v>1.2774088387599074</v>
      </c>
      <c r="AW1673" s="8">
        <f t="shared" ca="1" si="2633"/>
        <v>1.2317243798787263</v>
      </c>
      <c r="AX1673" s="8">
        <f t="shared" ca="1" si="2633"/>
        <v>1.1380479351616422</v>
      </c>
      <c r="AY1673" s="8">
        <f t="shared" ca="1" si="2633"/>
        <v>1.0796098233701854</v>
      </c>
      <c r="AZ1673" s="8">
        <f t="shared" ca="1" si="2633"/>
        <v>1.0057708110578631</v>
      </c>
    </row>
    <row r="1674" spans="2:52" x14ac:dyDescent="0.3">
      <c r="B1674" s="10">
        <f t="shared" ca="1" si="2626"/>
        <v>2.3478043537586424E-2</v>
      </c>
      <c r="C1674" s="10">
        <f t="shared" ca="1" si="2626"/>
        <v>0.37711552597095099</v>
      </c>
      <c r="D1674" s="10">
        <f t="shared" ca="1" si="2626"/>
        <v>0.94050330435793905</v>
      </c>
      <c r="E1674" s="10">
        <f t="shared" ca="1" si="2626"/>
        <v>0.92442186646013014</v>
      </c>
      <c r="F1674" s="10">
        <f t="shared" ca="1" si="2626"/>
        <v>0.97579850876497531</v>
      </c>
      <c r="G1674" s="11">
        <f t="shared" ca="1" si="2626"/>
        <v>0.42908562330962674</v>
      </c>
      <c r="H1674" s="10">
        <f t="shared" ca="1" si="2626"/>
        <v>0.25130707712995748</v>
      </c>
      <c r="I1674" s="10">
        <f t="shared" ca="1" si="2626"/>
        <v>0.33034493815105836</v>
      </c>
      <c r="J1674" s="10">
        <f t="shared" ca="1" si="2626"/>
        <v>0.14888463217277403</v>
      </c>
      <c r="K1674" s="10">
        <f t="shared" ca="1" si="2626"/>
        <v>0.16191797966189381</v>
      </c>
      <c r="L1674" s="10">
        <f t="shared" ca="1" si="2626"/>
        <v>0.70924838262784673</v>
      </c>
      <c r="M1674" s="10">
        <f t="shared" ca="1" si="2626"/>
        <v>0.81021730130157332</v>
      </c>
      <c r="O1674" s="8">
        <f t="shared" ca="1" si="2587"/>
        <v>-1.9866960747548337</v>
      </c>
      <c r="P1674" s="8">
        <f t="shared" ca="1" si="2588"/>
        <v>-0.31306529938973127</v>
      </c>
      <c r="Q1674" s="8">
        <f t="shared" ca="1" si="2589"/>
        <v>1.5590126282904122</v>
      </c>
      <c r="R1674" s="8">
        <f t="shared" ca="1" si="2590"/>
        <v>1.4354592690138595</v>
      </c>
      <c r="S1674" s="8">
        <f t="shared" ca="1" si="2591"/>
        <v>1.9738132428951662</v>
      </c>
      <c r="T1674" s="8">
        <f t="shared" ca="1" si="2592"/>
        <v>-0.17870257570917447</v>
      </c>
      <c r="U1674" s="8">
        <f t="shared" ca="1" si="2593"/>
        <v>-0.67038223838094579</v>
      </c>
      <c r="V1674" s="8">
        <f t="shared" ca="1" si="2594"/>
        <v>-0.43896088849811959</v>
      </c>
      <c r="W1674" s="8">
        <f t="shared" ca="1" si="2595"/>
        <v>-1.0412290326997615</v>
      </c>
      <c r="X1674" s="8">
        <f t="shared" ca="1" si="2596"/>
        <v>-0.9866057315975808</v>
      </c>
      <c r="Y1674" s="8">
        <f t="shared" ca="1" si="2597"/>
        <v>0.5511902913394634</v>
      </c>
      <c r="Z1674" s="8">
        <f t="shared" ca="1" si="2598"/>
        <v>0.87869734721585191</v>
      </c>
      <c r="AB1674" s="8">
        <f t="shared" ca="1" si="2599"/>
        <v>-6.3602860011684761E-2</v>
      </c>
      <c r="AC1674" s="8">
        <f t="shared" ca="1" si="2600"/>
        <v>3.6472260730215466E-3</v>
      </c>
      <c r="AD1674" s="8">
        <f t="shared" ca="1" si="2601"/>
        <v>5.8907391896444297E-2</v>
      </c>
      <c r="AE1674" s="8">
        <f t="shared" ca="1" si="2602"/>
        <v>6.3319907656034333E-2</v>
      </c>
      <c r="AF1674" s="8">
        <f t="shared" ca="1" si="2603"/>
        <v>6.1127265288641992E-2</v>
      </c>
      <c r="AG1674" s="18">
        <f t="shared" ca="1" si="2604"/>
        <v>4.4606833965437735E-3</v>
      </c>
      <c r="AH1674" s="8">
        <f t="shared" ca="1" si="2605"/>
        <v>-7.3151718732484177E-3</v>
      </c>
      <c r="AI1674" s="8">
        <f t="shared" ca="1" si="2606"/>
        <v>-1.0844746485280389E-2</v>
      </c>
      <c r="AJ1674" s="8">
        <f t="shared" ca="1" si="2607"/>
        <v>-3.6925164403505496E-2</v>
      </c>
      <c r="AK1674" s="8">
        <f t="shared" ca="1" si="2608"/>
        <v>-6.6400165123917929E-2</v>
      </c>
      <c r="AL1674" s="8">
        <f t="shared" ca="1" si="2609"/>
        <v>3.050670233450602E-2</v>
      </c>
      <c r="AM1674" s="8">
        <f t="shared" ca="1" si="2610"/>
        <v>4.1040965494130471E-2</v>
      </c>
      <c r="AO1674" s="8">
        <f t="shared" ca="1" si="2611"/>
        <v>1.345633468084134</v>
      </c>
      <c r="AP1674" s="8">
        <f t="shared" ref="AP1674:AZ1674" ca="1" si="2634">AO1674*EXP(AC1674)</f>
        <v>1.3505502584262601</v>
      </c>
      <c r="AQ1674" s="8">
        <f t="shared" ca="1" si="2634"/>
        <v>1.432497608484004</v>
      </c>
      <c r="AR1674" s="8">
        <f t="shared" ca="1" si="2634"/>
        <v>1.5261365448502009</v>
      </c>
      <c r="AS1674" s="8">
        <f t="shared" ca="1" si="2634"/>
        <v>1.6223353302592736</v>
      </c>
      <c r="AT1674" s="18">
        <f t="shared" ca="1" si="2634"/>
        <v>1.6295882189242992</v>
      </c>
      <c r="AU1674" s="8">
        <f t="shared" ca="1" si="2634"/>
        <v>1.6177109959481621</v>
      </c>
      <c r="AV1674" s="8">
        <f t="shared" ca="1" si="2634"/>
        <v>1.6002621156633139</v>
      </c>
      <c r="AW1674" s="8">
        <f t="shared" ca="1" si="2634"/>
        <v>1.5422498220348235</v>
      </c>
      <c r="AX1674" s="8">
        <f t="shared" ca="1" si="2634"/>
        <v>1.4431700369740166</v>
      </c>
      <c r="AY1674" s="8">
        <f t="shared" ca="1" si="2634"/>
        <v>1.4878748265421688</v>
      </c>
      <c r="AZ1674" s="8">
        <f t="shared" ca="1" si="2634"/>
        <v>1.5502090245990312</v>
      </c>
    </row>
    <row r="1675" spans="2:52" x14ac:dyDescent="0.3">
      <c r="B1675" s="10">
        <f t="shared" ca="1" si="2626"/>
        <v>0.82324699616517871</v>
      </c>
      <c r="C1675" s="10">
        <f t="shared" ca="1" si="2626"/>
        <v>0.11683757598327504</v>
      </c>
      <c r="D1675" s="10">
        <f t="shared" ca="1" si="2626"/>
        <v>0.96294783555894037</v>
      </c>
      <c r="E1675" s="10">
        <f t="shared" ca="1" si="2626"/>
        <v>0.54257670056451535</v>
      </c>
      <c r="F1675" s="10">
        <f t="shared" ca="1" si="2626"/>
        <v>0.62042184867516792</v>
      </c>
      <c r="G1675" s="11">
        <f t="shared" ca="1" si="2626"/>
        <v>4.2107753313740393E-2</v>
      </c>
      <c r="H1675" s="10">
        <f t="shared" ca="1" si="2626"/>
        <v>0.85152542101827933</v>
      </c>
      <c r="I1675" s="10">
        <f t="shared" ca="1" si="2626"/>
        <v>0.60499933362793024</v>
      </c>
      <c r="J1675" s="10">
        <f t="shared" ca="1" si="2626"/>
        <v>0.68175628041283221</v>
      </c>
      <c r="K1675" s="10">
        <f t="shared" ca="1" si="2626"/>
        <v>0.55435459309034674</v>
      </c>
      <c r="L1675" s="10">
        <f t="shared" ca="1" si="2626"/>
        <v>3.4608560611768313E-2</v>
      </c>
      <c r="M1675" s="10">
        <f t="shared" ca="1" si="2626"/>
        <v>0.30510188703674768</v>
      </c>
      <c r="O1675" s="8">
        <f t="shared" ca="1" si="2587"/>
        <v>0.92781024709351612</v>
      </c>
      <c r="P1675" s="8">
        <f t="shared" ca="1" si="2588"/>
        <v>-1.19094506407574</v>
      </c>
      <c r="Q1675" s="8">
        <f t="shared" ca="1" si="2589"/>
        <v>1.785968683369503</v>
      </c>
      <c r="R1675" s="8">
        <f t="shared" ca="1" si="2590"/>
        <v>0.10692737085102484</v>
      </c>
      <c r="S1675" s="8">
        <f t="shared" ca="1" si="2591"/>
        <v>0.30658890116040022</v>
      </c>
      <c r="T1675" s="8">
        <f t="shared" ca="1" si="2592"/>
        <v>-1.7267336652998972</v>
      </c>
      <c r="U1675" s="8">
        <f t="shared" ca="1" si="2593"/>
        <v>1.0429981318949599</v>
      </c>
      <c r="V1675" s="8">
        <f t="shared" ca="1" si="2594"/>
        <v>0.26630888256307278</v>
      </c>
      <c r="W1675" s="8">
        <f t="shared" ca="1" si="2595"/>
        <v>0.47261561620665271</v>
      </c>
      <c r="X1675" s="8">
        <f t="shared" ca="1" si="2596"/>
        <v>0.13667104961990315</v>
      </c>
      <c r="Y1675" s="8">
        <f t="shared" ca="1" si="2597"/>
        <v>-1.8169999485513202</v>
      </c>
      <c r="Z1675" s="8">
        <f t="shared" ca="1" si="2598"/>
        <v>-0.50978260438571976</v>
      </c>
      <c r="AB1675" s="8">
        <f t="shared" ca="1" si="2599"/>
        <v>3.1970459472876418E-2</v>
      </c>
      <c r="AC1675" s="8">
        <f t="shared" ca="1" si="2600"/>
        <v>-3.8030255087711441E-2</v>
      </c>
      <c r="AD1675" s="8">
        <f t="shared" ca="1" si="2601"/>
        <v>4.8676251455630121E-2</v>
      </c>
      <c r="AE1675" s="8">
        <f t="shared" ca="1" si="2602"/>
        <v>3.1833795918289089E-3</v>
      </c>
      <c r="AF1675" s="8">
        <f t="shared" ca="1" si="2603"/>
        <v>5.453705923975879E-3</v>
      </c>
      <c r="AG1675" s="18">
        <f t="shared" ca="1" si="2604"/>
        <v>-4.2167275799992382E-2</v>
      </c>
      <c r="AH1675" s="8">
        <f t="shared" ca="1" si="2605"/>
        <v>3.7824389849627923E-2</v>
      </c>
      <c r="AI1675" s="8">
        <f t="shared" ca="1" si="2606"/>
        <v>-5.5133884408688043E-3</v>
      </c>
      <c r="AJ1675" s="8">
        <f t="shared" ca="1" si="2607"/>
        <v>2.9908604579154969E-2</v>
      </c>
      <c r="AK1675" s="8">
        <f t="shared" ca="1" si="2608"/>
        <v>-9.3312335876218969E-3</v>
      </c>
      <c r="AL1675" s="8">
        <f t="shared" ca="1" si="2609"/>
        <v>-7.5883648718147526E-2</v>
      </c>
      <c r="AM1675" s="8">
        <f t="shared" ca="1" si="2610"/>
        <v>-4.5631211258849169E-2</v>
      </c>
      <c r="AO1675" s="8">
        <f t="shared" ca="1" si="2611"/>
        <v>1.480586364659858</v>
      </c>
      <c r="AP1675" s="8">
        <f t="shared" ref="AP1675:AZ1675" ca="1" si="2635">AO1675*EXP(AC1675)</f>
        <v>1.4253365290310358</v>
      </c>
      <c r="AQ1675" s="8">
        <f t="shared" ca="1" si="2635"/>
        <v>1.4964328830425531</v>
      </c>
      <c r="AR1675" s="8">
        <f t="shared" ca="1" si="2635"/>
        <v>1.5012041873500237</v>
      </c>
      <c r="AS1675" s="8">
        <f t="shared" ca="1" si="2635"/>
        <v>1.5094136792491364</v>
      </c>
      <c r="AT1675" s="18">
        <f t="shared" ca="1" si="2635"/>
        <v>1.4470890801844094</v>
      </c>
      <c r="AU1675" s="8">
        <f t="shared" ca="1" si="2635"/>
        <v>1.5028726814725339</v>
      </c>
      <c r="AV1675" s="8">
        <f t="shared" ca="1" si="2635"/>
        <v>1.4946095604318961</v>
      </c>
      <c r="AW1675" s="8">
        <f t="shared" ca="1" si="2635"/>
        <v>1.5399864438961408</v>
      </c>
      <c r="AX1675" s="8">
        <f t="shared" ca="1" si="2635"/>
        <v>1.5256833074035117</v>
      </c>
      <c r="AY1675" s="8">
        <f t="shared" ca="1" si="2635"/>
        <v>1.4141925489225178</v>
      </c>
      <c r="AZ1675" s="8">
        <f t="shared" ca="1" si="2635"/>
        <v>1.3511114096466159</v>
      </c>
    </row>
    <row r="1676" spans="2:52" x14ac:dyDescent="0.3">
      <c r="B1676" s="10">
        <f t="shared" ca="1" si="2626"/>
        <v>0.41488533629145641</v>
      </c>
      <c r="C1676" s="10">
        <f t="shared" ca="1" si="2626"/>
        <v>0.51439866215436014</v>
      </c>
      <c r="D1676" s="10">
        <f t="shared" ca="1" si="2626"/>
        <v>0.67279498410993077</v>
      </c>
      <c r="E1676" s="10">
        <f t="shared" ca="1" si="2626"/>
        <v>0.45636546659467847</v>
      </c>
      <c r="F1676" s="10">
        <f t="shared" ca="1" si="2626"/>
        <v>0.16229383777853124</v>
      </c>
      <c r="G1676" s="11">
        <f t="shared" ca="1" si="2626"/>
        <v>0.16469111210104515</v>
      </c>
      <c r="H1676" s="10">
        <f t="shared" ca="1" si="2626"/>
        <v>0.8206199943285426</v>
      </c>
      <c r="I1676" s="10">
        <f t="shared" ca="1" si="2626"/>
        <v>0.92814232090744564</v>
      </c>
      <c r="J1676" s="10">
        <f t="shared" ca="1" si="2626"/>
        <v>0.80528454959390439</v>
      </c>
      <c r="K1676" s="10">
        <f t="shared" ca="1" si="2626"/>
        <v>2.9951503235783439E-2</v>
      </c>
      <c r="L1676" s="10">
        <f t="shared" ca="1" si="2626"/>
        <v>0.19844541731098464</v>
      </c>
      <c r="M1676" s="10">
        <f t="shared" ca="1" si="2626"/>
        <v>6.5242909254794923E-2</v>
      </c>
      <c r="O1676" s="8">
        <f t="shared" ca="1" si="2587"/>
        <v>-0.21499569806895646</v>
      </c>
      <c r="P1676" s="8">
        <f t="shared" ca="1" si="2588"/>
        <v>3.6099933077023257E-2</v>
      </c>
      <c r="Q1676" s="8">
        <f t="shared" ca="1" si="2589"/>
        <v>0.44764415395015095</v>
      </c>
      <c r="R1676" s="8">
        <f t="shared" ca="1" si="2590"/>
        <v>-0.1095945498772922</v>
      </c>
      <c r="S1676" s="8">
        <f t="shared" ca="1" si="2591"/>
        <v>-0.98507409758380005</v>
      </c>
      <c r="T1676" s="8">
        <f t="shared" ca="1" si="2592"/>
        <v>-0.9753589787849557</v>
      </c>
      <c r="U1676" s="8">
        <f t="shared" ca="1" si="2593"/>
        <v>0.91773043197095983</v>
      </c>
      <c r="V1676" s="8">
        <f t="shared" ca="1" si="2594"/>
        <v>1.462094344991743</v>
      </c>
      <c r="W1676" s="8">
        <f t="shared" ca="1" si="2595"/>
        <v>0.86064988768517414</v>
      </c>
      <c r="X1676" s="8">
        <f t="shared" ca="1" si="2596"/>
        <v>-1.8815068343614085</v>
      </c>
      <c r="Y1676" s="8">
        <f t="shared" ca="1" si="2597"/>
        <v>-0.84718711439208361</v>
      </c>
      <c r="Z1676" s="8">
        <f t="shared" ca="1" si="2598"/>
        <v>-1.5121888822979421</v>
      </c>
      <c r="AB1676" s="8">
        <f t="shared" ca="1" si="2599"/>
        <v>2.0679186109486637E-2</v>
      </c>
      <c r="AC1676" s="8">
        <f t="shared" ca="1" si="2600"/>
        <v>1.4463454559749107E-3</v>
      </c>
      <c r="AD1676" s="8">
        <f t="shared" ca="1" si="2601"/>
        <v>7.6930052331862829E-3</v>
      </c>
      <c r="AE1676" s="8">
        <f t="shared" ca="1" si="2602"/>
        <v>4.6577522779324629E-3</v>
      </c>
      <c r="AF1676" s="8">
        <f t="shared" ca="1" si="2603"/>
        <v>-3.0001105723775692E-2</v>
      </c>
      <c r="AG1676" s="18">
        <f t="shared" ca="1" si="2604"/>
        <v>-3.4461597503302958E-2</v>
      </c>
      <c r="AH1676" s="8">
        <f t="shared" ca="1" si="2605"/>
        <v>2.8642101262159502E-2</v>
      </c>
      <c r="AI1676" s="8">
        <f t="shared" ca="1" si="2606"/>
        <v>4.8150435620305153E-2</v>
      </c>
      <c r="AJ1676" s="8">
        <f t="shared" ca="1" si="2607"/>
        <v>2.6750422209397225E-2</v>
      </c>
      <c r="AK1676" s="8">
        <f t="shared" ca="1" si="2608"/>
        <v>-5.1642465304313809E-2</v>
      </c>
      <c r="AL1676" s="8">
        <f t="shared" ca="1" si="2609"/>
        <v>-1.660401814103336E-2</v>
      </c>
      <c r="AM1676" s="8">
        <f t="shared" ca="1" si="2610"/>
        <v>-5.6374514458596842E-2</v>
      </c>
      <c r="AO1676" s="8">
        <f t="shared" ca="1" si="2611"/>
        <v>1.4639626871382756</v>
      </c>
      <c r="AP1676" s="8">
        <f t="shared" ref="AP1676:AZ1676" ca="1" si="2636">AO1676*EXP(AC1676)</f>
        <v>1.4660816148999198</v>
      </c>
      <c r="AQ1676" s="8">
        <f t="shared" ca="1" si="2636"/>
        <v>1.4774036829612378</v>
      </c>
      <c r="AR1676" s="8">
        <f t="shared" ca="1" si="2636"/>
        <v>1.484301114124053</v>
      </c>
      <c r="AS1676" s="8">
        <f t="shared" ca="1" si="2636"/>
        <v>1.4404317939221993</v>
      </c>
      <c r="AT1676" s="18">
        <f t="shared" ca="1" si="2636"/>
        <v>1.3916378015618631</v>
      </c>
      <c r="AU1676" s="8">
        <f t="shared" ca="1" si="2636"/>
        <v>1.4320735504836983</v>
      </c>
      <c r="AV1676" s="8">
        <f t="shared" ca="1" si="2636"/>
        <v>1.5027155903827722</v>
      </c>
      <c r="AW1676" s="8">
        <f t="shared" ca="1" si="2636"/>
        <v>1.5434563537690906</v>
      </c>
      <c r="AX1676" s="8">
        <f t="shared" ca="1" si="2636"/>
        <v>1.4657716418885909</v>
      </c>
      <c r="AY1676" s="8">
        <f t="shared" ca="1" si="2636"/>
        <v>1.441634881089441</v>
      </c>
      <c r="AZ1676" s="8">
        <f t="shared" ca="1" si="2636"/>
        <v>1.362611786346692</v>
      </c>
    </row>
    <row r="1677" spans="2:52" x14ac:dyDescent="0.3">
      <c r="B1677" s="10">
        <f t="shared" ca="1" si="2626"/>
        <v>0.61229193502498602</v>
      </c>
      <c r="C1677" s="10">
        <f t="shared" ca="1" si="2626"/>
        <v>0.28863577294201215</v>
      </c>
      <c r="D1677" s="10">
        <f t="shared" ca="1" si="2626"/>
        <v>0.88337026351485537</v>
      </c>
      <c r="E1677" s="10">
        <f t="shared" ca="1" si="2626"/>
        <v>0.57019506897696592</v>
      </c>
      <c r="F1677" s="10">
        <f t="shared" ca="1" si="2626"/>
        <v>0.59232053224697867</v>
      </c>
      <c r="G1677" s="11">
        <f t="shared" ca="1" si="2626"/>
        <v>0.90735106748798444</v>
      </c>
      <c r="H1677" s="10">
        <f t="shared" ca="1" si="2626"/>
        <v>0.48556857425428446</v>
      </c>
      <c r="I1677" s="10">
        <f t="shared" ca="1" si="2626"/>
        <v>0.96108967656428523</v>
      </c>
      <c r="J1677" s="10">
        <f t="shared" ca="1" si="2626"/>
        <v>0.5249967557010724</v>
      </c>
      <c r="K1677" s="10">
        <f t="shared" ca="1" si="2626"/>
        <v>0.3796328348119834</v>
      </c>
      <c r="L1677" s="10">
        <f t="shared" ca="1" si="2626"/>
        <v>0.45228470426669498</v>
      </c>
      <c r="M1677" s="10">
        <f t="shared" ca="1" si="2626"/>
        <v>7.7816318364758663E-2</v>
      </c>
      <c r="O1677" s="8">
        <f t="shared" ca="1" si="2587"/>
        <v>0.28529762801307779</v>
      </c>
      <c r="P1677" s="8">
        <f t="shared" ca="1" si="2588"/>
        <v>-0.55737455613833187</v>
      </c>
      <c r="Q1677" s="8">
        <f t="shared" ca="1" si="2589"/>
        <v>1.1920045199634319</v>
      </c>
      <c r="R1677" s="8">
        <f t="shared" ca="1" si="2590"/>
        <v>0.17687081675091174</v>
      </c>
      <c r="S1677" s="8">
        <f t="shared" ca="1" si="2591"/>
        <v>0.23351833279327319</v>
      </c>
      <c r="T1677" s="8">
        <f t="shared" ca="1" si="2592"/>
        <v>1.324618053280967</v>
      </c>
      <c r="U1677" s="8">
        <f t="shared" ca="1" si="2593"/>
        <v>-3.6182112874532886E-2</v>
      </c>
      <c r="V1677" s="8">
        <f t="shared" ca="1" si="2594"/>
        <v>1.7634735951997507</v>
      </c>
      <c r="W1677" s="8">
        <f t="shared" ca="1" si="2595"/>
        <v>6.2698629689568922E-2</v>
      </c>
      <c r="X1677" s="8">
        <f t="shared" ca="1" si="2596"/>
        <v>-0.30644523724161593</v>
      </c>
      <c r="Y1677" s="8">
        <f t="shared" ca="1" si="2597"/>
        <v>-0.11989110790115842</v>
      </c>
      <c r="Z1677" s="8">
        <f t="shared" ca="1" si="2598"/>
        <v>-1.4199142846602066</v>
      </c>
      <c r="AB1677" s="8">
        <f t="shared" ca="1" si="2599"/>
        <v>3.4633485547967455E-2</v>
      </c>
      <c r="AC1677" s="8">
        <f t="shared" ca="1" si="2600"/>
        <v>-9.0240495817921272E-4</v>
      </c>
      <c r="AD1677" s="8">
        <f t="shared" ca="1" si="2601"/>
        <v>3.7902868067196421E-2</v>
      </c>
      <c r="AE1677" s="8">
        <f t="shared" ca="1" si="2602"/>
        <v>6.7803852737187351E-3</v>
      </c>
      <c r="AF1677" s="8">
        <f t="shared" ca="1" si="2603"/>
        <v>2.0905973742439216E-2</v>
      </c>
      <c r="AG1677" s="18">
        <f t="shared" ca="1" si="2604"/>
        <v>3.2237148246422459E-2</v>
      </c>
      <c r="AH1677" s="8">
        <f t="shared" ca="1" si="2605"/>
        <v>-4.7587977161064636E-3</v>
      </c>
      <c r="AI1677" s="8">
        <f t="shared" ca="1" si="2606"/>
        <v>6.0073569312556391E-2</v>
      </c>
      <c r="AJ1677" s="8">
        <f t="shared" ca="1" si="2607"/>
        <v>2.5186938063124938E-2</v>
      </c>
      <c r="AK1677" s="8">
        <f t="shared" ca="1" si="2608"/>
        <v>6.4213140340956994E-3</v>
      </c>
      <c r="AL1677" s="8">
        <f t="shared" ca="1" si="2609"/>
        <v>-1.2839259485062421E-2</v>
      </c>
      <c r="AM1677" s="8">
        <f t="shared" ca="1" si="2610"/>
        <v>-4.1669876967878806E-2</v>
      </c>
      <c r="AO1677" s="8">
        <f t="shared" ca="1" si="2611"/>
        <v>1.4845344593617127</v>
      </c>
      <c r="AP1677" s="8">
        <f t="shared" ref="AP1677:AZ1677" ca="1" si="2637">AO1677*EXP(AC1677)</f>
        <v>1.4831954123771851</v>
      </c>
      <c r="AQ1677" s="8">
        <f t="shared" ca="1" si="2637"/>
        <v>1.540491761088856</v>
      </c>
      <c r="AR1677" s="8">
        <f t="shared" ca="1" si="2637"/>
        <v>1.5509723799041264</v>
      </c>
      <c r="AS1677" s="8">
        <f t="shared" ca="1" si="2637"/>
        <v>1.5837382758547136</v>
      </c>
      <c r="AT1677" s="18">
        <f t="shared" ca="1" si="2637"/>
        <v>1.6356253333317734</v>
      </c>
      <c r="AU1677" s="8">
        <f t="shared" ca="1" si="2637"/>
        <v>1.6278602142008702</v>
      </c>
      <c r="AV1677" s="8">
        <f t="shared" ca="1" si="2637"/>
        <v>1.728648638919666</v>
      </c>
      <c r="AW1677" s="8">
        <f t="shared" ca="1" si="2637"/>
        <v>1.7727409493447697</v>
      </c>
      <c r="AX1677" s="8">
        <f t="shared" ca="1" si="2637"/>
        <v>1.7841609019925739</v>
      </c>
      <c r="AY1677" s="8">
        <f t="shared" ca="1" si="2637"/>
        <v>1.7614000262737113</v>
      </c>
      <c r="AZ1677" s="8">
        <f t="shared" ca="1" si="2637"/>
        <v>1.689510911105871</v>
      </c>
    </row>
    <row r="1678" spans="2:52" x14ac:dyDescent="0.3">
      <c r="B1678" s="10">
        <f t="shared" ca="1" si="2626"/>
        <v>0.45078320953679085</v>
      </c>
      <c r="C1678" s="10">
        <f t="shared" ca="1" si="2626"/>
        <v>0.46897937930412348</v>
      </c>
      <c r="D1678" s="10">
        <f t="shared" ca="1" si="2626"/>
        <v>0.47848561582165039</v>
      </c>
      <c r="E1678" s="10">
        <f t="shared" ca="1" si="2626"/>
        <v>0.69357734214139599</v>
      </c>
      <c r="F1678" s="10">
        <f t="shared" ca="1" si="2626"/>
        <v>0.4022444568420801</v>
      </c>
      <c r="G1678" s="11">
        <f t="shared" ca="1" si="2626"/>
        <v>0.15639855367714073</v>
      </c>
      <c r="H1678" s="10">
        <f t="shared" ca="1" si="2626"/>
        <v>0.34257672511894655</v>
      </c>
      <c r="I1678" s="10">
        <f t="shared" ca="1" si="2626"/>
        <v>0.6582318049705892</v>
      </c>
      <c r="J1678" s="10">
        <f t="shared" ca="1" si="2626"/>
        <v>0.94216893802818558</v>
      </c>
      <c r="K1678" s="10">
        <f t="shared" ca="1" si="2626"/>
        <v>0.74249441929090276</v>
      </c>
      <c r="L1678" s="10">
        <f t="shared" ca="1" si="2626"/>
        <v>0.95478669153495255</v>
      </c>
      <c r="M1678" s="10">
        <f t="shared" ca="1" si="2626"/>
        <v>0.20052927963323475</v>
      </c>
      <c r="O1678" s="8">
        <f t="shared" ca="1" si="2587"/>
        <v>-0.12368281467519354</v>
      </c>
      <c r="P1678" s="8">
        <f t="shared" ca="1" si="2588"/>
        <v>-7.7835686773452234E-2</v>
      </c>
      <c r="Q1678" s="8">
        <f t="shared" ca="1" si="2589"/>
        <v>-5.3954730317715617E-2</v>
      </c>
      <c r="R1678" s="8">
        <f t="shared" ca="1" si="2590"/>
        <v>0.50601614508977277</v>
      </c>
      <c r="S1678" s="8">
        <f t="shared" ca="1" si="2591"/>
        <v>-0.24754184189417802</v>
      </c>
      <c r="T1678" s="8">
        <f t="shared" ca="1" si="2592"/>
        <v>-1.0093702359172259</v>
      </c>
      <c r="U1678" s="8">
        <f t="shared" ca="1" si="2593"/>
        <v>-0.40544090261942034</v>
      </c>
      <c r="V1678" s="8">
        <f t="shared" ca="1" si="2594"/>
        <v>0.40764218332669083</v>
      </c>
      <c r="W1678" s="8">
        <f t="shared" ca="1" si="2595"/>
        <v>1.5732448930532041</v>
      </c>
      <c r="X1678" s="8">
        <f t="shared" ca="1" si="2596"/>
        <v>0.6510547246283982</v>
      </c>
      <c r="Y1678" s="8">
        <f t="shared" ca="1" si="2597"/>
        <v>1.6931515876180463</v>
      </c>
      <c r="Z1678" s="8">
        <f t="shared" ca="1" si="2598"/>
        <v>-0.83973219338015437</v>
      </c>
      <c r="AB1678" s="8">
        <f t="shared" ca="1" si="2599"/>
        <v>1.8045202569650133E-3</v>
      </c>
      <c r="AC1678" s="8">
        <f t="shared" ca="1" si="2600"/>
        <v>-2.1559295293912856E-3</v>
      </c>
      <c r="AD1678" s="8">
        <f t="shared" ca="1" si="2601"/>
        <v>2.001372659811761E-2</v>
      </c>
      <c r="AE1678" s="8">
        <f t="shared" ca="1" si="2602"/>
        <v>2.3141838970916217E-2</v>
      </c>
      <c r="AF1678" s="8">
        <f t="shared" ca="1" si="2603"/>
        <v>-1.1958629493725215E-2</v>
      </c>
      <c r="AG1678" s="18">
        <f t="shared" ca="1" si="2604"/>
        <v>-4.3862762411772338E-2</v>
      </c>
      <c r="AH1678" s="8">
        <f t="shared" ca="1" si="2605"/>
        <v>-1.6497366973074305E-2</v>
      </c>
      <c r="AI1678" s="8">
        <f t="shared" ca="1" si="2606"/>
        <v>1.2005736041586255E-2</v>
      </c>
      <c r="AJ1678" s="8">
        <f t="shared" ca="1" si="2607"/>
        <v>5.0822223200759388E-2</v>
      </c>
      <c r="AK1678" s="8">
        <f t="shared" ca="1" si="2608"/>
        <v>3.8026586984817819E-2</v>
      </c>
      <c r="AL1678" s="8">
        <f t="shared" ca="1" si="2609"/>
        <v>5.6321775855729096E-2</v>
      </c>
      <c r="AM1678" s="8">
        <f t="shared" ca="1" si="2610"/>
        <v>-3.0845604652016686E-2</v>
      </c>
      <c r="AO1678" s="8">
        <f t="shared" ca="1" si="2611"/>
        <v>1.4365900182158344</v>
      </c>
      <c r="AP1678" s="8">
        <f t="shared" ref="AP1678:AZ1678" ca="1" si="2638">AO1678*EXP(AC1678)</f>
        <v>1.433496167634208</v>
      </c>
      <c r="AQ1678" s="8">
        <f t="shared" ca="1" si="2638"/>
        <v>1.4624747858095013</v>
      </c>
      <c r="AR1678" s="8">
        <f t="shared" ca="1" si="2638"/>
        <v>1.4967137905392007</v>
      </c>
      <c r="AS1678" s="8">
        <f t="shared" ca="1" si="2638"/>
        <v>1.4789217411577296</v>
      </c>
      <c r="AT1678" s="18">
        <f t="shared" ca="1" si="2638"/>
        <v>1.4154542531929397</v>
      </c>
      <c r="AU1678" s="8">
        <f t="shared" ca="1" si="2638"/>
        <v>1.3922945472937833</v>
      </c>
      <c r="AV1678" s="8">
        <f t="shared" ca="1" si="2638"/>
        <v>1.4091108119504143</v>
      </c>
      <c r="AW1678" s="8">
        <f t="shared" ca="1" si="2638"/>
        <v>1.4825759755472492</v>
      </c>
      <c r="AX1678" s="8">
        <f t="shared" ca="1" si="2638"/>
        <v>1.5400389153632001</v>
      </c>
      <c r="AY1678" s="8">
        <f t="shared" ca="1" si="2638"/>
        <v>1.6292657637999211</v>
      </c>
      <c r="AZ1678" s="8">
        <f t="shared" ca="1" si="2638"/>
        <v>1.5797772514832209</v>
      </c>
    </row>
    <row r="1679" spans="2:52" x14ac:dyDescent="0.3">
      <c r="B1679" s="10">
        <f t="shared" ca="1" si="2626"/>
        <v>0.43049291008546542</v>
      </c>
      <c r="C1679" s="10">
        <f t="shared" ca="1" si="2626"/>
        <v>0.15465958835627802</v>
      </c>
      <c r="D1679" s="10">
        <f t="shared" ca="1" si="2626"/>
        <v>0.98308584489786977</v>
      </c>
      <c r="E1679" s="10">
        <f t="shared" ca="1" si="2626"/>
        <v>0.89070825758747929</v>
      </c>
      <c r="F1679" s="10">
        <f t="shared" ca="1" si="2626"/>
        <v>0.19440544344799637</v>
      </c>
      <c r="G1679" s="11">
        <f t="shared" ca="1" si="2626"/>
        <v>0.98680246182701226</v>
      </c>
      <c r="H1679" s="10">
        <f t="shared" ca="1" si="2626"/>
        <v>0.43155071591983285</v>
      </c>
      <c r="I1679" s="10">
        <f t="shared" ca="1" si="2626"/>
        <v>0.63352926763255168</v>
      </c>
      <c r="J1679" s="10">
        <f t="shared" ca="1" si="2626"/>
        <v>0.13506694882326986</v>
      </c>
      <c r="K1679" s="10">
        <f t="shared" ca="1" si="2626"/>
        <v>0.78045820649659969</v>
      </c>
      <c r="L1679" s="10">
        <f t="shared" ca="1" si="2626"/>
        <v>0.32948824916255071</v>
      </c>
      <c r="M1679" s="10">
        <f t="shared" ca="1" si="2626"/>
        <v>0.84403206059258951</v>
      </c>
      <c r="O1679" s="8">
        <f t="shared" ca="1" si="2587"/>
        <v>-0.17511939318844422</v>
      </c>
      <c r="P1679" s="8">
        <f t="shared" ca="1" si="2588"/>
        <v>-1.01665164465257</v>
      </c>
      <c r="Q1679" s="8">
        <f t="shared" ca="1" si="2589"/>
        <v>2.1221122826544647</v>
      </c>
      <c r="R1679" s="8">
        <f t="shared" ca="1" si="2590"/>
        <v>1.2303034715226111</v>
      </c>
      <c r="S1679" s="8">
        <f t="shared" ca="1" si="2591"/>
        <v>-0.86177583169701155</v>
      </c>
      <c r="T1679" s="8">
        <f t="shared" ca="1" si="2592"/>
        <v>2.2203491443553265</v>
      </c>
      <c r="U1679" s="8">
        <f t="shared" ca="1" si="2593"/>
        <v>-0.17242752827699886</v>
      </c>
      <c r="V1679" s="8">
        <f t="shared" ca="1" si="2594"/>
        <v>0.34121535479845033</v>
      </c>
      <c r="W1679" s="8">
        <f t="shared" ca="1" si="2595"/>
        <v>-1.1027542570721169</v>
      </c>
      <c r="X1679" s="8">
        <f t="shared" ca="1" si="2596"/>
        <v>0.77374164581829796</v>
      </c>
      <c r="Y1679" s="8">
        <f t="shared" ca="1" si="2597"/>
        <v>-0.44132670136038898</v>
      </c>
      <c r="Z1679" s="8">
        <f t="shared" ca="1" si="2598"/>
        <v>1.0111683133094238</v>
      </c>
      <c r="AB1679" s="8">
        <f t="shared" ca="1" si="2599"/>
        <v>1.7698736914677912E-4</v>
      </c>
      <c r="AC1679" s="8">
        <f t="shared" ca="1" si="2600"/>
        <v>-3.2926314753377012E-2</v>
      </c>
      <c r="AD1679" s="8">
        <f t="shared" ca="1" si="2601"/>
        <v>6.6194157310372329E-2</v>
      </c>
      <c r="AE1679" s="8">
        <f t="shared" ca="1" si="2602"/>
        <v>4.4377734738513197E-2</v>
      </c>
      <c r="AF1679" s="8">
        <f t="shared" ca="1" si="2603"/>
        <v>-3.497989830428587E-2</v>
      </c>
      <c r="AG1679" s="18">
        <f t="shared" ca="1" si="2604"/>
        <v>8.4032862808609152E-2</v>
      </c>
      <c r="AH1679" s="8">
        <f t="shared" ca="1" si="2605"/>
        <v>2.5433242590760662E-3</v>
      </c>
      <c r="AI1679" s="8">
        <f t="shared" ca="1" si="2606"/>
        <v>9.9633016078859871E-3</v>
      </c>
      <c r="AJ1679" s="8">
        <f t="shared" ca="1" si="2607"/>
        <v>-2.7251651250945856E-2</v>
      </c>
      <c r="AK1679" s="8">
        <f t="shared" ca="1" si="2608"/>
        <v>2.0216622585486409E-2</v>
      </c>
      <c r="AL1679" s="8">
        <f t="shared" ca="1" si="2609"/>
        <v>-1.0485667867890628E-2</v>
      </c>
      <c r="AM1679" s="8">
        <f t="shared" ca="1" si="2610"/>
        <v>3.6430893087418342E-2</v>
      </c>
      <c r="AO1679" s="8">
        <f t="shared" ca="1" si="2611"/>
        <v>1.4342538223483685</v>
      </c>
      <c r="AP1679" s="8">
        <f t="shared" ref="AP1679:AZ1679" ca="1" si="2639">AO1679*EXP(AC1679)</f>
        <v>1.3877981338403156</v>
      </c>
      <c r="AQ1679" s="8">
        <f t="shared" ca="1" si="2639"/>
        <v>1.48277090746638</v>
      </c>
      <c r="AR1679" s="8">
        <f t="shared" ca="1" si="2639"/>
        <v>1.5500548336318281</v>
      </c>
      <c r="AS1679" s="8">
        <f t="shared" ca="1" si="2639"/>
        <v>1.4967714301925534</v>
      </c>
      <c r="AT1679" s="18">
        <f t="shared" ca="1" si="2639"/>
        <v>1.6279853541970215</v>
      </c>
      <c r="AU1679" s="8">
        <f t="shared" ca="1" si="2639"/>
        <v>1.6321311186186453</v>
      </c>
      <c r="AV1679" s="8">
        <f t="shared" ca="1" si="2639"/>
        <v>1.6484738116156317</v>
      </c>
      <c r="AW1679" s="8">
        <f t="shared" ca="1" si="2639"/>
        <v>1.6041567770363288</v>
      </c>
      <c r="AX1679" s="8">
        <f t="shared" ca="1" si="2639"/>
        <v>1.6369174484316871</v>
      </c>
      <c r="AY1679" s="8">
        <f t="shared" ca="1" si="2639"/>
        <v>1.6198429509388399</v>
      </c>
      <c r="AZ1679" s="8">
        <f t="shared" ca="1" si="2639"/>
        <v>1.6799433855457619</v>
      </c>
    </row>
    <row r="1680" spans="2:52" x14ac:dyDescent="0.3">
      <c r="B1680" s="10">
        <f t="shared" ca="1" si="2626"/>
        <v>0.38266106578467507</v>
      </c>
      <c r="C1680" s="10">
        <f t="shared" ca="1" si="2626"/>
        <v>0.38970661637736193</v>
      </c>
      <c r="D1680" s="10">
        <f t="shared" ca="1" si="2626"/>
        <v>0.65105685254541135</v>
      </c>
      <c r="E1680" s="10">
        <f t="shared" ca="1" si="2626"/>
        <v>0.14939226235324221</v>
      </c>
      <c r="F1680" s="10">
        <f t="shared" ca="1" si="2626"/>
        <v>0.5323226726316127</v>
      </c>
      <c r="G1680" s="11">
        <f t="shared" ca="1" si="2626"/>
        <v>0.72823268879183489</v>
      </c>
      <c r="H1680" s="10">
        <f t="shared" ca="1" si="2626"/>
        <v>0.48934929353097512</v>
      </c>
      <c r="I1680" s="10">
        <f t="shared" ca="1" si="2626"/>
        <v>0.94008556490960571</v>
      </c>
      <c r="J1680" s="10">
        <f t="shared" ca="1" si="2626"/>
        <v>3.7178343038271833E-2</v>
      </c>
      <c r="K1680" s="10">
        <f t="shared" ca="1" si="2626"/>
        <v>0.54941888134947792</v>
      </c>
      <c r="L1680" s="10">
        <f t="shared" ca="1" si="2626"/>
        <v>7.8839952802874036E-2</v>
      </c>
      <c r="M1680" s="10">
        <f t="shared" ca="1" si="2626"/>
        <v>0.37082828919331379</v>
      </c>
      <c r="O1680" s="8">
        <f t="shared" ca="1" si="2587"/>
        <v>-0.29849927212495009</v>
      </c>
      <c r="P1680" s="8">
        <f t="shared" ca="1" si="2588"/>
        <v>-0.28008377454813199</v>
      </c>
      <c r="Q1680" s="8">
        <f t="shared" ca="1" si="2589"/>
        <v>0.38817532120541942</v>
      </c>
      <c r="R1680" s="8">
        <f t="shared" ca="1" si="2590"/>
        <v>-1.0390434594862878</v>
      </c>
      <c r="S1680" s="8">
        <f t="shared" ca="1" si="2591"/>
        <v>8.1109771530599145E-2</v>
      </c>
      <c r="T1680" s="8">
        <f t="shared" ca="1" si="2592"/>
        <v>0.60747666750704055</v>
      </c>
      <c r="U1680" s="8">
        <f t="shared" ca="1" si="2593"/>
        <v>-2.6700534191730105E-2</v>
      </c>
      <c r="V1680" s="8">
        <f t="shared" ca="1" si="2594"/>
        <v>1.5554922866727381</v>
      </c>
      <c r="W1680" s="8">
        <f t="shared" ca="1" si="2595"/>
        <v>-1.7844123479564038</v>
      </c>
      <c r="X1680" s="8">
        <f t="shared" ca="1" si="2596"/>
        <v>0.12419328698374356</v>
      </c>
      <c r="Y1680" s="8">
        <f t="shared" ca="1" si="2597"/>
        <v>-1.4129177629573906</v>
      </c>
      <c r="Z1680" s="8">
        <f t="shared" ca="1" si="2598"/>
        <v>-0.32966040043089118</v>
      </c>
      <c r="AB1680" s="8">
        <f t="shared" ca="1" si="2599"/>
        <v>8.5471706146995306E-3</v>
      </c>
      <c r="AC1680" s="8">
        <f t="shared" ca="1" si="2600"/>
        <v>-1.2204903838455679E-2</v>
      </c>
      <c r="AD1680" s="8">
        <f t="shared" ca="1" si="2601"/>
        <v>2.6923137553311882E-3</v>
      </c>
      <c r="AE1680" s="8">
        <f t="shared" ca="1" si="2602"/>
        <v>-4.9945607113565237E-2</v>
      </c>
      <c r="AF1680" s="8">
        <f t="shared" ca="1" si="2603"/>
        <v>-2.779918172244141E-3</v>
      </c>
      <c r="AG1680" s="18">
        <f t="shared" ca="1" si="2604"/>
        <v>1.6244668860886286E-2</v>
      </c>
      <c r="AH1680" s="8">
        <f t="shared" ca="1" si="2605"/>
        <v>-1.1507663735611556E-3</v>
      </c>
      <c r="AI1680" s="8">
        <f t="shared" ca="1" si="2606"/>
        <v>3.9061093429433702E-2</v>
      </c>
      <c r="AJ1680" s="8">
        <f t="shared" ca="1" si="2607"/>
        <v>-5.4378412580385699E-2</v>
      </c>
      <c r="AK1680" s="8">
        <f t="shared" ca="1" si="2608"/>
        <v>-2.0639990625517694E-2</v>
      </c>
      <c r="AL1680" s="8">
        <f t="shared" ca="1" si="2609"/>
        <v>-4.3430090617110013E-2</v>
      </c>
      <c r="AM1680" s="8">
        <f t="shared" ca="1" si="2610"/>
        <v>-1.8492532139826375E-2</v>
      </c>
      <c r="AO1680" s="8">
        <f t="shared" ca="1" si="2611"/>
        <v>1.4463091720219525</v>
      </c>
      <c r="AP1680" s="8">
        <f t="shared" ref="AP1680:AZ1680" ca="1" si="2640">AO1680*EXP(AC1680)</f>
        <v>1.4287643916237569</v>
      </c>
      <c r="AQ1680" s="8">
        <f t="shared" ca="1" si="2640"/>
        <v>1.4326162565361931</v>
      </c>
      <c r="AR1680" s="8">
        <f t="shared" ca="1" si="2640"/>
        <v>1.3628208629797463</v>
      </c>
      <c r="AS1680" s="8">
        <f t="shared" ca="1" si="2640"/>
        <v>1.3590375935233994</v>
      </c>
      <c r="AT1680" s="18">
        <f t="shared" ca="1" si="2640"/>
        <v>1.3812950018582901</v>
      </c>
      <c r="AU1680" s="8">
        <f t="shared" ca="1" si="2640"/>
        <v>1.3797063682665562</v>
      </c>
      <c r="AV1680" s="8">
        <f t="shared" ca="1" si="2640"/>
        <v>1.4346656037922227</v>
      </c>
      <c r="AW1680" s="8">
        <f t="shared" ca="1" si="2640"/>
        <v>1.35873399579417</v>
      </c>
      <c r="AX1680" s="8">
        <f t="shared" ca="1" si="2640"/>
        <v>1.3309771745054724</v>
      </c>
      <c r="AY1680" s="8">
        <f t="shared" ca="1" si="2640"/>
        <v>1.2744099657236523</v>
      </c>
      <c r="AZ1680" s="8">
        <f t="shared" ca="1" si="2640"/>
        <v>1.2510594688147572</v>
      </c>
    </row>
    <row r="1681" spans="2:52" x14ac:dyDescent="0.3">
      <c r="B1681" s="10">
        <f t="shared" ca="1" si="2626"/>
        <v>8.4816236370305997E-2</v>
      </c>
      <c r="C1681" s="10">
        <f t="shared" ca="1" si="2626"/>
        <v>0.20003585511417932</v>
      </c>
      <c r="D1681" s="10">
        <f t="shared" ca="1" si="2626"/>
        <v>0.49734486094996877</v>
      </c>
      <c r="E1681" s="10">
        <f t="shared" ca="1" si="2626"/>
        <v>0.69900101004594095</v>
      </c>
      <c r="F1681" s="10">
        <f t="shared" ca="1" si="2626"/>
        <v>0.75215930784346063</v>
      </c>
      <c r="G1681" s="11">
        <f t="shared" ca="1" si="2626"/>
        <v>0.60361870067185419</v>
      </c>
      <c r="H1681" s="10">
        <f t="shared" ca="1" si="2626"/>
        <v>0.59905666426513304</v>
      </c>
      <c r="I1681" s="10">
        <f t="shared" ca="1" si="2626"/>
        <v>0.62156465170640962</v>
      </c>
      <c r="J1681" s="10">
        <f t="shared" ca="1" si="2626"/>
        <v>0.72867701099602644</v>
      </c>
      <c r="K1681" s="10">
        <f t="shared" ca="1" si="2626"/>
        <v>0.52189899108664572</v>
      </c>
      <c r="L1681" s="10">
        <f t="shared" ca="1" si="2626"/>
        <v>0.97932010021826033</v>
      </c>
      <c r="M1681" s="10">
        <f t="shared" ca="1" si="2626"/>
        <v>0.56699869987046225</v>
      </c>
      <c r="O1681" s="8">
        <f t="shared" ca="1" si="2587"/>
        <v>-1.3733857006305177</v>
      </c>
      <c r="P1681" s="8">
        <f t="shared" ca="1" si="2588"/>
        <v>-0.84149316907758787</v>
      </c>
      <c r="Q1681" s="8">
        <f t="shared" ca="1" si="2589"/>
        <v>-6.6554957504479087E-3</v>
      </c>
      <c r="R1681" s="8">
        <f t="shared" ca="1" si="2590"/>
        <v>0.52152947246512005</v>
      </c>
      <c r="S1681" s="8">
        <f t="shared" ca="1" si="2591"/>
        <v>0.68130047261295534</v>
      </c>
      <c r="T1681" s="8">
        <f t="shared" ca="1" si="2592"/>
        <v>0.26272493205488617</v>
      </c>
      <c r="U1681" s="8">
        <f t="shared" ca="1" si="2593"/>
        <v>0.25090614741357892</v>
      </c>
      <c r="V1681" s="8">
        <f t="shared" ca="1" si="2594"/>
        <v>0.30959271538821959</v>
      </c>
      <c r="W1681" s="8">
        <f t="shared" ca="1" si="2595"/>
        <v>0.60881664720645934</v>
      </c>
      <c r="X1681" s="8">
        <f t="shared" ca="1" si="2596"/>
        <v>5.4920226441115244E-2</v>
      </c>
      <c r="Y1681" s="8">
        <f t="shared" ca="1" si="2597"/>
        <v>2.0399048906061945</v>
      </c>
      <c r="Z1681" s="8">
        <f t="shared" ca="1" si="2598"/>
        <v>0.16873816195112057</v>
      </c>
      <c r="AB1681" s="8">
        <f t="shared" ca="1" si="2599"/>
        <v>-3.6748704599398233E-2</v>
      </c>
      <c r="AC1681" s="8">
        <f t="shared" ca="1" si="2600"/>
        <v>-1.6999292687342862E-2</v>
      </c>
      <c r="AD1681" s="8">
        <f t="shared" ca="1" si="2601"/>
        <v>-1.0951068444092035E-2</v>
      </c>
      <c r="AE1681" s="8">
        <f t="shared" ca="1" si="2602"/>
        <v>-2.0213210496563828E-5</v>
      </c>
      <c r="AF1681" s="8">
        <f t="shared" ca="1" si="2603"/>
        <v>1.3631974059348429E-2</v>
      </c>
      <c r="AG1681" s="18">
        <f t="shared" ca="1" si="2604"/>
        <v>-1.3170256278332751E-2</v>
      </c>
      <c r="AH1681" s="8">
        <f t="shared" ca="1" si="2605"/>
        <v>-1.2552259944642315E-3</v>
      </c>
      <c r="AI1681" s="8">
        <f t="shared" ca="1" si="2606"/>
        <v>9.7966389706333912E-3</v>
      </c>
      <c r="AJ1681" s="8">
        <f t="shared" ca="1" si="2607"/>
        <v>2.7391183173971254E-2</v>
      </c>
      <c r="AK1681" s="8">
        <f t="shared" ca="1" si="2608"/>
        <v>-5.404182470121548E-3</v>
      </c>
      <c r="AL1681" s="8">
        <f t="shared" ca="1" si="2609"/>
        <v>6.5989452060645007E-2</v>
      </c>
      <c r="AM1681" s="8">
        <f t="shared" ca="1" si="2610"/>
        <v>5.9956751584746837E-3</v>
      </c>
      <c r="AO1681" s="8">
        <f t="shared" ca="1" si="2611"/>
        <v>1.3822588897512389</v>
      </c>
      <c r="AP1681" s="8">
        <f t="shared" ref="AP1681:AZ1681" ca="1" si="2641">AO1681*EXP(AC1681)</f>
        <v>1.3589600591987028</v>
      </c>
      <c r="AQ1681" s="8">
        <f t="shared" ca="1" si="2641"/>
        <v>1.3441591851868475</v>
      </c>
      <c r="AR1681" s="8">
        <f t="shared" ca="1" si="2641"/>
        <v>1.3441320156888887</v>
      </c>
      <c r="AS1681" s="8">
        <f t="shared" ca="1" si="2641"/>
        <v>1.3625806484077578</v>
      </c>
      <c r="AT1681" s="18">
        <f t="shared" ca="1" si="2641"/>
        <v>1.3447527686358736</v>
      </c>
      <c r="AU1681" s="8">
        <f t="shared" ca="1" si="2641"/>
        <v>1.3430658589524866</v>
      </c>
      <c r="AV1681" s="8">
        <f t="shared" ca="1" si="2641"/>
        <v>1.3562880510587922</v>
      </c>
      <c r="AW1681" s="8">
        <f t="shared" ca="1" si="2641"/>
        <v>1.3939518588028053</v>
      </c>
      <c r="AX1681" s="8">
        <f t="shared" ca="1" si="2641"/>
        <v>1.3864390072979826</v>
      </c>
      <c r="AY1681" s="8">
        <f t="shared" ca="1" si="2641"/>
        <v>1.4810155675720236</v>
      </c>
      <c r="AZ1681" s="8">
        <f t="shared" ca="1" si="2641"/>
        <v>1.4899219289641417</v>
      </c>
    </row>
    <row r="1682" spans="2:52" x14ac:dyDescent="0.3">
      <c r="B1682" s="10">
        <f t="shared" ca="1" si="2626"/>
        <v>0.85723970016333673</v>
      </c>
      <c r="C1682" s="10">
        <f t="shared" ca="1" si="2626"/>
        <v>0.32829747704424128</v>
      </c>
      <c r="D1682" s="10">
        <f t="shared" ca="1" si="2626"/>
        <v>0.46635380139465632</v>
      </c>
      <c r="E1682" s="10">
        <f t="shared" ca="1" si="2626"/>
        <v>0.54607163623131982</v>
      </c>
      <c r="F1682" s="10">
        <f t="shared" ca="1" si="2626"/>
        <v>0.90770837808196692</v>
      </c>
      <c r="G1682" s="11">
        <f t="shared" ca="1" si="2626"/>
        <v>0.17264699245547321</v>
      </c>
      <c r="H1682" s="10">
        <f t="shared" ca="1" si="2626"/>
        <v>0.32041566790449738</v>
      </c>
      <c r="I1682" s="10">
        <f t="shared" ca="1" si="2626"/>
        <v>0.96642156186831807</v>
      </c>
      <c r="J1682" s="10">
        <f t="shared" ca="1" si="2626"/>
        <v>0.39573626446591992</v>
      </c>
      <c r="K1682" s="10">
        <f t="shared" ca="1" si="2626"/>
        <v>8.8840878856677574E-2</v>
      </c>
      <c r="L1682" s="10">
        <f t="shared" ca="1" si="2626"/>
        <v>0.85435781360655705</v>
      </c>
      <c r="M1682" s="10">
        <f t="shared" ca="1" si="2626"/>
        <v>0.58709071203065744</v>
      </c>
      <c r="O1682" s="8">
        <f t="shared" ca="1" si="2587"/>
        <v>1.0679998051858357</v>
      </c>
      <c r="P1682" s="8">
        <f t="shared" ca="1" si="2588"/>
        <v>-0.44461922177264934</v>
      </c>
      <c r="Q1682" s="8">
        <f t="shared" ca="1" si="2589"/>
        <v>-8.4438745530091189E-2</v>
      </c>
      <c r="R1682" s="8">
        <f t="shared" ca="1" si="2590"/>
        <v>0.11574236741089577</v>
      </c>
      <c r="S1682" s="8">
        <f t="shared" ca="1" si="2591"/>
        <v>1.3267746338983268</v>
      </c>
      <c r="T1682" s="8">
        <f t="shared" ca="1" si="2592"/>
        <v>-0.94375671411977169</v>
      </c>
      <c r="U1682" s="8">
        <f t="shared" ca="1" si="2593"/>
        <v>-0.46653676798808236</v>
      </c>
      <c r="V1682" s="8">
        <f t="shared" ca="1" si="2594"/>
        <v>1.8306227114628939</v>
      </c>
      <c r="W1682" s="8">
        <f t="shared" ca="1" si="2595"/>
        <v>-0.26439893909079998</v>
      </c>
      <c r="X1682" s="8">
        <f t="shared" ca="1" si="2596"/>
        <v>-1.3479273272811292</v>
      </c>
      <c r="Y1682" s="8">
        <f t="shared" ca="1" si="2597"/>
        <v>1.0553082421191402</v>
      </c>
      <c r="Z1682" s="8">
        <f t="shared" ca="1" si="2598"/>
        <v>0.22006751238810976</v>
      </c>
      <c r="AB1682" s="8">
        <f t="shared" ca="1" si="2599"/>
        <v>1.5241016526354399E-2</v>
      </c>
      <c r="AC1682" s="8">
        <f t="shared" ca="1" si="2600"/>
        <v>-1.4260800299088381E-2</v>
      </c>
      <c r="AD1682" s="8">
        <f t="shared" ca="1" si="2601"/>
        <v>-1.2106803545328766E-2</v>
      </c>
      <c r="AE1682" s="8">
        <f t="shared" ca="1" si="2602"/>
        <v>-1.1179754837268248E-2</v>
      </c>
      <c r="AF1682" s="8">
        <f t="shared" ca="1" si="2603"/>
        <v>5.0007234557494153E-2</v>
      </c>
      <c r="AG1682" s="18">
        <f t="shared" ca="1" si="2604"/>
        <v>-3.8325870066449386E-2</v>
      </c>
      <c r="AH1682" s="8">
        <f t="shared" ca="1" si="2605"/>
        <v>-9.2241855220951061E-3</v>
      </c>
      <c r="AI1682" s="8">
        <f t="shared" ca="1" si="2606"/>
        <v>6.6139912166335926E-2</v>
      </c>
      <c r="AJ1682" s="8">
        <f t="shared" ca="1" si="2607"/>
        <v>2.0454097036448336E-3</v>
      </c>
      <c r="AK1682" s="8">
        <f t="shared" ca="1" si="2608"/>
        <v>-2.7882078355544192E-2</v>
      </c>
      <c r="AL1682" s="8">
        <f t="shared" ca="1" si="2609"/>
        <v>2.7571065299012584E-2</v>
      </c>
      <c r="AM1682" s="8">
        <f t="shared" ca="1" si="2610"/>
        <v>1.5224559963921545E-2</v>
      </c>
      <c r="AO1682" s="8">
        <f t="shared" ca="1" si="2611"/>
        <v>1.4560230179829887</v>
      </c>
      <c r="AP1682" s="8">
        <f t="shared" ref="AP1682:AZ1682" ca="1" si="2642">AO1682*EXP(AC1682)</f>
        <v>1.4354063192057502</v>
      </c>
      <c r="AQ1682" s="8">
        <f t="shared" ca="1" si="2642"/>
        <v>1.4181329107592411</v>
      </c>
      <c r="AR1682" s="8">
        <f t="shared" ca="1" si="2642"/>
        <v>1.4023668271773935</v>
      </c>
      <c r="AS1682" s="8">
        <f t="shared" ca="1" si="2642"/>
        <v>1.4742783776412491</v>
      </c>
      <c r="AT1682" s="18">
        <f t="shared" ca="1" si="2642"/>
        <v>1.4188444383572529</v>
      </c>
      <c r="AU1682" s="8">
        <f t="shared" ca="1" si="2642"/>
        <v>1.4058169304766213</v>
      </c>
      <c r="AV1682" s="8">
        <f t="shared" ca="1" si="2642"/>
        <v>1.5019413297446922</v>
      </c>
      <c r="AW1682" s="8">
        <f t="shared" ca="1" si="2642"/>
        <v>1.5050165590946807</v>
      </c>
      <c r="AX1682" s="8">
        <f t="shared" ca="1" si="2642"/>
        <v>1.4636331777622247</v>
      </c>
      <c r="AY1682" s="8">
        <f t="shared" ca="1" si="2642"/>
        <v>1.5045485520764252</v>
      </c>
      <c r="AZ1682" s="8">
        <f t="shared" ca="1" si="2642"/>
        <v>1.5276298975619758</v>
      </c>
    </row>
    <row r="1683" spans="2:52" x14ac:dyDescent="0.3">
      <c r="B1683" s="10">
        <f t="shared" ca="1" si="2626"/>
        <v>0.37454585704661125</v>
      </c>
      <c r="C1683" s="10">
        <f t="shared" ca="1" si="2626"/>
        <v>0.58284086782891786</v>
      </c>
      <c r="D1683" s="10">
        <f t="shared" ca="1" si="2626"/>
        <v>0.7183657187726048</v>
      </c>
      <c r="E1683" s="10">
        <f t="shared" ca="1" si="2626"/>
        <v>0.65868179300404595</v>
      </c>
      <c r="F1683" s="10">
        <f t="shared" ca="1" si="2626"/>
        <v>0.47845668201383174</v>
      </c>
      <c r="G1683" s="11">
        <f t="shared" ca="1" si="2626"/>
        <v>0.4032790666046292</v>
      </c>
      <c r="H1683" s="10">
        <f t="shared" ca="1" si="2626"/>
        <v>0.49191844106173499</v>
      </c>
      <c r="I1683" s="10">
        <f t="shared" ca="1" si="2626"/>
        <v>6.1815868469299318E-2</v>
      </c>
      <c r="J1683" s="10">
        <f t="shared" ca="1" si="2626"/>
        <v>0.79719226595960802</v>
      </c>
      <c r="K1683" s="10">
        <f t="shared" ca="1" si="2626"/>
        <v>0.75849210840594694</v>
      </c>
      <c r="L1683" s="10">
        <f t="shared" ca="1" si="2626"/>
        <v>5.1992693493055242E-2</v>
      </c>
      <c r="M1683" s="10">
        <f t="shared" ca="1" si="2626"/>
        <v>0.89325744796279782</v>
      </c>
      <c r="O1683" s="8">
        <f t="shared" ca="1" si="2587"/>
        <v>-0.31983724222871085</v>
      </c>
      <c r="P1683" s="8">
        <f t="shared" ca="1" si="2588"/>
        <v>0.20916649841650164</v>
      </c>
      <c r="Q1683" s="8">
        <f t="shared" ca="1" si="2589"/>
        <v>0.57799341883816446</v>
      </c>
      <c r="R1683" s="8">
        <f t="shared" ca="1" si="2590"/>
        <v>0.40886816322320413</v>
      </c>
      <c r="S1683" s="8">
        <f t="shared" ca="1" si="2591"/>
        <v>-5.4027362403858963E-2</v>
      </c>
      <c r="T1683" s="8">
        <f t="shared" ca="1" si="2592"/>
        <v>-0.24486865423647411</v>
      </c>
      <c r="U1683" s="8">
        <f t="shared" ca="1" si="2593"/>
        <v>-2.0258849828665416E-2</v>
      </c>
      <c r="V1683" s="8">
        <f t="shared" ca="1" si="2594"/>
        <v>-1.5397072166618402</v>
      </c>
      <c r="W1683" s="8">
        <f t="shared" ca="1" si="2595"/>
        <v>0.83163417109589399</v>
      </c>
      <c r="X1683" s="8">
        <f t="shared" ca="1" si="2596"/>
        <v>0.70146032996971075</v>
      </c>
      <c r="Y1683" s="8">
        <f t="shared" ca="1" si="2597"/>
        <v>-1.6258320562702397</v>
      </c>
      <c r="Z1683" s="8">
        <f t="shared" ca="1" si="2598"/>
        <v>1.2440392868866004</v>
      </c>
      <c r="AB1683" s="8">
        <f t="shared" ca="1" si="2599"/>
        <v>-3.2823392279213083E-2</v>
      </c>
      <c r="AC1683" s="8">
        <f t="shared" ca="1" si="2600"/>
        <v>3.634527659443147E-3</v>
      </c>
      <c r="AD1683" s="8">
        <f t="shared" ca="1" si="2601"/>
        <v>2.286633855276278E-2</v>
      </c>
      <c r="AE1683" s="8">
        <f t="shared" ca="1" si="2602"/>
        <v>2.8669561062625169E-2</v>
      </c>
      <c r="AF1683" s="8">
        <f t="shared" ca="1" si="2603"/>
        <v>-1.7785108591662283E-2</v>
      </c>
      <c r="AG1683" s="18">
        <f t="shared" ca="1" si="2604"/>
        <v>-1.4269820604490672E-2</v>
      </c>
      <c r="AH1683" s="8">
        <f t="shared" ca="1" si="2605"/>
        <v>-7.0053204438700794E-3</v>
      </c>
      <c r="AI1683" s="8">
        <f t="shared" ca="1" si="2606"/>
        <v>-4.9260566711048434E-2</v>
      </c>
      <c r="AJ1683" s="8">
        <f t="shared" ca="1" si="2607"/>
        <v>1.2301485750298272E-2</v>
      </c>
      <c r="AK1683" s="8">
        <f t="shared" ca="1" si="2608"/>
        <v>8.4072109334061059E-3</v>
      </c>
      <c r="AL1683" s="8">
        <f t="shared" ca="1" si="2609"/>
        <v>-7.1269576828880854E-2</v>
      </c>
      <c r="AM1683" s="8">
        <f t="shared" ca="1" si="2610"/>
        <v>4.1308970941622856E-2</v>
      </c>
      <c r="AO1683" s="8">
        <f t="shared" ca="1" si="2611"/>
        <v>1.3876953505236402</v>
      </c>
      <c r="AP1683" s="8">
        <f t="shared" ref="AP1683:AZ1683" ca="1" si="2643">AO1683*EXP(AC1683)</f>
        <v>1.3927481443552736</v>
      </c>
      <c r="AQ1683" s="8">
        <f t="shared" ca="1" si="2643"/>
        <v>1.4249620989095173</v>
      </c>
      <c r="AR1683" s="8">
        <f t="shared" ca="1" si="2643"/>
        <v>1.4664063929749107</v>
      </c>
      <c r="AS1683" s="8">
        <f t="shared" ca="1" si="2643"/>
        <v>1.4405567467902975</v>
      </c>
      <c r="AT1683" s="18">
        <f t="shared" ca="1" si="2643"/>
        <v>1.4201462339656805</v>
      </c>
      <c r="AU1683" s="8">
        <f t="shared" ca="1" si="2643"/>
        <v>1.4102324197851086</v>
      </c>
      <c r="AV1683" s="8">
        <f t="shared" ca="1" si="2643"/>
        <v>1.3424468560697171</v>
      </c>
      <c r="AW1683" s="8">
        <f t="shared" ca="1" si="2643"/>
        <v>1.3590629386544175</v>
      </c>
      <c r="AX1683" s="8">
        <f t="shared" ca="1" si="2643"/>
        <v>1.3705370324313102</v>
      </c>
      <c r="AY1683" s="8">
        <f t="shared" ca="1" si="2643"/>
        <v>1.2762589212484834</v>
      </c>
      <c r="AZ1683" s="8">
        <f t="shared" ca="1" si="2643"/>
        <v>1.3300839381303444</v>
      </c>
    </row>
    <row r="1684" spans="2:52" x14ac:dyDescent="0.3">
      <c r="B1684" s="10">
        <f t="shared" ca="1" si="2626"/>
        <v>0.24401935174268119</v>
      </c>
      <c r="C1684" s="10">
        <f t="shared" ca="1" si="2626"/>
        <v>0.9880473811058913</v>
      </c>
      <c r="D1684" s="10">
        <f t="shared" ca="1" si="2626"/>
        <v>0.84954006409699856</v>
      </c>
      <c r="E1684" s="10">
        <f t="shared" ca="1" si="2626"/>
        <v>0.86318380990185517</v>
      </c>
      <c r="F1684" s="10">
        <f t="shared" ca="1" si="2626"/>
        <v>0.88082257913393702</v>
      </c>
      <c r="G1684" s="11">
        <f t="shared" ca="1" si="2626"/>
        <v>0.33090606553114399</v>
      </c>
      <c r="H1684" s="10">
        <f t="shared" ca="1" si="2626"/>
        <v>0.37166124551801649</v>
      </c>
      <c r="I1684" s="10">
        <f t="shared" ca="1" si="2626"/>
        <v>0.59627738309626088</v>
      </c>
      <c r="J1684" s="10">
        <f t="shared" ca="1" si="2626"/>
        <v>0.99330407250539865</v>
      </c>
      <c r="K1684" s="10">
        <f t="shared" ca="1" si="2626"/>
        <v>0.46945281956117302</v>
      </c>
      <c r="L1684" s="10">
        <f t="shared" ca="1" si="2626"/>
        <v>0.44385371742245572</v>
      </c>
      <c r="M1684" s="10">
        <f t="shared" ca="1" si="2626"/>
        <v>0.82947238627332642</v>
      </c>
      <c r="O1684" s="8">
        <f t="shared" ca="1" si="2587"/>
        <v>-0.69343165355123015</v>
      </c>
      <c r="P1684" s="8">
        <f t="shared" ca="1" si="2588"/>
        <v>2.2586488303686201</v>
      </c>
      <c r="Q1684" s="8">
        <f t="shared" ca="1" si="2589"/>
        <v>1.0344627723883606</v>
      </c>
      <c r="R1684" s="8">
        <f t="shared" ca="1" si="2590"/>
        <v>1.094735844584559</v>
      </c>
      <c r="S1684" s="8">
        <f t="shared" ca="1" si="2591"/>
        <v>1.1791088331417676</v>
      </c>
      <c r="T1684" s="8">
        <f t="shared" ca="1" si="2592"/>
        <v>-0.43741262327978142</v>
      </c>
      <c r="U1684" s="8">
        <f t="shared" ca="1" si="2593"/>
        <v>-0.32745669549892709</v>
      </c>
      <c r="V1684" s="8">
        <f t="shared" ca="1" si="2594"/>
        <v>0.24372316163940463</v>
      </c>
      <c r="W1684" s="8">
        <f t="shared" ca="1" si="2595"/>
        <v>2.4731749950232231</v>
      </c>
      <c r="X1684" s="8">
        <f t="shared" ca="1" si="2596"/>
        <v>-7.6645402581514643E-2</v>
      </c>
      <c r="Y1684" s="8">
        <f t="shared" ca="1" si="2597"/>
        <v>-0.14120571063650239</v>
      </c>
      <c r="Z1684" s="8">
        <f t="shared" ca="1" si="2598"/>
        <v>0.95208233432060663</v>
      </c>
      <c r="AB1684" s="8">
        <f t="shared" ca="1" si="2599"/>
        <v>-1.5823560687389101E-2</v>
      </c>
      <c r="AC1684" s="8">
        <f t="shared" ca="1" si="2600"/>
        <v>8.5438670691227001E-2</v>
      </c>
      <c r="AD1684" s="8">
        <f t="shared" ca="1" si="2601"/>
        <v>4.7978289732442496E-2</v>
      </c>
      <c r="AE1684" s="8">
        <f t="shared" ca="1" si="2602"/>
        <v>4.1894360666274749E-2</v>
      </c>
      <c r="AF1684" s="8">
        <f t="shared" ca="1" si="2603"/>
        <v>3.4066274252720727E-2</v>
      </c>
      <c r="AG1684" s="18">
        <f t="shared" ca="1" si="2604"/>
        <v>-1.6550787367808968E-2</v>
      </c>
      <c r="AH1684" s="8">
        <f t="shared" ca="1" si="2605"/>
        <v>-1.0193742951572035E-2</v>
      </c>
      <c r="AI1684" s="8">
        <f t="shared" ca="1" si="2606"/>
        <v>-1.8706760615814739E-2</v>
      </c>
      <c r="AJ1684" s="8">
        <f t="shared" ca="1" si="2607"/>
        <v>8.0756669618346461E-2</v>
      </c>
      <c r="AK1684" s="8">
        <f t="shared" ca="1" si="2608"/>
        <v>-3.4090314625018218E-5</v>
      </c>
      <c r="AL1684" s="8">
        <f t="shared" ca="1" si="2609"/>
        <v>-1.4588930199612223E-2</v>
      </c>
      <c r="AM1684" s="8">
        <f t="shared" ca="1" si="2610"/>
        <v>2.4709276236833451E-2</v>
      </c>
      <c r="AO1684" s="8">
        <f t="shared" ca="1" si="2611"/>
        <v>1.4114875968915344</v>
      </c>
      <c r="AP1684" s="8">
        <f t="shared" ref="AP1684:AZ1684" ca="1" si="2644">AO1684*EXP(AC1684)</f>
        <v>1.5373848939636612</v>
      </c>
      <c r="AQ1684" s="8">
        <f t="shared" ca="1" si="2644"/>
        <v>1.6129440988577326</v>
      </c>
      <c r="AR1684" s="8">
        <f t="shared" ca="1" si="2644"/>
        <v>1.6819528054732782</v>
      </c>
      <c r="AS1684" s="8">
        <f t="shared" ca="1" si="2644"/>
        <v>1.7402378109245829</v>
      </c>
      <c r="AT1684" s="18">
        <f t="shared" ca="1" si="2644"/>
        <v>1.7116725458280972</v>
      </c>
      <c r="AU1684" s="8">
        <f t="shared" ca="1" si="2644"/>
        <v>1.6943128264610405</v>
      </c>
      <c r="AV1684" s="8">
        <f t="shared" ca="1" si="2644"/>
        <v>1.6629123384075422</v>
      </c>
      <c r="AW1684" s="8">
        <f t="shared" ca="1" si="2644"/>
        <v>1.8027750200020713</v>
      </c>
      <c r="AX1684" s="8">
        <f t="shared" ca="1" si="2644"/>
        <v>1.8027135638819765</v>
      </c>
      <c r="AY1684" s="8">
        <f t="shared" ca="1" si="2644"/>
        <v>1.7766048139674322</v>
      </c>
      <c r="AZ1684" s="8">
        <f t="shared" ca="1" si="2644"/>
        <v>1.8210502794018328</v>
      </c>
    </row>
    <row r="1685" spans="2:52" x14ac:dyDescent="0.3">
      <c r="B1685" s="10">
        <f t="shared" ca="1" si="2626"/>
        <v>0.92911062397350785</v>
      </c>
      <c r="C1685" s="10">
        <f t="shared" ca="1" si="2626"/>
        <v>0.45438192713033376</v>
      </c>
      <c r="D1685" s="10">
        <f t="shared" ca="1" si="2626"/>
        <v>1.663615988292888E-2</v>
      </c>
      <c r="E1685" s="10">
        <f t="shared" ca="1" si="2626"/>
        <v>0.74518517009334539</v>
      </c>
      <c r="F1685" s="10">
        <f t="shared" ca="1" si="2626"/>
        <v>0.47473032323865283</v>
      </c>
      <c r="G1685" s="11">
        <f t="shared" ca="1" si="2626"/>
        <v>0.12414364525826638</v>
      </c>
      <c r="H1685" s="10">
        <f t="shared" ca="1" si="2626"/>
        <v>0.66919663792823225</v>
      </c>
      <c r="I1685" s="10">
        <f t="shared" ca="1" si="2626"/>
        <v>0.36178476639225465</v>
      </c>
      <c r="J1685" s="10">
        <f t="shared" ca="1" si="2626"/>
        <v>0.72927007096268581</v>
      </c>
      <c r="K1685" s="10">
        <f t="shared" ca="1" si="2626"/>
        <v>0.15319329978363072</v>
      </c>
      <c r="L1685" s="10">
        <f t="shared" ca="1" si="2626"/>
        <v>0.41910042171240669</v>
      </c>
      <c r="M1685" s="10">
        <f t="shared" ca="1" si="2626"/>
        <v>0.1751057506790572</v>
      </c>
      <c r="O1685" s="8">
        <f t="shared" ca="1" si="2587"/>
        <v>1.4691992559862406</v>
      </c>
      <c r="P1685" s="8">
        <f t="shared" ca="1" si="2588"/>
        <v>-0.1145978874353818</v>
      </c>
      <c r="Q1685" s="8">
        <f t="shared" ca="1" si="2589"/>
        <v>-2.1287817712416541</v>
      </c>
      <c r="R1685" s="8">
        <f t="shared" ca="1" si="2590"/>
        <v>0.65941445892121053</v>
      </c>
      <c r="S1685" s="8">
        <f t="shared" ca="1" si="2591"/>
        <v>-6.3384102103875184E-2</v>
      </c>
      <c r="T1685" s="8">
        <f t="shared" ca="1" si="2592"/>
        <v>-1.1545193978880455</v>
      </c>
      <c r="U1685" s="8">
        <f t="shared" ca="1" si="2593"/>
        <v>0.43769592463992402</v>
      </c>
      <c r="V1685" s="8">
        <f t="shared" ca="1" si="2594"/>
        <v>-0.3536922479737068</v>
      </c>
      <c r="W1685" s="8">
        <f t="shared" ca="1" si="2595"/>
        <v>0.61060689327274553</v>
      </c>
      <c r="X1685" s="8">
        <f t="shared" ca="1" si="2596"/>
        <v>-1.0228334498297675</v>
      </c>
      <c r="Y1685" s="8">
        <f t="shared" ca="1" si="2597"/>
        <v>-0.20419535197623559</v>
      </c>
      <c r="Z1685" s="8">
        <f t="shared" ca="1" si="2598"/>
        <v>-0.93417912599958519</v>
      </c>
      <c r="AB1685" s="8">
        <f t="shared" ca="1" si="2599"/>
        <v>3.5751601232537962E-2</v>
      </c>
      <c r="AC1685" s="8">
        <f t="shared" ca="1" si="2600"/>
        <v>-6.5105403435792037E-3</v>
      </c>
      <c r="AD1685" s="8">
        <f t="shared" ca="1" si="2601"/>
        <v>-7.0531063258433821E-2</v>
      </c>
      <c r="AE1685" s="8">
        <f t="shared" ca="1" si="2602"/>
        <v>3.1406874250707921E-2</v>
      </c>
      <c r="AF1685" s="8">
        <f t="shared" ca="1" si="2603"/>
        <v>-9.5259131336883286E-4</v>
      </c>
      <c r="AG1685" s="18">
        <f t="shared" ca="1" si="2604"/>
        <v>-2.946233453188965E-2</v>
      </c>
      <c r="AH1685" s="8">
        <f t="shared" ca="1" si="2605"/>
        <v>1.2681870954715202E-2</v>
      </c>
      <c r="AI1685" s="8">
        <f t="shared" ca="1" si="2606"/>
        <v>-1.2823646349046659E-2</v>
      </c>
      <c r="AJ1685" s="8">
        <f t="shared" ca="1" si="2607"/>
        <v>9.6232810999947217E-3</v>
      </c>
      <c r="AK1685" s="8">
        <f t="shared" ca="1" si="2608"/>
        <v>-2.1048201778450255E-2</v>
      </c>
      <c r="AL1685" s="8">
        <f t="shared" ca="1" si="2609"/>
        <v>-9.1771378059563955E-3</v>
      </c>
      <c r="AM1685" s="8">
        <f t="shared" ca="1" si="2610"/>
        <v>-2.2204410325955E-2</v>
      </c>
      <c r="AO1685" s="8">
        <f t="shared" ca="1" si="2611"/>
        <v>1.4861952689406039</v>
      </c>
      <c r="AP1685" s="8">
        <f t="shared" ref="AP1685:AZ1685" ca="1" si="2645">AO1685*EXP(AC1685)</f>
        <v>1.4765507642191578</v>
      </c>
      <c r="AQ1685" s="8">
        <f t="shared" ca="1" si="2645"/>
        <v>1.37599587241459</v>
      </c>
      <c r="AR1685" s="8">
        <f t="shared" ca="1" si="2645"/>
        <v>1.4198973979795291</v>
      </c>
      <c r="AS1685" s="8">
        <f t="shared" ca="1" si="2645"/>
        <v>1.4185454600767224</v>
      </c>
      <c r="AT1685" s="18">
        <f t="shared" ca="1" si="2645"/>
        <v>1.3773614665136067</v>
      </c>
      <c r="AU1685" s="8">
        <f t="shared" ca="1" si="2645"/>
        <v>1.3949402170142731</v>
      </c>
      <c r="AV1685" s="8">
        <f t="shared" ca="1" si="2645"/>
        <v>1.3771662043905641</v>
      </c>
      <c r="AW1685" s="8">
        <f t="shared" ca="1" si="2645"/>
        <v>1.3904830349288928</v>
      </c>
      <c r="AX1685" s="8">
        <f t="shared" ca="1" si="2645"/>
        <v>1.3615217283640513</v>
      </c>
      <c r="AY1685" s="8">
        <f t="shared" ca="1" si="2645"/>
        <v>1.3490840144361569</v>
      </c>
      <c r="AZ1685" s="8">
        <f t="shared" ca="1" si="2645"/>
        <v>1.3194585248709736</v>
      </c>
    </row>
    <row r="1686" spans="2:52" x14ac:dyDescent="0.3">
      <c r="B1686" s="10">
        <f t="shared" ca="1" si="2626"/>
        <v>0.53438543770121738</v>
      </c>
      <c r="C1686" s="10">
        <f t="shared" ca="1" si="2626"/>
        <v>0.79605382051021001</v>
      </c>
      <c r="D1686" s="10">
        <f t="shared" ca="1" si="2626"/>
        <v>0.18476410062041859</v>
      </c>
      <c r="E1686" s="10">
        <f t="shared" ca="1" si="2626"/>
        <v>0.65541899985513108</v>
      </c>
      <c r="F1686" s="10">
        <f t="shared" ca="1" si="2626"/>
        <v>0.42089012142138027</v>
      </c>
      <c r="G1686" s="11">
        <f t="shared" ca="1" si="2626"/>
        <v>0.75761418469888486</v>
      </c>
      <c r="H1686" s="10">
        <f t="shared" ca="1" si="2626"/>
        <v>0.70011274624157072</v>
      </c>
      <c r="I1686" s="10">
        <f t="shared" ca="1" si="2626"/>
        <v>0.1440509383573082</v>
      </c>
      <c r="J1686" s="10">
        <f t="shared" ca="1" si="2626"/>
        <v>0.3683212084891907</v>
      </c>
      <c r="K1686" s="10">
        <f t="shared" ca="1" si="2626"/>
        <v>0.8027979101290208</v>
      </c>
      <c r="L1686" s="10">
        <f t="shared" ca="1" si="2626"/>
        <v>1.4621708741245909E-2</v>
      </c>
      <c r="M1686" s="10">
        <f t="shared" ca="1" si="2626"/>
        <v>0.45750885795020957</v>
      </c>
      <c r="O1686" s="8">
        <f t="shared" ca="1" si="2587"/>
        <v>8.6298507872878114E-2</v>
      </c>
      <c r="P1686" s="8">
        <f t="shared" ca="1" si="2588"/>
        <v>0.82760831276851177</v>
      </c>
      <c r="Q1686" s="8">
        <f t="shared" ca="1" si="2589"/>
        <v>-0.89735746607816835</v>
      </c>
      <c r="R1686" s="8">
        <f t="shared" ca="1" si="2590"/>
        <v>0.39999255505453579</v>
      </c>
      <c r="S1686" s="8">
        <f t="shared" ca="1" si="2591"/>
        <v>-0.19961685737677309</v>
      </c>
      <c r="T1686" s="8">
        <f t="shared" ca="1" si="2592"/>
        <v>0.69864865251727903</v>
      </c>
      <c r="U1686" s="8">
        <f t="shared" ca="1" si="2593"/>
        <v>0.52472481016540817</v>
      </c>
      <c r="V1686" s="8">
        <f t="shared" ca="1" si="2594"/>
        <v>-1.0622947947689454</v>
      </c>
      <c r="W1686" s="8">
        <f t="shared" ca="1" si="2595"/>
        <v>-0.33630296140450516</v>
      </c>
      <c r="X1686" s="8">
        <f t="shared" ca="1" si="2596"/>
        <v>0.85165756461944464</v>
      </c>
      <c r="Y1686" s="8">
        <f t="shared" ca="1" si="2597"/>
        <v>-2.1801895017225545</v>
      </c>
      <c r="Z1686" s="8">
        <f t="shared" ca="1" si="2598"/>
        <v>-0.10671168040376494</v>
      </c>
      <c r="AB1686" s="8">
        <f t="shared" ca="1" si="2599"/>
        <v>1.1597642407296702E-2</v>
      </c>
      <c r="AC1686" s="8">
        <f t="shared" ca="1" si="2600"/>
        <v>3.9020683619462398E-2</v>
      </c>
      <c r="AD1686" s="8">
        <f t="shared" ca="1" si="2601"/>
        <v>-3.9065429861068202E-2</v>
      </c>
      <c r="AE1686" s="8">
        <f t="shared" ca="1" si="2602"/>
        <v>9.608262179549229E-3</v>
      </c>
      <c r="AF1686" s="8">
        <f t="shared" ca="1" si="2603"/>
        <v>-6.1654074096011771E-3</v>
      </c>
      <c r="AG1686" s="18">
        <f t="shared" ca="1" si="2604"/>
        <v>3.9368083753868216E-2</v>
      </c>
      <c r="AH1686" s="8">
        <f t="shared" ca="1" si="2605"/>
        <v>3.388530962645026E-3</v>
      </c>
      <c r="AI1686" s="8">
        <f t="shared" ca="1" si="2606"/>
        <v>-2.9684004309296713E-2</v>
      </c>
      <c r="AJ1686" s="8">
        <f t="shared" ca="1" si="2607"/>
        <v>-2.3524234543640415E-2</v>
      </c>
      <c r="AK1686" s="8">
        <f t="shared" ca="1" si="2608"/>
        <v>1.4078686422005078E-2</v>
      </c>
      <c r="AL1686" s="8">
        <f t="shared" ca="1" si="2609"/>
        <v>-6.5978368808234267E-2</v>
      </c>
      <c r="AM1686" s="8">
        <f t="shared" ca="1" si="2610"/>
        <v>-2.3787911025042745E-3</v>
      </c>
      <c r="AO1686" s="8">
        <f t="shared" ca="1" si="2611"/>
        <v>1.4507278334291294</v>
      </c>
      <c r="AP1686" s="8">
        <f t="shared" ref="AP1686:AZ1686" ca="1" si="2646">AO1686*EXP(AC1686)</f>
        <v>1.5084551809996258</v>
      </c>
      <c r="AQ1686" s="8">
        <f t="shared" ca="1" si="2646"/>
        <v>1.4506629202633112</v>
      </c>
      <c r="AR1686" s="8">
        <f t="shared" ca="1" si="2646"/>
        <v>1.4646684465722193</v>
      </c>
      <c r="AS1686" s="8">
        <f t="shared" ca="1" si="2646"/>
        <v>1.4556659494274928</v>
      </c>
      <c r="AT1686" s="18">
        <f t="shared" ca="1" si="2646"/>
        <v>1.5141157071046607</v>
      </c>
      <c r="AU1686" s="8">
        <f t="shared" ca="1" si="2646"/>
        <v>1.5192550375318092</v>
      </c>
      <c r="AV1686" s="8">
        <f t="shared" ca="1" si="2646"/>
        <v>1.4748202287055876</v>
      </c>
      <c r="AW1686" s="8">
        <f t="shared" ca="1" si="2646"/>
        <v>1.4405311056777994</v>
      </c>
      <c r="AX1686" s="8">
        <f t="shared" ca="1" si="2646"/>
        <v>1.4609553271455484</v>
      </c>
      <c r="AY1686" s="8">
        <f t="shared" ca="1" si="2646"/>
        <v>1.3676749572115086</v>
      </c>
      <c r="AZ1686" s="8">
        <f t="shared" ca="1" si="2646"/>
        <v>1.3644254107206519</v>
      </c>
    </row>
    <row r="1687" spans="2:52" x14ac:dyDescent="0.3">
      <c r="B1687" s="10">
        <f t="shared" ca="1" si="2626"/>
        <v>4.8696937150063957E-2</v>
      </c>
      <c r="C1687" s="10">
        <f t="shared" ca="1" si="2626"/>
        <v>0.42140040040297766</v>
      </c>
      <c r="D1687" s="10">
        <f t="shared" ca="1" si="2626"/>
        <v>0.48635529243119158</v>
      </c>
      <c r="E1687" s="10">
        <f t="shared" ca="1" si="2626"/>
        <v>0.55295644414915279</v>
      </c>
      <c r="F1687" s="10">
        <f t="shared" ca="1" si="2626"/>
        <v>0.11107838748002352</v>
      </c>
      <c r="G1687" s="11">
        <f t="shared" ca="1" si="2626"/>
        <v>0.92985035676818761</v>
      </c>
      <c r="H1687" s="10">
        <f t="shared" ca="1" si="2626"/>
        <v>0.79296984297939344</v>
      </c>
      <c r="I1687" s="10">
        <f t="shared" ca="1" si="2626"/>
        <v>4.5979704792395326E-2</v>
      </c>
      <c r="J1687" s="10">
        <f t="shared" ca="1" si="2626"/>
        <v>0.5040060090014753</v>
      </c>
      <c r="K1687" s="10">
        <f t="shared" ca="1" si="2626"/>
        <v>0.49723850948488024</v>
      </c>
      <c r="L1687" s="10">
        <f t="shared" ca="1" si="2626"/>
        <v>0.82692472088538171</v>
      </c>
      <c r="M1687" s="10">
        <f t="shared" ca="1" si="2626"/>
        <v>0.25498922801736179</v>
      </c>
      <c r="O1687" s="8">
        <f t="shared" ca="1" si="2587"/>
        <v>-1.6576215643271204</v>
      </c>
      <c r="P1687" s="8">
        <f t="shared" ca="1" si="2588"/>
        <v>-0.19831220795304688</v>
      </c>
      <c r="Q1687" s="8">
        <f t="shared" ca="1" si="2589"/>
        <v>-3.4208880762997718E-2</v>
      </c>
      <c r="R1687" s="8">
        <f t="shared" ca="1" si="2590"/>
        <v>0.13313437259585759</v>
      </c>
      <c r="S1687" s="8">
        <f t="shared" ca="1" si="2591"/>
        <v>-1.2208131467828824</v>
      </c>
      <c r="T1687" s="8">
        <f t="shared" ca="1" si="2592"/>
        <v>1.4746774312909765</v>
      </c>
      <c r="U1687" s="8">
        <f t="shared" ca="1" si="2593"/>
        <v>0.81676923971023585</v>
      </c>
      <c r="V1687" s="8">
        <f t="shared" ca="1" si="2594"/>
        <v>-1.6851511684580793</v>
      </c>
      <c r="W1687" s="8">
        <f t="shared" ca="1" si="2595"/>
        <v>1.0041744191572952E-2</v>
      </c>
      <c r="X1687" s="8">
        <f t="shared" ca="1" si="2596"/>
        <v>-6.9220854838567486E-3</v>
      </c>
      <c r="Y1687" s="8">
        <f t="shared" ca="1" si="2597"/>
        <v>0.94208219747560107</v>
      </c>
      <c r="Z1687" s="8">
        <f t="shared" ca="1" si="2598"/>
        <v>-0.65887123920814372</v>
      </c>
      <c r="AB1687" s="8">
        <f t="shared" ca="1" si="2599"/>
        <v>-4.6856805516113056E-2</v>
      </c>
      <c r="AC1687" s="8">
        <f t="shared" ca="1" si="2600"/>
        <v>-2.1730190839783656E-2</v>
      </c>
      <c r="AD1687" s="8">
        <f t="shared" ca="1" si="2601"/>
        <v>7.3206541614244001E-3</v>
      </c>
      <c r="AE1687" s="8">
        <f t="shared" ca="1" si="2602"/>
        <v>4.2907951605456202E-3</v>
      </c>
      <c r="AF1687" s="8">
        <f t="shared" ca="1" si="2603"/>
        <v>-3.6392426251903399E-2</v>
      </c>
      <c r="AG1687" s="18">
        <f t="shared" ca="1" si="2604"/>
        <v>5.0384699059619974E-2</v>
      </c>
      <c r="AH1687" s="8">
        <f t="shared" ca="1" si="2605"/>
        <v>3.2446974274721409E-2</v>
      </c>
      <c r="AI1687" s="8">
        <f t="shared" ca="1" si="2606"/>
        <v>-5.6345036277656066E-2</v>
      </c>
      <c r="AJ1687" s="8">
        <f t="shared" ca="1" si="2607"/>
        <v>1.1007552543010463E-2</v>
      </c>
      <c r="AK1687" s="8">
        <f t="shared" ca="1" si="2608"/>
        <v>-2.1038983230434884E-2</v>
      </c>
      <c r="AL1687" s="8">
        <f t="shared" ca="1" si="2609"/>
        <v>4.801907901192265E-2</v>
      </c>
      <c r="AM1687" s="8">
        <f t="shared" ca="1" si="2610"/>
        <v>-1.6642235606934296E-2</v>
      </c>
      <c r="AO1687" s="8">
        <f t="shared" ca="1" si="2611"/>
        <v>1.3683572553273609</v>
      </c>
      <c r="AP1687" s="8">
        <f t="shared" ref="AP1687:AZ1687" ca="1" si="2647">AO1687*EXP(AC1687)</f>
        <v>1.3389433335307286</v>
      </c>
      <c r="AQ1687" s="8">
        <f t="shared" ca="1" si="2647"/>
        <v>1.3487812406390225</v>
      </c>
      <c r="AR1687" s="8">
        <f t="shared" ca="1" si="2647"/>
        <v>1.3545810185903044</v>
      </c>
      <c r="AS1687" s="8">
        <f t="shared" ca="1" si="2647"/>
        <v>1.306170755038637</v>
      </c>
      <c r="AT1687" s="18">
        <f t="shared" ca="1" si="2647"/>
        <v>1.3736679088226853</v>
      </c>
      <c r="AU1687" s="8">
        <f t="shared" ca="1" si="2647"/>
        <v>1.4189702638157367</v>
      </c>
      <c r="AV1687" s="8">
        <f t="shared" ca="1" si="2647"/>
        <v>1.3412290645727099</v>
      </c>
      <c r="AW1687" s="8">
        <f t="shared" ca="1" si="2647"/>
        <v>1.3560742687613039</v>
      </c>
      <c r="AX1687" s="8">
        <f t="shared" ca="1" si="2647"/>
        <v>1.3278418767608997</v>
      </c>
      <c r="AY1687" s="8">
        <f t="shared" ca="1" si="2647"/>
        <v>1.3931593118580696</v>
      </c>
      <c r="AZ1687" s="8">
        <f t="shared" ca="1" si="2647"/>
        <v>1.3701658880339271</v>
      </c>
    </row>
    <row r="1688" spans="2:52" x14ac:dyDescent="0.3">
      <c r="B1688" s="10">
        <f t="shared" ca="1" si="2626"/>
        <v>0.24305532196671409</v>
      </c>
      <c r="C1688" s="10">
        <f t="shared" ca="1" si="2626"/>
        <v>0.89905304493825033</v>
      </c>
      <c r="D1688" s="10">
        <f t="shared" ca="1" si="2626"/>
        <v>0.7446731091102381</v>
      </c>
      <c r="E1688" s="10">
        <f t="shared" ca="1" si="2626"/>
        <v>0.20547131223618209</v>
      </c>
      <c r="F1688" s="10">
        <f t="shared" ca="1" si="2626"/>
        <v>0.90994516319408603</v>
      </c>
      <c r="G1688" s="11">
        <f t="shared" ca="1" si="2626"/>
        <v>0.67524707389840277</v>
      </c>
      <c r="H1688" s="10">
        <f t="shared" ref="C1688:M1703" ca="1" si="2648">RAND()</f>
        <v>0.18620284207611182</v>
      </c>
      <c r="I1688" s="10">
        <f t="shared" ca="1" si="2648"/>
        <v>0.91005574311355719</v>
      </c>
      <c r="J1688" s="10">
        <f t="shared" ca="1" si="2648"/>
        <v>0.85829500176190954</v>
      </c>
      <c r="K1688" s="10">
        <f t="shared" ca="1" si="2648"/>
        <v>0.36800843718694098</v>
      </c>
      <c r="L1688" s="10">
        <f t="shared" ca="1" si="2648"/>
        <v>0.92694640231546999</v>
      </c>
      <c r="M1688" s="10">
        <f t="shared" ca="1" si="2648"/>
        <v>0.97274324031059833</v>
      </c>
      <c r="O1688" s="8">
        <f t="shared" ca="1" si="2587"/>
        <v>-0.69650816783043912</v>
      </c>
      <c r="P1688" s="8">
        <f t="shared" ca="1" si="2588"/>
        <v>1.2761743035051656</v>
      </c>
      <c r="Q1688" s="8">
        <f t="shared" ca="1" si="2589"/>
        <v>0.65782003040137416</v>
      </c>
      <c r="R1688" s="8">
        <f t="shared" ca="1" si="2590"/>
        <v>-0.82223594557191593</v>
      </c>
      <c r="S1688" s="8">
        <f t="shared" ca="1" si="2591"/>
        <v>1.3404174255554802</v>
      </c>
      <c r="T1688" s="8">
        <f t="shared" ca="1" si="2592"/>
        <v>0.45444877646442283</v>
      </c>
      <c r="U1688" s="8">
        <f t="shared" ca="1" si="2593"/>
        <v>-0.8919762096071443</v>
      </c>
      <c r="V1688" s="8">
        <f t="shared" ca="1" si="2594"/>
        <v>1.3410983782957879</v>
      </c>
      <c r="W1688" s="8">
        <f t="shared" ca="1" si="2595"/>
        <v>1.0726905171854531</v>
      </c>
      <c r="X1688" s="8">
        <f t="shared" ca="1" si="2596"/>
        <v>-0.33713269133730389</v>
      </c>
      <c r="Y1688" s="8">
        <f t="shared" ca="1" si="2597"/>
        <v>1.4534199330968318</v>
      </c>
      <c r="Z1688" s="8">
        <f t="shared" ca="1" si="2598"/>
        <v>1.9227335637848857</v>
      </c>
      <c r="AB1688" s="8">
        <f t="shared" ca="1" si="2599"/>
        <v>-1.6277964289491065E-2</v>
      </c>
      <c r="AC1688" s="8">
        <f t="shared" ca="1" si="2600"/>
        <v>4.5187580090571243E-2</v>
      </c>
      <c r="AD1688" s="8">
        <f t="shared" ca="1" si="2601"/>
        <v>2.9389385846973776E-2</v>
      </c>
      <c r="AE1688" s="8">
        <f t="shared" ca="1" si="2602"/>
        <v>-3.6039823060907479E-2</v>
      </c>
      <c r="AF1688" s="8">
        <f t="shared" ca="1" si="2603"/>
        <v>4.8819675394918716E-2</v>
      </c>
      <c r="AG1688" s="18">
        <f t="shared" ca="1" si="2604"/>
        <v>8.4094507761478423E-4</v>
      </c>
      <c r="AH1688" s="8">
        <f t="shared" ca="1" si="2605"/>
        <v>-2.4906827227700247E-2</v>
      </c>
      <c r="AI1688" s="8">
        <f t="shared" ca="1" si="2606"/>
        <v>4.7074467388202361E-2</v>
      </c>
      <c r="AJ1688" s="8">
        <f t="shared" ca="1" si="2607"/>
        <v>3.3868280931281351E-2</v>
      </c>
      <c r="AK1688" s="8">
        <f t="shared" ca="1" si="2608"/>
        <v>-2.6643593833953601E-2</v>
      </c>
      <c r="AL1688" s="8">
        <f t="shared" ca="1" si="2609"/>
        <v>6.3912144445057703E-2</v>
      </c>
      <c r="AM1688" s="8">
        <f t="shared" ca="1" si="2610"/>
        <v>7.9772639956894681E-2</v>
      </c>
      <c r="AO1688" s="8">
        <f t="shared" ca="1" si="2611"/>
        <v>1.4108463575449528</v>
      </c>
      <c r="AP1688" s="8">
        <f t="shared" ref="AP1688:AZ1688" ca="1" si="2649">AO1688*EXP(AC1688)</f>
        <v>1.476061449816261</v>
      </c>
      <c r="AQ1688" s="8">
        <f t="shared" ca="1" si="2649"/>
        <v>1.5200857440486359</v>
      </c>
      <c r="AR1688" s="8">
        <f t="shared" ca="1" si="2649"/>
        <v>1.4662775654351092</v>
      </c>
      <c r="AS1688" s="8">
        <f t="shared" ca="1" si="2649"/>
        <v>1.5396368796075486</v>
      </c>
      <c r="AT1688" s="18">
        <f t="shared" ca="1" si="2649"/>
        <v>1.5409321742222493</v>
      </c>
      <c r="AU1688" s="8">
        <f t="shared" ca="1" si="2649"/>
        <v>1.5030264579004435</v>
      </c>
      <c r="AV1688" s="8">
        <f t="shared" ca="1" si="2649"/>
        <v>1.5754724277031698</v>
      </c>
      <c r="AW1688" s="8">
        <f t="shared" ca="1" si="2649"/>
        <v>1.6297448394151939</v>
      </c>
      <c r="AX1688" s="8">
        <f t="shared" ca="1" si="2649"/>
        <v>1.5868959389825441</v>
      </c>
      <c r="AY1688" s="8">
        <f t="shared" ca="1" si="2649"/>
        <v>1.691629072635165</v>
      </c>
      <c r="AZ1688" s="8">
        <f t="shared" ca="1" si="2649"/>
        <v>1.8321033032459875</v>
      </c>
    </row>
    <row r="1689" spans="2:52" x14ac:dyDescent="0.3">
      <c r="B1689" s="10">
        <f t="shared" ref="B1689:M1723" ca="1" si="2650">RAND()</f>
        <v>0.59749465480768316</v>
      </c>
      <c r="C1689" s="10">
        <f t="shared" ca="1" si="2648"/>
        <v>0.6977869924580713</v>
      </c>
      <c r="D1689" s="10">
        <f t="shared" ca="1" si="2648"/>
        <v>0.57837556473088247</v>
      </c>
      <c r="E1689" s="10">
        <f t="shared" ca="1" si="2648"/>
        <v>0.94048071604012795</v>
      </c>
      <c r="F1689" s="10">
        <f t="shared" ca="1" si="2648"/>
        <v>0.89166969560839615</v>
      </c>
      <c r="G1689" s="11">
        <f t="shared" ca="1" si="2648"/>
        <v>2.2380016092798938E-3</v>
      </c>
      <c r="H1689" s="10">
        <f t="shared" ca="1" si="2648"/>
        <v>0.71285754183423455</v>
      </c>
      <c r="I1689" s="10">
        <f t="shared" ca="1" si="2648"/>
        <v>0.82079865949202246</v>
      </c>
      <c r="J1689" s="10">
        <f t="shared" ca="1" si="2648"/>
        <v>0.75874187819023675</v>
      </c>
      <c r="K1689" s="10">
        <f t="shared" ca="1" si="2648"/>
        <v>0.83762206237922643</v>
      </c>
      <c r="L1689" s="10">
        <f t="shared" ca="1" si="2648"/>
        <v>0.16246352720956081</v>
      </c>
      <c r="M1689" s="10">
        <f t="shared" ca="1" si="2648"/>
        <v>0.31174400865083307</v>
      </c>
      <c r="O1689" s="8">
        <f t="shared" ca="1" si="2587"/>
        <v>0.24686760186278414</v>
      </c>
      <c r="P1689" s="8">
        <f t="shared" ca="1" si="2588"/>
        <v>0.51804622935778943</v>
      </c>
      <c r="Q1689" s="8">
        <f t="shared" ca="1" si="2589"/>
        <v>0.19773951634869427</v>
      </c>
      <c r="R1689" s="8">
        <f t="shared" ca="1" si="2590"/>
        <v>1.5588217792374921</v>
      </c>
      <c r="S1689" s="8">
        <f t="shared" ca="1" si="2591"/>
        <v>1.2354566277642354</v>
      </c>
      <c r="T1689" s="8">
        <f t="shared" ca="1" si="2592"/>
        <v>-2.8425085381584494</v>
      </c>
      <c r="U1689" s="8">
        <f t="shared" ca="1" si="2593"/>
        <v>0.56175212264592433</v>
      </c>
      <c r="V1689" s="8">
        <f t="shared" ca="1" si="2594"/>
        <v>0.91841301204080783</v>
      </c>
      <c r="W1689" s="8">
        <f t="shared" ca="1" si="2595"/>
        <v>0.70226126711028147</v>
      </c>
      <c r="X1689" s="8">
        <f t="shared" ca="1" si="2596"/>
        <v>0.98473170428027368</v>
      </c>
      <c r="Y1689" s="8">
        <f t="shared" ca="1" si="2597"/>
        <v>-0.98438336430199036</v>
      </c>
      <c r="Z1689" s="8">
        <f t="shared" ca="1" si="2598"/>
        <v>-0.49091295013064118</v>
      </c>
      <c r="AB1689" s="8">
        <f t="shared" ca="1" si="2599"/>
        <v>7.4649254847323652E-3</v>
      </c>
      <c r="AC1689" s="8">
        <f t="shared" ca="1" si="2600"/>
        <v>1.9799099768738421E-2</v>
      </c>
      <c r="AD1689" s="8">
        <f t="shared" ca="1" si="2601"/>
        <v>1.3575732830952984E-2</v>
      </c>
      <c r="AE1689" s="8">
        <f t="shared" ca="1" si="2602"/>
        <v>3.7742663167119585E-2</v>
      </c>
      <c r="AF1689" s="8">
        <f t="shared" ca="1" si="2603"/>
        <v>3.4366025546446785E-2</v>
      </c>
      <c r="AG1689" s="18">
        <f t="shared" ca="1" si="2604"/>
        <v>-9.4468838232570004E-2</v>
      </c>
      <c r="AH1689" s="8">
        <f t="shared" ca="1" si="2605"/>
        <v>2.2966906140611816E-2</v>
      </c>
      <c r="AI1689" s="8">
        <f t="shared" ca="1" si="2606"/>
        <v>1.8747715327114431E-2</v>
      </c>
      <c r="AJ1689" s="8">
        <f t="shared" ca="1" si="2607"/>
        <v>2.2052326668888466E-2</v>
      </c>
      <c r="AK1689" s="8">
        <f t="shared" ca="1" si="2608"/>
        <v>4.1559193139008133E-2</v>
      </c>
      <c r="AL1689" s="8">
        <f t="shared" ca="1" si="2609"/>
        <v>-2.1255008648930963E-2</v>
      </c>
      <c r="AM1689" s="8">
        <f t="shared" ca="1" si="2610"/>
        <v>-1.7035572468844778E-2</v>
      </c>
      <c r="AO1689" s="8">
        <f t="shared" ca="1" si="2611"/>
        <v>1.444744757656713</v>
      </c>
      <c r="AP1689" s="8">
        <f t="shared" ref="AP1689:AZ1689" ca="1" si="2651">AO1689*EXP(AC1689)</f>
        <v>1.473634454514702</v>
      </c>
      <c r="AQ1689" s="8">
        <f t="shared" ca="1" si="2651"/>
        <v>1.4937765345596503</v>
      </c>
      <c r="AR1689" s="8">
        <f t="shared" ca="1" si="2651"/>
        <v>1.55123310060747</v>
      </c>
      <c r="AS1689" s="8">
        <f t="shared" ca="1" si="2651"/>
        <v>1.6054694226253161</v>
      </c>
      <c r="AT1689" s="18">
        <f t="shared" ca="1" si="2651"/>
        <v>1.4607461265203949</v>
      </c>
      <c r="AU1689" s="8">
        <f t="shared" ca="1" si="2651"/>
        <v>1.4946831683884219</v>
      </c>
      <c r="AV1689" s="8">
        <f t="shared" ca="1" si="2651"/>
        <v>1.5229693854148729</v>
      </c>
      <c r="AW1689" s="8">
        <f t="shared" ca="1" si="2651"/>
        <v>1.5569274548750727</v>
      </c>
      <c r="AX1689" s="8">
        <f t="shared" ca="1" si="2651"/>
        <v>1.6229954612641528</v>
      </c>
      <c r="AY1689" s="8">
        <f t="shared" ca="1" si="2651"/>
        <v>1.5888627096812888</v>
      </c>
      <c r="AZ1689" s="8">
        <f t="shared" ca="1" si="2651"/>
        <v>1.5620247727092018</v>
      </c>
    </row>
    <row r="1690" spans="2:52" x14ac:dyDescent="0.3">
      <c r="B1690" s="10">
        <f t="shared" ca="1" si="2650"/>
        <v>0.6252928816490031</v>
      </c>
      <c r="C1690" s="10">
        <f t="shared" ca="1" si="2648"/>
        <v>3.6119219678481307E-2</v>
      </c>
      <c r="D1690" s="10">
        <f t="shared" ca="1" si="2648"/>
        <v>0.47637928907724159</v>
      </c>
      <c r="E1690" s="10">
        <f t="shared" ca="1" si="2648"/>
        <v>0.81839744506143497</v>
      </c>
      <c r="F1690" s="10">
        <f t="shared" ca="1" si="2648"/>
        <v>0.69868492760534384</v>
      </c>
      <c r="G1690" s="11">
        <f t="shared" ca="1" si="2648"/>
        <v>0.53224203423842387</v>
      </c>
      <c r="H1690" s="10">
        <f t="shared" ca="1" si="2648"/>
        <v>0.32798958756195618</v>
      </c>
      <c r="I1690" s="10">
        <f t="shared" ca="1" si="2648"/>
        <v>0.22079306936415466</v>
      </c>
      <c r="J1690" s="10">
        <f t="shared" ca="1" si="2648"/>
        <v>0.37231298089603626</v>
      </c>
      <c r="K1690" s="10">
        <f t="shared" ca="1" si="2648"/>
        <v>1.2175063706032496E-3</v>
      </c>
      <c r="L1690" s="10">
        <f t="shared" ca="1" si="2648"/>
        <v>0.84898169063121365</v>
      </c>
      <c r="M1690" s="10">
        <f t="shared" ca="1" si="2648"/>
        <v>0.30186554039781976</v>
      </c>
      <c r="O1690" s="8">
        <f t="shared" ca="1" si="2587"/>
        <v>0.3194118360101052</v>
      </c>
      <c r="P1690" s="8">
        <f t="shared" ca="1" si="2588"/>
        <v>-1.7976124793665327</v>
      </c>
      <c r="Q1690" s="8">
        <f t="shared" ca="1" si="2589"/>
        <v>-5.9242978110065271E-2</v>
      </c>
      <c r="R1690" s="8">
        <f t="shared" ca="1" si="2590"/>
        <v>0.90927476064895152</v>
      </c>
      <c r="S1690" s="8">
        <f t="shared" ca="1" si="2591"/>
        <v>0.52062196519423021</v>
      </c>
      <c r="T1690" s="8">
        <f t="shared" ca="1" si="2592"/>
        <v>8.0906976738452346E-2</v>
      </c>
      <c r="U1690" s="8">
        <f t="shared" ca="1" si="2593"/>
        <v>-0.44547132876840517</v>
      </c>
      <c r="V1690" s="8">
        <f t="shared" ca="1" si="2594"/>
        <v>-0.76951753548787072</v>
      </c>
      <c r="W1690" s="8">
        <f t="shared" ca="1" si="2595"/>
        <v>-0.32573354522759573</v>
      </c>
      <c r="X1690" s="8">
        <f t="shared" ca="1" si="2596"/>
        <v>-3.0313023606812832</v>
      </c>
      <c r="Y1690" s="8">
        <f t="shared" ca="1" si="2597"/>
        <v>1.0320757804525176</v>
      </c>
      <c r="Z1690" s="8">
        <f t="shared" ca="1" si="2598"/>
        <v>-0.51904253373695308</v>
      </c>
      <c r="AB1690" s="8">
        <f t="shared" ca="1" si="2599"/>
        <v>8.9632825284220626E-3</v>
      </c>
      <c r="AC1690" s="8">
        <f t="shared" ca="1" si="2600"/>
        <v>-7.0930595517914363E-2</v>
      </c>
      <c r="AD1690" s="8">
        <f t="shared" ca="1" si="2601"/>
        <v>3.0587212689594592E-3</v>
      </c>
      <c r="AE1690" s="8">
        <f t="shared" ca="1" si="2602"/>
        <v>2.9666323590223379E-2</v>
      </c>
      <c r="AF1690" s="8">
        <f t="shared" ca="1" si="2603"/>
        <v>2.518159528062688E-2</v>
      </c>
      <c r="AG1690" s="18">
        <f t="shared" ca="1" si="2604"/>
        <v>2.6767867553690421E-3</v>
      </c>
      <c r="AH1690" s="8">
        <f t="shared" ca="1" si="2605"/>
        <v>-1.9585059007974723E-3</v>
      </c>
      <c r="AI1690" s="8">
        <f t="shared" ca="1" si="2606"/>
        <v>-2.1275700482285071E-2</v>
      </c>
      <c r="AJ1690" s="8">
        <f t="shared" ca="1" si="2607"/>
        <v>-6.5927160953302847E-3</v>
      </c>
      <c r="AK1690" s="8">
        <f t="shared" ca="1" si="2608"/>
        <v>-9.2148197434945983E-2</v>
      </c>
      <c r="AL1690" s="8">
        <f t="shared" ca="1" si="2609"/>
        <v>5.5211772998584673E-2</v>
      </c>
      <c r="AM1690" s="8">
        <f t="shared" ca="1" si="2610"/>
        <v>-1.1620571366687042E-2</v>
      </c>
      <c r="AO1690" s="8">
        <f t="shared" ca="1" si="2611"/>
        <v>1.4469111237303101</v>
      </c>
      <c r="AP1690" s="8">
        <f t="shared" ref="AP1690:AZ1690" ca="1" si="2652">AO1690*EXP(AC1690)</f>
        <v>1.3478361156716636</v>
      </c>
      <c r="AQ1690" s="8">
        <f t="shared" ca="1" si="2652"/>
        <v>1.3519650821253557</v>
      </c>
      <c r="AR1690" s="8">
        <f t="shared" ca="1" si="2652"/>
        <v>1.392673768701046</v>
      </c>
      <c r="AS1690" s="8">
        <f t="shared" ca="1" si="2652"/>
        <v>1.4281888018060198</v>
      </c>
      <c r="AT1690" s="18">
        <f t="shared" ca="1" si="2652"/>
        <v>1.4320168798634407</v>
      </c>
      <c r="AU1690" s="8">
        <f t="shared" ca="1" si="2652"/>
        <v>1.4292150109881541</v>
      </c>
      <c r="AV1690" s="8">
        <f t="shared" ca="1" si="2652"/>
        <v>1.3991286495841795</v>
      </c>
      <c r="AW1690" s="8">
        <f t="shared" ca="1" si="2652"/>
        <v>1.3899349307053954</v>
      </c>
      <c r="AX1690" s="8">
        <f t="shared" ca="1" si="2652"/>
        <v>1.2675789419609234</v>
      </c>
      <c r="AY1690" s="8">
        <f t="shared" ca="1" si="2652"/>
        <v>1.3395322812215822</v>
      </c>
      <c r="AZ1690" s="8">
        <f t="shared" ca="1" si="2652"/>
        <v>1.324056245094418</v>
      </c>
    </row>
    <row r="1691" spans="2:52" x14ac:dyDescent="0.3">
      <c r="B1691" s="10">
        <f t="shared" ca="1" si="2650"/>
        <v>0.23776527558593175</v>
      </c>
      <c r="C1691" s="10">
        <f t="shared" ca="1" si="2648"/>
        <v>0.64083557008129266</v>
      </c>
      <c r="D1691" s="10">
        <f t="shared" ca="1" si="2648"/>
        <v>0.95955824211810337</v>
      </c>
      <c r="E1691" s="10">
        <f t="shared" ca="1" si="2648"/>
        <v>0.5390988156632468</v>
      </c>
      <c r="F1691" s="10">
        <f t="shared" ca="1" si="2648"/>
        <v>0.6937442668193684</v>
      </c>
      <c r="G1691" s="11">
        <f t="shared" ca="1" si="2648"/>
        <v>0.87010213292053329</v>
      </c>
      <c r="H1691" s="10">
        <f t="shared" ca="1" si="2648"/>
        <v>0.64679342261778505</v>
      </c>
      <c r="I1691" s="10">
        <f t="shared" ca="1" si="2648"/>
        <v>0.47217958352722544</v>
      </c>
      <c r="J1691" s="10">
        <f t="shared" ca="1" si="2648"/>
        <v>0.87068153721165698</v>
      </c>
      <c r="K1691" s="10">
        <f t="shared" ca="1" si="2648"/>
        <v>0.29163051948106489</v>
      </c>
      <c r="L1691" s="10">
        <f t="shared" ca="1" si="2648"/>
        <v>0.66494817357999492</v>
      </c>
      <c r="M1691" s="10">
        <f t="shared" ca="1" si="2648"/>
        <v>0.4154511193703293</v>
      </c>
      <c r="O1691" s="8">
        <f t="shared" ca="1" si="2587"/>
        <v>-0.71350947653637387</v>
      </c>
      <c r="P1691" s="8">
        <f t="shared" ca="1" si="2588"/>
        <v>0.36069313149329912</v>
      </c>
      <c r="Q1691" s="8">
        <f t="shared" ca="1" si="2589"/>
        <v>1.7455825549925634</v>
      </c>
      <c r="R1691" s="8">
        <f t="shared" ca="1" si="2590"/>
        <v>9.8163621591012412E-2</v>
      </c>
      <c r="S1691" s="8">
        <f t="shared" ca="1" si="2591"/>
        <v>0.50649176915123029</v>
      </c>
      <c r="T1691" s="8">
        <f t="shared" ca="1" si="2592"/>
        <v>1.1268740553788343</v>
      </c>
      <c r="U1691" s="8">
        <f t="shared" ca="1" si="2593"/>
        <v>0.37667767619270548</v>
      </c>
      <c r="V1691" s="8">
        <f t="shared" ca="1" si="2594"/>
        <v>-6.979205989482247E-2</v>
      </c>
      <c r="W1691" s="8">
        <f t="shared" ca="1" si="2595"/>
        <v>1.1296187055029518</v>
      </c>
      <c r="X1691" s="8">
        <f t="shared" ca="1" si="2596"/>
        <v>-0.54862760285871703</v>
      </c>
      <c r="Y1691" s="8">
        <f t="shared" ca="1" si="2597"/>
        <v>0.42600575453063022</v>
      </c>
      <c r="Z1691" s="8">
        <f t="shared" ca="1" si="2598"/>
        <v>-0.21354455737358305</v>
      </c>
      <c r="AB1691" s="8">
        <f t="shared" ca="1" si="2599"/>
        <v>-3.0647880899684222E-2</v>
      </c>
      <c r="AC1691" s="8">
        <f t="shared" ca="1" si="2600"/>
        <v>-2.3589623541542563E-3</v>
      </c>
      <c r="AD1691" s="8">
        <f t="shared" ca="1" si="2601"/>
        <v>5.7163595117948357E-2</v>
      </c>
      <c r="AE1691" s="8">
        <f t="shared" ca="1" si="2602"/>
        <v>1.3940253090258708E-2</v>
      </c>
      <c r="AF1691" s="8">
        <f t="shared" ca="1" si="2603"/>
        <v>4.4564056783435819E-3</v>
      </c>
      <c r="AG1691" s="18">
        <f t="shared" ca="1" si="2604"/>
        <v>2.4445035928739166E-2</v>
      </c>
      <c r="AH1691" s="8">
        <f t="shared" ca="1" si="2605"/>
        <v>-3.4907534666888985E-3</v>
      </c>
      <c r="AI1691" s="8">
        <f t="shared" ca="1" si="2606"/>
        <v>-1.1018345045945988E-3</v>
      </c>
      <c r="AJ1691" s="8">
        <f t="shared" ca="1" si="2607"/>
        <v>5.0801092127411178E-2</v>
      </c>
      <c r="AK1691" s="8">
        <f t="shared" ca="1" si="2608"/>
        <v>-4.1837562258750377E-3</v>
      </c>
      <c r="AL1691" s="8">
        <f t="shared" ca="1" si="2609"/>
        <v>-1.1348156923489344E-2</v>
      </c>
      <c r="AM1691" s="8">
        <f t="shared" ca="1" si="2610"/>
        <v>8.517874777607355E-4</v>
      </c>
      <c r="AO1691" s="8">
        <f t="shared" ca="1" si="2611"/>
        <v>1.390717583809495</v>
      </c>
      <c r="AP1691" s="8">
        <f t="shared" ref="AP1691:AZ1691" ca="1" si="2653">AO1691*EXP(AC1691)</f>
        <v>1.3874407998086058</v>
      </c>
      <c r="AQ1691" s="8">
        <f t="shared" ca="1" si="2653"/>
        <v>1.4690625761051166</v>
      </c>
      <c r="AR1691" s="8">
        <f t="shared" ca="1" si="2653"/>
        <v>1.4896850877730157</v>
      </c>
      <c r="AS1691" s="8">
        <f t="shared" ca="1" si="2653"/>
        <v>1.4963385430939311</v>
      </c>
      <c r="AT1691" s="18">
        <f t="shared" ca="1" si="2653"/>
        <v>1.5333673337086009</v>
      </c>
      <c r="AU1691" s="8">
        <f t="shared" ca="1" si="2653"/>
        <v>1.5280240578279625</v>
      </c>
      <c r="AV1691" s="8">
        <f t="shared" ca="1" si="2653"/>
        <v>1.5263413553972354</v>
      </c>
      <c r="AW1691" s="8">
        <f t="shared" ca="1" si="2653"/>
        <v>1.6058844964106331</v>
      </c>
      <c r="AX1691" s="8">
        <f t="shared" ca="1" si="2653"/>
        <v>1.5991799021244451</v>
      </c>
      <c r="AY1691" s="8">
        <f t="shared" ca="1" si="2653"/>
        <v>1.581134740961778</v>
      </c>
      <c r="AZ1691" s="8">
        <f t="shared" ca="1" si="2653"/>
        <v>1.582482105487433</v>
      </c>
    </row>
    <row r="1692" spans="2:52" x14ac:dyDescent="0.3">
      <c r="B1692" s="10">
        <f t="shared" ca="1" si="2650"/>
        <v>0.42908480858320208</v>
      </c>
      <c r="C1692" s="10">
        <f t="shared" ca="1" si="2648"/>
        <v>0.87791880537876266</v>
      </c>
      <c r="D1692" s="10">
        <f t="shared" ca="1" si="2648"/>
        <v>0.56295749077834567</v>
      </c>
      <c r="E1692" s="10">
        <f t="shared" ca="1" si="2648"/>
        <v>0.86133449181175614</v>
      </c>
      <c r="F1692" s="10">
        <f t="shared" ca="1" si="2648"/>
        <v>0.19883764360001288</v>
      </c>
      <c r="G1692" s="11">
        <f t="shared" ca="1" si="2648"/>
        <v>0.96295246772719656</v>
      </c>
      <c r="H1692" s="10">
        <f t="shared" ca="1" si="2648"/>
        <v>0.54923006139976527</v>
      </c>
      <c r="I1692" s="10">
        <f t="shared" ca="1" si="2648"/>
        <v>0.59487467596052135</v>
      </c>
      <c r="J1692" s="10">
        <f t="shared" ca="1" si="2648"/>
        <v>0.8782712040867664</v>
      </c>
      <c r="K1692" s="10">
        <f t="shared" ca="1" si="2648"/>
        <v>0.81489839647402007</v>
      </c>
      <c r="L1692" s="10">
        <f t="shared" ca="1" si="2648"/>
        <v>0.50317248721298524</v>
      </c>
      <c r="M1692" s="10">
        <f t="shared" ca="1" si="2648"/>
        <v>0.11022371201391823</v>
      </c>
      <c r="O1692" s="8">
        <f t="shared" ca="1" si="2587"/>
        <v>-0.17870465079626996</v>
      </c>
      <c r="P1692" s="8">
        <f t="shared" ca="1" si="2588"/>
        <v>1.164645818176167</v>
      </c>
      <c r="Q1692" s="8">
        <f t="shared" ca="1" si="2589"/>
        <v>0.15847182760605516</v>
      </c>
      <c r="R1692" s="8">
        <f t="shared" ca="1" si="2590"/>
        <v>1.0863345278809697</v>
      </c>
      <c r="S1692" s="8">
        <f t="shared" ca="1" si="2591"/>
        <v>-0.84578035384775729</v>
      </c>
      <c r="T1692" s="8">
        <f t="shared" ca="1" si="2592"/>
        <v>1.7860259006958581</v>
      </c>
      <c r="U1692" s="8">
        <f t="shared" ca="1" si="2593"/>
        <v>0.12371633546201359</v>
      </c>
      <c r="V1692" s="8">
        <f t="shared" ca="1" si="2594"/>
        <v>0.24010269103993281</v>
      </c>
      <c r="W1692" s="8">
        <f t="shared" ca="1" si="2595"/>
        <v>1.1663880401460516</v>
      </c>
      <c r="X1692" s="8">
        <f t="shared" ca="1" si="2596"/>
        <v>0.89609279083478044</v>
      </c>
      <c r="Y1692" s="8">
        <f t="shared" ca="1" si="2597"/>
        <v>7.9523299651429267E-3</v>
      </c>
      <c r="Z1692" s="8">
        <f t="shared" ca="1" si="2598"/>
        <v>-1.2253392545260124</v>
      </c>
      <c r="AB1692" s="8">
        <f t="shared" ca="1" si="2599"/>
        <v>-7.4448681379190012E-3</v>
      </c>
      <c r="AC1692" s="8">
        <f t="shared" ca="1" si="2600"/>
        <v>4.5884984219690797E-2</v>
      </c>
      <c r="AD1692" s="8">
        <f t="shared" ca="1" si="2601"/>
        <v>-1.0290604788897317E-2</v>
      </c>
      <c r="AE1692" s="8">
        <f t="shared" ca="1" si="2602"/>
        <v>5.5227266055503314E-2</v>
      </c>
      <c r="AF1692" s="8">
        <f t="shared" ca="1" si="2603"/>
        <v>-3.8809458520585559E-2</v>
      </c>
      <c r="AG1692" s="18">
        <f t="shared" ca="1" si="2604"/>
        <v>6.0732755391976478E-2</v>
      </c>
      <c r="AH1692" s="8">
        <f t="shared" ca="1" si="2605"/>
        <v>5.827914905511343E-3</v>
      </c>
      <c r="AI1692" s="8">
        <f t="shared" ca="1" si="2606"/>
        <v>2.3848176421702298E-3</v>
      </c>
      <c r="AJ1692" s="8">
        <f t="shared" ca="1" si="2607"/>
        <v>4.859947129139601E-2</v>
      </c>
      <c r="AK1692" s="8">
        <f t="shared" ca="1" si="2608"/>
        <v>2.6921893308086409E-2</v>
      </c>
      <c r="AL1692" s="8">
        <f t="shared" ca="1" si="2609"/>
        <v>5.4166237962749322E-4</v>
      </c>
      <c r="AM1692" s="8">
        <f t="shared" ca="1" si="2610"/>
        <v>-4.4224592373338777E-2</v>
      </c>
      <c r="AO1692" s="8">
        <f t="shared" ca="1" si="2611"/>
        <v>1.4233637011387739</v>
      </c>
      <c r="AP1692" s="8">
        <f t="shared" ref="AP1692:AZ1692" ca="1" si="2654">AO1692*EXP(AC1692)</f>
        <v>1.4901963029997589</v>
      </c>
      <c r="AQ1692" s="8">
        <f t="shared" ca="1" si="2654"/>
        <v>1.4749399151496434</v>
      </c>
      <c r="AR1692" s="8">
        <f t="shared" ca="1" si="2654"/>
        <v>1.5586881212127313</v>
      </c>
      <c r="AS1692" s="8">
        <f t="shared" ca="1" si="2654"/>
        <v>1.4993550680310872</v>
      </c>
      <c r="AT1692" s="18">
        <f t="shared" ca="1" si="2654"/>
        <v>1.5932370328856602</v>
      </c>
      <c r="AU1692" s="8">
        <f t="shared" ca="1" si="2654"/>
        <v>1.6025493921989251</v>
      </c>
      <c r="AV1692" s="8">
        <f t="shared" ca="1" si="2654"/>
        <v>1.6063757410204942</v>
      </c>
      <c r="AW1692" s="8">
        <f t="shared" ca="1" si="2654"/>
        <v>1.686372918102933</v>
      </c>
      <c r="AX1692" s="8">
        <f t="shared" ca="1" si="2654"/>
        <v>1.7323899229807811</v>
      </c>
      <c r="AY1692" s="8">
        <f t="shared" ca="1" si="2654"/>
        <v>1.7333285476147828</v>
      </c>
      <c r="AZ1692" s="8">
        <f t="shared" ca="1" si="2654"/>
        <v>1.658343120195817</v>
      </c>
    </row>
    <row r="1693" spans="2:52" x14ac:dyDescent="0.3">
      <c r="B1693" s="10">
        <f t="shared" ca="1" si="2650"/>
        <v>0.92250457387641116</v>
      </c>
      <c r="C1693" s="10">
        <f t="shared" ca="1" si="2648"/>
        <v>0.92561753041404782</v>
      </c>
      <c r="D1693" s="10">
        <f t="shared" ca="1" si="2648"/>
        <v>0.63155678690004602</v>
      </c>
      <c r="E1693" s="10">
        <f t="shared" ca="1" si="2648"/>
        <v>0.46980156344157109</v>
      </c>
      <c r="F1693" s="10">
        <f t="shared" ca="1" si="2648"/>
        <v>0.3262783770338219</v>
      </c>
      <c r="G1693" s="11">
        <f t="shared" ca="1" si="2648"/>
        <v>0.66231669485136846</v>
      </c>
      <c r="H1693" s="10">
        <f t="shared" ca="1" si="2648"/>
        <v>0.84280695575632703</v>
      </c>
      <c r="I1693" s="10">
        <f t="shared" ca="1" si="2648"/>
        <v>3.8714421818488942E-2</v>
      </c>
      <c r="J1693" s="10">
        <f t="shared" ca="1" si="2648"/>
        <v>0.41832349724197848</v>
      </c>
      <c r="K1693" s="10">
        <f t="shared" ca="1" si="2648"/>
        <v>0.36643777341913963</v>
      </c>
      <c r="L1693" s="10">
        <f t="shared" ca="1" si="2648"/>
        <v>0.97071427969725255</v>
      </c>
      <c r="M1693" s="10">
        <f t="shared" ca="1" si="2648"/>
        <v>0.92618773948672606</v>
      </c>
      <c r="O1693" s="8">
        <f t="shared" ca="1" si="2587"/>
        <v>1.4221219480360645</v>
      </c>
      <c r="P1693" s="8">
        <f t="shared" ca="1" si="2588"/>
        <v>1.4439077043339927</v>
      </c>
      <c r="Q1693" s="8">
        <f t="shared" ca="1" si="2589"/>
        <v>0.33597936637817233</v>
      </c>
      <c r="R1693" s="8">
        <f t="shared" ca="1" si="2590"/>
        <v>-7.5768689212519405E-2</v>
      </c>
      <c r="S1693" s="8">
        <f t="shared" ca="1" si="2591"/>
        <v>-0.45021315171423049</v>
      </c>
      <c r="T1693" s="8">
        <f t="shared" ca="1" si="2592"/>
        <v>0.41879410933874056</v>
      </c>
      <c r="U1693" s="8">
        <f t="shared" ca="1" si="2593"/>
        <v>1.0060612893248013</v>
      </c>
      <c r="V1693" s="8">
        <f t="shared" ca="1" si="2594"/>
        <v>-1.7658033658745702</v>
      </c>
      <c r="W1693" s="8">
        <f t="shared" ca="1" si="2595"/>
        <v>-0.20618424452912529</v>
      </c>
      <c r="X1693" s="8">
        <f t="shared" ca="1" si="2596"/>
        <v>-0.34130292407657004</v>
      </c>
      <c r="Y1693" s="8">
        <f t="shared" ca="1" si="2597"/>
        <v>1.8913964613408656</v>
      </c>
      <c r="Z1693" s="8">
        <f t="shared" ca="1" si="2598"/>
        <v>1.4479732889542742</v>
      </c>
      <c r="AB1693" s="8">
        <f t="shared" ca="1" si="2599"/>
        <v>5.333079045381673E-2</v>
      </c>
      <c r="AC1693" s="8">
        <f t="shared" ca="1" si="2600"/>
        <v>5.2539631104917682E-2</v>
      </c>
      <c r="AD1693" s="8">
        <f t="shared" ca="1" si="2601"/>
        <v>-3.5750167020640272E-4</v>
      </c>
      <c r="AE1693" s="8">
        <f t="shared" ca="1" si="2602"/>
        <v>-2.9828394615072987E-3</v>
      </c>
      <c r="AF1693" s="8">
        <f t="shared" ca="1" si="2603"/>
        <v>-1.8456054850322506E-2</v>
      </c>
      <c r="AG1693" s="18">
        <f t="shared" ca="1" si="2604"/>
        <v>1.0261884515714435E-2</v>
      </c>
      <c r="AH1693" s="8">
        <f t="shared" ca="1" si="2605"/>
        <v>1.9066648594079107E-2</v>
      </c>
      <c r="AI1693" s="8">
        <f t="shared" ca="1" si="2606"/>
        <v>-3.7405403920919456E-2</v>
      </c>
      <c r="AJ1693" s="8">
        <f t="shared" ca="1" si="2607"/>
        <v>-3.0536018620340215E-2</v>
      </c>
      <c r="AK1693" s="8">
        <f t="shared" ca="1" si="2608"/>
        <v>-3.4444141170883393E-3</v>
      </c>
      <c r="AL1693" s="8">
        <f t="shared" ca="1" si="2609"/>
        <v>6.8121627935411433E-2</v>
      </c>
      <c r="AM1693" s="8">
        <f t="shared" ca="1" si="2610"/>
        <v>5.5458999013944375E-2</v>
      </c>
      <c r="AO1693" s="8">
        <f t="shared" ca="1" si="2611"/>
        <v>1.5125523662404328</v>
      </c>
      <c r="AP1693" s="8">
        <f t="shared" ref="AP1693:AZ1693" ca="1" si="2655">AO1693*EXP(AC1693)</f>
        <v>1.5941459905738669</v>
      </c>
      <c r="AQ1693" s="8">
        <f t="shared" ca="1" si="2655"/>
        <v>1.5935761825794077</v>
      </c>
      <c r="AR1693" s="8">
        <f t="shared" ca="1" si="2655"/>
        <v>1.5888298829011962</v>
      </c>
      <c r="AS1693" s="8">
        <f t="shared" ca="1" si="2655"/>
        <v>1.5597752927139077</v>
      </c>
      <c r="AT1693" s="18">
        <f t="shared" ca="1" si="2655"/>
        <v>1.5758639353485653</v>
      </c>
      <c r="AU1693" s="8">
        <f t="shared" ca="1" si="2655"/>
        <v>1.6061986509398478</v>
      </c>
      <c r="AV1693" s="8">
        <f t="shared" ca="1" si="2655"/>
        <v>1.5472279291091107</v>
      </c>
      <c r="AW1693" s="8">
        <f t="shared" ca="1" si="2655"/>
        <v>1.5006958166587931</v>
      </c>
      <c r="AX1693" s="8">
        <f t="shared" ca="1" si="2655"/>
        <v>1.4955356907094097</v>
      </c>
      <c r="AY1693" s="8">
        <f t="shared" ca="1" si="2655"/>
        <v>1.6009642310599499</v>
      </c>
      <c r="AZ1693" s="8">
        <f t="shared" ca="1" si="2655"/>
        <v>1.6922603003312393</v>
      </c>
    </row>
    <row r="1694" spans="2:52" x14ac:dyDescent="0.3">
      <c r="B1694" s="10">
        <f t="shared" ca="1" si="2650"/>
        <v>2.9243815060769451E-2</v>
      </c>
      <c r="C1694" s="10">
        <f t="shared" ca="1" si="2648"/>
        <v>0.3651668460075187</v>
      </c>
      <c r="D1694" s="10">
        <f t="shared" ca="1" si="2648"/>
        <v>0.53848450983161122</v>
      </c>
      <c r="E1694" s="10">
        <f t="shared" ca="1" si="2648"/>
        <v>0.12584437923088698</v>
      </c>
      <c r="F1694" s="10">
        <f t="shared" ca="1" si="2648"/>
        <v>0.7420344709782225</v>
      </c>
      <c r="G1694" s="11">
        <f t="shared" ca="1" si="2648"/>
        <v>0.62207952062285254</v>
      </c>
      <c r="H1694" s="10">
        <f t="shared" ca="1" si="2648"/>
        <v>0.73499528195952979</v>
      </c>
      <c r="I1694" s="10">
        <f t="shared" ca="1" si="2648"/>
        <v>0.97542881589165864</v>
      </c>
      <c r="J1694" s="10">
        <f t="shared" ca="1" si="2648"/>
        <v>0.54361414117428697</v>
      </c>
      <c r="K1694" s="10">
        <f t="shared" ca="1" si="2648"/>
        <v>0.72630426766464606</v>
      </c>
      <c r="L1694" s="10">
        <f t="shared" ca="1" si="2648"/>
        <v>0.11616777836894376</v>
      </c>
      <c r="M1694" s="10">
        <f t="shared" ca="1" si="2648"/>
        <v>0.22044813343438152</v>
      </c>
      <c r="O1694" s="8">
        <f t="shared" ca="1" si="2587"/>
        <v>-1.8920251488338635</v>
      </c>
      <c r="P1694" s="8">
        <f t="shared" ca="1" si="2588"/>
        <v>-0.34468168040613573</v>
      </c>
      <c r="Q1694" s="8">
        <f t="shared" ca="1" si="2589"/>
        <v>9.6616465192293333E-2</v>
      </c>
      <c r="R1694" s="8">
        <f t="shared" ca="1" si="2590"/>
        <v>-1.1462571712293119</v>
      </c>
      <c r="S1694" s="8">
        <f t="shared" ca="1" si="2591"/>
        <v>0.64963029693682051</v>
      </c>
      <c r="T1694" s="8">
        <f t="shared" ca="1" si="2592"/>
        <v>0.31094694039964105</v>
      </c>
      <c r="U1694" s="8">
        <f t="shared" ca="1" si="2593"/>
        <v>0.62799161018693306</v>
      </c>
      <c r="V1694" s="8">
        <f t="shared" ca="1" si="2594"/>
        <v>1.9673543939233744</v>
      </c>
      <c r="W1694" s="8">
        <f t="shared" ca="1" si="2595"/>
        <v>0.10954312638095802</v>
      </c>
      <c r="X1694" s="8">
        <f t="shared" ca="1" si="2596"/>
        <v>0.60167354258788053</v>
      </c>
      <c r="Y1694" s="8">
        <f t="shared" ca="1" si="2597"/>
        <v>-1.1943641428434861</v>
      </c>
      <c r="Z1694" s="8">
        <f t="shared" ca="1" si="2598"/>
        <v>-0.77068061153208334</v>
      </c>
      <c r="AB1694" s="8">
        <f t="shared" ca="1" si="2599"/>
        <v>-6.840479899874205E-2</v>
      </c>
      <c r="AC1694" s="8">
        <f t="shared" ca="1" si="2600"/>
        <v>1.7027749596296691E-3</v>
      </c>
      <c r="AD1694" s="8">
        <f t="shared" ca="1" si="2601"/>
        <v>8.5796092183372565E-3</v>
      </c>
      <c r="AE1694" s="8">
        <f t="shared" ca="1" si="2602"/>
        <v>-3.2167023065117949E-2</v>
      </c>
      <c r="AF1694" s="8">
        <f t="shared" ca="1" si="2603"/>
        <v>2.6609094187792611E-2</v>
      </c>
      <c r="AG1694" s="18">
        <f t="shared" ca="1" si="2604"/>
        <v>8.0242466300726335E-3</v>
      </c>
      <c r="AH1694" s="8">
        <f t="shared" ca="1" si="2605"/>
        <v>2.1258193087885072E-2</v>
      </c>
      <c r="AI1694" s="8">
        <f t="shared" ca="1" si="2606"/>
        <v>5.17444042798949E-2</v>
      </c>
      <c r="AJ1694" s="8">
        <f t="shared" ca="1" si="2607"/>
        <v>1.6929044256124348E-2</v>
      </c>
      <c r="AK1694" s="8">
        <f t="shared" ca="1" si="2608"/>
        <v>2.0781069202740702E-2</v>
      </c>
      <c r="AL1694" s="8">
        <f t="shared" ca="1" si="2609"/>
        <v>-4.4403542722847751E-2</v>
      </c>
      <c r="AM1694" s="8">
        <f t="shared" ca="1" si="2610"/>
        <v>-3.1320176029108859E-2</v>
      </c>
      <c r="AO1694" s="8">
        <f t="shared" ca="1" si="2611"/>
        <v>1.3391873076925267</v>
      </c>
      <c r="AP1694" s="8">
        <f t="shared" ref="AP1694:AZ1694" ca="1" si="2656">AO1694*EXP(AC1694)</f>
        <v>1.3414695848570786</v>
      </c>
      <c r="AQ1694" s="8">
        <f t="shared" ca="1" si="2656"/>
        <v>1.353028383759026</v>
      </c>
      <c r="AR1694" s="8">
        <f t="shared" ca="1" si="2656"/>
        <v>1.3101980438412801</v>
      </c>
      <c r="AS1694" s="8">
        <f t="shared" ca="1" si="2656"/>
        <v>1.3455292074817626</v>
      </c>
      <c r="AT1694" s="18">
        <f t="shared" ca="1" si="2656"/>
        <v>1.3563695001155638</v>
      </c>
      <c r="AU1694" s="8">
        <f t="shared" ca="1" si="2656"/>
        <v>1.385512127163312</v>
      </c>
      <c r="AV1694" s="8">
        <f t="shared" ca="1" si="2656"/>
        <v>1.4590918804073598</v>
      </c>
      <c r="AW1694" s="8">
        <f t="shared" ca="1" si="2656"/>
        <v>1.4840031787137695</v>
      </c>
      <c r="AX1694" s="8">
        <f t="shared" ca="1" si="2656"/>
        <v>1.5151650182031697</v>
      </c>
      <c r="AY1694" s="8">
        <f t="shared" ca="1" si="2656"/>
        <v>1.4493581644266957</v>
      </c>
      <c r="AZ1694" s="8">
        <f t="shared" ca="1" si="2656"/>
        <v>1.404667524174072</v>
      </c>
    </row>
    <row r="1695" spans="2:52" x14ac:dyDescent="0.3">
      <c r="B1695" s="10">
        <f t="shared" ca="1" si="2650"/>
        <v>0.67039982557312017</v>
      </c>
      <c r="C1695" s="10">
        <f t="shared" ca="1" si="2648"/>
        <v>7.2884325798721727E-2</v>
      </c>
      <c r="D1695" s="10">
        <f t="shared" ca="1" si="2648"/>
        <v>0.34932438848757574</v>
      </c>
      <c r="E1695" s="10">
        <f t="shared" ca="1" si="2648"/>
        <v>0.6600299918045639</v>
      </c>
      <c r="F1695" s="10">
        <f t="shared" ca="1" si="2648"/>
        <v>0.45310479089889188</v>
      </c>
      <c r="G1695" s="11">
        <f t="shared" ca="1" si="2648"/>
        <v>0.45640987200714478</v>
      </c>
      <c r="H1695" s="10">
        <f t="shared" ca="1" si="2648"/>
        <v>0.46367385317095022</v>
      </c>
      <c r="I1695" s="10">
        <f t="shared" ca="1" si="2648"/>
        <v>0.37902449804634164</v>
      </c>
      <c r="J1695" s="10">
        <f t="shared" ca="1" si="2648"/>
        <v>0.43949393448691243</v>
      </c>
      <c r="K1695" s="10">
        <f t="shared" ca="1" si="2648"/>
        <v>5.7137029503288139E-2</v>
      </c>
      <c r="L1695" s="10">
        <f t="shared" ca="1" si="2648"/>
        <v>0.51140585904779468</v>
      </c>
      <c r="M1695" s="10">
        <f t="shared" ca="1" si="2648"/>
        <v>0.12664798311469094</v>
      </c>
      <c r="O1695" s="8">
        <f t="shared" ca="1" si="2587"/>
        <v>0.44101747106029959</v>
      </c>
      <c r="P1695" s="8">
        <f t="shared" ca="1" si="2588"/>
        <v>-1.4546410815329753</v>
      </c>
      <c r="Q1695" s="8">
        <f t="shared" ca="1" si="2589"/>
        <v>-0.38714511876967278</v>
      </c>
      <c r="R1695" s="8">
        <f t="shared" ca="1" si="2590"/>
        <v>0.41254498387706956</v>
      </c>
      <c r="S1695" s="8">
        <f t="shared" ca="1" si="2591"/>
        <v>-0.11782088395524232</v>
      </c>
      <c r="T1695" s="8">
        <f t="shared" ca="1" si="2592"/>
        <v>-0.10948257223305986</v>
      </c>
      <c r="U1695" s="8">
        <f t="shared" ca="1" si="2593"/>
        <v>-9.1182340991968855E-2</v>
      </c>
      <c r="V1695" s="8">
        <f t="shared" ca="1" si="2594"/>
        <v>-0.30804381058143965</v>
      </c>
      <c r="W1695" s="8">
        <f t="shared" ca="1" si="2595"/>
        <v>-0.15225239678118851</v>
      </c>
      <c r="X1695" s="8">
        <f t="shared" ca="1" si="2596"/>
        <v>-1.5792703528991072</v>
      </c>
      <c r="Y1695" s="8">
        <f t="shared" ca="1" si="2597"/>
        <v>2.8594144856337295E-2</v>
      </c>
      <c r="Z1695" s="8">
        <f t="shared" ca="1" si="2598"/>
        <v>-1.1423803241126771</v>
      </c>
      <c r="AB1695" s="8">
        <f t="shared" ca="1" si="2599"/>
        <v>-1.6977220726899101E-2</v>
      </c>
      <c r="AC1695" s="8">
        <f t="shared" ca="1" si="2600"/>
        <v>-4.3541416152227626E-2</v>
      </c>
      <c r="AD1695" s="8">
        <f t="shared" ca="1" si="2601"/>
        <v>-1.4750437254110051E-2</v>
      </c>
      <c r="AE1695" s="8">
        <f t="shared" ca="1" si="2602"/>
        <v>1.1318398271682881E-2</v>
      </c>
      <c r="AF1695" s="8">
        <f t="shared" ca="1" si="2603"/>
        <v>-8.4812704380753355E-3</v>
      </c>
      <c r="AG1695" s="18">
        <f t="shared" ca="1" si="2604"/>
        <v>-1.6479498048000946E-2</v>
      </c>
      <c r="AH1695" s="8">
        <f t="shared" ca="1" si="2605"/>
        <v>2.595195044914839E-2</v>
      </c>
      <c r="AI1695" s="8">
        <f t="shared" ca="1" si="2606"/>
        <v>-3.7783877869056834E-2</v>
      </c>
      <c r="AJ1695" s="8">
        <f t="shared" ca="1" si="2607"/>
        <v>-8.079427110232346E-3</v>
      </c>
      <c r="AK1695" s="8">
        <f t="shared" ca="1" si="2608"/>
        <v>-5.1178702668257574E-2</v>
      </c>
      <c r="AL1695" s="8">
        <f t="shared" ca="1" si="2609"/>
        <v>2.2551543059766265E-3</v>
      </c>
      <c r="AM1695" s="8">
        <f t="shared" ca="1" si="2610"/>
        <v>-2.357455580912533E-2</v>
      </c>
      <c r="AO1695" s="8">
        <f t="shared" ca="1" si="2611"/>
        <v>1.4098601589902739</v>
      </c>
      <c r="AP1695" s="8">
        <f t="shared" ref="AP1695:AZ1695" ca="1" si="2657">AO1695*EXP(AC1695)</f>
        <v>1.3497901086628772</v>
      </c>
      <c r="AQ1695" s="8">
        <f t="shared" ca="1" si="2657"/>
        <v>1.3300262355867625</v>
      </c>
      <c r="AR1695" s="8">
        <f t="shared" ca="1" si="2657"/>
        <v>1.3451655168209706</v>
      </c>
      <c r="AS1695" s="8">
        <f t="shared" ca="1" si="2657"/>
        <v>1.3338050479913686</v>
      </c>
      <c r="AT1695" s="18">
        <f t="shared" ca="1" si="2657"/>
        <v>1.3120047327965025</v>
      </c>
      <c r="AU1695" s="8">
        <f t="shared" ca="1" si="2657"/>
        <v>1.3464994816102975</v>
      </c>
      <c r="AV1695" s="8">
        <f t="shared" ca="1" si="2657"/>
        <v>1.2965726636180297</v>
      </c>
      <c r="AW1695" s="8">
        <f t="shared" ca="1" si="2657"/>
        <v>1.2861393038291038</v>
      </c>
      <c r="AX1695" s="8">
        <f t="shared" ca="1" si="2657"/>
        <v>1.2219723585284277</v>
      </c>
      <c r="AY1695" s="8">
        <f t="shared" ca="1" si="2657"/>
        <v>1.2247312043968908</v>
      </c>
      <c r="AZ1695" s="8">
        <f t="shared" ca="1" si="2657"/>
        <v>1.1961963797060968</v>
      </c>
    </row>
    <row r="1696" spans="2:52" x14ac:dyDescent="0.3">
      <c r="B1696" s="10">
        <f t="shared" ca="1" si="2650"/>
        <v>0.74078797214371017</v>
      </c>
      <c r="C1696" s="10">
        <f t="shared" ca="1" si="2648"/>
        <v>0.65506906691651579</v>
      </c>
      <c r="D1696" s="10">
        <f t="shared" ca="1" si="2648"/>
        <v>0.17699236603708257</v>
      </c>
      <c r="E1696" s="10">
        <f t="shared" ca="1" si="2648"/>
        <v>0.12782570249896885</v>
      </c>
      <c r="F1696" s="10">
        <f t="shared" ca="1" si="2648"/>
        <v>2.714548575896214E-2</v>
      </c>
      <c r="G1696" s="11">
        <f t="shared" ca="1" si="2648"/>
        <v>0.12597385615244461</v>
      </c>
      <c r="H1696" s="10">
        <f t="shared" ca="1" si="2648"/>
        <v>0.2975563575657737</v>
      </c>
      <c r="I1696" s="10">
        <f t="shared" ca="1" si="2648"/>
        <v>0.78893110524210452</v>
      </c>
      <c r="J1696" s="10">
        <f t="shared" ca="1" si="2648"/>
        <v>0.66975449372095464</v>
      </c>
      <c r="K1696" s="10">
        <f t="shared" ca="1" si="2648"/>
        <v>0.12422252335637929</v>
      </c>
      <c r="L1696" s="10">
        <f t="shared" ca="1" si="2648"/>
        <v>0.1148444035535795</v>
      </c>
      <c r="M1696" s="10">
        <f t="shared" ca="1" si="2648"/>
        <v>0.50313917821107779</v>
      </c>
      <c r="O1696" s="8">
        <f t="shared" ca="1" si="2587"/>
        <v>0.64577658256807391</v>
      </c>
      <c r="P1696" s="8">
        <f t="shared" ca="1" si="2588"/>
        <v>0.39904253107054272</v>
      </c>
      <c r="Q1696" s="8">
        <f t="shared" ca="1" si="2589"/>
        <v>-0.92688791569542306</v>
      </c>
      <c r="R1696" s="8">
        <f t="shared" ca="1" si="2590"/>
        <v>-1.1367294477130729</v>
      </c>
      <c r="S1696" s="8">
        <f t="shared" ca="1" si="2591"/>
        <v>-1.9245077398190986</v>
      </c>
      <c r="T1696" s="8">
        <f t="shared" ca="1" si="2592"/>
        <v>-1.1456313684226043</v>
      </c>
      <c r="U1696" s="8">
        <f t="shared" ca="1" si="2593"/>
        <v>-0.53144172322445393</v>
      </c>
      <c r="V1696" s="8">
        <f t="shared" ca="1" si="2594"/>
        <v>0.80271792587792767</v>
      </c>
      <c r="W1696" s="8">
        <f t="shared" ca="1" si="2595"/>
        <v>0.43923535104801631</v>
      </c>
      <c r="X1696" s="8">
        <f t="shared" ca="1" si="2596"/>
        <v>-1.1541344617441727</v>
      </c>
      <c r="Y1696" s="8">
        <f t="shared" ca="1" si="2597"/>
        <v>-1.2011608642938261</v>
      </c>
      <c r="Z1696" s="8">
        <f t="shared" ca="1" si="2598"/>
        <v>7.8688340667043086E-3</v>
      </c>
      <c r="AB1696" s="8">
        <f t="shared" ca="1" si="2599"/>
        <v>9.5434207299064898E-3</v>
      </c>
      <c r="AC1696" s="8">
        <f t="shared" ca="1" si="2600"/>
        <v>6.3991731492852207E-3</v>
      </c>
      <c r="AD1696" s="8">
        <f t="shared" ca="1" si="2601"/>
        <v>-3.3323276799323891E-2</v>
      </c>
      <c r="AE1696" s="8">
        <f t="shared" ca="1" si="2602"/>
        <v>-2.1181506671707977E-2</v>
      </c>
      <c r="AF1696" s="8">
        <f t="shared" ca="1" si="2603"/>
        <v>-6.9223472339343964E-2</v>
      </c>
      <c r="AG1696" s="18">
        <f t="shared" ca="1" si="2604"/>
        <v>-3.0010266586529655E-2</v>
      </c>
      <c r="AH1696" s="8">
        <f t="shared" ca="1" si="2605"/>
        <v>-6.7147131364297865E-3</v>
      </c>
      <c r="AI1696" s="8">
        <f t="shared" ca="1" si="2606"/>
        <v>3.8199568997329521E-2</v>
      </c>
      <c r="AJ1696" s="8">
        <f t="shared" ca="1" si="2607"/>
        <v>1.4223721302473165E-2</v>
      </c>
      <c r="AK1696" s="8">
        <f t="shared" ca="1" si="2608"/>
        <v>-3.2452516825168448E-2</v>
      </c>
      <c r="AL1696" s="8">
        <f t="shared" ca="1" si="2609"/>
        <v>-3.326192017983045E-2</v>
      </c>
      <c r="AM1696" s="8">
        <f t="shared" ca="1" si="2610"/>
        <v>1.993116742476965E-2</v>
      </c>
      <c r="AO1696" s="8">
        <f t="shared" ca="1" si="2611"/>
        <v>1.4477507756808754</v>
      </c>
      <c r="AP1696" s="8">
        <f t="shared" ref="AP1696:AZ1696" ca="1" si="2658">AO1696*EXP(AC1696)</f>
        <v>1.457044889176544</v>
      </c>
      <c r="AQ1696" s="8">
        <f t="shared" ca="1" si="2658"/>
        <v>1.4092914484526906</v>
      </c>
      <c r="AR1696" s="8">
        <f t="shared" ca="1" si="2658"/>
        <v>1.3797544555622803</v>
      </c>
      <c r="AS1696" s="8">
        <f t="shared" ca="1" si="2658"/>
        <v>1.2874738983785901</v>
      </c>
      <c r="AT1696" s="18">
        <f t="shared" ca="1" si="2658"/>
        <v>1.2494104669952721</v>
      </c>
      <c r="AU1696" s="8">
        <f t="shared" ca="1" si="2658"/>
        <v>1.2410491375000869</v>
      </c>
      <c r="AV1696" s="8">
        <f t="shared" ca="1" si="2658"/>
        <v>1.2893737940187739</v>
      </c>
      <c r="AW1696" s="8">
        <f t="shared" ca="1" si="2658"/>
        <v>1.3078445374663028</v>
      </c>
      <c r="AX1696" s="8">
        <f t="shared" ca="1" si="2658"/>
        <v>1.2660829893692915</v>
      </c>
      <c r="AY1696" s="8">
        <f t="shared" ca="1" si="2658"/>
        <v>1.224663305810296</v>
      </c>
      <c r="AZ1696" s="8">
        <f t="shared" ca="1" si="2658"/>
        <v>1.2493171489929635</v>
      </c>
    </row>
    <row r="1697" spans="2:52" x14ac:dyDescent="0.3">
      <c r="B1697" s="10">
        <f t="shared" ca="1" si="2650"/>
        <v>9.2686222089926495E-2</v>
      </c>
      <c r="C1697" s="10">
        <f t="shared" ca="1" si="2648"/>
        <v>0.75331095446683793</v>
      </c>
      <c r="D1697" s="10">
        <f t="shared" ca="1" si="2648"/>
        <v>0.1511874210376557</v>
      </c>
      <c r="E1697" s="10">
        <f t="shared" ca="1" si="2648"/>
        <v>0.45793306310157311</v>
      </c>
      <c r="F1697" s="10">
        <f t="shared" ca="1" si="2648"/>
        <v>0.70788911607479676</v>
      </c>
      <c r="G1697" s="11">
        <f t="shared" ca="1" si="2648"/>
        <v>0.14756828184321402</v>
      </c>
      <c r="H1697" s="10">
        <f t="shared" ca="1" si="2648"/>
        <v>0.9717006313739639</v>
      </c>
      <c r="I1697" s="10">
        <f t="shared" ca="1" si="2648"/>
        <v>0.52928842269704679</v>
      </c>
      <c r="J1697" s="10">
        <f t="shared" ca="1" si="2648"/>
        <v>6.1695681765102539E-2</v>
      </c>
      <c r="K1697" s="10">
        <f t="shared" ca="1" si="2648"/>
        <v>0.54463090487893651</v>
      </c>
      <c r="L1697" s="10">
        <f t="shared" ca="1" si="2648"/>
        <v>6.1530629952617377E-2</v>
      </c>
      <c r="M1697" s="10">
        <f t="shared" ca="1" si="2648"/>
        <v>0.17476116298557809</v>
      </c>
      <c r="O1697" s="8">
        <f t="shared" ca="1" si="2587"/>
        <v>-1.3243933434164334</v>
      </c>
      <c r="P1697" s="8">
        <f t="shared" ca="1" si="2588"/>
        <v>0.684945851183695</v>
      </c>
      <c r="Q1697" s="8">
        <f t="shared" ca="1" si="2589"/>
        <v>-1.0313540039047002</v>
      </c>
      <c r="R1697" s="8">
        <f t="shared" ca="1" si="2590"/>
        <v>-0.10564234507635581</v>
      </c>
      <c r="S1697" s="8">
        <f t="shared" ca="1" si="2591"/>
        <v>0.54722848637160881</v>
      </c>
      <c r="T1697" s="8">
        <f t="shared" ca="1" si="2592"/>
        <v>-1.0469198115337304</v>
      </c>
      <c r="U1697" s="8">
        <f t="shared" ca="1" si="2593"/>
        <v>1.9063968489064775</v>
      </c>
      <c r="V1697" s="8">
        <f t="shared" ca="1" si="2594"/>
        <v>7.3481261889756955E-2</v>
      </c>
      <c r="W1697" s="8">
        <f t="shared" ca="1" si="2595"/>
        <v>-1.5406936478458471</v>
      </c>
      <c r="X1697" s="8">
        <f t="shared" ca="1" si="2596"/>
        <v>0.11210747544980726</v>
      </c>
      <c r="Y1697" s="8">
        <f t="shared" ca="1" si="2597"/>
        <v>-1.5420507568723696</v>
      </c>
      <c r="Z1697" s="8">
        <f t="shared" ca="1" si="2598"/>
        <v>-0.93551622449254856</v>
      </c>
      <c r="AB1697" s="8">
        <f t="shared" ca="1" si="2599"/>
        <v>-3.4684430332034194E-2</v>
      </c>
      <c r="AC1697" s="8">
        <f t="shared" ca="1" si="2600"/>
        <v>1.5961508659696397E-2</v>
      </c>
      <c r="AD1697" s="8">
        <f t="shared" ca="1" si="2601"/>
        <v>-1.7831201952495056E-2</v>
      </c>
      <c r="AE1697" s="8">
        <f t="shared" ca="1" si="2602"/>
        <v>-1.3891794711687578E-3</v>
      </c>
      <c r="AF1697" s="8">
        <f t="shared" ca="1" si="2603"/>
        <v>6.3736069194283689E-3</v>
      </c>
      <c r="AG1697" s="18">
        <f t="shared" ca="1" si="2604"/>
        <v>-3.8649513096491013E-2</v>
      </c>
      <c r="AH1697" s="8">
        <f t="shared" ca="1" si="2605"/>
        <v>7.8169289799174327E-2</v>
      </c>
      <c r="AI1697" s="8">
        <f t="shared" ca="1" si="2606"/>
        <v>8.1859277567653543E-3</v>
      </c>
      <c r="AJ1697" s="8">
        <f t="shared" ca="1" si="2607"/>
        <v>-4.2793515004721484E-2</v>
      </c>
      <c r="AK1697" s="8">
        <f t="shared" ca="1" si="2608"/>
        <v>7.6117310936382587E-3</v>
      </c>
      <c r="AL1697" s="8">
        <f t="shared" ca="1" si="2609"/>
        <v>-5.9448351946442754E-2</v>
      </c>
      <c r="AM1697" s="8">
        <f t="shared" ca="1" si="2610"/>
        <v>-2.5982760878523376E-2</v>
      </c>
      <c r="AO1697" s="8">
        <f t="shared" ca="1" si="2611"/>
        <v>1.3851151982960199</v>
      </c>
      <c r="AP1697" s="8">
        <f t="shared" ref="AP1697:AZ1697" ca="1" si="2659">AO1697*EXP(AC1697)</f>
        <v>1.4074011117827954</v>
      </c>
      <c r="AQ1697" s="8">
        <f t="shared" ca="1" si="2659"/>
        <v>1.3825278772021796</v>
      </c>
      <c r="AR1697" s="8">
        <f t="shared" ca="1" si="2659"/>
        <v>1.3806086312540373</v>
      </c>
      <c r="AS1697" s="8">
        <f t="shared" ca="1" si="2659"/>
        <v>1.3894361897899306</v>
      </c>
      <c r="AT1697" s="18">
        <f t="shared" ca="1" si="2659"/>
        <v>1.3367596755085933</v>
      </c>
      <c r="AU1697" s="8">
        <f t="shared" ca="1" si="2659"/>
        <v>1.4454458529155918</v>
      </c>
      <c r="AV1697" s="8">
        <f t="shared" ca="1" si="2659"/>
        <v>1.4573267299000736</v>
      </c>
      <c r="AW1697" s="8">
        <f t="shared" ca="1" si="2659"/>
        <v>1.3962781543446807</v>
      </c>
      <c r="AX1697" s="8">
        <f t="shared" ca="1" si="2659"/>
        <v>1.4069468001084671</v>
      </c>
      <c r="AY1697" s="8">
        <f t="shared" ca="1" si="2659"/>
        <v>1.3257437392501286</v>
      </c>
      <c r="AZ1697" s="8">
        <f t="shared" ca="1" si="2659"/>
        <v>1.2917409132670892</v>
      </c>
    </row>
    <row r="1698" spans="2:52" x14ac:dyDescent="0.3">
      <c r="B1698" s="10">
        <f t="shared" ca="1" si="2650"/>
        <v>0.84884345381093174</v>
      </c>
      <c r="C1698" s="10">
        <f t="shared" ca="1" si="2648"/>
        <v>0.62312257003390781</v>
      </c>
      <c r="D1698" s="10">
        <f t="shared" ca="1" si="2648"/>
        <v>0.94061215889971173</v>
      </c>
      <c r="E1698" s="10">
        <f t="shared" ca="1" si="2648"/>
        <v>6.201781848255683E-2</v>
      </c>
      <c r="F1698" s="10">
        <f t="shared" ca="1" si="2648"/>
        <v>0.68573272920381345</v>
      </c>
      <c r="G1698" s="11">
        <f t="shared" ca="1" si="2648"/>
        <v>0.82108314838423124</v>
      </c>
      <c r="H1698" s="10">
        <f t="shared" ca="1" si="2648"/>
        <v>0.41318142856482543</v>
      </c>
      <c r="I1698" s="10">
        <f t="shared" ca="1" si="2648"/>
        <v>0.82844779355450093</v>
      </c>
      <c r="J1698" s="10">
        <f t="shared" ca="1" si="2648"/>
        <v>0.173725692561014</v>
      </c>
      <c r="K1698" s="10">
        <f t="shared" ca="1" si="2648"/>
        <v>0.27403720799740683</v>
      </c>
      <c r="L1698" s="10">
        <f t="shared" ca="1" si="2648"/>
        <v>0.64014973845624279</v>
      </c>
      <c r="M1698" s="10">
        <f t="shared" ca="1" si="2648"/>
        <v>0.49229276994548965</v>
      </c>
      <c r="O1698" s="8">
        <f t="shared" ca="1" si="2587"/>
        <v>1.031485739111625</v>
      </c>
      <c r="P1698" s="8">
        <f t="shared" ca="1" si="2588"/>
        <v>0.31369215462882322</v>
      </c>
      <c r="Q1698" s="8">
        <f t="shared" ca="1" si="2589"/>
        <v>1.559933139181279</v>
      </c>
      <c r="R1698" s="8">
        <f t="shared" ca="1" si="2590"/>
        <v>-1.5380530797635588</v>
      </c>
      <c r="S1698" s="8">
        <f t="shared" ca="1" si="2591"/>
        <v>0.48379052291126506</v>
      </c>
      <c r="T1698" s="8">
        <f t="shared" ca="1" si="2592"/>
        <v>0.91950076966867689</v>
      </c>
      <c r="U1698" s="8">
        <f t="shared" ca="1" si="2593"/>
        <v>-0.2193686908477506</v>
      </c>
      <c r="V1698" s="8">
        <f t="shared" ca="1" si="2594"/>
        <v>0.94804919015546607</v>
      </c>
      <c r="W1698" s="8">
        <f t="shared" ca="1" si="2595"/>
        <v>-0.93954424846838336</v>
      </c>
      <c r="X1698" s="8">
        <f t="shared" ca="1" si="2596"/>
        <v>-0.60064806663673709</v>
      </c>
      <c r="Y1698" s="8">
        <f t="shared" ca="1" si="2597"/>
        <v>0.35885906624551789</v>
      </c>
      <c r="Z1698" s="8">
        <f t="shared" ca="1" si="2598"/>
        <v>-1.9320362679040751E-2</v>
      </c>
      <c r="AB1698" s="8">
        <f t="shared" ca="1" si="2599"/>
        <v>1.9779591982858072E-2</v>
      </c>
      <c r="AC1698" s="8">
        <f t="shared" ca="1" si="2600"/>
        <v>1.2320697081385222E-2</v>
      </c>
      <c r="AD1698" s="8">
        <f t="shared" ca="1" si="2601"/>
        <v>6.1061895937516202E-2</v>
      </c>
      <c r="AE1698" s="8">
        <f t="shared" ca="1" si="2602"/>
        <v>-5.725590081131935E-2</v>
      </c>
      <c r="AF1698" s="8">
        <f t="shared" ca="1" si="2603"/>
        <v>9.4423532924472163E-3</v>
      </c>
      <c r="AG1698" s="18">
        <f t="shared" ca="1" si="2604"/>
        <v>2.8858888326579624E-2</v>
      </c>
      <c r="AH1698" s="8">
        <f t="shared" ca="1" si="2605"/>
        <v>-1.3065312114604388E-2</v>
      </c>
      <c r="AI1698" s="8">
        <f t="shared" ca="1" si="2606"/>
        <v>4.2705622551857281E-2</v>
      </c>
      <c r="AJ1698" s="8">
        <f t="shared" ca="1" si="2607"/>
        <v>-4.6612344423869849E-2</v>
      </c>
      <c r="AK1698" s="8">
        <f t="shared" ca="1" si="2608"/>
        <v>-3.764977089885934E-2</v>
      </c>
      <c r="AL1698" s="8">
        <f t="shared" ca="1" si="2609"/>
        <v>8.8174649518077061E-3</v>
      </c>
      <c r="AM1698" s="8">
        <f t="shared" ca="1" si="2610"/>
        <v>6.9358295978192526E-3</v>
      </c>
      <c r="AO1698" s="8">
        <f t="shared" ca="1" si="2611"/>
        <v>1.4626463070959754</v>
      </c>
      <c r="AP1698" s="8">
        <f t="shared" ref="AP1698:AZ1698" ca="1" si="2660">AO1698*EXP(AC1698)</f>
        <v>1.4807786010612818</v>
      </c>
      <c r="AQ1698" s="8">
        <f t="shared" ca="1" si="2660"/>
        <v>1.5740153893628113</v>
      </c>
      <c r="AR1698" s="8">
        <f t="shared" ca="1" si="2660"/>
        <v>1.486425175801702</v>
      </c>
      <c r="AS1698" s="8">
        <f t="shared" ca="1" si="2660"/>
        <v>1.5005269998828417</v>
      </c>
      <c r="AT1698" s="18">
        <f t="shared" ca="1" si="2660"/>
        <v>1.5444614414370736</v>
      </c>
      <c r="AU1698" s="8">
        <f t="shared" ca="1" si="2660"/>
        <v>1.5244138200515849</v>
      </c>
      <c r="AV1698" s="8">
        <f t="shared" ca="1" si="2660"/>
        <v>1.5909249528180178</v>
      </c>
      <c r="AW1698" s="8">
        <f t="shared" ca="1" si="2660"/>
        <v>1.5184699772689036</v>
      </c>
      <c r="AX1698" s="8">
        <f t="shared" ca="1" si="2660"/>
        <v>1.4623627697933967</v>
      </c>
      <c r="AY1698" s="8">
        <f t="shared" ca="1" si="2660"/>
        <v>1.4753141173782469</v>
      </c>
      <c r="AZ1698" s="8">
        <f t="shared" ca="1" si="2660"/>
        <v>1.4855822124155564</v>
      </c>
    </row>
    <row r="1699" spans="2:52" x14ac:dyDescent="0.3">
      <c r="B1699" s="10">
        <f t="shared" ca="1" si="2650"/>
        <v>0.75266069772303712</v>
      </c>
      <c r="C1699" s="10">
        <f t="shared" ca="1" si="2648"/>
        <v>0.47897332946399773</v>
      </c>
      <c r="D1699" s="10">
        <f t="shared" ca="1" si="2648"/>
        <v>0.5520185401216231</v>
      </c>
      <c r="E1699" s="10">
        <f t="shared" ca="1" si="2648"/>
        <v>0.33605978845323947</v>
      </c>
      <c r="F1699" s="10">
        <f t="shared" ca="1" si="2648"/>
        <v>0.93094407554014136</v>
      </c>
      <c r="G1699" s="11">
        <f t="shared" ca="1" si="2648"/>
        <v>0.31587249659491767</v>
      </c>
      <c r="H1699" s="10">
        <f t="shared" ca="1" si="2648"/>
        <v>0.88643843187958482</v>
      </c>
      <c r="I1699" s="10">
        <f t="shared" ca="1" si="2648"/>
        <v>0.95610718967649821</v>
      </c>
      <c r="J1699" s="10">
        <f t="shared" ca="1" si="2648"/>
        <v>0.63676829072153318</v>
      </c>
      <c r="K1699" s="10">
        <f t="shared" ca="1" si="2648"/>
        <v>4.7034588147253698E-2</v>
      </c>
      <c r="L1699" s="10">
        <f t="shared" ca="1" si="2648"/>
        <v>0.56217393993678955</v>
      </c>
      <c r="M1699" s="10">
        <f t="shared" ca="1" si="2648"/>
        <v>0.11639642959818042</v>
      </c>
      <c r="O1699" s="8">
        <f t="shared" ca="1" si="2587"/>
        <v>0.68288643760872847</v>
      </c>
      <c r="P1699" s="8">
        <f t="shared" ca="1" si="2588"/>
        <v>-5.2730472902877266E-2</v>
      </c>
      <c r="Q1699" s="8">
        <f t="shared" ca="1" si="2589"/>
        <v>0.13076284019331666</v>
      </c>
      <c r="R1699" s="8">
        <f t="shared" ca="1" si="2590"/>
        <v>-0.42324080671106429</v>
      </c>
      <c r="S1699" s="8">
        <f t="shared" ca="1" si="2591"/>
        <v>1.4828591040611796</v>
      </c>
      <c r="T1699" s="8">
        <f t="shared" ca="1" si="2592"/>
        <v>-0.47927220471098742</v>
      </c>
      <c r="U1699" s="8">
        <f t="shared" ca="1" si="2593"/>
        <v>1.2078027687495481</v>
      </c>
      <c r="V1699" s="8">
        <f t="shared" ca="1" si="2594"/>
        <v>1.7071960409923652</v>
      </c>
      <c r="W1699" s="8">
        <f t="shared" ca="1" si="2595"/>
        <v>0.34983381680213121</v>
      </c>
      <c r="X1699" s="8">
        <f t="shared" ca="1" si="2596"/>
        <v>-1.6743126162249511</v>
      </c>
      <c r="Y1699" s="8">
        <f t="shared" ca="1" si="2597"/>
        <v>0.15648325131190252</v>
      </c>
      <c r="Z1699" s="8">
        <f t="shared" ca="1" si="2598"/>
        <v>-1.1931953912999245</v>
      </c>
      <c r="AB1699" s="8">
        <f t="shared" ca="1" si="2599"/>
        <v>2.1929372232787406E-2</v>
      </c>
      <c r="AC1699" s="8">
        <f t="shared" ca="1" si="2600"/>
        <v>-1.1557909472580315E-2</v>
      </c>
      <c r="AD1699" s="8">
        <f t="shared" ca="1" si="2601"/>
        <v>7.6574266296274736E-3</v>
      </c>
      <c r="AE1699" s="8">
        <f t="shared" ca="1" si="2602"/>
        <v>-7.3676117751096922E-3</v>
      </c>
      <c r="AF1699" s="8">
        <f t="shared" ca="1" si="2603"/>
        <v>6.2275817186179742E-2</v>
      </c>
      <c r="AG1699" s="18">
        <f t="shared" ca="1" si="2604"/>
        <v>-1.8534376763514777E-2</v>
      </c>
      <c r="AH1699" s="8">
        <f t="shared" ca="1" si="2605"/>
        <v>4.6819713604925386E-2</v>
      </c>
      <c r="AI1699" s="8">
        <f t="shared" ca="1" si="2606"/>
        <v>4.9173184833491396E-2</v>
      </c>
      <c r="AJ1699" s="8">
        <f t="shared" ca="1" si="2607"/>
        <v>1.1671995007886911E-2</v>
      </c>
      <c r="AK1699" s="8">
        <f t="shared" ca="1" si="2608"/>
        <v>-5.9313444759208675E-2</v>
      </c>
      <c r="AL1699" s="8">
        <f t="shared" ca="1" si="2609"/>
        <v>1.1196327196964104E-2</v>
      </c>
      <c r="AM1699" s="8">
        <f t="shared" ca="1" si="2610"/>
        <v>-2.8524914755131948E-2</v>
      </c>
      <c r="AO1699" s="8">
        <f t="shared" ca="1" si="2611"/>
        <v>1.4657940575131498</v>
      </c>
      <c r="AP1699" s="8">
        <f t="shared" ref="AP1699:AZ1699" ca="1" si="2661">AO1699*EXP(AC1699)</f>
        <v>1.4489500706373297</v>
      </c>
      <c r="AQ1699" s="8">
        <f t="shared" ca="1" si="2661"/>
        <v>1.4600878885818835</v>
      </c>
      <c r="AR1699" s="8">
        <f t="shared" ca="1" si="2661"/>
        <v>1.4493700587477119</v>
      </c>
      <c r="AS1699" s="8">
        <f t="shared" ca="1" si="2661"/>
        <v>1.5425005555791802</v>
      </c>
      <c r="AT1699" s="18">
        <f t="shared" ca="1" si="2661"/>
        <v>1.5141745821370562</v>
      </c>
      <c r="AU1699" s="8">
        <f t="shared" ca="1" si="2661"/>
        <v>1.5867536092499339</v>
      </c>
      <c r="AV1699" s="8">
        <f t="shared" ca="1" si="2661"/>
        <v>1.6667295593320235</v>
      </c>
      <c r="AW1699" s="8">
        <f t="shared" ca="1" si="2661"/>
        <v>1.686297595282469</v>
      </c>
      <c r="AX1699" s="8">
        <f t="shared" ca="1" si="2661"/>
        <v>1.5891859578012182</v>
      </c>
      <c r="AY1699" s="8">
        <f t="shared" ca="1" si="2661"/>
        <v>1.6070789849360205</v>
      </c>
      <c r="AZ1699" s="8">
        <f t="shared" ca="1" si="2661"/>
        <v>1.5618848378703127</v>
      </c>
    </row>
    <row r="1700" spans="2:52" x14ac:dyDescent="0.3">
      <c r="B1700" s="10">
        <f t="shared" ca="1" si="2650"/>
        <v>0.51703672830262026</v>
      </c>
      <c r="C1700" s="10">
        <f t="shared" ca="1" si="2648"/>
        <v>0.29246147195572991</v>
      </c>
      <c r="D1700" s="10">
        <f t="shared" ca="1" si="2648"/>
        <v>0.95260007769266331</v>
      </c>
      <c r="E1700" s="10">
        <f t="shared" ca="1" si="2648"/>
        <v>0.30043746759661349</v>
      </c>
      <c r="F1700" s="10">
        <f t="shared" ca="1" si="2648"/>
        <v>0.19500939705601694</v>
      </c>
      <c r="G1700" s="11">
        <f t="shared" ca="1" si="2648"/>
        <v>0.8674478448314632</v>
      </c>
      <c r="H1700" s="10">
        <f t="shared" ca="1" si="2648"/>
        <v>0.15293919497330655</v>
      </c>
      <c r="I1700" s="10">
        <f t="shared" ca="1" si="2648"/>
        <v>0.79392162892845419</v>
      </c>
      <c r="J1700" s="10">
        <f t="shared" ca="1" si="2648"/>
        <v>0.33413437825113446</v>
      </c>
      <c r="K1700" s="10">
        <f t="shared" ca="1" si="2648"/>
        <v>0.2773243034743571</v>
      </c>
      <c r="L1700" s="10">
        <f t="shared" ca="1" si="2648"/>
        <v>0.73708924319252245</v>
      </c>
      <c r="M1700" s="10">
        <f t="shared" ca="1" si="2648"/>
        <v>0.52672846934987327</v>
      </c>
      <c r="O1700" s="8">
        <f t="shared" ca="1" si="2587"/>
        <v>4.2717733235465842E-2</v>
      </c>
      <c r="P1700" s="8">
        <f t="shared" ca="1" si="2588"/>
        <v>-0.54620803449576927</v>
      </c>
      <c r="Q1700" s="8">
        <f t="shared" ca="1" si="2589"/>
        <v>1.6706043909873975</v>
      </c>
      <c r="R1700" s="8">
        <f t="shared" ca="1" si="2590"/>
        <v>-0.52314272512059035</v>
      </c>
      <c r="S1700" s="8">
        <f t="shared" ca="1" si="2591"/>
        <v>-0.85958328149361229</v>
      </c>
      <c r="T1700" s="8">
        <f t="shared" ca="1" si="2592"/>
        <v>1.1144077260202625</v>
      </c>
      <c r="U1700" s="8">
        <f t="shared" ca="1" si="2593"/>
        <v>-1.0239087224857719</v>
      </c>
      <c r="V1700" s="8">
        <f t="shared" ca="1" si="2594"/>
        <v>0.8201041403344701</v>
      </c>
      <c r="W1700" s="8">
        <f t="shared" ca="1" si="2595"/>
        <v>-0.42852524695196881</v>
      </c>
      <c r="X1700" s="8">
        <f t="shared" ca="1" si="2596"/>
        <v>-0.59080869718311024</v>
      </c>
      <c r="Y1700" s="8">
        <f t="shared" ca="1" si="2597"/>
        <v>0.63439738827042291</v>
      </c>
      <c r="Z1700" s="8">
        <f t="shared" ca="1" si="2598"/>
        <v>6.7048539344725017E-2</v>
      </c>
      <c r="AB1700" s="8">
        <f t="shared" ca="1" si="2599"/>
        <v>-1.5678732525329358E-3</v>
      </c>
      <c r="AC1700" s="8">
        <f t="shared" ca="1" si="2600"/>
        <v>-2.1393722049109436E-2</v>
      </c>
      <c r="AD1700" s="8">
        <f t="shared" ca="1" si="2601"/>
        <v>7.3384798271370885E-2</v>
      </c>
      <c r="AE1700" s="8">
        <f t="shared" ca="1" si="2602"/>
        <v>-1.6533253197326854E-2</v>
      </c>
      <c r="AF1700" s="8">
        <f t="shared" ca="1" si="2603"/>
        <v>-2.0030608104712196E-2</v>
      </c>
      <c r="AG1700" s="18">
        <f t="shared" ca="1" si="2604"/>
        <v>3.0860211115483233E-2</v>
      </c>
      <c r="AH1700" s="8">
        <f t="shared" ca="1" si="2605"/>
        <v>-3.3718367513219015E-2</v>
      </c>
      <c r="AI1700" s="8">
        <f t="shared" ca="1" si="2606"/>
        <v>9.5746578932361989E-3</v>
      </c>
      <c r="AJ1700" s="8">
        <f t="shared" ca="1" si="2607"/>
        <v>-4.5391754866852575E-3</v>
      </c>
      <c r="AK1700" s="8">
        <f t="shared" ca="1" si="2608"/>
        <v>-2.5715938205106981E-2</v>
      </c>
      <c r="AL1700" s="8">
        <f t="shared" ca="1" si="2609"/>
        <v>1.1784366364035433E-2</v>
      </c>
      <c r="AM1700" s="8">
        <f t="shared" ca="1" si="2610"/>
        <v>5.343076853749895E-3</v>
      </c>
      <c r="AO1700" s="8">
        <f t="shared" ca="1" si="2611"/>
        <v>1.4317534313835041</v>
      </c>
      <c r="AP1700" s="8">
        <f t="shared" ref="AP1700:AZ1700" ca="1" si="2662">AO1700*EXP(AC1700)</f>
        <v>1.4014482228936438</v>
      </c>
      <c r="AQ1700" s="8">
        <f t="shared" ca="1" si="2662"/>
        <v>1.5081608753271605</v>
      </c>
      <c r="AR1700" s="8">
        <f t="shared" ca="1" si="2662"/>
        <v>1.4834310651384905</v>
      </c>
      <c r="AS1700" s="8">
        <f t="shared" ca="1" si="2662"/>
        <v>1.4540126567380178</v>
      </c>
      <c r="AT1700" s="18">
        <f t="shared" ca="1" si="2662"/>
        <v>1.4995833381584038</v>
      </c>
      <c r="AU1700" s="8">
        <f t="shared" ca="1" si="2662"/>
        <v>1.4498627944635165</v>
      </c>
      <c r="AV1700" s="8">
        <f t="shared" ca="1" si="2662"/>
        <v>1.4638114047380375</v>
      </c>
      <c r="AW1700" s="8">
        <f t="shared" ca="1" si="2662"/>
        <v>1.4571819653696625</v>
      </c>
      <c r="AX1700" s="8">
        <f t="shared" ca="1" si="2662"/>
        <v>1.4201868843473566</v>
      </c>
      <c r="AY1700" s="8">
        <f t="shared" ca="1" si="2662"/>
        <v>1.4370218869929337</v>
      </c>
      <c r="AZ1700" s="8">
        <f t="shared" ca="1" si="2662"/>
        <v>1.4447205543459043</v>
      </c>
    </row>
    <row r="1701" spans="2:52" x14ac:dyDescent="0.3">
      <c r="B1701" s="10">
        <f t="shared" ca="1" si="2650"/>
        <v>0.86229152279608678</v>
      </c>
      <c r="C1701" s="10">
        <f t="shared" ca="1" si="2648"/>
        <v>0.69101812816958008</v>
      </c>
      <c r="D1701" s="10">
        <f t="shared" ca="1" si="2648"/>
        <v>0.92311603756698624</v>
      </c>
      <c r="E1701" s="10">
        <f t="shared" ca="1" si="2648"/>
        <v>0.54378267350846354</v>
      </c>
      <c r="F1701" s="10">
        <f t="shared" ca="1" si="2648"/>
        <v>0.8906523835650898</v>
      </c>
      <c r="G1701" s="11">
        <f t="shared" ca="1" si="2648"/>
        <v>0.50646655720572942</v>
      </c>
      <c r="H1701" s="10">
        <f t="shared" ca="1" si="2648"/>
        <v>0.73882985918359911</v>
      </c>
      <c r="I1701" s="10">
        <f t="shared" ca="1" si="2648"/>
        <v>0.40114752807309795</v>
      </c>
      <c r="J1701" s="10">
        <f t="shared" ca="1" si="2648"/>
        <v>0.26802530805804803</v>
      </c>
      <c r="K1701" s="10">
        <f t="shared" ca="1" si="2648"/>
        <v>0.80236613310007143</v>
      </c>
      <c r="L1701" s="10">
        <f t="shared" ca="1" si="2648"/>
        <v>0.34454726109615086</v>
      </c>
      <c r="M1701" s="10">
        <f t="shared" ca="1" si="2648"/>
        <v>0.58077014255245507</v>
      </c>
      <c r="O1701" s="8">
        <f t="shared" ca="1" si="2587"/>
        <v>1.0906726384563266</v>
      </c>
      <c r="P1701" s="8">
        <f t="shared" ca="1" si="2588"/>
        <v>0.49873832197624246</v>
      </c>
      <c r="Q1701" s="8">
        <f t="shared" ca="1" si="2589"/>
        <v>1.4263479681238265</v>
      </c>
      <c r="R1701" s="8">
        <f t="shared" ca="1" si="2590"/>
        <v>0.10996812644304468</v>
      </c>
      <c r="S1701" s="8">
        <f t="shared" ca="1" si="2591"/>
        <v>1.2300049990203163</v>
      </c>
      <c r="T1701" s="8">
        <f t="shared" ca="1" si="2592"/>
        <v>1.6209964999832679E-2</v>
      </c>
      <c r="U1701" s="8">
        <f t="shared" ca="1" si="2593"/>
        <v>0.63974209800820292</v>
      </c>
      <c r="V1701" s="8">
        <f t="shared" ca="1" si="2594"/>
        <v>-0.25037798087371732</v>
      </c>
      <c r="W1701" s="8">
        <f t="shared" ca="1" si="2595"/>
        <v>-0.6187962148250491</v>
      </c>
      <c r="X1701" s="8">
        <f t="shared" ca="1" si="2596"/>
        <v>0.85010316201182168</v>
      </c>
      <c r="Y1701" s="8">
        <f t="shared" ca="1" si="2597"/>
        <v>-0.40008417140568647</v>
      </c>
      <c r="Z1701" s="8">
        <f t="shared" ca="1" si="2598"/>
        <v>0.20386408086596636</v>
      </c>
      <c r="AB1701" s="8">
        <f t="shared" ca="1" si="2599"/>
        <v>4.5276030616061176E-2</v>
      </c>
      <c r="AC1701" s="8">
        <f t="shared" ca="1" si="2600"/>
        <v>1.8067943471173381E-2</v>
      </c>
      <c r="AD1701" s="8">
        <f t="shared" ca="1" si="2601"/>
        <v>4.8283795985124542E-2</v>
      </c>
      <c r="AE1701" s="8">
        <f t="shared" ca="1" si="2602"/>
        <v>-5.5147810603155597E-3</v>
      </c>
      <c r="AF1701" s="8">
        <f t="shared" ca="1" si="2603"/>
        <v>5.1594982866905059E-2</v>
      </c>
      <c r="AG1701" s="18">
        <f t="shared" ca="1" si="2604"/>
        <v>4.8861950356856865E-3</v>
      </c>
      <c r="AH1701" s="8">
        <f t="shared" ca="1" si="2605"/>
        <v>2.2741872256125263E-2</v>
      </c>
      <c r="AI1701" s="8">
        <f t="shared" ca="1" si="2606"/>
        <v>-1.9484437727536025E-2</v>
      </c>
      <c r="AJ1701" s="8">
        <f t="shared" ca="1" si="2607"/>
        <v>-2.5881430568557668E-3</v>
      </c>
      <c r="AK1701" s="8">
        <f t="shared" ca="1" si="2608"/>
        <v>3.4989904730574596E-2</v>
      </c>
      <c r="AL1701" s="8">
        <f t="shared" ca="1" si="2609"/>
        <v>-1.0763972636547846E-2</v>
      </c>
      <c r="AM1701" s="8">
        <f t="shared" ca="1" si="2610"/>
        <v>2.6646477961604106E-3</v>
      </c>
      <c r="AO1701" s="8">
        <f t="shared" ca="1" si="2611"/>
        <v>1.5004180552739035</v>
      </c>
      <c r="AP1701" s="8">
        <f t="shared" ref="AP1701:AZ1701" ca="1" si="2663">AO1701*EXP(AC1701)</f>
        <v>1.527773911723131</v>
      </c>
      <c r="AQ1701" s="8">
        <f t="shared" ca="1" si="2663"/>
        <v>1.6033505160284365</v>
      </c>
      <c r="AR1701" s="8">
        <f t="shared" ca="1" si="2663"/>
        <v>1.5945327254097492</v>
      </c>
      <c r="AS1701" s="8">
        <f t="shared" ca="1" si="2663"/>
        <v>1.6789619475096875</v>
      </c>
      <c r="AT1701" s="18">
        <f t="shared" ca="1" si="2663"/>
        <v>1.6871857582524443</v>
      </c>
      <c r="AU1701" s="8">
        <f t="shared" ca="1" si="2663"/>
        <v>1.7259951476804996</v>
      </c>
      <c r="AV1701" s="8">
        <f t="shared" ca="1" si="2663"/>
        <v>1.6926906163873867</v>
      </c>
      <c r="AW1701" s="8">
        <f t="shared" ca="1" si="2663"/>
        <v>1.6883153552643289</v>
      </c>
      <c r="AX1701" s="8">
        <f t="shared" ca="1" si="2663"/>
        <v>1.748435005569227</v>
      </c>
      <c r="AY1701" s="8">
        <f t="shared" ca="1" si="2663"/>
        <v>1.7297158261183665</v>
      </c>
      <c r="AZ1701" s="8">
        <f t="shared" ca="1" si="2663"/>
        <v>1.7343310558324485</v>
      </c>
    </row>
    <row r="1702" spans="2:52" x14ac:dyDescent="0.3">
      <c r="B1702" s="10">
        <f t="shared" ca="1" si="2650"/>
        <v>0.83350690365761781</v>
      </c>
      <c r="C1702" s="10">
        <f t="shared" ca="1" si="2648"/>
        <v>0.90950177885587924</v>
      </c>
      <c r="D1702" s="10">
        <f t="shared" ca="1" si="2648"/>
        <v>0.3740282682112992</v>
      </c>
      <c r="E1702" s="10">
        <f t="shared" ca="1" si="2648"/>
        <v>3.2021421539955575E-2</v>
      </c>
      <c r="F1702" s="10">
        <f t="shared" ca="1" si="2648"/>
        <v>0.8952767672567371</v>
      </c>
      <c r="G1702" s="11">
        <f t="shared" ca="1" si="2648"/>
        <v>9.4241969814237936E-2</v>
      </c>
      <c r="H1702" s="10">
        <f t="shared" ca="1" si="2648"/>
        <v>0.72641012346337597</v>
      </c>
      <c r="I1702" s="10">
        <f t="shared" ca="1" si="2648"/>
        <v>0.34970948304625848</v>
      </c>
      <c r="J1702" s="10">
        <f t="shared" ca="1" si="2648"/>
        <v>0.22030488129649362</v>
      </c>
      <c r="K1702" s="10">
        <f t="shared" ca="1" si="2648"/>
        <v>0.65239602695930199</v>
      </c>
      <c r="L1702" s="10">
        <f t="shared" ca="1" si="2648"/>
        <v>0.95635928208076415</v>
      </c>
      <c r="M1702" s="10">
        <f t="shared" ca="1" si="2648"/>
        <v>8.3198587817772673E-2</v>
      </c>
      <c r="O1702" s="8">
        <f t="shared" ca="1" si="2587"/>
        <v>0.96811649520267629</v>
      </c>
      <c r="P1702" s="8">
        <f t="shared" ca="1" si="2588"/>
        <v>1.3376932805952428</v>
      </c>
      <c r="Q1702" s="8">
        <f t="shared" ca="1" si="2589"/>
        <v>-0.32120302957876079</v>
      </c>
      <c r="R1702" s="8">
        <f t="shared" ca="1" si="2590"/>
        <v>-1.8518814857977344</v>
      </c>
      <c r="S1702" s="8">
        <f t="shared" ca="1" si="2591"/>
        <v>1.2550889661514322</v>
      </c>
      <c r="T1702" s="8">
        <f t="shared" ca="1" si="2592"/>
        <v>-1.3150772557410446</v>
      </c>
      <c r="U1702" s="8">
        <f t="shared" ca="1" si="2593"/>
        <v>0.60199156362195583</v>
      </c>
      <c r="V1702" s="8">
        <f t="shared" ca="1" si="2594"/>
        <v>-0.386104920169625</v>
      </c>
      <c r="W1702" s="8">
        <f t="shared" ca="1" si="2595"/>
        <v>-0.7711639443092756</v>
      </c>
      <c r="X1702" s="8">
        <f t="shared" ca="1" si="2596"/>
        <v>0.39179735968994978</v>
      </c>
      <c r="Y1702" s="8">
        <f t="shared" ca="1" si="2597"/>
        <v>1.7099158456817165</v>
      </c>
      <c r="Z1702" s="8">
        <f t="shared" ca="1" si="2598"/>
        <v>-1.3838735545141543</v>
      </c>
      <c r="AB1702" s="8">
        <f t="shared" ca="1" si="2599"/>
        <v>3.086044661224472E-2</v>
      </c>
      <c r="AC1702" s="8">
        <f t="shared" ca="1" si="2600"/>
        <v>1.4059548842555765E-2</v>
      </c>
      <c r="AD1702" s="8">
        <f t="shared" ca="1" si="2601"/>
        <v>-2.4653029110456443E-2</v>
      </c>
      <c r="AE1702" s="8">
        <f t="shared" ca="1" si="2602"/>
        <v>-6.9928675867157328E-2</v>
      </c>
      <c r="AF1702" s="8">
        <f t="shared" ca="1" si="2603"/>
        <v>3.7291480588767308E-2</v>
      </c>
      <c r="AG1702" s="18">
        <f t="shared" ca="1" si="2604"/>
        <v>-5.6625405164737366E-2</v>
      </c>
      <c r="AH1702" s="8">
        <f t="shared" ca="1" si="2605"/>
        <v>2.260674281827648E-2</v>
      </c>
      <c r="AI1702" s="8">
        <f t="shared" ca="1" si="2606"/>
        <v>3.0893546840190713E-3</v>
      </c>
      <c r="AJ1702" s="8">
        <f t="shared" ca="1" si="2607"/>
        <v>-2.1929177013608345E-2</v>
      </c>
      <c r="AK1702" s="8">
        <f t="shared" ca="1" si="2608"/>
        <v>2.5073068097534679E-2</v>
      </c>
      <c r="AL1702" s="8">
        <f t="shared" ca="1" si="2609"/>
        <v>7.5368357500441768E-2</v>
      </c>
      <c r="AM1702" s="8">
        <f t="shared" ca="1" si="2610"/>
        <v>-2.791769343606141E-2</v>
      </c>
      <c r="AO1702" s="8">
        <f t="shared" ca="1" si="2611"/>
        <v>1.4789438065527749</v>
      </c>
      <c r="AP1702" s="8">
        <f t="shared" ref="AP1702:AZ1702" ca="1" si="2664">AO1702*EXP(AC1702)</f>
        <v>1.4998839487756244</v>
      </c>
      <c r="AQ1702" s="8">
        <f t="shared" ca="1" si="2664"/>
        <v>1.4633593371481455</v>
      </c>
      <c r="AR1702" s="8">
        <f t="shared" ca="1" si="2664"/>
        <v>1.3645245223162168</v>
      </c>
      <c r="AS1702" s="8">
        <f t="shared" ca="1" si="2664"/>
        <v>1.4163703578736555</v>
      </c>
      <c r="AT1702" s="18">
        <f t="shared" ca="1" si="2664"/>
        <v>1.3383963025254317</v>
      </c>
      <c r="AU1702" s="8">
        <f t="shared" ca="1" si="2664"/>
        <v>1.3689976789865128</v>
      </c>
      <c r="AV1702" s="8">
        <f t="shared" ca="1" si="2664"/>
        <v>1.3732335380450538</v>
      </c>
      <c r="AW1702" s="8">
        <f t="shared" ca="1" si="2664"/>
        <v>1.3434474426281289</v>
      </c>
      <c r="AX1702" s="8">
        <f t="shared" ca="1" si="2664"/>
        <v>1.3775576283943831</v>
      </c>
      <c r="AY1702" s="8">
        <f t="shared" ca="1" si="2664"/>
        <v>1.4853945900527086</v>
      </c>
      <c r="AZ1702" s="8">
        <f t="shared" ca="1" si="2664"/>
        <v>1.4444993063586264</v>
      </c>
    </row>
    <row r="1703" spans="2:52" x14ac:dyDescent="0.3">
      <c r="B1703" s="10">
        <f t="shared" ca="1" si="2650"/>
        <v>0.73104683295445594</v>
      </c>
      <c r="C1703" s="10">
        <f t="shared" ca="1" si="2648"/>
        <v>0.69203715766593576</v>
      </c>
      <c r="D1703" s="10">
        <f t="shared" ca="1" si="2648"/>
        <v>0.84007477771698136</v>
      </c>
      <c r="E1703" s="10">
        <f t="shared" ca="1" si="2648"/>
        <v>0.50135339521737499</v>
      </c>
      <c r="F1703" s="10">
        <f t="shared" ca="1" si="2648"/>
        <v>0.18473295273496837</v>
      </c>
      <c r="G1703" s="11">
        <f t="shared" ca="1" si="2648"/>
        <v>0.30630124167407291</v>
      </c>
      <c r="H1703" s="10">
        <f t="shared" ca="1" si="2648"/>
        <v>0.39871241748995556</v>
      </c>
      <c r="I1703" s="10">
        <f t="shared" ca="1" si="2648"/>
        <v>0.52629511448937105</v>
      </c>
      <c r="J1703" s="10">
        <f t="shared" ca="1" si="2648"/>
        <v>0.76746006275323275</v>
      </c>
      <c r="K1703" s="10">
        <f t="shared" ca="1" si="2648"/>
        <v>0.12054659899240028</v>
      </c>
      <c r="L1703" s="10">
        <f t="shared" ca="1" si="2648"/>
        <v>0.6897847352071963</v>
      </c>
      <c r="M1703" s="10">
        <f t="shared" ca="1" si="2648"/>
        <v>0.38413026919389259</v>
      </c>
      <c r="O1703" s="8">
        <f t="shared" ca="1" si="2587"/>
        <v>0.61598209957939609</v>
      </c>
      <c r="P1703" s="8">
        <f t="shared" ca="1" si="2588"/>
        <v>0.5016330244955941</v>
      </c>
      <c r="Q1703" s="8">
        <f t="shared" ca="1" si="2589"/>
        <v>0.99476526314707669</v>
      </c>
      <c r="R1703" s="8">
        <f t="shared" ca="1" si="2590"/>
        <v>3.3924652258233916E-3</v>
      </c>
      <c r="S1703" s="8">
        <f t="shared" ca="1" si="2591"/>
        <v>-0.89747425433289685</v>
      </c>
      <c r="T1703" s="8">
        <f t="shared" ca="1" si="2592"/>
        <v>-0.50636208892414702</v>
      </c>
      <c r="U1703" s="8">
        <f t="shared" ca="1" si="2593"/>
        <v>-0.25668126562571092</v>
      </c>
      <c r="V1703" s="8">
        <f t="shared" ca="1" si="2594"/>
        <v>6.5959874927328521E-2</v>
      </c>
      <c r="W1703" s="8">
        <f t="shared" ca="1" si="2595"/>
        <v>0.73050775490826891</v>
      </c>
      <c r="X1703" s="8">
        <f t="shared" ca="1" si="2596"/>
        <v>-1.1722587238207918</v>
      </c>
      <c r="Y1703" s="8">
        <f t="shared" ca="1" si="2597"/>
        <v>0.49524026741492694</v>
      </c>
      <c r="Z1703" s="8">
        <f t="shared" ca="1" si="2598"/>
        <v>-0.29465094766131877</v>
      </c>
      <c r="AB1703" s="8">
        <f t="shared" ca="1" si="2599"/>
        <v>3.2319006511882228E-2</v>
      </c>
      <c r="AC1703" s="8">
        <f t="shared" ca="1" si="2600"/>
        <v>2.1708327869021132E-2</v>
      </c>
      <c r="AD1703" s="8">
        <f t="shared" ca="1" si="2601"/>
        <v>3.0690156980367232E-2</v>
      </c>
      <c r="AE1703" s="8">
        <f t="shared" ca="1" si="2602"/>
        <v>-7.5971491474048228E-3</v>
      </c>
      <c r="AF1703" s="8">
        <f t="shared" ca="1" si="2603"/>
        <v>-2.1935903996267676E-2</v>
      </c>
      <c r="AG1703" s="18">
        <f t="shared" ca="1" si="2604"/>
        <v>-2.6535220854595053E-2</v>
      </c>
      <c r="AH1703" s="8">
        <f t="shared" ca="1" si="2605"/>
        <v>-1.6927808238451934E-2</v>
      </c>
      <c r="AI1703" s="8">
        <f t="shared" ca="1" si="2606"/>
        <v>3.7180887307823023E-3</v>
      </c>
      <c r="AJ1703" s="8">
        <f t="shared" ca="1" si="2607"/>
        <v>1.7191546498264283E-2</v>
      </c>
      <c r="AK1703" s="8">
        <f t="shared" ca="1" si="2608"/>
        <v>-5.3155211545688433E-2</v>
      </c>
      <c r="AL1703" s="8">
        <f t="shared" ca="1" si="2609"/>
        <v>1.6420946590271635E-3</v>
      </c>
      <c r="AM1703" s="8">
        <f t="shared" ca="1" si="2610"/>
        <v>-3.073933516742124E-3</v>
      </c>
      <c r="AO1703" s="8">
        <f t="shared" ca="1" si="2611"/>
        <v>1.4811025085982479</v>
      </c>
      <c r="AP1703" s="8">
        <f t="shared" ref="AP1703:AZ1703" ca="1" si="2665">AO1703*EXP(AC1703)</f>
        <v>1.5136062924158653</v>
      </c>
      <c r="AQ1703" s="8">
        <f t="shared" ca="1" si="2665"/>
        <v>1.5607792777267511</v>
      </c>
      <c r="AR1703" s="8">
        <f t="shared" ca="1" si="2665"/>
        <v>1.548966732416962</v>
      </c>
      <c r="AS1703" s="8">
        <f t="shared" ca="1" si="2665"/>
        <v>1.5153587057306261</v>
      </c>
      <c r="AT1703" s="18">
        <f t="shared" ca="1" si="2665"/>
        <v>1.4756771357597849</v>
      </c>
      <c r="AU1703" s="8">
        <f t="shared" ca="1" si="2665"/>
        <v>1.450907396362431</v>
      </c>
      <c r="AV1703" s="8">
        <f t="shared" ca="1" si="2665"/>
        <v>1.4563120400484153</v>
      </c>
      <c r="AW1703" s="8">
        <f t="shared" ca="1" si="2665"/>
        <v>1.4815647407416002</v>
      </c>
      <c r="AX1703" s="8">
        <f t="shared" ca="1" si="2665"/>
        <v>1.4048683186116786</v>
      </c>
      <c r="AY1703" s="8">
        <f t="shared" ca="1" si="2665"/>
        <v>1.4071771405075524</v>
      </c>
      <c r="AZ1703" s="8">
        <f t="shared" ca="1" si="2665"/>
        <v>1.4028582129802134</v>
      </c>
    </row>
    <row r="1704" spans="2:52" x14ac:dyDescent="0.3">
      <c r="B1704" s="10">
        <f t="shared" ca="1" si="2650"/>
        <v>0.60301621429044061</v>
      </c>
      <c r="C1704" s="10">
        <f t="shared" ca="1" si="2650"/>
        <v>0.61996769307696376</v>
      </c>
      <c r="D1704" s="10">
        <f t="shared" ca="1" si="2650"/>
        <v>0.57618238855701842</v>
      </c>
      <c r="E1704" s="10">
        <f t="shared" ca="1" si="2650"/>
        <v>0.55966723619474978</v>
      </c>
      <c r="F1704" s="10">
        <f t="shared" ca="1" si="2650"/>
        <v>0.79837051488769073</v>
      </c>
      <c r="G1704" s="11">
        <f t="shared" ca="1" si="2650"/>
        <v>0.34215550062504008</v>
      </c>
      <c r="H1704" s="10">
        <f t="shared" ca="1" si="2650"/>
        <v>0.36584198201108742</v>
      </c>
      <c r="I1704" s="10">
        <f t="shared" ca="1" si="2650"/>
        <v>7.1227367812201292E-2</v>
      </c>
      <c r="J1704" s="10">
        <f t="shared" ca="1" si="2650"/>
        <v>0.92005890616645403</v>
      </c>
      <c r="K1704" s="10">
        <f t="shared" ca="1" si="2650"/>
        <v>0.2319448346557198</v>
      </c>
      <c r="L1704" s="10">
        <f t="shared" ca="1" si="2650"/>
        <v>0.66906008374083092</v>
      </c>
      <c r="M1704" s="10">
        <f t="shared" ca="1" si="2650"/>
        <v>0.58381734724404688</v>
      </c>
      <c r="O1704" s="8">
        <f t="shared" ca="1" si="2587"/>
        <v>0.26116201246829818</v>
      </c>
      <c r="P1704" s="8">
        <f t="shared" ca="1" si="2588"/>
        <v>0.30539593967915274</v>
      </c>
      <c r="Q1704" s="8">
        <f t="shared" ca="1" si="2589"/>
        <v>0.19213657884980206</v>
      </c>
      <c r="R1704" s="8">
        <f t="shared" ca="1" si="2590"/>
        <v>0.15012559413748244</v>
      </c>
      <c r="S1704" s="8">
        <f t="shared" ca="1" si="2591"/>
        <v>0.83581502908797722</v>
      </c>
      <c r="T1704" s="8">
        <f t="shared" ca="1" si="2592"/>
        <v>-0.40658747045723131</v>
      </c>
      <c r="U1704" s="8">
        <f t="shared" ca="1" si="2593"/>
        <v>-0.34288634608867741</v>
      </c>
      <c r="V1704" s="8">
        <f t="shared" ca="1" si="2594"/>
        <v>-1.4667108295619198</v>
      </c>
      <c r="W1704" s="8">
        <f t="shared" ca="1" si="2595"/>
        <v>1.4054679016513594</v>
      </c>
      <c r="X1704" s="8">
        <f t="shared" ca="1" si="2596"/>
        <v>-0.73245701601386626</v>
      </c>
      <c r="Y1704" s="8">
        <f t="shared" ca="1" si="2597"/>
        <v>0.43731925576077202</v>
      </c>
      <c r="Z1704" s="8">
        <f t="shared" ca="1" si="2598"/>
        <v>0.21166896025777032</v>
      </c>
      <c r="AB1704" s="8">
        <f t="shared" ca="1" si="2599"/>
        <v>-1.4331799055618016E-2</v>
      </c>
      <c r="AC1704" s="8">
        <f t="shared" ca="1" si="2600"/>
        <v>7.990066518785614E-3</v>
      </c>
      <c r="AD1704" s="8">
        <f t="shared" ca="1" si="2601"/>
        <v>9.9340766022665318E-3</v>
      </c>
      <c r="AE1704" s="8">
        <f t="shared" ca="1" si="2602"/>
        <v>-3.0456895903380635E-3</v>
      </c>
      <c r="AF1704" s="8">
        <f t="shared" ca="1" si="2603"/>
        <v>3.9830881521381485E-2</v>
      </c>
      <c r="AG1704" s="18">
        <f t="shared" ca="1" si="2604"/>
        <v>7.1521821609805362E-4</v>
      </c>
      <c r="AH1704" s="8">
        <f t="shared" ca="1" si="2605"/>
        <v>-9.4779181338421406E-3</v>
      </c>
      <c r="AI1704" s="8">
        <f t="shared" ca="1" si="2606"/>
        <v>-6.0512395102463125E-2</v>
      </c>
      <c r="AJ1704" s="8">
        <f t="shared" ca="1" si="2607"/>
        <v>6.107710489173053E-2</v>
      </c>
      <c r="AK1704" s="8">
        <f t="shared" ca="1" si="2608"/>
        <v>-2.0779266800185752E-2</v>
      </c>
      <c r="AL1704" s="8">
        <f t="shared" ca="1" si="2609"/>
        <v>9.0230160469477686E-3</v>
      </c>
      <c r="AM1704" s="8">
        <f t="shared" ca="1" si="2610"/>
        <v>8.9462939056259815E-3</v>
      </c>
      <c r="AO1704" s="8">
        <f t="shared" ca="1" si="2611"/>
        <v>1.4135947712424548</v>
      </c>
      <c r="AP1704" s="8">
        <f t="shared" ref="AP1704:AZ1704" ca="1" si="2666">AO1704*EXP(AC1704)</f>
        <v>1.4249347306807867</v>
      </c>
      <c r="AQ1704" s="8">
        <f t="shared" ca="1" si="2666"/>
        <v>1.4391606853186132</v>
      </c>
      <c r="AR1704" s="8">
        <f t="shared" ca="1" si="2666"/>
        <v>1.4347841168182449</v>
      </c>
      <c r="AS1704" s="8">
        <f t="shared" ca="1" si="2666"/>
        <v>1.4930862375984624</v>
      </c>
      <c r="AT1704" s="18">
        <f t="shared" ca="1" si="2666"/>
        <v>1.4941545020493576</v>
      </c>
      <c r="AU1704" s="8">
        <f t="shared" ca="1" si="2666"/>
        <v>1.4800599271238355</v>
      </c>
      <c r="AV1704" s="8">
        <f t="shared" ca="1" si="2666"/>
        <v>1.3931539187829101</v>
      </c>
      <c r="AW1704" s="8">
        <f t="shared" ca="1" si="2666"/>
        <v>1.480895967491257</v>
      </c>
      <c r="AX1704" s="8">
        <f t="shared" ca="1" si="2666"/>
        <v>1.45044154119197</v>
      </c>
      <c r="AY1704" s="8">
        <f t="shared" ca="1" si="2666"/>
        <v>1.4635881201962226</v>
      </c>
      <c r="AZ1704" s="8">
        <f t="shared" ca="1" si="2666"/>
        <v>1.4767405547262924</v>
      </c>
    </row>
    <row r="1705" spans="2:52" x14ac:dyDescent="0.3">
      <c r="B1705" s="10">
        <f t="shared" ca="1" si="2650"/>
        <v>0.65636857479350785</v>
      </c>
      <c r="C1705" s="10">
        <f t="shared" ca="1" si="2650"/>
        <v>0.82749642212997332</v>
      </c>
      <c r="D1705" s="10">
        <f t="shared" ca="1" si="2650"/>
        <v>0.88983811458976592</v>
      </c>
      <c r="E1705" s="10">
        <f t="shared" ca="1" si="2650"/>
        <v>0.42122322014611802</v>
      </c>
      <c r="F1705" s="10">
        <f t="shared" ca="1" si="2650"/>
        <v>0.25910166863854578</v>
      </c>
      <c r="G1705" s="11">
        <f t="shared" ca="1" si="2650"/>
        <v>0.32391101167895897</v>
      </c>
      <c r="H1705" s="10">
        <f t="shared" ca="1" si="2650"/>
        <v>0.43789230064810492</v>
      </c>
      <c r="I1705" s="10">
        <f t="shared" ca="1" si="2650"/>
        <v>0.3796676960255182</v>
      </c>
      <c r="J1705" s="10">
        <f t="shared" ca="1" si="2650"/>
        <v>0.54526559515492667</v>
      </c>
      <c r="K1705" s="10">
        <f t="shared" ca="1" si="2650"/>
        <v>0.81861829501732797</v>
      </c>
      <c r="L1705" s="10">
        <f t="shared" ca="1" si="2650"/>
        <v>0.86394867939238251</v>
      </c>
      <c r="M1705" s="10">
        <f t="shared" ca="1" si="2650"/>
        <v>0.60954072151916361</v>
      </c>
      <c r="O1705" s="8">
        <f t="shared" ca="1" si="2587"/>
        <v>0.4025723547083348</v>
      </c>
      <c r="P1705" s="8">
        <f t="shared" ca="1" si="2588"/>
        <v>0.94431802867255898</v>
      </c>
      <c r="Q1705" s="8">
        <f t="shared" ca="1" si="2589"/>
        <v>1.2256676444304533</v>
      </c>
      <c r="R1705" s="8">
        <f t="shared" ca="1" si="2590"/>
        <v>-0.19876517299930038</v>
      </c>
      <c r="S1705" s="8">
        <f t="shared" ca="1" si="2591"/>
        <v>-0.64611738500654248</v>
      </c>
      <c r="T1705" s="8">
        <f t="shared" ca="1" si="2592"/>
        <v>-0.45678995936020006</v>
      </c>
      <c r="U1705" s="8">
        <f t="shared" ca="1" si="2593"/>
        <v>-0.15631516758483158</v>
      </c>
      <c r="V1705" s="8">
        <f t="shared" ca="1" si="2594"/>
        <v>-0.30635365350621957</v>
      </c>
      <c r="W1705" s="8">
        <f t="shared" ca="1" si="2595"/>
        <v>0.11370858137972434</v>
      </c>
      <c r="X1705" s="8">
        <f t="shared" ca="1" si="2596"/>
        <v>0.91011206960988833</v>
      </c>
      <c r="Y1705" s="8">
        <f t="shared" ca="1" si="2597"/>
        <v>1.0982332716110279</v>
      </c>
      <c r="Z1705" s="8">
        <f t="shared" ca="1" si="2598"/>
        <v>0.27812219697507112</v>
      </c>
      <c r="AB1705" s="8">
        <f t="shared" ca="1" si="2599"/>
        <v>-2.963075617150967E-3</v>
      </c>
      <c r="AC1705" s="8">
        <f t="shared" ca="1" si="2600"/>
        <v>1.6690397402308814E-2</v>
      </c>
      <c r="AD1705" s="8">
        <f t="shared" ca="1" si="2601"/>
        <v>3.795221292126013E-2</v>
      </c>
      <c r="AE1705" s="8">
        <f t="shared" ca="1" si="2602"/>
        <v>-6.9152592253810992E-3</v>
      </c>
      <c r="AF1705" s="8">
        <f t="shared" ca="1" si="2603"/>
        <v>-2.1913452398539517E-2</v>
      </c>
      <c r="AG1705" s="18">
        <f t="shared" ca="1" si="2604"/>
        <v>-4.0266168519645616E-3</v>
      </c>
      <c r="AH1705" s="8">
        <f t="shared" ca="1" si="2605"/>
        <v>-8.0739901880944875E-3</v>
      </c>
      <c r="AI1705" s="8">
        <f t="shared" ca="1" si="2606"/>
        <v>-1.4032367539795577E-2</v>
      </c>
      <c r="AJ1705" s="8">
        <f t="shared" ca="1" si="2607"/>
        <v>6.9620350978297305E-3</v>
      </c>
      <c r="AK1705" s="8">
        <f t="shared" ca="1" si="2608"/>
        <v>2.7056532063179848E-2</v>
      </c>
      <c r="AL1705" s="8">
        <f t="shared" ca="1" si="2609"/>
        <v>1.6867551392920749E-2</v>
      </c>
      <c r="AM1705" s="8">
        <f t="shared" ca="1" si="2610"/>
        <v>2.0276428256869129E-2</v>
      </c>
      <c r="AO1705" s="8">
        <f t="shared" ca="1" si="2611"/>
        <v>1.429757238480831</v>
      </c>
      <c r="AP1705" s="8">
        <f t="shared" ref="AP1705:AZ1705" ca="1" si="2667">AO1705*EXP(AC1705)</f>
        <v>1.4538207108284931</v>
      </c>
      <c r="AQ1705" s="8">
        <f t="shared" ca="1" si="2667"/>
        <v>1.5100568164149728</v>
      </c>
      <c r="AR1705" s="8">
        <f t="shared" ca="1" si="2667"/>
        <v>1.4996504050706541</v>
      </c>
      <c r="AS1705" s="8">
        <f t="shared" ca="1" si="2667"/>
        <v>1.4671453371662264</v>
      </c>
      <c r="AT1705" s="18">
        <f t="shared" ca="1" si="2667"/>
        <v>1.4612495829648919</v>
      </c>
      <c r="AU1705" s="8">
        <f t="shared" ca="1" si="2667"/>
        <v>1.4494989691743723</v>
      </c>
      <c r="AV1705" s="8">
        <f t="shared" ca="1" si="2667"/>
        <v>1.4293011102051165</v>
      </c>
      <c r="AW1705" s="8">
        <f t="shared" ca="1" si="2667"/>
        <v>1.4392866742902786</v>
      </c>
      <c r="AX1705" s="8">
        <f t="shared" ca="1" si="2667"/>
        <v>1.4787603831248588</v>
      </c>
      <c r="AY1705" s="8">
        <f t="shared" ca="1" si="2667"/>
        <v>1.503915001896267</v>
      </c>
      <c r="AZ1705" s="8">
        <f t="shared" ca="1" si="2667"/>
        <v>1.5347202816425822</v>
      </c>
    </row>
    <row r="1706" spans="2:52" x14ac:dyDescent="0.3">
      <c r="B1706" s="10">
        <f t="shared" ca="1" si="2650"/>
        <v>0.74908493034560786</v>
      </c>
      <c r="C1706" s="10">
        <f t="shared" ca="1" si="2650"/>
        <v>0.24259474049489693</v>
      </c>
      <c r="D1706" s="10">
        <f t="shared" ca="1" si="2650"/>
        <v>0.74817081415087705</v>
      </c>
      <c r="E1706" s="10">
        <f t="shared" ca="1" si="2650"/>
        <v>0.8264159551282223</v>
      </c>
      <c r="F1706" s="10">
        <f t="shared" ca="1" si="2650"/>
        <v>0.2850227033274001</v>
      </c>
      <c r="G1706" s="11">
        <f t="shared" ca="1" si="2650"/>
        <v>0.56486660246805143</v>
      </c>
      <c r="H1706" s="10">
        <f t="shared" ca="1" si="2650"/>
        <v>0.19767281173284101</v>
      </c>
      <c r="I1706" s="10">
        <f t="shared" ca="1" si="2650"/>
        <v>0.74862791150498531</v>
      </c>
      <c r="J1706" s="10">
        <f t="shared" ca="1" si="2650"/>
        <v>5.4551703718574984E-2</v>
      </c>
      <c r="K1706" s="10">
        <f t="shared" ca="1" si="2650"/>
        <v>2.7859524031408567E-2</v>
      </c>
      <c r="L1706" s="10">
        <f t="shared" ca="1" si="2650"/>
        <v>0.85736425639669411</v>
      </c>
      <c r="M1706" s="10">
        <f t="shared" ca="1" si="2650"/>
        <v>0.92298097889304986</v>
      </c>
      <c r="O1706" s="8">
        <f t="shared" ca="1" si="2587"/>
        <v>0.67161293834087799</v>
      </c>
      <c r="P1706" s="8">
        <f t="shared" ca="1" si="2588"/>
        <v>-0.69798035304922756</v>
      </c>
      <c r="Q1706" s="8">
        <f t="shared" ca="1" si="2589"/>
        <v>0.66874466293135382</v>
      </c>
      <c r="R1706" s="8">
        <f t="shared" ca="1" si="2590"/>
        <v>0.94009644973426898</v>
      </c>
      <c r="S1706" s="8">
        <f t="shared" ca="1" si="2591"/>
        <v>-0.56798462687770779</v>
      </c>
      <c r="T1706" s="8">
        <f t="shared" ca="1" si="2592"/>
        <v>0.16331960947213822</v>
      </c>
      <c r="U1706" s="8">
        <f t="shared" ca="1" si="2593"/>
        <v>-0.84996306112505737</v>
      </c>
      <c r="V1706" s="8">
        <f t="shared" ca="1" si="2594"/>
        <v>0.67017823461921611</v>
      </c>
      <c r="W1706" s="8">
        <f t="shared" ca="1" si="2595"/>
        <v>-1.6022361115456258</v>
      </c>
      <c r="X1706" s="8">
        <f t="shared" ca="1" si="2596"/>
        <v>-1.9132266121061301</v>
      </c>
      <c r="Y1706" s="8">
        <f t="shared" ca="1" si="2597"/>
        <v>1.0685522218784573</v>
      </c>
      <c r="Z1706" s="8">
        <f t="shared" ca="1" si="2598"/>
        <v>1.4254123429786967</v>
      </c>
      <c r="AB1706" s="8">
        <f t="shared" ca="1" si="2599"/>
        <v>9.1650073515554473E-3</v>
      </c>
      <c r="AC1706" s="8">
        <f t="shared" ca="1" si="2600"/>
        <v>-1.4684948513191815E-2</v>
      </c>
      <c r="AD1706" s="8">
        <f t="shared" ca="1" si="2601"/>
        <v>1.7952763043574627E-2</v>
      </c>
      <c r="AE1706" s="8">
        <f t="shared" ca="1" si="2602"/>
        <v>3.8994107521445796E-2</v>
      </c>
      <c r="AF1706" s="8">
        <f t="shared" ca="1" si="2603"/>
        <v>-2.218504413190878E-2</v>
      </c>
      <c r="AG1706" s="18">
        <f t="shared" ca="1" si="2604"/>
        <v>2.4512063269518842E-2</v>
      </c>
      <c r="AH1706" s="8">
        <f t="shared" ca="1" si="2605"/>
        <v>-3.4435958511460085E-2</v>
      </c>
      <c r="AI1706" s="8">
        <f t="shared" ca="1" si="2606"/>
        <v>2.5804625250835336E-2</v>
      </c>
      <c r="AJ1706" s="8">
        <f t="shared" ca="1" si="2607"/>
        <v>-4.86305999118503E-2</v>
      </c>
      <c r="AK1706" s="8">
        <f t="shared" ca="1" si="2608"/>
        <v>-5.1717554295617654E-2</v>
      </c>
      <c r="AL1706" s="8">
        <f t="shared" ca="1" si="2609"/>
        <v>2.5957735661056719E-2</v>
      </c>
      <c r="AM1706" s="8">
        <f t="shared" ca="1" si="2610"/>
        <v>4.7218435043991765E-2</v>
      </c>
      <c r="AO1706" s="8">
        <f t="shared" ca="1" si="2611"/>
        <v>1.4472030310623218</v>
      </c>
      <c r="AP1706" s="8">
        <f t="shared" ref="AP1706:AZ1706" ca="1" si="2668">AO1706*EXP(AC1706)</f>
        <v>1.4261062110429774</v>
      </c>
      <c r="AQ1706" s="8">
        <f t="shared" ca="1" si="2668"/>
        <v>1.4519399576390739</v>
      </c>
      <c r="AR1706" s="8">
        <f t="shared" ca="1" si="2668"/>
        <v>1.5096754162291466</v>
      </c>
      <c r="AS1706" s="8">
        <f t="shared" ca="1" si="2668"/>
        <v>1.476551981462294</v>
      </c>
      <c r="AT1706" s="18">
        <f t="shared" ca="1" si="2668"/>
        <v>1.5131925504464958</v>
      </c>
      <c r="AU1706" s="8">
        <f t="shared" ca="1" si="2668"/>
        <v>1.4619713025073016</v>
      </c>
      <c r="AV1706" s="8">
        <f t="shared" ca="1" si="2668"/>
        <v>1.5001878857904911</v>
      </c>
      <c r="AW1706" s="8">
        <f t="shared" ca="1" si="2668"/>
        <v>1.4289783631006594</v>
      </c>
      <c r="AX1706" s="8">
        <f t="shared" ca="1" si="2668"/>
        <v>1.3569536217860929</v>
      </c>
      <c r="AY1706" s="8">
        <f t="shared" ca="1" si="2668"/>
        <v>1.392638207041369</v>
      </c>
      <c r="AZ1706" s="8">
        <f t="shared" ca="1" si="2668"/>
        <v>1.4599736300614394</v>
      </c>
    </row>
    <row r="1707" spans="2:52" x14ac:dyDescent="0.3">
      <c r="B1707" s="10">
        <f t="shared" ca="1" si="2650"/>
        <v>3.6251525464867873E-2</v>
      </c>
      <c r="C1707" s="10">
        <f t="shared" ca="1" si="2650"/>
        <v>0.61408374946434308</v>
      </c>
      <c r="D1707" s="10">
        <f t="shared" ca="1" si="2650"/>
        <v>0.28595110416554992</v>
      </c>
      <c r="E1707" s="10">
        <f t="shared" ca="1" si="2650"/>
        <v>0.62773260424961064</v>
      </c>
      <c r="F1707" s="10">
        <f t="shared" ca="1" si="2650"/>
        <v>0.54176819275064292</v>
      </c>
      <c r="G1707" s="11">
        <f t="shared" ca="1" si="2650"/>
        <v>0.82320783162277278</v>
      </c>
      <c r="H1707" s="10">
        <f t="shared" ca="1" si="2650"/>
        <v>0.87595359655640859</v>
      </c>
      <c r="I1707" s="10">
        <f t="shared" ca="1" si="2650"/>
        <v>0.14859631579141142</v>
      </c>
      <c r="J1707" s="10">
        <f t="shared" ca="1" si="2650"/>
        <v>0.84703615073530236</v>
      </c>
      <c r="K1707" s="10">
        <f t="shared" ca="1" si="2650"/>
        <v>0.21443738397949619</v>
      </c>
      <c r="L1707" s="10">
        <f t="shared" ca="1" si="2650"/>
        <v>0.15972749604793723</v>
      </c>
      <c r="M1707" s="10">
        <f t="shared" ca="1" si="2650"/>
        <v>0.8998492958408929</v>
      </c>
      <c r="O1707" s="8">
        <f t="shared" ca="1" si="2587"/>
        <v>-1.7959463437708281</v>
      </c>
      <c r="P1707" s="8">
        <f t="shared" ca="1" si="2588"/>
        <v>0.28997874143864699</v>
      </c>
      <c r="Q1707" s="8">
        <f t="shared" ca="1" si="2589"/>
        <v>-0.56525224074867098</v>
      </c>
      <c r="R1707" s="8">
        <f t="shared" ca="1" si="2590"/>
        <v>0.32585403817713782</v>
      </c>
      <c r="S1707" s="8">
        <f t="shared" ca="1" si="2591"/>
        <v>0.10488934410360475</v>
      </c>
      <c r="T1707" s="8">
        <f t="shared" ca="1" si="2592"/>
        <v>0.92765928085339255</v>
      </c>
      <c r="U1707" s="8">
        <f t="shared" ca="1" si="2593"/>
        <v>1.1549941871117928</v>
      </c>
      <c r="V1707" s="8">
        <f t="shared" ca="1" si="2594"/>
        <v>-1.0424725802514909</v>
      </c>
      <c r="W1707" s="8">
        <f t="shared" ca="1" si="2595"/>
        <v>1.0238043432659907</v>
      </c>
      <c r="X1707" s="8">
        <f t="shared" ca="1" si="2596"/>
        <v>-0.79111863120805026</v>
      </c>
      <c r="Y1707" s="8">
        <f t="shared" ca="1" si="2597"/>
        <v>-0.99557848624607292</v>
      </c>
      <c r="Z1707" s="8">
        <f t="shared" ca="1" si="2598"/>
        <v>1.2806933162832699</v>
      </c>
      <c r="AB1707" s="8">
        <f t="shared" ca="1" si="2599"/>
        <v>-5.0140152439708853E-2</v>
      </c>
      <c r="AC1707" s="8">
        <f t="shared" ca="1" si="2600"/>
        <v>1.4481861718656514E-3</v>
      </c>
      <c r="AD1707" s="8">
        <f t="shared" ca="1" si="2601"/>
        <v>-2.889810884231004E-3</v>
      </c>
      <c r="AE1707" s="8">
        <f t="shared" ca="1" si="2602"/>
        <v>1.5295760621744587E-2</v>
      </c>
      <c r="AF1707" s="8">
        <f t="shared" ca="1" si="2603"/>
        <v>4.0605515091636513E-3</v>
      </c>
      <c r="AG1707" s="18">
        <f t="shared" ca="1" si="2604"/>
        <v>1.6008888246796547E-2</v>
      </c>
      <c r="AH1707" s="8">
        <f t="shared" ca="1" si="2605"/>
        <v>4.8317963696640293E-2</v>
      </c>
      <c r="AI1707" s="8">
        <f t="shared" ca="1" si="2606"/>
        <v>-2.9204070984194738E-2</v>
      </c>
      <c r="AJ1707" s="8">
        <f t="shared" ca="1" si="2607"/>
        <v>4.6305226391463422E-2</v>
      </c>
      <c r="AK1707" s="8">
        <f t="shared" ca="1" si="2608"/>
        <v>-3.5471340855178786E-2</v>
      </c>
      <c r="AL1707" s="8">
        <f t="shared" ca="1" si="2609"/>
        <v>-4.1277110288584939E-2</v>
      </c>
      <c r="AM1707" s="8">
        <f t="shared" ca="1" si="2610"/>
        <v>5.4757632163417481E-2</v>
      </c>
      <c r="AO1707" s="8">
        <f t="shared" ca="1" si="2611"/>
        <v>1.3638718313737137</v>
      </c>
      <c r="AP1707" s="8">
        <f t="shared" ref="AP1707:AZ1707" ca="1" si="2669">AO1707*EXP(AC1707)</f>
        <v>1.3658484025762019</v>
      </c>
      <c r="AQ1707" s="8">
        <f t="shared" ca="1" si="2669"/>
        <v>1.3619070566113118</v>
      </c>
      <c r="AR1707" s="8">
        <f t="shared" ca="1" si="2669"/>
        <v>1.3828985924278765</v>
      </c>
      <c r="AS1707" s="8">
        <f t="shared" ca="1" si="2669"/>
        <v>1.3885253395113752</v>
      </c>
      <c r="AT1707" s="18">
        <f t="shared" ca="1" si="2669"/>
        <v>1.410932968555451</v>
      </c>
      <c r="AU1707" s="8">
        <f t="shared" ca="1" si="2669"/>
        <v>1.4807802267468484</v>
      </c>
      <c r="AV1707" s="8">
        <f t="shared" ca="1" si="2669"/>
        <v>1.4381607756854407</v>
      </c>
      <c r="AW1707" s="8">
        <f t="shared" ca="1" si="2669"/>
        <v>1.5063210458397434</v>
      </c>
      <c r="AX1707" s="8">
        <f t="shared" ca="1" si="2669"/>
        <v>1.4538263512119494</v>
      </c>
      <c r="AY1707" s="8">
        <f t="shared" ca="1" si="2669"/>
        <v>1.3950382487597279</v>
      </c>
      <c r="AZ1707" s="8">
        <f t="shared" ca="1" si="2669"/>
        <v>1.4735573826420423</v>
      </c>
    </row>
    <row r="1708" spans="2:52" x14ac:dyDescent="0.3">
      <c r="B1708" s="10">
        <f t="shared" ca="1" si="2650"/>
        <v>0.9659452065460119</v>
      </c>
      <c r="C1708" s="10">
        <f t="shared" ca="1" si="2650"/>
        <v>0.76975643436677144</v>
      </c>
      <c r="D1708" s="10">
        <f t="shared" ca="1" si="2650"/>
        <v>0.91318986529807278</v>
      </c>
      <c r="E1708" s="10">
        <f t="shared" ca="1" si="2650"/>
        <v>0.96891717455629922</v>
      </c>
      <c r="F1708" s="10">
        <f t="shared" ca="1" si="2650"/>
        <v>0.138240096983691</v>
      </c>
      <c r="G1708" s="11">
        <f t="shared" ca="1" si="2650"/>
        <v>0.29180110449157559</v>
      </c>
      <c r="H1708" s="10">
        <f t="shared" ca="1" si="2650"/>
        <v>0.98037965825224693</v>
      </c>
      <c r="I1708" s="10">
        <f t="shared" ca="1" si="2650"/>
        <v>0.77964464252465548</v>
      </c>
      <c r="J1708" s="10">
        <f t="shared" ca="1" si="2650"/>
        <v>0.85281770717488503</v>
      </c>
      <c r="K1708" s="10">
        <f t="shared" ca="1" si="2650"/>
        <v>0.26532583639172835</v>
      </c>
      <c r="L1708" s="10">
        <f t="shared" ca="1" si="2650"/>
        <v>0.36510702653769955</v>
      </c>
      <c r="M1708" s="10">
        <f t="shared" ca="1" si="2650"/>
        <v>4.494547902942303E-2</v>
      </c>
      <c r="O1708" s="8">
        <f t="shared" ca="1" si="2587"/>
        <v>1.8242810955307718</v>
      </c>
      <c r="P1708" s="8">
        <f t="shared" ca="1" si="2588"/>
        <v>0.73804495539505355</v>
      </c>
      <c r="Q1708" s="8">
        <f t="shared" ca="1" si="2589"/>
        <v>1.3606628196956401</v>
      </c>
      <c r="R1708" s="8">
        <f t="shared" ca="1" si="2590"/>
        <v>1.8651123995443974</v>
      </c>
      <c r="S1708" s="8">
        <f t="shared" ca="1" si="2591"/>
        <v>-1.0882603391584749</v>
      </c>
      <c r="T1708" s="8">
        <f t="shared" ca="1" si="2592"/>
        <v>-0.54813063162908726</v>
      </c>
      <c r="U1708" s="8">
        <f t="shared" ca="1" si="2593"/>
        <v>2.061654057453882</v>
      </c>
      <c r="V1708" s="8">
        <f t="shared" ca="1" si="2594"/>
        <v>0.77099361710880998</v>
      </c>
      <c r="W1708" s="8">
        <f t="shared" ca="1" si="2595"/>
        <v>1.0485949401038657</v>
      </c>
      <c r="X1708" s="8">
        <f t="shared" ca="1" si="2596"/>
        <v>-0.62701153683229649</v>
      </c>
      <c r="Y1708" s="8">
        <f t="shared" ca="1" si="2597"/>
        <v>-0.34484080696955571</v>
      </c>
      <c r="Z1708" s="8">
        <f t="shared" ca="1" si="2598"/>
        <v>-1.6959731868257446</v>
      </c>
      <c r="AB1708" s="8">
        <f t="shared" ca="1" si="2599"/>
        <v>4.2086284978871721E-2</v>
      </c>
      <c r="AC1708" s="8">
        <f t="shared" ca="1" si="2600"/>
        <v>1.464354677992988E-2</v>
      </c>
      <c r="AD1708" s="8">
        <f t="shared" ca="1" si="2601"/>
        <v>3.4658479968602475E-2</v>
      </c>
      <c r="AE1708" s="8">
        <f t="shared" ca="1" si="2602"/>
        <v>4.7629089376543539E-2</v>
      </c>
      <c r="AF1708" s="8">
        <f t="shared" ca="1" si="2603"/>
        <v>-4.0856265954572896E-2</v>
      </c>
      <c r="AG1708" s="18">
        <f t="shared" ca="1" si="2604"/>
        <v>-1.1917860324780788E-2</v>
      </c>
      <c r="AH1708" s="8">
        <f t="shared" ca="1" si="2605"/>
        <v>6.4634463680077192E-2</v>
      </c>
      <c r="AI1708" s="8">
        <f t="shared" ca="1" si="2606"/>
        <v>3.8261427973382778E-2</v>
      </c>
      <c r="AJ1708" s="8">
        <f t="shared" ca="1" si="2607"/>
        <v>3.0194066391347408E-2</v>
      </c>
      <c r="AK1708" s="8">
        <f t="shared" ca="1" si="2608"/>
        <v>-1.7445805303379469E-2</v>
      </c>
      <c r="AL1708" s="8">
        <f t="shared" ca="1" si="2609"/>
        <v>-1.7756186143650234E-2</v>
      </c>
      <c r="AM1708" s="8">
        <f t="shared" ca="1" si="2610"/>
        <v>-4.5100894031234934E-2</v>
      </c>
      <c r="AO1708" s="8">
        <f t="shared" ca="1" si="2611"/>
        <v>1.4956397282035103</v>
      </c>
      <c r="AP1708" s="8">
        <f t="shared" ref="AP1708:AZ1708" ca="1" si="2670">AO1708*EXP(AC1708)</f>
        <v>1.5177023417406141</v>
      </c>
      <c r="AQ1708" s="8">
        <f t="shared" ca="1" si="2670"/>
        <v>1.5712257604857447</v>
      </c>
      <c r="AR1708" s="8">
        <f t="shared" ca="1" si="2670"/>
        <v>1.6478726339586802</v>
      </c>
      <c r="AS1708" s="8">
        <f t="shared" ca="1" si="2670"/>
        <v>1.5819035135689625</v>
      </c>
      <c r="AT1708" s="18">
        <f t="shared" ca="1" si="2670"/>
        <v>1.5631625066218731</v>
      </c>
      <c r="AU1708" s="8">
        <f t="shared" ca="1" si="2670"/>
        <v>1.6675333201085565</v>
      </c>
      <c r="AV1708" s="8">
        <f t="shared" ca="1" si="2670"/>
        <v>1.7325718250024937</v>
      </c>
      <c r="AW1708" s="8">
        <f t="shared" ca="1" si="2670"/>
        <v>1.7856829999060102</v>
      </c>
      <c r="AX1708" s="8">
        <f t="shared" ca="1" si="2670"/>
        <v>1.7548004903500245</v>
      </c>
      <c r="AY1708" s="8">
        <f t="shared" ca="1" si="2670"/>
        <v>1.7239169247833641</v>
      </c>
      <c r="AZ1708" s="8">
        <f t="shared" ca="1" si="2670"/>
        <v>1.647893967929148</v>
      </c>
    </row>
    <row r="1709" spans="2:52" x14ac:dyDescent="0.3">
      <c r="B1709" s="10">
        <f t="shared" ca="1" si="2650"/>
        <v>0.59965283733731989</v>
      </c>
      <c r="C1709" s="10">
        <f t="shared" ca="1" si="2650"/>
        <v>0.31170149723517626</v>
      </c>
      <c r="D1709" s="10">
        <f t="shared" ca="1" si="2650"/>
        <v>0.1594301585779383</v>
      </c>
      <c r="E1709" s="10">
        <f t="shared" ca="1" si="2650"/>
        <v>0.11553455442052818</v>
      </c>
      <c r="F1709" s="10">
        <f t="shared" ca="1" si="2650"/>
        <v>0.15394676619680903</v>
      </c>
      <c r="G1709" s="11">
        <f t="shared" ca="1" si="2650"/>
        <v>0.37697535415538619</v>
      </c>
      <c r="H1709" s="10">
        <f t="shared" ca="1" si="2650"/>
        <v>1.6798171227838665E-3</v>
      </c>
      <c r="I1709" s="10">
        <f t="shared" ca="1" si="2650"/>
        <v>0.85444248488709684</v>
      </c>
      <c r="J1709" s="10">
        <f t="shared" ca="1" si="2650"/>
        <v>0.5996827434942118</v>
      </c>
      <c r="K1709" s="10">
        <f t="shared" ca="1" si="2650"/>
        <v>8.1798830761226404E-2</v>
      </c>
      <c r="L1709" s="10">
        <f t="shared" ca="1" si="2650"/>
        <v>6.7396787719655182E-2</v>
      </c>
      <c r="M1709" s="10">
        <f t="shared" ca="1" si="2650"/>
        <v>0.63378144193396568</v>
      </c>
      <c r="O1709" s="8">
        <f t="shared" ca="1" si="2587"/>
        <v>0.25244861754673592</v>
      </c>
      <c r="P1709" s="8">
        <f t="shared" ca="1" si="2588"/>
        <v>-0.49103315991838392</v>
      </c>
      <c r="Q1709" s="8">
        <f t="shared" ca="1" si="2589"/>
        <v>-0.99680263882157005</v>
      </c>
      <c r="R1709" s="8">
        <f t="shared" ca="1" si="2590"/>
        <v>-1.1976094156029864</v>
      </c>
      <c r="S1709" s="8">
        <f t="shared" ca="1" si="2591"/>
        <v>-1.0196520031249381</v>
      </c>
      <c r="T1709" s="8">
        <f t="shared" ca="1" si="2592"/>
        <v>-0.31343432652740377</v>
      </c>
      <c r="U1709" s="8">
        <f t="shared" ca="1" si="2593"/>
        <v>-2.9327600583024678</v>
      </c>
      <c r="V1709" s="8">
        <f t="shared" ca="1" si="2594"/>
        <v>1.0556787031426009</v>
      </c>
      <c r="W1709" s="8">
        <f t="shared" ca="1" si="2595"/>
        <v>0.25252600911445411</v>
      </c>
      <c r="X1709" s="8">
        <f t="shared" ca="1" si="2596"/>
        <v>-1.3930731829849792</v>
      </c>
      <c r="Y1709" s="8">
        <f t="shared" ca="1" si="2597"/>
        <v>-1.4954632831780248</v>
      </c>
      <c r="Z1709" s="8">
        <f t="shared" ca="1" si="2598"/>
        <v>0.34188542829680674</v>
      </c>
      <c r="AB1709" s="8">
        <f t="shared" ca="1" si="2599"/>
        <v>-1.265541956390325E-3</v>
      </c>
      <c r="AC1709" s="8">
        <f t="shared" ca="1" si="2600"/>
        <v>-7.438304084584518E-3</v>
      </c>
      <c r="AD1709" s="8">
        <f t="shared" ca="1" si="2601"/>
        <v>-2.1602095599056802E-2</v>
      </c>
      <c r="AE1709" s="8">
        <f t="shared" ca="1" si="2602"/>
        <v>-3.4038346824294317E-2</v>
      </c>
      <c r="AF1709" s="8">
        <f t="shared" ca="1" si="2603"/>
        <v>-4.7158968631309674E-2</v>
      </c>
      <c r="AG1709" s="18">
        <f t="shared" ca="1" si="2604"/>
        <v>-2.1753095898486483E-2</v>
      </c>
      <c r="AH1709" s="8">
        <f t="shared" ca="1" si="2605"/>
        <v>-8.9683020901700577E-2</v>
      </c>
      <c r="AI1709" s="8">
        <f t="shared" ca="1" si="2606"/>
        <v>3.2178564376560401E-2</v>
      </c>
      <c r="AJ1709" s="8">
        <f t="shared" ca="1" si="2607"/>
        <v>1.416687228358033E-2</v>
      </c>
      <c r="AK1709" s="8">
        <f t="shared" ca="1" si="2608"/>
        <v>-5.1435451323726469E-2</v>
      </c>
      <c r="AL1709" s="8">
        <f t="shared" ca="1" si="2609"/>
        <v>-4.6682244678347203E-2</v>
      </c>
      <c r="AM1709" s="8">
        <f t="shared" ca="1" si="2610"/>
        <v>1.5585420517318534E-2</v>
      </c>
      <c r="AO1709" s="8">
        <f t="shared" ca="1" si="2611"/>
        <v>1.4321863606949132</v>
      </c>
      <c r="AP1709" s="8">
        <f t="shared" ref="AP1709:AZ1709" ca="1" si="2671">AO1709*EXP(AC1709)</f>
        <v>1.421572845251569</v>
      </c>
      <c r="AQ1709" s="8">
        <f t="shared" ca="1" si="2671"/>
        <v>1.3911932060628149</v>
      </c>
      <c r="AR1709" s="8">
        <f t="shared" ca="1" si="2671"/>
        <v>1.3446361469109043</v>
      </c>
      <c r="AS1709" s="8">
        <f t="shared" ca="1" si="2671"/>
        <v>1.2826964774003839</v>
      </c>
      <c r="AT1709" s="18">
        <f t="shared" ca="1" si="2671"/>
        <v>1.2550951534395065</v>
      </c>
      <c r="AU1709" s="8">
        <f t="shared" ca="1" si="2671"/>
        <v>1.1474342562484778</v>
      </c>
      <c r="AV1709" s="8">
        <f t="shared" ca="1" si="2671"/>
        <v>1.1849575280753626</v>
      </c>
      <c r="AW1709" s="8">
        <f t="shared" ca="1" si="2671"/>
        <v>1.2018641442102487</v>
      </c>
      <c r="AX1709" s="8">
        <f t="shared" ca="1" si="2671"/>
        <v>1.1416086378777639</v>
      </c>
      <c r="AY1709" s="8">
        <f t="shared" ca="1" si="2671"/>
        <v>1.0895405666939251</v>
      </c>
      <c r="AZ1709" s="8">
        <f t="shared" ca="1" si="2671"/>
        <v>1.1066545323508776</v>
      </c>
    </row>
    <row r="1710" spans="2:52" x14ac:dyDescent="0.3">
      <c r="B1710" s="10">
        <f t="shared" ca="1" si="2650"/>
        <v>0.24236548987420692</v>
      </c>
      <c r="C1710" s="10">
        <f t="shared" ca="1" si="2650"/>
        <v>0.59674201377221414</v>
      </c>
      <c r="D1710" s="10">
        <f t="shared" ca="1" si="2650"/>
        <v>8.5608449313632984E-2</v>
      </c>
      <c r="E1710" s="10">
        <f t="shared" ca="1" si="2650"/>
        <v>0.22713877814654881</v>
      </c>
      <c r="F1710" s="10">
        <f t="shared" ca="1" si="2650"/>
        <v>2.867025000240897E-2</v>
      </c>
      <c r="G1710" s="11">
        <f t="shared" ca="1" si="2650"/>
        <v>0.54645026961942567</v>
      </c>
      <c r="H1710" s="10">
        <f t="shared" ca="1" si="2650"/>
        <v>0.91344825692404485</v>
      </c>
      <c r="I1710" s="10">
        <f t="shared" ca="1" si="2650"/>
        <v>0.87452750979494187</v>
      </c>
      <c r="J1710" s="10">
        <f t="shared" ca="1" si="2650"/>
        <v>0.95689233843146748</v>
      </c>
      <c r="K1710" s="10">
        <f t="shared" ca="1" si="2650"/>
        <v>0.75680158120146768</v>
      </c>
      <c r="L1710" s="10">
        <f t="shared" ca="1" si="2650"/>
        <v>0.32033758985841987</v>
      </c>
      <c r="M1710" s="10">
        <f t="shared" ca="1" si="2650"/>
        <v>0.20515583586661856</v>
      </c>
      <c r="O1710" s="8">
        <f t="shared" ca="1" si="2587"/>
        <v>-0.69871368513014254</v>
      </c>
      <c r="P1710" s="8">
        <f t="shared" ca="1" si="2588"/>
        <v>0.2449231034349765</v>
      </c>
      <c r="Q1710" s="8">
        <f t="shared" ca="1" si="2589"/>
        <v>-1.3683041298498833</v>
      </c>
      <c r="R1710" s="8">
        <f t="shared" ca="1" si="2590"/>
        <v>-0.74830276635769022</v>
      </c>
      <c r="S1710" s="8">
        <f t="shared" ca="1" si="2591"/>
        <v>-1.9007062458244046</v>
      </c>
      <c r="T1710" s="8">
        <f t="shared" ca="1" si="2592"/>
        <v>0.11669789205313663</v>
      </c>
      <c r="U1710" s="8">
        <f t="shared" ca="1" si="2593"/>
        <v>1.3622991805418136</v>
      </c>
      <c r="V1710" s="8">
        <f t="shared" ca="1" si="2594"/>
        <v>1.1480571294744248</v>
      </c>
      <c r="W1710" s="8">
        <f t="shared" ca="1" si="2595"/>
        <v>1.7157089648341128</v>
      </c>
      <c r="X1710" s="8">
        <f t="shared" ca="1" si="2596"/>
        <v>0.69605108585883302</v>
      </c>
      <c r="Y1710" s="8">
        <f t="shared" ca="1" si="2597"/>
        <v>-0.46675499298812462</v>
      </c>
      <c r="Z1710" s="8">
        <f t="shared" ca="1" si="2598"/>
        <v>-0.82334527891977993</v>
      </c>
      <c r="AB1710" s="8">
        <f t="shared" ca="1" si="2599"/>
        <v>-1.2455571775603344E-2</v>
      </c>
      <c r="AC1710" s="8">
        <f t="shared" ca="1" si="2600"/>
        <v>2.3988868959437557E-2</v>
      </c>
      <c r="AD1710" s="8">
        <f t="shared" ca="1" si="2601"/>
        <v>-4.4421825424882259E-2</v>
      </c>
      <c r="AE1710" s="8">
        <f t="shared" ca="1" si="2602"/>
        <v>-1.3975085173828786E-2</v>
      </c>
      <c r="AF1710" s="8">
        <f t="shared" ca="1" si="2603"/>
        <v>-7.786929600525952E-2</v>
      </c>
      <c r="AG1710" s="18">
        <f t="shared" ca="1" si="2604"/>
        <v>7.5489344777952792E-3</v>
      </c>
      <c r="AH1710" s="8">
        <f t="shared" ca="1" si="2605"/>
        <v>4.7265295050328594E-2</v>
      </c>
      <c r="AI1710" s="8">
        <f t="shared" ca="1" si="2606"/>
        <v>5.118535295444164E-2</v>
      </c>
      <c r="AJ1710" s="8">
        <f t="shared" ca="1" si="2607"/>
        <v>7.3526498987946165E-2</v>
      </c>
      <c r="AK1710" s="8">
        <f t="shared" ca="1" si="2608"/>
        <v>2.5321060186718373E-2</v>
      </c>
      <c r="AL1710" s="8">
        <f t="shared" ca="1" si="2609"/>
        <v>-1.70990921687884E-2</v>
      </c>
      <c r="AM1710" s="8">
        <f t="shared" ca="1" si="2610"/>
        <v>-3.9324753961833832E-2</v>
      </c>
      <c r="AO1710" s="8">
        <f t="shared" ca="1" si="2611"/>
        <v>1.4162494859604664</v>
      </c>
      <c r="AP1710" s="8">
        <f t="shared" ref="AP1710:AZ1710" ca="1" si="2672">AO1710*EXP(AC1710)</f>
        <v>1.4506344890256695</v>
      </c>
      <c r="AQ1710" s="8">
        <f t="shared" ca="1" si="2672"/>
        <v>1.3876049645959689</v>
      </c>
      <c r="AR1710" s="8">
        <f t="shared" ca="1" si="2672"/>
        <v>1.3683479397214038</v>
      </c>
      <c r="AS1710" s="8">
        <f t="shared" ca="1" si="2672"/>
        <v>1.2658386067270102</v>
      </c>
      <c r="AT1710" s="18">
        <f t="shared" ca="1" si="2672"/>
        <v>1.2754304981580418</v>
      </c>
      <c r="AU1710" s="8">
        <f t="shared" ca="1" si="2672"/>
        <v>1.3371614714392057</v>
      </c>
      <c r="AV1710" s="8">
        <f t="shared" ca="1" si="2672"/>
        <v>1.407386467477127</v>
      </c>
      <c r="AW1710" s="8">
        <f t="shared" ca="1" si="2672"/>
        <v>1.5147659131152766</v>
      </c>
      <c r="AX1710" s="8">
        <f t="shared" ca="1" si="2672"/>
        <v>1.5536111173832499</v>
      </c>
      <c r="AY1710" s="8">
        <f t="shared" ca="1" si="2672"/>
        <v>1.5272716102791513</v>
      </c>
      <c r="AZ1710" s="8">
        <f t="shared" ca="1" si="2672"/>
        <v>1.4683776153573269</v>
      </c>
    </row>
    <row r="1711" spans="2:52" x14ac:dyDescent="0.3">
      <c r="B1711" s="10">
        <f t="shared" ca="1" si="2650"/>
        <v>0.94311343061838138</v>
      </c>
      <c r="C1711" s="10">
        <f t="shared" ca="1" si="2650"/>
        <v>0.85531392237470549</v>
      </c>
      <c r="D1711" s="10">
        <f t="shared" ca="1" si="2650"/>
        <v>0.94841710549818492</v>
      </c>
      <c r="E1711" s="10">
        <f t="shared" ca="1" si="2650"/>
        <v>0.10720362887689783</v>
      </c>
      <c r="F1711" s="10">
        <f t="shared" ca="1" si="2650"/>
        <v>0.92371143744384621</v>
      </c>
      <c r="G1711" s="11">
        <f t="shared" ca="1" si="2650"/>
        <v>0.3314207303522142</v>
      </c>
      <c r="H1711" s="10">
        <f t="shared" ca="1" si="2650"/>
        <v>0.43078897171606356</v>
      </c>
      <c r="I1711" s="10">
        <f t="shared" ca="1" si="2650"/>
        <v>0.78792536719422057</v>
      </c>
      <c r="J1711" s="10">
        <f t="shared" ca="1" si="2650"/>
        <v>0.39370433659467152</v>
      </c>
      <c r="K1711" s="10">
        <f t="shared" ca="1" si="2650"/>
        <v>0.82281514161885827</v>
      </c>
      <c r="L1711" s="10">
        <f t="shared" ca="1" si="2650"/>
        <v>0.50151591214689595</v>
      </c>
      <c r="M1711" s="10">
        <f t="shared" ca="1" si="2650"/>
        <v>0.78396351669873665</v>
      </c>
      <c r="O1711" s="8">
        <f t="shared" ca="1" si="2587"/>
        <v>1.5814589459192547</v>
      </c>
      <c r="P1711" s="8">
        <f t="shared" ca="1" si="2588"/>
        <v>1.059499942858501</v>
      </c>
      <c r="Q1711" s="8">
        <f t="shared" ca="1" si="2589"/>
        <v>1.6296958779595085</v>
      </c>
      <c r="R1711" s="8">
        <f t="shared" ca="1" si="2590"/>
        <v>-1.241537489793469</v>
      </c>
      <c r="S1711" s="8">
        <f t="shared" ca="1" si="2591"/>
        <v>1.4304875899148761</v>
      </c>
      <c r="T1711" s="8">
        <f t="shared" ca="1" si="2592"/>
        <v>-0.43599347916260334</v>
      </c>
      <c r="U1711" s="8">
        <f t="shared" ca="1" si="2593"/>
        <v>-0.17436585952512582</v>
      </c>
      <c r="V1711" s="8">
        <f t="shared" ca="1" si="2594"/>
        <v>0.79924344392267022</v>
      </c>
      <c r="W1711" s="8">
        <f t="shared" ca="1" si="2595"/>
        <v>-0.26967710830009695</v>
      </c>
      <c r="X1711" s="8">
        <f t="shared" ca="1" si="2596"/>
        <v>0.9261467589713156</v>
      </c>
      <c r="Y1711" s="8">
        <f t="shared" ca="1" si="2597"/>
        <v>3.7998373934055264E-3</v>
      </c>
      <c r="Z1711" s="8">
        <f t="shared" ca="1" si="2598"/>
        <v>0.78564931175097974</v>
      </c>
      <c r="AB1711" s="8">
        <f t="shared" ca="1" si="2599"/>
        <v>5.8171994365449932E-2</v>
      </c>
      <c r="AC1711" s="8">
        <f t="shared" ca="1" si="2600"/>
        <v>3.4375177827660246E-2</v>
      </c>
      <c r="AD1711" s="8">
        <f t="shared" ca="1" si="2601"/>
        <v>5.9011949698501071E-2</v>
      </c>
      <c r="AE1711" s="8">
        <f t="shared" ca="1" si="2602"/>
        <v>-3.538717134346972E-2</v>
      </c>
      <c r="AF1711" s="8">
        <f t="shared" ca="1" si="2603"/>
        <v>4.6401158237102058E-2</v>
      </c>
      <c r="AG1711" s="18">
        <f t="shared" ca="1" si="2604"/>
        <v>-2.2867684190241433E-2</v>
      </c>
      <c r="AH1711" s="8">
        <f t="shared" ca="1" si="2605"/>
        <v>-9.2110204126209672E-3</v>
      </c>
      <c r="AI1711" s="8">
        <f t="shared" ca="1" si="2606"/>
        <v>2.6641074824698126E-2</v>
      </c>
      <c r="AJ1711" s="8">
        <f t="shared" ca="1" si="2607"/>
        <v>-5.1079172615547492E-3</v>
      </c>
      <c r="AK1711" s="8">
        <f t="shared" ca="1" si="2608"/>
        <v>3.6607963805818218E-2</v>
      </c>
      <c r="AL1711" s="8">
        <f t="shared" ca="1" si="2609"/>
        <v>-3.5764753645727773E-3</v>
      </c>
      <c r="AM1711" s="8">
        <f t="shared" ca="1" si="2610"/>
        <v>1.3775410138606907E-2</v>
      </c>
      <c r="AO1711" s="8">
        <f t="shared" ca="1" si="2611"/>
        <v>1.5198926943485778</v>
      </c>
      <c r="AP1711" s="8">
        <f t="shared" ref="AP1711:AZ1711" ca="1" si="2673">AO1711*EXP(AC1711)</f>
        <v>1.5730476473547106</v>
      </c>
      <c r="AQ1711" s="8">
        <f t="shared" ca="1" si="2673"/>
        <v>1.6686699368019378</v>
      </c>
      <c r="AR1711" s="8">
        <f t="shared" ca="1" si="2673"/>
        <v>1.6106530094972191</v>
      </c>
      <c r="AS1711" s="8">
        <f t="shared" ca="1" si="2673"/>
        <v>1.687150229650525</v>
      </c>
      <c r="AT1711" s="18">
        <f t="shared" ca="1" si="2673"/>
        <v>1.6490067991625206</v>
      </c>
      <c r="AU1711" s="8">
        <f t="shared" ca="1" si="2673"/>
        <v>1.6338875028453088</v>
      </c>
      <c r="AV1711" s="8">
        <f t="shared" ca="1" si="2673"/>
        <v>1.6780010288483853</v>
      </c>
      <c r="AW1711" s="8">
        <f t="shared" ca="1" si="2673"/>
        <v>1.669451791414996</v>
      </c>
      <c r="AX1711" s="8">
        <f t="shared" ca="1" si="2673"/>
        <v>1.7316994506231165</v>
      </c>
      <c r="AY1711" s="8">
        <f t="shared" ca="1" si="2673"/>
        <v>1.7255171322437342</v>
      </c>
      <c r="AZ1711" s="8">
        <f t="shared" ca="1" si="2673"/>
        <v>1.7494513115277721</v>
      </c>
    </row>
    <row r="1712" spans="2:52" x14ac:dyDescent="0.3">
      <c r="B1712" s="10">
        <f t="shared" ca="1" si="2650"/>
        <v>0.81491897136801283</v>
      </c>
      <c r="C1712" s="10">
        <f t="shared" ca="1" si="2650"/>
        <v>0.92075781220226416</v>
      </c>
      <c r="D1712" s="10">
        <f t="shared" ca="1" si="2650"/>
        <v>0.47000529963291404</v>
      </c>
      <c r="E1712" s="10">
        <f t="shared" ca="1" si="2650"/>
        <v>0.45676172343198851</v>
      </c>
      <c r="F1712" s="10">
        <f t="shared" ca="1" si="2650"/>
        <v>0.69847330592344548</v>
      </c>
      <c r="G1712" s="11">
        <f t="shared" ca="1" si="2650"/>
        <v>0.59171617987954062</v>
      </c>
      <c r="H1712" s="10">
        <f t="shared" ca="1" si="2650"/>
        <v>0.75398040587390358</v>
      </c>
      <c r="I1712" s="10">
        <f t="shared" ca="1" si="2650"/>
        <v>0.21059065395513232</v>
      </c>
      <c r="J1712" s="10">
        <f t="shared" ca="1" si="2650"/>
        <v>0.7850162763789027</v>
      </c>
      <c r="K1712" s="10">
        <f t="shared" ca="1" si="2650"/>
        <v>0.893895672053313</v>
      </c>
      <c r="L1712" s="10">
        <f t="shared" ca="1" si="2650"/>
        <v>0.7240695131744278</v>
      </c>
      <c r="M1712" s="10">
        <f t="shared" ca="1" si="2650"/>
        <v>0.1767756558877922</v>
      </c>
      <c r="O1712" s="8">
        <f t="shared" ca="1" si="2587"/>
        <v>0.89616984709428493</v>
      </c>
      <c r="P1712" s="8">
        <f t="shared" ca="1" si="2588"/>
        <v>1.4101873312679021</v>
      </c>
      <c r="Q1712" s="8">
        <f t="shared" ca="1" si="2589"/>
        <v>-7.5256540212259013E-2</v>
      </c>
      <c r="R1712" s="8">
        <f t="shared" ca="1" si="2590"/>
        <v>-0.10859535282514081</v>
      </c>
      <c r="S1712" s="8">
        <f t="shared" ca="1" si="2591"/>
        <v>0.52001461577962538</v>
      </c>
      <c r="T1712" s="8">
        <f t="shared" ca="1" si="2592"/>
        <v>0.23196185609047126</v>
      </c>
      <c r="U1712" s="8">
        <f t="shared" ca="1" si="2593"/>
        <v>0.68706909508604597</v>
      </c>
      <c r="V1712" s="8">
        <f t="shared" ca="1" si="2594"/>
        <v>-0.80437348786980134</v>
      </c>
      <c r="W1712" s="8">
        <f t="shared" ca="1" si="2595"/>
        <v>0.78924735861900253</v>
      </c>
      <c r="X1712" s="8">
        <f t="shared" ca="1" si="2596"/>
        <v>1.2475151850082202</v>
      </c>
      <c r="Y1712" s="8">
        <f t="shared" ca="1" si="2597"/>
        <v>0.5949738159799296</v>
      </c>
      <c r="Z1712" s="8">
        <f t="shared" ca="1" si="2598"/>
        <v>-0.92772292841125625</v>
      </c>
      <c r="AB1712" s="8">
        <f t="shared" ca="1" si="2599"/>
        <v>2.389935232125592E-2</v>
      </c>
      <c r="AC1712" s="8">
        <f t="shared" ca="1" si="2600"/>
        <v>5.218941192629406E-2</v>
      </c>
      <c r="AD1712" s="8">
        <f t="shared" ca="1" si="2601"/>
        <v>-6.2730514942316322E-3</v>
      </c>
      <c r="AE1712" s="8">
        <f t="shared" ca="1" si="2602"/>
        <v>-6.2495007237596155E-3</v>
      </c>
      <c r="AF1712" s="8">
        <f t="shared" ca="1" si="2603"/>
        <v>1.2941931156660464E-2</v>
      </c>
      <c r="AG1712" s="18">
        <f t="shared" ca="1" si="2604"/>
        <v>6.6939393076245468E-3</v>
      </c>
      <c r="AH1712" s="8">
        <f t="shared" ca="1" si="2605"/>
        <v>1.5716896742666627E-2</v>
      </c>
      <c r="AI1712" s="8">
        <f t="shared" ca="1" si="2606"/>
        <v>-3.4951686321521035E-2</v>
      </c>
      <c r="AJ1712" s="8">
        <f t="shared" ca="1" si="2607"/>
        <v>2.4774997448423777E-2</v>
      </c>
      <c r="AK1712" s="8">
        <f t="shared" ca="1" si="2608"/>
        <v>3.8891051465368288E-2</v>
      </c>
      <c r="AL1712" s="8">
        <f t="shared" ca="1" si="2609"/>
        <v>6.4453646467466166E-3</v>
      </c>
      <c r="AM1712" s="8">
        <f t="shared" ca="1" si="2610"/>
        <v>-4.2222030285300798E-2</v>
      </c>
      <c r="AO1712" s="8">
        <f t="shared" ca="1" si="2611"/>
        <v>1.4686844887314492</v>
      </c>
      <c r="AP1712" s="8">
        <f t="shared" ref="AP1712:AZ1712" ca="1" si="2674">AO1712*EXP(AC1712)</f>
        <v>1.5473696763507943</v>
      </c>
      <c r="AQ1712" s="8">
        <f t="shared" ca="1" si="2674"/>
        <v>1.537693328535777</v>
      </c>
      <c r="AR1712" s="8">
        <f t="shared" ca="1" si="2674"/>
        <v>1.5281134787845536</v>
      </c>
      <c r="AS1712" s="8">
        <f t="shared" ca="1" si="2674"/>
        <v>1.5480187466970945</v>
      </c>
      <c r="AT1712" s="18">
        <f t="shared" ca="1" si="2674"/>
        <v>1.5584158502009959</v>
      </c>
      <c r="AU1712" s="8">
        <f t="shared" ca="1" si="2674"/>
        <v>1.5831028041733877</v>
      </c>
      <c r="AV1712" s="8">
        <f t="shared" ca="1" si="2674"/>
        <v>1.5287264988187543</v>
      </c>
      <c r="AW1712" s="8">
        <f t="shared" ca="1" si="2674"/>
        <v>1.5670737591204995</v>
      </c>
      <c r="AX1712" s="8">
        <f t="shared" ca="1" si="2674"/>
        <v>1.6292195296862477</v>
      </c>
      <c r="AY1712" s="8">
        <f t="shared" ca="1" si="2674"/>
        <v>1.6397543575778728</v>
      </c>
      <c r="AZ1712" s="8">
        <f t="shared" ca="1" si="2674"/>
        <v>1.5719618391581189</v>
      </c>
    </row>
    <row r="1713" spans="2:52" x14ac:dyDescent="0.3">
      <c r="B1713" s="10">
        <f t="shared" ca="1" si="2650"/>
        <v>5.4218285371826713E-2</v>
      </c>
      <c r="C1713" s="10">
        <f t="shared" ca="1" si="2650"/>
        <v>0.99451450935171914</v>
      </c>
      <c r="D1713" s="10">
        <f t="shared" ca="1" si="2650"/>
        <v>0.61959296771958106</v>
      </c>
      <c r="E1713" s="10">
        <f t="shared" ca="1" si="2650"/>
        <v>0.50565853342588485</v>
      </c>
      <c r="F1713" s="10">
        <f t="shared" ca="1" si="2650"/>
        <v>0.41801472728649747</v>
      </c>
      <c r="G1713" s="11">
        <f t="shared" ca="1" si="2650"/>
        <v>0.84571624078026919</v>
      </c>
      <c r="H1713" s="10">
        <f t="shared" ca="1" si="2650"/>
        <v>0.31696008627317551</v>
      </c>
      <c r="I1713" s="10">
        <f t="shared" ca="1" si="2650"/>
        <v>4.2803038128725213E-2</v>
      </c>
      <c r="J1713" s="10">
        <f t="shared" ca="1" si="2650"/>
        <v>3.5019662314341504E-2</v>
      </c>
      <c r="K1713" s="10">
        <f t="shared" ca="1" si="2650"/>
        <v>0.8364508878602348</v>
      </c>
      <c r="L1713" s="10">
        <f t="shared" ca="1" si="2650"/>
        <v>0.93548625203770719</v>
      </c>
      <c r="M1713" s="10">
        <f t="shared" ca="1" si="2650"/>
        <v>0.81331346200939658</v>
      </c>
      <c r="O1713" s="8">
        <f t="shared" ca="1" si="2587"/>
        <v>-1.6052601242700879</v>
      </c>
      <c r="P1713" s="8">
        <f t="shared" ca="1" si="2588"/>
        <v>2.5436217590559069</v>
      </c>
      <c r="Q1713" s="8">
        <f t="shared" ca="1" si="2589"/>
        <v>0.30441195024931406</v>
      </c>
      <c r="R1713" s="8">
        <f t="shared" ca="1" si="2590"/>
        <v>1.418431549901489E-2</v>
      </c>
      <c r="S1713" s="8">
        <f t="shared" ca="1" si="2591"/>
        <v>-0.20697490816466937</v>
      </c>
      <c r="T1713" s="8">
        <f t="shared" ca="1" si="2592"/>
        <v>1.018232414555025</v>
      </c>
      <c r="U1713" s="8">
        <f t="shared" ca="1" si="2593"/>
        <v>-0.47621646223049818</v>
      </c>
      <c r="V1713" s="8">
        <f t="shared" ca="1" si="2594"/>
        <v>-1.7190455606535806</v>
      </c>
      <c r="W1713" s="8">
        <f t="shared" ca="1" si="2595"/>
        <v>-1.8116562693414098</v>
      </c>
      <c r="X1713" s="8">
        <f t="shared" ca="1" si="2596"/>
        <v>0.97997547606728741</v>
      </c>
      <c r="Y1713" s="8">
        <f t="shared" ca="1" si="2597"/>
        <v>1.5179480481701426</v>
      </c>
      <c r="Z1713" s="8">
        <f t="shared" ca="1" si="2598"/>
        <v>0.89017285855775186</v>
      </c>
      <c r="AB1713" s="8">
        <f t="shared" ca="1" si="2599"/>
        <v>-4.8144941664306329E-2</v>
      </c>
      <c r="AC1713" s="8">
        <f t="shared" ca="1" si="2600"/>
        <v>9.0972571933175775E-2</v>
      </c>
      <c r="AD1713" s="8">
        <f t="shared" ca="1" si="2601"/>
        <v>9.3875962838011716E-3</v>
      </c>
      <c r="AE1713" s="8">
        <f t="shared" ca="1" si="2602"/>
        <v>1.0046430072598053E-2</v>
      </c>
      <c r="AF1713" s="8">
        <f t="shared" ca="1" si="2603"/>
        <v>-1.3167709671456246E-2</v>
      </c>
      <c r="AG1713" s="18">
        <f t="shared" ca="1" si="2604"/>
        <v>3.7357440614183446E-2</v>
      </c>
      <c r="AH1713" s="8">
        <f t="shared" ca="1" si="2605"/>
        <v>-2.5193584761977476E-2</v>
      </c>
      <c r="AI1713" s="8">
        <f t="shared" ca="1" si="2606"/>
        <v>-6.1254674394807605E-2</v>
      </c>
      <c r="AJ1713" s="8">
        <f t="shared" ca="1" si="2607"/>
        <v>-6.2907845160064577E-2</v>
      </c>
      <c r="AK1713" s="8">
        <f t="shared" ca="1" si="2608"/>
        <v>4.2728336873757627E-2</v>
      </c>
      <c r="AL1713" s="8">
        <f t="shared" ca="1" si="2609"/>
        <v>5.1317195183039274E-2</v>
      </c>
      <c r="AM1713" s="8">
        <f t="shared" ca="1" si="2610"/>
        <v>5.2174038773850115E-2</v>
      </c>
      <c r="AO1713" s="8">
        <f t="shared" ca="1" si="2611"/>
        <v>1.3665957596498299</v>
      </c>
      <c r="AP1713" s="8">
        <f t="shared" ref="AP1713:AZ1713" ca="1" si="2675">AO1713*EXP(AC1713)</f>
        <v>1.496748924769572</v>
      </c>
      <c r="AQ1713" s="8">
        <f t="shared" ca="1" si="2675"/>
        <v>1.5108659582448949</v>
      </c>
      <c r="AR1713" s="8">
        <f t="shared" ca="1" si="2675"/>
        <v>1.5261212698434463</v>
      </c>
      <c r="AS1713" s="8">
        <f t="shared" ca="1" si="2675"/>
        <v>1.5061574752214717</v>
      </c>
      <c r="AT1713" s="18">
        <f t="shared" ca="1" si="2675"/>
        <v>1.5634878545128563</v>
      </c>
      <c r="AU1713" s="8">
        <f t="shared" ca="1" si="2675"/>
        <v>1.5245900358741975</v>
      </c>
      <c r="AV1713" s="8">
        <f t="shared" ca="1" si="2675"/>
        <v>1.4340044861486936</v>
      </c>
      <c r="AW1713" s="8">
        <f t="shared" ca="1" si="2675"/>
        <v>1.346573241034023</v>
      </c>
      <c r="AX1713" s="8">
        <f t="shared" ca="1" si="2675"/>
        <v>1.4053569989684285</v>
      </c>
      <c r="AY1713" s="8">
        <f t="shared" ca="1" si="2675"/>
        <v>1.4793585142316383</v>
      </c>
      <c r="AZ1713" s="8">
        <f t="shared" ca="1" si="2675"/>
        <v>1.5585916051410051</v>
      </c>
    </row>
    <row r="1714" spans="2:52" x14ac:dyDescent="0.3">
      <c r="B1714" s="10">
        <f t="shared" ca="1" si="2650"/>
        <v>0.75900449275531667</v>
      </c>
      <c r="C1714" s="10">
        <f t="shared" ca="1" si="2650"/>
        <v>0.39861472608920556</v>
      </c>
      <c r="D1714" s="10">
        <f t="shared" ca="1" si="2650"/>
        <v>0.85170168466093299</v>
      </c>
      <c r="E1714" s="10">
        <f t="shared" ca="1" si="2650"/>
        <v>0.16993500895789537</v>
      </c>
      <c r="F1714" s="10">
        <f t="shared" ca="1" si="2650"/>
        <v>0.39683190513675681</v>
      </c>
      <c r="G1714" s="11">
        <f t="shared" ca="1" si="2650"/>
        <v>0.49672743666808594</v>
      </c>
      <c r="H1714" s="10">
        <f t="shared" ca="1" si="2650"/>
        <v>0.14733218829353456</v>
      </c>
      <c r="I1714" s="10">
        <f t="shared" ca="1" si="2650"/>
        <v>0.94456665707269372</v>
      </c>
      <c r="J1714" s="10">
        <f t="shared" ca="1" si="2650"/>
        <v>0.44205513404217778</v>
      </c>
      <c r="K1714" s="10">
        <f t="shared" ca="1" si="2650"/>
        <v>0.61397170042930038</v>
      </c>
      <c r="L1714" s="10">
        <f t="shared" ca="1" si="2650"/>
        <v>0.34538715668509701</v>
      </c>
      <c r="M1714" s="10">
        <f t="shared" ca="1" si="2650"/>
        <v>0.64146268965172704</v>
      </c>
      <c r="O1714" s="8">
        <f t="shared" ca="1" si="2587"/>
        <v>0.70310387976906263</v>
      </c>
      <c r="P1714" s="8">
        <f t="shared" ca="1" si="2588"/>
        <v>-0.25693435108088919</v>
      </c>
      <c r="Q1714" s="8">
        <f t="shared" ca="1" si="2589"/>
        <v>1.0437595930045167</v>
      </c>
      <c r="R1714" s="8">
        <f t="shared" ca="1" si="2590"/>
        <v>-0.95442211186367421</v>
      </c>
      <c r="S1714" s="8">
        <f t="shared" ca="1" si="2591"/>
        <v>-0.26155594801319271</v>
      </c>
      <c r="T1714" s="8">
        <f t="shared" ca="1" si="2592"/>
        <v>-8.2031917793838286E-3</v>
      </c>
      <c r="U1714" s="8">
        <f t="shared" ca="1" si="2593"/>
        <v>-1.0479440692882087</v>
      </c>
      <c r="V1714" s="8">
        <f t="shared" ca="1" si="2594"/>
        <v>1.5943097014133962</v>
      </c>
      <c r="W1714" s="8">
        <f t="shared" ca="1" si="2595"/>
        <v>-0.14576074211814244</v>
      </c>
      <c r="X1714" s="8">
        <f t="shared" ca="1" si="2596"/>
        <v>0.28968582818530469</v>
      </c>
      <c r="Y1714" s="8">
        <f t="shared" ca="1" si="2597"/>
        <v>-0.39780448176910144</v>
      </c>
      <c r="Z1714" s="8">
        <f t="shared" ca="1" si="2598"/>
        <v>0.36237125019180733</v>
      </c>
      <c r="AB1714" s="8">
        <f t="shared" ca="1" si="2599"/>
        <v>3.0501592885957999E-2</v>
      </c>
      <c r="AC1714" s="8">
        <f t="shared" ca="1" si="2600"/>
        <v>9.3651354422371637E-3</v>
      </c>
      <c r="AD1714" s="8">
        <f t="shared" ca="1" si="2601"/>
        <v>3.1546916374066911E-2</v>
      </c>
      <c r="AE1714" s="8">
        <f t="shared" ca="1" si="2602"/>
        <v>-4.4330923565802684E-2</v>
      </c>
      <c r="AF1714" s="8">
        <f t="shared" ca="1" si="2603"/>
        <v>-1.1112863939870139E-2</v>
      </c>
      <c r="AG1714" s="18">
        <f t="shared" ca="1" si="2604"/>
        <v>-1.5308121710561293E-2</v>
      </c>
      <c r="AH1714" s="8">
        <f t="shared" ca="1" si="2605"/>
        <v>-4.7064503311782316E-2</v>
      </c>
      <c r="AI1714" s="8">
        <f t="shared" ca="1" si="2606"/>
        <v>5.6266422216990478E-2</v>
      </c>
      <c r="AJ1714" s="8">
        <f t="shared" ca="1" si="2607"/>
        <v>-8.1004423963634364E-4</v>
      </c>
      <c r="AK1714" s="8">
        <f t="shared" ca="1" si="2608"/>
        <v>1.1697701430067868E-2</v>
      </c>
      <c r="AL1714" s="8">
        <f t="shared" ca="1" si="2609"/>
        <v>-1.8291615368008277E-2</v>
      </c>
      <c r="AM1714" s="8">
        <f t="shared" ca="1" si="2610"/>
        <v>1.2710505610860649E-2</v>
      </c>
      <c r="AO1714" s="8">
        <f t="shared" ca="1" si="2611"/>
        <v>1.4784131772716662</v>
      </c>
      <c r="AP1714" s="8">
        <f t="shared" ref="AP1714:AZ1714" ca="1" si="2676">AO1714*EXP(AC1714)</f>
        <v>1.4923237524570983</v>
      </c>
      <c r="AQ1714" s="8">
        <f t="shared" ca="1" si="2676"/>
        <v>1.5401524220419105</v>
      </c>
      <c r="AR1714" s="8">
        <f t="shared" ca="1" si="2676"/>
        <v>1.4733673027397187</v>
      </c>
      <c r="AS1714" s="8">
        <f t="shared" ca="1" si="2676"/>
        <v>1.4570846135953277</v>
      </c>
      <c r="AT1714" s="18">
        <f t="shared" ca="1" si="2676"/>
        <v>1.4349492427261237</v>
      </c>
      <c r="AU1714" s="8">
        <f t="shared" ca="1" si="2676"/>
        <v>1.368978682160082</v>
      </c>
      <c r="AV1714" s="8">
        <f t="shared" ca="1" si="2676"/>
        <v>1.4482144684535192</v>
      </c>
      <c r="AW1714" s="8">
        <f t="shared" ca="1" si="2676"/>
        <v>1.4470418256759752</v>
      </c>
      <c r="AX1714" s="8">
        <f t="shared" ca="1" si="2676"/>
        <v>1.4640682799462608</v>
      </c>
      <c r="AY1714" s="8">
        <f t="shared" ca="1" si="2676"/>
        <v>1.4375315458548528</v>
      </c>
      <c r="AZ1714" s="8">
        <f t="shared" ca="1" si="2676"/>
        <v>1.4559199137977956</v>
      </c>
    </row>
    <row r="1715" spans="2:52" x14ac:dyDescent="0.3">
      <c r="B1715" s="10">
        <f t="shared" ca="1" si="2650"/>
        <v>0.92569384108059849</v>
      </c>
      <c r="C1715" s="10">
        <f t="shared" ca="1" si="2650"/>
        <v>2.7390990538145199E-2</v>
      </c>
      <c r="D1715" s="10">
        <f t="shared" ca="1" si="2650"/>
        <v>0.54532349358693188</v>
      </c>
      <c r="E1715" s="10">
        <f t="shared" ca="1" si="2650"/>
        <v>0.23945410070036266</v>
      </c>
      <c r="F1715" s="10">
        <f t="shared" ca="1" si="2650"/>
        <v>0.10319054469783273</v>
      </c>
      <c r="G1715" s="11">
        <f t="shared" ca="1" si="2650"/>
        <v>0.25148799536347188</v>
      </c>
      <c r="H1715" s="10">
        <f t="shared" ca="1" si="2650"/>
        <v>0.38792670089972214</v>
      </c>
      <c r="I1715" s="10">
        <f t="shared" ca="1" si="2650"/>
        <v>0.44183931797710418</v>
      </c>
      <c r="J1715" s="10">
        <f t="shared" ca="1" si="2650"/>
        <v>9.1940334586927852E-2</v>
      </c>
      <c r="K1715" s="10">
        <f t="shared" ca="1" si="2650"/>
        <v>0.73709382153441338</v>
      </c>
      <c r="L1715" s="10">
        <f t="shared" ca="1" si="2650"/>
        <v>0.76442520925173707</v>
      </c>
      <c r="M1715" s="10">
        <f t="shared" ca="1" si="2650"/>
        <v>1.3431237509371141E-2</v>
      </c>
      <c r="O1715" s="8">
        <f t="shared" ca="1" si="2587"/>
        <v>1.4444504158087594</v>
      </c>
      <c r="P1715" s="8">
        <f t="shared" ca="1" si="2588"/>
        <v>-1.9206013799057269</v>
      </c>
      <c r="Q1715" s="8">
        <f t="shared" ca="1" si="2589"/>
        <v>0.11385465371782613</v>
      </c>
      <c r="R1715" s="8">
        <f t="shared" ca="1" si="2590"/>
        <v>-0.70805967283502502</v>
      </c>
      <c r="S1715" s="8">
        <f t="shared" ca="1" si="2591"/>
        <v>-1.2635792382590958</v>
      </c>
      <c r="T1715" s="8">
        <f t="shared" ca="1" si="2592"/>
        <v>-0.66981459142781186</v>
      </c>
      <c r="U1715" s="8">
        <f t="shared" ca="1" si="2593"/>
        <v>-0.2847268716470624</v>
      </c>
      <c r="V1715" s="8">
        <f t="shared" ca="1" si="2594"/>
        <v>-0.14630751200013573</v>
      </c>
      <c r="W1715" s="8">
        <f t="shared" ca="1" si="2595"/>
        <v>-1.3289008930508284</v>
      </c>
      <c r="X1715" s="8">
        <f t="shared" ca="1" si="2596"/>
        <v>0.63441142264866146</v>
      </c>
      <c r="Y1715" s="8">
        <f t="shared" ca="1" si="2597"/>
        <v>0.72060986678052463</v>
      </c>
      <c r="Z1715" s="8">
        <f t="shared" ca="1" si="2598"/>
        <v>-2.2135104292262326</v>
      </c>
      <c r="AB1715" s="8">
        <f t="shared" ca="1" si="2599"/>
        <v>4.6539248284480104E-2</v>
      </c>
      <c r="AC1715" s="8">
        <f t="shared" ca="1" si="2600"/>
        <v>-6.5900993413906345E-2</v>
      </c>
      <c r="AD1715" s="8">
        <f t="shared" ca="1" si="2601"/>
        <v>5.9048835926511396E-3</v>
      </c>
      <c r="AE1715" s="8">
        <f t="shared" ca="1" si="2602"/>
        <v>-2.4965528879620582E-2</v>
      </c>
      <c r="AF1715" s="8">
        <f t="shared" ca="1" si="2603"/>
        <v>-3.9349758420194648E-2</v>
      </c>
      <c r="AG1715" s="18">
        <f t="shared" ca="1" si="2604"/>
        <v>-9.5353499363691283E-3</v>
      </c>
      <c r="AH1715" s="8">
        <f t="shared" ca="1" si="2605"/>
        <v>-1.0446868853108986E-2</v>
      </c>
      <c r="AI1715" s="8">
        <f t="shared" ca="1" si="2606"/>
        <v>2.5115570006574092E-3</v>
      </c>
      <c r="AJ1715" s="8">
        <f t="shared" ca="1" si="2607"/>
        <v>-3.7526677443686048E-2</v>
      </c>
      <c r="AK1715" s="8">
        <f t="shared" ca="1" si="2608"/>
        <v>1.5610810887864791E-2</v>
      </c>
      <c r="AL1715" s="8">
        <f t="shared" ca="1" si="2609"/>
        <v>2.8336226754018333E-2</v>
      </c>
      <c r="AM1715" s="8">
        <f t="shared" ca="1" si="2610"/>
        <v>-7.5656584714491548E-2</v>
      </c>
      <c r="AO1715" s="8">
        <f t="shared" ca="1" si="2611"/>
        <v>1.5023146074982827</v>
      </c>
      <c r="AP1715" s="8">
        <f t="shared" ref="AP1715:AZ1715" ca="1" si="2677">AO1715*EXP(AC1715)</f>
        <v>1.4065023180548808</v>
      </c>
      <c r="AQ1715" s="8">
        <f t="shared" ca="1" si="2677"/>
        <v>1.4148321195665574</v>
      </c>
      <c r="AR1715" s="8">
        <f t="shared" ca="1" si="2677"/>
        <v>1.3799473575809416</v>
      </c>
      <c r="AS1715" s="8">
        <f t="shared" ca="1" si="2677"/>
        <v>1.3267012436493013</v>
      </c>
      <c r="AT1715" s="18">
        <f t="shared" ca="1" si="2677"/>
        <v>1.3141108055431354</v>
      </c>
      <c r="AU1715" s="8">
        <f t="shared" ca="1" si="2677"/>
        <v>1.3004539223388525</v>
      </c>
      <c r="AV1715" s="8">
        <f t="shared" ca="1" si="2677"/>
        <v>1.3037241915061963</v>
      </c>
      <c r="AW1715" s="8">
        <f t="shared" ca="1" si="2677"/>
        <v>1.2557063640237092</v>
      </c>
      <c r="AX1715" s="8">
        <f t="shared" ca="1" si="2677"/>
        <v>1.2754627641022214</v>
      </c>
      <c r="AY1715" s="8">
        <f t="shared" ca="1" si="2677"/>
        <v>1.3121214984369174</v>
      </c>
      <c r="AZ1715" s="8">
        <f t="shared" ca="1" si="2677"/>
        <v>1.2165131672170042</v>
      </c>
    </row>
    <row r="1716" spans="2:52" x14ac:dyDescent="0.3">
      <c r="B1716" s="10">
        <f t="shared" ca="1" si="2650"/>
        <v>0.19294555876738828</v>
      </c>
      <c r="C1716" s="10">
        <f t="shared" ca="1" si="2650"/>
        <v>0.95502166519567844</v>
      </c>
      <c r="D1716" s="10">
        <f t="shared" ca="1" si="2650"/>
        <v>0.1772622246539326</v>
      </c>
      <c r="E1716" s="10">
        <f t="shared" ca="1" si="2650"/>
        <v>0.5169809105144354</v>
      </c>
      <c r="F1716" s="10">
        <f t="shared" ca="1" si="2650"/>
        <v>0.69703003451770384</v>
      </c>
      <c r="G1716" s="11">
        <f t="shared" ca="1" si="2650"/>
        <v>0.6775304865990287</v>
      </c>
      <c r="H1716" s="10">
        <f t="shared" ca="1" si="2650"/>
        <v>0.12264280144292672</v>
      </c>
      <c r="I1716" s="10">
        <f t="shared" ca="1" si="2650"/>
        <v>0.84543139923640565</v>
      </c>
      <c r="J1716" s="10">
        <f t="shared" ca="1" si="2650"/>
        <v>0.79118130803954356</v>
      </c>
      <c r="K1716" s="10">
        <f t="shared" ca="1" si="2650"/>
        <v>0.627255148544135</v>
      </c>
      <c r="L1716" s="10">
        <f t="shared" ca="1" si="2650"/>
        <v>0.21222833094221882</v>
      </c>
      <c r="M1716" s="10">
        <f t="shared" ca="1" si="2650"/>
        <v>0.18944586765779359</v>
      </c>
      <c r="O1716" s="8">
        <f t="shared" ca="1" si="2587"/>
        <v>-0.86709288712168808</v>
      </c>
      <c r="P1716" s="8">
        <f t="shared" ca="1" si="2588"/>
        <v>1.6956263222427586</v>
      </c>
      <c r="Q1716" s="8">
        <f t="shared" ca="1" si="2589"/>
        <v>-0.92584901751555149</v>
      </c>
      <c r="R1716" s="8">
        <f t="shared" ca="1" si="2590"/>
        <v>4.2577691491273585E-2</v>
      </c>
      <c r="S1716" s="8">
        <f t="shared" ca="1" si="2591"/>
        <v>0.51587755542937652</v>
      </c>
      <c r="T1716" s="8">
        <f t="shared" ca="1" si="2592"/>
        <v>0.46080428553594133</v>
      </c>
      <c r="U1716" s="8">
        <f t="shared" ca="1" si="2593"/>
        <v>-1.1618765766993233</v>
      </c>
      <c r="V1716" s="8">
        <f t="shared" ca="1" si="2594"/>
        <v>1.0170341131943985</v>
      </c>
      <c r="W1716" s="8">
        <f t="shared" ca="1" si="2595"/>
        <v>0.81052694718176699</v>
      </c>
      <c r="X1716" s="8">
        <f t="shared" ca="1" si="2596"/>
        <v>0.32459223757461353</v>
      </c>
      <c r="Y1716" s="8">
        <f t="shared" ca="1" si="2597"/>
        <v>-0.79871331920758204</v>
      </c>
      <c r="Z1716" s="8">
        <f t="shared" ca="1" si="2598"/>
        <v>-0.87994014540211996</v>
      </c>
      <c r="AB1716" s="8">
        <f t="shared" ca="1" si="2599"/>
        <v>-2.5320023475267805E-2</v>
      </c>
      <c r="AC1716" s="8">
        <f t="shared" ca="1" si="2600"/>
        <v>5.539233815481534E-2</v>
      </c>
      <c r="AD1716" s="8">
        <f t="shared" ca="1" si="2601"/>
        <v>-3.0480783514691821E-2</v>
      </c>
      <c r="AE1716" s="8">
        <f t="shared" ca="1" si="2602"/>
        <v>1.1443265877416243E-2</v>
      </c>
      <c r="AF1716" s="8">
        <f t="shared" ca="1" si="2603"/>
        <v>7.2341004687165511E-3</v>
      </c>
      <c r="AG1716" s="18">
        <f t="shared" ca="1" si="2604"/>
        <v>1.4113673321408568E-2</v>
      </c>
      <c r="AH1716" s="8">
        <f t="shared" ca="1" si="2605"/>
        <v>-6.1896712403925816E-2</v>
      </c>
      <c r="AI1716" s="8">
        <f t="shared" ca="1" si="2606"/>
        <v>2.8201441544313543E-2</v>
      </c>
      <c r="AJ1716" s="8">
        <f t="shared" ca="1" si="2607"/>
        <v>4.0097205362047549E-2</v>
      </c>
      <c r="AK1716" s="8">
        <f t="shared" ca="1" si="2608"/>
        <v>-9.7572861920662592E-3</v>
      </c>
      <c r="AL1716" s="8">
        <f t="shared" ca="1" si="2609"/>
        <v>-1.5198202581457619E-2</v>
      </c>
      <c r="AM1716" s="8">
        <f t="shared" ca="1" si="2610"/>
        <v>-2.1034457905561101E-2</v>
      </c>
      <c r="AO1716" s="8">
        <f t="shared" ca="1" si="2611"/>
        <v>1.3981469024147206</v>
      </c>
      <c r="AP1716" s="8">
        <f t="shared" ref="AP1716:AZ1716" ca="1" si="2678">AO1716*EXP(AC1716)</f>
        <v>1.47777866291593</v>
      </c>
      <c r="AQ1716" s="8">
        <f t="shared" ca="1" si="2678"/>
        <v>1.4334143753032644</v>
      </c>
      <c r="AR1716" s="8">
        <f t="shared" ca="1" si="2678"/>
        <v>1.4499115277406582</v>
      </c>
      <c r="AS1716" s="8">
        <f t="shared" ca="1" si="2678"/>
        <v>1.4604383635894835</v>
      </c>
      <c r="AT1716" s="18">
        <f t="shared" ca="1" si="2678"/>
        <v>1.4811966568650232</v>
      </c>
      <c r="AU1716" s="8">
        <f t="shared" ca="1" si="2678"/>
        <v>1.3922951891562467</v>
      </c>
      <c r="AV1716" s="8">
        <f t="shared" ca="1" si="2678"/>
        <v>1.432118823141564</v>
      </c>
      <c r="AW1716" s="8">
        <f t="shared" ca="1" si="2678"/>
        <v>1.4907095989731975</v>
      </c>
      <c r="AX1716" s="8">
        <f t="shared" ca="1" si="2678"/>
        <v>1.4762350497830612</v>
      </c>
      <c r="AY1716" s="8">
        <f t="shared" ca="1" si="2678"/>
        <v>1.4539685643180802</v>
      </c>
      <c r="AZ1716" s="8">
        <f t="shared" ca="1" si="2678"/>
        <v>1.4237045333465117</v>
      </c>
    </row>
    <row r="1717" spans="2:52" x14ac:dyDescent="0.3">
      <c r="B1717" s="10">
        <f t="shared" ca="1" si="2650"/>
        <v>0.82536408201552691</v>
      </c>
      <c r="C1717" s="10">
        <f t="shared" ca="1" si="2650"/>
        <v>0.16397039307873318</v>
      </c>
      <c r="D1717" s="10">
        <f t="shared" ca="1" si="2650"/>
        <v>0.47810615728124051</v>
      </c>
      <c r="E1717" s="10">
        <f t="shared" ca="1" si="2650"/>
        <v>0.94069218358171702</v>
      </c>
      <c r="F1717" s="10">
        <f t="shared" ca="1" si="2650"/>
        <v>0.66608579165530057</v>
      </c>
      <c r="G1717" s="11">
        <f t="shared" ca="1" si="2650"/>
        <v>0.61682912382941557</v>
      </c>
      <c r="H1717" s="10">
        <f t="shared" ca="1" si="2650"/>
        <v>0.25015918913635615</v>
      </c>
      <c r="I1717" s="10">
        <f t="shared" ca="1" si="2650"/>
        <v>0.85837326869029795</v>
      </c>
      <c r="J1717" s="10">
        <f t="shared" ca="1" si="2650"/>
        <v>0.40976696144397651</v>
      </c>
      <c r="K1717" s="10">
        <f t="shared" ca="1" si="2650"/>
        <v>3.1037649097767517E-2</v>
      </c>
      <c r="L1717" s="10">
        <f t="shared" ca="1" si="2650"/>
        <v>0.82322173422296419</v>
      </c>
      <c r="M1717" s="10">
        <f t="shared" ca="1" si="2650"/>
        <v>0.14332332581072071</v>
      </c>
      <c r="O1717" s="8">
        <f t="shared" ref="O1717:O1780" ca="1" si="2679">NORMINV(B1717,0,1)</f>
        <v>0.93600262540809986</v>
      </c>
      <c r="P1717" s="8">
        <f t="shared" ref="P1717:P1780" ca="1" si="2680">NORMINV(C1717,0,1)</f>
        <v>-0.97827003482746888</v>
      </c>
      <c r="Q1717" s="8">
        <f t="shared" ref="Q1717:Q1780" ca="1" si="2681">NORMINV(D1717,0,1)</f>
        <v>-5.4907301924207584E-2</v>
      </c>
      <c r="R1717" s="8">
        <f t="shared" ref="R1717:R1780" ca="1" si="2682">NORMINV(E1717,0,1)</f>
        <v>1.5606106990044075</v>
      </c>
      <c r="S1717" s="8">
        <f t="shared" ref="S1717:S1780" ca="1" si="2683">NORMINV(F1717,0,1)</f>
        <v>0.42913028099231759</v>
      </c>
      <c r="T1717" s="8">
        <f t="shared" ref="T1717:T1780" ca="1" si="2684">NORMINV(G1717,0,1)</f>
        <v>0.29716341391303541</v>
      </c>
      <c r="U1717" s="8">
        <f t="shared" ref="U1717:U1780" ca="1" si="2685">NORMINV(H1717,0,1)</f>
        <v>-0.67398888805248214</v>
      </c>
      <c r="V1717" s="8">
        <f t="shared" ref="V1717:V1780" ca="1" si="2686">NORMINV(I1717,0,1)</f>
        <v>1.0730393466828834</v>
      </c>
      <c r="W1717" s="8">
        <f t="shared" ref="W1717:W1780" ca="1" si="2687">NORMINV(J1717,0,1)</f>
        <v>-0.22814447849915101</v>
      </c>
      <c r="X1717" s="8">
        <f t="shared" ref="X1717:X1780" ca="1" si="2688">NORMINV(K1717,0,1)</f>
        <v>-1.8657575192656299</v>
      </c>
      <c r="Y1717" s="8">
        <f t="shared" ref="Y1717:Y1780" ca="1" si="2689">NORMINV(L1717,0,1)</f>
        <v>0.92771286831666244</v>
      </c>
      <c r="Z1717" s="8">
        <f t="shared" ref="Z1717:Z1780" ca="1" si="2690">NORMINV(M1717,0,1)</f>
        <v>-1.0655067965137714</v>
      </c>
      <c r="AB1717" s="8">
        <f t="shared" ref="AB1717:AB1780" ca="1" si="2691">$A$2 + $A$4*($A$5*O714 +O1717*SQRT(1-$A$5^2))</f>
        <v>2.5564345545259822E-2</v>
      </c>
      <c r="AC1717" s="8">
        <f t="shared" ref="AC1717:AC1780" ca="1" si="2692">$A$2 + $A$4*($A$5*P714 +P1717*SQRT(1-$A$5^2))</f>
        <v>-4.2717795405526483E-2</v>
      </c>
      <c r="AD1717" s="8">
        <f t="shared" ref="AD1717:AD1780" ca="1" si="2693">$A$2 + $A$4*($A$5*Q714 +Q1717*SQRT(1-$A$5^2))</f>
        <v>-1.5359817832434033E-2</v>
      </c>
      <c r="AE1717" s="8">
        <f t="shared" ref="AE1717:AE1780" ca="1" si="2694">$A$2 + $A$4*($A$5*R714 +R1717*SQRT(1-$A$5^2))</f>
        <v>3.682417709456396E-2</v>
      </c>
      <c r="AF1717" s="8">
        <f t="shared" ref="AF1717:AF1780" ca="1" si="2695">$A$2 + $A$4*($A$5*S714 +S1717*SQRT(1-$A$5^2))</f>
        <v>1.1768435106238855E-2</v>
      </c>
      <c r="AG1717" s="18">
        <f t="shared" ref="AG1717:AG1780" ca="1" si="2696">$A$2 + $A$4*($A$5*T714 +T1717*SQRT(1-$A$5^2))</f>
        <v>1.4635439688117705E-2</v>
      </c>
      <c r="AH1717" s="8">
        <f t="shared" ref="AH1717:AH1780" ca="1" si="2697">$A$2 + $A$4*($A$5*U714 +U1717*SQRT(1-$A$5^2))</f>
        <v>-2.0228631821065497E-2</v>
      </c>
      <c r="AI1717" s="8">
        <f t="shared" ref="AI1717:AI1780" ca="1" si="2698">$A$2 + $A$4*($A$5*V714 +V1717*SQRT(1-$A$5^2))</f>
        <v>3.7321808042613029E-2</v>
      </c>
      <c r="AJ1717" s="8">
        <f t="shared" ref="AJ1717:AJ1780" ca="1" si="2699">$A$2 + $A$4*($A$5*W714 +W1717*SQRT(1-$A$5^2))</f>
        <v>-1.3780591429541628E-2</v>
      </c>
      <c r="AK1717" s="8">
        <f t="shared" ref="AK1717:AK1780" ca="1" si="2700">$A$2 + $A$4*($A$5*X714 +X1717*SQRT(1-$A$5^2))</f>
        <v>-4.836770336303603E-2</v>
      </c>
      <c r="AL1717" s="8">
        <f t="shared" ref="AL1717:AL1780" ca="1" si="2701">$A$2 + $A$4*($A$5*Y714 +Y1717*SQRT(1-$A$5^2))</f>
        <v>5.1624773345532296E-2</v>
      </c>
      <c r="AM1717" s="8">
        <f t="shared" ref="AM1717:AM1780" ca="1" si="2702">$A$2 + $A$4*($A$5*Z714 +Z1717*SQRT(1-$A$5^2))</f>
        <v>-3.7105197122045214E-2</v>
      </c>
      <c r="AO1717" s="8">
        <f t="shared" ref="AO1717:AO1780" ca="1" si="2703">1.434*EXP(AB1717)</f>
        <v>1.4711318753290499</v>
      </c>
      <c r="AP1717" s="8">
        <f t="shared" ref="AP1717:AZ1717" ca="1" si="2704">AO1717*EXP(AC1717)</f>
        <v>1.4096117224478069</v>
      </c>
      <c r="AQ1717" s="8">
        <f t="shared" ca="1" si="2704"/>
        <v>1.3881257757096932</v>
      </c>
      <c r="AR1717" s="8">
        <f t="shared" ca="1" si="2704"/>
        <v>1.4401951879349824</v>
      </c>
      <c r="AS1717" s="8">
        <f t="shared" ca="1" si="2704"/>
        <v>1.4572441546060155</v>
      </c>
      <c r="AT1717" s="18">
        <f t="shared" ca="1" si="2704"/>
        <v>1.4787283957137594</v>
      </c>
      <c r="AU1717" s="8">
        <f t="shared" ca="1" si="2704"/>
        <v>1.4491162596929061</v>
      </c>
      <c r="AV1717" s="8">
        <f t="shared" ca="1" si="2704"/>
        <v>1.5042218218660091</v>
      </c>
      <c r="AW1717" s="8">
        <f t="shared" ca="1" si="2704"/>
        <v>1.483634931079419</v>
      </c>
      <c r="AX1717" s="8">
        <f t="shared" ca="1" si="2704"/>
        <v>1.4135827058113648</v>
      </c>
      <c r="AY1717" s="8">
        <f t="shared" ca="1" si="2704"/>
        <v>1.4884751120034967</v>
      </c>
      <c r="AZ1717" s="8">
        <f t="shared" ca="1" si="2704"/>
        <v>1.4342570558478969</v>
      </c>
    </row>
    <row r="1718" spans="2:52" x14ac:dyDescent="0.3">
      <c r="B1718" s="10">
        <f t="shared" ca="1" si="2650"/>
        <v>6.075719997535145E-2</v>
      </c>
      <c r="C1718" s="10">
        <f t="shared" ca="1" si="2650"/>
        <v>0.34539968391522269</v>
      </c>
      <c r="D1718" s="10">
        <f t="shared" ca="1" si="2650"/>
        <v>0.87750933802584152</v>
      </c>
      <c r="E1718" s="10">
        <f t="shared" ca="1" si="2650"/>
        <v>0.6334178791279812</v>
      </c>
      <c r="F1718" s="10">
        <f t="shared" ca="1" si="2650"/>
        <v>0.37423906061310952</v>
      </c>
      <c r="G1718" s="11">
        <f t="shared" ca="1" si="2650"/>
        <v>0.42622988142418283</v>
      </c>
      <c r="H1718" s="10">
        <f t="shared" ca="1" si="2650"/>
        <v>6.8020134630387696E-3</v>
      </c>
      <c r="I1718" s="10">
        <f t="shared" ca="1" si="2650"/>
        <v>0.13654701183401585</v>
      </c>
      <c r="J1718" s="10">
        <f t="shared" ca="1" si="2650"/>
        <v>0.20012812446284489</v>
      </c>
      <c r="K1718" s="10">
        <f t="shared" ca="1" si="2650"/>
        <v>0.67922307573381546</v>
      </c>
      <c r="L1718" s="10">
        <f t="shared" ca="1" si="2650"/>
        <v>0.72529772943155935</v>
      </c>
      <c r="M1718" s="10">
        <f t="shared" ca="1" si="2650"/>
        <v>0.4756841583580137</v>
      </c>
      <c r="O1718" s="8">
        <f t="shared" ca="1" si="2679"/>
        <v>-1.5484483003120846</v>
      </c>
      <c r="P1718" s="8">
        <f t="shared" ca="1" si="2680"/>
        <v>-0.39777049536173503</v>
      </c>
      <c r="Q1718" s="8">
        <f t="shared" ca="1" si="2681"/>
        <v>1.1626258847221997</v>
      </c>
      <c r="R1718" s="8">
        <f t="shared" ca="1" si="2682"/>
        <v>0.34091942384845803</v>
      </c>
      <c r="S1718" s="8">
        <f t="shared" ca="1" si="2683"/>
        <v>-0.32064672902900115</v>
      </c>
      <c r="T1718" s="8">
        <f t="shared" ca="1" si="2684"/>
        <v>-0.18598087035758401</v>
      </c>
      <c r="U1718" s="8">
        <f t="shared" ca="1" si="2685"/>
        <v>-2.4675525037730743</v>
      </c>
      <c r="V1718" s="8">
        <f t="shared" ca="1" si="2686"/>
        <v>-1.0959651550960394</v>
      </c>
      <c r="W1718" s="8">
        <f t="shared" ca="1" si="2687"/>
        <v>-0.84116367206324816</v>
      </c>
      <c r="X1718" s="8">
        <f t="shared" ca="1" si="2688"/>
        <v>0.46552735992866828</v>
      </c>
      <c r="Y1718" s="8">
        <f t="shared" ca="1" si="2689"/>
        <v>0.59865264621976844</v>
      </c>
      <c r="Z1718" s="8">
        <f t="shared" ca="1" si="2690"/>
        <v>-6.0988563989425836E-2</v>
      </c>
      <c r="AB1718" s="8">
        <f t="shared" ca="1" si="2691"/>
        <v>-5.7650555455494253E-2</v>
      </c>
      <c r="AC1718" s="8">
        <f t="shared" ca="1" si="2692"/>
        <v>-1.6121132807572422E-2</v>
      </c>
      <c r="AD1718" s="8">
        <f t="shared" ca="1" si="2693"/>
        <v>2.3725611477791023E-2</v>
      </c>
      <c r="AE1718" s="8">
        <f t="shared" ca="1" si="2694"/>
        <v>6.6449005819724421E-3</v>
      </c>
      <c r="AF1718" s="8">
        <f t="shared" ca="1" si="2695"/>
        <v>-6.9745599279746684E-3</v>
      </c>
      <c r="AG1718" s="18">
        <f t="shared" ca="1" si="2696"/>
        <v>-4.391932099131711E-3</v>
      </c>
      <c r="AH1718" s="8">
        <f t="shared" ca="1" si="2697"/>
        <v>-9.7508479968690678E-2</v>
      </c>
      <c r="AI1718" s="8">
        <f t="shared" ca="1" si="2698"/>
        <v>-3.4735781167143355E-2</v>
      </c>
      <c r="AJ1718" s="8">
        <f t="shared" ca="1" si="2699"/>
        <v>-2.6799540445100217E-2</v>
      </c>
      <c r="AK1718" s="8">
        <f t="shared" ca="1" si="2700"/>
        <v>3.5768887603927241E-2</v>
      </c>
      <c r="AL1718" s="8">
        <f t="shared" ca="1" si="2701"/>
        <v>2.6136446421477354E-2</v>
      </c>
      <c r="AM1718" s="8">
        <f t="shared" ca="1" si="2702"/>
        <v>2.4942613021587897E-2</v>
      </c>
      <c r="AO1718" s="8">
        <f t="shared" ca="1" si="2703"/>
        <v>1.3536669735238254</v>
      </c>
      <c r="AP1718" s="8">
        <f t="shared" ref="AP1718:AZ1718" ca="1" si="2705">AO1718*EXP(AC1718)</f>
        <v>1.3320192898921668</v>
      </c>
      <c r="AQ1718" s="8">
        <f t="shared" ca="1" si="2705"/>
        <v>1.3640001445442913</v>
      </c>
      <c r="AR1718" s="8">
        <f t="shared" ca="1" si="2705"/>
        <v>1.3730939702211098</v>
      </c>
      <c r="AS1718" s="8">
        <f t="shared" ca="1" si="2705"/>
        <v>1.3635505632571017</v>
      </c>
      <c r="AT1718" s="18">
        <f t="shared" ca="1" si="2705"/>
        <v>1.357575073347647</v>
      </c>
      <c r="AU1718" s="8">
        <f t="shared" ca="1" si="2705"/>
        <v>1.2314490851774766</v>
      </c>
      <c r="AV1718" s="8">
        <f t="shared" ca="1" si="2705"/>
        <v>1.1894081290068523</v>
      </c>
      <c r="AW1718" s="8">
        <f t="shared" ca="1" si="2705"/>
        <v>1.1579558731840662</v>
      </c>
      <c r="AX1718" s="8">
        <f t="shared" ca="1" si="2705"/>
        <v>1.2001243302516618</v>
      </c>
      <c r="AY1718" s="8">
        <f t="shared" ca="1" si="2705"/>
        <v>1.2319048209339121</v>
      </c>
      <c r="AZ1718" s="8">
        <f t="shared" ca="1" si="2705"/>
        <v>1.2630181570749981</v>
      </c>
    </row>
    <row r="1719" spans="2:52" x14ac:dyDescent="0.3">
      <c r="B1719" s="10">
        <f t="shared" ca="1" si="2650"/>
        <v>0.96310668565768176</v>
      </c>
      <c r="C1719" s="10">
        <f t="shared" ca="1" si="2650"/>
        <v>0.14823753478014867</v>
      </c>
      <c r="D1719" s="10">
        <f t="shared" ca="1" si="2650"/>
        <v>0.88474427777586762</v>
      </c>
      <c r="E1719" s="10">
        <f t="shared" ca="1" si="2650"/>
        <v>0.70202877167829159</v>
      </c>
      <c r="F1719" s="10">
        <f t="shared" ca="1" si="2650"/>
        <v>0.16978329755579569</v>
      </c>
      <c r="G1719" s="11">
        <f t="shared" ca="1" si="2650"/>
        <v>0.81931553752824526</v>
      </c>
      <c r="H1719" s="10">
        <f t="shared" ca="1" si="2650"/>
        <v>0.66423320028385191</v>
      </c>
      <c r="I1719" s="10">
        <f t="shared" ca="1" si="2650"/>
        <v>0.86039890596658641</v>
      </c>
      <c r="J1719" s="10">
        <f t="shared" ca="1" si="2650"/>
        <v>0.37883147028820019</v>
      </c>
      <c r="K1719" s="10">
        <f t="shared" ca="1" si="2650"/>
        <v>0.17372510763479299</v>
      </c>
      <c r="L1719" s="10">
        <f t="shared" ca="1" si="2650"/>
        <v>0.40108651340524537</v>
      </c>
      <c r="M1719" s="10">
        <f t="shared" ca="1" si="2650"/>
        <v>0.17784221394112831</v>
      </c>
      <c r="O1719" s="8">
        <f t="shared" ca="1" si="2679"/>
        <v>1.7879341733873921</v>
      </c>
      <c r="P1719" s="8">
        <f t="shared" ca="1" si="2680"/>
        <v>-1.0440223061337333</v>
      </c>
      <c r="Q1719" s="8">
        <f t="shared" ca="1" si="2681"/>
        <v>1.1990424381526437</v>
      </c>
      <c r="R1719" s="8">
        <f t="shared" ca="1" si="2682"/>
        <v>0.53024444895816847</v>
      </c>
      <c r="S1719" s="8">
        <f t="shared" ca="1" si="2683"/>
        <v>-0.95502195348748842</v>
      </c>
      <c r="T1719" s="8">
        <f t="shared" ca="1" si="2684"/>
        <v>0.91275972446124332</v>
      </c>
      <c r="U1719" s="8">
        <f t="shared" ca="1" si="2685"/>
        <v>0.42404417174866221</v>
      </c>
      <c r="V1719" s="8">
        <f t="shared" ca="1" si="2686"/>
        <v>1.0821132969493716</v>
      </c>
      <c r="W1719" s="8">
        <f t="shared" ca="1" si="2687"/>
        <v>-0.30855120884416837</v>
      </c>
      <c r="X1719" s="8">
        <f t="shared" ca="1" si="2688"/>
        <v>-0.93954652816356987</v>
      </c>
      <c r="Y1719" s="8">
        <f t="shared" ca="1" si="2689"/>
        <v>-0.25053579487813804</v>
      </c>
      <c r="Z1719" s="8">
        <f t="shared" ca="1" si="2690"/>
        <v>-0.92361955692576814</v>
      </c>
      <c r="AB1719" s="8">
        <f t="shared" ca="1" si="2691"/>
        <v>5.3936822613434597E-2</v>
      </c>
      <c r="AC1719" s="8">
        <f t="shared" ca="1" si="2692"/>
        <v>-4.533664557195536E-2</v>
      </c>
      <c r="AD1719" s="8">
        <f t="shared" ca="1" si="2693"/>
        <v>3.7089079521822006E-2</v>
      </c>
      <c r="AE1719" s="8">
        <f t="shared" ca="1" si="2694"/>
        <v>6.166617491396912E-3</v>
      </c>
      <c r="AF1719" s="8">
        <f t="shared" ca="1" si="2695"/>
        <v>-3.5577882354692454E-2</v>
      </c>
      <c r="AG1719" s="18">
        <f t="shared" ca="1" si="2696"/>
        <v>4.1340490946411776E-2</v>
      </c>
      <c r="AH1719" s="8">
        <f t="shared" ca="1" si="2697"/>
        <v>3.3804817653145816E-2</v>
      </c>
      <c r="AI1719" s="8">
        <f t="shared" ca="1" si="2698"/>
        <v>3.2452011328390575E-2</v>
      </c>
      <c r="AJ1719" s="8">
        <f t="shared" ca="1" si="2699"/>
        <v>-6.9352932713990061E-3</v>
      </c>
      <c r="AK1719" s="8">
        <f t="shared" ca="1" si="2700"/>
        <v>-3.6022529571510656E-2</v>
      </c>
      <c r="AL1719" s="8">
        <f t="shared" ca="1" si="2701"/>
        <v>-3.649564830424004E-3</v>
      </c>
      <c r="AM1719" s="8">
        <f t="shared" ca="1" si="2702"/>
        <v>-4.0635908271295998E-2</v>
      </c>
      <c r="AO1719" s="8">
        <f t="shared" ca="1" si="2703"/>
        <v>1.5134692994349186</v>
      </c>
      <c r="AP1719" s="8">
        <f t="shared" ref="AP1719:AZ1719" ca="1" si="2706">AO1719*EXP(AC1719)</f>
        <v>1.4463858377350498</v>
      </c>
      <c r="AQ1719" s="8">
        <f t="shared" ca="1" si="2706"/>
        <v>1.5010381950661522</v>
      </c>
      <c r="AR1719" s="8">
        <f t="shared" ca="1" si="2706"/>
        <v>1.5103231223292608</v>
      </c>
      <c r="AS1719" s="8">
        <f t="shared" ca="1" si="2706"/>
        <v>1.4575336608190921</v>
      </c>
      <c r="AT1719" s="18">
        <f t="shared" ca="1" si="2706"/>
        <v>1.5190516487163637</v>
      </c>
      <c r="AU1719" s="8">
        <f t="shared" ca="1" si="2706"/>
        <v>1.5712807363934027</v>
      </c>
      <c r="AV1719" s="8">
        <f t="shared" ca="1" si="2706"/>
        <v>1.6231083636553869</v>
      </c>
      <c r="AW1719" s="8">
        <f t="shared" ca="1" si="2706"/>
        <v>1.6118905754307757</v>
      </c>
      <c r="AX1719" s="8">
        <f t="shared" ca="1" si="2706"/>
        <v>1.5548595670318071</v>
      </c>
      <c r="AY1719" s="8">
        <f t="shared" ca="1" si="2706"/>
        <v>1.5491953484930667</v>
      </c>
      <c r="AZ1719" s="8">
        <f t="shared" ca="1" si="2706"/>
        <v>1.4875043128981211</v>
      </c>
    </row>
    <row r="1720" spans="2:52" x14ac:dyDescent="0.3">
      <c r="B1720" s="10">
        <f t="shared" ca="1" si="2650"/>
        <v>0.54973843637842867</v>
      </c>
      <c r="C1720" s="10">
        <f t="shared" ca="1" si="2650"/>
        <v>0.98671457081791469</v>
      </c>
      <c r="D1720" s="10">
        <f t="shared" ca="1" si="2650"/>
        <v>0.97437073429126164</v>
      </c>
      <c r="E1720" s="10">
        <f t="shared" ca="1" si="2650"/>
        <v>0.63129577124280756</v>
      </c>
      <c r="F1720" s="10">
        <f t="shared" ca="1" si="2650"/>
        <v>0.43637252360283063</v>
      </c>
      <c r="G1720" s="11">
        <f t="shared" ca="1" si="2650"/>
        <v>0.86491460563927847</v>
      </c>
      <c r="H1720" s="10">
        <f t="shared" ca="1" si="2650"/>
        <v>0.19961514663044544</v>
      </c>
      <c r="I1720" s="10">
        <f t="shared" ca="1" si="2650"/>
        <v>0.95992308732148313</v>
      </c>
      <c r="J1720" s="10">
        <f t="shared" ca="1" si="2650"/>
        <v>0.85970268780621129</v>
      </c>
      <c r="K1720" s="10">
        <f t="shared" ca="1" si="2650"/>
        <v>0.79443943608658041</v>
      </c>
      <c r="L1720" s="10">
        <f t="shared" ca="1" si="2650"/>
        <v>0.20724182826743609</v>
      </c>
      <c r="M1720" s="10">
        <f t="shared" ca="1" si="2650"/>
        <v>0.22427358355569194</v>
      </c>
      <c r="O1720" s="8">
        <f t="shared" ca="1" si="2679"/>
        <v>0.12500053443199025</v>
      </c>
      <c r="P1720" s="8">
        <f t="shared" ca="1" si="2680"/>
        <v>2.2177650196564382</v>
      </c>
      <c r="Q1720" s="8">
        <f t="shared" ca="1" si="2681"/>
        <v>1.9493090252691077</v>
      </c>
      <c r="R1720" s="8">
        <f t="shared" ca="1" si="2682"/>
        <v>0.33528718793084944</v>
      </c>
      <c r="S1720" s="8">
        <f t="shared" ca="1" si="2683"/>
        <v>-0.160172683191387</v>
      </c>
      <c r="T1720" s="8">
        <f t="shared" ca="1" si="2684"/>
        <v>1.1026693338436582</v>
      </c>
      <c r="U1720" s="8">
        <f t="shared" ca="1" si="2685"/>
        <v>-0.84299669309810443</v>
      </c>
      <c r="V1720" s="8">
        <f t="shared" ca="1" si="2686"/>
        <v>1.7497942377154734</v>
      </c>
      <c r="W1720" s="8">
        <f t="shared" ca="1" si="2687"/>
        <v>1.0789845292439286</v>
      </c>
      <c r="X1720" s="8">
        <f t="shared" ca="1" si="2688"/>
        <v>0.82192228676773971</v>
      </c>
      <c r="Y1720" s="8">
        <f t="shared" ca="1" si="2689"/>
        <v>-0.81602881305993202</v>
      </c>
      <c r="Z1720" s="8">
        <f t="shared" ca="1" si="2690"/>
        <v>-0.75783934175224654</v>
      </c>
      <c r="AB1720" s="8">
        <f t="shared" ca="1" si="2691"/>
        <v>-1.9255422108263903E-2</v>
      </c>
      <c r="AC1720" s="8">
        <f t="shared" ca="1" si="2692"/>
        <v>8.3506154725670842E-2</v>
      </c>
      <c r="AD1720" s="8">
        <f t="shared" ca="1" si="2693"/>
        <v>8.1884751147188656E-2</v>
      </c>
      <c r="AE1720" s="8">
        <f t="shared" ca="1" si="2694"/>
        <v>-4.8389300051883124E-3</v>
      </c>
      <c r="AF1720" s="8">
        <f t="shared" ca="1" si="2695"/>
        <v>1.5376364677036288E-2</v>
      </c>
      <c r="AG1720" s="18">
        <f t="shared" ca="1" si="2696"/>
        <v>3.2044021347161757E-2</v>
      </c>
      <c r="AH1720" s="8">
        <f t="shared" ca="1" si="2697"/>
        <v>-2.4206062080320598E-2</v>
      </c>
      <c r="AI1720" s="8">
        <f t="shared" ca="1" si="2698"/>
        <v>4.518013939013197E-2</v>
      </c>
      <c r="AJ1720" s="8">
        <f t="shared" ca="1" si="2699"/>
        <v>3.0157248567144551E-2</v>
      </c>
      <c r="AK1720" s="8">
        <f t="shared" ca="1" si="2700"/>
        <v>2.5821720017579996E-2</v>
      </c>
      <c r="AL1720" s="8">
        <f t="shared" ca="1" si="2701"/>
        <v>-3.7337301137849804E-2</v>
      </c>
      <c r="AM1720" s="8">
        <f t="shared" ca="1" si="2702"/>
        <v>-3.8121078767817465E-2</v>
      </c>
      <c r="AO1720" s="8">
        <f t="shared" ca="1" si="2703"/>
        <v>1.4066518695808523</v>
      </c>
      <c r="AP1720" s="8">
        <f t="shared" ref="AP1720:AZ1720" ca="1" si="2707">AO1720*EXP(AC1720)</f>
        <v>1.5291598620159241</v>
      </c>
      <c r="AQ1720" s="8">
        <f t="shared" ca="1" si="2707"/>
        <v>1.659644173273924</v>
      </c>
      <c r="AR1720" s="8">
        <f t="shared" ca="1" si="2707"/>
        <v>1.6516326704691884</v>
      </c>
      <c r="AS1720" s="8">
        <f t="shared" ca="1" si="2707"/>
        <v>1.6772250312217427</v>
      </c>
      <c r="AT1720" s="18">
        <f t="shared" ca="1" si="2707"/>
        <v>1.7318404413436463</v>
      </c>
      <c r="AU1720" s="8">
        <f t="shared" ca="1" si="2707"/>
        <v>1.6904227065536235</v>
      </c>
      <c r="AV1720" s="8">
        <f t="shared" ca="1" si="2707"/>
        <v>1.7685478025068087</v>
      </c>
      <c r="AW1720" s="8">
        <f t="shared" ca="1" si="2707"/>
        <v>1.8226946952020255</v>
      </c>
      <c r="AX1720" s="8">
        <f t="shared" ca="1" si="2707"/>
        <v>1.8703727225095723</v>
      </c>
      <c r="AY1720" s="8">
        <f t="shared" ca="1" si="2707"/>
        <v>1.8018256965224344</v>
      </c>
      <c r="AZ1720" s="8">
        <f t="shared" ca="1" si="2707"/>
        <v>1.7344308998022837</v>
      </c>
    </row>
    <row r="1721" spans="2:52" x14ac:dyDescent="0.3">
      <c r="B1721" s="10">
        <f t="shared" ca="1" si="2650"/>
        <v>0.46382891277977367</v>
      </c>
      <c r="C1721" s="10">
        <f t="shared" ca="1" si="2650"/>
        <v>0.52929094474426608</v>
      </c>
      <c r="D1721" s="10">
        <f t="shared" ca="1" si="2650"/>
        <v>0.73968628972034989</v>
      </c>
      <c r="E1721" s="10">
        <f t="shared" ca="1" si="2650"/>
        <v>0.39147532960509734</v>
      </c>
      <c r="F1721" s="10">
        <f t="shared" ca="1" si="2650"/>
        <v>0.33120104645716486</v>
      </c>
      <c r="G1721" s="11">
        <f t="shared" ca="1" si="2650"/>
        <v>0.87458850565400847</v>
      </c>
      <c r="H1721" s="10">
        <f t="shared" ca="1" si="2650"/>
        <v>0.3232046809446657</v>
      </c>
      <c r="I1721" s="10">
        <f t="shared" ca="1" si="2650"/>
        <v>0.54747192195334204</v>
      </c>
      <c r="J1721" s="10">
        <f t="shared" ca="1" si="2650"/>
        <v>0.1790490126615728</v>
      </c>
      <c r="K1721" s="10">
        <f t="shared" ca="1" si="2650"/>
        <v>0.11866955243127431</v>
      </c>
      <c r="L1721" s="10">
        <f t="shared" ca="1" si="2650"/>
        <v>0.5089944097269955</v>
      </c>
      <c r="M1721" s="10">
        <f t="shared" ca="1" si="2650"/>
        <v>0.67811924310162575</v>
      </c>
      <c r="O1721" s="8">
        <f t="shared" ca="1" si="2679"/>
        <v>-9.0792051991904293E-2</v>
      </c>
      <c r="P1721" s="8">
        <f t="shared" ca="1" si="2680"/>
        <v>7.3487600816523238E-2</v>
      </c>
      <c r="Q1721" s="8">
        <f t="shared" ca="1" si="2681"/>
        <v>0.64237855458276893</v>
      </c>
      <c r="R1721" s="8">
        <f t="shared" ca="1" si="2682"/>
        <v>-0.27547587346342678</v>
      </c>
      <c r="S1721" s="8">
        <f t="shared" ca="1" si="2683"/>
        <v>-0.4365991310943107</v>
      </c>
      <c r="T1721" s="8">
        <f t="shared" ca="1" si="2684"/>
        <v>1.1483527071834547</v>
      </c>
      <c r="U1721" s="8">
        <f t="shared" ca="1" si="2685"/>
        <v>-0.45875604588722824</v>
      </c>
      <c r="V1721" s="8">
        <f t="shared" ca="1" si="2686"/>
        <v>0.11927668272770835</v>
      </c>
      <c r="W1721" s="8">
        <f t="shared" ca="1" si="2687"/>
        <v>-0.91899531000664036</v>
      </c>
      <c r="X1721" s="8">
        <f t="shared" ca="1" si="2688"/>
        <v>-1.1816638569359796</v>
      </c>
      <c r="Y1721" s="8">
        <f t="shared" ca="1" si="2689"/>
        <v>2.2547552089198418E-2</v>
      </c>
      <c r="Z1721" s="8">
        <f t="shared" ca="1" si="2690"/>
        <v>0.46244600627067822</v>
      </c>
      <c r="AB1721" s="8">
        <f t="shared" ca="1" si="2691"/>
        <v>5.477129666255384E-3</v>
      </c>
      <c r="AC1721" s="8">
        <f t="shared" ca="1" si="2692"/>
        <v>7.3522797192478325E-4</v>
      </c>
      <c r="AD1721" s="8">
        <f t="shared" ca="1" si="2693"/>
        <v>4.5081743311096219E-2</v>
      </c>
      <c r="AE1721" s="8">
        <f t="shared" ca="1" si="2694"/>
        <v>-8.9318973926624072E-3</v>
      </c>
      <c r="AF1721" s="8">
        <f t="shared" ca="1" si="2695"/>
        <v>-3.7065763552608329E-2</v>
      </c>
      <c r="AG1721" s="18">
        <f t="shared" ca="1" si="2696"/>
        <v>3.0972662571706611E-2</v>
      </c>
      <c r="AH1721" s="8">
        <f t="shared" ca="1" si="2697"/>
        <v>-3.1871403525906811E-2</v>
      </c>
      <c r="AI1721" s="8">
        <f t="shared" ca="1" si="2698"/>
        <v>5.7858776013467337E-3</v>
      </c>
      <c r="AJ1721" s="8">
        <f t="shared" ca="1" si="2699"/>
        <v>-4.8081587390686256E-2</v>
      </c>
      <c r="AK1721" s="8">
        <f t="shared" ca="1" si="2700"/>
        <v>-3.671576736598732E-2</v>
      </c>
      <c r="AL1721" s="8">
        <f t="shared" ca="1" si="2701"/>
        <v>-6.6867774770103432E-3</v>
      </c>
      <c r="AM1721" s="8">
        <f t="shared" ca="1" si="2702"/>
        <v>1.7823888938644301E-2</v>
      </c>
      <c r="AO1721" s="8">
        <f t="shared" ca="1" si="2703"/>
        <v>1.4418757525115908</v>
      </c>
      <c r="AP1721" s="8">
        <f t="shared" ref="AP1721:AZ1721" ca="1" si="2708">AO1721*EXP(AC1721)</f>
        <v>1.4429362497027052</v>
      </c>
      <c r="AQ1721" s="8">
        <f t="shared" ca="1" si="2708"/>
        <v>1.5094749016947169</v>
      </c>
      <c r="AR1721" s="8">
        <f t="shared" ca="1" si="2708"/>
        <v>1.4960524599276877</v>
      </c>
      <c r="AS1721" s="8">
        <f t="shared" ca="1" si="2708"/>
        <v>1.441615244005169</v>
      </c>
      <c r="AT1721" s="18">
        <f t="shared" ca="1" si="2708"/>
        <v>1.4869645760300567</v>
      </c>
      <c r="AU1721" s="8">
        <f t="shared" ca="1" si="2708"/>
        <v>1.440320187392562</v>
      </c>
      <c r="AV1721" s="8">
        <f t="shared" ca="1" si="2708"/>
        <v>1.4486778586195719</v>
      </c>
      <c r="AW1721" s="8">
        <f t="shared" ca="1" si="2708"/>
        <v>1.3806711636884159</v>
      </c>
      <c r="AX1721" s="8">
        <f t="shared" ca="1" si="2708"/>
        <v>1.3308980821232868</v>
      </c>
      <c r="AY1721" s="8">
        <f t="shared" ca="1" si="2708"/>
        <v>1.3220283508126542</v>
      </c>
      <c r="AZ1721" s="8">
        <f t="shared" ca="1" si="2708"/>
        <v>1.3458032888181917</v>
      </c>
    </row>
    <row r="1722" spans="2:52" x14ac:dyDescent="0.3">
      <c r="B1722" s="10">
        <f t="shared" ca="1" si="2650"/>
        <v>0.25338551957253097</v>
      </c>
      <c r="C1722" s="10">
        <f t="shared" ca="1" si="2650"/>
        <v>0.4674904365455782</v>
      </c>
      <c r="D1722" s="10">
        <f t="shared" ca="1" si="2650"/>
        <v>4.2727371537227055E-2</v>
      </c>
      <c r="E1722" s="10">
        <f t="shared" ca="1" si="2650"/>
        <v>0.65667544075110496</v>
      </c>
      <c r="F1722" s="10">
        <f t="shared" ca="1" si="2650"/>
        <v>0.74935885119307999</v>
      </c>
      <c r="G1722" s="11">
        <f t="shared" ca="1" si="2650"/>
        <v>0.29701003433353257</v>
      </c>
      <c r="H1722" s="10">
        <f t="shared" ca="1" si="2650"/>
        <v>0.53833297741623576</v>
      </c>
      <c r="I1722" s="10">
        <f t="shared" ca="1" si="2650"/>
        <v>0.36529604553754369</v>
      </c>
      <c r="J1722" s="10">
        <f t="shared" ca="1" si="2650"/>
        <v>0.83554514914450739</v>
      </c>
      <c r="K1722" s="10">
        <f t="shared" ca="1" si="2650"/>
        <v>0.55079314959352743</v>
      </c>
      <c r="L1722" s="10">
        <f t="shared" ca="1" si="2650"/>
        <v>0.34065156949876207</v>
      </c>
      <c r="M1722" s="10">
        <f t="shared" ca="1" si="2650"/>
        <v>0.3283144921909612</v>
      </c>
      <c r="O1722" s="8">
        <f t="shared" ca="1" si="2679"/>
        <v>-0.66387387371193962</v>
      </c>
      <c r="P1722" s="8">
        <f t="shared" ca="1" si="2680"/>
        <v>-8.1579789835306574E-2</v>
      </c>
      <c r="Q1722" s="8">
        <f t="shared" ca="1" si="2681"/>
        <v>-1.7198773248965045</v>
      </c>
      <c r="R1722" s="8">
        <f t="shared" ca="1" si="2682"/>
        <v>0.40340661866970068</v>
      </c>
      <c r="S1722" s="8">
        <f t="shared" ca="1" si="2683"/>
        <v>0.67247351163228086</v>
      </c>
      <c r="T1722" s="8">
        <f t="shared" ca="1" si="2684"/>
        <v>-0.53301951908266798</v>
      </c>
      <c r="U1722" s="8">
        <f t="shared" ca="1" si="2685"/>
        <v>9.6234859804531586E-2</v>
      </c>
      <c r="V1722" s="8">
        <f t="shared" ca="1" si="2686"/>
        <v>-0.34433802480012465</v>
      </c>
      <c r="W1722" s="8">
        <f t="shared" ca="1" si="2687"/>
        <v>0.97631234997330119</v>
      </c>
      <c r="X1722" s="8">
        <f t="shared" ca="1" si="2688"/>
        <v>0.12766549093360757</v>
      </c>
      <c r="Y1722" s="8">
        <f t="shared" ca="1" si="2689"/>
        <v>-0.41068552943450998</v>
      </c>
      <c r="Z1722" s="8">
        <f t="shared" ca="1" si="2690"/>
        <v>-0.44457214050892879</v>
      </c>
      <c r="AB1722" s="8">
        <f t="shared" ca="1" si="2691"/>
        <v>-2.6682640363230384E-2</v>
      </c>
      <c r="AC1722" s="8">
        <f t="shared" ca="1" si="2692"/>
        <v>-6.0069823667810111E-3</v>
      </c>
      <c r="AD1722" s="8">
        <f t="shared" ca="1" si="2693"/>
        <v>-6.3554502075904878E-2</v>
      </c>
      <c r="AE1722" s="8">
        <f t="shared" ca="1" si="2694"/>
        <v>7.8737206769531064E-5</v>
      </c>
      <c r="AF1722" s="8">
        <f t="shared" ca="1" si="2695"/>
        <v>2.2199725109020352E-2</v>
      </c>
      <c r="AG1722" s="18">
        <f t="shared" ca="1" si="2696"/>
        <v>-2.5699897781329289E-2</v>
      </c>
      <c r="AH1722" s="8">
        <f t="shared" ca="1" si="2697"/>
        <v>1.6160262520217919E-2</v>
      </c>
      <c r="AI1722" s="8">
        <f t="shared" ca="1" si="2698"/>
        <v>-3.2615603868712604E-3</v>
      </c>
      <c r="AJ1722" s="8">
        <f t="shared" ca="1" si="2699"/>
        <v>3.4617459252886666E-2</v>
      </c>
      <c r="AK1722" s="8">
        <f t="shared" ca="1" si="2700"/>
        <v>2.993875953377266E-2</v>
      </c>
      <c r="AL1722" s="8">
        <f t="shared" ca="1" si="2701"/>
        <v>-7.3149055267609179E-3</v>
      </c>
      <c r="AM1722" s="8">
        <f t="shared" ca="1" si="2702"/>
        <v>-7.2823304485619342E-3</v>
      </c>
      <c r="AO1722" s="8">
        <f t="shared" ca="1" si="2703"/>
        <v>1.3962430612312875</v>
      </c>
      <c r="AP1722" s="8">
        <f t="shared" ref="AP1722:AZ1722" ca="1" si="2709">AO1722*EXP(AC1722)</f>
        <v>1.3878809943215755</v>
      </c>
      <c r="AQ1722" s="8">
        <f t="shared" ca="1" si="2709"/>
        <v>1.3024194073442332</v>
      </c>
      <c r="AR1722" s="8">
        <f t="shared" ca="1" si="2709"/>
        <v>1.3025219602477214</v>
      </c>
      <c r="AS1722" s="8">
        <f t="shared" ca="1" si="2709"/>
        <v>1.3317609375376402</v>
      </c>
      <c r="AT1722" s="18">
        <f t="shared" ca="1" si="2709"/>
        <v>1.2979708779107468</v>
      </c>
      <c r="AU1722" s="8">
        <f t="shared" ca="1" si="2709"/>
        <v>1.3191168299152229</v>
      </c>
      <c r="AV1722" s="8">
        <f t="shared" ca="1" si="2709"/>
        <v>1.314821459330155</v>
      </c>
      <c r="AW1722" s="8">
        <f t="shared" ca="1" si="2709"/>
        <v>1.3611342279253802</v>
      </c>
      <c r="AX1722" s="8">
        <f t="shared" ca="1" si="2709"/>
        <v>1.4025010440371866</v>
      </c>
      <c r="AY1722" s="8">
        <f t="shared" ca="1" si="2709"/>
        <v>1.3922793124777362</v>
      </c>
      <c r="AZ1722" s="8">
        <f t="shared" ca="1" si="2709"/>
        <v>1.3821771029070293</v>
      </c>
    </row>
    <row r="1723" spans="2:52" x14ac:dyDescent="0.3">
      <c r="B1723" s="10">
        <f t="shared" ca="1" si="2650"/>
        <v>0.85098276375021376</v>
      </c>
      <c r="C1723" s="10">
        <f t="shared" ca="1" si="2650"/>
        <v>0.6546041852078347</v>
      </c>
      <c r="D1723" s="10">
        <f t="shared" ca="1" si="2650"/>
        <v>0.49381060992112702</v>
      </c>
      <c r="E1723" s="10">
        <f t="shared" ca="1" si="2650"/>
        <v>0.86550831900658809</v>
      </c>
      <c r="F1723" s="10">
        <f t="shared" ca="1" si="2650"/>
        <v>0.7851421182405367</v>
      </c>
      <c r="G1723" s="11">
        <f t="shared" ca="1" si="2650"/>
        <v>0.93718979609041841</v>
      </c>
      <c r="H1723" s="10">
        <f t="shared" ca="1" si="2650"/>
        <v>0.80714625718436739</v>
      </c>
      <c r="I1723" s="10">
        <f t="shared" ca="1" si="2650"/>
        <v>0.41016807941073052</v>
      </c>
      <c r="J1723" s="10">
        <f t="shared" ca="1" si="2650"/>
        <v>0.22912040175438408</v>
      </c>
      <c r="K1723" s="10">
        <f t="shared" ca="1" si="2650"/>
        <v>0.51994305103552729</v>
      </c>
      <c r="L1723" s="10">
        <f t="shared" ca="1" si="2650"/>
        <v>0.53041401405952482</v>
      </c>
      <c r="M1723" s="10">
        <f t="shared" ca="1" si="2650"/>
        <v>0.21153840574917782</v>
      </c>
      <c r="O1723" s="8">
        <f t="shared" ca="1" si="2679"/>
        <v>1.0406576336267539</v>
      </c>
      <c r="P1723" s="8">
        <f t="shared" ca="1" si="2680"/>
        <v>0.39778099225344382</v>
      </c>
      <c r="Q1723" s="8">
        <f t="shared" ca="1" si="2681"/>
        <v>-1.551512261615896E-2</v>
      </c>
      <c r="R1723" s="8">
        <f t="shared" ca="1" si="2682"/>
        <v>1.1054067921498987</v>
      </c>
      <c r="S1723" s="8">
        <f t="shared" ca="1" si="2683"/>
        <v>0.78967813551049126</v>
      </c>
      <c r="T1723" s="8">
        <f t="shared" ca="1" si="2684"/>
        <v>1.5316030970006169</v>
      </c>
      <c r="U1723" s="8">
        <f t="shared" ca="1" si="2685"/>
        <v>0.86742810978223372</v>
      </c>
      <c r="V1723" s="8">
        <f t="shared" ca="1" si="2686"/>
        <v>-0.22711263579005625</v>
      </c>
      <c r="W1723" s="8">
        <f t="shared" ca="1" si="2687"/>
        <v>-0.74174672624723936</v>
      </c>
      <c r="X1723" s="8">
        <f t="shared" ca="1" si="2688"/>
        <v>5.0010654443788702E-2</v>
      </c>
      <c r="Y1723" s="8">
        <f t="shared" ca="1" si="2689"/>
        <v>7.6310626364464992E-2</v>
      </c>
      <c r="Z1723" s="8">
        <f t="shared" ca="1" si="2690"/>
        <v>-0.80109472203245613</v>
      </c>
      <c r="AB1723" s="8">
        <f t="shared" ca="1" si="2691"/>
        <v>3.5219345976309852E-2</v>
      </c>
      <c r="AC1723" s="8">
        <f t="shared" ca="1" si="2692"/>
        <v>-5.2093064098230673E-3</v>
      </c>
      <c r="AD1723" s="8">
        <f t="shared" ca="1" si="2693"/>
        <v>6.3686048970861076E-3</v>
      </c>
      <c r="AE1723" s="8">
        <f t="shared" ca="1" si="2694"/>
        <v>2.8566948012175068E-2</v>
      </c>
      <c r="AF1723" s="8">
        <f t="shared" ca="1" si="2695"/>
        <v>1.9814020538021188E-2</v>
      </c>
      <c r="AG1723" s="18">
        <f t="shared" ca="1" si="2696"/>
        <v>3.5165308274862091E-2</v>
      </c>
      <c r="AH1723" s="8">
        <f t="shared" ca="1" si="2697"/>
        <v>1.7084325516691617E-2</v>
      </c>
      <c r="AI1723" s="8">
        <f t="shared" ca="1" si="2698"/>
        <v>-1.3656161443807489E-2</v>
      </c>
      <c r="AJ1723" s="8">
        <f t="shared" ca="1" si="2699"/>
        <v>-3.0330174063779899E-2</v>
      </c>
      <c r="AK1723" s="8">
        <f t="shared" ca="1" si="2700"/>
        <v>6.0631577871994033E-3</v>
      </c>
      <c r="AL1723" s="8">
        <f t="shared" ca="1" si="2701"/>
        <v>-8.6286405862706639E-3</v>
      </c>
      <c r="AM1723" s="8">
        <f t="shared" ca="1" si="2702"/>
        <v>-3.8142526213809938E-2</v>
      </c>
      <c r="AO1723" s="8">
        <f t="shared" ca="1" si="2703"/>
        <v>1.4854044441759175</v>
      </c>
      <c r="AP1723" s="8">
        <f t="shared" ref="AP1723:AZ1723" ca="1" si="2710">AO1723*EXP(AC1723)</f>
        <v>1.4776866369481116</v>
      </c>
      <c r="AQ1723" s="8">
        <f t="shared" ca="1" si="2710"/>
        <v>1.4871274698585835</v>
      </c>
      <c r="AR1723" s="8">
        <f t="shared" ca="1" si="2710"/>
        <v>1.530222783068844</v>
      </c>
      <c r="AS1723" s="8">
        <f t="shared" ca="1" si="2710"/>
        <v>1.5608450217137271</v>
      </c>
      <c r="AT1723" s="18">
        <f t="shared" ca="1" si="2710"/>
        <v>1.6167091001722682</v>
      </c>
      <c r="AU1723" s="8">
        <f t="shared" ca="1" si="2710"/>
        <v>1.6445667718967234</v>
      </c>
      <c r="AV1723" s="8">
        <f t="shared" ca="1" si="2710"/>
        <v>1.6222609551233658</v>
      </c>
      <c r="AW1723" s="8">
        <f t="shared" ca="1" si="2710"/>
        <v>1.5737961856743532</v>
      </c>
      <c r="AX1723" s="8">
        <f t="shared" ca="1" si="2710"/>
        <v>1.5833673466815463</v>
      </c>
      <c r="AY1723" s="8">
        <f t="shared" ca="1" si="2710"/>
        <v>1.5697638133333578</v>
      </c>
      <c r="AZ1723" s="8">
        <f t="shared" ca="1" si="2710"/>
        <v>1.5110165624211809</v>
      </c>
    </row>
    <row r="1724" spans="2:52" x14ac:dyDescent="0.3">
      <c r="B1724" s="10">
        <f t="shared" ref="B1724:M1745" ca="1" si="2711">RAND()</f>
        <v>0.83059958457345773</v>
      </c>
      <c r="C1724" s="10">
        <f t="shared" ca="1" si="2711"/>
        <v>0.76213663130136733</v>
      </c>
      <c r="D1724" s="10">
        <f t="shared" ca="1" si="2711"/>
        <v>0.56967294703710192</v>
      </c>
      <c r="E1724" s="10">
        <f t="shared" ca="1" si="2711"/>
        <v>0.33894423671838336</v>
      </c>
      <c r="F1724" s="10">
        <f t="shared" ca="1" si="2711"/>
        <v>0.10678480835598825</v>
      </c>
      <c r="G1724" s="11">
        <f t="shared" ca="1" si="2711"/>
        <v>9.419576699002663E-2</v>
      </c>
      <c r="H1724" s="10">
        <f t="shared" ca="1" si="2711"/>
        <v>5.5728306745787548E-2</v>
      </c>
      <c r="I1724" s="10">
        <f t="shared" ca="1" si="2711"/>
        <v>0.46382652550835601</v>
      </c>
      <c r="J1724" s="10">
        <f t="shared" ca="1" si="2711"/>
        <v>3.0626127294983818E-2</v>
      </c>
      <c r="K1724" s="10">
        <f t="shared" ca="1" si="2711"/>
        <v>0.83936165304905275</v>
      </c>
      <c r="L1724" s="10">
        <f t="shared" ca="1" si="2711"/>
        <v>0.49283649693030362</v>
      </c>
      <c r="M1724" s="10">
        <f t="shared" ca="1" si="2711"/>
        <v>0.12769792327102747</v>
      </c>
      <c r="O1724" s="8">
        <f t="shared" ca="1" si="2679"/>
        <v>0.95653733588148226</v>
      </c>
      <c r="P1724" s="8">
        <f t="shared" ca="1" si="2680"/>
        <v>0.71319235330008035</v>
      </c>
      <c r="Q1724" s="8">
        <f t="shared" ca="1" si="2681"/>
        <v>0.17554157482508959</v>
      </c>
      <c r="R1724" s="8">
        <f t="shared" ca="1" si="2682"/>
        <v>-0.41534621574695224</v>
      </c>
      <c r="S1724" s="8">
        <f t="shared" ca="1" si="2683"/>
        <v>-1.2438096804972469</v>
      </c>
      <c r="T1724" s="8">
        <f t="shared" ca="1" si="2684"/>
        <v>-1.3153522841514189</v>
      </c>
      <c r="U1724" s="8">
        <f t="shared" ca="1" si="2685"/>
        <v>-1.5916800485492801</v>
      </c>
      <c r="V1724" s="8">
        <f t="shared" ca="1" si="2686"/>
        <v>-9.0798060710127707E-2</v>
      </c>
      <c r="W1724" s="8">
        <f t="shared" ca="1" si="2687"/>
        <v>-1.8716701289492821</v>
      </c>
      <c r="X1724" s="8">
        <f t="shared" ca="1" si="2688"/>
        <v>0.9918377203343971</v>
      </c>
      <c r="Y1724" s="8">
        <f t="shared" ca="1" si="2689"/>
        <v>-1.7957204376807565E-2</v>
      </c>
      <c r="Z1724" s="8">
        <f t="shared" ca="1" si="2690"/>
        <v>-1.1373407960803616</v>
      </c>
      <c r="AB1724" s="8">
        <f t="shared" ca="1" si="2691"/>
        <v>5.9960440983580297E-2</v>
      </c>
      <c r="AC1724" s="8">
        <f t="shared" ca="1" si="2692"/>
        <v>2.7896651872653701E-2</v>
      </c>
      <c r="AD1724" s="8">
        <f t="shared" ca="1" si="2693"/>
        <v>1.549036100950397E-2</v>
      </c>
      <c r="AE1724" s="8">
        <f t="shared" ca="1" si="2694"/>
        <v>-1.8170542312820705E-2</v>
      </c>
      <c r="AF1724" s="8">
        <f t="shared" ca="1" si="2695"/>
        <v>-4.8905240074719018E-2</v>
      </c>
      <c r="AG1724" s="18">
        <f t="shared" ca="1" si="2696"/>
        <v>-2.7116713623272556E-2</v>
      </c>
      <c r="AH1724" s="8">
        <f t="shared" ca="1" si="2697"/>
        <v>-4.4363522581341887E-2</v>
      </c>
      <c r="AI1724" s="8">
        <f t="shared" ca="1" si="2698"/>
        <v>-8.2089359684914872E-3</v>
      </c>
      <c r="AJ1724" s="8">
        <f t="shared" ca="1" si="2699"/>
        <v>-7.4374181147553203E-2</v>
      </c>
      <c r="AK1724" s="8">
        <f t="shared" ca="1" si="2700"/>
        <v>3.8367354447849306E-2</v>
      </c>
      <c r="AL1724" s="8">
        <f t="shared" ca="1" si="2701"/>
        <v>4.648952120792106E-3</v>
      </c>
      <c r="AM1724" s="8">
        <f t="shared" ca="1" si="2702"/>
        <v>-3.5762213531788753E-2</v>
      </c>
      <c r="AO1724" s="8">
        <f t="shared" ca="1" si="2703"/>
        <v>1.5226133734672072</v>
      </c>
      <c r="AP1724" s="8">
        <f t="shared" ref="AP1724:AZ1724" ca="1" si="2712">AO1724*EXP(AC1724)</f>
        <v>1.5656872031138598</v>
      </c>
      <c r="AQ1724" s="8">
        <f t="shared" ca="1" si="2712"/>
        <v>1.5901290811388522</v>
      </c>
      <c r="AR1724" s="8">
        <f t="shared" ca="1" si="2712"/>
        <v>1.5614964959813009</v>
      </c>
      <c r="AS1724" s="8">
        <f t="shared" ca="1" si="2712"/>
        <v>1.4869683959019593</v>
      </c>
      <c r="AT1724" s="18">
        <f t="shared" ca="1" si="2712"/>
        <v>1.4471884874734164</v>
      </c>
      <c r="AU1724" s="8">
        <f t="shared" ca="1" si="2712"/>
        <v>1.3843894020044274</v>
      </c>
      <c r="AV1724" s="8">
        <f t="shared" ca="1" si="2712"/>
        <v>1.3730715553430775</v>
      </c>
      <c r="AW1724" s="8">
        <f t="shared" ca="1" si="2712"/>
        <v>1.2746556457091247</v>
      </c>
      <c r="AX1724" s="8">
        <f t="shared" ca="1" si="2712"/>
        <v>1.3245111060490353</v>
      </c>
      <c r="AY1724" s="8">
        <f t="shared" ca="1" si="2712"/>
        <v>1.3306830301382866</v>
      </c>
      <c r="AZ1724" s="8">
        <f t="shared" ca="1" si="2712"/>
        <v>1.283935734973908</v>
      </c>
    </row>
    <row r="1725" spans="2:52" x14ac:dyDescent="0.3">
      <c r="B1725" s="10">
        <f t="shared" ca="1" si="2711"/>
        <v>0.81687053056475734</v>
      </c>
      <c r="C1725" s="10">
        <f t="shared" ca="1" si="2711"/>
        <v>0.4276691761629865</v>
      </c>
      <c r="D1725" s="10">
        <f t="shared" ca="1" si="2711"/>
        <v>0.6897919803216227</v>
      </c>
      <c r="E1725" s="10">
        <f t="shared" ca="1" si="2711"/>
        <v>0.68722029427227149</v>
      </c>
      <c r="F1725" s="10">
        <f t="shared" ca="1" si="2711"/>
        <v>3.6510736080144768E-2</v>
      </c>
      <c r="G1725" s="11">
        <f t="shared" ca="1" si="2711"/>
        <v>0.9265591016690865</v>
      </c>
      <c r="H1725" s="10">
        <f t="shared" ca="1" si="2711"/>
        <v>0.37622103247622218</v>
      </c>
      <c r="I1725" s="10">
        <f t="shared" ca="1" si="2711"/>
        <v>0.31828855857591243</v>
      </c>
      <c r="J1725" s="10">
        <f t="shared" ca="1" si="2711"/>
        <v>0.67531614377792881</v>
      </c>
      <c r="K1725" s="10">
        <f t="shared" ca="1" si="2711"/>
        <v>0.77619575234982674</v>
      </c>
      <c r="L1725" s="10">
        <f t="shared" ca="1" si="2711"/>
        <v>0.59903814952531276</v>
      </c>
      <c r="M1725" s="10">
        <f t="shared" ca="1" si="2711"/>
        <v>0.89049647474899252</v>
      </c>
      <c r="O1725" s="8">
        <f t="shared" ca="1" si="2679"/>
        <v>0.90350310914602594</v>
      </c>
      <c r="P1725" s="8">
        <f t="shared" ca="1" si="2680"/>
        <v>-0.18231140048145708</v>
      </c>
      <c r="Q1725" s="8">
        <f t="shared" ca="1" si="2681"/>
        <v>0.49526079772732784</v>
      </c>
      <c r="R1725" s="8">
        <f t="shared" ca="1" si="2682"/>
        <v>0.48798648860517824</v>
      </c>
      <c r="S1725" s="8">
        <f t="shared" ca="1" si="2683"/>
        <v>-1.7926964645079699</v>
      </c>
      <c r="T1725" s="8">
        <f t="shared" ca="1" si="2684"/>
        <v>1.4506340210022846</v>
      </c>
      <c r="U1725" s="8">
        <f t="shared" ca="1" si="2685"/>
        <v>-0.31542094648116631</v>
      </c>
      <c r="V1725" s="8">
        <f t="shared" ca="1" si="2686"/>
        <v>-0.47248994492220853</v>
      </c>
      <c r="W1725" s="8">
        <f t="shared" ca="1" si="2687"/>
        <v>0.45464075100160911</v>
      </c>
      <c r="X1725" s="8">
        <f t="shared" ca="1" si="2688"/>
        <v>0.75940805702212133</v>
      </c>
      <c r="Y1725" s="8">
        <f t="shared" ca="1" si="2689"/>
        <v>0.25085825406498552</v>
      </c>
      <c r="Z1725" s="8">
        <f t="shared" ca="1" si="2690"/>
        <v>1.2291727312476231</v>
      </c>
      <c r="AB1725" s="8">
        <f t="shared" ca="1" si="2691"/>
        <v>1.66004365432522E-2</v>
      </c>
      <c r="AC1725" s="8">
        <f t="shared" ca="1" si="2692"/>
        <v>-9.6824488529637567E-3</v>
      </c>
      <c r="AD1725" s="8">
        <f t="shared" ca="1" si="2693"/>
        <v>1.2181688722483623E-2</v>
      </c>
      <c r="AE1725" s="8">
        <f t="shared" ca="1" si="2694"/>
        <v>1.0819408680398927E-2</v>
      </c>
      <c r="AF1725" s="8">
        <f t="shared" ca="1" si="2695"/>
        <v>-6.3503082714039316E-2</v>
      </c>
      <c r="AG1725" s="18">
        <f t="shared" ca="1" si="2696"/>
        <v>5.9549781886295602E-2</v>
      </c>
      <c r="AH1725" s="8">
        <f t="shared" ca="1" si="2697"/>
        <v>-1.3979334281924083E-2</v>
      </c>
      <c r="AI1725" s="8">
        <f t="shared" ca="1" si="2698"/>
        <v>-8.1002692198830616E-3</v>
      </c>
      <c r="AJ1725" s="8">
        <f t="shared" ca="1" si="2699"/>
        <v>6.2069895475698857E-3</v>
      </c>
      <c r="AK1725" s="8">
        <f t="shared" ca="1" si="2700"/>
        <v>2.8403091067759761E-2</v>
      </c>
      <c r="AL1725" s="8">
        <f t="shared" ca="1" si="2701"/>
        <v>9.9429454191699244E-3</v>
      </c>
      <c r="AM1725" s="8">
        <f t="shared" ca="1" si="2702"/>
        <v>5.4054234284760486E-2</v>
      </c>
      <c r="AO1725" s="8">
        <f t="shared" ca="1" si="2703"/>
        <v>1.4580037108104069</v>
      </c>
      <c r="AP1725" s="8">
        <f t="shared" ref="AP1725:AZ1725" ca="1" si="2713">AO1725*EXP(AC1725)</f>
        <v>1.4439547881971955</v>
      </c>
      <c r="AQ1725" s="8">
        <f t="shared" ca="1" si="2713"/>
        <v>1.461652169101501</v>
      </c>
      <c r="AR1725" s="8">
        <f t="shared" ca="1" si="2713"/>
        <v>1.4775522408503781</v>
      </c>
      <c r="AS1725" s="8">
        <f t="shared" ca="1" si="2713"/>
        <v>1.3866402633307853</v>
      </c>
      <c r="AT1725" s="18">
        <f t="shared" ca="1" si="2713"/>
        <v>1.4717225631808348</v>
      </c>
      <c r="AU1725" s="8">
        <f t="shared" ca="1" si="2713"/>
        <v>1.4512919970702223</v>
      </c>
      <c r="AV1725" s="8">
        <f t="shared" ca="1" si="2713"/>
        <v>1.4395836256772028</v>
      </c>
      <c r="AW1725" s="8">
        <f t="shared" ca="1" si="2713"/>
        <v>1.4485468948766558</v>
      </c>
      <c r="AX1725" s="8">
        <f t="shared" ca="1" si="2713"/>
        <v>1.4902799728628568</v>
      </c>
      <c r="AY1725" s="8">
        <f t="shared" ca="1" si="2713"/>
        <v>1.5051716562045128</v>
      </c>
      <c r="AZ1725" s="8">
        <f t="shared" ca="1" si="2713"/>
        <v>1.5887716702827779</v>
      </c>
    </row>
    <row r="1726" spans="2:52" x14ac:dyDescent="0.3">
      <c r="B1726" s="10">
        <f t="shared" ca="1" si="2711"/>
        <v>3.1100960832179836E-2</v>
      </c>
      <c r="C1726" s="10">
        <f t="shared" ca="1" si="2711"/>
        <v>0.22432675361249976</v>
      </c>
      <c r="D1726" s="10">
        <f t="shared" ca="1" si="2711"/>
        <v>0.97741364430682653</v>
      </c>
      <c r="E1726" s="10">
        <f t="shared" ca="1" si="2711"/>
        <v>4.6085988778072018E-2</v>
      </c>
      <c r="F1726" s="10">
        <f t="shared" ca="1" si="2711"/>
        <v>0.54955812253815117</v>
      </c>
      <c r="G1726" s="11">
        <f t="shared" ca="1" si="2711"/>
        <v>0.62238770658447462</v>
      </c>
      <c r="H1726" s="10">
        <f t="shared" ca="1" si="2711"/>
        <v>0.12139682267571628</v>
      </c>
      <c r="I1726" s="10">
        <f t="shared" ca="1" si="2711"/>
        <v>0.10347722476457299</v>
      </c>
      <c r="J1726" s="10">
        <f t="shared" ca="1" si="2711"/>
        <v>0.12651862728453678</v>
      </c>
      <c r="K1726" s="10">
        <f t="shared" ca="1" si="2711"/>
        <v>0.27842898409905825</v>
      </c>
      <c r="L1726" s="10">
        <f t="shared" ca="1" si="2711"/>
        <v>0.93605611433916502</v>
      </c>
      <c r="M1726" s="10">
        <f t="shared" ca="1" si="2711"/>
        <v>9.9462898478308026E-2</v>
      </c>
      <c r="O1726" s="8">
        <f t="shared" ca="1" si="2679"/>
        <v>-1.8648536437971635</v>
      </c>
      <c r="P1726" s="8">
        <f t="shared" ca="1" si="2680"/>
        <v>-0.75766174298809452</v>
      </c>
      <c r="Q1726" s="8">
        <f t="shared" ca="1" si="2681"/>
        <v>2.0030426446689611</v>
      </c>
      <c r="R1726" s="8">
        <f t="shared" ca="1" si="2682"/>
        <v>-1.6840501479635184</v>
      </c>
      <c r="S1726" s="8">
        <f t="shared" ca="1" si="2683"/>
        <v>0.12454502266267248</v>
      </c>
      <c r="T1726" s="8">
        <f t="shared" ca="1" si="2684"/>
        <v>0.31175781391579804</v>
      </c>
      <c r="U1726" s="8">
        <f t="shared" ca="1" si="2685"/>
        <v>-1.1680325255177904</v>
      </c>
      <c r="V1726" s="8">
        <f t="shared" ca="1" si="2686"/>
        <v>-1.2619842619078914</v>
      </c>
      <c r="W1726" s="8">
        <f t="shared" ca="1" si="2687"/>
        <v>-1.1430032189791934</v>
      </c>
      <c r="X1726" s="8">
        <f t="shared" ca="1" si="2688"/>
        <v>-0.58751486759287896</v>
      </c>
      <c r="Y1726" s="8">
        <f t="shared" ca="1" si="2689"/>
        <v>1.5224843200760156</v>
      </c>
      <c r="Z1726" s="8">
        <f t="shared" ca="1" si="2690"/>
        <v>-1.2846180243940666</v>
      </c>
      <c r="AB1726" s="8">
        <f t="shared" ca="1" si="2691"/>
        <v>-5.6256951541263624E-2</v>
      </c>
      <c r="AC1726" s="8">
        <f t="shared" ca="1" si="2692"/>
        <v>-1.7395459371014659E-2</v>
      </c>
      <c r="AD1726" s="8">
        <f t="shared" ca="1" si="2693"/>
        <v>6.968215437840436E-2</v>
      </c>
      <c r="AE1726" s="8">
        <f t="shared" ca="1" si="2694"/>
        <v>-5.21513538258528E-2</v>
      </c>
      <c r="AF1726" s="8">
        <f t="shared" ca="1" si="2695"/>
        <v>2.8547480072917885E-3</v>
      </c>
      <c r="AG1726" s="18">
        <f t="shared" ca="1" si="2696"/>
        <v>1.4520258113293183E-2</v>
      </c>
      <c r="AH1726" s="8">
        <f t="shared" ca="1" si="2697"/>
        <v>-1.7347625859005483E-2</v>
      </c>
      <c r="AI1726" s="8">
        <f t="shared" ca="1" si="2698"/>
        <v>-3.0846099039811434E-2</v>
      </c>
      <c r="AJ1726" s="8">
        <f t="shared" ca="1" si="2699"/>
        <v>-3.8000471451320524E-2</v>
      </c>
      <c r="AK1726" s="8">
        <f t="shared" ca="1" si="2700"/>
        <v>-1.7786623007358601E-2</v>
      </c>
      <c r="AL1726" s="8">
        <f t="shared" ca="1" si="2701"/>
        <v>4.9835756147039278E-2</v>
      </c>
      <c r="AM1726" s="8">
        <f t="shared" ca="1" si="2702"/>
        <v>-4.9713782798767155E-2</v>
      </c>
      <c r="AO1726" s="8">
        <f t="shared" ca="1" si="2703"/>
        <v>1.3555547642274217</v>
      </c>
      <c r="AP1726" s="8">
        <f t="shared" ref="AP1726:AZ1726" ca="1" si="2714">AO1726*EXP(AC1726)</f>
        <v>1.332178179100018</v>
      </c>
      <c r="AQ1726" s="8">
        <f t="shared" ca="1" si="2714"/>
        <v>1.4283179392137346</v>
      </c>
      <c r="AR1726" s="8">
        <f t="shared" ca="1" si="2714"/>
        <v>1.3557382390264181</v>
      </c>
      <c r="AS1726" s="8">
        <f t="shared" ca="1" si="2714"/>
        <v>1.3596140596761321</v>
      </c>
      <c r="AT1726" s="18">
        <f t="shared" ca="1" si="2714"/>
        <v>1.3795000320914235</v>
      </c>
      <c r="AU1726" s="8">
        <f t="shared" ca="1" si="2714"/>
        <v>1.3557753600022246</v>
      </c>
      <c r="AV1726" s="8">
        <f t="shared" ca="1" si="2714"/>
        <v>1.3145933957187648</v>
      </c>
      <c r="AW1726" s="8">
        <f t="shared" ca="1" si="2714"/>
        <v>1.2655754774111898</v>
      </c>
      <c r="AX1726" s="8">
        <f t="shared" ca="1" si="2714"/>
        <v>1.2432641730911016</v>
      </c>
      <c r="AY1726" s="8">
        <f t="shared" ca="1" si="2714"/>
        <v>1.3067930399795871</v>
      </c>
      <c r="AZ1726" s="8">
        <f t="shared" ca="1" si="2714"/>
        <v>1.2434158274337863</v>
      </c>
    </row>
    <row r="1727" spans="2:52" x14ac:dyDescent="0.3">
      <c r="B1727" s="10">
        <f t="shared" ca="1" si="2711"/>
        <v>0.42514911656870058</v>
      </c>
      <c r="C1727" s="10">
        <f t="shared" ca="1" si="2711"/>
        <v>0.83538456164713026</v>
      </c>
      <c r="D1727" s="10">
        <f t="shared" ca="1" si="2711"/>
        <v>0.77051379230173545</v>
      </c>
      <c r="E1727" s="10">
        <f t="shared" ca="1" si="2711"/>
        <v>0.85494026017428704</v>
      </c>
      <c r="F1727" s="10">
        <f t="shared" ca="1" si="2711"/>
        <v>0.26821112917585077</v>
      </c>
      <c r="G1727" s="11">
        <f t="shared" ca="1" si="2711"/>
        <v>0.83193624360588458</v>
      </c>
      <c r="H1727" s="10">
        <f t="shared" ca="1" si="2711"/>
        <v>0.43669071635897594</v>
      </c>
      <c r="I1727" s="10">
        <f t="shared" ca="1" si="2711"/>
        <v>0.42789652873231709</v>
      </c>
      <c r="J1727" s="10">
        <f t="shared" ca="1" si="2711"/>
        <v>0.20645351234915643</v>
      </c>
      <c r="K1727" s="10">
        <f t="shared" ca="1" si="2711"/>
        <v>0.44407457260453287</v>
      </c>
      <c r="L1727" s="10">
        <f t="shared" ca="1" si="2711"/>
        <v>0.51706964702420766</v>
      </c>
      <c r="M1727" s="10">
        <f t="shared" ca="1" si="2711"/>
        <v>0.75588575694480808</v>
      </c>
      <c r="O1727" s="8">
        <f t="shared" ca="1" si="2679"/>
        <v>-0.18873791575982368</v>
      </c>
      <c r="P1727" s="8">
        <f t="shared" ca="1" si="2680"/>
        <v>0.97566424410433794</v>
      </c>
      <c r="Q1727" s="8">
        <f t="shared" ca="1" si="2681"/>
        <v>0.74053997358829504</v>
      </c>
      <c r="R1727" s="8">
        <f t="shared" ca="1" si="2682"/>
        <v>1.0578595482557223</v>
      </c>
      <c r="S1727" s="8">
        <f t="shared" ca="1" si="2683"/>
        <v>-0.61823224376059926</v>
      </c>
      <c r="T1727" s="8">
        <f t="shared" ca="1" si="2684"/>
        <v>0.96184491422542406</v>
      </c>
      <c r="U1727" s="8">
        <f t="shared" ca="1" si="2685"/>
        <v>-0.1593648472949532</v>
      </c>
      <c r="V1727" s="8">
        <f t="shared" ca="1" si="2686"/>
        <v>-0.18173199272217863</v>
      </c>
      <c r="W1727" s="8">
        <f t="shared" ca="1" si="2687"/>
        <v>-0.81878862015878273</v>
      </c>
      <c r="X1727" s="8">
        <f t="shared" ca="1" si="2688"/>
        <v>-0.14064658408452024</v>
      </c>
      <c r="Y1727" s="8">
        <f t="shared" ca="1" si="2689"/>
        <v>4.2800323700784133E-2</v>
      </c>
      <c r="Z1727" s="8">
        <f t="shared" ca="1" si="2690"/>
        <v>0.69312918129401402</v>
      </c>
      <c r="AB1727" s="8">
        <f t="shared" ca="1" si="2691"/>
        <v>-1.0912258927558002E-2</v>
      </c>
      <c r="AC1727" s="8">
        <f t="shared" ca="1" si="2692"/>
        <v>3.1092827585317898E-2</v>
      </c>
      <c r="AD1727" s="8">
        <f t="shared" ca="1" si="2693"/>
        <v>1.637193238053913E-2</v>
      </c>
      <c r="AE1727" s="8">
        <f t="shared" ca="1" si="2694"/>
        <v>1.9639794648828077E-2</v>
      </c>
      <c r="AF1727" s="8">
        <f t="shared" ca="1" si="2695"/>
        <v>-7.7637768649195258E-3</v>
      </c>
      <c r="AG1727" s="18">
        <f t="shared" ca="1" si="2696"/>
        <v>3.0833155524730736E-2</v>
      </c>
      <c r="AH1727" s="8">
        <f t="shared" ca="1" si="2697"/>
        <v>-1.1421259231493459E-2</v>
      </c>
      <c r="AI1727" s="8">
        <f t="shared" ca="1" si="2698"/>
        <v>7.1543551467550155E-3</v>
      </c>
      <c r="AJ1727" s="8">
        <f t="shared" ca="1" si="2699"/>
        <v>-2.966377899358039E-2</v>
      </c>
      <c r="AK1727" s="8">
        <f t="shared" ca="1" si="2700"/>
        <v>-1.6447159305516296E-2</v>
      </c>
      <c r="AL1727" s="8">
        <f t="shared" ca="1" si="2701"/>
        <v>2.2800933409754705E-3</v>
      </c>
      <c r="AM1727" s="8">
        <f t="shared" ca="1" si="2702"/>
        <v>1.8725667322213976E-2</v>
      </c>
      <c r="AO1727" s="8">
        <f t="shared" ca="1" si="2703"/>
        <v>1.4184368894779973</v>
      </c>
      <c r="AP1727" s="8">
        <f t="shared" ref="AP1727:AZ1727" ca="1" si="2715">AO1727*EXP(AC1727)</f>
        <v>1.4632329117482841</v>
      </c>
      <c r="AQ1727" s="8">
        <f t="shared" ca="1" si="2715"/>
        <v>1.4873860392230147</v>
      </c>
      <c r="AR1727" s="8">
        <f t="shared" ca="1" si="2715"/>
        <v>1.5168867412128544</v>
      </c>
      <c r="AS1727" s="8">
        <f t="shared" ca="1" si="2715"/>
        <v>1.5051555690520775</v>
      </c>
      <c r="AT1727" s="18">
        <f t="shared" ca="1" si="2715"/>
        <v>1.5522871384314378</v>
      </c>
      <c r="AU1727" s="8">
        <f t="shared" ca="1" si="2715"/>
        <v>1.5346589244483966</v>
      </c>
      <c r="AV1727" s="8">
        <f t="shared" ca="1" si="2715"/>
        <v>1.5456777888578654</v>
      </c>
      <c r="AW1727" s="8">
        <f t="shared" ca="1" si="2715"/>
        <v>1.5005005214955098</v>
      </c>
      <c r="AX1727" s="8">
        <f t="shared" ca="1" si="2715"/>
        <v>1.4760233917776384</v>
      </c>
      <c r="AY1727" s="8">
        <f t="shared" ca="1" si="2715"/>
        <v>1.4793927025962303</v>
      </c>
      <c r="AZ1727" s="8">
        <f t="shared" ca="1" si="2715"/>
        <v>1.5073563197631974</v>
      </c>
    </row>
    <row r="1728" spans="2:52" x14ac:dyDescent="0.3">
      <c r="B1728" s="10">
        <f t="shared" ca="1" si="2711"/>
        <v>0.79417060105044823</v>
      </c>
      <c r="C1728" s="10">
        <f t="shared" ca="1" si="2711"/>
        <v>0.13996173391562183</v>
      </c>
      <c r="D1728" s="10">
        <f t="shared" ca="1" si="2711"/>
        <v>0.60516931936556984</v>
      </c>
      <c r="E1728" s="10">
        <f t="shared" ca="1" si="2711"/>
        <v>0.22592814970910713</v>
      </c>
      <c r="F1728" s="10">
        <f t="shared" ca="1" si="2711"/>
        <v>0.18941884926972918</v>
      </c>
      <c r="G1728" s="11">
        <f t="shared" ca="1" si="2711"/>
        <v>0.61504133613369238</v>
      </c>
      <c r="H1728" s="10">
        <f t="shared" ca="1" si="2711"/>
        <v>0.90813784083756033</v>
      </c>
      <c r="I1728" s="10">
        <f t="shared" ca="1" si="2711"/>
        <v>0.45579747915767066</v>
      </c>
      <c r="J1728" s="10">
        <f t="shared" ca="1" si="2711"/>
        <v>0.97320428562079186</v>
      </c>
      <c r="K1728" s="10">
        <f t="shared" ca="1" si="2711"/>
        <v>0.9843749758980026</v>
      </c>
      <c r="L1728" s="10">
        <f t="shared" ca="1" si="2711"/>
        <v>0.56821265564403234</v>
      </c>
      <c r="M1728" s="10">
        <f t="shared" ca="1" si="2711"/>
        <v>0.79198466845904358</v>
      </c>
      <c r="O1728" s="8">
        <f t="shared" ca="1" si="2679"/>
        <v>0.82097800306034663</v>
      </c>
      <c r="P1728" s="8">
        <f t="shared" ca="1" si="2680"/>
        <v>-1.0804912799122885</v>
      </c>
      <c r="Q1728" s="8">
        <f t="shared" ca="1" si="2681"/>
        <v>0.26675037994947437</v>
      </c>
      <c r="R1728" s="8">
        <f t="shared" ca="1" si="2682"/>
        <v>-0.75232389842027159</v>
      </c>
      <c r="S1728" s="8">
        <f t="shared" ca="1" si="2683"/>
        <v>-0.88003989344387712</v>
      </c>
      <c r="T1728" s="8">
        <f t="shared" ca="1" si="2684"/>
        <v>0.29248303689999983</v>
      </c>
      <c r="U1728" s="8">
        <f t="shared" ca="1" si="2685"/>
        <v>1.3293748884549244</v>
      </c>
      <c r="V1728" s="8">
        <f t="shared" ca="1" si="2686"/>
        <v>-0.11102697209693993</v>
      </c>
      <c r="W1728" s="8">
        <f t="shared" ca="1" si="2687"/>
        <v>1.9301243764496545</v>
      </c>
      <c r="X1728" s="8">
        <f t="shared" ca="1" si="2688"/>
        <v>2.1538740795542308</v>
      </c>
      <c r="Y1728" s="8">
        <f t="shared" ca="1" si="2689"/>
        <v>0.17182553670192882</v>
      </c>
      <c r="Z1728" s="8">
        <f t="shared" ca="1" si="2690"/>
        <v>0.81332689136136593</v>
      </c>
      <c r="AB1728" s="8">
        <f t="shared" ca="1" si="2691"/>
        <v>3.5108800647491285E-2</v>
      </c>
      <c r="AC1728" s="8">
        <f t="shared" ca="1" si="2692"/>
        <v>-1.6739933146678734E-2</v>
      </c>
      <c r="AD1728" s="8">
        <f t="shared" ca="1" si="2693"/>
        <v>2.087362458948798E-2</v>
      </c>
      <c r="AE1728" s="8">
        <f t="shared" ca="1" si="2694"/>
        <v>-5.3724580791782744E-2</v>
      </c>
      <c r="AF1728" s="8">
        <f t="shared" ca="1" si="2695"/>
        <v>-2.8526774886275297E-2</v>
      </c>
      <c r="AG1728" s="18">
        <f t="shared" ca="1" si="2696"/>
        <v>1.9320817016333723E-2</v>
      </c>
      <c r="AH1728" s="8">
        <f t="shared" ca="1" si="2697"/>
        <v>6.1437258141441076E-2</v>
      </c>
      <c r="AI1728" s="8">
        <f t="shared" ca="1" si="2698"/>
        <v>1.5999443260700127E-2</v>
      </c>
      <c r="AJ1728" s="8">
        <f t="shared" ca="1" si="2699"/>
        <v>6.0337939120236606E-2</v>
      </c>
      <c r="AK1728" s="8">
        <f t="shared" ca="1" si="2700"/>
        <v>6.8176145290860052E-2</v>
      </c>
      <c r="AL1728" s="8">
        <f t="shared" ca="1" si="2701"/>
        <v>-1.5942158545543334E-2</v>
      </c>
      <c r="AM1728" s="8">
        <f t="shared" ca="1" si="2702"/>
        <v>2.9663041073256562E-2</v>
      </c>
      <c r="AO1728" s="8">
        <f t="shared" ca="1" si="2703"/>
        <v>1.4852402487288945</v>
      </c>
      <c r="AP1728" s="8">
        <f t="shared" ref="AP1728:AZ1728" ca="1" si="2716">AO1728*EXP(AC1728)</f>
        <v>1.460584370895883</v>
      </c>
      <c r="AQ1728" s="8">
        <f t="shared" ca="1" si="2716"/>
        <v>1.4913924805892078</v>
      </c>
      <c r="AR1728" s="8">
        <f t="shared" ca="1" si="2716"/>
        <v>1.413382338548506</v>
      </c>
      <c r="AS1728" s="8">
        <f t="shared" ca="1" si="2716"/>
        <v>1.3736327579876659</v>
      </c>
      <c r="AT1728" s="18">
        <f t="shared" ca="1" si="2716"/>
        <v>1.4004305087572095</v>
      </c>
      <c r="AU1728" s="8">
        <f t="shared" ca="1" si="2716"/>
        <v>1.4891670752406088</v>
      </c>
      <c r="AV1728" s="8">
        <f t="shared" ca="1" si="2716"/>
        <v>1.513184540064743</v>
      </c>
      <c r="AW1728" s="8">
        <f t="shared" ca="1" si="2716"/>
        <v>1.6072977233180994</v>
      </c>
      <c r="AX1728" s="8">
        <f t="shared" ca="1" si="2716"/>
        <v>1.720698789732775</v>
      </c>
      <c r="AY1728" s="8">
        <f t="shared" ca="1" si="2716"/>
        <v>1.6934846393438929</v>
      </c>
      <c r="AZ1728" s="8">
        <f t="shared" ca="1" si="2716"/>
        <v>1.7444710106671675</v>
      </c>
    </row>
    <row r="1729" spans="2:52" x14ac:dyDescent="0.3">
      <c r="B1729" s="10">
        <f t="shared" ca="1" si="2711"/>
        <v>0.70026057609327164</v>
      </c>
      <c r="C1729" s="10">
        <f t="shared" ca="1" si="2711"/>
        <v>0.53472376463247673</v>
      </c>
      <c r="D1729" s="10">
        <f t="shared" ca="1" si="2711"/>
        <v>0.91825175061594688</v>
      </c>
      <c r="E1729" s="10">
        <f t="shared" ca="1" si="2711"/>
        <v>0.24809861733905625</v>
      </c>
      <c r="F1729" s="10">
        <f t="shared" ca="1" si="2711"/>
        <v>0.56198522579108645</v>
      </c>
      <c r="G1729" s="11">
        <f t="shared" ca="1" si="2711"/>
        <v>9.7457564855228607E-2</v>
      </c>
      <c r="H1729" s="10">
        <f t="shared" ca="1" si="2711"/>
        <v>0.67931555776753438</v>
      </c>
      <c r="I1729" s="10">
        <f t="shared" ca="1" si="2711"/>
        <v>0.58149519603327493</v>
      </c>
      <c r="J1729" s="10">
        <f t="shared" ca="1" si="2711"/>
        <v>0.82738640053863433</v>
      </c>
      <c r="K1729" s="10">
        <f t="shared" ca="1" si="2711"/>
        <v>0.52894405673207479</v>
      </c>
      <c r="L1729" s="10">
        <f t="shared" ca="1" si="2711"/>
        <v>0.27084021927022661</v>
      </c>
      <c r="M1729" s="10">
        <f t="shared" ca="1" si="2711"/>
        <v>0.58816955664682091</v>
      </c>
      <c r="O1729" s="8">
        <f t="shared" ca="1" si="2679"/>
        <v>0.52515010394121087</v>
      </c>
      <c r="P1729" s="8">
        <f t="shared" ca="1" si="2680"/>
        <v>8.7149762915510368E-2</v>
      </c>
      <c r="Q1729" s="8">
        <f t="shared" ca="1" si="2681"/>
        <v>1.3934078317613179</v>
      </c>
      <c r="R1729" s="8">
        <f t="shared" ca="1" si="2682"/>
        <v>-0.6804852871431919</v>
      </c>
      <c r="S1729" s="8">
        <f t="shared" ca="1" si="2683"/>
        <v>0.15600440580010239</v>
      </c>
      <c r="T1729" s="8">
        <f t="shared" ca="1" si="2684"/>
        <v>-1.2961752055170583</v>
      </c>
      <c r="U1729" s="8">
        <f t="shared" ca="1" si="2685"/>
        <v>0.46578572431499088</v>
      </c>
      <c r="V1729" s="8">
        <f t="shared" ca="1" si="2686"/>
        <v>0.20572003459572005</v>
      </c>
      <c r="W1729" s="8">
        <f t="shared" ca="1" si="2687"/>
        <v>0.94388738537731798</v>
      </c>
      <c r="X1729" s="8">
        <f t="shared" ca="1" si="2688"/>
        <v>7.2615758275772879E-2</v>
      </c>
      <c r="Y1729" s="8">
        <f t="shared" ca="1" si="2689"/>
        <v>-0.61027381663005931</v>
      </c>
      <c r="Z1729" s="8">
        <f t="shared" ca="1" si="2690"/>
        <v>0.22283890590419778</v>
      </c>
      <c r="AB1729" s="8">
        <f t="shared" ca="1" si="2691"/>
        <v>2.2506354947143845E-2</v>
      </c>
      <c r="AC1729" s="8">
        <f t="shared" ca="1" si="2692"/>
        <v>-2.7439229960830955E-3</v>
      </c>
      <c r="AD1729" s="8">
        <f t="shared" ca="1" si="2693"/>
        <v>4.6102917323309123E-2</v>
      </c>
      <c r="AE1729" s="8">
        <f t="shared" ca="1" si="2694"/>
        <v>-1.3655537798353235E-2</v>
      </c>
      <c r="AF1729" s="8">
        <f t="shared" ca="1" si="2695"/>
        <v>-2.9764515925342688E-3</v>
      </c>
      <c r="AG1729" s="18">
        <f t="shared" ca="1" si="2696"/>
        <v>-2.4244182263003285E-2</v>
      </c>
      <c r="AH1729" s="8">
        <f t="shared" ca="1" si="2697"/>
        <v>3.1233415900801486E-2</v>
      </c>
      <c r="AI1729" s="8">
        <f t="shared" ca="1" si="2698"/>
        <v>2.1709313967939386E-2</v>
      </c>
      <c r="AJ1729" s="8">
        <f t="shared" ca="1" si="2699"/>
        <v>3.2225493532073358E-2</v>
      </c>
      <c r="AK1729" s="8">
        <f t="shared" ca="1" si="2700"/>
        <v>-1.3567795485522737E-3</v>
      </c>
      <c r="AL1729" s="8">
        <f t="shared" ca="1" si="2701"/>
        <v>-2.7119923769163664E-2</v>
      </c>
      <c r="AM1729" s="8">
        <f t="shared" ca="1" si="2702"/>
        <v>8.8768961749122379E-3</v>
      </c>
      <c r="AO1729" s="8">
        <f t="shared" ca="1" si="2703"/>
        <v>1.4666400393821293</v>
      </c>
      <c r="AP1729" s="8">
        <f t="shared" ref="AP1729:AZ1729" ca="1" si="2717">AO1729*EXP(AC1729)</f>
        <v>1.4626212082541865</v>
      </c>
      <c r="AQ1729" s="8">
        <f t="shared" ca="1" si="2717"/>
        <v>1.5316308633234073</v>
      </c>
      <c r="AR1729" s="8">
        <f t="shared" ca="1" si="2717"/>
        <v>1.5108577768120692</v>
      </c>
      <c r="AS1729" s="8">
        <f t="shared" ca="1" si="2717"/>
        <v>1.5063674676851291</v>
      </c>
      <c r="AT1729" s="18">
        <f t="shared" ca="1" si="2717"/>
        <v>1.4702859707531484</v>
      </c>
      <c r="AU1729" s="8">
        <f t="shared" ca="1" si="2717"/>
        <v>1.5169327002919963</v>
      </c>
      <c r="AV1729" s="8">
        <f t="shared" ca="1" si="2717"/>
        <v>1.5502243302720202</v>
      </c>
      <c r="AW1729" s="8">
        <f t="shared" ca="1" si="2717"/>
        <v>1.6009947314124846</v>
      </c>
      <c r="AX1729" s="8">
        <f t="shared" ca="1" si="2717"/>
        <v>1.5988240074335125</v>
      </c>
      <c r="AY1729" s="8">
        <f t="shared" ca="1" si="2717"/>
        <v>1.5560467026790654</v>
      </c>
      <c r="AZ1729" s="8">
        <f t="shared" ca="1" si="2717"/>
        <v>1.569921057197021</v>
      </c>
    </row>
    <row r="1730" spans="2:52" x14ac:dyDescent="0.3">
      <c r="B1730" s="10">
        <f t="shared" ca="1" si="2711"/>
        <v>0.24765353594339456</v>
      </c>
      <c r="C1730" s="10">
        <f t="shared" ca="1" si="2711"/>
        <v>0.85339083157925133</v>
      </c>
      <c r="D1730" s="10">
        <f t="shared" ca="1" si="2711"/>
        <v>0.10498948098104033</v>
      </c>
      <c r="E1730" s="10">
        <f t="shared" ca="1" si="2711"/>
        <v>0.14749374943182691</v>
      </c>
      <c r="F1730" s="10">
        <f t="shared" ca="1" si="2711"/>
        <v>0.13446114677107168</v>
      </c>
      <c r="G1730" s="11">
        <f t="shared" ca="1" si="2711"/>
        <v>0.70061993765819908</v>
      </c>
      <c r="H1730" s="10">
        <f t="shared" ca="1" si="2711"/>
        <v>0.42642702181732062</v>
      </c>
      <c r="I1730" s="10">
        <f t="shared" ca="1" si="2711"/>
        <v>0.36981491391966614</v>
      </c>
      <c r="J1730" s="10">
        <f t="shared" ca="1" si="2711"/>
        <v>0.23285516060498768</v>
      </c>
      <c r="K1730" s="10">
        <f t="shared" ca="1" si="2711"/>
        <v>1.7700894461281091E-2</v>
      </c>
      <c r="L1730" s="10">
        <f t="shared" ca="1" si="2711"/>
        <v>0.26714811765160262</v>
      </c>
      <c r="M1730" s="10">
        <f t="shared" ca="1" si="2711"/>
        <v>0.66276170760325193</v>
      </c>
      <c r="O1730" s="8">
        <f t="shared" ca="1" si="2679"/>
        <v>-0.68189227275571107</v>
      </c>
      <c r="P1730" s="8">
        <f t="shared" ca="1" si="2680"/>
        <v>1.0510876474379083</v>
      </c>
      <c r="Q1730" s="8">
        <f t="shared" ca="1" si="2681"/>
        <v>-1.2536232895952057</v>
      </c>
      <c r="R1730" s="8">
        <f t="shared" ca="1" si="2682"/>
        <v>-1.0472430409610369</v>
      </c>
      <c r="S1730" s="8">
        <f t="shared" ca="1" si="2683"/>
        <v>-1.1055478015645168</v>
      </c>
      <c r="T1730" s="8">
        <f t="shared" ca="1" si="2684"/>
        <v>0.526184352704131</v>
      </c>
      <c r="U1730" s="8">
        <f t="shared" ca="1" si="2685"/>
        <v>-0.18547811564807784</v>
      </c>
      <c r="V1730" s="8">
        <f t="shared" ca="1" si="2686"/>
        <v>-0.33234359094087668</v>
      </c>
      <c r="W1730" s="8">
        <f t="shared" ca="1" si="2687"/>
        <v>-0.7294763633278134</v>
      </c>
      <c r="X1730" s="8">
        <f t="shared" ca="1" si="2688"/>
        <v>-2.1037324869083327</v>
      </c>
      <c r="Y1730" s="8">
        <f t="shared" ca="1" si="2689"/>
        <v>-0.62146117020341529</v>
      </c>
      <c r="Z1730" s="8">
        <f t="shared" ca="1" si="2690"/>
        <v>0.42001214047626428</v>
      </c>
      <c r="AB1730" s="8">
        <f t="shared" ca="1" si="2691"/>
        <v>-7.4949695482055432E-3</v>
      </c>
      <c r="AC1730" s="8">
        <f t="shared" ca="1" si="2692"/>
        <v>3.1092337606845634E-2</v>
      </c>
      <c r="AD1730" s="8">
        <f t="shared" ca="1" si="2693"/>
        <v>-3.8536172316246266E-2</v>
      </c>
      <c r="AE1730" s="8">
        <f t="shared" ca="1" si="2694"/>
        <v>-5.8637803089198276E-2</v>
      </c>
      <c r="AF1730" s="8">
        <f t="shared" ca="1" si="2695"/>
        <v>-2.7099224604834118E-2</v>
      </c>
      <c r="AG1730" s="18">
        <f t="shared" ca="1" si="2696"/>
        <v>1.5723767278634254E-2</v>
      </c>
      <c r="AH1730" s="8">
        <f t="shared" ca="1" si="2697"/>
        <v>-1.9116733608428409E-2</v>
      </c>
      <c r="AI1730" s="8">
        <f t="shared" ca="1" si="2698"/>
        <v>-1.0024572961499589E-2</v>
      </c>
      <c r="AJ1730" s="8">
        <f t="shared" ca="1" si="2699"/>
        <v>-2.0333590733990416E-2</v>
      </c>
      <c r="AK1730" s="8">
        <f t="shared" ca="1" si="2700"/>
        <v>-7.4589365007181524E-2</v>
      </c>
      <c r="AL1730" s="8">
        <f t="shared" ca="1" si="2701"/>
        <v>-1.499057340063136E-2</v>
      </c>
      <c r="AM1730" s="8">
        <f t="shared" ca="1" si="2702"/>
        <v>6.789952848974698E-3</v>
      </c>
      <c r="AO1730" s="8">
        <f t="shared" ca="1" si="2703"/>
        <v>1.4232923903963952</v>
      </c>
      <c r="AP1730" s="8">
        <f t="shared" ref="AP1730:AZ1730" ca="1" si="2718">AO1730*EXP(AC1730)</f>
        <v>1.4682410360903337</v>
      </c>
      <c r="AQ1730" s="8">
        <f t="shared" ca="1" si="2718"/>
        <v>1.412736972233376</v>
      </c>
      <c r="AR1730" s="8">
        <f t="shared" ca="1" si="2718"/>
        <v>1.3322791667834049</v>
      </c>
      <c r="AS1730" s="8">
        <f t="shared" ca="1" si="2718"/>
        <v>1.2966602368543383</v>
      </c>
      <c r="AT1730" s="18">
        <f t="shared" ca="1" si="2718"/>
        <v>1.3172097551987121</v>
      </c>
      <c r="AU1730" s="8">
        <f t="shared" ca="1" si="2718"/>
        <v>1.2922681676145713</v>
      </c>
      <c r="AV1730" s="8">
        <f t="shared" ca="1" si="2718"/>
        <v>1.2793784460025843</v>
      </c>
      <c r="AW1730" s="8">
        <f t="shared" ca="1" si="2718"/>
        <v>1.253626787387544</v>
      </c>
      <c r="AX1730" s="8">
        <f t="shared" ca="1" si="2718"/>
        <v>1.1635217709561114</v>
      </c>
      <c r="AY1730" s="8">
        <f t="shared" ca="1" si="2718"/>
        <v>1.1462099933684387</v>
      </c>
      <c r="AZ1730" s="8">
        <f t="shared" ca="1" si="2718"/>
        <v>1.1540191872048546</v>
      </c>
    </row>
    <row r="1731" spans="2:52" x14ac:dyDescent="0.3">
      <c r="B1731" s="10">
        <f t="shared" ca="1" si="2711"/>
        <v>0.65884788452572951</v>
      </c>
      <c r="C1731" s="10">
        <f t="shared" ca="1" si="2711"/>
        <v>0.80846406053790776</v>
      </c>
      <c r="D1731" s="10">
        <f t="shared" ca="1" si="2711"/>
        <v>0.44215902603798896</v>
      </c>
      <c r="E1731" s="10">
        <f t="shared" ca="1" si="2711"/>
        <v>0.6197666008894035</v>
      </c>
      <c r="F1731" s="10">
        <f t="shared" ca="1" si="2711"/>
        <v>0.40898430958809917</v>
      </c>
      <c r="G1731" s="11">
        <f t="shared" ca="1" si="2711"/>
        <v>0.97763396366061606</v>
      </c>
      <c r="H1731" s="10">
        <f t="shared" ca="1" si="2711"/>
        <v>0.47588295044905216</v>
      </c>
      <c r="I1731" s="10">
        <f t="shared" ca="1" si="2711"/>
        <v>0.43292709360543369</v>
      </c>
      <c r="J1731" s="10">
        <f t="shared" ca="1" si="2711"/>
        <v>0.16472271540123751</v>
      </c>
      <c r="K1731" s="10">
        <f t="shared" ca="1" si="2711"/>
        <v>0.7902333158497058</v>
      </c>
      <c r="L1731" s="10">
        <f t="shared" ca="1" si="2711"/>
        <v>0.29248510519887672</v>
      </c>
      <c r="M1731" s="10">
        <f t="shared" ca="1" si="2711"/>
        <v>0.89744774346457279</v>
      </c>
      <c r="O1731" s="8">
        <f t="shared" ca="1" si="2679"/>
        <v>0.40932083018245186</v>
      </c>
      <c r="P1731" s="8">
        <f t="shared" ca="1" si="2680"/>
        <v>0.87225023663708234</v>
      </c>
      <c r="Q1731" s="8">
        <f t="shared" ca="1" si="2681"/>
        <v>-0.14549754735098391</v>
      </c>
      <c r="R1731" s="8">
        <f t="shared" ca="1" si="2682"/>
        <v>0.30486785601352773</v>
      </c>
      <c r="S1731" s="8">
        <f t="shared" ca="1" si="2683"/>
        <v>-0.23015848613139889</v>
      </c>
      <c r="T1731" s="8">
        <f t="shared" ca="1" si="2684"/>
        <v>2.0071652285215986</v>
      </c>
      <c r="U1731" s="8">
        <f t="shared" ca="1" si="2685"/>
        <v>-6.0489346094408807E-2</v>
      </c>
      <c r="V1731" s="8">
        <f t="shared" ca="1" si="2686"/>
        <v>-0.16892684013134326</v>
      </c>
      <c r="W1731" s="8">
        <f t="shared" ca="1" si="2687"/>
        <v>-0.97523151905182615</v>
      </c>
      <c r="X1731" s="8">
        <f t="shared" ca="1" si="2688"/>
        <v>0.80723107016101259</v>
      </c>
      <c r="Y1731" s="8">
        <f t="shared" ca="1" si="2689"/>
        <v>-0.54613926600271578</v>
      </c>
      <c r="Z1731" s="8">
        <f t="shared" ca="1" si="2690"/>
        <v>1.2671420197004606</v>
      </c>
      <c r="AB1731" s="8">
        <f t="shared" ca="1" si="2691"/>
        <v>6.5063551789689865E-3</v>
      </c>
      <c r="AC1731" s="8">
        <f t="shared" ca="1" si="2692"/>
        <v>3.003028228103111E-2</v>
      </c>
      <c r="AD1731" s="8">
        <f t="shared" ca="1" si="2693"/>
        <v>-1.6731532589069377E-2</v>
      </c>
      <c r="AE1731" s="8">
        <f t="shared" ca="1" si="2694"/>
        <v>-3.1452223707679099E-3</v>
      </c>
      <c r="AF1731" s="8">
        <f t="shared" ca="1" si="2695"/>
        <v>-9.0068703252734316E-3</v>
      </c>
      <c r="AG1731" s="18">
        <f t="shared" ca="1" si="2696"/>
        <v>6.4192917410155301E-2</v>
      </c>
      <c r="AH1731" s="8">
        <f t="shared" ca="1" si="2697"/>
        <v>-1.7493457091616166E-2</v>
      </c>
      <c r="AI1731" s="8">
        <f t="shared" ca="1" si="2698"/>
        <v>-8.112445041424686E-3</v>
      </c>
      <c r="AJ1731" s="8">
        <f t="shared" ca="1" si="2699"/>
        <v>-3.4424575984420579E-2</v>
      </c>
      <c r="AK1731" s="8">
        <f t="shared" ca="1" si="2700"/>
        <v>2.4008387162822834E-2</v>
      </c>
      <c r="AL1731" s="8">
        <f t="shared" ca="1" si="2701"/>
        <v>-2.2307509446761204E-2</v>
      </c>
      <c r="AM1731" s="8">
        <f t="shared" ca="1" si="2702"/>
        <v>4.7561542923139327E-2</v>
      </c>
      <c r="AO1731" s="8">
        <f t="shared" ca="1" si="2703"/>
        <v>1.4433605317775202</v>
      </c>
      <c r="AP1731" s="8">
        <f t="shared" ref="AP1731:AZ1731" ca="1" si="2719">AO1731*EXP(AC1731)</f>
        <v>1.4873624441452726</v>
      </c>
      <c r="AQ1731" s="8">
        <f t="shared" ca="1" si="2719"/>
        <v>1.4626836239035261</v>
      </c>
      <c r="AR1731" s="8">
        <f t="shared" ca="1" si="2719"/>
        <v>1.458090385812389</v>
      </c>
      <c r="AS1731" s="8">
        <f t="shared" ca="1" si="2719"/>
        <v>1.4450165204729855</v>
      </c>
      <c r="AT1731" s="18">
        <f t="shared" ca="1" si="2719"/>
        <v>1.5408183505761892</v>
      </c>
      <c r="AU1731" s="8">
        <f t="shared" ca="1" si="2719"/>
        <v>1.5140985035228465</v>
      </c>
      <c r="AV1731" s="8">
        <f t="shared" ca="1" si="2719"/>
        <v>1.5018651509175254</v>
      </c>
      <c r="AW1731" s="8">
        <f t="shared" ca="1" si="2719"/>
        <v>1.4510438495095936</v>
      </c>
      <c r="AX1731" s="8">
        <f t="shared" ca="1" si="2719"/>
        <v>1.4863026316973122</v>
      </c>
      <c r="AY1731" s="8">
        <f t="shared" ca="1" si="2719"/>
        <v>1.4535139977728122</v>
      </c>
      <c r="AZ1731" s="8">
        <f t="shared" ca="1" si="2719"/>
        <v>1.5243157400008611</v>
      </c>
    </row>
    <row r="1732" spans="2:52" x14ac:dyDescent="0.3">
      <c r="B1732" s="10">
        <f t="shared" ca="1" si="2711"/>
        <v>0.5281618999461557</v>
      </c>
      <c r="C1732" s="10">
        <f t="shared" ca="1" si="2711"/>
        <v>0.50333150292284057</v>
      </c>
      <c r="D1732" s="10">
        <f t="shared" ca="1" si="2711"/>
        <v>0.71349100950452626</v>
      </c>
      <c r="E1732" s="10">
        <f t="shared" ca="1" si="2711"/>
        <v>0.79576976130202437</v>
      </c>
      <c r="F1732" s="10">
        <f t="shared" ca="1" si="2711"/>
        <v>0.5565327875607754</v>
      </c>
      <c r="G1732" s="11">
        <f t="shared" ca="1" si="2711"/>
        <v>0.52995587418839862</v>
      </c>
      <c r="H1732" s="10">
        <f t="shared" ca="1" si="2711"/>
        <v>0.11557308567386448</v>
      </c>
      <c r="I1732" s="10">
        <f t="shared" ca="1" si="2711"/>
        <v>0.68234372025509915</v>
      </c>
      <c r="J1732" s="10">
        <f t="shared" ca="1" si="2711"/>
        <v>5.1606472907093526E-2</v>
      </c>
      <c r="K1732" s="10">
        <f t="shared" ca="1" si="2711"/>
        <v>0.95729587639985503</v>
      </c>
      <c r="L1732" s="10">
        <f t="shared" ca="1" si="2711"/>
        <v>0.71530632894102042</v>
      </c>
      <c r="M1732" s="10">
        <f t="shared" ca="1" si="2711"/>
        <v>0.34632436138103095</v>
      </c>
      <c r="O1732" s="8">
        <f t="shared" ca="1" si="2679"/>
        <v>7.0650145055121613E-2</v>
      </c>
      <c r="P1732" s="8">
        <f t="shared" ca="1" si="2680"/>
        <v>8.3509364855225299E-3</v>
      </c>
      <c r="Q1732" s="8">
        <f t="shared" ca="1" si="2681"/>
        <v>0.56361234861088438</v>
      </c>
      <c r="R1732" s="8">
        <f t="shared" ca="1" si="2682"/>
        <v>0.82660589079795088</v>
      </c>
      <c r="S1732" s="8">
        <f t="shared" ca="1" si="2683"/>
        <v>0.14218430974849774</v>
      </c>
      <c r="T1732" s="8">
        <f t="shared" ca="1" si="2684"/>
        <v>7.5158941786545461E-2</v>
      </c>
      <c r="U1732" s="8">
        <f t="shared" ca="1" si="2685"/>
        <v>-1.1974115824691245</v>
      </c>
      <c r="V1732" s="8">
        <f t="shared" ca="1" si="2686"/>
        <v>0.4742627381923038</v>
      </c>
      <c r="W1732" s="8">
        <f t="shared" ca="1" si="2687"/>
        <v>-1.6294729067989426</v>
      </c>
      <c r="X1732" s="8">
        <f t="shared" ca="1" si="2688"/>
        <v>1.7201331167158864</v>
      </c>
      <c r="Y1732" s="8">
        <f t="shared" ca="1" si="2689"/>
        <v>0.56895402275697726</v>
      </c>
      <c r="Z1732" s="8">
        <f t="shared" ca="1" si="2690"/>
        <v>-0.39526310816591737</v>
      </c>
      <c r="AB1732" s="8">
        <f t="shared" ca="1" si="2691"/>
        <v>4.151094442169807E-3</v>
      </c>
      <c r="AC1732" s="8">
        <f t="shared" ca="1" si="2692"/>
        <v>-7.4398659778366905E-3</v>
      </c>
      <c r="AD1732" s="8">
        <f t="shared" ca="1" si="2693"/>
        <v>1.7405892509741474E-2</v>
      </c>
      <c r="AE1732" s="8">
        <f t="shared" ca="1" si="2694"/>
        <v>1.48028290503986E-2</v>
      </c>
      <c r="AF1732" s="8">
        <f t="shared" ca="1" si="2695"/>
        <v>1.6543136363430147E-2</v>
      </c>
      <c r="AG1732" s="18">
        <f t="shared" ca="1" si="2696"/>
        <v>1.3124269924957084E-2</v>
      </c>
      <c r="AH1732" s="8">
        <f t="shared" ca="1" si="2697"/>
        <v>-4.8081893465608996E-2</v>
      </c>
      <c r="AI1732" s="8">
        <f t="shared" ca="1" si="2698"/>
        <v>1.7305611414078999E-2</v>
      </c>
      <c r="AJ1732" s="8">
        <f t="shared" ca="1" si="2699"/>
        <v>-3.9714171909311403E-2</v>
      </c>
      <c r="AK1732" s="8">
        <f t="shared" ca="1" si="2700"/>
        <v>5.0577333267757749E-2</v>
      </c>
      <c r="AL1732" s="8">
        <f t="shared" ca="1" si="2701"/>
        <v>1.1320719925758248E-2</v>
      </c>
      <c r="AM1732" s="8">
        <f t="shared" ca="1" si="2702"/>
        <v>-1.7955714428341929E-2</v>
      </c>
      <c r="AO1732" s="8">
        <f t="shared" ca="1" si="2703"/>
        <v>1.4399650415899763</v>
      </c>
      <c r="AP1732" s="8">
        <f t="shared" ref="AP1732:AZ1732" ca="1" si="2720">AO1732*EXP(AC1732)</f>
        <v>1.4292916482083307</v>
      </c>
      <c r="AQ1732" s="8">
        <f t="shared" ca="1" si="2720"/>
        <v>1.454387519425993</v>
      </c>
      <c r="AR1732" s="8">
        <f t="shared" ca="1" si="2720"/>
        <v>1.4760767038438443</v>
      </c>
      <c r="AS1732" s="8">
        <f t="shared" ca="1" si="2720"/>
        <v>1.5006987433826657</v>
      </c>
      <c r="AT1732" s="18">
        <f t="shared" ca="1" si="2720"/>
        <v>1.5205241310662716</v>
      </c>
      <c r="AU1732" s="8">
        <f t="shared" ca="1" si="2720"/>
        <v>1.4491442430821899</v>
      </c>
      <c r="AV1732" s="8">
        <f t="shared" ca="1" si="2720"/>
        <v>1.4744408253230574</v>
      </c>
      <c r="AW1732" s="8">
        <f t="shared" ca="1" si="2720"/>
        <v>1.4170321433387867</v>
      </c>
      <c r="AX1732" s="8">
        <f t="shared" ca="1" si="2720"/>
        <v>1.4905452279132294</v>
      </c>
      <c r="AY1732" s="8">
        <f t="shared" ca="1" si="2720"/>
        <v>1.5075151475925204</v>
      </c>
      <c r="AZ1732" s="8">
        <f t="shared" ca="1" si="2720"/>
        <v>1.4806882053269159</v>
      </c>
    </row>
    <row r="1733" spans="2:52" x14ac:dyDescent="0.3">
      <c r="B1733" s="10">
        <f t="shared" ca="1" si="2711"/>
        <v>0.92271187452837544</v>
      </c>
      <c r="C1733" s="10">
        <f t="shared" ca="1" si="2711"/>
        <v>0.24074013889043455</v>
      </c>
      <c r="D1733" s="10">
        <f t="shared" ca="1" si="2711"/>
        <v>6.5569121750627457E-2</v>
      </c>
      <c r="E1733" s="10">
        <f t="shared" ca="1" si="2711"/>
        <v>0.10269326524291</v>
      </c>
      <c r="F1733" s="10">
        <f t="shared" ca="1" si="2711"/>
        <v>0.74972049649083172</v>
      </c>
      <c r="G1733" s="11">
        <f t="shared" ca="1" si="2711"/>
        <v>9.1241444325873111E-2</v>
      </c>
      <c r="H1733" s="10">
        <f t="shared" ca="1" si="2711"/>
        <v>0.84020777341940689</v>
      </c>
      <c r="I1733" s="10">
        <f t="shared" ca="1" si="2711"/>
        <v>0.46836624297563745</v>
      </c>
      <c r="J1733" s="10">
        <f t="shared" ca="1" si="2711"/>
        <v>0.18462387815284853</v>
      </c>
      <c r="K1733" s="10">
        <f t="shared" ca="1" si="2711"/>
        <v>0.22121831747707021</v>
      </c>
      <c r="L1733" s="10">
        <f t="shared" ca="1" si="2711"/>
        <v>0.63979481981149666</v>
      </c>
      <c r="M1733" s="10">
        <f t="shared" ca="1" si="2711"/>
        <v>0.21249226431292201</v>
      </c>
      <c r="O1733" s="8">
        <f t="shared" ca="1" si="2679"/>
        <v>1.4235518211824494</v>
      </c>
      <c r="P1733" s="8">
        <f t="shared" ca="1" si="2680"/>
        <v>-0.70392372158193683</v>
      </c>
      <c r="Q1733" s="8">
        <f t="shared" ca="1" si="2681"/>
        <v>-1.5096285054825289</v>
      </c>
      <c r="R1733" s="8">
        <f t="shared" ca="1" si="2682"/>
        <v>-1.2663535569684796</v>
      </c>
      <c r="S1733" s="8">
        <f t="shared" ca="1" si="2683"/>
        <v>0.67361045104798878</v>
      </c>
      <c r="T1733" s="8">
        <f t="shared" ca="1" si="2684"/>
        <v>-1.3331490709485381</v>
      </c>
      <c r="U1733" s="8">
        <f t="shared" ca="1" si="2685"/>
        <v>0.99531218524742937</v>
      </c>
      <c r="V1733" s="8">
        <f t="shared" ca="1" si="2686"/>
        <v>-7.937734738044093E-2</v>
      </c>
      <c r="W1733" s="8">
        <f t="shared" ca="1" si="2687"/>
        <v>-0.89788332340671562</v>
      </c>
      <c r="X1733" s="8">
        <f t="shared" ca="1" si="2688"/>
        <v>-0.7680850890020462</v>
      </c>
      <c r="Y1733" s="8">
        <f t="shared" ca="1" si="2689"/>
        <v>0.35791040955918163</v>
      </c>
      <c r="Z1733" s="8">
        <f t="shared" ca="1" si="2690"/>
        <v>-0.79780350220934992</v>
      </c>
      <c r="AB1733" s="8">
        <f t="shared" ca="1" si="2691"/>
        <v>2.9392341875105941E-2</v>
      </c>
      <c r="AC1733" s="8">
        <f t="shared" ca="1" si="2692"/>
        <v>-1.1064952316601113E-2</v>
      </c>
      <c r="AD1733" s="8">
        <f t="shared" ca="1" si="2693"/>
        <v>-2.9410597982300876E-2</v>
      </c>
      <c r="AE1733" s="8">
        <f t="shared" ca="1" si="2694"/>
        <v>-3.9470666972028813E-2</v>
      </c>
      <c r="AF1733" s="8">
        <f t="shared" ca="1" si="2695"/>
        <v>1.4185934646906973E-2</v>
      </c>
      <c r="AG1733" s="18">
        <f t="shared" ca="1" si="2696"/>
        <v>-6.1802168483496851E-2</v>
      </c>
      <c r="AH1733" s="8">
        <f t="shared" ca="1" si="2697"/>
        <v>2.6642802938310485E-2</v>
      </c>
      <c r="AI1733" s="8">
        <f t="shared" ca="1" si="2698"/>
        <v>-1.4769205921806784E-2</v>
      </c>
      <c r="AJ1733" s="8">
        <f t="shared" ca="1" si="2699"/>
        <v>-2.8575805754201922E-2</v>
      </c>
      <c r="AK1733" s="8">
        <f t="shared" ca="1" si="2700"/>
        <v>-2.3141429608152502E-2</v>
      </c>
      <c r="AL1733" s="8">
        <f t="shared" ca="1" si="2701"/>
        <v>2.6248269553506582E-2</v>
      </c>
      <c r="AM1733" s="8">
        <f t="shared" ca="1" si="2702"/>
        <v>-2.7126534128132009E-2</v>
      </c>
      <c r="AO1733" s="8">
        <f t="shared" ca="1" si="2703"/>
        <v>1.4767741551718407</v>
      </c>
      <c r="AP1733" s="8">
        <f t="shared" ref="AP1733:AZ1733" ca="1" si="2721">AO1733*EXP(AC1733)</f>
        <v>1.460523790118003</v>
      </c>
      <c r="AQ1733" s="8">
        <f t="shared" ca="1" si="2721"/>
        <v>1.418194429131123</v>
      </c>
      <c r="AR1733" s="8">
        <f t="shared" ca="1" si="2721"/>
        <v>1.3633076829964887</v>
      </c>
      <c r="AS1733" s="8">
        <f t="shared" ca="1" si="2721"/>
        <v>1.3827853041818938</v>
      </c>
      <c r="AT1733" s="18">
        <f t="shared" ca="1" si="2721"/>
        <v>1.2999133819065594</v>
      </c>
      <c r="AU1733" s="8">
        <f t="shared" ca="1" si="2721"/>
        <v>1.3350122073373458</v>
      </c>
      <c r="AV1733" s="8">
        <f t="shared" ca="1" si="2721"/>
        <v>1.3154400257006511</v>
      </c>
      <c r="AW1733" s="8">
        <f t="shared" ca="1" si="2721"/>
        <v>1.2783822663850415</v>
      </c>
      <c r="AX1733" s="8">
        <f t="shared" ca="1" si="2721"/>
        <v>1.2491383512181855</v>
      </c>
      <c r="AY1733" s="8">
        <f t="shared" ca="1" si="2721"/>
        <v>1.282360171633429</v>
      </c>
      <c r="AZ1733" s="8">
        <f t="shared" ca="1" si="2721"/>
        <v>1.2480417588750963</v>
      </c>
    </row>
    <row r="1734" spans="2:52" x14ac:dyDescent="0.3">
      <c r="B1734" s="10">
        <f t="shared" ca="1" si="2711"/>
        <v>0.85860810845072244</v>
      </c>
      <c r="C1734" s="10">
        <f t="shared" ca="1" si="2711"/>
        <v>0.83523839796597554</v>
      </c>
      <c r="D1734" s="10">
        <f t="shared" ca="1" si="2711"/>
        <v>0.88028895308354327</v>
      </c>
      <c r="E1734" s="10">
        <f t="shared" ca="1" si="2711"/>
        <v>0.62249542202945107</v>
      </c>
      <c r="F1734" s="10">
        <f t="shared" ca="1" si="2711"/>
        <v>0.78409639725371294</v>
      </c>
      <c r="G1734" s="11">
        <f t="shared" ca="1" si="2711"/>
        <v>0.69521255005017102</v>
      </c>
      <c r="H1734" s="10">
        <f t="shared" ca="1" si="2711"/>
        <v>0.13541529867074864</v>
      </c>
      <c r="I1734" s="10">
        <f t="shared" ca="1" si="2711"/>
        <v>0.78902355815413872</v>
      </c>
      <c r="J1734" s="10">
        <f t="shared" ca="1" si="2711"/>
        <v>0.42921808825270757</v>
      </c>
      <c r="K1734" s="10">
        <f t="shared" ca="1" si="2711"/>
        <v>0.75898861510106908</v>
      </c>
      <c r="L1734" s="10">
        <f t="shared" ca="1" si="2711"/>
        <v>0.37223841948223346</v>
      </c>
      <c r="M1734" s="10">
        <f t="shared" ca="1" si="2711"/>
        <v>0.37112428617807891</v>
      </c>
      <c r="O1734" s="8">
        <f t="shared" ca="1" si="2679"/>
        <v>1.0740867933854867</v>
      </c>
      <c r="P1734" s="8">
        <f t="shared" ca="1" si="2680"/>
        <v>0.97507470654127992</v>
      </c>
      <c r="Q1734" s="8">
        <f t="shared" ca="1" si="2681"/>
        <v>1.176432492794004</v>
      </c>
      <c r="R1734" s="8">
        <f t="shared" ca="1" si="2682"/>
        <v>0.31204127424477124</v>
      </c>
      <c r="S1734" s="8">
        <f t="shared" ca="1" si="2683"/>
        <v>0.78610289998147043</v>
      </c>
      <c r="T1734" s="8">
        <f t="shared" ca="1" si="2684"/>
        <v>0.51068035350639795</v>
      </c>
      <c r="U1734" s="8">
        <f t="shared" ca="1" si="2685"/>
        <v>-1.1011517957858921</v>
      </c>
      <c r="V1734" s="8">
        <f t="shared" ca="1" si="2686"/>
        <v>0.80303780539767133</v>
      </c>
      <c r="W1734" s="8">
        <f t="shared" ca="1" si="2687"/>
        <v>-0.17836520115754076</v>
      </c>
      <c r="X1734" s="8">
        <f t="shared" ca="1" si="2688"/>
        <v>0.70305292130455843</v>
      </c>
      <c r="Y1734" s="8">
        <f t="shared" ca="1" si="2689"/>
        <v>-0.3259306321657483</v>
      </c>
      <c r="Z1734" s="8">
        <f t="shared" ca="1" si="2690"/>
        <v>-0.32887711530033381</v>
      </c>
      <c r="AB1734" s="8">
        <f t="shared" ca="1" si="2691"/>
        <v>3.9454283899824444E-2</v>
      </c>
      <c r="AC1734" s="8">
        <f t="shared" ca="1" si="2692"/>
        <v>3.565859299932625E-2</v>
      </c>
      <c r="AD1734" s="8">
        <f t="shared" ca="1" si="2693"/>
        <v>2.9622605236656992E-2</v>
      </c>
      <c r="AE1734" s="8">
        <f t="shared" ca="1" si="2694"/>
        <v>5.9711370140375704E-4</v>
      </c>
      <c r="AF1734" s="8">
        <f t="shared" ca="1" si="2695"/>
        <v>2.2764135963243042E-2</v>
      </c>
      <c r="AG1734" s="18">
        <f t="shared" ca="1" si="2696"/>
        <v>3.5282195600744998E-2</v>
      </c>
      <c r="AH1734" s="8">
        <f t="shared" ca="1" si="2697"/>
        <v>-3.8153523161332505E-2</v>
      </c>
      <c r="AI1734" s="8">
        <f t="shared" ca="1" si="2698"/>
        <v>3.5056595703702155E-2</v>
      </c>
      <c r="AJ1734" s="8">
        <f t="shared" ca="1" si="2699"/>
        <v>8.805168027754471E-3</v>
      </c>
      <c r="AK1734" s="8">
        <f t="shared" ca="1" si="2700"/>
        <v>2.4657035947397231E-2</v>
      </c>
      <c r="AL1734" s="8">
        <f t="shared" ca="1" si="2701"/>
        <v>-3.608054890139712E-5</v>
      </c>
      <c r="AM1734" s="8">
        <f t="shared" ca="1" si="2702"/>
        <v>-2.6959068714591986E-2</v>
      </c>
      <c r="AO1734" s="8">
        <f t="shared" ca="1" si="2703"/>
        <v>1.4917083787525234</v>
      </c>
      <c r="AP1734" s="8">
        <f t="shared" ref="AP1734:AZ1734" ca="1" si="2722">AO1734*EXP(AC1734)</f>
        <v>1.5458603544442082</v>
      </c>
      <c r="AQ1734" s="8">
        <f t="shared" ca="1" si="2722"/>
        <v>1.5923377577547171</v>
      </c>
      <c r="AR1734" s="8">
        <f t="shared" ca="1" si="2722"/>
        <v>1.5932888483734962</v>
      </c>
      <c r="AS1734" s="8">
        <f t="shared" ca="1" si="2722"/>
        <v>1.6299746686263519</v>
      </c>
      <c r="AT1734" s="18">
        <f t="shared" ca="1" si="2722"/>
        <v>1.6885103146307932</v>
      </c>
      <c r="AU1734" s="8">
        <f t="shared" ca="1" si="2722"/>
        <v>1.6253011901918644</v>
      </c>
      <c r="AV1734" s="8">
        <f t="shared" ca="1" si="2722"/>
        <v>1.6832892095397289</v>
      </c>
      <c r="AW1734" s="8">
        <f t="shared" ca="1" si="2722"/>
        <v>1.6981762993485352</v>
      </c>
      <c r="AX1734" s="8">
        <f t="shared" ca="1" si="2722"/>
        <v>1.7405687821365847</v>
      </c>
      <c r="AY1734" s="8">
        <f t="shared" ca="1" si="2722"/>
        <v>1.7405059825924525</v>
      </c>
      <c r="AZ1734" s="8">
        <f t="shared" ca="1" si="2722"/>
        <v>1.6942104088873171</v>
      </c>
    </row>
    <row r="1735" spans="2:52" x14ac:dyDescent="0.3">
      <c r="B1735" s="10">
        <f t="shared" ca="1" si="2711"/>
        <v>0.69123121322926395</v>
      </c>
      <c r="C1735" s="10">
        <f t="shared" ca="1" si="2711"/>
        <v>0.59262739481702431</v>
      </c>
      <c r="D1735" s="10">
        <f t="shared" ca="1" si="2711"/>
        <v>0.87430286225857934</v>
      </c>
      <c r="E1735" s="10">
        <f t="shared" ca="1" si="2711"/>
        <v>0.8255316375432129</v>
      </c>
      <c r="F1735" s="10">
        <f t="shared" ca="1" si="2711"/>
        <v>0.54386889469986077</v>
      </c>
      <c r="G1735" s="11">
        <f t="shared" ca="1" si="2711"/>
        <v>0.83620083414805435</v>
      </c>
      <c r="H1735" s="10">
        <f t="shared" ca="1" si="2711"/>
        <v>2.0210494708396309E-2</v>
      </c>
      <c r="I1735" s="10">
        <f t="shared" ca="1" si="2711"/>
        <v>3.8935232676025944E-2</v>
      </c>
      <c r="J1735" s="10">
        <f t="shared" ca="1" si="2711"/>
        <v>0.26362923883889133</v>
      </c>
      <c r="K1735" s="10">
        <f t="shared" ca="1" si="2711"/>
        <v>0.43326183315080435</v>
      </c>
      <c r="L1735" s="10">
        <f t="shared" ca="1" si="2711"/>
        <v>0.95657185941518863</v>
      </c>
      <c r="M1735" s="10">
        <f t="shared" ca="1" si="2711"/>
        <v>0.4549492923113615</v>
      </c>
      <c r="O1735" s="8">
        <f t="shared" ca="1" si="2679"/>
        <v>0.49934327501381442</v>
      </c>
      <c r="P1735" s="8">
        <f t="shared" ca="1" si="2680"/>
        <v>0.23430885704531459</v>
      </c>
      <c r="Q1735" s="8">
        <f t="shared" ca="1" si="2681"/>
        <v>1.1469693817578368</v>
      </c>
      <c r="R1735" s="8">
        <f t="shared" ca="1" si="2682"/>
        <v>0.93665368980002606</v>
      </c>
      <c r="S1735" s="8">
        <f t="shared" ca="1" si="2683"/>
        <v>0.1101855642747484</v>
      </c>
      <c r="T1735" s="8">
        <f t="shared" ca="1" si="2684"/>
        <v>0.97896285820122819</v>
      </c>
      <c r="U1735" s="8">
        <f t="shared" ca="1" si="2685"/>
        <v>-2.049420755314761</v>
      </c>
      <c r="V1735" s="8">
        <f t="shared" ca="1" si="2686"/>
        <v>-1.7631780457009274</v>
      </c>
      <c r="W1735" s="8">
        <f t="shared" ca="1" si="2687"/>
        <v>-0.63219650980161091</v>
      </c>
      <c r="X1735" s="8">
        <f t="shared" ca="1" si="2688"/>
        <v>-0.16807577585094594</v>
      </c>
      <c r="Y1735" s="8">
        <f t="shared" ca="1" si="2689"/>
        <v>1.7122191959635766</v>
      </c>
      <c r="Z1735" s="8">
        <f t="shared" ca="1" si="2690"/>
        <v>-0.11316646155305668</v>
      </c>
      <c r="AB1735" s="8">
        <f t="shared" ca="1" si="2691"/>
        <v>6.8354342711978711E-3</v>
      </c>
      <c r="AC1735" s="8">
        <f t="shared" ca="1" si="2692"/>
        <v>1.0544106724314061E-3</v>
      </c>
      <c r="AD1735" s="8">
        <f t="shared" ca="1" si="2693"/>
        <v>3.441668049698933E-2</v>
      </c>
      <c r="AE1735" s="8">
        <f t="shared" ca="1" si="2694"/>
        <v>2.3115299797709075E-2</v>
      </c>
      <c r="AF1735" s="8">
        <f t="shared" ca="1" si="2695"/>
        <v>1.0009678745449301E-2</v>
      </c>
      <c r="AG1735" s="18">
        <f t="shared" ca="1" si="2696"/>
        <v>4.035481561895389E-2</v>
      </c>
      <c r="AH1735" s="8">
        <f t="shared" ca="1" si="2697"/>
        <v>-7.9676174725973575E-2</v>
      </c>
      <c r="AI1735" s="8">
        <f t="shared" ca="1" si="2698"/>
        <v>-4.6846253529221865E-2</v>
      </c>
      <c r="AJ1735" s="8">
        <f t="shared" ca="1" si="2699"/>
        <v>-2.1821749130892711E-2</v>
      </c>
      <c r="AK1735" s="8">
        <f t="shared" ca="1" si="2700"/>
        <v>-1.4693983344701487E-2</v>
      </c>
      <c r="AL1735" s="8">
        <f t="shared" ca="1" si="2701"/>
        <v>5.1919504204413713E-2</v>
      </c>
      <c r="AM1735" s="8">
        <f t="shared" ca="1" si="2702"/>
        <v>2.0685110704227079E-2</v>
      </c>
      <c r="AO1735" s="8">
        <f t="shared" ca="1" si="2703"/>
        <v>1.4438355897126063</v>
      </c>
      <c r="AP1735" s="8">
        <f t="shared" ref="AP1735:AZ1735" ca="1" si="2723">AO1735*EXP(AC1735)</f>
        <v>1.4453587882649184</v>
      </c>
      <c r="AQ1735" s="8">
        <f t="shared" ca="1" si="2723"/>
        <v>1.4959691648641664</v>
      </c>
      <c r="AR1735" s="8">
        <f t="shared" ca="1" si="2723"/>
        <v>1.5309516988451977</v>
      </c>
      <c r="AS1735" s="8">
        <f t="shared" ca="1" si="2723"/>
        <v>1.5463529859008787</v>
      </c>
      <c r="AT1735" s="18">
        <f t="shared" ca="1" si="2723"/>
        <v>1.6100320116001372</v>
      </c>
      <c r="AU1735" s="8">
        <f t="shared" ca="1" si="2723"/>
        <v>1.4867282303476044</v>
      </c>
      <c r="AV1735" s="8">
        <f t="shared" ca="1" si="2723"/>
        <v>1.4186867695338556</v>
      </c>
      <c r="AW1735" s="8">
        <f t="shared" ca="1" si="2723"/>
        <v>1.3880638804354799</v>
      </c>
      <c r="AX1735" s="8">
        <f t="shared" ca="1" si="2723"/>
        <v>1.3678168122358045</v>
      </c>
      <c r="AY1735" s="8">
        <f t="shared" ca="1" si="2723"/>
        <v>1.4407090745202771</v>
      </c>
      <c r="AZ1735" s="8">
        <f t="shared" ca="1" si="2723"/>
        <v>1.4708206582856436</v>
      </c>
    </row>
    <row r="1736" spans="2:52" x14ac:dyDescent="0.3">
      <c r="B1736" s="10">
        <f t="shared" ca="1" si="2711"/>
        <v>0.70320432719372949</v>
      </c>
      <c r="C1736" s="10">
        <f t="shared" ca="1" si="2711"/>
        <v>0.52946686420341604</v>
      </c>
      <c r="D1736" s="10">
        <f t="shared" ca="1" si="2711"/>
        <v>0.2549044100093395</v>
      </c>
      <c r="E1736" s="10">
        <f t="shared" ca="1" si="2711"/>
        <v>0.98004004858775617</v>
      </c>
      <c r="F1736" s="10">
        <f t="shared" ca="1" si="2711"/>
        <v>0.60714530909656572</v>
      </c>
      <c r="G1736" s="11">
        <f t="shared" ca="1" si="2711"/>
        <v>0.12948699327520374</v>
      </c>
      <c r="H1736" s="10">
        <f t="shared" ca="1" si="2711"/>
        <v>0.78514665741354528</v>
      </c>
      <c r="I1736" s="10">
        <f t="shared" ca="1" si="2711"/>
        <v>0.8808519627057142</v>
      </c>
      <c r="J1736" s="10">
        <f t="shared" ca="1" si="2711"/>
        <v>0.47242240990449347</v>
      </c>
      <c r="K1736" s="10">
        <f t="shared" ca="1" si="2711"/>
        <v>0.83448764582842316</v>
      </c>
      <c r="L1736" s="10">
        <f t="shared" ca="1" si="2711"/>
        <v>0.4560696646392659</v>
      </c>
      <c r="M1736" s="10">
        <f t="shared" ca="1" si="2711"/>
        <v>0.94335874987389612</v>
      </c>
      <c r="O1736" s="8">
        <f t="shared" ca="1" si="2679"/>
        <v>0.53363896323891313</v>
      </c>
      <c r="P1736" s="8">
        <f t="shared" ca="1" si="2680"/>
        <v>7.3929765012899273E-2</v>
      </c>
      <c r="Q1736" s="8">
        <f t="shared" ca="1" si="2681"/>
        <v>-0.65913540822249828</v>
      </c>
      <c r="R1736" s="8">
        <f t="shared" ca="1" si="2682"/>
        <v>2.0545767542944287</v>
      </c>
      <c r="S1736" s="8">
        <f t="shared" ca="1" si="2683"/>
        <v>0.27188638294860162</v>
      </c>
      <c r="T1736" s="8">
        <f t="shared" ca="1" si="2684"/>
        <v>-1.1288194960310434</v>
      </c>
      <c r="U1736" s="8">
        <f t="shared" ca="1" si="2685"/>
        <v>0.78969367656634848</v>
      </c>
      <c r="V1736" s="8">
        <f t="shared" ca="1" si="2686"/>
        <v>1.1792564485233723</v>
      </c>
      <c r="W1736" s="8">
        <f t="shared" ca="1" si="2687"/>
        <v>-6.9181913170197187E-2</v>
      </c>
      <c r="X1736" s="8">
        <f t="shared" ca="1" si="2688"/>
        <v>0.97205194267104356</v>
      </c>
      <c r="Y1736" s="8">
        <f t="shared" ca="1" si="2689"/>
        <v>-0.11034051223933007</v>
      </c>
      <c r="Z1736" s="8">
        <f t="shared" ca="1" si="2690"/>
        <v>1.5836099851262881</v>
      </c>
      <c r="AB1736" s="8">
        <f t="shared" ca="1" si="2691"/>
        <v>1.1334418954593119E-2</v>
      </c>
      <c r="AC1736" s="8">
        <f t="shared" ca="1" si="2692"/>
        <v>2.7072560186994579E-2</v>
      </c>
      <c r="AD1736" s="8">
        <f t="shared" ca="1" si="2693"/>
        <v>-8.6414770997892548E-3</v>
      </c>
      <c r="AE1736" s="8">
        <f t="shared" ca="1" si="2694"/>
        <v>9.2443788681865577E-2</v>
      </c>
      <c r="AF1736" s="8">
        <f t="shared" ca="1" si="2695"/>
        <v>7.6005481058583329E-4</v>
      </c>
      <c r="AG1736" s="18">
        <f t="shared" ca="1" si="2696"/>
        <v>-5.5855523203363316E-2</v>
      </c>
      <c r="AH1736" s="8">
        <f t="shared" ca="1" si="2697"/>
        <v>2.2424993517417682E-2</v>
      </c>
      <c r="AI1736" s="8">
        <f t="shared" ca="1" si="2698"/>
        <v>2.5226083890682552E-2</v>
      </c>
      <c r="AJ1736" s="8">
        <f t="shared" ca="1" si="2699"/>
        <v>-1.4869846531080484E-2</v>
      </c>
      <c r="AK1736" s="8">
        <f t="shared" ca="1" si="2700"/>
        <v>5.1983064057021293E-2</v>
      </c>
      <c r="AL1736" s="8">
        <f t="shared" ca="1" si="2701"/>
        <v>1.0515035505271645E-2</v>
      </c>
      <c r="AM1736" s="8">
        <f t="shared" ca="1" si="2702"/>
        <v>5.6394441063143903E-2</v>
      </c>
      <c r="AO1736" s="8">
        <f t="shared" ca="1" si="2703"/>
        <v>1.4503460180934611</v>
      </c>
      <c r="AP1736" s="8">
        <f t="shared" ref="AP1736:AZ1736" ca="1" si="2724">AO1736*EXP(AC1736)</f>
        <v>1.4901469232721547</v>
      </c>
      <c r="AQ1736" s="8">
        <f t="shared" ca="1" si="2724"/>
        <v>1.4773253312938428</v>
      </c>
      <c r="AR1736" s="8">
        <f t="shared" ca="1" si="2724"/>
        <v>1.6204064825117932</v>
      </c>
      <c r="AS1736" s="8">
        <f t="shared" ca="1" si="2724"/>
        <v>1.6216385484134266</v>
      </c>
      <c r="AT1736" s="18">
        <f t="shared" ca="1" si="2724"/>
        <v>1.5335442573507088</v>
      </c>
      <c r="AU1736" s="8">
        <f t="shared" ca="1" si="2724"/>
        <v>1.5683224705555632</v>
      </c>
      <c r="AV1736" s="8">
        <f t="shared" ca="1" si="2724"/>
        <v>1.6083883325083659</v>
      </c>
      <c r="AW1736" s="8">
        <f t="shared" ca="1" si="2724"/>
        <v>1.584648783987173</v>
      </c>
      <c r="AX1736" s="8">
        <f t="shared" ca="1" si="2724"/>
        <v>1.6692023197006958</v>
      </c>
      <c r="AY1736" s="8">
        <f t="shared" ca="1" si="2724"/>
        <v>1.6868466441352548</v>
      </c>
      <c r="AZ1736" s="8">
        <f t="shared" ca="1" si="2724"/>
        <v>1.7847089273254144</v>
      </c>
    </row>
    <row r="1737" spans="2:52" x14ac:dyDescent="0.3">
      <c r="B1737" s="10">
        <f t="shared" ca="1" si="2711"/>
        <v>0.98070114577893108</v>
      </c>
      <c r="C1737" s="10">
        <f t="shared" ca="1" si="2711"/>
        <v>0.27491429186613459</v>
      </c>
      <c r="D1737" s="10">
        <f t="shared" ca="1" si="2711"/>
        <v>0.19049966421159681</v>
      </c>
      <c r="E1737" s="10">
        <f t="shared" ca="1" si="2711"/>
        <v>0.39423455833339172</v>
      </c>
      <c r="F1737" s="10">
        <f t="shared" ca="1" si="2711"/>
        <v>7.8365832700084792E-2</v>
      </c>
      <c r="G1737" s="11">
        <f t="shared" ca="1" si="2711"/>
        <v>0.15476191449244237</v>
      </c>
      <c r="H1737" s="10">
        <f t="shared" ca="1" si="2711"/>
        <v>0.83910111780541541</v>
      </c>
      <c r="I1737" s="10">
        <f t="shared" ca="1" si="2711"/>
        <v>0.24150864577982356</v>
      </c>
      <c r="J1737" s="10">
        <f t="shared" ca="1" si="2711"/>
        <v>0.86251097726364168</v>
      </c>
      <c r="K1737" s="10">
        <f t="shared" ca="1" si="2711"/>
        <v>0.27045216863174681</v>
      </c>
      <c r="L1737" s="10">
        <f t="shared" ca="1" si="2711"/>
        <v>0.58685709903722005</v>
      </c>
      <c r="M1737" s="10">
        <f t="shared" ca="1" si="2711"/>
        <v>0.61741890959677981</v>
      </c>
      <c r="O1737" s="8">
        <f t="shared" ca="1" si="2679"/>
        <v>2.0684502046961031</v>
      </c>
      <c r="P1737" s="8">
        <f t="shared" ca="1" si="2680"/>
        <v>-0.59801700927581491</v>
      </c>
      <c r="Q1737" s="8">
        <f t="shared" ca="1" si="2681"/>
        <v>-0.87605648308103456</v>
      </c>
      <c r="R1737" s="8">
        <f t="shared" ca="1" si="2682"/>
        <v>-0.26829907695573429</v>
      </c>
      <c r="S1737" s="8">
        <f t="shared" ca="1" si="2683"/>
        <v>-1.4161497475126446</v>
      </c>
      <c r="T1737" s="8">
        <f t="shared" ca="1" si="2684"/>
        <v>-1.0162216918638272</v>
      </c>
      <c r="U1737" s="8">
        <f t="shared" ca="1" si="2685"/>
        <v>0.99077028038619741</v>
      </c>
      <c r="V1737" s="8">
        <f t="shared" ca="1" si="2686"/>
        <v>-0.70145791220262832</v>
      </c>
      <c r="W1737" s="8">
        <f t="shared" ca="1" si="2687"/>
        <v>1.0916702968083647</v>
      </c>
      <c r="X1737" s="8">
        <f t="shared" ca="1" si="2688"/>
        <v>-0.61144603038095724</v>
      </c>
      <c r="Y1737" s="8">
        <f t="shared" ca="1" si="2689"/>
        <v>0.21946761818540084</v>
      </c>
      <c r="Z1737" s="8">
        <f t="shared" ca="1" si="2690"/>
        <v>0.29870888022301922</v>
      </c>
      <c r="AB1737" s="8">
        <f t="shared" ca="1" si="2691"/>
        <v>6.515158719046657E-2</v>
      </c>
      <c r="AC1737" s="8">
        <f t="shared" ca="1" si="2692"/>
        <v>-1.541852612149593E-2</v>
      </c>
      <c r="AD1737" s="8">
        <f t="shared" ca="1" si="2693"/>
        <v>-4.5750209916008908E-2</v>
      </c>
      <c r="AE1737" s="8">
        <f t="shared" ca="1" si="2694"/>
        <v>-2.9939248766028603E-2</v>
      </c>
      <c r="AF1737" s="8">
        <f t="shared" ca="1" si="2695"/>
        <v>-5.0266284415411353E-2</v>
      </c>
      <c r="AG1737" s="18">
        <f t="shared" ca="1" si="2696"/>
        <v>-3.2960943648603344E-2</v>
      </c>
      <c r="AH1737" s="8">
        <f t="shared" ca="1" si="2697"/>
        <v>4.2725143585424348E-2</v>
      </c>
      <c r="AI1737" s="8">
        <f t="shared" ca="1" si="2698"/>
        <v>-2.4577849993191191E-2</v>
      </c>
      <c r="AJ1737" s="8">
        <f t="shared" ca="1" si="2699"/>
        <v>2.9588474249453527E-2</v>
      </c>
      <c r="AK1737" s="8">
        <f t="shared" ca="1" si="2700"/>
        <v>-1.3180019306543431E-2</v>
      </c>
      <c r="AL1737" s="8">
        <f t="shared" ca="1" si="2701"/>
        <v>2.9622924414657165E-3</v>
      </c>
      <c r="AM1737" s="8">
        <f t="shared" ca="1" si="2702"/>
        <v>3.9987842283097704E-3</v>
      </c>
      <c r="AO1737" s="8">
        <f t="shared" ca="1" si="2703"/>
        <v>1.5305380333433283</v>
      </c>
      <c r="AP1737" s="8">
        <f t="shared" ref="AP1737:AZ1737" ca="1" si="2725">AO1737*EXP(AC1737)</f>
        <v>1.5071203893967806</v>
      </c>
      <c r="AQ1737" s="8">
        <f t="shared" ca="1" si="2725"/>
        <v>1.4397227975135758</v>
      </c>
      <c r="AR1737" s="8">
        <f t="shared" ca="1" si="2725"/>
        <v>1.3972574409303398</v>
      </c>
      <c r="AS1737" s="8">
        <f t="shared" ca="1" si="2725"/>
        <v>1.3287585166171063</v>
      </c>
      <c r="AT1737" s="18">
        <f t="shared" ca="1" si="2725"/>
        <v>1.2856753140156492</v>
      </c>
      <c r="AU1737" s="8">
        <f t="shared" ca="1" si="2725"/>
        <v>1.3417963287585344</v>
      </c>
      <c r="AV1737" s="8">
        <f t="shared" ca="1" si="2725"/>
        <v>1.3092198298794935</v>
      </c>
      <c r="AW1737" s="8">
        <f t="shared" ca="1" si="2725"/>
        <v>1.3485364379660927</v>
      </c>
      <c r="AX1737" s="8">
        <f t="shared" ca="1" si="2725"/>
        <v>1.3308793178750391</v>
      </c>
      <c r="AY1737" s="8">
        <f t="shared" ca="1" si="2725"/>
        <v>1.3348276167395738</v>
      </c>
      <c r="AZ1737" s="8">
        <f t="shared" ca="1" si="2725"/>
        <v>1.3401759907308568</v>
      </c>
    </row>
    <row r="1738" spans="2:52" x14ac:dyDescent="0.3">
      <c r="B1738" s="10">
        <f t="shared" ca="1" si="2711"/>
        <v>2.0967258523740262E-2</v>
      </c>
      <c r="C1738" s="10">
        <f t="shared" ca="1" si="2711"/>
        <v>0.7169669118264087</v>
      </c>
      <c r="D1738" s="10">
        <f t="shared" ca="1" si="2711"/>
        <v>0.56494928212527817</v>
      </c>
      <c r="E1738" s="10">
        <f t="shared" ca="1" si="2711"/>
        <v>9.1346015413222625E-2</v>
      </c>
      <c r="F1738" s="10">
        <f t="shared" ca="1" si="2711"/>
        <v>0.28380280961262061</v>
      </c>
      <c r="G1738" s="11">
        <f t="shared" ca="1" si="2711"/>
        <v>0.89946075484611154</v>
      </c>
      <c r="H1738" s="10">
        <f t="shared" ca="1" si="2711"/>
        <v>0.86576331914181381</v>
      </c>
      <c r="I1738" s="10">
        <f t="shared" ca="1" si="2711"/>
        <v>1.7702680131834736E-2</v>
      </c>
      <c r="J1738" s="10">
        <f t="shared" ca="1" si="2711"/>
        <v>0.99912756816741677</v>
      </c>
      <c r="K1738" s="10">
        <f t="shared" ca="1" si="2711"/>
        <v>0.80789351199222115</v>
      </c>
      <c r="L1738" s="10">
        <f t="shared" ca="1" si="2711"/>
        <v>8.3749943217388267E-2</v>
      </c>
      <c r="M1738" s="10">
        <f t="shared" ca="1" si="2711"/>
        <v>0.98697909241920434</v>
      </c>
      <c r="O1738" s="8">
        <f t="shared" ca="1" si="2679"/>
        <v>-2.0341694158667085</v>
      </c>
      <c r="P1738" s="8">
        <f t="shared" ca="1" si="2680"/>
        <v>0.57385463103634504</v>
      </c>
      <c r="Q1738" s="8">
        <f t="shared" ca="1" si="2681"/>
        <v>0.16352964273824946</v>
      </c>
      <c r="R1738" s="8">
        <f t="shared" ca="1" si="2682"/>
        <v>-1.3325119087962962</v>
      </c>
      <c r="S1738" s="8">
        <f t="shared" ca="1" si="2683"/>
        <v>-0.57158137078515414</v>
      </c>
      <c r="T1738" s="8">
        <f t="shared" ca="1" si="2684"/>
        <v>1.2784849434269492</v>
      </c>
      <c r="U1738" s="8">
        <f t="shared" ca="1" si="2685"/>
        <v>1.106585078127386</v>
      </c>
      <c r="V1738" s="8">
        <f t="shared" ca="1" si="2686"/>
        <v>-2.1036915703558368</v>
      </c>
      <c r="W1738" s="8">
        <f t="shared" ca="1" si="2687"/>
        <v>3.1305380955236077</v>
      </c>
      <c r="X1738" s="8">
        <f t="shared" ca="1" si="2688"/>
        <v>0.87015999278886969</v>
      </c>
      <c r="Y1738" s="8">
        <f t="shared" ca="1" si="2689"/>
        <v>-1.3802818325255266</v>
      </c>
      <c r="Z1738" s="8">
        <f t="shared" ca="1" si="2690"/>
        <v>2.2255876353588375</v>
      </c>
      <c r="AB1738" s="8">
        <f t="shared" ca="1" si="2691"/>
        <v>-7.0160677933900462E-2</v>
      </c>
      <c r="AC1738" s="8">
        <f t="shared" ca="1" si="2692"/>
        <v>8.8037649041483601E-4</v>
      </c>
      <c r="AD1738" s="8">
        <f t="shared" ca="1" si="2693"/>
        <v>1.1169135102773731E-2</v>
      </c>
      <c r="AE1738" s="8">
        <f t="shared" ca="1" si="2694"/>
        <v>-3.7382239618482138E-2</v>
      </c>
      <c r="AF1738" s="8">
        <f t="shared" ca="1" si="2695"/>
        <v>-1.8075470125856436E-2</v>
      </c>
      <c r="AG1738" s="18">
        <f t="shared" ca="1" si="2696"/>
        <v>4.4594787960776879E-2</v>
      </c>
      <c r="AH1738" s="8">
        <f t="shared" ca="1" si="2697"/>
        <v>2.9423786292229158E-2</v>
      </c>
      <c r="AI1738" s="8">
        <f t="shared" ca="1" si="2698"/>
        <v>-4.8861504907034094E-2</v>
      </c>
      <c r="AJ1738" s="8">
        <f t="shared" ca="1" si="2699"/>
        <v>9.612725488775016E-2</v>
      </c>
      <c r="AK1738" s="8">
        <f t="shared" ca="1" si="2700"/>
        <v>3.1050547292757365E-2</v>
      </c>
      <c r="AL1738" s="8">
        <f t="shared" ca="1" si="2701"/>
        <v>-3.3989569404519943E-2</v>
      </c>
      <c r="AM1738" s="8">
        <f t="shared" ca="1" si="2702"/>
        <v>8.0670950977764888E-2</v>
      </c>
      <c r="AO1738" s="8">
        <f t="shared" ca="1" si="2703"/>
        <v>1.3368379201324001</v>
      </c>
      <c r="AP1738" s="8">
        <f t="shared" ref="AP1738:AZ1738" ca="1" si="2726">AO1738*EXP(AC1738)</f>
        <v>1.3380153590274917</v>
      </c>
      <c r="AQ1738" s="8">
        <f t="shared" ca="1" si="2726"/>
        <v>1.3530436033574242</v>
      </c>
      <c r="AR1738" s="8">
        <f t="shared" ca="1" si="2726"/>
        <v>1.3033975252394958</v>
      </c>
      <c r="AS1738" s="8">
        <f t="shared" ca="1" si="2726"/>
        <v>1.2800496498087972</v>
      </c>
      <c r="AT1738" s="18">
        <f t="shared" ca="1" si="2726"/>
        <v>1.338425139888713</v>
      </c>
      <c r="AU1738" s="8">
        <f t="shared" ca="1" si="2726"/>
        <v>1.3783917766469935</v>
      </c>
      <c r="AV1738" s="8">
        <f t="shared" ca="1" si="2726"/>
        <v>1.3126604234938311</v>
      </c>
      <c r="AW1738" s="8">
        <f t="shared" ca="1" si="2726"/>
        <v>1.4451067443031498</v>
      </c>
      <c r="AX1738" s="8">
        <f t="shared" ca="1" si="2726"/>
        <v>1.4906820063527944</v>
      </c>
      <c r="AY1738" s="8">
        <f t="shared" ca="1" si="2726"/>
        <v>1.4408657788261767</v>
      </c>
      <c r="AZ1738" s="8">
        <f t="shared" ca="1" si="2726"/>
        <v>1.5619188839702247</v>
      </c>
    </row>
    <row r="1739" spans="2:52" x14ac:dyDescent="0.3">
      <c r="B1739" s="10">
        <f t="shared" ca="1" si="2711"/>
        <v>0.87011797039342864</v>
      </c>
      <c r="C1739" s="10">
        <f t="shared" ca="1" si="2711"/>
        <v>0.71915789280978804</v>
      </c>
      <c r="D1739" s="10">
        <f t="shared" ca="1" si="2711"/>
        <v>0.39609698453543385</v>
      </c>
      <c r="E1739" s="10">
        <f t="shared" ca="1" si="2711"/>
        <v>0.63642387338978801</v>
      </c>
      <c r="F1739" s="10">
        <f t="shared" ca="1" si="2711"/>
        <v>0.54055617687744262</v>
      </c>
      <c r="G1739" s="11">
        <f t="shared" ca="1" si="2711"/>
        <v>0.17222972727520236</v>
      </c>
      <c r="H1739" s="10">
        <f t="shared" ca="1" si="2711"/>
        <v>0.96658186722665862</v>
      </c>
      <c r="I1739" s="10">
        <f t="shared" ca="1" si="2711"/>
        <v>1.9980826723463019E-2</v>
      </c>
      <c r="J1739" s="10">
        <f t="shared" ca="1" si="2711"/>
        <v>0.33114530122275154</v>
      </c>
      <c r="K1739" s="10">
        <f t="shared" ca="1" si="2711"/>
        <v>0.26956962066437506</v>
      </c>
      <c r="L1739" s="10">
        <f t="shared" ca="1" si="2711"/>
        <v>0.30867692460032614</v>
      </c>
      <c r="M1739" s="10">
        <f t="shared" ca="1" si="2711"/>
        <v>0.94126077228282612</v>
      </c>
      <c r="O1739" s="8">
        <f t="shared" ca="1" si="2679"/>
        <v>1.1269489649855797</v>
      </c>
      <c r="P1739" s="8">
        <f t="shared" ca="1" si="2680"/>
        <v>0.58034169626230792</v>
      </c>
      <c r="Q1739" s="8">
        <f t="shared" ca="1" si="2681"/>
        <v>-0.26346270032763353</v>
      </c>
      <c r="R1739" s="8">
        <f t="shared" ca="1" si="2682"/>
        <v>0.34891615941812643</v>
      </c>
      <c r="S1739" s="8">
        <f t="shared" ca="1" si="2683"/>
        <v>0.10183499725826251</v>
      </c>
      <c r="T1739" s="8">
        <f t="shared" ca="1" si="2684"/>
        <v>-0.94539068789704239</v>
      </c>
      <c r="U1739" s="8">
        <f t="shared" ca="1" si="2685"/>
        <v>1.8327734735476258</v>
      </c>
      <c r="V1739" s="8">
        <f t="shared" ca="1" si="2686"/>
        <v>-2.0541450654498559</v>
      </c>
      <c r="W1739" s="8">
        <f t="shared" ca="1" si="2687"/>
        <v>-0.43675284197164116</v>
      </c>
      <c r="X1739" s="8">
        <f t="shared" ca="1" si="2688"/>
        <v>-0.61411514444210558</v>
      </c>
      <c r="Y1739" s="8">
        <f t="shared" ca="1" si="2689"/>
        <v>-0.49960413004868787</v>
      </c>
      <c r="Z1739" s="8">
        <f t="shared" ca="1" si="2690"/>
        <v>1.5654456340806853</v>
      </c>
      <c r="AB1739" s="8">
        <f t="shared" ca="1" si="2691"/>
        <v>3.8230320858151666E-2</v>
      </c>
      <c r="AC1739" s="8">
        <f t="shared" ca="1" si="2692"/>
        <v>2.9070896169088561E-2</v>
      </c>
      <c r="AD1739" s="8">
        <f t="shared" ca="1" si="2693"/>
        <v>-1.005897547486178E-2</v>
      </c>
      <c r="AE1739" s="8">
        <f t="shared" ca="1" si="2694"/>
        <v>-4.9434830763455285E-4</v>
      </c>
      <c r="AF1739" s="8">
        <f t="shared" ca="1" si="2695"/>
        <v>-4.6158846710012327E-3</v>
      </c>
      <c r="AG1739" s="18">
        <f t="shared" ca="1" si="2696"/>
        <v>-2.8898542813216955E-2</v>
      </c>
      <c r="AH1739" s="8">
        <f t="shared" ca="1" si="2697"/>
        <v>5.1017335352400113E-2</v>
      </c>
      <c r="AI1739" s="8">
        <f t="shared" ca="1" si="2698"/>
        <v>-7.955379688572134E-2</v>
      </c>
      <c r="AJ1739" s="8">
        <f t="shared" ca="1" si="2699"/>
        <v>-1.135708512518125E-2</v>
      </c>
      <c r="AK1739" s="8">
        <f t="shared" ca="1" si="2700"/>
        <v>5.6399067687761049E-4</v>
      </c>
      <c r="AL1739" s="8">
        <f t="shared" ca="1" si="2701"/>
        <v>-3.5963199923232077E-3</v>
      </c>
      <c r="AM1739" s="8">
        <f t="shared" ca="1" si="2702"/>
        <v>5.2216723076037821E-2</v>
      </c>
      <c r="AO1739" s="8">
        <f t="shared" ca="1" si="2703"/>
        <v>1.4898836997256162</v>
      </c>
      <c r="AP1739" s="8">
        <f t="shared" ref="AP1739:AZ1739" ca="1" si="2727">AO1739*EXP(AC1739)</f>
        <v>1.5338316623394042</v>
      </c>
      <c r="AQ1739" s="8">
        <f t="shared" ca="1" si="2727"/>
        <v>1.5184802265651374</v>
      </c>
      <c r="AR1739" s="8">
        <f t="shared" ca="1" si="2727"/>
        <v>1.517729753947676</v>
      </c>
      <c r="AS1739" s="8">
        <f t="shared" ca="1" si="2727"/>
        <v>1.5107402322648225</v>
      </c>
      <c r="AT1739" s="18">
        <f t="shared" ca="1" si="2727"/>
        <v>1.4677068370071469</v>
      </c>
      <c r="AU1739" s="8">
        <f t="shared" ca="1" si="2727"/>
        <v>1.5445282799208495</v>
      </c>
      <c r="AV1739" s="8">
        <f t="shared" ca="1" si="2727"/>
        <v>1.4264156317719467</v>
      </c>
      <c r="AW1739" s="8">
        <f t="shared" ca="1" si="2727"/>
        <v>1.4103073527076218</v>
      </c>
      <c r="AX1739" s="8">
        <f t="shared" ca="1" si="2727"/>
        <v>1.4111029772474026</v>
      </c>
      <c r="AY1739" s="8">
        <f t="shared" ca="1" si="2727"/>
        <v>1.4060373137323239</v>
      </c>
      <c r="AZ1739" s="8">
        <f t="shared" ca="1" si="2727"/>
        <v>1.4814066195662383</v>
      </c>
    </row>
    <row r="1740" spans="2:52" x14ac:dyDescent="0.3">
      <c r="B1740" s="10">
        <f t="shared" ca="1" si="2711"/>
        <v>0.35501753070675757</v>
      </c>
      <c r="C1740" s="10">
        <f t="shared" ca="1" si="2711"/>
        <v>0.75683175683178661</v>
      </c>
      <c r="D1740" s="10">
        <f t="shared" ca="1" si="2711"/>
        <v>0.77463396842116872</v>
      </c>
      <c r="E1740" s="10">
        <f t="shared" ca="1" si="2711"/>
        <v>7.8691701330817598E-2</v>
      </c>
      <c r="F1740" s="10">
        <f t="shared" ca="1" si="2711"/>
        <v>0.25932146558880431</v>
      </c>
      <c r="G1740" s="11">
        <f t="shared" ca="1" si="2711"/>
        <v>9.0044976505995189E-3</v>
      </c>
      <c r="H1740" s="10">
        <f t="shared" ca="1" si="2711"/>
        <v>5.4166287417469761E-2</v>
      </c>
      <c r="I1740" s="10">
        <f t="shared" ca="1" si="2711"/>
        <v>0.10561513439465586</v>
      </c>
      <c r="J1740" s="10">
        <f t="shared" ca="1" si="2711"/>
        <v>0.13382804360909417</v>
      </c>
      <c r="K1740" s="10">
        <f t="shared" ca="1" si="2711"/>
        <v>0.44929778060302972</v>
      </c>
      <c r="L1740" s="10">
        <f t="shared" ca="1" si="2711"/>
        <v>0.72523419794359156</v>
      </c>
      <c r="M1740" s="10">
        <f t="shared" ca="1" si="2711"/>
        <v>0.28046679014230902</v>
      </c>
      <c r="O1740" s="8">
        <f t="shared" ca="1" si="2679"/>
        <v>-0.37180900119305826</v>
      </c>
      <c r="P1740" s="8">
        <f t="shared" ca="1" si="2680"/>
        <v>0.6961474611919406</v>
      </c>
      <c r="Q1740" s="8">
        <f t="shared" ca="1" si="2681"/>
        <v>0.75419512714691994</v>
      </c>
      <c r="R1740" s="8">
        <f t="shared" ca="1" si="2682"/>
        <v>-1.4139267777848525</v>
      </c>
      <c r="S1740" s="8">
        <f t="shared" ca="1" si="2683"/>
        <v>-0.64543869983765945</v>
      </c>
      <c r="T1740" s="8">
        <f t="shared" ca="1" si="2684"/>
        <v>-2.3654331280445722</v>
      </c>
      <c r="U1740" s="8">
        <f t="shared" ca="1" si="2685"/>
        <v>-1.6057330567113883</v>
      </c>
      <c r="V1740" s="8">
        <f t="shared" ca="1" si="2686"/>
        <v>-1.250189671789506</v>
      </c>
      <c r="W1740" s="8">
        <f t="shared" ca="1" si="2687"/>
        <v>-1.1084764894461636</v>
      </c>
      <c r="X1740" s="8">
        <f t="shared" ca="1" si="2688"/>
        <v>-0.1274357010701857</v>
      </c>
      <c r="Y1740" s="8">
        <f t="shared" ca="1" si="2689"/>
        <v>0.5984621543202624</v>
      </c>
      <c r="Z1740" s="8">
        <f t="shared" ca="1" si="2690"/>
        <v>-0.58145538308685607</v>
      </c>
      <c r="AB1740" s="8">
        <f t="shared" ca="1" si="2691"/>
        <v>-1.6469577148794112E-2</v>
      </c>
      <c r="AC1740" s="8">
        <f t="shared" ca="1" si="2692"/>
        <v>-1.8887323693836167E-3</v>
      </c>
      <c r="AD1740" s="8">
        <f t="shared" ca="1" si="2693"/>
        <v>1.6350899327825925E-2</v>
      </c>
      <c r="AE1740" s="8">
        <f t="shared" ca="1" si="2694"/>
        <v>-7.4016269684115468E-2</v>
      </c>
      <c r="AF1740" s="8">
        <f t="shared" ca="1" si="2695"/>
        <v>-3.2896118605810126E-2</v>
      </c>
      <c r="AG1740" s="18">
        <f t="shared" ca="1" si="2696"/>
        <v>-7.4606133254630475E-2</v>
      </c>
      <c r="AH1740" s="8">
        <f t="shared" ca="1" si="2697"/>
        <v>-7.4913068664887214E-2</v>
      </c>
      <c r="AI1740" s="8">
        <f t="shared" ca="1" si="2698"/>
        <v>-3.7544766047026064E-2</v>
      </c>
      <c r="AJ1740" s="8">
        <f t="shared" ca="1" si="2699"/>
        <v>-3.4615868073051864E-2</v>
      </c>
      <c r="AK1740" s="8">
        <f t="shared" ca="1" si="2700"/>
        <v>-3.0044291637278835E-2</v>
      </c>
      <c r="AL1740" s="8">
        <f t="shared" ca="1" si="2701"/>
        <v>2.0948998007607432E-2</v>
      </c>
      <c r="AM1740" s="8">
        <f t="shared" ca="1" si="2702"/>
        <v>-2.0908770830379595E-2</v>
      </c>
      <c r="AO1740" s="8">
        <f t="shared" ca="1" si="2703"/>
        <v>1.4105760471386481</v>
      </c>
      <c r="AP1740" s="8">
        <f t="shared" ref="AP1740:AZ1740" ca="1" si="2728">AO1740*EXP(AC1740)</f>
        <v>1.4079143608966764</v>
      </c>
      <c r="AQ1740" s="8">
        <f t="shared" ca="1" si="2728"/>
        <v>1.4311242611464712</v>
      </c>
      <c r="AR1740" s="8">
        <f t="shared" ca="1" si="2728"/>
        <v>1.3290229687364716</v>
      </c>
      <c r="AS1740" s="8">
        <f t="shared" ca="1" si="2728"/>
        <v>1.2860145548782616</v>
      </c>
      <c r="AT1740" s="18">
        <f t="shared" ca="1" si="2728"/>
        <v>1.1935616382828294</v>
      </c>
      <c r="AU1740" s="8">
        <f t="shared" ca="1" si="2728"/>
        <v>1.1074153003548364</v>
      </c>
      <c r="AV1740" s="8">
        <f t="shared" ca="1" si="2728"/>
        <v>1.0666084864859839</v>
      </c>
      <c r="AW1740" s="8">
        <f t="shared" ca="1" si="2728"/>
        <v>1.0303186338535395</v>
      </c>
      <c r="AX1740" s="8">
        <f t="shared" ca="1" si="2728"/>
        <v>0.99982383153976262</v>
      </c>
      <c r="AY1740" s="8">
        <f t="shared" ca="1" si="2728"/>
        <v>1.0209900706653903</v>
      </c>
      <c r="AZ1740" s="8">
        <f t="shared" ca="1" si="2728"/>
        <v>0.99986405243921173</v>
      </c>
    </row>
    <row r="1741" spans="2:52" x14ac:dyDescent="0.3">
      <c r="B1741" s="10">
        <f t="shared" ca="1" si="2711"/>
        <v>0.67082065386791612</v>
      </c>
      <c r="C1741" s="10">
        <f t="shared" ca="1" si="2711"/>
        <v>0.86370449585924969</v>
      </c>
      <c r="D1741" s="10">
        <f t="shared" ca="1" si="2711"/>
        <v>0.94180982579853068</v>
      </c>
      <c r="E1741" s="10">
        <f t="shared" ca="1" si="2711"/>
        <v>0.67902376489011729</v>
      </c>
      <c r="F1741" s="10">
        <f t="shared" ca="1" si="2711"/>
        <v>0.60370387204524301</v>
      </c>
      <c r="G1741" s="11">
        <f t="shared" ca="1" si="2711"/>
        <v>0.31128676966383162</v>
      </c>
      <c r="H1741" s="10">
        <f t="shared" ca="1" si="2711"/>
        <v>0.94246928282987907</v>
      </c>
      <c r="I1741" s="10">
        <f t="shared" ca="1" si="2711"/>
        <v>0.9349344067282741</v>
      </c>
      <c r="J1741" s="10">
        <f t="shared" ca="1" si="2711"/>
        <v>0.16753736363129013</v>
      </c>
      <c r="K1741" s="10">
        <f t="shared" ca="1" si="2711"/>
        <v>0.49952691482825329</v>
      </c>
      <c r="L1741" s="10">
        <f t="shared" ca="1" si="2711"/>
        <v>0.64386974689340493</v>
      </c>
      <c r="M1741" s="10">
        <f t="shared" ca="1" si="2711"/>
        <v>0.63150002052018461</v>
      </c>
      <c r="O1741" s="8">
        <f t="shared" ca="1" si="2679"/>
        <v>0.44218036654413467</v>
      </c>
      <c r="P1741" s="8">
        <f t="shared" ca="1" si="2680"/>
        <v>1.0971152644606266</v>
      </c>
      <c r="Q1741" s="8">
        <f t="shared" ca="1" si="2681"/>
        <v>1.5701494420435509</v>
      </c>
      <c r="R1741" s="8">
        <f t="shared" ca="1" si="2682"/>
        <v>0.46497065658699044</v>
      </c>
      <c r="S1741" s="8">
        <f t="shared" ca="1" si="2683"/>
        <v>0.26294592817626655</v>
      </c>
      <c r="T1741" s="8">
        <f t="shared" ca="1" si="2684"/>
        <v>-0.4922062602702319</v>
      </c>
      <c r="U1741" s="8">
        <f t="shared" ca="1" si="2685"/>
        <v>1.5758454098884986</v>
      </c>
      <c r="V1741" s="8">
        <f t="shared" ca="1" si="2686"/>
        <v>1.5135847689122262</v>
      </c>
      <c r="W1741" s="8">
        <f t="shared" ca="1" si="2687"/>
        <v>-0.96394255457715228</v>
      </c>
      <c r="X1741" s="8">
        <f t="shared" ca="1" si="2688"/>
        <v>-1.1858489457398332E-3</v>
      </c>
      <c r="Y1741" s="8">
        <f t="shared" ca="1" si="2689"/>
        <v>0.36882186468476114</v>
      </c>
      <c r="Z1741" s="8">
        <f t="shared" ca="1" si="2690"/>
        <v>0.33582881588060853</v>
      </c>
      <c r="AB1741" s="8">
        <f t="shared" ca="1" si="2691"/>
        <v>2.4919718180630993E-2</v>
      </c>
      <c r="AC1741" s="8">
        <f t="shared" ca="1" si="2692"/>
        <v>2.6195167757606247E-2</v>
      </c>
      <c r="AD1741" s="8">
        <f t="shared" ca="1" si="2693"/>
        <v>3.6974654130920374E-2</v>
      </c>
      <c r="AE1741" s="8">
        <f t="shared" ca="1" si="2694"/>
        <v>1.8375162795952468E-2</v>
      </c>
      <c r="AF1741" s="8">
        <f t="shared" ca="1" si="2695"/>
        <v>7.6345910684960808E-3</v>
      </c>
      <c r="AG1741" s="18">
        <f t="shared" ca="1" si="2696"/>
        <v>-2.7211169054380424E-2</v>
      </c>
      <c r="AH1741" s="8">
        <f t="shared" ca="1" si="2697"/>
        <v>3.0373018384837556E-2</v>
      </c>
      <c r="AI1741" s="8">
        <f t="shared" ca="1" si="2698"/>
        <v>3.9748669934841462E-2</v>
      </c>
      <c r="AJ1741" s="8">
        <f t="shared" ca="1" si="2699"/>
        <v>-3.2080268031564566E-2</v>
      </c>
      <c r="AK1741" s="8">
        <f t="shared" ca="1" si="2700"/>
        <v>-1.3066793106940198E-2</v>
      </c>
      <c r="AL1741" s="8">
        <f t="shared" ca="1" si="2701"/>
        <v>-4.8550100598660374E-3</v>
      </c>
      <c r="AM1741" s="8">
        <f t="shared" ca="1" si="2702"/>
        <v>1.7094028084465109E-2</v>
      </c>
      <c r="AO1741" s="8">
        <f t="shared" ca="1" si="2703"/>
        <v>1.4701838490599017</v>
      </c>
      <c r="AP1741" s="8">
        <f t="shared" ref="AP1741:AZ1741" ca="1" si="2729">AO1741*EXP(AC1741)</f>
        <v>1.5092044053727711</v>
      </c>
      <c r="AQ1741" s="8">
        <f t="shared" ca="1" si="2729"/>
        <v>1.5660511850421874</v>
      </c>
      <c r="AR1741" s="8">
        <f t="shared" ca="1" si="2729"/>
        <v>1.5950936432939566</v>
      </c>
      <c r="AS1741" s="8">
        <f t="shared" ca="1" si="2729"/>
        <v>1.6073181361009234</v>
      </c>
      <c r="AT1741" s="18">
        <f t="shared" ca="1" si="2729"/>
        <v>1.5641708371257155</v>
      </c>
      <c r="AU1741" s="8">
        <f t="shared" ca="1" si="2729"/>
        <v>1.6124082767616714</v>
      </c>
      <c r="AV1741" s="8">
        <f t="shared" ca="1" si="2729"/>
        <v>1.6777901747418302</v>
      </c>
      <c r="AW1741" s="8">
        <f t="shared" ca="1" si="2729"/>
        <v>1.6248204012155543</v>
      </c>
      <c r="AX1741" s="8">
        <f t="shared" ca="1" si="2729"/>
        <v>1.6037273187894159</v>
      </c>
      <c r="AY1741" s="8">
        <f t="shared" ca="1" si="2729"/>
        <v>1.5959600767992896</v>
      </c>
      <c r="AZ1741" s="8">
        <f t="shared" ca="1" si="2729"/>
        <v>1.6234759718934633</v>
      </c>
    </row>
    <row r="1742" spans="2:52" x14ac:dyDescent="0.3">
      <c r="B1742" s="10">
        <f t="shared" ca="1" si="2711"/>
        <v>0.90300084172953421</v>
      </c>
      <c r="C1742" s="10">
        <f t="shared" ca="1" si="2711"/>
        <v>0.60823201038353725</v>
      </c>
      <c r="D1742" s="10">
        <f t="shared" ca="1" si="2711"/>
        <v>0.33455324853040413</v>
      </c>
      <c r="E1742" s="10">
        <f t="shared" ca="1" si="2711"/>
        <v>0.28723152234648752</v>
      </c>
      <c r="F1742" s="10">
        <f t="shared" ca="1" si="2711"/>
        <v>0.81118809590201391</v>
      </c>
      <c r="G1742" s="11">
        <f t="shared" ca="1" si="2711"/>
        <v>0.14370135296088249</v>
      </c>
      <c r="H1742" s="10">
        <f t="shared" ca="1" si="2711"/>
        <v>0.66364443293204134</v>
      </c>
      <c r="I1742" s="10">
        <f t="shared" ca="1" si="2711"/>
        <v>0.79355209821202133</v>
      </c>
      <c r="J1742" s="10">
        <f t="shared" ca="1" si="2711"/>
        <v>0.33617249222190371</v>
      </c>
      <c r="K1742" s="10">
        <f t="shared" ca="1" si="2711"/>
        <v>0.79875558489738285</v>
      </c>
      <c r="L1742" s="10">
        <f t="shared" ca="1" si="2711"/>
        <v>0.20376907659151688</v>
      </c>
      <c r="M1742" s="10">
        <f t="shared" ca="1" si="2711"/>
        <v>0.20912957242250052</v>
      </c>
      <c r="O1742" s="8">
        <f t="shared" ca="1" si="2679"/>
        <v>1.2988415370460433</v>
      </c>
      <c r="P1742" s="8">
        <f t="shared" ca="1" si="2680"/>
        <v>0.27471399371611765</v>
      </c>
      <c r="Q1742" s="8">
        <f t="shared" ca="1" si="2681"/>
        <v>-0.42737461059176951</v>
      </c>
      <c r="R1742" s="8">
        <f t="shared" ca="1" si="2682"/>
        <v>-0.5614907348555993</v>
      </c>
      <c r="S1742" s="8">
        <f t="shared" ca="1" si="2683"/>
        <v>0.88228296126523953</v>
      </c>
      <c r="T1742" s="8">
        <f t="shared" ca="1" si="2684"/>
        <v>-1.0638366485960824</v>
      </c>
      <c r="U1742" s="8">
        <f t="shared" ca="1" si="2685"/>
        <v>0.42243006890020635</v>
      </c>
      <c r="V1742" s="8">
        <f t="shared" ca="1" si="2686"/>
        <v>0.81880828445727194</v>
      </c>
      <c r="W1742" s="8">
        <f t="shared" ca="1" si="2687"/>
        <v>-0.42293184961570557</v>
      </c>
      <c r="X1742" s="8">
        <f t="shared" ca="1" si="2688"/>
        <v>0.83718456837363375</v>
      </c>
      <c r="Y1742" s="8">
        <f t="shared" ca="1" si="2689"/>
        <v>-0.82823371564912729</v>
      </c>
      <c r="Z1742" s="8">
        <f t="shared" ca="1" si="2690"/>
        <v>-0.80944514272590817</v>
      </c>
      <c r="AB1742" s="8">
        <f t="shared" ca="1" si="2691"/>
        <v>3.2688906228879051E-2</v>
      </c>
      <c r="AC1742" s="8">
        <f t="shared" ca="1" si="2692"/>
        <v>5.8224998662179048E-3</v>
      </c>
      <c r="AD1742" s="8">
        <f t="shared" ca="1" si="2693"/>
        <v>-3.7538855062768113E-2</v>
      </c>
      <c r="AE1742" s="8">
        <f t="shared" ca="1" si="2694"/>
        <v>-1.6052311640203022E-2</v>
      </c>
      <c r="AF1742" s="8">
        <f t="shared" ca="1" si="2695"/>
        <v>3.5573791359629021E-2</v>
      </c>
      <c r="AG1742" s="18">
        <f t="shared" ca="1" si="2696"/>
        <v>-4.0490706111488819E-2</v>
      </c>
      <c r="AH1742" s="8">
        <f t="shared" ca="1" si="2697"/>
        <v>1.0303066978129081E-2</v>
      </c>
      <c r="AI1742" s="8">
        <f t="shared" ca="1" si="2698"/>
        <v>2.6127660684266217E-2</v>
      </c>
      <c r="AJ1742" s="8">
        <f t="shared" ca="1" si="2699"/>
        <v>-2.3462547960128911E-2</v>
      </c>
      <c r="AK1742" s="8">
        <f t="shared" ca="1" si="2700"/>
        <v>1.816464827479343E-2</v>
      </c>
      <c r="AL1742" s="8">
        <f t="shared" ca="1" si="2701"/>
        <v>-2.2808200331885041E-2</v>
      </c>
      <c r="AM1742" s="8">
        <f t="shared" ca="1" si="2702"/>
        <v>-2.2880543523604139E-2</v>
      </c>
      <c r="AO1742" s="8">
        <f t="shared" ca="1" si="2703"/>
        <v>1.4816504693360348</v>
      </c>
      <c r="AP1742" s="8">
        <f t="shared" ref="AP1742:AZ1742" ca="1" si="2730">AO1742*EXP(AC1742)</f>
        <v>1.4903025429009336</v>
      </c>
      <c r="AQ1742" s="8">
        <f t="shared" ca="1" si="2730"/>
        <v>1.4353953165786684</v>
      </c>
      <c r="AR1742" s="8">
        <f t="shared" ca="1" si="2730"/>
        <v>1.4125378520198404</v>
      </c>
      <c r="AS1742" s="8">
        <f t="shared" ca="1" si="2730"/>
        <v>1.4636916516958389</v>
      </c>
      <c r="AT1742" s="18">
        <f t="shared" ca="1" si="2730"/>
        <v>1.4056095706602956</v>
      </c>
      <c r="AU1742" s="8">
        <f t="shared" ca="1" si="2730"/>
        <v>1.4201665220625486</v>
      </c>
      <c r="AV1742" s="8">
        <f t="shared" ca="1" si="2730"/>
        <v>1.4577611421505658</v>
      </c>
      <c r="AW1742" s="8">
        <f t="shared" ca="1" si="2730"/>
        <v>1.4239564740121935</v>
      </c>
      <c r="AX1742" s="8">
        <f t="shared" ca="1" si="2730"/>
        <v>1.4500584918050177</v>
      </c>
      <c r="AY1742" s="8">
        <f t="shared" ca="1" si="2730"/>
        <v>1.4173595863475479</v>
      </c>
      <c r="AZ1742" s="8">
        <f t="shared" ca="1" si="2730"/>
        <v>1.3852978226669215</v>
      </c>
    </row>
    <row r="1743" spans="2:52" x14ac:dyDescent="0.3">
      <c r="B1743" s="10">
        <f t="shared" ca="1" si="2711"/>
        <v>0.9427512978931647</v>
      </c>
      <c r="C1743" s="10">
        <f t="shared" ca="1" si="2711"/>
        <v>0.86312208718107464</v>
      </c>
      <c r="D1743" s="10">
        <f t="shared" ca="1" si="2711"/>
        <v>0.19428878593093701</v>
      </c>
      <c r="E1743" s="10">
        <f t="shared" ca="1" si="2711"/>
        <v>0.13076824004625498</v>
      </c>
      <c r="F1743" s="10">
        <f t="shared" ca="1" si="2711"/>
        <v>0.10525847434751701</v>
      </c>
      <c r="G1743" s="11">
        <f t="shared" ca="1" si="2711"/>
        <v>0.86210803541508985</v>
      </c>
      <c r="H1743" s="10">
        <f t="shared" ca="1" si="2711"/>
        <v>0.79191694200322704</v>
      </c>
      <c r="I1743" s="10">
        <f t="shared" ca="1" si="2711"/>
        <v>0.98205179415916721</v>
      </c>
      <c r="J1743" s="10">
        <f t="shared" ca="1" si="2711"/>
        <v>7.4448620786084607E-2</v>
      </c>
      <c r="K1743" s="10">
        <f t="shared" ca="1" si="2711"/>
        <v>0.16918758882081697</v>
      </c>
      <c r="L1743" s="10">
        <f t="shared" ca="1" si="2711"/>
        <v>0.51869521989619249</v>
      </c>
      <c r="M1743" s="10">
        <f t="shared" ca="1" si="2711"/>
        <v>0.91424849065192071</v>
      </c>
      <c r="O1743" s="8">
        <f t="shared" ca="1" si="2679"/>
        <v>1.5782969590306428</v>
      </c>
      <c r="P1743" s="8">
        <f t="shared" ca="1" si="2680"/>
        <v>1.0944541961038725</v>
      </c>
      <c r="Q1743" s="8">
        <f t="shared" ca="1" si="2681"/>
        <v>-0.8621998143222469</v>
      </c>
      <c r="R1743" s="8">
        <f t="shared" ca="1" si="2682"/>
        <v>-1.1227669624006769</v>
      </c>
      <c r="S1743" s="8">
        <f t="shared" ca="1" si="2683"/>
        <v>-1.252145231088744</v>
      </c>
      <c r="T1743" s="8">
        <f t="shared" ca="1" si="2684"/>
        <v>1.0898393219949163</v>
      </c>
      <c r="U1743" s="8">
        <f t="shared" ca="1" si="2685"/>
        <v>0.81309059904921943</v>
      </c>
      <c r="V1743" s="8">
        <f t="shared" ca="1" si="2686"/>
        <v>2.0980988778314384</v>
      </c>
      <c r="W1743" s="8">
        <f t="shared" ca="1" si="2687"/>
        <v>-1.4434375895378635</v>
      </c>
      <c r="X1743" s="8">
        <f t="shared" ca="1" si="2688"/>
        <v>-0.95738061799312812</v>
      </c>
      <c r="Y1743" s="8">
        <f t="shared" ca="1" si="2689"/>
        <v>4.6879131810880548E-2</v>
      </c>
      <c r="Z1743" s="8">
        <f t="shared" ca="1" si="2690"/>
        <v>1.3673902438567827</v>
      </c>
      <c r="AB1743" s="8">
        <f t="shared" ca="1" si="2691"/>
        <v>4.8881359364665589E-2</v>
      </c>
      <c r="AC1743" s="8">
        <f t="shared" ca="1" si="2692"/>
        <v>4.6646989444817051E-2</v>
      </c>
      <c r="AD1743" s="8">
        <f t="shared" ca="1" si="2693"/>
        <v>-3.0863926425367921E-2</v>
      </c>
      <c r="AE1743" s="8">
        <f t="shared" ca="1" si="2694"/>
        <v>-3.7973945058786866E-2</v>
      </c>
      <c r="AF1743" s="8">
        <f t="shared" ca="1" si="2695"/>
        <v>-5.6060376428420357E-2</v>
      </c>
      <c r="AG1743" s="18">
        <f t="shared" ca="1" si="2696"/>
        <v>3.815242565257583E-2</v>
      </c>
      <c r="AH1743" s="8">
        <f t="shared" ca="1" si="2697"/>
        <v>2.4091322891125786E-2</v>
      </c>
      <c r="AI1743" s="8">
        <f t="shared" ca="1" si="2698"/>
        <v>5.2944335764642809E-2</v>
      </c>
      <c r="AJ1743" s="8">
        <f t="shared" ca="1" si="2699"/>
        <v>-3.6408304963788718E-2</v>
      </c>
      <c r="AK1743" s="8">
        <f t="shared" ca="1" si="2700"/>
        <v>-3.2346829127668279E-2</v>
      </c>
      <c r="AL1743" s="8">
        <f t="shared" ca="1" si="2701"/>
        <v>3.4133094360261525E-3</v>
      </c>
      <c r="AM1743" s="8">
        <f t="shared" ca="1" si="2702"/>
        <v>4.8301035071047813E-2</v>
      </c>
      <c r="AO1743" s="8">
        <f t="shared" ca="1" si="2703"/>
        <v>1.5058373188667782</v>
      </c>
      <c r="AP1743" s="8">
        <f t="shared" ref="AP1743:AZ1743" ca="1" si="2731">AO1743*EXP(AC1743)</f>
        <v>1.5777441773317833</v>
      </c>
      <c r="AQ1743" s="8">
        <f t="shared" ca="1" si="2731"/>
        <v>1.529792590670161</v>
      </c>
      <c r="AR1743" s="8">
        <f t="shared" ca="1" si="2731"/>
        <v>1.4727894968614932</v>
      </c>
      <c r="AS1743" s="8">
        <f t="shared" ca="1" si="2731"/>
        <v>1.3924960317357891</v>
      </c>
      <c r="AT1743" s="18">
        <f t="shared" ca="1" si="2731"/>
        <v>1.4466496095295422</v>
      </c>
      <c r="AU1743" s="8">
        <f t="shared" ca="1" si="2731"/>
        <v>1.481924515873237</v>
      </c>
      <c r="AV1743" s="8">
        <f t="shared" ca="1" si="2731"/>
        <v>1.5624981636796118</v>
      </c>
      <c r="AW1743" s="8">
        <f t="shared" ca="1" si="2731"/>
        <v>1.5066333956799369</v>
      </c>
      <c r="AX1743" s="8">
        <f t="shared" ca="1" si="2731"/>
        <v>1.4586783606103146</v>
      </c>
      <c r="AY1743" s="8">
        <f t="shared" ca="1" si="2731"/>
        <v>1.4636657881972919</v>
      </c>
      <c r="AZ1743" s="8">
        <f t="shared" ca="1" si="2731"/>
        <v>1.5360975438169799</v>
      </c>
    </row>
    <row r="1744" spans="2:52" x14ac:dyDescent="0.3">
      <c r="B1744" s="10">
        <f t="shared" ca="1" si="2711"/>
        <v>0.63121066052498254</v>
      </c>
      <c r="C1744" s="10">
        <f t="shared" ca="1" si="2711"/>
        <v>0.74779378750882763</v>
      </c>
      <c r="D1744" s="10">
        <f t="shared" ca="1" si="2711"/>
        <v>0.3986609406052668</v>
      </c>
      <c r="E1744" s="10">
        <f t="shared" ca="1" si="2711"/>
        <v>0.45724813158802191</v>
      </c>
      <c r="F1744" s="10">
        <f t="shared" ca="1" si="2711"/>
        <v>0.71868453423649958</v>
      </c>
      <c r="G1744" s="11">
        <f t="shared" ca="1" si="2711"/>
        <v>0.79845815822046573</v>
      </c>
      <c r="H1744" s="10">
        <f t="shared" ca="1" si="2711"/>
        <v>0.55666065248909269</v>
      </c>
      <c r="I1744" s="10">
        <f t="shared" ca="1" si="2711"/>
        <v>0.12018175413230381</v>
      </c>
      <c r="J1744" s="10">
        <f t="shared" ca="1" si="2711"/>
        <v>0.57928627638533547</v>
      </c>
      <c r="K1744" s="10">
        <f t="shared" ca="1" si="2711"/>
        <v>6.5046457643287536E-2</v>
      </c>
      <c r="L1744" s="10">
        <f t="shared" ca="1" si="2711"/>
        <v>0.77855367067532777</v>
      </c>
      <c r="M1744" s="10">
        <f t="shared" ca="1" si="2711"/>
        <v>0.61049229131740346</v>
      </c>
      <c r="O1744" s="8">
        <f t="shared" ca="1" si="2679"/>
        <v>0.33506152048647936</v>
      </c>
      <c r="P1744" s="8">
        <f t="shared" ca="1" si="2680"/>
        <v>0.66756324660703514</v>
      </c>
      <c r="Q1744" s="8">
        <f t="shared" ca="1" si="2681"/>
        <v>-0.25681462281381839</v>
      </c>
      <c r="R1744" s="8">
        <f t="shared" ca="1" si="2682"/>
        <v>-0.10736897926561451</v>
      </c>
      <c r="S1744" s="8">
        <f t="shared" ca="1" si="2683"/>
        <v>0.57893811403433149</v>
      </c>
      <c r="T1744" s="8">
        <f t="shared" ca="1" si="2684"/>
        <v>0.8361266033400454</v>
      </c>
      <c r="U1744" s="8">
        <f t="shared" ca="1" si="2685"/>
        <v>0.14250808325474462</v>
      </c>
      <c r="V1744" s="8">
        <f t="shared" ca="1" si="2686"/>
        <v>-1.1740786898434152</v>
      </c>
      <c r="W1744" s="8">
        <f t="shared" ca="1" si="2687"/>
        <v>0.20006793919732119</v>
      </c>
      <c r="X1744" s="8">
        <f t="shared" ca="1" si="2688"/>
        <v>-1.5137355869496205</v>
      </c>
      <c r="Y1744" s="8">
        <f t="shared" ca="1" si="2689"/>
        <v>0.76731768081811424</v>
      </c>
      <c r="Z1744" s="8">
        <f t="shared" ca="1" si="2690"/>
        <v>0.280602344811265</v>
      </c>
      <c r="AB1744" s="8">
        <f t="shared" ca="1" si="2691"/>
        <v>1.9048801616943955E-2</v>
      </c>
      <c r="AC1744" s="8">
        <f t="shared" ca="1" si="2692"/>
        <v>1.8995016374233318E-2</v>
      </c>
      <c r="AD1744" s="8">
        <f t="shared" ca="1" si="2693"/>
        <v>-7.6825810173505159E-3</v>
      </c>
      <c r="AE1744" s="8">
        <f t="shared" ca="1" si="2694"/>
        <v>-5.0362133986214027E-3</v>
      </c>
      <c r="AF1744" s="8">
        <f t="shared" ca="1" si="2695"/>
        <v>1.6761109191384953E-2</v>
      </c>
      <c r="AG1744" s="18">
        <f t="shared" ca="1" si="2696"/>
        <v>2.7792234832416399E-2</v>
      </c>
      <c r="AH1744" s="8">
        <f t="shared" ca="1" si="2697"/>
        <v>1.361743516422294E-2</v>
      </c>
      <c r="AI1744" s="8">
        <f t="shared" ca="1" si="2698"/>
        <v>-3.440776338297543E-2</v>
      </c>
      <c r="AJ1744" s="8">
        <f t="shared" ca="1" si="2699"/>
        <v>2.5868174982407546E-3</v>
      </c>
      <c r="AK1744" s="8">
        <f t="shared" ca="1" si="2700"/>
        <v>-6.8690426264172835E-2</v>
      </c>
      <c r="AL1744" s="8">
        <f t="shared" ca="1" si="2701"/>
        <v>2.0419903391015948E-2</v>
      </c>
      <c r="AM1744" s="8">
        <f t="shared" ca="1" si="2702"/>
        <v>2.4351134387960438E-2</v>
      </c>
      <c r="AO1744" s="8">
        <f t="shared" ca="1" si="2703"/>
        <v>1.4615778097373506</v>
      </c>
      <c r="AP1744" s="8">
        <f t="shared" ref="AP1744:AZ1744" ca="1" si="2732">AO1744*EXP(AC1744)</f>
        <v>1.4896058580540987</v>
      </c>
      <c r="AQ1744" s="8">
        <f t="shared" ca="1" si="2732"/>
        <v>1.4782056878031911</v>
      </c>
      <c r="AR1744" s="8">
        <f t="shared" ca="1" si="2732"/>
        <v>1.4707798432766188</v>
      </c>
      <c r="AS1744" s="8">
        <f t="shared" ca="1" si="2732"/>
        <v>1.4956395005487926</v>
      </c>
      <c r="AT1744" s="18">
        <f t="shared" ca="1" si="2732"/>
        <v>1.5377896754922631</v>
      </c>
      <c r="AU1744" s="8">
        <f t="shared" ca="1" si="2732"/>
        <v>1.5588736557544267</v>
      </c>
      <c r="AV1744" s="8">
        <f t="shared" ca="1" si="2732"/>
        <v>1.5061485775116787</v>
      </c>
      <c r="AW1744" s="8">
        <f t="shared" ca="1" si="2732"/>
        <v>1.5100497526455532</v>
      </c>
      <c r="AX1744" s="8">
        <f t="shared" ca="1" si="2732"/>
        <v>1.4098060937807819</v>
      </c>
      <c r="AY1744" s="8">
        <f t="shared" ca="1" si="2732"/>
        <v>1.4388901340656544</v>
      </c>
      <c r="AZ1744" s="8">
        <f t="shared" ca="1" si="2732"/>
        <v>1.4743588400405563</v>
      </c>
    </row>
    <row r="1745" spans="2:52" x14ac:dyDescent="0.3">
      <c r="B1745" s="10">
        <f t="shared" ca="1" si="2711"/>
        <v>0.76490062685743432</v>
      </c>
      <c r="C1745" s="10">
        <f t="shared" ca="1" si="2711"/>
        <v>2.5330448803296379E-2</v>
      </c>
      <c r="D1745" s="10">
        <f t="shared" ca="1" si="2711"/>
        <v>0.740378739179125</v>
      </c>
      <c r="E1745" s="10">
        <f t="shared" ref="C1745:M1760" ca="1" si="2733">RAND()</f>
        <v>0.22940670014962528</v>
      </c>
      <c r="F1745" s="10">
        <f t="shared" ca="1" si="2733"/>
        <v>0.29274336008985025</v>
      </c>
      <c r="G1745" s="11">
        <f t="shared" ca="1" si="2733"/>
        <v>0.90734050376781761</v>
      </c>
      <c r="H1745" s="10">
        <f t="shared" ca="1" si="2733"/>
        <v>6.0406410398567201E-2</v>
      </c>
      <c r="I1745" s="10">
        <f t="shared" ca="1" si="2733"/>
        <v>0.55614621159821975</v>
      </c>
      <c r="J1745" s="10">
        <f t="shared" ca="1" si="2733"/>
        <v>0.18884568887877473</v>
      </c>
      <c r="K1745" s="10">
        <f t="shared" ca="1" si="2733"/>
        <v>0.27982039009399973</v>
      </c>
      <c r="L1745" s="10">
        <f t="shared" ca="1" si="2733"/>
        <v>0.95909623513097386</v>
      </c>
      <c r="M1745" s="10">
        <f t="shared" ca="1" si="2733"/>
        <v>4.6210889875258232E-2</v>
      </c>
      <c r="O1745" s="8">
        <f t="shared" ca="1" si="2679"/>
        <v>0.72215571606117412</v>
      </c>
      <c r="P1745" s="8">
        <f t="shared" ca="1" si="2680"/>
        <v>-1.9543410468345805</v>
      </c>
      <c r="Q1745" s="8">
        <f t="shared" ca="1" si="2681"/>
        <v>0.64451347635335443</v>
      </c>
      <c r="R1745" s="8">
        <f t="shared" ca="1" si="2682"/>
        <v>-0.74080216827864631</v>
      </c>
      <c r="S1745" s="8">
        <f t="shared" ca="1" si="2683"/>
        <v>-0.54538795885225966</v>
      </c>
      <c r="T1745" s="8">
        <f t="shared" ca="1" si="2684"/>
        <v>1.3245543887008195</v>
      </c>
      <c r="U1745" s="8">
        <f t="shared" ca="1" si="2685"/>
        <v>-1.5513709165870557</v>
      </c>
      <c r="V1745" s="8">
        <f t="shared" ca="1" si="2686"/>
        <v>0.14120553093508564</v>
      </c>
      <c r="W1745" s="8">
        <f t="shared" ca="1" si="2687"/>
        <v>-0.88215798729912687</v>
      </c>
      <c r="X1745" s="8">
        <f t="shared" ca="1" si="2688"/>
        <v>-0.58337515370669679</v>
      </c>
      <c r="Y1745" s="8">
        <f t="shared" ca="1" si="2689"/>
        <v>1.7402933010521282</v>
      </c>
      <c r="Z1745" s="8">
        <f t="shared" ca="1" si="2690"/>
        <v>-1.6827588721908815</v>
      </c>
      <c r="AB1745" s="8">
        <f t="shared" ca="1" si="2691"/>
        <v>2.2469514827241344E-2</v>
      </c>
      <c r="AC1745" s="8">
        <f t="shared" ca="1" si="2692"/>
        <v>-6.5352607509353469E-2</v>
      </c>
      <c r="AD1745" s="8">
        <f t="shared" ca="1" si="2693"/>
        <v>3.8589659698081626E-2</v>
      </c>
      <c r="AE1745" s="8">
        <f t="shared" ca="1" si="2694"/>
        <v>-1.0772788869741069E-2</v>
      </c>
      <c r="AF1745" s="8">
        <f t="shared" ca="1" si="2695"/>
        <v>-2.1029405285115814E-2</v>
      </c>
      <c r="AG1745" s="18">
        <f t="shared" ca="1" si="2696"/>
        <v>6.0063767701655196E-2</v>
      </c>
      <c r="AH1745" s="8">
        <f t="shared" ca="1" si="2697"/>
        <v>-4.7157443725724224E-2</v>
      </c>
      <c r="AI1745" s="8">
        <f t="shared" ca="1" si="2698"/>
        <v>-6.3884957468113889E-3</v>
      </c>
      <c r="AJ1745" s="8">
        <f t="shared" ca="1" si="2699"/>
        <v>-2.0506357653671009E-2</v>
      </c>
      <c r="AK1745" s="8">
        <f t="shared" ca="1" si="2700"/>
        <v>-2.7873366425947038E-2</v>
      </c>
      <c r="AL1745" s="8">
        <f t="shared" ca="1" si="2701"/>
        <v>5.9406529100446651E-2</v>
      </c>
      <c r="AM1745" s="8">
        <f t="shared" ca="1" si="2702"/>
        <v>-7.5531328876880202E-2</v>
      </c>
      <c r="AO1745" s="8">
        <f t="shared" ca="1" si="2703"/>
        <v>1.4665860091824705</v>
      </c>
      <c r="AP1745" s="8">
        <f t="shared" ref="AP1745:AZ1745" ca="1" si="2734">AO1745*EXP(AC1745)</f>
        <v>1.3738055318883999</v>
      </c>
      <c r="AQ1745" s="8">
        <f t="shared" ca="1" si="2734"/>
        <v>1.4278564150733282</v>
      </c>
      <c r="AR1745" s="8">
        <f t="shared" ca="1" si="2734"/>
        <v>1.4125569761519379</v>
      </c>
      <c r="AS1745" s="8">
        <f t="shared" ca="1" si="2734"/>
        <v>1.3831619067146435</v>
      </c>
      <c r="AT1745" s="18">
        <f t="shared" ca="1" si="2734"/>
        <v>1.4687855204296216</v>
      </c>
      <c r="AU1745" s="8">
        <f t="shared" ca="1" si="2734"/>
        <v>1.4011291384464639</v>
      </c>
      <c r="AV1745" s="8">
        <f t="shared" ca="1" si="2734"/>
        <v>1.3922065621713713</v>
      </c>
      <c r="AW1745" s="8">
        <f t="shared" ca="1" si="2734"/>
        <v>1.3639482047103078</v>
      </c>
      <c r="AX1745" s="8">
        <f t="shared" ca="1" si="2734"/>
        <v>1.3264553303239384</v>
      </c>
      <c r="AY1745" s="8">
        <f t="shared" ca="1" si="2734"/>
        <v>1.4076431039382886</v>
      </c>
      <c r="AZ1745" s="8">
        <f t="shared" ca="1" si="2734"/>
        <v>1.3052380258259764</v>
      </c>
    </row>
    <row r="1746" spans="2:52" x14ac:dyDescent="0.3">
      <c r="B1746" s="10">
        <f t="shared" ref="B1746:M1780" ca="1" si="2735">RAND()</f>
        <v>3.3082506108336185E-2</v>
      </c>
      <c r="C1746" s="10">
        <f t="shared" ca="1" si="2733"/>
        <v>0.46597415868832781</v>
      </c>
      <c r="D1746" s="10">
        <f t="shared" ca="1" si="2733"/>
        <v>0.11741667970459335</v>
      </c>
      <c r="E1746" s="10">
        <f t="shared" ca="1" si="2733"/>
        <v>0.90288010778095174</v>
      </c>
      <c r="F1746" s="10">
        <f t="shared" ca="1" si="2733"/>
        <v>0.32899187504113458</v>
      </c>
      <c r="G1746" s="11">
        <f t="shared" ca="1" si="2733"/>
        <v>0.91299824092818604</v>
      </c>
      <c r="H1746" s="10">
        <f t="shared" ca="1" si="2733"/>
        <v>0.66346617460590895</v>
      </c>
      <c r="I1746" s="10">
        <f t="shared" ca="1" si="2733"/>
        <v>0.39747983865829106</v>
      </c>
      <c r="J1746" s="10">
        <f t="shared" ca="1" si="2733"/>
        <v>0.33812710430490123</v>
      </c>
      <c r="K1746" s="10">
        <f t="shared" ca="1" si="2733"/>
        <v>0.22873904232162046</v>
      </c>
      <c r="L1746" s="10">
        <f t="shared" ca="1" si="2733"/>
        <v>0.2504357756981519</v>
      </c>
      <c r="M1746" s="10">
        <f t="shared" ca="1" si="2733"/>
        <v>0.82103424823115045</v>
      </c>
      <c r="O1746" s="8">
        <f t="shared" ca="1" si="2679"/>
        <v>-1.8373041187007468</v>
      </c>
      <c r="P1746" s="8">
        <f t="shared" ca="1" si="2680"/>
        <v>-8.5393805870141365E-2</v>
      </c>
      <c r="Q1746" s="8">
        <f t="shared" ca="1" si="2681"/>
        <v>-1.1880001276410885</v>
      </c>
      <c r="R1746" s="8">
        <f t="shared" ca="1" si="2682"/>
        <v>1.2981383900525825</v>
      </c>
      <c r="S1746" s="8">
        <f t="shared" ca="1" si="2683"/>
        <v>-0.44269860710821479</v>
      </c>
      <c r="T1746" s="8">
        <f t="shared" ca="1" si="2684"/>
        <v>1.3594516360720863</v>
      </c>
      <c r="U1746" s="8">
        <f t="shared" ca="1" si="2685"/>
        <v>0.42194159172426232</v>
      </c>
      <c r="V1746" s="8">
        <f t="shared" ca="1" si="2686"/>
        <v>-0.2598756724064778</v>
      </c>
      <c r="W1746" s="8">
        <f t="shared" ca="1" si="2687"/>
        <v>-0.41758001836813197</v>
      </c>
      <c r="X1746" s="8">
        <f t="shared" ca="1" si="2688"/>
        <v>-0.74300593924023339</v>
      </c>
      <c r="Y1746" s="8">
        <f t="shared" ca="1" si="2689"/>
        <v>-0.67311905625072044</v>
      </c>
      <c r="Z1746" s="8">
        <f t="shared" ca="1" si="2690"/>
        <v>0.91931372005389822</v>
      </c>
      <c r="AB1746" s="8">
        <f t="shared" ca="1" si="2691"/>
        <v>-6.6776975429478524E-2</v>
      </c>
      <c r="AC1746" s="8">
        <f t="shared" ca="1" si="2692"/>
        <v>7.3705921869021609E-3</v>
      </c>
      <c r="AD1746" s="8">
        <f t="shared" ca="1" si="2693"/>
        <v>-6.0055052655450698E-2</v>
      </c>
      <c r="AE1746" s="8">
        <f t="shared" ca="1" si="2694"/>
        <v>4.2923312058362494E-2</v>
      </c>
      <c r="AF1746" s="8">
        <f t="shared" ca="1" si="2695"/>
        <v>-3.2873545654371436E-2</v>
      </c>
      <c r="AG1746" s="18">
        <f t="shared" ca="1" si="2696"/>
        <v>4.1488305440683763E-2</v>
      </c>
      <c r="AH1746" s="8">
        <f t="shared" ca="1" si="2697"/>
        <v>2.6447855980398435E-2</v>
      </c>
      <c r="AI1746" s="8">
        <f t="shared" ca="1" si="2698"/>
        <v>-2.7373116438820573E-2</v>
      </c>
      <c r="AJ1746" s="8">
        <f t="shared" ca="1" si="2699"/>
        <v>-6.377222902044552E-3</v>
      </c>
      <c r="AK1746" s="8">
        <f t="shared" ca="1" si="2700"/>
        <v>-2.9410275600582802E-2</v>
      </c>
      <c r="AL1746" s="8">
        <f t="shared" ca="1" si="2701"/>
        <v>-1.6484566591250589E-2</v>
      </c>
      <c r="AM1746" s="8">
        <f t="shared" ca="1" si="2702"/>
        <v>3.5302823323400276E-2</v>
      </c>
      <c r="AO1746" s="8">
        <f t="shared" ca="1" si="2703"/>
        <v>1.3413690436144596</v>
      </c>
      <c r="AP1746" s="8">
        <f t="shared" ref="AP1746:AZ1746" ca="1" si="2736">AO1746*EXP(AC1746)</f>
        <v>1.3512922528476237</v>
      </c>
      <c r="AQ1746" s="8">
        <f t="shared" ca="1" si="2736"/>
        <v>1.2725290602067256</v>
      </c>
      <c r="AR1746" s="8">
        <f t="shared" ca="1" si="2736"/>
        <v>1.3283394367251302</v>
      </c>
      <c r="AS1746" s="8">
        <f t="shared" ca="1" si="2736"/>
        <v>1.2853821571372541</v>
      </c>
      <c r="AT1746" s="18">
        <f t="shared" ca="1" si="2736"/>
        <v>1.3398321944839351</v>
      </c>
      <c r="AU1746" s="8">
        <f t="shared" ca="1" si="2736"/>
        <v>1.3757406410064665</v>
      </c>
      <c r="AV1746" s="8">
        <f t="shared" ca="1" si="2736"/>
        <v>1.3385930740764178</v>
      </c>
      <c r="AW1746" s="8">
        <f t="shared" ca="1" si="2736"/>
        <v>1.3300837295002941</v>
      </c>
      <c r="AX1746" s="8">
        <f t="shared" ca="1" si="2736"/>
        <v>1.2915352398451385</v>
      </c>
      <c r="AY1746" s="8">
        <f t="shared" ca="1" si="2736"/>
        <v>1.2704193623914988</v>
      </c>
      <c r="AZ1746" s="8">
        <f t="shared" ca="1" si="2736"/>
        <v>1.3160698064288936</v>
      </c>
    </row>
    <row r="1747" spans="2:52" x14ac:dyDescent="0.3">
      <c r="B1747" s="10">
        <f t="shared" ca="1" si="2735"/>
        <v>0.7190951730111913</v>
      </c>
      <c r="C1747" s="10">
        <f t="shared" ca="1" si="2733"/>
        <v>0.64090292314515718</v>
      </c>
      <c r="D1747" s="10">
        <f t="shared" ca="1" si="2733"/>
        <v>0.57252476656847717</v>
      </c>
      <c r="E1747" s="10">
        <f t="shared" ca="1" si="2733"/>
        <v>0.58959145262491408</v>
      </c>
      <c r="F1747" s="10">
        <f t="shared" ca="1" si="2733"/>
        <v>0.2344815779665228</v>
      </c>
      <c r="G1747" s="11">
        <f t="shared" ca="1" si="2733"/>
        <v>7.6266138764165992E-2</v>
      </c>
      <c r="H1747" s="10">
        <f t="shared" ca="1" si="2733"/>
        <v>0.81096948329376861</v>
      </c>
      <c r="I1747" s="10">
        <f t="shared" ca="1" si="2733"/>
        <v>0.64986982174249153</v>
      </c>
      <c r="J1747" s="10">
        <f t="shared" ca="1" si="2733"/>
        <v>0.91483854046391522</v>
      </c>
      <c r="K1747" s="10">
        <f t="shared" ca="1" si="2733"/>
        <v>0.75766237747251286</v>
      </c>
      <c r="L1747" s="10">
        <f t="shared" ca="1" si="2733"/>
        <v>0.90965166228952188</v>
      </c>
      <c r="M1747" s="10">
        <f t="shared" ca="1" si="2733"/>
        <v>0.84776884366504079</v>
      </c>
      <c r="O1747" s="8">
        <f t="shared" ca="1" si="2679"/>
        <v>0.58015565658640067</v>
      </c>
      <c r="P1747" s="8">
        <f t="shared" ca="1" si="2680"/>
        <v>0.36087331380746135</v>
      </c>
      <c r="Q1747" s="8">
        <f t="shared" ca="1" si="2681"/>
        <v>0.18280571167885065</v>
      </c>
      <c r="R1747" s="8">
        <f t="shared" ca="1" si="2682"/>
        <v>0.22649416787430668</v>
      </c>
      <c r="S1747" s="8">
        <f t="shared" ca="1" si="2683"/>
        <v>-0.7241670969926377</v>
      </c>
      <c r="T1747" s="8">
        <f t="shared" ca="1" si="2684"/>
        <v>-1.4306439748183737</v>
      </c>
      <c r="U1747" s="8">
        <f t="shared" ca="1" si="2685"/>
        <v>0.88147453065351267</v>
      </c>
      <c r="V1747" s="8">
        <f t="shared" ca="1" si="2686"/>
        <v>0.38496903607188343</v>
      </c>
      <c r="W1747" s="8">
        <f t="shared" ca="1" si="2687"/>
        <v>1.3711669477039716</v>
      </c>
      <c r="X1747" s="8">
        <f t="shared" ca="1" si="2688"/>
        <v>0.69880285344195814</v>
      </c>
      <c r="Y1747" s="8">
        <f t="shared" ca="1" si="2689"/>
        <v>1.3386130503161844</v>
      </c>
      <c r="Z1747" s="8">
        <f t="shared" ca="1" si="2690"/>
        <v>1.0269111305649539</v>
      </c>
      <c r="AB1747" s="8">
        <f t="shared" ca="1" si="2691"/>
        <v>-1.827735558252598E-3</v>
      </c>
      <c r="AC1747" s="8">
        <f t="shared" ca="1" si="2692"/>
        <v>-3.3300735376610947E-3</v>
      </c>
      <c r="AD1747" s="8">
        <f t="shared" ca="1" si="2693"/>
        <v>2.8130603846705294E-3</v>
      </c>
      <c r="AE1747" s="8">
        <f t="shared" ca="1" si="2694"/>
        <v>1.380548513544122E-2</v>
      </c>
      <c r="AF1747" s="8">
        <f t="shared" ca="1" si="2695"/>
        <v>-3.8543968113013749E-2</v>
      </c>
      <c r="AG1747" s="18">
        <f t="shared" ca="1" si="2696"/>
        <v>-4.2184542517575807E-2</v>
      </c>
      <c r="AH1747" s="8">
        <f t="shared" ca="1" si="2697"/>
        <v>3.2237688938454565E-2</v>
      </c>
      <c r="AI1747" s="8">
        <f t="shared" ca="1" si="2698"/>
        <v>7.6073923689344127E-3</v>
      </c>
      <c r="AJ1747" s="8">
        <f t="shared" ca="1" si="2699"/>
        <v>3.1113059038538976E-2</v>
      </c>
      <c r="AK1747" s="8">
        <f t="shared" ca="1" si="2700"/>
        <v>1.4656556912338133E-2</v>
      </c>
      <c r="AL1747" s="8">
        <f t="shared" ca="1" si="2701"/>
        <v>4.5545525494918367E-2</v>
      </c>
      <c r="AM1747" s="8">
        <f t="shared" ca="1" si="2702"/>
        <v>3.6646323780450844E-2</v>
      </c>
      <c r="AO1747" s="8">
        <f t="shared" ca="1" si="2703"/>
        <v>1.4313814209734377</v>
      </c>
      <c r="AP1747" s="8">
        <f t="shared" ref="AP1747:AZ1747" ca="1" si="2737">AO1747*EXP(AC1747)</f>
        <v>1.4266227433519336</v>
      </c>
      <c r="AQ1747" s="8">
        <f t="shared" ca="1" si="2737"/>
        <v>1.4306415692248713</v>
      </c>
      <c r="AR1747" s="8">
        <f t="shared" ca="1" si="2737"/>
        <v>1.4505292337039408</v>
      </c>
      <c r="AS1747" s="8">
        <f t="shared" ca="1" si="2737"/>
        <v>1.3956838503875346</v>
      </c>
      <c r="AT1747" s="18">
        <f t="shared" ca="1" si="2737"/>
        <v>1.3380321207681189</v>
      </c>
      <c r="AU1747" s="8">
        <f t="shared" ca="1" si="2737"/>
        <v>1.3818700035358447</v>
      </c>
      <c r="AV1747" s="8">
        <f t="shared" ca="1" si="2737"/>
        <v>1.3924225185250221</v>
      </c>
      <c r="AW1747" s="8">
        <f t="shared" ca="1" si="2737"/>
        <v>1.436426034910061</v>
      </c>
      <c r="AX1747" s="8">
        <f t="shared" ca="1" si="2737"/>
        <v>1.4576341340475647</v>
      </c>
      <c r="AY1747" s="8">
        <f t="shared" ca="1" si="2737"/>
        <v>1.5255579175453957</v>
      </c>
      <c r="AZ1747" s="8">
        <f t="shared" ca="1" si="2737"/>
        <v>1.5825010119591902</v>
      </c>
    </row>
    <row r="1748" spans="2:52" x14ac:dyDescent="0.3">
      <c r="B1748" s="10">
        <f t="shared" ca="1" si="2735"/>
        <v>0.47869491935577457</v>
      </c>
      <c r="C1748" s="10">
        <f t="shared" ca="1" si="2733"/>
        <v>1.3814696956098493E-2</v>
      </c>
      <c r="D1748" s="10">
        <f t="shared" ca="1" si="2733"/>
        <v>0.63408046463852807</v>
      </c>
      <c r="E1748" s="10">
        <f t="shared" ca="1" si="2733"/>
        <v>0.62098065714381312</v>
      </c>
      <c r="F1748" s="10">
        <f t="shared" ca="1" si="2733"/>
        <v>0.6234780328075844</v>
      </c>
      <c r="G1748" s="11">
        <f t="shared" ca="1" si="2733"/>
        <v>0.39221899387265224</v>
      </c>
      <c r="H1748" s="10">
        <f t="shared" ca="1" si="2733"/>
        <v>0.15360527692799419</v>
      </c>
      <c r="I1748" s="10">
        <f t="shared" ca="1" si="2733"/>
        <v>0.78128126840404899</v>
      </c>
      <c r="J1748" s="10">
        <f t="shared" ca="1" si="2733"/>
        <v>0.98566531574772132</v>
      </c>
      <c r="K1748" s="10">
        <f t="shared" ca="1" si="2733"/>
        <v>0.78810764551458246</v>
      </c>
      <c r="L1748" s="10">
        <f t="shared" ca="1" si="2733"/>
        <v>0.73238166846789765</v>
      </c>
      <c r="M1748" s="10">
        <f t="shared" ca="1" si="2733"/>
        <v>0.98713009721842271</v>
      </c>
      <c r="O1748" s="8">
        <f t="shared" ca="1" si="2679"/>
        <v>-5.3429327375908754E-2</v>
      </c>
      <c r="P1748" s="8">
        <f t="shared" ca="1" si="2680"/>
        <v>-2.2025087191710564</v>
      </c>
      <c r="Q1748" s="8">
        <f t="shared" ca="1" si="2681"/>
        <v>0.34268018562611907</v>
      </c>
      <c r="R1748" s="8">
        <f t="shared" ca="1" si="2682"/>
        <v>0.30805736062983713</v>
      </c>
      <c r="S1748" s="8">
        <f t="shared" ca="1" si="2683"/>
        <v>0.31462824068196715</v>
      </c>
      <c r="T1748" s="8">
        <f t="shared" ca="1" si="2684"/>
        <v>-0.27354020948158431</v>
      </c>
      <c r="U1748" s="8">
        <f t="shared" ca="1" si="2685"/>
        <v>-1.0210926314257498</v>
      </c>
      <c r="V1748" s="8">
        <f t="shared" ca="1" si="2686"/>
        <v>0.77652771495059358</v>
      </c>
      <c r="W1748" s="8">
        <f t="shared" ca="1" si="2687"/>
        <v>2.1880032098877424</v>
      </c>
      <c r="X1748" s="8">
        <f t="shared" ca="1" si="2688"/>
        <v>0.79987243667924091</v>
      </c>
      <c r="Y1748" s="8">
        <f t="shared" ca="1" si="2689"/>
        <v>0.62003208553026856</v>
      </c>
      <c r="Z1748" s="8">
        <f t="shared" ca="1" si="2690"/>
        <v>2.2301150556145539</v>
      </c>
      <c r="AB1748" s="8">
        <f t="shared" ca="1" si="2691"/>
        <v>-1.5660744094633445E-3</v>
      </c>
      <c r="AC1748" s="8">
        <f t="shared" ca="1" si="2692"/>
        <v>-6.4086828508116381E-2</v>
      </c>
      <c r="AD1748" s="8">
        <f t="shared" ca="1" si="2693"/>
        <v>1.6768141118329888E-2</v>
      </c>
      <c r="AE1748" s="8">
        <f t="shared" ca="1" si="2694"/>
        <v>-8.726340990453274E-3</v>
      </c>
      <c r="AF1748" s="8">
        <f t="shared" ca="1" si="2695"/>
        <v>6.5498510750933115E-3</v>
      </c>
      <c r="AG1748" s="18">
        <f t="shared" ca="1" si="2696"/>
        <v>-9.556488827185074E-3</v>
      </c>
      <c r="AH1748" s="8">
        <f t="shared" ca="1" si="2697"/>
        <v>-1.7169841185371664E-2</v>
      </c>
      <c r="AI1748" s="8">
        <f t="shared" ca="1" si="2698"/>
        <v>2.3131705785946172E-2</v>
      </c>
      <c r="AJ1748" s="8">
        <f t="shared" ca="1" si="2699"/>
        <v>7.158772886692126E-2</v>
      </c>
      <c r="AK1748" s="8">
        <f t="shared" ca="1" si="2700"/>
        <v>8.5774756002548209E-3</v>
      </c>
      <c r="AL1748" s="8">
        <f t="shared" ca="1" si="2701"/>
        <v>2.1722609619871307E-2</v>
      </c>
      <c r="AM1748" s="8">
        <f t="shared" ca="1" si="2702"/>
        <v>6.0898469984115709E-2</v>
      </c>
      <c r="AO1748" s="8">
        <f t="shared" ca="1" si="2703"/>
        <v>1.4317560068855579</v>
      </c>
      <c r="AP1748" s="8">
        <f t="shared" ref="AP1748:AZ1748" ca="1" si="2738">AO1748*EXP(AC1748)</f>
        <v>1.3428776874383725</v>
      </c>
      <c r="AQ1748" s="8">
        <f t="shared" ca="1" si="2738"/>
        <v>1.3655850984903475</v>
      </c>
      <c r="AR1748" s="8">
        <f t="shared" ca="1" si="2738"/>
        <v>1.353720380348038</v>
      </c>
      <c r="AS1748" s="8">
        <f t="shared" ca="1" si="2738"/>
        <v>1.3626161484118895</v>
      </c>
      <c r="AT1748" s="18">
        <f t="shared" ca="1" si="2738"/>
        <v>1.3496563461475619</v>
      </c>
      <c r="AU1748" s="8">
        <f t="shared" ca="1" si="2738"/>
        <v>1.3266807689721722</v>
      </c>
      <c r="AV1748" s="8">
        <f t="shared" ca="1" si="2738"/>
        <v>1.357726848256317</v>
      </c>
      <c r="AW1748" s="8">
        <f t="shared" ca="1" si="2738"/>
        <v>1.4584869972059307</v>
      </c>
      <c r="AX1748" s="8">
        <f t="shared" ca="1" si="2738"/>
        <v>1.4710509402646887</v>
      </c>
      <c r="AY1748" s="8">
        <f t="shared" ca="1" si="2738"/>
        <v>1.503355606098413</v>
      </c>
      <c r="AZ1748" s="8">
        <f t="shared" ca="1" si="2738"/>
        <v>1.5977528132553553</v>
      </c>
    </row>
    <row r="1749" spans="2:52" x14ac:dyDescent="0.3">
      <c r="B1749" s="10">
        <f t="shared" ca="1" si="2735"/>
        <v>0.85010509673707357</v>
      </c>
      <c r="C1749" s="10">
        <f t="shared" ca="1" si="2733"/>
        <v>0.27525446434138623</v>
      </c>
      <c r="D1749" s="10">
        <f t="shared" ca="1" si="2733"/>
        <v>0.22100821107473134</v>
      </c>
      <c r="E1749" s="10">
        <f t="shared" ca="1" si="2733"/>
        <v>0.15608421044050691</v>
      </c>
      <c r="F1749" s="10">
        <f t="shared" ca="1" si="2733"/>
        <v>0.81192233359418742</v>
      </c>
      <c r="G1749" s="11">
        <f t="shared" ca="1" si="2733"/>
        <v>0.44763620760227607</v>
      </c>
      <c r="H1749" s="10">
        <f t="shared" ca="1" si="2733"/>
        <v>0.87426415150641612</v>
      </c>
      <c r="I1749" s="10">
        <f t="shared" ca="1" si="2733"/>
        <v>0.78691989964589659</v>
      </c>
      <c r="J1749" s="10">
        <f t="shared" ca="1" si="2733"/>
        <v>0.97767723812526397</v>
      </c>
      <c r="K1749" s="10">
        <f t="shared" ca="1" si="2733"/>
        <v>0.52423210090681838</v>
      </c>
      <c r="L1749" s="10">
        <f t="shared" ca="1" si="2733"/>
        <v>0.10261808424299212</v>
      </c>
      <c r="M1749" s="10">
        <f t="shared" ca="1" si="2733"/>
        <v>0.17424839600459785</v>
      </c>
      <c r="O1749" s="8">
        <f t="shared" ca="1" si="2679"/>
        <v>1.036884246629284</v>
      </c>
      <c r="P1749" s="8">
        <f t="shared" ca="1" si="2680"/>
        <v>-0.59699768129784581</v>
      </c>
      <c r="Q1749" s="8">
        <f t="shared" ca="1" si="2681"/>
        <v>-0.76879263437866729</v>
      </c>
      <c r="R1749" s="8">
        <f t="shared" ca="1" si="2682"/>
        <v>-1.0106824887479182</v>
      </c>
      <c r="S1749" s="8">
        <f t="shared" ca="1" si="2683"/>
        <v>0.8850024076542804</v>
      </c>
      <c r="T1749" s="8">
        <f t="shared" ca="1" si="2684"/>
        <v>-0.13163573982180901</v>
      </c>
      <c r="U1749" s="8">
        <f t="shared" ca="1" si="2685"/>
        <v>1.1467820805797557</v>
      </c>
      <c r="V1749" s="8">
        <f t="shared" ca="1" si="2686"/>
        <v>0.79577951438073402</v>
      </c>
      <c r="W1749" s="8">
        <f t="shared" ca="1" si="2687"/>
        <v>2.0079789955117318</v>
      </c>
      <c r="X1749" s="8">
        <f t="shared" ca="1" si="2688"/>
        <v>6.0778267693360984E-2</v>
      </c>
      <c r="Y1749" s="8">
        <f t="shared" ca="1" si="2689"/>
        <v>-1.2667738402099407</v>
      </c>
      <c r="Z1749" s="8">
        <f t="shared" ca="1" si="2690"/>
        <v>-0.93750900863781861</v>
      </c>
      <c r="AB1749" s="8">
        <f t="shared" ca="1" si="2691"/>
        <v>3.1608109637680494E-2</v>
      </c>
      <c r="AC1749" s="8">
        <f t="shared" ca="1" si="2692"/>
        <v>-2.554159522316906E-2</v>
      </c>
      <c r="AD1749" s="8">
        <f t="shared" ca="1" si="2693"/>
        <v>8.5684951427059456E-4</v>
      </c>
      <c r="AE1749" s="8">
        <f t="shared" ca="1" si="2694"/>
        <v>-5.4518433510149442E-2</v>
      </c>
      <c r="AF1749" s="8">
        <f t="shared" ca="1" si="2695"/>
        <v>2.8388180584624789E-2</v>
      </c>
      <c r="AG1749" s="18">
        <f t="shared" ca="1" si="2696"/>
        <v>-8.2589962566588255E-3</v>
      </c>
      <c r="AH1749" s="8">
        <f t="shared" ca="1" si="2697"/>
        <v>3.0891865896450117E-2</v>
      </c>
      <c r="AI1749" s="8">
        <f t="shared" ca="1" si="2698"/>
        <v>3.7289406499705163E-2</v>
      </c>
      <c r="AJ1749" s="8">
        <f t="shared" ca="1" si="2699"/>
        <v>6.0153321829069774E-2</v>
      </c>
      <c r="AK1749" s="8">
        <f t="shared" ca="1" si="2700"/>
        <v>1.5397700887799671E-2</v>
      </c>
      <c r="AL1749" s="8">
        <f t="shared" ca="1" si="2701"/>
        <v>-3.6148868915496485E-2</v>
      </c>
      <c r="AM1749" s="8">
        <f t="shared" ca="1" si="2702"/>
        <v>-3.6587049830388414E-2</v>
      </c>
      <c r="AO1749" s="8">
        <f t="shared" ca="1" si="2703"/>
        <v>1.4800499716214637</v>
      </c>
      <c r="AP1749" s="8">
        <f t="shared" ref="AP1749:AZ1749" ca="1" si="2739">AO1749*EXP(AC1749)</f>
        <v>1.4427258225735586</v>
      </c>
      <c r="AQ1749" s="8">
        <f t="shared" ca="1" si="2739"/>
        <v>1.4439625512633789</v>
      </c>
      <c r="AR1749" s="8">
        <f t="shared" ca="1" si="2739"/>
        <v>1.3673474191460715</v>
      </c>
      <c r="AS1749" s="8">
        <f t="shared" ca="1" si="2739"/>
        <v>1.4067201404295955</v>
      </c>
      <c r="AT1749" s="18">
        <f t="shared" ca="1" si="2739"/>
        <v>1.3951498891547491</v>
      </c>
      <c r="AU1749" s="8">
        <f t="shared" ca="1" si="2739"/>
        <v>1.4389212815362098</v>
      </c>
      <c r="AV1749" s="8">
        <f t="shared" ca="1" si="2739"/>
        <v>1.4935907637178898</v>
      </c>
      <c r="AW1749" s="8">
        <f t="shared" ca="1" si="2739"/>
        <v>1.5861924377812451</v>
      </c>
      <c r="AX1749" s="8">
        <f t="shared" ca="1" si="2739"/>
        <v>1.6108051578573344</v>
      </c>
      <c r="AY1749" s="8">
        <f t="shared" ca="1" si="2739"/>
        <v>1.5536162578357853</v>
      </c>
      <c r="AZ1749" s="8">
        <f t="shared" ca="1" si="2739"/>
        <v>1.4978013007770135</v>
      </c>
    </row>
    <row r="1750" spans="2:52" x14ac:dyDescent="0.3">
      <c r="B1750" s="10">
        <f t="shared" ca="1" si="2735"/>
        <v>0.54670760203984314</v>
      </c>
      <c r="C1750" s="10">
        <f t="shared" ca="1" si="2733"/>
        <v>0.31385517161687226</v>
      </c>
      <c r="D1750" s="10">
        <f t="shared" ca="1" si="2733"/>
        <v>0.99780465685930197</v>
      </c>
      <c r="E1750" s="10">
        <f t="shared" ca="1" si="2733"/>
        <v>0.33502288725157181</v>
      </c>
      <c r="F1750" s="10">
        <f t="shared" ca="1" si="2733"/>
        <v>0.45470142816336401</v>
      </c>
      <c r="G1750" s="11">
        <f t="shared" ca="1" si="2733"/>
        <v>0.72262925586320736</v>
      </c>
      <c r="H1750" s="10">
        <f t="shared" ca="1" si="2733"/>
        <v>2.5697800155208061E-2</v>
      </c>
      <c r="I1750" s="10">
        <f t="shared" ca="1" si="2733"/>
        <v>0.69150463938551243</v>
      </c>
      <c r="J1750" s="10">
        <f t="shared" ca="1" si="2733"/>
        <v>0.46116912705079038</v>
      </c>
      <c r="K1750" s="10">
        <f t="shared" ca="1" si="2733"/>
        <v>0.20002690673393919</v>
      </c>
      <c r="L1750" s="10">
        <f t="shared" ca="1" si="2733"/>
        <v>0.3541614131835279</v>
      </c>
      <c r="M1750" s="10">
        <f t="shared" ca="1" si="2733"/>
        <v>0.52126596615126597</v>
      </c>
      <c r="O1750" s="8">
        <f t="shared" ca="1" si="2679"/>
        <v>0.11734736060232497</v>
      </c>
      <c r="P1750" s="8">
        <f t="shared" ca="1" si="2680"/>
        <v>-0.48495207268023255</v>
      </c>
      <c r="Q1750" s="8">
        <f t="shared" ca="1" si="2681"/>
        <v>2.8486375957393379</v>
      </c>
      <c r="R1750" s="8">
        <f t="shared" ca="1" si="2682"/>
        <v>-0.42608518578251414</v>
      </c>
      <c r="S1750" s="8">
        <f t="shared" ca="1" si="2683"/>
        <v>-0.11379177817111073</v>
      </c>
      <c r="T1750" s="8">
        <f t="shared" ca="1" si="2684"/>
        <v>0.59067009602089193</v>
      </c>
      <c r="U1750" s="8">
        <f t="shared" ca="1" si="2685"/>
        <v>-1.9481618478711651</v>
      </c>
      <c r="V1750" s="8">
        <f t="shared" ca="1" si="2686"/>
        <v>0.50011980553522073</v>
      </c>
      <c r="W1750" s="8">
        <f t="shared" ca="1" si="2687"/>
        <v>-9.7488767343307123E-2</v>
      </c>
      <c r="X1750" s="8">
        <f t="shared" ca="1" si="2688"/>
        <v>-0.84152512891054643</v>
      </c>
      <c r="Y1750" s="8">
        <f t="shared" ca="1" si="2689"/>
        <v>-0.37410953321891388</v>
      </c>
      <c r="Z1750" s="8">
        <f t="shared" ca="1" si="2690"/>
        <v>5.3331142094473774E-2</v>
      </c>
      <c r="AB1750" s="8">
        <f t="shared" ca="1" si="2691"/>
        <v>-4.3714457896779019E-3</v>
      </c>
      <c r="AC1750" s="8">
        <f t="shared" ca="1" si="2692"/>
        <v>-2.3555053460002709E-2</v>
      </c>
      <c r="AD1750" s="8">
        <f t="shared" ca="1" si="2693"/>
        <v>0.10548628030930728</v>
      </c>
      <c r="AE1750" s="8">
        <f t="shared" ca="1" si="2694"/>
        <v>-5.5981050179605696E-3</v>
      </c>
      <c r="AF1750" s="8">
        <f t="shared" ca="1" si="2695"/>
        <v>1.9167474296207784E-2</v>
      </c>
      <c r="AG1750" s="18">
        <f t="shared" ca="1" si="2696"/>
        <v>1.1491675711243023E-2</v>
      </c>
      <c r="AH1750" s="8">
        <f t="shared" ca="1" si="2697"/>
        <v>-6.4911170276844052E-2</v>
      </c>
      <c r="AI1750" s="8">
        <f t="shared" ca="1" si="2698"/>
        <v>2.3886111504664503E-2</v>
      </c>
      <c r="AJ1750" s="8">
        <f t="shared" ca="1" si="2699"/>
        <v>-3.504126218552762E-3</v>
      </c>
      <c r="AK1750" s="8">
        <f t="shared" ca="1" si="2700"/>
        <v>-3.9457621225539474E-2</v>
      </c>
      <c r="AL1750" s="8">
        <f t="shared" ca="1" si="2701"/>
        <v>-1.4968076647790287E-2</v>
      </c>
      <c r="AM1750" s="8">
        <f t="shared" ca="1" si="2702"/>
        <v>1.7329554796044637E-2</v>
      </c>
      <c r="AO1750" s="8">
        <f t="shared" ca="1" si="2703"/>
        <v>1.4277450283331792</v>
      </c>
      <c r="AP1750" s="8">
        <f t="shared" ref="AP1750:AZ1750" ca="1" si="2740">AO1750*EXP(AC1750)</f>
        <v>1.3945074115673408</v>
      </c>
      <c r="AQ1750" s="8">
        <f t="shared" ca="1" si="2740"/>
        <v>1.5496475581496583</v>
      </c>
      <c r="AR1750" s="8">
        <f t="shared" ca="1" si="2740"/>
        <v>1.5409967051623223</v>
      </c>
      <c r="AS1750" s="8">
        <f t="shared" ca="1" si="2740"/>
        <v>1.5708186121952294</v>
      </c>
      <c r="AT1750" s="18">
        <f t="shared" ca="1" si="2740"/>
        <v>1.5889740687993454</v>
      </c>
      <c r="AU1750" s="8">
        <f t="shared" ca="1" si="2740"/>
        <v>1.4891081712139789</v>
      </c>
      <c r="AV1750" s="8">
        <f t="shared" ca="1" si="2740"/>
        <v>1.5251053802181742</v>
      </c>
      <c r="AW1750" s="8">
        <f t="shared" ca="1" si="2740"/>
        <v>1.5197705708507818</v>
      </c>
      <c r="AX1750" s="8">
        <f t="shared" ca="1" si="2740"/>
        <v>1.4609716995962414</v>
      </c>
      <c r="AY1750" s="8">
        <f t="shared" ca="1" si="2740"/>
        <v>1.4392666101759859</v>
      </c>
      <c r="AZ1750" s="8">
        <f t="shared" ca="1" si="2740"/>
        <v>1.4644258291606143</v>
      </c>
    </row>
    <row r="1751" spans="2:52" x14ac:dyDescent="0.3">
      <c r="B1751" s="10">
        <f t="shared" ca="1" si="2735"/>
        <v>0.87821535941371554</v>
      </c>
      <c r="C1751" s="10">
        <f t="shared" ca="1" si="2733"/>
        <v>0.11881744807433159</v>
      </c>
      <c r="D1751" s="10">
        <f t="shared" ca="1" si="2733"/>
        <v>2.4246223372476394E-2</v>
      </c>
      <c r="E1751" s="10">
        <f t="shared" ca="1" si="2733"/>
        <v>0.70496267901405052</v>
      </c>
      <c r="F1751" s="10">
        <f t="shared" ca="1" si="2733"/>
        <v>0.79229253299831082</v>
      </c>
      <c r="G1751" s="11">
        <f t="shared" ca="1" si="2733"/>
        <v>0.71351239596841753</v>
      </c>
      <c r="H1751" s="10">
        <f t="shared" ca="1" si="2733"/>
        <v>0.68173490841556439</v>
      </c>
      <c r="I1751" s="10">
        <f t="shared" ca="1" si="2733"/>
        <v>4.4045126935896128E-2</v>
      </c>
      <c r="J1751" s="10">
        <f t="shared" ca="1" si="2733"/>
        <v>4.420852504078232E-2</v>
      </c>
      <c r="K1751" s="10">
        <f t="shared" ca="1" si="2733"/>
        <v>0.66539303692115181</v>
      </c>
      <c r="L1751" s="10">
        <f t="shared" ca="1" si="2733"/>
        <v>0.41386598230432314</v>
      </c>
      <c r="M1751" s="10">
        <f t="shared" ca="1" si="2733"/>
        <v>0.62245396200286351</v>
      </c>
      <c r="O1751" s="8">
        <f t="shared" ca="1" si="2679"/>
        <v>1.1661117139434523</v>
      </c>
      <c r="P1751" s="8">
        <f t="shared" ca="1" si="2680"/>
        <v>-1.1809190163895706</v>
      </c>
      <c r="Q1751" s="8">
        <f t="shared" ca="1" si="2681"/>
        <v>-1.9730273468773707</v>
      </c>
      <c r="R1751" s="8">
        <f t="shared" ca="1" si="2682"/>
        <v>0.53872786749763091</v>
      </c>
      <c r="S1751" s="8">
        <f t="shared" ca="1" si="2683"/>
        <v>0.81440157963986448</v>
      </c>
      <c r="T1751" s="8">
        <f t="shared" ca="1" si="2684"/>
        <v>0.56367518559850005</v>
      </c>
      <c r="U1751" s="8">
        <f t="shared" ca="1" si="2685"/>
        <v>0.47255571547825037</v>
      </c>
      <c r="V1751" s="8">
        <f t="shared" ca="1" si="2686"/>
        <v>-1.7055588101062653</v>
      </c>
      <c r="W1751" s="8">
        <f t="shared" ca="1" si="2687"/>
        <v>-1.7038075336016874</v>
      </c>
      <c r="X1751" s="8">
        <f t="shared" ca="1" si="2688"/>
        <v>0.42722709772128487</v>
      </c>
      <c r="Y1751" s="8">
        <f t="shared" ca="1" si="2689"/>
        <v>-0.21761131892274166</v>
      </c>
      <c r="Z1751" s="8">
        <f t="shared" ca="1" si="2690"/>
        <v>0.31193216647156202</v>
      </c>
      <c r="AB1751" s="8">
        <f t="shared" ca="1" si="2691"/>
        <v>4.3857871331728963E-2</v>
      </c>
      <c r="AC1751" s="8">
        <f t="shared" ca="1" si="2692"/>
        <v>-4.9704919693834351E-2</v>
      </c>
      <c r="AD1751" s="8">
        <f t="shared" ca="1" si="2693"/>
        <v>-6.7158968859280632E-2</v>
      </c>
      <c r="AE1751" s="8">
        <f t="shared" ca="1" si="2694"/>
        <v>1.8294265618652151E-2</v>
      </c>
      <c r="AF1751" s="8">
        <f t="shared" ca="1" si="2695"/>
        <v>1.8085177826314518E-2</v>
      </c>
      <c r="AG1751" s="18">
        <f t="shared" ca="1" si="2696"/>
        <v>1.0849628853948476E-2</v>
      </c>
      <c r="AH1751" s="8">
        <f t="shared" ca="1" si="2697"/>
        <v>2.3892579829162923E-3</v>
      </c>
      <c r="AI1751" s="8">
        <f t="shared" ca="1" si="2698"/>
        <v>-5.8313702061077645E-2</v>
      </c>
      <c r="AJ1751" s="8">
        <f t="shared" ca="1" si="2699"/>
        <v>-4.4103399887665873E-2</v>
      </c>
      <c r="AK1751" s="8">
        <f t="shared" ca="1" si="2700"/>
        <v>1.1990433967271726E-2</v>
      </c>
      <c r="AL1751" s="8">
        <f t="shared" ca="1" si="2701"/>
        <v>3.2018355648964771E-5</v>
      </c>
      <c r="AM1751" s="8">
        <f t="shared" ca="1" si="2702"/>
        <v>1.7147361179640431E-2</v>
      </c>
      <c r="AO1751" s="8">
        <f t="shared" ca="1" si="2703"/>
        <v>1.4982917315676574</v>
      </c>
      <c r="AP1751" s="8">
        <f t="shared" ref="AP1751:AZ1751" ca="1" si="2741">AO1751*EXP(AC1751)</f>
        <v>1.4256397977204487</v>
      </c>
      <c r="AQ1751" s="8">
        <f t="shared" ca="1" si="2741"/>
        <v>1.3330395690386507</v>
      </c>
      <c r="AR1751" s="8">
        <f t="shared" ca="1" si="2741"/>
        <v>1.3576509864899493</v>
      </c>
      <c r="AS1751" s="8">
        <f t="shared" ca="1" si="2741"/>
        <v>1.3824277164762777</v>
      </c>
      <c r="AT1751" s="18">
        <f t="shared" ca="1" si="2741"/>
        <v>1.397508205037044</v>
      </c>
      <c r="AU1751" s="8">
        <f t="shared" ca="1" si="2741"/>
        <v>1.4008512047261592</v>
      </c>
      <c r="AV1751" s="8">
        <f t="shared" ca="1" si="2741"/>
        <v>1.3214985438592324</v>
      </c>
      <c r="AW1751" s="8">
        <f t="shared" ca="1" si="2741"/>
        <v>1.2644825072318941</v>
      </c>
      <c r="AX1751" s="8">
        <f t="shared" ca="1" si="2741"/>
        <v>1.2797354632754208</v>
      </c>
      <c r="AY1751" s="8">
        <f t="shared" ca="1" si="2741"/>
        <v>1.2797764389566038</v>
      </c>
      <c r="AZ1751" s="8">
        <f t="shared" ca="1" si="2741"/>
        <v>1.3019104554322571</v>
      </c>
    </row>
    <row r="1752" spans="2:52" x14ac:dyDescent="0.3">
      <c r="B1752" s="10">
        <f t="shared" ca="1" si="2735"/>
        <v>0.21978299894481301</v>
      </c>
      <c r="C1752" s="10">
        <f t="shared" ca="1" si="2733"/>
        <v>0.2994721515617933</v>
      </c>
      <c r="D1752" s="10">
        <f t="shared" ca="1" si="2733"/>
        <v>0.62085566185506913</v>
      </c>
      <c r="E1752" s="10">
        <f t="shared" ca="1" si="2733"/>
        <v>0.31817277281182232</v>
      </c>
      <c r="F1752" s="10">
        <f t="shared" ca="1" si="2733"/>
        <v>0.40887019544727088</v>
      </c>
      <c r="G1752" s="11">
        <f t="shared" ca="1" si="2733"/>
        <v>0.26442123367087744</v>
      </c>
      <c r="H1752" s="10">
        <f t="shared" ca="1" si="2733"/>
        <v>0.98645997597829638</v>
      </c>
      <c r="I1752" s="10">
        <f t="shared" ca="1" si="2733"/>
        <v>0.40221362096733271</v>
      </c>
      <c r="J1752" s="10">
        <f t="shared" ca="1" si="2733"/>
        <v>0.85111612140322002</v>
      </c>
      <c r="K1752" s="10">
        <f t="shared" ca="1" si="2733"/>
        <v>0.59502172572492207</v>
      </c>
      <c r="L1752" s="10">
        <f t="shared" ca="1" si="2733"/>
        <v>0.94717217401119336</v>
      </c>
      <c r="M1752" s="10">
        <f t="shared" ca="1" si="2733"/>
        <v>0.78749298725335415</v>
      </c>
      <c r="O1752" s="8">
        <f t="shared" ca="1" si="2679"/>
        <v>-0.77292630167472409</v>
      </c>
      <c r="P1752" s="8">
        <f t="shared" ca="1" si="2680"/>
        <v>-0.5259192647488351</v>
      </c>
      <c r="Q1752" s="8">
        <f t="shared" ca="1" si="2681"/>
        <v>0.30772883539159368</v>
      </c>
      <c r="R1752" s="8">
        <f t="shared" ca="1" si="2682"/>
        <v>-0.47281447564689288</v>
      </c>
      <c r="S1752" s="8">
        <f t="shared" ca="1" si="2683"/>
        <v>-0.23045221525569778</v>
      </c>
      <c r="T1752" s="8">
        <f t="shared" ca="1" si="2684"/>
        <v>-0.6297739870421275</v>
      </c>
      <c r="U1752" s="8">
        <f t="shared" ca="1" si="2685"/>
        <v>2.2103620117834888</v>
      </c>
      <c r="V1752" s="8">
        <f t="shared" ca="1" si="2686"/>
        <v>-0.24762154158106855</v>
      </c>
      <c r="W1752" s="8">
        <f t="shared" ca="1" si="2687"/>
        <v>1.0412322808762597</v>
      </c>
      <c r="X1752" s="8">
        <f t="shared" ca="1" si="2688"/>
        <v>0.24048208677560173</v>
      </c>
      <c r="Y1752" s="8">
        <f t="shared" ca="1" si="2689"/>
        <v>1.618032230088597</v>
      </c>
      <c r="Z1752" s="8">
        <f t="shared" ca="1" si="2690"/>
        <v>0.79775268168151703</v>
      </c>
      <c r="AB1752" s="8">
        <f t="shared" ca="1" si="2691"/>
        <v>-2.2409281212807972E-2</v>
      </c>
      <c r="AC1752" s="8">
        <f t="shared" ca="1" si="2692"/>
        <v>-1.8602550979835823E-2</v>
      </c>
      <c r="AD1752" s="8">
        <f t="shared" ca="1" si="2693"/>
        <v>-1.0918522520930703E-2</v>
      </c>
      <c r="AE1752" s="8">
        <f t="shared" ca="1" si="2694"/>
        <v>2.045039950852306E-3</v>
      </c>
      <c r="AF1752" s="8">
        <f t="shared" ca="1" si="2695"/>
        <v>8.9027100701563004E-3</v>
      </c>
      <c r="AG1752" s="18">
        <f t="shared" ca="1" si="2696"/>
        <v>-3.8680202667741359E-2</v>
      </c>
      <c r="AH1752" s="8">
        <f t="shared" ca="1" si="2697"/>
        <v>9.0242240425049303E-2</v>
      </c>
      <c r="AI1752" s="8">
        <f t="shared" ca="1" si="2698"/>
        <v>-1.046026832569409E-2</v>
      </c>
      <c r="AJ1752" s="8">
        <f t="shared" ca="1" si="2699"/>
        <v>2.3676021198486042E-2</v>
      </c>
      <c r="AK1752" s="8">
        <f t="shared" ca="1" si="2700"/>
        <v>1.3127981965020243E-2</v>
      </c>
      <c r="AL1752" s="8">
        <f t="shared" ca="1" si="2701"/>
        <v>4.7605805741462996E-2</v>
      </c>
      <c r="AM1752" s="8">
        <f t="shared" ca="1" si="2702"/>
        <v>2.168643803904912E-2</v>
      </c>
      <c r="AO1752" s="8">
        <f t="shared" ca="1" si="2703"/>
        <v>1.4022224762877669</v>
      </c>
      <c r="AP1752" s="8">
        <f t="shared" ref="AP1752:AZ1752" ca="1" si="2742">AO1752*EXP(AC1752)</f>
        <v>1.3763786866710246</v>
      </c>
      <c r="AQ1752" s="8">
        <f t="shared" ca="1" si="2742"/>
        <v>1.3614324091010703</v>
      </c>
      <c r="AR1752" s="8">
        <f t="shared" ca="1" si="2742"/>
        <v>1.3642194415931379</v>
      </c>
      <c r="AS1752" s="8">
        <f t="shared" ca="1" si="2742"/>
        <v>1.3764189153670858</v>
      </c>
      <c r="AT1752" s="18">
        <f t="shared" ca="1" si="2742"/>
        <v>1.3241952743471646</v>
      </c>
      <c r="AU1752" s="8">
        <f t="shared" ca="1" si="2742"/>
        <v>1.4492514405616874</v>
      </c>
      <c r="AV1752" s="8">
        <f t="shared" ca="1" si="2742"/>
        <v>1.4341708924177676</v>
      </c>
      <c r="AW1752" s="8">
        <f t="shared" ca="1" si="2742"/>
        <v>1.4685315091472331</v>
      </c>
      <c r="AX1752" s="8">
        <f t="shared" ca="1" si="2742"/>
        <v>1.4879374661336389</v>
      </c>
      <c r="AY1752" s="8">
        <f t="shared" ca="1" si="2742"/>
        <v>1.5604850709126474</v>
      </c>
      <c r="AZ1752" s="8">
        <f t="shared" ca="1" si="2742"/>
        <v>1.5946960500744507</v>
      </c>
    </row>
    <row r="1753" spans="2:52" x14ac:dyDescent="0.3">
      <c r="B1753" s="10">
        <f t="shared" ca="1" si="2735"/>
        <v>0.17296920273164929</v>
      </c>
      <c r="C1753" s="10">
        <f t="shared" ca="1" si="2733"/>
        <v>0.21387781121377514</v>
      </c>
      <c r="D1753" s="10">
        <f t="shared" ca="1" si="2733"/>
        <v>0.45247392868659109</v>
      </c>
      <c r="E1753" s="10">
        <f t="shared" ca="1" si="2733"/>
        <v>0.41586324352285864</v>
      </c>
      <c r="F1753" s="10">
        <f t="shared" ca="1" si="2733"/>
        <v>0.1022733671353997</v>
      </c>
      <c r="G1753" s="11">
        <f t="shared" ca="1" si="2733"/>
        <v>0.65965245840554432</v>
      </c>
      <c r="H1753" s="10">
        <f t="shared" ca="1" si="2733"/>
        <v>0.71323780459240005</v>
      </c>
      <c r="I1753" s="10">
        <f t="shared" ca="1" si="2733"/>
        <v>0.60116183675089896</v>
      </c>
      <c r="J1753" s="10">
        <f t="shared" ca="1" si="2733"/>
        <v>0.51667603977751075</v>
      </c>
      <c r="K1753" s="10">
        <f t="shared" ca="1" si="2733"/>
        <v>0.45882839930063724</v>
      </c>
      <c r="L1753" s="10">
        <f t="shared" ca="1" si="2733"/>
        <v>0.4381926723413424</v>
      </c>
      <c r="M1753" s="10">
        <f t="shared" ca="1" si="2733"/>
        <v>0.44937799475412588</v>
      </c>
      <c r="O1753" s="8">
        <f t="shared" ca="1" si="2679"/>
        <v>-0.94249668905534045</v>
      </c>
      <c r="P1753" s="8">
        <f t="shared" ca="1" si="2680"/>
        <v>-0.79303810475883318</v>
      </c>
      <c r="Q1753" s="8">
        <f t="shared" ca="1" si="2681"/>
        <v>-0.1194133851287822</v>
      </c>
      <c r="R1753" s="8">
        <f t="shared" ca="1" si="2682"/>
        <v>-0.2124878097719228</v>
      </c>
      <c r="S1753" s="8">
        <f t="shared" ca="1" si="2683"/>
        <v>-1.2687037786520656</v>
      </c>
      <c r="T1753" s="8">
        <f t="shared" ca="1" si="2684"/>
        <v>0.41151481098130349</v>
      </c>
      <c r="U1753" s="8">
        <f t="shared" ca="1" si="2685"/>
        <v>0.56286855949835701</v>
      </c>
      <c r="V1753" s="8">
        <f t="shared" ca="1" si="2686"/>
        <v>0.25635552499127401</v>
      </c>
      <c r="W1753" s="8">
        <f t="shared" ca="1" si="2687"/>
        <v>4.1812813256741965E-2</v>
      </c>
      <c r="X1753" s="8">
        <f t="shared" ca="1" si="2688"/>
        <v>-0.10338577871733534</v>
      </c>
      <c r="Y1753" s="8">
        <f t="shared" ca="1" si="2689"/>
        <v>-0.15555303772246584</v>
      </c>
      <c r="Z1753" s="8">
        <f t="shared" ca="1" si="2690"/>
        <v>-0.12723299733103255</v>
      </c>
      <c r="AB1753" s="8">
        <f t="shared" ca="1" si="2691"/>
        <v>-3.3571228882970171E-2</v>
      </c>
      <c r="AC1753" s="8">
        <f t="shared" ca="1" si="2692"/>
        <v>-3.0825052184525963E-2</v>
      </c>
      <c r="AD1753" s="8">
        <f t="shared" ca="1" si="2693"/>
        <v>-8.8804388764899753E-3</v>
      </c>
      <c r="AE1753" s="8">
        <f t="shared" ca="1" si="2694"/>
        <v>2.8686464432134289E-3</v>
      </c>
      <c r="AF1753" s="8">
        <f t="shared" ca="1" si="2695"/>
        <v>-4.8147202615168382E-2</v>
      </c>
      <c r="AG1753" s="18">
        <f t="shared" ca="1" si="2696"/>
        <v>1.5043106164342289E-2</v>
      </c>
      <c r="AH1753" s="8">
        <f t="shared" ca="1" si="2697"/>
        <v>1.2034635358752091E-2</v>
      </c>
      <c r="AI1753" s="8">
        <f t="shared" ca="1" si="2698"/>
        <v>1.1203810279073462E-2</v>
      </c>
      <c r="AJ1753" s="8">
        <f t="shared" ca="1" si="2699"/>
        <v>-7.9996217943355871E-3</v>
      </c>
      <c r="AK1753" s="8">
        <f t="shared" ca="1" si="2700"/>
        <v>2.1849357772422942E-3</v>
      </c>
      <c r="AL1753" s="8">
        <f t="shared" ca="1" si="2701"/>
        <v>-8.1439266824516552E-3</v>
      </c>
      <c r="AM1753" s="8">
        <f t="shared" ca="1" si="2702"/>
        <v>-1.3805127686402038E-2</v>
      </c>
      <c r="AO1753" s="8">
        <f t="shared" ca="1" si="2703"/>
        <v>1.3866579690899064</v>
      </c>
      <c r="AP1753" s="8">
        <f t="shared" ref="AP1753:AZ1753" ca="1" si="2743">AO1753*EXP(AC1753)</f>
        <v>1.3445662375947089</v>
      </c>
      <c r="AQ1753" s="8">
        <f t="shared" ca="1" si="2743"/>
        <v>1.332678760436117</v>
      </c>
      <c r="AR1753" s="8">
        <f t="shared" ca="1" si="2743"/>
        <v>1.3365072332642518</v>
      </c>
      <c r="AS1753" s="8">
        <f t="shared" ca="1" si="2743"/>
        <v>1.2736826974735276</v>
      </c>
      <c r="AT1753" s="18">
        <f t="shared" ca="1" si="2743"/>
        <v>1.2929876809185747</v>
      </c>
      <c r="AU1753" s="8">
        <f t="shared" ca="1" si="2743"/>
        <v>1.3086423262144304</v>
      </c>
      <c r="AV1753" s="8">
        <f t="shared" ca="1" si="2743"/>
        <v>1.3233865480618181</v>
      </c>
      <c r="AW1753" s="8">
        <f t="shared" ca="1" si="2743"/>
        <v>1.3128421878676311</v>
      </c>
      <c r="AX1753" s="8">
        <f t="shared" ca="1" si="2743"/>
        <v>1.3157137997351205</v>
      </c>
      <c r="AY1753" s="8">
        <f t="shared" ca="1" si="2743"/>
        <v>1.3050422362117076</v>
      </c>
      <c r="AZ1753" s="8">
        <f t="shared" ca="1" si="2743"/>
        <v>1.2871497496990405</v>
      </c>
    </row>
    <row r="1754" spans="2:52" x14ac:dyDescent="0.3">
      <c r="B1754" s="10">
        <f t="shared" ca="1" si="2735"/>
        <v>0.99740980529991308</v>
      </c>
      <c r="C1754" s="10">
        <f t="shared" ca="1" si="2733"/>
        <v>0.36640733822264027</v>
      </c>
      <c r="D1754" s="10">
        <f t="shared" ca="1" si="2733"/>
        <v>0.29809079949921824</v>
      </c>
      <c r="E1754" s="10">
        <f t="shared" ca="1" si="2733"/>
        <v>0.21486782712293251</v>
      </c>
      <c r="F1754" s="10">
        <f t="shared" ca="1" si="2733"/>
        <v>6.5233949963799831E-2</v>
      </c>
      <c r="G1754" s="11">
        <f t="shared" ca="1" si="2733"/>
        <v>0.94969517892583466</v>
      </c>
      <c r="H1754" s="10">
        <f t="shared" ca="1" si="2733"/>
        <v>0.83298592507705838</v>
      </c>
      <c r="I1754" s="10">
        <f t="shared" ca="1" si="2733"/>
        <v>0.40980335973946258</v>
      </c>
      <c r="J1754" s="10">
        <f t="shared" ca="1" si="2733"/>
        <v>0.74668723910467427</v>
      </c>
      <c r="K1754" s="10">
        <f t="shared" ca="1" si="2733"/>
        <v>0.73647468006307082</v>
      </c>
      <c r="L1754" s="10">
        <f t="shared" ca="1" si="2733"/>
        <v>0.47345492818237189</v>
      </c>
      <c r="M1754" s="10">
        <f t="shared" ca="1" si="2733"/>
        <v>0.1464829949691141</v>
      </c>
      <c r="O1754" s="8">
        <f t="shared" ca="1" si="2679"/>
        <v>2.7955973704519064</v>
      </c>
      <c r="P1754" s="8">
        <f t="shared" ca="1" si="2680"/>
        <v>-0.34138379027321142</v>
      </c>
      <c r="Q1754" s="8">
        <f t="shared" ca="1" si="2681"/>
        <v>-0.52989951998778639</v>
      </c>
      <c r="R1754" s="8">
        <f t="shared" ca="1" si="2682"/>
        <v>-0.78964408560259824</v>
      </c>
      <c r="S1754" s="8">
        <f t="shared" ca="1" si="2683"/>
        <v>-1.5122593419693546</v>
      </c>
      <c r="T1754" s="8">
        <f t="shared" ca="1" si="2684"/>
        <v>1.641905247773455</v>
      </c>
      <c r="U1754" s="8">
        <f t="shared" ca="1" si="2685"/>
        <v>0.96603203794515558</v>
      </c>
      <c r="V1754" s="8">
        <f t="shared" ca="1" si="2686"/>
        <v>-0.22805083689715425</v>
      </c>
      <c r="W1754" s="8">
        <f t="shared" ca="1" si="2687"/>
        <v>0.66410123184268877</v>
      </c>
      <c r="X1754" s="8">
        <f t="shared" ca="1" si="2688"/>
        <v>0.63251464808159052</v>
      </c>
      <c r="Y1754" s="8">
        <f t="shared" ca="1" si="2689"/>
        <v>-6.6587802529548309E-2</v>
      </c>
      <c r="Z1754" s="8">
        <f t="shared" ca="1" si="2690"/>
        <v>-1.0516372951862611</v>
      </c>
      <c r="AB1754" s="8">
        <f t="shared" ca="1" si="2691"/>
        <v>9.9154841671492924E-2</v>
      </c>
      <c r="AC1754" s="8">
        <f t="shared" ca="1" si="2692"/>
        <v>-1.4447718902879174E-2</v>
      </c>
      <c r="AD1754" s="8">
        <f t="shared" ca="1" si="2693"/>
        <v>-1.6679635769911792E-3</v>
      </c>
      <c r="AE1754" s="8">
        <f t="shared" ca="1" si="2694"/>
        <v>-3.5342086075777511E-2</v>
      </c>
      <c r="AF1754" s="8">
        <f t="shared" ca="1" si="2695"/>
        <v>-6.9371318184574898E-2</v>
      </c>
      <c r="AG1754" s="18">
        <f t="shared" ca="1" si="2696"/>
        <v>4.0241477630122001E-2</v>
      </c>
      <c r="AH1754" s="8">
        <f t="shared" ca="1" si="2697"/>
        <v>3.0369599871864709E-2</v>
      </c>
      <c r="AI1754" s="8">
        <f t="shared" ca="1" si="2698"/>
        <v>-1.4566229772791526E-3</v>
      </c>
      <c r="AJ1754" s="8">
        <f t="shared" ca="1" si="2699"/>
        <v>2.1289038018210058E-2</v>
      </c>
      <c r="AK1754" s="8">
        <f t="shared" ca="1" si="2700"/>
        <v>2.8649790585478573E-2</v>
      </c>
      <c r="AL1754" s="8">
        <f t="shared" ca="1" si="2701"/>
        <v>1.0882296215725139E-2</v>
      </c>
      <c r="AM1754" s="8">
        <f t="shared" ca="1" si="2702"/>
        <v>-4.4843077080238096E-2</v>
      </c>
      <c r="AO1754" s="8">
        <f t="shared" ca="1" si="2703"/>
        <v>1.5834762426939362</v>
      </c>
      <c r="AP1754" s="8">
        <f t="shared" ref="AP1754:AZ1754" ca="1" si="2744">AO1754*EXP(AC1754)</f>
        <v>1.5607630947260904</v>
      </c>
      <c r="AQ1754" s="8">
        <f t="shared" ca="1" si="2744"/>
        <v>1.5581619686266217</v>
      </c>
      <c r="AR1754" s="8">
        <f t="shared" ca="1" si="2744"/>
        <v>1.5040550320142991</v>
      </c>
      <c r="AS1754" s="8">
        <f t="shared" ca="1" si="2744"/>
        <v>1.4032535393777745</v>
      </c>
      <c r="AT1754" s="18">
        <f t="shared" ca="1" si="2744"/>
        <v>1.460874128541044</v>
      </c>
      <c r="AU1754" s="8">
        <f t="shared" ca="1" si="2744"/>
        <v>1.505920854600626</v>
      </c>
      <c r="AV1754" s="8">
        <f t="shared" ca="1" si="2744"/>
        <v>1.5037288925005972</v>
      </c>
      <c r="AW1754" s="8">
        <f t="shared" ca="1" si="2744"/>
        <v>1.5360850275198694</v>
      </c>
      <c r="AX1754" s="8">
        <f t="shared" ca="1" si="2744"/>
        <v>1.5807300230511472</v>
      </c>
      <c r="AY1754" s="8">
        <f t="shared" ca="1" si="2744"/>
        <v>1.5980259343262071</v>
      </c>
      <c r="AZ1754" s="8">
        <f t="shared" ca="1" si="2744"/>
        <v>1.5279485204511842</v>
      </c>
    </row>
    <row r="1755" spans="2:52" x14ac:dyDescent="0.3">
      <c r="B1755" s="10">
        <f t="shared" ca="1" si="2735"/>
        <v>0.84516334798744042</v>
      </c>
      <c r="C1755" s="10">
        <f t="shared" ca="1" si="2733"/>
        <v>0.71493835108019088</v>
      </c>
      <c r="D1755" s="10">
        <f t="shared" ca="1" si="2733"/>
        <v>0.27012881834425595</v>
      </c>
      <c r="E1755" s="10">
        <f t="shared" ca="1" si="2733"/>
        <v>0.41600329363573352</v>
      </c>
      <c r="F1755" s="10">
        <f t="shared" ca="1" si="2733"/>
        <v>0.4656194439687168</v>
      </c>
      <c r="G1755" s="11">
        <f t="shared" ca="1" si="2733"/>
        <v>0.13210004404628328</v>
      </c>
      <c r="H1755" s="10">
        <f t="shared" ca="1" si="2733"/>
        <v>0.20062425716823962</v>
      </c>
      <c r="I1755" s="10">
        <f t="shared" ca="1" si="2733"/>
        <v>0.99370563062181894</v>
      </c>
      <c r="J1755" s="10">
        <f t="shared" ca="1" si="2733"/>
        <v>0.26836834586175551</v>
      </c>
      <c r="K1755" s="10">
        <f t="shared" ca="1" si="2733"/>
        <v>0.86697867588017508</v>
      </c>
      <c r="L1755" s="10">
        <f t="shared" ca="1" si="2733"/>
        <v>0.1589580524201587</v>
      </c>
      <c r="M1755" s="10">
        <f t="shared" ca="1" si="2733"/>
        <v>0.16731106140961882</v>
      </c>
      <c r="O1755" s="8">
        <f t="shared" ca="1" si="2679"/>
        <v>1.0159077792805682</v>
      </c>
      <c r="P1755" s="8">
        <f t="shared" ca="1" si="2680"/>
        <v>0.56786992059091457</v>
      </c>
      <c r="Q1755" s="8">
        <f t="shared" ca="1" si="2681"/>
        <v>-0.61242344098642065</v>
      </c>
      <c r="R1755" s="8">
        <f t="shared" ca="1" si="2682"/>
        <v>-0.21212875453162874</v>
      </c>
      <c r="S1755" s="8">
        <f t="shared" ca="1" si="2683"/>
        <v>-8.6286225697188496E-2</v>
      </c>
      <c r="T1755" s="8">
        <f t="shared" ca="1" si="2684"/>
        <v>-1.1165188920193441</v>
      </c>
      <c r="U1755" s="8">
        <f t="shared" ca="1" si="2685"/>
        <v>-0.8393935282429793</v>
      </c>
      <c r="V1755" s="8">
        <f t="shared" ca="1" si="2686"/>
        <v>2.4951965221861867</v>
      </c>
      <c r="W1755" s="8">
        <f t="shared" ca="1" si="2687"/>
        <v>-0.61775524128025605</v>
      </c>
      <c r="X1755" s="8">
        <f t="shared" ca="1" si="2688"/>
        <v>1.1122221460611688</v>
      </c>
      <c r="Y1755" s="8">
        <f t="shared" ca="1" si="2689"/>
        <v>-0.99874939719524491</v>
      </c>
      <c r="Z1755" s="8">
        <f t="shared" ca="1" si="2690"/>
        <v>-0.96484565874295303</v>
      </c>
      <c r="AB1755" s="8">
        <f t="shared" ca="1" si="2691"/>
        <v>3.0203598527708243E-2</v>
      </c>
      <c r="AC1755" s="8">
        <f t="shared" ca="1" si="2692"/>
        <v>2.2194984839704442E-2</v>
      </c>
      <c r="AD1755" s="8">
        <f t="shared" ca="1" si="2693"/>
        <v>-1.6572156103296817E-2</v>
      </c>
      <c r="AE1755" s="8">
        <f t="shared" ca="1" si="2694"/>
        <v>-2.4032994941192834E-2</v>
      </c>
      <c r="AF1755" s="8">
        <f t="shared" ca="1" si="2695"/>
        <v>-5.0427983484303074E-3</v>
      </c>
      <c r="AG1755" s="18">
        <f t="shared" ca="1" si="2696"/>
        <v>-1.8337085879926225E-2</v>
      </c>
      <c r="AH1755" s="8">
        <f t="shared" ca="1" si="2697"/>
        <v>-3.33551466586329E-2</v>
      </c>
      <c r="AI1755" s="8">
        <f t="shared" ca="1" si="2698"/>
        <v>6.5693663504112168E-2</v>
      </c>
      <c r="AJ1755" s="8">
        <f t="shared" ca="1" si="2699"/>
        <v>-1.6891752175317892E-2</v>
      </c>
      <c r="AK1755" s="8">
        <f t="shared" ca="1" si="2700"/>
        <v>4.2950761775607534E-2</v>
      </c>
      <c r="AL1755" s="8">
        <f t="shared" ca="1" si="2701"/>
        <v>-3.0197607457728096E-2</v>
      </c>
      <c r="AM1755" s="8">
        <f t="shared" ca="1" si="2702"/>
        <v>-3.4026708278566929E-2</v>
      </c>
      <c r="AO1755" s="8">
        <f t="shared" ca="1" si="2703"/>
        <v>1.4779726841211738</v>
      </c>
      <c r="AP1755" s="8">
        <f t="shared" ref="AP1755:AZ1755" ca="1" si="2745">AO1755*EXP(AC1755)</f>
        <v>1.5111430112134998</v>
      </c>
      <c r="AQ1755" s="8">
        <f t="shared" ca="1" si="2745"/>
        <v>1.4863064791953877</v>
      </c>
      <c r="AR1755" s="8">
        <f t="shared" ca="1" si="2745"/>
        <v>1.4510118991169245</v>
      </c>
      <c r="AS1755" s="8">
        <f t="shared" ca="1" si="2745"/>
        <v>1.4437131572174347</v>
      </c>
      <c r="AT1755" s="18">
        <f t="shared" ca="1" si="2745"/>
        <v>1.4174809115805549</v>
      </c>
      <c r="AU1755" s="8">
        <f t="shared" ca="1" si="2745"/>
        <v>1.3709804538378314</v>
      </c>
      <c r="AV1755" s="8">
        <f t="shared" ca="1" si="2745"/>
        <v>1.4640693829147811</v>
      </c>
      <c r="AW1755" s="8">
        <f t="shared" ca="1" si="2745"/>
        <v>1.4395463870112151</v>
      </c>
      <c r="AX1755" s="8">
        <f t="shared" ca="1" si="2745"/>
        <v>1.5027230315608326</v>
      </c>
      <c r="AY1755" s="8">
        <f t="shared" ca="1" si="2745"/>
        <v>1.4580227095089218</v>
      </c>
      <c r="AZ1755" s="8">
        <f t="shared" ca="1" si="2745"/>
        <v>1.4092455650999363</v>
      </c>
    </row>
    <row r="1756" spans="2:52" x14ac:dyDescent="0.3">
      <c r="B1756" s="10">
        <f t="shared" ca="1" si="2735"/>
        <v>0.67026814345265284</v>
      </c>
      <c r="C1756" s="10">
        <f t="shared" ca="1" si="2733"/>
        <v>0.54542601617331343</v>
      </c>
      <c r="D1756" s="10">
        <f t="shared" ca="1" si="2733"/>
        <v>0.38234572994415361</v>
      </c>
      <c r="E1756" s="10">
        <f t="shared" ca="1" si="2733"/>
        <v>0.28114386292431726</v>
      </c>
      <c r="F1756" s="10">
        <f t="shared" ca="1" si="2733"/>
        <v>0.34407242902508239</v>
      </c>
      <c r="G1756" s="11">
        <f t="shared" ca="1" si="2733"/>
        <v>2.1229348859902242E-2</v>
      </c>
      <c r="H1756" s="10">
        <f t="shared" ca="1" si="2733"/>
        <v>0.90426610765836823</v>
      </c>
      <c r="I1756" s="10">
        <f t="shared" ca="1" si="2733"/>
        <v>0.80958970534178742</v>
      </c>
      <c r="J1756" s="10">
        <f t="shared" ca="1" si="2733"/>
        <v>0.6322729557887713</v>
      </c>
      <c r="K1756" s="10">
        <f t="shared" ca="1" si="2733"/>
        <v>0.44074191452887068</v>
      </c>
      <c r="L1756" s="10">
        <f t="shared" ca="1" si="2733"/>
        <v>0.7397616672570978</v>
      </c>
      <c r="M1756" s="10">
        <f t="shared" ca="1" si="2733"/>
        <v>6.0132119375969739E-2</v>
      </c>
      <c r="O1756" s="8">
        <f t="shared" ca="1" si="2679"/>
        <v>0.44065370994099412</v>
      </c>
      <c r="P1756" s="8">
        <f t="shared" ca="1" si="2680"/>
        <v>0.11411331459249592</v>
      </c>
      <c r="Q1756" s="8">
        <f t="shared" ca="1" si="2681"/>
        <v>-0.29932581446548173</v>
      </c>
      <c r="R1756" s="8">
        <f t="shared" ca="1" si="2682"/>
        <v>-0.57944681137650411</v>
      </c>
      <c r="S1756" s="8">
        <f t="shared" ca="1" si="2683"/>
        <v>-0.40137390592801614</v>
      </c>
      <c r="T1756" s="8">
        <f t="shared" ca="1" si="2684"/>
        <v>-2.0289960001257596</v>
      </c>
      <c r="U1756" s="8">
        <f t="shared" ca="1" si="2685"/>
        <v>1.3062493226763812</v>
      </c>
      <c r="V1756" s="8">
        <f t="shared" ca="1" si="2686"/>
        <v>0.87638533255887319</v>
      </c>
      <c r="W1756" s="8">
        <f t="shared" ca="1" si="2687"/>
        <v>0.33787937819545183</v>
      </c>
      <c r="X1756" s="8">
        <f t="shared" ca="1" si="2688"/>
        <v>-0.14908846335743686</v>
      </c>
      <c r="Y1756" s="8">
        <f t="shared" ca="1" si="2689"/>
        <v>0.64261081228789807</v>
      </c>
      <c r="Z1756" s="8">
        <f t="shared" ca="1" si="2690"/>
        <v>-1.5536654487395105</v>
      </c>
      <c r="AB1756" s="8">
        <f t="shared" ca="1" si="2691"/>
        <v>8.3082355641560558E-3</v>
      </c>
      <c r="AC1756" s="8">
        <f t="shared" ca="1" si="2692"/>
        <v>8.6875990488740149E-3</v>
      </c>
      <c r="AD1756" s="8">
        <f t="shared" ca="1" si="2693"/>
        <v>-4.2458626454980573E-3</v>
      </c>
      <c r="AE1756" s="8">
        <f t="shared" ca="1" si="2694"/>
        <v>-8.1018385728403308E-3</v>
      </c>
      <c r="AF1756" s="8">
        <f t="shared" ca="1" si="2695"/>
        <v>-2.3782917635886292E-2</v>
      </c>
      <c r="AG1756" s="18">
        <f t="shared" ca="1" si="2696"/>
        <v>-7.3333263962752693E-2</v>
      </c>
      <c r="AH1756" s="8">
        <f t="shared" ca="1" si="2697"/>
        <v>5.6337666292151083E-2</v>
      </c>
      <c r="AI1756" s="8">
        <f t="shared" ca="1" si="2698"/>
        <v>3.4895561389033762E-2</v>
      </c>
      <c r="AJ1756" s="8">
        <f t="shared" ca="1" si="2699"/>
        <v>3.8218641477120319E-4</v>
      </c>
      <c r="AK1756" s="8">
        <f t="shared" ca="1" si="2700"/>
        <v>-3.237157237466491E-3</v>
      </c>
      <c r="AL1756" s="8">
        <f t="shared" ca="1" si="2701"/>
        <v>2.403840860562733E-2</v>
      </c>
      <c r="AM1756" s="8">
        <f t="shared" ca="1" si="2702"/>
        <v>-5.7296958362112099E-2</v>
      </c>
      <c r="AO1756" s="8">
        <f t="shared" ca="1" si="2703"/>
        <v>1.4459636393484112</v>
      </c>
      <c r="AP1756" s="8">
        <f t="shared" ref="AP1756:AZ1756" ca="1" si="2746">AO1756*EXP(AC1756)</f>
        <v>1.4585803166502962</v>
      </c>
      <c r="AQ1756" s="8">
        <f t="shared" ca="1" si="2746"/>
        <v>1.4524005135497291</v>
      </c>
      <c r="AR1756" s="8">
        <f t="shared" ca="1" si="2746"/>
        <v>1.44068093820543</v>
      </c>
      <c r="AS1756" s="8">
        <f t="shared" ca="1" si="2746"/>
        <v>1.4068215752983699</v>
      </c>
      <c r="AT1756" s="18">
        <f t="shared" ca="1" si="2746"/>
        <v>1.3073467399321037</v>
      </c>
      <c r="AU1756" s="8">
        <f t="shared" ca="1" si="2746"/>
        <v>1.3831138360720268</v>
      </c>
      <c r="AV1756" s="8">
        <f t="shared" ca="1" si="2746"/>
        <v>1.432230360188997</v>
      </c>
      <c r="AW1756" s="8">
        <f t="shared" ca="1" si="2746"/>
        <v>1.4327778437892171</v>
      </c>
      <c r="AX1756" s="8">
        <f t="shared" ca="1" si="2746"/>
        <v>1.428147215701894</v>
      </c>
      <c r="AY1756" s="8">
        <f t="shared" ca="1" si="2746"/>
        <v>1.4628935521883879</v>
      </c>
      <c r="AZ1756" s="8">
        <f t="shared" ca="1" si="2746"/>
        <v>1.3814302853205374</v>
      </c>
    </row>
    <row r="1757" spans="2:52" x14ac:dyDescent="0.3">
      <c r="B1757" s="10">
        <f t="shared" ca="1" si="2735"/>
        <v>0.91566804086518194</v>
      </c>
      <c r="C1757" s="10">
        <f t="shared" ca="1" si="2733"/>
        <v>0.46632814609542228</v>
      </c>
      <c r="D1757" s="10">
        <f t="shared" ca="1" si="2733"/>
        <v>0.50483830218980219</v>
      </c>
      <c r="E1757" s="10">
        <f t="shared" ca="1" si="2733"/>
        <v>2.4002631865284174E-2</v>
      </c>
      <c r="F1757" s="10">
        <f t="shared" ca="1" si="2733"/>
        <v>0.60579935801096019</v>
      </c>
      <c r="G1757" s="11">
        <f t="shared" ca="1" si="2733"/>
        <v>0.86914127490117632</v>
      </c>
      <c r="H1757" s="10">
        <f t="shared" ca="1" si="2733"/>
        <v>0.34222548991598012</v>
      </c>
      <c r="I1757" s="10">
        <f t="shared" ca="1" si="2733"/>
        <v>0.86570983010601055</v>
      </c>
      <c r="J1757" s="10">
        <f t="shared" ca="1" si="2733"/>
        <v>0.2171178139302532</v>
      </c>
      <c r="K1757" s="10">
        <f t="shared" ca="1" si="2733"/>
        <v>0.73656237467181163</v>
      </c>
      <c r="L1757" s="10">
        <f t="shared" ca="1" si="2733"/>
        <v>6.3876491983063E-2</v>
      </c>
      <c r="M1757" s="10">
        <f t="shared" ca="1" si="2733"/>
        <v>0.63729057451905224</v>
      </c>
      <c r="O1757" s="8">
        <f t="shared" ca="1" si="2679"/>
        <v>1.3765095966710035</v>
      </c>
      <c r="P1757" s="8">
        <f t="shared" ca="1" si="2680"/>
        <v>-8.4503283669494597E-2</v>
      </c>
      <c r="Q1757" s="8">
        <f t="shared" ca="1" si="2681"/>
        <v>1.2128122387261801E-2</v>
      </c>
      <c r="R1757" s="8">
        <f t="shared" ca="1" si="2682"/>
        <v>-1.9773218292211552</v>
      </c>
      <c r="S1757" s="8">
        <f t="shared" ca="1" si="2683"/>
        <v>0.26838720929915066</v>
      </c>
      <c r="T1757" s="8">
        <f t="shared" ca="1" si="2684"/>
        <v>1.122341069902423</v>
      </c>
      <c r="U1757" s="8">
        <f t="shared" ca="1" si="2685"/>
        <v>-0.40639692348618583</v>
      </c>
      <c r="V1757" s="8">
        <f t="shared" ca="1" si="2686"/>
        <v>1.1063377925923523</v>
      </c>
      <c r="W1757" s="8">
        <f t="shared" ca="1" si="2687"/>
        <v>-0.78196417511619032</v>
      </c>
      <c r="X1757" s="8">
        <f t="shared" ca="1" si="2688"/>
        <v>0.63278316697519499</v>
      </c>
      <c r="Y1757" s="8">
        <f t="shared" ca="1" si="2689"/>
        <v>-1.523022869344389</v>
      </c>
      <c r="Z1757" s="8">
        <f t="shared" ca="1" si="2690"/>
        <v>0.35122593996410068</v>
      </c>
      <c r="AB1757" s="8">
        <f t="shared" ca="1" si="2691"/>
        <v>3.4077270327196464E-2</v>
      </c>
      <c r="AC1757" s="8">
        <f t="shared" ca="1" si="2692"/>
        <v>7.7140389382694371E-4</v>
      </c>
      <c r="AD1757" s="8">
        <f t="shared" ca="1" si="2693"/>
        <v>1.4053283024953893E-2</v>
      </c>
      <c r="AE1757" s="8">
        <f t="shared" ca="1" si="2694"/>
        <v>-6.9366698694992845E-2</v>
      </c>
      <c r="AF1757" s="8">
        <f t="shared" ca="1" si="2695"/>
        <v>1.4177122971364871E-2</v>
      </c>
      <c r="AG1757" s="18">
        <f t="shared" ca="1" si="2696"/>
        <v>2.4856684178295681E-2</v>
      </c>
      <c r="AH1757" s="8">
        <f t="shared" ca="1" si="2697"/>
        <v>-1.4005613651365715E-2</v>
      </c>
      <c r="AI1757" s="8">
        <f t="shared" ca="1" si="2698"/>
        <v>2.2358193894344111E-2</v>
      </c>
      <c r="AJ1757" s="8">
        <f t="shared" ca="1" si="2699"/>
        <v>-3.4130319784949216E-2</v>
      </c>
      <c r="AK1757" s="8">
        <f t="shared" ca="1" si="2700"/>
        <v>2.9337361643936861E-2</v>
      </c>
      <c r="AL1757" s="8">
        <f t="shared" ca="1" si="2701"/>
        <v>-4.2724869716835895E-2</v>
      </c>
      <c r="AM1757" s="8">
        <f t="shared" ca="1" si="2702"/>
        <v>-1.213067211968745E-3</v>
      </c>
      <c r="AO1757" s="8">
        <f t="shared" ca="1" si="2703"/>
        <v>1.4837089682962863</v>
      </c>
      <c r="AP1757" s="8">
        <f t="shared" ref="AP1757:AZ1757" ca="1" si="2747">AO1757*EXP(AC1757)</f>
        <v>1.4848539487361427</v>
      </c>
      <c r="AQ1757" s="8">
        <f t="shared" ca="1" si="2747"/>
        <v>1.5058683362445919</v>
      </c>
      <c r="AR1757" s="8">
        <f t="shared" ca="1" si="2747"/>
        <v>1.4049518064360729</v>
      </c>
      <c r="AS1757" s="8">
        <f t="shared" ca="1" si="2747"/>
        <v>1.425011841769511</v>
      </c>
      <c r="AT1757" s="18">
        <f t="shared" ca="1" si="2747"/>
        <v>1.4608768065292066</v>
      </c>
      <c r="AU1757" s="8">
        <f t="shared" ca="1" si="2747"/>
        <v>1.4405589445706377</v>
      </c>
      <c r="AV1757" s="8">
        <f t="shared" ca="1" si="2747"/>
        <v>1.4731299989297029</v>
      </c>
      <c r="AW1757" s="8">
        <f t="shared" ca="1" si="2747"/>
        <v>1.4236999312332124</v>
      </c>
      <c r="AX1757" s="8">
        <f t="shared" ca="1" si="2747"/>
        <v>1.4660862422084791</v>
      </c>
      <c r="AY1757" s="8">
        <f t="shared" ca="1" si="2747"/>
        <v>1.4047671510528985</v>
      </c>
      <c r="AZ1757" s="8">
        <f t="shared" ca="1" si="2747"/>
        <v>1.4030641072436487</v>
      </c>
    </row>
    <row r="1758" spans="2:52" x14ac:dyDescent="0.3">
      <c r="B1758" s="10">
        <f t="shared" ca="1" si="2735"/>
        <v>0.89253965785056943</v>
      </c>
      <c r="C1758" s="10">
        <f t="shared" ca="1" si="2733"/>
        <v>0.92358458132922105</v>
      </c>
      <c r="D1758" s="10">
        <f t="shared" ca="1" si="2733"/>
        <v>0.84254670293379708</v>
      </c>
      <c r="E1758" s="10">
        <f t="shared" ca="1" si="2733"/>
        <v>0.43440802338344164</v>
      </c>
      <c r="F1758" s="10">
        <f t="shared" ca="1" si="2733"/>
        <v>0.89507257761407533</v>
      </c>
      <c r="G1758" s="11">
        <f t="shared" ca="1" si="2733"/>
        <v>0.74527148606824767</v>
      </c>
      <c r="H1758" s="10">
        <f t="shared" ca="1" si="2733"/>
        <v>5.0113802856648237E-2</v>
      </c>
      <c r="I1758" s="10">
        <f t="shared" ca="1" si="2733"/>
        <v>0.59704522314630493</v>
      </c>
      <c r="J1758" s="10">
        <f t="shared" ca="1" si="2733"/>
        <v>0.53051463186425141</v>
      </c>
      <c r="K1758" s="10">
        <f t="shared" ca="1" si="2733"/>
        <v>0.90759289855962388</v>
      </c>
      <c r="L1758" s="10">
        <f t="shared" ca="1" si="2733"/>
        <v>0.46803181446134212</v>
      </c>
      <c r="M1758" s="10">
        <f t="shared" ca="1" si="2733"/>
        <v>0.8804665267055436</v>
      </c>
      <c r="O1758" s="8">
        <f t="shared" ca="1" si="2679"/>
        <v>1.2401479281735956</v>
      </c>
      <c r="P1758" s="8">
        <f t="shared" ca="1" si="2680"/>
        <v>1.4296035456360063</v>
      </c>
      <c r="Q1758" s="8">
        <f t="shared" ca="1" si="2681"/>
        <v>1.0049797637958757</v>
      </c>
      <c r="R1758" s="8">
        <f t="shared" ca="1" si="2682"/>
        <v>-0.16516254288101495</v>
      </c>
      <c r="S1758" s="8">
        <f t="shared" ca="1" si="2683"/>
        <v>1.2539646767647616</v>
      </c>
      <c r="T1758" s="8">
        <f t="shared" ca="1" si="2684"/>
        <v>0.65968339012979738</v>
      </c>
      <c r="U1758" s="8">
        <f t="shared" ca="1" si="2685"/>
        <v>-1.6437511978674275</v>
      </c>
      <c r="V1758" s="8">
        <f t="shared" ca="1" si="2686"/>
        <v>0.24570635332207238</v>
      </c>
      <c r="W1758" s="8">
        <f t="shared" ca="1" si="2687"/>
        <v>7.6563575665737682E-2</v>
      </c>
      <c r="X1758" s="8">
        <f t="shared" ca="1" si="2688"/>
        <v>1.3260769721097456</v>
      </c>
      <c r="Y1758" s="8">
        <f t="shared" ca="1" si="2689"/>
        <v>-8.0218308608530797E-2</v>
      </c>
      <c r="Z1758" s="8">
        <f t="shared" ca="1" si="2690"/>
        <v>1.1773221568569481</v>
      </c>
      <c r="AB1758" s="8">
        <f t="shared" ca="1" si="2691"/>
        <v>3.7426257337074366E-2</v>
      </c>
      <c r="AC1758" s="8">
        <f t="shared" ca="1" si="2692"/>
        <v>3.4926443630440451E-2</v>
      </c>
      <c r="AD1758" s="8">
        <f t="shared" ca="1" si="2693"/>
        <v>4.3186664789105725E-2</v>
      </c>
      <c r="AE1758" s="8">
        <f t="shared" ca="1" si="2694"/>
        <v>-2.0560959800183746E-2</v>
      </c>
      <c r="AF1758" s="8">
        <f t="shared" ca="1" si="2695"/>
        <v>4.4274048761450586E-2</v>
      </c>
      <c r="AG1758" s="18">
        <f t="shared" ca="1" si="2696"/>
        <v>3.2447966451108624E-2</v>
      </c>
      <c r="AH1758" s="8">
        <f t="shared" ca="1" si="2697"/>
        <v>-6.0164511252145197E-2</v>
      </c>
      <c r="AI1758" s="8">
        <f t="shared" ca="1" si="2698"/>
        <v>-6.7543605943699283E-3</v>
      </c>
      <c r="AJ1758" s="8">
        <f t="shared" ca="1" si="2699"/>
        <v>2.0013863713849119E-3</v>
      </c>
      <c r="AK1758" s="8">
        <f t="shared" ca="1" si="2700"/>
        <v>4.8980854598065574E-2</v>
      </c>
      <c r="AL1758" s="8">
        <f t="shared" ca="1" si="2701"/>
        <v>-1.1323053870689456E-2</v>
      </c>
      <c r="AM1758" s="8">
        <f t="shared" ca="1" si="2702"/>
        <v>3.9260806488050269E-2</v>
      </c>
      <c r="AO1758" s="8">
        <f t="shared" ca="1" si="2703"/>
        <v>1.4886862200813848</v>
      </c>
      <c r="AP1758" s="8">
        <f t="shared" ref="AP1758:AZ1758" ca="1" si="2748">AO1758*EXP(AC1758)</f>
        <v>1.541599391109626</v>
      </c>
      <c r="AQ1758" s="8">
        <f t="shared" ca="1" si="2748"/>
        <v>1.6096344570933394</v>
      </c>
      <c r="AR1758" s="8">
        <f t="shared" ca="1" si="2748"/>
        <v>1.5768767467380149</v>
      </c>
      <c r="AS1758" s="8">
        <f t="shared" ca="1" si="2748"/>
        <v>1.6482600179028191</v>
      </c>
      <c r="AT1758" s="18">
        <f t="shared" ca="1" si="2748"/>
        <v>1.7026198675486282</v>
      </c>
      <c r="AU1758" s="8">
        <f t="shared" ca="1" si="2748"/>
        <v>1.6032032387652591</v>
      </c>
      <c r="AV1758" s="8">
        <f t="shared" ca="1" si="2748"/>
        <v>1.5924111139650938</v>
      </c>
      <c r="AW1758" s="8">
        <f t="shared" ca="1" si="2748"/>
        <v>1.5956013352340284</v>
      </c>
      <c r="AX1758" s="8">
        <f t="shared" ca="1" si="2748"/>
        <v>1.6757009116561499</v>
      </c>
      <c r="AY1758" s="8">
        <f t="shared" ca="1" si="2748"/>
        <v>1.6568338777634168</v>
      </c>
      <c r="AZ1758" s="8">
        <f t="shared" ca="1" si="2748"/>
        <v>1.7231763193740286</v>
      </c>
    </row>
    <row r="1759" spans="2:52" x14ac:dyDescent="0.3">
      <c r="B1759" s="10">
        <f t="shared" ca="1" si="2735"/>
        <v>9.6894423092182991E-2</v>
      </c>
      <c r="C1759" s="10">
        <f t="shared" ca="1" si="2733"/>
        <v>0.38294596002649928</v>
      </c>
      <c r="D1759" s="10">
        <f t="shared" ca="1" si="2733"/>
        <v>0.50275919707364924</v>
      </c>
      <c r="E1759" s="10">
        <f t="shared" ca="1" si="2733"/>
        <v>0.68990707926714578</v>
      </c>
      <c r="F1759" s="10">
        <f t="shared" ca="1" si="2733"/>
        <v>0.73302233767516034</v>
      </c>
      <c r="G1759" s="11">
        <f t="shared" ca="1" si="2733"/>
        <v>0.49715354159705394</v>
      </c>
      <c r="H1759" s="10">
        <f t="shared" ca="1" si="2733"/>
        <v>0.67393750028905564</v>
      </c>
      <c r="I1759" s="10">
        <f t="shared" ca="1" si="2733"/>
        <v>0.75943827653295248</v>
      </c>
      <c r="J1759" s="10">
        <f t="shared" ca="1" si="2733"/>
        <v>0.74668269588020553</v>
      </c>
      <c r="K1759" s="10">
        <f t="shared" ca="1" si="2733"/>
        <v>0.45736593675223991</v>
      </c>
      <c r="L1759" s="10">
        <f t="shared" ca="1" si="2733"/>
        <v>0.63618616522275639</v>
      </c>
      <c r="M1759" s="10">
        <f t="shared" ca="1" si="2733"/>
        <v>0.78180033147931494</v>
      </c>
      <c r="O1759" s="8">
        <f t="shared" ca="1" si="2679"/>
        <v>-1.2994520287820264</v>
      </c>
      <c r="P1759" s="8">
        <f t="shared" ca="1" si="2680"/>
        <v>-0.29775269708388269</v>
      </c>
      <c r="Q1759" s="8">
        <f t="shared" ca="1" si="2681"/>
        <v>6.9163365410054856E-3</v>
      </c>
      <c r="R1759" s="8">
        <f t="shared" ca="1" si="2682"/>
        <v>0.49558697894371245</v>
      </c>
      <c r="S1759" s="8">
        <f t="shared" ca="1" si="2683"/>
        <v>0.62197953533847161</v>
      </c>
      <c r="T1759" s="8">
        <f t="shared" ca="1" si="2684"/>
        <v>-7.1350736551623693E-3</v>
      </c>
      <c r="U1759" s="8">
        <f t="shared" ca="1" si="2685"/>
        <v>0.45081207268173917</v>
      </c>
      <c r="V1759" s="8">
        <f t="shared" ca="1" si="2686"/>
        <v>0.70449679237288199</v>
      </c>
      <c r="W1759" s="8">
        <f t="shared" ca="1" si="2687"/>
        <v>0.66408703405668434</v>
      </c>
      <c r="X1759" s="8">
        <f t="shared" ca="1" si="2688"/>
        <v>-0.10707198323857058</v>
      </c>
      <c r="Y1759" s="8">
        <f t="shared" ca="1" si="2689"/>
        <v>0.34828298678228675</v>
      </c>
      <c r="Z1759" s="8">
        <f t="shared" ca="1" si="2690"/>
        <v>0.77828784930388772</v>
      </c>
      <c r="AB1759" s="8">
        <f t="shared" ca="1" si="2691"/>
        <v>-4.4090075128695491E-2</v>
      </c>
      <c r="AC1759" s="8">
        <f t="shared" ca="1" si="2692"/>
        <v>-4.7443982756080754E-4</v>
      </c>
      <c r="AD1759" s="8">
        <f t="shared" ca="1" si="2693"/>
        <v>7.7963892588654203E-3</v>
      </c>
      <c r="AE1759" s="8">
        <f t="shared" ca="1" si="2694"/>
        <v>1.6256766783688124E-2</v>
      </c>
      <c r="AF1759" s="8">
        <f t="shared" ca="1" si="2695"/>
        <v>2.8965673543808308E-2</v>
      </c>
      <c r="AG1759" s="18">
        <f t="shared" ca="1" si="2696"/>
        <v>-1.7597538466476895E-2</v>
      </c>
      <c r="AH1759" s="8">
        <f t="shared" ca="1" si="2697"/>
        <v>1.7821757350617012E-2</v>
      </c>
      <c r="AI1759" s="8">
        <f t="shared" ca="1" si="2698"/>
        <v>1.5503227189312479E-2</v>
      </c>
      <c r="AJ1759" s="8">
        <f t="shared" ca="1" si="2699"/>
        <v>2.7376037348312572E-2</v>
      </c>
      <c r="AK1759" s="8">
        <f t="shared" ca="1" si="2700"/>
        <v>7.2534487821103591E-3</v>
      </c>
      <c r="AL1759" s="8">
        <f t="shared" ca="1" si="2701"/>
        <v>4.5834800236649043E-3</v>
      </c>
      <c r="AM1759" s="8">
        <f t="shared" ca="1" si="2702"/>
        <v>2.4189831267586361E-2</v>
      </c>
      <c r="AO1759" s="8">
        <f t="shared" ca="1" si="2703"/>
        <v>1.372148373008411</v>
      </c>
      <c r="AP1759" s="8">
        <f t="shared" ref="AP1759:AZ1759" ca="1" si="2749">AO1759*EXP(AC1759)</f>
        <v>1.3714975255771129</v>
      </c>
      <c r="AQ1759" s="8">
        <f t="shared" ca="1" si="2749"/>
        <v>1.3822320450265675</v>
      </c>
      <c r="AR1759" s="8">
        <f t="shared" ca="1" si="2749"/>
        <v>1.4048863126714375</v>
      </c>
      <c r="AS1759" s="8">
        <f t="shared" ca="1" si="2749"/>
        <v>1.4461748797947718</v>
      </c>
      <c r="AT1759" s="18">
        <f t="shared" ca="1" si="2749"/>
        <v>1.4209483749080742</v>
      </c>
      <c r="AU1759" s="8">
        <f t="shared" ca="1" si="2749"/>
        <v>1.4464991758678838</v>
      </c>
      <c r="AV1759" s="8">
        <f t="shared" ca="1" si="2749"/>
        <v>1.469099316114632</v>
      </c>
      <c r="AW1759" s="8">
        <f t="shared" ca="1" si="2749"/>
        <v>1.5098729983388914</v>
      </c>
      <c r="AX1759" s="8">
        <f t="shared" ca="1" si="2749"/>
        <v>1.5208646001188266</v>
      </c>
      <c r="AY1759" s="8">
        <f t="shared" ca="1" si="2749"/>
        <v>1.5278514524493996</v>
      </c>
      <c r="AZ1759" s="8">
        <f t="shared" ca="1" si="2749"/>
        <v>1.5652605571136931</v>
      </c>
    </row>
    <row r="1760" spans="2:52" x14ac:dyDescent="0.3">
      <c r="B1760" s="10">
        <f t="shared" ca="1" si="2735"/>
        <v>0.4317907639872729</v>
      </c>
      <c r="C1760" s="10">
        <f t="shared" ca="1" si="2733"/>
        <v>0.50339390676128759</v>
      </c>
      <c r="D1760" s="10">
        <f t="shared" ca="1" si="2733"/>
        <v>0.87647779643939117</v>
      </c>
      <c r="E1760" s="10">
        <f t="shared" ca="1" si="2733"/>
        <v>9.4390237264456278E-2</v>
      </c>
      <c r="F1760" s="10">
        <f t="shared" ca="1" si="2733"/>
        <v>0.54180283222596604</v>
      </c>
      <c r="G1760" s="11">
        <f t="shared" ca="1" si="2733"/>
        <v>0.78321497595932377</v>
      </c>
      <c r="H1760" s="10">
        <f t="shared" ca="1" si="2733"/>
        <v>0.48381404786647897</v>
      </c>
      <c r="I1760" s="10">
        <f t="shared" ca="1" si="2733"/>
        <v>0.45340385567046171</v>
      </c>
      <c r="J1760" s="10">
        <f t="shared" ca="1" si="2733"/>
        <v>0.65433967896641054</v>
      </c>
      <c r="K1760" s="10">
        <f t="shared" ca="1" si="2733"/>
        <v>0.62979712456505554</v>
      </c>
      <c r="L1760" s="10">
        <f t="shared" ca="1" si="2733"/>
        <v>0.90114585411788384</v>
      </c>
      <c r="M1760" s="10">
        <f t="shared" ca="1" si="2733"/>
        <v>0.70051828600267552</v>
      </c>
      <c r="O1760" s="8">
        <f t="shared" ca="1" si="2679"/>
        <v>-0.17181683748917803</v>
      </c>
      <c r="P1760" s="8">
        <f t="shared" ca="1" si="2680"/>
        <v>8.5073652686583484E-3</v>
      </c>
      <c r="Q1760" s="8">
        <f t="shared" ca="1" si="2681"/>
        <v>1.1575581229199141</v>
      </c>
      <c r="R1760" s="8">
        <f t="shared" ca="1" si="2682"/>
        <v>-1.3141953452648838</v>
      </c>
      <c r="S1760" s="8">
        <f t="shared" ca="1" si="2683"/>
        <v>0.10497665174048161</v>
      </c>
      <c r="T1760" s="8">
        <f t="shared" ca="1" si="2684"/>
        <v>0.78309717823363001</v>
      </c>
      <c r="U1760" s="8">
        <f t="shared" ca="1" si="2685"/>
        <v>-4.0583302664782446E-2</v>
      </c>
      <c r="V1760" s="8">
        <f t="shared" ca="1" si="2686"/>
        <v>-0.1170660519476775</v>
      </c>
      <c r="W1760" s="8">
        <f t="shared" ca="1" si="2687"/>
        <v>0.39706349033724397</v>
      </c>
      <c r="X1760" s="8">
        <f t="shared" ca="1" si="2688"/>
        <v>0.3313160742005557</v>
      </c>
      <c r="Y1760" s="8">
        <f t="shared" ca="1" si="2689"/>
        <v>1.2881082274157667</v>
      </c>
      <c r="Z1760" s="8">
        <f t="shared" ca="1" si="2690"/>
        <v>0.52589174044777554</v>
      </c>
      <c r="AB1760" s="8">
        <f t="shared" ca="1" si="2691"/>
        <v>7.7129127633035355E-3</v>
      </c>
      <c r="AC1760" s="8">
        <f t="shared" ca="1" si="2692"/>
        <v>1.0008262052938772E-2</v>
      </c>
      <c r="AD1760" s="8">
        <f t="shared" ca="1" si="2693"/>
        <v>3.4791517240479186E-2</v>
      </c>
      <c r="AE1760" s="8">
        <f t="shared" ca="1" si="2694"/>
        <v>-3.0869308449928301E-2</v>
      </c>
      <c r="AF1760" s="8">
        <f t="shared" ca="1" si="2695"/>
        <v>-6.7231379509287061E-3</v>
      </c>
      <c r="AG1760" s="18">
        <f t="shared" ca="1" si="2696"/>
        <v>3.4450718402961336E-2</v>
      </c>
      <c r="AH1760" s="8">
        <f t="shared" ca="1" si="2697"/>
        <v>-1.6449294053909949E-2</v>
      </c>
      <c r="AI1760" s="8">
        <f t="shared" ca="1" si="2698"/>
        <v>-5.6429230285850735E-4</v>
      </c>
      <c r="AJ1760" s="8">
        <f t="shared" ca="1" si="2699"/>
        <v>1.2815363883737494E-2</v>
      </c>
      <c r="AK1760" s="8">
        <f t="shared" ca="1" si="2700"/>
        <v>1.0833775785057032E-2</v>
      </c>
      <c r="AL1760" s="8">
        <f t="shared" ca="1" si="2701"/>
        <v>5.629619280300989E-2</v>
      </c>
      <c r="AM1760" s="8">
        <f t="shared" ca="1" si="2702"/>
        <v>1.6321523456630287E-2</v>
      </c>
      <c r="AO1760" s="8">
        <f t="shared" ca="1" si="2703"/>
        <v>1.4451030804052993</v>
      </c>
      <c r="AP1760" s="8">
        <f t="shared" ref="AP1760:AZ1760" ca="1" si="2750">AO1760*EXP(AC1760)</f>
        <v>1.4596386673793416</v>
      </c>
      <c r="AQ1760" s="8">
        <f t="shared" ca="1" si="2750"/>
        <v>1.5113154556003821</v>
      </c>
      <c r="AR1760" s="8">
        <f t="shared" ca="1" si="2750"/>
        <v>1.4653749170222148</v>
      </c>
      <c r="AS1760" s="8">
        <f t="shared" ca="1" si="2750"/>
        <v>1.4555560431120291</v>
      </c>
      <c r="AT1760" s="18">
        <f t="shared" ca="1" si="2750"/>
        <v>1.5065747644004035</v>
      </c>
      <c r="AU1760" s="8">
        <f t="shared" ca="1" si="2750"/>
        <v>1.4819953840343105</v>
      </c>
      <c r="AV1760" s="8">
        <f t="shared" ca="1" si="2750"/>
        <v>1.4811593413546373</v>
      </c>
      <c r="AW1760" s="8">
        <f t="shared" ca="1" si="2750"/>
        <v>1.5002630865514024</v>
      </c>
      <c r="AX1760" s="8">
        <f t="shared" ca="1" si="2750"/>
        <v>1.5166049627230687</v>
      </c>
      <c r="AY1760" s="8">
        <f t="shared" ca="1" si="2750"/>
        <v>1.6044330468691115</v>
      </c>
      <c r="AZ1760" s="8">
        <f t="shared" ca="1" si="2750"/>
        <v>1.6308347100637399</v>
      </c>
    </row>
    <row r="1761" spans="2:52" x14ac:dyDescent="0.3">
      <c r="B1761" s="10">
        <f t="shared" ca="1" si="2735"/>
        <v>8.3359906119558902E-2</v>
      </c>
      <c r="C1761" s="10">
        <f t="shared" ca="1" si="2735"/>
        <v>0.39598615593253639</v>
      </c>
      <c r="D1761" s="10">
        <f t="shared" ca="1" si="2735"/>
        <v>0.48872791607007704</v>
      </c>
      <c r="E1761" s="10">
        <f t="shared" ca="1" si="2735"/>
        <v>0.48759689254415794</v>
      </c>
      <c r="F1761" s="10">
        <f t="shared" ca="1" si="2735"/>
        <v>0.68583402055481923</v>
      </c>
      <c r="G1761" s="11">
        <f t="shared" ca="1" si="2735"/>
        <v>0.19257405420833473</v>
      </c>
      <c r="H1761" s="10">
        <f t="shared" ca="1" si="2735"/>
        <v>0.1386414417423949</v>
      </c>
      <c r="I1761" s="10">
        <f t="shared" ca="1" si="2735"/>
        <v>0.26487077896877698</v>
      </c>
      <c r="J1761" s="10">
        <f t="shared" ca="1" si="2735"/>
        <v>0.959197106684749</v>
      </c>
      <c r="K1761" s="10">
        <f t="shared" ca="1" si="2735"/>
        <v>0.67645709233802331</v>
      </c>
      <c r="L1761" s="10">
        <f t="shared" ca="1" si="2735"/>
        <v>0.28288632761683485</v>
      </c>
      <c r="M1761" s="10">
        <f t="shared" ca="1" si="2735"/>
        <v>0.43297370238618915</v>
      </c>
      <c r="O1761" s="8">
        <f t="shared" ca="1" si="2679"/>
        <v>-1.3828208238952355</v>
      </c>
      <c r="P1761" s="8">
        <f t="shared" ca="1" si="2680"/>
        <v>-0.26375032822550848</v>
      </c>
      <c r="Q1761" s="8">
        <f t="shared" ca="1" si="2681"/>
        <v>-2.8258684853160475E-2</v>
      </c>
      <c r="R1761" s="8">
        <f t="shared" ca="1" si="2682"/>
        <v>-3.1094990064815978E-2</v>
      </c>
      <c r="S1761" s="8">
        <f t="shared" ca="1" si="2683"/>
        <v>0.4840759638834905</v>
      </c>
      <c r="T1761" s="8">
        <f t="shared" ca="1" si="2684"/>
        <v>-0.86844986216362186</v>
      </c>
      <c r="U1761" s="8">
        <f t="shared" ca="1" si="2685"/>
        <v>-1.0864433677366592</v>
      </c>
      <c r="V1761" s="8">
        <f t="shared" ca="1" si="2686"/>
        <v>-0.62840057892240098</v>
      </c>
      <c r="W1761" s="8">
        <f t="shared" ca="1" si="2687"/>
        <v>1.7414439693560215</v>
      </c>
      <c r="X1761" s="8">
        <f t="shared" ca="1" si="2688"/>
        <v>0.45781436386761259</v>
      </c>
      <c r="Y1761" s="8">
        <f t="shared" ca="1" si="2689"/>
        <v>-0.5742884034417528</v>
      </c>
      <c r="Z1761" s="8">
        <f t="shared" ca="1" si="2690"/>
        <v>-0.16880833152134433</v>
      </c>
      <c r="AB1761" s="8">
        <f t="shared" ca="1" si="2691"/>
        <v>-4.8329685547990456E-2</v>
      </c>
      <c r="AC1761" s="8">
        <f t="shared" ca="1" si="2692"/>
        <v>9.1369966211065929E-3</v>
      </c>
      <c r="AD1761" s="8">
        <f t="shared" ca="1" si="2693"/>
        <v>-1.1369476667290218E-2</v>
      </c>
      <c r="AE1761" s="8">
        <f t="shared" ca="1" si="2694"/>
        <v>-8.5845608379701269E-4</v>
      </c>
      <c r="AF1761" s="8">
        <f t="shared" ca="1" si="2695"/>
        <v>2.5988405742258323E-2</v>
      </c>
      <c r="AG1761" s="18">
        <f t="shared" ca="1" si="2696"/>
        <v>-1.5002411173441864E-2</v>
      </c>
      <c r="AH1761" s="8">
        <f t="shared" ca="1" si="2697"/>
        <v>-3.3906375384983721E-2</v>
      </c>
      <c r="AI1761" s="8">
        <f t="shared" ca="1" si="2698"/>
        <v>-1.1910876993211588E-2</v>
      </c>
      <c r="AJ1761" s="8">
        <f t="shared" ca="1" si="2699"/>
        <v>5.4426797074840119E-2</v>
      </c>
      <c r="AK1761" s="8">
        <f t="shared" ca="1" si="2700"/>
        <v>1.669920885095388E-2</v>
      </c>
      <c r="AL1761" s="8">
        <f t="shared" ca="1" si="2701"/>
        <v>-3.802610098730402E-3</v>
      </c>
      <c r="AM1761" s="8">
        <f t="shared" ca="1" si="2702"/>
        <v>-8.8075000362426038E-3</v>
      </c>
      <c r="AO1761" s="8">
        <f t="shared" ca="1" si="2703"/>
        <v>1.3663433127614932</v>
      </c>
      <c r="AP1761" s="8">
        <f t="shared" ref="AP1761:AZ1761" ca="1" si="2751">AO1761*EXP(AC1761)</f>
        <v>1.3788847954843848</v>
      </c>
      <c r="AQ1761" s="8">
        <f t="shared" ca="1" si="2751"/>
        <v>1.3632963809522338</v>
      </c>
      <c r="AR1761" s="8">
        <f t="shared" ca="1" si="2751"/>
        <v>1.3621265530747579</v>
      </c>
      <c r="AS1761" s="8">
        <f t="shared" ca="1" si="2751"/>
        <v>1.3979900496726871</v>
      </c>
      <c r="AT1761" s="18">
        <f t="shared" ca="1" si="2751"/>
        <v>1.3771733687709879</v>
      </c>
      <c r="AU1761" s="8">
        <f t="shared" ca="1" si="2751"/>
        <v>1.3312611681795861</v>
      </c>
      <c r="AV1761" s="8">
        <f t="shared" ca="1" si="2751"/>
        <v>1.3154987386885075</v>
      </c>
      <c r="AW1761" s="8">
        <f t="shared" ca="1" si="2751"/>
        <v>1.3890813922184828</v>
      </c>
      <c r="AX1761" s="8">
        <f t="shared" ca="1" si="2751"/>
        <v>1.4124727172290867</v>
      </c>
      <c r="AY1761" s="8">
        <f t="shared" ca="1" si="2751"/>
        <v>1.4071118333457604</v>
      </c>
      <c r="AZ1761" s="8">
        <f t="shared" ca="1" si="2751"/>
        <v>1.39477311222748</v>
      </c>
    </row>
    <row r="1762" spans="2:52" x14ac:dyDescent="0.3">
      <c r="B1762" s="10">
        <f t="shared" ca="1" si="2735"/>
        <v>0.11834481057543089</v>
      </c>
      <c r="C1762" s="10">
        <f t="shared" ca="1" si="2735"/>
        <v>0.41780229844109851</v>
      </c>
      <c r="D1762" s="10">
        <f t="shared" ca="1" si="2735"/>
        <v>0.17263140191229442</v>
      </c>
      <c r="E1762" s="10">
        <f t="shared" ca="1" si="2735"/>
        <v>2.1945651735993721E-2</v>
      </c>
      <c r="F1762" s="10">
        <f t="shared" ca="1" si="2735"/>
        <v>0.78401414068889785</v>
      </c>
      <c r="G1762" s="11">
        <f t="shared" ca="1" si="2735"/>
        <v>0.36076962642512678</v>
      </c>
      <c r="H1762" s="10">
        <f t="shared" ca="1" si="2735"/>
        <v>0.52585361527886232</v>
      </c>
      <c r="I1762" s="10">
        <f t="shared" ca="1" si="2735"/>
        <v>4.2179845032538466E-2</v>
      </c>
      <c r="J1762" s="10">
        <f t="shared" ca="1" si="2735"/>
        <v>9.6975635046571029E-2</v>
      </c>
      <c r="K1762" s="10">
        <f t="shared" ca="1" si="2735"/>
        <v>0.17226055052175082</v>
      </c>
      <c r="L1762" s="10">
        <f t="shared" ca="1" si="2735"/>
        <v>0.96624160539342252</v>
      </c>
      <c r="M1762" s="10">
        <f t="shared" ca="1" si="2735"/>
        <v>0.39564659329517127</v>
      </c>
      <c r="O1762" s="8">
        <f t="shared" ca="1" si="2679"/>
        <v>-1.1833016448768281</v>
      </c>
      <c r="P1762" s="8">
        <f t="shared" ca="1" si="2680"/>
        <v>-0.20751894735028847</v>
      </c>
      <c r="Q1762" s="8">
        <f t="shared" ca="1" si="2681"/>
        <v>-0.94381771999731645</v>
      </c>
      <c r="R1762" s="8">
        <f t="shared" ca="1" si="2682"/>
        <v>-2.015127385660977</v>
      </c>
      <c r="S1762" s="8">
        <f t="shared" ca="1" si="2683"/>
        <v>0.78582209785047064</v>
      </c>
      <c r="T1762" s="8">
        <f t="shared" ca="1" si="2684"/>
        <v>-0.3564023725380937</v>
      </c>
      <c r="U1762" s="8">
        <f t="shared" ca="1" si="2685"/>
        <v>6.4850830833923789E-2</v>
      </c>
      <c r="V1762" s="8">
        <f t="shared" ca="1" si="2686"/>
        <v>-1.7259317604350619</v>
      </c>
      <c r="W1762" s="8">
        <f t="shared" ca="1" si="2687"/>
        <v>-1.2989786096040283</v>
      </c>
      <c r="X1762" s="8">
        <f t="shared" ca="1" si="2688"/>
        <v>-0.94526990044827464</v>
      </c>
      <c r="Y1762" s="8">
        <f t="shared" ca="1" si="2689"/>
        <v>1.8282183426125393</v>
      </c>
      <c r="Z1762" s="8">
        <f t="shared" ca="1" si="2690"/>
        <v>-0.26463171402413121</v>
      </c>
      <c r="AB1762" s="8">
        <f t="shared" ca="1" si="2691"/>
        <v>-5.3971011624173941E-2</v>
      </c>
      <c r="AC1762" s="8">
        <f t="shared" ca="1" si="2692"/>
        <v>-9.9837039607630924E-3</v>
      </c>
      <c r="AD1762" s="8">
        <f t="shared" ca="1" si="2693"/>
        <v>-2.8890379576592073E-2</v>
      </c>
      <c r="AE1762" s="8">
        <f t="shared" ca="1" si="2694"/>
        <v>-4.8369698070578601E-2</v>
      </c>
      <c r="AF1762" s="8">
        <f t="shared" ca="1" si="2695"/>
        <v>3.03688121885674E-2</v>
      </c>
      <c r="AG1762" s="18">
        <f t="shared" ca="1" si="2696"/>
        <v>-2.8021578961789053E-2</v>
      </c>
      <c r="AH1762" s="8">
        <f t="shared" ca="1" si="2697"/>
        <v>4.8513719186518275E-3</v>
      </c>
      <c r="AI1762" s="8">
        <f t="shared" ca="1" si="2698"/>
        <v>-5.5113537684893514E-2</v>
      </c>
      <c r="AJ1762" s="8">
        <f t="shared" ca="1" si="2699"/>
        <v>-4.8159082952226075E-2</v>
      </c>
      <c r="AK1762" s="8">
        <f t="shared" ca="1" si="2700"/>
        <v>-3.0648448942812469E-2</v>
      </c>
      <c r="AL1762" s="8">
        <f t="shared" ca="1" si="2701"/>
        <v>5.215823506648494E-2</v>
      </c>
      <c r="AM1762" s="8">
        <f t="shared" ca="1" si="2702"/>
        <v>9.8158923936272793E-4</v>
      </c>
      <c r="AO1762" s="8">
        <f t="shared" ca="1" si="2703"/>
        <v>1.3586570254131982</v>
      </c>
      <c r="AP1762" s="8">
        <f t="shared" ref="AP1762:AZ1762" ca="1" si="2752">AO1762*EXP(AC1762)</f>
        <v>1.3451600827353543</v>
      </c>
      <c r="AQ1762" s="8">
        <f t="shared" ca="1" si="2752"/>
        <v>1.3068539017387166</v>
      </c>
      <c r="AR1762" s="8">
        <f t="shared" ca="1" si="2752"/>
        <v>1.2451461952735547</v>
      </c>
      <c r="AS1762" s="8">
        <f t="shared" ca="1" si="2752"/>
        <v>1.2835398402078126</v>
      </c>
      <c r="AT1762" s="18">
        <f t="shared" ca="1" si="2752"/>
        <v>1.2480722765494572</v>
      </c>
      <c r="AU1762" s="8">
        <f t="shared" ca="1" si="2752"/>
        <v>1.2541418503198749</v>
      </c>
      <c r="AV1762" s="8">
        <f t="shared" ca="1" si="2752"/>
        <v>1.1868918701492213</v>
      </c>
      <c r="AW1762" s="8">
        <f t="shared" ca="1" si="2752"/>
        <v>1.1310867921075329</v>
      </c>
      <c r="AX1762" s="8">
        <f t="shared" ca="1" si="2752"/>
        <v>1.0969465809305243</v>
      </c>
      <c r="AY1762" s="8">
        <f t="shared" ca="1" si="2752"/>
        <v>1.1556797737836415</v>
      </c>
      <c r="AZ1762" s="8">
        <f t="shared" ca="1" si="2752"/>
        <v>1.1568147335547565</v>
      </c>
    </row>
    <row r="1763" spans="2:52" x14ac:dyDescent="0.3">
      <c r="B1763" s="10">
        <f t="shared" ca="1" si="2735"/>
        <v>0.17769863322678414</v>
      </c>
      <c r="C1763" s="10">
        <f t="shared" ca="1" si="2735"/>
        <v>0.67043831887657113</v>
      </c>
      <c r="D1763" s="10">
        <f t="shared" ca="1" si="2735"/>
        <v>0.51387556827348979</v>
      </c>
      <c r="E1763" s="10">
        <f t="shared" ca="1" si="2735"/>
        <v>0.45044698625177249</v>
      </c>
      <c r="F1763" s="10">
        <f t="shared" ca="1" si="2735"/>
        <v>0.81932188337867662</v>
      </c>
      <c r="G1763" s="11">
        <f t="shared" ca="1" si="2735"/>
        <v>0.29314632191604573</v>
      </c>
      <c r="H1763" s="10">
        <f t="shared" ca="1" si="2735"/>
        <v>0.48428197601316314</v>
      </c>
      <c r="I1763" s="10">
        <f t="shared" ca="1" si="2735"/>
        <v>0.94685014693604297</v>
      </c>
      <c r="J1763" s="10">
        <f t="shared" ca="1" si="2735"/>
        <v>0.11424309062705962</v>
      </c>
      <c r="K1763" s="10">
        <f t="shared" ca="1" si="2735"/>
        <v>0.39149540831427021</v>
      </c>
      <c r="L1763" s="10">
        <f t="shared" ca="1" si="2735"/>
        <v>0.65134678887590702</v>
      </c>
      <c r="M1763" s="10">
        <f t="shared" ca="1" si="2735"/>
        <v>0.94537327455478193</v>
      </c>
      <c r="O1763" s="8">
        <f t="shared" ca="1" si="2679"/>
        <v>-0.92417104882322909</v>
      </c>
      <c r="P1763" s="8">
        <f t="shared" ca="1" si="2680"/>
        <v>0.44112381669346779</v>
      </c>
      <c r="Q1763" s="8">
        <f t="shared" ca="1" si="2681"/>
        <v>3.4787907199455327E-2</v>
      </c>
      <c r="R1763" s="8">
        <f t="shared" ca="1" si="2682"/>
        <v>-0.12453211713099666</v>
      </c>
      <c r="S1763" s="8">
        <f t="shared" ca="1" si="2683"/>
        <v>0.91278385108197013</v>
      </c>
      <c r="T1763" s="8">
        <f t="shared" ca="1" si="2684"/>
        <v>-0.54421628917628595</v>
      </c>
      <c r="U1763" s="8">
        <f t="shared" ca="1" si="2685"/>
        <v>-3.9409442131870115E-2</v>
      </c>
      <c r="V1763" s="8">
        <f t="shared" ca="1" si="2686"/>
        <v>1.615050745162818</v>
      </c>
      <c r="W1763" s="8">
        <f t="shared" ca="1" si="2687"/>
        <v>-1.2042675587570963</v>
      </c>
      <c r="X1763" s="8">
        <f t="shared" ca="1" si="2688"/>
        <v>-0.27542359759696489</v>
      </c>
      <c r="Y1763" s="8">
        <f t="shared" ca="1" si="2689"/>
        <v>0.38895907280830233</v>
      </c>
      <c r="Z1763" s="8">
        <f t="shared" ca="1" si="2690"/>
        <v>1.6015577006723098</v>
      </c>
      <c r="AB1763" s="8">
        <f t="shared" ca="1" si="2691"/>
        <v>-4.1524355600268056E-2</v>
      </c>
      <c r="AC1763" s="8">
        <f t="shared" ca="1" si="2692"/>
        <v>2.8037335715272497E-3</v>
      </c>
      <c r="AD1763" s="8">
        <f t="shared" ca="1" si="2693"/>
        <v>1.1070663717398481E-2</v>
      </c>
      <c r="AE1763" s="8">
        <f t="shared" ca="1" si="2694"/>
        <v>8.1316737106428005E-3</v>
      </c>
      <c r="AF1763" s="8">
        <f t="shared" ca="1" si="2695"/>
        <v>2.5763003057592878E-3</v>
      </c>
      <c r="AG1763" s="18">
        <f t="shared" ca="1" si="2696"/>
        <v>-2.3070060493520154E-3</v>
      </c>
      <c r="AH1763" s="8">
        <f t="shared" ca="1" si="2697"/>
        <v>-9.9282970392167071E-3</v>
      </c>
      <c r="AI1763" s="8">
        <f t="shared" ca="1" si="2698"/>
        <v>6.8427368926109289E-2</v>
      </c>
      <c r="AJ1763" s="8">
        <f t="shared" ca="1" si="2699"/>
        <v>-4.0417904459467503E-2</v>
      </c>
      <c r="AK1763" s="8">
        <f t="shared" ca="1" si="2700"/>
        <v>-2.8352449011366309E-2</v>
      </c>
      <c r="AL1763" s="8">
        <f t="shared" ca="1" si="2701"/>
        <v>-2.3329568173522035E-3</v>
      </c>
      <c r="AM1763" s="8">
        <f t="shared" ca="1" si="2702"/>
        <v>4.2677850693012678E-2</v>
      </c>
      <c r="AO1763" s="8">
        <f t="shared" ca="1" si="2703"/>
        <v>1.3756734411192151</v>
      </c>
      <c r="AP1763" s="8">
        <f t="shared" ref="AP1763:AZ1763" ca="1" si="2753">AO1763*EXP(AC1763)</f>
        <v>1.3795358750171425</v>
      </c>
      <c r="AQ1763" s="8">
        <f t="shared" ca="1" si="2753"/>
        <v>1.3948931032827714</v>
      </c>
      <c r="AR1763" s="8">
        <f t="shared" ca="1" si="2753"/>
        <v>1.4062821621576609</v>
      </c>
      <c r="AS1763" s="8">
        <f t="shared" ca="1" si="2753"/>
        <v>1.4099098383070934</v>
      </c>
      <c r="AT1763" s="18">
        <f t="shared" ca="1" si="2753"/>
        <v>1.4066609168627624</v>
      </c>
      <c r="AU1763" s="8">
        <f t="shared" ca="1" si="2753"/>
        <v>1.3927642686229296</v>
      </c>
      <c r="AV1763" s="8">
        <f t="shared" ca="1" si="2753"/>
        <v>1.4914037994842515</v>
      </c>
      <c r="AW1763" s="8">
        <f t="shared" ca="1" si="2753"/>
        <v>1.4323263194087024</v>
      </c>
      <c r="AX1763" s="8">
        <f t="shared" ca="1" si="2753"/>
        <v>1.3922866539162608</v>
      </c>
      <c r="AY1763" s="8">
        <f t="shared" ca="1" si="2753"/>
        <v>1.3890422952211687</v>
      </c>
      <c r="AZ1763" s="8">
        <f t="shared" ca="1" si="2753"/>
        <v>1.4496068244694396</v>
      </c>
    </row>
    <row r="1764" spans="2:52" x14ac:dyDescent="0.3">
      <c r="B1764" s="10">
        <f t="shared" ca="1" si="2735"/>
        <v>0.36370139539950463</v>
      </c>
      <c r="C1764" s="10">
        <f t="shared" ca="1" si="2735"/>
        <v>0.15232930202525241</v>
      </c>
      <c r="D1764" s="10">
        <f t="shared" ca="1" si="2735"/>
        <v>0.27779103464808086</v>
      </c>
      <c r="E1764" s="10">
        <f t="shared" ca="1" si="2735"/>
        <v>0.68345655903887192</v>
      </c>
      <c r="F1764" s="10">
        <f t="shared" ca="1" si="2735"/>
        <v>0.73690652631305509</v>
      </c>
      <c r="G1764" s="11">
        <f t="shared" ca="1" si="2735"/>
        <v>0.62845305777410232</v>
      </c>
      <c r="H1764" s="10">
        <f t="shared" ca="1" si="2735"/>
        <v>0.50348297505843531</v>
      </c>
      <c r="I1764" s="10">
        <f t="shared" ca="1" si="2735"/>
        <v>0.26815843453392452</v>
      </c>
      <c r="J1764" s="10">
        <f t="shared" ca="1" si="2735"/>
        <v>0.69870574185902501</v>
      </c>
      <c r="K1764" s="10">
        <f t="shared" ca="1" si="2735"/>
        <v>0.49638048663061962</v>
      </c>
      <c r="L1764" s="10">
        <f t="shared" ca="1" si="2735"/>
        <v>0.18896366993417268</v>
      </c>
      <c r="M1764" s="10">
        <f t="shared" ca="1" si="2735"/>
        <v>0.56809015678983954</v>
      </c>
      <c r="O1764" s="8">
        <f t="shared" ca="1" si="2679"/>
        <v>-0.34858246911642538</v>
      </c>
      <c r="P1764" s="8">
        <f t="shared" ca="1" si="2680"/>
        <v>-1.0264943954412746</v>
      </c>
      <c r="Q1764" s="8">
        <f t="shared" ca="1" si="2681"/>
        <v>-0.58941626342199094</v>
      </c>
      <c r="R1764" s="8">
        <f t="shared" ca="1" si="2682"/>
        <v>0.47738656130974616</v>
      </c>
      <c r="S1764" s="8">
        <f t="shared" ca="1" si="2683"/>
        <v>0.63383739272920625</v>
      </c>
      <c r="T1764" s="8">
        <f t="shared" ca="1" si="2684"/>
        <v>0.32775900682321107</v>
      </c>
      <c r="U1764" s="8">
        <f t="shared" ca="1" si="2685"/>
        <v>8.7306346739968108E-3</v>
      </c>
      <c r="V1764" s="8">
        <f t="shared" ca="1" si="2686"/>
        <v>-0.61839215314389473</v>
      </c>
      <c r="W1764" s="8">
        <f t="shared" ca="1" si="2687"/>
        <v>0.52068171199985147</v>
      </c>
      <c r="X1764" s="8">
        <f t="shared" ca="1" si="2688"/>
        <v>-9.0728990269461716E-3</v>
      </c>
      <c r="Y1764" s="8">
        <f t="shared" ca="1" si="2689"/>
        <v>-0.88172166921443285</v>
      </c>
      <c r="Z1764" s="8">
        <f t="shared" ca="1" si="2690"/>
        <v>0.17151391951754935</v>
      </c>
      <c r="AB1764" s="8">
        <f t="shared" ca="1" si="2691"/>
        <v>-1.0493294721617289E-2</v>
      </c>
      <c r="AC1764" s="8">
        <f t="shared" ca="1" si="2692"/>
        <v>-1.7890425919218456E-2</v>
      </c>
      <c r="AD1764" s="8">
        <f t="shared" ca="1" si="2693"/>
        <v>-1.3097886469095847E-2</v>
      </c>
      <c r="AE1764" s="8">
        <f t="shared" ca="1" si="2694"/>
        <v>3.0905547135902878E-2</v>
      </c>
      <c r="AF1764" s="8">
        <f t="shared" ca="1" si="2695"/>
        <v>2.2517225738794621E-2</v>
      </c>
      <c r="AG1764" s="18">
        <f t="shared" ca="1" si="2696"/>
        <v>8.9223299197203655E-3</v>
      </c>
      <c r="AH1764" s="8">
        <f t="shared" ca="1" si="2697"/>
        <v>2.4718077200033536E-2</v>
      </c>
      <c r="AI1764" s="8">
        <f t="shared" ca="1" si="2698"/>
        <v>-2.4428170456068207E-2</v>
      </c>
      <c r="AJ1764" s="8">
        <f t="shared" ca="1" si="2699"/>
        <v>8.6255472698403314E-3</v>
      </c>
      <c r="AK1764" s="8">
        <f t="shared" ca="1" si="2700"/>
        <v>2.4608828038891408E-3</v>
      </c>
      <c r="AL1764" s="8">
        <f t="shared" ca="1" si="2701"/>
        <v>-3.8027486367327709E-2</v>
      </c>
      <c r="AM1764" s="8">
        <f t="shared" ca="1" si="2702"/>
        <v>-1.0250240210457585E-3</v>
      </c>
      <c r="AO1764" s="8">
        <f t="shared" ca="1" si="2703"/>
        <v>1.4190312882702887</v>
      </c>
      <c r="AP1764" s="8">
        <f t="shared" ref="AP1764:AZ1764" ca="1" si="2754">AO1764*EXP(AC1764)</f>
        <v>1.3938699586882988</v>
      </c>
      <c r="AQ1764" s="8">
        <f t="shared" ca="1" si="2754"/>
        <v>1.3757322503390128</v>
      </c>
      <c r="AR1764" s="8">
        <f t="shared" ca="1" si="2754"/>
        <v>1.4189138466476452</v>
      </c>
      <c r="AS1764" s="8">
        <f t="shared" ca="1" si="2754"/>
        <v>1.4512262779340064</v>
      </c>
      <c r="AT1764" s="18">
        <f t="shared" ca="1" si="2754"/>
        <v>1.4642325343459057</v>
      </c>
      <c r="AU1764" s="8">
        <f t="shared" ca="1" si="2754"/>
        <v>1.5008765664538539</v>
      </c>
      <c r="AV1764" s="8">
        <f t="shared" ca="1" si="2754"/>
        <v>1.4646570867696778</v>
      </c>
      <c r="AW1764" s="8">
        <f t="shared" ca="1" si="2754"/>
        <v>1.4773451979910071</v>
      </c>
      <c r="AX1764" s="8">
        <f t="shared" ca="1" si="2754"/>
        <v>1.4809852484159043</v>
      </c>
      <c r="AY1764" s="8">
        <f t="shared" ca="1" si="2754"/>
        <v>1.4257244753937475</v>
      </c>
      <c r="AZ1764" s="8">
        <f t="shared" ca="1" si="2754"/>
        <v>1.4242638222892245</v>
      </c>
    </row>
    <row r="1765" spans="2:52" x14ac:dyDescent="0.3">
      <c r="B1765" s="10">
        <f t="shared" ca="1" si="2735"/>
        <v>0.27320745216259346</v>
      </c>
      <c r="C1765" s="10">
        <f t="shared" ca="1" si="2735"/>
        <v>0.2598114266861995</v>
      </c>
      <c r="D1765" s="10">
        <f t="shared" ca="1" si="2735"/>
        <v>0.38889843703583471</v>
      </c>
      <c r="E1765" s="10">
        <f t="shared" ca="1" si="2735"/>
        <v>0.58308591999180259</v>
      </c>
      <c r="F1765" s="10">
        <f t="shared" ca="1" si="2735"/>
        <v>8.2965788035241128E-2</v>
      </c>
      <c r="G1765" s="11">
        <f t="shared" ca="1" si="2735"/>
        <v>0.48217102604842266</v>
      </c>
      <c r="H1765" s="10">
        <f t="shared" ca="1" si="2735"/>
        <v>0.54886180794342732</v>
      </c>
      <c r="I1765" s="10">
        <f t="shared" ca="1" si="2735"/>
        <v>0.13442105295281659</v>
      </c>
      <c r="J1765" s="10">
        <f t="shared" ca="1" si="2735"/>
        <v>0.8444157460817695</v>
      </c>
      <c r="K1765" s="10">
        <f t="shared" ca="1" si="2735"/>
        <v>0.46596678703690586</v>
      </c>
      <c r="L1765" s="10">
        <f t="shared" ca="1" si="2735"/>
        <v>0.44111835138758293</v>
      </c>
      <c r="M1765" s="10">
        <f t="shared" ca="1" si="2735"/>
        <v>0.51637939433491176</v>
      </c>
      <c r="O1765" s="8">
        <f t="shared" ca="1" si="2679"/>
        <v>-0.603140983389439</v>
      </c>
      <c r="P1765" s="8">
        <f t="shared" ca="1" si="2680"/>
        <v>-0.64392687525685888</v>
      </c>
      <c r="Q1765" s="8">
        <f t="shared" ca="1" si="2681"/>
        <v>-0.28219124115326566</v>
      </c>
      <c r="R1765" s="8">
        <f t="shared" ca="1" si="2682"/>
        <v>0.2097943794262998</v>
      </c>
      <c r="S1765" s="8">
        <f t="shared" ca="1" si="2683"/>
        <v>-1.3853954678429086</v>
      </c>
      <c r="T1765" s="8">
        <f t="shared" ca="1" si="2684"/>
        <v>-4.4705497014475223E-2</v>
      </c>
      <c r="U1765" s="8">
        <f t="shared" ca="1" si="2685"/>
        <v>0.12278622305298366</v>
      </c>
      <c r="V1765" s="8">
        <f t="shared" ca="1" si="2686"/>
        <v>-1.1057329913265743</v>
      </c>
      <c r="W1765" s="8">
        <f t="shared" ca="1" si="2687"/>
        <v>1.0127731930610819</v>
      </c>
      <c r="X1765" s="8">
        <f t="shared" ca="1" si="2688"/>
        <v>-8.5412351369376346E-2</v>
      </c>
      <c r="Y1765" s="8">
        <f t="shared" ca="1" si="2689"/>
        <v>-0.14813439857407298</v>
      </c>
      <c r="Z1765" s="8">
        <f t="shared" ca="1" si="2690"/>
        <v>4.1068594624718027E-2</v>
      </c>
      <c r="AB1765" s="8">
        <f t="shared" ca="1" si="2691"/>
        <v>-2.2295904666481809E-2</v>
      </c>
      <c r="AC1765" s="8">
        <f t="shared" ca="1" si="2692"/>
        <v>-1.8591767008299981E-2</v>
      </c>
      <c r="AD1765" s="8">
        <f t="shared" ca="1" si="2693"/>
        <v>-1.8488646070188994E-2</v>
      </c>
      <c r="AE1765" s="8">
        <f t="shared" ca="1" si="2694"/>
        <v>1.645316373602292E-2</v>
      </c>
      <c r="AF1765" s="8">
        <f t="shared" ca="1" si="2695"/>
        <v>-6.5638040636008463E-2</v>
      </c>
      <c r="AG1765" s="18">
        <f t="shared" ca="1" si="2696"/>
        <v>1.3388814391003315E-2</v>
      </c>
      <c r="AH1765" s="8">
        <f t="shared" ca="1" si="2697"/>
        <v>1.5832569343813298E-2</v>
      </c>
      <c r="AI1765" s="8">
        <f t="shared" ca="1" si="2698"/>
        <v>-6.3311088406490759E-2</v>
      </c>
      <c r="AJ1765" s="8">
        <f t="shared" ca="1" si="2699"/>
        <v>1.7230707166673308E-2</v>
      </c>
      <c r="AK1765" s="8">
        <f t="shared" ca="1" si="2700"/>
        <v>-2.1156749282349726E-2</v>
      </c>
      <c r="AL1765" s="8">
        <f t="shared" ca="1" si="2701"/>
        <v>5.819654242551129E-3</v>
      </c>
      <c r="AM1765" s="8">
        <f t="shared" ca="1" si="2702"/>
        <v>1.0157746968896634E-2</v>
      </c>
      <c r="AO1765" s="8">
        <f t="shared" ca="1" si="2703"/>
        <v>1.4023814644419028</v>
      </c>
      <c r="AP1765" s="8">
        <f t="shared" ref="AP1765:AZ1765" ca="1" si="2755">AO1765*EXP(AC1765)</f>
        <v>1.376549589170988</v>
      </c>
      <c r="AQ1765" s="8">
        <f t="shared" ca="1" si="2755"/>
        <v>1.3513328807323619</v>
      </c>
      <c r="AR1765" s="8">
        <f t="shared" ca="1" si="2755"/>
        <v>1.3737504965183804</v>
      </c>
      <c r="AS1765" s="8">
        <f t="shared" ca="1" si="2755"/>
        <v>1.2864758073284255</v>
      </c>
      <c r="AT1765" s="18">
        <f t="shared" ca="1" si="2755"/>
        <v>1.3038160165188801</v>
      </c>
      <c r="AU1765" s="8">
        <f t="shared" ca="1" si="2755"/>
        <v>1.3246230538020112</v>
      </c>
      <c r="AV1765" s="8">
        <f t="shared" ca="1" si="2755"/>
        <v>1.2433593166271553</v>
      </c>
      <c r="AW1765" s="8">
        <f t="shared" ca="1" si="2755"/>
        <v>1.2649689166095992</v>
      </c>
      <c r="AX1765" s="8">
        <f t="shared" ca="1" si="2755"/>
        <v>1.2384874055071686</v>
      </c>
      <c r="AY1765" s="8">
        <f t="shared" ca="1" si="2755"/>
        <v>1.2457159875132617</v>
      </c>
      <c r="AZ1765" s="8">
        <f t="shared" ca="1" si="2755"/>
        <v>1.2584341398416243</v>
      </c>
    </row>
    <row r="1766" spans="2:52" x14ac:dyDescent="0.3">
      <c r="B1766" s="10">
        <f t="shared" ca="1" si="2735"/>
        <v>0.63314299261512341</v>
      </c>
      <c r="C1766" s="10">
        <f t="shared" ca="1" si="2735"/>
        <v>0.78958837892949918</v>
      </c>
      <c r="D1766" s="10">
        <f t="shared" ca="1" si="2735"/>
        <v>0.50824568417565075</v>
      </c>
      <c r="E1766" s="10">
        <f t="shared" ca="1" si="2735"/>
        <v>0.86189757690950386</v>
      </c>
      <c r="F1766" s="10">
        <f t="shared" ca="1" si="2735"/>
        <v>0.57400824129368688</v>
      </c>
      <c r="G1766" s="11">
        <f t="shared" ca="1" si="2735"/>
        <v>0.41201897963386314</v>
      </c>
      <c r="H1766" s="10">
        <f t="shared" ca="1" si="2735"/>
        <v>0.6154124861847835</v>
      </c>
      <c r="I1766" s="10">
        <f t="shared" ca="1" si="2735"/>
        <v>2.2788489385034971E-2</v>
      </c>
      <c r="J1766" s="10">
        <f t="shared" ca="1" si="2735"/>
        <v>0.4869912614368832</v>
      </c>
      <c r="K1766" s="10">
        <f t="shared" ca="1" si="2735"/>
        <v>0.80755681091436171</v>
      </c>
      <c r="L1766" s="10">
        <f t="shared" ca="1" si="2735"/>
        <v>0.11680975448025743</v>
      </c>
      <c r="M1766" s="10">
        <f t="shared" ca="1" si="2735"/>
        <v>0.86002641512403077</v>
      </c>
      <c r="O1766" s="8">
        <f t="shared" ca="1" si="2679"/>
        <v>0.34018924791294269</v>
      </c>
      <c r="P1766" s="8">
        <f t="shared" ca="1" si="2680"/>
        <v>0.80499382676572051</v>
      </c>
      <c r="Q1766" s="8">
        <f t="shared" ca="1" si="2681"/>
        <v>2.0670336948474411E-2</v>
      </c>
      <c r="R1766" s="8">
        <f t="shared" ca="1" si="2682"/>
        <v>1.0888844457995284</v>
      </c>
      <c r="S1766" s="8">
        <f t="shared" ca="1" si="2683"/>
        <v>0.18658820240654339</v>
      </c>
      <c r="T1766" s="8">
        <f t="shared" ca="1" si="2684"/>
        <v>-0.22235446103146655</v>
      </c>
      <c r="U1766" s="8">
        <f t="shared" ca="1" si="2685"/>
        <v>0.29345416686044173</v>
      </c>
      <c r="V1766" s="8">
        <f t="shared" ca="1" si="2686"/>
        <v>-1.9992900624380121</v>
      </c>
      <c r="W1766" s="8">
        <f t="shared" ca="1" si="2687"/>
        <v>-3.2613852670735528E-2</v>
      </c>
      <c r="X1766" s="8">
        <f t="shared" ca="1" si="2688"/>
        <v>0.86892824726880447</v>
      </c>
      <c r="Y1766" s="8">
        <f t="shared" ca="1" si="2689"/>
        <v>-1.1910868058942361</v>
      </c>
      <c r="Z1766" s="8">
        <f t="shared" ca="1" si="2690"/>
        <v>1.0804380271661875</v>
      </c>
      <c r="AB1766" s="8">
        <f t="shared" ca="1" si="2691"/>
        <v>2.8236672668590781E-2</v>
      </c>
      <c r="AC1766" s="8">
        <f t="shared" ca="1" si="2692"/>
        <v>2.3966571969292239E-2</v>
      </c>
      <c r="AD1766" s="8">
        <f t="shared" ca="1" si="2693"/>
        <v>2.4265129589295469E-3</v>
      </c>
      <c r="AE1766" s="8">
        <f t="shared" ca="1" si="2694"/>
        <v>3.5906405016331654E-2</v>
      </c>
      <c r="AF1766" s="8">
        <f t="shared" ca="1" si="2695"/>
        <v>1.2976560334331925E-2</v>
      </c>
      <c r="AG1766" s="18">
        <f t="shared" ca="1" si="2696"/>
        <v>-4.3295506298715244E-3</v>
      </c>
      <c r="AH1766" s="8">
        <f t="shared" ca="1" si="2697"/>
        <v>-5.8565557769219186E-4</v>
      </c>
      <c r="AI1766" s="8">
        <f t="shared" ca="1" si="2698"/>
        <v>-6.3310967054033204E-2</v>
      </c>
      <c r="AJ1766" s="8">
        <f t="shared" ca="1" si="2699"/>
        <v>2.9166527241736288E-2</v>
      </c>
      <c r="AK1766" s="8">
        <f t="shared" ca="1" si="2700"/>
        <v>3.5115373851031646E-2</v>
      </c>
      <c r="AL1766" s="8">
        <f t="shared" ca="1" si="2701"/>
        <v>-3.3940178741617505E-2</v>
      </c>
      <c r="AM1766" s="8">
        <f t="shared" ca="1" si="2702"/>
        <v>5.8667728682174389E-2</v>
      </c>
      <c r="AO1766" s="8">
        <f t="shared" ca="1" si="2703"/>
        <v>1.4750684785445463</v>
      </c>
      <c r="AP1766" s="8">
        <f t="shared" ref="AP1766:AZ1766" ca="1" si="2756">AO1766*EXP(AC1766)</f>
        <v>1.5108478552861822</v>
      </c>
      <c r="AQ1766" s="8">
        <f t="shared" ca="1" si="2756"/>
        <v>1.5145183986955773</v>
      </c>
      <c r="AR1766" s="8">
        <f t="shared" ca="1" si="2756"/>
        <v>1.5698874121628017</v>
      </c>
      <c r="AS1766" s="8">
        <f t="shared" ca="1" si="2756"/>
        <v>1.590391902029423</v>
      </c>
      <c r="AT1766" s="18">
        <f t="shared" ca="1" si="2756"/>
        <v>1.5835211042344697</v>
      </c>
      <c r="AU1766" s="8">
        <f t="shared" ca="1" si="2756"/>
        <v>1.5825939777822704</v>
      </c>
      <c r="AV1766" s="8">
        <f t="shared" ca="1" si="2756"/>
        <v>1.4855042722191474</v>
      </c>
      <c r="AW1766" s="8">
        <f t="shared" ca="1" si="2756"/>
        <v>1.5294693101198786</v>
      </c>
      <c r="AX1766" s="8">
        <f t="shared" ca="1" si="2756"/>
        <v>1.5841313183521677</v>
      </c>
      <c r="AY1766" s="8">
        <f t="shared" ca="1" si="2756"/>
        <v>1.531267791549433</v>
      </c>
      <c r="AZ1766" s="8">
        <f t="shared" ca="1" si="2756"/>
        <v>1.6237913312863379</v>
      </c>
    </row>
    <row r="1767" spans="2:52" x14ac:dyDescent="0.3">
      <c r="B1767" s="10">
        <f t="shared" ca="1" si="2735"/>
        <v>0.88909576552466874</v>
      </c>
      <c r="C1767" s="10">
        <f t="shared" ca="1" si="2735"/>
        <v>3.6088632359522643E-2</v>
      </c>
      <c r="D1767" s="10">
        <f t="shared" ca="1" si="2735"/>
        <v>0.48944497923111741</v>
      </c>
      <c r="E1767" s="10">
        <f t="shared" ca="1" si="2735"/>
        <v>0.63187060498618064</v>
      </c>
      <c r="F1767" s="10">
        <f t="shared" ca="1" si="2735"/>
        <v>0.93217735014490888</v>
      </c>
      <c r="G1767" s="11">
        <f t="shared" ca="1" si="2735"/>
        <v>0.50556198121886009</v>
      </c>
      <c r="H1767" s="10">
        <f t="shared" ca="1" si="2735"/>
        <v>0.50357566478020743</v>
      </c>
      <c r="I1767" s="10">
        <f t="shared" ca="1" si="2735"/>
        <v>0.85038049541514726</v>
      </c>
      <c r="J1767" s="10">
        <f t="shared" ca="1" si="2735"/>
        <v>0.5286715346811578</v>
      </c>
      <c r="K1767" s="10">
        <f t="shared" ca="1" si="2735"/>
        <v>0.74849646919252932</v>
      </c>
      <c r="L1767" s="10">
        <f t="shared" ca="1" si="2735"/>
        <v>0.82839115667043051</v>
      </c>
      <c r="M1767" s="10">
        <f t="shared" ca="1" si="2735"/>
        <v>0.33214558620611756</v>
      </c>
      <c r="O1767" s="8">
        <f t="shared" ca="1" si="2679"/>
        <v>1.2217333798371657</v>
      </c>
      <c r="P1767" s="8">
        <f t="shared" ca="1" si="2680"/>
        <v>-1.797998378571956</v>
      </c>
      <c r="Q1767" s="8">
        <f t="shared" ca="1" si="2681"/>
        <v>-2.6460600965069973E-2</v>
      </c>
      <c r="R1767" s="8">
        <f t="shared" ca="1" si="2682"/>
        <v>0.33681178296817199</v>
      </c>
      <c r="S1767" s="8">
        <f t="shared" ca="1" si="2683"/>
        <v>1.4922054284526722</v>
      </c>
      <c r="T1767" s="8">
        <f t="shared" ca="1" si="2684"/>
        <v>1.3942271072185689E-2</v>
      </c>
      <c r="U1767" s="8">
        <f t="shared" ca="1" si="2685"/>
        <v>8.9629824441709739E-3</v>
      </c>
      <c r="V1767" s="8">
        <f t="shared" ca="1" si="2686"/>
        <v>1.0380666873484459</v>
      </c>
      <c r="W1767" s="8">
        <f t="shared" ca="1" si="2687"/>
        <v>7.1930860359448179E-2</v>
      </c>
      <c r="X1767" s="8">
        <f t="shared" ca="1" si="2688"/>
        <v>0.66976585766220975</v>
      </c>
      <c r="Y1767" s="8">
        <f t="shared" ca="1" si="2689"/>
        <v>0.94782669793400209</v>
      </c>
      <c r="Z1767" s="8">
        <f t="shared" ca="1" si="2690"/>
        <v>-0.43399623868720638</v>
      </c>
      <c r="AB1767" s="8">
        <f t="shared" ca="1" si="2691"/>
        <v>3.8319789199851448E-2</v>
      </c>
      <c r="AC1767" s="8">
        <f t="shared" ca="1" si="2692"/>
        <v>-6.6980357805774271E-2</v>
      </c>
      <c r="AD1767" s="8">
        <f t="shared" ca="1" si="2693"/>
        <v>1.0281916779178344E-2</v>
      </c>
      <c r="AE1767" s="8">
        <f t="shared" ca="1" si="2694"/>
        <v>1.8398014641908888E-2</v>
      </c>
      <c r="AF1767" s="8">
        <f t="shared" ca="1" si="2695"/>
        <v>3.7548277888997492E-2</v>
      </c>
      <c r="AG1767" s="18">
        <f t="shared" ca="1" si="2696"/>
        <v>-4.5763510692345098E-3</v>
      </c>
      <c r="AH1767" s="8">
        <f t="shared" ca="1" si="2697"/>
        <v>1.6635946593800927E-2</v>
      </c>
      <c r="AI1767" s="8">
        <f t="shared" ca="1" si="2698"/>
        <v>4.1099939925939799E-2</v>
      </c>
      <c r="AJ1767" s="8">
        <f t="shared" ca="1" si="2699"/>
        <v>2.4934966568571856E-2</v>
      </c>
      <c r="AK1767" s="8">
        <f t="shared" ca="1" si="2700"/>
        <v>2.4647729723826488E-2</v>
      </c>
      <c r="AL1767" s="8">
        <f t="shared" ca="1" si="2701"/>
        <v>4.5668735925346683E-2</v>
      </c>
      <c r="AM1767" s="8">
        <f t="shared" ca="1" si="2702"/>
        <v>-2.5310790102745461E-2</v>
      </c>
      <c r="AO1767" s="8">
        <f t="shared" ca="1" si="2703"/>
        <v>1.4900170031126838</v>
      </c>
      <c r="AP1767" s="8">
        <f t="shared" ref="AP1767:AZ1767" ca="1" si="2757">AO1767*EXP(AC1767)</f>
        <v>1.39348412203815</v>
      </c>
      <c r="AQ1767" s="8">
        <f t="shared" ca="1" si="2757"/>
        <v>1.4078857209596136</v>
      </c>
      <c r="AR1767" s="8">
        <f t="shared" ca="1" si="2757"/>
        <v>1.4340277665457639</v>
      </c>
      <c r="AS1767" s="8">
        <f t="shared" ca="1" si="2757"/>
        <v>1.4888967104312834</v>
      </c>
      <c r="AT1767" s="18">
        <f t="shared" ca="1" si="2757"/>
        <v>1.4820985635962456</v>
      </c>
      <c r="AU1767" s="8">
        <f t="shared" ca="1" si="2757"/>
        <v>1.5069609070610921</v>
      </c>
      <c r="AV1767" s="8">
        <f t="shared" ca="1" si="2757"/>
        <v>1.5701873105586079</v>
      </c>
      <c r="AW1767" s="8">
        <f t="shared" ca="1" si="2757"/>
        <v>1.6098320952618068</v>
      </c>
      <c r="AX1767" s="8">
        <f t="shared" ca="1" si="2757"/>
        <v>1.6500038390792759</v>
      </c>
      <c r="AY1767" s="8">
        <f t="shared" ca="1" si="2757"/>
        <v>1.7271045754084744</v>
      </c>
      <c r="AZ1767" s="8">
        <f t="shared" ca="1" si="2757"/>
        <v>1.6839387786646718</v>
      </c>
    </row>
    <row r="1768" spans="2:52" x14ac:dyDescent="0.3">
      <c r="B1768" s="10">
        <f t="shared" ca="1" si="2735"/>
        <v>0.64232621224556674</v>
      </c>
      <c r="C1768" s="10">
        <f t="shared" ca="1" si="2735"/>
        <v>7.5833554362102262E-2</v>
      </c>
      <c r="D1768" s="10">
        <f t="shared" ca="1" si="2735"/>
        <v>0.58443590251894173</v>
      </c>
      <c r="E1768" s="10">
        <f t="shared" ca="1" si="2735"/>
        <v>0.31589822294856218</v>
      </c>
      <c r="F1768" s="10">
        <f t="shared" ca="1" si="2735"/>
        <v>0.38137646540592163</v>
      </c>
      <c r="G1768" s="11">
        <f t="shared" ca="1" si="2735"/>
        <v>0.88137056354350152</v>
      </c>
      <c r="H1768" s="10">
        <f t="shared" ca="1" si="2735"/>
        <v>0.27059565228543703</v>
      </c>
      <c r="I1768" s="10">
        <f t="shared" ca="1" si="2735"/>
        <v>5.1538638267363268E-2</v>
      </c>
      <c r="J1768" s="10">
        <f t="shared" ca="1" si="2735"/>
        <v>0.67739194145880444</v>
      </c>
      <c r="K1768" s="10">
        <f t="shared" ca="1" si="2735"/>
        <v>0.3586916978080239</v>
      </c>
      <c r="L1768" s="10">
        <f t="shared" ca="1" si="2735"/>
        <v>0.51763120990348699</v>
      </c>
      <c r="M1768" s="10">
        <f t="shared" ca="1" si="2735"/>
        <v>0.47335175654540296</v>
      </c>
      <c r="O1768" s="8">
        <f t="shared" ca="1" si="2679"/>
        <v>0.3646836355425056</v>
      </c>
      <c r="P1768" s="8">
        <f t="shared" ca="1" si="2680"/>
        <v>-1.4336677178988555</v>
      </c>
      <c r="Q1768" s="8">
        <f t="shared" ca="1" si="2681"/>
        <v>0.21325484102327597</v>
      </c>
      <c r="R1768" s="8">
        <f t="shared" ca="1" si="2682"/>
        <v>-0.4791998711636431</v>
      </c>
      <c r="S1768" s="8">
        <f t="shared" ca="1" si="2683"/>
        <v>-0.30186768509428274</v>
      </c>
      <c r="T1768" s="8">
        <f t="shared" ca="1" si="2684"/>
        <v>1.1818660043768892</v>
      </c>
      <c r="U1768" s="8">
        <f t="shared" ca="1" si="2685"/>
        <v>-0.61101250069968749</v>
      </c>
      <c r="V1768" s="8">
        <f t="shared" ca="1" si="2686"/>
        <v>-1.6301146096366408</v>
      </c>
      <c r="W1768" s="8">
        <f t="shared" ca="1" si="2687"/>
        <v>0.4604181393270213</v>
      </c>
      <c r="X1768" s="8">
        <f t="shared" ca="1" si="2688"/>
        <v>-0.36195802794861154</v>
      </c>
      <c r="Y1768" s="8">
        <f t="shared" ca="1" si="2689"/>
        <v>4.4209285926371994E-2</v>
      </c>
      <c r="Z1768" s="8">
        <f t="shared" ca="1" si="2690"/>
        <v>-6.6846991684005472E-2</v>
      </c>
      <c r="AB1768" s="8">
        <f t="shared" ca="1" si="2691"/>
        <v>9.7858775458891725E-3</v>
      </c>
      <c r="AC1768" s="8">
        <f t="shared" ca="1" si="2692"/>
        <v>-4.2216244579143247E-2</v>
      </c>
      <c r="AD1768" s="8">
        <f t="shared" ca="1" si="2693"/>
        <v>1.8271612406959643E-2</v>
      </c>
      <c r="AE1768" s="8">
        <f t="shared" ca="1" si="2694"/>
        <v>-1.3378696882074851E-2</v>
      </c>
      <c r="AF1768" s="8">
        <f t="shared" ca="1" si="2695"/>
        <v>-2.1280344816372265E-2</v>
      </c>
      <c r="AG1768" s="18">
        <f t="shared" ca="1" si="2696"/>
        <v>3.9785201881411367E-2</v>
      </c>
      <c r="AH1768" s="8">
        <f t="shared" ca="1" si="2697"/>
        <v>-1.4578890080616427E-2</v>
      </c>
      <c r="AI1768" s="8">
        <f t="shared" ca="1" si="2698"/>
        <v>-5.4133629636197382E-2</v>
      </c>
      <c r="AJ1768" s="8">
        <f t="shared" ca="1" si="2699"/>
        <v>2.094338806753893E-2</v>
      </c>
      <c r="AK1768" s="8">
        <f t="shared" ca="1" si="2700"/>
        <v>-1.1990557676829119E-2</v>
      </c>
      <c r="AL1768" s="8">
        <f t="shared" ca="1" si="2701"/>
        <v>1.1429324488655E-2</v>
      </c>
      <c r="AM1768" s="8">
        <f t="shared" ca="1" si="2702"/>
        <v>-1.2844880231377509E-2</v>
      </c>
      <c r="AO1768" s="8">
        <f t="shared" ca="1" si="2703"/>
        <v>1.4481018352809603</v>
      </c>
      <c r="AP1768" s="8">
        <f t="shared" ref="AP1768:AZ1768" ca="1" si="2758">AO1768*EXP(AC1768)</f>
        <v>1.3882408570219869</v>
      </c>
      <c r="AQ1768" s="8">
        <f t="shared" ca="1" si="2758"/>
        <v>1.4138394071087659</v>
      </c>
      <c r="AR1768" s="8">
        <f t="shared" ca="1" si="2758"/>
        <v>1.395050047074768</v>
      </c>
      <c r="AS1768" s="8">
        <f t="shared" ca="1" si="2758"/>
        <v>1.3656765486064157</v>
      </c>
      <c r="AT1768" s="18">
        <f t="shared" ca="1" si="2758"/>
        <v>1.4211055822600505</v>
      </c>
      <c r="AU1768" s="8">
        <f t="shared" ca="1" si="2758"/>
        <v>1.4005377326888997</v>
      </c>
      <c r="AV1768" s="8">
        <f t="shared" ca="1" si="2758"/>
        <v>1.3267371110729944</v>
      </c>
      <c r="AW1768" s="8">
        <f t="shared" ca="1" si="2758"/>
        <v>1.3548164936027041</v>
      </c>
      <c r="AX1768" s="8">
        <f t="shared" ca="1" si="2758"/>
        <v>1.3386684935284772</v>
      </c>
      <c r="AY1768" s="8">
        <f t="shared" ca="1" si="2758"/>
        <v>1.3540563389545699</v>
      </c>
      <c r="AZ1768" s="8">
        <f t="shared" ca="1" si="2758"/>
        <v>1.336774874232898</v>
      </c>
    </row>
    <row r="1769" spans="2:52" x14ac:dyDescent="0.3">
      <c r="B1769" s="10">
        <f t="shared" ca="1" si="2735"/>
        <v>0.2352313351467854</v>
      </c>
      <c r="C1769" s="10">
        <f t="shared" ca="1" si="2735"/>
        <v>0.52618171813257297</v>
      </c>
      <c r="D1769" s="10">
        <f t="shared" ca="1" si="2735"/>
        <v>5.4219953282374167E-2</v>
      </c>
      <c r="E1769" s="10">
        <f t="shared" ca="1" si="2735"/>
        <v>0.99100150674641518</v>
      </c>
      <c r="F1769" s="10">
        <f t="shared" ca="1" si="2735"/>
        <v>0.70329994037024324</v>
      </c>
      <c r="G1769" s="11">
        <f t="shared" ca="1" si="2735"/>
        <v>0.42139717733454696</v>
      </c>
      <c r="H1769" s="10">
        <f t="shared" ca="1" si="2735"/>
        <v>0.39661469355104539</v>
      </c>
      <c r="I1769" s="10">
        <f t="shared" ca="1" si="2735"/>
        <v>0.94340334930479797</v>
      </c>
      <c r="J1769" s="10">
        <f t="shared" ca="1" si="2735"/>
        <v>0.65901641479776196</v>
      </c>
      <c r="K1769" s="10">
        <f t="shared" ca="1" si="2735"/>
        <v>0.78113016573959515</v>
      </c>
      <c r="L1769" s="10">
        <f t="shared" ca="1" si="2735"/>
        <v>0.65382051523074414</v>
      </c>
      <c r="M1769" s="10">
        <f t="shared" ca="1" si="2735"/>
        <v>0.80532762224239296</v>
      </c>
      <c r="O1769" s="8">
        <f t="shared" ca="1" si="2679"/>
        <v>-0.72172646067878699</v>
      </c>
      <c r="P1769" s="8">
        <f t="shared" ca="1" si="2680"/>
        <v>6.5675016084738677E-2</v>
      </c>
      <c r="Q1769" s="8">
        <f t="shared" ca="1" si="2681"/>
        <v>-1.6052449602113792</v>
      </c>
      <c r="R1769" s="8">
        <f t="shared" ca="1" si="2682"/>
        <v>2.3656801209541363</v>
      </c>
      <c r="S1769" s="8">
        <f t="shared" ca="1" si="2683"/>
        <v>0.53391532429783439</v>
      </c>
      <c r="T1769" s="8">
        <f t="shared" ca="1" si="2684"/>
        <v>-0.19832044743152738</v>
      </c>
      <c r="U1769" s="8">
        <f t="shared" ca="1" si="2685"/>
        <v>-0.26211940441363807</v>
      </c>
      <c r="V1769" s="8">
        <f t="shared" ca="1" si="2686"/>
        <v>1.584001835553313</v>
      </c>
      <c r="W1769" s="8">
        <f t="shared" ca="1" si="2687"/>
        <v>0.40978022947412412</v>
      </c>
      <c r="X1769" s="8">
        <f t="shared" ca="1" si="2688"/>
        <v>0.7760157803142661</v>
      </c>
      <c r="Y1769" s="8">
        <f t="shared" ca="1" si="2689"/>
        <v>0.3956557960289443</v>
      </c>
      <c r="Z1769" s="8">
        <f t="shared" ca="1" si="2690"/>
        <v>0.86080626208531397</v>
      </c>
      <c r="AB1769" s="8">
        <f t="shared" ca="1" si="2691"/>
        <v>-1.8090412465861475E-2</v>
      </c>
      <c r="AC1769" s="8">
        <f t="shared" ca="1" si="2692"/>
        <v>8.327734968319879E-3</v>
      </c>
      <c r="AD1769" s="8">
        <f t="shared" ca="1" si="2693"/>
        <v>-7.1983517315699325E-2</v>
      </c>
      <c r="AE1769" s="8">
        <f t="shared" ca="1" si="2694"/>
        <v>8.6812579189329483E-2</v>
      </c>
      <c r="AF1769" s="8">
        <f t="shared" ca="1" si="2695"/>
        <v>4.0521742509476717E-2</v>
      </c>
      <c r="AG1769" s="18">
        <f t="shared" ca="1" si="2696"/>
        <v>-3.1828472783420416E-3</v>
      </c>
      <c r="AH1769" s="8">
        <f t="shared" ca="1" si="2697"/>
        <v>-1.4031033237168781E-2</v>
      </c>
      <c r="AI1769" s="8">
        <f t="shared" ca="1" si="2698"/>
        <v>5.572577804858677E-2</v>
      </c>
      <c r="AJ1769" s="8">
        <f t="shared" ca="1" si="2699"/>
        <v>-5.3879216796176715E-3</v>
      </c>
      <c r="AK1769" s="8">
        <f t="shared" ca="1" si="2700"/>
        <v>3.1019047127904587E-2</v>
      </c>
      <c r="AL1769" s="8">
        <f t="shared" ca="1" si="2701"/>
        <v>1.0737665767060514E-2</v>
      </c>
      <c r="AM1769" s="8">
        <f t="shared" ca="1" si="2702"/>
        <v>2.429177558477787E-2</v>
      </c>
      <c r="AO1769" s="8">
        <f t="shared" ca="1" si="2703"/>
        <v>1.4082915875305699</v>
      </c>
      <c r="AP1769" s="8">
        <f t="shared" ref="AP1769:AZ1769" ca="1" si="2759">AO1769*EXP(AC1769)</f>
        <v>1.4200684358037914</v>
      </c>
      <c r="AQ1769" s="8">
        <f t="shared" ca="1" si="2759"/>
        <v>1.321439334369588</v>
      </c>
      <c r="AR1769" s="8">
        <f t="shared" ca="1" si="2759"/>
        <v>1.4412836304512395</v>
      </c>
      <c r="AS1769" s="8">
        <f t="shared" ca="1" si="2759"/>
        <v>1.5008864032326747</v>
      </c>
      <c r="AT1769" s="18">
        <f t="shared" ca="1" si="2759"/>
        <v>1.4961169053471828</v>
      </c>
      <c r="AU1769" s="8">
        <f t="shared" ca="1" si="2759"/>
        <v>1.4752714231346509</v>
      </c>
      <c r="AV1769" s="8">
        <f t="shared" ca="1" si="2759"/>
        <v>1.5598158455923707</v>
      </c>
      <c r="AW1769" s="8">
        <f t="shared" ca="1" si="2759"/>
        <v>1.5514342798677159</v>
      </c>
      <c r="AX1769" s="8">
        <f t="shared" ca="1" si="2759"/>
        <v>1.6003124509818272</v>
      </c>
      <c r="AY1769" s="8">
        <f t="shared" ca="1" si="2759"/>
        <v>1.6175886582815975</v>
      </c>
      <c r="AZ1769" s="8">
        <f t="shared" ca="1" si="2759"/>
        <v>1.6573639087898853</v>
      </c>
    </row>
    <row r="1770" spans="2:52" x14ac:dyDescent="0.3">
      <c r="B1770" s="10">
        <f t="shared" ca="1" si="2735"/>
        <v>0.69550572349969986</v>
      </c>
      <c r="C1770" s="10">
        <f t="shared" ca="1" si="2735"/>
        <v>0.41918397696756604</v>
      </c>
      <c r="D1770" s="10">
        <f t="shared" ca="1" si="2735"/>
        <v>0.42098719263994999</v>
      </c>
      <c r="E1770" s="10">
        <f t="shared" ca="1" si="2735"/>
        <v>0.7579302234998524</v>
      </c>
      <c r="F1770" s="10">
        <f t="shared" ca="1" si="2735"/>
        <v>0.85699239820031725</v>
      </c>
      <c r="G1770" s="11">
        <f t="shared" ca="1" si="2735"/>
        <v>0.7490292399194004</v>
      </c>
      <c r="H1770" s="10">
        <f t="shared" ca="1" si="2735"/>
        <v>0.35253521483048345</v>
      </c>
      <c r="I1770" s="10">
        <f t="shared" ca="1" si="2735"/>
        <v>0.40705069713453645</v>
      </c>
      <c r="J1770" s="10">
        <f t="shared" ca="1" si="2735"/>
        <v>0.6754671102968367</v>
      </c>
      <c r="K1770" s="10">
        <f t="shared" ca="1" si="2735"/>
        <v>0.6431060440069527</v>
      </c>
      <c r="L1770" s="10">
        <f t="shared" ca="1" si="2735"/>
        <v>0.33532099842091068</v>
      </c>
      <c r="M1770" s="10">
        <f t="shared" ca="1" si="2735"/>
        <v>8.8192992118970248E-2</v>
      </c>
      <c r="O1770" s="8">
        <f t="shared" ca="1" si="2679"/>
        <v>0.51151776375360203</v>
      </c>
      <c r="P1770" s="8">
        <f t="shared" ca="1" si="2680"/>
        <v>-0.20398150242642005</v>
      </c>
      <c r="Q1770" s="8">
        <f t="shared" ca="1" si="2681"/>
        <v>-0.19936864564581624</v>
      </c>
      <c r="R1770" s="8">
        <f t="shared" ca="1" si="2682"/>
        <v>0.69966017511392531</v>
      </c>
      <c r="S1770" s="8">
        <f t="shared" ca="1" si="2683"/>
        <v>1.0669039663569615</v>
      </c>
      <c r="T1770" s="8">
        <f t="shared" ca="1" si="2684"/>
        <v>0.67143803735390017</v>
      </c>
      <c r="U1770" s="8">
        <f t="shared" ca="1" si="2685"/>
        <v>-0.37848487221803895</v>
      </c>
      <c r="V1770" s="8">
        <f t="shared" ca="1" si="2686"/>
        <v>-0.23513829812844339</v>
      </c>
      <c r="W1770" s="8">
        <f t="shared" ca="1" si="2687"/>
        <v>0.45506040944371023</v>
      </c>
      <c r="X1770" s="8">
        <f t="shared" ca="1" si="2688"/>
        <v>0.36677358592678988</v>
      </c>
      <c r="Y1770" s="8">
        <f t="shared" ca="1" si="2689"/>
        <v>-0.42526706898785793</v>
      </c>
      <c r="Z1770" s="8">
        <f t="shared" ca="1" si="2690"/>
        <v>-1.3519666499624696</v>
      </c>
      <c r="AB1770" s="8">
        <f t="shared" ca="1" si="2691"/>
        <v>2.1893969164815879E-2</v>
      </c>
      <c r="AC1770" s="8">
        <f t="shared" ca="1" si="2692"/>
        <v>-1.9551115592950294E-2</v>
      </c>
      <c r="AD1770" s="8">
        <f t="shared" ca="1" si="2693"/>
        <v>-5.5302510434531733E-3</v>
      </c>
      <c r="AE1770" s="8">
        <f t="shared" ca="1" si="2694"/>
        <v>3.5553838938175479E-2</v>
      </c>
      <c r="AF1770" s="8">
        <f t="shared" ca="1" si="2695"/>
        <v>3.5588107226101666E-2</v>
      </c>
      <c r="AG1770" s="18">
        <f t="shared" ca="1" si="2696"/>
        <v>1.8798872304174642E-3</v>
      </c>
      <c r="AH1770" s="8">
        <f t="shared" ca="1" si="2697"/>
        <v>-8.7052413386590481E-4</v>
      </c>
      <c r="AI1770" s="8">
        <f t="shared" ca="1" si="2698"/>
        <v>7.0219604287243727E-3</v>
      </c>
      <c r="AJ1770" s="8">
        <f t="shared" ca="1" si="2699"/>
        <v>2.6286915522528806E-2</v>
      </c>
      <c r="AK1770" s="8">
        <f t="shared" ca="1" si="2700"/>
        <v>-4.4917773556278472E-3</v>
      </c>
      <c r="AL1770" s="8">
        <f t="shared" ca="1" si="2701"/>
        <v>-5.548074068604295E-3</v>
      </c>
      <c r="AM1770" s="8">
        <f t="shared" ca="1" si="2702"/>
        <v>-2.9222605554733442E-2</v>
      </c>
      <c r="AO1770" s="8">
        <f t="shared" ca="1" si="2703"/>
        <v>1.4657421648250852</v>
      </c>
      <c r="AP1770" s="8">
        <f t="shared" ref="AP1770:AZ1770" ca="1" si="2760">AO1770*EXP(AC1770)</f>
        <v>1.4373635906837272</v>
      </c>
      <c r="AQ1770" s="8">
        <f t="shared" ca="1" si="2760"/>
        <v>1.4294365486559137</v>
      </c>
      <c r="AR1770" s="8">
        <f t="shared" ca="1" si="2760"/>
        <v>1.4811727662949798</v>
      </c>
      <c r="AS1770" s="8">
        <f t="shared" ca="1" si="2760"/>
        <v>1.5348340905572713</v>
      </c>
      <c r="AT1770" s="18">
        <f t="shared" ca="1" si="2760"/>
        <v>1.5377221192985764</v>
      </c>
      <c r="AU1770" s="8">
        <f t="shared" ca="1" si="2760"/>
        <v>1.5363840775658564</v>
      </c>
      <c r="AV1770" s="8">
        <f t="shared" ca="1" si="2760"/>
        <v>1.5472104725348192</v>
      </c>
      <c r="AW1770" s="8">
        <f t="shared" ca="1" si="2760"/>
        <v>1.5884211411775733</v>
      </c>
      <c r="AX1770" s="8">
        <f t="shared" ca="1" si="2760"/>
        <v>1.5813023071423571</v>
      </c>
      <c r="AY1770" s="8">
        <f t="shared" ca="1" si="2760"/>
        <v>1.5725534170044406</v>
      </c>
      <c r="AZ1770" s="8">
        <f t="shared" ca="1" si="2760"/>
        <v>1.5272642651791084</v>
      </c>
    </row>
    <row r="1771" spans="2:52" x14ac:dyDescent="0.3">
      <c r="B1771" s="10">
        <f t="shared" ca="1" si="2735"/>
        <v>0.85386492785878976</v>
      </c>
      <c r="C1771" s="10">
        <f t="shared" ca="1" si="2735"/>
        <v>0.11349182522344026</v>
      </c>
      <c r="D1771" s="10">
        <f t="shared" ca="1" si="2735"/>
        <v>0.55036795970546071</v>
      </c>
      <c r="E1771" s="10">
        <f t="shared" ca="1" si="2735"/>
        <v>0.43213546599349417</v>
      </c>
      <c r="F1771" s="10">
        <f t="shared" ca="1" si="2735"/>
        <v>0.41853448854413899</v>
      </c>
      <c r="G1771" s="11">
        <f t="shared" ca="1" si="2735"/>
        <v>0.12550527467298078</v>
      </c>
      <c r="H1771" s="10">
        <f t="shared" ca="1" si="2735"/>
        <v>0.76633246259865617</v>
      </c>
      <c r="I1771" s="10">
        <f t="shared" ca="1" si="2735"/>
        <v>0.64593953825246553</v>
      </c>
      <c r="J1771" s="10">
        <f t="shared" ca="1" si="2735"/>
        <v>0.89740704793784787</v>
      </c>
      <c r="K1771" s="10">
        <f t="shared" ca="1" si="2735"/>
        <v>0.52984011959849076</v>
      </c>
      <c r="L1771" s="10">
        <f t="shared" ca="1" si="2735"/>
        <v>0.89707040840199348</v>
      </c>
      <c r="M1771" s="10">
        <f t="shared" ca="1" si="2735"/>
        <v>0.63746182525786133</v>
      </c>
      <c r="O1771" s="8">
        <f t="shared" ca="1" si="2679"/>
        <v>1.0531545953584058</v>
      </c>
      <c r="P1771" s="8">
        <f t="shared" ca="1" si="2680"/>
        <v>-1.208165392893042</v>
      </c>
      <c r="Q1771" s="8">
        <f t="shared" ca="1" si="2681"/>
        <v>0.12659105053699674</v>
      </c>
      <c r="R1771" s="8">
        <f t="shared" ca="1" si="2682"/>
        <v>-0.17094001537220824</v>
      </c>
      <c r="S1771" s="8">
        <f t="shared" ca="1" si="2683"/>
        <v>-0.20564403570722065</v>
      </c>
      <c r="T1771" s="8">
        <f t="shared" ca="1" si="2684"/>
        <v>-1.1478983017985485</v>
      </c>
      <c r="U1771" s="8">
        <f t="shared" ca="1" si="2685"/>
        <v>0.72682188477610832</v>
      </c>
      <c r="V1771" s="8">
        <f t="shared" ca="1" si="2686"/>
        <v>0.37438093704728481</v>
      </c>
      <c r="W1771" s="8">
        <f t="shared" ca="1" si="2687"/>
        <v>1.2669143861859178</v>
      </c>
      <c r="X1771" s="8">
        <f t="shared" ca="1" si="2688"/>
        <v>7.4867970557848079E-2</v>
      </c>
      <c r="Y1771" s="8">
        <f t="shared" ca="1" si="2689"/>
        <v>1.2650338796972838</v>
      </c>
      <c r="Z1771" s="8">
        <f t="shared" ca="1" si="2690"/>
        <v>0.35168254893228756</v>
      </c>
      <c r="AB1771" s="8">
        <f t="shared" ca="1" si="2691"/>
        <v>1.7826290268444706E-2</v>
      </c>
      <c r="AC1771" s="8">
        <f t="shared" ca="1" si="2692"/>
        <v>-6.1425440759307053E-2</v>
      </c>
      <c r="AD1771" s="8">
        <f t="shared" ca="1" si="2693"/>
        <v>-7.3910646556516035E-3</v>
      </c>
      <c r="AE1771" s="8">
        <f t="shared" ca="1" si="2694"/>
        <v>-7.0420838555782916E-3</v>
      </c>
      <c r="AF1771" s="8">
        <f t="shared" ca="1" si="2695"/>
        <v>-3.4218630888845063E-3</v>
      </c>
      <c r="AG1771" s="18">
        <f t="shared" ca="1" si="2696"/>
        <v>-4.3784480253566141E-2</v>
      </c>
      <c r="AH1771" s="8">
        <f t="shared" ca="1" si="2697"/>
        <v>2.8171134613394658E-2</v>
      </c>
      <c r="AI1771" s="8">
        <f t="shared" ca="1" si="2698"/>
        <v>-7.7691538479328082E-3</v>
      </c>
      <c r="AJ1771" s="8">
        <f t="shared" ca="1" si="2699"/>
        <v>2.4137727622714104E-2</v>
      </c>
      <c r="AK1771" s="8">
        <f t="shared" ca="1" si="2700"/>
        <v>4.522411149196947E-3</v>
      </c>
      <c r="AL1771" s="8">
        <f t="shared" ca="1" si="2701"/>
        <v>4.9663241951980831E-2</v>
      </c>
      <c r="AM1771" s="8">
        <f t="shared" ca="1" si="2702"/>
        <v>6.8941182968620916E-3</v>
      </c>
      <c r="AO1771" s="8">
        <f t="shared" ca="1" si="2703"/>
        <v>1.4597921060221601</v>
      </c>
      <c r="AP1771" s="8">
        <f t="shared" ref="AP1771:AZ1771" ca="1" si="2761">AO1771*EXP(AC1771)</f>
        <v>1.3728221598272263</v>
      </c>
      <c r="AQ1771" s="8">
        <f t="shared" ca="1" si="2761"/>
        <v>1.3627129474247992</v>
      </c>
      <c r="AR1771" s="8">
        <f t="shared" ca="1" si="2761"/>
        <v>1.3531503185135723</v>
      </c>
      <c r="AS1771" s="8">
        <f t="shared" ca="1" si="2761"/>
        <v>1.3485279364745244</v>
      </c>
      <c r="AT1771" s="18">
        <f t="shared" ca="1" si="2761"/>
        <v>1.2907572992832215</v>
      </c>
      <c r="AU1771" s="8">
        <f t="shared" ca="1" si="2761"/>
        <v>1.3276364213238385</v>
      </c>
      <c r="AV1771" s="8">
        <f t="shared" ca="1" si="2761"/>
        <v>1.3173617740513623</v>
      </c>
      <c r="AW1771" s="8">
        <f t="shared" ca="1" si="2761"/>
        <v>1.3495467673889172</v>
      </c>
      <c r="AX1771" s="8">
        <f t="shared" ca="1" si="2761"/>
        <v>1.3556637941656147</v>
      </c>
      <c r="AY1771" s="8">
        <f t="shared" ca="1" si="2761"/>
        <v>1.4246903064898497</v>
      </c>
      <c r="AZ1771" s="8">
        <f t="shared" ca="1" si="2761"/>
        <v>1.4345462248962038</v>
      </c>
    </row>
    <row r="1772" spans="2:52" x14ac:dyDescent="0.3">
      <c r="B1772" s="10">
        <f t="shared" ca="1" si="2735"/>
        <v>0.57725901795427126</v>
      </c>
      <c r="C1772" s="10">
        <f t="shared" ca="1" si="2735"/>
        <v>0.87112985796793962</v>
      </c>
      <c r="D1772" s="10">
        <f t="shared" ca="1" si="2735"/>
        <v>0.48982381062252511</v>
      </c>
      <c r="E1772" s="10">
        <f t="shared" ca="1" si="2735"/>
        <v>0.11005270755956498</v>
      </c>
      <c r="F1772" s="10">
        <f t="shared" ca="1" si="2735"/>
        <v>8.1154720223751697E-3</v>
      </c>
      <c r="G1772" s="11">
        <f t="shared" ca="1" si="2735"/>
        <v>0.72509664080249459</v>
      </c>
      <c r="H1772" s="10">
        <f t="shared" ca="1" si="2735"/>
        <v>1.271125527950645E-2</v>
      </c>
      <c r="I1772" s="10">
        <f t="shared" ca="1" si="2735"/>
        <v>0.60938163527882361</v>
      </c>
      <c r="J1772" s="10">
        <f t="shared" ca="1" si="2735"/>
        <v>0.84834933585736327</v>
      </c>
      <c r="K1772" s="10">
        <f t="shared" ca="1" si="2735"/>
        <v>0.96451466824469356</v>
      </c>
      <c r="L1772" s="10">
        <f t="shared" ca="1" si="2735"/>
        <v>0.98037490404113403</v>
      </c>
      <c r="M1772" s="10">
        <f t="shared" ca="1" si="2735"/>
        <v>0.23440997763966887</v>
      </c>
      <c r="O1772" s="8">
        <f t="shared" ca="1" si="2679"/>
        <v>0.19488629422637663</v>
      </c>
      <c r="P1772" s="8">
        <f t="shared" ca="1" si="2680"/>
        <v>1.1317482640920451</v>
      </c>
      <c r="Q1772" s="8">
        <f t="shared" ca="1" si="2681"/>
        <v>-2.5510690791283579E-2</v>
      </c>
      <c r="R1772" s="8">
        <f t="shared" ca="1" si="2682"/>
        <v>-1.2262478618777695</v>
      </c>
      <c r="S1772" s="8">
        <f t="shared" ca="1" si="2683"/>
        <v>-2.4036806792354257</v>
      </c>
      <c r="T1772" s="8">
        <f t="shared" ca="1" si="2684"/>
        <v>0.5980497793567453</v>
      </c>
      <c r="U1772" s="8">
        <f t="shared" ca="1" si="2685"/>
        <v>-2.2349213817290914</v>
      </c>
      <c r="V1772" s="8">
        <f t="shared" ca="1" si="2686"/>
        <v>0.27770772583347375</v>
      </c>
      <c r="W1772" s="8">
        <f t="shared" ca="1" si="2687"/>
        <v>1.0293796067729215</v>
      </c>
      <c r="X1772" s="8">
        <f t="shared" ca="1" si="2688"/>
        <v>1.8056651237572519</v>
      </c>
      <c r="Y1772" s="8">
        <f t="shared" ca="1" si="2689"/>
        <v>2.0615542667363975</v>
      </c>
      <c r="Z1772" s="8">
        <f t="shared" ca="1" si="2690"/>
        <v>-0.72440039850158899</v>
      </c>
      <c r="AB1772" s="8">
        <f t="shared" ca="1" si="2691"/>
        <v>1.3880919471136425E-2</v>
      </c>
      <c r="AC1772" s="8">
        <f t="shared" ca="1" si="2692"/>
        <v>3.5432826359514037E-2</v>
      </c>
      <c r="AD1772" s="8">
        <f t="shared" ca="1" si="2693"/>
        <v>-1.7179151008721482E-2</v>
      </c>
      <c r="AE1772" s="8">
        <f t="shared" ca="1" si="2694"/>
        <v>-5.1814702694027173E-2</v>
      </c>
      <c r="AF1772" s="8">
        <f t="shared" ca="1" si="2695"/>
        <v>-8.9500681225314821E-2</v>
      </c>
      <c r="AG1772" s="18">
        <f t="shared" ca="1" si="2696"/>
        <v>1.0899085436935622E-2</v>
      </c>
      <c r="AH1772" s="8">
        <f t="shared" ca="1" si="2697"/>
        <v>-8.4650694936083237E-2</v>
      </c>
      <c r="AI1772" s="8">
        <f t="shared" ca="1" si="2698"/>
        <v>5.5187074219400561E-3</v>
      </c>
      <c r="AJ1772" s="8">
        <f t="shared" ca="1" si="2699"/>
        <v>3.2125503441742802E-2</v>
      </c>
      <c r="AK1772" s="8">
        <f t="shared" ca="1" si="2700"/>
        <v>6.3306643097262361E-2</v>
      </c>
      <c r="AL1772" s="8">
        <f t="shared" ca="1" si="2701"/>
        <v>6.2159579135289598E-2</v>
      </c>
      <c r="AM1772" s="8">
        <f t="shared" ca="1" si="2702"/>
        <v>-2.1969453351176414E-2</v>
      </c>
      <c r="AO1772" s="8">
        <f t="shared" ca="1" si="2703"/>
        <v>1.4540440314758321</v>
      </c>
      <c r="AP1772" s="8">
        <f t="shared" ref="AP1772:AZ1772" ca="1" si="2762">AO1772*EXP(AC1772)</f>
        <v>1.5064885633279306</v>
      </c>
      <c r="AQ1772" s="8">
        <f t="shared" ca="1" si="2762"/>
        <v>1.4808294011645189</v>
      </c>
      <c r="AR1772" s="8">
        <f t="shared" ca="1" si="2762"/>
        <v>1.4060546113896726</v>
      </c>
      <c r="AS1772" s="8">
        <f t="shared" ca="1" si="2762"/>
        <v>1.2856789609412778</v>
      </c>
      <c r="AT1772" s="18">
        <f t="shared" ca="1" si="2762"/>
        <v>1.2997683269099898</v>
      </c>
      <c r="AU1772" s="8">
        <f t="shared" ca="1" si="2762"/>
        <v>1.1942702669443037</v>
      </c>
      <c r="AV1772" s="8">
        <f t="shared" ca="1" si="2762"/>
        <v>1.2008793150579018</v>
      </c>
      <c r="AW1772" s="8">
        <f t="shared" ca="1" si="2762"/>
        <v>1.2400845396679365</v>
      </c>
      <c r="AX1772" s="8">
        <f t="shared" ca="1" si="2762"/>
        <v>1.3211283704510524</v>
      </c>
      <c r="AY1772" s="8">
        <f t="shared" ca="1" si="2762"/>
        <v>1.4058551659641043</v>
      </c>
      <c r="AZ1772" s="8">
        <f t="shared" ca="1" si="2762"/>
        <v>1.3753060983514536</v>
      </c>
    </row>
    <row r="1773" spans="2:52" x14ac:dyDescent="0.3">
      <c r="B1773" s="10">
        <f t="shared" ca="1" si="2735"/>
        <v>0.67521596944610518</v>
      </c>
      <c r="C1773" s="10">
        <f t="shared" ca="1" si="2735"/>
        <v>7.7341412635977158E-2</v>
      </c>
      <c r="D1773" s="10">
        <f t="shared" ca="1" si="2735"/>
        <v>7.477259711463291E-2</v>
      </c>
      <c r="E1773" s="10">
        <f t="shared" ca="1" si="2735"/>
        <v>6.6665076876970542E-4</v>
      </c>
      <c r="F1773" s="10">
        <f t="shared" ca="1" si="2735"/>
        <v>0.69576930930954506</v>
      </c>
      <c r="G1773" s="11">
        <f t="shared" ca="1" si="2735"/>
        <v>7.1221398871530339E-2</v>
      </c>
      <c r="H1773" s="10">
        <f t="shared" ca="1" si="2735"/>
        <v>0.33729436338730989</v>
      </c>
      <c r="I1773" s="10">
        <f t="shared" ca="1" si="2735"/>
        <v>0.54336933552856581</v>
      </c>
      <c r="J1773" s="10">
        <f t="shared" ca="1" si="2735"/>
        <v>9.4436555375705278E-2</v>
      </c>
      <c r="K1773" s="10">
        <f t="shared" ca="1" si="2735"/>
        <v>0.82898176508800525</v>
      </c>
      <c r="L1773" s="10">
        <f t="shared" ca="1" si="2735"/>
        <v>0.12109380069676845</v>
      </c>
      <c r="M1773" s="10">
        <f t="shared" ca="1" si="2735"/>
        <v>0.78905660503684438</v>
      </c>
      <c r="O1773" s="8">
        <f t="shared" ca="1" si="2679"/>
        <v>0.45436232944739491</v>
      </c>
      <c r="P1773" s="8">
        <f t="shared" ca="1" si="2680"/>
        <v>-1.4231839907286832</v>
      </c>
      <c r="Q1773" s="8">
        <f t="shared" ca="1" si="2681"/>
        <v>-1.4411397903219079</v>
      </c>
      <c r="R1773" s="8">
        <f t="shared" ca="1" si="2682"/>
        <v>-3.2087137675109907</v>
      </c>
      <c r="S1773" s="8">
        <f t="shared" ca="1" si="2683"/>
        <v>0.51227096725117816</v>
      </c>
      <c r="T1773" s="8">
        <f t="shared" ca="1" si="2684"/>
        <v>-1.4667546964817659</v>
      </c>
      <c r="U1773" s="8">
        <f t="shared" ca="1" si="2685"/>
        <v>-0.41985863596197381</v>
      </c>
      <c r="V1773" s="8">
        <f t="shared" ca="1" si="2686"/>
        <v>0.10892581766623098</v>
      </c>
      <c r="W1773" s="8">
        <f t="shared" ca="1" si="2687"/>
        <v>-1.3139200496720747</v>
      </c>
      <c r="X1773" s="8">
        <f t="shared" ca="1" si="2688"/>
        <v>0.95014915461689742</v>
      </c>
      <c r="Y1773" s="8">
        <f t="shared" ca="1" si="2689"/>
        <v>-1.1695363583886662</v>
      </c>
      <c r="Z1773" s="8">
        <f t="shared" ca="1" si="2690"/>
        <v>0.80315216484700658</v>
      </c>
      <c r="AB1773" s="8">
        <f t="shared" ca="1" si="2691"/>
        <v>2.8851528059324724E-3</v>
      </c>
      <c r="AC1773" s="8">
        <f t="shared" ca="1" si="2692"/>
        <v>-4.3544828022852554E-2</v>
      </c>
      <c r="AD1773" s="8">
        <f t="shared" ca="1" si="2693"/>
        <v>-4.0875780590497769E-2</v>
      </c>
      <c r="AE1773" s="8">
        <f t="shared" ca="1" si="2694"/>
        <v>-0.10285414364826485</v>
      </c>
      <c r="AF1773" s="8">
        <f t="shared" ca="1" si="2695"/>
        <v>1.7274486039659399E-2</v>
      </c>
      <c r="AG1773" s="18">
        <f t="shared" ca="1" si="2696"/>
        <v>-6.1181808401254874E-2</v>
      </c>
      <c r="AH1773" s="8">
        <f t="shared" ca="1" si="2697"/>
        <v>1.261606468426147E-3</v>
      </c>
      <c r="AI1773" s="8">
        <f t="shared" ca="1" si="2698"/>
        <v>-5.354070187144711E-3</v>
      </c>
      <c r="AJ1773" s="8">
        <f t="shared" ca="1" si="2699"/>
        <v>-4.2569552622945178E-2</v>
      </c>
      <c r="AK1773" s="8">
        <f t="shared" ca="1" si="2700"/>
        <v>1.6573978461770732E-2</v>
      </c>
      <c r="AL1773" s="8">
        <f t="shared" ca="1" si="2701"/>
        <v>-5.1914745315973662E-2</v>
      </c>
      <c r="AM1773" s="8">
        <f t="shared" ca="1" si="2702"/>
        <v>2.6488585416332724E-2</v>
      </c>
      <c r="AO1773" s="8">
        <f t="shared" ca="1" si="2703"/>
        <v>1.4381432832522636</v>
      </c>
      <c r="AP1773" s="8">
        <f t="shared" ref="AP1773:AZ1773" ca="1" si="2763">AO1773*EXP(AC1773)</f>
        <v>1.3768634733822742</v>
      </c>
      <c r="AQ1773" s="8">
        <f t="shared" ca="1" si="2763"/>
        <v>1.3217178425264038</v>
      </c>
      <c r="AR1773" s="8">
        <f t="shared" ca="1" si="2763"/>
        <v>1.1925312426468637</v>
      </c>
      <c r="AS1773" s="8">
        <f t="shared" ca="1" si="2763"/>
        <v>1.213310566294387</v>
      </c>
      <c r="AT1773" s="18">
        <f t="shared" ca="1" si="2763"/>
        <v>1.1413032604507902</v>
      </c>
      <c r="AU1773" s="8">
        <f t="shared" ca="1" si="2763"/>
        <v>1.1427440446868646</v>
      </c>
      <c r="AV1773" s="8">
        <f t="shared" ca="1" si="2763"/>
        <v>1.136642062662335</v>
      </c>
      <c r="AW1773" s="8">
        <f t="shared" ca="1" si="2763"/>
        <v>1.0892711512652034</v>
      </c>
      <c r="AX1773" s="8">
        <f t="shared" ca="1" si="2763"/>
        <v>1.1074751474728393</v>
      </c>
      <c r="AY1773" s="8">
        <f t="shared" ca="1" si="2763"/>
        <v>1.0514477638328859</v>
      </c>
      <c r="AZ1773" s="8">
        <f t="shared" ca="1" si="2763"/>
        <v>1.079671277997124</v>
      </c>
    </row>
    <row r="1774" spans="2:52" x14ac:dyDescent="0.3">
      <c r="B1774" s="10">
        <f t="shared" ca="1" si="2735"/>
        <v>0.2012017265023236</v>
      </c>
      <c r="C1774" s="10">
        <f t="shared" ca="1" si="2735"/>
        <v>0.94702288718110395</v>
      </c>
      <c r="D1774" s="10">
        <f t="shared" ca="1" si="2735"/>
        <v>0.39101342533720496</v>
      </c>
      <c r="E1774" s="10">
        <f t="shared" ca="1" si="2735"/>
        <v>0.97593846854241073</v>
      </c>
      <c r="F1774" s="10">
        <f t="shared" ca="1" si="2735"/>
        <v>0.55999592249689256</v>
      </c>
      <c r="G1774" s="11">
        <f t="shared" ca="1" si="2735"/>
        <v>0.37849186059736561</v>
      </c>
      <c r="H1774" s="10">
        <f t="shared" ca="1" si="2735"/>
        <v>0.87506676652960902</v>
      </c>
      <c r="I1774" s="10">
        <f t="shared" ca="1" si="2735"/>
        <v>0.60948084302441374</v>
      </c>
      <c r="J1774" s="10">
        <f t="shared" ca="1" si="2735"/>
        <v>4.880756944880249E-2</v>
      </c>
      <c r="K1774" s="10">
        <f t="shared" ca="1" si="2735"/>
        <v>0.98323624304936785</v>
      </c>
      <c r="L1774" s="10">
        <f t="shared" ca="1" si="2735"/>
        <v>0.432481287539907</v>
      </c>
      <c r="M1774" s="10">
        <f t="shared" ca="1" si="2735"/>
        <v>0.69664653941600718</v>
      </c>
      <c r="O1774" s="8">
        <f t="shared" ca="1" si="2679"/>
        <v>-0.83733649125663445</v>
      </c>
      <c r="P1774" s="8">
        <f t="shared" ca="1" si="2680"/>
        <v>1.6166482722975437</v>
      </c>
      <c r="Q1774" s="8">
        <f t="shared" ca="1" si="2681"/>
        <v>-0.27667867120839817</v>
      </c>
      <c r="R1774" s="8">
        <f t="shared" ca="1" si="2682"/>
        <v>1.976280093471541</v>
      </c>
      <c r="S1774" s="8">
        <f t="shared" ca="1" si="2683"/>
        <v>0.15095887757952522</v>
      </c>
      <c r="T1774" s="8">
        <f t="shared" ca="1" si="2684"/>
        <v>-0.30944410950265844</v>
      </c>
      <c r="U1774" s="8">
        <f t="shared" ca="1" si="2685"/>
        <v>1.1506737808818588</v>
      </c>
      <c r="V1774" s="8">
        <f t="shared" ca="1" si="2686"/>
        <v>0.27796618851419608</v>
      </c>
      <c r="W1774" s="8">
        <f t="shared" ca="1" si="2687"/>
        <v>-1.6565270148456899</v>
      </c>
      <c r="X1774" s="8">
        <f t="shared" ca="1" si="2688"/>
        <v>2.1257087982071146</v>
      </c>
      <c r="Y1774" s="8">
        <f t="shared" ca="1" si="2689"/>
        <v>-0.17006047751108597</v>
      </c>
      <c r="Z1774" s="8">
        <f t="shared" ca="1" si="2690"/>
        <v>0.51477977323751778</v>
      </c>
      <c r="AB1774" s="8">
        <f t="shared" ca="1" si="2691"/>
        <v>-2.8605133949793363E-2</v>
      </c>
      <c r="AC1774" s="8">
        <f t="shared" ca="1" si="2692"/>
        <v>3.5543042235175348E-2</v>
      </c>
      <c r="AD1774" s="8">
        <f t="shared" ca="1" si="2693"/>
        <v>-2.4775784741276861E-2</v>
      </c>
      <c r="AE1774" s="8">
        <f t="shared" ca="1" si="2694"/>
        <v>6.0533027479562143E-2</v>
      </c>
      <c r="AF1774" s="8">
        <f t="shared" ca="1" si="2695"/>
        <v>1.0218240012677179E-2</v>
      </c>
      <c r="AG1774" s="18">
        <f t="shared" ca="1" si="2696"/>
        <v>-4.4946282287140664E-3</v>
      </c>
      <c r="AH1774" s="8">
        <f t="shared" ca="1" si="2697"/>
        <v>2.7593992531235942E-2</v>
      </c>
      <c r="AI1774" s="8">
        <f t="shared" ca="1" si="2698"/>
        <v>5.9530645671371542E-3</v>
      </c>
      <c r="AJ1774" s="8">
        <f t="shared" ca="1" si="2699"/>
        <v>-5.4125159710293858E-2</v>
      </c>
      <c r="AK1774" s="8">
        <f t="shared" ca="1" si="2700"/>
        <v>6.373359308236351E-2</v>
      </c>
      <c r="AL1774" s="8">
        <f t="shared" ca="1" si="2701"/>
        <v>-8.8675115600664513E-3</v>
      </c>
      <c r="AM1774" s="8">
        <f t="shared" ca="1" si="2702"/>
        <v>1.9417838100382948E-2</v>
      </c>
      <c r="AO1774" s="8">
        <f t="shared" ca="1" si="2703"/>
        <v>1.3935613714924058</v>
      </c>
      <c r="AP1774" s="8">
        <f t="shared" ref="AP1774:AZ1774" ca="1" si="2764">AO1774*EXP(AC1774)</f>
        <v>1.4439835529223686</v>
      </c>
      <c r="AQ1774" s="8">
        <f t="shared" ca="1" si="2764"/>
        <v>1.4086472767792357</v>
      </c>
      <c r="AR1774" s="8">
        <f t="shared" ca="1" si="2764"/>
        <v>1.4965506497357148</v>
      </c>
      <c r="AS1774" s="8">
        <f t="shared" ca="1" si="2764"/>
        <v>1.5119211595056936</v>
      </c>
      <c r="AT1774" s="18">
        <f t="shared" ca="1" si="2764"/>
        <v>1.5051408848040349</v>
      </c>
      <c r="AU1774" s="8">
        <f t="shared" ca="1" si="2764"/>
        <v>1.5472520669401033</v>
      </c>
      <c r="AV1774" s="8">
        <f t="shared" ca="1" si="2764"/>
        <v>1.5564904293971742</v>
      </c>
      <c r="AW1774" s="8">
        <f t="shared" ca="1" si="2764"/>
        <v>1.4744844486778774</v>
      </c>
      <c r="AX1774" s="8">
        <f t="shared" ca="1" si="2764"/>
        <v>1.571517943803769</v>
      </c>
      <c r="AY1774" s="8">
        <f t="shared" ca="1" si="2764"/>
        <v>1.5576440944415098</v>
      </c>
      <c r="AZ1774" s="8">
        <f t="shared" ca="1" si="2764"/>
        <v>1.5881857420252536</v>
      </c>
    </row>
    <row r="1775" spans="2:52" x14ac:dyDescent="0.3">
      <c r="B1775" s="10">
        <f t="shared" ca="1" si="2735"/>
        <v>0.41064436799893322</v>
      </c>
      <c r="C1775" s="10">
        <f t="shared" ca="1" si="2735"/>
        <v>0.48825983132535578</v>
      </c>
      <c r="D1775" s="10">
        <f t="shared" ca="1" si="2735"/>
        <v>0.49529656784605258</v>
      </c>
      <c r="E1775" s="10">
        <f t="shared" ca="1" si="2735"/>
        <v>0.34510165425971207</v>
      </c>
      <c r="F1775" s="10">
        <f t="shared" ca="1" si="2735"/>
        <v>0.30126434533790136</v>
      </c>
      <c r="G1775" s="11">
        <f t="shared" ca="1" si="2735"/>
        <v>0.54827592238315959</v>
      </c>
      <c r="H1775" s="10">
        <f t="shared" ca="1" si="2735"/>
        <v>0.78835427102040767</v>
      </c>
      <c r="I1775" s="10">
        <f t="shared" ca="1" si="2735"/>
        <v>0.49449208000363998</v>
      </c>
      <c r="J1775" s="10">
        <f t="shared" ca="1" si="2735"/>
        <v>0.8598482867377889</v>
      </c>
      <c r="K1775" s="10">
        <f t="shared" ca="1" si="2735"/>
        <v>0.52611308404399615</v>
      </c>
      <c r="L1775" s="10">
        <f t="shared" ca="1" si="2735"/>
        <v>5.3991350704255758E-2</v>
      </c>
      <c r="M1775" s="10">
        <f t="shared" ca="1" si="2735"/>
        <v>3.8061460197571728E-2</v>
      </c>
      <c r="O1775" s="8">
        <f t="shared" ca="1" si="2679"/>
        <v>-0.22588773674429558</v>
      </c>
      <c r="P1775" s="8">
        <f t="shared" ca="1" si="2680"/>
        <v>-2.9432487616703657E-2</v>
      </c>
      <c r="Q1775" s="8">
        <f t="shared" ca="1" si="2681"/>
        <v>-1.1790029164281493E-2</v>
      </c>
      <c r="R1775" s="8">
        <f t="shared" ca="1" si="2682"/>
        <v>-0.39857917525160341</v>
      </c>
      <c r="S1775" s="8">
        <f t="shared" ca="1" si="2683"/>
        <v>-0.52076757922390882</v>
      </c>
      <c r="T1775" s="8">
        <f t="shared" ca="1" si="2684"/>
        <v>0.12130664715528955</v>
      </c>
      <c r="U1775" s="8">
        <f t="shared" ca="1" si="2685"/>
        <v>0.80072397812248042</v>
      </c>
      <c r="V1775" s="8">
        <f t="shared" ca="1" si="2686"/>
        <v>-1.3806746639468058E-2</v>
      </c>
      <c r="W1775" s="8">
        <f t="shared" ca="1" si="2687"/>
        <v>1.0796379692431286</v>
      </c>
      <c r="X1775" s="8">
        <f t="shared" ca="1" si="2688"/>
        <v>6.5502605490157836E-2</v>
      </c>
      <c r="Y1775" s="8">
        <f t="shared" ca="1" si="2689"/>
        <v>-1.6073267857068474</v>
      </c>
      <c r="Z1775" s="8">
        <f t="shared" ca="1" si="2690"/>
        <v>-1.7736387702360186</v>
      </c>
      <c r="AB1775" s="8">
        <f t="shared" ca="1" si="2691"/>
        <v>-1.7223674749462937E-2</v>
      </c>
      <c r="AC1775" s="8">
        <f t="shared" ca="1" si="2692"/>
        <v>1.0889404167376531E-2</v>
      </c>
      <c r="AD1775" s="8">
        <f t="shared" ca="1" si="2693"/>
        <v>9.6849944392842831E-3</v>
      </c>
      <c r="AE1775" s="8">
        <f t="shared" ca="1" si="2694"/>
        <v>-1.6455793050832921E-2</v>
      </c>
      <c r="AF1775" s="8">
        <f t="shared" ca="1" si="2695"/>
        <v>-7.4630226748782424E-3</v>
      </c>
      <c r="AG1775" s="18">
        <f t="shared" ca="1" si="2696"/>
        <v>-8.8743828207837935E-3</v>
      </c>
      <c r="AH1775" s="8">
        <f t="shared" ca="1" si="2697"/>
        <v>2.8703963425680969E-2</v>
      </c>
      <c r="AI1775" s="8">
        <f t="shared" ca="1" si="2698"/>
        <v>6.5079703632540857E-3</v>
      </c>
      <c r="AJ1775" s="8">
        <f t="shared" ca="1" si="2699"/>
        <v>3.707211063326879E-2</v>
      </c>
      <c r="AK1775" s="8">
        <f t="shared" ca="1" si="2700"/>
        <v>4.5867337214562411E-3</v>
      </c>
      <c r="AL1775" s="8">
        <f t="shared" ca="1" si="2701"/>
        <v>-4.4397304623438036E-2</v>
      </c>
      <c r="AM1775" s="8">
        <f t="shared" ca="1" si="2702"/>
        <v>-4.9766362856800819E-2</v>
      </c>
      <c r="AO1775" s="8">
        <f t="shared" ca="1" si="2703"/>
        <v>1.4095127360964816</v>
      </c>
      <c r="AP1775" s="8">
        <f t="shared" ref="AP1775:AZ1775" ca="1" si="2765">AO1775*EXP(AC1775)</f>
        <v>1.424945363518934</v>
      </c>
      <c r="AQ1775" s="8">
        <f t="shared" ca="1" si="2765"/>
        <v>1.438812997020092</v>
      </c>
      <c r="AR1775" s="8">
        <f t="shared" ca="1" si="2765"/>
        <v>1.4153299342316088</v>
      </c>
      <c r="AS1775" s="8">
        <f t="shared" ca="1" si="2765"/>
        <v>1.4048066115806073</v>
      </c>
      <c r="AT1775" s="18">
        <f t="shared" ca="1" si="2765"/>
        <v>1.3923949741871979</v>
      </c>
      <c r="AU1775" s="8">
        <f t="shared" ca="1" si="2765"/>
        <v>1.4329413658027281</v>
      </c>
      <c r="AV1775" s="8">
        <f t="shared" ca="1" si="2765"/>
        <v>1.4422973168481601</v>
      </c>
      <c r="AW1775" s="8">
        <f t="shared" ca="1" si="2765"/>
        <v>1.4967697887927978</v>
      </c>
      <c r="AX1775" s="8">
        <f t="shared" ca="1" si="2765"/>
        <v>1.5036508419719372</v>
      </c>
      <c r="AY1775" s="8">
        <f t="shared" ca="1" si="2765"/>
        <v>1.438353046029657</v>
      </c>
      <c r="AZ1775" s="8">
        <f t="shared" ca="1" si="2765"/>
        <v>1.3685234407623235</v>
      </c>
    </row>
    <row r="1776" spans="2:52" x14ac:dyDescent="0.3">
      <c r="B1776" s="10">
        <f t="shared" ca="1" si="2735"/>
        <v>0.27143823485546004</v>
      </c>
      <c r="C1776" s="10">
        <f t="shared" ca="1" si="2735"/>
        <v>5.6075529533374691E-2</v>
      </c>
      <c r="D1776" s="10">
        <f t="shared" ca="1" si="2735"/>
        <v>0.37758531558146791</v>
      </c>
      <c r="E1776" s="10">
        <f t="shared" ca="1" si="2735"/>
        <v>0.69253106863708669</v>
      </c>
      <c r="F1776" s="10">
        <f t="shared" ca="1" si="2735"/>
        <v>0.93054934109163256</v>
      </c>
      <c r="G1776" s="11">
        <f t="shared" ca="1" si="2735"/>
        <v>0.52439005018684604</v>
      </c>
      <c r="H1776" s="10">
        <f t="shared" ca="1" si="2735"/>
        <v>0.43942448350384489</v>
      </c>
      <c r="I1776" s="10">
        <f t="shared" ca="1" si="2735"/>
        <v>0.77231539935929672</v>
      </c>
      <c r="J1776" s="10">
        <f t="shared" ca="1" si="2735"/>
        <v>5.6478018960654741E-2</v>
      </c>
      <c r="K1776" s="10">
        <f t="shared" ca="1" si="2735"/>
        <v>0.82210460278812436</v>
      </c>
      <c r="L1776" s="10">
        <f t="shared" ca="1" si="2735"/>
        <v>0.39038006545357806</v>
      </c>
      <c r="M1776" s="10">
        <f t="shared" ca="1" si="2735"/>
        <v>0.38553361714083167</v>
      </c>
      <c r="O1776" s="8">
        <f t="shared" ca="1" si="2679"/>
        <v>-0.60846898572189623</v>
      </c>
      <c r="P1776" s="8">
        <f t="shared" ca="1" si="2680"/>
        <v>-1.5885985354372194</v>
      </c>
      <c r="Q1776" s="8">
        <f t="shared" ca="1" si="2681"/>
        <v>-0.31182880552113668</v>
      </c>
      <c r="R1776" s="8">
        <f t="shared" ca="1" si="2682"/>
        <v>0.50303756326378202</v>
      </c>
      <c r="S1776" s="8">
        <f t="shared" ca="1" si="2683"/>
        <v>1.4798948218180681</v>
      </c>
      <c r="T1776" s="8">
        <f t="shared" ca="1" si="2684"/>
        <v>6.1174924556113362E-2</v>
      </c>
      <c r="U1776" s="8">
        <f t="shared" ca="1" si="2685"/>
        <v>-0.15242851642632096</v>
      </c>
      <c r="V1776" s="8">
        <f t="shared" ca="1" si="2686"/>
        <v>0.74649375729549494</v>
      </c>
      <c r="W1776" s="8">
        <f t="shared" ca="1" si="2687"/>
        <v>-1.5850453191170326</v>
      </c>
      <c r="X1776" s="8">
        <f t="shared" ca="1" si="2688"/>
        <v>0.92341535186986023</v>
      </c>
      <c r="Y1776" s="8">
        <f t="shared" ca="1" si="2689"/>
        <v>-0.2783285903614926</v>
      </c>
      <c r="Z1776" s="8">
        <f t="shared" ca="1" si="2690"/>
        <v>-0.29097919118420507</v>
      </c>
      <c r="AB1776" s="8">
        <f t="shared" ca="1" si="2691"/>
        <v>-3.0414808709166279E-2</v>
      </c>
      <c r="AC1776" s="8">
        <f t="shared" ca="1" si="2692"/>
        <v>-3.4427051913746044E-2</v>
      </c>
      <c r="AD1776" s="8">
        <f t="shared" ca="1" si="2693"/>
        <v>4.3188087776887749E-3</v>
      </c>
      <c r="AE1776" s="8">
        <f t="shared" ca="1" si="2694"/>
        <v>1.6748344061253233E-2</v>
      </c>
      <c r="AF1776" s="8">
        <f t="shared" ca="1" si="2695"/>
        <v>4.5793422877825812E-2</v>
      </c>
      <c r="AG1776" s="18">
        <f t="shared" ca="1" si="2696"/>
        <v>1.0545918258464309E-2</v>
      </c>
      <c r="AH1776" s="8">
        <f t="shared" ca="1" si="2697"/>
        <v>7.2886022279393886E-3</v>
      </c>
      <c r="AI1776" s="8">
        <f t="shared" ca="1" si="2698"/>
        <v>3.1521342595880547E-2</v>
      </c>
      <c r="AJ1776" s="8">
        <f t="shared" ca="1" si="2699"/>
        <v>-5.287802121298394E-2</v>
      </c>
      <c r="AK1776" s="8">
        <f t="shared" ca="1" si="2700"/>
        <v>2.7662608096307849E-2</v>
      </c>
      <c r="AL1776" s="8">
        <f t="shared" ca="1" si="2701"/>
        <v>-1.7628741320967787E-2</v>
      </c>
      <c r="AM1776" s="8">
        <f t="shared" ca="1" si="2702"/>
        <v>-5.5755050223151676E-3</v>
      </c>
      <c r="AO1776" s="8">
        <f t="shared" ca="1" si="2703"/>
        <v>1.3910417591798097</v>
      </c>
      <c r="AP1776" s="8">
        <f t="shared" ref="AP1776:AZ1776" ca="1" si="2766">AO1776*EXP(AC1776)</f>
        <v>1.3439672598243686</v>
      </c>
      <c r="AQ1776" s="8">
        <f t="shared" ca="1" si="2766"/>
        <v>1.3497841493984646</v>
      </c>
      <c r="AR1776" s="8">
        <f t="shared" ca="1" si="2766"/>
        <v>1.3725811720391294</v>
      </c>
      <c r="AS1776" s="8">
        <f t="shared" ca="1" si="2766"/>
        <v>1.4368977613377822</v>
      </c>
      <c r="AT1776" s="18">
        <f t="shared" ca="1" si="2766"/>
        <v>1.4521313525935444</v>
      </c>
      <c r="AU1776" s="8">
        <f t="shared" ca="1" si="2766"/>
        <v>1.4627540255980962</v>
      </c>
      <c r="AV1776" s="8">
        <f t="shared" ca="1" si="2766"/>
        <v>1.5095963849370773</v>
      </c>
      <c r="AW1776" s="8">
        <f t="shared" ca="1" si="2766"/>
        <v>1.4318456825377504</v>
      </c>
      <c r="AX1776" s="8">
        <f t="shared" ca="1" si="2766"/>
        <v>1.4720071935788432</v>
      </c>
      <c r="AY1776" s="8">
        <f t="shared" ca="1" si="2766"/>
        <v>1.4462849510641098</v>
      </c>
      <c r="AZ1776" s="8">
        <f t="shared" ca="1" si="2766"/>
        <v>1.4382436201274933</v>
      </c>
    </row>
    <row r="1777" spans="2:52" x14ac:dyDescent="0.3">
      <c r="B1777" s="10">
        <f t="shared" ca="1" si="2735"/>
        <v>0.41527688427450404</v>
      </c>
      <c r="C1777" s="10">
        <f t="shared" ca="1" si="2735"/>
        <v>0.92516576420049068</v>
      </c>
      <c r="D1777" s="10">
        <f t="shared" ca="1" si="2735"/>
        <v>0.73356136683367701</v>
      </c>
      <c r="E1777" s="10">
        <f t="shared" ca="1" si="2735"/>
        <v>0.56570663314002056</v>
      </c>
      <c r="F1777" s="10">
        <f t="shared" ca="1" si="2735"/>
        <v>0.68769522279896156</v>
      </c>
      <c r="G1777" s="11">
        <f t="shared" ca="1" si="2735"/>
        <v>0.57479860744051459</v>
      </c>
      <c r="H1777" s="10">
        <f t="shared" ca="1" si="2735"/>
        <v>0.9175438991701147</v>
      </c>
      <c r="I1777" s="10">
        <f t="shared" ca="1" si="2735"/>
        <v>0.79790095432987829</v>
      </c>
      <c r="J1777" s="10">
        <f t="shared" ca="1" si="2735"/>
        <v>0.4157098411610185</v>
      </c>
      <c r="K1777" s="10">
        <f t="shared" ca="1" si="2735"/>
        <v>0.22067754491681679</v>
      </c>
      <c r="L1777" s="10">
        <f t="shared" ca="1" si="2735"/>
        <v>0.66421321677732137</v>
      </c>
      <c r="M1777" s="10">
        <f t="shared" ca="1" si="2735"/>
        <v>0.30538334152474156</v>
      </c>
      <c r="O1777" s="8">
        <f t="shared" ca="1" si="2679"/>
        <v>-0.21399139372685846</v>
      </c>
      <c r="P1777" s="8">
        <f t="shared" ca="1" si="2680"/>
        <v>1.4407034791097693</v>
      </c>
      <c r="Q1777" s="8">
        <f t="shared" ca="1" si="2681"/>
        <v>0.62361985759544414</v>
      </c>
      <c r="R1777" s="8">
        <f t="shared" ca="1" si="2682"/>
        <v>0.1654538979952844</v>
      </c>
      <c r="S1777" s="8">
        <f t="shared" ca="1" si="2683"/>
        <v>0.48932792445047441</v>
      </c>
      <c r="T1777" s="8">
        <f t="shared" ca="1" si="2684"/>
        <v>0.18860452616278997</v>
      </c>
      <c r="U1777" s="8">
        <f t="shared" ca="1" si="2685"/>
        <v>1.3887387654642072</v>
      </c>
      <c r="V1777" s="8">
        <f t="shared" ca="1" si="2686"/>
        <v>0.83414710922966773</v>
      </c>
      <c r="W1777" s="8">
        <f t="shared" ca="1" si="2687"/>
        <v>-0.21288112844902191</v>
      </c>
      <c r="X1777" s="8">
        <f t="shared" ca="1" si="2688"/>
        <v>-0.76990695187599956</v>
      </c>
      <c r="Y1777" s="8">
        <f t="shared" ca="1" si="2689"/>
        <v>0.42398936896968503</v>
      </c>
      <c r="Z1777" s="8">
        <f t="shared" ca="1" si="2690"/>
        <v>-0.50897937221085165</v>
      </c>
      <c r="AB1777" s="8">
        <f t="shared" ca="1" si="2691"/>
        <v>-1.0841590241881176E-2</v>
      </c>
      <c r="AC1777" s="8">
        <f t="shared" ca="1" si="2692"/>
        <v>4.3474759795618115E-2</v>
      </c>
      <c r="AD1777" s="8">
        <f t="shared" ca="1" si="2693"/>
        <v>3.275892518003444E-2</v>
      </c>
      <c r="AE1777" s="8">
        <f t="shared" ca="1" si="2694"/>
        <v>-6.6370318622151611E-3</v>
      </c>
      <c r="AF1777" s="8">
        <f t="shared" ca="1" si="2695"/>
        <v>2.2097048428551227E-2</v>
      </c>
      <c r="AG1777" s="18">
        <f t="shared" ca="1" si="2696"/>
        <v>1.4815904766083616E-2</v>
      </c>
      <c r="AH1777" s="8">
        <f t="shared" ca="1" si="2697"/>
        <v>3.5767647815870364E-2</v>
      </c>
      <c r="AI1777" s="8">
        <f t="shared" ca="1" si="2698"/>
        <v>2.2751677036804724E-2</v>
      </c>
      <c r="AJ1777" s="8">
        <f t="shared" ca="1" si="2699"/>
        <v>1.1955989487176811E-2</v>
      </c>
      <c r="AK1777" s="8">
        <f t="shared" ca="1" si="2700"/>
        <v>-1.5384920116233991E-2</v>
      </c>
      <c r="AL1777" s="8">
        <f t="shared" ca="1" si="2701"/>
        <v>4.9193838243722981E-3</v>
      </c>
      <c r="AM1777" s="8">
        <f t="shared" ca="1" si="2702"/>
        <v>-2.4648513144234226E-2</v>
      </c>
      <c r="AO1777" s="8">
        <f t="shared" ca="1" si="2703"/>
        <v>1.4185371320906572</v>
      </c>
      <c r="AP1777" s="8">
        <f t="shared" ref="AP1777:AZ1777" ca="1" si="2767">AO1777*EXP(AC1777)</f>
        <v>1.4815678893665387</v>
      </c>
      <c r="AQ1777" s="8">
        <f t="shared" ca="1" si="2767"/>
        <v>1.5309061835553393</v>
      </c>
      <c r="AR1777" s="8">
        <f t="shared" ca="1" si="2767"/>
        <v>1.5207791543196449</v>
      </c>
      <c r="AS1777" s="8">
        <f t="shared" ca="1" si="2767"/>
        <v>1.5547579175467148</v>
      </c>
      <c r="AT1777" s="18">
        <f t="shared" ca="1" si="2767"/>
        <v>1.5779645519220182</v>
      </c>
      <c r="AU1777" s="8">
        <f t="shared" ca="1" si="2767"/>
        <v>1.6354261393202028</v>
      </c>
      <c r="AV1777" s="8">
        <f t="shared" ca="1" si="2767"/>
        <v>1.6730613351305592</v>
      </c>
      <c r="AW1777" s="8">
        <f t="shared" ca="1" si="2767"/>
        <v>1.6931844953011688</v>
      </c>
      <c r="AX1777" s="8">
        <f t="shared" ca="1" si="2767"/>
        <v>1.6673343482059619</v>
      </c>
      <c r="AY1777" s="8">
        <f t="shared" ca="1" si="2767"/>
        <v>1.6755568139787091</v>
      </c>
      <c r="AZ1777" s="8">
        <f t="shared" ca="1" si="2767"/>
        <v>1.6347616651077854</v>
      </c>
    </row>
    <row r="1778" spans="2:52" x14ac:dyDescent="0.3">
      <c r="B1778" s="10">
        <f t="shared" ca="1" si="2735"/>
        <v>0.91626013408438478</v>
      </c>
      <c r="C1778" s="10">
        <f t="shared" ca="1" si="2735"/>
        <v>0.97042709545108485</v>
      </c>
      <c r="D1778" s="10">
        <f t="shared" ca="1" si="2735"/>
        <v>6.4027794001139116E-2</v>
      </c>
      <c r="E1778" s="10">
        <f t="shared" ca="1" si="2735"/>
        <v>0.28704849399222443</v>
      </c>
      <c r="F1778" s="10">
        <f t="shared" ca="1" si="2735"/>
        <v>0.55040013495646001</v>
      </c>
      <c r="G1778" s="11">
        <f t="shared" ca="1" si="2735"/>
        <v>0.71628311819989832</v>
      </c>
      <c r="H1778" s="10">
        <f t="shared" ca="1" si="2735"/>
        <v>9.9073619574012728E-3</v>
      </c>
      <c r="I1778" s="10">
        <f t="shared" ca="1" si="2735"/>
        <v>1.5867901274113194E-2</v>
      </c>
      <c r="J1778" s="10">
        <f t="shared" ca="1" si="2735"/>
        <v>0.67055835234453987</v>
      </c>
      <c r="K1778" s="10">
        <f t="shared" ca="1" si="2735"/>
        <v>0.94051928071774371</v>
      </c>
      <c r="L1778" s="10">
        <f t="shared" ca="1" si="2735"/>
        <v>0.55029757846069527</v>
      </c>
      <c r="M1778" s="10">
        <f t="shared" ca="1" si="2735"/>
        <v>0.67405176005704026</v>
      </c>
      <c r="O1778" s="8">
        <f t="shared" ca="1" si="2679"/>
        <v>1.380347319957324</v>
      </c>
      <c r="P1778" s="8">
        <f t="shared" ca="1" si="2680"/>
        <v>1.8871079391073478</v>
      </c>
      <c r="Q1778" s="8">
        <f t="shared" ca="1" si="2681"/>
        <v>-1.5218144171100736</v>
      </c>
      <c r="R1778" s="8">
        <f t="shared" ca="1" si="2682"/>
        <v>-0.56202793267107343</v>
      </c>
      <c r="S1778" s="8">
        <f t="shared" ca="1" si="2683"/>
        <v>0.12667235117644576</v>
      </c>
      <c r="T1778" s="8">
        <f t="shared" ca="1" si="2684"/>
        <v>0.57183499944138272</v>
      </c>
      <c r="U1778" s="8">
        <f t="shared" ca="1" si="2685"/>
        <v>-2.3298378297982385</v>
      </c>
      <c r="V1778" s="8">
        <f t="shared" ca="1" si="2686"/>
        <v>-2.1477225541268785</v>
      </c>
      <c r="W1778" s="8">
        <f t="shared" ca="1" si="2687"/>
        <v>0.44145546577091477</v>
      </c>
      <c r="X1778" s="8">
        <f t="shared" ca="1" si="2688"/>
        <v>1.559147647098436</v>
      </c>
      <c r="Y1778" s="8">
        <f t="shared" ca="1" si="2689"/>
        <v>0.12641321365314478</v>
      </c>
      <c r="Z1778" s="8">
        <f t="shared" ca="1" si="2690"/>
        <v>0.4511291356214488</v>
      </c>
      <c r="AB1778" s="8">
        <f t="shared" ca="1" si="2691"/>
        <v>2.4540950762901102E-2</v>
      </c>
      <c r="AC1778" s="8">
        <f t="shared" ca="1" si="2692"/>
        <v>5.5106437296401127E-2</v>
      </c>
      <c r="AD1778" s="8">
        <f t="shared" ca="1" si="2693"/>
        <v>-3.314251080751171E-2</v>
      </c>
      <c r="AE1778" s="8">
        <f t="shared" ca="1" si="2694"/>
        <v>-1.0008494748389902E-2</v>
      </c>
      <c r="AF1778" s="8">
        <f t="shared" ca="1" si="2695"/>
        <v>2.6119659190821681E-2</v>
      </c>
      <c r="AG1778" s="18">
        <f t="shared" ca="1" si="2696"/>
        <v>8.3201333564097615E-3</v>
      </c>
      <c r="AH1778" s="8">
        <f t="shared" ca="1" si="2697"/>
        <v>-8.8280372329327159E-2</v>
      </c>
      <c r="AI1778" s="8">
        <f t="shared" ca="1" si="2698"/>
        <v>-8.4416284732857907E-2</v>
      </c>
      <c r="AJ1778" s="8">
        <f t="shared" ca="1" si="2699"/>
        <v>9.6016518062572147E-3</v>
      </c>
      <c r="AK1778" s="8">
        <f t="shared" ca="1" si="2700"/>
        <v>4.5660120008089965E-2</v>
      </c>
      <c r="AL1778" s="8">
        <f t="shared" ca="1" si="2701"/>
        <v>5.1752037442731151E-3</v>
      </c>
      <c r="AM1778" s="8">
        <f t="shared" ca="1" si="2702"/>
        <v>-6.8868504738950483E-4</v>
      </c>
      <c r="AO1778" s="8">
        <f t="shared" ca="1" si="2703"/>
        <v>1.4696270967662759</v>
      </c>
      <c r="AP1778" s="8">
        <f t="shared" ref="AP1778:AZ1778" ca="1" si="2768">AO1778*EXP(AC1778)</f>
        <v>1.5528859923519169</v>
      </c>
      <c r="AQ1778" s="8">
        <f t="shared" ca="1" si="2768"/>
        <v>1.5022629722811816</v>
      </c>
      <c r="AR1778" s="8">
        <f t="shared" ca="1" si="2768"/>
        <v>1.4873025716397266</v>
      </c>
      <c r="AS1778" s="8">
        <f t="shared" ca="1" si="2768"/>
        <v>1.5266622002780654</v>
      </c>
      <c r="AT1778" s="18">
        <f t="shared" ca="1" si="2768"/>
        <v>1.5394172215334339</v>
      </c>
      <c r="AU1778" s="8">
        <f t="shared" ca="1" si="2768"/>
        <v>1.4093428682931968</v>
      </c>
      <c r="AV1778" s="8">
        <f t="shared" ca="1" si="2768"/>
        <v>1.2952545767132329</v>
      </c>
      <c r="AW1778" s="8">
        <f t="shared" ca="1" si="2768"/>
        <v>1.3077510575824942</v>
      </c>
      <c r="AX1778" s="8">
        <f t="shared" ca="1" si="2768"/>
        <v>1.3688473453993295</v>
      </c>
      <c r="AY1778" s="8">
        <f t="shared" ca="1" si="2768"/>
        <v>1.3759497717063283</v>
      </c>
      <c r="AZ1778" s="8">
        <f t="shared" ca="1" si="2768"/>
        <v>1.3750025018953123</v>
      </c>
    </row>
    <row r="1779" spans="2:52" x14ac:dyDescent="0.3">
      <c r="B1779" s="10">
        <f t="shared" ca="1" si="2735"/>
        <v>0.31091623374939581</v>
      </c>
      <c r="C1779" s="10">
        <f t="shared" ca="1" si="2735"/>
        <v>0.33654196962046823</v>
      </c>
      <c r="D1779" s="10">
        <f t="shared" ca="1" si="2735"/>
        <v>0.18312288594916026</v>
      </c>
      <c r="E1779" s="10">
        <f t="shared" ca="1" si="2735"/>
        <v>0.97869839342576137</v>
      </c>
      <c r="F1779" s="10">
        <f t="shared" ca="1" si="2735"/>
        <v>2.0195776757013451E-2</v>
      </c>
      <c r="G1779" s="11">
        <f t="shared" ca="1" si="2735"/>
        <v>0.85033539383691781</v>
      </c>
      <c r="H1779" s="10">
        <f t="shared" ca="1" si="2735"/>
        <v>0.45768459633165959</v>
      </c>
      <c r="I1779" s="10">
        <f t="shared" ca="1" si="2735"/>
        <v>0.20418982478740055</v>
      </c>
      <c r="J1779" s="10">
        <f t="shared" ca="1" si="2735"/>
        <v>0.47964552482237777</v>
      </c>
      <c r="K1779" s="10">
        <f t="shared" ca="1" si="2735"/>
        <v>3.5734672662802835E-2</v>
      </c>
      <c r="L1779" s="10">
        <f t="shared" ca="1" si="2735"/>
        <v>0.32952496703506418</v>
      </c>
      <c r="M1779" s="10">
        <f t="shared" ca="1" si="2735"/>
        <v>0.44269063280152976</v>
      </c>
      <c r="O1779" s="8">
        <f t="shared" ca="1" si="2679"/>
        <v>-0.4932549330910081</v>
      </c>
      <c r="P1779" s="8">
        <f t="shared" ca="1" si="2680"/>
        <v>-0.42191927669442664</v>
      </c>
      <c r="Q1779" s="8">
        <f t="shared" ca="1" si="2681"/>
        <v>-0.90352792972446638</v>
      </c>
      <c r="R1779" s="8">
        <f t="shared" ca="1" si="2682"/>
        <v>2.0275792049715853</v>
      </c>
      <c r="S1779" s="8">
        <f t="shared" ca="1" si="2683"/>
        <v>-2.0497221371477474</v>
      </c>
      <c r="T1779" s="8">
        <f t="shared" ca="1" si="2684"/>
        <v>1.0378729416549444</v>
      </c>
      <c r="U1779" s="8">
        <f t="shared" ca="1" si="2685"/>
        <v>-0.10626866477897388</v>
      </c>
      <c r="V1779" s="8">
        <f t="shared" ca="1" si="2686"/>
        <v>-0.82674845752576676</v>
      </c>
      <c r="W1779" s="8">
        <f t="shared" ca="1" si="2687"/>
        <v>-5.1043259142160735E-2</v>
      </c>
      <c r="X1779" s="8">
        <f t="shared" ca="1" si="2688"/>
        <v>-1.8024836467279579</v>
      </c>
      <c r="Y1779" s="8">
        <f t="shared" ca="1" si="2689"/>
        <v>-0.44122525152910425</v>
      </c>
      <c r="Z1779" s="8">
        <f t="shared" ca="1" si="2690"/>
        <v>-0.14415095877959985</v>
      </c>
      <c r="AB1779" s="8">
        <f t="shared" ca="1" si="2691"/>
        <v>-3.7158598918493699E-2</v>
      </c>
      <c r="AC1779" s="8">
        <f t="shared" ca="1" si="2692"/>
        <v>-3.8479889385100489E-2</v>
      </c>
      <c r="AD1779" s="8">
        <f t="shared" ca="1" si="2693"/>
        <v>-2.4597548722321002E-2</v>
      </c>
      <c r="AE1779" s="8">
        <f t="shared" ca="1" si="2694"/>
        <v>7.5530949195085365E-2</v>
      </c>
      <c r="AF1779" s="8">
        <f t="shared" ca="1" si="2695"/>
        <v>-7.8087979550607145E-2</v>
      </c>
      <c r="AG1779" s="18">
        <f t="shared" ca="1" si="2696"/>
        <v>4.3880731777102479E-2</v>
      </c>
      <c r="AH1779" s="8">
        <f t="shared" ca="1" si="2697"/>
        <v>-2.1073915388533346E-2</v>
      </c>
      <c r="AI1779" s="8">
        <f t="shared" ca="1" si="2698"/>
        <v>-9.5844949405510197E-3</v>
      </c>
      <c r="AJ1779" s="8">
        <f t="shared" ca="1" si="2699"/>
        <v>-1.2824245662263135E-2</v>
      </c>
      <c r="AK1779" s="8">
        <f t="shared" ca="1" si="2700"/>
        <v>-5.3965555634188776E-2</v>
      </c>
      <c r="AL1779" s="8">
        <f t="shared" ca="1" si="2701"/>
        <v>-1.7369731355268411E-2</v>
      </c>
      <c r="AM1779" s="8">
        <f t="shared" ca="1" si="2702"/>
        <v>-2.8164129508454236E-3</v>
      </c>
      <c r="AO1779" s="8">
        <f t="shared" ca="1" si="2703"/>
        <v>1.381692425787922</v>
      </c>
      <c r="AP1779" s="8">
        <f t="shared" ref="AP1779:AZ1779" ca="1" si="2769">AO1779*EXP(AC1779)</f>
        <v>1.3295349957894471</v>
      </c>
      <c r="AQ1779" s="8">
        <f t="shared" ca="1" si="2769"/>
        <v>1.2972306268650167</v>
      </c>
      <c r="AR1779" s="8">
        <f t="shared" ca="1" si="2769"/>
        <v>1.399006937187093</v>
      </c>
      <c r="AS1779" s="8">
        <f t="shared" ca="1" si="2769"/>
        <v>1.2939178060707237</v>
      </c>
      <c r="AT1779" s="18">
        <f t="shared" ca="1" si="2769"/>
        <v>1.3519600205346594</v>
      </c>
      <c r="AU1779" s="8">
        <f t="shared" ca="1" si="2769"/>
        <v>1.3237670410758062</v>
      </c>
      <c r="AV1779" s="8">
        <f t="shared" ca="1" si="2769"/>
        <v>1.3111400110831293</v>
      </c>
      <c r="AW1779" s="8">
        <f t="shared" ca="1" si="2769"/>
        <v>1.2944329859515924</v>
      </c>
      <c r="AX1779" s="8">
        <f t="shared" ca="1" si="2769"/>
        <v>1.2264296134682593</v>
      </c>
      <c r="AY1779" s="8">
        <f t="shared" ca="1" si="2769"/>
        <v>1.2053108055389847</v>
      </c>
      <c r="AZ1779" s="8">
        <f t="shared" ca="1" si="2769"/>
        <v>1.2019209284640784</v>
      </c>
    </row>
    <row r="1780" spans="2:52" x14ac:dyDescent="0.3">
      <c r="B1780" s="10">
        <f t="shared" ca="1" si="2735"/>
        <v>0.11611700612629439</v>
      </c>
      <c r="C1780" s="10">
        <f t="shared" ca="1" si="2735"/>
        <v>3.179659976106064E-2</v>
      </c>
      <c r="D1780" s="10">
        <f t="shared" ca="1" si="2735"/>
        <v>0.60864330158893598</v>
      </c>
      <c r="E1780" s="10">
        <f t="shared" ca="1" si="2735"/>
        <v>0.15454697134838957</v>
      </c>
      <c r="F1780" s="10">
        <f t="shared" ca="1" si="2735"/>
        <v>0.15240186715602311</v>
      </c>
      <c r="G1780" s="11">
        <f t="shared" ca="1" si="2735"/>
        <v>6.2072338161532459E-2</v>
      </c>
      <c r="H1780" s="10">
        <f t="shared" ca="1" si="2735"/>
        <v>0.12862351193989763</v>
      </c>
      <c r="I1780" s="10">
        <f t="shared" ca="1" si="2735"/>
        <v>0.45732071417976194</v>
      </c>
      <c r="J1780" s="10">
        <f t="shared" ca="1" si="2735"/>
        <v>0.6621053805549969</v>
      </c>
      <c r="K1780" s="10">
        <f t="shared" ca="1" si="2735"/>
        <v>0.3879656150235764</v>
      </c>
      <c r="L1780" s="10">
        <f t="shared" ca="1" si="2735"/>
        <v>0.48385069463690167</v>
      </c>
      <c r="M1780" s="10">
        <f t="shared" ca="1" si="2735"/>
        <v>0.60472935106322456</v>
      </c>
      <c r="O1780" s="8">
        <f t="shared" ca="1" si="2679"/>
        <v>-1.1946238867857839</v>
      </c>
      <c r="P1780" s="8">
        <f t="shared" ca="1" si="2680"/>
        <v>-1.8550211981463836</v>
      </c>
      <c r="Q1780" s="8">
        <f t="shared" ca="1" si="2681"/>
        <v>0.27578475074227016</v>
      </c>
      <c r="R1780" s="8">
        <f t="shared" ca="1" si="2682"/>
        <v>-1.0171250548520869</v>
      </c>
      <c r="S1780" s="8">
        <f t="shared" ca="1" si="2683"/>
        <v>-1.0261863921869134</v>
      </c>
      <c r="T1780" s="8">
        <f t="shared" ca="1" si="2684"/>
        <v>-1.5376072393636013</v>
      </c>
      <c r="U1780" s="8">
        <f t="shared" ca="1" si="2685"/>
        <v>-1.1329219677361408</v>
      </c>
      <c r="V1780" s="8">
        <f t="shared" ca="1" si="2686"/>
        <v>-0.10718599176023132</v>
      </c>
      <c r="W1780" s="8">
        <f t="shared" ca="1" si="2687"/>
        <v>0.41821594488225</v>
      </c>
      <c r="X1780" s="8">
        <f t="shared" ca="1" si="2688"/>
        <v>-0.28462529475838849</v>
      </c>
      <c r="Y1780" s="8">
        <f t="shared" ca="1" si="2689"/>
        <v>-4.0491367327313316E-2</v>
      </c>
      <c r="Z1780" s="8">
        <f t="shared" ca="1" si="2690"/>
        <v>0.26560777392549922</v>
      </c>
      <c r="AB1780" s="8">
        <f t="shared" ca="1" si="2691"/>
        <v>-4.4475695693759032E-2</v>
      </c>
      <c r="AC1780" s="8">
        <f t="shared" ca="1" si="2692"/>
        <v>-6.7607480936828196E-2</v>
      </c>
      <c r="AD1780" s="8">
        <f t="shared" ca="1" si="2693"/>
        <v>-4.4657078320814092E-3</v>
      </c>
      <c r="AE1780" s="8">
        <f t="shared" ca="1" si="2694"/>
        <v>-5.1958925908173838E-2</v>
      </c>
      <c r="AF1780" s="8">
        <f t="shared" ca="1" si="2695"/>
        <v>-3.267704774937305E-2</v>
      </c>
      <c r="AG1780" s="18">
        <f t="shared" ca="1" si="2696"/>
        <v>-5.0364249309215008E-2</v>
      </c>
      <c r="AH1780" s="8">
        <f t="shared" ca="1" si="2697"/>
        <v>-5.0930492061879135E-2</v>
      </c>
      <c r="AI1780" s="8">
        <f t="shared" ca="1" si="2698"/>
        <v>-1.1454424414074883E-2</v>
      </c>
      <c r="AJ1780" s="8">
        <f t="shared" ca="1" si="2699"/>
        <v>4.4004857105551236E-2</v>
      </c>
      <c r="AK1780" s="8">
        <f t="shared" ca="1" si="2700"/>
        <v>-5.9003804633325219E-3</v>
      </c>
      <c r="AL1780" s="8">
        <f t="shared" ca="1" si="2701"/>
        <v>-3.3426226974771853E-3</v>
      </c>
      <c r="AM1780" s="8">
        <f t="shared" ca="1" si="2702"/>
        <v>6.0389618617699191E-3</v>
      </c>
      <c r="AO1780" s="8">
        <f t="shared" ca="1" si="2703"/>
        <v>1.3716193463857886</v>
      </c>
      <c r="AP1780" s="8">
        <f t="shared" ref="AP1780:AZ1780" ca="1" si="2770">AO1780*EXP(AC1780)</f>
        <v>1.2819528323037261</v>
      </c>
      <c r="AQ1780" s="8">
        <f t="shared" ca="1" si="2770"/>
        <v>1.2762407691953825</v>
      </c>
      <c r="AR1780" s="8">
        <f t="shared" ca="1" si="2770"/>
        <v>1.2116219684889045</v>
      </c>
      <c r="AS1780" s="8">
        <f t="shared" ca="1" si="2770"/>
        <v>1.1726696293071515</v>
      </c>
      <c r="AT1780" s="18">
        <f t="shared" ca="1" si="2770"/>
        <v>1.1150716185670464</v>
      </c>
      <c r="AU1780" s="8">
        <f t="shared" ca="1" si="2770"/>
        <v>1.0597024304114546</v>
      </c>
      <c r="AV1780" s="8">
        <f t="shared" ca="1" si="2770"/>
        <v>1.0476334028610821</v>
      </c>
      <c r="AW1780" s="8">
        <f t="shared" ca="1" si="2770"/>
        <v>1.0947637377516817</v>
      </c>
      <c r="AX1780" s="8">
        <f t="shared" ca="1" si="2770"/>
        <v>1.088323234576267</v>
      </c>
      <c r="AY1780" s="8">
        <f t="shared" ca="1" si="2770"/>
        <v>1.0846914538480559</v>
      </c>
      <c r="AZ1780" s="8">
        <f t="shared" ca="1" si="2770"/>
        <v>1.0912616828834214</v>
      </c>
    </row>
    <row r="1781" spans="2:52" x14ac:dyDescent="0.3">
      <c r="B1781" s="10">
        <f t="shared" ref="B1781:M1802" ca="1" si="2771">RAND()</f>
        <v>0.8394208577355613</v>
      </c>
      <c r="C1781" s="10">
        <f t="shared" ca="1" si="2771"/>
        <v>0.31439253670671863</v>
      </c>
      <c r="D1781" s="10">
        <f t="shared" ca="1" si="2771"/>
        <v>0.45582321872283549</v>
      </c>
      <c r="E1781" s="10">
        <f t="shared" ca="1" si="2771"/>
        <v>6.2920527987250896E-2</v>
      </c>
      <c r="F1781" s="10">
        <f t="shared" ca="1" si="2771"/>
        <v>0.26507851301508289</v>
      </c>
      <c r="G1781" s="11">
        <f t="shared" ca="1" si="2771"/>
        <v>0.33386321558451482</v>
      </c>
      <c r="H1781" s="10">
        <f t="shared" ca="1" si="2771"/>
        <v>0.5119201965826754</v>
      </c>
      <c r="I1781" s="10">
        <f t="shared" ca="1" si="2771"/>
        <v>0.59338642234552996</v>
      </c>
      <c r="J1781" s="10">
        <f t="shared" ca="1" si="2771"/>
        <v>0.30497943600080135</v>
      </c>
      <c r="K1781" s="10">
        <f t="shared" ca="1" si="2771"/>
        <v>0.28376010947876651</v>
      </c>
      <c r="L1781" s="10">
        <f t="shared" ca="1" si="2771"/>
        <v>0.68865086552441546</v>
      </c>
      <c r="M1781" s="10">
        <f t="shared" ca="1" si="2771"/>
        <v>0.56516255685016925</v>
      </c>
      <c r="O1781" s="8">
        <f t="shared" ref="O1781:O1844" ca="1" si="2772">NORMINV(B1781,0,1)</f>
        <v>0.99208044570623588</v>
      </c>
      <c r="P1781" s="8">
        <f t="shared" ref="P1781:P1844" ca="1" si="2773">NORMINV(C1781,0,1)</f>
        <v>-0.48343757567493395</v>
      </c>
      <c r="Q1781" s="8">
        <f t="shared" ref="Q1781:Q1844" ca="1" si="2774">NORMINV(D1781,0,1)</f>
        <v>-0.11096205391530078</v>
      </c>
      <c r="R1781" s="8">
        <f t="shared" ref="R1781:R1844" ca="1" si="2775">NORMINV(E1781,0,1)</f>
        <v>-1.5307101020292884</v>
      </c>
      <c r="S1781" s="8">
        <f t="shared" ref="S1781:S1844" ca="1" si="2776">NORMINV(F1781,0,1)</f>
        <v>-0.62776632993987991</v>
      </c>
      <c r="T1781" s="8">
        <f t="shared" ref="T1781:T1844" ca="1" si="2777">NORMINV(G1781,0,1)</f>
        <v>-0.4292704331499434</v>
      </c>
      <c r="U1781" s="8">
        <f t="shared" ref="U1781:U1844" ca="1" si="2778">NORMINV(H1781,0,1)</f>
        <v>2.9883949176402722E-2</v>
      </c>
      <c r="V1781" s="8">
        <f t="shared" ref="V1781:V1844" ca="1" si="2779">NORMINV(I1781,0,1)</f>
        <v>0.23626485671648748</v>
      </c>
      <c r="W1781" s="8">
        <f t="shared" ref="W1781:W1844" ca="1" si="2780">NORMINV(J1781,0,1)</f>
        <v>-0.5101321653739026</v>
      </c>
      <c r="X1781" s="8">
        <f t="shared" ref="X1781:X1844" ca="1" si="2781">NORMINV(K1781,0,1)</f>
        <v>-0.57170740195308223</v>
      </c>
      <c r="Y1781" s="8">
        <f t="shared" ref="Y1781:Y1844" ca="1" si="2782">NORMINV(L1781,0,1)</f>
        <v>0.49202981163474585</v>
      </c>
      <c r="Z1781" s="8">
        <f t="shared" ref="Z1781:Z1844" ca="1" si="2783">NORMINV(M1781,0,1)</f>
        <v>0.16407146335354367</v>
      </c>
      <c r="AB1781" s="8">
        <f t="shared" ref="AB1781:AB1844" ca="1" si="2784">$A$2 + $A$4*($A$5*O778 +O1781*SQRT(1-$A$5^2))</f>
        <v>4.6527819817887665E-2</v>
      </c>
      <c r="AC1781" s="8">
        <f t="shared" ref="AC1781:AC1844" ca="1" si="2785">$A$2 + $A$4*($A$5*P778 +P1781*SQRT(1-$A$5^2))</f>
        <v>-2.3100907046891168E-2</v>
      </c>
      <c r="AD1781" s="8">
        <f t="shared" ref="AD1781:AD1844" ca="1" si="2786">$A$2 + $A$4*($A$5*Q778 +Q1781*SQRT(1-$A$5^2))</f>
        <v>-5.440858800392957E-4</v>
      </c>
      <c r="AE1781" s="8">
        <f t="shared" ref="AE1781:AE1844" ca="1" si="2787">$A$2 + $A$4*($A$5*R778 +R1781*SQRT(1-$A$5^2))</f>
        <v>-4.5570788722877328E-2</v>
      </c>
      <c r="AF1781" s="8">
        <f t="shared" ref="AF1781:AF1844" ca="1" si="2788">$A$2 + $A$4*($A$5*S778 +S1781*SQRT(1-$A$5^2))</f>
        <v>-1.4540522766473803E-2</v>
      </c>
      <c r="AG1781" s="18">
        <f t="shared" ref="AG1781:AG1844" ca="1" si="2789">$A$2 + $A$4*($A$5*T778 +T1781*SQRT(1-$A$5^2))</f>
        <v>-2.295957548166078E-2</v>
      </c>
      <c r="AH1781" s="8">
        <f t="shared" ref="AH1781:AH1844" ca="1" si="2790">$A$2 + $A$4*($A$5*U778 +U1781*SQRT(1-$A$5^2))</f>
        <v>-1.2224021491502821E-2</v>
      </c>
      <c r="AI1781" s="8">
        <f t="shared" ref="AI1781:AI1844" ca="1" si="2791">$A$2 + $A$4*($A$5*V778 +V1781*SQRT(1-$A$5^2))</f>
        <v>-7.4213178827429625E-4</v>
      </c>
      <c r="AJ1781" s="8">
        <f t="shared" ref="AJ1781:AJ1844" ca="1" si="2792">$A$2 + $A$4*($A$5*W778 +W1781*SQRT(1-$A$5^2))</f>
        <v>-7.2488219108970487E-3</v>
      </c>
      <c r="AK1781" s="8">
        <f t="shared" ref="AK1781:AK1844" ca="1" si="2793">$A$2 + $A$4*($A$5*X778 +X1781*SQRT(1-$A$5^2))</f>
        <v>-1.4082429671071933E-2</v>
      </c>
      <c r="AL1781" s="8">
        <f t="shared" ref="AL1781:AL1844" ca="1" si="2794">$A$2 + $A$4*($A$5*Y778 +Y1781*SQRT(1-$A$5^2))</f>
        <v>3.3328845712554671E-2</v>
      </c>
      <c r="AM1781" s="8">
        <f t="shared" ref="AM1781:AM1844" ca="1" si="2795">$A$2 + $A$4*($A$5*Z778 +Z1781*SQRT(1-$A$5^2))</f>
        <v>2.3409503729299692E-2</v>
      </c>
      <c r="AO1781" s="8">
        <f t="shared" ref="AO1781:AO1844" ca="1" si="2796">1.434*EXP(AB1781)</f>
        <v>1.5022974384440877</v>
      </c>
      <c r="AP1781" s="8">
        <f t="shared" ref="AP1781:AZ1781" ca="1" si="2797">AO1781*EXP(AC1781)</f>
        <v>1.4679907879708605</v>
      </c>
      <c r="AQ1781" s="8">
        <f t="shared" ca="1" si="2797"/>
        <v>1.467192292155945</v>
      </c>
      <c r="AR1781" s="8">
        <f t="shared" ca="1" si="2797"/>
        <v>1.4018317585052074</v>
      </c>
      <c r="AS1781" s="8">
        <f t="shared" ca="1" si="2797"/>
        <v>1.3815958686473526</v>
      </c>
      <c r="AT1781" s="18">
        <f t="shared" ca="1" si="2797"/>
        <v>1.3502363917177653</v>
      </c>
      <c r="AU1781" s="8">
        <f t="shared" ca="1" si="2797"/>
        <v>1.3338315439291137</v>
      </c>
      <c r="AV1781" s="8">
        <f t="shared" ca="1" si="2797"/>
        <v>1.3328420323595715</v>
      </c>
      <c r="AW1781" s="8">
        <f t="shared" ca="1" si="2797"/>
        <v>1.3232154307447763</v>
      </c>
      <c r="AX1781" s="8">
        <f t="shared" ca="1" si="2797"/>
        <v>1.3047119353798193</v>
      </c>
      <c r="AY1781" s="8">
        <f t="shared" ca="1" si="2797"/>
        <v>1.3489292410355596</v>
      </c>
      <c r="AZ1781" s="8">
        <f t="shared" ca="1" si="2797"/>
        <v>1.3808795161137521</v>
      </c>
    </row>
    <row r="1782" spans="2:52" x14ac:dyDescent="0.3">
      <c r="B1782" s="10">
        <f t="shared" ca="1" si="2771"/>
        <v>0.62171474072998822</v>
      </c>
      <c r="C1782" s="10">
        <f t="shared" ca="1" si="2771"/>
        <v>0.7908956507551459</v>
      </c>
      <c r="D1782" s="10">
        <f t="shared" ca="1" si="2771"/>
        <v>0.82747385963463693</v>
      </c>
      <c r="E1782" s="10">
        <f t="shared" ca="1" si="2771"/>
        <v>0.13291704818769456</v>
      </c>
      <c r="F1782" s="10">
        <f t="shared" ca="1" si="2771"/>
        <v>0.87593878870706776</v>
      </c>
      <c r="G1782" s="11">
        <f t="shared" ca="1" si="2771"/>
        <v>0.18661700585811114</v>
      </c>
      <c r="H1782" s="10">
        <f t="shared" ca="1" si="2771"/>
        <v>0.51863729192985608</v>
      </c>
      <c r="I1782" s="10">
        <f t="shared" ca="1" si="2771"/>
        <v>0.35416536041714086</v>
      </c>
      <c r="J1782" s="10">
        <f t="shared" ca="1" si="2771"/>
        <v>0.31558806582881371</v>
      </c>
      <c r="K1782" s="10">
        <f t="shared" ca="1" si="2771"/>
        <v>6.3458827053695543E-2</v>
      </c>
      <c r="L1782" s="10">
        <f t="shared" ca="1" si="2771"/>
        <v>0.72832438815103384</v>
      </c>
      <c r="M1782" s="10">
        <f t="shared" ca="1" si="2771"/>
        <v>0.663758995627865</v>
      </c>
      <c r="O1782" s="8">
        <f t="shared" ca="1" si="2772"/>
        <v>0.30998742569352972</v>
      </c>
      <c r="P1782" s="8">
        <f t="shared" ca="1" si="2773"/>
        <v>0.80953287923276029</v>
      </c>
      <c r="Q1782" s="8">
        <f t="shared" ca="1" si="2774"/>
        <v>0.94422970094015846</v>
      </c>
      <c r="R1782" s="8">
        <f t="shared" ca="1" si="2775"/>
        <v>-1.1127074464567459</v>
      </c>
      <c r="S1782" s="8">
        <f t="shared" ca="1" si="2776"/>
        <v>1.1549218700593522</v>
      </c>
      <c r="T1782" s="8">
        <f t="shared" ca="1" si="2777"/>
        <v>-0.89043191518804099</v>
      </c>
      <c r="U1782" s="8">
        <f t="shared" ca="1" si="2778"/>
        <v>4.6733768785784148E-2</v>
      </c>
      <c r="V1782" s="8">
        <f t="shared" ca="1" si="2779"/>
        <v>-0.374098921801859</v>
      </c>
      <c r="W1782" s="8">
        <f t="shared" ca="1" si="2780"/>
        <v>-0.48007209222460451</v>
      </c>
      <c r="X1782" s="8">
        <f t="shared" ca="1" si="2781"/>
        <v>-1.5263703634187096</v>
      </c>
      <c r="Y1782" s="8">
        <f t="shared" ca="1" si="2782"/>
        <v>0.60775312355701794</v>
      </c>
      <c r="Z1782" s="8">
        <f t="shared" ca="1" si="2783"/>
        <v>0.42274405561771622</v>
      </c>
      <c r="AB1782" s="8">
        <f t="shared" ca="1" si="2784"/>
        <v>1.3199057487871084E-2</v>
      </c>
      <c r="AC1782" s="8">
        <f t="shared" ca="1" si="2785"/>
        <v>3.1897641267623775E-2</v>
      </c>
      <c r="AD1782" s="8">
        <f t="shared" ca="1" si="2786"/>
        <v>4.6353261175403691E-2</v>
      </c>
      <c r="AE1782" s="8">
        <f t="shared" ca="1" si="2787"/>
        <v>-3.6805919602256897E-2</v>
      </c>
      <c r="AF1782" s="8">
        <f t="shared" ca="1" si="2788"/>
        <v>1.4712941737060494E-2</v>
      </c>
      <c r="AG1782" s="18">
        <f t="shared" ca="1" si="2789"/>
        <v>-2.39252424764974E-2</v>
      </c>
      <c r="AH1782" s="8">
        <f t="shared" ca="1" si="2790"/>
        <v>-2.7916939229464689E-2</v>
      </c>
      <c r="AI1782" s="8">
        <f t="shared" ca="1" si="2791"/>
        <v>-1.5163459098916402E-2</v>
      </c>
      <c r="AJ1782" s="8">
        <f t="shared" ca="1" si="2792"/>
        <v>-1.9676765773046646E-2</v>
      </c>
      <c r="AK1782" s="8">
        <f t="shared" ca="1" si="2793"/>
        <v>-5.4818225765696671E-2</v>
      </c>
      <c r="AL1782" s="8">
        <f t="shared" ca="1" si="2794"/>
        <v>2.103726413752436E-2</v>
      </c>
      <c r="AM1782" s="8">
        <f t="shared" ca="1" si="2795"/>
        <v>2.1018227493243859E-2</v>
      </c>
      <c r="AO1782" s="8">
        <f t="shared" ca="1" si="2796"/>
        <v>1.4530529120704971</v>
      </c>
      <c r="AP1782" s="8">
        <f t="shared" ref="AP1782:AZ1782" ca="1" si="2798">AO1782*EXP(AC1782)</f>
        <v>1.5001490066376411</v>
      </c>
      <c r="AQ1782" s="8">
        <f t="shared" ca="1" si="2798"/>
        <v>1.5713226267169471</v>
      </c>
      <c r="AR1782" s="8">
        <f t="shared" ca="1" si="2798"/>
        <v>1.5145400303101948</v>
      </c>
      <c r="AS1782" s="8">
        <f t="shared" ca="1" si="2798"/>
        <v>1.5369881031844572</v>
      </c>
      <c r="AT1782" s="18">
        <f t="shared" ca="1" si="2798"/>
        <v>1.5006517020185512</v>
      </c>
      <c r="AU1782" s="8">
        <f t="shared" ca="1" si="2798"/>
        <v>1.4593374663238423</v>
      </c>
      <c r="AV1782" s="8">
        <f t="shared" ca="1" si="2798"/>
        <v>1.4373757906305789</v>
      </c>
      <c r="AW1782" s="8">
        <f t="shared" ca="1" si="2798"/>
        <v>1.4093693258060815</v>
      </c>
      <c r="AX1782" s="8">
        <f t="shared" ca="1" si="2798"/>
        <v>1.3341896341151014</v>
      </c>
      <c r="AY1782" s="8">
        <f t="shared" ca="1" si="2798"/>
        <v>1.3625546489023479</v>
      </c>
      <c r="AZ1782" s="8">
        <f t="shared" ca="1" si="2798"/>
        <v>1.3914962172770524</v>
      </c>
    </row>
    <row r="1783" spans="2:52" x14ac:dyDescent="0.3">
      <c r="B1783" s="10">
        <f t="shared" ca="1" si="2771"/>
        <v>0.29867348198999388</v>
      </c>
      <c r="C1783" s="10">
        <f t="shared" ca="1" si="2771"/>
        <v>0.23476668589664307</v>
      </c>
      <c r="D1783" s="10">
        <f t="shared" ca="1" si="2771"/>
        <v>0.65737067437551266</v>
      </c>
      <c r="E1783" s="10">
        <f t="shared" ca="1" si="2771"/>
        <v>0.18989838128481717</v>
      </c>
      <c r="F1783" s="10">
        <f t="shared" ca="1" si="2771"/>
        <v>0.93080879829192642</v>
      </c>
      <c r="G1783" s="11">
        <f t="shared" ca="1" si="2771"/>
        <v>0.5229979023759137</v>
      </c>
      <c r="H1783" s="10">
        <f t="shared" ca="1" si="2771"/>
        <v>0.4774690729276635</v>
      </c>
      <c r="I1783" s="10">
        <f t="shared" ca="1" si="2771"/>
        <v>0.92825458809545913</v>
      </c>
      <c r="J1783" s="10">
        <f t="shared" ca="1" si="2771"/>
        <v>0.50059368770865831</v>
      </c>
      <c r="K1783" s="10">
        <f t="shared" ca="1" si="2771"/>
        <v>0.50051303049313922</v>
      </c>
      <c r="L1783" s="10">
        <f t="shared" ca="1" si="2771"/>
        <v>0.75262693687067017</v>
      </c>
      <c r="M1783" s="10">
        <f t="shared" ca="1" si="2771"/>
        <v>0.32387491315265837</v>
      </c>
      <c r="O1783" s="8">
        <f t="shared" ca="1" si="2772"/>
        <v>-0.52821954692516282</v>
      </c>
      <c r="P1783" s="8">
        <f t="shared" ca="1" si="2773"/>
        <v>-0.72323849592076794</v>
      </c>
      <c r="Q1783" s="8">
        <f t="shared" ca="1" si="2774"/>
        <v>0.40529776215562202</v>
      </c>
      <c r="R1783" s="8">
        <f t="shared" ca="1" si="2775"/>
        <v>-0.87827082869225281</v>
      </c>
      <c r="S1783" s="8">
        <f t="shared" ca="1" si="2776"/>
        <v>1.4818417644754989</v>
      </c>
      <c r="T1783" s="8">
        <f t="shared" ca="1" si="2777"/>
        <v>5.7679158389739998E-2</v>
      </c>
      <c r="U1783" s="8">
        <f t="shared" ca="1" si="2778"/>
        <v>-5.6506715530326185E-2</v>
      </c>
      <c r="V1783" s="8">
        <f t="shared" ca="1" si="2779"/>
        <v>1.4629143247078848</v>
      </c>
      <c r="W1783" s="8">
        <f t="shared" ca="1" si="2780"/>
        <v>1.4881549461028911E-3</v>
      </c>
      <c r="X1783" s="8">
        <f t="shared" ca="1" si="2781"/>
        <v>1.2859770942952396E-3</v>
      </c>
      <c r="Y1783" s="8">
        <f t="shared" ca="1" si="2782"/>
        <v>0.68277959349252848</v>
      </c>
      <c r="Z1783" s="8">
        <f t="shared" ca="1" si="2783"/>
        <v>-0.45689039750362115</v>
      </c>
      <c r="AB1783" s="8">
        <f t="shared" ca="1" si="2784"/>
        <v>-2.4916574358243935E-2</v>
      </c>
      <c r="AC1783" s="8">
        <f t="shared" ca="1" si="2785"/>
        <v>-2.1436929831600338E-2</v>
      </c>
      <c r="AD1783" s="8">
        <f t="shared" ca="1" si="2786"/>
        <v>5.0435069426870783E-3</v>
      </c>
      <c r="AE1783" s="8">
        <f t="shared" ca="1" si="2787"/>
        <v>-7.6382372638516445E-3</v>
      </c>
      <c r="AF1783" s="8">
        <f t="shared" ca="1" si="2788"/>
        <v>7.4901601933972772E-2</v>
      </c>
      <c r="AG1783" s="18">
        <f t="shared" ca="1" si="2789"/>
        <v>-1.0508919137109987E-2</v>
      </c>
      <c r="AH1783" s="8">
        <f t="shared" ca="1" si="2790"/>
        <v>1.2393835201278175E-2</v>
      </c>
      <c r="AI1783" s="8">
        <f t="shared" ca="1" si="2791"/>
        <v>6.6498934706499382E-2</v>
      </c>
      <c r="AJ1783" s="8">
        <f t="shared" ca="1" si="2792"/>
        <v>-1.7745777500626544E-3</v>
      </c>
      <c r="AK1783" s="8">
        <f t="shared" ca="1" si="2793"/>
        <v>7.0619657126221192E-3</v>
      </c>
      <c r="AL1783" s="8">
        <f t="shared" ca="1" si="2794"/>
        <v>3.1193380009968942E-2</v>
      </c>
      <c r="AM1783" s="8">
        <f t="shared" ca="1" si="2795"/>
        <v>-4.7087283671670048E-3</v>
      </c>
      <c r="AO1783" s="8">
        <f t="shared" ca="1" si="2796"/>
        <v>1.3987110973522912</v>
      </c>
      <c r="AP1783" s="8">
        <f t="shared" ref="AP1783:AZ1783" ca="1" si="2799">AO1783*EXP(AC1783)</f>
        <v>1.3690461246886667</v>
      </c>
      <c r="AQ1783" s="8">
        <f t="shared" ca="1" si="2799"/>
        <v>1.3759683598204859</v>
      </c>
      <c r="AR1783" s="8">
        <f t="shared" ca="1" si="2799"/>
        <v>1.3654984238517749</v>
      </c>
      <c r="AS1783" s="8">
        <f t="shared" ca="1" si="2799"/>
        <v>1.4717042891470709</v>
      </c>
      <c r="AT1783" s="18">
        <f t="shared" ca="1" si="2799"/>
        <v>1.4563192494378301</v>
      </c>
      <c r="AU1783" s="8">
        <f t="shared" ca="1" si="2799"/>
        <v>1.4744809442622049</v>
      </c>
      <c r="AV1783" s="8">
        <f t="shared" ca="1" si="2799"/>
        <v>1.5758659967394479</v>
      </c>
      <c r="AW1783" s="8">
        <f t="shared" ca="1" si="2799"/>
        <v>1.5730719798378932</v>
      </c>
      <c r="AX1783" s="8">
        <f t="shared" ca="1" si="2799"/>
        <v>1.5842202783421953</v>
      </c>
      <c r="AY1783" s="8">
        <f t="shared" ca="1" si="2799"/>
        <v>1.6344162849523185</v>
      </c>
      <c r="AZ1783" s="8">
        <f t="shared" ca="1" si="2799"/>
        <v>1.6267383534608428</v>
      </c>
    </row>
    <row r="1784" spans="2:52" x14ac:dyDescent="0.3">
      <c r="B1784" s="10">
        <f t="shared" ca="1" si="2771"/>
        <v>0.46860773137682155</v>
      </c>
      <c r="C1784" s="10">
        <f t="shared" ca="1" si="2771"/>
        <v>0.92503887730223044</v>
      </c>
      <c r="D1784" s="10">
        <f t="shared" ca="1" si="2771"/>
        <v>0.49867918205406259</v>
      </c>
      <c r="E1784" s="10">
        <f t="shared" ca="1" si="2771"/>
        <v>0.37712868848753589</v>
      </c>
      <c r="F1784" s="10">
        <f t="shared" ca="1" si="2771"/>
        <v>0.8961994151857805</v>
      </c>
      <c r="G1784" s="11">
        <f t="shared" ca="1" si="2771"/>
        <v>0.850071963148744</v>
      </c>
      <c r="H1784" s="10">
        <f t="shared" ca="1" si="2771"/>
        <v>0.97355648764596525</v>
      </c>
      <c r="I1784" s="10">
        <f t="shared" ca="1" si="2771"/>
        <v>0.93904103292647645</v>
      </c>
      <c r="J1784" s="10">
        <f t="shared" ca="1" si="2771"/>
        <v>0.29608247373581054</v>
      </c>
      <c r="K1784" s="10">
        <f t="shared" ca="1" si="2771"/>
        <v>0.52753256213484256</v>
      </c>
      <c r="L1784" s="10">
        <f t="shared" ca="1" si="2771"/>
        <v>0.67956489626763084</v>
      </c>
      <c r="M1784" s="10">
        <f t="shared" ca="1" si="2771"/>
        <v>0.97349224608537277</v>
      </c>
      <c r="O1784" s="8">
        <f t="shared" ca="1" si="2772"/>
        <v>-7.877013032140659E-2</v>
      </c>
      <c r="P1784" s="8">
        <f t="shared" ca="1" si="2773"/>
        <v>1.4398061689283141</v>
      </c>
      <c r="Q1784" s="8">
        <f t="shared" ca="1" si="2774"/>
        <v>-3.3108056574464892E-3</v>
      </c>
      <c r="R1784" s="8">
        <f t="shared" ca="1" si="2775"/>
        <v>-0.31303064892326476</v>
      </c>
      <c r="S1784" s="8">
        <f t="shared" ca="1" si="2776"/>
        <v>1.2601890566535106</v>
      </c>
      <c r="T1784" s="8">
        <f t="shared" ca="1" si="2777"/>
        <v>1.0367420832686076</v>
      </c>
      <c r="U1784" s="8">
        <f t="shared" ca="1" si="2778"/>
        <v>1.9358422484930509</v>
      </c>
      <c r="V1784" s="8">
        <f t="shared" ca="1" si="2779"/>
        <v>1.5467732441486091</v>
      </c>
      <c r="W1784" s="8">
        <f t="shared" ca="1" si="2780"/>
        <v>-0.5357013832593841</v>
      </c>
      <c r="X1784" s="8">
        <f t="shared" ca="1" si="2781"/>
        <v>6.9068774828216245E-2</v>
      </c>
      <c r="Y1784" s="8">
        <f t="shared" ca="1" si="2782"/>
        <v>0.46648244908436676</v>
      </c>
      <c r="Z1784" s="8">
        <f t="shared" ca="1" si="2783"/>
        <v>1.9347945852738486</v>
      </c>
      <c r="AB1784" s="8">
        <f t="shared" ca="1" si="2784"/>
        <v>1.1631763465061907E-2</v>
      </c>
      <c r="AC1784" s="8">
        <f t="shared" ca="1" si="2785"/>
        <v>5.3089878518684894E-2</v>
      </c>
      <c r="AD1784" s="8">
        <f t="shared" ca="1" si="2786"/>
        <v>-8.9085325416431264E-3</v>
      </c>
      <c r="AE1784" s="8">
        <f t="shared" ca="1" si="2787"/>
        <v>-2.0338876220232009E-2</v>
      </c>
      <c r="AF1784" s="8">
        <f t="shared" ca="1" si="2788"/>
        <v>4.9608945165538994E-2</v>
      </c>
      <c r="AG1784" s="18">
        <f t="shared" ca="1" si="2789"/>
        <v>5.4322904935637635E-2</v>
      </c>
      <c r="AH1784" s="8">
        <f t="shared" ca="1" si="2790"/>
        <v>5.3151635123610104E-2</v>
      </c>
      <c r="AI1784" s="8">
        <f t="shared" ca="1" si="2791"/>
        <v>6.6947987134524281E-2</v>
      </c>
      <c r="AJ1784" s="8">
        <f t="shared" ca="1" si="2792"/>
        <v>-1.4539268201720183E-2</v>
      </c>
      <c r="AK1784" s="8">
        <f t="shared" ca="1" si="2793"/>
        <v>-1.2465650727942904E-2</v>
      </c>
      <c r="AL1784" s="8">
        <f t="shared" ca="1" si="2794"/>
        <v>1.9084129103522897E-2</v>
      </c>
      <c r="AM1784" s="8">
        <f t="shared" ca="1" si="2795"/>
        <v>5.879809178608196E-2</v>
      </c>
      <c r="AO1784" s="8">
        <f t="shared" ca="1" si="2796"/>
        <v>1.4507773346418473</v>
      </c>
      <c r="AP1784" s="8">
        <f t="shared" ref="AP1784:AZ1784" ca="1" si="2800">AO1784*EXP(AC1784)</f>
        <v>1.5298801272941009</v>
      </c>
      <c r="AQ1784" s="8">
        <f t="shared" ca="1" si="2800"/>
        <v>1.5163116676622086</v>
      </c>
      <c r="AR1784" s="8">
        <f t="shared" ca="1" si="2800"/>
        <v>1.4857831030788511</v>
      </c>
      <c r="AS1784" s="8">
        <f t="shared" ca="1" si="2800"/>
        <v>1.5613501388311719</v>
      </c>
      <c r="AT1784" s="18">
        <f t="shared" ca="1" si="2800"/>
        <v>1.6485132572422176</v>
      </c>
      <c r="AU1784" s="8">
        <f t="shared" ca="1" si="2800"/>
        <v>1.7385048472199758</v>
      </c>
      <c r="AV1784" s="8">
        <f t="shared" ca="1" si="2800"/>
        <v>1.8588786837955369</v>
      </c>
      <c r="AW1784" s="8">
        <f t="shared" ca="1" si="2800"/>
        <v>1.8320474737897718</v>
      </c>
      <c r="AX1784" s="8">
        <f t="shared" ca="1" si="2800"/>
        <v>1.8093515634073833</v>
      </c>
      <c r="AY1784" s="8">
        <f t="shared" ca="1" si="2800"/>
        <v>1.8442130547868103</v>
      </c>
      <c r="AZ1784" s="8">
        <f t="shared" ca="1" si="2800"/>
        <v>1.9559005949011936</v>
      </c>
    </row>
    <row r="1785" spans="2:52" x14ac:dyDescent="0.3">
      <c r="B1785" s="10">
        <f t="shared" ca="1" si="2771"/>
        <v>0.31659252842490881</v>
      </c>
      <c r="C1785" s="10">
        <f t="shared" ca="1" si="2771"/>
        <v>0.62684246885948292</v>
      </c>
      <c r="D1785" s="10">
        <f t="shared" ca="1" si="2771"/>
        <v>0.96360694349582021</v>
      </c>
      <c r="E1785" s="10">
        <f t="shared" ca="1" si="2771"/>
        <v>0.10960865782948281</v>
      </c>
      <c r="F1785" s="10">
        <f t="shared" ca="1" si="2771"/>
        <v>0.71155138939970775</v>
      </c>
      <c r="G1785" s="11">
        <f t="shared" ca="1" si="2771"/>
        <v>0.14416807171663937</v>
      </c>
      <c r="H1785" s="10">
        <f t="shared" ca="1" si="2771"/>
        <v>0.60806604567454381</v>
      </c>
      <c r="I1785" s="10">
        <f t="shared" ca="1" si="2771"/>
        <v>0.67757296563765379</v>
      </c>
      <c r="J1785" s="10">
        <f t="shared" ca="1" si="2771"/>
        <v>0.29720737930394059</v>
      </c>
      <c r="K1785" s="10">
        <f t="shared" ca="1" si="2771"/>
        <v>0.33401122306460973</v>
      </c>
      <c r="L1785" s="10">
        <f t="shared" ca="1" si="2771"/>
        <v>0.83345510555695379</v>
      </c>
      <c r="M1785" s="10">
        <f t="shared" ca="1" si="2771"/>
        <v>0.58399478256778858</v>
      </c>
      <c r="O1785" s="8">
        <f t="shared" ca="1" si="2772"/>
        <v>-0.47724867103350144</v>
      </c>
      <c r="P1785" s="8">
        <f t="shared" ca="1" si="2773"/>
        <v>0.32350204071746347</v>
      </c>
      <c r="Q1785" s="8">
        <f t="shared" ca="1" si="2774"/>
        <v>1.7941695357326395</v>
      </c>
      <c r="R1785" s="8">
        <f t="shared" ca="1" si="2775"/>
        <v>-1.2286119959505171</v>
      </c>
      <c r="S1785" s="8">
        <f t="shared" ca="1" si="2776"/>
        <v>0.55792262497580403</v>
      </c>
      <c r="T1785" s="8">
        <f t="shared" ca="1" si="2777"/>
        <v>-1.0617787401097638</v>
      </c>
      <c r="U1785" s="8">
        <f t="shared" ca="1" si="2778"/>
        <v>0.27428200983029472</v>
      </c>
      <c r="V1785" s="8">
        <f t="shared" ca="1" si="2779"/>
        <v>0.46092269478747944</v>
      </c>
      <c r="W1785" s="8">
        <f t="shared" ca="1" si="2780"/>
        <v>-0.53244942872591439</v>
      </c>
      <c r="X1785" s="8">
        <f t="shared" ca="1" si="2781"/>
        <v>-0.42886366205043269</v>
      </c>
      <c r="Y1785" s="8">
        <f t="shared" ca="1" si="2782"/>
        <v>0.96790906054563242</v>
      </c>
      <c r="Z1785" s="8">
        <f t="shared" ca="1" si="2783"/>
        <v>0.21212382256469778</v>
      </c>
      <c r="AB1785" s="8">
        <f t="shared" ca="1" si="2784"/>
        <v>1.7525419227158599E-3</v>
      </c>
      <c r="AC1785" s="8">
        <f t="shared" ca="1" si="2785"/>
        <v>-6.26566303184606E-3</v>
      </c>
      <c r="AD1785" s="8">
        <f t="shared" ca="1" si="2786"/>
        <v>6.075285033848847E-2</v>
      </c>
      <c r="AE1785" s="8">
        <f t="shared" ca="1" si="2787"/>
        <v>-3.3719806846749252E-2</v>
      </c>
      <c r="AF1785" s="8">
        <f t="shared" ca="1" si="2788"/>
        <v>1.0296598235526332E-2</v>
      </c>
      <c r="AG1785" s="18">
        <f t="shared" ca="1" si="2789"/>
        <v>-2.9490276399738127E-2</v>
      </c>
      <c r="AH1785" s="8">
        <f t="shared" ca="1" si="2790"/>
        <v>1.1482730582550478E-2</v>
      </c>
      <c r="AI1785" s="8">
        <f t="shared" ca="1" si="2791"/>
        <v>-1.0238988924216824E-2</v>
      </c>
      <c r="AJ1785" s="8">
        <f t="shared" ca="1" si="2792"/>
        <v>-6.3410563856753817E-3</v>
      </c>
      <c r="AK1785" s="8">
        <f t="shared" ca="1" si="2793"/>
        <v>-1.0435882377388968E-2</v>
      </c>
      <c r="AL1785" s="8">
        <f t="shared" ca="1" si="2794"/>
        <v>5.0750059757118098E-2</v>
      </c>
      <c r="AM1785" s="8">
        <f t="shared" ca="1" si="2795"/>
        <v>1.3368310484929582E-2</v>
      </c>
      <c r="AO1785" s="8">
        <f t="shared" ca="1" si="2796"/>
        <v>1.4365153486003066</v>
      </c>
      <c r="AP1785" s="8">
        <f t="shared" ref="AP1785:AZ1785" ca="1" si="2801">AO1785*EXP(AC1785)</f>
        <v>1.427542766428292</v>
      </c>
      <c r="AQ1785" s="8">
        <f t="shared" ca="1" si="2801"/>
        <v>1.5169586942306335</v>
      </c>
      <c r="AR1785" s="8">
        <f t="shared" ca="1" si="2801"/>
        <v>1.4666599380612013</v>
      </c>
      <c r="AS1785" s="8">
        <f t="shared" ca="1" si="2801"/>
        <v>1.481839561320943</v>
      </c>
      <c r="AT1785" s="18">
        <f t="shared" ca="1" si="2801"/>
        <v>1.4387777758287266</v>
      </c>
      <c r="AU1785" s="8">
        <f t="shared" ca="1" si="2801"/>
        <v>1.4553940911571663</v>
      </c>
      <c r="AV1785" s="8">
        <f t="shared" ca="1" si="2801"/>
        <v>1.4405683569649654</v>
      </c>
      <c r="AW1785" s="8">
        <f t="shared" ca="1" si="2801"/>
        <v>1.4314625325703108</v>
      </c>
      <c r="AX1785" s="8">
        <f t="shared" ca="1" si="2801"/>
        <v>1.4166016361083706</v>
      </c>
      <c r="AY1785" s="8">
        <f t="shared" ca="1" si="2801"/>
        <v>1.4903497873963927</v>
      </c>
      <c r="AZ1785" s="8">
        <f t="shared" ca="1" si="2801"/>
        <v>1.5104070129908369</v>
      </c>
    </row>
    <row r="1786" spans="2:52" x14ac:dyDescent="0.3">
      <c r="B1786" s="10">
        <f t="shared" ca="1" si="2771"/>
        <v>0.45724536208371436</v>
      </c>
      <c r="C1786" s="10">
        <f t="shared" ca="1" si="2771"/>
        <v>0.87348124239308311</v>
      </c>
      <c r="D1786" s="10">
        <f t="shared" ca="1" si="2771"/>
        <v>0.71773807970864756</v>
      </c>
      <c r="E1786" s="10">
        <f t="shared" ca="1" si="2771"/>
        <v>0.38152251799277037</v>
      </c>
      <c r="F1786" s="10">
        <f t="shared" ca="1" si="2771"/>
        <v>0.77197878566989664</v>
      </c>
      <c r="G1786" s="11">
        <f t="shared" ca="1" si="2771"/>
        <v>0.23638093351300693</v>
      </c>
      <c r="H1786" s="10">
        <f t="shared" ca="1" si="2771"/>
        <v>0.43195900025820977</v>
      </c>
      <c r="I1786" s="10">
        <f t="shared" ca="1" si="2771"/>
        <v>0.52672370526194212</v>
      </c>
      <c r="J1786" s="10">
        <f t="shared" ca="1" si="2771"/>
        <v>0.57147512436563286</v>
      </c>
      <c r="K1786" s="10">
        <f t="shared" ca="1" si="2771"/>
        <v>0.20068816983363924</v>
      </c>
      <c r="L1786" s="10">
        <f t="shared" ca="1" si="2771"/>
        <v>0.57596396583517329</v>
      </c>
      <c r="M1786" s="10">
        <f t="shared" ca="1" si="2771"/>
        <v>0.48431276398836554</v>
      </c>
      <c r="O1786" s="8">
        <f t="shared" ca="1" si="2772"/>
        <v>-0.10737596151628721</v>
      </c>
      <c r="P1786" s="8">
        <f t="shared" ca="1" si="2773"/>
        <v>1.1430025912068558</v>
      </c>
      <c r="Q1786" s="8">
        <f t="shared" ca="1" si="2774"/>
        <v>0.57613514092806495</v>
      </c>
      <c r="R1786" s="8">
        <f t="shared" ca="1" si="2775"/>
        <v>-0.30148454162280158</v>
      </c>
      <c r="S1786" s="8">
        <f t="shared" ca="1" si="2776"/>
        <v>0.74537934196982714</v>
      </c>
      <c r="T1786" s="8">
        <f t="shared" ca="1" si="2777"/>
        <v>-0.71799257171095254</v>
      </c>
      <c r="U1786" s="8">
        <f t="shared" ca="1" si="2778"/>
        <v>-0.17138887665738237</v>
      </c>
      <c r="V1786" s="8">
        <f t="shared" ca="1" si="2779"/>
        <v>6.7036570679611121E-2</v>
      </c>
      <c r="W1786" s="8">
        <f t="shared" ca="1" si="2780"/>
        <v>0.18013096801925454</v>
      </c>
      <c r="X1786" s="8">
        <f t="shared" ca="1" si="2781"/>
        <v>-0.83916568651512269</v>
      </c>
      <c r="Y1786" s="8">
        <f t="shared" ca="1" si="2782"/>
        <v>0.19157890431658833</v>
      </c>
      <c r="Z1786" s="8">
        <f t="shared" ca="1" si="2783"/>
        <v>-3.9332208287261049E-2</v>
      </c>
      <c r="AB1786" s="8">
        <f t="shared" ca="1" si="2784"/>
        <v>-2.0288714904830838E-2</v>
      </c>
      <c r="AC1786" s="8">
        <f t="shared" ca="1" si="2785"/>
        <v>4.546137588275375E-2</v>
      </c>
      <c r="AD1786" s="8">
        <f t="shared" ca="1" si="2786"/>
        <v>2.3724520617858728E-2</v>
      </c>
      <c r="AE1786" s="8">
        <f t="shared" ca="1" si="2787"/>
        <v>-3.3301498908453984E-2</v>
      </c>
      <c r="AF1786" s="8">
        <f t="shared" ca="1" si="2788"/>
        <v>1.9351855846859754E-2</v>
      </c>
      <c r="AG1786" s="18">
        <f t="shared" ca="1" si="2789"/>
        <v>-3.2854655975023343E-2</v>
      </c>
      <c r="AH1786" s="8">
        <f t="shared" ca="1" si="2790"/>
        <v>-1.535959637112827E-2</v>
      </c>
      <c r="AI1786" s="8">
        <f t="shared" ca="1" si="2791"/>
        <v>3.1486295018127541E-3</v>
      </c>
      <c r="AJ1786" s="8">
        <f t="shared" ca="1" si="2792"/>
        <v>5.4875398657437393E-3</v>
      </c>
      <c r="AK1786" s="8">
        <f t="shared" ca="1" si="2793"/>
        <v>-2.8412343617852127E-2</v>
      </c>
      <c r="AL1786" s="8">
        <f t="shared" ca="1" si="2794"/>
        <v>1.6766531598940407E-3</v>
      </c>
      <c r="AM1786" s="8">
        <f t="shared" ca="1" si="2795"/>
        <v>6.4215781149499478E-3</v>
      </c>
      <c r="AO1786" s="8">
        <f t="shared" ca="1" si="2796"/>
        <v>1.405199137015041</v>
      </c>
      <c r="AP1786" s="8">
        <f t="shared" ref="AP1786:AZ1786" ca="1" si="2802">AO1786*EXP(AC1786)</f>
        <v>1.4705557685104069</v>
      </c>
      <c r="AQ1786" s="8">
        <f t="shared" ca="1" si="2802"/>
        <v>1.5058611447613499</v>
      </c>
      <c r="AR1786" s="8">
        <f t="shared" ca="1" si="2802"/>
        <v>1.4565395116630671</v>
      </c>
      <c r="AS1786" s="8">
        <f t="shared" ca="1" si="2802"/>
        <v>1.4850007550587674</v>
      </c>
      <c r="AT1786" s="18">
        <f t="shared" ca="1" si="2802"/>
        <v>1.4370043363547986</v>
      </c>
      <c r="AU1786" s="8">
        <f t="shared" ca="1" si="2802"/>
        <v>1.4151011722541498</v>
      </c>
      <c r="AV1786" s="8">
        <f t="shared" ca="1" si="2802"/>
        <v>1.4195638234839745</v>
      </c>
      <c r="AW1786" s="8">
        <f t="shared" ca="1" si="2802"/>
        <v>1.4273751494366727</v>
      </c>
      <c r="AX1786" s="8">
        <f t="shared" ca="1" si="2802"/>
        <v>1.3873907906720715</v>
      </c>
      <c r="AY1786" s="8">
        <f t="shared" ca="1" si="2802"/>
        <v>1.3897189150083771</v>
      </c>
      <c r="AZ1786" s="8">
        <f t="shared" ca="1" si="2802"/>
        <v>1.398671818698491</v>
      </c>
    </row>
    <row r="1787" spans="2:52" x14ac:dyDescent="0.3">
      <c r="B1787" s="10">
        <f t="shared" ca="1" si="2771"/>
        <v>0.21324851713464954</v>
      </c>
      <c r="C1787" s="10">
        <f t="shared" ca="1" si="2771"/>
        <v>0.48075302332619974</v>
      </c>
      <c r="D1787" s="10">
        <f t="shared" ca="1" si="2771"/>
        <v>0.76586912654288852</v>
      </c>
      <c r="E1787" s="10">
        <f t="shared" ca="1" si="2771"/>
        <v>4.6659887955423196E-2</v>
      </c>
      <c r="F1787" s="10">
        <f t="shared" ca="1" si="2771"/>
        <v>0.93857836651338089</v>
      </c>
      <c r="G1787" s="11">
        <f t="shared" ca="1" si="2771"/>
        <v>0.29252923639474748</v>
      </c>
      <c r="H1787" s="10">
        <f t="shared" ca="1" si="2771"/>
        <v>0.63321817012934245</v>
      </c>
      <c r="I1787" s="10">
        <f t="shared" ca="1" si="2771"/>
        <v>0.96883142243569575</v>
      </c>
      <c r="J1787" s="10">
        <f t="shared" ca="1" si="2771"/>
        <v>0.70271742219924938</v>
      </c>
      <c r="K1787" s="10">
        <f t="shared" ca="1" si="2771"/>
        <v>0.36872258210914532</v>
      </c>
      <c r="L1787" s="10">
        <f t="shared" ca="1" si="2771"/>
        <v>0.9971653744691793</v>
      </c>
      <c r="M1787" s="10">
        <f t="shared" ca="1" si="2771"/>
        <v>0.74269598502713863</v>
      </c>
      <c r="O1787" s="8">
        <f t="shared" ca="1" si="2772"/>
        <v>-0.79520023646613847</v>
      </c>
      <c r="P1787" s="8">
        <f t="shared" ca="1" si="2773"/>
        <v>-4.8263746895462957E-2</v>
      </c>
      <c r="Q1787" s="8">
        <f t="shared" ca="1" si="2774"/>
        <v>0.72531020440144489</v>
      </c>
      <c r="R1787" s="8">
        <f t="shared" ca="1" si="2775"/>
        <v>-1.6781399777415651</v>
      </c>
      <c r="S1787" s="8">
        <f t="shared" ca="1" si="2776"/>
        <v>1.5429485202318094</v>
      </c>
      <c r="T1787" s="8">
        <f t="shared" ca="1" si="2777"/>
        <v>-0.54601085906236402</v>
      </c>
      <c r="U1787" s="8">
        <f t="shared" ca="1" si="2778"/>
        <v>0.34038892251236019</v>
      </c>
      <c r="V1787" s="8">
        <f t="shared" ca="1" si="2779"/>
        <v>1.8638899871657872</v>
      </c>
      <c r="W1787" s="8">
        <f t="shared" ca="1" si="2780"/>
        <v>0.53223224076492259</v>
      </c>
      <c r="X1787" s="8">
        <f t="shared" ca="1" si="2781"/>
        <v>-0.33523852335597759</v>
      </c>
      <c r="Y1787" s="8">
        <f t="shared" ca="1" si="2782"/>
        <v>2.7663220842709064</v>
      </c>
      <c r="Z1787" s="8">
        <f t="shared" ca="1" si="2783"/>
        <v>0.65167937595852721</v>
      </c>
      <c r="AB1787" s="8">
        <f t="shared" ca="1" si="2784"/>
        <v>5.4697246072930895E-3</v>
      </c>
      <c r="AC1787" s="8">
        <f t="shared" ca="1" si="2785"/>
        <v>8.488336391484894E-3</v>
      </c>
      <c r="AD1787" s="8">
        <f t="shared" ca="1" si="2786"/>
        <v>4.0932229266511383E-2</v>
      </c>
      <c r="AE1787" s="8">
        <f t="shared" ca="1" si="2787"/>
        <v>-3.8377194880719584E-2</v>
      </c>
      <c r="AF1787" s="8">
        <f t="shared" ca="1" si="2788"/>
        <v>5.3489086119756925E-2</v>
      </c>
      <c r="AG1787" s="18">
        <f t="shared" ca="1" si="2789"/>
        <v>-2.2314280923632489E-2</v>
      </c>
      <c r="AH1787" s="8">
        <f t="shared" ca="1" si="2790"/>
        <v>-1.3128405263371241E-3</v>
      </c>
      <c r="AI1787" s="8">
        <f t="shared" ca="1" si="2791"/>
        <v>5.5015283376022524E-2</v>
      </c>
      <c r="AJ1787" s="8">
        <f t="shared" ca="1" si="2792"/>
        <v>5.3651198449396163E-3</v>
      </c>
      <c r="AK1787" s="8">
        <f t="shared" ca="1" si="2793"/>
        <v>-7.4650952646950876E-3</v>
      </c>
      <c r="AL1787" s="8">
        <f t="shared" ca="1" si="2794"/>
        <v>9.1305922009224841E-2</v>
      </c>
      <c r="AM1787" s="8">
        <f t="shared" ca="1" si="2795"/>
        <v>1.8360453686008256E-2</v>
      </c>
      <c r="AO1787" s="8">
        <f t="shared" ca="1" si="2796"/>
        <v>1.4418650753761597</v>
      </c>
      <c r="AP1787" s="8">
        <f t="shared" ref="AP1787:AZ1787" ca="1" si="2803">AO1787*EXP(AC1787)</f>
        <v>1.4541562029801633</v>
      </c>
      <c r="AQ1787" s="8">
        <f t="shared" ca="1" si="2803"/>
        <v>1.514913031620599</v>
      </c>
      <c r="AR1787" s="8">
        <f t="shared" ca="1" si="2803"/>
        <v>1.4578763726379542</v>
      </c>
      <c r="AS1787" s="8">
        <f t="shared" ca="1" si="2803"/>
        <v>1.5379800870251013</v>
      </c>
      <c r="AT1787" s="18">
        <f t="shared" ca="1" si="2803"/>
        <v>1.5040412360799211</v>
      </c>
      <c r="AU1787" s="8">
        <f t="shared" ca="1" si="2803"/>
        <v>1.5020679653702111</v>
      </c>
      <c r="AV1787" s="8">
        <f t="shared" ca="1" si="2803"/>
        <v>1.5870200662556915</v>
      </c>
      <c r="AW1787" s="8">
        <f t="shared" ca="1" si="2803"/>
        <v>1.5955575008084359</v>
      </c>
      <c r="AX1787" s="8">
        <f t="shared" ca="1" si="2803"/>
        <v>1.5836908599750288</v>
      </c>
      <c r="AY1787" s="8">
        <f t="shared" ca="1" si="2803"/>
        <v>1.735098236396307</v>
      </c>
      <c r="AZ1787" s="8">
        <f t="shared" ca="1" si="2803"/>
        <v>1.7672496815669558</v>
      </c>
    </row>
    <row r="1788" spans="2:52" x14ac:dyDescent="0.3">
      <c r="B1788" s="10">
        <f t="shared" ca="1" si="2771"/>
        <v>0.43645643264194367</v>
      </c>
      <c r="C1788" s="10">
        <f t="shared" ca="1" si="2771"/>
        <v>0.24107451562704285</v>
      </c>
      <c r="D1788" s="10">
        <f t="shared" ca="1" si="2771"/>
        <v>0.4982072616744434</v>
      </c>
      <c r="E1788" s="10">
        <f t="shared" ca="1" si="2771"/>
        <v>0.55925618323925208</v>
      </c>
      <c r="F1788" s="10">
        <f t="shared" ca="1" si="2771"/>
        <v>0.90572683155070299</v>
      </c>
      <c r="G1788" s="11">
        <f t="shared" ca="1" si="2771"/>
        <v>0.88808960047591701</v>
      </c>
      <c r="H1788" s="10">
        <f t="shared" ca="1" si="2771"/>
        <v>0.76535327425117217</v>
      </c>
      <c r="I1788" s="10">
        <f t="shared" ca="1" si="2771"/>
        <v>5.7552163845177917E-2</v>
      </c>
      <c r="J1788" s="10">
        <f t="shared" ca="1" si="2771"/>
        <v>0.18811710936077219</v>
      </c>
      <c r="K1788" s="10">
        <f t="shared" ca="1" si="2771"/>
        <v>0.73344139767958783</v>
      </c>
      <c r="L1788" s="10">
        <f t="shared" ca="1" si="2771"/>
        <v>0.39806872633399637</v>
      </c>
      <c r="M1788" s="10">
        <f t="shared" ca="1" si="2771"/>
        <v>0.8209501551520314</v>
      </c>
      <c r="O1788" s="8">
        <f t="shared" ca="1" si="2772"/>
        <v>-0.15995964265320159</v>
      </c>
      <c r="P1788" s="8">
        <f t="shared" ca="1" si="2773"/>
        <v>-0.70285032473652209</v>
      </c>
      <c r="Q1788" s="8">
        <f t="shared" ca="1" si="2774"/>
        <v>-4.4937437000519814E-3</v>
      </c>
      <c r="R1788" s="8">
        <f t="shared" ca="1" si="2775"/>
        <v>0.1490836418832569</v>
      </c>
      <c r="S1788" s="8">
        <f t="shared" ca="1" si="2776"/>
        <v>1.3148915979957991</v>
      </c>
      <c r="T1788" s="8">
        <f t="shared" ca="1" si="2777"/>
        <v>1.2164309522550936</v>
      </c>
      <c r="U1788" s="8">
        <f t="shared" ca="1" si="2778"/>
        <v>0.72362913199257262</v>
      </c>
      <c r="V1788" s="8">
        <f t="shared" ca="1" si="2779"/>
        <v>-1.5756593616575898</v>
      </c>
      <c r="W1788" s="8">
        <f t="shared" ca="1" si="2780"/>
        <v>-0.88485615379131866</v>
      </c>
      <c r="X1788" s="8">
        <f t="shared" ca="1" si="2781"/>
        <v>0.62325463383912783</v>
      </c>
      <c r="Y1788" s="8">
        <f t="shared" ca="1" si="2782"/>
        <v>-0.25834915577478568</v>
      </c>
      <c r="Z1788" s="8">
        <f t="shared" ca="1" si="2783"/>
        <v>0.91899212799231622</v>
      </c>
      <c r="AB1788" s="8">
        <f t="shared" ca="1" si="2784"/>
        <v>-6.1513116404954722E-3</v>
      </c>
      <c r="AC1788" s="8">
        <f t="shared" ca="1" si="2785"/>
        <v>-2.8895783667490075E-2</v>
      </c>
      <c r="AD1788" s="8">
        <f t="shared" ca="1" si="2786"/>
        <v>3.230358063856804E-3</v>
      </c>
      <c r="AE1788" s="8">
        <f t="shared" ca="1" si="2787"/>
        <v>2.9580680118399205E-2</v>
      </c>
      <c r="AF1788" s="8">
        <f t="shared" ca="1" si="2788"/>
        <v>3.4610012019751224E-2</v>
      </c>
      <c r="AG1788" s="18">
        <f t="shared" ca="1" si="2789"/>
        <v>3.2712368684077481E-2</v>
      </c>
      <c r="AH1788" s="8">
        <f t="shared" ca="1" si="2790"/>
        <v>4.4673936236605989E-3</v>
      </c>
      <c r="AI1788" s="8">
        <f t="shared" ca="1" si="2791"/>
        <v>-6.1412043917675366E-2</v>
      </c>
      <c r="AJ1788" s="8">
        <f t="shared" ca="1" si="2792"/>
        <v>-3.6319185174737034E-2</v>
      </c>
      <c r="AK1788" s="8">
        <f t="shared" ca="1" si="2793"/>
        <v>2.6273742996815116E-2</v>
      </c>
      <c r="AL1788" s="8">
        <f t="shared" ca="1" si="2794"/>
        <v>-1.672914793373052E-2</v>
      </c>
      <c r="AM1788" s="8">
        <f t="shared" ca="1" si="2795"/>
        <v>2.4140718231422893E-2</v>
      </c>
      <c r="AO1788" s="8">
        <f t="shared" ca="1" si="2796"/>
        <v>1.4252060938652151</v>
      </c>
      <c r="AP1788" s="8">
        <f t="shared" ref="AP1788:AZ1788" ca="1" si="2804">AO1788*EXP(AC1788)</f>
        <v>1.3846129566041805</v>
      </c>
      <c r="AQ1788" s="8">
        <f t="shared" ca="1" si="2804"/>
        <v>1.3890929843849649</v>
      </c>
      <c r="AR1788" s="8">
        <f t="shared" ca="1" si="2804"/>
        <v>1.430797076376338</v>
      </c>
      <c r="AS1788" s="8">
        <f t="shared" ca="1" si="2804"/>
        <v>1.4811838950208835</v>
      </c>
      <c r="AT1788" s="18">
        <f t="shared" ca="1" si="2804"/>
        <v>1.5304381481618758</v>
      </c>
      <c r="AU1788" s="8">
        <f t="shared" ca="1" si="2804"/>
        <v>1.537290512494349</v>
      </c>
      <c r="AV1788" s="8">
        <f t="shared" ca="1" si="2804"/>
        <v>1.4457228164043066</v>
      </c>
      <c r="AW1788" s="8">
        <f t="shared" ca="1" si="2804"/>
        <v>1.3941574165075377</v>
      </c>
      <c r="AX1788" s="8">
        <f t="shared" ca="1" si="2804"/>
        <v>1.4312725924068583</v>
      </c>
      <c r="AY1788" s="8">
        <f t="shared" ca="1" si="2804"/>
        <v>1.407527790402149</v>
      </c>
      <c r="AZ1788" s="8">
        <f t="shared" ca="1" si="2804"/>
        <v>1.4419199780245557</v>
      </c>
    </row>
    <row r="1789" spans="2:52" x14ac:dyDescent="0.3">
      <c r="B1789" s="10">
        <f t="shared" ca="1" si="2771"/>
        <v>0.95571743994213776</v>
      </c>
      <c r="C1789" s="10">
        <f t="shared" ca="1" si="2771"/>
        <v>0.10949803929945201</v>
      </c>
      <c r="D1789" s="10">
        <f t="shared" ca="1" si="2771"/>
        <v>0.88825167767300728</v>
      </c>
      <c r="E1789" s="10">
        <f t="shared" ca="1" si="2771"/>
        <v>0.81489878770286672</v>
      </c>
      <c r="F1789" s="10">
        <f t="shared" ca="1" si="2771"/>
        <v>0.71751170763985883</v>
      </c>
      <c r="G1789" s="11">
        <f t="shared" ca="1" si="2771"/>
        <v>0.77104334272346375</v>
      </c>
      <c r="H1789" s="10">
        <f t="shared" ca="1" si="2771"/>
        <v>0.7437160664560265</v>
      </c>
      <c r="I1789" s="10">
        <f t="shared" ca="1" si="2771"/>
        <v>0.2798800734008231</v>
      </c>
      <c r="J1789" s="10">
        <f t="shared" ca="1" si="2771"/>
        <v>0.27665219996391099</v>
      </c>
      <c r="K1789" s="10">
        <f t="shared" ca="1" si="2771"/>
        <v>0.62368367857781426</v>
      </c>
      <c r="L1789" s="10">
        <f t="shared" ca="1" si="2771"/>
        <v>0.70013934511401177</v>
      </c>
      <c r="M1789" s="10">
        <f t="shared" ca="1" si="2771"/>
        <v>0.93528756002876667</v>
      </c>
      <c r="O1789" s="8">
        <f t="shared" ca="1" si="2772"/>
        <v>1.703015754624829</v>
      </c>
      <c r="P1789" s="8">
        <f t="shared" ca="1" si="2773"/>
        <v>-1.2292020017389349</v>
      </c>
      <c r="Q1789" s="8">
        <f t="shared" ca="1" si="2774"/>
        <v>1.2172827776587516</v>
      </c>
      <c r="R1789" s="8">
        <f t="shared" ca="1" si="2775"/>
        <v>0.89609425599958259</v>
      </c>
      <c r="S1789" s="8">
        <f t="shared" ca="1" si="2776"/>
        <v>0.57546539964778565</v>
      </c>
      <c r="T1789" s="8">
        <f t="shared" ca="1" si="2777"/>
        <v>0.74228725092603398</v>
      </c>
      <c r="U1789" s="8">
        <f t="shared" ca="1" si="2778"/>
        <v>0.65484451445491476</v>
      </c>
      <c r="V1789" s="8">
        <f t="shared" ca="1" si="2779"/>
        <v>-0.58319780773679741</v>
      </c>
      <c r="W1789" s="8">
        <f t="shared" ca="1" si="2780"/>
        <v>-0.59281584879514937</v>
      </c>
      <c r="X1789" s="8">
        <f t="shared" ca="1" si="2781"/>
        <v>0.31516992012139061</v>
      </c>
      <c r="Y1789" s="8">
        <f t="shared" ca="1" si="2782"/>
        <v>0.524801325830905</v>
      </c>
      <c r="Z1789" s="8">
        <f t="shared" ca="1" si="2783"/>
        <v>1.5163737215672719</v>
      </c>
      <c r="AB1789" s="8">
        <f t="shared" ca="1" si="2784"/>
        <v>6.2219478913580623E-2</v>
      </c>
      <c r="AC1789" s="8">
        <f t="shared" ca="1" si="2785"/>
        <v>-2.9580615857161333E-2</v>
      </c>
      <c r="AD1789" s="8">
        <f t="shared" ca="1" si="2786"/>
        <v>4.4474375184969606E-2</v>
      </c>
      <c r="AE1789" s="8">
        <f t="shared" ca="1" si="2787"/>
        <v>3.0348392779046541E-2</v>
      </c>
      <c r="AF1789" s="8">
        <f t="shared" ca="1" si="2788"/>
        <v>5.3185324829069201E-3</v>
      </c>
      <c r="AG1789" s="18">
        <f t="shared" ca="1" si="2789"/>
        <v>2.6401865055255106E-2</v>
      </c>
      <c r="AH1789" s="8">
        <f t="shared" ca="1" si="2790"/>
        <v>3.3661543832220746E-2</v>
      </c>
      <c r="AI1789" s="8">
        <f t="shared" ca="1" si="2791"/>
        <v>-1.3014701202024022E-3</v>
      </c>
      <c r="AJ1789" s="8">
        <f t="shared" ca="1" si="2792"/>
        <v>-2.503076886488324E-2</v>
      </c>
      <c r="AK1789" s="8">
        <f t="shared" ca="1" si="2793"/>
        <v>1.4035894542466376E-2</v>
      </c>
      <c r="AL1789" s="8">
        <f t="shared" ca="1" si="2794"/>
        <v>1.4776381550997211E-2</v>
      </c>
      <c r="AM1789" s="8">
        <f t="shared" ca="1" si="2795"/>
        <v>5.160258287168619E-2</v>
      </c>
      <c r="AO1789" s="8">
        <f t="shared" ca="1" si="2796"/>
        <v>1.5260569028979609</v>
      </c>
      <c r="AP1789" s="8">
        <f t="shared" ref="AP1789:AZ1789" ca="1" si="2805">AO1789*EXP(AC1789)</f>
        <v>1.4815763247013045</v>
      </c>
      <c r="AQ1789" s="8">
        <f t="shared" ca="1" si="2805"/>
        <v>1.5489557286390123</v>
      </c>
      <c r="AR1789" s="8">
        <f t="shared" ca="1" si="2805"/>
        <v>1.5966846299752768</v>
      </c>
      <c r="AS1789" s="8">
        <f t="shared" ca="1" si="2805"/>
        <v>1.6051992716730044</v>
      </c>
      <c r="AT1789" s="18">
        <f t="shared" ca="1" si="2805"/>
        <v>1.6481439413677079</v>
      </c>
      <c r="AU1789" s="8">
        <f t="shared" ca="1" si="2805"/>
        <v>1.7045673324418742</v>
      </c>
      <c r="AV1789" s="8">
        <f t="shared" ca="1" si="2805"/>
        <v>1.7023503319836886</v>
      </c>
      <c r="AW1789" s="8">
        <f t="shared" ca="1" si="2805"/>
        <v>1.66026806717867</v>
      </c>
      <c r="AX1789" s="8">
        <f t="shared" ca="1" si="2805"/>
        <v>1.6837357241894677</v>
      </c>
      <c r="AY1789" s="8">
        <f t="shared" ca="1" si="2805"/>
        <v>1.7087999690585645</v>
      </c>
      <c r="AZ1789" s="8">
        <f t="shared" ca="1" si="2805"/>
        <v>1.7992932241583934</v>
      </c>
    </row>
    <row r="1790" spans="2:52" x14ac:dyDescent="0.3">
      <c r="B1790" s="10">
        <f t="shared" ca="1" si="2771"/>
        <v>0.62675688060434942</v>
      </c>
      <c r="C1790" s="10">
        <f t="shared" ca="1" si="2771"/>
        <v>0.11705981806462651</v>
      </c>
      <c r="D1790" s="10">
        <f t="shared" ca="1" si="2771"/>
        <v>0.11133908933859082</v>
      </c>
      <c r="E1790" s="10">
        <f t="shared" ca="1" si="2771"/>
        <v>0.95414544353682862</v>
      </c>
      <c r="F1790" s="10">
        <f t="shared" ca="1" si="2771"/>
        <v>0.3782589133653077</v>
      </c>
      <c r="G1790" s="11">
        <f t="shared" ca="1" si="2771"/>
        <v>0.88590581478556762</v>
      </c>
      <c r="H1790" s="10">
        <f t="shared" ca="1" si="2771"/>
        <v>0.80304385110250343</v>
      </c>
      <c r="I1790" s="10">
        <f t="shared" ca="1" si="2771"/>
        <v>0.81748523267726525</v>
      </c>
      <c r="J1790" s="10">
        <f t="shared" ca="1" si="2771"/>
        <v>0.38247072521231518</v>
      </c>
      <c r="K1790" s="10">
        <f t="shared" ca="1" si="2771"/>
        <v>0.97444557916632113</v>
      </c>
      <c r="L1790" s="10">
        <f t="shared" ca="1" si="2771"/>
        <v>0.90567938611709953</v>
      </c>
      <c r="M1790" s="10">
        <f t="shared" ca="1" si="2771"/>
        <v>0.18459248940720319</v>
      </c>
      <c r="O1790" s="8">
        <f t="shared" ca="1" si="2772"/>
        <v>0.32327598605723412</v>
      </c>
      <c r="P1790" s="8">
        <f t="shared" ca="1" si="2773"/>
        <v>-1.1898136683862275</v>
      </c>
      <c r="Q1790" s="8">
        <f t="shared" ca="1" si="2774"/>
        <v>-1.2194375143495477</v>
      </c>
      <c r="R1790" s="8">
        <f t="shared" ca="1" si="2775"/>
        <v>1.6864502334828604</v>
      </c>
      <c r="S1790" s="8">
        <f t="shared" ca="1" si="2776"/>
        <v>-0.3100567162217775</v>
      </c>
      <c r="T1790" s="8">
        <f t="shared" ca="1" si="2777"/>
        <v>1.2050386790476337</v>
      </c>
      <c r="U1790" s="8">
        <f t="shared" ca="1" si="2778"/>
        <v>0.85254387563533229</v>
      </c>
      <c r="V1790" s="8">
        <f t="shared" ca="1" si="2779"/>
        <v>0.90582301987406133</v>
      </c>
      <c r="W1790" s="8">
        <f t="shared" ca="1" si="2780"/>
        <v>-0.29899815876406388</v>
      </c>
      <c r="X1790" s="8">
        <f t="shared" ca="1" si="2781"/>
        <v>1.9505647685589895</v>
      </c>
      <c r="Y1790" s="8">
        <f t="shared" ca="1" si="2782"/>
        <v>1.3146093451694802</v>
      </c>
      <c r="Z1790" s="8">
        <f t="shared" ca="1" si="2783"/>
        <v>-0.8980010703811232</v>
      </c>
      <c r="AB1790" s="8">
        <f t="shared" ca="1" si="2784"/>
        <v>2.1268698317792071E-3</v>
      </c>
      <c r="AC1790" s="8">
        <f t="shared" ca="1" si="2785"/>
        <v>-4.6178890764605192E-2</v>
      </c>
      <c r="AD1790" s="8">
        <f t="shared" ca="1" si="2786"/>
        <v>-3.7937171587257602E-2</v>
      </c>
      <c r="AE1790" s="8">
        <f t="shared" ca="1" si="2787"/>
        <v>5.4374030224305578E-2</v>
      </c>
      <c r="AF1790" s="8">
        <f t="shared" ca="1" si="2788"/>
        <v>-7.4850571418478068E-3</v>
      </c>
      <c r="AG1790" s="18">
        <f t="shared" ca="1" si="2789"/>
        <v>5.5885894425222488E-2</v>
      </c>
      <c r="AH1790" s="8">
        <f t="shared" ca="1" si="2790"/>
        <v>3.1144943478087512E-2</v>
      </c>
      <c r="AI1790" s="8">
        <f t="shared" ca="1" si="2791"/>
        <v>2.2531851144171649E-2</v>
      </c>
      <c r="AJ1790" s="8">
        <f t="shared" ca="1" si="2792"/>
        <v>-2.2315483455531325E-2</v>
      </c>
      <c r="AK1790" s="8">
        <f t="shared" ca="1" si="2793"/>
        <v>6.973057823435283E-2</v>
      </c>
      <c r="AL1790" s="8">
        <f t="shared" ca="1" si="2794"/>
        <v>5.3045834120765738E-2</v>
      </c>
      <c r="AM1790" s="8">
        <f t="shared" ca="1" si="2795"/>
        <v>-3.5303625643868464E-2</v>
      </c>
      <c r="AO1790" s="8">
        <f t="shared" ca="1" si="2796"/>
        <v>1.4370531770429034</v>
      </c>
      <c r="AP1790" s="8">
        <f t="shared" ref="AP1790:AZ1790" ca="1" si="2806">AO1790*EXP(AC1790)</f>
        <v>1.3722005900048908</v>
      </c>
      <c r="AQ1790" s="8">
        <f t="shared" ca="1" si="2806"/>
        <v>1.3211182666525436</v>
      </c>
      <c r="AR1790" s="8">
        <f t="shared" ca="1" si="2806"/>
        <v>1.394941640849356</v>
      </c>
      <c r="AS1790" s="8">
        <f t="shared" ca="1" si="2806"/>
        <v>1.3845394021997461</v>
      </c>
      <c r="AT1790" s="18">
        <f t="shared" ca="1" si="2806"/>
        <v>1.4641185911832999</v>
      </c>
      <c r="AU1790" s="8">
        <f t="shared" ca="1" si="2806"/>
        <v>1.5104360147604243</v>
      </c>
      <c r="AV1790" s="8">
        <f t="shared" ca="1" si="2806"/>
        <v>1.5448552425029447</v>
      </c>
      <c r="AW1790" s="8">
        <f t="shared" ca="1" si="2806"/>
        <v>1.5107628596678406</v>
      </c>
      <c r="AX1790" s="8">
        <f t="shared" ca="1" si="2806"/>
        <v>1.6198690401549809</v>
      </c>
      <c r="AY1790" s="8">
        <f t="shared" ca="1" si="2806"/>
        <v>1.7081162253616538</v>
      </c>
      <c r="AZ1790" s="8">
        <f t="shared" ca="1" si="2806"/>
        <v>1.6488655649268991</v>
      </c>
    </row>
    <row r="1791" spans="2:52" x14ac:dyDescent="0.3">
      <c r="B1791" s="10">
        <f t="shared" ca="1" si="2771"/>
        <v>0.20873134362365087</v>
      </c>
      <c r="C1791" s="10">
        <f t="shared" ca="1" si="2771"/>
        <v>0.81649566316915678</v>
      </c>
      <c r="D1791" s="10">
        <f t="shared" ca="1" si="2771"/>
        <v>0.76417211128313112</v>
      </c>
      <c r="E1791" s="10">
        <f t="shared" ca="1" si="2771"/>
        <v>0.15769437193168911</v>
      </c>
      <c r="F1791" s="10">
        <f t="shared" ca="1" si="2771"/>
        <v>0.89809751857681697</v>
      </c>
      <c r="G1791" s="11">
        <f t="shared" ca="1" si="2771"/>
        <v>6.8849979007794548E-2</v>
      </c>
      <c r="H1791" s="10">
        <f t="shared" ca="1" si="2771"/>
        <v>0.63647098927929135</v>
      </c>
      <c r="I1791" s="10">
        <f t="shared" ca="1" si="2771"/>
        <v>0.35543258321024096</v>
      </c>
      <c r="J1791" s="10">
        <f t="shared" ca="1" si="2771"/>
        <v>0.6522097503129457</v>
      </c>
      <c r="K1791" s="10">
        <f t="shared" ca="1" si="2771"/>
        <v>0.28786456611254241</v>
      </c>
      <c r="L1791" s="10">
        <f t="shared" ca="1" si="2771"/>
        <v>0.43040224478100853</v>
      </c>
      <c r="M1791" s="10">
        <f t="shared" ca="1" si="2771"/>
        <v>0.25423135927213947</v>
      </c>
      <c r="O1791" s="8">
        <f t="shared" ca="1" si="2772"/>
        <v>-0.81083107338552729</v>
      </c>
      <c r="P1791" s="8">
        <f t="shared" ca="1" si="2773"/>
        <v>0.90209072839055804</v>
      </c>
      <c r="Q1791" s="8">
        <f t="shared" ca="1" si="2774"/>
        <v>0.71978760542278764</v>
      </c>
      <c r="R1791" s="8">
        <f t="shared" ca="1" si="2775"/>
        <v>-1.003978983301238</v>
      </c>
      <c r="S1791" s="8">
        <f t="shared" ca="1" si="2776"/>
        <v>1.270785516066071</v>
      </c>
      <c r="T1791" s="8">
        <f t="shared" ca="1" si="2777"/>
        <v>-1.4844108502097517</v>
      </c>
      <c r="U1791" s="8">
        <f t="shared" ca="1" si="2778"/>
        <v>0.34904167651473655</v>
      </c>
      <c r="V1791" s="8">
        <f t="shared" ca="1" si="2779"/>
        <v>-0.37069439379120817</v>
      </c>
      <c r="W1791" s="8">
        <f t="shared" ca="1" si="2780"/>
        <v>0.39129323415383316</v>
      </c>
      <c r="X1791" s="8">
        <f t="shared" ca="1" si="2781"/>
        <v>-0.55963396565694745</v>
      </c>
      <c r="Y1791" s="8">
        <f t="shared" ca="1" si="2782"/>
        <v>-0.17535017365632627</v>
      </c>
      <c r="Z1791" s="8">
        <f t="shared" ca="1" si="2783"/>
        <v>-0.66123328496830291</v>
      </c>
      <c r="AB1791" s="8">
        <f t="shared" ca="1" si="2784"/>
        <v>-3.0204820882468286E-2</v>
      </c>
      <c r="AC1791" s="8">
        <f t="shared" ca="1" si="2785"/>
        <v>2.6394253186754788E-2</v>
      </c>
      <c r="AD1791" s="8">
        <f t="shared" ca="1" si="2786"/>
        <v>2.3042953820595881E-2</v>
      </c>
      <c r="AE1791" s="8">
        <f t="shared" ca="1" si="2787"/>
        <v>-3.4172391802205583E-2</v>
      </c>
      <c r="AF1791" s="8">
        <f t="shared" ca="1" si="2788"/>
        <v>3.3356848207536212E-2</v>
      </c>
      <c r="AG1791" s="18">
        <f t="shared" ca="1" si="2789"/>
        <v>-4.1212690787806247E-2</v>
      </c>
      <c r="AH1791" s="8">
        <f t="shared" ca="1" si="2790"/>
        <v>1.1001377490978298E-2</v>
      </c>
      <c r="AI1791" s="8">
        <f t="shared" ca="1" si="2791"/>
        <v>-1.198040505907297E-2</v>
      </c>
      <c r="AJ1791" s="8">
        <f t="shared" ca="1" si="2792"/>
        <v>1.2735196497959773E-2</v>
      </c>
      <c r="AK1791" s="8">
        <f t="shared" ca="1" si="2793"/>
        <v>-1.9271547238282092E-2</v>
      </c>
      <c r="AL1791" s="8">
        <f t="shared" ca="1" si="2794"/>
        <v>-7.5632738775211631E-3</v>
      </c>
      <c r="AM1791" s="8">
        <f t="shared" ca="1" si="2795"/>
        <v>-2.1057972984722149E-2</v>
      </c>
      <c r="AO1791" s="8">
        <f t="shared" ca="1" si="2796"/>
        <v>1.3913338916867275</v>
      </c>
      <c r="AP1791" s="8">
        <f t="shared" ref="AP1791:AZ1791" ca="1" si="2807">AO1791*EXP(AC1791)</f>
        <v>1.4285460438583695</v>
      </c>
      <c r="AQ1791" s="8">
        <f t="shared" ca="1" si="2807"/>
        <v>1.4618461574118493</v>
      </c>
      <c r="AR1791" s="8">
        <f t="shared" ca="1" si="2807"/>
        <v>1.4127352749443423</v>
      </c>
      <c r="AS1791" s="8">
        <f t="shared" ca="1" si="2807"/>
        <v>1.4606544441548885</v>
      </c>
      <c r="AT1791" s="18">
        <f t="shared" ca="1" si="2807"/>
        <v>1.401680528045391</v>
      </c>
      <c r="AU1791" s="8">
        <f t="shared" ca="1" si="2807"/>
        <v>1.4171860794819635</v>
      </c>
      <c r="AV1791" s="8">
        <f t="shared" ca="1" si="2807"/>
        <v>1.4003089156994797</v>
      </c>
      <c r="AW1791" s="8">
        <f t="shared" ca="1" si="2807"/>
        <v>1.418256163196276</v>
      </c>
      <c r="AX1791" s="8">
        <f t="shared" ca="1" si="2807"/>
        <v>1.3911858537291273</v>
      </c>
      <c r="AY1791" s="8">
        <f t="shared" ca="1" si="2807"/>
        <v>1.3807036240577319</v>
      </c>
      <c r="AZ1791" s="8">
        <f t="shared" ca="1" si="2807"/>
        <v>1.3519327952759497</v>
      </c>
    </row>
    <row r="1792" spans="2:52" x14ac:dyDescent="0.3">
      <c r="B1792" s="10">
        <f t="shared" ca="1" si="2771"/>
        <v>0.66843524829549661</v>
      </c>
      <c r="C1792" s="10">
        <f t="shared" ca="1" si="2771"/>
        <v>0.16782329287604247</v>
      </c>
      <c r="D1792" s="10">
        <f t="shared" ca="1" si="2771"/>
        <v>0.44578414295105762</v>
      </c>
      <c r="E1792" s="10">
        <f t="shared" ca="1" si="2771"/>
        <v>5.6088008901408193E-3</v>
      </c>
      <c r="F1792" s="10">
        <f t="shared" ca="1" si="2771"/>
        <v>0.16354926409407888</v>
      </c>
      <c r="G1792" s="11">
        <f t="shared" ca="1" si="2771"/>
        <v>0.38640386566947638</v>
      </c>
      <c r="H1792" s="10">
        <f t="shared" ca="1" si="2771"/>
        <v>0.75051796413277738</v>
      </c>
      <c r="I1792" s="10">
        <f t="shared" ca="1" si="2771"/>
        <v>0.38706125279987857</v>
      </c>
      <c r="J1792" s="10">
        <f t="shared" ca="1" si="2771"/>
        <v>0.72455277169598142</v>
      </c>
      <c r="K1792" s="10">
        <f t="shared" ca="1" si="2771"/>
        <v>0.93592559731205993</v>
      </c>
      <c r="L1792" s="10">
        <f t="shared" ca="1" si="2771"/>
        <v>0.326876421500228</v>
      </c>
      <c r="M1792" s="10">
        <f t="shared" ca="1" si="2771"/>
        <v>0.32104408271729068</v>
      </c>
      <c r="O1792" s="8">
        <f t="shared" ca="1" si="2772"/>
        <v>0.43559650994286675</v>
      </c>
      <c r="P1792" s="8">
        <f t="shared" ca="1" si="2773"/>
        <v>-0.96280261983932214</v>
      </c>
      <c r="Q1792" s="8">
        <f t="shared" ca="1" si="2774"/>
        <v>-0.13632003523689104</v>
      </c>
      <c r="R1792" s="8">
        <f t="shared" ca="1" si="2775"/>
        <v>-2.5358461077672274</v>
      </c>
      <c r="S1792" s="8">
        <f t="shared" ca="1" si="2776"/>
        <v>-0.97997486040775528</v>
      </c>
      <c r="T1792" s="8">
        <f t="shared" ca="1" si="2777"/>
        <v>-0.2887042222541486</v>
      </c>
      <c r="U1792" s="8">
        <f t="shared" ca="1" si="2778"/>
        <v>0.6761206108043688</v>
      </c>
      <c r="V1792" s="8">
        <f t="shared" ca="1" si="2779"/>
        <v>-0.28698669784692532</v>
      </c>
      <c r="W1792" s="8">
        <f t="shared" ca="1" si="2780"/>
        <v>0.59642033872023215</v>
      </c>
      <c r="X1792" s="8">
        <f t="shared" ca="1" si="2781"/>
        <v>1.5214425999900918</v>
      </c>
      <c r="Y1792" s="8">
        <f t="shared" ca="1" si="2782"/>
        <v>-0.44855480452820307</v>
      </c>
      <c r="Z1792" s="8">
        <f t="shared" ca="1" si="2783"/>
        <v>-0.46478118151547654</v>
      </c>
      <c r="AB1792" s="8">
        <f t="shared" ca="1" si="2784"/>
        <v>2.1343031569678723E-2</v>
      </c>
      <c r="AC1792" s="8">
        <f t="shared" ca="1" si="2785"/>
        <v>-3.2414596791633013E-2</v>
      </c>
      <c r="AD1792" s="8">
        <f t="shared" ca="1" si="2786"/>
        <v>-5.5732744947494276E-3</v>
      </c>
      <c r="AE1792" s="8">
        <f t="shared" ca="1" si="2787"/>
        <v>-8.8381177250142398E-2</v>
      </c>
      <c r="AF1792" s="8">
        <f t="shared" ca="1" si="2788"/>
        <v>-3.0011519908407162E-2</v>
      </c>
      <c r="AG1792" s="18">
        <f t="shared" ca="1" si="2789"/>
        <v>-9.8538735571805369E-3</v>
      </c>
      <c r="AH1792" s="8">
        <f t="shared" ca="1" si="2790"/>
        <v>1.8776047808489092E-2</v>
      </c>
      <c r="AI1792" s="8">
        <f t="shared" ca="1" si="2791"/>
        <v>-7.5222961040730335E-3</v>
      </c>
      <c r="AJ1792" s="8">
        <f t="shared" ca="1" si="2792"/>
        <v>1.2888035288002465E-2</v>
      </c>
      <c r="AK1792" s="8">
        <f t="shared" ca="1" si="2793"/>
        <v>7.1056255031952037E-2</v>
      </c>
      <c r="AL1792" s="8">
        <f t="shared" ca="1" si="2794"/>
        <v>-1.348042848555947E-2</v>
      </c>
      <c r="AM1792" s="8">
        <f t="shared" ca="1" si="2795"/>
        <v>-6.992749788902167E-3</v>
      </c>
      <c r="AO1792" s="8">
        <f t="shared" ca="1" si="2796"/>
        <v>1.4649348547708556</v>
      </c>
      <c r="AP1792" s="8">
        <f t="shared" ref="AP1792:AZ1792" ca="1" si="2808">AO1792*EXP(AC1792)</f>
        <v>1.4182109415512407</v>
      </c>
      <c r="AQ1792" s="8">
        <f t="shared" ca="1" si="2808"/>
        <v>1.4103288476214388</v>
      </c>
      <c r="AR1792" s="8">
        <f t="shared" ca="1" si="2808"/>
        <v>1.2910317762208434</v>
      </c>
      <c r="AS1792" s="8">
        <f t="shared" ca="1" si="2808"/>
        <v>1.2528615879688414</v>
      </c>
      <c r="AT1792" s="18">
        <f t="shared" ca="1" si="2808"/>
        <v>1.2405766746914548</v>
      </c>
      <c r="AU1792" s="8">
        <f t="shared" ca="1" si="2808"/>
        <v>1.2640898531531413</v>
      </c>
      <c r="AV1792" s="8">
        <f t="shared" ca="1" si="2808"/>
        <v>1.254616669691011</v>
      </c>
      <c r="AW1792" s="8">
        <f t="shared" ca="1" si="2808"/>
        <v>1.2708908595059558</v>
      </c>
      <c r="AX1792" s="8">
        <f t="shared" ca="1" si="2808"/>
        <v>1.3644813236747577</v>
      </c>
      <c r="AY1792" s="8">
        <f t="shared" ca="1" si="2808"/>
        <v>1.3462109536557392</v>
      </c>
      <c r="AZ1792" s="8">
        <f t="shared" ca="1" si="2808"/>
        <v>1.3368300745897168</v>
      </c>
    </row>
    <row r="1793" spans="2:52" x14ac:dyDescent="0.3">
      <c r="B1793" s="10">
        <f t="shared" ca="1" si="2771"/>
        <v>0.73934541069211268</v>
      </c>
      <c r="C1793" s="10">
        <f t="shared" ca="1" si="2771"/>
        <v>4.2948117402109021E-2</v>
      </c>
      <c r="D1793" s="10">
        <f t="shared" ca="1" si="2771"/>
        <v>0.41988041332166526</v>
      </c>
      <c r="E1793" s="10">
        <f t="shared" ca="1" si="2771"/>
        <v>0.90905542691710806</v>
      </c>
      <c r="F1793" s="10">
        <f t="shared" ca="1" si="2771"/>
        <v>0.25195058329223829</v>
      </c>
      <c r="G1793" s="11">
        <f t="shared" ca="1" si="2771"/>
        <v>4.0696740060817249E-2</v>
      </c>
      <c r="H1793" s="10">
        <f t="shared" ca="1" si="2771"/>
        <v>0.64293126667412115</v>
      </c>
      <c r="I1793" s="10">
        <f t="shared" ca="1" si="2771"/>
        <v>0.2453037548957433</v>
      </c>
      <c r="J1793" s="10">
        <f t="shared" ca="1" si="2771"/>
        <v>0.25610817396610897</v>
      </c>
      <c r="K1793" s="10">
        <f t="shared" ca="1" si="2771"/>
        <v>4.1825895309023253E-2</v>
      </c>
      <c r="L1793" s="10">
        <f t="shared" ca="1" si="2771"/>
        <v>0.54411932479816461</v>
      </c>
      <c r="M1793" s="10">
        <f t="shared" ca="1" si="2771"/>
        <v>0.59929210502713226</v>
      </c>
      <c r="O1793" s="8">
        <f t="shared" ca="1" si="2772"/>
        <v>0.64132865033945574</v>
      </c>
      <c r="P1793" s="8">
        <f t="shared" ca="1" si="2773"/>
        <v>-1.7174540962662341</v>
      </c>
      <c r="Q1793" s="8">
        <f t="shared" ca="1" si="2774"/>
        <v>-0.20219941986591403</v>
      </c>
      <c r="R1793" s="8">
        <f t="shared" ca="1" si="2775"/>
        <v>1.3349608930314263</v>
      </c>
      <c r="S1793" s="8">
        <f t="shared" ca="1" si="2776"/>
        <v>-0.66836416115178177</v>
      </c>
      <c r="T1793" s="8">
        <f t="shared" ca="1" si="2777"/>
        <v>-1.7426573826042482</v>
      </c>
      <c r="U1793" s="8">
        <f t="shared" ca="1" si="2778"/>
        <v>0.3663050434066214</v>
      </c>
      <c r="V1793" s="8">
        <f t="shared" ca="1" si="2779"/>
        <v>-0.68934289571381979</v>
      </c>
      <c r="W1793" s="8">
        <f t="shared" ca="1" si="2780"/>
        <v>-0.65539052869171632</v>
      </c>
      <c r="X1793" s="8">
        <f t="shared" ca="1" si="2781"/>
        <v>-1.7298795896212857</v>
      </c>
      <c r="Y1793" s="8">
        <f t="shared" ca="1" si="2782"/>
        <v>0.11081714366897781</v>
      </c>
      <c r="Z1793" s="8">
        <f t="shared" ca="1" si="2783"/>
        <v>0.25151522843134483</v>
      </c>
      <c r="AB1793" s="8">
        <f t="shared" ca="1" si="2784"/>
        <v>2.8169118153567645E-2</v>
      </c>
      <c r="AC1793" s="8">
        <f t="shared" ca="1" si="2785"/>
        <v>-6.7147306698895279E-2</v>
      </c>
      <c r="AD1793" s="8">
        <f t="shared" ca="1" si="2786"/>
        <v>-2.3880898371523067E-2</v>
      </c>
      <c r="AE1793" s="8">
        <f t="shared" ca="1" si="2787"/>
        <v>4.6555628036733666E-2</v>
      </c>
      <c r="AF1793" s="8">
        <f t="shared" ca="1" si="2788"/>
        <v>-2.3692224935171011E-2</v>
      </c>
      <c r="AG1793" s="18">
        <f t="shared" ca="1" si="2789"/>
        <v>-8.5528580815655383E-2</v>
      </c>
      <c r="AH1793" s="8">
        <f t="shared" ca="1" si="2790"/>
        <v>1.3725810452960912E-2</v>
      </c>
      <c r="AI1793" s="8">
        <f t="shared" ca="1" si="2791"/>
        <v>-3.2813196223667698E-2</v>
      </c>
      <c r="AJ1793" s="8">
        <f t="shared" ca="1" si="2792"/>
        <v>-2.098887627060753E-2</v>
      </c>
      <c r="AK1793" s="8">
        <f t="shared" ca="1" si="2793"/>
        <v>-6.5015907095895997E-2</v>
      </c>
      <c r="AL1793" s="8">
        <f t="shared" ca="1" si="2794"/>
        <v>5.9487918960036837E-4</v>
      </c>
      <c r="AM1793" s="8">
        <f t="shared" ca="1" si="2795"/>
        <v>3.6979412270624007E-3</v>
      </c>
      <c r="AO1793" s="8">
        <f t="shared" ca="1" si="2796"/>
        <v>1.4749688343745968</v>
      </c>
      <c r="AP1793" s="8">
        <f t="shared" ref="AP1793:AZ1793" ca="1" si="2809">AO1793*EXP(AC1793)</f>
        <v>1.3791805985229364</v>
      </c>
      <c r="AQ1793" s="8">
        <f t="shared" ca="1" si="2809"/>
        <v>1.3466346863466498</v>
      </c>
      <c r="AR1793" s="8">
        <f t="shared" ca="1" si="2809"/>
        <v>1.4108103890531336</v>
      </c>
      <c r="AS1793" s="8">
        <f t="shared" ca="1" si="2809"/>
        <v>1.3777780024759483</v>
      </c>
      <c r="AT1793" s="18">
        <f t="shared" ca="1" si="2809"/>
        <v>1.2648372750063297</v>
      </c>
      <c r="AU1793" s="8">
        <f t="shared" ca="1" si="2809"/>
        <v>1.2823178850251498</v>
      </c>
      <c r="AV1793" s="8">
        <f t="shared" ca="1" si="2809"/>
        <v>1.2409237870119683</v>
      </c>
      <c r="AW1793" s="8">
        <f t="shared" ca="1" si="2809"/>
        <v>1.2151496227478675</v>
      </c>
      <c r="AX1793" s="8">
        <f t="shared" ca="1" si="2809"/>
        <v>1.1386590617094039</v>
      </c>
      <c r="AY1793" s="8">
        <f t="shared" ca="1" si="2809"/>
        <v>1.1393366278042678</v>
      </c>
      <c r="AZ1793" s="8">
        <f t="shared" ca="1" si="2809"/>
        <v>1.143557627385815</v>
      </c>
    </row>
    <row r="1794" spans="2:52" x14ac:dyDescent="0.3">
      <c r="B1794" s="10">
        <f t="shared" ca="1" si="2771"/>
        <v>0.33617954242668802</v>
      </c>
      <c r="C1794" s="10">
        <f t="shared" ca="1" si="2771"/>
        <v>0.1553175151048356</v>
      </c>
      <c r="D1794" s="10">
        <f t="shared" ca="1" si="2771"/>
        <v>0.16913618043994527</v>
      </c>
      <c r="E1794" s="10">
        <f t="shared" ca="1" si="2771"/>
        <v>7.3656894965871245E-2</v>
      </c>
      <c r="F1794" s="10">
        <f t="shared" ca="1" si="2771"/>
        <v>0.16106493617196094</v>
      </c>
      <c r="G1794" s="11">
        <f t="shared" ca="1" si="2771"/>
        <v>7.2758333140200748E-2</v>
      </c>
      <c r="H1794" s="10">
        <f t="shared" ca="1" si="2771"/>
        <v>0.3513866504195039</v>
      </c>
      <c r="I1794" s="10">
        <f t="shared" ca="1" si="2771"/>
        <v>0.95217314195912106</v>
      </c>
      <c r="J1794" s="10">
        <f t="shared" ca="1" si="2771"/>
        <v>0.30286499066237837</v>
      </c>
      <c r="K1794" s="10">
        <f t="shared" ca="1" si="2771"/>
        <v>0.1311232841986183</v>
      </c>
      <c r="L1794" s="10">
        <f t="shared" ca="1" si="2771"/>
        <v>0.44960906761125519</v>
      </c>
      <c r="M1794" s="10">
        <f t="shared" ca="1" si="2771"/>
        <v>0.94461836115901621</v>
      </c>
      <c r="O1794" s="8">
        <f t="shared" ca="1" si="2772"/>
        <v>-0.42291252409023961</v>
      </c>
      <c r="P1794" s="8">
        <f t="shared" ca="1" si="2773"/>
        <v>-1.0138904470668884</v>
      </c>
      <c r="Q1794" s="8">
        <f t="shared" ca="1" si="2774"/>
        <v>-0.95758441534549221</v>
      </c>
      <c r="R1794" s="8">
        <f t="shared" ca="1" si="2775"/>
        <v>-1.4490852024443843</v>
      </c>
      <c r="S1794" s="8">
        <f t="shared" ca="1" si="2776"/>
        <v>-0.99009052865719349</v>
      </c>
      <c r="T1794" s="8">
        <f t="shared" ca="1" si="2777"/>
        <v>-1.4555514183708058</v>
      </c>
      <c r="U1794" s="8">
        <f t="shared" ca="1" si="2778"/>
        <v>-0.38157948852929147</v>
      </c>
      <c r="V1794" s="8">
        <f t="shared" ca="1" si="2779"/>
        <v>1.6662998023809508</v>
      </c>
      <c r="W1794" s="8">
        <f t="shared" ca="1" si="2780"/>
        <v>-0.51617816172555575</v>
      </c>
      <c r="X1794" s="8">
        <f t="shared" ca="1" si="2781"/>
        <v>-1.1210970167633847</v>
      </c>
      <c r="Y1794" s="8">
        <f t="shared" ca="1" si="2782"/>
        <v>-0.1266490979813191</v>
      </c>
      <c r="Z1794" s="8">
        <f t="shared" ca="1" si="2783"/>
        <v>1.5947717894514166</v>
      </c>
      <c r="AB1794" s="8">
        <f t="shared" ca="1" si="2784"/>
        <v>-1.848265901560164E-2</v>
      </c>
      <c r="AC1794" s="8">
        <f t="shared" ca="1" si="2785"/>
        <v>-2.6226008180132782E-2</v>
      </c>
      <c r="AD1794" s="8">
        <f t="shared" ca="1" si="2786"/>
        <v>-4.406988230167995E-2</v>
      </c>
      <c r="AE1794" s="8">
        <f t="shared" ca="1" si="2787"/>
        <v>-4.9460105459663839E-2</v>
      </c>
      <c r="AF1794" s="8">
        <f t="shared" ca="1" si="2788"/>
        <v>-2.9740484728104366E-2</v>
      </c>
      <c r="AG1794" s="18">
        <f t="shared" ca="1" si="2789"/>
        <v>-3.9719260912519226E-2</v>
      </c>
      <c r="AH1794" s="8">
        <f t="shared" ca="1" si="2790"/>
        <v>-2.4622865459753392E-2</v>
      </c>
      <c r="AI1794" s="8">
        <f t="shared" ca="1" si="2791"/>
        <v>5.1753892176658066E-2</v>
      </c>
      <c r="AJ1794" s="8">
        <f t="shared" ca="1" si="2792"/>
        <v>-2.4253637121177691E-3</v>
      </c>
      <c r="AK1794" s="8">
        <f t="shared" ca="1" si="2793"/>
        <v>-3.5106233949163138E-2</v>
      </c>
      <c r="AL1794" s="8">
        <f t="shared" ca="1" si="2794"/>
        <v>-2.9900865210734231E-2</v>
      </c>
      <c r="AM1794" s="8">
        <f t="shared" ca="1" si="2795"/>
        <v>3.8014213468977598E-2</v>
      </c>
      <c r="AO1794" s="8">
        <f t="shared" ca="1" si="2796"/>
        <v>1.4077392983381791</v>
      </c>
      <c r="AP1794" s="8">
        <f t="shared" ref="AP1794:AZ1794" ca="1" si="2810">AO1794*EXP(AC1794)</f>
        <v>1.3712998353864465</v>
      </c>
      <c r="AQ1794" s="8">
        <f t="shared" ca="1" si="2810"/>
        <v>1.312179103055148</v>
      </c>
      <c r="AR1794" s="8">
        <f t="shared" ca="1" si="2810"/>
        <v>1.2488574423762582</v>
      </c>
      <c r="AS1794" s="8">
        <f t="shared" ca="1" si="2810"/>
        <v>1.2122626868553319</v>
      </c>
      <c r="AT1794" s="18">
        <f t="shared" ca="1" si="2810"/>
        <v>1.1650562179211779</v>
      </c>
      <c r="AU1794" s="8">
        <f t="shared" ca="1" si="2810"/>
        <v>1.1367194927641513</v>
      </c>
      <c r="AV1794" s="8">
        <f t="shared" ca="1" si="2810"/>
        <v>1.1970980882584974</v>
      </c>
      <c r="AW1794" s="8">
        <f t="shared" ca="1" si="2810"/>
        <v>1.194198208049023</v>
      </c>
      <c r="AX1794" s="8">
        <f t="shared" ca="1" si="2810"/>
        <v>1.1530017633400864</v>
      </c>
      <c r="AY1794" s="8">
        <f t="shared" ca="1" si="2810"/>
        <v>1.1190363413402218</v>
      </c>
      <c r="AZ1794" s="8">
        <f t="shared" ca="1" si="2810"/>
        <v>1.1623945200172077</v>
      </c>
    </row>
    <row r="1795" spans="2:52" x14ac:dyDescent="0.3">
      <c r="B1795" s="10">
        <f t="shared" ca="1" si="2771"/>
        <v>0.12042305634632688</v>
      </c>
      <c r="C1795" s="10">
        <f t="shared" ca="1" si="2771"/>
        <v>0.24322457470292524</v>
      </c>
      <c r="D1795" s="10">
        <f t="shared" ca="1" si="2771"/>
        <v>0.58856946212692052</v>
      </c>
      <c r="E1795" s="10">
        <f t="shared" ca="1" si="2771"/>
        <v>0.78560957157721534</v>
      </c>
      <c r="F1795" s="10">
        <f t="shared" ca="1" si="2771"/>
        <v>0.64040546579066193</v>
      </c>
      <c r="G1795" s="11">
        <f t="shared" ca="1" si="2771"/>
        <v>0.79692106301397025</v>
      </c>
      <c r="H1795" s="10">
        <f t="shared" ca="1" si="2771"/>
        <v>0.11520204488600749</v>
      </c>
      <c r="I1795" s="10">
        <f t="shared" ca="1" si="2771"/>
        <v>0.10877316594932274</v>
      </c>
      <c r="J1795" s="10">
        <f t="shared" ca="1" si="2771"/>
        <v>0.17069165426816402</v>
      </c>
      <c r="K1795" s="10">
        <f t="shared" ca="1" si="2771"/>
        <v>0.17417877331772302</v>
      </c>
      <c r="L1795" s="10">
        <f t="shared" ca="1" si="2771"/>
        <v>0.36357547033417204</v>
      </c>
      <c r="M1795" s="10">
        <f t="shared" ca="1" si="2771"/>
        <v>0.37036195960512064</v>
      </c>
      <c r="O1795" s="8">
        <f t="shared" ca="1" si="2772"/>
        <v>-1.1728745601328325</v>
      </c>
      <c r="P1795" s="8">
        <f t="shared" ca="1" si="2773"/>
        <v>-0.69596755401064991</v>
      </c>
      <c r="Q1795" s="8">
        <f t="shared" ca="1" si="2774"/>
        <v>0.22386663822609335</v>
      </c>
      <c r="R1795" s="8">
        <f t="shared" ca="1" si="2775"/>
        <v>0.79127958834537293</v>
      </c>
      <c r="S1795" s="8">
        <f t="shared" ca="1" si="2776"/>
        <v>0.35954279616260865</v>
      </c>
      <c r="T1795" s="8">
        <f t="shared" ca="1" si="2777"/>
        <v>0.83067390111170525</v>
      </c>
      <c r="U1795" s="8">
        <f t="shared" ca="1" si="2778"/>
        <v>-1.1993185887576863</v>
      </c>
      <c r="V1795" s="8">
        <f t="shared" ca="1" si="2779"/>
        <v>-1.2330788917208197</v>
      </c>
      <c r="W1795" s="8">
        <f t="shared" ca="1" si="2780"/>
        <v>-0.95143557470400264</v>
      </c>
      <c r="X1795" s="8">
        <f t="shared" ca="1" si="2781"/>
        <v>-0.93777987282942044</v>
      </c>
      <c r="Y1795" s="8">
        <f t="shared" ca="1" si="2782"/>
        <v>-0.34891790770485381</v>
      </c>
      <c r="Z1795" s="8">
        <f t="shared" ca="1" si="2783"/>
        <v>-0.33089484066924613</v>
      </c>
      <c r="AB1795" s="8">
        <f t="shared" ca="1" si="2784"/>
        <v>-4.0229834200758284E-2</v>
      </c>
      <c r="AC1795" s="8">
        <f t="shared" ca="1" si="2785"/>
        <v>-6.6904908565428457E-3</v>
      </c>
      <c r="AD1795" s="8">
        <f t="shared" ca="1" si="2786"/>
        <v>1.8582757029228052E-2</v>
      </c>
      <c r="AE1795" s="8">
        <f t="shared" ca="1" si="2787"/>
        <v>2.2314018277644208E-2</v>
      </c>
      <c r="AF1795" s="8">
        <f t="shared" ca="1" si="2788"/>
        <v>2.3979045313197705E-2</v>
      </c>
      <c r="AG1795" s="18">
        <f t="shared" ca="1" si="2789"/>
        <v>4.1538429234837068E-2</v>
      </c>
      <c r="AH1795" s="8">
        <f t="shared" ca="1" si="2790"/>
        <v>-4.2651888509540679E-2</v>
      </c>
      <c r="AI1795" s="8">
        <f t="shared" ca="1" si="2791"/>
        <v>-2.4813625568754352E-2</v>
      </c>
      <c r="AJ1795" s="8">
        <f t="shared" ca="1" si="2792"/>
        <v>-2.6168222956564815E-2</v>
      </c>
      <c r="AK1795" s="8">
        <f t="shared" ca="1" si="2793"/>
        <v>-3.0173701633989396E-2</v>
      </c>
      <c r="AL1795" s="8">
        <f t="shared" ca="1" si="2794"/>
        <v>-9.5891112457759868E-4</v>
      </c>
      <c r="AM1795" s="8">
        <f t="shared" ca="1" si="2795"/>
        <v>-2.0682554837277635E-2</v>
      </c>
      <c r="AO1795" s="8">
        <f t="shared" ca="1" si="2796"/>
        <v>1.3774554329919346</v>
      </c>
      <c r="AP1795" s="8">
        <f t="shared" ref="AP1795:AZ1795" ca="1" si="2811">AO1795*EXP(AC1795)</f>
        <v>1.3682703406627403</v>
      </c>
      <c r="AQ1795" s="8">
        <f t="shared" ca="1" si="2811"/>
        <v>1.3939342909132826</v>
      </c>
      <c r="AR1795" s="8">
        <f t="shared" ca="1" si="2811"/>
        <v>1.4253881925218883</v>
      </c>
      <c r="AS1795" s="8">
        <f t="shared" ca="1" si="2811"/>
        <v>1.4599807310762862</v>
      </c>
      <c r="AT1795" s="18">
        <f t="shared" ca="1" si="2811"/>
        <v>1.5219032153465126</v>
      </c>
      <c r="AU1795" s="8">
        <f t="shared" ca="1" si="2811"/>
        <v>1.4583560066904591</v>
      </c>
      <c r="AV1795" s="8">
        <f t="shared" ca="1" si="2811"/>
        <v>1.4226141827944407</v>
      </c>
      <c r="AW1795" s="8">
        <f t="shared" ca="1" si="2811"/>
        <v>1.3858697625523906</v>
      </c>
      <c r="AX1795" s="8">
        <f t="shared" ca="1" si="2811"/>
        <v>1.3446775281779126</v>
      </c>
      <c r="AY1795" s="8">
        <f t="shared" ca="1" si="2811"/>
        <v>1.3433887199621972</v>
      </c>
      <c r="AZ1795" s="8">
        <f t="shared" ca="1" si="2811"/>
        <v>1.3158893677951464</v>
      </c>
    </row>
    <row r="1796" spans="2:52" x14ac:dyDescent="0.3">
      <c r="B1796" s="10">
        <f t="shared" ca="1" si="2771"/>
        <v>0.2359636538525639</v>
      </c>
      <c r="C1796" s="10">
        <f t="shared" ca="1" si="2771"/>
        <v>0.51122363940699467</v>
      </c>
      <c r="D1796" s="10">
        <f t="shared" ca="1" si="2771"/>
        <v>7.4356047431808237E-2</v>
      </c>
      <c r="E1796" s="10">
        <f t="shared" ca="1" si="2771"/>
        <v>0.55547514437680556</v>
      </c>
      <c r="F1796" s="10">
        <f t="shared" ca="1" si="2771"/>
        <v>0.62555625636678136</v>
      </c>
      <c r="G1796" s="11">
        <f t="shared" ca="1" si="2771"/>
        <v>0.91415663185228924</v>
      </c>
      <c r="H1796" s="10">
        <f t="shared" ca="1" si="2771"/>
        <v>0.34108148506935176</v>
      </c>
      <c r="I1796" s="10">
        <f t="shared" ca="1" si="2771"/>
        <v>5.4430421927333938E-2</v>
      </c>
      <c r="J1796" s="10">
        <f t="shared" ca="1" si="2771"/>
        <v>0.35590143747034053</v>
      </c>
      <c r="K1796" s="10">
        <f t="shared" ca="1" si="2771"/>
        <v>0.98485714721369244</v>
      </c>
      <c r="L1796" s="10">
        <f t="shared" ca="1" si="2771"/>
        <v>0.54654061891739769</v>
      </c>
      <c r="M1796" s="10">
        <f t="shared" ca="1" si="2771"/>
        <v>0.879489177694456</v>
      </c>
      <c r="O1796" s="8">
        <f t="shared" ca="1" si="2772"/>
        <v>-0.7193467339260452</v>
      </c>
      <c r="P1796" s="8">
        <f t="shared" ca="1" si="2773"/>
        <v>2.8137204155648299E-2</v>
      </c>
      <c r="Q1796" s="8">
        <f t="shared" ca="1" si="2774"/>
        <v>-1.4440955670991957</v>
      </c>
      <c r="R1796" s="8">
        <f t="shared" ca="1" si="2775"/>
        <v>0.13950676407901388</v>
      </c>
      <c r="S1796" s="8">
        <f t="shared" ca="1" si="2776"/>
        <v>0.32010664664317523</v>
      </c>
      <c r="T1796" s="8">
        <f t="shared" ca="1" si="2777"/>
        <v>1.3668040395181045</v>
      </c>
      <c r="U1796" s="8">
        <f t="shared" ca="1" si="2778"/>
        <v>-0.40951335218153062</v>
      </c>
      <c r="V1796" s="8">
        <f t="shared" ca="1" si="2779"/>
        <v>-1.6033344078456315</v>
      </c>
      <c r="W1796" s="8">
        <f t="shared" ca="1" si="2780"/>
        <v>-0.36943585748510804</v>
      </c>
      <c r="X1796" s="8">
        <f t="shared" ca="1" si="2781"/>
        <v>2.1663335784451596</v>
      </c>
      <c r="Y1796" s="8">
        <f t="shared" ca="1" si="2782"/>
        <v>0.11692591454956494</v>
      </c>
      <c r="Z1796" s="8">
        <f t="shared" ca="1" si="2783"/>
        <v>1.1724370179814187</v>
      </c>
      <c r="AB1796" s="8">
        <f t="shared" ca="1" si="2784"/>
        <v>-1.3712912664687533E-2</v>
      </c>
      <c r="AC1796" s="8">
        <f t="shared" ca="1" si="2785"/>
        <v>2.3239750767603171E-3</v>
      </c>
      <c r="AD1796" s="8">
        <f t="shared" ca="1" si="2786"/>
        <v>-4.357597602656639E-2</v>
      </c>
      <c r="AE1796" s="8">
        <f t="shared" ca="1" si="2787"/>
        <v>1.0145881885969777E-2</v>
      </c>
      <c r="AF1796" s="8">
        <f t="shared" ca="1" si="2788"/>
        <v>8.8610544845657401E-3</v>
      </c>
      <c r="AG1796" s="18">
        <f t="shared" ca="1" si="2789"/>
        <v>5.1101628076568602E-2</v>
      </c>
      <c r="AH1796" s="8">
        <f t="shared" ca="1" si="2790"/>
        <v>-8.9409978172995119E-3</v>
      </c>
      <c r="AI1796" s="8">
        <f t="shared" ca="1" si="2791"/>
        <v>-5.7638840055228423E-2</v>
      </c>
      <c r="AJ1796" s="8">
        <f t="shared" ca="1" si="2792"/>
        <v>2.9727978480326061E-3</v>
      </c>
      <c r="AK1796" s="8">
        <f t="shared" ca="1" si="2793"/>
        <v>6.3940811253172011E-2</v>
      </c>
      <c r="AL1796" s="8">
        <f t="shared" ca="1" si="2794"/>
        <v>9.4792436431602161E-3</v>
      </c>
      <c r="AM1796" s="8">
        <f t="shared" ca="1" si="2795"/>
        <v>6.5916841057890516E-2</v>
      </c>
      <c r="AO1796" s="8">
        <f t="shared" ca="1" si="2796"/>
        <v>1.4144698965823164</v>
      </c>
      <c r="AP1796" s="8">
        <f t="shared" ref="AP1796:AZ1796" ca="1" si="2812">AO1796*EXP(AC1796)</f>
        <v>1.4177609120065202</v>
      </c>
      <c r="AQ1796" s="8">
        <f t="shared" ca="1" si="2812"/>
        <v>1.3573073243378784</v>
      </c>
      <c r="AR1796" s="8">
        <f t="shared" ca="1" si="2812"/>
        <v>1.3711485008719351</v>
      </c>
      <c r="AS1796" s="8">
        <f t="shared" ca="1" si="2812"/>
        <v>1.3833523119100997</v>
      </c>
      <c r="AT1796" s="18">
        <f t="shared" ca="1" si="2812"/>
        <v>1.4558812581931178</v>
      </c>
      <c r="AU1796" s="8">
        <f t="shared" ca="1" si="2812"/>
        <v>1.4429222466185248</v>
      </c>
      <c r="AV1796" s="8">
        <f t="shared" ca="1" si="2812"/>
        <v>1.3621053512469499</v>
      </c>
      <c r="AW1796" s="8">
        <f t="shared" ca="1" si="2812"/>
        <v>1.3661606398940525</v>
      </c>
      <c r="AX1796" s="8">
        <f t="shared" ca="1" si="2812"/>
        <v>1.456367270573435</v>
      </c>
      <c r="AY1796" s="8">
        <f t="shared" ca="1" si="2812"/>
        <v>1.4702381697161799</v>
      </c>
      <c r="AZ1796" s="8">
        <f t="shared" ca="1" si="2812"/>
        <v>1.5704170938336703</v>
      </c>
    </row>
    <row r="1797" spans="2:52" x14ac:dyDescent="0.3">
      <c r="B1797" s="10">
        <f t="shared" ca="1" si="2771"/>
        <v>0.42348563608747669</v>
      </c>
      <c r="C1797" s="10">
        <f t="shared" ca="1" si="2771"/>
        <v>0.31242702714818815</v>
      </c>
      <c r="D1797" s="10">
        <f t="shared" ca="1" si="2771"/>
        <v>0.27811516621647792</v>
      </c>
      <c r="E1797" s="10">
        <f t="shared" ca="1" si="2771"/>
        <v>0.29201219179225479</v>
      </c>
      <c r="F1797" s="10">
        <f t="shared" ca="1" si="2771"/>
        <v>0.1049464926219007</v>
      </c>
      <c r="G1797" s="11">
        <f t="shared" ca="1" si="2771"/>
        <v>0.29448080254627196</v>
      </c>
      <c r="H1797" s="10">
        <f t="shared" ca="1" si="2771"/>
        <v>0.73140286791896458</v>
      </c>
      <c r="I1797" s="10">
        <f t="shared" ca="1" si="2771"/>
        <v>0.14309338403016525</v>
      </c>
      <c r="J1797" s="10">
        <f t="shared" ca="1" si="2771"/>
        <v>7.3635831021490183E-5</v>
      </c>
      <c r="K1797" s="10">
        <f t="shared" ca="1" si="2771"/>
        <v>0.36686941489672564</v>
      </c>
      <c r="L1797" s="10">
        <f t="shared" ca="1" si="2771"/>
        <v>0.77700866703534865</v>
      </c>
      <c r="M1797" s="10">
        <f t="shared" ca="1" si="2771"/>
        <v>0.20519636255410978</v>
      </c>
      <c r="O1797" s="8">
        <f t="shared" ca="1" si="2772"/>
        <v>-0.19298428924144406</v>
      </c>
      <c r="P1797" s="8">
        <f t="shared" ca="1" si="2773"/>
        <v>-0.48898254535026203</v>
      </c>
      <c r="Q1797" s="8">
        <f t="shared" ca="1" si="2774"/>
        <v>-0.58844992977637256</v>
      </c>
      <c r="R1797" s="8">
        <f t="shared" ca="1" si="2775"/>
        <v>-0.54751585100750677</v>
      </c>
      <c r="S1797" s="8">
        <f t="shared" ca="1" si="2776"/>
        <v>-1.2538597549712205</v>
      </c>
      <c r="T1797" s="8">
        <f t="shared" ca="1" si="2777"/>
        <v>-0.54034141060647267</v>
      </c>
      <c r="U1797" s="8">
        <f t="shared" ca="1" si="2778"/>
        <v>0.61706134460050321</v>
      </c>
      <c r="V1797" s="8">
        <f t="shared" ca="1" si="2779"/>
        <v>-1.0665241492444351</v>
      </c>
      <c r="W1797" s="8">
        <f t="shared" ca="1" si="2780"/>
        <v>-3.7956255152630374</v>
      </c>
      <c r="X1797" s="8">
        <f t="shared" ca="1" si="2781"/>
        <v>-0.34015629435043088</v>
      </c>
      <c r="Y1797" s="8">
        <f t="shared" ca="1" si="2782"/>
        <v>0.76212958682738607</v>
      </c>
      <c r="Z1797" s="8">
        <f t="shared" ca="1" si="2783"/>
        <v>-0.82320271516835541</v>
      </c>
      <c r="AB1797" s="8">
        <f t="shared" ca="1" si="2784"/>
        <v>-5.1280053640959285E-3</v>
      </c>
      <c r="AC1797" s="8">
        <f t="shared" ca="1" si="2785"/>
        <v>-3.0152467392101624E-2</v>
      </c>
      <c r="AD1797" s="8">
        <f t="shared" ca="1" si="2786"/>
        <v>-2.1468550448336166E-2</v>
      </c>
      <c r="AE1797" s="8">
        <f t="shared" ca="1" si="2787"/>
        <v>-2.7151480664130749E-2</v>
      </c>
      <c r="AF1797" s="8">
        <f t="shared" ca="1" si="2788"/>
        <v>-4.1318768232736863E-2</v>
      </c>
      <c r="AG1797" s="18">
        <f t="shared" ca="1" si="2789"/>
        <v>-2.3006813648421921E-2</v>
      </c>
      <c r="AH1797" s="8">
        <f t="shared" ca="1" si="2790"/>
        <v>1.712880206418211E-2</v>
      </c>
      <c r="AI1797" s="8">
        <f t="shared" ca="1" si="2791"/>
        <v>-3.8557747619431766E-2</v>
      </c>
      <c r="AJ1797" s="8">
        <f t="shared" ca="1" si="2792"/>
        <v>-0.1291038137440069</v>
      </c>
      <c r="AK1797" s="8">
        <f t="shared" ca="1" si="2793"/>
        <v>-2.9982558454676941E-2</v>
      </c>
      <c r="AL1797" s="8">
        <f t="shared" ca="1" si="2794"/>
        <v>2.4335585307252609E-2</v>
      </c>
      <c r="AM1797" s="8">
        <f t="shared" ca="1" si="2795"/>
        <v>-2.0395760729109511E-2</v>
      </c>
      <c r="AO1797" s="8">
        <f t="shared" ca="1" si="2796"/>
        <v>1.4266652626671954</v>
      </c>
      <c r="AP1797" s="8">
        <f t="shared" ref="AP1797:AZ1797" ca="1" si="2813">AO1797*EXP(AC1797)</f>
        <v>1.3842898568691691</v>
      </c>
      <c r="AQ1797" s="8">
        <f t="shared" ca="1" si="2813"/>
        <v>1.3548878982263215</v>
      </c>
      <c r="AR1797" s="8">
        <f t="shared" ca="1" si="2813"/>
        <v>1.3185956098758982</v>
      </c>
      <c r="AS1797" s="8">
        <f t="shared" ca="1" si="2813"/>
        <v>1.2652230997601361</v>
      </c>
      <c r="AT1797" s="18">
        <f t="shared" ca="1" si="2813"/>
        <v>1.2364466442574875</v>
      </c>
      <c r="AU1797" s="8">
        <f t="shared" ca="1" si="2813"/>
        <v>1.2578079183344195</v>
      </c>
      <c r="AV1797" s="8">
        <f t="shared" ca="1" si="2813"/>
        <v>1.2102327674149196</v>
      </c>
      <c r="AW1797" s="8">
        <f t="shared" ca="1" si="2813"/>
        <v>1.0636526673103341</v>
      </c>
      <c r="AX1797" s="8">
        <f t="shared" ca="1" si="2813"/>
        <v>1.0322349838545202</v>
      </c>
      <c r="AY1797" s="8">
        <f t="shared" ca="1" si="2813"/>
        <v>1.0576631764231677</v>
      </c>
      <c r="AZ1797" s="8">
        <f t="shared" ca="1" si="2813"/>
        <v>1.0363098304337954</v>
      </c>
    </row>
    <row r="1798" spans="2:52" x14ac:dyDescent="0.3">
      <c r="B1798" s="10">
        <f t="shared" ca="1" si="2771"/>
        <v>0.75462170714650989</v>
      </c>
      <c r="C1798" s="10">
        <f t="shared" ca="1" si="2771"/>
        <v>0.18916911269693382</v>
      </c>
      <c r="D1798" s="10">
        <f t="shared" ca="1" si="2771"/>
        <v>0.59188278719414733</v>
      </c>
      <c r="E1798" s="10">
        <f t="shared" ca="1" si="2771"/>
        <v>0.94225592230101862</v>
      </c>
      <c r="F1798" s="10">
        <f t="shared" ca="1" si="2771"/>
        <v>0.76567271083909427</v>
      </c>
      <c r="G1798" s="11">
        <f t="shared" ca="1" si="2771"/>
        <v>0.19455085980254005</v>
      </c>
      <c r="H1798" s="10">
        <f t="shared" ca="1" si="2771"/>
        <v>0.3930515446128956</v>
      </c>
      <c r="I1798" s="10">
        <f t="shared" ca="1" si="2771"/>
        <v>0.3881603628364636</v>
      </c>
      <c r="J1798" s="10">
        <f t="shared" ca="1" si="2771"/>
        <v>0.96722062545332077</v>
      </c>
      <c r="K1798" s="10">
        <f t="shared" ca="1" si="2771"/>
        <v>0.72984855455898279</v>
      </c>
      <c r="L1798" s="10">
        <f t="shared" ca="1" si="2771"/>
        <v>0.60992002630682718</v>
      </c>
      <c r="M1798" s="10">
        <f t="shared" ca="1" si="2771"/>
        <v>0.90452725003874901</v>
      </c>
      <c r="O1798" s="8">
        <f t="shared" ca="1" si="2772"/>
        <v>0.68910596631815191</v>
      </c>
      <c r="P1798" s="8">
        <f t="shared" ca="1" si="2773"/>
        <v>-0.88096230019261124</v>
      </c>
      <c r="Q1798" s="8">
        <f t="shared" ca="1" si="2774"/>
        <v>0.23239088791888854</v>
      </c>
      <c r="R1798" s="8">
        <f t="shared" ca="1" si="2775"/>
        <v>1.573996946375072</v>
      </c>
      <c r="S1798" s="8">
        <f t="shared" ca="1" si="2776"/>
        <v>0.7246698785610719</v>
      </c>
      <c r="T1798" s="8">
        <f t="shared" ca="1" si="2777"/>
        <v>-0.86124754413057514</v>
      </c>
      <c r="U1798" s="8">
        <f t="shared" ca="1" si="2778"/>
        <v>-0.27137440019533454</v>
      </c>
      <c r="V1798" s="8">
        <f t="shared" ca="1" si="2779"/>
        <v>-0.28411699188823841</v>
      </c>
      <c r="W1798" s="8">
        <f t="shared" ca="1" si="2780"/>
        <v>1.8414287759975931</v>
      </c>
      <c r="X1798" s="8">
        <f t="shared" ca="1" si="2781"/>
        <v>0.61235502565249578</v>
      </c>
      <c r="Y1798" s="8">
        <f t="shared" ca="1" si="2782"/>
        <v>0.27911060163696866</v>
      </c>
      <c r="Z1798" s="8">
        <f t="shared" ca="1" si="2783"/>
        <v>1.3077871911100294</v>
      </c>
      <c r="AB1798" s="8">
        <f t="shared" ca="1" si="2784"/>
        <v>3.007855786718721E-2</v>
      </c>
      <c r="AC1798" s="8">
        <f t="shared" ca="1" si="2785"/>
        <v>-4.0943498035830979E-2</v>
      </c>
      <c r="AD1798" s="8">
        <f t="shared" ca="1" si="2786"/>
        <v>2.097575601247658E-2</v>
      </c>
      <c r="AE1798" s="8">
        <f t="shared" ca="1" si="2787"/>
        <v>5.8505103184416631E-2</v>
      </c>
      <c r="AF1798" s="8">
        <f t="shared" ca="1" si="2788"/>
        <v>1.9804084675883796E-2</v>
      </c>
      <c r="AG1798" s="18">
        <f t="shared" ca="1" si="2789"/>
        <v>-2.7532901771351214E-2</v>
      </c>
      <c r="AH1798" s="8">
        <f t="shared" ca="1" si="2790"/>
        <v>-1.3339598957818222E-2</v>
      </c>
      <c r="AI1798" s="8">
        <f t="shared" ca="1" si="2791"/>
        <v>-1.4872803557723647E-2</v>
      </c>
      <c r="AJ1798" s="8">
        <f t="shared" ca="1" si="2792"/>
        <v>7.6810023356197618E-2</v>
      </c>
      <c r="AK1798" s="8">
        <f t="shared" ca="1" si="2793"/>
        <v>2.5058539226587569E-2</v>
      </c>
      <c r="AL1798" s="8">
        <f t="shared" ca="1" si="2794"/>
        <v>2.0085525228432734E-2</v>
      </c>
      <c r="AM1798" s="8">
        <f t="shared" ca="1" si="2795"/>
        <v>2.886366214189174E-2</v>
      </c>
      <c r="AO1798" s="8">
        <f t="shared" ca="1" si="2796"/>
        <v>1.4777878889942122</v>
      </c>
      <c r="AP1798" s="8">
        <f t="shared" ref="AP1798:AZ1798" ca="1" si="2814">AO1798*EXP(AC1798)</f>
        <v>1.4185040097392165</v>
      </c>
      <c r="AQ1798" s="8">
        <f t="shared" ca="1" si="2814"/>
        <v>1.4485724554836883</v>
      </c>
      <c r="AR1798" s="8">
        <f t="shared" ca="1" si="2814"/>
        <v>1.5358495200452291</v>
      </c>
      <c r="AS1798" s="8">
        <f t="shared" ca="1" si="2814"/>
        <v>1.5665687935300348</v>
      </c>
      <c r="AT1798" s="18">
        <f t="shared" ca="1" si="2814"/>
        <v>1.5240249737575522</v>
      </c>
      <c r="AU1798" s="8">
        <f t="shared" ca="1" si="2814"/>
        <v>1.503830087114207</v>
      </c>
      <c r="AV1798" s="8">
        <f t="shared" ca="1" si="2814"/>
        <v>1.4816294199564246</v>
      </c>
      <c r="AW1798" s="8">
        <f t="shared" ca="1" si="2814"/>
        <v>1.5999181392224013</v>
      </c>
      <c r="AX1798" s="8">
        <f t="shared" ca="1" si="2814"/>
        <v>1.6405162914901052</v>
      </c>
      <c r="AY1798" s="8">
        <f t="shared" ca="1" si="2814"/>
        <v>1.6738000649254476</v>
      </c>
      <c r="AZ1798" s="8">
        <f t="shared" ca="1" si="2814"/>
        <v>1.7228160520052918</v>
      </c>
    </row>
    <row r="1799" spans="2:52" x14ac:dyDescent="0.3">
      <c r="B1799" s="10">
        <f t="shared" ca="1" si="2771"/>
        <v>0.93176258665854161</v>
      </c>
      <c r="C1799" s="10">
        <f t="shared" ca="1" si="2771"/>
        <v>0.61004271293714452</v>
      </c>
      <c r="D1799" s="10">
        <f t="shared" ca="1" si="2771"/>
        <v>0.77514877625049339</v>
      </c>
      <c r="E1799" s="10">
        <f t="shared" ca="1" si="2771"/>
        <v>0.91566871894335322</v>
      </c>
      <c r="F1799" s="10">
        <f t="shared" ca="1" si="2771"/>
        <v>0.70583835980795773</v>
      </c>
      <c r="G1799" s="11">
        <f t="shared" ca="1" si="2771"/>
        <v>0.69937148743821387</v>
      </c>
      <c r="H1799" s="10">
        <f t="shared" ca="1" si="2771"/>
        <v>0.36917734404311831</v>
      </c>
      <c r="I1799" s="10">
        <f t="shared" ca="1" si="2771"/>
        <v>0.42916725499690367</v>
      </c>
      <c r="J1799" s="10">
        <f t="shared" ca="1" si="2771"/>
        <v>0.96866717028813187</v>
      </c>
      <c r="K1799" s="10">
        <f t="shared" ca="1" si="2771"/>
        <v>0.91395776038547816</v>
      </c>
      <c r="L1799" s="10">
        <f t="shared" ca="1" si="2771"/>
        <v>0.34400104946136312</v>
      </c>
      <c r="M1799" s="10">
        <f t="shared" ca="1" si="2771"/>
        <v>0.45555719531232874</v>
      </c>
      <c r="O1799" s="8">
        <f t="shared" ca="1" si="2772"/>
        <v>1.4890476305540725</v>
      </c>
      <c r="P1799" s="8">
        <f t="shared" ca="1" si="2773"/>
        <v>0.27943036074387151</v>
      </c>
      <c r="Q1799" s="8">
        <f t="shared" ca="1" si="2774"/>
        <v>0.75591118484698472</v>
      </c>
      <c r="R1799" s="8">
        <f t="shared" ca="1" si="2775"/>
        <v>1.3765139801302013</v>
      </c>
      <c r="S1799" s="8">
        <f t="shared" ca="1" si="2776"/>
        <v>0.5412674096337875</v>
      </c>
      <c r="T1799" s="8">
        <f t="shared" ca="1" si="2777"/>
        <v>0.52259370068683175</v>
      </c>
      <c r="U1799" s="8">
        <f t="shared" ca="1" si="2778"/>
        <v>-0.33403295887331091</v>
      </c>
      <c r="V1799" s="8">
        <f t="shared" ca="1" si="2779"/>
        <v>-0.17849466581605558</v>
      </c>
      <c r="W1799" s="8">
        <f t="shared" ca="1" si="2780"/>
        <v>1.8615562890799264</v>
      </c>
      <c r="X1799" s="8">
        <f t="shared" ca="1" si="2781"/>
        <v>1.3655365318052486</v>
      </c>
      <c r="Y1799" s="8">
        <f t="shared" ca="1" si="2782"/>
        <v>-0.40156784413201368</v>
      </c>
      <c r="Z1799" s="8">
        <f t="shared" ca="1" si="2783"/>
        <v>-0.11163301855445044</v>
      </c>
      <c r="AB1799" s="8">
        <f t="shared" ca="1" si="2784"/>
        <v>5.4321076621618322E-2</v>
      </c>
      <c r="AC1799" s="8">
        <f t="shared" ca="1" si="2785"/>
        <v>1.6296582566328065E-2</v>
      </c>
      <c r="AD1799" s="8">
        <f t="shared" ca="1" si="2786"/>
        <v>1.9570558076227991E-2</v>
      </c>
      <c r="AE1799" s="8">
        <f t="shared" ca="1" si="2787"/>
        <v>5.8795256274503722E-2</v>
      </c>
      <c r="AF1799" s="8">
        <f t="shared" ca="1" si="2788"/>
        <v>1.7336691373770641E-2</v>
      </c>
      <c r="AG1799" s="18">
        <f t="shared" ca="1" si="2789"/>
        <v>3.1293058552875404E-2</v>
      </c>
      <c r="AH1799" s="8">
        <f t="shared" ca="1" si="2790"/>
        <v>-1.0543617972602431E-2</v>
      </c>
      <c r="AI1799" s="8">
        <f t="shared" ca="1" si="2791"/>
        <v>-2.2519538514660761E-2</v>
      </c>
      <c r="AJ1799" s="8">
        <f t="shared" ca="1" si="2792"/>
        <v>6.7383604483624349E-2</v>
      </c>
      <c r="AK1799" s="8">
        <f t="shared" ca="1" si="2793"/>
        <v>4.2378970951254244E-2</v>
      </c>
      <c r="AL1799" s="8">
        <f t="shared" ca="1" si="2794"/>
        <v>4.1728358979494975E-3</v>
      </c>
      <c r="AM1799" s="8">
        <f t="shared" ca="1" si="2795"/>
        <v>-1.6219758337293586E-2</v>
      </c>
      <c r="AO1799" s="8">
        <f t="shared" ca="1" si="2796"/>
        <v>1.5140509678265379</v>
      </c>
      <c r="AP1799" s="8">
        <f t="shared" ref="AP1799:AZ1799" ca="1" si="2815">AO1799*EXP(AC1799)</f>
        <v>1.5389269708095448</v>
      </c>
      <c r="AQ1799" s="8">
        <f t="shared" ca="1" si="2815"/>
        <v>1.5693412721582802</v>
      </c>
      <c r="AR1799" s="8">
        <f t="shared" ca="1" si="2815"/>
        <v>1.6643775600271657</v>
      </c>
      <c r="AS1799" s="8">
        <f t="shared" ca="1" si="2815"/>
        <v>1.693483935220524</v>
      </c>
      <c r="AT1799" s="18">
        <f t="shared" ca="1" si="2815"/>
        <v>1.7473161211532331</v>
      </c>
      <c r="AU1799" s="8">
        <f t="shared" ca="1" si="2815"/>
        <v>1.7289898697650721</v>
      </c>
      <c r="AV1799" s="8">
        <f t="shared" ca="1" si="2815"/>
        <v>1.6904889542916501</v>
      </c>
      <c r="AW1799" s="8">
        <f t="shared" ca="1" si="2815"/>
        <v>1.8083257435585269</v>
      </c>
      <c r="AX1799" s="8">
        <f t="shared" ca="1" si="2815"/>
        <v>1.8866077678212398</v>
      </c>
      <c r="AY1799" s="8">
        <f t="shared" ca="1" si="2815"/>
        <v>1.8944967206456911</v>
      </c>
      <c r="AZ1799" s="8">
        <f t="shared" ca="1" si="2815"/>
        <v>1.8640163024058209</v>
      </c>
    </row>
    <row r="1800" spans="2:52" x14ac:dyDescent="0.3">
      <c r="B1800" s="10">
        <f t="shared" ca="1" si="2771"/>
        <v>0.903289941258129</v>
      </c>
      <c r="C1800" s="10">
        <f t="shared" ca="1" si="2771"/>
        <v>0.92159876882624547</v>
      </c>
      <c r="D1800" s="10">
        <f t="shared" ca="1" si="2771"/>
        <v>0.37980058833722319</v>
      </c>
      <c r="E1800" s="10">
        <f t="shared" ca="1" si="2771"/>
        <v>0.59780793192112425</v>
      </c>
      <c r="F1800" s="10">
        <f t="shared" ca="1" si="2771"/>
        <v>0.71300665709921551</v>
      </c>
      <c r="G1800" s="11">
        <f t="shared" ca="1" si="2771"/>
        <v>0.71534636116926831</v>
      </c>
      <c r="H1800" s="10">
        <f t="shared" ca="1" si="2771"/>
        <v>0.30001947730282663</v>
      </c>
      <c r="I1800" s="10">
        <f t="shared" ca="1" si="2771"/>
        <v>0.44506930604634087</v>
      </c>
      <c r="J1800" s="10">
        <f t="shared" ca="1" si="2771"/>
        <v>0.35139406129015405</v>
      </c>
      <c r="K1800" s="10">
        <f t="shared" ca="1" si="2771"/>
        <v>0.90698367094061405</v>
      </c>
      <c r="L1800" s="10">
        <f t="shared" ca="1" si="2771"/>
        <v>7.0954994275324923E-2</v>
      </c>
      <c r="M1800" s="10">
        <f t="shared" ca="1" si="2771"/>
        <v>1.7609843489763244E-2</v>
      </c>
      <c r="O1800" s="8">
        <f t="shared" ca="1" si="2772"/>
        <v>1.3005278497986583</v>
      </c>
      <c r="P1800" s="8">
        <f t="shared" ca="1" si="2773"/>
        <v>1.4159079317631036</v>
      </c>
      <c r="Q1800" s="8">
        <f t="shared" ca="1" si="2774"/>
        <v>-0.30600455627818413</v>
      </c>
      <c r="R1800" s="8">
        <f t="shared" ca="1" si="2775"/>
        <v>0.24767724900863411</v>
      </c>
      <c r="S1800" s="8">
        <f t="shared" ca="1" si="2776"/>
        <v>0.56218983581326454</v>
      </c>
      <c r="T1800" s="8">
        <f t="shared" ca="1" si="2777"/>
        <v>0.56907200230336175</v>
      </c>
      <c r="U1800" s="8">
        <f t="shared" ca="1" si="2778"/>
        <v>-0.52434449478887357</v>
      </c>
      <c r="V1800" s="8">
        <f t="shared" ca="1" si="2779"/>
        <v>-0.13812881611594688</v>
      </c>
      <c r="W1800" s="8">
        <f t="shared" ca="1" si="2780"/>
        <v>-0.38155950948170853</v>
      </c>
      <c r="X1800" s="8">
        <f t="shared" ca="1" si="2781"/>
        <v>1.3224070031334578</v>
      </c>
      <c r="Y1800" s="8">
        <f t="shared" ca="1" si="2782"/>
        <v>-1.4687154373075419</v>
      </c>
      <c r="Z1800" s="8">
        <f t="shared" ca="1" si="2783"/>
        <v>-2.1058234971186862</v>
      </c>
      <c r="AB1800" s="8">
        <f t="shared" ca="1" si="2784"/>
        <v>3.3829934310902976E-2</v>
      </c>
      <c r="AC1800" s="8">
        <f t="shared" ca="1" si="2785"/>
        <v>6.1670811668631226E-2</v>
      </c>
      <c r="AD1800" s="8">
        <f t="shared" ca="1" si="2786"/>
        <v>-1.4226255210005336E-2</v>
      </c>
      <c r="AE1800" s="8">
        <f t="shared" ca="1" si="2787"/>
        <v>-1.5907201026305728E-2</v>
      </c>
      <c r="AF1800" s="8">
        <f t="shared" ca="1" si="2788"/>
        <v>6.6501555909922599E-3</v>
      </c>
      <c r="AG1800" s="18">
        <f t="shared" ca="1" si="2789"/>
        <v>7.502852651439555E-3</v>
      </c>
      <c r="AH1800" s="8">
        <f t="shared" ca="1" si="2790"/>
        <v>-3.9678894456262803E-3</v>
      </c>
      <c r="AI1800" s="8">
        <f t="shared" ca="1" si="2791"/>
        <v>-8.3309279706223847E-3</v>
      </c>
      <c r="AJ1800" s="8">
        <f t="shared" ca="1" si="2792"/>
        <v>-2.5812364524735762E-3</v>
      </c>
      <c r="AK1800" s="8">
        <f t="shared" ca="1" si="2793"/>
        <v>5.233717715402228E-2</v>
      </c>
      <c r="AL1800" s="8">
        <f t="shared" ca="1" si="2794"/>
        <v>-5.245873875406281E-2</v>
      </c>
      <c r="AM1800" s="8">
        <f t="shared" ca="1" si="2795"/>
        <v>-5.5958358967928799E-2</v>
      </c>
      <c r="AO1800" s="8">
        <f t="shared" ca="1" si="2796"/>
        <v>1.4833420390100136</v>
      </c>
      <c r="AP1800" s="8">
        <f t="shared" ref="AP1800:AZ1800" ca="1" si="2816">AO1800*EXP(AC1800)</f>
        <v>1.5777006277286036</v>
      </c>
      <c r="AQ1800" s="8">
        <f t="shared" ca="1" si="2816"/>
        <v>1.5554147540783747</v>
      </c>
      <c r="AR1800" s="8">
        <f t="shared" ca="1" si="2816"/>
        <v>1.5308682099128958</v>
      </c>
      <c r="AS1800" s="8">
        <f t="shared" ca="1" si="2816"/>
        <v>1.5410826478548492</v>
      </c>
      <c r="AT1800" s="18">
        <f t="shared" ca="1" si="2816"/>
        <v>1.5526886484972711</v>
      </c>
      <c r="AU1800" s="8">
        <f t="shared" ca="1" si="2816"/>
        <v>1.5465399583251287</v>
      </c>
      <c r="AV1800" s="8">
        <f t="shared" ca="1" si="2816"/>
        <v>1.5337093649115825</v>
      </c>
      <c r="AW1800" s="8">
        <f t="shared" ca="1" si="2816"/>
        <v>1.5297556033833171</v>
      </c>
      <c r="AX1800" s="8">
        <f t="shared" ca="1" si="2816"/>
        <v>1.6119508659635049</v>
      </c>
      <c r="AY1800" s="8">
        <f t="shared" ca="1" si="2816"/>
        <v>1.5295696551468105</v>
      </c>
      <c r="AZ1800" s="8">
        <f t="shared" ca="1" si="2816"/>
        <v>1.4463281953565235</v>
      </c>
    </row>
    <row r="1801" spans="2:52" x14ac:dyDescent="0.3">
      <c r="B1801" s="10">
        <f t="shared" ca="1" si="2771"/>
        <v>0.54181991177105027</v>
      </c>
      <c r="C1801" s="10">
        <f t="shared" ca="1" si="2771"/>
        <v>0.68468034998342697</v>
      </c>
      <c r="D1801" s="10">
        <f t="shared" ca="1" si="2771"/>
        <v>0.62190257540673777</v>
      </c>
      <c r="E1801" s="10">
        <f t="shared" ca="1" si="2771"/>
        <v>0.48896421856787131</v>
      </c>
      <c r="F1801" s="10">
        <f t="shared" ca="1" si="2771"/>
        <v>0.17036531194998095</v>
      </c>
      <c r="G1801" s="11">
        <f t="shared" ca="1" si="2771"/>
        <v>0.5959192932095877</v>
      </c>
      <c r="H1801" s="10">
        <f t="shared" ca="1" si="2771"/>
        <v>0.45866466400158667</v>
      </c>
      <c r="I1801" s="10">
        <f t="shared" ca="1" si="2771"/>
        <v>0.29975773260068517</v>
      </c>
      <c r="J1801" s="10">
        <f t="shared" ca="1" si="2771"/>
        <v>0.58231205382665641</v>
      </c>
      <c r="K1801" s="10">
        <f t="shared" ca="1" si="2771"/>
        <v>0.67571099210531382</v>
      </c>
      <c r="L1801" s="10">
        <f t="shared" ca="1" si="2771"/>
        <v>0.96655719952602959</v>
      </c>
      <c r="M1801" s="10">
        <f t="shared" ca="1" si="2771"/>
        <v>0.14788882042008855</v>
      </c>
      <c r="O1801" s="8">
        <f t="shared" ca="1" si="2772"/>
        <v>0.10501970045608217</v>
      </c>
      <c r="P1801" s="8">
        <f t="shared" ca="1" si="2773"/>
        <v>0.48082722364791886</v>
      </c>
      <c r="Q1801" s="8">
        <f t="shared" ca="1" si="2774"/>
        <v>0.31048146913204244</v>
      </c>
      <c r="R1801" s="8">
        <f t="shared" ca="1" si="2775"/>
        <v>-2.7666130709510621E-2</v>
      </c>
      <c r="S1801" s="8">
        <f t="shared" ca="1" si="2776"/>
        <v>-0.95272263072472541</v>
      </c>
      <c r="T1801" s="8">
        <f t="shared" ca="1" si="2777"/>
        <v>0.2427986084976482</v>
      </c>
      <c r="U1801" s="8">
        <f t="shared" ca="1" si="2778"/>
        <v>-0.1037984103626195</v>
      </c>
      <c r="V1801" s="8">
        <f t="shared" ca="1" si="2779"/>
        <v>-0.52509742625026223</v>
      </c>
      <c r="W1801" s="8">
        <f t="shared" ca="1" si="2780"/>
        <v>0.20781183372840539</v>
      </c>
      <c r="X1801" s="8">
        <f t="shared" ca="1" si="2781"/>
        <v>0.45573852424839095</v>
      </c>
      <c r="Y1801" s="8">
        <f t="shared" ca="1" si="2782"/>
        <v>1.8324419632846811</v>
      </c>
      <c r="Z1801" s="8">
        <f t="shared" ca="1" si="2783"/>
        <v>-1.0455309565464614</v>
      </c>
      <c r="AB1801" s="8">
        <f t="shared" ca="1" si="2784"/>
        <v>1.0456752531846024E-2</v>
      </c>
      <c r="AC1801" s="8">
        <f t="shared" ca="1" si="2785"/>
        <v>6.0487398660963431E-3</v>
      </c>
      <c r="AD1801" s="8">
        <f t="shared" ca="1" si="2786"/>
        <v>-4.7184127273215077E-3</v>
      </c>
      <c r="AE1801" s="8">
        <f t="shared" ca="1" si="2787"/>
        <v>1.4744863818422398E-3</v>
      </c>
      <c r="AF1801" s="8">
        <f t="shared" ca="1" si="2788"/>
        <v>-4.4835188486513397E-2</v>
      </c>
      <c r="AG1801" s="18">
        <f t="shared" ca="1" si="2789"/>
        <v>1.2115749239832311E-2</v>
      </c>
      <c r="AH1801" s="8">
        <f t="shared" ca="1" si="2790"/>
        <v>3.0486570949752709E-3</v>
      </c>
      <c r="AI1801" s="8">
        <f t="shared" ca="1" si="2791"/>
        <v>-2.8389404194068012E-2</v>
      </c>
      <c r="AJ1801" s="8">
        <f t="shared" ca="1" si="2792"/>
        <v>6.7285953116840965E-4</v>
      </c>
      <c r="AK1801" s="8">
        <f t="shared" ca="1" si="2793"/>
        <v>3.1501490485636864E-2</v>
      </c>
      <c r="AL1801" s="8">
        <f t="shared" ca="1" si="2794"/>
        <v>6.1999130150129034E-2</v>
      </c>
      <c r="AM1801" s="8">
        <f t="shared" ca="1" si="2795"/>
        <v>-3.8655993623216291E-2</v>
      </c>
      <c r="AO1801" s="8">
        <f t="shared" ca="1" si="2796"/>
        <v>1.4490736565282021</v>
      </c>
      <c r="AP1801" s="8">
        <f t="shared" ref="AP1801:AZ1801" ca="1" si="2817">AO1801*EXP(AC1801)</f>
        <v>1.457865288465525</v>
      </c>
      <c r="AQ1801" s="8">
        <f t="shared" ca="1" si="2817"/>
        <v>1.4510026813721217</v>
      </c>
      <c r="AR1801" s="8">
        <f t="shared" ca="1" si="2817"/>
        <v>1.4531437431611383</v>
      </c>
      <c r="AS1801" s="8">
        <f t="shared" ca="1" si="2817"/>
        <v>1.3894307345164112</v>
      </c>
      <c r="AT1801" s="18">
        <f t="shared" ca="1" si="2817"/>
        <v>1.4063671202071788</v>
      </c>
      <c r="AU1801" s="8">
        <f t="shared" ca="1" si="2817"/>
        <v>1.4106611935590634</v>
      </c>
      <c r="AV1801" s="8">
        <f t="shared" ca="1" si="2817"/>
        <v>1.3711764882663586</v>
      </c>
      <c r="AW1801" s="8">
        <f t="shared" ca="1" si="2817"/>
        <v>1.3720994078982178</v>
      </c>
      <c r="AX1801" s="8">
        <f t="shared" ca="1" si="2817"/>
        <v>1.4160105869468007</v>
      </c>
      <c r="AY1801" s="8">
        <f t="shared" ca="1" si="2817"/>
        <v>1.5065806337480974</v>
      </c>
      <c r="AZ1801" s="8">
        <f t="shared" ca="1" si="2817"/>
        <v>1.4494535283954226</v>
      </c>
    </row>
    <row r="1802" spans="2:52" x14ac:dyDescent="0.3">
      <c r="B1802" s="10">
        <f t="shared" ca="1" si="2771"/>
        <v>1.5780824601453358E-2</v>
      </c>
      <c r="C1802" s="10">
        <f t="shared" ca="1" si="2771"/>
        <v>0.90656390262082232</v>
      </c>
      <c r="D1802" s="10">
        <f t="shared" ca="1" si="2771"/>
        <v>0.80148947435888185</v>
      </c>
      <c r="E1802" s="10">
        <f t="shared" ref="C1802:M1817" ca="1" si="2818">RAND()</f>
        <v>0.10817460647664545</v>
      </c>
      <c r="F1802" s="10">
        <f t="shared" ca="1" si="2818"/>
        <v>0.60284455208361865</v>
      </c>
      <c r="G1802" s="11">
        <f t="shared" ca="1" si="2818"/>
        <v>2.002349300787154E-2</v>
      </c>
      <c r="H1802" s="10">
        <f t="shared" ca="1" si="2818"/>
        <v>0.6402962524588296</v>
      </c>
      <c r="I1802" s="10">
        <f t="shared" ca="1" si="2818"/>
        <v>0.71260927175576139</v>
      </c>
      <c r="J1802" s="10">
        <f t="shared" ca="1" si="2818"/>
        <v>0.49524589786594786</v>
      </c>
      <c r="K1802" s="10">
        <f t="shared" ca="1" si="2818"/>
        <v>0.8040618118985845</v>
      </c>
      <c r="L1802" s="10">
        <f t="shared" ca="1" si="2818"/>
        <v>0.12257237749160754</v>
      </c>
      <c r="M1802" s="10">
        <f t="shared" ca="1" si="2818"/>
        <v>0.98351436352499677</v>
      </c>
      <c r="O1802" s="8">
        <f t="shared" ca="1" si="2772"/>
        <v>-2.1499186618031967</v>
      </c>
      <c r="P1802" s="8">
        <f t="shared" ca="1" si="2773"/>
        <v>1.3198886585049729</v>
      </c>
      <c r="Q1802" s="8">
        <f t="shared" ca="1" si="2774"/>
        <v>0.84695348055795416</v>
      </c>
      <c r="R1802" s="8">
        <f t="shared" ca="1" si="2775"/>
        <v>-1.2362942357943583</v>
      </c>
      <c r="S1802" s="8">
        <f t="shared" ca="1" si="2776"/>
        <v>0.26071681770263866</v>
      </c>
      <c r="T1802" s="8">
        <f t="shared" ca="1" si="2777"/>
        <v>-2.0532639412969296</v>
      </c>
      <c r="U1802" s="8">
        <f t="shared" ca="1" si="2778"/>
        <v>0.35925077545875594</v>
      </c>
      <c r="V1802" s="8">
        <f t="shared" ca="1" si="2779"/>
        <v>0.56102358894128246</v>
      </c>
      <c r="W1802" s="8">
        <f t="shared" ca="1" si="2780"/>
        <v>-1.1917048892400474E-2</v>
      </c>
      <c r="X1802" s="8">
        <f t="shared" ca="1" si="2781"/>
        <v>0.85621950409641545</v>
      </c>
      <c r="Y1802" s="8">
        <f t="shared" ca="1" si="2782"/>
        <v>-1.1622233433263649</v>
      </c>
      <c r="Z1802" s="8">
        <f t="shared" ca="1" si="2783"/>
        <v>2.1324329268869202</v>
      </c>
      <c r="AB1802" s="8">
        <f t="shared" ca="1" si="2784"/>
        <v>-6.7238264747787158E-2</v>
      </c>
      <c r="AC1802" s="8">
        <f t="shared" ca="1" si="2785"/>
        <v>4.7650283548753315E-2</v>
      </c>
      <c r="AD1802" s="8">
        <f t="shared" ca="1" si="2786"/>
        <v>1.3139221459731133E-2</v>
      </c>
      <c r="AE1802" s="8">
        <f t="shared" ca="1" si="2787"/>
        <v>-4.5196918886663148E-2</v>
      </c>
      <c r="AF1802" s="8">
        <f t="shared" ca="1" si="2788"/>
        <v>1.0640558715099294E-2</v>
      </c>
      <c r="AG1802" s="18">
        <f t="shared" ca="1" si="2789"/>
        <v>-7.7148583557760206E-2</v>
      </c>
      <c r="AH1802" s="8">
        <f t="shared" ca="1" si="2790"/>
        <v>1.8110889143290072E-2</v>
      </c>
      <c r="AI1802" s="8">
        <f t="shared" ca="1" si="2791"/>
        <v>2.645007969526646E-2</v>
      </c>
      <c r="AJ1802" s="8">
        <f t="shared" ca="1" si="2792"/>
        <v>-1.3915963188035273E-2</v>
      </c>
      <c r="AK1802" s="8">
        <f t="shared" ca="1" si="2793"/>
        <v>3.2149651165146086E-2</v>
      </c>
      <c r="AL1802" s="8">
        <f t="shared" ca="1" si="2794"/>
        <v>-3.832878105947584E-2</v>
      </c>
      <c r="AM1802" s="8">
        <f t="shared" ca="1" si="2795"/>
        <v>7.5878449221805977E-2</v>
      </c>
      <c r="AO1802" s="8">
        <f t="shared" ca="1" si="2796"/>
        <v>1.3407504270942963</v>
      </c>
      <c r="AP1802" s="8">
        <f t="shared" ref="AP1802:AZ1802" ca="1" si="2819">AO1802*EXP(AC1802)</f>
        <v>1.4061841524901701</v>
      </c>
      <c r="AQ1802" s="8">
        <f t="shared" ca="1" si="2819"/>
        <v>1.4247822320637547</v>
      </c>
      <c r="AR1802" s="8">
        <f t="shared" ca="1" si="2819"/>
        <v>1.3618200315236362</v>
      </c>
      <c r="AS1802" s="8">
        <f t="shared" ca="1" si="2819"/>
        <v>1.3763879253436078</v>
      </c>
      <c r="AT1802" s="18">
        <f t="shared" ca="1" si="2819"/>
        <v>1.2741942763173508</v>
      </c>
      <c r="AU1802" s="8">
        <f t="shared" ca="1" si="2819"/>
        <v>1.2974813054876324</v>
      </c>
      <c r="AV1802" s="8">
        <f t="shared" ca="1" si="2819"/>
        <v>1.3322576809131474</v>
      </c>
      <c r="AW1802" s="8">
        <f t="shared" ca="1" si="2819"/>
        <v>1.3138464343003562</v>
      </c>
      <c r="AX1802" s="8">
        <f t="shared" ca="1" si="2819"/>
        <v>1.3567724700867938</v>
      </c>
      <c r="AY1802" s="8">
        <f t="shared" ca="1" si="2819"/>
        <v>1.3057530373487227</v>
      </c>
      <c r="AZ1802" s="8">
        <f t="shared" ca="1" si="2819"/>
        <v>1.4086874209324112</v>
      </c>
    </row>
    <row r="1803" spans="2:52" x14ac:dyDescent="0.3">
      <c r="B1803" s="10">
        <f t="shared" ref="B1803:M1837" ca="1" si="2820">RAND()</f>
        <v>0.67803225007504275</v>
      </c>
      <c r="C1803" s="10">
        <f t="shared" ca="1" si="2818"/>
        <v>0.12375575553179663</v>
      </c>
      <c r="D1803" s="10">
        <f t="shared" ca="1" si="2818"/>
        <v>0.95257840655398729</v>
      </c>
      <c r="E1803" s="10">
        <f t="shared" ca="1" si="2818"/>
        <v>0.15472380443889333</v>
      </c>
      <c r="F1803" s="10">
        <f t="shared" ca="1" si="2818"/>
        <v>6.2375921766971709E-3</v>
      </c>
      <c r="G1803" s="11">
        <f t="shared" ca="1" si="2818"/>
        <v>1.7275483722656304E-3</v>
      </c>
      <c r="H1803" s="10">
        <f t="shared" ca="1" si="2818"/>
        <v>0.40267277276381874</v>
      </c>
      <c r="I1803" s="10">
        <f t="shared" ca="1" si="2818"/>
        <v>0.53252505756402047</v>
      </c>
      <c r="J1803" s="10">
        <f t="shared" ca="1" si="2818"/>
        <v>0.75191968631145389</v>
      </c>
      <c r="K1803" s="10">
        <f t="shared" ca="1" si="2818"/>
        <v>6.4375670695805409E-2</v>
      </c>
      <c r="L1803" s="10">
        <f t="shared" ca="1" si="2818"/>
        <v>0.49597071044247409</v>
      </c>
      <c r="M1803" s="10">
        <f t="shared" ca="1" si="2818"/>
        <v>0.32258518367128985</v>
      </c>
      <c r="O1803" s="8">
        <f t="shared" ca="1" si="2772"/>
        <v>0.46220335178769617</v>
      </c>
      <c r="P1803" s="8">
        <f t="shared" ca="1" si="2773"/>
        <v>-1.1564148481761518</v>
      </c>
      <c r="Q1803" s="8">
        <f t="shared" ca="1" si="2774"/>
        <v>1.6703851445735705</v>
      </c>
      <c r="R1803" s="8">
        <f t="shared" ca="1" si="2775"/>
        <v>-1.016381800293745</v>
      </c>
      <c r="S1803" s="8">
        <f t="shared" ca="1" si="2776"/>
        <v>-2.4984099204557673</v>
      </c>
      <c r="T1803" s="8">
        <f t="shared" ca="1" si="2777"/>
        <v>-2.9240496117944841</v>
      </c>
      <c r="U1803" s="8">
        <f t="shared" ca="1" si="2778"/>
        <v>-0.24643496106532226</v>
      </c>
      <c r="V1803" s="8">
        <f t="shared" ca="1" si="2779"/>
        <v>8.1618757324178073E-2</v>
      </c>
      <c r="W1803" s="8">
        <f t="shared" ca="1" si="2780"/>
        <v>0.68054312183766008</v>
      </c>
      <c r="X1803" s="8">
        <f t="shared" ca="1" si="2781"/>
        <v>-1.5190443164585221</v>
      </c>
      <c r="Y1803" s="8">
        <f t="shared" ca="1" si="2782"/>
        <v>-1.0100102851021546E-2</v>
      </c>
      <c r="Z1803" s="8">
        <f t="shared" ca="1" si="2783"/>
        <v>-0.46048189030758901</v>
      </c>
      <c r="AB1803" s="8">
        <f t="shared" ca="1" si="2784"/>
        <v>1.6691589184297292E-2</v>
      </c>
      <c r="AC1803" s="8">
        <f t="shared" ca="1" si="2785"/>
        <v>-3.9088543112923244E-2</v>
      </c>
      <c r="AD1803" s="8">
        <f t="shared" ca="1" si="2786"/>
        <v>7.2050552518650349E-2</v>
      </c>
      <c r="AE1803" s="8">
        <f t="shared" ca="1" si="2787"/>
        <v>-3.8343767244572551E-2</v>
      </c>
      <c r="AF1803" s="8">
        <f t="shared" ca="1" si="2788"/>
        <v>-8.0523042150967658E-2</v>
      </c>
      <c r="AG1803" s="18">
        <f t="shared" ca="1" si="2789"/>
        <v>-9.8182704031098259E-2</v>
      </c>
      <c r="AH1803" s="8">
        <f t="shared" ca="1" si="2790"/>
        <v>-1.0586765658233589E-2</v>
      </c>
      <c r="AI1803" s="8">
        <f t="shared" ca="1" si="2791"/>
        <v>8.8147305325468207E-3</v>
      </c>
      <c r="AJ1803" s="8">
        <f t="shared" ca="1" si="2792"/>
        <v>3.051537434584892E-2</v>
      </c>
      <c r="AK1803" s="8">
        <f t="shared" ca="1" si="2793"/>
        <v>-4.3002080392954944E-2</v>
      </c>
      <c r="AL1803" s="8">
        <f t="shared" ca="1" si="2794"/>
        <v>-4.9258686844556544E-3</v>
      </c>
      <c r="AM1803" s="8">
        <f t="shared" ca="1" si="2795"/>
        <v>-1.4610543550526671E-2</v>
      </c>
      <c r="AO1803" s="8">
        <f t="shared" ca="1" si="2796"/>
        <v>1.4581366177566184</v>
      </c>
      <c r="AP1803" s="8">
        <f t="shared" ref="AP1803:AZ1803" ca="1" si="2821">AO1803*EXP(AC1803)</f>
        <v>1.4022397619892613</v>
      </c>
      <c r="AQ1803" s="8">
        <f t="shared" ca="1" si="2821"/>
        <v>1.5070006346326374</v>
      </c>
      <c r="AR1803" s="8">
        <f t="shared" ca="1" si="2821"/>
        <v>1.450310357990849</v>
      </c>
      <c r="AS1803" s="8">
        <f t="shared" ca="1" si="2821"/>
        <v>1.3381051303429163</v>
      </c>
      <c r="AT1803" s="18">
        <f t="shared" ca="1" si="2821"/>
        <v>1.2129699147937052</v>
      </c>
      <c r="AU1803" s="8">
        <f t="shared" ca="1" si="2821"/>
        <v>1.2001962219075351</v>
      </c>
      <c r="AV1803" s="8">
        <f t="shared" ca="1" si="2821"/>
        <v>1.2108223928024444</v>
      </c>
      <c r="AW1803" s="8">
        <f t="shared" ca="1" si="2821"/>
        <v>1.2483406214490544</v>
      </c>
      <c r="AX1803" s="8">
        <f t="shared" ca="1" si="2821"/>
        <v>1.195797212238721</v>
      </c>
      <c r="AY1803" s="8">
        <f t="shared" ca="1" si="2821"/>
        <v>1.18992135592736</v>
      </c>
      <c r="AZ1803" s="8">
        <f t="shared" ca="1" si="2821"/>
        <v>1.1726623469057507</v>
      </c>
    </row>
    <row r="1804" spans="2:52" x14ac:dyDescent="0.3">
      <c r="B1804" s="10">
        <f t="shared" ca="1" si="2820"/>
        <v>0.29732560368738337</v>
      </c>
      <c r="C1804" s="10">
        <f t="shared" ca="1" si="2818"/>
        <v>0.87777308230352669</v>
      </c>
      <c r="D1804" s="10">
        <f t="shared" ca="1" si="2818"/>
        <v>0.15168774985252176</v>
      </c>
      <c r="E1804" s="10">
        <f t="shared" ca="1" si="2818"/>
        <v>0.37138432405430033</v>
      </c>
      <c r="F1804" s="10">
        <f t="shared" ca="1" si="2818"/>
        <v>7.0998752211688498E-2</v>
      </c>
      <c r="G1804" s="11">
        <f t="shared" ca="1" si="2818"/>
        <v>3.9848355806871516E-2</v>
      </c>
      <c r="H1804" s="10">
        <f t="shared" ca="1" si="2818"/>
        <v>0.68612723923835417</v>
      </c>
      <c r="I1804" s="10">
        <f t="shared" ca="1" si="2818"/>
        <v>6.4735003670783886E-3</v>
      </c>
      <c r="J1804" s="10">
        <f t="shared" ca="1" si="2818"/>
        <v>0.48241092109547545</v>
      </c>
      <c r="K1804" s="10">
        <f t="shared" ca="1" si="2818"/>
        <v>0.90272286400011126</v>
      </c>
      <c r="L1804" s="10">
        <f t="shared" ca="1" si="2818"/>
        <v>0.31685566860049141</v>
      </c>
      <c r="M1804" s="10">
        <f t="shared" ca="1" si="2818"/>
        <v>0.85162841060035821</v>
      </c>
      <c r="O1804" s="8">
        <f t="shared" ca="1" si="2772"/>
        <v>-0.53210798488372624</v>
      </c>
      <c r="P1804" s="8">
        <f t="shared" ca="1" si="2773"/>
        <v>1.1639264108755403</v>
      </c>
      <c r="Q1804" s="8">
        <f t="shared" ca="1" si="2774"/>
        <v>-1.0292217165221536</v>
      </c>
      <c r="R1804" s="8">
        <f t="shared" ca="1" si="2775"/>
        <v>-0.32818915381260533</v>
      </c>
      <c r="S1804" s="8">
        <f t="shared" ca="1" si="2776"/>
        <v>-1.4683929907959514</v>
      </c>
      <c r="T1804" s="8">
        <f t="shared" ca="1" si="2777"/>
        <v>-1.7524485372073675</v>
      </c>
      <c r="U1804" s="8">
        <f t="shared" ca="1" si="2778"/>
        <v>0.48490248225859028</v>
      </c>
      <c r="V1804" s="8">
        <f t="shared" ca="1" si="2779"/>
        <v>-2.4852238122179813</v>
      </c>
      <c r="W1804" s="8">
        <f t="shared" ca="1" si="2780"/>
        <v>-4.4103576167366466E-2</v>
      </c>
      <c r="X1804" s="8">
        <f t="shared" ca="1" si="2781"/>
        <v>1.2972235732589188</v>
      </c>
      <c r="Y1804" s="8">
        <f t="shared" ca="1" si="2782"/>
        <v>-0.47650964563152087</v>
      </c>
      <c r="Z1804" s="8">
        <f t="shared" ca="1" si="2783"/>
        <v>1.0434429746819682</v>
      </c>
      <c r="AB1804" s="8">
        <f t="shared" ca="1" si="2784"/>
        <v>-1.2552433802843946E-2</v>
      </c>
      <c r="AC1804" s="8">
        <f t="shared" ca="1" si="2785"/>
        <v>3.5456050702634467E-2</v>
      </c>
      <c r="AD1804" s="8">
        <f t="shared" ca="1" si="2786"/>
        <v>-4.7570634328737947E-2</v>
      </c>
      <c r="AE1804" s="8">
        <f t="shared" ca="1" si="2787"/>
        <v>-4.3226585420970461E-3</v>
      </c>
      <c r="AF1804" s="8">
        <f t="shared" ca="1" si="2788"/>
        <v>-5.0512524199577524E-2</v>
      </c>
      <c r="AG1804" s="18">
        <f t="shared" ca="1" si="2789"/>
        <v>-5.3234566668654656E-2</v>
      </c>
      <c r="AH1804" s="8">
        <f t="shared" ca="1" si="2790"/>
        <v>1.5798486890160505E-2</v>
      </c>
      <c r="AI1804" s="8">
        <f t="shared" ca="1" si="2791"/>
        <v>-0.10179558310990948</v>
      </c>
      <c r="AJ1804" s="8">
        <f t="shared" ca="1" si="2792"/>
        <v>-1.7273022529037084E-2</v>
      </c>
      <c r="AK1804" s="8">
        <f t="shared" ca="1" si="2793"/>
        <v>5.1092982197944649E-2</v>
      </c>
      <c r="AL1804" s="8">
        <f t="shared" ca="1" si="2794"/>
        <v>-8.4374684439226071E-3</v>
      </c>
      <c r="AM1804" s="8">
        <f t="shared" ca="1" si="2795"/>
        <v>1.7934822538839545E-2</v>
      </c>
      <c r="AO1804" s="8">
        <f t="shared" ca="1" si="2796"/>
        <v>1.4161123118077683</v>
      </c>
      <c r="AP1804" s="8">
        <f t="shared" ref="AP1804:AZ1804" ca="1" si="2822">AO1804*EXP(AC1804)</f>
        <v>1.4672227954137398</v>
      </c>
      <c r="AQ1804" s="8">
        <f t="shared" ca="1" si="2822"/>
        <v>1.39906019895727</v>
      </c>
      <c r="AR1804" s="8">
        <f t="shared" ca="1" si="2822"/>
        <v>1.393025591607417</v>
      </c>
      <c r="AS1804" s="8">
        <f t="shared" ca="1" si="2822"/>
        <v>1.3244079667082762</v>
      </c>
      <c r="AT1804" s="18">
        <f t="shared" ca="1" si="2822"/>
        <v>1.2557474529524701</v>
      </c>
      <c r="AU1804" s="8">
        <f t="shared" ca="1" si="2822"/>
        <v>1.2757439035451366</v>
      </c>
      <c r="AV1804" s="8">
        <f t="shared" ca="1" si="2822"/>
        <v>1.1522699646324936</v>
      </c>
      <c r="AW1804" s="8">
        <f t="shared" ca="1" si="2822"/>
        <v>1.132537688204805</v>
      </c>
      <c r="AX1804" s="8">
        <f t="shared" ca="1" si="2822"/>
        <v>1.1919061577059735</v>
      </c>
      <c r="AY1804" s="8">
        <f t="shared" ca="1" si="2822"/>
        <v>1.1818917944600178</v>
      </c>
      <c r="AZ1804" s="8">
        <f t="shared" ca="1" si="2822"/>
        <v>1.2032800379242656</v>
      </c>
    </row>
    <row r="1805" spans="2:52" x14ac:dyDescent="0.3">
      <c r="B1805" s="10">
        <f t="shared" ca="1" si="2820"/>
        <v>0.77468940010374987</v>
      </c>
      <c r="C1805" s="10">
        <f t="shared" ca="1" si="2818"/>
        <v>0.82287071003432788</v>
      </c>
      <c r="D1805" s="10">
        <f t="shared" ca="1" si="2818"/>
        <v>0.34119114141207918</v>
      </c>
      <c r="E1805" s="10">
        <f t="shared" ca="1" si="2818"/>
        <v>1.8780431273632159E-2</v>
      </c>
      <c r="F1805" s="10">
        <f t="shared" ca="1" si="2818"/>
        <v>0.19927293554949432</v>
      </c>
      <c r="G1805" s="11">
        <f t="shared" ca="1" si="2818"/>
        <v>8.9711226602073313E-2</v>
      </c>
      <c r="H1805" s="10">
        <f t="shared" ca="1" si="2818"/>
        <v>0.93436097055513068</v>
      </c>
      <c r="I1805" s="10">
        <f t="shared" ca="1" si="2818"/>
        <v>0.39120427706656369</v>
      </c>
      <c r="J1805" s="10">
        <f t="shared" ca="1" si="2818"/>
        <v>0.723174403523003</v>
      </c>
      <c r="K1805" s="10">
        <f t="shared" ca="1" si="2818"/>
        <v>3.1336345277491517E-2</v>
      </c>
      <c r="L1805" s="10">
        <f t="shared" ca="1" si="2818"/>
        <v>0.20009305397828847</v>
      </c>
      <c r="M1805" s="10">
        <f t="shared" ca="1" si="2818"/>
        <v>0.15036584598472535</v>
      </c>
      <c r="O1805" s="8">
        <f t="shared" ca="1" si="2772"/>
        <v>0.75437979607413164</v>
      </c>
      <c r="P1805" s="8">
        <f t="shared" ca="1" si="2773"/>
        <v>0.92636066279130469</v>
      </c>
      <c r="Q1805" s="8">
        <f t="shared" ca="1" si="2774"/>
        <v>-0.40921446109177301</v>
      </c>
      <c r="R1805" s="8">
        <f t="shared" ca="1" si="2775"/>
        <v>-2.079614972695635</v>
      </c>
      <c r="S1805" s="8">
        <f t="shared" ca="1" si="2776"/>
        <v>-0.8442210907323715</v>
      </c>
      <c r="T1805" s="8">
        <f t="shared" ca="1" si="2777"/>
        <v>-1.3425354218315861</v>
      </c>
      <c r="U1805" s="8">
        <f t="shared" ca="1" si="2778"/>
        <v>1.5090810997901238</v>
      </c>
      <c r="V1805" s="8">
        <f t="shared" ca="1" si="2779"/>
        <v>-0.27618164527758743</v>
      </c>
      <c r="W1805" s="8">
        <f t="shared" ca="1" si="2780"/>
        <v>0.59229779386013948</v>
      </c>
      <c r="X1805" s="8">
        <f t="shared" ca="1" si="2781"/>
        <v>-1.8615064505447914</v>
      </c>
      <c r="Y1805" s="8">
        <f t="shared" ca="1" si="2782"/>
        <v>-0.84128889920797834</v>
      </c>
      <c r="Z1805" s="8">
        <f t="shared" ca="1" si="2783"/>
        <v>-1.034865578129154</v>
      </c>
      <c r="AB1805" s="8">
        <f t="shared" ca="1" si="2784"/>
        <v>1.9347290234155757E-2</v>
      </c>
      <c r="AC1805" s="8">
        <f t="shared" ca="1" si="2785"/>
        <v>3.9131541017742064E-2</v>
      </c>
      <c r="AD1805" s="8">
        <f t="shared" ca="1" si="2786"/>
        <v>-2.1255996886412151E-2</v>
      </c>
      <c r="AE1805" s="8">
        <f t="shared" ca="1" si="2787"/>
        <v>-8.534647972045499E-2</v>
      </c>
      <c r="AF1805" s="8">
        <f t="shared" ca="1" si="2788"/>
        <v>-2.8829658136710044E-2</v>
      </c>
      <c r="AG1805" s="18">
        <f t="shared" ca="1" si="2789"/>
        <v>-4.4783446204097292E-2</v>
      </c>
      <c r="AH1805" s="8">
        <f t="shared" ca="1" si="2790"/>
        <v>5.936782330016678E-2</v>
      </c>
      <c r="AI1805" s="8">
        <f t="shared" ca="1" si="2791"/>
        <v>-2.395890910022145E-2</v>
      </c>
      <c r="AJ1805" s="8">
        <f t="shared" ca="1" si="2792"/>
        <v>1.3052055520667424E-2</v>
      </c>
      <c r="AK1805" s="8">
        <f t="shared" ca="1" si="2793"/>
        <v>-5.7038051880110546E-2</v>
      </c>
      <c r="AL1805" s="8">
        <f t="shared" ca="1" si="2794"/>
        <v>-3.5259670100850113E-2</v>
      </c>
      <c r="AM1805" s="8">
        <f t="shared" ca="1" si="2795"/>
        <v>-3.6956594207508763E-2</v>
      </c>
      <c r="AO1805" s="8">
        <f t="shared" ca="1" si="2796"/>
        <v>1.4620141391931749</v>
      </c>
      <c r="AP1805" s="8">
        <f t="shared" ref="AP1805:AZ1805" ca="1" si="2823">AO1805*EXP(AC1805)</f>
        <v>1.5203591250460586</v>
      </c>
      <c r="AQ1805" s="8">
        <f t="shared" ca="1" si="2823"/>
        <v>1.4883834179062361</v>
      </c>
      <c r="AR1805" s="8">
        <f t="shared" ca="1" si="2823"/>
        <v>1.3666248634057661</v>
      </c>
      <c r="AS1805" s="8">
        <f t="shared" ca="1" si="2823"/>
        <v>1.327788051689877</v>
      </c>
      <c r="AT1805" s="18">
        <f t="shared" ca="1" si="2823"/>
        <v>1.2696369487562613</v>
      </c>
      <c r="AU1805" s="8">
        <f t="shared" ca="1" si="2823"/>
        <v>1.3472949153022964</v>
      </c>
      <c r="AV1805" s="8">
        <f t="shared" ca="1" si="2823"/>
        <v>1.3153988224498216</v>
      </c>
      <c r="AW1805" s="8">
        <f t="shared" ca="1" si="2823"/>
        <v>1.3326800131131906</v>
      </c>
      <c r="AX1805" s="8">
        <f t="shared" ca="1" si="2823"/>
        <v>1.2587937363703361</v>
      </c>
      <c r="AY1805" s="8">
        <f t="shared" ca="1" si="2823"/>
        <v>1.2151824622652192</v>
      </c>
      <c r="AZ1805" s="8">
        <f t="shared" ca="1" si="2823"/>
        <v>1.1710931701036322</v>
      </c>
    </row>
    <row r="1806" spans="2:52" x14ac:dyDescent="0.3">
      <c r="B1806" s="10">
        <f t="shared" ca="1" si="2820"/>
        <v>0.39239479829159696</v>
      </c>
      <c r="C1806" s="10">
        <f t="shared" ca="1" si="2818"/>
        <v>0.96105624528330702</v>
      </c>
      <c r="D1806" s="10">
        <f t="shared" ca="1" si="2818"/>
        <v>0.27005868745417738</v>
      </c>
      <c r="E1806" s="10">
        <f t="shared" ca="1" si="2818"/>
        <v>0.78965321984616044</v>
      </c>
      <c r="F1806" s="10">
        <f t="shared" ca="1" si="2818"/>
        <v>0.93320458408205298</v>
      </c>
      <c r="G1806" s="11">
        <f t="shared" ca="1" si="2818"/>
        <v>0.6724060866712569</v>
      </c>
      <c r="H1806" s="10">
        <f t="shared" ca="1" si="2818"/>
        <v>0.49471243689108257</v>
      </c>
      <c r="I1806" s="10">
        <f t="shared" ca="1" si="2818"/>
        <v>0.36462273696413927</v>
      </c>
      <c r="J1806" s="10">
        <f t="shared" ca="1" si="2818"/>
        <v>0.37887222458227032</v>
      </c>
      <c r="K1806" s="10">
        <f t="shared" ca="1" si="2818"/>
        <v>0.83754611369383003</v>
      </c>
      <c r="L1806" s="10">
        <f t="shared" ca="1" si="2818"/>
        <v>0.28056579059033582</v>
      </c>
      <c r="M1806" s="10">
        <f t="shared" ca="1" si="2818"/>
        <v>0.57286295358209283</v>
      </c>
      <c r="O1806" s="8">
        <f t="shared" ca="1" si="2772"/>
        <v>-0.2730827628403894</v>
      </c>
      <c r="P1806" s="8">
        <f t="shared" ca="1" si="2773"/>
        <v>1.7630769665724044</v>
      </c>
      <c r="Q1806" s="8">
        <f t="shared" ca="1" si="2774"/>
        <v>-0.61263550709669279</v>
      </c>
      <c r="R1806" s="8">
        <f t="shared" ca="1" si="2775"/>
        <v>0.80521857332512115</v>
      </c>
      <c r="S1806" s="8">
        <f t="shared" ca="1" si="2776"/>
        <v>1.5000910004176569</v>
      </c>
      <c r="T1806" s="8">
        <f t="shared" ca="1" si="2777"/>
        <v>0.44656686180940958</v>
      </c>
      <c r="U1806" s="8">
        <f t="shared" ca="1" si="2778"/>
        <v>-1.3254343264384833E-2</v>
      </c>
      <c r="V1806" s="8">
        <f t="shared" ca="1" si="2779"/>
        <v>-0.34612939402570037</v>
      </c>
      <c r="W1806" s="8">
        <f t="shared" ca="1" si="2780"/>
        <v>-0.30844407433487697</v>
      </c>
      <c r="X1806" s="8">
        <f t="shared" ca="1" si="2781"/>
        <v>0.98442259572227842</v>
      </c>
      <c r="Y1806" s="8">
        <f t="shared" ca="1" si="2782"/>
        <v>-0.58116154682581767</v>
      </c>
      <c r="Z1806" s="8">
        <f t="shared" ca="1" si="2783"/>
        <v>0.18366777217738769</v>
      </c>
      <c r="AB1806" s="8">
        <f t="shared" ca="1" si="2784"/>
        <v>-9.9740750236044749E-3</v>
      </c>
      <c r="AC1806" s="8">
        <f t="shared" ca="1" si="2785"/>
        <v>5.6643560366718235E-2</v>
      </c>
      <c r="AD1806" s="8">
        <f t="shared" ca="1" si="2786"/>
        <v>-7.0750401916388648E-3</v>
      </c>
      <c r="AE1806" s="8">
        <f t="shared" ca="1" si="2787"/>
        <v>4.0647864168572793E-2</v>
      </c>
      <c r="AF1806" s="8">
        <f t="shared" ca="1" si="2788"/>
        <v>3.2855884473340029E-2</v>
      </c>
      <c r="AG1806" s="18">
        <f t="shared" ca="1" si="2789"/>
        <v>1.7854289583429352E-2</v>
      </c>
      <c r="AH1806" s="8">
        <f t="shared" ca="1" si="2790"/>
        <v>-8.156801022853986E-3</v>
      </c>
      <c r="AI1806" s="8">
        <f t="shared" ca="1" si="2791"/>
        <v>5.4187139851794262E-3</v>
      </c>
      <c r="AJ1806" s="8">
        <f t="shared" ca="1" si="2792"/>
        <v>-1.1598811371573149E-5</v>
      </c>
      <c r="AK1806" s="8">
        <f t="shared" ca="1" si="2793"/>
        <v>4.6102601398339986E-2</v>
      </c>
      <c r="AL1806" s="8">
        <f t="shared" ca="1" si="2794"/>
        <v>-1.7162177659570729E-2</v>
      </c>
      <c r="AM1806" s="8">
        <f t="shared" ca="1" si="2795"/>
        <v>4.6493899730947171E-3</v>
      </c>
      <c r="AO1806" s="8">
        <f t="shared" ca="1" si="2796"/>
        <v>1.4197682685780448</v>
      </c>
      <c r="AP1806" s="8">
        <f t="shared" ref="AP1806:AZ1806" ca="1" si="2824">AO1806*EXP(AC1806)</f>
        <v>1.5025102772753574</v>
      </c>
      <c r="AQ1806" s="8">
        <f t="shared" ca="1" si="2824"/>
        <v>1.4919174731191087</v>
      </c>
      <c r="AR1806" s="8">
        <f t="shared" ca="1" si="2824"/>
        <v>1.5538101121062693</v>
      </c>
      <c r="AS1806" s="8">
        <f t="shared" ca="1" si="2824"/>
        <v>1.6057098548491096</v>
      </c>
      <c r="AT1806" s="18">
        <f t="shared" ca="1" si="2824"/>
        <v>1.6346361241672471</v>
      </c>
      <c r="AU1806" s="8">
        <f t="shared" ca="1" si="2824"/>
        <v>1.6213569539578359</v>
      </c>
      <c r="AV1806" s="8">
        <f t="shared" ca="1" si="2824"/>
        <v>1.6301664701277054</v>
      </c>
      <c r="AW1806" s="8">
        <f t="shared" ca="1" si="2824"/>
        <v>1.630147562243969</v>
      </c>
      <c r="AX1806" s="8">
        <f t="shared" ca="1" si="2824"/>
        <v>1.7070609363637654</v>
      </c>
      <c r="AY1806" s="8">
        <f t="shared" ca="1" si="2824"/>
        <v>1.6780140204180189</v>
      </c>
      <c r="AZ1806" s="8">
        <f t="shared" ca="1" si="2824"/>
        <v>1.6858339267896081</v>
      </c>
    </row>
    <row r="1807" spans="2:52" x14ac:dyDescent="0.3">
      <c r="B1807" s="10">
        <f t="shared" ca="1" si="2820"/>
        <v>0.75579721962677016</v>
      </c>
      <c r="C1807" s="10">
        <f t="shared" ca="1" si="2818"/>
        <v>0.45878332364371133</v>
      </c>
      <c r="D1807" s="10">
        <f t="shared" ca="1" si="2818"/>
        <v>0.28552884162533265</v>
      </c>
      <c r="E1807" s="10">
        <f t="shared" ca="1" si="2818"/>
        <v>0.55481220153803046</v>
      </c>
      <c r="F1807" s="10">
        <f t="shared" ca="1" si="2818"/>
        <v>0.31622563181574759</v>
      </c>
      <c r="G1807" s="11">
        <f t="shared" ca="1" si="2818"/>
        <v>0.89630257703637572</v>
      </c>
      <c r="H1807" s="10">
        <f t="shared" ca="1" si="2818"/>
        <v>0.4273973034524583</v>
      </c>
      <c r="I1807" s="10">
        <f t="shared" ca="1" si="2818"/>
        <v>0.58340553086633939</v>
      </c>
      <c r="J1807" s="10">
        <f t="shared" ca="1" si="2818"/>
        <v>0.27210587862588698</v>
      </c>
      <c r="K1807" s="10">
        <f t="shared" ca="1" si="2818"/>
        <v>0.25691343298495206</v>
      </c>
      <c r="L1807" s="10">
        <f t="shared" ca="1" si="2818"/>
        <v>0.40459156887912895</v>
      </c>
      <c r="M1807" s="10">
        <f t="shared" ca="1" si="2818"/>
        <v>0.72090176191735689</v>
      </c>
      <c r="O1807" s="8">
        <f t="shared" ca="1" si="2772"/>
        <v>0.69284701998515652</v>
      </c>
      <c r="P1807" s="8">
        <f t="shared" ca="1" si="2773"/>
        <v>-0.10349937275959573</v>
      </c>
      <c r="Q1807" s="8">
        <f t="shared" ca="1" si="2774"/>
        <v>-0.56649448159416804</v>
      </c>
      <c r="R1807" s="8">
        <f t="shared" ca="1" si="2775"/>
        <v>0.13782895885068702</v>
      </c>
      <c r="S1807" s="8">
        <f t="shared" ca="1" si="2776"/>
        <v>-0.478279530250525</v>
      </c>
      <c r="T1807" s="8">
        <f t="shared" ca="1" si="2777"/>
        <v>1.2607613413042313</v>
      </c>
      <c r="U1807" s="8">
        <f t="shared" ca="1" si="2778"/>
        <v>-0.18300434815059638</v>
      </c>
      <c r="V1807" s="8">
        <f t="shared" ca="1" si="2779"/>
        <v>0.21061342165072128</v>
      </c>
      <c r="W1807" s="8">
        <f t="shared" ca="1" si="2780"/>
        <v>-0.60645635323203817</v>
      </c>
      <c r="X1807" s="8">
        <f t="shared" ca="1" si="2781"/>
        <v>-0.65289051226715389</v>
      </c>
      <c r="Y1807" s="8">
        <f t="shared" ca="1" si="2782"/>
        <v>-0.24147997139003613</v>
      </c>
      <c r="Z1807" s="8">
        <f t="shared" ca="1" si="2783"/>
        <v>0.5855224494149508</v>
      </c>
      <c r="AB1807" s="8">
        <f t="shared" ca="1" si="2784"/>
        <v>2.2888295448853652E-2</v>
      </c>
      <c r="AC1807" s="8">
        <f t="shared" ca="1" si="2785"/>
        <v>2.5927916137699959E-3</v>
      </c>
      <c r="AD1807" s="8">
        <f t="shared" ca="1" si="2786"/>
        <v>-1.8262183261436249E-2</v>
      </c>
      <c r="AE1807" s="8">
        <f t="shared" ca="1" si="2787"/>
        <v>2.1446073741569788E-2</v>
      </c>
      <c r="AF1807" s="8">
        <f t="shared" ca="1" si="2788"/>
        <v>-8.5652676769176778E-3</v>
      </c>
      <c r="AG1807" s="18">
        <f t="shared" ca="1" si="2789"/>
        <v>4.3287401242789229E-2</v>
      </c>
      <c r="AH1807" s="8">
        <f t="shared" ca="1" si="2790"/>
        <v>-1.470062628072572E-2</v>
      </c>
      <c r="AI1807" s="8">
        <f t="shared" ca="1" si="2791"/>
        <v>1.9542626391921069E-2</v>
      </c>
      <c r="AJ1807" s="8">
        <f t="shared" ca="1" si="2792"/>
        <v>-1.98393301176342E-2</v>
      </c>
      <c r="AK1807" s="8">
        <f t="shared" ca="1" si="2793"/>
        <v>-2.019026327510209E-2</v>
      </c>
      <c r="AL1807" s="8">
        <f t="shared" ca="1" si="2794"/>
        <v>-1.3775788057906239E-2</v>
      </c>
      <c r="AM1807" s="8">
        <f t="shared" ca="1" si="2795"/>
        <v>1.3642449288762064E-2</v>
      </c>
      <c r="AO1807" s="8">
        <f t="shared" ca="1" si="2796"/>
        <v>1.4672003156038784</v>
      </c>
      <c r="AP1807" s="8">
        <f t="shared" ref="AP1807:AZ1807" ca="1" si="2825">AO1807*EXP(AC1807)</f>
        <v>1.4710093962201356</v>
      </c>
      <c r="AQ1807" s="8">
        <f t="shared" ca="1" si="2825"/>
        <v>1.4443893628383497</v>
      </c>
      <c r="AR1807" s="8">
        <f t="shared" ca="1" si="2825"/>
        <v>1.4757003928799708</v>
      </c>
      <c r="AS1807" s="8">
        <f t="shared" ca="1" si="2825"/>
        <v>1.463114601286027</v>
      </c>
      <c r="AT1807" s="18">
        <f t="shared" ca="1" si="2825"/>
        <v>1.5278398167605101</v>
      </c>
      <c r="AU1807" s="8">
        <f t="shared" ca="1" si="2825"/>
        <v>1.5055438981078706</v>
      </c>
      <c r="AV1807" s="8">
        <f t="shared" ca="1" si="2825"/>
        <v>1.5352555563406149</v>
      </c>
      <c r="AW1807" s="8">
        <f t="shared" ca="1" si="2825"/>
        <v>1.5050972638863727</v>
      </c>
      <c r="AX1807" s="8">
        <f t="shared" ca="1" si="2825"/>
        <v>1.4750136736271604</v>
      </c>
      <c r="AY1807" s="8">
        <f t="shared" ca="1" si="2825"/>
        <v>1.4548335158006549</v>
      </c>
      <c r="AZ1807" s="8">
        <f t="shared" ca="1" si="2825"/>
        <v>1.4748170102311673</v>
      </c>
    </row>
    <row r="1808" spans="2:52" x14ac:dyDescent="0.3">
      <c r="B1808" s="10">
        <f t="shared" ca="1" si="2820"/>
        <v>0.73256403053564179</v>
      </c>
      <c r="C1808" s="10">
        <f t="shared" ca="1" si="2818"/>
        <v>0.1199879207782536</v>
      </c>
      <c r="D1808" s="10">
        <f t="shared" ca="1" si="2818"/>
        <v>0.62892745444061493</v>
      </c>
      <c r="E1808" s="10">
        <f t="shared" ca="1" si="2818"/>
        <v>0.68277087019471328</v>
      </c>
      <c r="F1808" s="10">
        <f t="shared" ca="1" si="2818"/>
        <v>8.8938080217588755E-3</v>
      </c>
      <c r="G1808" s="11">
        <f t="shared" ca="1" si="2818"/>
        <v>0.4955040196783963</v>
      </c>
      <c r="H1808" s="10">
        <f t="shared" ca="1" si="2818"/>
        <v>0.74897038724410736</v>
      </c>
      <c r="I1808" s="10">
        <f t="shared" ca="1" si="2818"/>
        <v>0.39385645625526744</v>
      </c>
      <c r="J1808" s="10">
        <f t="shared" ca="1" si="2818"/>
        <v>0.92002233766236718</v>
      </c>
      <c r="K1808" s="10">
        <f t="shared" ca="1" si="2818"/>
        <v>0.19026697371506762</v>
      </c>
      <c r="L1808" s="10">
        <f t="shared" ca="1" si="2818"/>
        <v>0.52725096232677759</v>
      </c>
      <c r="M1808" s="10">
        <f t="shared" ca="1" si="2818"/>
        <v>0.24187334633588886</v>
      </c>
      <c r="O1808" s="8">
        <f t="shared" ca="1" si="2772"/>
        <v>0.62058617398710991</v>
      </c>
      <c r="P1808" s="8">
        <f t="shared" ca="1" si="2773"/>
        <v>-1.1750471780942437</v>
      </c>
      <c r="Q1808" s="8">
        <f t="shared" ca="1" si="2774"/>
        <v>0.32901401989056644</v>
      </c>
      <c r="R1808" s="8">
        <f t="shared" ca="1" si="2775"/>
        <v>0.47546123169199783</v>
      </c>
      <c r="S1808" s="8">
        <f t="shared" ca="1" si="2776"/>
        <v>-2.3700097528866797</v>
      </c>
      <c r="T1808" s="8">
        <f t="shared" ca="1" si="2777"/>
        <v>-1.1269989963697697E-2</v>
      </c>
      <c r="U1808" s="8">
        <f t="shared" ca="1" si="2778"/>
        <v>0.67125322734744575</v>
      </c>
      <c r="V1808" s="8">
        <f t="shared" ca="1" si="2779"/>
        <v>-0.26928170131916329</v>
      </c>
      <c r="W1808" s="8">
        <f t="shared" ca="1" si="2780"/>
        <v>1.4052218299524339</v>
      </c>
      <c r="X1808" s="8">
        <f t="shared" ca="1" si="2781"/>
        <v>-0.87691290271121203</v>
      </c>
      <c r="Y1808" s="8">
        <f t="shared" ca="1" si="2782"/>
        <v>6.8361240341507132E-2</v>
      </c>
      <c r="Z1808" s="8">
        <f t="shared" ca="1" si="2783"/>
        <v>-0.70028923584620051</v>
      </c>
      <c r="AB1808" s="8">
        <f t="shared" ca="1" si="2784"/>
        <v>3.0139989881967227E-2</v>
      </c>
      <c r="AC1808" s="8">
        <f t="shared" ca="1" si="2785"/>
        <v>-5.0771052985043821E-2</v>
      </c>
      <c r="AD1808" s="8">
        <f t="shared" ca="1" si="2786"/>
        <v>7.3087120870202419E-3</v>
      </c>
      <c r="AE1808" s="8">
        <f t="shared" ca="1" si="2787"/>
        <v>2.5486863901892396E-2</v>
      </c>
      <c r="AF1808" s="8">
        <f t="shared" ca="1" si="2788"/>
        <v>-7.7357966185688992E-2</v>
      </c>
      <c r="AG1808" s="18">
        <f t="shared" ca="1" si="2789"/>
        <v>-3.6856232974637796E-3</v>
      </c>
      <c r="AH1808" s="8">
        <f t="shared" ca="1" si="2790"/>
        <v>3.647857177976873E-2</v>
      </c>
      <c r="AI1808" s="8">
        <f t="shared" ca="1" si="2791"/>
        <v>-3.896006448755819E-3</v>
      </c>
      <c r="AJ1808" s="8">
        <f t="shared" ca="1" si="2792"/>
        <v>3.0316073073130376E-2</v>
      </c>
      <c r="AK1808" s="8">
        <f t="shared" ca="1" si="2793"/>
        <v>-1.9647828473005665E-2</v>
      </c>
      <c r="AL1808" s="8">
        <f t="shared" ca="1" si="2794"/>
        <v>1.778839348720377E-2</v>
      </c>
      <c r="AM1808" s="8">
        <f t="shared" ca="1" si="2795"/>
        <v>-5.0855978933191173E-2</v>
      </c>
      <c r="AO1808" s="8">
        <f t="shared" ca="1" si="2796"/>
        <v>1.4778786752702142</v>
      </c>
      <c r="AP1808" s="8">
        <f t="shared" ref="AP1808:AZ1808" ca="1" si="2826">AO1808*EXP(AC1808)</f>
        <v>1.4047181519591887</v>
      </c>
      <c r="AQ1808" s="8">
        <f t="shared" ca="1" si="2826"/>
        <v>1.4150224421715991</v>
      </c>
      <c r="AR1808" s="8">
        <f t="shared" ca="1" si="2826"/>
        <v>1.4515504413443387</v>
      </c>
      <c r="AS1808" s="8">
        <f t="shared" ca="1" si="2826"/>
        <v>1.3434948138369078</v>
      </c>
      <c r="AT1808" s="18">
        <f t="shared" ca="1" si="2826"/>
        <v>1.3385523117462719</v>
      </c>
      <c r="AU1808" s="8">
        <f t="shared" ca="1" si="2826"/>
        <v>1.3882823135889004</v>
      </c>
      <c r="AV1808" s="8">
        <f t="shared" ca="1" si="2826"/>
        <v>1.3828840793484254</v>
      </c>
      <c r="AW1808" s="8">
        <f t="shared" ca="1" si="2826"/>
        <v>1.4254496445511979</v>
      </c>
      <c r="AX1808" s="8">
        <f t="shared" ca="1" si="2826"/>
        <v>1.3977159995670032</v>
      </c>
      <c r="AY1808" s="8">
        <f t="shared" ca="1" si="2826"/>
        <v>1.4228015763299422</v>
      </c>
      <c r="AZ1808" s="8">
        <f t="shared" ca="1" si="2826"/>
        <v>1.352252729243334</v>
      </c>
    </row>
    <row r="1809" spans="2:52" x14ac:dyDescent="0.3">
      <c r="B1809" s="10">
        <f t="shared" ca="1" si="2820"/>
        <v>0.27581515367740816</v>
      </c>
      <c r="C1809" s="10">
        <f t="shared" ca="1" si="2818"/>
        <v>0.11660946735566302</v>
      </c>
      <c r="D1809" s="10">
        <f t="shared" ca="1" si="2818"/>
        <v>0.83434016044407411</v>
      </c>
      <c r="E1809" s="10">
        <f t="shared" ca="1" si="2818"/>
        <v>0.55779872094767824</v>
      </c>
      <c r="F1809" s="10">
        <f t="shared" ca="1" si="2818"/>
        <v>0.94141762628540826</v>
      </c>
      <c r="G1809" s="11">
        <f t="shared" ca="1" si="2818"/>
        <v>0.31026090129574935</v>
      </c>
      <c r="H1809" s="10">
        <f t="shared" ca="1" si="2818"/>
        <v>0.48627403211732712</v>
      </c>
      <c r="I1809" s="10">
        <f t="shared" ca="1" si="2818"/>
        <v>3.6151931213026844E-2</v>
      </c>
      <c r="J1809" s="10">
        <f t="shared" ca="1" si="2818"/>
        <v>0.17686393981576121</v>
      </c>
      <c r="K1809" s="10">
        <f t="shared" ca="1" si="2818"/>
        <v>0.68343417112306915</v>
      </c>
      <c r="L1809" s="10">
        <f t="shared" ca="1" si="2818"/>
        <v>0.690884038675324</v>
      </c>
      <c r="M1809" s="10">
        <f t="shared" ca="1" si="2818"/>
        <v>0.89314110663472335</v>
      </c>
      <c r="O1809" s="8">
        <f t="shared" ca="1" si="2772"/>
        <v>-0.59531892591502045</v>
      </c>
      <c r="P1809" s="8">
        <f t="shared" ca="1" si="2773"/>
        <v>-1.1921079128906895</v>
      </c>
      <c r="Q1809" s="8">
        <f t="shared" ca="1" si="2774"/>
        <v>0.97145916343694128</v>
      </c>
      <c r="R1809" s="8">
        <f t="shared" ca="1" si="2775"/>
        <v>0.14539050856948393</v>
      </c>
      <c r="S1809" s="8">
        <f t="shared" ca="1" si="2776"/>
        <v>1.5667858863883857</v>
      </c>
      <c r="T1809" s="8">
        <f t="shared" ca="1" si="2777"/>
        <v>-0.49511095311485737</v>
      </c>
      <c r="U1809" s="8">
        <f t="shared" ca="1" si="2778"/>
        <v>-3.4412690093616957E-2</v>
      </c>
      <c r="V1809" s="8">
        <f t="shared" ca="1" si="2779"/>
        <v>-1.7972000764041509</v>
      </c>
      <c r="W1809" s="8">
        <f t="shared" ca="1" si="2780"/>
        <v>-0.9273826807692368</v>
      </c>
      <c r="X1809" s="8">
        <f t="shared" ca="1" si="2781"/>
        <v>0.47732367089099736</v>
      </c>
      <c r="Y1809" s="8">
        <f t="shared" ca="1" si="2782"/>
        <v>0.49835773259664484</v>
      </c>
      <c r="Z1809" s="8">
        <f t="shared" ca="1" si="2783"/>
        <v>1.2434072860710059</v>
      </c>
      <c r="AB1809" s="8">
        <f t="shared" ca="1" si="2784"/>
        <v>-4.9469720093106529E-3</v>
      </c>
      <c r="AC1809" s="8">
        <f t="shared" ca="1" si="2785"/>
        <v>-4.9959733904029954E-2</v>
      </c>
      <c r="AD1809" s="8">
        <f t="shared" ca="1" si="2786"/>
        <v>3.5253856835867937E-2</v>
      </c>
      <c r="AE1809" s="8">
        <f t="shared" ca="1" si="2787"/>
        <v>-3.5761907199112188E-2</v>
      </c>
      <c r="AF1809" s="8">
        <f t="shared" ca="1" si="2788"/>
        <v>5.7407619101037741E-2</v>
      </c>
      <c r="AG1809" s="18">
        <f t="shared" ca="1" si="2789"/>
        <v>-3.0019020055066698E-2</v>
      </c>
      <c r="AH1809" s="8">
        <f t="shared" ca="1" si="2790"/>
        <v>-6.4203315630814821E-3</v>
      </c>
      <c r="AI1809" s="8">
        <f t="shared" ca="1" si="2791"/>
        <v>-5.8041429910091029E-2</v>
      </c>
      <c r="AJ1809" s="8">
        <f t="shared" ca="1" si="2792"/>
        <v>-4.5071282409040271E-2</v>
      </c>
      <c r="AK1809" s="8">
        <f t="shared" ca="1" si="2793"/>
        <v>2.0982155786711594E-2</v>
      </c>
      <c r="AL1809" s="8">
        <f t="shared" ca="1" si="2794"/>
        <v>2.5044613180070553E-2</v>
      </c>
      <c r="AM1809" s="8">
        <f t="shared" ca="1" si="2795"/>
        <v>4.700528462202723E-2</v>
      </c>
      <c r="AO1809" s="8">
        <f t="shared" ca="1" si="2796"/>
        <v>1.4269235600453667</v>
      </c>
      <c r="AP1809" s="8">
        <f t="shared" ref="AP1809:AZ1809" ca="1" si="2827">AO1809*EXP(AC1809)</f>
        <v>1.3573863323764019</v>
      </c>
      <c r="AQ1809" s="8">
        <f t="shared" ca="1" si="2827"/>
        <v>1.40609293926594</v>
      </c>
      <c r="AR1809" s="8">
        <f t="shared" ca="1" si="2827"/>
        <v>1.3566968869085152</v>
      </c>
      <c r="AS1809" s="8">
        <f t="shared" ca="1" si="2827"/>
        <v>1.4368606147499157</v>
      </c>
      <c r="AT1809" s="18">
        <f t="shared" ca="1" si="2827"/>
        <v>1.3943684446990012</v>
      </c>
      <c r="AU1809" s="8">
        <f t="shared" ca="1" si="2827"/>
        <v>1.3854448139501518</v>
      </c>
      <c r="AV1809" s="8">
        <f t="shared" ca="1" si="2827"/>
        <v>1.3073207625570105</v>
      </c>
      <c r="AW1809" s="8">
        <f t="shared" ca="1" si="2827"/>
        <v>1.2497062717039222</v>
      </c>
      <c r="AX1809" s="8">
        <f t="shared" ca="1" si="2827"/>
        <v>1.2762048296594029</v>
      </c>
      <c r="AY1809" s="8">
        <f t="shared" ca="1" si="2827"/>
        <v>1.3085704869246291</v>
      </c>
      <c r="AZ1809" s="8">
        <f t="shared" ca="1" si="2827"/>
        <v>1.3715487758755063</v>
      </c>
    </row>
    <row r="1810" spans="2:52" x14ac:dyDescent="0.3">
      <c r="B1810" s="10">
        <f t="shared" ca="1" si="2820"/>
        <v>0.85635967588798823</v>
      </c>
      <c r="C1810" s="10">
        <f t="shared" ca="1" si="2818"/>
        <v>0.50800440792896473</v>
      </c>
      <c r="D1810" s="10">
        <f t="shared" ca="1" si="2818"/>
        <v>0.61465585426759628</v>
      </c>
      <c r="E1810" s="10">
        <f t="shared" ca="1" si="2818"/>
        <v>0.56006938106131976</v>
      </c>
      <c r="F1810" s="10">
        <f t="shared" ca="1" si="2818"/>
        <v>0.99064377592354402</v>
      </c>
      <c r="G1810" s="11">
        <f t="shared" ca="1" si="2818"/>
        <v>0.45311860238578183</v>
      </c>
      <c r="H1810" s="10">
        <f t="shared" ca="1" si="2818"/>
        <v>0.46566148674597085</v>
      </c>
      <c r="I1810" s="10">
        <f t="shared" ca="1" si="2818"/>
        <v>0.25094810421610936</v>
      </c>
      <c r="J1810" s="10">
        <f t="shared" ca="1" si="2818"/>
        <v>0.41720263637657085</v>
      </c>
      <c r="K1810" s="10">
        <f t="shared" ca="1" si="2818"/>
        <v>3.2861344803829851E-2</v>
      </c>
      <c r="L1810" s="10">
        <f t="shared" ca="1" si="2818"/>
        <v>0.58326308698021534</v>
      </c>
      <c r="M1810" s="10">
        <f t="shared" ca="1" si="2818"/>
        <v>0.58369442354585144</v>
      </c>
      <c r="O1810" s="8">
        <f t="shared" ca="1" si="2772"/>
        <v>1.0641060770149566</v>
      </c>
      <c r="P1810" s="8">
        <f t="shared" ca="1" si="2773"/>
        <v>2.0065421615613442E-2</v>
      </c>
      <c r="Q1810" s="8">
        <f t="shared" ca="1" si="2774"/>
        <v>0.29147469905761919</v>
      </c>
      <c r="R1810" s="8">
        <f t="shared" ca="1" si="2775"/>
        <v>0.15114512358054963</v>
      </c>
      <c r="S1810" s="8">
        <f t="shared" ca="1" si="2776"/>
        <v>2.3512104279694577</v>
      </c>
      <c r="T1810" s="8">
        <f t="shared" ca="1" si="2777"/>
        <v>-0.11778602263230739</v>
      </c>
      <c r="U1810" s="8">
        <f t="shared" ca="1" si="2778"/>
        <v>-8.6180447519951769E-2</v>
      </c>
      <c r="V1810" s="8">
        <f t="shared" ca="1" si="2779"/>
        <v>-0.67150918773464396</v>
      </c>
      <c r="W1810" s="8">
        <f t="shared" ca="1" si="2780"/>
        <v>-0.20905503908306555</v>
      </c>
      <c r="X1810" s="8">
        <f t="shared" ca="1" si="2781"/>
        <v>-1.8403103303023418</v>
      </c>
      <c r="Y1810" s="8">
        <f t="shared" ca="1" si="2782"/>
        <v>0.21024837423162149</v>
      </c>
      <c r="Z1810" s="8">
        <f t="shared" ca="1" si="2783"/>
        <v>0.21135386629175984</v>
      </c>
      <c r="AB1810" s="8">
        <f t="shared" ca="1" si="2784"/>
        <v>4.4791682623918479E-2</v>
      </c>
      <c r="AC1810" s="8">
        <f t="shared" ca="1" si="2785"/>
        <v>4.5435547168822732E-3</v>
      </c>
      <c r="AD1810" s="8">
        <f t="shared" ca="1" si="2786"/>
        <v>1.9895063576729072E-2</v>
      </c>
      <c r="AE1810" s="8">
        <f t="shared" ca="1" si="2787"/>
        <v>1.2889470247967045E-2</v>
      </c>
      <c r="AF1810" s="8">
        <f t="shared" ca="1" si="2788"/>
        <v>7.2903163452233466E-2</v>
      </c>
      <c r="AG1810" s="18">
        <f t="shared" ca="1" si="2789"/>
        <v>-1.1622439510697087E-2</v>
      </c>
      <c r="AH1810" s="8">
        <f t="shared" ca="1" si="2790"/>
        <v>-7.1674772827760797E-3</v>
      </c>
      <c r="AI1810" s="8">
        <f t="shared" ca="1" si="2791"/>
        <v>-3.7597175271389296E-2</v>
      </c>
      <c r="AJ1810" s="8">
        <f t="shared" ca="1" si="2792"/>
        <v>-6.4247723330279165E-3</v>
      </c>
      <c r="AK1810" s="8">
        <f t="shared" ca="1" si="2793"/>
        <v>-6.0373752712139683E-2</v>
      </c>
      <c r="AL1810" s="8">
        <f t="shared" ca="1" si="2794"/>
        <v>2.4309999011130876E-2</v>
      </c>
      <c r="AM1810" s="8">
        <f t="shared" ca="1" si="2795"/>
        <v>4.4113317104020472E-3</v>
      </c>
      <c r="AO1810" s="8">
        <f t="shared" ca="1" si="2796"/>
        <v>1.499691506766816</v>
      </c>
      <c r="AP1810" s="8">
        <f t="shared" ref="AP1810:AZ1810" ca="1" si="2828">AO1810*EXP(AC1810)</f>
        <v>1.5065209403900957</v>
      </c>
      <c r="AQ1810" s="8">
        <f t="shared" ca="1" si="2828"/>
        <v>1.5367934080991776</v>
      </c>
      <c r="AR1810" s="8">
        <f t="shared" ca="1" si="2828"/>
        <v>1.5567300715052981</v>
      </c>
      <c r="AS1810" s="8">
        <f t="shared" ca="1" si="2828"/>
        <v>1.6744599188825171</v>
      </c>
      <c r="AT1810" s="18">
        <f t="shared" ca="1" si="2828"/>
        <v>1.655111266833853</v>
      </c>
      <c r="AU1810" s="8">
        <f t="shared" ca="1" si="2828"/>
        <v>1.6432907068304952</v>
      </c>
      <c r="AV1810" s="8">
        <f t="shared" ca="1" si="2828"/>
        <v>1.5826546331453726</v>
      </c>
      <c r="AW1810" s="8">
        <f t="shared" ca="1" si="2828"/>
        <v>1.5725190317757325</v>
      </c>
      <c r="AX1810" s="8">
        <f t="shared" ca="1" si="2828"/>
        <v>1.4803892496040882</v>
      </c>
      <c r="AY1810" s="8">
        <f t="shared" ca="1" si="2828"/>
        <v>1.5168185144432385</v>
      </c>
      <c r="AZ1810" s="8">
        <f t="shared" ca="1" si="2828"/>
        <v>1.5235244843089266</v>
      </c>
    </row>
    <row r="1811" spans="2:52" x14ac:dyDescent="0.3">
      <c r="B1811" s="10">
        <f t="shared" ca="1" si="2820"/>
        <v>2.066091129149028E-2</v>
      </c>
      <c r="C1811" s="10">
        <f t="shared" ca="1" si="2818"/>
        <v>0.98622021304966878</v>
      </c>
      <c r="D1811" s="10">
        <f t="shared" ca="1" si="2818"/>
        <v>0.34927856091180831</v>
      </c>
      <c r="E1811" s="10">
        <f t="shared" ca="1" si="2818"/>
        <v>0.6485536476107624</v>
      </c>
      <c r="F1811" s="10">
        <f t="shared" ca="1" si="2818"/>
        <v>1.2448898622626658E-2</v>
      </c>
      <c r="G1811" s="11">
        <f t="shared" ca="1" si="2818"/>
        <v>0.18859551227414573</v>
      </c>
      <c r="H1811" s="10">
        <f t="shared" ca="1" si="2818"/>
        <v>0.33803934920753187</v>
      </c>
      <c r="I1811" s="10">
        <f t="shared" ca="1" si="2818"/>
        <v>0.11835356419035403</v>
      </c>
      <c r="J1811" s="10">
        <f t="shared" ca="1" si="2818"/>
        <v>2.1629414590286E-2</v>
      </c>
      <c r="K1811" s="10">
        <f t="shared" ca="1" si="2818"/>
        <v>0.74956307185113802</v>
      </c>
      <c r="L1811" s="10">
        <f t="shared" ca="1" si="2818"/>
        <v>0.37433893171197463</v>
      </c>
      <c r="M1811" s="10">
        <f t="shared" ca="1" si="2818"/>
        <v>0.99643804402385883</v>
      </c>
      <c r="O1811" s="8">
        <f t="shared" ca="1" si="2772"/>
        <v>-2.0402862592631048</v>
      </c>
      <c r="P1811" s="8">
        <f t="shared" ca="1" si="2773"/>
        <v>2.2034993334474757</v>
      </c>
      <c r="Q1811" s="8">
        <f t="shared" ca="1" si="2774"/>
        <v>-0.38726893385129296</v>
      </c>
      <c r="R1811" s="8">
        <f t="shared" ca="1" si="2775"/>
        <v>0.38141854166145095</v>
      </c>
      <c r="S1811" s="8">
        <f t="shared" ca="1" si="2776"/>
        <v>-2.2429847605253723</v>
      </c>
      <c r="T1811" s="8">
        <f t="shared" ca="1" si="2777"/>
        <v>-0.8830837476732718</v>
      </c>
      <c r="U1811" s="8">
        <f t="shared" ca="1" si="2778"/>
        <v>-0.41782003906162657</v>
      </c>
      <c r="V1811" s="8">
        <f t="shared" ca="1" si="2779"/>
        <v>-1.1832574556717899</v>
      </c>
      <c r="W1811" s="8">
        <f t="shared" ca="1" si="2780"/>
        <v>-2.0212022859418202</v>
      </c>
      <c r="X1811" s="8">
        <f t="shared" ca="1" si="2781"/>
        <v>0.67311543299615595</v>
      </c>
      <c r="Y1811" s="8">
        <f t="shared" ca="1" si="2782"/>
        <v>-0.32038319465809839</v>
      </c>
      <c r="Z1811" s="8">
        <f t="shared" ca="1" si="2783"/>
        <v>2.690995669766941</v>
      </c>
      <c r="AB1811" s="8">
        <f t="shared" ca="1" si="2784"/>
        <v>-6.4136799802525388E-2</v>
      </c>
      <c r="AC1811" s="8">
        <f t="shared" ca="1" si="2785"/>
        <v>9.0082956164520042E-2</v>
      </c>
      <c r="AD1811" s="8">
        <f t="shared" ca="1" si="2786"/>
        <v>-2.6714220086962372E-2</v>
      </c>
      <c r="AE1811" s="8">
        <f t="shared" ca="1" si="2787"/>
        <v>1.943110786628276E-2</v>
      </c>
      <c r="AF1811" s="8">
        <f t="shared" ca="1" si="2788"/>
        <v>-7.2293250833822098E-2</v>
      </c>
      <c r="AG1811" s="18">
        <f t="shared" ca="1" si="2789"/>
        <v>-3.4438328182369866E-2</v>
      </c>
      <c r="AH1811" s="8">
        <f t="shared" ca="1" si="2790"/>
        <v>-6.0570658906299755E-3</v>
      </c>
      <c r="AI1811" s="8">
        <f t="shared" ca="1" si="2791"/>
        <v>-3.7953439781662213E-2</v>
      </c>
      <c r="AJ1811" s="8">
        <f t="shared" ca="1" si="2792"/>
        <v>-6.8611089450014651E-2</v>
      </c>
      <c r="AK1811" s="8">
        <f t="shared" ca="1" si="2793"/>
        <v>1.6001705923754529E-2</v>
      </c>
      <c r="AL1811" s="8">
        <f t="shared" ca="1" si="2794"/>
        <v>-1.2570653599783948E-2</v>
      </c>
      <c r="AM1811" s="8">
        <f t="shared" ca="1" si="2795"/>
        <v>9.1763142107527396E-2</v>
      </c>
      <c r="AO1811" s="8">
        <f t="shared" ca="1" si="2796"/>
        <v>1.3449151726119692</v>
      </c>
      <c r="AP1811" s="8">
        <f t="shared" ref="AP1811:AZ1811" ca="1" si="2829">AO1811*EXP(AC1811)</f>
        <v>1.4716936766359772</v>
      </c>
      <c r="AQ1811" s="8">
        <f t="shared" ca="1" si="2829"/>
        <v>1.4328990194841189</v>
      </c>
      <c r="AR1811" s="8">
        <f t="shared" ca="1" si="2829"/>
        <v>1.4610141039048914</v>
      </c>
      <c r="AS1811" s="8">
        <f t="shared" ca="1" si="2829"/>
        <v>1.3591201413395166</v>
      </c>
      <c r="AT1811" s="18">
        <f t="shared" ca="1" si="2829"/>
        <v>1.3131111002323645</v>
      </c>
      <c r="AU1811" s="8">
        <f t="shared" ca="1" si="2829"/>
        <v>1.3051815389574308</v>
      </c>
      <c r="AV1811" s="8">
        <f t="shared" ca="1" si="2829"/>
        <v>1.2565736627486921</v>
      </c>
      <c r="AW1811" s="8">
        <f t="shared" ca="1" si="2829"/>
        <v>1.1732499254843785</v>
      </c>
      <c r="AX1811" s="8">
        <f t="shared" ca="1" si="2829"/>
        <v>1.1921749381930522</v>
      </c>
      <c r="AY1811" s="8">
        <f t="shared" ca="1" si="2829"/>
        <v>1.177282321092151</v>
      </c>
      <c r="AZ1811" s="8">
        <f t="shared" ca="1" si="2829"/>
        <v>1.2904252389002502</v>
      </c>
    </row>
    <row r="1812" spans="2:52" x14ac:dyDescent="0.3">
      <c r="B1812" s="10">
        <f t="shared" ca="1" si="2820"/>
        <v>0.12050501113987244</v>
      </c>
      <c r="C1812" s="10">
        <f t="shared" ca="1" si="2818"/>
        <v>0.46231498929775305</v>
      </c>
      <c r="D1812" s="10">
        <f t="shared" ca="1" si="2818"/>
        <v>0.34316457757545382</v>
      </c>
      <c r="E1812" s="10">
        <f t="shared" ca="1" si="2818"/>
        <v>0.23694609774247721</v>
      </c>
      <c r="F1812" s="10">
        <f t="shared" ca="1" si="2818"/>
        <v>0.98664596230290258</v>
      </c>
      <c r="G1812" s="11">
        <f t="shared" ca="1" si="2818"/>
        <v>0.83674099670641555</v>
      </c>
      <c r="H1812" s="10">
        <f t="shared" ca="1" si="2818"/>
        <v>0.45777624483889323</v>
      </c>
      <c r="I1812" s="10">
        <f t="shared" ca="1" si="2818"/>
        <v>0.29454428131859922</v>
      </c>
      <c r="J1812" s="10">
        <f t="shared" ca="1" si="2818"/>
        <v>0.56045249189972057</v>
      </c>
      <c r="K1812" s="10">
        <f t="shared" ca="1" si="2818"/>
        <v>0.50785029254163028</v>
      </c>
      <c r="L1812" s="10">
        <f t="shared" ca="1" si="2818"/>
        <v>0.37445809989477041</v>
      </c>
      <c r="M1812" s="10">
        <f t="shared" ca="1" si="2818"/>
        <v>0.45379388939854115</v>
      </c>
      <c r="O1812" s="8">
        <f t="shared" ca="1" si="2772"/>
        <v>-1.172465981613463</v>
      </c>
      <c r="P1812" s="8">
        <f t="shared" ca="1" si="2773"/>
        <v>-9.4603237025918302E-2</v>
      </c>
      <c r="Q1812" s="8">
        <f t="shared" ca="1" si="2774"/>
        <v>-0.40384166565244051</v>
      </c>
      <c r="R1812" s="8">
        <f t="shared" ca="1" si="2775"/>
        <v>-0.71616058851523079</v>
      </c>
      <c r="S1812" s="8">
        <f t="shared" ca="1" si="2776"/>
        <v>2.2157580717267189</v>
      </c>
      <c r="T1812" s="8">
        <f t="shared" ca="1" si="2777"/>
        <v>0.98115156191674457</v>
      </c>
      <c r="U1812" s="8">
        <f t="shared" ca="1" si="2778"/>
        <v>-0.10603763803752995</v>
      </c>
      <c r="V1812" s="8">
        <f t="shared" ca="1" si="2779"/>
        <v>-0.54015729225395881</v>
      </c>
      <c r="W1812" s="8">
        <f t="shared" ca="1" si="2780"/>
        <v>0.1521165435325012</v>
      </c>
      <c r="X1812" s="8">
        <f t="shared" ca="1" si="2781"/>
        <v>1.9679035340268897E-2</v>
      </c>
      <c r="Y1812" s="8">
        <f t="shared" ca="1" si="2782"/>
        <v>-0.32006876931258149</v>
      </c>
      <c r="Z1812" s="8">
        <f t="shared" ca="1" si="2783"/>
        <v>-0.11608171671177868</v>
      </c>
      <c r="AB1812" s="8">
        <f t="shared" ca="1" si="2784"/>
        <v>-5.2979542850482224E-2</v>
      </c>
      <c r="AC1812" s="8">
        <f t="shared" ca="1" si="2785"/>
        <v>1.8124066729520341E-2</v>
      </c>
      <c r="AD1812" s="8">
        <f t="shared" ca="1" si="2786"/>
        <v>-2.6049987495369444E-2</v>
      </c>
      <c r="AE1812" s="8">
        <f t="shared" ca="1" si="2787"/>
        <v>-1.0837711110858505E-2</v>
      </c>
      <c r="AF1812" s="8">
        <f t="shared" ca="1" si="2788"/>
        <v>6.9785050968306214E-2</v>
      </c>
      <c r="AG1812" s="18">
        <f t="shared" ca="1" si="2789"/>
        <v>2.5164755246112072E-2</v>
      </c>
      <c r="AH1812" s="8">
        <f t="shared" ca="1" si="2790"/>
        <v>-1.2043822061886381E-2</v>
      </c>
      <c r="AI1812" s="8">
        <f t="shared" ca="1" si="2791"/>
        <v>-1.6037180395315948E-2</v>
      </c>
      <c r="AJ1812" s="8">
        <f t="shared" ca="1" si="2792"/>
        <v>1.5031455596459084E-2</v>
      </c>
      <c r="AK1812" s="8">
        <f t="shared" ca="1" si="2793"/>
        <v>4.7400411949671713E-3</v>
      </c>
      <c r="AL1812" s="8">
        <f t="shared" ca="1" si="2794"/>
        <v>-3.3015038128270571E-2</v>
      </c>
      <c r="AM1812" s="8">
        <f t="shared" ca="1" si="2795"/>
        <v>-3.6285991469690733E-3</v>
      </c>
      <c r="AO1812" s="8">
        <f t="shared" ca="1" si="2796"/>
        <v>1.3600047594357487</v>
      </c>
      <c r="AP1812" s="8">
        <f t="shared" ref="AP1812:AZ1812" ca="1" si="2830">AO1812*EXP(AC1812)</f>
        <v>1.3848783004349401</v>
      </c>
      <c r="AQ1812" s="8">
        <f t="shared" ca="1" si="2830"/>
        <v>1.3492680747340822</v>
      </c>
      <c r="AR1812" s="8">
        <f t="shared" ca="1" si="2830"/>
        <v>1.3347240514469971</v>
      </c>
      <c r="AS1812" s="8">
        <f t="shared" ca="1" si="2830"/>
        <v>1.4311947978925286</v>
      </c>
      <c r="AT1812" s="18">
        <f t="shared" ca="1" si="2830"/>
        <v>1.4676674526891897</v>
      </c>
      <c r="AU1812" s="8">
        <f t="shared" ca="1" si="2830"/>
        <v>1.4500971462510457</v>
      </c>
      <c r="AV1812" s="8">
        <f t="shared" ca="1" si="2830"/>
        <v>1.427027159939565</v>
      </c>
      <c r="AW1812" s="8">
        <f t="shared" ca="1" si="2830"/>
        <v>1.4486394807183638</v>
      </c>
      <c r="AX1812" s="8">
        <f t="shared" ca="1" si="2830"/>
        <v>1.4555223912863486</v>
      </c>
      <c r="AY1812" s="8">
        <f t="shared" ca="1" si="2830"/>
        <v>1.4082528602683915</v>
      </c>
      <c r="AZ1812" s="8">
        <f t="shared" ca="1" si="2830"/>
        <v>1.4031521349812732</v>
      </c>
    </row>
    <row r="1813" spans="2:52" x14ac:dyDescent="0.3">
      <c r="B1813" s="10">
        <f t="shared" ca="1" si="2820"/>
        <v>0.79606932170233169</v>
      </c>
      <c r="C1813" s="10">
        <f t="shared" ca="1" si="2818"/>
        <v>0.3610693815148931</v>
      </c>
      <c r="D1813" s="10">
        <f t="shared" ca="1" si="2818"/>
        <v>0.97420820532264052</v>
      </c>
      <c r="E1813" s="10">
        <f t="shared" ca="1" si="2818"/>
        <v>0.53259353747762861</v>
      </c>
      <c r="F1813" s="10">
        <f t="shared" ca="1" si="2818"/>
        <v>0.81526418590818817</v>
      </c>
      <c r="G1813" s="11">
        <f t="shared" ca="1" si="2818"/>
        <v>0.17496675956388597</v>
      </c>
      <c r="H1813" s="10">
        <f t="shared" ca="1" si="2818"/>
        <v>0.74976551264184699</v>
      </c>
      <c r="I1813" s="10">
        <f t="shared" ca="1" si="2818"/>
        <v>0.24650655809342048</v>
      </c>
      <c r="J1813" s="10">
        <f t="shared" ca="1" si="2818"/>
        <v>0.39954303129230995</v>
      </c>
      <c r="K1813" s="10">
        <f t="shared" ca="1" si="2818"/>
        <v>0.48839814844780316</v>
      </c>
      <c r="L1813" s="10">
        <f t="shared" ca="1" si="2818"/>
        <v>0.56440043142213858</v>
      </c>
      <c r="M1813" s="10">
        <f t="shared" ca="1" si="2818"/>
        <v>0.73421152925382616</v>
      </c>
      <c r="O1813" s="8">
        <f t="shared" ca="1" si="2772"/>
        <v>0.8276630391491292</v>
      </c>
      <c r="P1813" s="8">
        <f t="shared" ca="1" si="2773"/>
        <v>-0.35560184328064093</v>
      </c>
      <c r="Q1813" s="8">
        <f t="shared" ca="1" si="2774"/>
        <v>1.9465926594486638</v>
      </c>
      <c r="R1813" s="8">
        <f t="shared" ca="1" si="2775"/>
        <v>8.1790984922419346E-2</v>
      </c>
      <c r="S1813" s="8">
        <f t="shared" ca="1" si="2776"/>
        <v>0.89746352523295869</v>
      </c>
      <c r="T1813" s="8">
        <f t="shared" ca="1" si="2777"/>
        <v>-0.93471825006501752</v>
      </c>
      <c r="U1813" s="8">
        <f t="shared" ca="1" si="2778"/>
        <v>0.67375203361772895</v>
      </c>
      <c r="V1813" s="8">
        <f t="shared" ca="1" si="2779"/>
        <v>-0.6855243250964187</v>
      </c>
      <c r="W1813" s="8">
        <f t="shared" ca="1" si="2780"/>
        <v>-0.25453008780911174</v>
      </c>
      <c r="X1813" s="8">
        <f t="shared" ca="1" si="2781"/>
        <v>-2.908562956545686E-2</v>
      </c>
      <c r="Y1813" s="8">
        <f t="shared" ca="1" si="2782"/>
        <v>0.16213551768170206</v>
      </c>
      <c r="Z1813" s="8">
        <f t="shared" ca="1" si="2783"/>
        <v>0.62560060556038199</v>
      </c>
      <c r="AB1813" s="8">
        <f t="shared" ca="1" si="2784"/>
        <v>8.7588827862130018E-3</v>
      </c>
      <c r="AC1813" s="8">
        <f t="shared" ca="1" si="2785"/>
        <v>-4.6916003559704864E-3</v>
      </c>
      <c r="AD1813" s="8">
        <f t="shared" ca="1" si="2786"/>
        <v>7.318936960375097E-2</v>
      </c>
      <c r="AE1813" s="8">
        <f t="shared" ca="1" si="2787"/>
        <v>-1.3569559120733729E-2</v>
      </c>
      <c r="AF1813" s="8">
        <f t="shared" ca="1" si="2788"/>
        <v>3.6030300309332526E-2</v>
      </c>
      <c r="AG1813" s="18">
        <f t="shared" ca="1" si="2789"/>
        <v>-2.8395762111244876E-2</v>
      </c>
      <c r="AH1813" s="8">
        <f t="shared" ca="1" si="2790"/>
        <v>1.6902106343646514E-2</v>
      </c>
      <c r="AI1813" s="8">
        <f t="shared" ca="1" si="2791"/>
        <v>-1.5232690187125874E-2</v>
      </c>
      <c r="AJ1813" s="8">
        <f t="shared" ca="1" si="2792"/>
        <v>-2.1073229511496174E-2</v>
      </c>
      <c r="AK1813" s="8">
        <f t="shared" ca="1" si="2793"/>
        <v>-1.0355835233435438E-2</v>
      </c>
      <c r="AL1813" s="8">
        <f t="shared" ca="1" si="2794"/>
        <v>1.9588775810067519E-2</v>
      </c>
      <c r="AM1813" s="8">
        <f t="shared" ca="1" si="2795"/>
        <v>1.5050641073957934E-2</v>
      </c>
      <c r="AO1813" s="8">
        <f t="shared" ca="1" si="2796"/>
        <v>1.446615405692995</v>
      </c>
      <c r="AP1813" s="8">
        <f t="shared" ref="AP1813:AZ1813" ca="1" si="2831">AO1813*EXP(AC1813)</f>
        <v>1.4398443602800779</v>
      </c>
      <c r="AQ1813" s="8">
        <f t="shared" ca="1" si="2831"/>
        <v>1.5491778861844803</v>
      </c>
      <c r="AR1813" s="8">
        <f t="shared" ca="1" si="2831"/>
        <v>1.5282982096572553</v>
      </c>
      <c r="AS1813" s="8">
        <f t="shared" ca="1" si="2831"/>
        <v>1.5843672803141917</v>
      </c>
      <c r="AT1813" s="18">
        <f t="shared" ca="1" si="2831"/>
        <v>1.5400107136066532</v>
      </c>
      <c r="AU1813" s="8">
        <f t="shared" ca="1" si="2831"/>
        <v>1.5662613591193961</v>
      </c>
      <c r="AV1813" s="8">
        <f t="shared" ca="1" si="2831"/>
        <v>1.542583779534495</v>
      </c>
      <c r="AW1813" s="8">
        <f t="shared" ca="1" si="2831"/>
        <v>1.5104166802318129</v>
      </c>
      <c r="AX1813" s="8">
        <f t="shared" ca="1" si="2831"/>
        <v>1.4948557661553912</v>
      </c>
      <c r="AY1813" s="8">
        <f t="shared" ca="1" si="2831"/>
        <v>1.5244268456717043</v>
      </c>
      <c r="AZ1813" s="8">
        <f t="shared" ca="1" si="2831"/>
        <v>1.5475439743968191</v>
      </c>
    </row>
    <row r="1814" spans="2:52" x14ac:dyDescent="0.3">
      <c r="B1814" s="10">
        <f t="shared" ca="1" si="2820"/>
        <v>0.40774789387068155</v>
      </c>
      <c r="C1814" s="10">
        <f t="shared" ca="1" si="2818"/>
        <v>0.76744554483552596</v>
      </c>
      <c r="D1814" s="10">
        <f t="shared" ca="1" si="2818"/>
        <v>0.16303487827628382</v>
      </c>
      <c r="E1814" s="10">
        <f t="shared" ca="1" si="2818"/>
        <v>0.90883012141033392</v>
      </c>
      <c r="F1814" s="10">
        <f t="shared" ca="1" si="2818"/>
        <v>9.0725414081185618E-2</v>
      </c>
      <c r="G1814" s="11">
        <f t="shared" ca="1" si="2818"/>
        <v>0.90122400602632824</v>
      </c>
      <c r="H1814" s="10">
        <f t="shared" ca="1" si="2818"/>
        <v>0.93633272619975938</v>
      </c>
      <c r="I1814" s="10">
        <f t="shared" ca="1" si="2818"/>
        <v>0.77988283983982809</v>
      </c>
      <c r="J1814" s="10">
        <f t="shared" ca="1" si="2818"/>
        <v>0.5909877785422557</v>
      </c>
      <c r="K1814" s="10">
        <f t="shared" ca="1" si="2818"/>
        <v>0.68289219212213859</v>
      </c>
      <c r="L1814" s="10">
        <f t="shared" ca="1" si="2818"/>
        <v>0.22430387755724801</v>
      </c>
      <c r="M1814" s="10">
        <f t="shared" ca="1" si="2818"/>
        <v>0.93453726484610844</v>
      </c>
      <c r="O1814" s="8">
        <f t="shared" ca="1" si="2772"/>
        <v>-0.23334207671045176</v>
      </c>
      <c r="P1814" s="8">
        <f t="shared" ca="1" si="2773"/>
        <v>0.73046023610183597</v>
      </c>
      <c r="Q1814" s="8">
        <f t="shared" ca="1" si="2774"/>
        <v>-0.98206108286431493</v>
      </c>
      <c r="R1814" s="8">
        <f t="shared" ca="1" si="2775"/>
        <v>1.3335854403174323</v>
      </c>
      <c r="S1814" s="8">
        <f t="shared" ca="1" si="2776"/>
        <v>-1.336301249870897</v>
      </c>
      <c r="T1814" s="8">
        <f t="shared" ca="1" si="2777"/>
        <v>1.2885574388822461</v>
      </c>
      <c r="U1814" s="8">
        <f t="shared" ca="1" si="2778"/>
        <v>1.5246975721671829</v>
      </c>
      <c r="V1814" s="8">
        <f t="shared" ca="1" si="2779"/>
        <v>0.7717975883650654</v>
      </c>
      <c r="W1814" s="8">
        <f t="shared" ca="1" si="2780"/>
        <v>0.23008664416722518</v>
      </c>
      <c r="X1814" s="8">
        <f t="shared" ca="1" si="2781"/>
        <v>0.47580176017299319</v>
      </c>
      <c r="Y1814" s="8">
        <f t="shared" ca="1" si="2782"/>
        <v>-0.75773815071888106</v>
      </c>
      <c r="Z1814" s="8">
        <f t="shared" ca="1" si="2783"/>
        <v>1.5104624248766969</v>
      </c>
      <c r="AB1814" s="8">
        <f t="shared" ca="1" si="2784"/>
        <v>6.1175426882557286E-3</v>
      </c>
      <c r="AC1814" s="8">
        <f t="shared" ca="1" si="2785"/>
        <v>1.7715318030160514E-2</v>
      </c>
      <c r="AD1814" s="8">
        <f t="shared" ca="1" si="2786"/>
        <v>-2.1848187436055638E-2</v>
      </c>
      <c r="AE1814" s="8">
        <f t="shared" ca="1" si="2787"/>
        <v>4.9587146474872529E-2</v>
      </c>
      <c r="AF1814" s="8">
        <f t="shared" ca="1" si="2788"/>
        <v>-5.1138430388580736E-2</v>
      </c>
      <c r="AG1814" s="18">
        <f t="shared" ca="1" si="2789"/>
        <v>2.4044544733853097E-2</v>
      </c>
      <c r="AH1814" s="8">
        <f t="shared" ca="1" si="2790"/>
        <v>6.7167565946426575E-2</v>
      </c>
      <c r="AI1814" s="8">
        <f t="shared" ca="1" si="2791"/>
        <v>2.4652558168772862E-2</v>
      </c>
      <c r="AJ1814" s="8">
        <f t="shared" ca="1" si="2792"/>
        <v>1.2969578759404393E-2</v>
      </c>
      <c r="AK1814" s="8">
        <f t="shared" ca="1" si="2793"/>
        <v>2.1456824777187956E-2</v>
      </c>
      <c r="AL1814" s="8">
        <f t="shared" ca="1" si="2794"/>
        <v>-2.6975865168584547E-2</v>
      </c>
      <c r="AM1814" s="8">
        <f t="shared" ca="1" si="2795"/>
        <v>4.9180283641268023E-2</v>
      </c>
      <c r="AO1814" s="8">
        <f t="shared" ca="1" si="2796"/>
        <v>1.4427994442601484</v>
      </c>
      <c r="AP1814" s="8">
        <f t="shared" ref="AP1814:AZ1814" ca="1" si="2832">AO1814*EXP(AC1814)</f>
        <v>1.4685868367922805</v>
      </c>
      <c r="AQ1814" s="8">
        <f t="shared" ca="1" si="2832"/>
        <v>1.4368488475676142</v>
      </c>
      <c r="AR1814" s="8">
        <f t="shared" ca="1" si="2832"/>
        <v>1.5098941694816366</v>
      </c>
      <c r="AS1814" s="8">
        <f t="shared" ca="1" si="2832"/>
        <v>1.4346216150455939</v>
      </c>
      <c r="AT1814" s="18">
        <f t="shared" ca="1" si="2832"/>
        <v>1.4695344886925672</v>
      </c>
      <c r="AU1814" s="8">
        <f t="shared" ca="1" si="2832"/>
        <v>1.5716299133712996</v>
      </c>
      <c r="AV1814" s="8">
        <f t="shared" ca="1" si="2832"/>
        <v>1.6108561380024844</v>
      </c>
      <c r="AW1814" s="8">
        <f t="shared" ca="1" si="2832"/>
        <v>1.6318843322029644</v>
      </c>
      <c r="AX1814" s="8">
        <f t="shared" ca="1" si="2832"/>
        <v>1.6672777456074253</v>
      </c>
      <c r="AY1814" s="8">
        <f t="shared" ca="1" si="2832"/>
        <v>1.6229027044408577</v>
      </c>
      <c r="AZ1814" s="8">
        <f t="shared" ca="1" si="2832"/>
        <v>1.7047127515952061</v>
      </c>
    </row>
    <row r="1815" spans="2:52" x14ac:dyDescent="0.3">
      <c r="B1815" s="10">
        <f t="shared" ca="1" si="2820"/>
        <v>0.21503683296160936</v>
      </c>
      <c r="C1815" s="10">
        <f t="shared" ca="1" si="2818"/>
        <v>0.3267764069809328</v>
      </c>
      <c r="D1815" s="10">
        <f t="shared" ca="1" si="2818"/>
        <v>0.87910619368697485</v>
      </c>
      <c r="E1815" s="10">
        <f t="shared" ca="1" si="2818"/>
        <v>0.44926539187817427</v>
      </c>
      <c r="F1815" s="10">
        <f t="shared" ca="1" si="2818"/>
        <v>0.79521159048414469</v>
      </c>
      <c r="G1815" s="11">
        <f t="shared" ca="1" si="2818"/>
        <v>0.32526053906721109</v>
      </c>
      <c r="H1815" s="10">
        <f t="shared" ca="1" si="2818"/>
        <v>0.27125840390917444</v>
      </c>
      <c r="I1815" s="10">
        <f t="shared" ca="1" si="2818"/>
        <v>4.3002597395241149E-2</v>
      </c>
      <c r="J1815" s="10">
        <f t="shared" ca="1" si="2818"/>
        <v>0.18987334398610911</v>
      </c>
      <c r="K1815" s="10">
        <f t="shared" ca="1" si="2818"/>
        <v>0.34998597581064961</v>
      </c>
      <c r="L1815" s="10">
        <f t="shared" ca="1" si="2818"/>
        <v>0.70277628816896631</v>
      </c>
      <c r="M1815" s="10">
        <f t="shared" ca="1" si="2818"/>
        <v>0.35194922259364003</v>
      </c>
      <c r="O1815" s="8">
        <f t="shared" ca="1" si="2772"/>
        <v>-0.78906560076559862</v>
      </c>
      <c r="P1815" s="8">
        <f t="shared" ca="1" si="2773"/>
        <v>-0.44883205374486429</v>
      </c>
      <c r="Q1815" s="8">
        <f t="shared" ca="1" si="2774"/>
        <v>1.1705303381254333</v>
      </c>
      <c r="R1815" s="8">
        <f t="shared" ca="1" si="2775"/>
        <v>-0.12751754990290082</v>
      </c>
      <c r="S1815" s="8">
        <f t="shared" ca="1" si="2776"/>
        <v>0.82463856653260981</v>
      </c>
      <c r="T1815" s="8">
        <f t="shared" ca="1" si="2777"/>
        <v>-0.4530384175454803</v>
      </c>
      <c r="U1815" s="8">
        <f t="shared" ca="1" si="2778"/>
        <v>-0.60901151286023614</v>
      </c>
      <c r="V1815" s="8">
        <f t="shared" ca="1" si="2779"/>
        <v>-1.7168575933456238</v>
      </c>
      <c r="W1815" s="8">
        <f t="shared" ca="1" si="2780"/>
        <v>-0.87836312697640317</v>
      </c>
      <c r="X1815" s="8">
        <f t="shared" ca="1" si="2781"/>
        <v>-0.38535832906780354</v>
      </c>
      <c r="Y1815" s="8">
        <f t="shared" ca="1" si="2782"/>
        <v>0.53240225505966721</v>
      </c>
      <c r="Z1815" s="8">
        <f t="shared" ca="1" si="2783"/>
        <v>-0.38006327635481785</v>
      </c>
      <c r="AB1815" s="8">
        <f t="shared" ca="1" si="2784"/>
        <v>-1.8885746132809248E-2</v>
      </c>
      <c r="AC1815" s="8">
        <f t="shared" ca="1" si="2785"/>
        <v>-1.3662386159008935E-2</v>
      </c>
      <c r="AD1815" s="8">
        <f t="shared" ca="1" si="2786"/>
        <v>2.5711513894800187E-2</v>
      </c>
      <c r="AE1815" s="8">
        <f t="shared" ca="1" si="2787"/>
        <v>-4.4339713876856085E-3</v>
      </c>
      <c r="AF1815" s="8">
        <f t="shared" ca="1" si="2788"/>
        <v>9.1001093739267475E-3</v>
      </c>
      <c r="AG1815" s="18">
        <f t="shared" ca="1" si="2789"/>
        <v>1.2215574026887372E-3</v>
      </c>
      <c r="AH1815" s="8">
        <f t="shared" ca="1" si="2790"/>
        <v>-7.6490520575860392E-3</v>
      </c>
      <c r="AI1815" s="8">
        <f t="shared" ca="1" si="2791"/>
        <v>-6.3320680120350373E-2</v>
      </c>
      <c r="AJ1815" s="8">
        <f t="shared" ca="1" si="2792"/>
        <v>-2.5711243491034756E-2</v>
      </c>
      <c r="AK1815" s="8">
        <f t="shared" ca="1" si="2793"/>
        <v>-1.5372433597222948E-2</v>
      </c>
      <c r="AL1815" s="8">
        <f t="shared" ca="1" si="2794"/>
        <v>1.3646964308135064E-2</v>
      </c>
      <c r="AM1815" s="8">
        <f t="shared" ca="1" si="2795"/>
        <v>-7.7248748163663084E-3</v>
      </c>
      <c r="AO1815" s="8">
        <f t="shared" ca="1" si="2796"/>
        <v>1.4071719711114619</v>
      </c>
      <c r="AP1815" s="8">
        <f t="shared" ref="AP1815:AZ1815" ca="1" si="2833">AO1815*EXP(AC1815)</f>
        <v>1.38807738010465</v>
      </c>
      <c r="AQ1815" s="8">
        <f t="shared" ca="1" si="2833"/>
        <v>1.4242297250939222</v>
      </c>
      <c r="AR1815" s="8">
        <f t="shared" ca="1" si="2833"/>
        <v>1.4179287108250671</v>
      </c>
      <c r="AS1815" s="8">
        <f t="shared" ca="1" si="2833"/>
        <v>1.43089090642487</v>
      </c>
      <c r="AT1815" s="18">
        <f t="shared" ca="1" si="2833"/>
        <v>1.4326398898283788</v>
      </c>
      <c r="AU1815" s="8">
        <f t="shared" ca="1" si="2833"/>
        <v>1.4217233565224032</v>
      </c>
      <c r="AV1815" s="8">
        <f t="shared" ca="1" si="2833"/>
        <v>1.3344898540071692</v>
      </c>
      <c r="AW1815" s="8">
        <f t="shared" ca="1" si="2833"/>
        <v>1.3006157985458722</v>
      </c>
      <c r="AX1815" s="8">
        <f t="shared" ca="1" si="2833"/>
        <v>1.28077505948415</v>
      </c>
      <c r="AY1815" s="8">
        <f t="shared" ca="1" si="2833"/>
        <v>1.2983735609409492</v>
      </c>
      <c r="AZ1815" s="8">
        <f t="shared" ca="1" si="2833"/>
        <v>1.2883824275291749</v>
      </c>
    </row>
    <row r="1816" spans="2:52" x14ac:dyDescent="0.3">
      <c r="B1816" s="10">
        <f t="shared" ca="1" si="2820"/>
        <v>6.148081688760243E-2</v>
      </c>
      <c r="C1816" s="10">
        <f t="shared" ca="1" si="2818"/>
        <v>1.8452089738404398E-3</v>
      </c>
      <c r="D1816" s="10">
        <f t="shared" ca="1" si="2818"/>
        <v>0.81519520694144443</v>
      </c>
      <c r="E1816" s="10">
        <f t="shared" ca="1" si="2818"/>
        <v>0.64139748711745725</v>
      </c>
      <c r="F1816" s="10">
        <f t="shared" ca="1" si="2818"/>
        <v>0.78641740253593029</v>
      </c>
      <c r="G1816" s="11">
        <f t="shared" ca="1" si="2818"/>
        <v>0.54667945313127708</v>
      </c>
      <c r="H1816" s="10">
        <f t="shared" ca="1" si="2818"/>
        <v>0.64948590206072754</v>
      </c>
      <c r="I1816" s="10">
        <f t="shared" ca="1" si="2818"/>
        <v>0.85023228094244885</v>
      </c>
      <c r="J1816" s="10">
        <f t="shared" ca="1" si="2818"/>
        <v>0.64314387334831891</v>
      </c>
      <c r="K1816" s="10">
        <f t="shared" ca="1" si="2818"/>
        <v>0.48016336816188809</v>
      </c>
      <c r="L1816" s="10">
        <f t="shared" ca="1" si="2818"/>
        <v>0.39120141953178855</v>
      </c>
      <c r="M1816" s="10">
        <f t="shared" ca="1" si="2818"/>
        <v>0.31754952701990757</v>
      </c>
      <c r="O1816" s="8">
        <f t="shared" ca="1" si="2772"/>
        <v>-1.542460894318775</v>
      </c>
      <c r="P1816" s="8">
        <f t="shared" ca="1" si="2773"/>
        <v>-2.9034789362190052</v>
      </c>
      <c r="Q1816" s="8">
        <f t="shared" ca="1" si="2774"/>
        <v>0.89720490918777218</v>
      </c>
      <c r="R1816" s="8">
        <f t="shared" ca="1" si="2775"/>
        <v>0.36219672628819372</v>
      </c>
      <c r="S1816" s="8">
        <f t="shared" ca="1" si="2776"/>
        <v>0.79405193937388419</v>
      </c>
      <c r="T1816" s="8">
        <f t="shared" ca="1" si="2777"/>
        <v>0.11727631456010862</v>
      </c>
      <c r="U1816" s="8">
        <f t="shared" ca="1" si="2778"/>
        <v>0.3839328798451021</v>
      </c>
      <c r="V1816" s="8">
        <f t="shared" ca="1" si="2779"/>
        <v>1.0374301393779219</v>
      </c>
      <c r="W1816" s="8">
        <f t="shared" ca="1" si="2780"/>
        <v>0.36687500930250994</v>
      </c>
      <c r="X1816" s="8">
        <f t="shared" ca="1" si="2781"/>
        <v>-4.9743569062663473E-2</v>
      </c>
      <c r="Y1816" s="8">
        <f t="shared" ca="1" si="2782"/>
        <v>-0.27618908651383811</v>
      </c>
      <c r="Z1816" s="8">
        <f t="shared" ca="1" si="2783"/>
        <v>-0.47456220012606987</v>
      </c>
      <c r="AB1816" s="8">
        <f t="shared" ca="1" si="2784"/>
        <v>-5.8896464363598591E-2</v>
      </c>
      <c r="AC1816" s="8">
        <f t="shared" ca="1" si="2785"/>
        <v>-9.7719905847414038E-2</v>
      </c>
      <c r="AD1816" s="8">
        <f t="shared" ca="1" si="2786"/>
        <v>3.8669943502368083E-2</v>
      </c>
      <c r="AE1816" s="8">
        <f t="shared" ca="1" si="2787"/>
        <v>1.5810795178912374E-2</v>
      </c>
      <c r="AF1816" s="8">
        <f t="shared" ca="1" si="2788"/>
        <v>3.9832372826681096E-2</v>
      </c>
      <c r="AG1816" s="18">
        <f t="shared" ca="1" si="2789"/>
        <v>-2.6158774108869284E-2</v>
      </c>
      <c r="AH1816" s="8">
        <f t="shared" ca="1" si="2790"/>
        <v>1.0790575937956515E-2</v>
      </c>
      <c r="AI1816" s="8">
        <f t="shared" ca="1" si="2791"/>
        <v>2.6415328862515308E-2</v>
      </c>
      <c r="AJ1816" s="8">
        <f t="shared" ca="1" si="2792"/>
        <v>-1.7977962767078098E-3</v>
      </c>
      <c r="AK1816" s="8">
        <f t="shared" ca="1" si="2793"/>
        <v>-2.1501845798253587E-2</v>
      </c>
      <c r="AL1816" s="8">
        <f t="shared" ca="1" si="2794"/>
        <v>-6.2875041101506136E-3</v>
      </c>
      <c r="AM1816" s="8">
        <f t="shared" ca="1" si="2795"/>
        <v>-2.5061936998752025E-2</v>
      </c>
      <c r="AO1816" s="8">
        <f t="shared" ca="1" si="2796"/>
        <v>1.3519814779878883</v>
      </c>
      <c r="AP1816" s="8">
        <f t="shared" ref="AP1816:AZ1816" ca="1" si="2834">AO1816*EXP(AC1816)</f>
        <v>1.226115904717046</v>
      </c>
      <c r="AQ1816" s="8">
        <f t="shared" ca="1" si="2834"/>
        <v>1.2744584145524471</v>
      </c>
      <c r="AR1816" s="8">
        <f t="shared" ca="1" si="2834"/>
        <v>1.2947687537166888</v>
      </c>
      <c r="AS1816" s="8">
        <f t="shared" ca="1" si="2834"/>
        <v>1.3473833919555775</v>
      </c>
      <c r="AT1816" s="18">
        <f t="shared" ca="1" si="2834"/>
        <v>1.3125944953714532</v>
      </c>
      <c r="AU1816" s="8">
        <f t="shared" ca="1" si="2834"/>
        <v>1.3268348385271957</v>
      </c>
      <c r="AV1816" s="8">
        <f t="shared" ca="1" si="2834"/>
        <v>1.3623506326950749</v>
      </c>
      <c r="AW1816" s="8">
        <f t="shared" ca="1" si="2834"/>
        <v>1.359903604088585</v>
      </c>
      <c r="AX1816" s="8">
        <f t="shared" ca="1" si="2834"/>
        <v>1.3309752871239036</v>
      </c>
      <c r="AY1816" s="8">
        <f t="shared" ca="1" si="2834"/>
        <v>1.3226330280124849</v>
      </c>
      <c r="AZ1816" s="8">
        <f t="shared" ca="1" si="2834"/>
        <v>1.2898972073607038</v>
      </c>
    </row>
    <row r="1817" spans="2:52" x14ac:dyDescent="0.3">
      <c r="B1817" s="10">
        <f t="shared" ca="1" si="2820"/>
        <v>0.56033268489055243</v>
      </c>
      <c r="C1817" s="10">
        <f t="shared" ca="1" si="2818"/>
        <v>0.92696560560898311</v>
      </c>
      <c r="D1817" s="10">
        <f t="shared" ca="1" si="2818"/>
        <v>0.70621381679018391</v>
      </c>
      <c r="E1817" s="10">
        <f t="shared" ca="1" si="2818"/>
        <v>0.10654867119980038</v>
      </c>
      <c r="F1817" s="10">
        <f t="shared" ca="1" si="2818"/>
        <v>0.66224198934650225</v>
      </c>
      <c r="G1817" s="11">
        <f t="shared" ca="1" si="2818"/>
        <v>8.6943050007200151E-2</v>
      </c>
      <c r="H1817" s="10">
        <f t="shared" ca="1" si="2818"/>
        <v>0.61785205249794151</v>
      </c>
      <c r="I1817" s="10">
        <f t="shared" ca="1" si="2818"/>
        <v>0.83108260783252375</v>
      </c>
      <c r="J1817" s="10">
        <f t="shared" ca="1" si="2818"/>
        <v>0.7382660212891291</v>
      </c>
      <c r="K1817" s="10">
        <f t="shared" ca="1" si="2818"/>
        <v>0.31689333415270127</v>
      </c>
      <c r="L1817" s="10">
        <f t="shared" ca="1" si="2818"/>
        <v>0.24647344526570791</v>
      </c>
      <c r="M1817" s="10">
        <f t="shared" ca="1" si="2818"/>
        <v>0.99676675017933192</v>
      </c>
      <c r="O1817" s="8">
        <f t="shared" ca="1" si="2772"/>
        <v>0.15181274421164237</v>
      </c>
      <c r="P1817" s="8">
        <f t="shared" ca="1" si="2773"/>
        <v>1.4535583590685734</v>
      </c>
      <c r="Q1817" s="8">
        <f t="shared" ca="1" si="2774"/>
        <v>0.54235733313936552</v>
      </c>
      <c r="R1817" s="8">
        <f t="shared" ca="1" si="2775"/>
        <v>-1.2450936108639468</v>
      </c>
      <c r="S1817" s="8">
        <f t="shared" ca="1" si="2776"/>
        <v>0.41858969607000718</v>
      </c>
      <c r="T1817" s="8">
        <f t="shared" ca="1" si="2777"/>
        <v>-1.3598225014542158</v>
      </c>
      <c r="U1817" s="8">
        <f t="shared" ca="1" si="2778"/>
        <v>0.29984433612559813</v>
      </c>
      <c r="V1817" s="8">
        <f t="shared" ca="1" si="2779"/>
        <v>0.95845219909235302</v>
      </c>
      <c r="W1817" s="8">
        <f t="shared" ca="1" si="2780"/>
        <v>0.63800879119937881</v>
      </c>
      <c r="X1817" s="8">
        <f t="shared" ca="1" si="2781"/>
        <v>-0.47640388376758674</v>
      </c>
      <c r="Y1817" s="8">
        <f t="shared" ca="1" si="2782"/>
        <v>-0.6856293153027887</v>
      </c>
      <c r="Z1817" s="8">
        <f t="shared" ca="1" si="2783"/>
        <v>2.7231382231599355</v>
      </c>
      <c r="AB1817" s="8">
        <f t="shared" ca="1" si="2784"/>
        <v>2.1720976844874822E-2</v>
      </c>
      <c r="AC1817" s="8">
        <f t="shared" ca="1" si="2785"/>
        <v>6.229761980037974E-2</v>
      </c>
      <c r="AD1817" s="8">
        <f t="shared" ca="1" si="2786"/>
        <v>-1.4752560011723882E-3</v>
      </c>
      <c r="AE1817" s="8">
        <f t="shared" ca="1" si="2787"/>
        <v>-3.5980704015834267E-2</v>
      </c>
      <c r="AF1817" s="8">
        <f t="shared" ca="1" si="2788"/>
        <v>3.5081556998771846E-3</v>
      </c>
      <c r="AG1817" s="18">
        <f t="shared" ca="1" si="2789"/>
        <v>-5.1096870854737228E-2</v>
      </c>
      <c r="AH1817" s="8">
        <f t="shared" ca="1" si="2790"/>
        <v>3.0733084485444397E-3</v>
      </c>
      <c r="AI1817" s="8">
        <f t="shared" ca="1" si="2791"/>
        <v>3.3285197779652782E-2</v>
      </c>
      <c r="AJ1817" s="8">
        <f t="shared" ca="1" si="2792"/>
        <v>2.0081414622689975E-2</v>
      </c>
      <c r="AK1817" s="8">
        <f t="shared" ca="1" si="2793"/>
        <v>4.3780831518465266E-4</v>
      </c>
      <c r="AL1817" s="8">
        <f t="shared" ca="1" si="2794"/>
        <v>4.2071922829530761E-3</v>
      </c>
      <c r="AM1817" s="8">
        <f t="shared" ca="1" si="2795"/>
        <v>0.10610735909669643</v>
      </c>
      <c r="AO1817" s="8">
        <f t="shared" ca="1" si="2796"/>
        <v>1.4654886246184431</v>
      </c>
      <c r="AP1817" s="8">
        <f t="shared" ref="AP1817:AZ1817" ca="1" si="2835">AO1817*EXP(AC1817)</f>
        <v>1.5596888384321963</v>
      </c>
      <c r="AQ1817" s="8">
        <f t="shared" ca="1" si="2835"/>
        <v>1.557389594517032</v>
      </c>
      <c r="AR1817" s="8">
        <f t="shared" ca="1" si="2835"/>
        <v>1.5023497445596672</v>
      </c>
      <c r="AS1817" s="8">
        <f t="shared" ca="1" si="2835"/>
        <v>1.5076294770261531</v>
      </c>
      <c r="AT1817" s="18">
        <f t="shared" ca="1" si="2835"/>
        <v>1.4325293580189455</v>
      </c>
      <c r="AU1817" s="8">
        <f t="shared" ca="1" si="2835"/>
        <v>1.4369387348145835</v>
      </c>
      <c r="AV1817" s="8">
        <f t="shared" ca="1" si="2835"/>
        <v>1.4855724257708418</v>
      </c>
      <c r="AW1817" s="8">
        <f t="shared" ca="1" si="2835"/>
        <v>1.5157063751176771</v>
      </c>
      <c r="AX1817" s="8">
        <f t="shared" ca="1" si="2835"/>
        <v>1.5163701092556425</v>
      </c>
      <c r="AY1817" s="8">
        <f t="shared" ca="1" si="2835"/>
        <v>1.5227632089471788</v>
      </c>
      <c r="AZ1817" s="8">
        <f t="shared" ca="1" si="2835"/>
        <v>1.6932232216046601</v>
      </c>
    </row>
    <row r="1818" spans="2:52" x14ac:dyDescent="0.3">
      <c r="B1818" s="10">
        <f t="shared" ca="1" si="2820"/>
        <v>0.67924759914745669</v>
      </c>
      <c r="C1818" s="10">
        <f t="shared" ca="1" si="2820"/>
        <v>6.56050343625314E-2</v>
      </c>
      <c r="D1818" s="10">
        <f t="shared" ca="1" si="2820"/>
        <v>0.37528580421755608</v>
      </c>
      <c r="E1818" s="10">
        <f t="shared" ca="1" si="2820"/>
        <v>0.10142322438006668</v>
      </c>
      <c r="F1818" s="10">
        <f t="shared" ca="1" si="2820"/>
        <v>0.64684727971318623</v>
      </c>
      <c r="G1818" s="11">
        <f t="shared" ca="1" si="2820"/>
        <v>2.1991017901931142E-2</v>
      </c>
      <c r="H1818" s="10">
        <f t="shared" ca="1" si="2820"/>
        <v>0.89228779920299062</v>
      </c>
      <c r="I1818" s="10">
        <f t="shared" ca="1" si="2820"/>
        <v>0.96522803622653153</v>
      </c>
      <c r="J1818" s="10">
        <f t="shared" ca="1" si="2820"/>
        <v>0.77589345395471987</v>
      </c>
      <c r="K1818" s="10">
        <f t="shared" ca="1" si="2820"/>
        <v>7.5727324079186698E-3</v>
      </c>
      <c r="L1818" s="10">
        <f t="shared" ca="1" si="2820"/>
        <v>5.3887904903005879E-2</v>
      </c>
      <c r="M1818" s="10">
        <f t="shared" ca="1" si="2820"/>
        <v>0.19949002747732725</v>
      </c>
      <c r="O1818" s="8">
        <f t="shared" ca="1" si="2772"/>
        <v>0.46559586725281538</v>
      </c>
      <c r="P1818" s="8">
        <f t="shared" ca="1" si="2773"/>
        <v>-1.5093472386256628</v>
      </c>
      <c r="Q1818" s="8">
        <f t="shared" ca="1" si="2774"/>
        <v>-0.31788574182335483</v>
      </c>
      <c r="R1818" s="8">
        <f t="shared" ca="1" si="2775"/>
        <v>-1.2734837120152493</v>
      </c>
      <c r="S1818" s="8">
        <f t="shared" ca="1" si="2776"/>
        <v>0.37682260505619769</v>
      </c>
      <c r="T1818" s="8">
        <f t="shared" ca="1" si="2777"/>
        <v>-2.0142619765547192</v>
      </c>
      <c r="U1818" s="8">
        <f t="shared" ca="1" si="2778"/>
        <v>1.2387869672691529</v>
      </c>
      <c r="V1818" s="8">
        <f t="shared" ca="1" si="2779"/>
        <v>1.814869754575452</v>
      </c>
      <c r="W1818" s="8">
        <f t="shared" ca="1" si="2780"/>
        <v>0.75839743646557001</v>
      </c>
      <c r="X1818" s="8">
        <f t="shared" ca="1" si="2781"/>
        <v>-2.4288819025347603</v>
      </c>
      <c r="Y1818" s="8">
        <f t="shared" ca="1" si="2782"/>
        <v>-1.6082711339861819</v>
      </c>
      <c r="Z1818" s="8">
        <f t="shared" ca="1" si="2783"/>
        <v>-0.84344421049334073</v>
      </c>
      <c r="AB1818" s="8">
        <f t="shared" ca="1" si="2784"/>
        <v>4.5393564170591863E-3</v>
      </c>
      <c r="AC1818" s="8">
        <f t="shared" ca="1" si="2785"/>
        <v>-5.7807145887998221E-2</v>
      </c>
      <c r="AD1818" s="8">
        <f t="shared" ca="1" si="2786"/>
        <v>-9.3772940206384835E-3</v>
      </c>
      <c r="AE1818" s="8">
        <f t="shared" ca="1" si="2787"/>
        <v>-2.9391993059180457E-2</v>
      </c>
      <c r="AF1818" s="8">
        <f t="shared" ca="1" si="2788"/>
        <v>2.1005823236186272E-2</v>
      </c>
      <c r="AG1818" s="18">
        <f t="shared" ca="1" si="2789"/>
        <v>-7.7059052152661525E-2</v>
      </c>
      <c r="AH1818" s="8">
        <f t="shared" ca="1" si="2790"/>
        <v>5.4109585975119792E-2</v>
      </c>
      <c r="AI1818" s="8">
        <f t="shared" ca="1" si="2791"/>
        <v>6.3087391518354782E-2</v>
      </c>
      <c r="AJ1818" s="8">
        <f t="shared" ca="1" si="2792"/>
        <v>2.8001210311594422E-2</v>
      </c>
      <c r="AK1818" s="8">
        <f t="shared" ca="1" si="2793"/>
        <v>-7.5585135824515884E-2</v>
      </c>
      <c r="AL1818" s="8">
        <f t="shared" ca="1" si="2794"/>
        <v>-4.9556944998665357E-2</v>
      </c>
      <c r="AM1818" s="8">
        <f t="shared" ca="1" si="2795"/>
        <v>-1.7681097826994587E-2</v>
      </c>
      <c r="AO1818" s="8">
        <f t="shared" ca="1" si="2796"/>
        <v>1.4405242338103088</v>
      </c>
      <c r="AP1818" s="8">
        <f t="shared" ref="AP1818:AZ1818" ca="1" si="2836">AO1818*EXP(AC1818)</f>
        <v>1.3596127991533633</v>
      </c>
      <c r="AQ1818" s="8">
        <f t="shared" ca="1" si="2836"/>
        <v>1.346922901620548</v>
      </c>
      <c r="AR1818" s="8">
        <f t="shared" ca="1" si="2836"/>
        <v>1.307910290746394</v>
      </c>
      <c r="AS1818" s="8">
        <f t="shared" ca="1" si="2836"/>
        <v>1.3356746083999356</v>
      </c>
      <c r="AT1818" s="18">
        <f t="shared" ca="1" si="2836"/>
        <v>1.23661454073051</v>
      </c>
      <c r="AU1818" s="8">
        <f t="shared" ca="1" si="2836"/>
        <v>1.3053706490197272</v>
      </c>
      <c r="AV1818" s="8">
        <f t="shared" ca="1" si="2836"/>
        <v>1.3903762781356384</v>
      </c>
      <c r="AW1818" s="8">
        <f t="shared" ca="1" si="2836"/>
        <v>1.4298586947301228</v>
      </c>
      <c r="AX1818" s="8">
        <f t="shared" ca="1" si="2836"/>
        <v>1.3257661101553555</v>
      </c>
      <c r="AY1818" s="8">
        <f t="shared" ca="1" si="2836"/>
        <v>1.2616665978689705</v>
      </c>
      <c r="AZ1818" s="8">
        <f t="shared" ca="1" si="2836"/>
        <v>1.2395550020148736</v>
      </c>
    </row>
    <row r="1819" spans="2:52" x14ac:dyDescent="0.3">
      <c r="B1819" s="10">
        <f t="shared" ca="1" si="2820"/>
        <v>0.63559195845710903</v>
      </c>
      <c r="C1819" s="10">
        <f t="shared" ca="1" si="2820"/>
        <v>0.19659810746646911</v>
      </c>
      <c r="D1819" s="10">
        <f t="shared" ca="1" si="2820"/>
        <v>0.162148479668213</v>
      </c>
      <c r="E1819" s="10">
        <f t="shared" ca="1" si="2820"/>
        <v>0.15301910451326317</v>
      </c>
      <c r="F1819" s="10">
        <f t="shared" ca="1" si="2820"/>
        <v>0.68171872153929469</v>
      </c>
      <c r="G1819" s="11">
        <f t="shared" ca="1" si="2820"/>
        <v>0.45687029658459499</v>
      </c>
      <c r="H1819" s="10">
        <f t="shared" ca="1" si="2820"/>
        <v>0.78195582065682034</v>
      </c>
      <c r="I1819" s="10">
        <f t="shared" ca="1" si="2820"/>
        <v>0.96641325431557523</v>
      </c>
      <c r="J1819" s="10">
        <f t="shared" ca="1" si="2820"/>
        <v>0.89938020733945689</v>
      </c>
      <c r="K1819" s="10">
        <f t="shared" ca="1" si="2820"/>
        <v>0.52910887604289358</v>
      </c>
      <c r="L1819" s="10">
        <f t="shared" ca="1" si="2820"/>
        <v>0.88897891723487088</v>
      </c>
      <c r="M1819" s="10">
        <f t="shared" ca="1" si="2820"/>
        <v>0.36355850790032318</v>
      </c>
      <c r="O1819" s="8">
        <f t="shared" ca="1" si="2772"/>
        <v>0.346700834681964</v>
      </c>
      <c r="P1819" s="8">
        <f t="shared" ca="1" si="2773"/>
        <v>-0.85383536777490099</v>
      </c>
      <c r="Q1819" s="8">
        <f t="shared" ca="1" si="2774"/>
        <v>-0.98566616239315652</v>
      </c>
      <c r="R1819" s="8">
        <f t="shared" ca="1" si="2775"/>
        <v>-1.0235704488480708</v>
      </c>
      <c r="S1819" s="8">
        <f t="shared" ca="1" si="2776"/>
        <v>0.47251034856421797</v>
      </c>
      <c r="T1819" s="8">
        <f t="shared" ca="1" si="2777"/>
        <v>-0.10832159487565277</v>
      </c>
      <c r="U1819" s="8">
        <f t="shared" ca="1" si="2778"/>
        <v>0.77881557997191009</v>
      </c>
      <c r="V1819" s="8">
        <f t="shared" ca="1" si="2779"/>
        <v>1.8305114824171722</v>
      </c>
      <c r="W1819" s="8">
        <f t="shared" ca="1" si="2780"/>
        <v>1.2780279105041834</v>
      </c>
      <c r="X1819" s="8">
        <f t="shared" ca="1" si="2781"/>
        <v>7.3029995955181254E-2</v>
      </c>
      <c r="Y1819" s="8">
        <f t="shared" ca="1" si="2782"/>
        <v>1.2211158335742955</v>
      </c>
      <c r="Z1819" s="8">
        <f t="shared" ca="1" si="2783"/>
        <v>-0.34896309515494128</v>
      </c>
      <c r="AB1819" s="8">
        <f t="shared" ca="1" si="2784"/>
        <v>-1.7324949888020901E-3</v>
      </c>
      <c r="AC1819" s="8">
        <f t="shared" ca="1" si="2785"/>
        <v>-2.4739999667202708E-2</v>
      </c>
      <c r="AD1819" s="8">
        <f t="shared" ca="1" si="2786"/>
        <v>-3.5326288428785019E-2</v>
      </c>
      <c r="AE1819" s="8">
        <f t="shared" ca="1" si="2787"/>
        <v>-3.4775354331528674E-2</v>
      </c>
      <c r="AF1819" s="8">
        <f t="shared" ca="1" si="2788"/>
        <v>8.4680321308172463E-3</v>
      </c>
      <c r="AG1819" s="18">
        <f t="shared" ca="1" si="2789"/>
        <v>-2.9733440397141538E-2</v>
      </c>
      <c r="AH1819" s="8">
        <f t="shared" ca="1" si="2790"/>
        <v>3.2937080019983217E-2</v>
      </c>
      <c r="AI1819" s="8">
        <f t="shared" ca="1" si="2791"/>
        <v>7.582068203225846E-2</v>
      </c>
      <c r="AJ1819" s="8">
        <f t="shared" ca="1" si="2792"/>
        <v>4.647817581807584E-2</v>
      </c>
      <c r="AK1819" s="8">
        <f t="shared" ca="1" si="2793"/>
        <v>1.3543516723717201E-2</v>
      </c>
      <c r="AL1819" s="8">
        <f t="shared" ca="1" si="2794"/>
        <v>6.4714730826694364E-2</v>
      </c>
      <c r="AM1819" s="8">
        <f t="shared" ca="1" si="2795"/>
        <v>9.6612143102140034E-3</v>
      </c>
      <c r="AO1819" s="8">
        <f t="shared" ca="1" si="2796"/>
        <v>1.4315177530471412</v>
      </c>
      <c r="AP1819" s="8">
        <f t="shared" ref="AP1819:AZ1819" ca="1" si="2837">AO1819*EXP(AC1819)</f>
        <v>1.3965365065489059</v>
      </c>
      <c r="AQ1819" s="8">
        <f t="shared" ca="1" si="2837"/>
        <v>1.3480632855057098</v>
      </c>
      <c r="AR1819" s="8">
        <f t="shared" ca="1" si="2837"/>
        <v>1.3019896634301331</v>
      </c>
      <c r="AS1819" s="8">
        <f t="shared" ca="1" si="2837"/>
        <v>1.3130617670358731</v>
      </c>
      <c r="AT1819" s="18">
        <f t="shared" ca="1" si="2837"/>
        <v>1.2745946372550727</v>
      </c>
      <c r="AU1819" s="8">
        <f t="shared" ca="1" si="2837"/>
        <v>1.317275089119222</v>
      </c>
      <c r="AV1819" s="8">
        <f t="shared" ca="1" si="2837"/>
        <v>1.4210356809509253</v>
      </c>
      <c r="AW1819" s="8">
        <f t="shared" ca="1" si="2837"/>
        <v>1.4886417609089064</v>
      </c>
      <c r="AX1819" s="8">
        <f t="shared" ca="1" si="2837"/>
        <v>1.5089403523752953</v>
      </c>
      <c r="AY1819" s="8">
        <f t="shared" ca="1" si="2837"/>
        <v>1.6098200167608085</v>
      </c>
      <c r="AZ1819" s="8">
        <f t="shared" ca="1" si="2837"/>
        <v>1.6254482050217951</v>
      </c>
    </row>
    <row r="1820" spans="2:52" x14ac:dyDescent="0.3">
      <c r="B1820" s="10">
        <f t="shared" ca="1" si="2820"/>
        <v>0.61560213500432226</v>
      </c>
      <c r="C1820" s="10">
        <f t="shared" ca="1" si="2820"/>
        <v>0.13165600619382989</v>
      </c>
      <c r="D1820" s="10">
        <f t="shared" ca="1" si="2820"/>
        <v>0.44110766620493047</v>
      </c>
      <c r="E1820" s="10">
        <f t="shared" ca="1" si="2820"/>
        <v>3.4805964200222195E-2</v>
      </c>
      <c r="F1820" s="10">
        <f t="shared" ca="1" si="2820"/>
        <v>0.87333221966623598</v>
      </c>
      <c r="G1820" s="11">
        <f t="shared" ca="1" si="2820"/>
        <v>0.92792755127143667</v>
      </c>
      <c r="H1820" s="10">
        <f t="shared" ca="1" si="2820"/>
        <v>0.12066143582113065</v>
      </c>
      <c r="I1820" s="10">
        <f t="shared" ca="1" si="2820"/>
        <v>0.35278707577222101</v>
      </c>
      <c r="J1820" s="10">
        <f t="shared" ca="1" si="2820"/>
        <v>0.2843667853721209</v>
      </c>
      <c r="K1820" s="10">
        <f t="shared" ca="1" si="2820"/>
        <v>0.42425601055753337</v>
      </c>
      <c r="L1820" s="10">
        <f t="shared" ca="1" si="2820"/>
        <v>0.31541286594898321</v>
      </c>
      <c r="M1820" s="10">
        <f t="shared" ca="1" si="2820"/>
        <v>0.11109459224711293</v>
      </c>
      <c r="O1820" s="8">
        <f t="shared" ca="1" si="2772"/>
        <v>0.29395049789689154</v>
      </c>
      <c r="P1820" s="8">
        <f t="shared" ca="1" si="2773"/>
        <v>-1.1185972144044143</v>
      </c>
      <c r="Q1820" s="8">
        <f t="shared" ca="1" si="2774"/>
        <v>-0.14816147789637479</v>
      </c>
      <c r="R1820" s="8">
        <f t="shared" ca="1" si="2775"/>
        <v>-1.8144275438819144</v>
      </c>
      <c r="S1820" s="8">
        <f t="shared" ca="1" si="2776"/>
        <v>1.1422850324821889</v>
      </c>
      <c r="T1820" s="8">
        <f t="shared" ca="1" si="2777"/>
        <v>1.4605284389081334</v>
      </c>
      <c r="U1820" s="8">
        <f t="shared" ca="1" si="2778"/>
        <v>-1.1716866827579815</v>
      </c>
      <c r="V1820" s="8">
        <f t="shared" ca="1" si="2779"/>
        <v>-0.3778067599946634</v>
      </c>
      <c r="W1820" s="8">
        <f t="shared" ca="1" si="2780"/>
        <v>-0.5699176241016024</v>
      </c>
      <c r="X1820" s="8">
        <f t="shared" ca="1" si="2781"/>
        <v>-0.19101732317927533</v>
      </c>
      <c r="Y1820" s="8">
        <f t="shared" ca="1" si="2782"/>
        <v>-0.48056494917686782</v>
      </c>
      <c r="Z1820" s="8">
        <f t="shared" ca="1" si="2783"/>
        <v>-1.2207275725575131</v>
      </c>
      <c r="AB1820" s="8">
        <f t="shared" ca="1" si="2784"/>
        <v>2.7460835752984868E-2</v>
      </c>
      <c r="AC1820" s="8">
        <f t="shared" ca="1" si="2785"/>
        <v>-3.6255089442379776E-2</v>
      </c>
      <c r="AD1820" s="8">
        <f t="shared" ca="1" si="2786"/>
        <v>-5.7715428397368731E-3</v>
      </c>
      <c r="AE1820" s="8">
        <f t="shared" ca="1" si="2787"/>
        <v>-5.4761887796320526E-2</v>
      </c>
      <c r="AF1820" s="8">
        <f t="shared" ca="1" si="2788"/>
        <v>3.0087736430199886E-2</v>
      </c>
      <c r="AG1820" s="18">
        <f t="shared" ca="1" si="2789"/>
        <v>6.4166367330629831E-2</v>
      </c>
      <c r="AH1820" s="8">
        <f t="shared" ca="1" si="2790"/>
        <v>-3.7549943430723522E-2</v>
      </c>
      <c r="AI1820" s="8">
        <f t="shared" ca="1" si="2791"/>
        <v>2.7104662853630947E-4</v>
      </c>
      <c r="AJ1820" s="8">
        <f t="shared" ca="1" si="2792"/>
        <v>7.4452811853815241E-3</v>
      </c>
      <c r="AK1820" s="8">
        <f t="shared" ca="1" si="2793"/>
        <v>-4.5195360085186721E-3</v>
      </c>
      <c r="AL1820" s="8">
        <f t="shared" ca="1" si="2794"/>
        <v>-7.678900578617847E-3</v>
      </c>
      <c r="AM1820" s="8">
        <f t="shared" ca="1" si="2795"/>
        <v>-2.2186153187425211E-2</v>
      </c>
      <c r="AO1820" s="8">
        <f t="shared" ca="1" si="2796"/>
        <v>1.4739245097898215</v>
      </c>
      <c r="AP1820" s="8">
        <f t="shared" ref="AP1820:AZ1820" ca="1" si="2838">AO1820*EXP(AC1820)</f>
        <v>1.4214443300030402</v>
      </c>
      <c r="AQ1820" s="8">
        <f t="shared" ca="1" si="2838"/>
        <v>1.4132640323349552</v>
      </c>
      <c r="AR1820" s="8">
        <f t="shared" ca="1" si="2838"/>
        <v>1.3379519615056559</v>
      </c>
      <c r="AS1820" s="8">
        <f t="shared" ca="1" si="2838"/>
        <v>1.3788196323512345</v>
      </c>
      <c r="AT1820" s="18">
        <f t="shared" ca="1" si="2838"/>
        <v>1.4701937011694091</v>
      </c>
      <c r="AU1820" s="8">
        <f t="shared" ca="1" si="2838"/>
        <v>1.4160116436892174</v>
      </c>
      <c r="AV1820" s="8">
        <f t="shared" ca="1" si="2838"/>
        <v>1.4163955008904576</v>
      </c>
      <c r="AW1820" s="8">
        <f t="shared" ca="1" si="2838"/>
        <v>1.4269803182400871</v>
      </c>
      <c r="AX1820" s="8">
        <f t="shared" ca="1" si="2838"/>
        <v>1.4205455812741663</v>
      </c>
      <c r="AY1820" s="8">
        <f t="shared" ca="1" si="2838"/>
        <v>1.4096791275923493</v>
      </c>
      <c r="AZ1820" s="8">
        <f t="shared" ca="1" si="2838"/>
        <v>1.3787481588679258</v>
      </c>
    </row>
    <row r="1821" spans="2:52" x14ac:dyDescent="0.3">
      <c r="B1821" s="10">
        <f t="shared" ca="1" si="2820"/>
        <v>0.22726044970412729</v>
      </c>
      <c r="C1821" s="10">
        <f t="shared" ca="1" si="2820"/>
        <v>0.6947946984153488</v>
      </c>
      <c r="D1821" s="10">
        <f t="shared" ca="1" si="2820"/>
        <v>0.78849055225228382</v>
      </c>
      <c r="E1821" s="10">
        <f t="shared" ca="1" si="2820"/>
        <v>8.0082296775744966E-2</v>
      </c>
      <c r="F1821" s="10">
        <f t="shared" ca="1" si="2820"/>
        <v>0.40893587226208239</v>
      </c>
      <c r="G1821" s="11">
        <f t="shared" ca="1" si="2820"/>
        <v>0.89935141674492636</v>
      </c>
      <c r="H1821" s="10">
        <f t="shared" ca="1" si="2820"/>
        <v>0.19081310524624595</v>
      </c>
      <c r="I1821" s="10">
        <f t="shared" ca="1" si="2820"/>
        <v>0.3721164814817608</v>
      </c>
      <c r="J1821" s="10">
        <f t="shared" ca="1" si="2820"/>
        <v>0.59367273160613121</v>
      </c>
      <c r="K1821" s="10">
        <f t="shared" ca="1" si="2820"/>
        <v>3.6444306084417732E-2</v>
      </c>
      <c r="L1821" s="10">
        <f t="shared" ca="1" si="2820"/>
        <v>8.7853868461981177E-2</v>
      </c>
      <c r="M1821" s="10">
        <f t="shared" ca="1" si="2820"/>
        <v>0.40891544094431898</v>
      </c>
      <c r="O1821" s="8">
        <f t="shared" ca="1" si="2772"/>
        <v>-0.74789930069809529</v>
      </c>
      <c r="P1821" s="8">
        <f t="shared" ca="1" si="2773"/>
        <v>0.50948743537493313</v>
      </c>
      <c r="Q1821" s="8">
        <f t="shared" ca="1" si="2774"/>
        <v>0.8011947751822065</v>
      </c>
      <c r="R1821" s="8">
        <f t="shared" ca="1" si="2775"/>
        <v>-1.4045182080566925</v>
      </c>
      <c r="S1821" s="8">
        <f t="shared" ca="1" si="2776"/>
        <v>-0.23028316109541697</v>
      </c>
      <c r="T1821" s="8">
        <f t="shared" ca="1" si="2777"/>
        <v>1.2778646151397381</v>
      </c>
      <c r="U1821" s="8">
        <f t="shared" ca="1" si="2778"/>
        <v>-0.87490387497338507</v>
      </c>
      <c r="V1821" s="8">
        <f t="shared" ca="1" si="2779"/>
        <v>-0.32625297613154047</v>
      </c>
      <c r="W1821" s="8">
        <f t="shared" ca="1" si="2780"/>
        <v>0.23700290475016186</v>
      </c>
      <c r="X1821" s="8">
        <f t="shared" ca="1" si="2781"/>
        <v>-1.7935275332280252</v>
      </c>
      <c r="Y1821" s="8">
        <f t="shared" ca="1" si="2782"/>
        <v>-1.3540897781961316</v>
      </c>
      <c r="Z1821" s="8">
        <f t="shared" ca="1" si="2783"/>
        <v>-0.2303357512361823</v>
      </c>
      <c r="AB1821" s="8">
        <f t="shared" ca="1" si="2784"/>
        <v>-2.8089987596745438E-2</v>
      </c>
      <c r="AC1821" s="8">
        <f t="shared" ca="1" si="2785"/>
        <v>8.0466175910129754E-3</v>
      </c>
      <c r="AD1821" s="8">
        <f t="shared" ca="1" si="2786"/>
        <v>3.406028905391946E-2</v>
      </c>
      <c r="AE1821" s="8">
        <f t="shared" ca="1" si="2787"/>
        <v>-4.0514440568886229E-2</v>
      </c>
      <c r="AF1821" s="8">
        <f t="shared" ca="1" si="2788"/>
        <v>-1.0761543060566644E-2</v>
      </c>
      <c r="AG1821" s="18">
        <f t="shared" ca="1" si="2789"/>
        <v>5.3079441920268707E-2</v>
      </c>
      <c r="AH1821" s="8">
        <f t="shared" ca="1" si="2790"/>
        <v>-2.4265275774376822E-2</v>
      </c>
      <c r="AI1821" s="8">
        <f t="shared" ca="1" si="2791"/>
        <v>1.5587672611187703E-2</v>
      </c>
      <c r="AJ1821" s="8">
        <f t="shared" ca="1" si="2792"/>
        <v>1.4714481146705432E-2</v>
      </c>
      <c r="AK1821" s="8">
        <f t="shared" ca="1" si="2793"/>
        <v>-5.4901401022951345E-2</v>
      </c>
      <c r="AL1821" s="8">
        <f t="shared" ca="1" si="2794"/>
        <v>-4.8775634362496031E-2</v>
      </c>
      <c r="AM1821" s="8">
        <f t="shared" ca="1" si="2795"/>
        <v>9.3943186034699741E-3</v>
      </c>
      <c r="AO1821" s="8">
        <f t="shared" ca="1" si="2796"/>
        <v>1.3942794444911417</v>
      </c>
      <c r="AP1821" s="8">
        <f t="shared" ref="AP1821:AZ1821" ca="1" si="2839">AO1821*EXP(AC1821)</f>
        <v>1.4055439377513463</v>
      </c>
      <c r="AQ1821" s="8">
        <f t="shared" ca="1" si="2839"/>
        <v>1.454241794296651</v>
      </c>
      <c r="AR1821" s="8">
        <f t="shared" ca="1" si="2839"/>
        <v>1.3965015560560683</v>
      </c>
      <c r="AS1821" s="8">
        <f t="shared" ca="1" si="2839"/>
        <v>1.3815536201153367</v>
      </c>
      <c r="AT1821" s="18">
        <f t="shared" ca="1" si="2839"/>
        <v>1.4568668250727004</v>
      </c>
      <c r="AU1821" s="8">
        <f t="shared" ca="1" si="2839"/>
        <v>1.4219410058011233</v>
      </c>
      <c r="AV1821" s="8">
        <f t="shared" ca="1" si="2839"/>
        <v>1.4442794062027948</v>
      </c>
      <c r="AW1821" s="8">
        <f t="shared" ca="1" si="2839"/>
        <v>1.4656883527862277</v>
      </c>
      <c r="AX1821" s="8">
        <f t="shared" ca="1" si="2839"/>
        <v>1.38738904583755</v>
      </c>
      <c r="AY1821" s="8">
        <f t="shared" ca="1" si="2839"/>
        <v>1.3213420995037917</v>
      </c>
      <c r="AZ1821" s="8">
        <f t="shared" ca="1" si="2839"/>
        <v>1.3338136975319697</v>
      </c>
    </row>
    <row r="1822" spans="2:52" x14ac:dyDescent="0.3">
      <c r="B1822" s="10">
        <f t="shared" ca="1" si="2820"/>
        <v>0.94368753630781144</v>
      </c>
      <c r="C1822" s="10">
        <f t="shared" ca="1" si="2820"/>
        <v>0.54506358036009417</v>
      </c>
      <c r="D1822" s="10">
        <f t="shared" ca="1" si="2820"/>
        <v>3.9681769065489703E-2</v>
      </c>
      <c r="E1822" s="10">
        <f t="shared" ca="1" si="2820"/>
        <v>0.43123846898951379</v>
      </c>
      <c r="F1822" s="10">
        <f t="shared" ca="1" si="2820"/>
        <v>0.72586035966841556</v>
      </c>
      <c r="G1822" s="11">
        <f t="shared" ca="1" si="2820"/>
        <v>0.80539685865845856</v>
      </c>
      <c r="H1822" s="10">
        <f t="shared" ca="1" si="2820"/>
        <v>0.74626961909542899</v>
      </c>
      <c r="I1822" s="10">
        <f t="shared" ca="1" si="2820"/>
        <v>0.53066473813020165</v>
      </c>
      <c r="J1822" s="10">
        <f t="shared" ca="1" si="2820"/>
        <v>6.0187770583138733E-2</v>
      </c>
      <c r="K1822" s="10">
        <f t="shared" ca="1" si="2820"/>
        <v>0.35068205633237326</v>
      </c>
      <c r="L1822" s="10">
        <f t="shared" ca="1" si="2820"/>
        <v>0.34420056083574668</v>
      </c>
      <c r="M1822" s="10">
        <f t="shared" ca="1" si="2820"/>
        <v>0.93793374061615487</v>
      </c>
      <c r="O1822" s="8">
        <f t="shared" ca="1" si="2772"/>
        <v>1.5865044328015372</v>
      </c>
      <c r="P1822" s="8">
        <f t="shared" ca="1" si="2773"/>
        <v>0.11319893589397406</v>
      </c>
      <c r="Q1822" s="8">
        <f t="shared" ca="1" si="2774"/>
        <v>-1.7543909666591713</v>
      </c>
      <c r="R1822" s="8">
        <f t="shared" ca="1" si="2775"/>
        <v>-0.17322199180209985</v>
      </c>
      <c r="S1822" s="8">
        <f t="shared" ca="1" si="2776"/>
        <v>0.60034057814000374</v>
      </c>
      <c r="T1822" s="8">
        <f t="shared" ca="1" si="2777"/>
        <v>0.86105766764878788</v>
      </c>
      <c r="U1822" s="8">
        <f t="shared" ca="1" si="2778"/>
        <v>0.66279670877017838</v>
      </c>
      <c r="V1822" s="8">
        <f t="shared" ca="1" si="2779"/>
        <v>7.6940946170773114E-2</v>
      </c>
      <c r="W1822" s="8">
        <f t="shared" ca="1" si="2780"/>
        <v>-1.553199247064353</v>
      </c>
      <c r="X1822" s="8">
        <f t="shared" ca="1" si="2781"/>
        <v>-0.38347970859516378</v>
      </c>
      <c r="Y1822" s="8">
        <f t="shared" ca="1" si="2782"/>
        <v>-0.40102580978825653</v>
      </c>
      <c r="Z1822" s="8">
        <f t="shared" ca="1" si="2783"/>
        <v>1.5376569340685728</v>
      </c>
      <c r="AB1822" s="8">
        <f t="shared" ca="1" si="2784"/>
        <v>6.0175528665830542E-2</v>
      </c>
      <c r="AC1822" s="8">
        <f t="shared" ca="1" si="2785"/>
        <v>1.8622229664866142E-2</v>
      </c>
      <c r="AD1822" s="8">
        <f t="shared" ca="1" si="2786"/>
        <v>-5.5898950650904007E-2</v>
      </c>
      <c r="AE1822" s="8">
        <f t="shared" ca="1" si="2787"/>
        <v>8.9536238306807004E-3</v>
      </c>
      <c r="AF1822" s="8">
        <f t="shared" ca="1" si="2788"/>
        <v>2.8387125727534494E-2</v>
      </c>
      <c r="AG1822" s="18">
        <f t="shared" ca="1" si="2789"/>
        <v>2.3294764891186065E-2</v>
      </c>
      <c r="AH1822" s="8">
        <f t="shared" ca="1" si="2790"/>
        <v>2.0716949088580634E-2</v>
      </c>
      <c r="AI1822" s="8">
        <f t="shared" ca="1" si="2791"/>
        <v>-8.2693164207500326E-3</v>
      </c>
      <c r="AJ1822" s="8">
        <f t="shared" ca="1" si="2792"/>
        <v>-4.9354248012617209E-2</v>
      </c>
      <c r="AK1822" s="8">
        <f t="shared" ca="1" si="2793"/>
        <v>-1.9728293417661857E-2</v>
      </c>
      <c r="AL1822" s="8">
        <f t="shared" ca="1" si="2794"/>
        <v>-2.194117665587442E-2</v>
      </c>
      <c r="AM1822" s="8">
        <f t="shared" ca="1" si="2795"/>
        <v>4.5268355017964487E-2</v>
      </c>
      <c r="AO1822" s="8">
        <f t="shared" ca="1" si="2796"/>
        <v>1.522940904071306</v>
      </c>
      <c r="AP1822" s="8">
        <f t="shared" ref="AP1822:AZ1822" ca="1" si="2840">AO1822*EXP(AC1822)</f>
        <v>1.5515671745804065</v>
      </c>
      <c r="AQ1822" s="8">
        <f t="shared" ca="1" si="2840"/>
        <v>1.4672157392334979</v>
      </c>
      <c r="AR1822" s="8">
        <f t="shared" ca="1" si="2840"/>
        <v>1.4804116243803978</v>
      </c>
      <c r="AS1822" s="8">
        <f t="shared" ca="1" si="2840"/>
        <v>1.5230384189247392</v>
      </c>
      <c r="AT1822" s="18">
        <f t="shared" ca="1" si="2840"/>
        <v>1.5589337037357622</v>
      </c>
      <c r="AU1822" s="8">
        <f t="shared" ca="1" si="2840"/>
        <v>1.591566917067015</v>
      </c>
      <c r="AV1822" s="8">
        <f t="shared" ca="1" si="2840"/>
        <v>1.5784600138790283</v>
      </c>
      <c r="AW1822" s="8">
        <f t="shared" ca="1" si="2840"/>
        <v>1.5024475058727891</v>
      </c>
      <c r="AX1822" s="8">
        <f t="shared" ca="1" si="2840"/>
        <v>1.4730972478178226</v>
      </c>
      <c r="AY1822" s="8">
        <f t="shared" ca="1" si="2840"/>
        <v>1.4411277674199532</v>
      </c>
      <c r="AZ1822" s="8">
        <f t="shared" ca="1" si="2840"/>
        <v>1.5078643830938041</v>
      </c>
    </row>
    <row r="1823" spans="2:52" x14ac:dyDescent="0.3">
      <c r="B1823" s="10">
        <f t="shared" ca="1" si="2820"/>
        <v>0.98124919395858523</v>
      </c>
      <c r="C1823" s="10">
        <f t="shared" ca="1" si="2820"/>
        <v>0.8015502775271699</v>
      </c>
      <c r="D1823" s="10">
        <f t="shared" ca="1" si="2820"/>
        <v>0.91319386897529864</v>
      </c>
      <c r="E1823" s="10">
        <f t="shared" ca="1" si="2820"/>
        <v>0.12685872946139942</v>
      </c>
      <c r="F1823" s="10">
        <f t="shared" ca="1" si="2820"/>
        <v>0.22557204298085454</v>
      </c>
      <c r="G1823" s="11">
        <f t="shared" ca="1" si="2820"/>
        <v>0.96189896541730713</v>
      </c>
      <c r="H1823" s="10">
        <f t="shared" ca="1" si="2820"/>
        <v>5.0978218728947589E-4</v>
      </c>
      <c r="I1823" s="10">
        <f t="shared" ca="1" si="2820"/>
        <v>0.35135060221330994</v>
      </c>
      <c r="J1823" s="10">
        <f t="shared" ca="1" si="2820"/>
        <v>0.9927729649521605</v>
      </c>
      <c r="K1823" s="10">
        <f t="shared" ca="1" si="2820"/>
        <v>0.67019657105924191</v>
      </c>
      <c r="L1823" s="10">
        <f t="shared" ca="1" si="2820"/>
        <v>9.2289559157671675E-2</v>
      </c>
      <c r="M1823" s="10">
        <f t="shared" ca="1" si="2820"/>
        <v>0.22361806202410417</v>
      </c>
      <c r="O1823" s="8">
        <f t="shared" ca="1" si="2772"/>
        <v>2.0802608669442373</v>
      </c>
      <c r="P1823" s="8">
        <f t="shared" ca="1" si="2773"/>
        <v>0.8471716643809486</v>
      </c>
      <c r="Q1823" s="8">
        <f t="shared" ca="1" si="2774"/>
        <v>1.3606881466866081</v>
      </c>
      <c r="R1823" s="8">
        <f t="shared" ca="1" si="2775"/>
        <v>-1.1413664528665586</v>
      </c>
      <c r="S1823" s="8">
        <f t="shared" ca="1" si="2776"/>
        <v>-0.75350903184823825</v>
      </c>
      <c r="T1823" s="8">
        <f t="shared" ca="1" si="2777"/>
        <v>1.7731607782527128</v>
      </c>
      <c r="U1823" s="8">
        <f t="shared" ca="1" si="2778"/>
        <v>-3.2850716586466229</v>
      </c>
      <c r="V1823" s="8">
        <f t="shared" ca="1" si="2779"/>
        <v>-0.3816766734568624</v>
      </c>
      <c r="W1823" s="8">
        <f t="shared" ca="1" si="2780"/>
        <v>2.445776174581908</v>
      </c>
      <c r="X1823" s="8">
        <f t="shared" ca="1" si="2781"/>
        <v>0.44045602149979446</v>
      </c>
      <c r="Y1823" s="8">
        <f t="shared" ca="1" si="2782"/>
        <v>-1.3267871017982595</v>
      </c>
      <c r="Z1823" s="8">
        <f t="shared" ca="1" si="2783"/>
        <v>-0.76003088448999589</v>
      </c>
      <c r="AB1823" s="8">
        <f t="shared" ca="1" si="2784"/>
        <v>7.1003527527256888E-2</v>
      </c>
      <c r="AC1823" s="8">
        <f t="shared" ca="1" si="2785"/>
        <v>1.5488434525491875E-2</v>
      </c>
      <c r="AD1823" s="8">
        <f t="shared" ca="1" si="2786"/>
        <v>3.6953531748396232E-2</v>
      </c>
      <c r="AE1823" s="8">
        <f t="shared" ca="1" si="2787"/>
        <v>-2.6462673294177334E-2</v>
      </c>
      <c r="AF1823" s="8">
        <f t="shared" ca="1" si="2788"/>
        <v>-2.1939613408156651E-2</v>
      </c>
      <c r="AG1823" s="18">
        <f t="shared" ca="1" si="2789"/>
        <v>5.1129592308391564E-2</v>
      </c>
      <c r="AH1823" s="8">
        <f t="shared" ca="1" si="2790"/>
        <v>-0.12054159648394044</v>
      </c>
      <c r="AI1823" s="8">
        <f t="shared" ca="1" si="2791"/>
        <v>-1.2825874439373122E-2</v>
      </c>
      <c r="AJ1823" s="8">
        <f t="shared" ca="1" si="2792"/>
        <v>7.3407318765427471E-2</v>
      </c>
      <c r="AK1823" s="8">
        <f t="shared" ca="1" si="2793"/>
        <v>2.1392951994226014E-2</v>
      </c>
      <c r="AL1823" s="8">
        <f t="shared" ca="1" si="2794"/>
        <v>-3.7165438296950827E-2</v>
      </c>
      <c r="AM1823" s="8">
        <f t="shared" ca="1" si="2795"/>
        <v>-2.4190585147163279E-2</v>
      </c>
      <c r="AO1823" s="8">
        <f t="shared" ca="1" si="2796"/>
        <v>1.5395209085876136</v>
      </c>
      <c r="AP1823" s="8">
        <f t="shared" ref="AP1823:AZ1823" ca="1" si="2841">AO1823*EXP(AC1823)</f>
        <v>1.5635512935139642</v>
      </c>
      <c r="AQ1823" s="8">
        <f t="shared" ca="1" si="2841"/>
        <v>1.6224108726536166</v>
      </c>
      <c r="AR1823" s="8">
        <f t="shared" ca="1" si="2841"/>
        <v>1.5800406312423498</v>
      </c>
      <c r="AS1823" s="8">
        <f t="shared" ca="1" si="2841"/>
        <v>1.545752658413585</v>
      </c>
      <c r="AT1823" s="18">
        <f t="shared" ca="1" si="2841"/>
        <v>1.6268417223160354</v>
      </c>
      <c r="AU1823" s="8">
        <f t="shared" ca="1" si="2841"/>
        <v>1.4420979241198917</v>
      </c>
      <c r="AV1823" s="8">
        <f t="shared" ca="1" si="2841"/>
        <v>1.4237198664822277</v>
      </c>
      <c r="AW1823" s="8">
        <f t="shared" ca="1" si="2841"/>
        <v>1.5321628880008038</v>
      </c>
      <c r="AX1823" s="8">
        <f t="shared" ca="1" si="2841"/>
        <v>1.5652934922927573</v>
      </c>
      <c r="AY1823" s="8">
        <f t="shared" ca="1" si="2841"/>
        <v>1.5081864509012446</v>
      </c>
      <c r="AZ1823" s="8">
        <f t="shared" ca="1" si="2841"/>
        <v>1.4721402848547975</v>
      </c>
    </row>
    <row r="1824" spans="2:52" x14ac:dyDescent="0.3">
      <c r="B1824" s="10">
        <f t="shared" ca="1" si="2820"/>
        <v>0.14409682962322024</v>
      </c>
      <c r="C1824" s="10">
        <f t="shared" ca="1" si="2820"/>
        <v>0.4203667270781567</v>
      </c>
      <c r="D1824" s="10">
        <f t="shared" ca="1" si="2820"/>
        <v>0.32929800045456381</v>
      </c>
      <c r="E1824" s="10">
        <f t="shared" ca="1" si="2820"/>
        <v>0.47064710930660159</v>
      </c>
      <c r="F1824" s="10">
        <f t="shared" ca="1" si="2820"/>
        <v>0.67567506495944951</v>
      </c>
      <c r="G1824" s="11">
        <f t="shared" ca="1" si="2820"/>
        <v>0.25693457111082352</v>
      </c>
      <c r="H1824" s="10">
        <f t="shared" ca="1" si="2820"/>
        <v>0.25997474553212019</v>
      </c>
      <c r="I1824" s="10">
        <f t="shared" ca="1" si="2820"/>
        <v>0.82515743817088627</v>
      </c>
      <c r="J1824" s="10">
        <f t="shared" ca="1" si="2820"/>
        <v>0.2100316358905806</v>
      </c>
      <c r="K1824" s="10">
        <f t="shared" ca="1" si="2820"/>
        <v>0.30884612160842695</v>
      </c>
      <c r="L1824" s="10">
        <f t="shared" ca="1" si="2820"/>
        <v>0.50803024612368408</v>
      </c>
      <c r="M1824" s="10">
        <f t="shared" ca="1" si="2820"/>
        <v>0.33613113291242602</v>
      </c>
      <c r="O1824" s="8">
        <f t="shared" ca="1" si="2772"/>
        <v>-1.062092577833212</v>
      </c>
      <c r="P1824" s="8">
        <f t="shared" ca="1" si="2773"/>
        <v>-0.20095539243268762</v>
      </c>
      <c r="Q1824" s="8">
        <f t="shared" ca="1" si="2774"/>
        <v>-0.44185242276254261</v>
      </c>
      <c r="R1824" s="8">
        <f t="shared" ca="1" si="2775"/>
        <v>-7.3643297018989737E-2</v>
      </c>
      <c r="S1824" s="8">
        <f t="shared" ca="1" si="2776"/>
        <v>0.45563861545218926</v>
      </c>
      <c r="T1824" s="8">
        <f t="shared" ca="1" si="2777"/>
        <v>-0.65282494159911286</v>
      </c>
      <c r="U1824" s="8">
        <f t="shared" ca="1" si="2778"/>
        <v>-0.64342326546910411</v>
      </c>
      <c r="V1824" s="8">
        <f t="shared" ca="1" si="2779"/>
        <v>0.935200222947555</v>
      </c>
      <c r="W1824" s="8">
        <f t="shared" ca="1" si="2780"/>
        <v>-0.80631148175181167</v>
      </c>
      <c r="X1824" s="8">
        <f t="shared" ca="1" si="2781"/>
        <v>-0.49912369864194867</v>
      </c>
      <c r="Y1824" s="8">
        <f t="shared" ca="1" si="2782"/>
        <v>2.0130201446753069E-2</v>
      </c>
      <c r="Z1824" s="8">
        <f t="shared" ca="1" si="2783"/>
        <v>-0.42304522402740391</v>
      </c>
      <c r="AB1824" s="8">
        <f t="shared" ca="1" si="2784"/>
        <v>-2.7075457234995083E-2</v>
      </c>
      <c r="AC1824" s="8">
        <f t="shared" ca="1" si="2785"/>
        <v>-2.3650589733215561E-2</v>
      </c>
      <c r="AD1824" s="8">
        <f t="shared" ca="1" si="2786"/>
        <v>-1.8521501011234419E-2</v>
      </c>
      <c r="AE1824" s="8">
        <f t="shared" ca="1" si="2787"/>
        <v>-1.7876542207019931E-2</v>
      </c>
      <c r="AF1824" s="8">
        <f t="shared" ca="1" si="2788"/>
        <v>1.5440132092495564E-2</v>
      </c>
      <c r="AG1824" s="18">
        <f t="shared" ca="1" si="2789"/>
        <v>-2.2586021281848608E-2</v>
      </c>
      <c r="AH1824" s="8">
        <f t="shared" ca="1" si="2790"/>
        <v>-1.7397805047413003E-2</v>
      </c>
      <c r="AI1824" s="8">
        <f t="shared" ca="1" si="2791"/>
        <v>2.8706809846092005E-2</v>
      </c>
      <c r="AJ1824" s="8">
        <f t="shared" ca="1" si="2792"/>
        <v>-3.2718497313483363E-2</v>
      </c>
      <c r="AK1824" s="8">
        <f t="shared" ca="1" si="2793"/>
        <v>-5.8174228970691421E-3</v>
      </c>
      <c r="AL1824" s="8">
        <f t="shared" ca="1" si="2794"/>
        <v>-1.2868569567229465E-2</v>
      </c>
      <c r="AM1824" s="8">
        <f t="shared" ca="1" si="2795"/>
        <v>-1.2529941567099164E-2</v>
      </c>
      <c r="AO1824" s="8">
        <f t="shared" ca="1" si="2796"/>
        <v>1.3956947011093568</v>
      </c>
      <c r="AP1824" s="8">
        <f t="shared" ref="AP1824:AZ1824" ca="1" si="2842">AO1824*EXP(AC1824)</f>
        <v>1.3630729803742012</v>
      </c>
      <c r="AQ1824" s="8">
        <f t="shared" ca="1" si="2842"/>
        <v>1.3380591843831515</v>
      </c>
      <c r="AR1824" s="8">
        <f t="shared" ca="1" si="2842"/>
        <v>1.3143518468523243</v>
      </c>
      <c r="AS1824" s="8">
        <f t="shared" ca="1" si="2842"/>
        <v>1.3348030916518265</v>
      </c>
      <c r="AT1824" s="18">
        <f t="shared" ca="1" si="2842"/>
        <v>1.3049931122633516</v>
      </c>
      <c r="AU1824" s="8">
        <f t="shared" ca="1" si="2842"/>
        <v>1.2824854561366996</v>
      </c>
      <c r="AV1824" s="8">
        <f t="shared" ca="1" si="2842"/>
        <v>1.3198350512296093</v>
      </c>
      <c r="AW1824" s="8">
        <f t="shared" ca="1" si="2842"/>
        <v>1.2773508314461945</v>
      </c>
      <c r="AX1824" s="8">
        <f t="shared" ca="1" si="2842"/>
        <v>1.2699415139341732</v>
      </c>
      <c r="AY1824" s="8">
        <f t="shared" ca="1" si="2842"/>
        <v>1.2537038848244764</v>
      </c>
      <c r="AZ1824" s="8">
        <f t="shared" ca="1" si="2842"/>
        <v>1.2380930540443589</v>
      </c>
    </row>
    <row r="1825" spans="2:52" x14ac:dyDescent="0.3">
      <c r="B1825" s="10">
        <f t="shared" ca="1" si="2820"/>
        <v>0.25488193146580096</v>
      </c>
      <c r="C1825" s="10">
        <f t="shared" ca="1" si="2820"/>
        <v>0.91421271056302789</v>
      </c>
      <c r="D1825" s="10">
        <f t="shared" ca="1" si="2820"/>
        <v>0.63598755405468244</v>
      </c>
      <c r="E1825" s="10">
        <f t="shared" ca="1" si="2820"/>
        <v>0.43343332447744898</v>
      </c>
      <c r="F1825" s="10">
        <f t="shared" ca="1" si="2820"/>
        <v>0.85114316874213469</v>
      </c>
      <c r="G1825" s="11">
        <f t="shared" ca="1" si="2820"/>
        <v>0.16020144832294581</v>
      </c>
      <c r="H1825" s="10">
        <f t="shared" ca="1" si="2820"/>
        <v>0.6515108631595955</v>
      </c>
      <c r="I1825" s="10">
        <f t="shared" ca="1" si="2820"/>
        <v>0.5649004282180653</v>
      </c>
      <c r="J1825" s="10">
        <f t="shared" ca="1" si="2820"/>
        <v>5.5644919609987742E-2</v>
      </c>
      <c r="K1825" s="10">
        <f t="shared" ca="1" si="2820"/>
        <v>0.8386322304445698</v>
      </c>
      <c r="L1825" s="10">
        <f t="shared" ca="1" si="2820"/>
        <v>0.88012748115743222</v>
      </c>
      <c r="M1825" s="10">
        <f t="shared" ca="1" si="2820"/>
        <v>0.2268115153991408</v>
      </c>
      <c r="O1825" s="8">
        <f t="shared" ca="1" si="2772"/>
        <v>-0.65920542623892875</v>
      </c>
      <c r="P1825" s="8">
        <f t="shared" ca="1" si="2773"/>
        <v>1.3671618544740869</v>
      </c>
      <c r="Q1825" s="8">
        <f t="shared" ca="1" si="2774"/>
        <v>0.34775406213703586</v>
      </c>
      <c r="R1825" s="8">
        <f t="shared" ca="1" si="2775"/>
        <v>-0.16763981198998162</v>
      </c>
      <c r="S1825" s="8">
        <f t="shared" ca="1" si="2776"/>
        <v>1.0413488716553472</v>
      </c>
      <c r="T1825" s="8">
        <f t="shared" ca="1" si="2777"/>
        <v>-0.99363028048471846</v>
      </c>
      <c r="U1825" s="8">
        <f t="shared" ca="1" si="2778"/>
        <v>0.38940270183879511</v>
      </c>
      <c r="V1825" s="8">
        <f t="shared" ca="1" si="2779"/>
        <v>0.16340553702613417</v>
      </c>
      <c r="W1825" s="8">
        <f t="shared" ca="1" si="2780"/>
        <v>-1.5924223430409354</v>
      </c>
      <c r="X1825" s="8">
        <f t="shared" ca="1" si="2781"/>
        <v>0.98885203886111794</v>
      </c>
      <c r="Y1825" s="8">
        <f t="shared" ca="1" si="2782"/>
        <v>1.1756243076125381</v>
      </c>
      <c r="Z1825" s="8">
        <f t="shared" ca="1" si="2783"/>
        <v>-0.7493885821153381</v>
      </c>
      <c r="AB1825" s="8">
        <f t="shared" ca="1" si="2784"/>
        <v>-2.191224054631247E-2</v>
      </c>
      <c r="AC1825" s="8">
        <f t="shared" ca="1" si="2785"/>
        <v>4.4052225576496219E-2</v>
      </c>
      <c r="AD1825" s="8">
        <f t="shared" ca="1" si="2786"/>
        <v>1.6989193593106355E-2</v>
      </c>
      <c r="AE1825" s="8">
        <f t="shared" ca="1" si="2787"/>
        <v>-1.1825141426731529E-2</v>
      </c>
      <c r="AF1825" s="8">
        <f t="shared" ca="1" si="2788"/>
        <v>3.1896116435529254E-2</v>
      </c>
      <c r="AG1825" s="18">
        <f t="shared" ca="1" si="2789"/>
        <v>-3.4675047866876516E-2</v>
      </c>
      <c r="AH1825" s="8">
        <f t="shared" ca="1" si="2790"/>
        <v>2.2093059708817139E-3</v>
      </c>
      <c r="AI1825" s="8">
        <f t="shared" ca="1" si="2791"/>
        <v>-1.3393017764747512E-2</v>
      </c>
      <c r="AJ1825" s="8">
        <f t="shared" ca="1" si="2792"/>
        <v>-6.0358500613608791E-2</v>
      </c>
      <c r="AK1825" s="8">
        <f t="shared" ca="1" si="2793"/>
        <v>2.1884766408755953E-2</v>
      </c>
      <c r="AL1825" s="8">
        <f t="shared" ca="1" si="2794"/>
        <v>3.8668382861726337E-2</v>
      </c>
      <c r="AM1825" s="8">
        <f t="shared" ca="1" si="2795"/>
        <v>-2.9380386638842872E-2</v>
      </c>
      <c r="AO1825" s="8">
        <f t="shared" ca="1" si="2796"/>
        <v>1.4029196111197844</v>
      </c>
      <c r="AP1825" s="8">
        <f t="shared" ref="AP1825:AZ1825" ca="1" si="2843">AO1825*EXP(AC1825)</f>
        <v>1.4661028050119558</v>
      </c>
      <c r="AQ1825" s="8">
        <f t="shared" ca="1" si="2843"/>
        <v>1.4912234953108938</v>
      </c>
      <c r="AR1825" s="8">
        <f t="shared" ca="1" si="2843"/>
        <v>1.4736934186722552</v>
      </c>
      <c r="AS1825" s="8">
        <f t="shared" ca="1" si="2843"/>
        <v>1.5214561897299672</v>
      </c>
      <c r="AT1825" s="18">
        <f t="shared" ca="1" si="2843"/>
        <v>1.4696038107128064</v>
      </c>
      <c r="AU1825" s="8">
        <f t="shared" ca="1" si="2843"/>
        <v>1.4728542044216528</v>
      </c>
      <c r="AV1825" s="8">
        <f t="shared" ca="1" si="2843"/>
        <v>1.4532597492321913</v>
      </c>
      <c r="AW1825" s="8">
        <f t="shared" ca="1" si="2843"/>
        <v>1.3681379236983793</v>
      </c>
      <c r="AX1825" s="8">
        <f t="shared" ca="1" si="2843"/>
        <v>1.3984093357842253</v>
      </c>
      <c r="AY1825" s="8">
        <f t="shared" ca="1" si="2843"/>
        <v>1.4535426518228791</v>
      </c>
      <c r="AZ1825" s="8">
        <f t="shared" ca="1" si="2843"/>
        <v>1.4114582617934075</v>
      </c>
    </row>
    <row r="1826" spans="2:52" x14ac:dyDescent="0.3">
      <c r="B1826" s="10">
        <f t="shared" ca="1" si="2820"/>
        <v>0.88499421711364079</v>
      </c>
      <c r="C1826" s="10">
        <f t="shared" ca="1" si="2820"/>
        <v>0.55738652115859555</v>
      </c>
      <c r="D1826" s="10">
        <f t="shared" ca="1" si="2820"/>
        <v>0.88185583698616554</v>
      </c>
      <c r="E1826" s="10">
        <f t="shared" ca="1" si="2820"/>
        <v>0.66055875348378101</v>
      </c>
      <c r="F1826" s="10">
        <f t="shared" ca="1" si="2820"/>
        <v>0.35430061510670618</v>
      </c>
      <c r="G1826" s="11">
        <f t="shared" ca="1" si="2820"/>
        <v>0.89934919379607481</v>
      </c>
      <c r="H1826" s="10">
        <f t="shared" ca="1" si="2820"/>
        <v>0.81894965569344202</v>
      </c>
      <c r="I1826" s="10">
        <f t="shared" ca="1" si="2820"/>
        <v>0.65789280318742349</v>
      </c>
      <c r="J1826" s="10">
        <f t="shared" ca="1" si="2820"/>
        <v>0.49014848752338391</v>
      </c>
      <c r="K1826" s="10">
        <f t="shared" ca="1" si="2820"/>
        <v>7.7286030659828864E-4</v>
      </c>
      <c r="L1826" s="10">
        <f t="shared" ca="1" si="2820"/>
        <v>0.7001851357474892</v>
      </c>
      <c r="M1826" s="10">
        <f t="shared" ca="1" si="2820"/>
        <v>0.63548348812074695</v>
      </c>
      <c r="O1826" s="8">
        <f t="shared" ca="1" si="2772"/>
        <v>1.2003290656026391</v>
      </c>
      <c r="P1826" s="8">
        <f t="shared" ca="1" si="2773"/>
        <v>0.14434637764481559</v>
      </c>
      <c r="Q1826" s="8">
        <f t="shared" ca="1" si="2774"/>
        <v>1.1843151698770775</v>
      </c>
      <c r="R1826" s="8">
        <f t="shared" ca="1" si="2775"/>
        <v>0.41398854903047738</v>
      </c>
      <c r="S1826" s="8">
        <f t="shared" ca="1" si="2776"/>
        <v>-0.37373533969911577</v>
      </c>
      <c r="T1826" s="8">
        <f t="shared" ca="1" si="2777"/>
        <v>1.2778520083682203</v>
      </c>
      <c r="U1826" s="8">
        <f t="shared" ca="1" si="2778"/>
        <v>0.91136955639963035</v>
      </c>
      <c r="V1826" s="8">
        <f t="shared" ca="1" si="2779"/>
        <v>0.40671898697426584</v>
      </c>
      <c r="W1826" s="8">
        <f t="shared" ca="1" si="2780"/>
        <v>-2.4696589989205216E-2</v>
      </c>
      <c r="X1826" s="8">
        <f t="shared" ca="1" si="2781"/>
        <v>-3.1659599742929707</v>
      </c>
      <c r="Y1826" s="8">
        <f t="shared" ca="1" si="2782"/>
        <v>0.52493305668790313</v>
      </c>
      <c r="Z1826" s="8">
        <f t="shared" ca="1" si="2783"/>
        <v>0.3464121121964831</v>
      </c>
      <c r="AB1826" s="8">
        <f t="shared" ca="1" si="2784"/>
        <v>3.5223743359147984E-2</v>
      </c>
      <c r="AC1826" s="8">
        <f t="shared" ca="1" si="2785"/>
        <v>5.9944692767446872E-4</v>
      </c>
      <c r="AD1826" s="8">
        <f t="shared" ca="1" si="2786"/>
        <v>5.0989538578208489E-2</v>
      </c>
      <c r="AE1826" s="8">
        <f t="shared" ca="1" si="2787"/>
        <v>1.8341401745591235E-2</v>
      </c>
      <c r="AF1826" s="8">
        <f t="shared" ca="1" si="2788"/>
        <v>-1.4789479578308172E-2</v>
      </c>
      <c r="AG1826" s="18">
        <f t="shared" ca="1" si="2789"/>
        <v>4.9976829217250815E-2</v>
      </c>
      <c r="AH1826" s="8">
        <f t="shared" ca="1" si="2790"/>
        <v>3.1907006743749626E-2</v>
      </c>
      <c r="AI1826" s="8">
        <f t="shared" ca="1" si="2791"/>
        <v>7.45072935846826E-3</v>
      </c>
      <c r="AJ1826" s="8">
        <f t="shared" ca="1" si="2792"/>
        <v>8.7731988586991286E-3</v>
      </c>
      <c r="AK1826" s="8">
        <f t="shared" ca="1" si="2793"/>
        <v>-0.10750981486372957</v>
      </c>
      <c r="AL1826" s="8">
        <f t="shared" ca="1" si="2794"/>
        <v>1.0863414643710259E-2</v>
      </c>
      <c r="AM1826" s="8">
        <f t="shared" ca="1" si="2795"/>
        <v>1.9468117271821957E-2</v>
      </c>
      <c r="AO1826" s="8">
        <f t="shared" ca="1" si="2796"/>
        <v>1.4854109760822898</v>
      </c>
      <c r="AP1826" s="8">
        <f t="shared" ref="AP1826:AZ1826" ca="1" si="2844">AO1826*EXP(AC1826)</f>
        <v>1.4863016680628505</v>
      </c>
      <c r="AQ1826" s="8">
        <f t="shared" ca="1" si="2844"/>
        <v>1.5640529093247759</v>
      </c>
      <c r="AR1826" s="8">
        <f t="shared" ca="1" si="2844"/>
        <v>1.5930045270896349</v>
      </c>
      <c r="AS1826" s="8">
        <f t="shared" ca="1" si="2844"/>
        <v>1.5696181813797749</v>
      </c>
      <c r="AT1826" s="18">
        <f t="shared" ca="1" si="2844"/>
        <v>1.6500559928989726</v>
      </c>
      <c r="AU1826" s="8">
        <f t="shared" ca="1" si="2844"/>
        <v>1.7035532710697585</v>
      </c>
      <c r="AV1826" s="8">
        <f t="shared" ca="1" si="2844"/>
        <v>1.7162933880849913</v>
      </c>
      <c r="AW1826" s="8">
        <f t="shared" ca="1" si="2844"/>
        <v>1.7314170155701218</v>
      </c>
      <c r="AX1826" s="8">
        <f t="shared" ca="1" si="2844"/>
        <v>1.5549297107572473</v>
      </c>
      <c r="AY1826" s="8">
        <f t="shared" ca="1" si="2844"/>
        <v>1.5719136416610462</v>
      </c>
      <c r="AZ1826" s="8">
        <f t="shared" ca="1" si="2844"/>
        <v>1.6028156669013935</v>
      </c>
    </row>
    <row r="1827" spans="2:52" x14ac:dyDescent="0.3">
      <c r="B1827" s="10">
        <f t="shared" ca="1" si="2820"/>
        <v>0.92133594987544731</v>
      </c>
      <c r="C1827" s="10">
        <f t="shared" ca="1" si="2820"/>
        <v>0.27907320254939749</v>
      </c>
      <c r="D1827" s="10">
        <f t="shared" ca="1" si="2820"/>
        <v>0.71693285856667899</v>
      </c>
      <c r="E1827" s="10">
        <f t="shared" ca="1" si="2820"/>
        <v>3.7297806279137369E-3</v>
      </c>
      <c r="F1827" s="10">
        <f t="shared" ca="1" si="2820"/>
        <v>0.56004283106104857</v>
      </c>
      <c r="G1827" s="11">
        <f t="shared" ca="1" si="2820"/>
        <v>0.19545605501746877</v>
      </c>
      <c r="H1827" s="10">
        <f t="shared" ca="1" si="2820"/>
        <v>0.49751208305277805</v>
      </c>
      <c r="I1827" s="10">
        <f t="shared" ca="1" si="2820"/>
        <v>4.5305214329766419E-2</v>
      </c>
      <c r="J1827" s="10">
        <f t="shared" ca="1" si="2820"/>
        <v>0.10007668549576765</v>
      </c>
      <c r="K1827" s="10">
        <f t="shared" ca="1" si="2820"/>
        <v>0.32428659123861614</v>
      </c>
      <c r="L1827" s="10">
        <f t="shared" ca="1" si="2820"/>
        <v>4.3984998640834272E-2</v>
      </c>
      <c r="M1827" s="10">
        <f t="shared" ca="1" si="2820"/>
        <v>0.1176027318032743</v>
      </c>
      <c r="O1827" s="8">
        <f t="shared" ca="1" si="2772"/>
        <v>1.4141151341102711</v>
      </c>
      <c r="P1827" s="8">
        <f t="shared" ca="1" si="2773"/>
        <v>-0.58559694015008179</v>
      </c>
      <c r="Q1827" s="8">
        <f t="shared" ca="1" si="2774"/>
        <v>0.57375399705468111</v>
      </c>
      <c r="R1827" s="8">
        <f t="shared" ca="1" si="2775"/>
        <v>-2.675600014066954</v>
      </c>
      <c r="S1827" s="8">
        <f t="shared" ca="1" si="2776"/>
        <v>0.15107780840994375</v>
      </c>
      <c r="T1827" s="8">
        <f t="shared" ca="1" si="2777"/>
        <v>-0.85796442074319712</v>
      </c>
      <c r="U1827" s="8">
        <f t="shared" ca="1" si="2778"/>
        <v>-6.2363233881713E-3</v>
      </c>
      <c r="V1827" s="8">
        <f t="shared" ca="1" si="2779"/>
        <v>-1.6921864530786586</v>
      </c>
      <c r="W1827" s="8">
        <f t="shared" ca="1" si="2780"/>
        <v>-1.2811147292851695</v>
      </c>
      <c r="X1827" s="8">
        <f t="shared" ca="1" si="2781"/>
        <v>-0.45574524482302048</v>
      </c>
      <c r="Y1827" s="8">
        <f t="shared" ca="1" si="2782"/>
        <v>-1.706204574811983</v>
      </c>
      <c r="Z1827" s="8">
        <f t="shared" ca="1" si="2783"/>
        <v>-1.1870561742344652</v>
      </c>
      <c r="AB1827" s="8">
        <f t="shared" ca="1" si="2784"/>
        <v>5.9090453218820137E-2</v>
      </c>
      <c r="AC1827" s="8">
        <f t="shared" ca="1" si="2785"/>
        <v>-1.4220121617742131E-2</v>
      </c>
      <c r="AD1827" s="8">
        <f t="shared" ca="1" si="2786"/>
        <v>1.2786688098030713E-2</v>
      </c>
      <c r="AE1827" s="8">
        <f t="shared" ca="1" si="2787"/>
        <v>-7.1950578389868167E-2</v>
      </c>
      <c r="AF1827" s="8">
        <f t="shared" ca="1" si="2788"/>
        <v>1.5519483919404491E-2</v>
      </c>
      <c r="AG1827" s="18">
        <f t="shared" ca="1" si="2789"/>
        <v>-1.7607396329729432E-2</v>
      </c>
      <c r="AH1827" s="8">
        <f t="shared" ca="1" si="2790"/>
        <v>-4.4697892299045364E-3</v>
      </c>
      <c r="AI1827" s="8">
        <f t="shared" ca="1" si="2791"/>
        <v>-5.4065061421370388E-2</v>
      </c>
      <c r="AJ1827" s="8">
        <f t="shared" ca="1" si="2792"/>
        <v>-4.3391945119208332E-2</v>
      </c>
      <c r="AK1827" s="8">
        <f t="shared" ca="1" si="2793"/>
        <v>-2.3461495944867511E-3</v>
      </c>
      <c r="AL1827" s="8">
        <f t="shared" ca="1" si="2794"/>
        <v>-5.6235869013529706E-2</v>
      </c>
      <c r="AM1827" s="8">
        <f t="shared" ca="1" si="2795"/>
        <v>-5.2282871428469074E-2</v>
      </c>
      <c r="AO1827" s="8">
        <f t="shared" ca="1" si="2796"/>
        <v>1.5212892945115901</v>
      </c>
      <c r="AP1827" s="8">
        <f t="shared" ref="AP1827:AZ1827" ca="1" si="2845">AO1827*EXP(AC1827)</f>
        <v>1.4998094606082917</v>
      </c>
      <c r="AQ1827" s="8">
        <f t="shared" ca="1" si="2845"/>
        <v>1.5191101896177808</v>
      </c>
      <c r="AR1827" s="8">
        <f t="shared" ca="1" si="2845"/>
        <v>1.4136488286558502</v>
      </c>
      <c r="AS1827" s="8">
        <f t="shared" ca="1" si="2845"/>
        <v>1.4357590547923951</v>
      </c>
      <c r="AT1827" s="18">
        <f t="shared" ca="1" si="2845"/>
        <v>1.4107003328942382</v>
      </c>
      <c r="AU1827" s="8">
        <f t="shared" ca="1" si="2845"/>
        <v>1.4044088709687867</v>
      </c>
      <c r="AV1827" s="8">
        <f t="shared" ca="1" si="2845"/>
        <v>1.3304954882681292</v>
      </c>
      <c r="AW1827" s="8">
        <f t="shared" ca="1" si="2845"/>
        <v>1.2739973477333637</v>
      </c>
      <c r="AX1827" s="8">
        <f t="shared" ca="1" si="2845"/>
        <v>1.2710118629390179</v>
      </c>
      <c r="AY1827" s="8">
        <f t="shared" ca="1" si="2845"/>
        <v>1.2015080266517157</v>
      </c>
      <c r="AZ1827" s="8">
        <f t="shared" ca="1" si="2845"/>
        <v>1.140303648496261</v>
      </c>
    </row>
    <row r="1828" spans="2:52" x14ac:dyDescent="0.3">
      <c r="B1828" s="10">
        <f t="shared" ca="1" si="2820"/>
        <v>0.8714533044204954</v>
      </c>
      <c r="C1828" s="10">
        <f t="shared" ca="1" si="2820"/>
        <v>0.91445400203130844</v>
      </c>
      <c r="D1828" s="10">
        <f t="shared" ca="1" si="2820"/>
        <v>0.46950075065929897</v>
      </c>
      <c r="E1828" s="10">
        <f t="shared" ca="1" si="2820"/>
        <v>0.42489939652744058</v>
      </c>
      <c r="F1828" s="10">
        <f t="shared" ca="1" si="2820"/>
        <v>0.64423679803212608</v>
      </c>
      <c r="G1828" s="11">
        <f t="shared" ca="1" si="2820"/>
        <v>0.27553153242637229</v>
      </c>
      <c r="H1828" s="10">
        <f t="shared" ca="1" si="2820"/>
        <v>0.23018763900196326</v>
      </c>
      <c r="I1828" s="10">
        <f t="shared" ca="1" si="2820"/>
        <v>0.37311608260649376</v>
      </c>
      <c r="J1828" s="10">
        <f t="shared" ca="1" si="2820"/>
        <v>0.50522490326491765</v>
      </c>
      <c r="K1828" s="10">
        <f t="shared" ca="1" si="2820"/>
        <v>3.3029651624304379E-2</v>
      </c>
      <c r="L1828" s="10">
        <f t="shared" ca="1" si="2820"/>
        <v>0.93122560812764388</v>
      </c>
      <c r="M1828" s="10">
        <f t="shared" ca="1" si="2820"/>
        <v>0.15677834400097179</v>
      </c>
      <c r="O1828" s="8">
        <f t="shared" ca="1" si="2772"/>
        <v>1.133287852907213</v>
      </c>
      <c r="P1828" s="8">
        <f t="shared" ca="1" si="2773"/>
        <v>1.368703435674788</v>
      </c>
      <c r="Q1828" s="8">
        <f t="shared" ca="1" si="2774"/>
        <v>-7.6524904274806904E-2</v>
      </c>
      <c r="R1828" s="8">
        <f t="shared" ca="1" si="2775"/>
        <v>-0.18937515820767234</v>
      </c>
      <c r="S1828" s="8">
        <f t="shared" ca="1" si="2776"/>
        <v>0.36980685942178776</v>
      </c>
      <c r="T1828" s="8">
        <f t="shared" ca="1" si="2777"/>
        <v>-0.59616790401066444</v>
      </c>
      <c r="U1828" s="8">
        <f t="shared" ca="1" si="2778"/>
        <v>-0.73822904126325362</v>
      </c>
      <c r="V1828" s="8">
        <f t="shared" ca="1" si="2779"/>
        <v>-0.32361152002315957</v>
      </c>
      <c r="W1828" s="8">
        <f t="shared" ca="1" si="2780"/>
        <v>1.3097264693599162E-2</v>
      </c>
      <c r="X1828" s="8">
        <f t="shared" ca="1" si="2781"/>
        <v>-1.838021052082919</v>
      </c>
      <c r="Y1828" s="8">
        <f t="shared" ca="1" si="2782"/>
        <v>1.4849812775618763</v>
      </c>
      <c r="Z1828" s="8">
        <f t="shared" ca="1" si="2783"/>
        <v>-1.0077870835477292</v>
      </c>
      <c r="AB1828" s="8">
        <f t="shared" ca="1" si="2784"/>
        <v>4.2176134891314103E-2</v>
      </c>
      <c r="AC1828" s="8">
        <f t="shared" ca="1" si="2785"/>
        <v>5.2669062574776652E-2</v>
      </c>
      <c r="AD1828" s="8">
        <f t="shared" ca="1" si="2786"/>
        <v>2.91560536867696E-3</v>
      </c>
      <c r="AE1828" s="8">
        <f t="shared" ca="1" si="2787"/>
        <v>-8.5097012170985489E-3</v>
      </c>
      <c r="AF1828" s="8">
        <f t="shared" ca="1" si="2788"/>
        <v>9.452331288530718E-3</v>
      </c>
      <c r="AG1828" s="18">
        <f t="shared" ca="1" si="2789"/>
        <v>1.1464222652473783E-3</v>
      </c>
      <c r="AH1828" s="8">
        <f t="shared" ca="1" si="2790"/>
        <v>-2.4652206522376853E-2</v>
      </c>
      <c r="AI1828" s="8">
        <f t="shared" ca="1" si="2791"/>
        <v>-1.2841049921214171E-2</v>
      </c>
      <c r="AJ1828" s="8">
        <f t="shared" ca="1" si="2792"/>
        <v>1.1141396220230568E-2</v>
      </c>
      <c r="AK1828" s="8">
        <f t="shared" ca="1" si="2793"/>
        <v>-4.0324085340298833E-2</v>
      </c>
      <c r="AL1828" s="8">
        <f t="shared" ca="1" si="2794"/>
        <v>6.2063715404258472E-2</v>
      </c>
      <c r="AM1828" s="8">
        <f t="shared" ca="1" si="2795"/>
        <v>-4.3304052924553887E-2</v>
      </c>
      <c r="AO1828" s="8">
        <f t="shared" ca="1" si="2796"/>
        <v>1.4957741173394705</v>
      </c>
      <c r="AP1828" s="8">
        <f t="shared" ref="AP1828:AZ1828" ca="1" si="2846">AO1828*EXP(AC1828)</f>
        <v>1.5766667073569456</v>
      </c>
      <c r="AQ1828" s="8">
        <f t="shared" ca="1" si="2846"/>
        <v>1.5812703532196213</v>
      </c>
      <c r="AR1828" s="8">
        <f t="shared" ca="1" si="2846"/>
        <v>1.567871306768793</v>
      </c>
      <c r="AS1828" s="8">
        <f t="shared" ca="1" si="2846"/>
        <v>1.5827616089464551</v>
      </c>
      <c r="AT1828" s="18">
        <f t="shared" ca="1" si="2846"/>
        <v>1.5845771625922456</v>
      </c>
      <c r="AU1828" s="8">
        <f t="shared" ca="1" si="2846"/>
        <v>1.5459914052862125</v>
      </c>
      <c r="AV1828" s="8">
        <f t="shared" ca="1" si="2846"/>
        <v>1.5262661698840578</v>
      </c>
      <c r="AW1828" s="8">
        <f t="shared" ca="1" si="2846"/>
        <v>1.5433659870554657</v>
      </c>
      <c r="AX1828" s="8">
        <f t="shared" ca="1" si="2846"/>
        <v>1.482369249111245</v>
      </c>
      <c r="AY1828" s="8">
        <f t="shared" ca="1" si="2846"/>
        <v>1.5772855562224328</v>
      </c>
      <c r="AZ1828" s="8">
        <f t="shared" ca="1" si="2846"/>
        <v>1.5104404760237666</v>
      </c>
    </row>
    <row r="1829" spans="2:52" x14ac:dyDescent="0.3">
      <c r="B1829" s="10">
        <f t="shared" ca="1" si="2820"/>
        <v>0.59395510779824923</v>
      </c>
      <c r="C1829" s="10">
        <f t="shared" ca="1" si="2820"/>
        <v>0.84742724078225162</v>
      </c>
      <c r="D1829" s="10">
        <f t="shared" ca="1" si="2820"/>
        <v>0.30167718688621281</v>
      </c>
      <c r="E1829" s="10">
        <f t="shared" ca="1" si="2820"/>
        <v>0.64353492032551651</v>
      </c>
      <c r="F1829" s="10">
        <f t="shared" ca="1" si="2820"/>
        <v>0.7854305569000315</v>
      </c>
      <c r="G1829" s="11">
        <f t="shared" ca="1" si="2820"/>
        <v>0.46644537096387051</v>
      </c>
      <c r="H1829" s="10">
        <f t="shared" ca="1" si="2820"/>
        <v>0.26394459467166187</v>
      </c>
      <c r="I1829" s="10">
        <f t="shared" ca="1" si="2820"/>
        <v>0.15621017096477041</v>
      </c>
      <c r="J1829" s="10">
        <f t="shared" ca="1" si="2820"/>
        <v>0.92431406632631263</v>
      </c>
      <c r="K1829" s="10">
        <f t="shared" ca="1" si="2820"/>
        <v>0.25494657450663183</v>
      </c>
      <c r="L1829" s="10">
        <f t="shared" ca="1" si="2820"/>
        <v>0.33851378897738926</v>
      </c>
      <c r="M1829" s="10">
        <f t="shared" ca="1" si="2820"/>
        <v>7.2674613240762298E-2</v>
      </c>
      <c r="O1829" s="8">
        <f t="shared" ca="1" si="2772"/>
        <v>0.23773094059075464</v>
      </c>
      <c r="P1829" s="8">
        <f t="shared" ca="1" si="2773"/>
        <v>1.0254614238241078</v>
      </c>
      <c r="Q1829" s="8">
        <f t="shared" ca="1" si="2774"/>
        <v>-0.51958282153054058</v>
      </c>
      <c r="R1829" s="8">
        <f t="shared" ca="1" si="2775"/>
        <v>0.36792365773520075</v>
      </c>
      <c r="S1829" s="8">
        <f t="shared" ca="1" si="2776"/>
        <v>0.79066606068975931</v>
      </c>
      <c r="T1829" s="8">
        <f t="shared" ca="1" si="2777"/>
        <v>-8.4208397170401614E-2</v>
      </c>
      <c r="U1829" s="8">
        <f t="shared" ca="1" si="2778"/>
        <v>-0.63123146795234431</v>
      </c>
      <c r="V1829" s="8">
        <f t="shared" ca="1" si="2779"/>
        <v>-1.0101564468613702</v>
      </c>
      <c r="W1829" s="8">
        <f t="shared" ca="1" si="2780"/>
        <v>1.4347025847777064</v>
      </c>
      <c r="X1829" s="8">
        <f t="shared" ca="1" si="2781"/>
        <v>-0.65900407949268791</v>
      </c>
      <c r="Y1829" s="8">
        <f t="shared" ca="1" si="2782"/>
        <v>-0.41652267578121582</v>
      </c>
      <c r="Z1829" s="8">
        <f t="shared" ca="1" si="2783"/>
        <v>-1.4561569888433583</v>
      </c>
      <c r="AB1829" s="8">
        <f t="shared" ca="1" si="2784"/>
        <v>1.1807906542055487E-2</v>
      </c>
      <c r="AC1829" s="8">
        <f t="shared" ca="1" si="2785"/>
        <v>2.961247057821104E-2</v>
      </c>
      <c r="AD1829" s="8">
        <f t="shared" ca="1" si="2786"/>
        <v>-1.3877545794456034E-2</v>
      </c>
      <c r="AE1829" s="8">
        <f t="shared" ca="1" si="2787"/>
        <v>1.3554167262723002E-2</v>
      </c>
      <c r="AF1829" s="8">
        <f t="shared" ca="1" si="2788"/>
        <v>2.1642219316700663E-2</v>
      </c>
      <c r="AG1829" s="18">
        <f t="shared" ca="1" si="2789"/>
        <v>1.5589549619526695E-2</v>
      </c>
      <c r="AH1829" s="8">
        <f t="shared" ca="1" si="2790"/>
        <v>-3.1559543300802864E-2</v>
      </c>
      <c r="AI1829" s="8">
        <f t="shared" ca="1" si="2791"/>
        <v>-3.2453254647683102E-2</v>
      </c>
      <c r="AJ1829" s="8">
        <f t="shared" ca="1" si="2792"/>
        <v>5.3425197159153399E-2</v>
      </c>
      <c r="AK1829" s="8">
        <f t="shared" ca="1" si="2793"/>
        <v>-2.3169561388654895E-2</v>
      </c>
      <c r="AL1829" s="8">
        <f t="shared" ca="1" si="2794"/>
        <v>-4.1707951226578836E-3</v>
      </c>
      <c r="AM1829" s="8">
        <f t="shared" ca="1" si="2795"/>
        <v>-4.6509495876992074E-2</v>
      </c>
      <c r="AO1829" s="8">
        <f t="shared" ca="1" si="2796"/>
        <v>1.4510329015331123</v>
      </c>
      <c r="AP1829" s="8">
        <f t="shared" ref="AP1829:AZ1829" ca="1" si="2847">AO1829*EXP(AC1829)</f>
        <v>1.4946441014894754</v>
      </c>
      <c r="AQ1829" s="8">
        <f t="shared" ca="1" si="2847"/>
        <v>1.474045370029238</v>
      </c>
      <c r="AR1829" s="8">
        <f t="shared" ca="1" si="2847"/>
        <v>1.4941608438162617</v>
      </c>
      <c r="AS1829" s="8">
        <f t="shared" ca="1" si="2847"/>
        <v>1.5268502603254144</v>
      </c>
      <c r="AT1829" s="18">
        <f t="shared" ca="1" si="2847"/>
        <v>1.5508396744495077</v>
      </c>
      <c r="AU1829" s="8">
        <f t="shared" ca="1" si="2847"/>
        <v>1.5026601434424873</v>
      </c>
      <c r="AV1829" s="8">
        <f t="shared" ca="1" si="2847"/>
        <v>1.4546767511069933</v>
      </c>
      <c r="AW1829" s="8">
        <f t="shared" ca="1" si="2847"/>
        <v>1.534506619594397</v>
      </c>
      <c r="AX1829" s="8">
        <f t="shared" ca="1" si="2847"/>
        <v>1.4993614950588199</v>
      </c>
      <c r="AY1829" s="8">
        <f t="shared" ca="1" si="2847"/>
        <v>1.4931209884318373</v>
      </c>
      <c r="AZ1829" s="8">
        <f t="shared" ca="1" si="2847"/>
        <v>1.4252668459773268</v>
      </c>
    </row>
    <row r="1830" spans="2:52" x14ac:dyDescent="0.3">
      <c r="B1830" s="10">
        <f t="shared" ca="1" si="2820"/>
        <v>0.7425289691757474</v>
      </c>
      <c r="C1830" s="10">
        <f t="shared" ca="1" si="2820"/>
        <v>0.68279363970180162</v>
      </c>
      <c r="D1830" s="10">
        <f t="shared" ca="1" si="2820"/>
        <v>0.58088136592129813</v>
      </c>
      <c r="E1830" s="10">
        <f t="shared" ca="1" si="2820"/>
        <v>0.23760396889365931</v>
      </c>
      <c r="F1830" s="10">
        <f t="shared" ca="1" si="2820"/>
        <v>0.96031722660673324</v>
      </c>
      <c r="G1830" s="11">
        <f t="shared" ca="1" si="2820"/>
        <v>0.70123600097619176</v>
      </c>
      <c r="H1830" s="10">
        <f t="shared" ca="1" si="2820"/>
        <v>0.11884152000414694</v>
      </c>
      <c r="I1830" s="10">
        <f t="shared" ca="1" si="2820"/>
        <v>0.97342681417203014</v>
      </c>
      <c r="J1830" s="10">
        <f t="shared" ca="1" si="2820"/>
        <v>0.81123951608146627</v>
      </c>
      <c r="K1830" s="10">
        <f t="shared" ca="1" si="2820"/>
        <v>0.27689005624092033</v>
      </c>
      <c r="L1830" s="10">
        <f t="shared" ca="1" si="2820"/>
        <v>0.63715645714841429</v>
      </c>
      <c r="M1830" s="10">
        <f t="shared" ca="1" si="2820"/>
        <v>0.10560978007083821</v>
      </c>
      <c r="O1830" s="8">
        <f t="shared" ca="1" si="2772"/>
        <v>0.65116177652455209</v>
      </c>
      <c r="P1830" s="8">
        <f t="shared" ca="1" si="2773"/>
        <v>0.47552513733389085</v>
      </c>
      <c r="Q1830" s="8">
        <f t="shared" ca="1" si="2774"/>
        <v>0.20414873883624307</v>
      </c>
      <c r="R1830" s="8">
        <f t="shared" ca="1" si="2775"/>
        <v>-0.7140311177551304</v>
      </c>
      <c r="S1830" s="8">
        <f t="shared" ca="1" si="2776"/>
        <v>1.7543792361799702</v>
      </c>
      <c r="T1830" s="8">
        <f t="shared" ca="1" si="2777"/>
        <v>0.5279587047192118</v>
      </c>
      <c r="U1830" s="8">
        <f t="shared" ca="1" si="2778"/>
        <v>-1.1807978459344977</v>
      </c>
      <c r="V1830" s="8">
        <f t="shared" ca="1" si="2779"/>
        <v>1.9337296881017847</v>
      </c>
      <c r="W1830" s="8">
        <f t="shared" ca="1" si="2780"/>
        <v>0.88247319714272432</v>
      </c>
      <c r="X1830" s="8">
        <f t="shared" ca="1" si="2781"/>
        <v>-0.59210524863361902</v>
      </c>
      <c r="Y1830" s="8">
        <f t="shared" ca="1" si="2782"/>
        <v>0.35086839150209065</v>
      </c>
      <c r="Z1830" s="8">
        <f t="shared" ca="1" si="2783"/>
        <v>-1.2502189940917421</v>
      </c>
      <c r="AB1830" s="8">
        <f t="shared" ca="1" si="2784"/>
        <v>2.3293761143969045E-2</v>
      </c>
      <c r="AC1830" s="8">
        <f t="shared" ca="1" si="2785"/>
        <v>2.0964104661466512E-3</v>
      </c>
      <c r="AD1830" s="8">
        <f t="shared" ca="1" si="2786"/>
        <v>-4.1240741696782317E-3</v>
      </c>
      <c r="AE1830" s="8">
        <f t="shared" ca="1" si="2787"/>
        <v>-2.6170923248899081E-2</v>
      </c>
      <c r="AF1830" s="8">
        <f t="shared" ca="1" si="2788"/>
        <v>6.4221473382676419E-2</v>
      </c>
      <c r="AG1830" s="18">
        <f t="shared" ca="1" si="2789"/>
        <v>1.590031180251264E-2</v>
      </c>
      <c r="AH1830" s="8">
        <f t="shared" ca="1" si="2790"/>
        <v>-3.7113783097093178E-2</v>
      </c>
      <c r="AI1830" s="8">
        <f t="shared" ca="1" si="2791"/>
        <v>5.7146856697154094E-2</v>
      </c>
      <c r="AJ1830" s="8">
        <f t="shared" ca="1" si="2792"/>
        <v>2.9449727379240773E-2</v>
      </c>
      <c r="AK1830" s="8">
        <f t="shared" ca="1" si="2793"/>
        <v>-7.8549203034696848E-3</v>
      </c>
      <c r="AL1830" s="8">
        <f t="shared" ca="1" si="2794"/>
        <v>1.1121683778782105E-2</v>
      </c>
      <c r="AM1830" s="8">
        <f t="shared" ca="1" si="2795"/>
        <v>-3.7666663752785448E-2</v>
      </c>
      <c r="AO1830" s="8">
        <f t="shared" ca="1" si="2796"/>
        <v>1.4677953356216689</v>
      </c>
      <c r="AP1830" s="8">
        <f t="shared" ref="AP1830:AZ1830" ca="1" si="2848">AO1830*EXP(AC1830)</f>
        <v>1.4708756648144525</v>
      </c>
      <c r="AQ1830" s="8">
        <f t="shared" ca="1" si="2848"/>
        <v>1.4648221556186698</v>
      </c>
      <c r="AR1830" s="8">
        <f t="shared" ca="1" si="2848"/>
        <v>1.4269837007196662</v>
      </c>
      <c r="AS1830" s="8">
        <f t="shared" ca="1" si="2848"/>
        <v>1.5216334404834015</v>
      </c>
      <c r="AT1830" s="18">
        <f t="shared" ca="1" si="2848"/>
        <v>1.5460212597934548</v>
      </c>
      <c r="AU1830" s="8">
        <f t="shared" ca="1" si="2848"/>
        <v>1.4896942811326035</v>
      </c>
      <c r="AV1830" s="8">
        <f t="shared" ca="1" si="2848"/>
        <v>1.5773051272474199</v>
      </c>
      <c r="AW1830" s="8">
        <f t="shared" ca="1" si="2848"/>
        <v>1.6244470850590809</v>
      </c>
      <c r="AX1830" s="8">
        <f t="shared" ca="1" si="2848"/>
        <v>1.6117371657203337</v>
      </c>
      <c r="AY1830" s="8">
        <f t="shared" ca="1" si="2848"/>
        <v>1.6297624467518335</v>
      </c>
      <c r="AZ1830" s="8">
        <f t="shared" ca="1" si="2848"/>
        <v>1.5695164876152206</v>
      </c>
    </row>
    <row r="1831" spans="2:52" x14ac:dyDescent="0.3">
      <c r="B1831" s="10">
        <f t="shared" ca="1" si="2820"/>
        <v>0.47595765573051119</v>
      </c>
      <c r="C1831" s="10">
        <f t="shared" ca="1" si="2820"/>
        <v>0.52133891757626372</v>
      </c>
      <c r="D1831" s="10">
        <f t="shared" ca="1" si="2820"/>
        <v>0.14853077597747188</v>
      </c>
      <c r="E1831" s="10">
        <f t="shared" ca="1" si="2820"/>
        <v>0.27650699419875191</v>
      </c>
      <c r="F1831" s="10">
        <f t="shared" ca="1" si="2820"/>
        <v>0.7914097681844211</v>
      </c>
      <c r="G1831" s="11">
        <f t="shared" ca="1" si="2820"/>
        <v>0.379156979444078</v>
      </c>
      <c r="H1831" s="10">
        <f t="shared" ca="1" si="2820"/>
        <v>4.6423032057950619E-3</v>
      </c>
      <c r="I1831" s="10">
        <f t="shared" ca="1" si="2820"/>
        <v>4.2882511725468864E-2</v>
      </c>
      <c r="J1831" s="10">
        <f t="shared" ca="1" si="2820"/>
        <v>0.95898020242139526</v>
      </c>
      <c r="K1831" s="10">
        <f t="shared" ca="1" si="2820"/>
        <v>0.96923040849357056</v>
      </c>
      <c r="L1831" s="10">
        <f t="shared" ca="1" si="2820"/>
        <v>0.56948021153470263</v>
      </c>
      <c r="M1831" s="10">
        <f t="shared" ca="1" si="2820"/>
        <v>0.12447061552882777</v>
      </c>
      <c r="O1831" s="8">
        <f t="shared" ca="1" si="2772"/>
        <v>-6.0301745887864154E-2</v>
      </c>
      <c r="P1831" s="8">
        <f t="shared" ca="1" si="2773"/>
        <v>5.3514265328449877E-2</v>
      </c>
      <c r="Q1831" s="8">
        <f t="shared" ca="1" si="2774"/>
        <v>-1.0427554872874985</v>
      </c>
      <c r="R1831" s="8">
        <f t="shared" ca="1" si="2775"/>
        <v>-0.59324980096075952</v>
      </c>
      <c r="S1831" s="8">
        <f t="shared" ca="1" si="2776"/>
        <v>0.81132254976234053</v>
      </c>
      <c r="T1831" s="8">
        <f t="shared" ca="1" si="2777"/>
        <v>-0.30769561210266927</v>
      </c>
      <c r="U1831" s="8">
        <f t="shared" ca="1" si="2778"/>
        <v>-2.6013928500598449</v>
      </c>
      <c r="V1831" s="8">
        <f t="shared" ca="1" si="2779"/>
        <v>-1.7181732265949965</v>
      </c>
      <c r="W1831" s="8">
        <f t="shared" ca="1" si="2780"/>
        <v>1.7389725288372695</v>
      </c>
      <c r="X1831" s="8">
        <f t="shared" ca="1" si="2781"/>
        <v>1.8696014555153437</v>
      </c>
      <c r="Y1831" s="8">
        <f t="shared" ca="1" si="2782"/>
        <v>0.17505097845625842</v>
      </c>
      <c r="Z1831" s="8">
        <f t="shared" ca="1" si="2783"/>
        <v>-1.1529248506379464</v>
      </c>
      <c r="AB1831" s="8">
        <f t="shared" ca="1" si="2784"/>
        <v>1.0871686910863885E-2</v>
      </c>
      <c r="AC1831" s="8">
        <f t="shared" ca="1" si="2785"/>
        <v>1.0089643682435631E-2</v>
      </c>
      <c r="AD1831" s="8">
        <f t="shared" ca="1" si="2786"/>
        <v>-2.9315310036152217E-2</v>
      </c>
      <c r="AE1831" s="8">
        <f t="shared" ca="1" si="2787"/>
        <v>-1.1670212222964984E-2</v>
      </c>
      <c r="AF1831" s="8">
        <f t="shared" ca="1" si="2788"/>
        <v>1.2006794125088815E-2</v>
      </c>
      <c r="AG1831" s="18">
        <f t="shared" ca="1" si="2789"/>
        <v>-5.6814444391129785E-3</v>
      </c>
      <c r="AH1831" s="8">
        <f t="shared" ca="1" si="2790"/>
        <v>-8.1712251434355523E-2</v>
      </c>
      <c r="AI1831" s="8">
        <f t="shared" ca="1" si="2791"/>
        <v>-7.0622893971678591E-2</v>
      </c>
      <c r="AJ1831" s="8">
        <f t="shared" ca="1" si="2792"/>
        <v>6.2233861631422957E-2</v>
      </c>
      <c r="AK1831" s="8">
        <f t="shared" ca="1" si="2793"/>
        <v>5.3550816503868642E-2</v>
      </c>
      <c r="AL1831" s="8">
        <f t="shared" ca="1" si="2794"/>
        <v>2.8448434254545857E-3</v>
      </c>
      <c r="AM1831" s="8">
        <f t="shared" ca="1" si="2795"/>
        <v>-3.8877579809920203E-2</v>
      </c>
      <c r="AO1831" s="8">
        <f t="shared" ca="1" si="2796"/>
        <v>1.4496750517671761</v>
      </c>
      <c r="AP1831" s="8">
        <f t="shared" ref="AP1831:AZ1831" ca="1" si="2849">AO1831*EXP(AC1831)</f>
        <v>1.4643757944101881</v>
      </c>
      <c r="AQ1831" s="8">
        <f t="shared" ca="1" si="2849"/>
        <v>1.4220702931220428</v>
      </c>
      <c r="AR1831" s="8">
        <f t="shared" ca="1" si="2849"/>
        <v>1.4055708940092368</v>
      </c>
      <c r="AS1831" s="8">
        <f t="shared" ca="1" si="2849"/>
        <v>1.4225490168066002</v>
      </c>
      <c r="AT1831" s="18">
        <f t="shared" ca="1" si="2849"/>
        <v>1.4144897992824765</v>
      </c>
      <c r="AU1831" s="8">
        <f t="shared" ca="1" si="2849"/>
        <v>1.3035048156225519</v>
      </c>
      <c r="AV1831" s="8">
        <f t="shared" ca="1" si="2849"/>
        <v>1.2146230172648782</v>
      </c>
      <c r="AW1831" s="8">
        <f t="shared" ca="1" si="2849"/>
        <v>1.2926154112140185</v>
      </c>
      <c r="AX1831" s="8">
        <f t="shared" ca="1" si="2849"/>
        <v>1.3637229635992716</v>
      </c>
      <c r="AY1831" s="8">
        <f t="shared" ca="1" si="2849"/>
        <v>1.3676080655395439</v>
      </c>
      <c r="AZ1831" s="8">
        <f t="shared" ca="1" si="2849"/>
        <v>1.3154590557578005</v>
      </c>
    </row>
    <row r="1832" spans="2:52" x14ac:dyDescent="0.3">
      <c r="B1832" s="10">
        <f t="shared" ca="1" si="2820"/>
        <v>0.47483265957095266</v>
      </c>
      <c r="C1832" s="10">
        <f t="shared" ca="1" si="2820"/>
        <v>0.79801459545871789</v>
      </c>
      <c r="D1832" s="10">
        <f t="shared" ca="1" si="2820"/>
        <v>0.59530680444299788</v>
      </c>
      <c r="E1832" s="10">
        <f t="shared" ca="1" si="2820"/>
        <v>8.1573216415328886E-2</v>
      </c>
      <c r="F1832" s="10">
        <f t="shared" ca="1" si="2820"/>
        <v>0.18079484486806952</v>
      </c>
      <c r="G1832" s="11">
        <f t="shared" ca="1" si="2820"/>
        <v>0.71761217835034208</v>
      </c>
      <c r="H1832" s="10">
        <f t="shared" ca="1" si="2820"/>
        <v>0.68162385983434848</v>
      </c>
      <c r="I1832" s="10">
        <f t="shared" ca="1" si="2820"/>
        <v>0.29198917283279135</v>
      </c>
      <c r="J1832" s="10">
        <f t="shared" ca="1" si="2820"/>
        <v>3.401839145048946E-2</v>
      </c>
      <c r="K1832" s="10">
        <f t="shared" ca="1" si="2820"/>
        <v>0.95208120311891009</v>
      </c>
      <c r="L1832" s="10">
        <f t="shared" ca="1" si="2820"/>
        <v>0.63235669252072613</v>
      </c>
      <c r="M1832" s="10">
        <f t="shared" ca="1" si="2820"/>
        <v>0.49136911738182609</v>
      </c>
      <c r="O1832" s="8">
        <f t="shared" ca="1" si="2772"/>
        <v>-6.3127069244334463E-2</v>
      </c>
      <c r="P1832" s="8">
        <f t="shared" ca="1" si="2773"/>
        <v>0.83455055941123779</v>
      </c>
      <c r="Q1832" s="8">
        <f t="shared" ca="1" si="2774"/>
        <v>0.24121770277031329</v>
      </c>
      <c r="R1832" s="8">
        <f t="shared" ca="1" si="2775"/>
        <v>-1.3945670641507519</v>
      </c>
      <c r="S1832" s="8">
        <f t="shared" ca="1" si="2776"/>
        <v>-0.91234014081896697</v>
      </c>
      <c r="T1832" s="8">
        <f t="shared" ca="1" si="2777"/>
        <v>0.57576261902994164</v>
      </c>
      <c r="U1832" s="8">
        <f t="shared" ca="1" si="2778"/>
        <v>0.47224449946691571</v>
      </c>
      <c r="V1832" s="8">
        <f t="shared" ca="1" si="2779"/>
        <v>-0.54758288245592868</v>
      </c>
      <c r="W1832" s="8">
        <f t="shared" ca="1" si="2780"/>
        <v>-1.8247631238130715</v>
      </c>
      <c r="X1832" s="8">
        <f t="shared" ca="1" si="2781"/>
        <v>1.665376856392226</v>
      </c>
      <c r="Y1832" s="8">
        <f t="shared" ca="1" si="2782"/>
        <v>0.33810161312340048</v>
      </c>
      <c r="Z1832" s="8">
        <f t="shared" ca="1" si="2783"/>
        <v>-2.1636102339248727E-2</v>
      </c>
      <c r="AB1832" s="8">
        <f t="shared" ca="1" si="2784"/>
        <v>-1.6206910107185959E-2</v>
      </c>
      <c r="AC1832" s="8">
        <f t="shared" ca="1" si="2785"/>
        <v>1.8860411296365485E-2</v>
      </c>
      <c r="AD1832" s="8">
        <f t="shared" ca="1" si="2786"/>
        <v>7.2156997595341473E-3</v>
      </c>
      <c r="AE1832" s="8">
        <f t="shared" ca="1" si="2787"/>
        <v>-5.3147208756880691E-2</v>
      </c>
      <c r="AF1832" s="8">
        <f t="shared" ca="1" si="2788"/>
        <v>-3.1585559518530558E-2</v>
      </c>
      <c r="AG1832" s="18">
        <f t="shared" ca="1" si="2789"/>
        <v>2.6840411109389235E-2</v>
      </c>
      <c r="AH1832" s="8">
        <f t="shared" ca="1" si="2790"/>
        <v>-7.5971555635035151E-3</v>
      </c>
      <c r="AI1832" s="8">
        <f t="shared" ca="1" si="2791"/>
        <v>-1.9315328270604476E-2</v>
      </c>
      <c r="AJ1832" s="8">
        <f t="shared" ca="1" si="2792"/>
        <v>-8.361246209706108E-2</v>
      </c>
      <c r="AK1832" s="8">
        <f t="shared" ca="1" si="2793"/>
        <v>6.0477414156703907E-2</v>
      </c>
      <c r="AL1832" s="8">
        <f t="shared" ca="1" si="2794"/>
        <v>-1.4571780798800546E-2</v>
      </c>
      <c r="AM1832" s="8">
        <f t="shared" ca="1" si="2795"/>
        <v>-4.315209047077378E-3</v>
      </c>
      <c r="AO1832" s="8">
        <f t="shared" ca="1" si="2796"/>
        <v>1.4109466076407982</v>
      </c>
      <c r="AP1832" s="8">
        <f t="shared" ref="AP1832:AZ1832" ca="1" si="2850">AO1832*EXP(AC1832)</f>
        <v>1.4378101736197577</v>
      </c>
      <c r="AQ1832" s="8">
        <f t="shared" ca="1" si="2850"/>
        <v>1.4482225010805847</v>
      </c>
      <c r="AR1832" s="8">
        <f t="shared" ca="1" si="2850"/>
        <v>1.37326310241745</v>
      </c>
      <c r="AS1832" s="8">
        <f t="shared" ca="1" si="2850"/>
        <v>1.3305656796448948</v>
      </c>
      <c r="AT1832" s="18">
        <f t="shared" ca="1" si="2850"/>
        <v>1.3667622012601612</v>
      </c>
      <c r="AU1832" s="8">
        <f t="shared" ca="1" si="2850"/>
        <v>1.3564180390561804</v>
      </c>
      <c r="AV1832" s="8">
        <f t="shared" ca="1" si="2850"/>
        <v>1.3304697856066592</v>
      </c>
      <c r="AW1832" s="8">
        <f t="shared" ca="1" si="2850"/>
        <v>1.2237496636723886</v>
      </c>
      <c r="AX1832" s="8">
        <f t="shared" ca="1" si="2850"/>
        <v>1.3000426273324779</v>
      </c>
      <c r="AY1832" s="8">
        <f t="shared" ca="1" si="2850"/>
        <v>1.281236046600142</v>
      </c>
      <c r="AZ1832" s="8">
        <f t="shared" ca="1" si="2850"/>
        <v>1.2757191570471109</v>
      </c>
    </row>
    <row r="1833" spans="2:52" x14ac:dyDescent="0.3">
      <c r="B1833" s="10">
        <f t="shared" ca="1" si="2820"/>
        <v>0.23007697029219609</v>
      </c>
      <c r="C1833" s="10">
        <f t="shared" ca="1" si="2820"/>
        <v>8.9039992091089037E-2</v>
      </c>
      <c r="D1833" s="10">
        <f t="shared" ca="1" si="2820"/>
        <v>0.95220886980890551</v>
      </c>
      <c r="E1833" s="10">
        <f t="shared" ca="1" si="2820"/>
        <v>0.4740721570616746</v>
      </c>
      <c r="F1833" s="10">
        <f t="shared" ca="1" si="2820"/>
        <v>0.82308154829526392</v>
      </c>
      <c r="G1833" s="11">
        <f t="shared" ca="1" si="2820"/>
        <v>0.49915294357546458</v>
      </c>
      <c r="H1833" s="10">
        <f t="shared" ca="1" si="2820"/>
        <v>2.4541911391806503E-2</v>
      </c>
      <c r="I1833" s="10">
        <f t="shared" ca="1" si="2820"/>
        <v>6.7848442926453756E-2</v>
      </c>
      <c r="J1833" s="10">
        <f t="shared" ca="1" si="2820"/>
        <v>0.68651579240992833</v>
      </c>
      <c r="K1833" s="10">
        <f t="shared" ca="1" si="2820"/>
        <v>0.40092886910341774</v>
      </c>
      <c r="L1833" s="10">
        <f t="shared" ca="1" si="2820"/>
        <v>0.51456999299303929</v>
      </c>
      <c r="M1833" s="10">
        <f t="shared" ca="1" si="2820"/>
        <v>0.90060465903907772</v>
      </c>
      <c r="O1833" s="8">
        <f t="shared" ca="1" si="2772"/>
        <v>-0.73859338772699157</v>
      </c>
      <c r="P1833" s="8">
        <f t="shared" ca="1" si="2773"/>
        <v>-1.3466903417086351</v>
      </c>
      <c r="Q1833" s="8">
        <f t="shared" ca="1" si="2774"/>
        <v>1.6666588466467123</v>
      </c>
      <c r="R1833" s="8">
        <f t="shared" ca="1" si="2775"/>
        <v>-6.5037284776096591E-2</v>
      </c>
      <c r="S1833" s="8">
        <f t="shared" ca="1" si="2776"/>
        <v>0.92717264469677951</v>
      </c>
      <c r="T1833" s="8">
        <f t="shared" ca="1" si="2777"/>
        <v>-2.1232571792993622E-3</v>
      </c>
      <c r="U1833" s="8">
        <f t="shared" ca="1" si="2778"/>
        <v>-1.9678628283392459</v>
      </c>
      <c r="V1833" s="8">
        <f t="shared" ca="1" si="2779"/>
        <v>-1.4920086189793291</v>
      </c>
      <c r="W1833" s="8">
        <f t="shared" ca="1" si="2780"/>
        <v>0.48599823804684145</v>
      </c>
      <c r="X1833" s="8">
        <f t="shared" ca="1" si="2781"/>
        <v>-0.25094356964285863</v>
      </c>
      <c r="Y1833" s="8">
        <f t="shared" ca="1" si="2782"/>
        <v>3.6529679078492944E-2</v>
      </c>
      <c r="Z1833" s="8">
        <f t="shared" ca="1" si="2783"/>
        <v>1.2850045847119951</v>
      </c>
      <c r="AB1833" s="8">
        <f t="shared" ca="1" si="2784"/>
        <v>-1.3972336822217948E-2</v>
      </c>
      <c r="AC1833" s="8">
        <f t="shared" ca="1" si="2785"/>
        <v>-3.772236395613851E-2</v>
      </c>
      <c r="AD1833" s="8">
        <f t="shared" ca="1" si="2786"/>
        <v>6.1289855632620911E-2</v>
      </c>
      <c r="AE1833" s="8">
        <f t="shared" ca="1" si="2787"/>
        <v>3.3633606375932891E-3</v>
      </c>
      <c r="AF1833" s="8">
        <f t="shared" ca="1" si="2788"/>
        <v>4.1738173139618771E-2</v>
      </c>
      <c r="AG1833" s="18">
        <f t="shared" ca="1" si="2789"/>
        <v>7.8321805958846222E-3</v>
      </c>
      <c r="AH1833" s="8">
        <f t="shared" ca="1" si="2790"/>
        <v>-7.1285703555094046E-2</v>
      </c>
      <c r="AI1833" s="8">
        <f t="shared" ca="1" si="2791"/>
        <v>-7.1146320653237838E-2</v>
      </c>
      <c r="AJ1833" s="8">
        <f t="shared" ca="1" si="2792"/>
        <v>1.7392309043743524E-2</v>
      </c>
      <c r="AK1833" s="8">
        <f t="shared" ca="1" si="2793"/>
        <v>-1.0185657432256825E-2</v>
      </c>
      <c r="AL1833" s="8">
        <f t="shared" ca="1" si="2794"/>
        <v>6.1624799339682684E-3</v>
      </c>
      <c r="AM1833" s="8">
        <f t="shared" ca="1" si="2795"/>
        <v>1.6661139593811044E-2</v>
      </c>
      <c r="AO1833" s="8">
        <f t="shared" ca="1" si="2796"/>
        <v>1.4141029965144714</v>
      </c>
      <c r="AP1833" s="8">
        <f t="shared" ref="AP1833:AZ1833" ca="1" si="2851">AO1833*EXP(AC1833)</f>
        <v>1.3617532738108391</v>
      </c>
      <c r="AQ1833" s="8">
        <f t="shared" ca="1" si="2851"/>
        <v>1.4478256757369714</v>
      </c>
      <c r="AR1833" s="8">
        <f t="shared" ca="1" si="2851"/>
        <v>1.4527034338564933</v>
      </c>
      <c r="AS1833" s="8">
        <f t="shared" ca="1" si="2851"/>
        <v>1.514619770371437</v>
      </c>
      <c r="AT1833" s="18">
        <f t="shared" ca="1" si="2851"/>
        <v>1.5265291231684173</v>
      </c>
      <c r="AU1833" s="8">
        <f t="shared" ca="1" si="2851"/>
        <v>1.4214975205376787</v>
      </c>
      <c r="AV1833" s="8">
        <f t="shared" ca="1" si="2851"/>
        <v>1.3238770454079976</v>
      </c>
      <c r="AW1833" s="8">
        <f t="shared" ca="1" si="2851"/>
        <v>1.3471037213928905</v>
      </c>
      <c r="AX1833" s="8">
        <f t="shared" ca="1" si="2851"/>
        <v>1.3334522271088018</v>
      </c>
      <c r="AY1833" s="8">
        <f t="shared" ca="1" si="2851"/>
        <v>1.3416949714890563</v>
      </c>
      <c r="AZ1833" s="8">
        <f t="shared" ca="1" si="2851"/>
        <v>1.3642364002026726</v>
      </c>
    </row>
    <row r="1834" spans="2:52" x14ac:dyDescent="0.3">
      <c r="B1834" s="10">
        <f t="shared" ca="1" si="2820"/>
        <v>0.17800880534742036</v>
      </c>
      <c r="C1834" s="10">
        <f t="shared" ca="1" si="2820"/>
        <v>0.37223471187197621</v>
      </c>
      <c r="D1834" s="10">
        <f t="shared" ca="1" si="2820"/>
        <v>0.15140624992922003</v>
      </c>
      <c r="E1834" s="10">
        <f t="shared" ca="1" si="2820"/>
        <v>0.70365644056234522</v>
      </c>
      <c r="F1834" s="10">
        <f t="shared" ca="1" si="2820"/>
        <v>0.43851005009024246</v>
      </c>
      <c r="G1834" s="11">
        <f t="shared" ca="1" si="2820"/>
        <v>0.9583731355419437</v>
      </c>
      <c r="H1834" s="10">
        <f t="shared" ca="1" si="2820"/>
        <v>0.64203199840375835</v>
      </c>
      <c r="I1834" s="10">
        <f t="shared" ca="1" si="2820"/>
        <v>0.38178671385411456</v>
      </c>
      <c r="J1834" s="10">
        <f t="shared" ca="1" si="2820"/>
        <v>0.73676705106869356</v>
      </c>
      <c r="K1834" s="10">
        <f t="shared" ca="1" si="2820"/>
        <v>0.62144087043055829</v>
      </c>
      <c r="L1834" s="10">
        <f t="shared" ca="1" si="2820"/>
        <v>0.65491840700374526</v>
      </c>
      <c r="M1834" s="10">
        <f t="shared" ca="1" si="2820"/>
        <v>0.80053869607268913</v>
      </c>
      <c r="O1834" s="8">
        <f t="shared" ca="1" si="2772"/>
        <v>-0.92298003306177889</v>
      </c>
      <c r="P1834" s="8">
        <f t="shared" ca="1" si="2773"/>
        <v>-0.32594043276030049</v>
      </c>
      <c r="Q1834" s="8">
        <f t="shared" ca="1" si="2774"/>
        <v>-1.0304208286055727</v>
      </c>
      <c r="R1834" s="8">
        <f t="shared" ca="1" si="2775"/>
        <v>0.53494611498131095</v>
      </c>
      <c r="S1834" s="8">
        <f t="shared" ca="1" si="2776"/>
        <v>-0.15474785672674168</v>
      </c>
      <c r="T1834" s="8">
        <f t="shared" ca="1" si="2777"/>
        <v>1.7321114051408268</v>
      </c>
      <c r="U1834" s="8">
        <f t="shared" ca="1" si="2778"/>
        <v>0.36389555612650976</v>
      </c>
      <c r="V1834" s="8">
        <f t="shared" ca="1" si="2779"/>
        <v>-0.30079158226918434</v>
      </c>
      <c r="W1834" s="8">
        <f t="shared" ca="1" si="2780"/>
        <v>0.63341005904217385</v>
      </c>
      <c r="X1834" s="8">
        <f t="shared" ca="1" si="2781"/>
        <v>0.30926722657458749</v>
      </c>
      <c r="Y1834" s="8">
        <f t="shared" ca="1" si="2782"/>
        <v>0.39863361926125468</v>
      </c>
      <c r="Z1834" s="8">
        <f t="shared" ca="1" si="2783"/>
        <v>0.84354697071028006</v>
      </c>
      <c r="AB1834" s="8">
        <f t="shared" ca="1" si="2784"/>
        <v>-2.2270979982326751E-2</v>
      </c>
      <c r="AC1834" s="8">
        <f t="shared" ca="1" si="2785"/>
        <v>-1.8930029339457352E-2</v>
      </c>
      <c r="AD1834" s="8">
        <f t="shared" ca="1" si="2786"/>
        <v>-4.5044145788633944E-2</v>
      </c>
      <c r="AE1834" s="8">
        <f t="shared" ca="1" si="2787"/>
        <v>1.7239987409765564E-2</v>
      </c>
      <c r="AF1834" s="8">
        <f t="shared" ca="1" si="2788"/>
        <v>-8.5080548605378781E-3</v>
      </c>
      <c r="AG1834" s="18">
        <f t="shared" ca="1" si="2789"/>
        <v>2.4735212098042639E-2</v>
      </c>
      <c r="AH1834" s="8">
        <f t="shared" ca="1" si="2790"/>
        <v>1.8092700508465322E-2</v>
      </c>
      <c r="AI1834" s="8">
        <f t="shared" ca="1" si="2791"/>
        <v>-1.5216019307979969E-2</v>
      </c>
      <c r="AJ1834" s="8">
        <f t="shared" ca="1" si="2792"/>
        <v>7.8643903053447622E-3</v>
      </c>
      <c r="AK1834" s="8">
        <f t="shared" ca="1" si="2793"/>
        <v>1.7745166472026983E-2</v>
      </c>
      <c r="AL1834" s="8">
        <f t="shared" ca="1" si="2794"/>
        <v>1.8752395592841697E-2</v>
      </c>
      <c r="AM1834" s="8">
        <f t="shared" ca="1" si="2795"/>
        <v>4.3290939916531032E-2</v>
      </c>
      <c r="AO1834" s="8">
        <f t="shared" ca="1" si="2796"/>
        <v>1.4024164187925801</v>
      </c>
      <c r="AP1834" s="8">
        <f t="shared" ref="AP1834:AZ1834" ca="1" si="2852">AO1834*EXP(AC1834)</f>
        <v>1.3761183319298278</v>
      </c>
      <c r="AQ1834" s="8">
        <f t="shared" ca="1" si="2852"/>
        <v>1.3155075846276212</v>
      </c>
      <c r="AR1834" s="8">
        <f t="shared" ca="1" si="2852"/>
        <v>1.3383835428487629</v>
      </c>
      <c r="AS1834" s="8">
        <f t="shared" ca="1" si="2852"/>
        <v>1.3270448059376201</v>
      </c>
      <c r="AT1834" s="18">
        <f t="shared" ca="1" si="2852"/>
        <v>1.3602788720620622</v>
      </c>
      <c r="AU1834" s="8">
        <f t="shared" ca="1" si="2852"/>
        <v>1.3851139799178571</v>
      </c>
      <c r="AV1834" s="8">
        <f t="shared" ca="1" si="2852"/>
        <v>1.3641975944759079</v>
      </c>
      <c r="AW1834" s="8">
        <f t="shared" ca="1" si="2852"/>
        <v>1.3749684745010755</v>
      </c>
      <c r="AX1834" s="8">
        <f t="shared" ca="1" si="2852"/>
        <v>1.3995852877350929</v>
      </c>
      <c r="AY1834" s="8">
        <f t="shared" ca="1" si="2852"/>
        <v>1.4260784938959019</v>
      </c>
      <c r="AZ1834" s="8">
        <f t="shared" ca="1" si="2852"/>
        <v>1.4891705769526986</v>
      </c>
    </row>
    <row r="1835" spans="2:52" x14ac:dyDescent="0.3">
      <c r="B1835" s="10">
        <f t="shared" ca="1" si="2820"/>
        <v>0.48443904482679156</v>
      </c>
      <c r="C1835" s="10">
        <f t="shared" ca="1" si="2820"/>
        <v>0.66406382888290649</v>
      </c>
      <c r="D1835" s="10">
        <f t="shared" ca="1" si="2820"/>
        <v>0.63606302989090668</v>
      </c>
      <c r="E1835" s="10">
        <f t="shared" ca="1" si="2820"/>
        <v>0.43473019171210203</v>
      </c>
      <c r="F1835" s="10">
        <f t="shared" ca="1" si="2820"/>
        <v>0.67370917299818489</v>
      </c>
      <c r="G1835" s="11">
        <f t="shared" ca="1" si="2820"/>
        <v>0.9919116228405368</v>
      </c>
      <c r="H1835" s="10">
        <f t="shared" ca="1" si="2820"/>
        <v>0.83956663720362612</v>
      </c>
      <c r="I1835" s="10">
        <f t="shared" ca="1" si="2820"/>
        <v>0.20155281245594348</v>
      </c>
      <c r="J1835" s="10">
        <f t="shared" ca="1" si="2820"/>
        <v>0.96793655446337434</v>
      </c>
      <c r="K1835" s="10">
        <f t="shared" ca="1" si="2820"/>
        <v>0.69390489933100785</v>
      </c>
      <c r="L1835" s="10">
        <f t="shared" ca="1" si="2820"/>
        <v>0.30423843611015522</v>
      </c>
      <c r="M1835" s="10">
        <f t="shared" ca="1" si="2820"/>
        <v>0.6138851956637088</v>
      </c>
      <c r="O1835" s="8">
        <f t="shared" ca="1" si="2772"/>
        <v>-3.9015426194031387E-2</v>
      </c>
      <c r="P1835" s="8">
        <f t="shared" ca="1" si="2773"/>
        <v>0.42357972785264753</v>
      </c>
      <c r="Q1835" s="8">
        <f t="shared" ca="1" si="2774"/>
        <v>0.34795505160049212</v>
      </c>
      <c r="R1835" s="8">
        <f t="shared" ca="1" si="2775"/>
        <v>-0.16434395190084045</v>
      </c>
      <c r="S1835" s="8">
        <f t="shared" ca="1" si="2776"/>
        <v>0.45017861597345715</v>
      </c>
      <c r="T1835" s="8">
        <f t="shared" ca="1" si="2777"/>
        <v>2.4049031045605527</v>
      </c>
      <c r="U1835" s="8">
        <f t="shared" ca="1" si="2778"/>
        <v>0.99267835673315663</v>
      </c>
      <c r="V1835" s="8">
        <f t="shared" ca="1" si="2779"/>
        <v>-0.8360875978655733</v>
      </c>
      <c r="W1835" s="8">
        <f t="shared" ca="1" si="2780"/>
        <v>1.8512966270741242</v>
      </c>
      <c r="X1835" s="8">
        <f t="shared" ca="1" si="2781"/>
        <v>0.50694957293772569</v>
      </c>
      <c r="Y1835" s="8">
        <f t="shared" ca="1" si="2782"/>
        <v>-0.51224883036450441</v>
      </c>
      <c r="Z1835" s="8">
        <f t="shared" ca="1" si="2783"/>
        <v>0.28945970854632685</v>
      </c>
      <c r="AB1835" s="8">
        <f t="shared" ca="1" si="2784"/>
        <v>1.6906951575970202E-2</v>
      </c>
      <c r="AC1835" s="8">
        <f t="shared" ca="1" si="2785"/>
        <v>4.4895169356807063E-3</v>
      </c>
      <c r="AD1835" s="8">
        <f t="shared" ca="1" si="2786"/>
        <v>2.1287623652583076E-2</v>
      </c>
      <c r="AE1835" s="8">
        <f t="shared" ca="1" si="2787"/>
        <v>-9.8334350878699281E-3</v>
      </c>
      <c r="AF1835" s="8">
        <f t="shared" ca="1" si="2788"/>
        <v>8.7467178508908259E-3</v>
      </c>
      <c r="AG1835" s="18">
        <f t="shared" ca="1" si="2789"/>
        <v>8.7882557791747584E-2</v>
      </c>
      <c r="AH1835" s="8">
        <f t="shared" ca="1" si="2790"/>
        <v>7.4175918108403169E-2</v>
      </c>
      <c r="AI1835" s="8">
        <f t="shared" ca="1" si="2791"/>
        <v>-4.5173430105766382E-2</v>
      </c>
      <c r="AJ1835" s="8">
        <f t="shared" ca="1" si="2792"/>
        <v>7.51448781194302E-2</v>
      </c>
      <c r="AK1835" s="8">
        <f t="shared" ca="1" si="2793"/>
        <v>2.1048593418269368E-2</v>
      </c>
      <c r="AL1835" s="8">
        <f t="shared" ca="1" si="2794"/>
        <v>-1.4931275501422221E-2</v>
      </c>
      <c r="AM1835" s="8">
        <f t="shared" ca="1" si="2795"/>
        <v>8.9620624681647429E-3</v>
      </c>
      <c r="AO1835" s="8">
        <f t="shared" ca="1" si="2796"/>
        <v>1.4584506793633196</v>
      </c>
      <c r="AP1835" s="8">
        <f t="shared" ref="AP1835:AZ1835" ca="1" si="2853">AO1835*EXP(AC1835)</f>
        <v>1.4650131385012859</v>
      </c>
      <c r="AQ1835" s="8">
        <f t="shared" ca="1" si="2853"/>
        <v>1.4965340996839571</v>
      </c>
      <c r="AR1835" s="8">
        <f t="shared" ca="1" si="2853"/>
        <v>1.4818901469386314</v>
      </c>
      <c r="AS1835" s="8">
        <f t="shared" ca="1" si="2853"/>
        <v>1.4949086736313209</v>
      </c>
      <c r="AT1835" s="18">
        <f t="shared" ca="1" si="2853"/>
        <v>1.6322308110746464</v>
      </c>
      <c r="AU1835" s="8">
        <f t="shared" ca="1" si="2853"/>
        <v>1.7579064658864929</v>
      </c>
      <c r="AV1835" s="8">
        <f t="shared" ca="1" si="2853"/>
        <v>1.6802627212732124</v>
      </c>
      <c r="AW1835" s="8">
        <f t="shared" ca="1" si="2853"/>
        <v>1.8113909684904137</v>
      </c>
      <c r="AX1835" s="8">
        <f t="shared" ca="1" si="2853"/>
        <v>1.8499222930231269</v>
      </c>
      <c r="AY1835" s="8">
        <f t="shared" ca="1" si="2853"/>
        <v>1.8225057846873651</v>
      </c>
      <c r="AZ1835" s="8">
        <f t="shared" ca="1" si="2853"/>
        <v>1.8389126050385638</v>
      </c>
    </row>
    <row r="1836" spans="2:52" x14ac:dyDescent="0.3">
      <c r="B1836" s="10">
        <f t="shared" ca="1" si="2820"/>
        <v>8.2736939845391655E-2</v>
      </c>
      <c r="C1836" s="10">
        <f t="shared" ca="1" si="2820"/>
        <v>0.48839404674033371</v>
      </c>
      <c r="D1836" s="10">
        <f t="shared" ca="1" si="2820"/>
        <v>0.3756341212994353</v>
      </c>
      <c r="E1836" s="10">
        <f t="shared" ca="1" si="2820"/>
        <v>0.50083480143867831</v>
      </c>
      <c r="F1836" s="10">
        <f t="shared" ca="1" si="2820"/>
        <v>0.14012280941463429</v>
      </c>
      <c r="G1836" s="11">
        <f t="shared" ca="1" si="2820"/>
        <v>0.23107331175088797</v>
      </c>
      <c r="H1836" s="10">
        <f t="shared" ca="1" si="2820"/>
        <v>0.89926949729721106</v>
      </c>
      <c r="I1836" s="10">
        <f t="shared" ca="1" si="2820"/>
        <v>0.63252691909421144</v>
      </c>
      <c r="J1836" s="10">
        <f t="shared" ca="1" si="2820"/>
        <v>0.10647245574610575</v>
      </c>
      <c r="K1836" s="10">
        <f t="shared" ca="1" si="2820"/>
        <v>0.952726741614914</v>
      </c>
      <c r="L1836" s="10">
        <f t="shared" ca="1" si="2820"/>
        <v>1.3728740878168777E-2</v>
      </c>
      <c r="M1836" s="10">
        <f t="shared" ca="1" si="2820"/>
        <v>7.730198306073488E-2</v>
      </c>
      <c r="O1836" s="8">
        <f t="shared" ca="1" si="2772"/>
        <v>-1.3868946820510886</v>
      </c>
      <c r="P1836" s="8">
        <f t="shared" ca="1" si="2773"/>
        <v>-2.9095915372754143E-2</v>
      </c>
      <c r="Q1836" s="8">
        <f t="shared" ca="1" si="2774"/>
        <v>-0.31696752677686113</v>
      </c>
      <c r="R1836" s="8">
        <f t="shared" ca="1" si="2775"/>
        <v>2.0925384169982911E-3</v>
      </c>
      <c r="S1836" s="8">
        <f t="shared" ca="1" si="2776"/>
        <v>-1.0797677429714077</v>
      </c>
      <c r="T1836" s="8">
        <f t="shared" ca="1" si="2777"/>
        <v>-0.73531672689207439</v>
      </c>
      <c r="U1836" s="8">
        <f t="shared" ca="1" si="2778"/>
        <v>1.2774001682509142</v>
      </c>
      <c r="V1836" s="8">
        <f t="shared" ca="1" si="2779"/>
        <v>0.33855344114915276</v>
      </c>
      <c r="W1836" s="8">
        <f t="shared" ca="1" si="2780"/>
        <v>-1.2455084497024242</v>
      </c>
      <c r="X1836" s="8">
        <f t="shared" ca="1" si="2781"/>
        <v>1.6718874561802326</v>
      </c>
      <c r="Y1836" s="8">
        <f t="shared" ca="1" si="2782"/>
        <v>-2.2049517323656316</v>
      </c>
      <c r="Z1836" s="8">
        <f t="shared" ca="1" si="2783"/>
        <v>-1.4234561465335482</v>
      </c>
      <c r="AB1836" s="8">
        <f t="shared" ca="1" si="2784"/>
        <v>-4.5890833494518508E-2</v>
      </c>
      <c r="AC1836" s="8">
        <f t="shared" ca="1" si="2785"/>
        <v>5.7840781297479361E-3</v>
      </c>
      <c r="AD1836" s="8">
        <f t="shared" ca="1" si="2786"/>
        <v>-2.9636036641281383E-3</v>
      </c>
      <c r="AE1836" s="8">
        <f t="shared" ca="1" si="2787"/>
        <v>7.822892380790052E-3</v>
      </c>
      <c r="AF1836" s="8">
        <f t="shared" ca="1" si="2788"/>
        <v>-2.2941222714178797E-2</v>
      </c>
      <c r="AG1836" s="18">
        <f t="shared" ca="1" si="2789"/>
        <v>-2.3159387169528717E-2</v>
      </c>
      <c r="AH1836" s="8">
        <f t="shared" ca="1" si="2790"/>
        <v>2.5101417939260084E-2</v>
      </c>
      <c r="AI1836" s="8">
        <f t="shared" ca="1" si="2791"/>
        <v>1.2626757670917836E-2</v>
      </c>
      <c r="AJ1836" s="8">
        <f t="shared" ca="1" si="2792"/>
        <v>-2.4222599320358463E-2</v>
      </c>
      <c r="AK1836" s="8">
        <f t="shared" ca="1" si="2793"/>
        <v>7.5842157369714225E-2</v>
      </c>
      <c r="AL1836" s="8">
        <f t="shared" ca="1" si="2794"/>
        <v>-9.6066819039890339E-2</v>
      </c>
      <c r="AM1836" s="8">
        <f t="shared" ca="1" si="2795"/>
        <v>-4.0699498090132423E-2</v>
      </c>
      <c r="AO1836" s="8">
        <f t="shared" ca="1" si="2796"/>
        <v>1.3696796887655736</v>
      </c>
      <c r="AP1836" s="8">
        <f t="shared" ref="AP1836:AZ1836" ca="1" si="2854">AO1836*EXP(AC1836)</f>
        <v>1.3776249790368029</v>
      </c>
      <c r="AQ1836" s="8">
        <f t="shared" ca="1" si="2854"/>
        <v>1.3735482884325205</v>
      </c>
      <c r="AR1836" s="8">
        <f t="shared" ca="1" si="2854"/>
        <v>1.3843355476438444</v>
      </c>
      <c r="AS1836" s="8">
        <f t="shared" ca="1" si="2854"/>
        <v>1.3529387153946366</v>
      </c>
      <c r="AT1836" s="18">
        <f t="shared" ca="1" si="2854"/>
        <v>1.3219655282631484</v>
      </c>
      <c r="AU1836" s="8">
        <f t="shared" ca="1" si="2854"/>
        <v>1.3555687169548871</v>
      </c>
      <c r="AV1836" s="8">
        <f t="shared" ca="1" si="2854"/>
        <v>1.372793673471584</v>
      </c>
      <c r="AW1836" s="8">
        <f t="shared" ca="1" si="2854"/>
        <v>1.3399405428024276</v>
      </c>
      <c r="AX1836" s="8">
        <f t="shared" ca="1" si="2854"/>
        <v>1.4455175149851531</v>
      </c>
      <c r="AY1836" s="8">
        <f t="shared" ca="1" si="2854"/>
        <v>1.3131129030861683</v>
      </c>
      <c r="AZ1836" s="8">
        <f t="shared" ca="1" si="2854"/>
        <v>1.260742813998166</v>
      </c>
    </row>
    <row r="1837" spans="2:52" x14ac:dyDescent="0.3">
      <c r="B1837" s="10">
        <f t="shared" ca="1" si="2820"/>
        <v>0.89437916698438324</v>
      </c>
      <c r="C1837" s="10">
        <f t="shared" ca="1" si="2820"/>
        <v>0.21732383075673367</v>
      </c>
      <c r="D1837" s="10">
        <f t="shared" ca="1" si="2820"/>
        <v>4.9956143953612253E-3</v>
      </c>
      <c r="E1837" s="10">
        <f t="shared" ca="1" si="2820"/>
        <v>0.79267489568391047</v>
      </c>
      <c r="F1837" s="10">
        <f t="shared" ca="1" si="2820"/>
        <v>0.17780175237838658</v>
      </c>
      <c r="G1837" s="11">
        <f t="shared" ca="1" si="2820"/>
        <v>0.47170166553055615</v>
      </c>
      <c r="H1837" s="10">
        <f t="shared" ca="1" si="2820"/>
        <v>0.35212334335747142</v>
      </c>
      <c r="I1837" s="10">
        <f t="shared" ca="1" si="2820"/>
        <v>0.60551030604665879</v>
      </c>
      <c r="J1837" s="10">
        <f t="shared" ca="1" si="2820"/>
        <v>0.25978653616888814</v>
      </c>
      <c r="K1837" s="10">
        <f t="shared" ca="1" si="2820"/>
        <v>0.86161347094901286</v>
      </c>
      <c r="L1837" s="10">
        <f t="shared" ca="1" si="2820"/>
        <v>0.8886814565229606</v>
      </c>
      <c r="M1837" s="10">
        <f t="shared" ca="1" si="2820"/>
        <v>0.36243079545155366</v>
      </c>
      <c r="O1837" s="8">
        <f t="shared" ca="1" si="2772"/>
        <v>1.2501584651666653</v>
      </c>
      <c r="P1837" s="8">
        <f t="shared" ca="1" si="2773"/>
        <v>-0.78126328130151945</v>
      </c>
      <c r="Q1837" s="8">
        <f t="shared" ca="1" si="2774"/>
        <v>-2.5761327196401504</v>
      </c>
      <c r="R1837" s="8">
        <f t="shared" ca="1" si="2775"/>
        <v>0.81573763579807412</v>
      </c>
      <c r="S1837" s="8">
        <f t="shared" ca="1" si="2776"/>
        <v>-0.92377494089779832</v>
      </c>
      <c r="T1837" s="8">
        <f t="shared" ca="1" si="2777"/>
        <v>-7.0992994427153844E-2</v>
      </c>
      <c r="U1837" s="8">
        <f t="shared" ca="1" si="2778"/>
        <v>-0.3795941732543876</v>
      </c>
      <c r="V1837" s="8">
        <f t="shared" ca="1" si="2779"/>
        <v>0.26763616835715742</v>
      </c>
      <c r="W1837" s="8">
        <f t="shared" ca="1" si="2780"/>
        <v>-0.64400364196516446</v>
      </c>
      <c r="X1837" s="8">
        <f t="shared" ca="1" si="2781"/>
        <v>1.0875969946085102</v>
      </c>
      <c r="Y1837" s="8">
        <f t="shared" ca="1" si="2782"/>
        <v>1.2195458439078919</v>
      </c>
      <c r="Z1837" s="8">
        <f t="shared" ca="1" si="2783"/>
        <v>-0.35196889369351519</v>
      </c>
      <c r="AB1837" s="8">
        <f t="shared" ca="1" si="2784"/>
        <v>3.403789133034435E-2</v>
      </c>
      <c r="AC1837" s="8">
        <f t="shared" ca="1" si="2785"/>
        <v>-3.8103392346549414E-2</v>
      </c>
      <c r="AD1837" s="8">
        <f t="shared" ca="1" si="2786"/>
        <v>-9.1162548720803691E-2</v>
      </c>
      <c r="AE1837" s="8">
        <f t="shared" ca="1" si="2787"/>
        <v>2.5612523369144276E-2</v>
      </c>
      <c r="AF1837" s="8">
        <f t="shared" ca="1" si="2788"/>
        <v>-3.0691071462935576E-2</v>
      </c>
      <c r="AG1837" s="18">
        <f t="shared" ca="1" si="2789"/>
        <v>-9.4474952426497495E-3</v>
      </c>
      <c r="AH1837" s="8">
        <f t="shared" ca="1" si="2790"/>
        <v>1.0785989665287354E-2</v>
      </c>
      <c r="AI1837" s="8">
        <f t="shared" ca="1" si="2791"/>
        <v>4.8725710186670905E-3</v>
      </c>
      <c r="AJ1837" s="8">
        <f t="shared" ca="1" si="2792"/>
        <v>-3.5545861898234735E-2</v>
      </c>
      <c r="AK1837" s="8">
        <f t="shared" ca="1" si="2793"/>
        <v>3.7622778116946837E-2</v>
      </c>
      <c r="AL1837" s="8">
        <f t="shared" ca="1" si="2794"/>
        <v>4.348937752379179E-2</v>
      </c>
      <c r="AM1837" s="8">
        <f t="shared" ca="1" si="2795"/>
        <v>-1.7485023910674802E-2</v>
      </c>
      <c r="AO1837" s="8">
        <f t="shared" ca="1" si="2796"/>
        <v>1.483650542475877</v>
      </c>
      <c r="AP1837" s="8">
        <f t="shared" ref="AP1837:AZ1837" ca="1" si="2855">AO1837*EXP(AC1837)</f>
        <v>1.4281819062893053</v>
      </c>
      <c r="AQ1837" s="8">
        <f t="shared" ca="1" si="2855"/>
        <v>1.3037434357755255</v>
      </c>
      <c r="AR1837" s="8">
        <f t="shared" ca="1" si="2855"/>
        <v>1.3375668981017834</v>
      </c>
      <c r="AS1837" s="8">
        <f t="shared" ca="1" si="2855"/>
        <v>1.297139096457131</v>
      </c>
      <c r="AT1837" s="18">
        <f t="shared" ca="1" si="2855"/>
        <v>1.2849420873275321</v>
      </c>
      <c r="AU1837" s="8">
        <f t="shared" ca="1" si="2855"/>
        <v>1.2988764723777284</v>
      </c>
      <c r="AV1837" s="8">
        <f t="shared" ca="1" si="2855"/>
        <v>1.3052207842367247</v>
      </c>
      <c r="AW1837" s="8">
        <f t="shared" ca="1" si="2855"/>
        <v>1.259640481228081</v>
      </c>
      <c r="AX1837" s="8">
        <f t="shared" ca="1" si="2855"/>
        <v>1.3079344354901934</v>
      </c>
      <c r="AY1837" s="8">
        <f t="shared" ca="1" si="2855"/>
        <v>1.3660706819222013</v>
      </c>
      <c r="AZ1837" s="8">
        <f t="shared" ca="1" si="2855"/>
        <v>1.3423925133070136</v>
      </c>
    </row>
    <row r="1838" spans="2:52" x14ac:dyDescent="0.3">
      <c r="B1838" s="10">
        <f t="shared" ref="B1838:M1859" ca="1" si="2856">RAND()</f>
        <v>0.93424536991465945</v>
      </c>
      <c r="C1838" s="10">
        <f t="shared" ca="1" si="2856"/>
        <v>0.89547940326718378</v>
      </c>
      <c r="D1838" s="10">
        <f t="shared" ca="1" si="2856"/>
        <v>0.43203824212379871</v>
      </c>
      <c r="E1838" s="10">
        <f t="shared" ca="1" si="2856"/>
        <v>0.87450293052203887</v>
      </c>
      <c r="F1838" s="10">
        <f t="shared" ca="1" si="2856"/>
        <v>0.81022646924749175</v>
      </c>
      <c r="G1838" s="11">
        <f t="shared" ca="1" si="2856"/>
        <v>0.15862373991401024</v>
      </c>
      <c r="H1838" s="10">
        <f t="shared" ca="1" si="2856"/>
        <v>0.2264119634479429</v>
      </c>
      <c r="I1838" s="10">
        <f t="shared" ca="1" si="2856"/>
        <v>0.35601307902652568</v>
      </c>
      <c r="J1838" s="10">
        <f t="shared" ca="1" si="2856"/>
        <v>0.80676313080862949</v>
      </c>
      <c r="K1838" s="10">
        <f t="shared" ca="1" si="2856"/>
        <v>0.28581498406040728</v>
      </c>
      <c r="L1838" s="10">
        <f t="shared" ca="1" si="2856"/>
        <v>3.0896545287508292E-2</v>
      </c>
      <c r="M1838" s="10">
        <f t="shared" ca="1" si="2856"/>
        <v>0.73110922128268263</v>
      </c>
      <c r="O1838" s="8">
        <f t="shared" ca="1" si="2772"/>
        <v>1.5081768906268243</v>
      </c>
      <c r="P1838" s="8">
        <f t="shared" ca="1" si="2773"/>
        <v>1.256206271685117</v>
      </c>
      <c r="Q1838" s="8">
        <f t="shared" ca="1" si="2774"/>
        <v>-0.17118731141641291</v>
      </c>
      <c r="R1838" s="8">
        <f t="shared" ca="1" si="2775"/>
        <v>1.1479380499801872</v>
      </c>
      <c r="S1838" s="8">
        <f t="shared" ca="1" si="2776"/>
        <v>0.87873115601715512</v>
      </c>
      <c r="T1838" s="8">
        <f t="shared" ca="1" si="2777"/>
        <v>-1.000130247450195</v>
      </c>
      <c r="U1838" s="8">
        <f t="shared" ca="1" si="2778"/>
        <v>-0.75071544323761463</v>
      </c>
      <c r="V1838" s="8">
        <f t="shared" ca="1" si="2779"/>
        <v>-0.36913626655371951</v>
      </c>
      <c r="W1838" s="8">
        <f t="shared" ca="1" si="2780"/>
        <v>0.86602994881660544</v>
      </c>
      <c r="X1838" s="8">
        <f t="shared" ca="1" si="2781"/>
        <v>-0.56565259283574731</v>
      </c>
      <c r="Y1838" s="8">
        <f t="shared" ca="1" si="2782"/>
        <v>-1.8677775024038863</v>
      </c>
      <c r="Z1838" s="8">
        <f t="shared" ca="1" si="2783"/>
        <v>0.61617116478385892</v>
      </c>
      <c r="AB1838" s="8">
        <f t="shared" ca="1" si="2784"/>
        <v>6.5301555644196166E-2</v>
      </c>
      <c r="AC1838" s="8">
        <f t="shared" ca="1" si="2785"/>
        <v>5.3697304922270941E-2</v>
      </c>
      <c r="AD1838" s="8">
        <f t="shared" ca="1" si="2786"/>
        <v>-1.7630401332249176E-2</v>
      </c>
      <c r="AE1838" s="8">
        <f t="shared" ca="1" si="2787"/>
        <v>3.3931622527280304E-2</v>
      </c>
      <c r="AF1838" s="8">
        <f t="shared" ca="1" si="2788"/>
        <v>2.3802467719991768E-2</v>
      </c>
      <c r="AG1838" s="18">
        <f t="shared" ca="1" si="2789"/>
        <v>-3.8444491415855528E-2</v>
      </c>
      <c r="AH1838" s="8">
        <f t="shared" ca="1" si="2790"/>
        <v>-5.0672667830050288E-3</v>
      </c>
      <c r="AI1838" s="8">
        <f t="shared" ca="1" si="2791"/>
        <v>-1.4413205751116567E-2</v>
      </c>
      <c r="AJ1838" s="8">
        <f t="shared" ca="1" si="2792"/>
        <v>3.9045827080132385E-2</v>
      </c>
      <c r="AK1838" s="8">
        <f t="shared" ca="1" si="2793"/>
        <v>-1.533920683401483E-2</v>
      </c>
      <c r="AL1838" s="8">
        <f t="shared" ca="1" si="2794"/>
        <v>-7.6983614170808234E-2</v>
      </c>
      <c r="AM1838" s="8">
        <f t="shared" ca="1" si="2795"/>
        <v>1.7444194461202177E-2</v>
      </c>
      <c r="AO1838" s="8">
        <f t="shared" ca="1" si="2796"/>
        <v>1.5307675829777347</v>
      </c>
      <c r="AP1838" s="8">
        <f t="shared" ref="AP1838:AZ1838" ca="1" si="2857">AO1838*EXP(AC1838)</f>
        <v>1.6152126223970245</v>
      </c>
      <c r="AQ1838" s="8">
        <f t="shared" ca="1" si="2857"/>
        <v>1.5869853359772719</v>
      </c>
      <c r="AR1838" s="8">
        <f t="shared" ca="1" si="2857"/>
        <v>1.6417583365813735</v>
      </c>
      <c r="AS1838" s="8">
        <f t="shared" ca="1" si="2857"/>
        <v>1.681305023658219</v>
      </c>
      <c r="AT1838" s="18">
        <f t="shared" ca="1" si="2857"/>
        <v>1.6178948036596281</v>
      </c>
      <c r="AU1838" s="8">
        <f t="shared" ca="1" si="2857"/>
        <v>1.6097172355204212</v>
      </c>
      <c r="AV1838" s="8">
        <f t="shared" ca="1" si="2857"/>
        <v>1.5866824511173523</v>
      </c>
      <c r="AW1838" s="8">
        <f t="shared" ca="1" si="2857"/>
        <v>1.6498611861858661</v>
      </c>
      <c r="AX1838" s="8">
        <f t="shared" ca="1" si="2857"/>
        <v>1.6247467345201896</v>
      </c>
      <c r="AY1838" s="8">
        <f t="shared" ca="1" si="2857"/>
        <v>1.5043611661756855</v>
      </c>
      <c r="AZ1838" s="8">
        <f t="shared" ca="1" si="2857"/>
        <v>1.5308337601395525</v>
      </c>
    </row>
    <row r="1839" spans="2:52" x14ac:dyDescent="0.3">
      <c r="B1839" s="10">
        <f t="shared" ca="1" si="2856"/>
        <v>0.51449516091988123</v>
      </c>
      <c r="C1839" s="10">
        <f t="shared" ca="1" si="2856"/>
        <v>0.54640050298022769</v>
      </c>
      <c r="D1839" s="10">
        <f t="shared" ca="1" si="2856"/>
        <v>7.8343175452205815E-2</v>
      </c>
      <c r="E1839" s="10">
        <f t="shared" ca="1" si="2856"/>
        <v>0.91774939711105141</v>
      </c>
      <c r="F1839" s="10">
        <f t="shared" ca="1" si="2856"/>
        <v>0.8185130281087778</v>
      </c>
      <c r="G1839" s="11">
        <f t="shared" ca="1" si="2856"/>
        <v>0.22532216852477327</v>
      </c>
      <c r="H1839" s="10">
        <f t="shared" ca="1" si="2856"/>
        <v>0.8281450949790643</v>
      </c>
      <c r="I1839" s="10">
        <f t="shared" ca="1" si="2856"/>
        <v>0.41139748047709412</v>
      </c>
      <c r="J1839" s="10">
        <f t="shared" ca="1" si="2856"/>
        <v>0.82806254126432277</v>
      </c>
      <c r="K1839" s="10">
        <f t="shared" ca="1" si="2856"/>
        <v>0.782584195602398</v>
      </c>
      <c r="L1839" s="10">
        <f t="shared" ca="1" si="2856"/>
        <v>0.17711293472357903</v>
      </c>
      <c r="M1839" s="10">
        <f t="shared" ca="1" si="2856"/>
        <v>0.91498994343242512</v>
      </c>
      <c r="O1839" s="8">
        <f t="shared" ca="1" si="2772"/>
        <v>3.6341978336232053E-2</v>
      </c>
      <c r="P1839" s="8">
        <f t="shared" ca="1" si="2773"/>
        <v>0.11657229418628132</v>
      </c>
      <c r="Q1839" s="8">
        <f t="shared" ca="1" si="2774"/>
        <v>-1.4163045682646358</v>
      </c>
      <c r="R1839" s="8">
        <f t="shared" ca="1" si="2775"/>
        <v>1.3900911321354692</v>
      </c>
      <c r="S1839" s="8">
        <f t="shared" ca="1" si="2776"/>
        <v>0.90971289138088141</v>
      </c>
      <c r="T1839" s="8">
        <f t="shared" ca="1" si="2777"/>
        <v>-0.75434125342373159</v>
      </c>
      <c r="U1839" s="8">
        <f t="shared" ca="1" si="2778"/>
        <v>0.94686061390130249</v>
      </c>
      <c r="V1839" s="8">
        <f t="shared" ca="1" si="2779"/>
        <v>-0.22395160425390065</v>
      </c>
      <c r="W1839" s="8">
        <f t="shared" ca="1" si="2780"/>
        <v>0.94653669056482626</v>
      </c>
      <c r="X1839" s="8">
        <f t="shared" ca="1" si="2781"/>
        <v>0.78095049990096488</v>
      </c>
      <c r="Y1839" s="8">
        <f t="shared" ca="1" si="2782"/>
        <v>-0.92642362836956194</v>
      </c>
      <c r="Z1839" s="8">
        <f t="shared" ca="1" si="2783"/>
        <v>1.3721391846178519</v>
      </c>
      <c r="AB1839" s="8">
        <f t="shared" ca="1" si="2784"/>
        <v>-1.7376780339737375E-3</v>
      </c>
      <c r="AC1839" s="8">
        <f t="shared" ca="1" si="2785"/>
        <v>7.1624357762066554E-3</v>
      </c>
      <c r="AD1839" s="8">
        <f t="shared" ca="1" si="2786"/>
        <v>-4.4574721171523501E-2</v>
      </c>
      <c r="AE1839" s="8">
        <f t="shared" ca="1" si="2787"/>
        <v>4.7185370496504411E-2</v>
      </c>
      <c r="AF1839" s="8">
        <f t="shared" ca="1" si="2788"/>
        <v>4.0089936311724243E-2</v>
      </c>
      <c r="AG1839" s="18">
        <f t="shared" ca="1" si="2789"/>
        <v>-3.1651657536458891E-2</v>
      </c>
      <c r="AH1839" s="8">
        <f t="shared" ca="1" si="2790"/>
        <v>3.6213670221720486E-2</v>
      </c>
      <c r="AI1839" s="8">
        <f t="shared" ca="1" si="2791"/>
        <v>-2.6339087109742408E-3</v>
      </c>
      <c r="AJ1839" s="8">
        <f t="shared" ca="1" si="2792"/>
        <v>7.7224476267549259E-4</v>
      </c>
      <c r="AK1839" s="8">
        <f t="shared" ca="1" si="2793"/>
        <v>3.0694378470617789E-2</v>
      </c>
      <c r="AL1839" s="8">
        <f t="shared" ca="1" si="2794"/>
        <v>-1.6610071665995152E-2</v>
      </c>
      <c r="AM1839" s="8">
        <f t="shared" ca="1" si="2795"/>
        <v>5.6510832412370968E-2</v>
      </c>
      <c r="AO1839" s="8">
        <f t="shared" ca="1" si="2796"/>
        <v>1.4315103334451911</v>
      </c>
      <c r="AP1839" s="8">
        <f t="shared" ref="AP1839:AZ1839" ca="1" si="2858">AO1839*EXP(AC1839)</f>
        <v>1.4418002406815975</v>
      </c>
      <c r="AQ1839" s="8">
        <f t="shared" ca="1" si="2858"/>
        <v>1.3789437102819686</v>
      </c>
      <c r="AR1839" s="8">
        <f t="shared" ca="1" si="2858"/>
        <v>1.4455691930725934</v>
      </c>
      <c r="AS1839" s="8">
        <f t="shared" ca="1" si="2858"/>
        <v>1.5046993120117003</v>
      </c>
      <c r="AT1839" s="18">
        <f t="shared" ca="1" si="2858"/>
        <v>1.4578189195297913</v>
      </c>
      <c r="AU1839" s="8">
        <f t="shared" ca="1" si="2858"/>
        <v>1.5115794510690026</v>
      </c>
      <c r="AV1839" s="8">
        <f t="shared" ca="1" si="2858"/>
        <v>1.5076033274574983</v>
      </c>
      <c r="AW1839" s="8">
        <f t="shared" ca="1" si="2858"/>
        <v>1.5087680158857075</v>
      </c>
      <c r="AX1839" s="8">
        <f t="shared" ca="1" si="2858"/>
        <v>1.5557967794559651</v>
      </c>
      <c r="AY1839" s="8">
        <f t="shared" ca="1" si="2858"/>
        <v>1.5301683179690175</v>
      </c>
      <c r="AZ1839" s="8">
        <f t="shared" ca="1" si="2858"/>
        <v>1.6191293613490418</v>
      </c>
    </row>
    <row r="1840" spans="2:52" x14ac:dyDescent="0.3">
      <c r="B1840" s="10">
        <f t="shared" ca="1" si="2856"/>
        <v>3.1110470988630512E-2</v>
      </c>
      <c r="C1840" s="10">
        <f t="shared" ca="1" si="2856"/>
        <v>0.4361127470560443</v>
      </c>
      <c r="D1840" s="10">
        <f t="shared" ca="1" si="2856"/>
        <v>0.4465295597000789</v>
      </c>
      <c r="E1840" s="10">
        <f t="shared" ca="1" si="2856"/>
        <v>0.58080804546927056</v>
      </c>
      <c r="F1840" s="10">
        <f t="shared" ca="1" si="2856"/>
        <v>0.50941044675832858</v>
      </c>
      <c r="G1840" s="11">
        <f t="shared" ca="1" si="2856"/>
        <v>0.93104467068043328</v>
      </c>
      <c r="H1840" s="10">
        <f t="shared" ca="1" si="2856"/>
        <v>0.40241268523121554</v>
      </c>
      <c r="I1840" s="10">
        <f t="shared" ca="1" si="2856"/>
        <v>0.24315356005806077</v>
      </c>
      <c r="J1840" s="10">
        <f t="shared" ca="1" si="2856"/>
        <v>0.17379180513669812</v>
      </c>
      <c r="K1840" s="10">
        <f t="shared" ca="1" si="2856"/>
        <v>0.11367368627163221</v>
      </c>
      <c r="L1840" s="10">
        <f t="shared" ca="1" si="2856"/>
        <v>0.97285401722065568</v>
      </c>
      <c r="M1840" s="10">
        <f t="shared" ca="1" si="2856"/>
        <v>0.78872779801850734</v>
      </c>
      <c r="O1840" s="8">
        <f t="shared" ca="1" si="2772"/>
        <v>-1.8647180027629049</v>
      </c>
      <c r="P1840" s="8">
        <f t="shared" ca="1" si="2773"/>
        <v>-0.16083228801319591</v>
      </c>
      <c r="Q1840" s="8">
        <f t="shared" ca="1" si="2774"/>
        <v>-0.13443435174836615</v>
      </c>
      <c r="R1840" s="8">
        <f t="shared" ca="1" si="2775"/>
        <v>0.20396108530826121</v>
      </c>
      <c r="S1840" s="8">
        <f t="shared" ca="1" si="2776"/>
        <v>2.359067985357249E-2</v>
      </c>
      <c r="T1840" s="8">
        <f t="shared" ca="1" si="2777"/>
        <v>1.483616616326225</v>
      </c>
      <c r="U1840" s="8">
        <f t="shared" ca="1" si="2778"/>
        <v>-0.24710705946295239</v>
      </c>
      <c r="V1840" s="8">
        <f t="shared" ca="1" si="2779"/>
        <v>-0.69619435864485724</v>
      </c>
      <c r="W1840" s="8">
        <f t="shared" ca="1" si="2780"/>
        <v>-0.93928661235138555</v>
      </c>
      <c r="X1840" s="8">
        <f t="shared" ca="1" si="2781"/>
        <v>-1.2072201495927322</v>
      </c>
      <c r="Y1840" s="8">
        <f t="shared" ca="1" si="2782"/>
        <v>1.9244998017371986</v>
      </c>
      <c r="Z1840" s="8">
        <f t="shared" ca="1" si="2783"/>
        <v>0.8020147882269566</v>
      </c>
      <c r="AB1840" s="8">
        <f t="shared" ca="1" si="2784"/>
        <v>-5.4860633872204072E-2</v>
      </c>
      <c r="AC1840" s="8">
        <f t="shared" ca="1" si="2785"/>
        <v>2.865796035753133E-3</v>
      </c>
      <c r="AD1840" s="8">
        <f t="shared" ca="1" si="2786"/>
        <v>9.4705652420342418E-3</v>
      </c>
      <c r="AE1840" s="8">
        <f t="shared" ca="1" si="2787"/>
        <v>-1.7119513491011033E-2</v>
      </c>
      <c r="AF1840" s="8">
        <f t="shared" ca="1" si="2788"/>
        <v>1.8413474376022783E-3</v>
      </c>
      <c r="AG1840" s="18">
        <f t="shared" ca="1" si="2789"/>
        <v>5.9599781163741476E-2</v>
      </c>
      <c r="AH1840" s="8">
        <f t="shared" ca="1" si="2790"/>
        <v>-7.7010679097308408E-3</v>
      </c>
      <c r="AI1840" s="8">
        <f t="shared" ca="1" si="2791"/>
        <v>-1.6567212756589199E-2</v>
      </c>
      <c r="AJ1840" s="8">
        <f t="shared" ca="1" si="2792"/>
        <v>-4.4396675100581852E-2</v>
      </c>
      <c r="AK1840" s="8">
        <f t="shared" ca="1" si="2793"/>
        <v>-3.1017658506204315E-2</v>
      </c>
      <c r="AL1840" s="8">
        <f t="shared" ca="1" si="2794"/>
        <v>7.1990169053762612E-2</v>
      </c>
      <c r="AM1840" s="8">
        <f t="shared" ca="1" si="2795"/>
        <v>2.221932112777629E-2</v>
      </c>
      <c r="AO1840" s="8">
        <f t="shared" ca="1" si="2796"/>
        <v>1.357448871375984</v>
      </c>
      <c r="AP1840" s="8">
        <f t="shared" ref="AP1840:AZ1840" ca="1" si="2859">AO1840*EXP(AC1840)</f>
        <v>1.3613446225181531</v>
      </c>
      <c r="AQ1840" s="8">
        <f t="shared" ca="1" si="2859"/>
        <v>1.3742985693604128</v>
      </c>
      <c r="AR1840" s="8">
        <f t="shared" ca="1" si="2859"/>
        <v>1.3509714903017511</v>
      </c>
      <c r="AS1840" s="8">
        <f t="shared" ca="1" si="2859"/>
        <v>1.353461389875279</v>
      </c>
      <c r="AT1840" s="18">
        <f t="shared" ca="1" si="2859"/>
        <v>1.4365797067816963</v>
      </c>
      <c r="AU1840" s="8">
        <f t="shared" ca="1" si="2859"/>
        <v>1.425558998978165</v>
      </c>
      <c r="AV1840" s="8">
        <f t="shared" ca="1" si="2859"/>
        <v>1.4021360222093247</v>
      </c>
      <c r="AW1840" s="8">
        <f t="shared" ca="1" si="2859"/>
        <v>1.3412474703561599</v>
      </c>
      <c r="AX1840" s="8">
        <f t="shared" ca="1" si="2859"/>
        <v>1.3002836986898174</v>
      </c>
      <c r="AY1840" s="8">
        <f t="shared" ca="1" si="2859"/>
        <v>1.3973430883237723</v>
      </c>
      <c r="AZ1840" s="8">
        <f t="shared" ca="1" si="2859"/>
        <v>1.4287386050139452</v>
      </c>
    </row>
    <row r="1841" spans="2:52" x14ac:dyDescent="0.3">
      <c r="B1841" s="10">
        <f t="shared" ca="1" si="2856"/>
        <v>0.4799604890546938</v>
      </c>
      <c r="C1841" s="10">
        <f t="shared" ca="1" si="2856"/>
        <v>9.5739027850840763E-2</v>
      </c>
      <c r="D1841" s="10">
        <f t="shared" ca="1" si="2856"/>
        <v>0.9746801169155821</v>
      </c>
      <c r="E1841" s="10">
        <f t="shared" ca="1" si="2856"/>
        <v>7.1367996438163384E-2</v>
      </c>
      <c r="F1841" s="10">
        <f t="shared" ca="1" si="2856"/>
        <v>0.1723756953774761</v>
      </c>
      <c r="G1841" s="11">
        <f t="shared" ca="1" si="2856"/>
        <v>0.5900840325271608</v>
      </c>
      <c r="H1841" s="10">
        <f t="shared" ca="1" si="2856"/>
        <v>0.59544290752760853</v>
      </c>
      <c r="I1841" s="10">
        <f t="shared" ca="1" si="2856"/>
        <v>9.0867886483148919E-2</v>
      </c>
      <c r="J1841" s="10">
        <f t="shared" ca="1" si="2856"/>
        <v>0.61649939680011145</v>
      </c>
      <c r="K1841" s="10">
        <f t="shared" ca="1" si="2856"/>
        <v>0.97926969821688958</v>
      </c>
      <c r="L1841" s="10">
        <f t="shared" ca="1" si="2856"/>
        <v>0.99915411759824391</v>
      </c>
      <c r="M1841" s="10">
        <f t="shared" ca="1" si="2856"/>
        <v>0.69802318016415921</v>
      </c>
      <c r="O1841" s="8">
        <f t="shared" ca="1" si="2772"/>
        <v>-5.0252747603286754E-2</v>
      </c>
      <c r="P1841" s="8">
        <f t="shared" ca="1" si="2773"/>
        <v>-1.3062191106082863</v>
      </c>
      <c r="Q1841" s="8">
        <f t="shared" ca="1" si="2774"/>
        <v>1.9545198798399699</v>
      </c>
      <c r="R1841" s="8">
        <f t="shared" ca="1" si="2775"/>
        <v>-1.4656781376576693</v>
      </c>
      <c r="S1841" s="8">
        <f t="shared" ca="1" si="2776"/>
        <v>-0.94481880276978059</v>
      </c>
      <c r="T1841" s="8">
        <f t="shared" ca="1" si="2777"/>
        <v>0.22776114454644514</v>
      </c>
      <c r="U1841" s="8">
        <f t="shared" ca="1" si="2778"/>
        <v>0.24156894864664227</v>
      </c>
      <c r="V1841" s="8">
        <f t="shared" ca="1" si="2779"/>
        <v>-1.335429628558567</v>
      </c>
      <c r="W1841" s="8">
        <f t="shared" ca="1" si="2780"/>
        <v>0.29629971131017019</v>
      </c>
      <c r="X1841" s="8">
        <f t="shared" ca="1" si="2781"/>
        <v>2.0388940430975668</v>
      </c>
      <c r="Y1841" s="8">
        <f t="shared" ca="1" si="2782"/>
        <v>3.1396037788448958</v>
      </c>
      <c r="Z1841" s="8">
        <f t="shared" ca="1" si="2783"/>
        <v>0.51872340237817038</v>
      </c>
      <c r="AB1841" s="8">
        <f t="shared" ca="1" si="2784"/>
        <v>-2.4945996376491187E-2</v>
      </c>
      <c r="AC1841" s="8">
        <f t="shared" ca="1" si="2785"/>
        <v>-5.071170680088001E-2</v>
      </c>
      <c r="AD1841" s="8">
        <f t="shared" ca="1" si="2786"/>
        <v>6.6776687379136654E-2</v>
      </c>
      <c r="AE1841" s="8">
        <f t="shared" ca="1" si="2787"/>
        <v>-4.1986610350118081E-2</v>
      </c>
      <c r="AF1841" s="8">
        <f t="shared" ca="1" si="2788"/>
        <v>-3.5203966347312654E-2</v>
      </c>
      <c r="AG1841" s="18">
        <f t="shared" ca="1" si="2789"/>
        <v>-9.968421831784674E-3</v>
      </c>
      <c r="AH1841" s="8">
        <f t="shared" ca="1" si="2790"/>
        <v>-1.3208004489738312E-3</v>
      </c>
      <c r="AI1841" s="8">
        <f t="shared" ca="1" si="2791"/>
        <v>-3.4901231626823591E-2</v>
      </c>
      <c r="AJ1841" s="8">
        <f t="shared" ca="1" si="2792"/>
        <v>-2.2996951369869227E-3</v>
      </c>
      <c r="AK1841" s="8">
        <f t="shared" ca="1" si="2793"/>
        <v>4.7161255391941069E-2</v>
      </c>
      <c r="AL1841" s="8">
        <f t="shared" ca="1" si="2794"/>
        <v>0.10426265183552712</v>
      </c>
      <c r="AM1841" s="8">
        <f t="shared" ca="1" si="2795"/>
        <v>3.9175282500225235E-2</v>
      </c>
      <c r="AO1841" s="8">
        <f t="shared" ca="1" si="2796"/>
        <v>1.398669945054257</v>
      </c>
      <c r="AP1841" s="8">
        <f t="shared" ref="AP1841:AZ1841" ca="1" si="2860">AO1841*EXP(AC1841)</f>
        <v>1.329509449187759</v>
      </c>
      <c r="AQ1841" s="8">
        <f t="shared" ca="1" si="2860"/>
        <v>1.4213210078452936</v>
      </c>
      <c r="AR1841" s="8">
        <f t="shared" ca="1" si="2860"/>
        <v>1.3628800112796915</v>
      </c>
      <c r="AS1841" s="8">
        <f t="shared" ca="1" si="2860"/>
        <v>1.3157359273790459</v>
      </c>
      <c r="AT1841" s="18">
        <f t="shared" ca="1" si="2860"/>
        <v>1.3026852719245809</v>
      </c>
      <c r="AU1841" s="8">
        <f t="shared" ca="1" si="2860"/>
        <v>1.3009658204086856</v>
      </c>
      <c r="AV1841" s="8">
        <f t="shared" ca="1" si="2860"/>
        <v>1.2563437234505759</v>
      </c>
      <c r="AW1841" s="8">
        <f t="shared" ca="1" si="2860"/>
        <v>1.2534578355024708</v>
      </c>
      <c r="AX1841" s="8">
        <f t="shared" ca="1" si="2860"/>
        <v>1.3139886155095835</v>
      </c>
      <c r="AY1841" s="8">
        <f t="shared" ca="1" si="2860"/>
        <v>1.458385362816107</v>
      </c>
      <c r="AZ1841" s="8">
        <f t="shared" ca="1" si="2860"/>
        <v>1.5166518732785235</v>
      </c>
    </row>
    <row r="1842" spans="2:52" x14ac:dyDescent="0.3">
      <c r="B1842" s="10">
        <f t="shared" ca="1" si="2856"/>
        <v>0.52201174203999512</v>
      </c>
      <c r="C1842" s="10">
        <f t="shared" ca="1" si="2856"/>
        <v>0.16177495986495483</v>
      </c>
      <c r="D1842" s="10">
        <f t="shared" ca="1" si="2856"/>
        <v>0.70220467735918368</v>
      </c>
      <c r="E1842" s="10">
        <f t="shared" ca="1" si="2856"/>
        <v>0.59755521412800683</v>
      </c>
      <c r="F1842" s="10">
        <f t="shared" ca="1" si="2856"/>
        <v>0.88716884993896383</v>
      </c>
      <c r="G1842" s="11">
        <f t="shared" ca="1" si="2856"/>
        <v>0.77270757058220729</v>
      </c>
      <c r="H1842" s="10">
        <f t="shared" ca="1" si="2856"/>
        <v>0.59813102866837931</v>
      </c>
      <c r="I1842" s="10">
        <f t="shared" ca="1" si="2856"/>
        <v>0.72340739054205938</v>
      </c>
      <c r="J1842" s="10">
        <f t="shared" ca="1" si="2856"/>
        <v>0.55137343923649007</v>
      </c>
      <c r="K1842" s="10">
        <f t="shared" ca="1" si="2856"/>
        <v>0.41488349687512449</v>
      </c>
      <c r="L1842" s="10">
        <f t="shared" ca="1" si="2856"/>
        <v>7.3183200380866009E-2</v>
      </c>
      <c r="M1842" s="10">
        <f t="shared" ca="1" si="2856"/>
        <v>0.53286856277058936</v>
      </c>
      <c r="O1842" s="8">
        <f t="shared" ca="1" si="2772"/>
        <v>5.5203279924960248E-2</v>
      </c>
      <c r="P1842" s="8">
        <f t="shared" ca="1" si="2773"/>
        <v>-0.98718915015953912</v>
      </c>
      <c r="Q1842" s="8">
        <f t="shared" ca="1" si="2774"/>
        <v>0.53075200172107495</v>
      </c>
      <c r="R1842" s="8">
        <f t="shared" ca="1" si="2775"/>
        <v>0.24702410139905639</v>
      </c>
      <c r="S1842" s="8">
        <f t="shared" ca="1" si="2776"/>
        <v>1.2116084455882754</v>
      </c>
      <c r="T1842" s="8">
        <f t="shared" ca="1" si="2777"/>
        <v>0.74779327544287699</v>
      </c>
      <c r="U1842" s="8">
        <f t="shared" ca="1" si="2778"/>
        <v>0.2485124445614828</v>
      </c>
      <c r="V1842" s="8">
        <f t="shared" ca="1" si="2779"/>
        <v>0.59299392345534263</v>
      </c>
      <c r="W1842" s="8">
        <f t="shared" ca="1" si="2780"/>
        <v>0.12913210125031988</v>
      </c>
      <c r="X1842" s="8">
        <f t="shared" ca="1" si="2781"/>
        <v>-0.21500041660657934</v>
      </c>
      <c r="Y1842" s="8">
        <f t="shared" ca="1" si="2782"/>
        <v>-1.4524864260118828</v>
      </c>
      <c r="Z1842" s="8">
        <f t="shared" ca="1" si="2783"/>
        <v>8.2482700496707806E-2</v>
      </c>
      <c r="AB1842" s="8">
        <f t="shared" ca="1" si="2784"/>
        <v>1.0669396616220158E-2</v>
      </c>
      <c r="AC1842" s="8">
        <f t="shared" ca="1" si="2785"/>
        <v>-4.1501912951502185E-2</v>
      </c>
      <c r="AD1842" s="8">
        <f t="shared" ca="1" si="2786"/>
        <v>1.9163968854584702E-2</v>
      </c>
      <c r="AE1842" s="8">
        <f t="shared" ca="1" si="2787"/>
        <v>-1.5747911287062972E-3</v>
      </c>
      <c r="AF1842" s="8">
        <f t="shared" ca="1" si="2788"/>
        <v>4.059831071581179E-2</v>
      </c>
      <c r="AG1842" s="18">
        <f t="shared" ca="1" si="2789"/>
        <v>3.2928190006048116E-2</v>
      </c>
      <c r="AH1842" s="8">
        <f t="shared" ca="1" si="2790"/>
        <v>5.372055971799526E-3</v>
      </c>
      <c r="AI1842" s="8">
        <f t="shared" ca="1" si="2791"/>
        <v>3.1899023406748578E-2</v>
      </c>
      <c r="AJ1842" s="8">
        <f t="shared" ca="1" si="2792"/>
        <v>3.4286191919066984E-3</v>
      </c>
      <c r="AK1842" s="8">
        <f t="shared" ca="1" si="2793"/>
        <v>3.5297412414858555E-4</v>
      </c>
      <c r="AL1842" s="8">
        <f t="shared" ca="1" si="2794"/>
        <v>-6.0634983065757701E-2</v>
      </c>
      <c r="AM1842" s="8">
        <f t="shared" ca="1" si="2795"/>
        <v>-1.3300924587870744E-2</v>
      </c>
      <c r="AO1842" s="8">
        <f t="shared" ca="1" si="2796"/>
        <v>1.4493818262331564</v>
      </c>
      <c r="AP1842" s="8">
        <f t="shared" ref="AP1842:AZ1842" ca="1" si="2861">AO1842*EXP(AC1842)</f>
        <v>1.3904608317661069</v>
      </c>
      <c r="AQ1842" s="8">
        <f t="shared" ca="1" si="2861"/>
        <v>1.4173645474462488</v>
      </c>
      <c r="AR1842" s="8">
        <f t="shared" ca="1" si="2861"/>
        <v>1.4151342509173035</v>
      </c>
      <c r="AS1842" s="8">
        <f t="shared" ca="1" si="2861"/>
        <v>1.4737684830253632</v>
      </c>
      <c r="AT1842" s="18">
        <f t="shared" ca="1" si="2861"/>
        <v>1.5231048322717389</v>
      </c>
      <c r="AU1842" s="8">
        <f t="shared" ca="1" si="2861"/>
        <v>1.531309053719583</v>
      </c>
      <c r="AV1842" s="8">
        <f t="shared" ca="1" si="2861"/>
        <v>1.5809437576227809</v>
      </c>
      <c r="AW1842" s="8">
        <f t="shared" ca="1" si="2861"/>
        <v>1.5863735146970546</v>
      </c>
      <c r="AX1842" s="8">
        <f t="shared" ca="1" si="2861"/>
        <v>1.5869335623343246</v>
      </c>
      <c r="AY1842" s="8">
        <f t="shared" ca="1" si="2861"/>
        <v>1.4935690539343145</v>
      </c>
      <c r="AZ1842" s="8">
        <f t="shared" ca="1" si="2861"/>
        <v>1.4738347378460517</v>
      </c>
    </row>
    <row r="1843" spans="2:52" x14ac:dyDescent="0.3">
      <c r="B1843" s="10">
        <f t="shared" ca="1" si="2856"/>
        <v>0.22118190739882027</v>
      </c>
      <c r="C1843" s="10">
        <f t="shared" ca="1" si="2856"/>
        <v>0.3280660663901217</v>
      </c>
      <c r="D1843" s="10">
        <f t="shared" ca="1" si="2856"/>
        <v>5.5456481780260858E-2</v>
      </c>
      <c r="E1843" s="10">
        <f t="shared" ca="1" si="2856"/>
        <v>0.49792137401275161</v>
      </c>
      <c r="F1843" s="10">
        <f t="shared" ca="1" si="2856"/>
        <v>0.72324571558142825</v>
      </c>
      <c r="G1843" s="11">
        <f t="shared" ca="1" si="2856"/>
        <v>0.29009244246886534</v>
      </c>
      <c r="H1843" s="10">
        <f t="shared" ca="1" si="2856"/>
        <v>0.6051852595121664</v>
      </c>
      <c r="I1843" s="10">
        <f t="shared" ca="1" si="2856"/>
        <v>0.97639577379149334</v>
      </c>
      <c r="J1843" s="10">
        <f t="shared" ca="1" si="2856"/>
        <v>0.86278138982335484</v>
      </c>
      <c r="K1843" s="10">
        <f t="shared" ca="1" si="2856"/>
        <v>0.81105525477820761</v>
      </c>
      <c r="L1843" s="10">
        <f t="shared" ca="1" si="2856"/>
        <v>0.91795543863053974</v>
      </c>
      <c r="M1843" s="10">
        <f t="shared" ca="1" si="2856"/>
        <v>0.96980706912974057</v>
      </c>
      <c r="O1843" s="8">
        <f t="shared" ca="1" si="2772"/>
        <v>-0.76820767448132465</v>
      </c>
      <c r="P1843" s="8">
        <f t="shared" ca="1" si="2773"/>
        <v>-0.44525963776336297</v>
      </c>
      <c r="Q1843" s="8">
        <f t="shared" ca="1" si="2774"/>
        <v>-1.594103015846454</v>
      </c>
      <c r="R1843" s="8">
        <f t="shared" ca="1" si="2775"/>
        <v>-5.2103662470215075E-3</v>
      </c>
      <c r="S1843" s="8">
        <f t="shared" ca="1" si="2776"/>
        <v>0.59251083289372308</v>
      </c>
      <c r="T1843" s="8">
        <f t="shared" ca="1" si="2777"/>
        <v>-0.55311468021803656</v>
      </c>
      <c r="U1843" s="8">
        <f t="shared" ca="1" si="2778"/>
        <v>0.26679178334141312</v>
      </c>
      <c r="V1843" s="8">
        <f t="shared" ca="1" si="2779"/>
        <v>1.9844252596822134</v>
      </c>
      <c r="W1843" s="8">
        <f t="shared" ca="1" si="2780"/>
        <v>1.0929011112074456</v>
      </c>
      <c r="X1843" s="8">
        <f t="shared" ca="1" si="2781"/>
        <v>0.88179164536906551</v>
      </c>
      <c r="Y1843" s="8">
        <f t="shared" ca="1" si="2782"/>
        <v>1.3914496333046193</v>
      </c>
      <c r="Z1843" s="8">
        <f t="shared" ca="1" si="2783"/>
        <v>1.8779656689105275</v>
      </c>
      <c r="AB1843" s="8">
        <f t="shared" ca="1" si="2784"/>
        <v>-2.3277116794471326E-2</v>
      </c>
      <c r="AC1843" s="8">
        <f t="shared" ca="1" si="2785"/>
        <v>-2.8423712905205439E-2</v>
      </c>
      <c r="AD1843" s="8">
        <f t="shared" ca="1" si="2786"/>
        <v>-4.8008702548137924E-2</v>
      </c>
      <c r="AE1843" s="8">
        <f t="shared" ca="1" si="2787"/>
        <v>-8.3154148188287584E-3</v>
      </c>
      <c r="AF1843" s="8">
        <f t="shared" ca="1" si="2788"/>
        <v>1.4771379224611572E-2</v>
      </c>
      <c r="AG1843" s="18">
        <f t="shared" ca="1" si="2789"/>
        <v>-7.1150500439297769E-3</v>
      </c>
      <c r="AH1843" s="8">
        <f t="shared" ca="1" si="2790"/>
        <v>1.0935722771755975E-4</v>
      </c>
      <c r="AI1843" s="8">
        <f t="shared" ca="1" si="2791"/>
        <v>7.8655143893372734E-2</v>
      </c>
      <c r="AJ1843" s="8">
        <f t="shared" ca="1" si="2792"/>
        <v>3.2481335030973398E-2</v>
      </c>
      <c r="AK1843" s="8">
        <f t="shared" ca="1" si="2793"/>
        <v>1.9023049889032782E-2</v>
      </c>
      <c r="AL1843" s="8">
        <f t="shared" ca="1" si="2794"/>
        <v>5.282043647458777E-2</v>
      </c>
      <c r="AM1843" s="8">
        <f t="shared" ca="1" si="2795"/>
        <v>6.9901355472934149E-2</v>
      </c>
      <c r="AO1843" s="8">
        <f t="shared" ca="1" si="2796"/>
        <v>1.4010061056106544</v>
      </c>
      <c r="AP1843" s="8">
        <f t="shared" ref="AP1843:AZ1843" ca="1" si="2862">AO1843*EXP(AC1843)</f>
        <v>1.3617449277577425</v>
      </c>
      <c r="AQ1843" s="8">
        <f t="shared" ca="1" si="2862"/>
        <v>1.2979138048208065</v>
      </c>
      <c r="AR1843" s="8">
        <f t="shared" ca="1" si="2862"/>
        <v>1.2871658618681654</v>
      </c>
      <c r="AS1843" s="8">
        <f t="shared" ca="1" si="2862"/>
        <v>1.3063201966318467</v>
      </c>
      <c r="AT1843" s="18">
        <f t="shared" ca="1" si="2862"/>
        <v>1.29705865031348</v>
      </c>
      <c r="AU1843" s="8">
        <f t="shared" ca="1" si="2862"/>
        <v>1.2972005008077123</v>
      </c>
      <c r="AV1843" s="8">
        <f t="shared" ca="1" si="2862"/>
        <v>1.4033519506190411</v>
      </c>
      <c r="AW1843" s="8">
        <f t="shared" ca="1" si="2862"/>
        <v>1.4496830704570449</v>
      </c>
      <c r="AX1843" s="8">
        <f t="shared" ca="1" si="2862"/>
        <v>1.4775244381029993</v>
      </c>
      <c r="AY1843" s="8">
        <f t="shared" ca="1" si="2862"/>
        <v>1.5576658438403275</v>
      </c>
      <c r="AZ1843" s="8">
        <f t="shared" ca="1" si="2862"/>
        <v>1.6704445728365263</v>
      </c>
    </row>
    <row r="1844" spans="2:52" x14ac:dyDescent="0.3">
      <c r="B1844" s="10">
        <f t="shared" ca="1" si="2856"/>
        <v>0.43396828167764467</v>
      </c>
      <c r="C1844" s="10">
        <f t="shared" ca="1" si="2856"/>
        <v>0.2390163013928891</v>
      </c>
      <c r="D1844" s="10">
        <f t="shared" ca="1" si="2856"/>
        <v>0.20534218147266337</v>
      </c>
      <c r="E1844" s="10">
        <f t="shared" ca="1" si="2856"/>
        <v>0.50236742688795355</v>
      </c>
      <c r="F1844" s="10">
        <f t="shared" ca="1" si="2856"/>
        <v>5.6941711288005403E-2</v>
      </c>
      <c r="G1844" s="11">
        <f t="shared" ca="1" si="2856"/>
        <v>0.20248061700081199</v>
      </c>
      <c r="H1844" s="10">
        <f t="shared" ca="1" si="2856"/>
        <v>3.1037216160393344E-2</v>
      </c>
      <c r="I1844" s="10">
        <f t="shared" ca="1" si="2856"/>
        <v>0.12520836352807341</v>
      </c>
      <c r="J1844" s="10">
        <f t="shared" ca="1" si="2856"/>
        <v>0.23958037361563977</v>
      </c>
      <c r="K1844" s="10">
        <f t="shared" ca="1" si="2856"/>
        <v>0.68121736512514786</v>
      </c>
      <c r="L1844" s="10">
        <f t="shared" ca="1" si="2856"/>
        <v>0.86163902058479414</v>
      </c>
      <c r="M1844" s="10">
        <f t="shared" ca="1" si="2856"/>
        <v>0.80101757863216283</v>
      </c>
      <c r="O1844" s="8">
        <f t="shared" ca="1" si="2772"/>
        <v>-0.16628005243996455</v>
      </c>
      <c r="P1844" s="8">
        <f t="shared" ca="1" si="2773"/>
        <v>-0.70947041770777242</v>
      </c>
      <c r="Q1844" s="8">
        <f t="shared" ca="1" si="2774"/>
        <v>-0.82268989542011206</v>
      </c>
      <c r="R1844" s="8">
        <f t="shared" ca="1" si="2775"/>
        <v>5.9342940054787144E-3</v>
      </c>
      <c r="S1844" s="8">
        <f t="shared" ca="1" si="2776"/>
        <v>-1.5809764496439802</v>
      </c>
      <c r="T1844" s="8">
        <f t="shared" ca="1" si="2777"/>
        <v>-0.8327934419197851</v>
      </c>
      <c r="U1844" s="8">
        <f t="shared" ca="1" si="2778"/>
        <v>-1.8657637053831422</v>
      </c>
      <c r="V1844" s="8">
        <f t="shared" ca="1" si="2779"/>
        <v>-1.1493377759076717</v>
      </c>
      <c r="W1844" s="8">
        <f t="shared" ca="1" si="2780"/>
        <v>-0.70765303847408478</v>
      </c>
      <c r="X1844" s="8">
        <f t="shared" ca="1" si="2781"/>
        <v>0.47110567916402207</v>
      </c>
      <c r="Y1844" s="8">
        <f t="shared" ca="1" si="2782"/>
        <v>1.0877127012608074</v>
      </c>
      <c r="Z1844" s="8">
        <f t="shared" ca="1" si="2783"/>
        <v>0.84526151605661493</v>
      </c>
      <c r="AB1844" s="8">
        <f t="shared" ca="1" si="2784"/>
        <v>7.0256176064896296E-4</v>
      </c>
      <c r="AC1844" s="8">
        <f t="shared" ca="1" si="2785"/>
        <v>-1.231964356715309E-2</v>
      </c>
      <c r="AD1844" s="8">
        <f t="shared" ca="1" si="2786"/>
        <v>-1.3555076536997954E-2</v>
      </c>
      <c r="AE1844" s="8">
        <f t="shared" ca="1" si="2787"/>
        <v>-1.8266293529066572E-3</v>
      </c>
      <c r="AF1844" s="8">
        <f t="shared" ca="1" si="2788"/>
        <v>-5.5405735701131005E-2</v>
      </c>
      <c r="AG1844" s="18">
        <f t="shared" ca="1" si="2789"/>
        <v>-2.7380023372247941E-2</v>
      </c>
      <c r="AH1844" s="8">
        <f t="shared" ca="1" si="2790"/>
        <v>-6.4684522794474092E-2</v>
      </c>
      <c r="AI1844" s="8">
        <f t="shared" ca="1" si="2791"/>
        <v>-3.7613329547015885E-2</v>
      </c>
      <c r="AJ1844" s="8">
        <f t="shared" ca="1" si="2792"/>
        <v>-2.6969057087408481E-2</v>
      </c>
      <c r="AK1844" s="8">
        <f t="shared" ca="1" si="2793"/>
        <v>1.4059419308113738E-2</v>
      </c>
      <c r="AL1844" s="8">
        <f t="shared" ca="1" si="2794"/>
        <v>3.2517299366874246E-2</v>
      </c>
      <c r="AM1844" s="8">
        <f t="shared" ca="1" si="2795"/>
        <v>1.8373737321429096E-2</v>
      </c>
      <c r="AO1844" s="8">
        <f t="shared" ca="1" si="2796"/>
        <v>1.435007827553866</v>
      </c>
      <c r="AP1844" s="8">
        <f t="shared" ref="AP1844:AZ1844" ca="1" si="2863">AO1844*EXP(AC1844)</f>
        <v>1.4174374949453905</v>
      </c>
      <c r="AQ1844" s="8">
        <f t="shared" ca="1" si="2863"/>
        <v>1.3983536548760369</v>
      </c>
      <c r="AR1844" s="8">
        <f t="shared" ca="1" si="2863"/>
        <v>1.3958017124803017</v>
      </c>
      <c r="AS1844" s="8">
        <f t="shared" ca="1" si="2863"/>
        <v>1.3205696793741353</v>
      </c>
      <c r="AT1844" s="18">
        <f t="shared" ca="1" si="2863"/>
        <v>1.2849029566872323</v>
      </c>
      <c r="AU1844" s="8">
        <f t="shared" ca="1" si="2863"/>
        <v>1.2044206616444406</v>
      </c>
      <c r="AV1844" s="8">
        <f t="shared" ca="1" si="2863"/>
        <v>1.1599597927163754</v>
      </c>
      <c r="AW1844" s="8">
        <f t="shared" ca="1" si="2863"/>
        <v>1.1290948408991648</v>
      </c>
      <c r="AX1844" s="8">
        <f t="shared" ca="1" si="2863"/>
        <v>1.1450813760729424</v>
      </c>
      <c r="AY1844" s="8">
        <f t="shared" ca="1" si="2863"/>
        <v>1.1829283356255478</v>
      </c>
      <c r="AZ1844" s="8">
        <f t="shared" ca="1" si="2863"/>
        <v>1.2048640535834314</v>
      </c>
    </row>
    <row r="1845" spans="2:52" x14ac:dyDescent="0.3">
      <c r="B1845" s="10">
        <f t="shared" ca="1" si="2856"/>
        <v>0.32919590971239998</v>
      </c>
      <c r="C1845" s="10">
        <f t="shared" ca="1" si="2856"/>
        <v>0.22303342253338432</v>
      </c>
      <c r="D1845" s="10">
        <f t="shared" ca="1" si="2856"/>
        <v>0.18424766962614936</v>
      </c>
      <c r="E1845" s="10">
        <f t="shared" ca="1" si="2856"/>
        <v>0.64984468775596871</v>
      </c>
      <c r="F1845" s="10">
        <f t="shared" ca="1" si="2856"/>
        <v>0.9335959465477871</v>
      </c>
      <c r="G1845" s="11">
        <f t="shared" ca="1" si="2856"/>
        <v>0.19433589105375237</v>
      </c>
      <c r="H1845" s="10">
        <f t="shared" ca="1" si="2856"/>
        <v>0.88647470410016993</v>
      </c>
      <c r="I1845" s="10">
        <f t="shared" ca="1" si="2856"/>
        <v>0.67146593344665584</v>
      </c>
      <c r="J1845" s="10">
        <f t="shared" ca="1" si="2856"/>
        <v>0.15265830303385852</v>
      </c>
      <c r="K1845" s="10">
        <f t="shared" ca="1" si="2856"/>
        <v>0.2963153943673611</v>
      </c>
      <c r="L1845" s="10">
        <f t="shared" ca="1" si="2856"/>
        <v>0.71770919780169085</v>
      </c>
      <c r="M1845" s="10">
        <f t="shared" ca="1" si="2856"/>
        <v>0.45763551546339365</v>
      </c>
      <c r="O1845" s="8">
        <f t="shared" ref="O1845:O1908" ca="1" si="2864">NORMINV(B1845,0,1)</f>
        <v>-0.44213458429337266</v>
      </c>
      <c r="P1845" s="8">
        <f t="shared" ref="P1845:P1908" ca="1" si="2865">NORMINV(C1845,0,1)</f>
        <v>-0.76198853809120703</v>
      </c>
      <c r="Q1845" s="8">
        <f t="shared" ref="Q1845:Q1908" ca="1" si="2866">NORMINV(D1845,0,1)</f>
        <v>-0.89929539560638327</v>
      </c>
      <c r="R1845" s="8">
        <f t="shared" ref="R1845:R1908" ca="1" si="2867">NORMINV(E1845,0,1)</f>
        <v>0.3849011896242388</v>
      </c>
      <c r="S1845" s="8">
        <f t="shared" ref="S1845:S1908" ca="1" si="2868">NORMINV(F1845,0,1)</f>
        <v>1.5031199820044407</v>
      </c>
      <c r="T1845" s="8">
        <f t="shared" ref="T1845:T1908" ca="1" si="2869">NORMINV(G1845,0,1)</f>
        <v>-0.86202859578356128</v>
      </c>
      <c r="U1845" s="8">
        <f t="shared" ref="U1845:U1908" ca="1" si="2870">NORMINV(H1845,0,1)</f>
        <v>1.2079913442306958</v>
      </c>
      <c r="V1845" s="8">
        <f t="shared" ref="V1845:V1908" ca="1" si="2871">NORMINV(I1845,0,1)</f>
        <v>0.44396466205508328</v>
      </c>
      <c r="W1845" s="8">
        <f t="shared" ref="W1845:W1908" ca="1" si="2872">NORMINV(J1845,0,1)</f>
        <v>-1.025098727154754</v>
      </c>
      <c r="X1845" s="8">
        <f t="shared" ref="X1845:X1908" ca="1" si="2873">NORMINV(K1845,0,1)</f>
        <v>-0.53502757615937557</v>
      </c>
      <c r="Y1845" s="8">
        <f t="shared" ref="Y1845:Y1908" ca="1" si="2874">NORMINV(L1845,0,1)</f>
        <v>0.5760496769389376</v>
      </c>
      <c r="Z1845" s="8">
        <f t="shared" ref="Z1845:Z1908" ca="1" si="2875">NORMINV(M1845,0,1)</f>
        <v>-0.10639238972627034</v>
      </c>
      <c r="AB1845" s="8">
        <f t="shared" ref="AB1845:AB1908" ca="1" si="2876">$A$2 + $A$4*($A$5*O842 +O1845*SQRT(1-$A$5^2))</f>
        <v>-1.1608086558057232E-2</v>
      </c>
      <c r="AC1845" s="8">
        <f t="shared" ref="AC1845:AC1908" ca="1" si="2877">$A$2 + $A$4*($A$5*P842 +P1845*SQRT(1-$A$5^2))</f>
        <v>-3.386716687358287E-2</v>
      </c>
      <c r="AD1845" s="8">
        <f t="shared" ref="AD1845:AD1908" ca="1" si="2878">$A$2 + $A$4*($A$5*Q842 +Q1845*SQRT(1-$A$5^2))</f>
        <v>-3.1223374082426331E-2</v>
      </c>
      <c r="AE1845" s="8">
        <f t="shared" ref="AE1845:AE1908" ca="1" si="2879">$A$2 + $A$4*($A$5*R842 +R1845*SQRT(1-$A$5^2))</f>
        <v>1.2032898514631551E-2</v>
      </c>
      <c r="AF1845" s="8">
        <f t="shared" ref="AF1845:AF1908" ca="1" si="2880">$A$2 + $A$4*($A$5*S842 +S1845*SQRT(1-$A$5^2))</f>
        <v>4.8130045708626876E-2</v>
      </c>
      <c r="AG1845" s="18">
        <f t="shared" ref="AG1845:AG1908" ca="1" si="2881">$A$2 + $A$4*($A$5*T842 +T1845*SQRT(1-$A$5^2))</f>
        <v>-1.9119963263244322E-2</v>
      </c>
      <c r="AH1845" s="8">
        <f t="shared" ref="AH1845:AH1908" ca="1" si="2882">$A$2 + $A$4*($A$5*U842 +U1845*SQRT(1-$A$5^2))</f>
        <v>4.7733052672259843E-2</v>
      </c>
      <c r="AI1845" s="8">
        <f t="shared" ref="AI1845:AI1908" ca="1" si="2883">$A$2 + $A$4*($A$5*V842 +V1845*SQRT(1-$A$5^2))</f>
        <v>1.0520762063874424E-3</v>
      </c>
      <c r="AJ1845" s="8">
        <f t="shared" ref="AJ1845:AJ1908" ca="1" si="2884">$A$2 + $A$4*($A$5*W842 +W1845*SQRT(1-$A$5^2))</f>
        <v>-2.175370958611833E-2</v>
      </c>
      <c r="AK1845" s="8">
        <f t="shared" ref="AK1845:AK1908" ca="1" si="2885">$A$2 + $A$4*($A$5*X842 +X1845*SQRT(1-$A$5^2))</f>
        <v>-3.2513991833712973E-2</v>
      </c>
      <c r="AL1845" s="8">
        <f t="shared" ref="AL1845:AL1908" ca="1" si="2886">$A$2 + $A$4*($A$5*Y842 +Y1845*SQRT(1-$A$5^2))</f>
        <v>1.389217399597893E-2</v>
      </c>
      <c r="AM1845" s="8">
        <f t="shared" ref="AM1845:AM1908" ca="1" si="2887">$A$2 + $A$4*($A$5*Z842 +Z1845*SQRT(1-$A$5^2))</f>
        <v>-3.5927057317558016E-3</v>
      </c>
      <c r="AO1845" s="8">
        <f t="shared" ref="AO1845:AO1908" ca="1" si="2888">1.434*EXP(AB1845)</f>
        <v>1.4174502452051614</v>
      </c>
      <c r="AP1845" s="8">
        <f t="shared" ref="AP1845:AZ1845" ca="1" si="2889">AO1845*EXP(AC1845)</f>
        <v>1.3702490186296306</v>
      </c>
      <c r="AQ1845" s="8">
        <f t="shared" ca="1" si="2889"/>
        <v>1.3281262504737292</v>
      </c>
      <c r="AR1845" s="8">
        <f t="shared" ca="1" si="2889"/>
        <v>1.3442039958074765</v>
      </c>
      <c r="AS1845" s="8">
        <f t="shared" ca="1" si="2889"/>
        <v>1.4104828024802112</v>
      </c>
      <c r="AT1845" s="18">
        <f t="shared" ca="1" si="2889"/>
        <v>1.3837706049971752</v>
      </c>
      <c r="AU1845" s="8">
        <f t="shared" ca="1" si="2889"/>
        <v>1.451424006984068</v>
      </c>
      <c r="AV1845" s="8">
        <f t="shared" ca="1" si="2889"/>
        <v>1.4529518191937087</v>
      </c>
      <c r="AW1845" s="8">
        <f t="shared" ca="1" si="2889"/>
        <v>1.4216860336523107</v>
      </c>
      <c r="AX1845" s="8">
        <f t="shared" ca="1" si="2889"/>
        <v>1.376204741424454</v>
      </c>
      <c r="AY1845" s="8">
        <f t="shared" ca="1" si="2889"/>
        <v>1.3954566328374887</v>
      </c>
      <c r="AZ1845" s="8">
        <f t="shared" ca="1" si="2889"/>
        <v>1.3904521629710098</v>
      </c>
    </row>
    <row r="1846" spans="2:52" x14ac:dyDescent="0.3">
      <c r="B1846" s="10">
        <f t="shared" ca="1" si="2856"/>
        <v>0.59506375449971372</v>
      </c>
      <c r="C1846" s="10">
        <f t="shared" ca="1" si="2856"/>
        <v>0.30337986568458519</v>
      </c>
      <c r="D1846" s="10">
        <f t="shared" ca="1" si="2856"/>
        <v>0.90851125083326389</v>
      </c>
      <c r="E1846" s="10">
        <f t="shared" ca="1" si="2856"/>
        <v>0.25340688914714005</v>
      </c>
      <c r="F1846" s="10">
        <f t="shared" ca="1" si="2856"/>
        <v>7.8840539777828678E-2</v>
      </c>
      <c r="G1846" s="11">
        <f t="shared" ca="1" si="2856"/>
        <v>0.83902468076614778</v>
      </c>
      <c r="H1846" s="10">
        <f t="shared" ca="1" si="2856"/>
        <v>0.61332002364717353</v>
      </c>
      <c r="I1846" s="10">
        <f t="shared" ca="1" si="2856"/>
        <v>0.73341741606005217</v>
      </c>
      <c r="J1846" s="10">
        <f t="shared" ca="1" si="2856"/>
        <v>0.37627949019074391</v>
      </c>
      <c r="K1846" s="10">
        <f t="shared" ca="1" si="2856"/>
        <v>0.14733294953724863</v>
      </c>
      <c r="L1846" s="10">
        <f t="shared" ca="1" si="2856"/>
        <v>0.91713420258155887</v>
      </c>
      <c r="M1846" s="10">
        <f t="shared" ca="1" si="2856"/>
        <v>0.10800767159140146</v>
      </c>
      <c r="O1846" s="8">
        <f t="shared" ca="1" si="2864"/>
        <v>0.24059052947195086</v>
      </c>
      <c r="P1846" s="8">
        <f t="shared" ca="1" si="2865"/>
        <v>-0.51470420958445429</v>
      </c>
      <c r="Q1846" s="8">
        <f t="shared" ca="1" si="2866"/>
        <v>1.3316430898362179</v>
      </c>
      <c r="R1846" s="8">
        <f t="shared" ca="1" si="2867"/>
        <v>-0.66380710405140264</v>
      </c>
      <c r="S1846" s="8">
        <f t="shared" ca="1" si="2868"/>
        <v>-1.4129137708035744</v>
      </c>
      <c r="T1846" s="8">
        <f t="shared" ca="1" si="2869"/>
        <v>0.99045732402125075</v>
      </c>
      <c r="U1846" s="8">
        <f t="shared" ca="1" si="2870"/>
        <v>0.28798273742856373</v>
      </c>
      <c r="V1846" s="8">
        <f t="shared" ca="1" si="2871"/>
        <v>0.62318163623360823</v>
      </c>
      <c r="W1846" s="8">
        <f t="shared" ca="1" si="2872"/>
        <v>-0.3152669448644812</v>
      </c>
      <c r="X1846" s="8">
        <f t="shared" ca="1" si="2873"/>
        <v>-1.0479407649755887</v>
      </c>
      <c r="Y1846" s="8">
        <f t="shared" ca="1" si="2874"/>
        <v>1.3860501361515465</v>
      </c>
      <c r="Z1846" s="8">
        <f t="shared" ca="1" si="2875"/>
        <v>-1.237193259939583</v>
      </c>
      <c r="AB1846" s="8">
        <f t="shared" ca="1" si="2876"/>
        <v>7.1789011967074044E-3</v>
      </c>
      <c r="AC1846" s="8">
        <f t="shared" ca="1" si="2877"/>
        <v>-1.7708095198094985E-2</v>
      </c>
      <c r="AD1846" s="8">
        <f t="shared" ca="1" si="2878"/>
        <v>3.3169707834908781E-2</v>
      </c>
      <c r="AE1846" s="8">
        <f t="shared" ca="1" si="2879"/>
        <v>-1.421980241659581E-2</v>
      </c>
      <c r="AF1846" s="8">
        <f t="shared" ca="1" si="2880"/>
        <v>-3.3932274723144591E-2</v>
      </c>
      <c r="AG1846" s="18">
        <f t="shared" ca="1" si="2881"/>
        <v>3.6511411733713944E-2</v>
      </c>
      <c r="AH1846" s="8">
        <f t="shared" ca="1" si="2882"/>
        <v>1.1472903282729336E-2</v>
      </c>
      <c r="AI1846" s="8">
        <f t="shared" ca="1" si="2883"/>
        <v>1.6525460738600707E-2</v>
      </c>
      <c r="AJ1846" s="8">
        <f t="shared" ca="1" si="2884"/>
        <v>-2.7229793306034259E-2</v>
      </c>
      <c r="AK1846" s="8">
        <f t="shared" ca="1" si="2885"/>
        <v>-2.264210422939968E-2</v>
      </c>
      <c r="AL1846" s="8">
        <f t="shared" ca="1" si="2886"/>
        <v>5.0565913679710792E-2</v>
      </c>
      <c r="AM1846" s="8">
        <f t="shared" ca="1" si="2887"/>
        <v>-4.4374975363779157E-2</v>
      </c>
      <c r="AO1846" s="8">
        <f t="shared" ca="1" si="2888"/>
        <v>1.4443315846575997</v>
      </c>
      <c r="AP1846" s="8">
        <f t="shared" ref="AP1846:AZ1846" ca="1" si="2890">AO1846*EXP(AC1846)</f>
        <v>1.4189803469834519</v>
      </c>
      <c r="AQ1846" s="8">
        <f t="shared" ca="1" si="2890"/>
        <v>1.4668368153758586</v>
      </c>
      <c r="AR1846" s="8">
        <f t="shared" ca="1" si="2890"/>
        <v>1.4461262844884746</v>
      </c>
      <c r="AS1846" s="8">
        <f t="shared" ca="1" si="2890"/>
        <v>1.3978791272390116</v>
      </c>
      <c r="AT1846" s="18">
        <f t="shared" ca="1" si="2890"/>
        <v>1.4498608562266693</v>
      </c>
      <c r="AU1846" s="8">
        <f t="shared" ca="1" si="2890"/>
        <v>1.4665907563574498</v>
      </c>
      <c r="AV1846" s="8">
        <f t="shared" ca="1" si="2890"/>
        <v>1.4910282082627186</v>
      </c>
      <c r="AW1846" s="8">
        <f t="shared" ca="1" si="2890"/>
        <v>1.4509756051488336</v>
      </c>
      <c r="AX1846" s="8">
        <f t="shared" ca="1" si="2890"/>
        <v>1.4184916050922574</v>
      </c>
      <c r="AY1846" s="8">
        <f t="shared" ca="1" si="2890"/>
        <v>1.4920633650770465</v>
      </c>
      <c r="AZ1846" s="8">
        <f t="shared" ca="1" si="2890"/>
        <v>1.4273006390782366</v>
      </c>
    </row>
    <row r="1847" spans="2:52" x14ac:dyDescent="0.3">
      <c r="B1847" s="10">
        <f t="shared" ca="1" si="2856"/>
        <v>0.38621927880596929</v>
      </c>
      <c r="C1847" s="10">
        <f t="shared" ca="1" si="2856"/>
        <v>0.4685077545139148</v>
      </c>
      <c r="D1847" s="10">
        <f t="shared" ca="1" si="2856"/>
        <v>0.67259999136241466</v>
      </c>
      <c r="E1847" s="10">
        <f t="shared" ca="1" si="2856"/>
        <v>0.72482612098480625</v>
      </c>
      <c r="F1847" s="10">
        <f t="shared" ca="1" si="2856"/>
        <v>0.58168915953967493</v>
      </c>
      <c r="G1847" s="11">
        <f t="shared" ca="1" si="2856"/>
        <v>0.47258598920221118</v>
      </c>
      <c r="H1847" s="10">
        <f t="shared" ca="1" si="2856"/>
        <v>0.53443760585026567</v>
      </c>
      <c r="I1847" s="10">
        <f t="shared" ca="1" si="2856"/>
        <v>0.39602658081365627</v>
      </c>
      <c r="J1847" s="10">
        <f t="shared" ca="1" si="2856"/>
        <v>0.69113344123086584</v>
      </c>
      <c r="K1847" s="10">
        <f t="shared" ca="1" si="2856"/>
        <v>0.8875400869729031</v>
      </c>
      <c r="L1847" s="10">
        <f t="shared" ca="1" si="2856"/>
        <v>0.96182543705134105</v>
      </c>
      <c r="M1847" s="10">
        <f t="shared" ca="1" si="2856"/>
        <v>0.2359484399902344</v>
      </c>
      <c r="O1847" s="8">
        <f t="shared" ca="1" si="2864"/>
        <v>-0.28918663662258809</v>
      </c>
      <c r="P1847" s="8">
        <f t="shared" ca="1" si="2865"/>
        <v>-7.9021516319676091E-2</v>
      </c>
      <c r="Q1847" s="8">
        <f t="shared" ca="1" si="2866"/>
        <v>0.447103935996156</v>
      </c>
      <c r="R1847" s="8">
        <f t="shared" ca="1" si="2867"/>
        <v>0.59723909940060949</v>
      </c>
      <c r="S1847" s="8">
        <f t="shared" ca="1" si="2868"/>
        <v>0.20621665206603101</v>
      </c>
      <c r="T1847" s="8">
        <f t="shared" ca="1" si="2869"/>
        <v>-6.8770904098389415E-2</v>
      </c>
      <c r="U1847" s="8">
        <f t="shared" ca="1" si="2870"/>
        <v>8.6429762617853942E-2</v>
      </c>
      <c r="V1847" s="8">
        <f t="shared" ca="1" si="2871"/>
        <v>-0.26364541303841188</v>
      </c>
      <c r="W1847" s="8">
        <f t="shared" ca="1" si="2872"/>
        <v>0.49906567554620901</v>
      </c>
      <c r="X1847" s="8">
        <f t="shared" ca="1" si="2873"/>
        <v>1.2135494348806684</v>
      </c>
      <c r="Y1847" s="8">
        <f t="shared" ca="1" si="2874"/>
        <v>1.7722737534197099</v>
      </c>
      <c r="Z1847" s="8">
        <f t="shared" ca="1" si="2875"/>
        <v>-0.71939613109775957</v>
      </c>
      <c r="AB1847" s="8">
        <f t="shared" ca="1" si="2876"/>
        <v>-1.0334911966197551E-2</v>
      </c>
      <c r="AC1847" s="8">
        <f t="shared" ca="1" si="2877"/>
        <v>9.1611424011175755E-3</v>
      </c>
      <c r="AD1847" s="8">
        <f t="shared" ca="1" si="2878"/>
        <v>2.0338178092849213E-2</v>
      </c>
      <c r="AE1847" s="8">
        <f t="shared" ca="1" si="2879"/>
        <v>1.3748788632784212E-2</v>
      </c>
      <c r="AF1847" s="8">
        <f t="shared" ca="1" si="2880"/>
        <v>1.7504857535943299E-2</v>
      </c>
      <c r="AG1847" s="18">
        <f t="shared" ca="1" si="2881"/>
        <v>-7.4193390495602496E-3</v>
      </c>
      <c r="AH1847" s="8">
        <f t="shared" ca="1" si="2882"/>
        <v>1.0376584236321965E-2</v>
      </c>
      <c r="AI1847" s="8">
        <f t="shared" ca="1" si="2883"/>
        <v>-7.5205718599346957E-3</v>
      </c>
      <c r="AJ1847" s="8">
        <f t="shared" ca="1" si="2884"/>
        <v>-8.4810986265387543E-3</v>
      </c>
      <c r="AK1847" s="8">
        <f t="shared" ca="1" si="2885"/>
        <v>4.0091018610487458E-2</v>
      </c>
      <c r="AL1847" s="8">
        <f t="shared" ca="1" si="2886"/>
        <v>5.6479396587550287E-2</v>
      </c>
      <c r="AM1847" s="8">
        <f t="shared" ca="1" si="2887"/>
        <v>-2.3073102816990158E-2</v>
      </c>
      <c r="AO1847" s="8">
        <f t="shared" ca="1" si="2888"/>
        <v>1.4192560561549603</v>
      </c>
      <c r="AP1847" s="8">
        <f t="shared" ref="AP1847:AZ1847" ca="1" si="2891">AO1847*EXP(AC1847)</f>
        <v>1.4323178018932805</v>
      </c>
      <c r="AQ1847" s="8">
        <f t="shared" ca="1" si="2891"/>
        <v>1.4617467880002044</v>
      </c>
      <c r="AR1847" s="8">
        <f t="shared" ca="1" si="2891"/>
        <v>1.4819828273712712</v>
      </c>
      <c r="AS1847" s="8">
        <f t="shared" ca="1" si="2891"/>
        <v>1.5081531109228836</v>
      </c>
      <c r="AT1847" s="18">
        <f t="shared" ca="1" si="2891"/>
        <v>1.497005018531562</v>
      </c>
      <c r="AU1847" s="8">
        <f t="shared" ca="1" si="2891"/>
        <v>1.5126196905815275</v>
      </c>
      <c r="AV1847" s="8">
        <f t="shared" ca="1" si="2891"/>
        <v>1.501286594598789</v>
      </c>
      <c r="AW1847" s="8">
        <f t="shared" ca="1" si="2891"/>
        <v>1.4886078756534555</v>
      </c>
      <c r="AX1847" s="8">
        <f t="shared" ca="1" si="2891"/>
        <v>1.5495001424595412</v>
      </c>
      <c r="AY1847" s="8">
        <f t="shared" ca="1" si="2891"/>
        <v>1.6395335600390257</v>
      </c>
      <c r="AZ1847" s="8">
        <f t="shared" ca="1" si="2891"/>
        <v>1.6021375140668643</v>
      </c>
    </row>
    <row r="1848" spans="2:52" x14ac:dyDescent="0.3">
      <c r="B1848" s="10">
        <f t="shared" ca="1" si="2856"/>
        <v>0.2269171735064941</v>
      </c>
      <c r="C1848" s="10">
        <f t="shared" ca="1" si="2856"/>
        <v>0.67905881084871644</v>
      </c>
      <c r="D1848" s="10">
        <f t="shared" ca="1" si="2856"/>
        <v>0.20240037284651891</v>
      </c>
      <c r="E1848" s="10">
        <f t="shared" ca="1" si="2856"/>
        <v>0.6970636030631806</v>
      </c>
      <c r="F1848" s="10">
        <f t="shared" ca="1" si="2856"/>
        <v>0.11617751090013417</v>
      </c>
      <c r="G1848" s="11">
        <f t="shared" ca="1" si="2856"/>
        <v>0.2791693996696113</v>
      </c>
      <c r="H1848" s="10">
        <f t="shared" ca="1" si="2856"/>
        <v>0.15410037207745375</v>
      </c>
      <c r="I1848" s="10">
        <f t="shared" ca="1" si="2856"/>
        <v>0.74581537759486194</v>
      </c>
      <c r="J1848" s="10">
        <f t="shared" ca="1" si="2856"/>
        <v>0.90566934318986603</v>
      </c>
      <c r="K1848" s="10">
        <f t="shared" ca="1" si="2856"/>
        <v>0.73884896061872041</v>
      </c>
      <c r="L1848" s="10">
        <f t="shared" ca="1" si="2856"/>
        <v>0.65028042363122407</v>
      </c>
      <c r="M1848" s="10">
        <f t="shared" ca="1" si="2856"/>
        <v>0.69031962462895746</v>
      </c>
      <c r="O1848" s="8">
        <f t="shared" ca="1" si="2864"/>
        <v>-0.74903792556187532</v>
      </c>
      <c r="P1848" s="8">
        <f t="shared" ca="1" si="2865"/>
        <v>0.46506853445420937</v>
      </c>
      <c r="Q1848" s="8">
        <f t="shared" ca="1" si="2866"/>
        <v>-0.83307799033155772</v>
      </c>
      <c r="R1848" s="8">
        <f t="shared" ca="1" si="2867"/>
        <v>0.51597367737346489</v>
      </c>
      <c r="S1848" s="8">
        <f t="shared" ca="1" si="2868"/>
        <v>-1.1943143617300807</v>
      </c>
      <c r="T1848" s="8">
        <f t="shared" ca="1" si="2869"/>
        <v>-0.58531073294132707</v>
      </c>
      <c r="U1848" s="8">
        <f t="shared" ca="1" si="2870"/>
        <v>-1.0190046811765932</v>
      </c>
      <c r="V1848" s="8">
        <f t="shared" ca="1" si="2871"/>
        <v>0.66137907023463216</v>
      </c>
      <c r="W1848" s="8">
        <f t="shared" ca="1" si="2872"/>
        <v>1.314549613236657</v>
      </c>
      <c r="X1848" s="8">
        <f t="shared" ca="1" si="2873"/>
        <v>0.63980085180473822</v>
      </c>
      <c r="Y1848" s="8">
        <f t="shared" ca="1" si="2874"/>
        <v>0.38607766220265888</v>
      </c>
      <c r="Z1848" s="8">
        <f t="shared" ca="1" si="2875"/>
        <v>0.49675653316726276</v>
      </c>
      <c r="AB1848" s="8">
        <f t="shared" ca="1" si="2876"/>
        <v>-4.0517016912835886E-2</v>
      </c>
      <c r="AC1848" s="8">
        <f t="shared" ca="1" si="2877"/>
        <v>7.2389439980997837E-3</v>
      </c>
      <c r="AD1848" s="8">
        <f t="shared" ca="1" si="2878"/>
        <v>-9.7254593833478228E-3</v>
      </c>
      <c r="AE1848" s="8">
        <f t="shared" ca="1" si="2879"/>
        <v>1.2129423555789214E-2</v>
      </c>
      <c r="AF1848" s="8">
        <f t="shared" ca="1" si="2880"/>
        <v>-2.8849381583136907E-2</v>
      </c>
      <c r="AG1848" s="18">
        <f t="shared" ca="1" si="2881"/>
        <v>-1.7116960404502536E-2</v>
      </c>
      <c r="AH1848" s="8">
        <f t="shared" ca="1" si="2882"/>
        <v>-4.26688586902036E-2</v>
      </c>
      <c r="AI1848" s="8">
        <f t="shared" ca="1" si="2883"/>
        <v>3.9653657886702554E-2</v>
      </c>
      <c r="AJ1848" s="8">
        <f t="shared" ca="1" si="2884"/>
        <v>4.248987520498726E-2</v>
      </c>
      <c r="AK1848" s="8">
        <f t="shared" ca="1" si="2885"/>
        <v>2.6478120628797241E-2</v>
      </c>
      <c r="AL1848" s="8">
        <f t="shared" ca="1" si="2886"/>
        <v>2.5763258330528067E-2</v>
      </c>
      <c r="AM1848" s="8">
        <f t="shared" ca="1" si="2887"/>
        <v>3.3416112974263543E-2</v>
      </c>
      <c r="AO1848" s="8">
        <f t="shared" ca="1" si="2888"/>
        <v>1.3770599084015527</v>
      </c>
      <c r="AP1848" s="8">
        <f t="shared" ref="AP1848:AZ1848" ca="1" si="2892">AO1848*EXP(AC1848)</f>
        <v>1.3870645357402527</v>
      </c>
      <c r="AQ1848" s="8">
        <f t="shared" ca="1" si="2892"/>
        <v>1.3736400812413254</v>
      </c>
      <c r="AR1848" s="8">
        <f t="shared" ca="1" si="2892"/>
        <v>1.3904030003559391</v>
      </c>
      <c r="AS1848" s="8">
        <f t="shared" ca="1" si="2892"/>
        <v>1.3508638164369386</v>
      </c>
      <c r="AT1848" s="18">
        <f t="shared" ca="1" si="2892"/>
        <v>1.3279379046940265</v>
      </c>
      <c r="AU1848" s="8">
        <f t="shared" ca="1" si="2892"/>
        <v>1.2724681412168404</v>
      </c>
      <c r="AV1848" s="8">
        <f t="shared" ca="1" si="2892"/>
        <v>1.3239399356255068</v>
      </c>
      <c r="AW1848" s="8">
        <f t="shared" ca="1" si="2892"/>
        <v>1.3814061999805782</v>
      </c>
      <c r="AX1848" s="8">
        <f t="shared" ca="1" si="2892"/>
        <v>1.4184717880333677</v>
      </c>
      <c r="AY1848" s="8">
        <f t="shared" ca="1" si="2892"/>
        <v>1.4554910641376655</v>
      </c>
      <c r="AZ1848" s="8">
        <f t="shared" ca="1" si="2892"/>
        <v>1.5049496730119862</v>
      </c>
    </row>
    <row r="1849" spans="2:52" x14ac:dyDescent="0.3">
      <c r="B1849" s="10">
        <f t="shared" ca="1" si="2856"/>
        <v>0.36189114808086842</v>
      </c>
      <c r="C1849" s="10">
        <f t="shared" ca="1" si="2856"/>
        <v>0.9148843561780281</v>
      </c>
      <c r="D1849" s="10">
        <f t="shared" ca="1" si="2856"/>
        <v>0.36221351599788332</v>
      </c>
      <c r="E1849" s="10">
        <f t="shared" ca="1" si="2856"/>
        <v>0.10567738143493499</v>
      </c>
      <c r="F1849" s="10">
        <f t="shared" ca="1" si="2856"/>
        <v>0.74832726713651043</v>
      </c>
      <c r="G1849" s="11">
        <f t="shared" ca="1" si="2856"/>
        <v>0.36170432667268348</v>
      </c>
      <c r="H1849" s="10">
        <f t="shared" ca="1" si="2856"/>
        <v>0.50386514432062435</v>
      </c>
      <c r="I1849" s="10">
        <f t="shared" ca="1" si="2856"/>
        <v>0.62664010890442312</v>
      </c>
      <c r="J1849" s="10">
        <f t="shared" ca="1" si="2856"/>
        <v>0.15274530282423293</v>
      </c>
      <c r="K1849" s="10">
        <f t="shared" ca="1" si="2856"/>
        <v>0.99336615470692924</v>
      </c>
      <c r="L1849" s="10">
        <f t="shared" ca="1" si="2856"/>
        <v>0.28367064542182996</v>
      </c>
      <c r="M1849" s="10">
        <f t="shared" ca="1" si="2856"/>
        <v>0.95262088574538606</v>
      </c>
      <c r="O1849" s="8">
        <f t="shared" ca="1" si="2864"/>
        <v>-0.35340839088210524</v>
      </c>
      <c r="P1849" s="8">
        <f t="shared" ca="1" si="2865"/>
        <v>1.3714610173658852</v>
      </c>
      <c r="Q1849" s="8">
        <f t="shared" ca="1" si="2866"/>
        <v>-0.35254839386081821</v>
      </c>
      <c r="R1849" s="8">
        <f t="shared" ca="1" si="2867"/>
        <v>-1.2498488623123998</v>
      </c>
      <c r="S1849" s="8">
        <f t="shared" ca="1" si="2868"/>
        <v>0.66923518381340563</v>
      </c>
      <c r="T1849" s="8">
        <f t="shared" ca="1" si="2869"/>
        <v>-0.35390690331615182</v>
      </c>
      <c r="U1849" s="8">
        <f t="shared" ca="1" si="2870"/>
        <v>9.6886316154397439E-3</v>
      </c>
      <c r="V1849" s="8">
        <f t="shared" ca="1" si="2871"/>
        <v>0.32296759670086561</v>
      </c>
      <c r="W1849" s="8">
        <f t="shared" ca="1" si="2872"/>
        <v>-1.0247299955702238</v>
      </c>
      <c r="X1849" s="8">
        <f t="shared" ca="1" si="2873"/>
        <v>2.4765019349568425</v>
      </c>
      <c r="Y1849" s="8">
        <f t="shared" ca="1" si="2874"/>
        <v>-0.57197148817731669</v>
      </c>
      <c r="Z1849" s="8">
        <f t="shared" ca="1" si="2875"/>
        <v>1.6708149811778139</v>
      </c>
      <c r="AB1849" s="8">
        <f t="shared" ca="1" si="2876"/>
        <v>-2.9639978678518284E-2</v>
      </c>
      <c r="AC1849" s="8">
        <f t="shared" ca="1" si="2877"/>
        <v>3.3358698291615287E-2</v>
      </c>
      <c r="AD1849" s="8">
        <f t="shared" ca="1" si="2878"/>
        <v>-2.2159806995046476E-2</v>
      </c>
      <c r="AE1849" s="8">
        <f t="shared" ca="1" si="2879"/>
        <v>-4.6731638882745626E-2</v>
      </c>
      <c r="AF1849" s="8">
        <f t="shared" ca="1" si="2880"/>
        <v>1.7636419589522091E-2</v>
      </c>
      <c r="AG1849" s="18">
        <f t="shared" ca="1" si="2881"/>
        <v>-1.1580512449364354E-2</v>
      </c>
      <c r="AH1849" s="8">
        <f t="shared" ca="1" si="2882"/>
        <v>4.1376236309541613E-3</v>
      </c>
      <c r="AI1849" s="8">
        <f t="shared" ca="1" si="2883"/>
        <v>1.2441788397506245E-2</v>
      </c>
      <c r="AJ1849" s="8">
        <f t="shared" ca="1" si="2884"/>
        <v>-3.5103149067920267E-2</v>
      </c>
      <c r="AK1849" s="8">
        <f t="shared" ca="1" si="2885"/>
        <v>7.6171639495808782E-2</v>
      </c>
      <c r="AL1849" s="8">
        <f t="shared" ca="1" si="2886"/>
        <v>-1.9803224133988166E-2</v>
      </c>
      <c r="AM1849" s="8">
        <f t="shared" ca="1" si="2887"/>
        <v>4.453492718728759E-2</v>
      </c>
      <c r="AO1849" s="8">
        <f t="shared" ca="1" si="2888"/>
        <v>1.3921199977805871</v>
      </c>
      <c r="AP1849" s="8">
        <f t="shared" ref="AP1849:AZ1849" ca="1" si="2893">AO1849*EXP(AC1849)</f>
        <v>1.4393425715311381</v>
      </c>
      <c r="AQ1849" s="8">
        <f t="shared" ca="1" si="2893"/>
        <v>1.4077978215770124</v>
      </c>
      <c r="AR1849" s="8">
        <f t="shared" ca="1" si="2893"/>
        <v>1.3435226607897401</v>
      </c>
      <c r="AS1849" s="8">
        <f t="shared" ca="1" si="2893"/>
        <v>1.3674277708150233</v>
      </c>
      <c r="AT1849" s="18">
        <f t="shared" ca="1" si="2893"/>
        <v>1.3516835952536572</v>
      </c>
      <c r="AU1849" s="8">
        <f t="shared" ca="1" si="2893"/>
        <v>1.3572879395772106</v>
      </c>
      <c r="AV1849" s="8">
        <f t="shared" ca="1" si="2893"/>
        <v>1.3742805187521154</v>
      </c>
      <c r="AW1849" s="8">
        <f t="shared" ca="1" si="2893"/>
        <v>1.326875839299188</v>
      </c>
      <c r="AX1849" s="8">
        <f t="shared" ca="1" si="2893"/>
        <v>1.431895119823084</v>
      </c>
      <c r="AY1849" s="8">
        <f t="shared" ca="1" si="2893"/>
        <v>1.403817907072739</v>
      </c>
      <c r="AZ1849" s="8">
        <f t="shared" ca="1" si="2893"/>
        <v>1.4677498717192154</v>
      </c>
    </row>
    <row r="1850" spans="2:52" x14ac:dyDescent="0.3">
      <c r="B1850" s="10">
        <f t="shared" ca="1" si="2856"/>
        <v>0.1136171056504931</v>
      </c>
      <c r="C1850" s="10">
        <f t="shared" ca="1" si="2856"/>
        <v>0.24098210856265379</v>
      </c>
      <c r="D1850" s="10">
        <f t="shared" ca="1" si="2856"/>
        <v>0.81132628662582196</v>
      </c>
      <c r="E1850" s="10">
        <f t="shared" ca="1" si="2856"/>
        <v>0.66025419094603532</v>
      </c>
      <c r="F1850" s="10">
        <f t="shared" ca="1" si="2856"/>
        <v>9.9650779890633645E-2</v>
      </c>
      <c r="G1850" s="11">
        <f t="shared" ca="1" si="2856"/>
        <v>0.150130382134534</v>
      </c>
      <c r="H1850" s="10">
        <f t="shared" ca="1" si="2856"/>
        <v>0.43783548000073513</v>
      </c>
      <c r="I1850" s="10">
        <f t="shared" ca="1" si="2856"/>
        <v>0.70109320660424079</v>
      </c>
      <c r="J1850" s="10">
        <f t="shared" ca="1" si="2856"/>
        <v>0.30601487333445132</v>
      </c>
      <c r="K1850" s="10">
        <f t="shared" ca="1" si="2856"/>
        <v>0.81858874283208161</v>
      </c>
      <c r="L1850" s="10">
        <f t="shared" ca="1" si="2856"/>
        <v>0.69146281210786698</v>
      </c>
      <c r="M1850" s="10">
        <f t="shared" ca="1" si="2856"/>
        <v>0.23397018512847956</v>
      </c>
      <c r="O1850" s="8">
        <f t="shared" ca="1" si="2864"/>
        <v>-1.2075141181381988</v>
      </c>
      <c r="P1850" s="8">
        <f t="shared" ca="1" si="2865"/>
        <v>-0.70314688352806454</v>
      </c>
      <c r="Q1850" s="8">
        <f t="shared" ca="1" si="2866"/>
        <v>0.88279428889330458</v>
      </c>
      <c r="R1850" s="8">
        <f t="shared" ca="1" si="2867"/>
        <v>0.41315696178907546</v>
      </c>
      <c r="S1850" s="8">
        <f t="shared" ca="1" si="2868"/>
        <v>-1.2835439854942878</v>
      </c>
      <c r="T1850" s="8">
        <f t="shared" ca="1" si="2869"/>
        <v>-1.035874352533555</v>
      </c>
      <c r="U1850" s="8">
        <f t="shared" ca="1" si="2870"/>
        <v>-0.15645934820076896</v>
      </c>
      <c r="V1850" s="8">
        <f t="shared" ca="1" si="2871"/>
        <v>0.52754728834073572</v>
      </c>
      <c r="W1850" s="8">
        <f t="shared" ca="1" si="2872"/>
        <v>-0.50717826118931464</v>
      </c>
      <c r="X1850" s="8">
        <f t="shared" ca="1" si="2873"/>
        <v>0.9099999913681307</v>
      </c>
      <c r="Y1850" s="8">
        <f t="shared" ca="1" si="2874"/>
        <v>0.50000099650239493</v>
      </c>
      <c r="Z1850" s="8">
        <f t="shared" ca="1" si="2875"/>
        <v>-0.72583427830890168</v>
      </c>
      <c r="AB1850" s="8">
        <f t="shared" ca="1" si="2876"/>
        <v>-4.0146021079323059E-2</v>
      </c>
      <c r="AC1850" s="8">
        <f t="shared" ca="1" si="2877"/>
        <v>-3.4015439962783486E-2</v>
      </c>
      <c r="AD1850" s="8">
        <f t="shared" ca="1" si="2878"/>
        <v>2.9948086568485632E-2</v>
      </c>
      <c r="AE1850" s="8">
        <f t="shared" ca="1" si="2879"/>
        <v>-8.2864778553448891E-3</v>
      </c>
      <c r="AF1850" s="8">
        <f t="shared" ca="1" si="2880"/>
        <v>-5.3284081076102732E-2</v>
      </c>
      <c r="AG1850" s="18">
        <f t="shared" ca="1" si="2881"/>
        <v>-3.5443419963386451E-2</v>
      </c>
      <c r="AH1850" s="8">
        <f t="shared" ca="1" si="2882"/>
        <v>-1.3703547710343704E-2</v>
      </c>
      <c r="AI1850" s="8">
        <f t="shared" ca="1" si="2883"/>
        <v>1.6992557843433197E-2</v>
      </c>
      <c r="AJ1850" s="8">
        <f t="shared" ca="1" si="2884"/>
        <v>-2.241566410101949E-2</v>
      </c>
      <c r="AK1850" s="8">
        <f t="shared" ca="1" si="2885"/>
        <v>2.4656186051914067E-2</v>
      </c>
      <c r="AL1850" s="8">
        <f t="shared" ca="1" si="2886"/>
        <v>1.2478614673962742E-2</v>
      </c>
      <c r="AM1850" s="8">
        <f t="shared" ca="1" si="2887"/>
        <v>-2.5397529344853439E-2</v>
      </c>
      <c r="AO1850" s="8">
        <f t="shared" ca="1" si="2888"/>
        <v>1.3775708866696106</v>
      </c>
      <c r="AP1850" s="8">
        <f t="shared" ref="AP1850:AZ1850" ca="1" si="2894">AO1850*EXP(AC1850)</f>
        <v>1.3315002062007291</v>
      </c>
      <c r="AQ1850" s="8">
        <f t="shared" ca="1" si="2894"/>
        <v>1.3719791984426495</v>
      </c>
      <c r="AR1850" s="8">
        <f t="shared" ca="1" si="2894"/>
        <v>1.3606572973236744</v>
      </c>
      <c r="AS1850" s="8">
        <f t="shared" ca="1" si="2894"/>
        <v>1.2900536527301367</v>
      </c>
      <c r="AT1850" s="18">
        <f t="shared" ca="1" si="2894"/>
        <v>1.2451305561657846</v>
      </c>
      <c r="AU1850" s="8">
        <f t="shared" ca="1" si="2894"/>
        <v>1.228184227784664</v>
      </c>
      <c r="AV1850" s="8">
        <f t="shared" ca="1" si="2894"/>
        <v>1.2492325452260242</v>
      </c>
      <c r="AW1850" s="8">
        <f t="shared" ca="1" si="2894"/>
        <v>1.2215416821088163</v>
      </c>
      <c r="AX1850" s="8">
        <f t="shared" ca="1" si="2894"/>
        <v>1.2520346160437774</v>
      </c>
      <c r="AY1850" s="8">
        <f t="shared" ca="1" si="2894"/>
        <v>1.2677561611201447</v>
      </c>
      <c r="AZ1850" s="8">
        <f t="shared" ca="1" si="2894"/>
        <v>1.235963720455054</v>
      </c>
    </row>
    <row r="1851" spans="2:52" x14ac:dyDescent="0.3">
      <c r="B1851" s="10">
        <f t="shared" ca="1" si="2856"/>
        <v>6.5836314342820779E-2</v>
      </c>
      <c r="C1851" s="10">
        <f t="shared" ca="1" si="2856"/>
        <v>0.79110439164474378</v>
      </c>
      <c r="D1851" s="10">
        <f t="shared" ca="1" si="2856"/>
        <v>0.69776467266851927</v>
      </c>
      <c r="E1851" s="10">
        <f t="shared" ca="1" si="2856"/>
        <v>0.41925231395064566</v>
      </c>
      <c r="F1851" s="10">
        <f t="shared" ca="1" si="2856"/>
        <v>0.22925753429853291</v>
      </c>
      <c r="G1851" s="11">
        <f t="shared" ca="1" si="2856"/>
        <v>0.8518957826072554</v>
      </c>
      <c r="H1851" s="10">
        <f t="shared" ca="1" si="2856"/>
        <v>0.60486067936861099</v>
      </c>
      <c r="I1851" s="10">
        <f t="shared" ca="1" si="2856"/>
        <v>0.15991461187030653</v>
      </c>
      <c r="J1851" s="10">
        <f t="shared" ca="1" si="2856"/>
        <v>3.4236849724674889E-2</v>
      </c>
      <c r="K1851" s="10">
        <f t="shared" ca="1" si="2856"/>
        <v>0.53987165267865511</v>
      </c>
      <c r="L1851" s="10">
        <f t="shared" ca="1" si="2856"/>
        <v>0.93566833932343796</v>
      </c>
      <c r="M1851" s="10">
        <f t="shared" ca="1" si="2856"/>
        <v>0.71325368128020439</v>
      </c>
      <c r="O1851" s="8">
        <f t="shared" ca="1" si="2864"/>
        <v>-1.507538712536465</v>
      </c>
      <c r="P1851" s="8">
        <f t="shared" ca="1" si="2865"/>
        <v>0.8102592045866216</v>
      </c>
      <c r="Q1851" s="8">
        <f t="shared" ca="1" si="2866"/>
        <v>0.51798224864866249</v>
      </c>
      <c r="R1851" s="8">
        <f t="shared" ca="1" si="2867"/>
        <v>-0.20380660913451829</v>
      </c>
      <c r="S1851" s="8">
        <f t="shared" ca="1" si="2868"/>
        <v>-0.74129421492929415</v>
      </c>
      <c r="T1851" s="8">
        <f t="shared" ca="1" si="2869"/>
        <v>1.0445987992816814</v>
      </c>
      <c r="U1851" s="8">
        <f t="shared" ca="1" si="2870"/>
        <v>0.26594879965332596</v>
      </c>
      <c r="V1851" s="8">
        <f t="shared" ca="1" si="2871"/>
        <v>-0.99480888573314441</v>
      </c>
      <c r="W1851" s="8">
        <f t="shared" ca="1" si="2872"/>
        <v>-1.8218766800541675</v>
      </c>
      <c r="X1851" s="8">
        <f t="shared" ca="1" si="2873"/>
        <v>0.1001103800537655</v>
      </c>
      <c r="Y1851" s="8">
        <f t="shared" ca="1" si="2874"/>
        <v>1.5193941191862472</v>
      </c>
      <c r="Z1851" s="8">
        <f t="shared" ca="1" si="2875"/>
        <v>0.56291518809531638</v>
      </c>
      <c r="AB1851" s="8">
        <f t="shared" ca="1" si="2876"/>
        <v>-6.2848869973483767E-2</v>
      </c>
      <c r="AC1851" s="8">
        <f t="shared" ca="1" si="2877"/>
        <v>3.9262138819810083E-2</v>
      </c>
      <c r="AD1851" s="8">
        <f t="shared" ca="1" si="2878"/>
        <v>3.3796936099476746E-2</v>
      </c>
      <c r="AE1851" s="8">
        <f t="shared" ca="1" si="2879"/>
        <v>-1.7212164420702995E-2</v>
      </c>
      <c r="AF1851" s="8">
        <f t="shared" ca="1" si="2880"/>
        <v>-3.1935005190166239E-2</v>
      </c>
      <c r="AG1851" s="18">
        <f t="shared" ca="1" si="2881"/>
        <v>2.4447133036417785E-2</v>
      </c>
      <c r="AH1851" s="8">
        <f t="shared" ca="1" si="2882"/>
        <v>3.3561333550666066E-3</v>
      </c>
      <c r="AI1851" s="8">
        <f t="shared" ca="1" si="2883"/>
        <v>-2.6317376919365677E-2</v>
      </c>
      <c r="AJ1851" s="8">
        <f t="shared" ca="1" si="2884"/>
        <v>-5.3363915115832633E-2</v>
      </c>
      <c r="AK1851" s="8">
        <f t="shared" ca="1" si="2885"/>
        <v>2.1070163113423721E-2</v>
      </c>
      <c r="AL1851" s="8">
        <f t="shared" ca="1" si="2886"/>
        <v>6.2419046204790947E-2</v>
      </c>
      <c r="AM1851" s="8">
        <f t="shared" ca="1" si="2887"/>
        <v>2.1595419958695985E-2</v>
      </c>
      <c r="AO1851" s="8">
        <f t="shared" ca="1" si="2888"/>
        <v>1.3466484449072615</v>
      </c>
      <c r="AP1851" s="8">
        <f t="shared" ref="AP1851:AZ1851" ca="1" si="2895">AO1851*EXP(AC1851)</f>
        <v>1.4005724011470568</v>
      </c>
      <c r="AQ1851" s="8">
        <f t="shared" ca="1" si="2895"/>
        <v>1.4487164349540547</v>
      </c>
      <c r="AR1851" s="8">
        <f t="shared" ca="1" si="2895"/>
        <v>1.4239942608825138</v>
      </c>
      <c r="AS1851" s="8">
        <f t="shared" ca="1" si="2895"/>
        <v>1.3792374548707009</v>
      </c>
      <c r="AT1851" s="18">
        <f t="shared" ca="1" si="2895"/>
        <v>1.4133713948743694</v>
      </c>
      <c r="AU1851" s="8">
        <f t="shared" ca="1" si="2895"/>
        <v>1.4181228265150474</v>
      </c>
      <c r="AV1851" s="8">
        <f t="shared" ca="1" si="2895"/>
        <v>1.3812883726256491</v>
      </c>
      <c r="AW1851" s="8">
        <f t="shared" ca="1" si="2895"/>
        <v>1.3095096469950378</v>
      </c>
      <c r="AX1851" s="8">
        <f t="shared" ca="1" si="2895"/>
        <v>1.3373939607757444</v>
      </c>
      <c r="AY1851" s="8">
        <f t="shared" ca="1" si="2895"/>
        <v>1.423533215554883</v>
      </c>
      <c r="AZ1851" s="8">
        <f t="shared" ca="1" si="2895"/>
        <v>1.4546093566096874</v>
      </c>
    </row>
    <row r="1852" spans="2:52" x14ac:dyDescent="0.3">
      <c r="B1852" s="10">
        <f t="shared" ca="1" si="2856"/>
        <v>0.81794042141008738</v>
      </c>
      <c r="C1852" s="10">
        <f t="shared" ca="1" si="2856"/>
        <v>0.9473701678293911</v>
      </c>
      <c r="D1852" s="10">
        <f t="shared" ca="1" si="2856"/>
        <v>0.2646301345101868</v>
      </c>
      <c r="E1852" s="10">
        <f t="shared" ca="1" si="2856"/>
        <v>0.34317032607893627</v>
      </c>
      <c r="F1852" s="10">
        <f t="shared" ca="1" si="2856"/>
        <v>0.5178517439549768</v>
      </c>
      <c r="G1852" s="11">
        <f t="shared" ca="1" si="2856"/>
        <v>0.32884575168417041</v>
      </c>
      <c r="H1852" s="10">
        <f t="shared" ca="1" si="2856"/>
        <v>5.9920286366310638E-2</v>
      </c>
      <c r="I1852" s="10">
        <f t="shared" ca="1" si="2856"/>
        <v>0.78888371827978854</v>
      </c>
      <c r="J1852" s="10">
        <f t="shared" ca="1" si="2856"/>
        <v>0.94775058590273031</v>
      </c>
      <c r="K1852" s="10">
        <f t="shared" ca="1" si="2856"/>
        <v>3.6465488706591831E-3</v>
      </c>
      <c r="L1852" s="10">
        <f t="shared" ca="1" si="2856"/>
        <v>0.64593446697255508</v>
      </c>
      <c r="M1852" s="10">
        <f t="shared" ca="1" si="2856"/>
        <v>0.94370821432821705</v>
      </c>
      <c r="O1852" s="8">
        <f t="shared" ca="1" si="2864"/>
        <v>0.9075440670530045</v>
      </c>
      <c r="P1852" s="8">
        <f t="shared" ca="1" si="2865"/>
        <v>1.6198725183616172</v>
      </c>
      <c r="Q1852" s="8">
        <f t="shared" ca="1" si="2866"/>
        <v>-0.62913562543423385</v>
      </c>
      <c r="R1852" s="8">
        <f t="shared" ca="1" si="2867"/>
        <v>-0.40382603210661439</v>
      </c>
      <c r="S1852" s="8">
        <f t="shared" ca="1" si="2868"/>
        <v>4.4762630085763498E-2</v>
      </c>
      <c r="T1852" s="8">
        <f t="shared" ca="1" si="2869"/>
        <v>-0.44310262945618734</v>
      </c>
      <c r="U1852" s="8">
        <f t="shared" ca="1" si="2870"/>
        <v>-1.555443113993989</v>
      </c>
      <c r="V1852" s="8">
        <f t="shared" ca="1" si="2871"/>
        <v>0.80255400269629285</v>
      </c>
      <c r="W1852" s="8">
        <f t="shared" ca="1" si="2872"/>
        <v>1.6234238571688273</v>
      </c>
      <c r="X1852" s="8">
        <f t="shared" ca="1" si="2873"/>
        <v>-2.6831559289537728</v>
      </c>
      <c r="Y1852" s="8">
        <f t="shared" ca="1" si="2874"/>
        <v>0.37436730245985655</v>
      </c>
      <c r="Z1852" s="8">
        <f t="shared" ca="1" si="2875"/>
        <v>1.5866869150258642</v>
      </c>
      <c r="AB1852" s="8">
        <f t="shared" ca="1" si="2876"/>
        <v>3.0502764307601786E-2</v>
      </c>
      <c r="AC1852" s="8">
        <f t="shared" ca="1" si="2877"/>
        <v>6.3043454955771308E-2</v>
      </c>
      <c r="AD1852" s="8">
        <f t="shared" ca="1" si="2878"/>
        <v>-4.0094516378185623E-4</v>
      </c>
      <c r="AE1852" s="8">
        <f t="shared" ca="1" si="2879"/>
        <v>-1.5146533033314891E-2</v>
      </c>
      <c r="AF1852" s="8">
        <f t="shared" ca="1" si="2880"/>
        <v>-9.8511031185451962E-3</v>
      </c>
      <c r="AG1852" s="18">
        <f t="shared" ca="1" si="2881"/>
        <v>-1.9029783385488969E-2</v>
      </c>
      <c r="AH1852" s="8">
        <f t="shared" ca="1" si="2882"/>
        <v>-4.2865795201809512E-2</v>
      </c>
      <c r="AI1852" s="8">
        <f t="shared" ca="1" si="2883"/>
        <v>1.9021527388059473E-2</v>
      </c>
      <c r="AJ1852" s="8">
        <f t="shared" ca="1" si="2884"/>
        <v>6.8246701790608252E-2</v>
      </c>
      <c r="AK1852" s="8">
        <f t="shared" ca="1" si="2885"/>
        <v>-6.8634340173991643E-2</v>
      </c>
      <c r="AL1852" s="8">
        <f t="shared" ca="1" si="2886"/>
        <v>1.1585242735419382E-2</v>
      </c>
      <c r="AM1852" s="8">
        <f t="shared" ca="1" si="2887"/>
        <v>5.3235312197292585E-2</v>
      </c>
      <c r="AO1852" s="8">
        <f t="shared" ca="1" si="2888"/>
        <v>1.4784149091178749</v>
      </c>
      <c r="AP1852" s="8">
        <f t="shared" ref="AP1852:AZ1852" ca="1" si="2896">AO1852*EXP(AC1852)</f>
        <v>1.5746199812852093</v>
      </c>
      <c r="AQ1852" s="8">
        <f t="shared" ca="1" si="2896"/>
        <v>1.5739887715676164</v>
      </c>
      <c r="AR1852" s="8">
        <f t="shared" ca="1" si="2896"/>
        <v>1.5503279407715429</v>
      </c>
      <c r="AS1852" s="8">
        <f t="shared" ca="1" si="2896"/>
        <v>1.535130479142234</v>
      </c>
      <c r="AT1852" s="18">
        <f t="shared" ca="1" si="2896"/>
        <v>1.5061934842750662</v>
      </c>
      <c r="AU1852" s="8">
        <f t="shared" ca="1" si="2896"/>
        <v>1.4429935378941312</v>
      </c>
      <c r="AV1852" s="8">
        <f t="shared" ca="1" si="2896"/>
        <v>1.470704192974309</v>
      </c>
      <c r="AW1852" s="8">
        <f t="shared" ca="1" si="2896"/>
        <v>1.5745791507780247</v>
      </c>
      <c r="AX1852" s="8">
        <f t="shared" ca="1" si="2896"/>
        <v>1.4701342020608248</v>
      </c>
      <c r="AY1852" s="8">
        <f t="shared" ca="1" si="2896"/>
        <v>1.4872651048733727</v>
      </c>
      <c r="AZ1852" s="8">
        <f t="shared" ca="1" si="2896"/>
        <v>1.5685854806017954</v>
      </c>
    </row>
    <row r="1853" spans="2:52" x14ac:dyDescent="0.3">
      <c r="B1853" s="10">
        <f t="shared" ca="1" si="2856"/>
        <v>3.2193106806795879E-2</v>
      </c>
      <c r="C1853" s="10">
        <f t="shared" ca="1" si="2856"/>
        <v>0.74563977040018303</v>
      </c>
      <c r="D1853" s="10">
        <f t="shared" ca="1" si="2856"/>
        <v>0.2785832354645067</v>
      </c>
      <c r="E1853" s="10">
        <f t="shared" ca="1" si="2856"/>
        <v>0.87973248405352256</v>
      </c>
      <c r="F1853" s="10">
        <f t="shared" ca="1" si="2856"/>
        <v>0.54176404337247808</v>
      </c>
      <c r="G1853" s="11">
        <f t="shared" ca="1" si="2856"/>
        <v>0.44132063787439046</v>
      </c>
      <c r="H1853" s="10">
        <f t="shared" ca="1" si="2856"/>
        <v>0.89106911600229144</v>
      </c>
      <c r="I1853" s="10">
        <f t="shared" ca="1" si="2856"/>
        <v>0.78597308479034989</v>
      </c>
      <c r="J1853" s="10">
        <f t="shared" ca="1" si="2856"/>
        <v>0.91862890985931023</v>
      </c>
      <c r="K1853" s="10">
        <f t="shared" ca="1" si="2856"/>
        <v>0.32098633790580422</v>
      </c>
      <c r="L1853" s="10">
        <f t="shared" ca="1" si="2856"/>
        <v>0.90687224563507607</v>
      </c>
      <c r="M1853" s="10">
        <f t="shared" ca="1" si="2856"/>
        <v>0.31712718031797815</v>
      </c>
      <c r="O1853" s="8">
        <f t="shared" ca="1" si="2864"/>
        <v>-1.8494960779392033</v>
      </c>
      <c r="P1853" s="8">
        <f t="shared" ca="1" si="2865"/>
        <v>0.66083137540565795</v>
      </c>
      <c r="Q1853" s="8">
        <f t="shared" ca="1" si="2866"/>
        <v>-0.58705544338619609</v>
      </c>
      <c r="R1853" s="8">
        <f t="shared" ca="1" si="2867"/>
        <v>1.1736505322040678</v>
      </c>
      <c r="S1853" s="8">
        <f t="shared" ca="1" si="2868"/>
        <v>0.10487888578861081</v>
      </c>
      <c r="T1853" s="8">
        <f t="shared" ca="1" si="2869"/>
        <v>-0.14762176697755144</v>
      </c>
      <c r="U1853" s="8">
        <f t="shared" ca="1" si="2870"/>
        <v>1.2322337804718955</v>
      </c>
      <c r="V1853" s="8">
        <f t="shared" ca="1" si="2871"/>
        <v>0.79252635569718877</v>
      </c>
      <c r="W1853" s="8">
        <f t="shared" ca="1" si="2872"/>
        <v>1.3959080696986648</v>
      </c>
      <c r="X1853" s="8">
        <f t="shared" ca="1" si="2873"/>
        <v>-0.46494244188923933</v>
      </c>
      <c r="Y1853" s="8">
        <f t="shared" ca="1" si="2874"/>
        <v>1.3217377043085459</v>
      </c>
      <c r="Z1853" s="8">
        <f t="shared" ca="1" si="2875"/>
        <v>-0.47574738157278468</v>
      </c>
      <c r="AB1853" s="8">
        <f t="shared" ca="1" si="2876"/>
        <v>-7.0785543209515397E-2</v>
      </c>
      <c r="AC1853" s="8">
        <f t="shared" ca="1" si="2877"/>
        <v>3.2162307702658426E-2</v>
      </c>
      <c r="AD1853" s="8">
        <f t="shared" ca="1" si="2878"/>
        <v>-1.651463880333005E-2</v>
      </c>
      <c r="AE1853" s="8">
        <f t="shared" ca="1" si="2879"/>
        <v>3.1014192557952465E-2</v>
      </c>
      <c r="AF1853" s="8">
        <f t="shared" ca="1" si="2880"/>
        <v>2.1165144451753309E-2</v>
      </c>
      <c r="AG1853" s="18">
        <f t="shared" ca="1" si="2881"/>
        <v>1.3854826772202492E-2</v>
      </c>
      <c r="AH1853" s="8">
        <f t="shared" ca="1" si="2882"/>
        <v>4.319212110557686E-2</v>
      </c>
      <c r="AI1853" s="8">
        <f t="shared" ca="1" si="2883"/>
        <v>4.0306067514728185E-2</v>
      </c>
      <c r="AJ1853" s="8">
        <f t="shared" ca="1" si="2884"/>
        <v>5.1769330888017419E-2</v>
      </c>
      <c r="AK1853" s="8">
        <f t="shared" ca="1" si="2885"/>
        <v>-8.4042294573847967E-4</v>
      </c>
      <c r="AL1853" s="8">
        <f t="shared" ca="1" si="2886"/>
        <v>4.590955406691568E-2</v>
      </c>
      <c r="AM1853" s="8">
        <f t="shared" ca="1" si="2887"/>
        <v>-3.1410733765565607E-2</v>
      </c>
      <c r="AO1853" s="8">
        <f t="shared" ca="1" si="2888"/>
        <v>1.3360028374712347</v>
      </c>
      <c r="AP1853" s="8">
        <f t="shared" ref="AP1853:AZ1853" ca="1" si="2897">AO1853*EXP(AC1853)</f>
        <v>1.3796702297598891</v>
      </c>
      <c r="AQ1853" s="8">
        <f t="shared" ca="1" si="2897"/>
        <v>1.3570725838198181</v>
      </c>
      <c r="AR1853" s="8">
        <f t="shared" ca="1" si="2897"/>
        <v>1.3998205648254785</v>
      </c>
      <c r="AS1853" s="8">
        <f t="shared" ca="1" si="2897"/>
        <v>1.4297637271866641</v>
      </c>
      <c r="AT1853" s="18">
        <f t="shared" ca="1" si="2897"/>
        <v>1.4497107179245983</v>
      </c>
      <c r="AU1853" s="8">
        <f t="shared" ca="1" si="2897"/>
        <v>1.5136987405542066</v>
      </c>
      <c r="AV1853" s="8">
        <f t="shared" ca="1" si="2897"/>
        <v>1.5759562332497472</v>
      </c>
      <c r="AW1853" s="8">
        <f t="shared" ca="1" si="2897"/>
        <v>1.6596911837184862</v>
      </c>
      <c r="AX1853" s="8">
        <f t="shared" ca="1" si="2897"/>
        <v>1.6582969271295291</v>
      </c>
      <c r="AY1853" s="8">
        <f t="shared" ca="1" si="2897"/>
        <v>1.7362032385422261</v>
      </c>
      <c r="AZ1853" s="8">
        <f t="shared" ca="1" si="2897"/>
        <v>1.6825154218258669</v>
      </c>
    </row>
    <row r="1854" spans="2:52" x14ac:dyDescent="0.3">
      <c r="B1854" s="10">
        <f t="shared" ca="1" si="2856"/>
        <v>0.66469449942270342</v>
      </c>
      <c r="C1854" s="10">
        <f t="shared" ca="1" si="2856"/>
        <v>0.5078519256873737</v>
      </c>
      <c r="D1854" s="10">
        <f t="shared" ca="1" si="2856"/>
        <v>0.58306218999565773</v>
      </c>
      <c r="E1854" s="10">
        <f t="shared" ca="1" si="2856"/>
        <v>0.96697995830508299</v>
      </c>
      <c r="F1854" s="10">
        <f t="shared" ca="1" si="2856"/>
        <v>8.9503764698117383E-2</v>
      </c>
      <c r="G1854" s="11">
        <f t="shared" ca="1" si="2856"/>
        <v>0.37759633970647255</v>
      </c>
      <c r="H1854" s="10">
        <f t="shared" ca="1" si="2856"/>
        <v>0.21741904177067106</v>
      </c>
      <c r="I1854" s="10">
        <f t="shared" ca="1" si="2856"/>
        <v>0.37260251998432914</v>
      </c>
      <c r="J1854" s="10">
        <f t="shared" ca="1" si="2856"/>
        <v>0.27887164211058102</v>
      </c>
      <c r="K1854" s="10">
        <f t="shared" ca="1" si="2856"/>
        <v>0.6542074771027615</v>
      </c>
      <c r="L1854" s="10">
        <f t="shared" ca="1" si="2856"/>
        <v>0.71454478228341123</v>
      </c>
      <c r="M1854" s="10">
        <f t="shared" ca="1" si="2856"/>
        <v>0.90793689076517436</v>
      </c>
      <c r="O1854" s="8">
        <f t="shared" ca="1" si="2864"/>
        <v>0.42530959323814244</v>
      </c>
      <c r="P1854" s="8">
        <f t="shared" ca="1" si="2865"/>
        <v>1.9683129822477788E-2</v>
      </c>
      <c r="Q1854" s="8">
        <f t="shared" ca="1" si="2866"/>
        <v>0.20973357400784615</v>
      </c>
      <c r="R1854" s="8">
        <f t="shared" ca="1" si="2867"/>
        <v>1.8381515054719464</v>
      </c>
      <c r="S1854" s="8">
        <f t="shared" ca="1" si="2868"/>
        <v>-1.3438171280576332</v>
      </c>
      <c r="T1854" s="8">
        <f t="shared" ca="1" si="2869"/>
        <v>-0.31179979557719428</v>
      </c>
      <c r="U1854" s="8">
        <f t="shared" ca="1" si="2870"/>
        <v>-0.78093949172466959</v>
      </c>
      <c r="V1854" s="8">
        <f t="shared" ca="1" si="2871"/>
        <v>-0.32496833126878788</v>
      </c>
      <c r="W1854" s="8">
        <f t="shared" ca="1" si="2872"/>
        <v>-0.58619678161175492</v>
      </c>
      <c r="X1854" s="8">
        <f t="shared" ca="1" si="2873"/>
        <v>0.39670495504286679</v>
      </c>
      <c r="Y1854" s="8">
        <f t="shared" ca="1" si="2874"/>
        <v>0.56671116292087897</v>
      </c>
      <c r="Z1854" s="8">
        <f t="shared" ca="1" si="2875"/>
        <v>1.3281570844858233</v>
      </c>
      <c r="AB1854" s="8">
        <f t="shared" ca="1" si="2876"/>
        <v>-4.7551797153613283E-3</v>
      </c>
      <c r="AC1854" s="8">
        <f t="shared" ca="1" si="2877"/>
        <v>-7.9890486831942654E-3</v>
      </c>
      <c r="AD1854" s="8">
        <f t="shared" ca="1" si="2878"/>
        <v>1.1397653848657438E-2</v>
      </c>
      <c r="AE1854" s="8">
        <f t="shared" ca="1" si="2879"/>
        <v>6.0298273819451798E-2</v>
      </c>
      <c r="AF1854" s="8">
        <f t="shared" ca="1" si="2880"/>
        <v>-2.9682809288139992E-2</v>
      </c>
      <c r="AG1854" s="18">
        <f t="shared" ca="1" si="2881"/>
        <v>-2.5265400321653312E-2</v>
      </c>
      <c r="AH1854" s="8">
        <f t="shared" ca="1" si="2882"/>
        <v>-2.1924204814870799E-2</v>
      </c>
      <c r="AI1854" s="8">
        <f t="shared" ca="1" si="2883"/>
        <v>3.0744482260581412E-4</v>
      </c>
      <c r="AJ1854" s="8">
        <f t="shared" ca="1" si="2884"/>
        <v>-2.0767473580065206E-2</v>
      </c>
      <c r="AK1854" s="8">
        <f t="shared" ca="1" si="2885"/>
        <v>1.0526911613424363E-2</v>
      </c>
      <c r="AL1854" s="8">
        <f t="shared" ca="1" si="2886"/>
        <v>2.6966963507678549E-2</v>
      </c>
      <c r="AM1854" s="8">
        <f t="shared" ca="1" si="2887"/>
        <v>4.6834632829844895E-2</v>
      </c>
      <c r="AO1854" s="8">
        <f t="shared" ca="1" si="2888"/>
        <v>1.4271972592340969</v>
      </c>
      <c r="AP1854" s="8">
        <f t="shared" ref="AP1854:AZ1854" ca="1" si="2898">AO1854*EXP(AC1854)</f>
        <v>1.4158407351637416</v>
      </c>
      <c r="AQ1854" s="8">
        <f t="shared" ca="1" si="2898"/>
        <v>1.4320703116216618</v>
      </c>
      <c r="AR1854" s="8">
        <f t="shared" ca="1" si="2898"/>
        <v>1.5210782242577539</v>
      </c>
      <c r="AS1854" s="8">
        <f t="shared" ca="1" si="2898"/>
        <v>1.4765918558586582</v>
      </c>
      <c r="AT1854" s="18">
        <f t="shared" ca="1" si="2898"/>
        <v>1.4397525115489462</v>
      </c>
      <c r="AU1854" s="8">
        <f t="shared" ca="1" si="2898"/>
        <v>1.4085305911042856</v>
      </c>
      <c r="AV1854" s="8">
        <f t="shared" ca="1" si="2898"/>
        <v>1.4089637031176139</v>
      </c>
      <c r="AW1854" s="8">
        <f t="shared" ca="1" si="2898"/>
        <v>1.3800048287605768</v>
      </c>
      <c r="AX1854" s="8">
        <f t="shared" ca="1" si="2898"/>
        <v>1.3946087498503654</v>
      </c>
      <c r="AY1854" s="8">
        <f t="shared" ca="1" si="2898"/>
        <v>1.4327287939328517</v>
      </c>
      <c r="AZ1854" s="8">
        <f t="shared" ca="1" si="2898"/>
        <v>1.5014262748185501</v>
      </c>
    </row>
    <row r="1855" spans="2:52" x14ac:dyDescent="0.3">
      <c r="B1855" s="10">
        <f t="shared" ca="1" si="2856"/>
        <v>0.90631418626840055</v>
      </c>
      <c r="C1855" s="10">
        <f t="shared" ca="1" si="2856"/>
        <v>0.69627735053792228</v>
      </c>
      <c r="D1855" s="10">
        <f t="shared" ca="1" si="2856"/>
        <v>0.14703832010322437</v>
      </c>
      <c r="E1855" s="10">
        <f t="shared" ca="1" si="2856"/>
        <v>0.35732469062376571</v>
      </c>
      <c r="F1855" s="10">
        <f t="shared" ca="1" si="2856"/>
        <v>0.21497456116426783</v>
      </c>
      <c r="G1855" s="11">
        <f t="shared" ca="1" si="2856"/>
        <v>0.14172341261882404</v>
      </c>
      <c r="H1855" s="10">
        <f t="shared" ca="1" si="2856"/>
        <v>0.77722596570598579</v>
      </c>
      <c r="I1855" s="10">
        <f t="shared" ca="1" si="2856"/>
        <v>0.8494830328713886</v>
      </c>
      <c r="J1855" s="10">
        <f t="shared" ca="1" si="2856"/>
        <v>0.7303380448717417</v>
      </c>
      <c r="K1855" s="10">
        <f t="shared" ca="1" si="2856"/>
        <v>0.76233678268121474</v>
      </c>
      <c r="L1855" s="10">
        <f t="shared" ca="1" si="2856"/>
        <v>0.36740623726935551</v>
      </c>
      <c r="M1855" s="10">
        <f t="shared" ca="1" si="2856"/>
        <v>0.8089586402785589</v>
      </c>
      <c r="O1855" s="8">
        <f t="shared" ca="1" si="2864"/>
        <v>1.3183944806749446</v>
      </c>
      <c r="P1855" s="8">
        <f t="shared" ca="1" si="2865"/>
        <v>0.51372352941974786</v>
      </c>
      <c r="Q1855" s="8">
        <f t="shared" ca="1" si="2866"/>
        <v>-1.0492205118908693</v>
      </c>
      <c r="R1855" s="8">
        <f t="shared" ca="1" si="2867"/>
        <v>-0.36561901894889248</v>
      </c>
      <c r="S1855" s="8">
        <f t="shared" ca="1" si="2868"/>
        <v>-0.78927871823532147</v>
      </c>
      <c r="T1855" s="8">
        <f t="shared" ca="1" si="2869"/>
        <v>-1.0726084647155625</v>
      </c>
      <c r="U1855" s="8">
        <f t="shared" ca="1" si="2870"/>
        <v>0.76285803007244668</v>
      </c>
      <c r="V1855" s="8">
        <f t="shared" ca="1" si="2871"/>
        <v>1.0342186992695945</v>
      </c>
      <c r="W1855" s="8">
        <f t="shared" ca="1" si="2872"/>
        <v>0.61383569010565309</v>
      </c>
      <c r="X1855" s="8">
        <f t="shared" ca="1" si="2873"/>
        <v>0.71383949482331743</v>
      </c>
      <c r="Y1855" s="8">
        <f t="shared" ca="1" si="2874"/>
        <v>-0.33873088139308855</v>
      </c>
      <c r="Z1855" s="8">
        <f t="shared" ca="1" si="2875"/>
        <v>0.87406525194757723</v>
      </c>
      <c r="AB1855" s="8">
        <f t="shared" ca="1" si="2876"/>
        <v>3.2319737266987024E-2</v>
      </c>
      <c r="AC1855" s="8">
        <f t="shared" ca="1" si="2877"/>
        <v>1.6243158247770853E-2</v>
      </c>
      <c r="AD1855" s="8">
        <f t="shared" ca="1" si="2878"/>
        <v>-5.0949900478501176E-2</v>
      </c>
      <c r="AE1855" s="8">
        <f t="shared" ca="1" si="2879"/>
        <v>-2.7911694930500757E-2</v>
      </c>
      <c r="AF1855" s="8">
        <f t="shared" ca="1" si="2880"/>
        <v>-3.6075377185783818E-2</v>
      </c>
      <c r="AG1855" s="18">
        <f t="shared" ca="1" si="2881"/>
        <v>-3.1825850875515337E-2</v>
      </c>
      <c r="AH1855" s="8">
        <f t="shared" ca="1" si="2882"/>
        <v>3.228438628039626E-2</v>
      </c>
      <c r="AI1855" s="8">
        <f t="shared" ca="1" si="2883"/>
        <v>4.8320301495256922E-2</v>
      </c>
      <c r="AJ1855" s="8">
        <f t="shared" ca="1" si="2884"/>
        <v>2.641165060440296E-2</v>
      </c>
      <c r="AK1855" s="8">
        <f t="shared" ca="1" si="2885"/>
        <v>4.0139591436275227E-2</v>
      </c>
      <c r="AL1855" s="8">
        <f t="shared" ca="1" si="2886"/>
        <v>5.07225681434505E-4</v>
      </c>
      <c r="AM1855" s="8">
        <f t="shared" ca="1" si="2887"/>
        <v>1.9123792990032404E-2</v>
      </c>
      <c r="AO1855" s="8">
        <f t="shared" ca="1" si="2888"/>
        <v>1.4811035909218622</v>
      </c>
      <c r="AP1855" s="8">
        <f t="shared" ref="AP1855:AZ1855" ca="1" si="2899">AO1855*EXP(AC1855)</f>
        <v>1.5053578404691981</v>
      </c>
      <c r="AQ1855" s="8">
        <f t="shared" ca="1" si="2899"/>
        <v>1.430581116950737</v>
      </c>
      <c r="AR1855" s="8">
        <f t="shared" ca="1" si="2899"/>
        <v>1.3912032807668337</v>
      </c>
      <c r="AS1855" s="8">
        <f t="shared" ca="1" si="2899"/>
        <v>1.3419095878730187</v>
      </c>
      <c r="AT1855" s="18">
        <f t="shared" ca="1" si="2899"/>
        <v>1.2998746207272405</v>
      </c>
      <c r="AU1855" s="8">
        <f t="shared" ca="1" si="2899"/>
        <v>1.3425250420221828</v>
      </c>
      <c r="AV1855" s="8">
        <f t="shared" ca="1" si="2899"/>
        <v>1.408989107177228</v>
      </c>
      <c r="AW1855" s="8">
        <f t="shared" ca="1" si="2899"/>
        <v>1.446698628454594</v>
      </c>
      <c r="AX1855" s="8">
        <f t="shared" ca="1" si="2899"/>
        <v>1.5059497225180052</v>
      </c>
      <c r="AY1855" s="8">
        <f t="shared" ca="1" si="2899"/>
        <v>1.5067137726487583</v>
      </c>
      <c r="AZ1855" s="8">
        <f t="shared" ca="1" si="2899"/>
        <v>1.5358051369453314</v>
      </c>
    </row>
    <row r="1856" spans="2:52" x14ac:dyDescent="0.3">
      <c r="B1856" s="10">
        <f t="shared" ca="1" si="2856"/>
        <v>0.36262262004864809</v>
      </c>
      <c r="C1856" s="10">
        <f t="shared" ca="1" si="2856"/>
        <v>0.57735597536126093</v>
      </c>
      <c r="D1856" s="10">
        <f t="shared" ca="1" si="2856"/>
        <v>0.18882510538316566</v>
      </c>
      <c r="E1856" s="10">
        <f t="shared" ca="1" si="2856"/>
        <v>0.38003359421090188</v>
      </c>
      <c r="F1856" s="10">
        <f t="shared" ca="1" si="2856"/>
        <v>0.71426656704386593</v>
      </c>
      <c r="G1856" s="11">
        <f t="shared" ca="1" si="2856"/>
        <v>0.16015084870337049</v>
      </c>
      <c r="H1856" s="10">
        <f t="shared" ca="1" si="2856"/>
        <v>0.55533869757167198</v>
      </c>
      <c r="I1856" s="10">
        <f t="shared" ca="1" si="2856"/>
        <v>0.58571741901956786</v>
      </c>
      <c r="J1856" s="10">
        <f t="shared" ca="1" si="2856"/>
        <v>0.55318259903636968</v>
      </c>
      <c r="K1856" s="10">
        <f t="shared" ca="1" si="2856"/>
        <v>0.19096226678676387</v>
      </c>
      <c r="L1856" s="10">
        <f t="shared" ca="1" si="2856"/>
        <v>0.25856971732989686</v>
      </c>
      <c r="M1856" s="10">
        <f t="shared" ca="1" si="2856"/>
        <v>0.58933335118477681</v>
      </c>
      <c r="O1856" s="8">
        <f t="shared" ca="1" si="2864"/>
        <v>-0.35145738171370555</v>
      </c>
      <c r="P1856" s="8">
        <f t="shared" ca="1" si="2865"/>
        <v>0.19513399582562468</v>
      </c>
      <c r="Q1856" s="8">
        <f t="shared" ca="1" si="2866"/>
        <v>-0.8822341264840019</v>
      </c>
      <c r="R1856" s="8">
        <f t="shared" ca="1" si="2867"/>
        <v>-0.3053925588907675</v>
      </c>
      <c r="S1856" s="8">
        <f t="shared" ca="1" si="2868"/>
        <v>0.56589249176095735</v>
      </c>
      <c r="T1856" s="8">
        <f t="shared" ca="1" si="2869"/>
        <v>-0.99383809302156745</v>
      </c>
      <c r="U1856" s="8">
        <f t="shared" ca="1" si="2870"/>
        <v>0.13916140649197339</v>
      </c>
      <c r="V1856" s="8">
        <f t="shared" ca="1" si="2871"/>
        <v>0.2165421647891263</v>
      </c>
      <c r="W1856" s="8">
        <f t="shared" ca="1" si="2872"/>
        <v>0.1337063269270721</v>
      </c>
      <c r="X1856" s="8">
        <f t="shared" ca="1" si="2873"/>
        <v>-0.87435577533905773</v>
      </c>
      <c r="Y1856" s="8">
        <f t="shared" ca="1" si="2874"/>
        <v>-0.647761168336624</v>
      </c>
      <c r="Z1856" s="8">
        <f t="shared" ca="1" si="2875"/>
        <v>0.22583044418558312</v>
      </c>
      <c r="AB1856" s="8">
        <f t="shared" ca="1" si="2876"/>
        <v>-2.4555968338891551E-2</v>
      </c>
      <c r="AC1856" s="8">
        <f t="shared" ca="1" si="2877"/>
        <v>4.3275750410520161E-3</v>
      </c>
      <c r="AD1856" s="8">
        <f t="shared" ca="1" si="2878"/>
        <v>-2.4277428897964463E-2</v>
      </c>
      <c r="AE1856" s="8">
        <f t="shared" ca="1" si="2879"/>
        <v>7.0706838930505462E-3</v>
      </c>
      <c r="AF1856" s="8">
        <f t="shared" ca="1" si="2880"/>
        <v>2.6740302547231358E-2</v>
      </c>
      <c r="AG1856" s="18">
        <f t="shared" ca="1" si="2881"/>
        <v>-2.5742131748552409E-2</v>
      </c>
      <c r="AH1856" s="8">
        <f t="shared" ca="1" si="2882"/>
        <v>1.2817007527225924E-2</v>
      </c>
      <c r="AI1856" s="8">
        <f t="shared" ca="1" si="2883"/>
        <v>2.0360790937347925E-2</v>
      </c>
      <c r="AJ1856" s="8">
        <f t="shared" ca="1" si="2884"/>
        <v>1.1685244857130378E-2</v>
      </c>
      <c r="AK1856" s="8">
        <f t="shared" ca="1" si="2885"/>
        <v>-2.4358188560771894E-2</v>
      </c>
      <c r="AL1856" s="8">
        <f t="shared" ca="1" si="2886"/>
        <v>-2.9105635232549873E-2</v>
      </c>
      <c r="AM1856" s="8">
        <f t="shared" ca="1" si="2887"/>
        <v>-3.5453995993184532E-3</v>
      </c>
      <c r="AO1856" s="8">
        <f t="shared" ca="1" si="2888"/>
        <v>1.3992155719461523</v>
      </c>
      <c r="AP1856" s="8">
        <f t="shared" ref="AP1856:AZ1856" ca="1" si="2900">AO1856*EXP(AC1856)</f>
        <v>1.4052839034417264</v>
      </c>
      <c r="AQ1856" s="8">
        <f t="shared" ca="1" si="2900"/>
        <v>1.3715780249151839</v>
      </c>
      <c r="AR1856" s="8">
        <f t="shared" ca="1" si="2900"/>
        <v>1.3813103862421834</v>
      </c>
      <c r="AS1856" s="8">
        <f t="shared" ca="1" si="2900"/>
        <v>1.4187453240550374</v>
      </c>
      <c r="AT1856" s="18">
        <f t="shared" ca="1" si="2900"/>
        <v>1.3826898582934659</v>
      </c>
      <c r="AU1856" s="8">
        <f t="shared" ca="1" si="2900"/>
        <v>1.4005258625476109</v>
      </c>
      <c r="AV1856" s="8">
        <f t="shared" ca="1" si="2900"/>
        <v>1.4293339594351229</v>
      </c>
      <c r="AW1856" s="8">
        <f t="shared" ca="1" si="2900"/>
        <v>1.4461340421101407</v>
      </c>
      <c r="AX1856" s="8">
        <f t="shared" ca="1" si="2900"/>
        <v>1.4113343853270872</v>
      </c>
      <c r="AY1856" s="8">
        <f t="shared" ca="1" si="2900"/>
        <v>1.3708486412107992</v>
      </c>
      <c r="AZ1856" s="8">
        <f t="shared" ca="1" si="2900"/>
        <v>1.3659970405011237</v>
      </c>
    </row>
    <row r="1857" spans="2:52" x14ac:dyDescent="0.3">
      <c r="B1857" s="10">
        <f t="shared" ca="1" si="2856"/>
        <v>0.40442972861877324</v>
      </c>
      <c r="C1857" s="10">
        <f t="shared" ca="1" si="2856"/>
        <v>0.13637082637338971</v>
      </c>
      <c r="D1857" s="10">
        <f t="shared" ca="1" si="2856"/>
        <v>4.4558948405831633E-2</v>
      </c>
      <c r="E1857" s="10">
        <f t="shared" ca="1" si="2856"/>
        <v>0.91060193871652229</v>
      </c>
      <c r="F1857" s="10">
        <f t="shared" ca="1" si="2856"/>
        <v>0.70599506789859645</v>
      </c>
      <c r="G1857" s="11">
        <f t="shared" ca="1" si="2856"/>
        <v>0.92311829859558736</v>
      </c>
      <c r="H1857" s="10">
        <f t="shared" ca="1" si="2856"/>
        <v>0.8761689960979071</v>
      </c>
      <c r="I1857" s="10">
        <f t="shared" ca="1" si="2856"/>
        <v>0.44691609395809861</v>
      </c>
      <c r="J1857" s="10">
        <f t="shared" ca="1" si="2856"/>
        <v>0.47024452745245715</v>
      </c>
      <c r="K1857" s="10">
        <f t="shared" ca="1" si="2856"/>
        <v>0.50962631123826707</v>
      </c>
      <c r="L1857" s="10">
        <f t="shared" ca="1" si="2856"/>
        <v>0.28678872719239645</v>
      </c>
      <c r="M1857" s="10">
        <f t="shared" ca="1" si="2856"/>
        <v>0.89431941164927586</v>
      </c>
      <c r="O1857" s="8">
        <f t="shared" ca="1" si="2864"/>
        <v>-0.24189766788675776</v>
      </c>
      <c r="P1857" s="8">
        <f t="shared" ca="1" si="2865"/>
        <v>-1.096770674284159</v>
      </c>
      <c r="Q1857" s="8">
        <f t="shared" ca="1" si="2866"/>
        <v>-1.7000692695395332</v>
      </c>
      <c r="R1857" s="8">
        <f t="shared" ca="1" si="2867"/>
        <v>1.3444710168926575</v>
      </c>
      <c r="S1857" s="8">
        <f t="shared" ca="1" si="2868"/>
        <v>0.54172224323581963</v>
      </c>
      <c r="T1857" s="8">
        <f t="shared" ca="1" si="2869"/>
        <v>1.4263636421321173</v>
      </c>
      <c r="U1857" s="8">
        <f t="shared" ca="1" si="2870"/>
        <v>1.1560468170021216</v>
      </c>
      <c r="V1857" s="8">
        <f t="shared" ca="1" si="2871"/>
        <v>-0.13345672321372834</v>
      </c>
      <c r="W1857" s="8">
        <f t="shared" ca="1" si="2872"/>
        <v>-7.4655198072248061E-2</v>
      </c>
      <c r="X1857" s="8">
        <f t="shared" ca="1" si="2873"/>
        <v>2.4131925929559078E-2</v>
      </c>
      <c r="Y1857" s="8">
        <f t="shared" ca="1" si="2874"/>
        <v>-0.56279064044165994</v>
      </c>
      <c r="Z1857" s="8">
        <f t="shared" ca="1" si="2875"/>
        <v>1.2498313080232792</v>
      </c>
      <c r="AB1857" s="8">
        <f t="shared" ca="1" si="2876"/>
        <v>-3.3438422394713986E-2</v>
      </c>
      <c r="AC1857" s="8">
        <f t="shared" ca="1" si="2877"/>
        <v>-1.9030349863237303E-2</v>
      </c>
      <c r="AD1857" s="8">
        <f t="shared" ca="1" si="2878"/>
        <v>-4.8467554181284907E-2</v>
      </c>
      <c r="AE1857" s="8">
        <f t="shared" ca="1" si="2879"/>
        <v>4.023333126467625E-2</v>
      </c>
      <c r="AF1857" s="8">
        <f t="shared" ca="1" si="2880"/>
        <v>2.0012107892243947E-2</v>
      </c>
      <c r="AG1857" s="18">
        <f t="shared" ca="1" si="2881"/>
        <v>4.2470506083230775E-2</v>
      </c>
      <c r="AH1857" s="8">
        <f t="shared" ca="1" si="2882"/>
        <v>3.9109315005030419E-2</v>
      </c>
      <c r="AI1857" s="8">
        <f t="shared" ca="1" si="2883"/>
        <v>5.2639980221449731E-3</v>
      </c>
      <c r="AJ1857" s="8">
        <f t="shared" ca="1" si="2884"/>
        <v>9.9518140858863915E-3</v>
      </c>
      <c r="AK1857" s="8">
        <f t="shared" ca="1" si="2885"/>
        <v>-2.1625189018670287E-2</v>
      </c>
      <c r="AL1857" s="8">
        <f t="shared" ca="1" si="2886"/>
        <v>-9.0036049203537361E-3</v>
      </c>
      <c r="AM1857" s="8">
        <f t="shared" ca="1" si="2887"/>
        <v>5.7503868584781251E-2</v>
      </c>
      <c r="AO1857" s="8">
        <f t="shared" ca="1" si="2888"/>
        <v>1.3868421384943688</v>
      </c>
      <c r="AP1857" s="8">
        <f t="shared" ref="AP1857:AZ1857" ca="1" si="2901">AO1857*EXP(AC1857)</f>
        <v>1.3606995873062859</v>
      </c>
      <c r="AQ1857" s="8">
        <f t="shared" ca="1" si="2901"/>
        <v>1.2963225080005127</v>
      </c>
      <c r="AR1857" s="8">
        <f t="shared" ca="1" si="2901"/>
        <v>1.349541286596162</v>
      </c>
      <c r="AS1857" s="8">
        <f t="shared" ca="1" si="2901"/>
        <v>1.3768204993001603</v>
      </c>
      <c r="AT1857" s="18">
        <f t="shared" ca="1" si="2901"/>
        <v>1.436554245478032</v>
      </c>
      <c r="AU1857" s="8">
        <f t="shared" ca="1" si="2901"/>
        <v>1.4938499939047223</v>
      </c>
      <c r="AV1857" s="8">
        <f t="shared" ca="1" si="2901"/>
        <v>1.5017343507313163</v>
      </c>
      <c r="AW1857" s="8">
        <f t="shared" ca="1" si="2901"/>
        <v>1.5167539439360362</v>
      </c>
      <c r="AX1857" s="8">
        <f t="shared" ca="1" si="2901"/>
        <v>1.4843059645589536</v>
      </c>
      <c r="AY1857" s="8">
        <f t="shared" ca="1" si="2901"/>
        <v>1.4710018424773152</v>
      </c>
      <c r="AZ1857" s="8">
        <f t="shared" ca="1" si="2901"/>
        <v>1.558069512170289</v>
      </c>
    </row>
    <row r="1858" spans="2:52" x14ac:dyDescent="0.3">
      <c r="B1858" s="10">
        <f t="shared" ca="1" si="2856"/>
        <v>0.70693784459964681</v>
      </c>
      <c r="C1858" s="10">
        <f t="shared" ca="1" si="2856"/>
        <v>0.81783424739777455</v>
      </c>
      <c r="D1858" s="10">
        <f t="shared" ca="1" si="2856"/>
        <v>0.23608399234345212</v>
      </c>
      <c r="E1858" s="10">
        <f t="shared" ca="1" si="2856"/>
        <v>0.44274084983562489</v>
      </c>
      <c r="F1858" s="10">
        <f t="shared" ca="1" si="2856"/>
        <v>0.37870373348638875</v>
      </c>
      <c r="G1858" s="11">
        <f t="shared" ca="1" si="2856"/>
        <v>0.79372419160823637</v>
      </c>
      <c r="H1858" s="10">
        <f t="shared" ca="1" si="2856"/>
        <v>0.72999964402663997</v>
      </c>
      <c r="I1858" s="10">
        <f t="shared" ca="1" si="2856"/>
        <v>0.81649102187064426</v>
      </c>
      <c r="J1858" s="10">
        <f t="shared" ca="1" si="2856"/>
        <v>0.71967047422653097</v>
      </c>
      <c r="K1858" s="10">
        <f t="shared" ca="1" si="2856"/>
        <v>0.93561117548489869</v>
      </c>
      <c r="L1858" s="10">
        <f t="shared" ca="1" si="2856"/>
        <v>0.29244090797209465</v>
      </c>
      <c r="M1858" s="10">
        <f t="shared" ca="1" si="2856"/>
        <v>6.1866883373684955E-2</v>
      </c>
      <c r="O1858" s="8">
        <f t="shared" ca="1" si="2864"/>
        <v>0.54446095369691772</v>
      </c>
      <c r="P1858" s="8">
        <f t="shared" ca="1" si="2865"/>
        <v>0.90714238784729484</v>
      </c>
      <c r="Q1858" s="8">
        <f t="shared" ca="1" si="2866"/>
        <v>-0.7189560743869603</v>
      </c>
      <c r="R1858" s="8">
        <f t="shared" ca="1" si="2867"/>
        <v>-0.14402376987591883</v>
      </c>
      <c r="S1858" s="8">
        <f t="shared" ca="1" si="2868"/>
        <v>-0.30888702511424804</v>
      </c>
      <c r="T1858" s="8">
        <f t="shared" ca="1" si="2869"/>
        <v>0.81941160366283117</v>
      </c>
      <c r="U1858" s="8">
        <f t="shared" ca="1" si="2870"/>
        <v>0.61281191441579308</v>
      </c>
      <c r="V1858" s="8">
        <f t="shared" ca="1" si="2871"/>
        <v>0.90207325273728023</v>
      </c>
      <c r="W1858" s="8">
        <f t="shared" ca="1" si="2872"/>
        <v>0.58186287087875233</v>
      </c>
      <c r="X1858" s="8">
        <f t="shared" ca="1" si="2873"/>
        <v>1.5189398026576639</v>
      </c>
      <c r="Y1858" s="8">
        <f t="shared" ca="1" si="2874"/>
        <v>-0.5462678740966016</v>
      </c>
      <c r="Z1858" s="8">
        <f t="shared" ca="1" si="2875"/>
        <v>-1.5392889649043506</v>
      </c>
      <c r="AB1858" s="8">
        <f t="shared" ca="1" si="2876"/>
        <v>1.005564508190516E-2</v>
      </c>
      <c r="AC1858" s="8">
        <f t="shared" ca="1" si="2877"/>
        <v>3.7793840117262952E-2</v>
      </c>
      <c r="AD1858" s="8">
        <f t="shared" ca="1" si="2878"/>
        <v>-2.7280558742090358E-2</v>
      </c>
      <c r="AE1858" s="8">
        <f t="shared" ca="1" si="2879"/>
        <v>6.180041354064132E-3</v>
      </c>
      <c r="AF1858" s="8">
        <f t="shared" ca="1" si="2880"/>
        <v>-1.2022686231711268E-2</v>
      </c>
      <c r="AG1858" s="18">
        <f t="shared" ca="1" si="2881"/>
        <v>4.106102729714281E-2</v>
      </c>
      <c r="AH1858" s="8">
        <f t="shared" ca="1" si="2882"/>
        <v>2.3581216210133621E-2</v>
      </c>
      <c r="AI1858" s="8">
        <f t="shared" ca="1" si="2883"/>
        <v>1.8253955976482085E-2</v>
      </c>
      <c r="AJ1858" s="8">
        <f t="shared" ca="1" si="2884"/>
        <v>2.9148168896350336E-2</v>
      </c>
      <c r="AK1858" s="8">
        <f t="shared" ca="1" si="2885"/>
        <v>4.4990472513486368E-2</v>
      </c>
      <c r="AL1858" s="8">
        <f t="shared" ca="1" si="2886"/>
        <v>-1.3351386990352336E-3</v>
      </c>
      <c r="AM1858" s="8">
        <f t="shared" ca="1" si="2887"/>
        <v>-5.1711729889434996E-2</v>
      </c>
      <c r="AO1858" s="8">
        <f t="shared" ca="1" si="2888"/>
        <v>1.4484925388421634</v>
      </c>
      <c r="AP1858" s="8">
        <f t="shared" ref="AP1858:AZ1858" ca="1" si="2902">AO1858*EXP(AC1858)</f>
        <v>1.5042842856452288</v>
      </c>
      <c r="AQ1858" s="8">
        <f t="shared" ca="1" si="2902"/>
        <v>1.4638012800197622</v>
      </c>
      <c r="AR1858" s="8">
        <f t="shared" ca="1" si="2902"/>
        <v>1.4728756435540231</v>
      </c>
      <c r="AS1858" s="8">
        <f t="shared" ca="1" si="2902"/>
        <v>1.4552737449071693</v>
      </c>
      <c r="AT1858" s="18">
        <f t="shared" ca="1" si="2902"/>
        <v>1.5162725464683393</v>
      </c>
      <c r="AU1858" s="8">
        <f t="shared" ca="1" si="2902"/>
        <v>1.5524530103221219</v>
      </c>
      <c r="AV1858" s="8">
        <f t="shared" ca="1" si="2902"/>
        <v>1.5810516442294753</v>
      </c>
      <c r="AW1858" s="8">
        <f t="shared" ca="1" si="2902"/>
        <v>1.6278146213334159</v>
      </c>
      <c r="AX1858" s="8">
        <f t="shared" ca="1" si="2902"/>
        <v>1.702723221931697</v>
      </c>
      <c r="AY1858" s="8">
        <f t="shared" ca="1" si="2902"/>
        <v>1.7004513672224038</v>
      </c>
      <c r="AZ1858" s="8">
        <f t="shared" ca="1" si="2902"/>
        <v>1.6147529875026665</v>
      </c>
    </row>
    <row r="1859" spans="2:52" x14ac:dyDescent="0.3">
      <c r="B1859" s="10">
        <f t="shared" ca="1" si="2856"/>
        <v>0.83414804064393355</v>
      </c>
      <c r="C1859" s="10">
        <f t="shared" ca="1" si="2856"/>
        <v>8.2616667371360308E-2</v>
      </c>
      <c r="D1859" s="10">
        <f t="shared" ca="1" si="2856"/>
        <v>0.22633854156872513</v>
      </c>
      <c r="E1859" s="10">
        <f t="shared" ref="B1859:M1880" ca="1" si="2903">RAND()</f>
        <v>0.39925099175881007</v>
      </c>
      <c r="F1859" s="10">
        <f t="shared" ca="1" si="2903"/>
        <v>0.31043347033515611</v>
      </c>
      <c r="G1859" s="11">
        <f t="shared" ca="1" si="2903"/>
        <v>0.84293777331466213</v>
      </c>
      <c r="H1859" s="10">
        <f t="shared" ca="1" si="2903"/>
        <v>0.59383693169134277</v>
      </c>
      <c r="I1859" s="10">
        <f t="shared" ca="1" si="2903"/>
        <v>0.30465387464408566</v>
      </c>
      <c r="J1859" s="10">
        <f t="shared" ca="1" si="2903"/>
        <v>0.36705420003722578</v>
      </c>
      <c r="K1859" s="10">
        <f t="shared" ca="1" si="2903"/>
        <v>9.8393284364634015E-2</v>
      </c>
      <c r="L1859" s="10">
        <f t="shared" ca="1" si="2903"/>
        <v>0.85620796005912947</v>
      </c>
      <c r="M1859" s="10">
        <f t="shared" ca="1" si="2903"/>
        <v>0.61824753036393032</v>
      </c>
      <c r="O1859" s="8">
        <f t="shared" ca="1" si="2864"/>
        <v>0.97068749931620424</v>
      </c>
      <c r="P1859" s="8">
        <f t="shared" ca="1" si="2865"/>
        <v>-1.3876838538592469</v>
      </c>
      <c r="Q1859" s="8">
        <f t="shared" ca="1" si="2866"/>
        <v>-0.75095941169128932</v>
      </c>
      <c r="R1859" s="8">
        <f t="shared" ca="1" si="2867"/>
        <v>-0.25528629608122078</v>
      </c>
      <c r="S1859" s="8">
        <f t="shared" ca="1" si="2868"/>
        <v>-0.49462204119484593</v>
      </c>
      <c r="T1859" s="8">
        <f t="shared" ca="1" si="2869"/>
        <v>1.0066053689389867</v>
      </c>
      <c r="U1859" s="8">
        <f t="shared" ca="1" si="2870"/>
        <v>0.2374262379742195</v>
      </c>
      <c r="V1859" s="8">
        <f t="shared" ca="1" si="2871"/>
        <v>-0.51106184882722727</v>
      </c>
      <c r="W1859" s="8">
        <f t="shared" ca="1" si="2872"/>
        <v>-0.33966556045872459</v>
      </c>
      <c r="X1859" s="8">
        <f t="shared" ca="1" si="2873"/>
        <v>-1.2907609896953134</v>
      </c>
      <c r="Y1859" s="8">
        <f t="shared" ca="1" si="2874"/>
        <v>1.0634364288857594</v>
      </c>
      <c r="Z1859" s="8">
        <f t="shared" ca="1" si="2875"/>
        <v>0.30088139327831892</v>
      </c>
      <c r="AB1859" s="8">
        <f t="shared" ca="1" si="2876"/>
        <v>3.1760040873635105E-2</v>
      </c>
      <c r="AC1859" s="8">
        <f t="shared" ca="1" si="2877"/>
        <v>-5.3136668630605843E-2</v>
      </c>
      <c r="AD1859" s="8">
        <f t="shared" ca="1" si="2878"/>
        <v>-6.3687291166733629E-3</v>
      </c>
      <c r="AE1859" s="8">
        <f t="shared" ca="1" si="2879"/>
        <v>-1.0689293343791121E-2</v>
      </c>
      <c r="AF1859" s="8">
        <f t="shared" ca="1" si="2880"/>
        <v>-1.9408952209426334E-2</v>
      </c>
      <c r="AG1859" s="18">
        <f t="shared" ca="1" si="2881"/>
        <v>1.4223205535482803E-2</v>
      </c>
      <c r="AH1859" s="8">
        <f t="shared" ca="1" si="2882"/>
        <v>7.3130532336501668E-3</v>
      </c>
      <c r="AI1859" s="8">
        <f t="shared" ca="1" si="2883"/>
        <v>-1.2619138116989724E-2</v>
      </c>
      <c r="AJ1859" s="8">
        <f t="shared" ca="1" si="2884"/>
        <v>-1.4286071636005614E-2</v>
      </c>
      <c r="AK1859" s="8">
        <f t="shared" ca="1" si="2885"/>
        <v>-1.5527478358183359E-2</v>
      </c>
      <c r="AL1859" s="8">
        <f t="shared" ca="1" si="2886"/>
        <v>3.8373575190840947E-2</v>
      </c>
      <c r="AM1859" s="8">
        <f t="shared" ca="1" si="2887"/>
        <v>2.4471705631383404E-2</v>
      </c>
      <c r="AO1859" s="8">
        <f t="shared" ca="1" si="2888"/>
        <v>1.4802748545258626</v>
      </c>
      <c r="AP1859" s="8">
        <f t="shared" ref="AP1859:AZ1859" ca="1" si="2904">AO1859*EXP(AC1859)</f>
        <v>1.4036712340773838</v>
      </c>
      <c r="AQ1859" s="8">
        <f t="shared" ca="1" si="2904"/>
        <v>1.3947600388333332</v>
      </c>
      <c r="AR1859" s="8">
        <f t="shared" ca="1" si="2904"/>
        <v>1.3799304398045966</v>
      </c>
      <c r="AS1859" s="8">
        <f t="shared" ca="1" si="2904"/>
        <v>1.3534056774363672</v>
      </c>
      <c r="AT1859" s="18">
        <f t="shared" ca="1" si="2904"/>
        <v>1.372792992607631</v>
      </c>
      <c r="AU1859" s="8">
        <f t="shared" ca="1" si="2904"/>
        <v>1.3828690994879167</v>
      </c>
      <c r="AV1859" s="8">
        <f t="shared" ca="1" si="2904"/>
        <v>1.3655281275019606</v>
      </c>
      <c r="AW1859" s="8">
        <f t="shared" ca="1" si="2904"/>
        <v>1.3461587802189288</v>
      </c>
      <c r="AX1859" s="8">
        <f t="shared" ca="1" si="2904"/>
        <v>1.3254177733839667</v>
      </c>
      <c r="AY1859" s="8">
        <f t="shared" ca="1" si="2904"/>
        <v>1.3772672546110243</v>
      </c>
      <c r="AZ1859" s="8">
        <f t="shared" ca="1" si="2904"/>
        <v>1.4113871163001828</v>
      </c>
    </row>
    <row r="1860" spans="2:52" x14ac:dyDescent="0.3">
      <c r="B1860" s="10">
        <f t="shared" ca="1" si="2903"/>
        <v>0.57824157839568802</v>
      </c>
      <c r="C1860" s="10">
        <f t="shared" ca="1" si="2903"/>
        <v>0.70043394212531351</v>
      </c>
      <c r="D1860" s="10">
        <f t="shared" ca="1" si="2903"/>
        <v>0.80034465075484484</v>
      </c>
      <c r="E1860" s="10">
        <f t="shared" ca="1" si="2903"/>
        <v>0.6237193164948901</v>
      </c>
      <c r="F1860" s="10">
        <f t="shared" ca="1" si="2903"/>
        <v>0.44507813821686071</v>
      </c>
      <c r="G1860" s="11">
        <f t="shared" ca="1" si="2903"/>
        <v>0.58132758592868861</v>
      </c>
      <c r="H1860" s="10">
        <f t="shared" ca="1" si="2903"/>
        <v>0.34299451033948281</v>
      </c>
      <c r="I1860" s="10">
        <f t="shared" ca="1" si="2903"/>
        <v>0.13850393909151748</v>
      </c>
      <c r="J1860" s="10">
        <f t="shared" ca="1" si="2903"/>
        <v>0.22115611490316345</v>
      </c>
      <c r="K1860" s="10">
        <f t="shared" ca="1" si="2903"/>
        <v>0.58040166950903194</v>
      </c>
      <c r="L1860" s="10">
        <f t="shared" ca="1" si="2903"/>
        <v>0.15082619170921074</v>
      </c>
      <c r="M1860" s="10">
        <f t="shared" ca="1" si="2903"/>
        <v>0.33607740435511801</v>
      </c>
      <c r="O1860" s="8">
        <f t="shared" ca="1" si="2864"/>
        <v>0.19739704329848454</v>
      </c>
      <c r="P1860" s="8">
        <f t="shared" ca="1" si="2865"/>
        <v>0.52564898416411021</v>
      </c>
      <c r="Q1860" s="8">
        <f t="shared" ca="1" si="2866"/>
        <v>0.84285293504631065</v>
      </c>
      <c r="R1860" s="8">
        <f t="shared" ca="1" si="2867"/>
        <v>0.31526380126247522</v>
      </c>
      <c r="S1860" s="8">
        <f t="shared" ca="1" si="2868"/>
        <v>-0.13810646497048282</v>
      </c>
      <c r="T1860" s="8">
        <f t="shared" ca="1" si="2869"/>
        <v>0.20529093233154766</v>
      </c>
      <c r="U1860" s="8">
        <f t="shared" ca="1" si="2870"/>
        <v>-0.40430422269163685</v>
      </c>
      <c r="V1860" s="8">
        <f t="shared" ca="1" si="2871"/>
        <v>-1.0870654667764523</v>
      </c>
      <c r="W1860" s="8">
        <f t="shared" ca="1" si="2872"/>
        <v>-0.76829451966113804</v>
      </c>
      <c r="X1860" s="8">
        <f t="shared" ca="1" si="2873"/>
        <v>0.20292115241704042</v>
      </c>
      <c r="Y1860" s="8">
        <f t="shared" ca="1" si="2874"/>
        <v>-1.0328964005652728</v>
      </c>
      <c r="Z1860" s="8">
        <f t="shared" ca="1" si="2875"/>
        <v>-0.4231925132237252</v>
      </c>
      <c r="AB1860" s="8">
        <f t="shared" ca="1" si="2876"/>
        <v>4.2434941935098301E-3</v>
      </c>
      <c r="AC1860" s="8">
        <f t="shared" ca="1" si="2877"/>
        <v>1.5519246341785857E-2</v>
      </c>
      <c r="AD1860" s="8">
        <f t="shared" ca="1" si="2878"/>
        <v>7.3972832324573426E-3</v>
      </c>
      <c r="AE1860" s="8">
        <f t="shared" ca="1" si="2879"/>
        <v>1.5096273391146282E-2</v>
      </c>
      <c r="AF1860" s="8">
        <f t="shared" ca="1" si="2880"/>
        <v>-1.7289419542261809E-2</v>
      </c>
      <c r="AG1860" s="18">
        <f t="shared" ca="1" si="2881"/>
        <v>1.8836111515456305E-2</v>
      </c>
      <c r="AH1860" s="8">
        <f t="shared" ca="1" si="2882"/>
        <v>-4.3506002103016906E-3</v>
      </c>
      <c r="AI1860" s="8">
        <f t="shared" ca="1" si="2883"/>
        <v>-3.1171571548493246E-2</v>
      </c>
      <c r="AJ1860" s="8">
        <f t="shared" ca="1" si="2884"/>
        <v>-1.7975581483480288E-2</v>
      </c>
      <c r="AK1860" s="8">
        <f t="shared" ca="1" si="2885"/>
        <v>-7.2975596829917364E-3</v>
      </c>
      <c r="AL1860" s="8">
        <f t="shared" ca="1" si="2886"/>
        <v>-2.8586375120580258E-2</v>
      </c>
      <c r="AM1860" s="8">
        <f t="shared" ca="1" si="2887"/>
        <v>-1.964388269431554E-2</v>
      </c>
      <c r="AO1860" s="8">
        <f t="shared" ca="1" si="2888"/>
        <v>1.4400981001489515</v>
      </c>
      <c r="AP1860" s="8">
        <f t="shared" ref="AP1860:AZ1860" ca="1" si="2905">AO1860*EXP(AC1860)</f>
        <v>1.4626216595961026</v>
      </c>
      <c r="AQ1860" s="8">
        <f t="shared" ca="1" si="2905"/>
        <v>1.4734812023113939</v>
      </c>
      <c r="AR1860" s="8">
        <f t="shared" ca="1" si="2905"/>
        <v>1.4958940267905543</v>
      </c>
      <c r="AS1860" s="8">
        <f t="shared" ca="1" si="2905"/>
        <v>1.4702531837359287</v>
      </c>
      <c r="AT1860" s="18">
        <f t="shared" ca="1" si="2905"/>
        <v>1.4982095042781618</v>
      </c>
      <c r="AU1860" s="8">
        <f t="shared" ca="1" si="2905"/>
        <v>1.4917055520005935</v>
      </c>
      <c r="AV1860" s="8">
        <f t="shared" ca="1" si="2905"/>
        <v>1.4459239941848769</v>
      </c>
      <c r="AW1860" s="8">
        <f t="shared" ca="1" si="2905"/>
        <v>1.4201648807364642</v>
      </c>
      <c r="AX1860" s="8">
        <f t="shared" ca="1" si="2905"/>
        <v>1.4098388659396512</v>
      </c>
      <c r="AY1860" s="8">
        <f t="shared" ca="1" si="2905"/>
        <v>1.3701072798905256</v>
      </c>
      <c r="AZ1860" s="8">
        <f t="shared" ca="1" si="2905"/>
        <v>1.343455680675828</v>
      </c>
    </row>
    <row r="1861" spans="2:52" x14ac:dyDescent="0.3">
      <c r="B1861" s="10">
        <f t="shared" ca="1" si="2903"/>
        <v>0.3868883077313009</v>
      </c>
      <c r="C1861" s="10">
        <f t="shared" ca="1" si="2903"/>
        <v>0.97924191672149108</v>
      </c>
      <c r="D1861" s="10">
        <f t="shared" ca="1" si="2903"/>
        <v>0.35376898864740947</v>
      </c>
      <c r="E1861" s="10">
        <f t="shared" ca="1" si="2903"/>
        <v>6.0320892031246243E-2</v>
      </c>
      <c r="F1861" s="10">
        <f t="shared" ca="1" si="2903"/>
        <v>0.36724377064895641</v>
      </c>
      <c r="G1861" s="11">
        <f t="shared" ca="1" si="2903"/>
        <v>0.91764582836267461</v>
      </c>
      <c r="H1861" s="10">
        <f t="shared" ca="1" si="2903"/>
        <v>0.73532918722779084</v>
      </c>
      <c r="I1861" s="10">
        <f t="shared" ca="1" si="2903"/>
        <v>0.2290100914445935</v>
      </c>
      <c r="J1861" s="10">
        <f t="shared" ca="1" si="2903"/>
        <v>0.34024910097469785</v>
      </c>
      <c r="K1861" s="10">
        <f t="shared" ca="1" si="2903"/>
        <v>0.9873308772324505</v>
      </c>
      <c r="L1861" s="10">
        <f t="shared" ca="1" si="2903"/>
        <v>0.18445507990595522</v>
      </c>
      <c r="M1861" s="10">
        <f t="shared" ca="1" si="2903"/>
        <v>0.58907989646047898</v>
      </c>
      <c r="O1861" s="8">
        <f t="shared" ca="1" si="2864"/>
        <v>-0.28743846102278192</v>
      </c>
      <c r="P1861" s="8">
        <f t="shared" ca="1" si="2865"/>
        <v>2.0383377551505499</v>
      </c>
      <c r="Q1861" s="8">
        <f t="shared" ca="1" si="2866"/>
        <v>-0.37516470547949465</v>
      </c>
      <c r="R1861" s="8">
        <f t="shared" ca="1" si="2867"/>
        <v>-1.5520854286208037</v>
      </c>
      <c r="S1861" s="8">
        <f t="shared" ca="1" si="2868"/>
        <v>-0.33916220277891707</v>
      </c>
      <c r="T1861" s="8">
        <f t="shared" ca="1" si="2869"/>
        <v>1.3894092362878068</v>
      </c>
      <c r="U1861" s="8">
        <f t="shared" ca="1" si="2870"/>
        <v>0.62901135015396159</v>
      </c>
      <c r="V1861" s="8">
        <f t="shared" ca="1" si="2871"/>
        <v>-0.74211083954889068</v>
      </c>
      <c r="W1861" s="8">
        <f t="shared" ca="1" si="2872"/>
        <v>-0.41178338311884499</v>
      </c>
      <c r="X1861" s="8">
        <f t="shared" ca="1" si="2873"/>
        <v>2.2362065321622073</v>
      </c>
      <c r="Y1861" s="8">
        <f t="shared" ca="1" si="2874"/>
        <v>-0.89851667414128167</v>
      </c>
      <c r="Z1861" s="8">
        <f t="shared" ca="1" si="2875"/>
        <v>0.22517876661352151</v>
      </c>
      <c r="AB1861" s="8">
        <f t="shared" ca="1" si="2876"/>
        <v>-1.1417730755394413E-2</v>
      </c>
      <c r="AC1861" s="8">
        <f t="shared" ca="1" si="2877"/>
        <v>6.5680879215720481E-2</v>
      </c>
      <c r="AD1861" s="8">
        <f t="shared" ca="1" si="2878"/>
        <v>-2.1482306828273661E-2</v>
      </c>
      <c r="AE1861" s="8">
        <f t="shared" ca="1" si="2879"/>
        <v>-4.5022640877624774E-2</v>
      </c>
      <c r="AF1861" s="8">
        <f t="shared" ca="1" si="2880"/>
        <v>-2.4582575566493202E-2</v>
      </c>
      <c r="AG1861" s="18">
        <f t="shared" ca="1" si="2881"/>
        <v>3.9521926606195461E-2</v>
      </c>
      <c r="AH1861" s="8">
        <f t="shared" ca="1" si="2882"/>
        <v>1.752506464860926E-2</v>
      </c>
      <c r="AI1861" s="8">
        <f t="shared" ca="1" si="2883"/>
        <v>-1.774114742864432E-2</v>
      </c>
      <c r="AJ1861" s="8">
        <f t="shared" ca="1" si="2884"/>
        <v>-2.3695594871724852E-2</v>
      </c>
      <c r="AK1861" s="8">
        <f t="shared" ca="1" si="2885"/>
        <v>6.7688334845918463E-2</v>
      </c>
      <c r="AL1861" s="8">
        <f t="shared" ca="1" si="2886"/>
        <v>-2.7844942984272942E-2</v>
      </c>
      <c r="AM1861" s="8">
        <f t="shared" ca="1" si="2887"/>
        <v>1.930895811043095E-2</v>
      </c>
      <c r="AO1861" s="8">
        <f t="shared" ca="1" si="2888"/>
        <v>1.4177200907668415</v>
      </c>
      <c r="AP1861" s="8">
        <f t="shared" ref="AP1861:AZ1861" ca="1" si="2906">AO1861*EXP(AC1861)</f>
        <v>1.5139632641781491</v>
      </c>
      <c r="AQ1861" s="8">
        <f t="shared" ca="1" si="2906"/>
        <v>1.4817866917310294</v>
      </c>
      <c r="AR1861" s="8">
        <f t="shared" ca="1" si="2906"/>
        <v>1.4165522735589176</v>
      </c>
      <c r="AS1861" s="8">
        <f t="shared" ca="1" si="2906"/>
        <v>1.3821542978843844</v>
      </c>
      <c r="AT1861" s="18">
        <f t="shared" ca="1" si="2906"/>
        <v>1.4378735114227339</v>
      </c>
      <c r="AU1861" s="8">
        <f t="shared" ca="1" si="2906"/>
        <v>1.46329443874466</v>
      </c>
      <c r="AV1861" s="8">
        <f t="shared" ca="1" si="2906"/>
        <v>1.4375628452830573</v>
      </c>
      <c r="AW1861" s="8">
        <f t="shared" ca="1" si="2906"/>
        <v>1.4038993518532557</v>
      </c>
      <c r="AX1861" s="8">
        <f t="shared" ca="1" si="2906"/>
        <v>1.5022169011909619</v>
      </c>
      <c r="AY1861" s="8">
        <f t="shared" ca="1" si="2906"/>
        <v>1.4609647544033648</v>
      </c>
      <c r="AZ1861" s="8">
        <f t="shared" ca="1" si="2906"/>
        <v>1.4894485731010561</v>
      </c>
    </row>
    <row r="1862" spans="2:52" x14ac:dyDescent="0.3">
      <c r="B1862" s="10">
        <f t="shared" ca="1" si="2903"/>
        <v>0.83794811071869035</v>
      </c>
      <c r="C1862" s="10">
        <f t="shared" ca="1" si="2903"/>
        <v>8.1969496481565707E-2</v>
      </c>
      <c r="D1862" s="10">
        <f t="shared" ca="1" si="2903"/>
        <v>0.47789957815283202</v>
      </c>
      <c r="E1862" s="10">
        <f t="shared" ca="1" si="2903"/>
        <v>0.30496598309353606</v>
      </c>
      <c r="F1862" s="10">
        <f t="shared" ca="1" si="2903"/>
        <v>0.23783117363031137</v>
      </c>
      <c r="G1862" s="11">
        <f t="shared" ca="1" si="2903"/>
        <v>0.50228420783996763</v>
      </c>
      <c r="H1862" s="10">
        <f t="shared" ca="1" si="2903"/>
        <v>0.92523489590023755</v>
      </c>
      <c r="I1862" s="10">
        <f t="shared" ca="1" si="2903"/>
        <v>0.45639601206061386</v>
      </c>
      <c r="J1862" s="10">
        <f t="shared" ca="1" si="2903"/>
        <v>0.58183172339511169</v>
      </c>
      <c r="K1862" s="10">
        <f t="shared" ca="1" si="2903"/>
        <v>1.2677442536446204E-4</v>
      </c>
      <c r="L1862" s="10">
        <f t="shared" ca="1" si="2903"/>
        <v>0.5881645584776557</v>
      </c>
      <c r="M1862" s="10">
        <f t="shared" ca="1" si="2903"/>
        <v>0.68289884963645986</v>
      </c>
      <c r="O1862" s="8">
        <f t="shared" ca="1" si="2864"/>
        <v>0.98605978029809638</v>
      </c>
      <c r="P1862" s="8">
        <f t="shared" ca="1" si="2865"/>
        <v>-1.391945200167509</v>
      </c>
      <c r="Q1862" s="8">
        <f t="shared" ca="1" si="2866"/>
        <v>-5.5425907564445674E-2</v>
      </c>
      <c r="R1862" s="8">
        <f t="shared" ca="1" si="2867"/>
        <v>-0.51017057318985415</v>
      </c>
      <c r="S1862" s="8">
        <f t="shared" ca="1" si="2868"/>
        <v>-0.7132964281755968</v>
      </c>
      <c r="T1862" s="8">
        <f t="shared" ca="1" si="2869"/>
        <v>5.725691241380987E-3</v>
      </c>
      <c r="U1862" s="8">
        <f t="shared" ca="1" si="2870"/>
        <v>1.4411928485497587</v>
      </c>
      <c r="V1862" s="8">
        <f t="shared" ca="1" si="2871"/>
        <v>-0.10951752287372503</v>
      </c>
      <c r="W1862" s="8">
        <f t="shared" ca="1" si="2872"/>
        <v>0.20658170006761603</v>
      </c>
      <c r="X1862" s="8">
        <f t="shared" ca="1" si="2873"/>
        <v>-3.6586484583164447</v>
      </c>
      <c r="Y1862" s="8">
        <f t="shared" ca="1" si="2874"/>
        <v>0.2228260624103261</v>
      </c>
      <c r="Z1862" s="8">
        <f t="shared" ca="1" si="2875"/>
        <v>0.47582044819578972</v>
      </c>
      <c r="AB1862" s="8">
        <f t="shared" ca="1" si="2876"/>
        <v>2.8586244386474086E-2</v>
      </c>
      <c r="AC1862" s="8">
        <f t="shared" ca="1" si="2877"/>
        <v>-7.2984823297316259E-2</v>
      </c>
      <c r="AD1862" s="8">
        <f t="shared" ca="1" si="2878"/>
        <v>-8.3008880483695455E-3</v>
      </c>
      <c r="AE1862" s="8">
        <f t="shared" ca="1" si="2879"/>
        <v>-1.4985626700326866E-3</v>
      </c>
      <c r="AF1862" s="8">
        <f t="shared" ca="1" si="2880"/>
        <v>-2.687780902878175E-2</v>
      </c>
      <c r="AG1862" s="18">
        <f t="shared" ca="1" si="2881"/>
        <v>-5.7997495593447622E-3</v>
      </c>
      <c r="AH1862" s="8">
        <f t="shared" ca="1" si="2882"/>
        <v>4.5676614548512837E-2</v>
      </c>
      <c r="AI1862" s="8">
        <f t="shared" ca="1" si="2883"/>
        <v>-4.2833158132366805E-3</v>
      </c>
      <c r="AJ1862" s="8">
        <f t="shared" ca="1" si="2884"/>
        <v>1.8793773220010571E-3</v>
      </c>
      <c r="AK1862" s="8">
        <f t="shared" ca="1" si="2885"/>
        <v>-0.1191623140808301</v>
      </c>
      <c r="AL1862" s="8">
        <f t="shared" ca="1" si="2886"/>
        <v>1.1213056530034274E-2</v>
      </c>
      <c r="AM1862" s="8">
        <f t="shared" ca="1" si="2887"/>
        <v>5.4890810926416147E-3</v>
      </c>
      <c r="AO1862" s="8">
        <f t="shared" ca="1" si="2888"/>
        <v>1.4755842109040582</v>
      </c>
      <c r="AP1862" s="8">
        <f t="shared" ref="AP1862:AZ1862" ca="1" si="2907">AO1862*EXP(AC1862)</f>
        <v>1.3717251253357825</v>
      </c>
      <c r="AQ1862" s="8">
        <f t="shared" ca="1" si="2907"/>
        <v>1.3603857173269502</v>
      </c>
      <c r="AR1862" s="8">
        <f t="shared" ca="1" si="2907"/>
        <v>1.3583486208137374</v>
      </c>
      <c r="AS1862" s="8">
        <f t="shared" ca="1" si="2907"/>
        <v>1.3223254663399524</v>
      </c>
      <c r="AT1862" s="18">
        <f t="shared" ca="1" si="2907"/>
        <v>1.3146785064604469</v>
      </c>
      <c r="AU1862" s="8">
        <f t="shared" ca="1" si="2907"/>
        <v>1.3761211332319887</v>
      </c>
      <c r="AV1862" s="8">
        <f t="shared" ca="1" si="2907"/>
        <v>1.3702393775223183</v>
      </c>
      <c r="AW1862" s="8">
        <f t="shared" ca="1" si="2907"/>
        <v>1.372816995734061</v>
      </c>
      <c r="AX1862" s="8">
        <f t="shared" ca="1" si="2907"/>
        <v>1.2185998258672495</v>
      </c>
      <c r="AY1862" s="8">
        <f t="shared" ca="1" si="2907"/>
        <v>1.2323409506312188</v>
      </c>
      <c r="AZ1862" s="8">
        <f t="shared" ca="1" si="2907"/>
        <v>1.2391239692817022</v>
      </c>
    </row>
    <row r="1863" spans="2:52" x14ac:dyDescent="0.3">
      <c r="B1863" s="10">
        <f t="shared" ca="1" si="2903"/>
        <v>0.37195894102698146</v>
      </c>
      <c r="C1863" s="10">
        <f t="shared" ca="1" si="2903"/>
        <v>0.5079641942158114</v>
      </c>
      <c r="D1863" s="10">
        <f t="shared" ca="1" si="2903"/>
        <v>0.40610265718646854</v>
      </c>
      <c r="E1863" s="10">
        <f t="shared" ca="1" si="2903"/>
        <v>0.27669009212429618</v>
      </c>
      <c r="F1863" s="10">
        <f t="shared" ca="1" si="2903"/>
        <v>0.97986320839500751</v>
      </c>
      <c r="G1863" s="11">
        <f t="shared" ca="1" si="2903"/>
        <v>0.1690708777187323</v>
      </c>
      <c r="H1863" s="10">
        <f t="shared" ca="1" si="2903"/>
        <v>4.693518267811303E-2</v>
      </c>
      <c r="I1863" s="10">
        <f t="shared" ca="1" si="2903"/>
        <v>0.50056721825382855</v>
      </c>
      <c r="J1863" s="10">
        <f t="shared" ca="1" si="2903"/>
        <v>0.9107204196670442</v>
      </c>
      <c r="K1863" s="10">
        <f t="shared" ca="1" si="2903"/>
        <v>0.24002349472566997</v>
      </c>
      <c r="L1863" s="10">
        <f t="shared" ca="1" si="2903"/>
        <v>0.28650237751140006</v>
      </c>
      <c r="M1863" s="10">
        <f t="shared" ca="1" si="2903"/>
        <v>0.69059432491107087</v>
      </c>
      <c r="O1863" s="8">
        <f t="shared" ca="1" si="2864"/>
        <v>-0.32666948563897658</v>
      </c>
      <c r="P1863" s="8">
        <f t="shared" ca="1" si="2865"/>
        <v>1.9964600592690441E-2</v>
      </c>
      <c r="Q1863" s="8">
        <f t="shared" ca="1" si="2866"/>
        <v>-0.23758199789732057</v>
      </c>
      <c r="R1863" s="8">
        <f t="shared" ca="1" si="2867"/>
        <v>-0.59270262520577333</v>
      </c>
      <c r="S1863" s="8">
        <f t="shared" ca="1" si="2868"/>
        <v>2.0509318574871105</v>
      </c>
      <c r="T1863" s="8">
        <f t="shared" ca="1" si="2869"/>
        <v>-0.95784335115271402</v>
      </c>
      <c r="U1863" s="8">
        <f t="shared" ca="1" si="2870"/>
        <v>-1.6753255996195831</v>
      </c>
      <c r="V1863" s="8">
        <f t="shared" ca="1" si="2871"/>
        <v>1.4218057919709039E-3</v>
      </c>
      <c r="W1863" s="8">
        <f t="shared" ca="1" si="2872"/>
        <v>1.3452046324260776</v>
      </c>
      <c r="X1863" s="8">
        <f t="shared" ca="1" si="2873"/>
        <v>-0.70622698829991126</v>
      </c>
      <c r="Y1863" s="8">
        <f t="shared" ca="1" si="2874"/>
        <v>-0.56363177842018797</v>
      </c>
      <c r="Z1863" s="8">
        <f t="shared" ca="1" si="2875"/>
        <v>0.49753567749153865</v>
      </c>
      <c r="AB1863" s="8">
        <f t="shared" ca="1" si="2876"/>
        <v>-2.371405947680141E-2</v>
      </c>
      <c r="AC1863" s="8">
        <f t="shared" ca="1" si="2877"/>
        <v>-7.1223419423437108E-3</v>
      </c>
      <c r="AD1863" s="8">
        <f t="shared" ca="1" si="2878"/>
        <v>-1.1260895438632254E-2</v>
      </c>
      <c r="AE1863" s="8">
        <f t="shared" ca="1" si="2879"/>
        <v>-1.6004674777689628E-2</v>
      </c>
      <c r="AF1863" s="8">
        <f t="shared" ca="1" si="2880"/>
        <v>6.030248274396708E-2</v>
      </c>
      <c r="AG1863" s="18">
        <f t="shared" ca="1" si="2881"/>
        <v>-4.18491049592968E-2</v>
      </c>
      <c r="AH1863" s="8">
        <f t="shared" ca="1" si="2882"/>
        <v>-5.6697451710259791E-2</v>
      </c>
      <c r="AI1863" s="8">
        <f t="shared" ca="1" si="2883"/>
        <v>-7.1850023946667613E-3</v>
      </c>
      <c r="AJ1863" s="8">
        <f t="shared" ca="1" si="2884"/>
        <v>4.1106543247640445E-2</v>
      </c>
      <c r="AK1863" s="8">
        <f t="shared" ca="1" si="2885"/>
        <v>-2.522842557688481E-2</v>
      </c>
      <c r="AL1863" s="8">
        <f t="shared" ca="1" si="2886"/>
        <v>-1.9213936475830421E-2</v>
      </c>
      <c r="AM1863" s="8">
        <f t="shared" ca="1" si="2887"/>
        <v>1.7714187997478346E-2</v>
      </c>
      <c r="AO1863" s="8">
        <f t="shared" ca="1" si="2888"/>
        <v>1.4003940799647092</v>
      </c>
      <c r="AP1863" s="8">
        <f t="shared" ref="AP1863:AZ1863" ca="1" si="2908">AO1863*EXP(AC1863)</f>
        <v>1.390455429719661</v>
      </c>
      <c r="AQ1863" s="8">
        <f t="shared" ca="1" si="2908"/>
        <v>1.3748854867952636</v>
      </c>
      <c r="AR1863" s="8">
        <f t="shared" ca="1" si="2908"/>
        <v>1.3530560442517356</v>
      </c>
      <c r="AS1863" s="8">
        <f t="shared" ca="1" si="2908"/>
        <v>1.4371590073702694</v>
      </c>
      <c r="AT1863" s="18">
        <f t="shared" ca="1" si="2908"/>
        <v>1.3782562983949602</v>
      </c>
      <c r="AU1863" s="8">
        <f t="shared" ca="1" si="2908"/>
        <v>1.3022866705391607</v>
      </c>
      <c r="AV1863" s="8">
        <f t="shared" ca="1" si="2908"/>
        <v>1.2929632721221975</v>
      </c>
      <c r="AW1863" s="8">
        <f t="shared" ca="1" si="2908"/>
        <v>1.3472200370053251</v>
      </c>
      <c r="AX1863" s="8">
        <f t="shared" ca="1" si="2908"/>
        <v>1.3136569486533796</v>
      </c>
      <c r="AY1863" s="8">
        <f t="shared" ca="1" si="2908"/>
        <v>1.2886573667776884</v>
      </c>
      <c r="AZ1863" s="8">
        <f t="shared" ca="1" si="2908"/>
        <v>1.3116882702737656</v>
      </c>
    </row>
    <row r="1864" spans="2:52" x14ac:dyDescent="0.3">
      <c r="B1864" s="10">
        <f t="shared" ca="1" si="2903"/>
        <v>0.95551882840690783</v>
      </c>
      <c r="C1864" s="10">
        <f t="shared" ca="1" si="2903"/>
        <v>0.28156595476663548</v>
      </c>
      <c r="D1864" s="10">
        <f t="shared" ca="1" si="2903"/>
        <v>0.71232023854194693</v>
      </c>
      <c r="E1864" s="10">
        <f t="shared" ca="1" si="2903"/>
        <v>0.58390021675644643</v>
      </c>
      <c r="F1864" s="10">
        <f t="shared" ca="1" si="2903"/>
        <v>0.94274179959507576</v>
      </c>
      <c r="G1864" s="11">
        <f t="shared" ca="1" si="2903"/>
        <v>0.39011704451419782</v>
      </c>
      <c r="H1864" s="10">
        <f t="shared" ca="1" si="2903"/>
        <v>0.79002103829289871</v>
      </c>
      <c r="I1864" s="10">
        <f t="shared" ca="1" si="2903"/>
        <v>0.87815916451398324</v>
      </c>
      <c r="J1864" s="10">
        <f t="shared" ca="1" si="2903"/>
        <v>3.1994686363822966E-2</v>
      </c>
      <c r="K1864" s="10">
        <f t="shared" ca="1" si="2903"/>
        <v>0.96006301973813724</v>
      </c>
      <c r="L1864" s="10">
        <f t="shared" ca="1" si="2903"/>
        <v>0.61719196848694124</v>
      </c>
      <c r="M1864" s="10">
        <f t="shared" ca="1" si="2903"/>
        <v>0.941539057045642</v>
      </c>
      <c r="O1864" s="8">
        <f t="shared" ca="1" si="2864"/>
        <v>1.7008969301798329</v>
      </c>
      <c r="P1864" s="8">
        <f t="shared" ca="1" si="2865"/>
        <v>-0.57819583632775984</v>
      </c>
      <c r="Q1864" s="8">
        <f t="shared" ca="1" si="2866"/>
        <v>0.56017581317492837</v>
      </c>
      <c r="R1864" s="8">
        <f t="shared" ca="1" si="2867"/>
        <v>0.21188139399793429</v>
      </c>
      <c r="S1864" s="8">
        <f t="shared" ca="1" si="2868"/>
        <v>1.5782142361253257</v>
      </c>
      <c r="T1864" s="8">
        <f t="shared" ca="1" si="2869"/>
        <v>-0.27901398928687393</v>
      </c>
      <c r="U1864" s="8">
        <f t="shared" ca="1" si="2870"/>
        <v>0.80649424777670586</v>
      </c>
      <c r="V1864" s="8">
        <f t="shared" ca="1" si="2871"/>
        <v>1.1658337446269096</v>
      </c>
      <c r="W1864" s="8">
        <f t="shared" ca="1" si="2872"/>
        <v>-1.8522538960374222</v>
      </c>
      <c r="X1864" s="8">
        <f t="shared" ca="1" si="2873"/>
        <v>1.7514178498106314</v>
      </c>
      <c r="Y1864" s="8">
        <f t="shared" ca="1" si="2874"/>
        <v>0.29811412269025517</v>
      </c>
      <c r="Z1864" s="8">
        <f t="shared" ca="1" si="2875"/>
        <v>1.5678253978998726</v>
      </c>
      <c r="AB1864" s="8">
        <f t="shared" ca="1" si="2876"/>
        <v>5.6607843106998526E-2</v>
      </c>
      <c r="AC1864" s="8">
        <f t="shared" ca="1" si="2877"/>
        <v>-2.1075196412086467E-2</v>
      </c>
      <c r="AD1864" s="8">
        <f t="shared" ca="1" si="2878"/>
        <v>1.2951726281474438E-2</v>
      </c>
      <c r="AE1864" s="8">
        <f t="shared" ca="1" si="2879"/>
        <v>4.4930950338594984E-3</v>
      </c>
      <c r="AF1864" s="8">
        <f t="shared" ca="1" si="2880"/>
        <v>4.9098033376208217E-2</v>
      </c>
      <c r="AG1864" s="18">
        <f t="shared" ca="1" si="2881"/>
        <v>-4.8930608856425943E-3</v>
      </c>
      <c r="AH1864" s="8">
        <f t="shared" ca="1" si="2882"/>
        <v>1.7990539363377859E-2</v>
      </c>
      <c r="AI1864" s="8">
        <f t="shared" ca="1" si="2883"/>
        <v>3.7268334577866769E-2</v>
      </c>
      <c r="AJ1864" s="8">
        <f t="shared" ca="1" si="2884"/>
        <v>-6.0526407935412897E-2</v>
      </c>
      <c r="AK1864" s="8">
        <f t="shared" ca="1" si="2885"/>
        <v>6.4127805450988729E-2</v>
      </c>
      <c r="AL1864" s="8">
        <f t="shared" ca="1" si="2886"/>
        <v>4.8703135786318658E-3</v>
      </c>
      <c r="AM1864" s="8">
        <f t="shared" ca="1" si="2887"/>
        <v>6.3343513427440157E-2</v>
      </c>
      <c r="AO1864" s="8">
        <f t="shared" ca="1" si="2888"/>
        <v>1.5175172105702874</v>
      </c>
      <c r="AP1864" s="8">
        <f t="shared" ref="AP1864:AZ1864" ca="1" si="2909">AO1864*EXP(AC1864)</f>
        <v>1.4858698953649814</v>
      </c>
      <c r="AQ1864" s="8">
        <f t="shared" ca="1" si="2909"/>
        <v>1.505239640591145</v>
      </c>
      <c r="AR1864" s="8">
        <f t="shared" ca="1" si="2909"/>
        <v>1.5120180419423057</v>
      </c>
      <c r="AS1864" s="8">
        <f t="shared" ca="1" si="2909"/>
        <v>1.5881077982721064</v>
      </c>
      <c r="AT1864" s="18">
        <f t="shared" ca="1" si="2909"/>
        <v>1.5803560704263679</v>
      </c>
      <c r="AU1864" s="8">
        <f t="shared" ca="1" si="2909"/>
        <v>1.6090448177606518</v>
      </c>
      <c r="AV1864" s="8">
        <f t="shared" ca="1" si="2909"/>
        <v>1.6701426745129395</v>
      </c>
      <c r="AW1864" s="8">
        <f t="shared" ca="1" si="2909"/>
        <v>1.572053377658539</v>
      </c>
      <c r="AX1864" s="8">
        <f t="shared" ca="1" si="2909"/>
        <v>1.6761683661342059</v>
      </c>
      <c r="AY1864" s="8">
        <f t="shared" ca="1" si="2909"/>
        <v>1.6843517433186013</v>
      </c>
      <c r="AZ1864" s="8">
        <f t="shared" ca="1" si="2909"/>
        <v>1.7944961409957971</v>
      </c>
    </row>
    <row r="1865" spans="2:52" x14ac:dyDescent="0.3">
      <c r="B1865" s="10">
        <f t="shared" ca="1" si="2903"/>
        <v>0.75500547747596325</v>
      </c>
      <c r="C1865" s="10">
        <f t="shared" ca="1" si="2903"/>
        <v>8.7914373290346792E-2</v>
      </c>
      <c r="D1865" s="10">
        <f t="shared" ca="1" si="2903"/>
        <v>7.7767977825037637E-2</v>
      </c>
      <c r="E1865" s="10">
        <f t="shared" ca="1" si="2903"/>
        <v>0.1101028629174049</v>
      </c>
      <c r="F1865" s="10">
        <f t="shared" ca="1" si="2903"/>
        <v>0.86960381064628089</v>
      </c>
      <c r="G1865" s="11">
        <f t="shared" ca="1" si="2903"/>
        <v>0.27838104812919762</v>
      </c>
      <c r="H1865" s="10">
        <f t="shared" ca="1" si="2903"/>
        <v>0.7654614520791384</v>
      </c>
      <c r="I1865" s="10">
        <f t="shared" ca="1" si="2903"/>
        <v>0.56133364022176335</v>
      </c>
      <c r="J1865" s="10">
        <f t="shared" ca="1" si="2903"/>
        <v>0.79111163357508529</v>
      </c>
      <c r="K1865" s="10">
        <f t="shared" ca="1" si="2903"/>
        <v>0.39772690835244606</v>
      </c>
      <c r="L1865" s="10">
        <f t="shared" ca="1" si="2903"/>
        <v>5.9825120977011537E-2</v>
      </c>
      <c r="M1865" s="10">
        <f t="shared" ca="1" si="2903"/>
        <v>0.6161692819156791</v>
      </c>
      <c r="O1865" s="8">
        <f t="shared" ca="1" si="2864"/>
        <v>0.69032624799439224</v>
      </c>
      <c r="P1865" s="8">
        <f t="shared" ca="1" si="2865"/>
        <v>-1.3537105324077561</v>
      </c>
      <c r="Q1865" s="8">
        <f t="shared" ca="1" si="2866"/>
        <v>-1.4202464135672601</v>
      </c>
      <c r="R1865" s="8">
        <f t="shared" ca="1" si="2867"/>
        <v>-1.2259812637627476</v>
      </c>
      <c r="S1865" s="8">
        <f t="shared" ca="1" si="2868"/>
        <v>1.1245202643192536</v>
      </c>
      <c r="T1865" s="8">
        <f t="shared" ca="1" si="2869"/>
        <v>-0.58765766594404178</v>
      </c>
      <c r="U1865" s="8">
        <f t="shared" ca="1" si="2870"/>
        <v>0.72398149504037435</v>
      </c>
      <c r="V1865" s="8">
        <f t="shared" ca="1" si="2871"/>
        <v>0.1543513390795356</v>
      </c>
      <c r="W1865" s="8">
        <f t="shared" ca="1" si="2872"/>
        <v>0.81028441095124526</v>
      </c>
      <c r="X1865" s="8">
        <f t="shared" ca="1" si="2873"/>
        <v>-0.25923514397266195</v>
      </c>
      <c r="Y1865" s="8">
        <f t="shared" ca="1" si="2874"/>
        <v>-1.556243327742143</v>
      </c>
      <c r="Z1865" s="8">
        <f t="shared" ca="1" si="2875"/>
        <v>0.29543521410876006</v>
      </c>
      <c r="AB1865" s="8">
        <f t="shared" ca="1" si="2876"/>
        <v>2.4243002618611547E-2</v>
      </c>
      <c r="AC1865" s="8">
        <f t="shared" ca="1" si="2877"/>
        <v>-4.2537334603419477E-2</v>
      </c>
      <c r="AD1865" s="8">
        <f t="shared" ca="1" si="2878"/>
        <v>-5.3863486123008432E-2</v>
      </c>
      <c r="AE1865" s="8">
        <f t="shared" ca="1" si="2879"/>
        <v>-1.5587259954884577E-2</v>
      </c>
      <c r="AF1865" s="8">
        <f t="shared" ca="1" si="2880"/>
        <v>2.8767922663904353E-2</v>
      </c>
      <c r="AG1865" s="18">
        <f t="shared" ca="1" si="2881"/>
        <v>-2.3119007699373039E-2</v>
      </c>
      <c r="AH1865" s="8">
        <f t="shared" ca="1" si="2882"/>
        <v>1.9592595057057769E-2</v>
      </c>
      <c r="AI1865" s="8">
        <f t="shared" ca="1" si="2883"/>
        <v>2.6687506038677211E-3</v>
      </c>
      <c r="AJ1865" s="8">
        <f t="shared" ca="1" si="2884"/>
        <v>2.3656879615731711E-2</v>
      </c>
      <c r="AK1865" s="8">
        <f t="shared" ca="1" si="2885"/>
        <v>-1.2112525121846348E-2</v>
      </c>
      <c r="AL1865" s="8">
        <f t="shared" ca="1" si="2886"/>
        <v>-5.9417466124843644E-2</v>
      </c>
      <c r="AM1865" s="8">
        <f t="shared" ca="1" si="2887"/>
        <v>3.2791364143175293E-3</v>
      </c>
      <c r="AO1865" s="8">
        <f t="shared" ca="1" si="2888"/>
        <v>1.4691892893251928</v>
      </c>
      <c r="AP1865" s="8">
        <f t="shared" ref="AP1865:AZ1865" ca="1" si="2910">AO1865*EXP(AC1865)</f>
        <v>1.4080044386661286</v>
      </c>
      <c r="AQ1865" s="8">
        <f t="shared" ca="1" si="2910"/>
        <v>1.3341707316772193</v>
      </c>
      <c r="AR1865" s="8">
        <f t="shared" ca="1" si="2910"/>
        <v>1.3135359036619561</v>
      </c>
      <c r="AS1865" s="8">
        <f t="shared" ca="1" si="2910"/>
        <v>1.3518723896041476</v>
      </c>
      <c r="AT1865" s="18">
        <f t="shared" ca="1" si="2910"/>
        <v>1.3209769534261537</v>
      </c>
      <c r="AU1865" s="8">
        <f t="shared" ca="1" si="2910"/>
        <v>1.3471135255095079</v>
      </c>
      <c r="AV1865" s="8">
        <f t="shared" ca="1" si="2910"/>
        <v>1.3507134370406098</v>
      </c>
      <c r="AW1865" s="8">
        <f t="shared" ca="1" si="2910"/>
        <v>1.3830480623992865</v>
      </c>
      <c r="AX1865" s="8">
        <f t="shared" ca="1" si="2910"/>
        <v>1.3663969053560545</v>
      </c>
      <c r="AY1865" s="8">
        <f t="shared" ca="1" si="2910"/>
        <v>1.2875739813005411</v>
      </c>
      <c r="AZ1865" s="8">
        <f t="shared" ca="1" si="2910"/>
        <v>1.291803042072843</v>
      </c>
    </row>
    <row r="1866" spans="2:52" x14ac:dyDescent="0.3">
      <c r="B1866" s="10">
        <f t="shared" ca="1" si="2903"/>
        <v>0.68058641956190324</v>
      </c>
      <c r="C1866" s="10">
        <f t="shared" ca="1" si="2903"/>
        <v>0.38777133550825249</v>
      </c>
      <c r="D1866" s="10">
        <f t="shared" ca="1" si="2903"/>
        <v>0.89911955196816196</v>
      </c>
      <c r="E1866" s="10">
        <f t="shared" ca="1" si="2903"/>
        <v>0.38620718833820278</v>
      </c>
      <c r="F1866" s="10">
        <f t="shared" ca="1" si="2903"/>
        <v>0.24818989348277454</v>
      </c>
      <c r="G1866" s="11">
        <f t="shared" ca="1" si="2903"/>
        <v>0.90046271976873904</v>
      </c>
      <c r="H1866" s="10">
        <f t="shared" ca="1" si="2903"/>
        <v>0.92699564054025962</v>
      </c>
      <c r="I1866" s="10">
        <f t="shared" ca="1" si="2903"/>
        <v>0.31649802688228845</v>
      </c>
      <c r="J1866" s="10">
        <f t="shared" ca="1" si="2903"/>
        <v>0.49219514293323929</v>
      </c>
      <c r="K1866" s="10">
        <f t="shared" ca="1" si="2903"/>
        <v>0.64802479657718015</v>
      </c>
      <c r="L1866" s="10">
        <f t="shared" ca="1" si="2903"/>
        <v>0.5879015669202603</v>
      </c>
      <c r="M1866" s="10">
        <f t="shared" ca="1" si="2903"/>
        <v>0.51072493923723972</v>
      </c>
      <c r="O1866" s="8">
        <f t="shared" ca="1" si="2864"/>
        <v>0.46933925452123354</v>
      </c>
      <c r="P1866" s="8">
        <f t="shared" ca="1" si="2865"/>
        <v>-0.28513244862985615</v>
      </c>
      <c r="Q1866" s="8">
        <f t="shared" ca="1" si="2866"/>
        <v>1.2765507578731767</v>
      </c>
      <c r="R1866" s="8">
        <f t="shared" ca="1" si="2867"/>
        <v>-0.28921823718480921</v>
      </c>
      <c r="S1866" s="8">
        <f t="shared" ca="1" si="2868"/>
        <v>-0.68019691263844628</v>
      </c>
      <c r="T1866" s="8">
        <f t="shared" ca="1" si="2869"/>
        <v>1.2841926380880029</v>
      </c>
      <c r="U1866" s="8">
        <f t="shared" ca="1" si="2870"/>
        <v>1.4537749202197046</v>
      </c>
      <c r="V1866" s="8">
        <f t="shared" ca="1" si="2871"/>
        <v>-0.47751414086288069</v>
      </c>
      <c r="W1866" s="8">
        <f t="shared" ca="1" si="2872"/>
        <v>-1.9565123566841355E-2</v>
      </c>
      <c r="X1866" s="8">
        <f t="shared" ca="1" si="2873"/>
        <v>0.37999327544737482</v>
      </c>
      <c r="Y1866" s="8">
        <f t="shared" ca="1" si="2874"/>
        <v>0.22215032065826212</v>
      </c>
      <c r="Z1866" s="8">
        <f t="shared" ca="1" si="2875"/>
        <v>2.6886674950688944E-2</v>
      </c>
      <c r="AB1866" s="8">
        <f t="shared" ca="1" si="2876"/>
        <v>2.5219328566008462E-2</v>
      </c>
      <c r="AC1866" s="8">
        <f t="shared" ca="1" si="2877"/>
        <v>1.402704993012284E-3</v>
      </c>
      <c r="AD1866" s="8">
        <f t="shared" ca="1" si="2878"/>
        <v>5.0173694964141792E-2</v>
      </c>
      <c r="AE1866" s="8">
        <f t="shared" ca="1" si="2879"/>
        <v>-1.6695729020252466E-2</v>
      </c>
      <c r="AF1866" s="8">
        <f t="shared" ca="1" si="2880"/>
        <v>-1.3372500461769922E-2</v>
      </c>
      <c r="AG1866" s="18">
        <f t="shared" ca="1" si="2881"/>
        <v>4.2249133737649679E-2</v>
      </c>
      <c r="AH1866" s="8">
        <f t="shared" ca="1" si="2882"/>
        <v>3.8390424548020961E-2</v>
      </c>
      <c r="AI1866" s="8">
        <f t="shared" ca="1" si="2883"/>
        <v>-2.5843819785507482E-2</v>
      </c>
      <c r="AJ1866" s="8">
        <f t="shared" ca="1" si="2884"/>
        <v>1.305770848067641E-3</v>
      </c>
      <c r="AK1866" s="8">
        <f t="shared" ca="1" si="2885"/>
        <v>1.3406245986158891E-2</v>
      </c>
      <c r="AL1866" s="8">
        <f t="shared" ca="1" si="2886"/>
        <v>1.0020467392951966E-2</v>
      </c>
      <c r="AM1866" s="8">
        <f t="shared" ca="1" si="2887"/>
        <v>1.5861964787517515E-4</v>
      </c>
      <c r="AO1866" s="8">
        <f t="shared" ca="1" si="2888"/>
        <v>1.4706243974026283</v>
      </c>
      <c r="AP1866" s="8">
        <f t="shared" ref="AP1866:AZ1866" ca="1" si="2911">AO1866*EXP(AC1866)</f>
        <v>1.4726886970509494</v>
      </c>
      <c r="AQ1866" s="8">
        <f t="shared" ca="1" si="2911"/>
        <v>1.5484639982107928</v>
      </c>
      <c r="AR1866" s="8">
        <f t="shared" ca="1" si="2911"/>
        <v>1.5228258819634606</v>
      </c>
      <c r="AS1866" s="8">
        <f t="shared" ca="1" si="2911"/>
        <v>1.5025974459813296</v>
      </c>
      <c r="AT1866" s="18">
        <f t="shared" ca="1" si="2911"/>
        <v>1.5674410340026461</v>
      </c>
      <c r="AU1866" s="8">
        <f t="shared" ca="1" si="2911"/>
        <v>1.6287857515319475</v>
      </c>
      <c r="AV1866" s="8">
        <f t="shared" ca="1" si="2911"/>
        <v>1.5872309858910927</v>
      </c>
      <c r="AW1866" s="8">
        <f t="shared" ca="1" si="2911"/>
        <v>1.5893048995749586</v>
      </c>
      <c r="AX1866" s="8">
        <f t="shared" ca="1" si="2911"/>
        <v>1.610754973224628</v>
      </c>
      <c r="AY1866" s="8">
        <f t="shared" ca="1" si="2911"/>
        <v>1.6269766294664096</v>
      </c>
      <c r="AZ1866" s="8">
        <f t="shared" ca="1" si="2911"/>
        <v>1.6272347203950817</v>
      </c>
    </row>
    <row r="1867" spans="2:52" x14ac:dyDescent="0.3">
      <c r="B1867" s="10">
        <f t="shared" ca="1" si="2903"/>
        <v>0.1310203057131929</v>
      </c>
      <c r="C1867" s="10">
        <f t="shared" ca="1" si="2903"/>
        <v>0.29290681629046955</v>
      </c>
      <c r="D1867" s="10">
        <f t="shared" ca="1" si="2903"/>
        <v>0.49891649362966306</v>
      </c>
      <c r="E1867" s="10">
        <f t="shared" ca="1" si="2903"/>
        <v>0.3052062692432983</v>
      </c>
      <c r="F1867" s="10">
        <f t="shared" ca="1" si="2903"/>
        <v>0.42670286613892616</v>
      </c>
      <c r="G1867" s="11">
        <f t="shared" ca="1" si="2903"/>
        <v>5.5486793668722556E-2</v>
      </c>
      <c r="H1867" s="10">
        <f t="shared" ca="1" si="2903"/>
        <v>0.18062121677376375</v>
      </c>
      <c r="I1867" s="10">
        <f t="shared" ca="1" si="2903"/>
        <v>0.83828074493886751</v>
      </c>
      <c r="J1867" s="10">
        <f t="shared" ca="1" si="2903"/>
        <v>0.51253825723039426</v>
      </c>
      <c r="K1867" s="10">
        <f t="shared" ca="1" si="2903"/>
        <v>0.15225010345699175</v>
      </c>
      <c r="L1867" s="10">
        <f t="shared" ca="1" si="2903"/>
        <v>0.38776557163407344</v>
      </c>
      <c r="M1867" s="10">
        <f t="shared" ca="1" si="2903"/>
        <v>0.26920641145421575</v>
      </c>
      <c r="O1867" s="8">
        <f t="shared" ca="1" si="2864"/>
        <v>-1.1215810527387235</v>
      </c>
      <c r="P1867" s="8">
        <f t="shared" ca="1" si="2865"/>
        <v>-0.54491259618596932</v>
      </c>
      <c r="Q1867" s="8">
        <f t="shared" ca="1" si="2866"/>
        <v>-2.7159510426114017E-3</v>
      </c>
      <c r="R1867" s="8">
        <f t="shared" ca="1" si="2867"/>
        <v>-0.50948467366325179</v>
      </c>
      <c r="S1867" s="8">
        <f t="shared" ca="1" si="2868"/>
        <v>-0.18477472592936398</v>
      </c>
      <c r="T1867" s="8">
        <f t="shared" ca="1" si="2869"/>
        <v>-1.5938323608271967</v>
      </c>
      <c r="U1867" s="8">
        <f t="shared" ca="1" si="2870"/>
        <v>-0.91300020533469062</v>
      </c>
      <c r="V1867" s="8">
        <f t="shared" ca="1" si="2871"/>
        <v>0.98741647689454171</v>
      </c>
      <c r="W1867" s="8">
        <f t="shared" ca="1" si="2872"/>
        <v>3.1433925921360469E-2</v>
      </c>
      <c r="X1867" s="8">
        <f t="shared" ca="1" si="2873"/>
        <v>-1.0268306655492661</v>
      </c>
      <c r="Y1867" s="8">
        <f t="shared" ca="1" si="2874"/>
        <v>-0.28514749596312811</v>
      </c>
      <c r="Z1867" s="8">
        <f t="shared" ca="1" si="2875"/>
        <v>-0.61521487898788518</v>
      </c>
      <c r="AB1867" s="8">
        <f t="shared" ca="1" si="2876"/>
        <v>-3.1555419979013753E-2</v>
      </c>
      <c r="AC1867" s="8">
        <f t="shared" ca="1" si="2877"/>
        <v>-1.4836719599486891E-2</v>
      </c>
      <c r="AD1867" s="8">
        <f t="shared" ca="1" si="2878"/>
        <v>-1.4718431528093469E-2</v>
      </c>
      <c r="AE1867" s="8">
        <f t="shared" ca="1" si="2879"/>
        <v>-1.1194173593104458E-2</v>
      </c>
      <c r="AF1867" s="8">
        <f t="shared" ca="1" si="2880"/>
        <v>-1.6261916645210435E-2</v>
      </c>
      <c r="AG1867" s="18">
        <f t="shared" ca="1" si="2881"/>
        <v>-5.8430337756906196E-2</v>
      </c>
      <c r="AH1867" s="8">
        <f t="shared" ca="1" si="2882"/>
        <v>-1.7261714688112537E-2</v>
      </c>
      <c r="AI1867" s="8">
        <f t="shared" ca="1" si="2883"/>
        <v>4.5848163454762614E-2</v>
      </c>
      <c r="AJ1867" s="8">
        <f t="shared" ca="1" si="2884"/>
        <v>9.372908211669112E-3</v>
      </c>
      <c r="AK1867" s="8">
        <f t="shared" ca="1" si="2885"/>
        <v>-2.9076968050745298E-2</v>
      </c>
      <c r="AL1867" s="8">
        <f t="shared" ca="1" si="2886"/>
        <v>-1.2784766590321054E-2</v>
      </c>
      <c r="AM1867" s="8">
        <f t="shared" ca="1" si="2887"/>
        <v>-1.2860280068418269E-2</v>
      </c>
      <c r="AO1867" s="8">
        <f t="shared" ca="1" si="2888"/>
        <v>1.3894560257970634</v>
      </c>
      <c r="AP1867" s="8">
        <f t="shared" ref="AP1867:AZ1867" ca="1" si="2912">AO1867*EXP(AC1867)</f>
        <v>1.3689932320813207</v>
      </c>
      <c r="AQ1867" s="8">
        <f t="shared" ca="1" si="2912"/>
        <v>1.3489913581248765</v>
      </c>
      <c r="AR1867" s="8">
        <f t="shared" ca="1" si="2912"/>
        <v>1.3339747209185737</v>
      </c>
      <c r="AS1867" s="8">
        <f t="shared" ca="1" si="2912"/>
        <v>1.3124571677193142</v>
      </c>
      <c r="AT1867" s="18">
        <f t="shared" ca="1" si="2912"/>
        <v>1.237967278623187</v>
      </c>
      <c r="AU1867" s="8">
        <f t="shared" ca="1" si="2912"/>
        <v>1.2167812205703155</v>
      </c>
      <c r="AV1867" s="8">
        <f t="shared" ca="1" si="2912"/>
        <v>1.2738670455360173</v>
      </c>
      <c r="AW1867" s="8">
        <f t="shared" ca="1" si="2912"/>
        <v>1.2858630151670538</v>
      </c>
      <c r="AX1867" s="8">
        <f t="shared" ca="1" si="2912"/>
        <v>1.2490123662350419</v>
      </c>
      <c r="AY1867" s="8">
        <f t="shared" ca="1" si="2912"/>
        <v>1.2331456767424482</v>
      </c>
      <c r="AZ1867" s="8">
        <f t="shared" ca="1" si="2912"/>
        <v>1.2173886152531888</v>
      </c>
    </row>
    <row r="1868" spans="2:52" x14ac:dyDescent="0.3">
      <c r="B1868" s="10">
        <f t="shared" ca="1" si="2903"/>
        <v>0.26245556472878684</v>
      </c>
      <c r="C1868" s="10">
        <f t="shared" ca="1" si="2903"/>
        <v>0.9854468154629632</v>
      </c>
      <c r="D1868" s="10">
        <f t="shared" ca="1" si="2903"/>
        <v>0.12265022855599406</v>
      </c>
      <c r="E1868" s="10">
        <f t="shared" ca="1" si="2903"/>
        <v>0.1949048733174078</v>
      </c>
      <c r="F1868" s="10">
        <f t="shared" ca="1" si="2903"/>
        <v>0.6016492985690618</v>
      </c>
      <c r="G1868" s="11">
        <f t="shared" ca="1" si="2903"/>
        <v>0.76364627917676053</v>
      </c>
      <c r="H1868" s="10">
        <f t="shared" ca="1" si="2903"/>
        <v>0.64855304096992183</v>
      </c>
      <c r="I1868" s="10">
        <f t="shared" ca="1" si="2903"/>
        <v>0.11888485999949672</v>
      </c>
      <c r="J1868" s="10">
        <f t="shared" ca="1" si="2903"/>
        <v>0.77602320355339527</v>
      </c>
      <c r="K1868" s="10">
        <f t="shared" ca="1" si="2903"/>
        <v>0.15252880143257974</v>
      </c>
      <c r="L1868" s="10">
        <f t="shared" ca="1" si="2903"/>
        <v>0.94112319772549791</v>
      </c>
      <c r="M1868" s="10">
        <f t="shared" ca="1" si="2903"/>
        <v>0.2152682605330879</v>
      </c>
      <c r="O1868" s="8">
        <f t="shared" ca="1" si="2864"/>
        <v>-0.63579333918748127</v>
      </c>
      <c r="P1868" s="8">
        <f t="shared" ca="1" si="2865"/>
        <v>2.1820428681046273</v>
      </c>
      <c r="Q1868" s="8">
        <f t="shared" ca="1" si="2866"/>
        <v>-1.1618400138340723</v>
      </c>
      <c r="R1868" s="8">
        <f t="shared" ca="1" si="2867"/>
        <v>-0.85996244117172704</v>
      </c>
      <c r="S1868" s="8">
        <f t="shared" ca="1" si="2868"/>
        <v>0.25761843228058567</v>
      </c>
      <c r="T1868" s="8">
        <f t="shared" ca="1" si="2869"/>
        <v>0.71808084259284588</v>
      </c>
      <c r="U1868" s="8">
        <f t="shared" ca="1" si="2870"/>
        <v>0.38141690630643765</v>
      </c>
      <c r="V1868" s="8">
        <f t="shared" ca="1" si="2871"/>
        <v>-1.1805797298479488</v>
      </c>
      <c r="W1868" s="8">
        <f t="shared" ca="1" si="2872"/>
        <v>0.7588311103240355</v>
      </c>
      <c r="X1868" s="8">
        <f t="shared" ca="1" si="2873"/>
        <v>-1.0256478526315196</v>
      </c>
      <c r="Y1868" s="8">
        <f t="shared" ca="1" si="2874"/>
        <v>1.5642724270285222</v>
      </c>
      <c r="Z1868" s="8">
        <f t="shared" ca="1" si="2875"/>
        <v>-0.7882738825958665</v>
      </c>
      <c r="AB1868" s="8">
        <f t="shared" ca="1" si="2876"/>
        <v>2.2673675528319761E-3</v>
      </c>
      <c r="AC1868" s="8">
        <f t="shared" ca="1" si="2877"/>
        <v>7.9278380654997871E-2</v>
      </c>
      <c r="AD1868" s="8">
        <f t="shared" ca="1" si="2878"/>
        <v>-1.9709629698398956E-2</v>
      </c>
      <c r="AE1868" s="8">
        <f t="shared" ca="1" si="2879"/>
        <v>-2.7560518822093181E-2</v>
      </c>
      <c r="AF1868" s="8">
        <f t="shared" ca="1" si="2880"/>
        <v>1.4795640863330154E-2</v>
      </c>
      <c r="AG1868" s="18">
        <f t="shared" ca="1" si="2881"/>
        <v>2.3719139718218069E-2</v>
      </c>
      <c r="AH1868" s="8">
        <f t="shared" ca="1" si="2882"/>
        <v>2.4688767032019694E-3</v>
      </c>
      <c r="AI1868" s="8">
        <f t="shared" ca="1" si="2883"/>
        <v>-4.333709745731143E-2</v>
      </c>
      <c r="AJ1868" s="8">
        <f t="shared" ca="1" si="2884"/>
        <v>2.4708576579844047E-2</v>
      </c>
      <c r="AK1868" s="8">
        <f t="shared" ca="1" si="2885"/>
        <v>-5.6462589451658156E-2</v>
      </c>
      <c r="AL1868" s="8">
        <f t="shared" ca="1" si="2886"/>
        <v>5.1291095275335333E-2</v>
      </c>
      <c r="AM1868" s="8">
        <f t="shared" ca="1" si="2887"/>
        <v>-3.8115151959844003E-2</v>
      </c>
      <c r="AO1868" s="8">
        <f t="shared" ca="1" si="2888"/>
        <v>1.4372550939234083</v>
      </c>
      <c r="AP1868" s="8">
        <f t="shared" ref="AP1868:AZ1868" ca="1" si="2913">AO1868*EXP(AC1868)</f>
        <v>1.5558367291294095</v>
      </c>
      <c r="AQ1868" s="8">
        <f t="shared" ca="1" si="2913"/>
        <v>1.5254719852312104</v>
      </c>
      <c r="AR1868" s="8">
        <f t="shared" ca="1" si="2913"/>
        <v>1.484003260529035</v>
      </c>
      <c r="AS1868" s="8">
        <f t="shared" ca="1" si="2913"/>
        <v>1.50612327619091</v>
      </c>
      <c r="AT1868" s="18">
        <f t="shared" ca="1" si="2913"/>
        <v>1.5422742649324994</v>
      </c>
      <c r="AU1868" s="8">
        <f t="shared" ca="1" si="2913"/>
        <v>1.5460866541581229</v>
      </c>
      <c r="AV1868" s="8">
        <f t="shared" ca="1" si="2913"/>
        <v>1.4805148541274735</v>
      </c>
      <c r="AW1868" s="8">
        <f t="shared" ca="1" si="2913"/>
        <v>1.5175519514706655</v>
      </c>
      <c r="AX1868" s="8">
        <f t="shared" ca="1" si="2913"/>
        <v>1.434241142559096</v>
      </c>
      <c r="AY1868" s="8">
        <f t="shared" ca="1" si="2913"/>
        <v>1.509724198426682</v>
      </c>
      <c r="AZ1868" s="8">
        <f t="shared" ca="1" si="2913"/>
        <v>1.453263667207022</v>
      </c>
    </row>
    <row r="1869" spans="2:52" x14ac:dyDescent="0.3">
      <c r="B1869" s="10">
        <f t="shared" ca="1" si="2903"/>
        <v>0.59116013687433211</v>
      </c>
      <c r="C1869" s="10">
        <f t="shared" ca="1" si="2903"/>
        <v>0.38252415180167765</v>
      </c>
      <c r="D1869" s="10">
        <f t="shared" ca="1" si="2903"/>
        <v>0.30450343713644168</v>
      </c>
      <c r="E1869" s="10">
        <f t="shared" ca="1" si="2903"/>
        <v>0.4628221719856892</v>
      </c>
      <c r="F1869" s="10">
        <f t="shared" ca="1" si="2903"/>
        <v>0.40963230643608295</v>
      </c>
      <c r="G1869" s="11">
        <f t="shared" ca="1" si="2903"/>
        <v>0.77549163812006683</v>
      </c>
      <c r="H1869" s="10">
        <f t="shared" ca="1" si="2903"/>
        <v>0.27370031664401517</v>
      </c>
      <c r="I1869" s="10">
        <f t="shared" ca="1" si="2903"/>
        <v>0.22869977361080274</v>
      </c>
      <c r="J1869" s="10">
        <f t="shared" ca="1" si="2903"/>
        <v>0.33542688901076556</v>
      </c>
      <c r="K1869" s="10">
        <f t="shared" ca="1" si="2903"/>
        <v>0.541668819628355</v>
      </c>
      <c r="L1869" s="10">
        <f t="shared" ca="1" si="2903"/>
        <v>0.61068136561468445</v>
      </c>
      <c r="M1869" s="10">
        <f t="shared" ca="1" si="2903"/>
        <v>0.56905418381769868</v>
      </c>
      <c r="O1869" s="8">
        <f t="shared" ca="1" si="2864"/>
        <v>0.23053029381623555</v>
      </c>
      <c r="P1869" s="8">
        <f t="shared" ca="1" si="2865"/>
        <v>-0.29885811904356197</v>
      </c>
      <c r="Q1869" s="8">
        <f t="shared" ca="1" si="2866"/>
        <v>-0.51149159221061202</v>
      </c>
      <c r="R1869" s="8">
        <f t="shared" ca="1" si="2867"/>
        <v>-9.3326293591940127E-2</v>
      </c>
      <c r="S1869" s="8">
        <f t="shared" ca="1" si="2868"/>
        <v>-0.22849092175261027</v>
      </c>
      <c r="T1869" s="8">
        <f t="shared" ca="1" si="2869"/>
        <v>0.75705531468877307</v>
      </c>
      <c r="U1869" s="8">
        <f t="shared" ca="1" si="2870"/>
        <v>-0.6016597713910069</v>
      </c>
      <c r="V1869" s="8">
        <f t="shared" ca="1" si="2871"/>
        <v>-0.74313566772432116</v>
      </c>
      <c r="W1869" s="8">
        <f t="shared" ca="1" si="2872"/>
        <v>-0.42497653830257065</v>
      </c>
      <c r="X1869" s="8">
        <f t="shared" ca="1" si="2873"/>
        <v>0.10463888191309173</v>
      </c>
      <c r="Y1869" s="8">
        <f t="shared" ca="1" si="2874"/>
        <v>0.28109534848459317</v>
      </c>
      <c r="Z1869" s="8">
        <f t="shared" ca="1" si="2875"/>
        <v>0.17396670040304632</v>
      </c>
      <c r="AB1869" s="8">
        <f t="shared" ca="1" si="2876"/>
        <v>-1.2569812598649244E-3</v>
      </c>
      <c r="AC1869" s="8">
        <f t="shared" ca="1" si="2877"/>
        <v>-1.2334008980111952E-2</v>
      </c>
      <c r="AD1869" s="8">
        <f t="shared" ca="1" si="2878"/>
        <v>-4.1089090824748098E-2</v>
      </c>
      <c r="AE1869" s="8">
        <f t="shared" ca="1" si="2879"/>
        <v>8.7477762824214565E-3</v>
      </c>
      <c r="AF1869" s="8">
        <f t="shared" ca="1" si="2880"/>
        <v>-1.1017523502682638E-2</v>
      </c>
      <c r="AG1869" s="18">
        <f t="shared" ca="1" si="2881"/>
        <v>2.8120273701442506E-2</v>
      </c>
      <c r="AH1869" s="8">
        <f t="shared" ca="1" si="2882"/>
        <v>-3.1622355242918565E-2</v>
      </c>
      <c r="AI1869" s="8">
        <f t="shared" ca="1" si="2883"/>
        <v>-1.0801647871939726E-2</v>
      </c>
      <c r="AJ1869" s="8">
        <f t="shared" ca="1" si="2884"/>
        <v>-2.2611777460132154E-2</v>
      </c>
      <c r="AK1869" s="8">
        <f t="shared" ca="1" si="2885"/>
        <v>-1.3509014027436777E-3</v>
      </c>
      <c r="AL1869" s="8">
        <f t="shared" ca="1" si="2886"/>
        <v>1.0980269771638188E-2</v>
      </c>
      <c r="AM1869" s="8">
        <f t="shared" ca="1" si="2887"/>
        <v>9.781866560642425E-3</v>
      </c>
      <c r="AO1869" s="8">
        <f t="shared" ca="1" si="2888"/>
        <v>1.4321986212601943</v>
      </c>
      <c r="AP1869" s="8">
        <f t="shared" ref="AP1869:AZ1869" ca="1" si="2914">AO1869*EXP(AC1869)</f>
        <v>1.4146423626953173</v>
      </c>
      <c r="AQ1869" s="8">
        <f t="shared" ca="1" si="2914"/>
        <v>1.3576939847080043</v>
      </c>
      <c r="AR1869" s="8">
        <f t="shared" ca="1" si="2914"/>
        <v>1.3696228875628447</v>
      </c>
      <c r="AS1869" s="8">
        <f t="shared" ca="1" si="2914"/>
        <v>1.3546158571674414</v>
      </c>
      <c r="AT1869" s="18">
        <f t="shared" ca="1" si="2914"/>
        <v>1.3932486626567151</v>
      </c>
      <c r="AU1869" s="8">
        <f t="shared" ca="1" si="2914"/>
        <v>1.3498801791835802</v>
      </c>
      <c r="AV1869" s="8">
        <f t="shared" ca="1" si="2914"/>
        <v>1.3353777150806827</v>
      </c>
      <c r="AW1869" s="8">
        <f t="shared" ca="1" si="2914"/>
        <v>1.3055212770320268</v>
      </c>
      <c r="AX1869" s="8">
        <f t="shared" ca="1" si="2914"/>
        <v>1.3037588372168099</v>
      </c>
      <c r="AY1869" s="8">
        <f t="shared" ca="1" si="2914"/>
        <v>1.3181533441270517</v>
      </c>
      <c r="AZ1869" s="8">
        <f t="shared" ca="1" si="2914"/>
        <v>1.331110614070784</v>
      </c>
    </row>
    <row r="1870" spans="2:52" x14ac:dyDescent="0.3">
      <c r="B1870" s="10">
        <f t="shared" ca="1" si="2903"/>
        <v>0.7279829580321916</v>
      </c>
      <c r="C1870" s="10">
        <f t="shared" ca="1" si="2903"/>
        <v>0.34873775576297816</v>
      </c>
      <c r="D1870" s="10">
        <f t="shared" ca="1" si="2903"/>
        <v>0.44005967038985361</v>
      </c>
      <c r="E1870" s="10">
        <f t="shared" ca="1" si="2903"/>
        <v>7.9448245559833541E-2</v>
      </c>
      <c r="F1870" s="10">
        <f t="shared" ca="1" si="2903"/>
        <v>0.66862983236819007</v>
      </c>
      <c r="G1870" s="11">
        <f t="shared" ca="1" si="2903"/>
        <v>0.33832219236916272</v>
      </c>
      <c r="H1870" s="10">
        <f t="shared" ca="1" si="2903"/>
        <v>0.20629796459616268</v>
      </c>
      <c r="I1870" s="10">
        <f t="shared" ca="1" si="2903"/>
        <v>0.35291688930972365</v>
      </c>
      <c r="J1870" s="10">
        <f t="shared" ca="1" si="2903"/>
        <v>0.70542895135221939</v>
      </c>
      <c r="K1870" s="10">
        <f t="shared" ca="1" si="2903"/>
        <v>0.75415242408477301</v>
      </c>
      <c r="L1870" s="10">
        <f t="shared" ca="1" si="2903"/>
        <v>0.7581508870339142</v>
      </c>
      <c r="M1870" s="10">
        <f t="shared" ca="1" si="2903"/>
        <v>0.61970229469228799</v>
      </c>
      <c r="O1870" s="8">
        <f t="shared" ca="1" si="2864"/>
        <v>0.60672401222098815</v>
      </c>
      <c r="P1870" s="8">
        <f t="shared" ca="1" si="2865"/>
        <v>-0.38873050833341594</v>
      </c>
      <c r="Q1870" s="8">
        <f t="shared" ca="1" si="2866"/>
        <v>-0.15081793149384728</v>
      </c>
      <c r="R1870" s="8">
        <f t="shared" ca="1" si="2867"/>
        <v>-1.4087926432957223</v>
      </c>
      <c r="S1870" s="8">
        <f t="shared" ca="1" si="2868"/>
        <v>0.43613286259365208</v>
      </c>
      <c r="T1870" s="8">
        <f t="shared" ca="1" si="2869"/>
        <v>-0.41704651531553588</v>
      </c>
      <c r="U1870" s="8">
        <f t="shared" ca="1" si="2870"/>
        <v>-0.81933391246575615</v>
      </c>
      <c r="V1870" s="8">
        <f t="shared" ca="1" si="2871"/>
        <v>-0.3774573169417289</v>
      </c>
      <c r="W1870" s="8">
        <f t="shared" ca="1" si="2872"/>
        <v>0.54007965987452244</v>
      </c>
      <c r="X1870" s="8">
        <f t="shared" ca="1" si="2873"/>
        <v>0.68761517126730987</v>
      </c>
      <c r="Y1870" s="8">
        <f t="shared" ca="1" si="2874"/>
        <v>0.70036686156670291</v>
      </c>
      <c r="Z1870" s="8">
        <f t="shared" ca="1" si="2875"/>
        <v>0.30469900090382329</v>
      </c>
      <c r="AB1870" s="8">
        <f t="shared" ca="1" si="2876"/>
        <v>-7.3959844636145914E-4</v>
      </c>
      <c r="AC1870" s="8">
        <f t="shared" ca="1" si="2877"/>
        <v>4.475796726741167E-3</v>
      </c>
      <c r="AD1870" s="8">
        <f t="shared" ca="1" si="2878"/>
        <v>-1.6692897020333978E-3</v>
      </c>
      <c r="AE1870" s="8">
        <f t="shared" ca="1" si="2879"/>
        <v>-5.1047297378362957E-2</v>
      </c>
      <c r="AF1870" s="8">
        <f t="shared" ca="1" si="2880"/>
        <v>1.3521901567465574E-2</v>
      </c>
      <c r="AG1870" s="18">
        <f t="shared" ca="1" si="2881"/>
        <v>-6.6627042422951312E-4</v>
      </c>
      <c r="AH1870" s="8">
        <f t="shared" ca="1" si="2882"/>
        <v>-1.5158015017591835E-2</v>
      </c>
      <c r="AI1870" s="8">
        <f t="shared" ca="1" si="2883"/>
        <v>1.051178759443443E-2</v>
      </c>
      <c r="AJ1870" s="8">
        <f t="shared" ca="1" si="2884"/>
        <v>2.5978775205696431E-2</v>
      </c>
      <c r="AK1870" s="8">
        <f t="shared" ca="1" si="2885"/>
        <v>2.8065723320052135E-2</v>
      </c>
      <c r="AL1870" s="8">
        <f t="shared" ca="1" si="2886"/>
        <v>2.2060116301333955E-2</v>
      </c>
      <c r="AM1870" s="8">
        <f t="shared" ca="1" si="2887"/>
        <v>1.0324901734056442E-2</v>
      </c>
      <c r="AO1870" s="8">
        <f t="shared" ca="1" si="2888"/>
        <v>1.4329398079344475</v>
      </c>
      <c r="AP1870" s="8">
        <f t="shared" ref="AP1870:AZ1870" ca="1" si="2915">AO1870*EXP(AC1870)</f>
        <v>1.4393677295409153</v>
      </c>
      <c r="AQ1870" s="8">
        <f t="shared" ca="1" si="2915"/>
        <v>1.4369670121164628</v>
      </c>
      <c r="AR1870" s="8">
        <f t="shared" ca="1" si="2915"/>
        <v>1.3654545179267006</v>
      </c>
      <c r="AS1870" s="8">
        <f t="shared" ca="1" si="2915"/>
        <v>1.3840434551673628</v>
      </c>
      <c r="AT1870" s="18">
        <f t="shared" ca="1" si="2915"/>
        <v>1.3831216150788315</v>
      </c>
      <c r="AU1870" s="8">
        <f t="shared" ca="1" si="2915"/>
        <v>1.3623143338052706</v>
      </c>
      <c r="AV1870" s="8">
        <f t="shared" ca="1" si="2915"/>
        <v>1.3767102234269317</v>
      </c>
      <c r="AW1870" s="8">
        <f t="shared" ca="1" si="2915"/>
        <v>1.4129440867192165</v>
      </c>
      <c r="AX1870" s="8">
        <f t="shared" ca="1" si="2915"/>
        <v>1.4531611045447395</v>
      </c>
      <c r="AY1870" s="8">
        <f t="shared" ca="1" si="2915"/>
        <v>1.4855742114976527</v>
      </c>
      <c r="AZ1870" s="8">
        <f t="shared" ca="1" si="2915"/>
        <v>1.5009920762528792</v>
      </c>
    </row>
    <row r="1871" spans="2:52" x14ac:dyDescent="0.3">
      <c r="B1871" s="10">
        <f t="shared" ca="1" si="2903"/>
        <v>0.18914489345658503</v>
      </c>
      <c r="C1871" s="10">
        <f t="shared" ca="1" si="2903"/>
        <v>3.3681718657295079E-2</v>
      </c>
      <c r="D1871" s="10">
        <f t="shared" ca="1" si="2903"/>
        <v>0.50683746058286605</v>
      </c>
      <c r="E1871" s="10">
        <f t="shared" ca="1" si="2903"/>
        <v>0.7290422251598877</v>
      </c>
      <c r="F1871" s="10">
        <f t="shared" ca="1" si="2903"/>
        <v>8.1879371378875687E-3</v>
      </c>
      <c r="G1871" s="11">
        <f t="shared" ca="1" si="2903"/>
        <v>1.6114670115544016E-2</v>
      </c>
      <c r="H1871" s="10">
        <f t="shared" ca="1" si="2903"/>
        <v>7.6919288606071445E-2</v>
      </c>
      <c r="I1871" s="10">
        <f t="shared" ca="1" si="2903"/>
        <v>0.14849389850946015</v>
      </c>
      <c r="J1871" s="10">
        <f t="shared" ca="1" si="2903"/>
        <v>0.12518016661352616</v>
      </c>
      <c r="K1871" s="10">
        <f t="shared" ca="1" si="2903"/>
        <v>0.48684979130243511</v>
      </c>
      <c r="L1871" s="10">
        <f t="shared" ca="1" si="2903"/>
        <v>0.51528849812796806</v>
      </c>
      <c r="M1871" s="10">
        <f t="shared" ca="1" si="2903"/>
        <v>0.28989584417462477</v>
      </c>
      <c r="O1871" s="8">
        <f t="shared" ca="1" si="2864"/>
        <v>-0.88105179428488134</v>
      </c>
      <c r="P1871" s="8">
        <f t="shared" ca="1" si="2865"/>
        <v>-1.8292415045890307</v>
      </c>
      <c r="Q1871" s="8">
        <f t="shared" ca="1" si="2866"/>
        <v>1.7139811189364636E-2</v>
      </c>
      <c r="R1871" s="8">
        <f t="shared" ca="1" si="2867"/>
        <v>0.60991887318449389</v>
      </c>
      <c r="S1871" s="8">
        <f t="shared" ca="1" si="2868"/>
        <v>-2.4004288425506375</v>
      </c>
      <c r="T1871" s="8">
        <f t="shared" ca="1" si="2869"/>
        <v>-2.1415546018598755</v>
      </c>
      <c r="U1871" s="8">
        <f t="shared" ca="1" si="2870"/>
        <v>-1.4261031238674267</v>
      </c>
      <c r="V1871" s="8">
        <f t="shared" ca="1" si="2871"/>
        <v>-1.0429147080679144</v>
      </c>
      <c r="W1871" s="8">
        <f t="shared" ca="1" si="2872"/>
        <v>-1.1494746030488452</v>
      </c>
      <c r="X1871" s="8">
        <f t="shared" ca="1" si="2873"/>
        <v>-3.2968656414615945E-2</v>
      </c>
      <c r="Y1871" s="8">
        <f t="shared" ca="1" si="2874"/>
        <v>3.8331966728886127E-2</v>
      </c>
      <c r="Z1871" s="8">
        <f t="shared" ca="1" si="2875"/>
        <v>-0.55368902384993601</v>
      </c>
      <c r="AB1871" s="8">
        <f t="shared" ca="1" si="2876"/>
        <v>-3.8064876038741306E-2</v>
      </c>
      <c r="AC1871" s="8">
        <f t="shared" ca="1" si="2877"/>
        <v>-6.3004077895043128E-2</v>
      </c>
      <c r="AD1871" s="8">
        <f t="shared" ca="1" si="2878"/>
        <v>-1.6651809753294583E-2</v>
      </c>
      <c r="AE1871" s="8">
        <f t="shared" ca="1" si="2879"/>
        <v>2.16563921076173E-2</v>
      </c>
      <c r="AF1871" s="8">
        <f t="shared" ca="1" si="2880"/>
        <v>-9.3706243825291732E-2</v>
      </c>
      <c r="AG1871" s="18">
        <f t="shared" ca="1" si="2881"/>
        <v>-5.4444513295696023E-2</v>
      </c>
      <c r="AH1871" s="8">
        <f t="shared" ca="1" si="2882"/>
        <v>-5.711285246416449E-2</v>
      </c>
      <c r="AI1871" s="8">
        <f t="shared" ca="1" si="2883"/>
        <v>-1.7742062400727128E-2</v>
      </c>
      <c r="AJ1871" s="8">
        <f t="shared" ca="1" si="2884"/>
        <v>-3.7737131771617013E-2</v>
      </c>
      <c r="AK1871" s="8">
        <f t="shared" ca="1" si="2885"/>
        <v>-2.7159714919511965E-3</v>
      </c>
      <c r="AL1871" s="8">
        <f t="shared" ca="1" si="2886"/>
        <v>7.8691573581796924E-3</v>
      </c>
      <c r="AM1871" s="8">
        <f t="shared" ca="1" si="2887"/>
        <v>-1.307753224724254E-2</v>
      </c>
      <c r="AO1871" s="8">
        <f t="shared" ca="1" si="2888"/>
        <v>1.380440796802235</v>
      </c>
      <c r="AP1871" s="8">
        <f t="shared" ref="AP1871:AZ1871" ca="1" si="2916">AO1871*EXP(AC1871)</f>
        <v>1.2961505913948366</v>
      </c>
      <c r="AQ1871" s="8">
        <f t="shared" ca="1" si="2916"/>
        <v>1.2747460451417081</v>
      </c>
      <c r="AR1871" s="8">
        <f t="shared" ca="1" si="2916"/>
        <v>1.3026535424775429</v>
      </c>
      <c r="AS1871" s="8">
        <f t="shared" ca="1" si="2916"/>
        <v>1.1861314471535691</v>
      </c>
      <c r="AT1871" s="18">
        <f t="shared" ca="1" si="2916"/>
        <v>1.1232795918593519</v>
      </c>
      <c r="AU1871" s="8">
        <f t="shared" ca="1" si="2916"/>
        <v>1.0609235061227922</v>
      </c>
      <c r="AV1871" s="8">
        <f t="shared" ca="1" si="2916"/>
        <v>1.042266531084624</v>
      </c>
      <c r="AW1871" s="8">
        <f t="shared" ca="1" si="2916"/>
        <v>1.0036672748978672</v>
      </c>
      <c r="AX1871" s="8">
        <f t="shared" ca="1" si="2916"/>
        <v>1.0009450416192094</v>
      </c>
      <c r="AY1871" s="8">
        <f t="shared" ca="1" si="2916"/>
        <v>1.0088527081889729</v>
      </c>
      <c r="AZ1871" s="8">
        <f t="shared" ca="1" si="2916"/>
        <v>0.99574529746207951</v>
      </c>
    </row>
    <row r="1872" spans="2:52" x14ac:dyDescent="0.3">
      <c r="B1872" s="10">
        <f t="shared" ca="1" si="2903"/>
        <v>9.8255240859193682E-2</v>
      </c>
      <c r="C1872" s="10">
        <f t="shared" ca="1" si="2903"/>
        <v>0.247302978906486</v>
      </c>
      <c r="D1872" s="10">
        <f t="shared" ca="1" si="2903"/>
        <v>0.32535159694783511</v>
      </c>
      <c r="E1872" s="10">
        <f t="shared" ca="1" si="2903"/>
        <v>0.76364664723924092</v>
      </c>
      <c r="F1872" s="10">
        <f t="shared" ca="1" si="2903"/>
        <v>0.3990628377813269</v>
      </c>
      <c r="G1872" s="11">
        <f t="shared" ca="1" si="2903"/>
        <v>0.61840769028778497</v>
      </c>
      <c r="H1872" s="10">
        <f t="shared" ca="1" si="2903"/>
        <v>0.22261872362486002</v>
      </c>
      <c r="I1872" s="10">
        <f t="shared" ca="1" si="2903"/>
        <v>0.44785740706473309</v>
      </c>
      <c r="J1872" s="10">
        <f t="shared" ca="1" si="2903"/>
        <v>0.29111309804350149</v>
      </c>
      <c r="K1872" s="10">
        <f t="shared" ca="1" si="2903"/>
        <v>0.65667770584905882</v>
      </c>
      <c r="L1872" s="10">
        <f t="shared" ca="1" si="2903"/>
        <v>0.37961767106549449</v>
      </c>
      <c r="M1872" s="10">
        <f t="shared" ca="1" si="2903"/>
        <v>0.72494654976855677</v>
      </c>
      <c r="O1872" s="8">
        <f t="shared" ca="1" si="2864"/>
        <v>-1.2915573513396059</v>
      </c>
      <c r="P1872" s="8">
        <f t="shared" ca="1" si="2865"/>
        <v>-0.68300140011934263</v>
      </c>
      <c r="Q1872" s="8">
        <f t="shared" ca="1" si="2866"/>
        <v>-0.45278551644240256</v>
      </c>
      <c r="R1872" s="8">
        <f t="shared" ca="1" si="2867"/>
        <v>0.71808203653007108</v>
      </c>
      <c r="S1872" s="8">
        <f t="shared" ca="1" si="2868"/>
        <v>-0.25577358001227907</v>
      </c>
      <c r="T1872" s="8">
        <f t="shared" ca="1" si="2869"/>
        <v>0.30130147085695419</v>
      </c>
      <c r="U1872" s="8">
        <f t="shared" ca="1" si="2870"/>
        <v>-0.76337892110530736</v>
      </c>
      <c r="V1872" s="8">
        <f t="shared" ca="1" si="2871"/>
        <v>-0.13107647080789897</v>
      </c>
      <c r="W1872" s="8">
        <f t="shared" ca="1" si="2872"/>
        <v>-0.55013585455719249</v>
      </c>
      <c r="X1872" s="8">
        <f t="shared" ca="1" si="2873"/>
        <v>0.40341277774239914</v>
      </c>
      <c r="Y1872" s="8">
        <f t="shared" ca="1" si="2874"/>
        <v>-0.30648507465313635</v>
      </c>
      <c r="Z1872" s="8">
        <f t="shared" ca="1" si="2875"/>
        <v>0.59759994571712183</v>
      </c>
      <c r="AB1872" s="8">
        <f t="shared" ca="1" si="2876"/>
        <v>-4.0052528856753915E-2</v>
      </c>
      <c r="AC1872" s="8">
        <f t="shared" ca="1" si="2877"/>
        <v>-1.2654877771518086E-2</v>
      </c>
      <c r="AD1872" s="8">
        <f t="shared" ca="1" si="2878"/>
        <v>-1.6357215872089801E-2</v>
      </c>
      <c r="AE1872" s="8">
        <f t="shared" ca="1" si="2879"/>
        <v>2.4164911390223996E-2</v>
      </c>
      <c r="AF1872" s="8">
        <f t="shared" ca="1" si="2880"/>
        <v>-2.2883315528086839E-2</v>
      </c>
      <c r="AG1872" s="18">
        <f t="shared" ca="1" si="2881"/>
        <v>2.7482659782630741E-2</v>
      </c>
      <c r="AH1872" s="8">
        <f t="shared" ca="1" si="2882"/>
        <v>-2.658101058288816E-2</v>
      </c>
      <c r="AI1872" s="8">
        <f t="shared" ca="1" si="2883"/>
        <v>1.1423668600383737E-2</v>
      </c>
      <c r="AJ1872" s="8">
        <f t="shared" ca="1" si="2884"/>
        <v>-1.464268541868283E-2</v>
      </c>
      <c r="AK1872" s="8">
        <f t="shared" ca="1" si="2885"/>
        <v>1.730640195414623E-2</v>
      </c>
      <c r="AL1872" s="8">
        <f t="shared" ca="1" si="2886"/>
        <v>-7.1930315874963718E-3</v>
      </c>
      <c r="AM1872" s="8">
        <f t="shared" ca="1" si="2887"/>
        <v>3.45983999408822E-2</v>
      </c>
      <c r="AO1872" s="8">
        <f t="shared" ca="1" si="2888"/>
        <v>1.3776996848542724</v>
      </c>
      <c r="AP1872" s="8">
        <f t="shared" ref="AP1872:AZ1872" ca="1" si="2917">AO1872*EXP(AC1872)</f>
        <v>1.3603749163574381</v>
      </c>
      <c r="AQ1872" s="8">
        <f t="shared" ca="1" si="2917"/>
        <v>1.3383039718887499</v>
      </c>
      <c r="AR1872" s="8">
        <f t="shared" ca="1" si="2917"/>
        <v>1.3710378819211781</v>
      </c>
      <c r="AS1872" s="8">
        <f t="shared" ca="1" si="2917"/>
        <v>1.3400202362651539</v>
      </c>
      <c r="AT1872" s="18">
        <f t="shared" ca="1" si="2917"/>
        <v>1.3773582808295683</v>
      </c>
      <c r="AU1872" s="8">
        <f t="shared" ca="1" si="2917"/>
        <v>1.3412290093015502</v>
      </c>
      <c r="AV1872" s="8">
        <f t="shared" ca="1" si="2917"/>
        <v>1.3566386145535079</v>
      </c>
      <c r="AW1872" s="8">
        <f t="shared" ca="1" si="2917"/>
        <v>1.3369185120671032</v>
      </c>
      <c r="AX1872" s="8">
        <f t="shared" ca="1" si="2917"/>
        <v>1.360257132477191</v>
      </c>
      <c r="AY1872" s="8">
        <f t="shared" ca="1" si="2917"/>
        <v>1.3505078653845544</v>
      </c>
      <c r="AZ1872" s="8">
        <f t="shared" ca="1" si="2917"/>
        <v>1.3980509921643016</v>
      </c>
    </row>
    <row r="1873" spans="2:52" x14ac:dyDescent="0.3">
      <c r="B1873" s="10">
        <f t="shared" ca="1" si="2903"/>
        <v>0.59506492489366125</v>
      </c>
      <c r="C1873" s="10">
        <f t="shared" ca="1" si="2903"/>
        <v>0.62281641057241743</v>
      </c>
      <c r="D1873" s="10">
        <f t="shared" ca="1" si="2903"/>
        <v>0.46272623354126829</v>
      </c>
      <c r="E1873" s="10">
        <f t="shared" ca="1" si="2903"/>
        <v>0.75118519695189201</v>
      </c>
      <c r="F1873" s="10">
        <f t="shared" ca="1" si="2903"/>
        <v>0.36224617466382847</v>
      </c>
      <c r="G1873" s="11">
        <f t="shared" ca="1" si="2903"/>
        <v>0.85350860691793862</v>
      </c>
      <c r="H1873" s="10">
        <f t="shared" ca="1" si="2903"/>
        <v>0.55422584763612137</v>
      </c>
      <c r="I1873" s="10">
        <f t="shared" ca="1" si="2903"/>
        <v>0.88112856590557731</v>
      </c>
      <c r="J1873" s="10">
        <f t="shared" ca="1" si="2903"/>
        <v>0.42982339060186991</v>
      </c>
      <c r="K1873" s="10">
        <f t="shared" ca="1" si="2903"/>
        <v>0.16262207410120977</v>
      </c>
      <c r="L1873" s="10">
        <f t="shared" ca="1" si="2903"/>
        <v>0.55478478274995369</v>
      </c>
      <c r="M1873" s="10">
        <f t="shared" ca="1" si="2903"/>
        <v>0.7228284714550568</v>
      </c>
      <c r="O1873" s="8">
        <f t="shared" ca="1" si="2864"/>
        <v>0.24059354936433799</v>
      </c>
      <c r="P1873" s="8">
        <f t="shared" ca="1" si="2865"/>
        <v>0.31288612566068064</v>
      </c>
      <c r="Q1873" s="8">
        <f t="shared" ca="1" si="2866"/>
        <v>-9.3567827892438102E-2</v>
      </c>
      <c r="R1873" s="8">
        <f t="shared" ca="1" si="2867"/>
        <v>0.67822411285099538</v>
      </c>
      <c r="S1873" s="8">
        <f t="shared" ca="1" si="2868"/>
        <v>-0.3524612832583448</v>
      </c>
      <c r="T1873" s="8">
        <f t="shared" ca="1" si="2869"/>
        <v>1.0516007007277088</v>
      </c>
      <c r="U1873" s="8">
        <f t="shared" ca="1" si="2870"/>
        <v>0.13634531173915182</v>
      </c>
      <c r="V1873" s="8">
        <f t="shared" ca="1" si="2871"/>
        <v>1.1806472920522979</v>
      </c>
      <c r="W1873" s="8">
        <f t="shared" ca="1" si="2872"/>
        <v>-0.17682381619479923</v>
      </c>
      <c r="X1873" s="8">
        <f t="shared" ca="1" si="2873"/>
        <v>-0.98373841168934806</v>
      </c>
      <c r="Y1873" s="8">
        <f t="shared" ca="1" si="2874"/>
        <v>0.13775957454923846</v>
      </c>
      <c r="Z1873" s="8">
        <f t="shared" ca="1" si="2875"/>
        <v>0.59126473079917619</v>
      </c>
      <c r="AB1873" s="8">
        <f t="shared" ca="1" si="2876"/>
        <v>3.0842157211164846E-3</v>
      </c>
      <c r="AC1873" s="8">
        <f t="shared" ca="1" si="2877"/>
        <v>5.5718180409425489E-3</v>
      </c>
      <c r="AD1873" s="8">
        <f t="shared" ca="1" si="2878"/>
        <v>-9.2378573069930615E-3</v>
      </c>
      <c r="AE1873" s="8">
        <f t="shared" ca="1" si="2879"/>
        <v>1.9835334239936938E-2</v>
      </c>
      <c r="AF1873" s="8">
        <f t="shared" ca="1" si="2880"/>
        <v>-2.143630738786988E-2</v>
      </c>
      <c r="AG1873" s="18">
        <f t="shared" ca="1" si="2881"/>
        <v>4.347079929434073E-2</v>
      </c>
      <c r="AH1873" s="8">
        <f t="shared" ca="1" si="2882"/>
        <v>9.8416502667943336E-3</v>
      </c>
      <c r="AI1873" s="8">
        <f t="shared" ca="1" si="2883"/>
        <v>5.6540874699568568E-2</v>
      </c>
      <c r="AJ1873" s="8">
        <f t="shared" ca="1" si="2884"/>
        <v>-3.6770496570156512E-2</v>
      </c>
      <c r="AK1873" s="8">
        <f t="shared" ca="1" si="2885"/>
        <v>-2.9674616776090963E-2</v>
      </c>
      <c r="AL1873" s="8">
        <f t="shared" ca="1" si="2886"/>
        <v>1.4376877940441717E-2</v>
      </c>
      <c r="AM1873" s="8">
        <f t="shared" ca="1" si="2887"/>
        <v>2.4384070715811616E-2</v>
      </c>
      <c r="AO1873" s="8">
        <f t="shared" ca="1" si="2888"/>
        <v>1.4384295927425357</v>
      </c>
      <c r="AP1873" s="8">
        <f t="shared" ref="AP1873:AZ1873" ca="1" si="2918">AO1873*EXP(AC1873)</f>
        <v>1.4464666303610234</v>
      </c>
      <c r="AQ1873" s="8">
        <f t="shared" ca="1" si="2918"/>
        <v>1.4331659077073615</v>
      </c>
      <c r="AR1873" s="8">
        <f t="shared" ca="1" si="2918"/>
        <v>1.4618770386096818</v>
      </c>
      <c r="AS1873" s="8">
        <f t="shared" ca="1" si="2918"/>
        <v>1.4308732832773527</v>
      </c>
      <c r="AT1873" s="18">
        <f t="shared" ca="1" si="2918"/>
        <v>1.4944462617905307</v>
      </c>
      <c r="AU1873" s="8">
        <f t="shared" ca="1" si="2918"/>
        <v>1.5092266918531789</v>
      </c>
      <c r="AV1873" s="8">
        <f t="shared" ca="1" si="2918"/>
        <v>1.5970182067220697</v>
      </c>
      <c r="AW1873" s="8">
        <f t="shared" ca="1" si="2918"/>
        <v>1.5393615817613933</v>
      </c>
      <c r="AX1873" s="8">
        <f t="shared" ca="1" si="2918"/>
        <v>1.4943527297472208</v>
      </c>
      <c r="AY1873" s="8">
        <f t="shared" ca="1" si="2918"/>
        <v>1.5159920366537434</v>
      </c>
      <c r="AZ1873" s="8">
        <f t="shared" ca="1" si="2918"/>
        <v>1.5534124708258197</v>
      </c>
    </row>
    <row r="1874" spans="2:52" x14ac:dyDescent="0.3">
      <c r="B1874" s="10">
        <f t="shared" ca="1" si="2903"/>
        <v>0.87608880639745068</v>
      </c>
      <c r="C1874" s="10">
        <f t="shared" ca="1" si="2903"/>
        <v>0.17638722318525679</v>
      </c>
      <c r="D1874" s="10">
        <f t="shared" ca="1" si="2903"/>
        <v>0.64495768083944849</v>
      </c>
      <c r="E1874" s="10">
        <f t="shared" ca="1" si="2903"/>
        <v>0.58336866853688085</v>
      </c>
      <c r="F1874" s="10">
        <f t="shared" ca="1" si="2903"/>
        <v>0.32989900650855464</v>
      </c>
      <c r="G1874" s="11">
        <f t="shared" ca="1" si="2903"/>
        <v>0.9587384517560037</v>
      </c>
      <c r="H1874" s="10">
        <f t="shared" ca="1" si="2903"/>
        <v>0.54364721254912063</v>
      </c>
      <c r="I1874" s="10">
        <f t="shared" ca="1" si="2903"/>
        <v>0.78516787512918551</v>
      </c>
      <c r="J1874" s="10">
        <f t="shared" ca="1" si="2903"/>
        <v>0.5697199732240027</v>
      </c>
      <c r="K1874" s="10">
        <f t="shared" ca="1" si="2903"/>
        <v>0.57810921457848852</v>
      </c>
      <c r="L1874" s="10">
        <f t="shared" ca="1" si="2903"/>
        <v>0.95228767948584614</v>
      </c>
      <c r="M1874" s="10">
        <f t="shared" ca="1" si="2903"/>
        <v>0.3816126458028587</v>
      </c>
      <c r="O1874" s="8">
        <f t="shared" ca="1" si="2864"/>
        <v>1.1556547906137595</v>
      </c>
      <c r="P1874" s="8">
        <f t="shared" ca="1" si="2865"/>
        <v>-0.92922123180908489</v>
      </c>
      <c r="Q1874" s="8">
        <f t="shared" ca="1" si="2866"/>
        <v>0.37174241980401124</v>
      </c>
      <c r="R1874" s="8">
        <f t="shared" ca="1" si="2867"/>
        <v>0.21051895019428354</v>
      </c>
      <c r="S1874" s="8">
        <f t="shared" ca="1" si="2868"/>
        <v>-0.44019205576267451</v>
      </c>
      <c r="T1874" s="8">
        <f t="shared" ca="1" si="2869"/>
        <v>1.736230442767503</v>
      </c>
      <c r="U1874" s="8">
        <f t="shared" ca="1" si="2870"/>
        <v>0.10962652327358295</v>
      </c>
      <c r="V1874" s="8">
        <f t="shared" ca="1" si="2871"/>
        <v>0.78976632354096687</v>
      </c>
      <c r="W1874" s="8">
        <f t="shared" ca="1" si="2872"/>
        <v>0.17566128349968377</v>
      </c>
      <c r="X1874" s="8">
        <f t="shared" ca="1" si="2873"/>
        <v>0.19705874018448505</v>
      </c>
      <c r="Y1874" s="8">
        <f t="shared" ca="1" si="2874"/>
        <v>1.6674515989649394</v>
      </c>
      <c r="Z1874" s="8">
        <f t="shared" ca="1" si="2875"/>
        <v>-0.30124812912663784</v>
      </c>
      <c r="AB1874" s="8">
        <f t="shared" ca="1" si="2876"/>
        <v>2.9919022302593988E-2</v>
      </c>
      <c r="AC1874" s="8">
        <f t="shared" ca="1" si="2877"/>
        <v>-1.9543994757318998E-2</v>
      </c>
      <c r="AD1874" s="8">
        <f t="shared" ca="1" si="2878"/>
        <v>1.5481505450745657E-2</v>
      </c>
      <c r="AE1874" s="8">
        <f t="shared" ca="1" si="2879"/>
        <v>1.8233600338882775E-2</v>
      </c>
      <c r="AF1874" s="8">
        <f t="shared" ca="1" si="2880"/>
        <v>-3.9857982812004367E-2</v>
      </c>
      <c r="AG1874" s="18">
        <f t="shared" ca="1" si="2881"/>
        <v>5.8239186605504936E-2</v>
      </c>
      <c r="AH1874" s="8">
        <f t="shared" ca="1" si="2882"/>
        <v>1.6894915956353618E-4</v>
      </c>
      <c r="AI1874" s="8">
        <f t="shared" ca="1" si="2883"/>
        <v>9.3578455790886972E-3</v>
      </c>
      <c r="AJ1874" s="8">
        <f t="shared" ca="1" si="2884"/>
        <v>4.4983334003241456E-3</v>
      </c>
      <c r="AK1874" s="8">
        <f t="shared" ca="1" si="2885"/>
        <v>2.2212055387956283E-3</v>
      </c>
      <c r="AL1874" s="8">
        <f t="shared" ca="1" si="2886"/>
        <v>4.4758450886502099E-2</v>
      </c>
      <c r="AM1874" s="8">
        <f t="shared" ca="1" si="2887"/>
        <v>-8.7561595865072086E-3</v>
      </c>
      <c r="AO1874" s="8">
        <f t="shared" ca="1" si="2888"/>
        <v>1.477552148074023</v>
      </c>
      <c r="AP1874" s="8">
        <f t="shared" ref="AP1874:AZ1874" ca="1" si="2919">AO1874*EXP(AC1874)</f>
        <v>1.4489552358421121</v>
      </c>
      <c r="AQ1874" s="8">
        <f t="shared" ca="1" si="2919"/>
        <v>1.4715617844053952</v>
      </c>
      <c r="AR1874" s="8">
        <f t="shared" ca="1" si="2919"/>
        <v>1.4986397682228516</v>
      </c>
      <c r="AS1874" s="8">
        <f t="shared" ca="1" si="2919"/>
        <v>1.440081764243111</v>
      </c>
      <c r="AT1874" s="18">
        <f t="shared" ca="1" si="2919"/>
        <v>1.5264413012701554</v>
      </c>
      <c r="AU1874" s="8">
        <f t="shared" ca="1" si="2919"/>
        <v>1.5266992140315867</v>
      </c>
      <c r="AV1874" s="8">
        <f t="shared" ca="1" si="2919"/>
        <v>1.5410528844931579</v>
      </c>
      <c r="AW1874" s="8">
        <f t="shared" ca="1" si="2919"/>
        <v>1.5480006691653641</v>
      </c>
      <c r="AX1874" s="8">
        <f t="shared" ca="1" si="2919"/>
        <v>1.5514429183820191</v>
      </c>
      <c r="AY1874" s="8">
        <f t="shared" ca="1" si="2919"/>
        <v>1.6224605644388199</v>
      </c>
      <c r="AZ1874" s="8">
        <f t="shared" ca="1" si="2919"/>
        <v>1.6083160569680124</v>
      </c>
    </row>
    <row r="1875" spans="2:52" x14ac:dyDescent="0.3">
      <c r="B1875" s="10">
        <f t="shared" ca="1" si="2903"/>
        <v>0.17420753561887559</v>
      </c>
      <c r="C1875" s="10">
        <f t="shared" ca="1" si="2903"/>
        <v>0.72167046705634363</v>
      </c>
      <c r="D1875" s="10">
        <f t="shared" ca="1" si="2903"/>
        <v>0.78287642892482123</v>
      </c>
      <c r="E1875" s="10">
        <f t="shared" ca="1" si="2903"/>
        <v>0.62976042599584836</v>
      </c>
      <c r="F1875" s="10">
        <f t="shared" ca="1" si="2903"/>
        <v>0.76638010342128182</v>
      </c>
      <c r="G1875" s="11">
        <f t="shared" ca="1" si="2903"/>
        <v>5.3442119243157116E-2</v>
      </c>
      <c r="H1875" s="10">
        <f t="shared" ca="1" si="2903"/>
        <v>0.71380982035073359</v>
      </c>
      <c r="I1875" s="10">
        <f t="shared" ca="1" si="2903"/>
        <v>1.3547131602907658E-2</v>
      </c>
      <c r="J1875" s="10">
        <f t="shared" ca="1" si="2903"/>
        <v>0.24825617354034146</v>
      </c>
      <c r="K1875" s="10">
        <f t="shared" ca="1" si="2903"/>
        <v>0.38037620264018646</v>
      </c>
      <c r="L1875" s="10">
        <f t="shared" ca="1" si="2903"/>
        <v>0.69338214028980105</v>
      </c>
      <c r="M1875" s="10">
        <f t="shared" ca="1" si="2903"/>
        <v>0.42989763876790077</v>
      </c>
      <c r="O1875" s="8">
        <f t="shared" ca="1" si="2864"/>
        <v>-0.93766796594351309</v>
      </c>
      <c r="P1875" s="8">
        <f t="shared" ca="1" si="2865"/>
        <v>0.58781113992187317</v>
      </c>
      <c r="Q1875" s="8">
        <f t="shared" ca="1" si="2866"/>
        <v>0.78194458340579021</v>
      </c>
      <c r="R1875" s="8">
        <f t="shared" ca="1" si="2867"/>
        <v>0.33121889610078936</v>
      </c>
      <c r="S1875" s="8">
        <f t="shared" ca="1" si="2868"/>
        <v>0.72697741189196785</v>
      </c>
      <c r="T1875" s="8">
        <f t="shared" ca="1" si="2869"/>
        <v>-1.6123571737835152</v>
      </c>
      <c r="U1875" s="8">
        <f t="shared" ca="1" si="2870"/>
        <v>0.56454929879384685</v>
      </c>
      <c r="V1875" s="8">
        <f t="shared" ca="1" si="2871"/>
        <v>-2.2101570703730666</v>
      </c>
      <c r="W1875" s="8">
        <f t="shared" ca="1" si="2872"/>
        <v>-0.67998754529878047</v>
      </c>
      <c r="X1875" s="8">
        <f t="shared" ca="1" si="2873"/>
        <v>-0.30449289450728961</v>
      </c>
      <c r="Y1875" s="8">
        <f t="shared" ca="1" si="2874"/>
        <v>0.50546009508579881</v>
      </c>
      <c r="Z1875" s="8">
        <f t="shared" ca="1" si="2875"/>
        <v>-0.17663477437979264</v>
      </c>
      <c r="AB1875" s="8">
        <f t="shared" ca="1" si="2876"/>
        <v>-4.1816370151862722E-2</v>
      </c>
      <c r="AC1875" s="8">
        <f t="shared" ca="1" si="2877"/>
        <v>1.9228513076870492E-2</v>
      </c>
      <c r="AD1875" s="8">
        <f t="shared" ca="1" si="2878"/>
        <v>4.340264218745564E-2</v>
      </c>
      <c r="AE1875" s="8">
        <f t="shared" ca="1" si="2879"/>
        <v>3.2335585238832322E-2</v>
      </c>
      <c r="AF1875" s="8">
        <f t="shared" ca="1" si="2880"/>
        <v>6.005694578302548E-3</v>
      </c>
      <c r="AG1875" s="18">
        <f t="shared" ca="1" si="2881"/>
        <v>-4.5608482377979723E-2</v>
      </c>
      <c r="AH1875" s="8">
        <f t="shared" ca="1" si="2882"/>
        <v>8.3483913837692925E-3</v>
      </c>
      <c r="AI1875" s="8">
        <f t="shared" ca="1" si="2883"/>
        <v>-9.3814166018948222E-2</v>
      </c>
      <c r="AJ1875" s="8">
        <f t="shared" ca="1" si="2884"/>
        <v>-1.2428179257462681E-2</v>
      </c>
      <c r="AK1875" s="8">
        <f t="shared" ca="1" si="2885"/>
        <v>4.8434773897520506E-3</v>
      </c>
      <c r="AL1875" s="8">
        <f t="shared" ca="1" si="2886"/>
        <v>-3.4747317088037201E-3</v>
      </c>
      <c r="AM1875" s="8">
        <f t="shared" ca="1" si="2887"/>
        <v>-5.4820548131302646E-3</v>
      </c>
      <c r="AO1875" s="8">
        <f t="shared" ca="1" si="2888"/>
        <v>1.3752717831040129</v>
      </c>
      <c r="AP1875" s="8">
        <f t="shared" ref="AP1875:AZ1875" ca="1" si="2920">AO1875*EXP(AC1875)</f>
        <v>1.4019720955567323</v>
      </c>
      <c r="AQ1875" s="8">
        <f t="shared" ca="1" si="2920"/>
        <v>1.4641612124786616</v>
      </c>
      <c r="AR1875" s="8">
        <f t="shared" ca="1" si="2920"/>
        <v>1.5122794960038253</v>
      </c>
      <c r="AS1875" s="8">
        <f t="shared" ca="1" si="2920"/>
        <v>1.5213891121793592</v>
      </c>
      <c r="AT1875" s="18">
        <f t="shared" ca="1" si="2920"/>
        <v>1.4535594256905233</v>
      </c>
      <c r="AU1875" s="8">
        <f t="shared" ca="1" si="2920"/>
        <v>1.4657451033047886</v>
      </c>
      <c r="AV1875" s="8">
        <f t="shared" ca="1" si="2920"/>
        <v>1.3344904720128523</v>
      </c>
      <c r="AW1875" s="8">
        <f t="shared" ca="1" si="2920"/>
        <v>1.3180078220317375</v>
      </c>
      <c r="AX1875" s="8">
        <f t="shared" ca="1" si="2920"/>
        <v>1.3244070478599759</v>
      </c>
      <c r="AY1875" s="8">
        <f t="shared" ca="1" si="2920"/>
        <v>1.3198130747296763</v>
      </c>
      <c r="AZ1875" s="8">
        <f t="shared" ca="1" si="2920"/>
        <v>1.3125975830419339</v>
      </c>
    </row>
    <row r="1876" spans="2:52" x14ac:dyDescent="0.3">
      <c r="B1876" s="10">
        <f t="shared" ca="1" si="2903"/>
        <v>7.6635302655470028E-3</v>
      </c>
      <c r="C1876" s="10">
        <f t="shared" ca="1" si="2903"/>
        <v>0.92260858968499426</v>
      </c>
      <c r="D1876" s="10">
        <f t="shared" ca="1" si="2903"/>
        <v>0.40725626335880871</v>
      </c>
      <c r="E1876" s="10">
        <f t="shared" ca="1" si="2903"/>
        <v>0.72256664014281735</v>
      </c>
      <c r="F1876" s="10">
        <f t="shared" ca="1" si="2903"/>
        <v>0.61899359539881038</v>
      </c>
      <c r="G1876" s="11">
        <f t="shared" ca="1" si="2903"/>
        <v>0.20540281009868877</v>
      </c>
      <c r="H1876" s="10">
        <f t="shared" ca="1" si="2903"/>
        <v>0.66670323510621654</v>
      </c>
      <c r="I1876" s="10">
        <f t="shared" ca="1" si="2903"/>
        <v>0.23412229410821128</v>
      </c>
      <c r="J1876" s="10">
        <f t="shared" ca="1" si="2903"/>
        <v>9.1011935685089917E-2</v>
      </c>
      <c r="K1876" s="10">
        <f t="shared" ca="1" si="2903"/>
        <v>0.34647023558388967</v>
      </c>
      <c r="L1876" s="10">
        <f t="shared" ca="1" si="2903"/>
        <v>0.50135710590858762</v>
      </c>
      <c r="M1876" s="10">
        <f t="shared" ca="1" si="2903"/>
        <v>0.20459491261586638</v>
      </c>
      <c r="O1876" s="8">
        <f t="shared" ca="1" si="2864"/>
        <v>-2.4245573907268803</v>
      </c>
      <c r="P1876" s="8">
        <f t="shared" ca="1" si="2865"/>
        <v>1.4228390419284667</v>
      </c>
      <c r="Q1876" s="8">
        <f t="shared" ca="1" si="2866"/>
        <v>-0.23460860938625291</v>
      </c>
      <c r="R1876" s="8">
        <f t="shared" ca="1" si="2867"/>
        <v>0.59048323870570996</v>
      </c>
      <c r="S1876" s="8">
        <f t="shared" ca="1" si="2868"/>
        <v>0.30283867359031708</v>
      </c>
      <c r="T1876" s="8">
        <f t="shared" ca="1" si="2869"/>
        <v>-0.82247673876853755</v>
      </c>
      <c r="U1876" s="8">
        <f t="shared" ca="1" si="2870"/>
        <v>0.43082787480250667</v>
      </c>
      <c r="V1876" s="8">
        <f t="shared" ca="1" si="2871"/>
        <v>-0.72533818032172248</v>
      </c>
      <c r="W1876" s="8">
        <f t="shared" ca="1" si="2872"/>
        <v>-1.3345493909111779</v>
      </c>
      <c r="X1876" s="8">
        <f t="shared" ca="1" si="2873"/>
        <v>-0.39486777790589622</v>
      </c>
      <c r="Y1876" s="8">
        <f t="shared" ca="1" si="2874"/>
        <v>3.4017666030060701E-3</v>
      </c>
      <c r="Z1876" s="8">
        <f t="shared" ca="1" si="2875"/>
        <v>-0.82532020235017334</v>
      </c>
      <c r="AB1876" s="8">
        <f t="shared" ca="1" si="2876"/>
        <v>-8.8096668172504847E-2</v>
      </c>
      <c r="AC1876" s="8">
        <f t="shared" ca="1" si="2877"/>
        <v>3.5459566235880431E-2</v>
      </c>
      <c r="AD1876" s="8">
        <f t="shared" ca="1" si="2878"/>
        <v>-1.313333685545052E-2</v>
      </c>
      <c r="AE1876" s="8">
        <f t="shared" ca="1" si="2879"/>
        <v>3.6338545717028999E-2</v>
      </c>
      <c r="AF1876" s="8">
        <f t="shared" ca="1" si="2880"/>
        <v>8.5464465499747542E-3</v>
      </c>
      <c r="AG1876" s="18">
        <f t="shared" ca="1" si="2881"/>
        <v>-3.1581443102477694E-2</v>
      </c>
      <c r="AH1876" s="8">
        <f t="shared" ca="1" si="2882"/>
        <v>-1.7187847845152276E-3</v>
      </c>
      <c r="AI1876" s="8">
        <f t="shared" ca="1" si="2883"/>
        <v>-3.2590027115389858E-2</v>
      </c>
      <c r="AJ1876" s="8">
        <f t="shared" ca="1" si="2884"/>
        <v>-4.4529521683241896E-2</v>
      </c>
      <c r="AK1876" s="8">
        <f t="shared" ca="1" si="2885"/>
        <v>-1.2213292611841723E-3</v>
      </c>
      <c r="AL1876" s="8">
        <f t="shared" ca="1" si="2886"/>
        <v>-3.431135747412203E-3</v>
      </c>
      <c r="AM1876" s="8">
        <f t="shared" ca="1" si="2887"/>
        <v>-3.3136449552606813E-2</v>
      </c>
      <c r="AO1876" s="8">
        <f t="shared" ca="1" si="2888"/>
        <v>1.3130741586066099</v>
      </c>
      <c r="AP1876" s="8">
        <f t="shared" ref="AP1876:AZ1876" ca="1" si="2921">AO1876*EXP(AC1876)</f>
        <v>1.360470560458533</v>
      </c>
      <c r="AQ1876" s="8">
        <f t="shared" ca="1" si="2921"/>
        <v>1.34271986041039</v>
      </c>
      <c r="AR1876" s="8">
        <f t="shared" ca="1" si="2921"/>
        <v>1.3924097080516542</v>
      </c>
      <c r="AS1876" s="8">
        <f t="shared" ca="1" si="2921"/>
        <v>1.4043608603952076</v>
      </c>
      <c r="AT1876" s="18">
        <f t="shared" ca="1" si="2921"/>
        <v>1.3607021490031093</v>
      </c>
      <c r="AU1876" s="8">
        <f t="shared" ca="1" si="2921"/>
        <v>1.3583654036096311</v>
      </c>
      <c r="AV1876" s="8">
        <f t="shared" ca="1" si="2921"/>
        <v>1.3148098319034844</v>
      </c>
      <c r="AW1876" s="8">
        <f t="shared" ca="1" si="2921"/>
        <v>1.2575463975444676</v>
      </c>
      <c r="AX1876" s="8">
        <f t="shared" ca="1" si="2921"/>
        <v>1.2560114568566367</v>
      </c>
      <c r="AY1876" s="8">
        <f t="shared" ca="1" si="2921"/>
        <v>1.2517092959176184</v>
      </c>
      <c r="AZ1876" s="8">
        <f t="shared" ca="1" si="2921"/>
        <v>1.2109117695539506</v>
      </c>
    </row>
    <row r="1877" spans="2:52" x14ac:dyDescent="0.3">
      <c r="B1877" s="10">
        <f t="shared" ca="1" si="2903"/>
        <v>0.34419760041058123</v>
      </c>
      <c r="C1877" s="10">
        <f t="shared" ca="1" si="2903"/>
        <v>0.47117456865320184</v>
      </c>
      <c r="D1877" s="10">
        <f t="shared" ca="1" si="2903"/>
        <v>0.17223458905015276</v>
      </c>
      <c r="E1877" s="10">
        <f t="shared" ca="1" si="2903"/>
        <v>6.0968264343236434E-2</v>
      </c>
      <c r="F1877" s="10">
        <f t="shared" ca="1" si="2903"/>
        <v>0.5939131766909953</v>
      </c>
      <c r="G1877" s="11">
        <f t="shared" ca="1" si="2903"/>
        <v>0.65535998397463135</v>
      </c>
      <c r="H1877" s="10">
        <f t="shared" ca="1" si="2903"/>
        <v>0.71038863291251497</v>
      </c>
      <c r="I1877" s="10">
        <f t="shared" ca="1" si="2903"/>
        <v>0.42189027099882026</v>
      </c>
      <c r="J1877" s="10">
        <f t="shared" ca="1" si="2903"/>
        <v>0.68908126534488345</v>
      </c>
      <c r="K1877" s="10">
        <f t="shared" ca="1" si="2903"/>
        <v>1.0911962674277742E-2</v>
      </c>
      <c r="L1877" s="10">
        <f t="shared" ca="1" si="2903"/>
        <v>0.29529505820858626</v>
      </c>
      <c r="M1877" s="10">
        <f t="shared" ca="1" si="2903"/>
        <v>0.60301123410778479</v>
      </c>
      <c r="O1877" s="8">
        <f t="shared" ca="1" si="2864"/>
        <v>-0.40103385183717072</v>
      </c>
      <c r="P1877" s="8">
        <f t="shared" ca="1" si="2865"/>
        <v>-7.2317626749510783E-2</v>
      </c>
      <c r="Q1877" s="8">
        <f t="shared" ca="1" si="2866"/>
        <v>-0.94537163508144861</v>
      </c>
      <c r="R1877" s="8">
        <f t="shared" ca="1" si="2867"/>
        <v>-1.5466961634094811</v>
      </c>
      <c r="S1877" s="8">
        <f t="shared" ca="1" si="2868"/>
        <v>0.23762282384182434</v>
      </c>
      <c r="T1877" s="8">
        <f t="shared" ca="1" si="2869"/>
        <v>0.39983230906335399</v>
      </c>
      <c r="U1877" s="8">
        <f t="shared" ca="1" si="2870"/>
        <v>0.55452042074134389</v>
      </c>
      <c r="V1877" s="8">
        <f t="shared" ca="1" si="2871"/>
        <v>-0.19706005493212878</v>
      </c>
      <c r="W1877" s="8">
        <f t="shared" ca="1" si="2872"/>
        <v>0.49324785333138055</v>
      </c>
      <c r="X1877" s="8">
        <f t="shared" ca="1" si="2873"/>
        <v>-2.2934184514132689</v>
      </c>
      <c r="Y1877" s="8">
        <f t="shared" ca="1" si="2874"/>
        <v>-0.53798107163902797</v>
      </c>
      <c r="Z1877" s="8">
        <f t="shared" ca="1" si="2875"/>
        <v>0.26114909595991054</v>
      </c>
      <c r="AB1877" s="8">
        <f t="shared" ca="1" si="2876"/>
        <v>-6.4133983688509019E-3</v>
      </c>
      <c r="AC1877" s="8">
        <f t="shared" ca="1" si="2877"/>
        <v>-3.6571277353373327E-3</v>
      </c>
      <c r="AD1877" s="8">
        <f t="shared" ca="1" si="2878"/>
        <v>-1.7740490154713549E-2</v>
      </c>
      <c r="AE1877" s="8">
        <f t="shared" ca="1" si="2879"/>
        <v>-5.0869785625108556E-2</v>
      </c>
      <c r="AF1877" s="8">
        <f t="shared" ca="1" si="2880"/>
        <v>1.0741540534911708E-2</v>
      </c>
      <c r="AG1877" s="18">
        <f t="shared" ca="1" si="2881"/>
        <v>2.1724889876243787E-2</v>
      </c>
      <c r="AH1877" s="8">
        <f t="shared" ca="1" si="2882"/>
        <v>1.9148037706842452E-2</v>
      </c>
      <c r="AI1877" s="8">
        <f t="shared" ca="1" si="2883"/>
        <v>-5.5662671378746108E-3</v>
      </c>
      <c r="AJ1877" s="8">
        <f t="shared" ca="1" si="2884"/>
        <v>3.4804895654080982E-3</v>
      </c>
      <c r="AK1877" s="8">
        <f t="shared" ca="1" si="2885"/>
        <v>-9.0292706562011785E-2</v>
      </c>
      <c r="AL1877" s="8">
        <f t="shared" ca="1" si="2886"/>
        <v>-4.0667949543850834E-2</v>
      </c>
      <c r="AM1877" s="8">
        <f t="shared" ca="1" si="2887"/>
        <v>-2.0863206876321249E-3</v>
      </c>
      <c r="AO1877" s="8">
        <f t="shared" ca="1" si="2888"/>
        <v>1.4248326152068793</v>
      </c>
      <c r="AP1877" s="8">
        <f t="shared" ref="AP1877:AZ1877" ca="1" si="2922">AO1877*EXP(AC1877)</f>
        <v>1.4196313369980675</v>
      </c>
      <c r="AQ1877" s="8">
        <f t="shared" ca="1" si="2922"/>
        <v>1.394668462753049</v>
      </c>
      <c r="AR1877" s="8">
        <f t="shared" ca="1" si="2922"/>
        <v>1.3254962800510726</v>
      </c>
      <c r="AS1877" s="8">
        <f t="shared" ca="1" si="2922"/>
        <v>1.3398108949445919</v>
      </c>
      <c r="AT1877" s="18">
        <f t="shared" ca="1" si="2922"/>
        <v>1.3692366170472312</v>
      </c>
      <c r="AU1877" s="8">
        <f t="shared" ca="1" si="2922"/>
        <v>1.3957074347447591</v>
      </c>
      <c r="AV1877" s="8">
        <f t="shared" ca="1" si="2922"/>
        <v>1.3879601360866982</v>
      </c>
      <c r="AW1877" s="8">
        <f t="shared" ca="1" si="2922"/>
        <v>1.3927993333602671</v>
      </c>
      <c r="AX1877" s="8">
        <f t="shared" ca="1" si="2922"/>
        <v>1.2725502072672237</v>
      </c>
      <c r="AY1877" s="8">
        <f t="shared" ca="1" si="2922"/>
        <v>1.2218364022400319</v>
      </c>
      <c r="AZ1877" s="8">
        <f t="shared" ca="1" si="2922"/>
        <v>1.2192899169932432</v>
      </c>
    </row>
    <row r="1878" spans="2:52" x14ac:dyDescent="0.3">
      <c r="B1878" s="10">
        <f t="shared" ca="1" si="2903"/>
        <v>0.43588330982357626</v>
      </c>
      <c r="C1878" s="10">
        <f t="shared" ca="1" si="2903"/>
        <v>0.23123857111219526</v>
      </c>
      <c r="D1878" s="10">
        <f t="shared" ca="1" si="2903"/>
        <v>0.41521671268870919</v>
      </c>
      <c r="E1878" s="10">
        <f t="shared" ca="1" si="2903"/>
        <v>0.49638964578988654</v>
      </c>
      <c r="F1878" s="10">
        <f t="shared" ca="1" si="2903"/>
        <v>0.80740237694120565</v>
      </c>
      <c r="G1878" s="11">
        <f t="shared" ca="1" si="2903"/>
        <v>0.61621755556872038</v>
      </c>
      <c r="H1878" s="10">
        <f t="shared" ca="1" si="2903"/>
        <v>0.58949854242941002</v>
      </c>
      <c r="I1878" s="10">
        <f t="shared" ca="1" si="2903"/>
        <v>0.18751409616427894</v>
      </c>
      <c r="J1878" s="10">
        <f t="shared" ca="1" si="2903"/>
        <v>7.7155777671484405E-2</v>
      </c>
      <c r="K1878" s="10">
        <f t="shared" ca="1" si="2903"/>
        <v>0.49985483304900702</v>
      </c>
      <c r="L1878" s="10">
        <f t="shared" ca="1" si="2903"/>
        <v>0.39602808288173263</v>
      </c>
      <c r="M1878" s="10">
        <f t="shared" ca="1" si="2903"/>
        <v>0.82049543348180975</v>
      </c>
      <c r="O1878" s="8">
        <f t="shared" ca="1" si="2864"/>
        <v>-0.16141491574865716</v>
      </c>
      <c r="P1878" s="8">
        <f t="shared" ca="1" si="2865"/>
        <v>-0.73477400310578822</v>
      </c>
      <c r="Q1878" s="8">
        <f t="shared" ca="1" si="2866"/>
        <v>-0.21414571728905404</v>
      </c>
      <c r="R1878" s="8">
        <f t="shared" ca="1" si="2867"/>
        <v>-9.0499394767782088E-3</v>
      </c>
      <c r="S1878" s="8">
        <f t="shared" ca="1" si="2868"/>
        <v>0.86836372597281475</v>
      </c>
      <c r="T1878" s="8">
        <f t="shared" ca="1" si="2869"/>
        <v>0.29556161823391897</v>
      </c>
      <c r="U1878" s="8">
        <f t="shared" ca="1" si="2870"/>
        <v>0.22625523212731616</v>
      </c>
      <c r="V1878" s="8">
        <f t="shared" ca="1" si="2871"/>
        <v>-0.88709418909075899</v>
      </c>
      <c r="W1878" s="8">
        <f t="shared" ca="1" si="2872"/>
        <v>-1.4244662253348244</v>
      </c>
      <c r="X1878" s="8">
        <f t="shared" ca="1" si="2873"/>
        <v>-3.6387959193109518E-4</v>
      </c>
      <c r="Y1878" s="8">
        <f t="shared" ca="1" si="2874"/>
        <v>-0.26364151475873487</v>
      </c>
      <c r="Z1878" s="8">
        <f t="shared" ca="1" si="2875"/>
        <v>0.91725480721596409</v>
      </c>
      <c r="AB1878" s="8">
        <f t="shared" ca="1" si="2876"/>
        <v>-3.7995255457204135E-3</v>
      </c>
      <c r="AC1878" s="8">
        <f t="shared" ca="1" si="2877"/>
        <v>-1.1301840906006179E-2</v>
      </c>
      <c r="AD1878" s="8">
        <f t="shared" ca="1" si="2878"/>
        <v>-1.825189636597805E-2</v>
      </c>
      <c r="AE1878" s="8">
        <f t="shared" ca="1" si="2879"/>
        <v>9.8328590255609711E-3</v>
      </c>
      <c r="AF1878" s="8">
        <f t="shared" ca="1" si="2880"/>
        <v>3.094318764005486E-2</v>
      </c>
      <c r="AG1878" s="18">
        <f t="shared" ca="1" si="2881"/>
        <v>1.5620776851772789E-2</v>
      </c>
      <c r="AH1878" s="8">
        <f t="shared" ca="1" si="2882"/>
        <v>2.0163467316442217E-2</v>
      </c>
      <c r="AI1878" s="8">
        <f t="shared" ca="1" si="2883"/>
        <v>-3.3384667450069509E-2</v>
      </c>
      <c r="AJ1878" s="8">
        <f t="shared" ca="1" si="2884"/>
        <v>-3.7770736098402292E-2</v>
      </c>
      <c r="AK1878" s="8">
        <f t="shared" ca="1" si="2885"/>
        <v>4.747464796749935E-3</v>
      </c>
      <c r="AL1878" s="8">
        <f t="shared" ca="1" si="2886"/>
        <v>-1.9792418386524661E-3</v>
      </c>
      <c r="AM1878" s="8">
        <f t="shared" ca="1" si="2887"/>
        <v>5.8698609605760781E-2</v>
      </c>
      <c r="AO1878" s="8">
        <f t="shared" ca="1" si="2888"/>
        <v>1.4285618181651487</v>
      </c>
      <c r="AP1878" s="8">
        <f t="shared" ref="AP1878:AZ1878" ca="1" si="2923">AO1878*EXP(AC1878)</f>
        <v>1.4125073332772669</v>
      </c>
      <c r="AQ1878" s="8">
        <f t="shared" ca="1" si="2923"/>
        <v>1.3869602464132007</v>
      </c>
      <c r="AR1878" s="8">
        <f t="shared" ca="1" si="2923"/>
        <v>1.4006653004999072</v>
      </c>
      <c r="AS1878" s="8">
        <f t="shared" ca="1" si="2923"/>
        <v>1.4446838750306925</v>
      </c>
      <c r="AT1878" s="18">
        <f t="shared" ca="1" si="2923"/>
        <v>1.4674281385149324</v>
      </c>
      <c r="AU1878" s="8">
        <f t="shared" ca="1" si="2923"/>
        <v>1.4973168956764673</v>
      </c>
      <c r="AV1878" s="8">
        <f t="shared" ca="1" si="2923"/>
        <v>1.4481546673731531</v>
      </c>
      <c r="AW1878" s="8">
        <f t="shared" ca="1" si="2923"/>
        <v>1.3944769052627106</v>
      </c>
      <c r="AX1878" s="8">
        <f t="shared" ca="1" si="2923"/>
        <v>1.4011128748326032</v>
      </c>
      <c r="AY1878" s="8">
        <f t="shared" ca="1" si="2923"/>
        <v>1.3983424761589385</v>
      </c>
      <c r="AZ1878" s="8">
        <f t="shared" ca="1" si="2923"/>
        <v>1.4828800836153375</v>
      </c>
    </row>
    <row r="1879" spans="2:52" x14ac:dyDescent="0.3">
      <c r="B1879" s="10">
        <f t="shared" ca="1" si="2903"/>
        <v>0.13882921808221205</v>
      </c>
      <c r="C1879" s="10">
        <f t="shared" ca="1" si="2903"/>
        <v>0.7201113652719412</v>
      </c>
      <c r="D1879" s="10">
        <f t="shared" ca="1" si="2903"/>
        <v>0.6966079253203874</v>
      </c>
      <c r="E1879" s="10">
        <f t="shared" ca="1" si="2903"/>
        <v>0.96567493644688229</v>
      </c>
      <c r="F1879" s="10">
        <f t="shared" ca="1" si="2903"/>
        <v>0.72517196927397798</v>
      </c>
      <c r="G1879" s="11">
        <f t="shared" ca="1" si="2903"/>
        <v>0.64725817549596742</v>
      </c>
      <c r="H1879" s="10">
        <f t="shared" ca="1" si="2903"/>
        <v>0.38867314545791254</v>
      </c>
      <c r="I1879" s="10">
        <f t="shared" ca="1" si="2903"/>
        <v>0.12442212046634316</v>
      </c>
      <c r="J1879" s="10">
        <f t="shared" ca="1" si="2903"/>
        <v>0.84626535174411033</v>
      </c>
      <c r="K1879" s="10">
        <f t="shared" ca="1" si="2903"/>
        <v>0.81961425578100056</v>
      </c>
      <c r="L1879" s="10">
        <f t="shared" ca="1" si="2903"/>
        <v>3.03636286375919E-3</v>
      </c>
      <c r="M1879" s="10">
        <f t="shared" ca="1" si="2903"/>
        <v>0.53382038607874049</v>
      </c>
      <c r="O1879" s="8">
        <f t="shared" ca="1" si="2864"/>
        <v>-1.085594495523438</v>
      </c>
      <c r="P1879" s="8">
        <f t="shared" ca="1" si="2865"/>
        <v>0.58317236968421515</v>
      </c>
      <c r="Q1879" s="8">
        <f t="shared" ca="1" si="2866"/>
        <v>0.51466927201526746</v>
      </c>
      <c r="R1879" s="8">
        <f t="shared" ca="1" si="2867"/>
        <v>1.8207154190237462</v>
      </c>
      <c r="S1879" s="8">
        <f t="shared" ca="1" si="2868"/>
        <v>0.59827558982330609</v>
      </c>
      <c r="T1879" s="8">
        <f t="shared" ca="1" si="2869"/>
        <v>0.37792858202575369</v>
      </c>
      <c r="U1879" s="8">
        <f t="shared" ca="1" si="2870"/>
        <v>-0.28277895074030007</v>
      </c>
      <c r="V1879" s="8">
        <f t="shared" ca="1" si="2871"/>
        <v>-1.1531611630261496</v>
      </c>
      <c r="W1879" s="8">
        <f t="shared" ca="1" si="2872"/>
        <v>1.0205466081191354</v>
      </c>
      <c r="X1879" s="8">
        <f t="shared" ca="1" si="2873"/>
        <v>0.91389601380523078</v>
      </c>
      <c r="Y1879" s="8">
        <f t="shared" ca="1" si="2874"/>
        <v>-2.7438284858022453</v>
      </c>
      <c r="Z1879" s="8">
        <f t="shared" ca="1" si="2875"/>
        <v>8.48769362147207E-2</v>
      </c>
      <c r="AB1879" s="8">
        <f t="shared" ca="1" si="2876"/>
        <v>-2.9113145294389253E-2</v>
      </c>
      <c r="AC1879" s="8">
        <f t="shared" ca="1" si="2877"/>
        <v>2.0128438966122177E-2</v>
      </c>
      <c r="AD1879" s="8">
        <f t="shared" ca="1" si="2878"/>
        <v>8.5066953914209788E-3</v>
      </c>
      <c r="AE1879" s="8">
        <f t="shared" ca="1" si="2879"/>
        <v>4.1323643308500163E-2</v>
      </c>
      <c r="AF1879" s="8">
        <f t="shared" ca="1" si="2880"/>
        <v>3.8148777888843251E-2</v>
      </c>
      <c r="AG1879" s="18">
        <f t="shared" ca="1" si="2881"/>
        <v>1.7523641283699484E-2</v>
      </c>
      <c r="AH1879" s="8">
        <f t="shared" ca="1" si="2882"/>
        <v>-1.1034370275548501E-2</v>
      </c>
      <c r="AI1879" s="8">
        <f t="shared" ca="1" si="2883"/>
        <v>-5.7320734384359667E-2</v>
      </c>
      <c r="AJ1879" s="8">
        <f t="shared" ca="1" si="2884"/>
        <v>3.3691014431733599E-2</v>
      </c>
      <c r="AK1879" s="8">
        <f t="shared" ca="1" si="2885"/>
        <v>3.1939045725945678E-2</v>
      </c>
      <c r="AL1879" s="8">
        <f t="shared" ca="1" si="2886"/>
        <v>-8.9064930888669139E-2</v>
      </c>
      <c r="AM1879" s="8">
        <f t="shared" ca="1" si="2887"/>
        <v>8.6070487782519463E-3</v>
      </c>
      <c r="AO1879" s="8">
        <f t="shared" ca="1" si="2888"/>
        <v>1.3928536062978925</v>
      </c>
      <c r="AP1879" s="8">
        <f t="shared" ref="AP1879:AZ1879" ca="1" si="2924">AO1879*EXP(AC1879)</f>
        <v>1.4211736379572066</v>
      </c>
      <c r="AQ1879" s="8">
        <f t="shared" ca="1" si="2924"/>
        <v>1.4333146961209864</v>
      </c>
      <c r="AR1879" s="8">
        <f t="shared" ca="1" si="2924"/>
        <v>1.4937853094578455</v>
      </c>
      <c r="AS1879" s="8">
        <f t="shared" ca="1" si="2924"/>
        <v>1.5518723232625584</v>
      </c>
      <c r="AT1879" s="18">
        <f t="shared" ca="1" si="2924"/>
        <v>1.5793064480230341</v>
      </c>
      <c r="AU1879" s="8">
        <f t="shared" ca="1" si="2924"/>
        <v>1.5619755892993914</v>
      </c>
      <c r="AV1879" s="8">
        <f t="shared" ca="1" si="2924"/>
        <v>1.4749597319728285</v>
      </c>
      <c r="AW1879" s="8">
        <f t="shared" ca="1" si="2924"/>
        <v>1.5254992041756339</v>
      </c>
      <c r="AX1879" s="8">
        <f t="shared" ca="1" si="2924"/>
        <v>1.5750086262069578</v>
      </c>
      <c r="AY1879" s="8">
        <f t="shared" ca="1" si="2924"/>
        <v>1.4407961148176092</v>
      </c>
      <c r="AZ1879" s="8">
        <f t="shared" ca="1" si="2924"/>
        <v>1.4532506387175486</v>
      </c>
    </row>
    <row r="1880" spans="2:52" x14ac:dyDescent="0.3">
      <c r="B1880" s="10">
        <f t="shared" ca="1" si="2903"/>
        <v>5.6317375712762963E-2</v>
      </c>
      <c r="C1880" s="10">
        <f t="shared" ca="1" si="2903"/>
        <v>0.99561060081496555</v>
      </c>
      <c r="D1880" s="10">
        <f t="shared" ca="1" si="2903"/>
        <v>0.46468744521999306</v>
      </c>
      <c r="E1880" s="10">
        <f t="shared" ca="1" si="2903"/>
        <v>0.76763756746765199</v>
      </c>
      <c r="F1880" s="10">
        <f t="shared" ca="1" si="2903"/>
        <v>0.3904519212820029</v>
      </c>
      <c r="G1880" s="11">
        <f t="shared" ca="1" si="2903"/>
        <v>0.13029025571248765</v>
      </c>
      <c r="H1880" s="10">
        <f t="shared" ref="C1880:M1895" ca="1" si="2925">RAND()</f>
        <v>0.33453662015145669</v>
      </c>
      <c r="I1880" s="10">
        <f t="shared" ca="1" si="2925"/>
        <v>0.73924227474513748</v>
      </c>
      <c r="J1880" s="10">
        <f t="shared" ca="1" si="2925"/>
        <v>0.58707942578235806</v>
      </c>
      <c r="K1880" s="10">
        <f t="shared" ca="1" si="2925"/>
        <v>0.86457070173717199</v>
      </c>
      <c r="L1880" s="10">
        <f t="shared" ca="1" si="2925"/>
        <v>0.45241602795623448</v>
      </c>
      <c r="M1880" s="10">
        <f t="shared" ca="1" si="2925"/>
        <v>0.69107826855578081</v>
      </c>
      <c r="O1880" s="8">
        <f t="shared" ca="1" si="2864"/>
        <v>-1.5864610922947011</v>
      </c>
      <c r="P1880" s="8">
        <f t="shared" ca="1" si="2865"/>
        <v>2.6205502796786715</v>
      </c>
      <c r="Q1880" s="8">
        <f t="shared" ca="1" si="2866"/>
        <v>-8.8631352498826199E-2</v>
      </c>
      <c r="R1880" s="8">
        <f t="shared" ca="1" si="2867"/>
        <v>0.73108888160481011</v>
      </c>
      <c r="S1880" s="8">
        <f t="shared" ca="1" si="2868"/>
        <v>-0.27814136601443135</v>
      </c>
      <c r="T1880" s="8">
        <f t="shared" ca="1" si="2869"/>
        <v>-1.1250201129884703</v>
      </c>
      <c r="U1880" s="8">
        <f t="shared" ca="1" si="2870"/>
        <v>-0.42742027794319687</v>
      </c>
      <c r="V1880" s="8">
        <f t="shared" ca="1" si="2871"/>
        <v>0.64101113188471182</v>
      </c>
      <c r="W1880" s="8">
        <f t="shared" ca="1" si="2872"/>
        <v>0.22003852864126874</v>
      </c>
      <c r="X1880" s="8">
        <f t="shared" ca="1" si="2873"/>
        <v>1.1010874546652154</v>
      </c>
      <c r="Y1880" s="8">
        <f t="shared" ca="1" si="2874"/>
        <v>-0.11955956049527501</v>
      </c>
      <c r="Z1880" s="8">
        <f t="shared" ca="1" si="2875"/>
        <v>0.49890904332134783</v>
      </c>
      <c r="AB1880" s="8">
        <f t="shared" ca="1" si="2876"/>
        <v>-5.396880358039307E-2</v>
      </c>
      <c r="AC1880" s="8">
        <f t="shared" ca="1" si="2877"/>
        <v>6.2197171216588944E-2</v>
      </c>
      <c r="AD1880" s="8">
        <f t="shared" ca="1" si="2878"/>
        <v>-7.3834167018703486E-3</v>
      </c>
      <c r="AE1880" s="8">
        <f t="shared" ca="1" si="2879"/>
        <v>1.7138664314141686E-2</v>
      </c>
      <c r="AF1880" s="8">
        <f t="shared" ca="1" si="2880"/>
        <v>-2.0330041546606958E-2</v>
      </c>
      <c r="AG1880" s="18">
        <f t="shared" ca="1" si="2881"/>
        <v>-4.0851084351617516E-2</v>
      </c>
      <c r="AH1880" s="8">
        <f t="shared" ca="1" si="2882"/>
        <v>-1.2461946160649691E-2</v>
      </c>
      <c r="AI1880" s="8">
        <f t="shared" ca="1" si="2883"/>
        <v>1.2938043403747726E-2</v>
      </c>
      <c r="AJ1880" s="8">
        <f t="shared" ca="1" si="2884"/>
        <v>2.3863688254708641E-4</v>
      </c>
      <c r="AK1880" s="8">
        <f t="shared" ca="1" si="2885"/>
        <v>8.5105803231600267E-3</v>
      </c>
      <c r="AL1880" s="8">
        <f t="shared" ca="1" si="2886"/>
        <v>-5.1593740953225662E-3</v>
      </c>
      <c r="AM1880" s="8">
        <f t="shared" ca="1" si="2887"/>
        <v>-4.1197340322035644E-3</v>
      </c>
      <c r="AO1880" s="8">
        <f t="shared" ca="1" si="2888"/>
        <v>1.3586600253907055</v>
      </c>
      <c r="AP1880" s="8">
        <f t="shared" ref="AP1880:AZ1880" ca="1" si="2926">AO1880*EXP(AC1880)</f>
        <v>1.4458481578403264</v>
      </c>
      <c r="AQ1880" s="8">
        <f t="shared" ca="1" si="2926"/>
        <v>1.4352121716805013</v>
      </c>
      <c r="AR1880" s="8">
        <f t="shared" ca="1" si="2926"/>
        <v>1.4600217858527906</v>
      </c>
      <c r="AS1880" s="8">
        <f t="shared" ca="1" si="2926"/>
        <v>1.430639169201334</v>
      </c>
      <c r="AT1880" s="18">
        <f t="shared" ca="1" si="2926"/>
        <v>1.3733736506442933</v>
      </c>
      <c r="AU1880" s="8">
        <f t="shared" ca="1" si="2926"/>
        <v>1.3563649430711275</v>
      </c>
      <c r="AV1880" s="8">
        <f t="shared" ca="1" si="2926"/>
        <v>1.3740276657281441</v>
      </c>
      <c r="AW1880" s="8">
        <f t="shared" ca="1" si="2926"/>
        <v>1.3743555985337019</v>
      </c>
      <c r="AX1880" s="8">
        <f t="shared" ca="1" si="2926"/>
        <v>1.3861020760180072</v>
      </c>
      <c r="AY1880" s="8">
        <f t="shared" ca="1" si="2926"/>
        <v>1.3789690736103086</v>
      </c>
      <c r="AZ1880" s="8">
        <f t="shared" ca="1" si="2926"/>
        <v>1.373299773810438</v>
      </c>
    </row>
    <row r="1881" spans="2:52" x14ac:dyDescent="0.3">
      <c r="B1881" s="10">
        <f t="shared" ref="B1881:M1915" ca="1" si="2927">RAND()</f>
        <v>0.15320886104395626</v>
      </c>
      <c r="C1881" s="10">
        <f t="shared" ca="1" si="2925"/>
        <v>0.74023338926705284</v>
      </c>
      <c r="D1881" s="10">
        <f t="shared" ca="1" si="2925"/>
        <v>0.45518996359435004</v>
      </c>
      <c r="E1881" s="10">
        <f t="shared" ca="1" si="2925"/>
        <v>0.97780166482503872</v>
      </c>
      <c r="F1881" s="10">
        <f t="shared" ca="1" si="2925"/>
        <v>0.54646709768989099</v>
      </c>
      <c r="G1881" s="11">
        <f t="shared" ca="1" si="2925"/>
        <v>0.98593296549571396</v>
      </c>
      <c r="H1881" s="10">
        <f t="shared" ca="1" si="2925"/>
        <v>0.77413376088444341</v>
      </c>
      <c r="I1881" s="10">
        <f t="shared" ca="1" si="2925"/>
        <v>9.3881891908096593E-2</v>
      </c>
      <c r="J1881" s="10">
        <f t="shared" ca="1" si="2925"/>
        <v>0.46921845492862435</v>
      </c>
      <c r="K1881" s="10">
        <f t="shared" ca="1" si="2925"/>
        <v>0.67628709770447615</v>
      </c>
      <c r="L1881" s="10">
        <f t="shared" ca="1" si="2925"/>
        <v>0.32340675777757932</v>
      </c>
      <c r="M1881" s="10">
        <f t="shared" ca="1" si="2925"/>
        <v>0.34300823351658793</v>
      </c>
      <c r="O1881" s="8">
        <f t="shared" ca="1" si="2864"/>
        <v>-1.0227676390584128</v>
      </c>
      <c r="P1881" s="8">
        <f t="shared" ca="1" si="2865"/>
        <v>0.64406509822943547</v>
      </c>
      <c r="Q1881" s="8">
        <f t="shared" ca="1" si="2866"/>
        <v>-0.11255933358059038</v>
      </c>
      <c r="R1881" s="8">
        <f t="shared" ca="1" si="2867"/>
        <v>2.0103262503088253</v>
      </c>
      <c r="S1881" s="8">
        <f t="shared" ca="1" si="2868"/>
        <v>0.11674036207944129</v>
      </c>
      <c r="T1881" s="8">
        <f t="shared" ca="1" si="2869"/>
        <v>2.1954118336972366</v>
      </c>
      <c r="U1881" s="8">
        <f t="shared" ca="1" si="2870"/>
        <v>0.7525298627390723</v>
      </c>
      <c r="V1881" s="8">
        <f t="shared" ca="1" si="2871"/>
        <v>-1.3172233065261922</v>
      </c>
      <c r="W1881" s="8">
        <f t="shared" ca="1" si="2872"/>
        <v>-7.7234609007676494E-2</v>
      </c>
      <c r="X1881" s="8">
        <f t="shared" ca="1" si="2873"/>
        <v>0.45734122254263215</v>
      </c>
      <c r="Y1881" s="8">
        <f t="shared" ca="1" si="2874"/>
        <v>-0.45819337996644732</v>
      </c>
      <c r="Z1881" s="8">
        <f t="shared" ca="1" si="2875"/>
        <v>-0.40426689452786568</v>
      </c>
      <c r="AB1881" s="8">
        <f t="shared" ca="1" si="2876"/>
        <v>-2.8692427281639826E-2</v>
      </c>
      <c r="AC1881" s="8">
        <f t="shared" ca="1" si="2877"/>
        <v>1.9999147197322351E-2</v>
      </c>
      <c r="AD1881" s="8">
        <f t="shared" ca="1" si="2878"/>
        <v>-9.9933194780285686E-3</v>
      </c>
      <c r="AE1881" s="8">
        <f t="shared" ca="1" si="2879"/>
        <v>6.8902086075119662E-2</v>
      </c>
      <c r="AF1881" s="8">
        <f t="shared" ca="1" si="2880"/>
        <v>2.4693129638835628E-3</v>
      </c>
      <c r="AG1881" s="18">
        <f t="shared" ca="1" si="2881"/>
        <v>6.2565019292513013E-2</v>
      </c>
      <c r="AH1881" s="8">
        <f t="shared" ca="1" si="2882"/>
        <v>2.2898560405858498E-2</v>
      </c>
      <c r="AI1881" s="8">
        <f t="shared" ca="1" si="2883"/>
        <v>-3.9698649097742927E-2</v>
      </c>
      <c r="AJ1881" s="8">
        <f t="shared" ca="1" si="2884"/>
        <v>-1.8028866347974515E-2</v>
      </c>
      <c r="AK1881" s="8">
        <f t="shared" ca="1" si="2885"/>
        <v>1.3772765161025748E-2</v>
      </c>
      <c r="AL1881" s="8">
        <f t="shared" ca="1" si="2886"/>
        <v>-1.4417875810793398E-2</v>
      </c>
      <c r="AM1881" s="8">
        <f t="shared" ca="1" si="2887"/>
        <v>-2.2401207370303846E-2</v>
      </c>
      <c r="AO1881" s="8">
        <f t="shared" ca="1" si="2888"/>
        <v>1.3934397281865576</v>
      </c>
      <c r="AP1881" s="8">
        <f t="shared" ref="AP1881:AZ1881" ca="1" si="2928">AO1881*EXP(AC1881)</f>
        <v>1.4215878656079892</v>
      </c>
      <c r="AQ1881" s="8">
        <f t="shared" ca="1" si="2928"/>
        <v>1.4074522324891805</v>
      </c>
      <c r="AR1881" s="8">
        <f t="shared" ca="1" si="2928"/>
        <v>1.5078476380270172</v>
      </c>
      <c r="AS1881" s="8">
        <f t="shared" ca="1" si="2928"/>
        <v>1.511575586588749</v>
      </c>
      <c r="AT1881" s="18">
        <f t="shared" ca="1" si="2928"/>
        <v>1.6091684597527109</v>
      </c>
      <c r="AU1881" s="8">
        <f t="shared" ca="1" si="2928"/>
        <v>1.6464412185594746</v>
      </c>
      <c r="AV1881" s="8">
        <f t="shared" ca="1" si="2928"/>
        <v>1.582360108781786</v>
      </c>
      <c r="AW1881" s="8">
        <f t="shared" ca="1" si="2928"/>
        <v>1.5540875765234548</v>
      </c>
      <c r="AX1881" s="8">
        <f t="shared" ca="1" si="2928"/>
        <v>1.5756397354836278</v>
      </c>
      <c r="AY1881" s="8">
        <f t="shared" ca="1" si="2928"/>
        <v>1.5530853413882055</v>
      </c>
      <c r="AZ1881" s="8">
        <f t="shared" ca="1" si="2928"/>
        <v>1.518681141101845</v>
      </c>
    </row>
    <row r="1882" spans="2:52" x14ac:dyDescent="0.3">
      <c r="B1882" s="10">
        <f t="shared" ca="1" si="2927"/>
        <v>0.59206639508931858</v>
      </c>
      <c r="C1882" s="10">
        <f t="shared" ca="1" si="2925"/>
        <v>0.93277163279747444</v>
      </c>
      <c r="D1882" s="10">
        <f t="shared" ca="1" si="2925"/>
        <v>0.35369742209283928</v>
      </c>
      <c r="E1882" s="10">
        <f t="shared" ca="1" si="2925"/>
        <v>0.44005540365091322</v>
      </c>
      <c r="F1882" s="10">
        <f t="shared" ca="1" si="2925"/>
        <v>0.55392978965396256</v>
      </c>
      <c r="G1882" s="11">
        <f t="shared" ca="1" si="2925"/>
        <v>0.20493223544753481</v>
      </c>
      <c r="H1882" s="10">
        <f t="shared" ca="1" si="2925"/>
        <v>2.7491722750235703E-2</v>
      </c>
      <c r="I1882" s="10">
        <f t="shared" ca="1" si="2925"/>
        <v>4.4090001487528951E-3</v>
      </c>
      <c r="J1882" s="10">
        <f t="shared" ca="1" si="2925"/>
        <v>0.48651005396910163</v>
      </c>
      <c r="K1882" s="10">
        <f t="shared" ca="1" si="2925"/>
        <v>0.39795598932664167</v>
      </c>
      <c r="L1882" s="10">
        <f t="shared" ca="1" si="2925"/>
        <v>0.69586927406579302</v>
      </c>
      <c r="M1882" s="10">
        <f t="shared" ca="1" si="2925"/>
        <v>0.68390906272206919</v>
      </c>
      <c r="O1882" s="8">
        <f t="shared" ca="1" si="2864"/>
        <v>0.23286374763242762</v>
      </c>
      <c r="P1882" s="8">
        <f t="shared" ca="1" si="2865"/>
        <v>1.4967560945415581</v>
      </c>
      <c r="Q1882" s="8">
        <f t="shared" ca="1" si="2866"/>
        <v>-0.3753571824999733</v>
      </c>
      <c r="R1882" s="8">
        <f t="shared" ca="1" si="2867"/>
        <v>-0.1508287489614093</v>
      </c>
      <c r="S1882" s="8">
        <f t="shared" ca="1" si="2868"/>
        <v>0.13559631254483556</v>
      </c>
      <c r="T1882" s="8">
        <f t="shared" ca="1" si="2869"/>
        <v>-0.82413215587871258</v>
      </c>
      <c r="U1882" s="8">
        <f t="shared" ca="1" si="2870"/>
        <v>-1.9190070194579683</v>
      </c>
      <c r="V1882" s="8">
        <f t="shared" ca="1" si="2871"/>
        <v>-2.619030732210879</v>
      </c>
      <c r="W1882" s="8">
        <f t="shared" ca="1" si="2872"/>
        <v>-3.3820726630253845E-2</v>
      </c>
      <c r="X1882" s="8">
        <f t="shared" ca="1" si="2873"/>
        <v>-0.258641346328771</v>
      </c>
      <c r="Y1882" s="8">
        <f t="shared" ca="1" si="2874"/>
        <v>0.5125566952168753</v>
      </c>
      <c r="Z1882" s="8">
        <f t="shared" ca="1" si="2875"/>
        <v>0.47865810527725916</v>
      </c>
      <c r="AB1882" s="8">
        <f t="shared" ca="1" si="2876"/>
        <v>-9.0952486775697956E-3</v>
      </c>
      <c r="AC1882" s="8">
        <f t="shared" ca="1" si="2877"/>
        <v>4.4629795563444458E-2</v>
      </c>
      <c r="AD1882" s="8">
        <f t="shared" ca="1" si="2878"/>
        <v>-1.1213087260229196E-2</v>
      </c>
      <c r="AE1882" s="8">
        <f t="shared" ca="1" si="2879"/>
        <v>-1.4175618725489759E-2</v>
      </c>
      <c r="AF1882" s="8">
        <f t="shared" ca="1" si="2880"/>
        <v>-1.0741182687742643E-2</v>
      </c>
      <c r="AG1882" s="18">
        <f t="shared" ca="1" si="2881"/>
        <v>-2.2872597950533476E-2</v>
      </c>
      <c r="AH1882" s="8">
        <f t="shared" ca="1" si="2882"/>
        <v>-7.0125945822943916E-2</v>
      </c>
      <c r="AI1882" s="8">
        <f t="shared" ca="1" si="2883"/>
        <v>-8.2178929822824681E-2</v>
      </c>
      <c r="AJ1882" s="8">
        <f t="shared" ca="1" si="2884"/>
        <v>7.0860110084414339E-3</v>
      </c>
      <c r="AK1882" s="8">
        <f t="shared" ca="1" si="2885"/>
        <v>1.7528427874253532E-4</v>
      </c>
      <c r="AL1882" s="8">
        <f t="shared" ca="1" si="2886"/>
        <v>1.2041539963667223E-2</v>
      </c>
      <c r="AM1882" s="8">
        <f t="shared" ca="1" si="2887"/>
        <v>1.8805289729127091E-2</v>
      </c>
      <c r="AO1882" s="8">
        <f t="shared" ca="1" si="2888"/>
        <v>1.4210165467672744</v>
      </c>
      <c r="AP1882" s="8">
        <f t="shared" ref="AP1882:AZ1882" ca="1" si="2929">AO1882*EXP(AC1882)</f>
        <v>1.4858727188042107</v>
      </c>
      <c r="AQ1882" s="8">
        <f t="shared" ca="1" si="2929"/>
        <v>1.4693045620415164</v>
      </c>
      <c r="AR1882" s="8">
        <f t="shared" ca="1" si="2929"/>
        <v>1.4486231927040614</v>
      </c>
      <c r="AS1882" s="8">
        <f t="shared" ca="1" si="2929"/>
        <v>1.433146533953809</v>
      </c>
      <c r="AT1882" s="18">
        <f t="shared" ca="1" si="2929"/>
        <v>1.400738787007584</v>
      </c>
      <c r="AU1882" s="8">
        <f t="shared" ca="1" si="2929"/>
        <v>1.30587570836011</v>
      </c>
      <c r="AV1882" s="8">
        <f t="shared" ca="1" si="2929"/>
        <v>1.2028514264059662</v>
      </c>
      <c r="AW1882" s="8">
        <f t="shared" ca="1" si="2929"/>
        <v>1.2114051148290284</v>
      </c>
      <c r="AX1882" s="8">
        <f t="shared" ca="1" si="2929"/>
        <v>1.2116174737118892</v>
      </c>
      <c r="AY1882" s="8">
        <f t="shared" ca="1" si="2929"/>
        <v>1.2262954090584501</v>
      </c>
      <c r="AZ1882" s="8">
        <f t="shared" ca="1" si="2929"/>
        <v>1.2495744480283717</v>
      </c>
    </row>
    <row r="1883" spans="2:52" x14ac:dyDescent="0.3">
      <c r="B1883" s="10">
        <f t="shared" ca="1" si="2927"/>
        <v>0.78620740435612546</v>
      </c>
      <c r="C1883" s="10">
        <f t="shared" ca="1" si="2925"/>
        <v>0.35069618886449205</v>
      </c>
      <c r="D1883" s="10">
        <f t="shared" ca="1" si="2925"/>
        <v>0.51941347270424088</v>
      </c>
      <c r="E1883" s="10">
        <f t="shared" ca="1" si="2925"/>
        <v>0.10515355201878362</v>
      </c>
      <c r="F1883" s="10">
        <f t="shared" ca="1" si="2925"/>
        <v>0.59743221609542929</v>
      </c>
      <c r="G1883" s="11">
        <f t="shared" ca="1" si="2925"/>
        <v>0.19904437895077409</v>
      </c>
      <c r="H1883" s="10">
        <f t="shared" ca="1" si="2925"/>
        <v>0.93666744516522427</v>
      </c>
      <c r="I1883" s="10">
        <f t="shared" ca="1" si="2925"/>
        <v>0.31250925511378891</v>
      </c>
      <c r="J1883" s="10">
        <f t="shared" ca="1" si="2925"/>
        <v>0.83957848866232931</v>
      </c>
      <c r="K1883" s="10">
        <f t="shared" ca="1" si="2925"/>
        <v>0.37598809454755688</v>
      </c>
      <c r="L1883" s="10">
        <f t="shared" ca="1" si="2925"/>
        <v>0.15410420761769983</v>
      </c>
      <c r="M1883" s="10">
        <f t="shared" ca="1" si="2925"/>
        <v>0.64452577830304048</v>
      </c>
      <c r="O1883" s="8">
        <f t="shared" ca="1" si="2864"/>
        <v>0.79333067168088345</v>
      </c>
      <c r="P1883" s="8">
        <f t="shared" ca="1" si="2865"/>
        <v>-0.38344158097536646</v>
      </c>
      <c r="Q1883" s="8">
        <f t="shared" ca="1" si="2866"/>
        <v>4.8681581139276564E-2</v>
      </c>
      <c r="R1883" s="8">
        <f t="shared" ca="1" si="2867"/>
        <v>-1.252721430326259</v>
      </c>
      <c r="S1883" s="8">
        <f t="shared" ca="1" si="2868"/>
        <v>0.24670625186584041</v>
      </c>
      <c r="T1883" s="8">
        <f t="shared" ca="1" si="2869"/>
        <v>-0.84503954916144297</v>
      </c>
      <c r="U1883" s="8">
        <f t="shared" ca="1" si="2870"/>
        <v>1.527385782653176</v>
      </c>
      <c r="V1883" s="8">
        <f t="shared" ca="1" si="2871"/>
        <v>-0.48875026868701221</v>
      </c>
      <c r="W1883" s="8">
        <f t="shared" ca="1" si="2872"/>
        <v>0.99272698080845834</v>
      </c>
      <c r="X1883" s="8">
        <f t="shared" ca="1" si="2873"/>
        <v>-0.31603467494564053</v>
      </c>
      <c r="Y1883" s="8">
        <f t="shared" ca="1" si="2874"/>
        <v>-1.018988523005558</v>
      </c>
      <c r="Z1883" s="8">
        <f t="shared" ca="1" si="2875"/>
        <v>0.37058260068661564</v>
      </c>
      <c r="AB1883" s="8">
        <f t="shared" ca="1" si="2876"/>
        <v>3.2492003813972749E-2</v>
      </c>
      <c r="AC1883" s="8">
        <f t="shared" ca="1" si="2877"/>
        <v>3.5437563142134423E-4</v>
      </c>
      <c r="AD1883" s="8">
        <f t="shared" ca="1" si="2878"/>
        <v>2.0308662879263702E-2</v>
      </c>
      <c r="AE1883" s="8">
        <f t="shared" ca="1" si="2879"/>
        <v>-3.6238447967457531E-2</v>
      </c>
      <c r="AF1883" s="8">
        <f t="shared" ca="1" si="2880"/>
        <v>3.9176260118149123E-4</v>
      </c>
      <c r="AG1883" s="18">
        <f t="shared" ca="1" si="2881"/>
        <v>-4.1293378063286881E-2</v>
      </c>
      <c r="AH1883" s="8">
        <f t="shared" ca="1" si="2882"/>
        <v>3.6602124820099086E-2</v>
      </c>
      <c r="AI1883" s="8">
        <f t="shared" ca="1" si="2883"/>
        <v>-2.4559593018615485E-2</v>
      </c>
      <c r="AJ1883" s="8">
        <f t="shared" ca="1" si="2884"/>
        <v>2.1106397591330536E-2</v>
      </c>
      <c r="AK1883" s="8">
        <f t="shared" ca="1" si="2885"/>
        <v>-1.1794031792216067E-2</v>
      </c>
      <c r="AL1883" s="8">
        <f t="shared" ca="1" si="2886"/>
        <v>-2.261500280887116E-2</v>
      </c>
      <c r="AM1883" s="8">
        <f t="shared" ca="1" si="2887"/>
        <v>3.5636955005175271E-3</v>
      </c>
      <c r="AO1883" s="8">
        <f t="shared" ca="1" si="2888"/>
        <v>1.4813587575009002</v>
      </c>
      <c r="AP1883" s="8">
        <f t="shared" ref="AP1883:AZ1883" ca="1" si="2930">AO1883*EXP(AC1883)</f>
        <v>1.4818838079730026</v>
      </c>
      <c r="AQ1883" s="8">
        <f t="shared" ca="1" si="2930"/>
        <v>1.5122865613498513</v>
      </c>
      <c r="AR1883" s="8">
        <f t="shared" ca="1" si="2930"/>
        <v>1.4584647429519615</v>
      </c>
      <c r="AS1883" s="8">
        <f t="shared" ca="1" si="2930"/>
        <v>1.4590362268290877</v>
      </c>
      <c r="AT1883" s="18">
        <f t="shared" ca="1" si="2930"/>
        <v>1.4000146783087815</v>
      </c>
      <c r="AU1883" s="8">
        <f t="shared" ca="1" si="2930"/>
        <v>1.45220754845155</v>
      </c>
      <c r="AV1883" s="8">
        <f t="shared" ca="1" si="2930"/>
        <v>1.4169763251962395</v>
      </c>
      <c r="AW1883" s="8">
        <f t="shared" ca="1" si="2930"/>
        <v>1.4472014404949549</v>
      </c>
      <c r="AX1883" s="8">
        <f t="shared" ca="1" si="2930"/>
        <v>1.4302333584324101</v>
      </c>
      <c r="AY1883" s="8">
        <f t="shared" ca="1" si="2930"/>
        <v>1.398251623571505</v>
      </c>
      <c r="AZ1883" s="8">
        <f t="shared" ca="1" si="2930"/>
        <v>1.4032434559933982</v>
      </c>
    </row>
    <row r="1884" spans="2:52" x14ac:dyDescent="0.3">
      <c r="B1884" s="10">
        <f t="shared" ca="1" si="2927"/>
        <v>0.51818359341950393</v>
      </c>
      <c r="C1884" s="10">
        <f t="shared" ca="1" si="2925"/>
        <v>0.60643454126798857</v>
      </c>
      <c r="D1884" s="10">
        <f t="shared" ca="1" si="2925"/>
        <v>0.16923808118122419</v>
      </c>
      <c r="E1884" s="10">
        <f t="shared" ca="1" si="2925"/>
        <v>0.29163665255881854</v>
      </c>
      <c r="F1884" s="10">
        <f t="shared" ca="1" si="2925"/>
        <v>0.40225684215996049</v>
      </c>
      <c r="G1884" s="11">
        <f t="shared" ca="1" si="2925"/>
        <v>0.39084188864274716</v>
      </c>
      <c r="H1884" s="10">
        <f t="shared" ca="1" si="2925"/>
        <v>0.69636076442532036</v>
      </c>
      <c r="I1884" s="10">
        <f t="shared" ca="1" si="2925"/>
        <v>0.98624283272443392</v>
      </c>
      <c r="J1884" s="10">
        <f t="shared" ca="1" si="2925"/>
        <v>0.3656641134880767</v>
      </c>
      <c r="K1884" s="10">
        <f t="shared" ca="1" si="2925"/>
        <v>0.96558119534225695</v>
      </c>
      <c r="L1884" s="10">
        <f t="shared" ca="1" si="2925"/>
        <v>0.69921749433791935</v>
      </c>
      <c r="M1884" s="10">
        <f t="shared" ca="1" si="2925"/>
        <v>0.56680611657902391</v>
      </c>
      <c r="O1884" s="8">
        <f t="shared" ca="1" si="2864"/>
        <v>4.5595302727261172E-2</v>
      </c>
      <c r="P1884" s="8">
        <f t="shared" ca="1" si="2865"/>
        <v>0.27003813249097997</v>
      </c>
      <c r="Q1884" s="8">
        <f t="shared" ca="1" si="2866"/>
        <v>-0.95718049070415046</v>
      </c>
      <c r="R1884" s="8">
        <f t="shared" ca="1" si="2867"/>
        <v>-0.54860973280278624</v>
      </c>
      <c r="S1884" s="8">
        <f t="shared" ca="1" si="2868"/>
        <v>-0.24750983072808821</v>
      </c>
      <c r="T1884" s="8">
        <f t="shared" ca="1" si="2869"/>
        <v>-0.27712545425508783</v>
      </c>
      <c r="U1884" s="8">
        <f t="shared" ca="1" si="2870"/>
        <v>0.51396212513976203</v>
      </c>
      <c r="V1884" s="8">
        <f t="shared" ca="1" si="2871"/>
        <v>2.2041423508003493</v>
      </c>
      <c r="W1884" s="8">
        <f t="shared" ca="1" si="2872"/>
        <v>-0.34335922994329537</v>
      </c>
      <c r="X1884" s="8">
        <f t="shared" ca="1" si="2873"/>
        <v>1.81948408096046</v>
      </c>
      <c r="Y1884" s="8">
        <f t="shared" ca="1" si="2874"/>
        <v>0.52215127042834075</v>
      </c>
      <c r="Z1884" s="8">
        <f t="shared" ca="1" si="2875"/>
        <v>0.16824852593573403</v>
      </c>
      <c r="AB1884" s="8">
        <f t="shared" ca="1" si="2876"/>
        <v>3.4632957365398737E-3</v>
      </c>
      <c r="AC1884" s="8">
        <f t="shared" ca="1" si="2877"/>
        <v>8.5325164499566106E-3</v>
      </c>
      <c r="AD1884" s="8">
        <f t="shared" ca="1" si="2878"/>
        <v>-3.1984612354919138E-2</v>
      </c>
      <c r="AE1884" s="8">
        <f t="shared" ca="1" si="2879"/>
        <v>6.7824228480361907E-4</v>
      </c>
      <c r="AF1884" s="8">
        <f t="shared" ca="1" si="2880"/>
        <v>-6.9188952969935437E-4</v>
      </c>
      <c r="AG1884" s="18">
        <f t="shared" ca="1" si="2881"/>
        <v>1.1082475471404618E-2</v>
      </c>
      <c r="AH1884" s="8">
        <f t="shared" ca="1" si="2882"/>
        <v>2.1898915362073806E-2</v>
      </c>
      <c r="AI1884" s="8">
        <f t="shared" ca="1" si="2883"/>
        <v>8.139543160974709E-2</v>
      </c>
      <c r="AJ1884" s="8">
        <f t="shared" ca="1" si="2884"/>
        <v>-1.8140397452745885E-2</v>
      </c>
      <c r="AK1884" s="8">
        <f t="shared" ca="1" si="2885"/>
        <v>7.1041103503361638E-2</v>
      </c>
      <c r="AL1884" s="8">
        <f t="shared" ca="1" si="2886"/>
        <v>2.0147222193312029E-2</v>
      </c>
      <c r="AM1884" s="8">
        <f t="shared" ca="1" si="2887"/>
        <v>6.7370340368071505E-3</v>
      </c>
      <c r="AO1884" s="8">
        <f t="shared" ca="1" si="2888"/>
        <v>1.4389749760201576</v>
      </c>
      <c r="AP1884" s="8">
        <f t="shared" ref="AP1884:AZ1884" ca="1" si="2931">AO1884*EXP(AC1884)</f>
        <v>1.4513055844241047</v>
      </c>
      <c r="AQ1884" s="8">
        <f t="shared" ca="1" si="2931"/>
        <v>1.4056206401481606</v>
      </c>
      <c r="AR1884" s="8">
        <f t="shared" ca="1" si="2931"/>
        <v>1.4065743148774068</v>
      </c>
      <c r="AS1884" s="8">
        <f t="shared" ca="1" si="2931"/>
        <v>1.4056014574299498</v>
      </c>
      <c r="AT1884" s="18">
        <f t="shared" ca="1" si="2931"/>
        <v>1.4212656397383685</v>
      </c>
      <c r="AU1884" s="8">
        <f t="shared" ca="1" si="2931"/>
        <v>1.4527331098811935</v>
      </c>
      <c r="AV1884" s="8">
        <f t="shared" ca="1" si="2931"/>
        <v>1.5759245520221388</v>
      </c>
      <c r="AW1884" s="8">
        <f t="shared" ca="1" si="2931"/>
        <v>1.54759439136905</v>
      </c>
      <c r="AX1884" s="8">
        <f t="shared" ca="1" si="2931"/>
        <v>1.6615365774037119</v>
      </c>
      <c r="AY1884" s="8">
        <f t="shared" ca="1" si="2931"/>
        <v>1.6953514177529534</v>
      </c>
      <c r="AZ1884" s="8">
        <f t="shared" ca="1" si="2931"/>
        <v>1.7068116184940241</v>
      </c>
    </row>
    <row r="1885" spans="2:52" x14ac:dyDescent="0.3">
      <c r="B1885" s="10">
        <f t="shared" ca="1" si="2927"/>
        <v>0.5754832541732362</v>
      </c>
      <c r="C1885" s="10">
        <f t="shared" ca="1" si="2925"/>
        <v>0.2342193220136346</v>
      </c>
      <c r="D1885" s="10">
        <f t="shared" ca="1" si="2925"/>
        <v>0.1558814192654604</v>
      </c>
      <c r="E1885" s="10">
        <f t="shared" ca="1" si="2925"/>
        <v>0.17483331550646541</v>
      </c>
      <c r="F1885" s="10">
        <f t="shared" ca="1" si="2925"/>
        <v>0.60263312678841419</v>
      </c>
      <c r="G1885" s="11">
        <f t="shared" ca="1" si="2925"/>
        <v>0.37392459106553089</v>
      </c>
      <c r="H1885" s="10">
        <f t="shared" ca="1" si="2925"/>
        <v>0.34053940722585563</v>
      </c>
      <c r="I1885" s="10">
        <f t="shared" ca="1" si="2925"/>
        <v>0.44175758160864775</v>
      </c>
      <c r="J1885" s="10">
        <f t="shared" ca="1" si="2925"/>
        <v>0.1100133722166029</v>
      </c>
      <c r="K1885" s="10">
        <f t="shared" ca="1" si="2925"/>
        <v>0.39156320974747671</v>
      </c>
      <c r="L1885" s="10">
        <f t="shared" ca="1" si="2925"/>
        <v>0.13034592590978711</v>
      </c>
      <c r="M1885" s="10">
        <f t="shared" ca="1" si="2925"/>
        <v>0.18118356976898975</v>
      </c>
      <c r="O1885" s="8">
        <f t="shared" ca="1" si="2864"/>
        <v>0.19035176607068491</v>
      </c>
      <c r="P1885" s="8">
        <f t="shared" ca="1" si="2865"/>
        <v>-0.72502182052167985</v>
      </c>
      <c r="Q1885" s="8">
        <f t="shared" ca="1" si="2866"/>
        <v>-1.0115299822715571</v>
      </c>
      <c r="R1885" s="8">
        <f t="shared" ca="1" si="2867"/>
        <v>-0.93523611374648363</v>
      </c>
      <c r="S1885" s="8">
        <f t="shared" ca="1" si="2868"/>
        <v>0.26016857094935292</v>
      </c>
      <c r="T1885" s="8">
        <f t="shared" ca="1" si="2869"/>
        <v>-0.32147667957122611</v>
      </c>
      <c r="U1885" s="8">
        <f t="shared" ca="1" si="2870"/>
        <v>-0.41099143588987735</v>
      </c>
      <c r="V1885" s="8">
        <f t="shared" ca="1" si="2871"/>
        <v>-0.14651460245605985</v>
      </c>
      <c r="W1885" s="8">
        <f t="shared" ca="1" si="2872"/>
        <v>-1.2264570077802162</v>
      </c>
      <c r="X1885" s="8">
        <f t="shared" ca="1" si="2873"/>
        <v>-0.27524707892832434</v>
      </c>
      <c r="Y1885" s="8">
        <f t="shared" ca="1" si="2874"/>
        <v>-1.1247573977151764</v>
      </c>
      <c r="Z1885" s="8">
        <f t="shared" ca="1" si="2875"/>
        <v>-0.91086380348628204</v>
      </c>
      <c r="AB1885" s="8">
        <f t="shared" ca="1" si="2876"/>
        <v>2.4192128651427274E-3</v>
      </c>
      <c r="AC1885" s="8">
        <f t="shared" ca="1" si="2877"/>
        <v>-1.9625228710652653E-2</v>
      </c>
      <c r="AD1885" s="8">
        <f t="shared" ca="1" si="2878"/>
        <v>-1.4534053016296931E-2</v>
      </c>
      <c r="AE1885" s="8">
        <f t="shared" ca="1" si="2879"/>
        <v>-2.1882331610375335E-2</v>
      </c>
      <c r="AF1885" s="8">
        <f t="shared" ca="1" si="2880"/>
        <v>2.9510962121335797E-2</v>
      </c>
      <c r="AG1885" s="18">
        <f t="shared" ca="1" si="2881"/>
        <v>-5.5445489611919063E-3</v>
      </c>
      <c r="AH1885" s="8">
        <f t="shared" ca="1" si="2882"/>
        <v>-4.1762876295833419E-3</v>
      </c>
      <c r="AI1885" s="8">
        <f t="shared" ca="1" si="2883"/>
        <v>-2.3058603054732354E-2</v>
      </c>
      <c r="AJ1885" s="8">
        <f t="shared" ca="1" si="2884"/>
        <v>-3.5298072583618452E-2</v>
      </c>
      <c r="AK1885" s="8">
        <f t="shared" ca="1" si="2885"/>
        <v>-6.7141466198927802E-3</v>
      </c>
      <c r="AL1885" s="8">
        <f t="shared" ca="1" si="2886"/>
        <v>-2.7267781258239789E-2</v>
      </c>
      <c r="AM1885" s="8">
        <f t="shared" ca="1" si="2887"/>
        <v>-2.3743719997168754E-2</v>
      </c>
      <c r="AO1885" s="8">
        <f t="shared" ca="1" si="2888"/>
        <v>1.4374733509422486</v>
      </c>
      <c r="AP1885" s="8">
        <f t="shared" ref="AP1885:AZ1885" ca="1" si="2932">AO1885*EXP(AC1885)</f>
        <v>1.4095376267662794</v>
      </c>
      <c r="AQ1885" s="8">
        <f t="shared" ca="1" si="2932"/>
        <v>1.3891994879796496</v>
      </c>
      <c r="AR1885" s="8">
        <f t="shared" ca="1" si="2932"/>
        <v>1.3591307509721984</v>
      </c>
      <c r="AS1885" s="8">
        <f t="shared" ca="1" si="2932"/>
        <v>1.3998377034954428</v>
      </c>
      <c r="AT1885" s="18">
        <f t="shared" ca="1" si="2932"/>
        <v>1.3920977120201099</v>
      </c>
      <c r="AU1885" s="8">
        <f t="shared" ca="1" si="2932"/>
        <v>1.386296034735202</v>
      </c>
      <c r="AV1885" s="8">
        <f t="shared" ca="1" si="2932"/>
        <v>1.3546957145169918</v>
      </c>
      <c r="AW1885" s="8">
        <f t="shared" ca="1" si="2932"/>
        <v>1.3077116682238707</v>
      </c>
      <c r="AX1885" s="8">
        <f t="shared" ca="1" si="2932"/>
        <v>1.2989609101567052</v>
      </c>
      <c r="AY1885" s="8">
        <f t="shared" ca="1" si="2932"/>
        <v>1.2640196780984221</v>
      </c>
      <c r="AZ1885" s="8">
        <f t="shared" ca="1" si="2932"/>
        <v>1.2343606499985631</v>
      </c>
    </row>
    <row r="1886" spans="2:52" x14ac:dyDescent="0.3">
      <c r="B1886" s="10">
        <f t="shared" ca="1" si="2927"/>
        <v>1.5579552396918883E-2</v>
      </c>
      <c r="C1886" s="10">
        <f t="shared" ca="1" si="2925"/>
        <v>0.78848142633452956</v>
      </c>
      <c r="D1886" s="10">
        <f t="shared" ca="1" si="2925"/>
        <v>0.37420627254936234</v>
      </c>
      <c r="E1886" s="10">
        <f t="shared" ca="1" si="2925"/>
        <v>0.79686755278528298</v>
      </c>
      <c r="F1886" s="10">
        <f t="shared" ca="1" si="2925"/>
        <v>8.6562044925932446E-2</v>
      </c>
      <c r="G1886" s="11">
        <f t="shared" ca="1" si="2925"/>
        <v>0.77697170263900073</v>
      </c>
      <c r="H1886" s="10">
        <f t="shared" ca="1" si="2925"/>
        <v>0.13099060852884981</v>
      </c>
      <c r="I1886" s="10">
        <f t="shared" ca="1" si="2925"/>
        <v>0.29724276110183301</v>
      </c>
      <c r="J1886" s="10">
        <f t="shared" ca="1" si="2925"/>
        <v>0.95578269152906759</v>
      </c>
      <c r="K1886" s="10">
        <f t="shared" ca="1" si="2925"/>
        <v>0.19957189485244686</v>
      </c>
      <c r="L1886" s="10">
        <f t="shared" ca="1" si="2925"/>
        <v>0.61739454366506719</v>
      </c>
      <c r="M1886" s="10">
        <f t="shared" ca="1" si="2925"/>
        <v>0.3919772431695977</v>
      </c>
      <c r="O1886" s="8">
        <f t="shared" ca="1" si="2864"/>
        <v>-2.1550348806531687</v>
      </c>
      <c r="P1886" s="8">
        <f t="shared" ca="1" si="2865"/>
        <v>0.80116324324518728</v>
      </c>
      <c r="Q1886" s="8">
        <f t="shared" ca="1" si="2866"/>
        <v>-0.32073325322589541</v>
      </c>
      <c r="R1886" s="8">
        <f t="shared" ca="1" si="2867"/>
        <v>0.83048452363135783</v>
      </c>
      <c r="S1886" s="8">
        <f t="shared" ca="1" si="2868"/>
        <v>-1.3622338704176655</v>
      </c>
      <c r="T1886" s="8">
        <f t="shared" ca="1" si="2869"/>
        <v>0.76200571253586458</v>
      </c>
      <c r="U1886" s="8">
        <f t="shared" ca="1" si="2870"/>
        <v>-1.1217206890281031</v>
      </c>
      <c r="V1886" s="8">
        <f t="shared" ca="1" si="2871"/>
        <v>-0.53234723604807943</v>
      </c>
      <c r="W1886" s="8">
        <f t="shared" ca="1" si="2872"/>
        <v>1.7037135419913436</v>
      </c>
      <c r="X1886" s="8">
        <f t="shared" ca="1" si="2873"/>
        <v>-0.84315137392132378</v>
      </c>
      <c r="Y1886" s="8">
        <f t="shared" ca="1" si="2874"/>
        <v>0.29864501797374143</v>
      </c>
      <c r="Z1886" s="8">
        <f t="shared" ca="1" si="2875"/>
        <v>-0.27416934319196967</v>
      </c>
      <c r="AB1886" s="8">
        <f t="shared" ca="1" si="2876"/>
        <v>-7.7506896891594679E-2</v>
      </c>
      <c r="AC1886" s="8">
        <f t="shared" ca="1" si="2877"/>
        <v>1.9415379182467052E-2</v>
      </c>
      <c r="AD1886" s="8">
        <f t="shared" ca="1" si="2878"/>
        <v>-9.1670634069938792E-3</v>
      </c>
      <c r="AE1886" s="8">
        <f t="shared" ca="1" si="2879"/>
        <v>2.8227838462946291E-2</v>
      </c>
      <c r="AF1886" s="8">
        <f t="shared" ca="1" si="2880"/>
        <v>-6.2312031588657446E-2</v>
      </c>
      <c r="AG1886" s="18">
        <f t="shared" ca="1" si="2881"/>
        <v>7.6718420683756219E-3</v>
      </c>
      <c r="AH1886" s="8">
        <f t="shared" ca="1" si="2882"/>
        <v>-4.2577292819259309E-2</v>
      </c>
      <c r="AI1886" s="8">
        <f t="shared" ca="1" si="2883"/>
        <v>-1.8856172804377031E-2</v>
      </c>
      <c r="AJ1886" s="8">
        <f t="shared" ca="1" si="2884"/>
        <v>5.7683030433527752E-2</v>
      </c>
      <c r="AK1886" s="8">
        <f t="shared" ca="1" si="2885"/>
        <v>-3.8390038012808513E-2</v>
      </c>
      <c r="AL1886" s="8">
        <f t="shared" ca="1" si="2886"/>
        <v>1.7972232775538582E-2</v>
      </c>
      <c r="AM1886" s="8">
        <f t="shared" ca="1" si="2887"/>
        <v>3.1840894701463973E-3</v>
      </c>
      <c r="AO1886" s="8">
        <f t="shared" ca="1" si="2888"/>
        <v>1.3270532004111515</v>
      </c>
      <c r="AP1886" s="8">
        <f t="shared" ref="AP1886:AZ1886" ca="1" si="2933">AO1886*EXP(AC1886)</f>
        <v>1.3530701890738897</v>
      </c>
      <c r="AQ1886" s="8">
        <f t="shared" ca="1" si="2933"/>
        <v>1.3407231881914738</v>
      </c>
      <c r="AR1886" s="8">
        <f t="shared" ca="1" si="2933"/>
        <v>1.3791081188215903</v>
      </c>
      <c r="AS1886" s="8">
        <f t="shared" ca="1" si="2933"/>
        <v>1.2957957276272944</v>
      </c>
      <c r="AT1886" s="18">
        <f t="shared" ca="1" si="2933"/>
        <v>1.3057750989364325</v>
      </c>
      <c r="AU1886" s="8">
        <f t="shared" ca="1" si="2933"/>
        <v>1.2513456811618047</v>
      </c>
      <c r="AV1886" s="8">
        <f t="shared" ca="1" si="2933"/>
        <v>1.2279711603354684</v>
      </c>
      <c r="AW1886" s="8">
        <f t="shared" ca="1" si="2933"/>
        <v>1.3008870459474997</v>
      </c>
      <c r="AX1886" s="8">
        <f t="shared" ca="1" si="2933"/>
        <v>1.2518924129050431</v>
      </c>
      <c r="AY1886" s="8">
        <f t="shared" ca="1" si="2933"/>
        <v>1.2745951127832322</v>
      </c>
      <c r="AZ1886" s="8">
        <f t="shared" ca="1" si="2933"/>
        <v>1.2786600057176396</v>
      </c>
    </row>
    <row r="1887" spans="2:52" x14ac:dyDescent="0.3">
      <c r="B1887" s="10">
        <f t="shared" ca="1" si="2927"/>
        <v>0.92317344932818657</v>
      </c>
      <c r="C1887" s="10">
        <f t="shared" ca="1" si="2925"/>
        <v>0.30888953558206178</v>
      </c>
      <c r="D1887" s="10">
        <f t="shared" ca="1" si="2925"/>
        <v>0.22936805260888748</v>
      </c>
      <c r="E1887" s="10">
        <f t="shared" ca="1" si="2925"/>
        <v>0.50885870881060846</v>
      </c>
      <c r="F1887" s="10">
        <f t="shared" ca="1" si="2925"/>
        <v>0.49750150964611972</v>
      </c>
      <c r="G1887" s="11">
        <f t="shared" ca="1" si="2925"/>
        <v>0.9129041373864446</v>
      </c>
      <c r="H1887" s="10">
        <f t="shared" ca="1" si="2925"/>
        <v>0.47042142368136963</v>
      </c>
      <c r="I1887" s="10">
        <f t="shared" ca="1" si="2925"/>
        <v>0.31880479329169698</v>
      </c>
      <c r="J1887" s="10">
        <f t="shared" ca="1" si="2925"/>
        <v>0.67454726929421849</v>
      </c>
      <c r="K1887" s="10">
        <f t="shared" ca="1" si="2925"/>
        <v>0.1854995001370674</v>
      </c>
      <c r="L1887" s="10">
        <f t="shared" ca="1" si="2925"/>
        <v>0.39270212076916677</v>
      </c>
      <c r="M1887" s="10">
        <f t="shared" ca="1" si="2925"/>
        <v>0.24977419694428382</v>
      </c>
      <c r="O1887" s="8">
        <f t="shared" ca="1" si="2864"/>
        <v>1.4267460691890945</v>
      </c>
      <c r="P1887" s="8">
        <f t="shared" ca="1" si="2865"/>
        <v>-0.49900044413600109</v>
      </c>
      <c r="Q1887" s="8">
        <f t="shared" ca="1" si="2866"/>
        <v>-0.74092963595580053</v>
      </c>
      <c r="R1887" s="8">
        <f t="shared" ca="1" si="2867"/>
        <v>2.2207315157570136E-2</v>
      </c>
      <c r="S1887" s="8">
        <f t="shared" ca="1" si="2868"/>
        <v>-6.2628275058441906E-3</v>
      </c>
      <c r="T1887" s="8">
        <f t="shared" ca="1" si="2869"/>
        <v>1.3588575733987438</v>
      </c>
      <c r="U1887" s="8">
        <f t="shared" ca="1" si="2870"/>
        <v>-7.4210554966306047E-2</v>
      </c>
      <c r="V1887" s="8">
        <f t="shared" ca="1" si="2871"/>
        <v>-0.47104361854627297</v>
      </c>
      <c r="W1887" s="8">
        <f t="shared" ca="1" si="2872"/>
        <v>0.45250466487450453</v>
      </c>
      <c r="X1887" s="8">
        <f t="shared" ca="1" si="2873"/>
        <v>-0.89460364946700799</v>
      </c>
      <c r="Y1887" s="8">
        <f t="shared" ca="1" si="2874"/>
        <v>-0.2722832407361947</v>
      </c>
      <c r="Z1887" s="8">
        <f t="shared" ca="1" si="2875"/>
        <v>-0.67520049234052792</v>
      </c>
      <c r="AB1887" s="8">
        <f t="shared" ca="1" si="2876"/>
        <v>6.5448648549932459E-2</v>
      </c>
      <c r="AC1887" s="8">
        <f t="shared" ca="1" si="2877"/>
        <v>-1.9087405780458544E-3</v>
      </c>
      <c r="AD1887" s="8">
        <f t="shared" ca="1" si="2878"/>
        <v>-2.0670700277609186E-2</v>
      </c>
      <c r="AE1887" s="8">
        <f t="shared" ca="1" si="2879"/>
        <v>-1.1215871684261695E-2</v>
      </c>
      <c r="AF1887" s="8">
        <f t="shared" ca="1" si="2880"/>
        <v>-8.6887727936129609E-3</v>
      </c>
      <c r="AG1887" s="18">
        <f t="shared" ca="1" si="2881"/>
        <v>4.4035781221478852E-2</v>
      </c>
      <c r="AH1887" s="8">
        <f t="shared" ca="1" si="2882"/>
        <v>1.0503559938785391E-2</v>
      </c>
      <c r="AI1887" s="8">
        <f t="shared" ca="1" si="2883"/>
        <v>-1.498091628032416E-2</v>
      </c>
      <c r="AJ1887" s="8">
        <f t="shared" ca="1" si="2884"/>
        <v>2.8766052517252162E-2</v>
      </c>
      <c r="AK1887" s="8">
        <f t="shared" ca="1" si="2885"/>
        <v>-2.680266224149306E-2</v>
      </c>
      <c r="AL1887" s="8">
        <f t="shared" ca="1" si="2886"/>
        <v>-1.7294404017267364E-2</v>
      </c>
      <c r="AM1887" s="8">
        <f t="shared" ca="1" si="2887"/>
        <v>-3.2241025713782637E-2</v>
      </c>
      <c r="AO1887" s="8">
        <f t="shared" ca="1" si="2888"/>
        <v>1.5309927645904249</v>
      </c>
      <c r="AP1887" s="8">
        <f t="shared" ref="AP1887:AZ1887" ca="1" si="2934">AO1887*EXP(AC1887)</f>
        <v>1.5280732837281272</v>
      </c>
      <c r="AQ1887" s="8">
        <f t="shared" ca="1" si="2934"/>
        <v>1.4968111570300657</v>
      </c>
      <c r="AR1887" s="8">
        <f t="shared" ca="1" si="2934"/>
        <v>1.480116910426243</v>
      </c>
      <c r="AS1887" s="8">
        <f t="shared" ca="1" si="2934"/>
        <v>1.4673122199637905</v>
      </c>
      <c r="AT1887" s="18">
        <f t="shared" ca="1" si="2934"/>
        <v>1.5333702438530845</v>
      </c>
      <c r="AU1887" s="8">
        <f t="shared" ca="1" si="2934"/>
        <v>1.549560971403465</v>
      </c>
      <c r="AV1887" s="8">
        <f t="shared" ca="1" si="2934"/>
        <v>1.5265201454770405</v>
      </c>
      <c r="AW1887" s="8">
        <f t="shared" ca="1" si="2934"/>
        <v>1.5710697908962219</v>
      </c>
      <c r="AX1887" s="8">
        <f t="shared" ca="1" si="2934"/>
        <v>1.5295202445052927</v>
      </c>
      <c r="AY1887" s="8">
        <f t="shared" ca="1" si="2934"/>
        <v>1.5032955275096769</v>
      </c>
      <c r="AZ1887" s="8">
        <f t="shared" ca="1" si="2934"/>
        <v>1.4556007337137247</v>
      </c>
    </row>
    <row r="1888" spans="2:52" x14ac:dyDescent="0.3">
      <c r="B1888" s="10">
        <f t="shared" ca="1" si="2927"/>
        <v>0.31387357988493936</v>
      </c>
      <c r="C1888" s="10">
        <f t="shared" ca="1" si="2925"/>
        <v>0.10073476720597863</v>
      </c>
      <c r="D1888" s="10">
        <f t="shared" ca="1" si="2925"/>
        <v>0.31384809906059141</v>
      </c>
      <c r="E1888" s="10">
        <f t="shared" ca="1" si="2925"/>
        <v>1.7479387361014176E-2</v>
      </c>
      <c r="F1888" s="10">
        <f t="shared" ca="1" si="2925"/>
        <v>0.27910870147663358</v>
      </c>
      <c r="G1888" s="11">
        <f t="shared" ca="1" si="2925"/>
        <v>0.65020618229633531</v>
      </c>
      <c r="H1888" s="10">
        <f t="shared" ca="1" si="2925"/>
        <v>0.41961240271547962</v>
      </c>
      <c r="I1888" s="10">
        <f t="shared" ca="1" si="2925"/>
        <v>0.65007559403454296</v>
      </c>
      <c r="J1888" s="10">
        <f t="shared" ca="1" si="2925"/>
        <v>5.0500775667252751E-2</v>
      </c>
      <c r="K1888" s="10">
        <f t="shared" ca="1" si="2925"/>
        <v>0.41644927486100403</v>
      </c>
      <c r="L1888" s="10">
        <f t="shared" ca="1" si="2925"/>
        <v>0.89282302188298779</v>
      </c>
      <c r="M1888" s="10">
        <f t="shared" ca="1" si="2925"/>
        <v>0.58810937351429338</v>
      </c>
      <c r="O1888" s="8">
        <f t="shared" ca="1" si="2864"/>
        <v>-0.48490017287067649</v>
      </c>
      <c r="P1888" s="8">
        <f t="shared" ca="1" si="2865"/>
        <v>-1.2773759979564088</v>
      </c>
      <c r="Q1888" s="8">
        <f t="shared" ca="1" si="2866"/>
        <v>-0.48497201321547107</v>
      </c>
      <c r="R1888" s="8">
        <f t="shared" ca="1" si="2867"/>
        <v>-2.10883559816333</v>
      </c>
      <c r="S1888" s="8">
        <f t="shared" ca="1" si="2868"/>
        <v>-0.58549131759119677</v>
      </c>
      <c r="T1888" s="8">
        <f t="shared" ca="1" si="2869"/>
        <v>0.3858771753067472</v>
      </c>
      <c r="U1888" s="8">
        <f t="shared" ca="1" si="2870"/>
        <v>-0.20288514494984924</v>
      </c>
      <c r="V1888" s="8">
        <f t="shared" ca="1" si="2871"/>
        <v>0.38552456254891204</v>
      </c>
      <c r="W1888" s="8">
        <f t="shared" ca="1" si="2872"/>
        <v>-1.6400173895111791</v>
      </c>
      <c r="X1888" s="8">
        <f t="shared" ca="1" si="2873"/>
        <v>-0.21098554649730311</v>
      </c>
      <c r="Y1888" s="8">
        <f t="shared" ca="1" si="2874"/>
        <v>1.2416818849240774</v>
      </c>
      <c r="Z1888" s="8">
        <f t="shared" ca="1" si="2875"/>
        <v>0.22268425938086805</v>
      </c>
      <c r="AB1888" s="8">
        <f t="shared" ca="1" si="2876"/>
        <v>-8.5495766638234438E-3</v>
      </c>
      <c r="AC1888" s="8">
        <f t="shared" ca="1" si="2877"/>
        <v>-3.7061680248534415E-2</v>
      </c>
      <c r="AD1888" s="8">
        <f t="shared" ca="1" si="2878"/>
        <v>-9.2311349593774909E-3</v>
      </c>
      <c r="AE1888" s="8">
        <f t="shared" ca="1" si="2879"/>
        <v>-8.5331048914802352E-2</v>
      </c>
      <c r="AF1888" s="8">
        <f t="shared" ca="1" si="2880"/>
        <v>-2.189388331013321E-2</v>
      </c>
      <c r="AG1888" s="18">
        <f t="shared" ca="1" si="2881"/>
        <v>1.9162528708622409E-2</v>
      </c>
      <c r="AH1888" s="8">
        <f t="shared" ca="1" si="2882"/>
        <v>-2.6312523643300429E-3</v>
      </c>
      <c r="AI1888" s="8">
        <f t="shared" ca="1" si="2883"/>
        <v>9.7447266207603602E-3</v>
      </c>
      <c r="AJ1888" s="8">
        <f t="shared" ca="1" si="2884"/>
        <v>-5.3256933716147578E-2</v>
      </c>
      <c r="AK1888" s="8">
        <f t="shared" ca="1" si="2885"/>
        <v>1.5321452336550959E-3</v>
      </c>
      <c r="AL1888" s="8">
        <f t="shared" ca="1" si="2886"/>
        <v>3.5453898036435685E-2</v>
      </c>
      <c r="AM1888" s="8">
        <f t="shared" ca="1" si="2887"/>
        <v>-5.5303327293553927E-3</v>
      </c>
      <c r="AO1888" s="8">
        <f t="shared" ca="1" si="2888"/>
        <v>1.4217921673258862</v>
      </c>
      <c r="AP1888" s="8">
        <f t="shared" ref="AP1888:AZ1888" ca="1" si="2935">AO1888*EXP(AC1888)</f>
        <v>1.3700626726657839</v>
      </c>
      <c r="AQ1888" s="8">
        <f t="shared" ca="1" si="2935"/>
        <v>1.3574736341847928</v>
      </c>
      <c r="AR1888" s="8">
        <f t="shared" ca="1" si="2935"/>
        <v>1.2464435066710577</v>
      </c>
      <c r="AS1888" s="8">
        <f t="shared" ca="1" si="2935"/>
        <v>1.2194505861378846</v>
      </c>
      <c r="AT1888" s="18">
        <f t="shared" ca="1" si="2935"/>
        <v>1.2430436726533804</v>
      </c>
      <c r="AU1888" s="8">
        <f t="shared" ca="1" si="2935"/>
        <v>1.2397772103786469</v>
      </c>
      <c r="AV1888" s="8">
        <f t="shared" ca="1" si="2935"/>
        <v>1.2519175564711655</v>
      </c>
      <c r="AW1888" s="8">
        <f t="shared" ca="1" si="2935"/>
        <v>1.1869885712654502</v>
      </c>
      <c r="AX1888" s="8">
        <f t="shared" ca="1" si="2935"/>
        <v>1.1888086040685706</v>
      </c>
      <c r="AY1888" s="8">
        <f t="shared" ca="1" si="2935"/>
        <v>1.2317125654172483</v>
      </c>
      <c r="AZ1888" s="8">
        <f t="shared" ca="1" si="2935"/>
        <v>1.2249195861347504</v>
      </c>
    </row>
    <row r="1889" spans="2:52" x14ac:dyDescent="0.3">
      <c r="B1889" s="10">
        <f t="shared" ca="1" si="2927"/>
        <v>0.82282728577055331</v>
      </c>
      <c r="C1889" s="10">
        <f t="shared" ca="1" si="2925"/>
        <v>0.74193159350242499</v>
      </c>
      <c r="D1889" s="10">
        <f t="shared" ca="1" si="2925"/>
        <v>6.0353322937221621E-2</v>
      </c>
      <c r="E1889" s="10">
        <f t="shared" ca="1" si="2925"/>
        <v>0.57518226200049116</v>
      </c>
      <c r="F1889" s="10">
        <f t="shared" ca="1" si="2925"/>
        <v>0.34448671159588551</v>
      </c>
      <c r="G1889" s="11">
        <f t="shared" ca="1" si="2925"/>
        <v>0.42457254177490766</v>
      </c>
      <c r="H1889" s="10">
        <f t="shared" ca="1" si="2925"/>
        <v>0.44619349757195181</v>
      </c>
      <c r="I1889" s="10">
        <f t="shared" ca="1" si="2925"/>
        <v>0.56720838213600411</v>
      </c>
      <c r="J1889" s="10">
        <f t="shared" ca="1" si="2925"/>
        <v>0.72191901227557997</v>
      </c>
      <c r="K1889" s="10">
        <f t="shared" ca="1" si="2925"/>
        <v>0.95260697829660712</v>
      </c>
      <c r="L1889" s="10">
        <f t="shared" ca="1" si="2925"/>
        <v>0.27423704455461972</v>
      </c>
      <c r="M1889" s="10">
        <f t="shared" ca="1" si="2925"/>
        <v>0.53652145566436749</v>
      </c>
      <c r="O1889" s="8">
        <f t="shared" ca="1" si="2864"/>
        <v>0.92619350277945744</v>
      </c>
      <c r="P1889" s="8">
        <f t="shared" ca="1" si="2865"/>
        <v>0.64931187300766213</v>
      </c>
      <c r="Q1889" s="8">
        <f t="shared" ca="1" si="2866"/>
        <v>-1.5518143728401563</v>
      </c>
      <c r="R1889" s="8">
        <f t="shared" ca="1" si="2867"/>
        <v>0.18958355335141183</v>
      </c>
      <c r="S1889" s="8">
        <f t="shared" ca="1" si="2868"/>
        <v>-0.40024859834253623</v>
      </c>
      <c r="T1889" s="8">
        <f t="shared" ca="1" si="2869"/>
        <v>-0.19020935138373174</v>
      </c>
      <c r="U1889" s="8">
        <f t="shared" ca="1" si="2870"/>
        <v>-0.13528442977253835</v>
      </c>
      <c r="V1889" s="8">
        <f t="shared" ca="1" si="2871"/>
        <v>0.16927131749536897</v>
      </c>
      <c r="W1889" s="8">
        <f t="shared" ca="1" si="2872"/>
        <v>0.58855180020789211</v>
      </c>
      <c r="X1889" s="8">
        <f t="shared" ca="1" si="2873"/>
        <v>1.6706742210989367</v>
      </c>
      <c r="Y1889" s="8">
        <f t="shared" ca="1" si="2874"/>
        <v>-0.60004823601833079</v>
      </c>
      <c r="Z1889" s="8">
        <f t="shared" ca="1" si="2875"/>
        <v>9.1673958097658007E-2</v>
      </c>
      <c r="AB1889" s="8">
        <f t="shared" ca="1" si="2876"/>
        <v>3.584093018760675E-2</v>
      </c>
      <c r="AC1889" s="8">
        <f t="shared" ca="1" si="2877"/>
        <v>2.0214837189837232E-2</v>
      </c>
      <c r="AD1889" s="8">
        <f t="shared" ca="1" si="2878"/>
        <v>-5.2019578722700112E-2</v>
      </c>
      <c r="AE1889" s="8">
        <f t="shared" ca="1" si="2879"/>
        <v>-4.0032497799570134E-3</v>
      </c>
      <c r="AF1889" s="8">
        <f t="shared" ca="1" si="2880"/>
        <v>-4.4304064337877909E-3</v>
      </c>
      <c r="AG1889" s="18">
        <f t="shared" ca="1" si="2881"/>
        <v>1.4376402523201564E-2</v>
      </c>
      <c r="AH1889" s="8">
        <f t="shared" ca="1" si="2882"/>
        <v>-2.0624048246961239E-2</v>
      </c>
      <c r="AI1889" s="8">
        <f t="shared" ca="1" si="2883"/>
        <v>-3.7532643674913573E-3</v>
      </c>
      <c r="AJ1889" s="8">
        <f t="shared" ca="1" si="2884"/>
        <v>2.58281500745105E-2</v>
      </c>
      <c r="AK1889" s="8">
        <f t="shared" ca="1" si="2885"/>
        <v>5.9087545060950493E-2</v>
      </c>
      <c r="AL1889" s="8">
        <f t="shared" ca="1" si="2886"/>
        <v>-2.236810932676184E-2</v>
      </c>
      <c r="AM1889" s="8">
        <f t="shared" ca="1" si="2887"/>
        <v>2.6081805302436744E-3</v>
      </c>
      <c r="AO1889" s="8">
        <f t="shared" ca="1" si="2888"/>
        <v>1.4863280351408512</v>
      </c>
      <c r="AP1889" s="8">
        <f t="shared" ref="AP1889:AZ1889" ca="1" si="2936">AO1889*EXP(AC1889)</f>
        <v>1.5166796573668213</v>
      </c>
      <c r="AQ1889" s="8">
        <f t="shared" ca="1" si="2936"/>
        <v>1.4397995907788166</v>
      </c>
      <c r="AR1889" s="8">
        <f t="shared" ca="1" si="2936"/>
        <v>1.4340472351243763</v>
      </c>
      <c r="AS1889" s="8">
        <f t="shared" ca="1" si="2936"/>
        <v>1.4277078763647821</v>
      </c>
      <c r="AT1889" s="18">
        <f t="shared" ca="1" si="2936"/>
        <v>1.4483814290706913</v>
      </c>
      <c r="AU1889" s="8">
        <f t="shared" ca="1" si="2936"/>
        <v>1.4188158693345969</v>
      </c>
      <c r="AV1889" s="8">
        <f t="shared" ca="1" si="2936"/>
        <v>1.4135006592221617</v>
      </c>
      <c r="AW1889" s="8">
        <f t="shared" ca="1" si="2936"/>
        <v>1.4504843202121909</v>
      </c>
      <c r="AX1889" s="8">
        <f t="shared" ca="1" si="2936"/>
        <v>1.538772560003957</v>
      </c>
      <c r="AY1889" s="8">
        <f t="shared" ca="1" si="2936"/>
        <v>1.5047352217574972</v>
      </c>
      <c r="AZ1889" s="8">
        <f t="shared" ca="1" si="2936"/>
        <v>1.5086649653787503</v>
      </c>
    </row>
    <row r="1890" spans="2:52" x14ac:dyDescent="0.3">
      <c r="B1890" s="10">
        <f t="shared" ca="1" si="2927"/>
        <v>4.0451230901857871E-2</v>
      </c>
      <c r="C1890" s="10">
        <f t="shared" ca="1" si="2925"/>
        <v>0.6877669599646612</v>
      </c>
      <c r="D1890" s="10">
        <f t="shared" ca="1" si="2925"/>
        <v>0.28188086817469804</v>
      </c>
      <c r="E1890" s="10">
        <f t="shared" ca="1" si="2925"/>
        <v>0.4872831659058745</v>
      </c>
      <c r="F1890" s="10">
        <f t="shared" ca="1" si="2925"/>
        <v>0.19484772864955358</v>
      </c>
      <c r="G1890" s="11">
        <f t="shared" ca="1" si="2925"/>
        <v>0.11697523880540539</v>
      </c>
      <c r="H1890" s="10">
        <f t="shared" ca="1" si="2925"/>
        <v>0.90595443229182393</v>
      </c>
      <c r="I1890" s="10">
        <f t="shared" ca="1" si="2925"/>
        <v>0.61748239272644223</v>
      </c>
      <c r="J1890" s="10">
        <f t="shared" ca="1" si="2925"/>
        <v>2.1047701576963784E-2</v>
      </c>
      <c r="K1890" s="10">
        <f t="shared" ca="1" si="2925"/>
        <v>8.3509440306388516E-3</v>
      </c>
      <c r="L1890" s="10">
        <f t="shared" ca="1" si="2925"/>
        <v>0.65203115486914776</v>
      </c>
      <c r="M1890" s="10">
        <f t="shared" ca="1" si="2925"/>
        <v>0.627880581315441</v>
      </c>
      <c r="O1890" s="8">
        <f t="shared" ca="1" si="2864"/>
        <v>-1.7454736124695003</v>
      </c>
      <c r="P1890" s="8">
        <f t="shared" ca="1" si="2865"/>
        <v>0.48953062261631475</v>
      </c>
      <c r="Q1890" s="8">
        <f t="shared" ca="1" si="2866"/>
        <v>-0.5772631005795027</v>
      </c>
      <c r="R1890" s="8">
        <f t="shared" ca="1" si="2867"/>
        <v>-3.1881776106801922E-2</v>
      </c>
      <c r="S1890" s="8">
        <f t="shared" ca="1" si="2868"/>
        <v>-0.86016978563383173</v>
      </c>
      <c r="T1890" s="8">
        <f t="shared" ca="1" si="2869"/>
        <v>-1.1902440670725807</v>
      </c>
      <c r="U1890" s="8">
        <f t="shared" ca="1" si="2870"/>
        <v>1.3162470533899693</v>
      </c>
      <c r="V1890" s="8">
        <f t="shared" ca="1" si="2871"/>
        <v>0.29887527299382571</v>
      </c>
      <c r="W1890" s="8">
        <f t="shared" ca="1" si="2872"/>
        <v>-2.0325757539224663</v>
      </c>
      <c r="X1890" s="8">
        <f t="shared" ca="1" si="2873"/>
        <v>-2.3932054004646259</v>
      </c>
      <c r="Y1890" s="8">
        <f t="shared" ca="1" si="2874"/>
        <v>0.39080998982597304</v>
      </c>
      <c r="Z1890" s="8">
        <f t="shared" ca="1" si="2875"/>
        <v>0.32624521121686612</v>
      </c>
      <c r="AB1890" s="8">
        <f t="shared" ca="1" si="2876"/>
        <v>-5.9841742745165682E-2</v>
      </c>
      <c r="AC1890" s="8">
        <f t="shared" ca="1" si="2877"/>
        <v>1.5426426443154895E-2</v>
      </c>
      <c r="AD1890" s="8">
        <f t="shared" ca="1" si="2878"/>
        <v>-2.9248182770299013E-2</v>
      </c>
      <c r="AE1890" s="8">
        <f t="shared" ca="1" si="2879"/>
        <v>-2.8839762222742361E-2</v>
      </c>
      <c r="AF1890" s="8">
        <f t="shared" ca="1" si="2880"/>
        <v>-1.320426975958112E-2</v>
      </c>
      <c r="AG1890" s="18">
        <f t="shared" ca="1" si="2881"/>
        <v>-4.6886711026620037E-2</v>
      </c>
      <c r="AH1890" s="8">
        <f t="shared" ca="1" si="2882"/>
        <v>5.7290537488985618E-2</v>
      </c>
      <c r="AI1890" s="8">
        <f t="shared" ca="1" si="2883"/>
        <v>1.3212199642363569E-2</v>
      </c>
      <c r="AJ1890" s="8">
        <f t="shared" ca="1" si="2884"/>
        <v>-7.9590475520043058E-2</v>
      </c>
      <c r="AK1890" s="8">
        <f t="shared" ca="1" si="2885"/>
        <v>-6.9759934166552517E-2</v>
      </c>
      <c r="AL1890" s="8">
        <f t="shared" ca="1" si="2886"/>
        <v>1.6126108472524398E-2</v>
      </c>
      <c r="AM1890" s="8">
        <f t="shared" ca="1" si="2887"/>
        <v>1.162884393845575E-2</v>
      </c>
      <c r="AO1890" s="8">
        <f t="shared" ca="1" si="2888"/>
        <v>1.3507040829665344</v>
      </c>
      <c r="AP1890" s="8">
        <f t="shared" ref="AP1890:AZ1890" ca="1" si="2937">AO1890*EXP(AC1890)</f>
        <v>1.3717021664279203</v>
      </c>
      <c r="AQ1890" s="8">
        <f t="shared" ca="1" si="2937"/>
        <v>1.332163407777071</v>
      </c>
      <c r="AR1890" s="8">
        <f t="shared" ca="1" si="2937"/>
        <v>1.2942928456679585</v>
      </c>
      <c r="AS1890" s="8">
        <f t="shared" ca="1" si="2937"/>
        <v>1.2773149905525507</v>
      </c>
      <c r="AT1890" s="18">
        <f t="shared" ca="1" si="2937"/>
        <v>1.2188082049487028</v>
      </c>
      <c r="AU1890" s="8">
        <f t="shared" ca="1" si="2937"/>
        <v>1.2906733224439535</v>
      </c>
      <c r="AV1890" s="8">
        <f t="shared" ca="1" si="2937"/>
        <v>1.3078391052203164</v>
      </c>
      <c r="AW1890" s="8">
        <f t="shared" ca="1" si="2937"/>
        <v>1.2077821715733292</v>
      </c>
      <c r="AX1890" s="8">
        <f t="shared" ca="1" si="2937"/>
        <v>1.126399010029201</v>
      </c>
      <c r="AY1890" s="8">
        <f t="shared" ca="1" si="2937"/>
        <v>1.1447106939188081</v>
      </c>
      <c r="AZ1890" s="8">
        <f t="shared" ca="1" si="2937"/>
        <v>1.1581000564500967</v>
      </c>
    </row>
    <row r="1891" spans="2:52" x14ac:dyDescent="0.3">
      <c r="B1891" s="10">
        <f t="shared" ca="1" si="2927"/>
        <v>0.77020854219075352</v>
      </c>
      <c r="C1891" s="10">
        <f t="shared" ca="1" si="2925"/>
        <v>0.41902976897187438</v>
      </c>
      <c r="D1891" s="10">
        <f t="shared" ca="1" si="2925"/>
        <v>0.39320404748196802</v>
      </c>
      <c r="E1891" s="10">
        <f t="shared" ca="1" si="2925"/>
        <v>0.57517589030463756</v>
      </c>
      <c r="F1891" s="10">
        <f t="shared" ca="1" si="2925"/>
        <v>0.76443540409669508</v>
      </c>
      <c r="G1891" s="11">
        <f t="shared" ca="1" si="2925"/>
        <v>0.64083405158406492</v>
      </c>
      <c r="H1891" s="10">
        <f t="shared" ca="1" si="2925"/>
        <v>0.54992637451222848</v>
      </c>
      <c r="I1891" s="10">
        <f t="shared" ca="1" si="2925"/>
        <v>0.45354606643569706</v>
      </c>
      <c r="J1891" s="10">
        <f t="shared" ca="1" si="2925"/>
        <v>0.67247983564437763</v>
      </c>
      <c r="K1891" s="10">
        <f t="shared" ca="1" si="2925"/>
        <v>0.53350194116551242</v>
      </c>
      <c r="L1891" s="10">
        <f t="shared" ca="1" si="2925"/>
        <v>0.70646221271582532</v>
      </c>
      <c r="M1891" s="10">
        <f t="shared" ca="1" si="2925"/>
        <v>0.72032893607751913</v>
      </c>
      <c r="O1891" s="8">
        <f t="shared" ca="1" si="2864"/>
        <v>0.73953381263576612</v>
      </c>
      <c r="P1891" s="8">
        <f t="shared" ca="1" si="2865"/>
        <v>-0.20437618638989824</v>
      </c>
      <c r="Q1891" s="8">
        <f t="shared" ca="1" si="2866"/>
        <v>-0.27097781527641562</v>
      </c>
      <c r="R1891" s="8">
        <f t="shared" ca="1" si="2867"/>
        <v>0.18956729228620431</v>
      </c>
      <c r="S1891" s="8">
        <f t="shared" ca="1" si="2868"/>
        <v>0.72064299786524044</v>
      </c>
      <c r="T1891" s="8">
        <f t="shared" ca="1" si="2869"/>
        <v>0.36068906935809381</v>
      </c>
      <c r="U1891" s="8">
        <f t="shared" ca="1" si="2870"/>
        <v>0.12547533442390185</v>
      </c>
      <c r="V1891" s="8">
        <f t="shared" ca="1" si="2871"/>
        <v>-0.11670713895603867</v>
      </c>
      <c r="W1891" s="8">
        <f t="shared" ca="1" si="2872"/>
        <v>0.44677111537664199</v>
      </c>
      <c r="X1891" s="8">
        <f t="shared" ca="1" si="2873"/>
        <v>8.4075859918436649E-2</v>
      </c>
      <c r="Y1891" s="8">
        <f t="shared" ca="1" si="2874"/>
        <v>0.54307876211653627</v>
      </c>
      <c r="Z1891" s="8">
        <f t="shared" ca="1" si="2875"/>
        <v>0.58381894938917522</v>
      </c>
      <c r="AB1891" s="8">
        <f t="shared" ca="1" si="2876"/>
        <v>3.5045316815622743E-2</v>
      </c>
      <c r="AC1891" s="8">
        <f t="shared" ca="1" si="2877"/>
        <v>-1.3572557013264541E-2</v>
      </c>
      <c r="AD1891" s="8">
        <f t="shared" ca="1" si="2878"/>
        <v>-1.0099067483975649E-2</v>
      </c>
      <c r="AE1891" s="8">
        <f t="shared" ca="1" si="2879"/>
        <v>1.2193329637315569E-2</v>
      </c>
      <c r="AF1891" s="8">
        <f t="shared" ca="1" si="2880"/>
        <v>2.1980602092175078E-2</v>
      </c>
      <c r="AG1891" s="18">
        <f t="shared" ca="1" si="2881"/>
        <v>2.3960072409212187E-2</v>
      </c>
      <c r="AH1891" s="8">
        <f t="shared" ca="1" si="2882"/>
        <v>-3.2002083122589947E-3</v>
      </c>
      <c r="AI1891" s="8">
        <f t="shared" ca="1" si="2883"/>
        <v>-5.6262636896361367E-3</v>
      </c>
      <c r="AJ1891" s="8">
        <f t="shared" ca="1" si="2884"/>
        <v>7.8654922578454199E-4</v>
      </c>
      <c r="AK1891" s="8">
        <f t="shared" ca="1" si="2885"/>
        <v>-2.4311315855231313E-3</v>
      </c>
      <c r="AL1891" s="8">
        <f t="shared" ca="1" si="2886"/>
        <v>2.407530059257636E-2</v>
      </c>
      <c r="AM1891" s="8">
        <f t="shared" ca="1" si="2887"/>
        <v>3.1472101975440696E-2</v>
      </c>
      <c r="AO1891" s="8">
        <f t="shared" ca="1" si="2888"/>
        <v>1.4851459629795019</v>
      </c>
      <c r="AP1891" s="8">
        <f t="shared" ref="AP1891:AZ1891" ca="1" si="2938">AO1891*EXP(AC1891)</f>
        <v>1.4651249105080864</v>
      </c>
      <c r="AQ1891" s="8">
        <f t="shared" ca="1" si="2938"/>
        <v>1.4504029791787696</v>
      </c>
      <c r="AR1891" s="8">
        <f t="shared" ca="1" si="2938"/>
        <v>1.4681964813727435</v>
      </c>
      <c r="AS1891" s="8">
        <f t="shared" ca="1" si="2938"/>
        <v>1.5008256143053607</v>
      </c>
      <c r="AT1891" s="18">
        <f t="shared" ca="1" si="2938"/>
        <v>1.5372197668680789</v>
      </c>
      <c r="AU1891" s="8">
        <f t="shared" ca="1" si="2938"/>
        <v>1.5323082065921325</v>
      </c>
      <c r="AV1891" s="8">
        <f t="shared" ca="1" si="2938"/>
        <v>1.5237112436362592</v>
      </c>
      <c r="AW1891" s="8">
        <f t="shared" ca="1" si="2938"/>
        <v>1.5249101889882182</v>
      </c>
      <c r="AX1891" s="8">
        <f t="shared" ca="1" si="2938"/>
        <v>1.5212074344281952</v>
      </c>
      <c r="AY1891" s="8">
        <f t="shared" ca="1" si="2938"/>
        <v>1.5582753812298971</v>
      </c>
      <c r="AZ1891" s="8">
        <f t="shared" ca="1" si="2938"/>
        <v>1.608097473617474</v>
      </c>
    </row>
    <row r="1892" spans="2:52" x14ac:dyDescent="0.3">
      <c r="B1892" s="10">
        <f t="shared" ca="1" si="2927"/>
        <v>0.70561055093346203</v>
      </c>
      <c r="C1892" s="10">
        <f t="shared" ca="1" si="2925"/>
        <v>7.250310539269933E-2</v>
      </c>
      <c r="D1892" s="10">
        <f t="shared" ca="1" si="2925"/>
        <v>0.41048374247538122</v>
      </c>
      <c r="E1892" s="10">
        <f t="shared" ca="1" si="2925"/>
        <v>0.68153801868974628</v>
      </c>
      <c r="F1892" s="10">
        <f t="shared" ca="1" si="2925"/>
        <v>0.76488178539358698</v>
      </c>
      <c r="G1892" s="11">
        <f t="shared" ca="1" si="2925"/>
        <v>0.51985155428454377</v>
      </c>
      <c r="H1892" s="10">
        <f t="shared" ca="1" si="2925"/>
        <v>0.97451127943572824</v>
      </c>
      <c r="I1892" s="10">
        <f t="shared" ca="1" si="2925"/>
        <v>0.92960480268622225</v>
      </c>
      <c r="J1892" s="10">
        <f t="shared" ca="1" si="2925"/>
        <v>9.2194771137559139E-2</v>
      </c>
      <c r="K1892" s="10">
        <f t="shared" ca="1" si="2925"/>
        <v>0.79514060286367616</v>
      </c>
      <c r="L1892" s="10">
        <f t="shared" ca="1" si="2925"/>
        <v>0.13180778773652368</v>
      </c>
      <c r="M1892" s="10">
        <f t="shared" ca="1" si="2925"/>
        <v>0.96604774953486638</v>
      </c>
      <c r="O1892" s="8">
        <f t="shared" ca="1" si="2864"/>
        <v>0.54060641090004447</v>
      </c>
      <c r="P1892" s="8">
        <f t="shared" ca="1" si="2865"/>
        <v>-1.4573992254074115</v>
      </c>
      <c r="Q1892" s="8">
        <f t="shared" ca="1" si="2866"/>
        <v>-0.22630078877315252</v>
      </c>
      <c r="R1892" s="8">
        <f t="shared" ca="1" si="2867"/>
        <v>0.47200395917453425</v>
      </c>
      <c r="S1892" s="8">
        <f t="shared" ca="1" si="2868"/>
        <v>0.72209441906713201</v>
      </c>
      <c r="T1892" s="8">
        <f t="shared" ca="1" si="2869"/>
        <v>4.9781020430272077E-2</v>
      </c>
      <c r="U1892" s="8">
        <f t="shared" ca="1" si="2870"/>
        <v>1.9516696248743497</v>
      </c>
      <c r="V1892" s="8">
        <f t="shared" ca="1" si="2871"/>
        <v>1.4728540492579172</v>
      </c>
      <c r="W1892" s="8">
        <f t="shared" ca="1" si="2872"/>
        <v>-1.3273602497130423</v>
      </c>
      <c r="X1892" s="8">
        <f t="shared" ca="1" si="2873"/>
        <v>0.82438859292121902</v>
      </c>
      <c r="Y1892" s="8">
        <f t="shared" ca="1" si="2874"/>
        <v>-1.117886256597052</v>
      </c>
      <c r="Z1892" s="8">
        <f t="shared" ca="1" si="2875"/>
        <v>1.8256400365346417</v>
      </c>
      <c r="AB1892" s="8">
        <f t="shared" ca="1" si="2876"/>
        <v>1.4959512901701347E-2</v>
      </c>
      <c r="AC1892" s="8">
        <f t="shared" ca="1" si="2877"/>
        <v>-3.6638663618794795E-2</v>
      </c>
      <c r="AD1892" s="8">
        <f t="shared" ca="1" si="2878"/>
        <v>-4.3377420381059779E-3</v>
      </c>
      <c r="AE1892" s="8">
        <f t="shared" ca="1" si="2879"/>
        <v>1.8080977565770411E-2</v>
      </c>
      <c r="AF1892" s="8">
        <f t="shared" ca="1" si="2880"/>
        <v>3.5336983239463042E-2</v>
      </c>
      <c r="AG1892" s="18">
        <f t="shared" ca="1" si="2881"/>
        <v>-5.8386232155984276E-4</v>
      </c>
      <c r="AH1892" s="8">
        <f t="shared" ca="1" si="2882"/>
        <v>5.993478607907031E-2</v>
      </c>
      <c r="AI1892" s="8">
        <f t="shared" ca="1" si="2883"/>
        <v>4.7309631914921421E-2</v>
      </c>
      <c r="AJ1892" s="8">
        <f t="shared" ca="1" si="2884"/>
        <v>-2.9576251111453657E-2</v>
      </c>
      <c r="AK1892" s="8">
        <f t="shared" ca="1" si="2885"/>
        <v>1.843405755880741E-2</v>
      </c>
      <c r="AL1892" s="8">
        <f t="shared" ca="1" si="2886"/>
        <v>-2.2605634231003584E-2</v>
      </c>
      <c r="AM1892" s="8">
        <f t="shared" ca="1" si="2887"/>
        <v>5.7490960950011841E-2</v>
      </c>
      <c r="AO1892" s="8">
        <f t="shared" ca="1" si="2888"/>
        <v>1.455613199911191</v>
      </c>
      <c r="AP1892" s="8">
        <f t="shared" ref="AP1892:AZ1892" ca="1" si="2939">AO1892*EXP(AC1892)</f>
        <v>1.4032466555262302</v>
      </c>
      <c r="AQ1892" s="8">
        <f t="shared" ca="1" si="2939"/>
        <v>1.3971729161995485</v>
      </c>
      <c r="AR1892" s="8">
        <f t="shared" ca="1" si="2939"/>
        <v>1.4226649341678748</v>
      </c>
      <c r="AS1892" s="8">
        <f t="shared" ca="1" si="2939"/>
        <v>1.4738364193400568</v>
      </c>
      <c r="AT1892" s="18">
        <f t="shared" ca="1" si="2939"/>
        <v>1.4729761529496659</v>
      </c>
      <c r="AU1892" s="8">
        <f t="shared" ca="1" si="2939"/>
        <v>1.5639579162381398</v>
      </c>
      <c r="AV1892" s="8">
        <f t="shared" ca="1" si="2939"/>
        <v>1.6397263462983556</v>
      </c>
      <c r="AW1892" s="8">
        <f t="shared" ca="1" si="2939"/>
        <v>1.591939548714824</v>
      </c>
      <c r="AX1892" s="8">
        <f t="shared" ca="1" si="2939"/>
        <v>1.6215576057544667</v>
      </c>
      <c r="AY1892" s="8">
        <f t="shared" ca="1" si="2939"/>
        <v>1.5853124830964038</v>
      </c>
      <c r="AZ1892" s="8">
        <f t="shared" ca="1" si="2939"/>
        <v>1.6791244537223202</v>
      </c>
    </row>
    <row r="1893" spans="2:52" x14ac:dyDescent="0.3">
      <c r="B1893" s="10">
        <f t="shared" ca="1" si="2927"/>
        <v>0.29851366470773499</v>
      </c>
      <c r="C1893" s="10">
        <f t="shared" ca="1" si="2925"/>
        <v>0.70308274886527733</v>
      </c>
      <c r="D1893" s="10">
        <f t="shared" ca="1" si="2925"/>
        <v>0.15265872685584736</v>
      </c>
      <c r="E1893" s="10">
        <f t="shared" ca="1" si="2925"/>
        <v>0.13320044776402462</v>
      </c>
      <c r="F1893" s="10">
        <f t="shared" ca="1" si="2925"/>
        <v>0.34139440684884292</v>
      </c>
      <c r="G1893" s="11">
        <f t="shared" ca="1" si="2925"/>
        <v>0.4507231522631171</v>
      </c>
      <c r="H1893" s="10">
        <f t="shared" ca="1" si="2925"/>
        <v>0.98411040515358938</v>
      </c>
      <c r="I1893" s="10">
        <f t="shared" ca="1" si="2925"/>
        <v>0.7098969359713353</v>
      </c>
      <c r="J1893" s="10">
        <f t="shared" ca="1" si="2925"/>
        <v>0.26403929957885452</v>
      </c>
      <c r="K1893" s="10">
        <f t="shared" ca="1" si="2925"/>
        <v>0.82627458043400803</v>
      </c>
      <c r="L1893" s="10">
        <f t="shared" ca="1" si="2925"/>
        <v>0.77377197390203067</v>
      </c>
      <c r="M1893" s="10">
        <f t="shared" ca="1" si="2925"/>
        <v>0.68183856605180104</v>
      </c>
      <c r="O1893" s="8">
        <f t="shared" ca="1" si="2864"/>
        <v>-0.52868017887246321</v>
      </c>
      <c r="P1893" s="8">
        <f t="shared" ca="1" si="2865"/>
        <v>0.53328761115458545</v>
      </c>
      <c r="Q1893" s="8">
        <f t="shared" ca="1" si="2866"/>
        <v>-1.0250969305303712</v>
      </c>
      <c r="R1893" s="8">
        <f t="shared" ca="1" si="2867"/>
        <v>-1.1113891151717501</v>
      </c>
      <c r="S1893" s="8">
        <f t="shared" ca="1" si="2868"/>
        <v>-0.40866051566529438</v>
      </c>
      <c r="T1893" s="8">
        <f t="shared" ca="1" si="2869"/>
        <v>-0.12383451322182241</v>
      </c>
      <c r="U1893" s="8">
        <f t="shared" ca="1" si="2870"/>
        <v>2.1471770421202603</v>
      </c>
      <c r="V1893" s="8">
        <f t="shared" ca="1" si="2871"/>
        <v>0.55308365551507843</v>
      </c>
      <c r="W1893" s="8">
        <f t="shared" ca="1" si="2872"/>
        <v>-0.63094176980411742</v>
      </c>
      <c r="X1893" s="8">
        <f t="shared" ca="1" si="2873"/>
        <v>0.93954531244031747</v>
      </c>
      <c r="Y1893" s="8">
        <f t="shared" ca="1" si="2874"/>
        <v>0.75132672015896296</v>
      </c>
      <c r="Z1893" s="8">
        <f t="shared" ca="1" si="2875"/>
        <v>0.47284625951583759</v>
      </c>
      <c r="AB1893" s="8">
        <f t="shared" ca="1" si="2876"/>
        <v>-1.0562336969472817E-2</v>
      </c>
      <c r="AC1893" s="8">
        <f t="shared" ca="1" si="2877"/>
        <v>1.8918895636106849E-2</v>
      </c>
      <c r="AD1893" s="8">
        <f t="shared" ca="1" si="2878"/>
        <v>-2.3295739722501967E-2</v>
      </c>
      <c r="AE1893" s="8">
        <f t="shared" ca="1" si="2879"/>
        <v>-2.3012996595353736E-2</v>
      </c>
      <c r="AF1893" s="8">
        <f t="shared" ca="1" si="2880"/>
        <v>-1.0730642566301045E-2</v>
      </c>
      <c r="AG1893" s="18">
        <f t="shared" ca="1" si="2881"/>
        <v>-2.5294642413602665E-2</v>
      </c>
      <c r="AH1893" s="8">
        <f t="shared" ca="1" si="2882"/>
        <v>7.8419506023020738E-2</v>
      </c>
      <c r="AI1893" s="8">
        <f t="shared" ca="1" si="2883"/>
        <v>1.4236103600780613E-2</v>
      </c>
      <c r="AJ1893" s="8">
        <f t="shared" ca="1" si="2884"/>
        <v>-1.5035868643077217E-2</v>
      </c>
      <c r="AK1893" s="8">
        <f t="shared" ca="1" si="2885"/>
        <v>3.0772165966584778E-2</v>
      </c>
      <c r="AL1893" s="8">
        <f t="shared" ca="1" si="2886"/>
        <v>1.5535555037267399E-2</v>
      </c>
      <c r="AM1893" s="8">
        <f t="shared" ca="1" si="2887"/>
        <v>3.2978597304343917E-2</v>
      </c>
      <c r="AO1893" s="8">
        <f t="shared" ca="1" si="2888"/>
        <v>1.4189333185424333</v>
      </c>
      <c r="AP1893" s="8">
        <f t="shared" ref="AP1893:AZ1893" ca="1" si="2940">AO1893*EXP(AC1893)</f>
        <v>1.446033514485813</v>
      </c>
      <c r="AQ1893" s="8">
        <f t="shared" ca="1" si="2940"/>
        <v>1.4127364399166409</v>
      </c>
      <c r="AR1893" s="8">
        <f t="shared" ca="1" si="2940"/>
        <v>1.3805963790208686</v>
      </c>
      <c r="AS1893" s="8">
        <f t="shared" ca="1" si="2940"/>
        <v>1.3658608947515491</v>
      </c>
      <c r="AT1893" s="18">
        <f t="shared" ca="1" si="2940"/>
        <v>1.3317452226635198</v>
      </c>
      <c r="AU1893" s="8">
        <f t="shared" ca="1" si="2940"/>
        <v>1.4403840588598298</v>
      </c>
      <c r="AV1893" s="8">
        <f t="shared" ca="1" si="2940"/>
        <v>1.4610361695503651</v>
      </c>
      <c r="AW1893" s="8">
        <f t="shared" ca="1" si="2940"/>
        <v>1.4392325505714876</v>
      </c>
      <c r="AX1893" s="8">
        <f t="shared" ca="1" si="2940"/>
        <v>1.4842093207157934</v>
      </c>
      <c r="AY1893" s="8">
        <f t="shared" ca="1" si="2940"/>
        <v>1.5074473769753418</v>
      </c>
      <c r="AZ1893" s="8">
        <f t="shared" ca="1" si="2940"/>
        <v>1.557989703814449</v>
      </c>
    </row>
    <row r="1894" spans="2:52" x14ac:dyDescent="0.3">
      <c r="B1894" s="10">
        <f t="shared" ca="1" si="2927"/>
        <v>0.77984156153286832</v>
      </c>
      <c r="C1894" s="10">
        <f t="shared" ca="1" si="2925"/>
        <v>0.47845928058669562</v>
      </c>
      <c r="D1894" s="10">
        <f t="shared" ca="1" si="2925"/>
        <v>0.29860794258236667</v>
      </c>
      <c r="E1894" s="10">
        <f t="shared" ca="1" si="2925"/>
        <v>0.33523739609052783</v>
      </c>
      <c r="F1894" s="10">
        <f t="shared" ca="1" si="2925"/>
        <v>0.35041694514936494</v>
      </c>
      <c r="G1894" s="11">
        <f t="shared" ca="1" si="2925"/>
        <v>0.99612557790898526</v>
      </c>
      <c r="H1894" s="10">
        <f t="shared" ca="1" si="2925"/>
        <v>0.84566475105316985</v>
      </c>
      <c r="I1894" s="10">
        <f t="shared" ca="1" si="2925"/>
        <v>0.52976786741157555</v>
      </c>
      <c r="J1894" s="10">
        <f t="shared" ca="1" si="2925"/>
        <v>0.86146717878786427</v>
      </c>
      <c r="K1894" s="10">
        <f t="shared" ca="1" si="2925"/>
        <v>0.50308523811513528</v>
      </c>
      <c r="L1894" s="10">
        <f t="shared" ca="1" si="2925"/>
        <v>2.6458643951110972E-2</v>
      </c>
      <c r="M1894" s="10">
        <f t="shared" ca="1" si="2925"/>
        <v>0.62302558833296229</v>
      </c>
      <c r="O1894" s="8">
        <f t="shared" ca="1" si="2864"/>
        <v>0.77165822876786849</v>
      </c>
      <c r="P1894" s="8">
        <f t="shared" ca="1" si="2865"/>
        <v>-5.4020839235315837E-2</v>
      </c>
      <c r="Q1894" s="8">
        <f t="shared" ca="1" si="2866"/>
        <v>-0.52840843374056345</v>
      </c>
      <c r="R1894" s="8">
        <f t="shared" ca="1" si="2867"/>
        <v>-0.42549647301408122</v>
      </c>
      <c r="S1894" s="8">
        <f t="shared" ca="1" si="2868"/>
        <v>-0.38419504534734089</v>
      </c>
      <c r="T1894" s="8">
        <f t="shared" ca="1" si="2869"/>
        <v>2.6628217832120797</v>
      </c>
      <c r="U1894" s="8">
        <f t="shared" ca="1" si="2870"/>
        <v>1.0180156939169516</v>
      </c>
      <c r="V1894" s="8">
        <f t="shared" ca="1" si="2871"/>
        <v>7.4686354126723989E-2</v>
      </c>
      <c r="W1894" s="8">
        <f t="shared" ca="1" si="2872"/>
        <v>1.0869347613815175</v>
      </c>
      <c r="X1894" s="8">
        <f t="shared" ca="1" si="2873"/>
        <v>7.733622182597261E-3</v>
      </c>
      <c r="Y1894" s="8">
        <f t="shared" ca="1" si="2874"/>
        <v>-1.9355952882953993</v>
      </c>
      <c r="Z1894" s="8">
        <f t="shared" ca="1" si="2875"/>
        <v>0.31343680793936785</v>
      </c>
      <c r="AB1894" s="8">
        <f t="shared" ca="1" si="2876"/>
        <v>2.7891974797265399E-2</v>
      </c>
      <c r="AC1894" s="8">
        <f t="shared" ca="1" si="2877"/>
        <v>-5.4575291940061887E-3</v>
      </c>
      <c r="AD1894" s="8">
        <f t="shared" ca="1" si="2878"/>
        <v>8.9944324024137344E-3</v>
      </c>
      <c r="AE1894" s="8">
        <f t="shared" ca="1" si="2879"/>
        <v>-1.3198936120124936E-2</v>
      </c>
      <c r="AF1894" s="8">
        <f t="shared" ca="1" si="2880"/>
        <v>-1.6933789678539275E-2</v>
      </c>
      <c r="AG1894" s="18">
        <f t="shared" ca="1" si="2881"/>
        <v>9.422027631470524E-2</v>
      </c>
      <c r="AH1894" s="8">
        <f t="shared" ca="1" si="2882"/>
        <v>4.08827325613276E-2</v>
      </c>
      <c r="AI1894" s="8">
        <f t="shared" ca="1" si="2883"/>
        <v>6.0329770552166343E-3</v>
      </c>
      <c r="AJ1894" s="8">
        <f t="shared" ca="1" si="2884"/>
        <v>1.9990003733846375E-2</v>
      </c>
      <c r="AK1894" s="8">
        <f t="shared" ca="1" si="2885"/>
        <v>2.5182619397535036E-2</v>
      </c>
      <c r="AL1894" s="8">
        <f t="shared" ca="1" si="2886"/>
        <v>-7.0887601452328267E-2</v>
      </c>
      <c r="AM1894" s="8">
        <f t="shared" ca="1" si="2887"/>
        <v>1.519150988711148E-2</v>
      </c>
      <c r="AO1894" s="8">
        <f t="shared" ca="1" si="2888"/>
        <v>1.4745601132011921</v>
      </c>
      <c r="AP1894" s="8">
        <f t="shared" ref="AP1894:AZ1894" ca="1" si="2941">AO1894*EXP(AC1894)</f>
        <v>1.4665345780510555</v>
      </c>
      <c r="AQ1894" s="8">
        <f t="shared" ca="1" si="2941"/>
        <v>1.4797847236207231</v>
      </c>
      <c r="AR1894" s="8">
        <f t="shared" ca="1" si="2941"/>
        <v>1.4603814724077355</v>
      </c>
      <c r="AS1894" s="8">
        <f t="shared" ca="1" si="2941"/>
        <v>1.4358598873530133</v>
      </c>
      <c r="AT1894" s="18">
        <f t="shared" ca="1" si="2941"/>
        <v>1.5777253702792575</v>
      </c>
      <c r="AU1894" s="8">
        <f t="shared" ca="1" si="2941"/>
        <v>1.6435637511852692</v>
      </c>
      <c r="AV1894" s="8">
        <f t="shared" ca="1" si="2941"/>
        <v>1.6535093040656035</v>
      </c>
      <c r="AW1894" s="8">
        <f t="shared" ca="1" si="2941"/>
        <v>1.6868955450133138</v>
      </c>
      <c r="AX1894" s="8">
        <f t="shared" ca="1" si="2941"/>
        <v>1.7299153963104601</v>
      </c>
      <c r="AY1894" s="8">
        <f t="shared" ca="1" si="2941"/>
        <v>1.6115313918767629</v>
      </c>
      <c r="AZ1894" s="8">
        <f t="shared" ca="1" si="2941"/>
        <v>1.6361998883856241</v>
      </c>
    </row>
    <row r="1895" spans="2:52" x14ac:dyDescent="0.3">
      <c r="B1895" s="10">
        <f t="shared" ca="1" si="2927"/>
        <v>0.58825622222073215</v>
      </c>
      <c r="C1895" s="10">
        <f t="shared" ca="1" si="2925"/>
        <v>0.37429040207490449</v>
      </c>
      <c r="D1895" s="10">
        <f t="shared" ca="1" si="2925"/>
        <v>0.91545261059276994</v>
      </c>
      <c r="E1895" s="10">
        <f t="shared" ca="1" si="2925"/>
        <v>0.3465998233667944</v>
      </c>
      <c r="F1895" s="10">
        <f t="shared" ca="1" si="2925"/>
        <v>0.88398069991468387</v>
      </c>
      <c r="G1895" s="11">
        <f t="shared" ca="1" si="2925"/>
        <v>0.67109748494817978</v>
      </c>
      <c r="H1895" s="10">
        <f t="shared" ca="1" si="2925"/>
        <v>0.25680143292389801</v>
      </c>
      <c r="I1895" s="10">
        <f t="shared" ca="1" si="2925"/>
        <v>0.62762467062017557</v>
      </c>
      <c r="J1895" s="10">
        <f t="shared" ca="1" si="2925"/>
        <v>5.6996278588880234E-2</v>
      </c>
      <c r="K1895" s="10">
        <f t="shared" ca="1" si="2925"/>
        <v>0.11355296906832502</v>
      </c>
      <c r="L1895" s="10">
        <f t="shared" ca="1" si="2925"/>
        <v>0.58503853872806033</v>
      </c>
      <c r="M1895" s="10">
        <f t="shared" ca="1" si="2925"/>
        <v>0.27982775706455598</v>
      </c>
      <c r="O1895" s="8">
        <f t="shared" ca="1" si="2864"/>
        <v>0.2230616110493697</v>
      </c>
      <c r="P1895" s="8">
        <f t="shared" ca="1" si="2865"/>
        <v>-0.32051124921895202</v>
      </c>
      <c r="Q1895" s="8">
        <f t="shared" ca="1" si="2866"/>
        <v>1.3751182773175401</v>
      </c>
      <c r="R1895" s="8">
        <f t="shared" ca="1" si="2867"/>
        <v>-0.39451663684747196</v>
      </c>
      <c r="S1895" s="8">
        <f t="shared" ca="1" si="2868"/>
        <v>1.1951239646261151</v>
      </c>
      <c r="T1895" s="8">
        <f t="shared" ca="1" si="2869"/>
        <v>0.44294567354972225</v>
      </c>
      <c r="U1895" s="8">
        <f t="shared" ca="1" si="2870"/>
        <v>-0.65323798437921698</v>
      </c>
      <c r="V1895" s="8">
        <f t="shared" ca="1" si="2871"/>
        <v>0.32556875023647902</v>
      </c>
      <c r="W1895" s="8">
        <f t="shared" ca="1" si="2872"/>
        <v>-1.5804993432634971</v>
      </c>
      <c r="X1895" s="8">
        <f t="shared" ca="1" si="2873"/>
        <v>-1.2078474704377391</v>
      </c>
      <c r="Y1895" s="8">
        <f t="shared" ca="1" si="2874"/>
        <v>0.21480042369946675</v>
      </c>
      <c r="Z1895" s="8">
        <f t="shared" ca="1" si="2875"/>
        <v>-0.58335326212854111</v>
      </c>
      <c r="AB1895" s="8">
        <f t="shared" ca="1" si="2876"/>
        <v>2.3095456398588437E-2</v>
      </c>
      <c r="AC1895" s="8">
        <f t="shared" ca="1" si="2877"/>
        <v>-5.4343315828484489E-3</v>
      </c>
      <c r="AD1895" s="8">
        <f t="shared" ca="1" si="2878"/>
        <v>6.5372168933604494E-2</v>
      </c>
      <c r="AE1895" s="8">
        <f t="shared" ca="1" si="2879"/>
        <v>-1.0899210976803202E-2</v>
      </c>
      <c r="AF1895" s="8">
        <f t="shared" ca="1" si="2880"/>
        <v>3.3988812339653368E-2</v>
      </c>
      <c r="AG1895" s="18">
        <f t="shared" ca="1" si="2881"/>
        <v>2.6620722536640763E-2</v>
      </c>
      <c r="AH1895" s="8">
        <f t="shared" ca="1" si="2882"/>
        <v>-2.14253410688688E-2</v>
      </c>
      <c r="AI1895" s="8">
        <f t="shared" ca="1" si="2883"/>
        <v>5.0644332765010895E-3</v>
      </c>
      <c r="AJ1895" s="8">
        <f t="shared" ca="1" si="2884"/>
        <v>-6.5646123838677031E-2</v>
      </c>
      <c r="AK1895" s="8">
        <f t="shared" ca="1" si="2885"/>
        <v>-5.3039234866834692E-2</v>
      </c>
      <c r="AL1895" s="8">
        <f t="shared" ca="1" si="2886"/>
        <v>2.6853633455621421E-2</v>
      </c>
      <c r="AM1895" s="8">
        <f t="shared" ca="1" si="2887"/>
        <v>-2.5078847368804488E-2</v>
      </c>
      <c r="AO1895" s="8">
        <f t="shared" ca="1" si="2888"/>
        <v>1.4675042936998184</v>
      </c>
      <c r="AP1895" s="8">
        <f t="shared" ref="AP1895:AZ1895" ca="1" si="2942">AO1895*EXP(AC1895)</f>
        <v>1.4595510187083098</v>
      </c>
      <c r="AQ1895" s="8">
        <f t="shared" ca="1" si="2942"/>
        <v>1.5581528293443379</v>
      </c>
      <c r="AR1895" s="8">
        <f t="shared" ca="1" si="2942"/>
        <v>1.5412624062702203</v>
      </c>
      <c r="AS1895" s="8">
        <f t="shared" ca="1" si="2942"/>
        <v>1.5945485210888581</v>
      </c>
      <c r="AT1895" s="18">
        <f t="shared" ca="1" si="2942"/>
        <v>1.6375666006064602</v>
      </c>
      <c r="AU1895" s="8">
        <f t="shared" ca="1" si="2942"/>
        <v>1.6028543662592243</v>
      </c>
      <c r="AV1895" s="8">
        <f t="shared" ca="1" si="2942"/>
        <v>1.6109925053861571</v>
      </c>
      <c r="AW1895" s="8">
        <f t="shared" ca="1" si="2942"/>
        <v>1.5086335814444121</v>
      </c>
      <c r="AX1895" s="8">
        <f t="shared" ca="1" si="2942"/>
        <v>1.4307018003056431</v>
      </c>
      <c r="AY1895" s="8">
        <f t="shared" ca="1" si="2942"/>
        <v>1.4696418428488072</v>
      </c>
      <c r="AZ1895" s="8">
        <f t="shared" ca="1" si="2942"/>
        <v>1.4332432445480499</v>
      </c>
    </row>
    <row r="1896" spans="2:52" x14ac:dyDescent="0.3">
      <c r="B1896" s="10">
        <f t="shared" ca="1" si="2927"/>
        <v>3.1008839315240455E-2</v>
      </c>
      <c r="C1896" s="10">
        <f t="shared" ca="1" si="2927"/>
        <v>0.91218565232836324</v>
      </c>
      <c r="D1896" s="10">
        <f t="shared" ca="1" si="2927"/>
        <v>0.19178879341430011</v>
      </c>
      <c r="E1896" s="10">
        <f t="shared" ca="1" si="2927"/>
        <v>0.74628187584970607</v>
      </c>
      <c r="F1896" s="10">
        <f t="shared" ca="1" si="2927"/>
        <v>0.97068085833339246</v>
      </c>
      <c r="G1896" s="11">
        <f t="shared" ca="1" si="2927"/>
        <v>0.40559777362268434</v>
      </c>
      <c r="H1896" s="10">
        <f t="shared" ca="1" si="2927"/>
        <v>4.3935518427448583E-2</v>
      </c>
      <c r="I1896" s="10">
        <f t="shared" ca="1" si="2927"/>
        <v>0.15586550657489917</v>
      </c>
      <c r="J1896" s="10">
        <f t="shared" ca="1" si="2927"/>
        <v>0.84996631033757186</v>
      </c>
      <c r="K1896" s="10">
        <f t="shared" ca="1" si="2927"/>
        <v>0.46173661519709053</v>
      </c>
      <c r="L1896" s="10">
        <f t="shared" ca="1" si="2927"/>
        <v>0.35061187364535096</v>
      </c>
      <c r="M1896" s="10">
        <f t="shared" ca="1" si="2927"/>
        <v>0.52260149112853072</v>
      </c>
      <c r="O1896" s="8">
        <f t="shared" ca="1" si="2864"/>
        <v>-1.8661693297553079</v>
      </c>
      <c r="P1896" s="8">
        <f t="shared" ca="1" si="2865"/>
        <v>1.3543376006952819</v>
      </c>
      <c r="Q1896" s="8">
        <f t="shared" ca="1" si="2866"/>
        <v>-0.87132341907971422</v>
      </c>
      <c r="R1896" s="8">
        <f t="shared" ca="1" si="2867"/>
        <v>0.66283497922214707</v>
      </c>
      <c r="S1896" s="8">
        <f t="shared" ca="1" si="2868"/>
        <v>1.8908955893891939</v>
      </c>
      <c r="T1896" s="8">
        <f t="shared" ca="1" si="2869"/>
        <v>-0.23888398109072811</v>
      </c>
      <c r="U1896" s="8">
        <f t="shared" ca="1" si="2870"/>
        <v>-1.7067365156261518</v>
      </c>
      <c r="V1896" s="8">
        <f t="shared" ca="1" si="2871"/>
        <v>-1.0115965144405725</v>
      </c>
      <c r="W1896" s="8">
        <f t="shared" ca="1" si="2872"/>
        <v>1.0362889079483963</v>
      </c>
      <c r="X1896" s="8">
        <f t="shared" ca="1" si="2873"/>
        <v>-9.6059608825717333E-2</v>
      </c>
      <c r="Y1896" s="8">
        <f t="shared" ca="1" si="2874"/>
        <v>-0.38366906005151463</v>
      </c>
      <c r="Z1896" s="8">
        <f t="shared" ca="1" si="2875"/>
        <v>5.6683876888266635E-2</v>
      </c>
      <c r="AB1896" s="8">
        <f t="shared" ca="1" si="2876"/>
        <v>-6.0635866812462365E-2</v>
      </c>
      <c r="AC1896" s="8">
        <f t="shared" ca="1" si="2877"/>
        <v>3.2605659573929177E-2</v>
      </c>
      <c r="AD1896" s="8">
        <f t="shared" ca="1" si="2878"/>
        <v>-2.2647005491542218E-2</v>
      </c>
      <c r="AE1896" s="8">
        <f t="shared" ca="1" si="2879"/>
        <v>1.5032009411292175E-2</v>
      </c>
      <c r="AF1896" s="8">
        <f t="shared" ca="1" si="2880"/>
        <v>4.3322894604533965E-2</v>
      </c>
      <c r="AG1896" s="18">
        <f t="shared" ca="1" si="2881"/>
        <v>-1.2515550191116142E-2</v>
      </c>
      <c r="AH1896" s="8">
        <f t="shared" ca="1" si="2882"/>
        <v>-6.0626680693801678E-2</v>
      </c>
      <c r="AI1896" s="8">
        <f t="shared" ca="1" si="2883"/>
        <v>-2.7194834469423758E-2</v>
      </c>
      <c r="AJ1896" s="8">
        <f t="shared" ca="1" si="2884"/>
        <v>4.8705183109413824E-2</v>
      </c>
      <c r="AK1896" s="8">
        <f t="shared" ca="1" si="2885"/>
        <v>8.3230049739083916E-3</v>
      </c>
      <c r="AL1896" s="8">
        <f t="shared" ca="1" si="2886"/>
        <v>-6.0865982247885874E-3</v>
      </c>
      <c r="AM1896" s="8">
        <f t="shared" ca="1" si="2887"/>
        <v>2.6755627688025284E-4</v>
      </c>
      <c r="AO1896" s="8">
        <f t="shared" ca="1" si="2888"/>
        <v>1.3496318821330453</v>
      </c>
      <c r="AP1896" s="8">
        <f t="shared" ref="AP1896:AZ1896" ca="1" si="2943">AO1896*EXP(AC1896)</f>
        <v>1.3943627975071931</v>
      </c>
      <c r="AQ1896" s="8">
        <f t="shared" ca="1" si="2943"/>
        <v>1.3631395466300631</v>
      </c>
      <c r="AR1896" s="8">
        <f t="shared" ca="1" si="2943"/>
        <v>1.383785056114619</v>
      </c>
      <c r="AS1896" s="8">
        <f t="shared" ca="1" si="2943"/>
        <v>1.4450521826359437</v>
      </c>
      <c r="AT1896" s="18">
        <f t="shared" ca="1" si="2943"/>
        <v>1.4270792645986448</v>
      </c>
      <c r="AU1896" s="8">
        <f t="shared" ca="1" si="2943"/>
        <v>1.3431306601604431</v>
      </c>
      <c r="AV1896" s="8">
        <f t="shared" ca="1" si="2943"/>
        <v>1.3070966346132675</v>
      </c>
      <c r="AW1896" s="8">
        <f t="shared" ca="1" si="2943"/>
        <v>1.3723348389191286</v>
      </c>
      <c r="AX1896" s="8">
        <f t="shared" ca="1" si="2943"/>
        <v>1.3838044532272102</v>
      </c>
      <c r="AY1896" s="8">
        <f t="shared" ca="1" si="2943"/>
        <v>1.3754073722514701</v>
      </c>
      <c r="AZ1896" s="8">
        <f t="shared" ca="1" si="2943"/>
        <v>1.3757754203617789</v>
      </c>
    </row>
    <row r="1897" spans="2:52" x14ac:dyDescent="0.3">
      <c r="B1897" s="10">
        <f t="shared" ca="1" si="2927"/>
        <v>0.85709975765981061</v>
      </c>
      <c r="C1897" s="10">
        <f t="shared" ca="1" si="2927"/>
        <v>0.97809673196067481</v>
      </c>
      <c r="D1897" s="10">
        <f t="shared" ca="1" si="2927"/>
        <v>0.85245529088467453</v>
      </c>
      <c r="E1897" s="10">
        <f t="shared" ca="1" si="2927"/>
        <v>0.96787935248988988</v>
      </c>
      <c r="F1897" s="10">
        <f t="shared" ca="1" si="2927"/>
        <v>0.15520858167846885</v>
      </c>
      <c r="G1897" s="11">
        <f t="shared" ca="1" si="2927"/>
        <v>0.21047518214397498</v>
      </c>
      <c r="H1897" s="10">
        <f t="shared" ca="1" si="2927"/>
        <v>0.2463283222912318</v>
      </c>
      <c r="I1897" s="10">
        <f t="shared" ca="1" si="2927"/>
        <v>0.38313799001188653</v>
      </c>
      <c r="J1897" s="10">
        <f t="shared" ca="1" si="2927"/>
        <v>0.17469185526862985</v>
      </c>
      <c r="K1897" s="10">
        <f t="shared" ca="1" si="2927"/>
        <v>0.82181761661274044</v>
      </c>
      <c r="L1897" s="10">
        <f t="shared" ca="1" si="2927"/>
        <v>0.87725985651093741</v>
      </c>
      <c r="M1897" s="10">
        <f t="shared" ca="1" si="2927"/>
        <v>0.56659504732019472</v>
      </c>
      <c r="O1897" s="8">
        <f t="shared" ca="1" si="2864"/>
        <v>1.0673795377101687</v>
      </c>
      <c r="P1897" s="8">
        <f t="shared" ca="1" si="2865"/>
        <v>2.0159372668075863</v>
      </c>
      <c r="Q1897" s="8">
        <f t="shared" ca="1" si="2866"/>
        <v>1.0470220290477374</v>
      </c>
      <c r="R1897" s="8">
        <f t="shared" ca="1" si="2867"/>
        <v>1.8505015487860055</v>
      </c>
      <c r="S1897" s="8">
        <f t="shared" ca="1" si="2868"/>
        <v>-1.0143470864109501</v>
      </c>
      <c r="T1897" s="8">
        <f t="shared" ca="1" si="2869"/>
        <v>-0.80477355575771348</v>
      </c>
      <c r="U1897" s="8">
        <f t="shared" ca="1" si="2870"/>
        <v>-0.68608954310956394</v>
      </c>
      <c r="V1897" s="8">
        <f t="shared" ca="1" si="2871"/>
        <v>-0.29724956962332122</v>
      </c>
      <c r="W1897" s="8">
        <f t="shared" ca="1" si="2872"/>
        <v>-0.93578536026751014</v>
      </c>
      <c r="X1897" s="8">
        <f t="shared" ca="1" si="2873"/>
        <v>0.92231408969537876</v>
      </c>
      <c r="Y1897" s="8">
        <f t="shared" ca="1" si="2874"/>
        <v>1.1613974956173871</v>
      </c>
      <c r="Z1897" s="8">
        <f t="shared" ca="1" si="2875"/>
        <v>0.16771193634223255</v>
      </c>
      <c r="AB1897" s="8">
        <f t="shared" ca="1" si="2876"/>
        <v>4.8151779029791487E-2</v>
      </c>
      <c r="AC1897" s="8">
        <f t="shared" ca="1" si="2877"/>
        <v>5.9330482152486805E-2</v>
      </c>
      <c r="AD1897" s="8">
        <f t="shared" ca="1" si="2878"/>
        <v>4.7542155542171088E-2</v>
      </c>
      <c r="AE1897" s="8">
        <f t="shared" ca="1" si="2879"/>
        <v>4.9888081038301141E-2</v>
      </c>
      <c r="AF1897" s="8">
        <f t="shared" ca="1" si="2880"/>
        <v>-4.642473677683312E-2</v>
      </c>
      <c r="AG1897" s="18">
        <f t="shared" ca="1" si="2881"/>
        <v>-2.593677837822396E-2</v>
      </c>
      <c r="AH1897" s="8">
        <f t="shared" ca="1" si="2882"/>
        <v>-2.3185289486184146E-2</v>
      </c>
      <c r="AI1897" s="8">
        <f t="shared" ca="1" si="2883"/>
        <v>6.7600655016330051E-3</v>
      </c>
      <c r="AJ1897" s="8">
        <f t="shared" ca="1" si="2884"/>
        <v>-3.1436809680057777E-2</v>
      </c>
      <c r="AK1897" s="8">
        <f t="shared" ca="1" si="2885"/>
        <v>3.1184873741791828E-2</v>
      </c>
      <c r="AL1897" s="8">
        <f t="shared" ca="1" si="2886"/>
        <v>3.4541056614751459E-2</v>
      </c>
      <c r="AM1897" s="8">
        <f t="shared" ca="1" si="2887"/>
        <v>1.2962346930003074E-2</v>
      </c>
      <c r="AO1897" s="8">
        <f t="shared" ca="1" si="2888"/>
        <v>1.5047390902431317</v>
      </c>
      <c r="AP1897" s="8">
        <f t="shared" ref="AP1897:AZ1897" ca="1" si="2944">AO1897*EXP(AC1897)</f>
        <v>1.5967175701773848</v>
      </c>
      <c r="AQ1897" s="8">
        <f t="shared" ca="1" si="2944"/>
        <v>1.6744624006126527</v>
      </c>
      <c r="AR1897" s="8">
        <f t="shared" ca="1" si="2944"/>
        <v>1.7601169222501907</v>
      </c>
      <c r="AS1897" s="8">
        <f t="shared" ca="1" si="2944"/>
        <v>1.6802716943441598</v>
      </c>
      <c r="AT1897" s="18">
        <f t="shared" ca="1" si="2944"/>
        <v>1.6372511782786516</v>
      </c>
      <c r="AU1897" s="8">
        <f t="shared" ca="1" si="2944"/>
        <v>1.5997277128565928</v>
      </c>
      <c r="AV1897" s="8">
        <f t="shared" ca="1" si="2944"/>
        <v>1.6105786120524987</v>
      </c>
      <c r="AW1897" s="8">
        <f t="shared" ca="1" si="2944"/>
        <v>1.5607347299476635</v>
      </c>
      <c r="AX1897" s="8">
        <f t="shared" ca="1" si="2944"/>
        <v>1.6101729005275229</v>
      </c>
      <c r="AY1897" s="8">
        <f t="shared" ca="1" si="2944"/>
        <v>1.6667616655591102</v>
      </c>
      <c r="AZ1897" s="8">
        <f t="shared" ca="1" si="2944"/>
        <v>1.6885074421874959</v>
      </c>
    </row>
    <row r="1898" spans="2:52" x14ac:dyDescent="0.3">
      <c r="B1898" s="10">
        <f t="shared" ca="1" si="2927"/>
        <v>4.2676305422726823E-2</v>
      </c>
      <c r="C1898" s="10">
        <f t="shared" ca="1" si="2927"/>
        <v>0.30968069785841112</v>
      </c>
      <c r="D1898" s="10">
        <f t="shared" ca="1" si="2927"/>
        <v>0.51577930079174061</v>
      </c>
      <c r="E1898" s="10">
        <f t="shared" ca="1" si="2927"/>
        <v>0.90073552935137979</v>
      </c>
      <c r="F1898" s="10">
        <f t="shared" ca="1" si="2927"/>
        <v>0.9046985034141336</v>
      </c>
      <c r="G1898" s="11">
        <f t="shared" ca="1" si="2927"/>
        <v>0.63258942740516644</v>
      </c>
      <c r="H1898" s="10">
        <f t="shared" ca="1" si="2927"/>
        <v>0.1955362264153705</v>
      </c>
      <c r="I1898" s="10">
        <f t="shared" ca="1" si="2927"/>
        <v>0.74484098693732459</v>
      </c>
      <c r="J1898" s="10">
        <f t="shared" ca="1" si="2927"/>
        <v>8.138823007811602E-2</v>
      </c>
      <c r="K1898" s="10">
        <f t="shared" ca="1" si="2927"/>
        <v>0.16787830389471703</v>
      </c>
      <c r="L1898" s="10">
        <f t="shared" ca="1" si="2927"/>
        <v>1.3971528347729856E-2</v>
      </c>
      <c r="M1898" s="10">
        <f t="shared" ca="1" si="2927"/>
        <v>0.9635172393321878</v>
      </c>
      <c r="O1898" s="8">
        <f t="shared" ca="1" si="2864"/>
        <v>-1.7204393418463344</v>
      </c>
      <c r="P1898" s="8">
        <f t="shared" ca="1" si="2865"/>
        <v>-0.49675561865964202</v>
      </c>
      <c r="Q1898" s="8">
        <f t="shared" ca="1" si="2866"/>
        <v>3.9563160093134132E-2</v>
      </c>
      <c r="R1898" s="8">
        <f t="shared" ca="1" si="2867"/>
        <v>1.2857539640449553</v>
      </c>
      <c r="S1898" s="8">
        <f t="shared" ca="1" si="2868"/>
        <v>1.3087973844783773</v>
      </c>
      <c r="T1898" s="8">
        <f t="shared" ca="1" si="2869"/>
        <v>0.338719372701066</v>
      </c>
      <c r="U1898" s="8">
        <f t="shared" ca="1" si="2870"/>
        <v>-0.85767408665541034</v>
      </c>
      <c r="V1898" s="8">
        <f t="shared" ca="1" si="2871"/>
        <v>0.6583425751039238</v>
      </c>
      <c r="W1898" s="8">
        <f t="shared" ca="1" si="2872"/>
        <v>-1.3957942574634989</v>
      </c>
      <c r="X1898" s="8">
        <f t="shared" ca="1" si="2873"/>
        <v>-0.9625834469261112</v>
      </c>
      <c r="Y1898" s="8">
        <f t="shared" ca="1" si="2874"/>
        <v>-2.1980848953870633</v>
      </c>
      <c r="Z1898" s="8">
        <f t="shared" ca="1" si="2875"/>
        <v>1.7930462983870228</v>
      </c>
      <c r="AB1898" s="8">
        <f t="shared" ca="1" si="2876"/>
        <v>-5.4830011444701066E-2</v>
      </c>
      <c r="AC1898" s="8">
        <f t="shared" ca="1" si="2877"/>
        <v>-2.2599569867578558E-2</v>
      </c>
      <c r="AD1898" s="8">
        <f t="shared" ca="1" si="2878"/>
        <v>-1.331865709986345E-2</v>
      </c>
      <c r="AE1898" s="8">
        <f t="shared" ca="1" si="2879"/>
        <v>5.2367005496748109E-2</v>
      </c>
      <c r="AF1898" s="8">
        <f t="shared" ca="1" si="2880"/>
        <v>4.0037292901133351E-2</v>
      </c>
      <c r="AG1898" s="18">
        <f t="shared" ca="1" si="2881"/>
        <v>1.1828776547347927E-2</v>
      </c>
      <c r="AH1898" s="8">
        <f t="shared" ca="1" si="2882"/>
        <v>-4.0554300646846113E-2</v>
      </c>
      <c r="AI1898" s="8">
        <f t="shared" ca="1" si="2883"/>
        <v>2.8728198925682281E-2</v>
      </c>
      <c r="AJ1898" s="8">
        <f t="shared" ca="1" si="2884"/>
        <v>-3.9231814159756469E-2</v>
      </c>
      <c r="AK1898" s="8">
        <f t="shared" ca="1" si="2885"/>
        <v>-3.494907500798914E-2</v>
      </c>
      <c r="AL1898" s="8">
        <f t="shared" ca="1" si="2886"/>
        <v>-8.0237358935380823E-2</v>
      </c>
      <c r="AM1898" s="8">
        <f t="shared" ca="1" si="2887"/>
        <v>6.3837821440719283E-2</v>
      </c>
      <c r="AO1898" s="8">
        <f t="shared" ca="1" si="2888"/>
        <v>1.3574904403921055</v>
      </c>
      <c r="AP1898" s="8">
        <f t="shared" ref="AP1898:AZ1898" ca="1" si="2945">AO1898*EXP(AC1898)</f>
        <v>1.3271558062645874</v>
      </c>
      <c r="AQ1898" s="8">
        <f t="shared" ca="1" si="2945"/>
        <v>1.3095970621651705</v>
      </c>
      <c r="AR1898" s="8">
        <f t="shared" ca="1" si="2945"/>
        <v>1.3800041539344816</v>
      </c>
      <c r="AS1898" s="8">
        <f t="shared" ca="1" si="2945"/>
        <v>1.4363767575028517</v>
      </c>
      <c r="AT1898" s="18">
        <f t="shared" ca="1" si="2945"/>
        <v>1.4534682234851788</v>
      </c>
      <c r="AU1898" s="8">
        <f t="shared" ca="1" si="2945"/>
        <v>1.3957030657019724</v>
      </c>
      <c r="AV1898" s="8">
        <f t="shared" ca="1" si="2945"/>
        <v>1.4363805995661512</v>
      </c>
      <c r="AW1898" s="8">
        <f t="shared" ca="1" si="2945"/>
        <v>1.3811198599849215</v>
      </c>
      <c r="AX1898" s="8">
        <f t="shared" ca="1" si="2945"/>
        <v>1.3336847334573989</v>
      </c>
      <c r="AY1898" s="8">
        <f t="shared" ca="1" si="2945"/>
        <v>1.2308539895128208</v>
      </c>
      <c r="AZ1898" s="8">
        <f t="shared" ca="1" si="2945"/>
        <v>1.311991288093145</v>
      </c>
    </row>
    <row r="1899" spans="2:52" x14ac:dyDescent="0.3">
      <c r="B1899" s="10">
        <f t="shared" ca="1" si="2927"/>
        <v>0.98761427176625405</v>
      </c>
      <c r="C1899" s="10">
        <f t="shared" ca="1" si="2927"/>
        <v>0.90088703770594936</v>
      </c>
      <c r="D1899" s="10">
        <f t="shared" ca="1" si="2927"/>
        <v>0.37922915161368542</v>
      </c>
      <c r="E1899" s="10">
        <f t="shared" ca="1" si="2927"/>
        <v>0.93597702289616991</v>
      </c>
      <c r="F1899" s="10">
        <f t="shared" ca="1" si="2927"/>
        <v>0.53544313694082901</v>
      </c>
      <c r="G1899" s="11">
        <f t="shared" ca="1" si="2927"/>
        <v>0.33607436294814685</v>
      </c>
      <c r="H1899" s="10">
        <f t="shared" ca="1" si="2927"/>
        <v>0.80331606851227599</v>
      </c>
      <c r="I1899" s="10">
        <f t="shared" ca="1" si="2927"/>
        <v>0.76770528328342913</v>
      </c>
      <c r="J1899" s="10">
        <f t="shared" ca="1" si="2927"/>
        <v>0.35827747277984123</v>
      </c>
      <c r="K1899" s="10">
        <f t="shared" ca="1" si="2927"/>
        <v>0.84708196806651936</v>
      </c>
      <c r="L1899" s="10">
        <f t="shared" ca="1" si="2927"/>
        <v>0.84136750215645018</v>
      </c>
      <c r="M1899" s="10">
        <f t="shared" ca="1" si="2927"/>
        <v>0.2864872692267012</v>
      </c>
      <c r="O1899" s="8">
        <f t="shared" ca="1" si="2864"/>
        <v>2.244948226132125</v>
      </c>
      <c r="P1899" s="8">
        <f t="shared" ca="1" si="2865"/>
        <v>1.2866224221235416</v>
      </c>
      <c r="Q1899" s="8">
        <f t="shared" ca="1" si="2866"/>
        <v>-0.30750593898404943</v>
      </c>
      <c r="R1899" s="8">
        <f t="shared" ca="1" si="2867"/>
        <v>1.5218528555250836</v>
      </c>
      <c r="S1899" s="8">
        <f t="shared" ca="1" si="2868"/>
        <v>8.8959966392372095E-2</v>
      </c>
      <c r="T1899" s="8">
        <f t="shared" ca="1" si="2869"/>
        <v>-0.42320085108279287</v>
      </c>
      <c r="U1899" s="8">
        <f t="shared" ca="1" si="2870"/>
        <v>0.85352566201647639</v>
      </c>
      <c r="V1899" s="8">
        <f t="shared" ca="1" si="2871"/>
        <v>0.7313106391945603</v>
      </c>
      <c r="W1899" s="8">
        <f t="shared" ca="1" si="2872"/>
        <v>-0.36306685229411234</v>
      </c>
      <c r="X1899" s="8">
        <f t="shared" ca="1" si="2873"/>
        <v>1.0239983296433683</v>
      </c>
      <c r="Y1899" s="8">
        <f t="shared" ca="1" si="2874"/>
        <v>1.0000940492206183</v>
      </c>
      <c r="Z1899" s="8">
        <f t="shared" ca="1" si="2875"/>
        <v>-0.56367616932861486</v>
      </c>
      <c r="AB1899" s="8">
        <f t="shared" ca="1" si="2876"/>
        <v>7.5270874375942057E-2</v>
      </c>
      <c r="AC1899" s="8">
        <f t="shared" ca="1" si="2877"/>
        <v>5.0048021859818034E-2</v>
      </c>
      <c r="AD1899" s="8">
        <f t="shared" ca="1" si="2878"/>
        <v>3.4062695925207594E-3</v>
      </c>
      <c r="AE1899" s="8">
        <f t="shared" ca="1" si="2879"/>
        <v>6.4159127602237756E-2</v>
      </c>
      <c r="AF1899" s="8">
        <f t="shared" ca="1" si="2880"/>
        <v>1.4260867094077229E-3</v>
      </c>
      <c r="AG1899" s="18">
        <f t="shared" ca="1" si="2881"/>
        <v>-6.888676666010749E-3</v>
      </c>
      <c r="AH1899" s="8">
        <f t="shared" ca="1" si="2882"/>
        <v>2.7910063076595343E-2</v>
      </c>
      <c r="AI1899" s="8">
        <f t="shared" ca="1" si="2883"/>
        <v>2.3689397514713786E-2</v>
      </c>
      <c r="AJ1899" s="8">
        <f t="shared" ca="1" si="2884"/>
        <v>-1.4253280981845275E-2</v>
      </c>
      <c r="AK1899" s="8">
        <f t="shared" ca="1" si="2885"/>
        <v>3.3923403748004351E-2</v>
      </c>
      <c r="AL1899" s="8">
        <f t="shared" ca="1" si="2886"/>
        <v>3.9602986225220488E-2</v>
      </c>
      <c r="AM1899" s="8">
        <f t="shared" ca="1" si="2887"/>
        <v>-3.2298746561343142E-2</v>
      </c>
      <c r="AO1899" s="8">
        <f t="shared" ca="1" si="2888"/>
        <v>1.5461046157755109</v>
      </c>
      <c r="AP1899" s="8">
        <f t="shared" ref="AP1899:AZ1899" ca="1" si="2946">AO1899*EXP(AC1899)</f>
        <v>1.6254531499474625</v>
      </c>
      <c r="AQ1899" s="8">
        <f t="shared" ca="1" si="2946"/>
        <v>1.630999322102445</v>
      </c>
      <c r="AR1899" s="8">
        <f t="shared" ca="1" si="2946"/>
        <v>1.739072692129322</v>
      </c>
      <c r="AS1899" s="8">
        <f t="shared" ca="1" si="2946"/>
        <v>1.7415545298195199</v>
      </c>
      <c r="AT1899" s="18">
        <f t="shared" ca="1" si="2946"/>
        <v>1.7295987507943216</v>
      </c>
      <c r="AU1899" s="8">
        <f t="shared" ca="1" si="2946"/>
        <v>1.7785519264159328</v>
      </c>
      <c r="AV1899" s="8">
        <f t="shared" ca="1" si="2946"/>
        <v>1.8211877647899941</v>
      </c>
      <c r="AW1899" s="8">
        <f t="shared" ca="1" si="2946"/>
        <v>1.7954139806912424</v>
      </c>
      <c r="AX1899" s="8">
        <f t="shared" ca="1" si="2946"/>
        <v>1.857365394451105</v>
      </c>
      <c r="AY1899" s="8">
        <f t="shared" ca="1" si="2946"/>
        <v>1.9323985729925357</v>
      </c>
      <c r="AZ1899" s="8">
        <f t="shared" ca="1" si="2946"/>
        <v>1.8709817042928132</v>
      </c>
    </row>
    <row r="1900" spans="2:52" x14ac:dyDescent="0.3">
      <c r="B1900" s="10">
        <f t="shared" ca="1" si="2927"/>
        <v>0.32956820255544683</v>
      </c>
      <c r="C1900" s="10">
        <f t="shared" ca="1" si="2927"/>
        <v>0.5055140980030669</v>
      </c>
      <c r="D1900" s="10">
        <f t="shared" ca="1" si="2927"/>
        <v>0.13667522291107859</v>
      </c>
      <c r="E1900" s="10">
        <f t="shared" ca="1" si="2927"/>
        <v>0.10486695444818461</v>
      </c>
      <c r="F1900" s="10">
        <f t="shared" ca="1" si="2927"/>
        <v>0.87664896212894605</v>
      </c>
      <c r="G1900" s="11">
        <f t="shared" ca="1" si="2927"/>
        <v>0.64640589156813166</v>
      </c>
      <c r="H1900" s="10">
        <f t="shared" ca="1" si="2927"/>
        <v>0.15488572229549147</v>
      </c>
      <c r="I1900" s="10">
        <f t="shared" ca="1" si="2927"/>
        <v>7.1237039499965071E-2</v>
      </c>
      <c r="J1900" s="10">
        <f t="shared" ca="1" si="2927"/>
        <v>0.59508159773584723</v>
      </c>
      <c r="K1900" s="10">
        <f t="shared" ca="1" si="2927"/>
        <v>0.92809334098390395</v>
      </c>
      <c r="L1900" s="10">
        <f t="shared" ca="1" si="2927"/>
        <v>5.6151460748535609E-2</v>
      </c>
      <c r="M1900" s="10">
        <f t="shared" ca="1" si="2927"/>
        <v>0.80722169339264627</v>
      </c>
      <c r="O1900" s="8">
        <f t="shared" ca="1" si="2864"/>
        <v>-0.44110579955113244</v>
      </c>
      <c r="P1900" s="8">
        <f t="shared" ca="1" si="2865"/>
        <v>1.3822234083503061E-2</v>
      </c>
      <c r="Q1900" s="8">
        <f t="shared" ca="1" si="2866"/>
        <v>-1.0953794213329033</v>
      </c>
      <c r="R1900" s="8">
        <f t="shared" ca="1" si="2867"/>
        <v>-1.2542974542869532</v>
      </c>
      <c r="S1900" s="8">
        <f t="shared" ca="1" si="2868"/>
        <v>1.1583969684297974</v>
      </c>
      <c r="T1900" s="8">
        <f t="shared" ca="1" si="2869"/>
        <v>0.37563506734986835</v>
      </c>
      <c r="U1900" s="8">
        <f t="shared" ca="1" si="2870"/>
        <v>-1.015701728674687</v>
      </c>
      <c r="V1900" s="8">
        <f t="shared" ca="1" si="2871"/>
        <v>-1.4666397564160107</v>
      </c>
      <c r="W1900" s="8">
        <f t="shared" ca="1" si="2872"/>
        <v>0.24063656946724779</v>
      </c>
      <c r="X1900" s="8">
        <f t="shared" ca="1" si="2873"/>
        <v>1.4617369120853319</v>
      </c>
      <c r="Y1900" s="8">
        <f t="shared" ca="1" si="2874"/>
        <v>-1.5879266717857214</v>
      </c>
      <c r="Z1900" s="8">
        <f t="shared" ca="1" si="2875"/>
        <v>0.86770360249216183</v>
      </c>
      <c r="AB1900" s="8">
        <f t="shared" ca="1" si="2876"/>
        <v>-1.1594848678583909E-2</v>
      </c>
      <c r="AC1900" s="8">
        <f t="shared" ca="1" si="2877"/>
        <v>1.0315510980669464E-2</v>
      </c>
      <c r="AD1900" s="8">
        <f t="shared" ca="1" si="2878"/>
        <v>-3.711811666601509E-2</v>
      </c>
      <c r="AE1900" s="8">
        <f t="shared" ca="1" si="2879"/>
        <v>-6.4789642679968854E-2</v>
      </c>
      <c r="AF1900" s="8">
        <f t="shared" ca="1" si="2880"/>
        <v>2.77585426049194E-2</v>
      </c>
      <c r="AG1900" s="18">
        <f t="shared" ca="1" si="2881"/>
        <v>2.4672408855350293E-3</v>
      </c>
      <c r="AH1900" s="8">
        <f t="shared" ca="1" si="2882"/>
        <v>-3.3265844067236081E-2</v>
      </c>
      <c r="AI1900" s="8">
        <f t="shared" ca="1" si="2883"/>
        <v>-3.2193499873143017E-2</v>
      </c>
      <c r="AJ1900" s="8">
        <f t="shared" ca="1" si="2884"/>
        <v>9.7977651476134717E-4</v>
      </c>
      <c r="AK1900" s="8">
        <f t="shared" ca="1" si="2885"/>
        <v>4.7970068631778925E-2</v>
      </c>
      <c r="AL1900" s="8">
        <f t="shared" ca="1" si="2886"/>
        <v>-4.3853938370219663E-2</v>
      </c>
      <c r="AM1900" s="8">
        <f t="shared" ca="1" si="2887"/>
        <v>2.4447954376651183E-2</v>
      </c>
      <c r="AO1900" s="8">
        <f t="shared" ca="1" si="2888"/>
        <v>1.4174690093648654</v>
      </c>
      <c r="AP1900" s="8">
        <f t="shared" ref="AP1900:AZ1900" ca="1" si="2947">AO1900*EXP(AC1900)</f>
        <v>1.4321666027583546</v>
      </c>
      <c r="AQ1900" s="8">
        <f t="shared" ca="1" si="2947"/>
        <v>1.3799817684496842</v>
      </c>
      <c r="AR1900" s="8">
        <f t="shared" ca="1" si="2947"/>
        <v>1.2934080645075876</v>
      </c>
      <c r="AS1900" s="8">
        <f t="shared" ca="1" si="2947"/>
        <v>1.3298141395090888</v>
      </c>
      <c r="AT1900" s="18">
        <f t="shared" ca="1" si="2947"/>
        <v>1.3330991621289034</v>
      </c>
      <c r="AU1900" s="8">
        <f t="shared" ca="1" si="2947"/>
        <v>1.2894819964071296</v>
      </c>
      <c r="AV1900" s="8">
        <f t="shared" ca="1" si="2947"/>
        <v>1.2486301678366116</v>
      </c>
      <c r="AW1900" s="8">
        <f t="shared" ca="1" si="2947"/>
        <v>1.2498541458652295</v>
      </c>
      <c r="AX1900" s="8">
        <f t="shared" ca="1" si="2947"/>
        <v>1.3112710445535758</v>
      </c>
      <c r="AY1900" s="8">
        <f t="shared" ca="1" si="2947"/>
        <v>1.2550093107241416</v>
      </c>
      <c r="AZ1900" s="8">
        <f t="shared" ca="1" si="2947"/>
        <v>1.2860698574445097</v>
      </c>
    </row>
    <row r="1901" spans="2:52" x14ac:dyDescent="0.3">
      <c r="B1901" s="10">
        <f t="shared" ca="1" si="2927"/>
        <v>0.61579140153852807</v>
      </c>
      <c r="C1901" s="10">
        <f t="shared" ca="1" si="2927"/>
        <v>0.36401059550442216</v>
      </c>
      <c r="D1901" s="10">
        <f t="shared" ca="1" si="2927"/>
        <v>2.3500009976398006E-2</v>
      </c>
      <c r="E1901" s="10">
        <f t="shared" ca="1" si="2927"/>
        <v>0.41531001466911466</v>
      </c>
      <c r="F1901" s="10">
        <f t="shared" ca="1" si="2927"/>
        <v>0.47925832571853089</v>
      </c>
      <c r="G1901" s="11">
        <f t="shared" ca="1" si="2927"/>
        <v>0.26533901257213466</v>
      </c>
      <c r="H1901" s="10">
        <f t="shared" ca="1" si="2927"/>
        <v>6.4198393765548811E-2</v>
      </c>
      <c r="I1901" s="10">
        <f t="shared" ca="1" si="2927"/>
        <v>0.49557310423944367</v>
      </c>
      <c r="J1901" s="10">
        <f t="shared" ca="1" si="2927"/>
        <v>0.71490909845650175</v>
      </c>
      <c r="K1901" s="10">
        <f t="shared" ca="1" si="2927"/>
        <v>0.84583555659496046</v>
      </c>
      <c r="L1901" s="10">
        <f t="shared" ca="1" si="2927"/>
        <v>0.81699311113500528</v>
      </c>
      <c r="M1901" s="10">
        <f t="shared" ca="1" si="2927"/>
        <v>0.46580665061628734</v>
      </c>
      <c r="O1901" s="8">
        <f t="shared" ca="1" si="2864"/>
        <v>0.29444590065688464</v>
      </c>
      <c r="P1901" s="8">
        <f t="shared" ca="1" si="2865"/>
        <v>-0.34775898962721213</v>
      </c>
      <c r="Q1901" s="8">
        <f t="shared" ca="1" si="2866"/>
        <v>-1.9863000243277036</v>
      </c>
      <c r="R1901" s="8">
        <f t="shared" ca="1" si="2867"/>
        <v>-0.21390642555576186</v>
      </c>
      <c r="S1901" s="8">
        <f t="shared" ca="1" si="2868"/>
        <v>-5.2015112806380874E-2</v>
      </c>
      <c r="T1901" s="8">
        <f t="shared" ca="1" si="2869"/>
        <v>-0.62697133516987735</v>
      </c>
      <c r="U1901" s="8">
        <f t="shared" ca="1" si="2870"/>
        <v>-1.5204544936446331</v>
      </c>
      <c r="V1901" s="8">
        <f t="shared" ca="1" si="2871"/>
        <v>-1.1096809820073508E-2</v>
      </c>
      <c r="W1901" s="8">
        <f t="shared" ca="1" si="2872"/>
        <v>0.56778376787702745</v>
      </c>
      <c r="X1901" s="8">
        <f t="shared" ca="1" si="2873"/>
        <v>1.0187347995984481</v>
      </c>
      <c r="Y1901" s="8">
        <f t="shared" ca="1" si="2874"/>
        <v>0.90396534480317203</v>
      </c>
      <c r="Z1901" s="8">
        <f t="shared" ca="1" si="2875"/>
        <v>-8.5815227634839675E-2</v>
      </c>
      <c r="AB1901" s="8">
        <f t="shared" ca="1" si="2876"/>
        <v>-2.3617214174942525E-3</v>
      </c>
      <c r="AC1901" s="8">
        <f t="shared" ca="1" si="2877"/>
        <v>-1.1609308064002002E-2</v>
      </c>
      <c r="AD1901" s="8">
        <f t="shared" ca="1" si="2878"/>
        <v>-6.7099763308648419E-2</v>
      </c>
      <c r="AE1901" s="8">
        <f t="shared" ca="1" si="2879"/>
        <v>-5.9869862169495405E-3</v>
      </c>
      <c r="AF1901" s="8">
        <f t="shared" ca="1" si="2880"/>
        <v>-1.5879983732366262E-2</v>
      </c>
      <c r="AG1901" s="18">
        <f t="shared" ca="1" si="2881"/>
        <v>-2.1318913869426706E-2</v>
      </c>
      <c r="AH1901" s="8">
        <f t="shared" ca="1" si="2882"/>
        <v>-4.3680381219333854E-2</v>
      </c>
      <c r="AI1901" s="8">
        <f t="shared" ca="1" si="2883"/>
        <v>1.313972944225131E-2</v>
      </c>
      <c r="AJ1901" s="8">
        <f t="shared" ca="1" si="2884"/>
        <v>3.3987022304265348E-2</v>
      </c>
      <c r="AK1901" s="8">
        <f t="shared" ca="1" si="2885"/>
        <v>3.7536343134853351E-2</v>
      </c>
      <c r="AL1901" s="8">
        <f t="shared" ca="1" si="2886"/>
        <v>2.274454724509949E-2</v>
      </c>
      <c r="AM1901" s="8">
        <f t="shared" ca="1" si="2887"/>
        <v>2.9507430970977305E-3</v>
      </c>
      <c r="AO1901" s="8">
        <f t="shared" ca="1" si="2888"/>
        <v>1.4306172875718293</v>
      </c>
      <c r="AP1901" s="8">
        <f t="shared" ref="AP1901:AZ1901" ca="1" si="2948">AO1901*EXP(AC1901)</f>
        <v>1.4141048452301119</v>
      </c>
      <c r="AQ1901" s="8">
        <f t="shared" ca="1" si="2948"/>
        <v>1.3223321386363853</v>
      </c>
      <c r="AR1901" s="8">
        <f t="shared" ca="1" si="2948"/>
        <v>1.3144390059631772</v>
      </c>
      <c r="AS1901" s="8">
        <f t="shared" ca="1" si="2948"/>
        <v>1.2937305957150826</v>
      </c>
      <c r="AT1901" s="18">
        <f t="shared" ca="1" si="2948"/>
        <v>1.2664415841727057</v>
      </c>
      <c r="AU1901" s="8">
        <f t="shared" ca="1" si="2948"/>
        <v>1.2123137021937227</v>
      </c>
      <c r="AV1901" s="8">
        <f t="shared" ca="1" si="2948"/>
        <v>1.2283482906161727</v>
      </c>
      <c r="AW1901" s="8">
        <f t="shared" ca="1" si="2948"/>
        <v>1.2708137408312088</v>
      </c>
      <c r="AX1901" s="8">
        <f t="shared" ca="1" si="2948"/>
        <v>1.3194220228485478</v>
      </c>
      <c r="AY1901" s="8">
        <f t="shared" ca="1" si="2948"/>
        <v>1.3497755595931262</v>
      </c>
      <c r="AZ1901" s="8">
        <f t="shared" ca="1" si="2948"/>
        <v>1.353764282462351</v>
      </c>
    </row>
    <row r="1902" spans="2:52" x14ac:dyDescent="0.3">
      <c r="B1902" s="10">
        <f t="shared" ca="1" si="2927"/>
        <v>6.0930006582127105E-2</v>
      </c>
      <c r="C1902" s="10">
        <f t="shared" ca="1" si="2927"/>
        <v>0.41405631783555774</v>
      </c>
      <c r="D1902" s="10">
        <f t="shared" ca="1" si="2927"/>
        <v>9.2644003166395539E-2</v>
      </c>
      <c r="E1902" s="10">
        <f t="shared" ca="1" si="2927"/>
        <v>0.21103515699895548</v>
      </c>
      <c r="F1902" s="10">
        <f t="shared" ca="1" si="2927"/>
        <v>0.1501416110488818</v>
      </c>
      <c r="G1902" s="11">
        <f t="shared" ca="1" si="2927"/>
        <v>0.47657824528294168</v>
      </c>
      <c r="H1902" s="10">
        <f t="shared" ca="1" si="2927"/>
        <v>0.95312414082970842</v>
      </c>
      <c r="I1902" s="10">
        <f t="shared" ca="1" si="2927"/>
        <v>0.57264211226115935</v>
      </c>
      <c r="J1902" s="10">
        <f t="shared" ca="1" si="2927"/>
        <v>9.9526861094218155E-2</v>
      </c>
      <c r="K1902" s="10">
        <f t="shared" ca="1" si="2927"/>
        <v>9.8550199646067149E-2</v>
      </c>
      <c r="L1902" s="10">
        <f t="shared" ca="1" si="2927"/>
        <v>1.6247076335209498E-2</v>
      </c>
      <c r="M1902" s="10">
        <f t="shared" ca="1" si="2927"/>
        <v>0.29860437345977997</v>
      </c>
      <c r="O1902" s="8">
        <f t="shared" ca="1" si="2864"/>
        <v>-1.5470134053918156</v>
      </c>
      <c r="P1902" s="8">
        <f t="shared" ca="1" si="2865"/>
        <v>-0.21712281317772295</v>
      </c>
      <c r="Q1902" s="8">
        <f t="shared" ca="1" si="2866"/>
        <v>-1.3246477629024414</v>
      </c>
      <c r="R1902" s="8">
        <f t="shared" ca="1" si="2867"/>
        <v>-0.80283464624739098</v>
      </c>
      <c r="S1902" s="8">
        <f t="shared" ca="1" si="2868"/>
        <v>-1.0358262216745104</v>
      </c>
      <c r="T1902" s="8">
        <f t="shared" ca="1" si="2869"/>
        <v>-5.8743400295735215E-2</v>
      </c>
      <c r="U1902" s="8">
        <f t="shared" ca="1" si="2870"/>
        <v>1.6759309510787319</v>
      </c>
      <c r="V1902" s="8">
        <f t="shared" ca="1" si="2871"/>
        <v>0.18310481799063891</v>
      </c>
      <c r="W1902" s="8">
        <f t="shared" ca="1" si="2872"/>
        <v>-1.2842522107255021</v>
      </c>
      <c r="X1902" s="8">
        <f t="shared" ca="1" si="2873"/>
        <v>-1.2898567512864982</v>
      </c>
      <c r="Y1902" s="8">
        <f t="shared" ca="1" si="2874"/>
        <v>-2.1382784234871517</v>
      </c>
      <c r="Z1902" s="8">
        <f t="shared" ca="1" si="2875"/>
        <v>-0.52841872061523643</v>
      </c>
      <c r="AB1902" s="8">
        <f t="shared" ca="1" si="2876"/>
        <v>-4.6019539529389128E-2</v>
      </c>
      <c r="AC1902" s="8">
        <f t="shared" ca="1" si="2877"/>
        <v>-2.5820175438235234E-2</v>
      </c>
      <c r="AD1902" s="8">
        <f t="shared" ca="1" si="2878"/>
        <v>-4.839902884579371E-2</v>
      </c>
      <c r="AE1902" s="8">
        <f t="shared" ca="1" si="2879"/>
        <v>-2.2363423170496399E-2</v>
      </c>
      <c r="AF1902" s="8">
        <f t="shared" ca="1" si="2880"/>
        <v>-3.2452353127967536E-2</v>
      </c>
      <c r="AG1902" s="18">
        <f t="shared" ca="1" si="2881"/>
        <v>-2.6200855803423111E-2</v>
      </c>
      <c r="AH1902" s="8">
        <f t="shared" ca="1" si="2882"/>
        <v>6.6502064585548346E-2</v>
      </c>
      <c r="AI1902" s="8">
        <f t="shared" ca="1" si="2883"/>
        <v>9.554715769806885E-3</v>
      </c>
      <c r="AJ1902" s="8">
        <f t="shared" ca="1" si="2884"/>
        <v>-5.5160056479889488E-2</v>
      </c>
      <c r="AK1902" s="8">
        <f t="shared" ca="1" si="2885"/>
        <v>-4.6378829836788205E-2</v>
      </c>
      <c r="AL1902" s="8">
        <f t="shared" ca="1" si="2886"/>
        <v>-6.5653585125494324E-2</v>
      </c>
      <c r="AM1902" s="8">
        <f t="shared" ca="1" si="2887"/>
        <v>-1.4178953351270391E-2</v>
      </c>
      <c r="AO1902" s="8">
        <f t="shared" ca="1" si="2888"/>
        <v>1.3695034140678417</v>
      </c>
      <c r="AP1902" s="8">
        <f t="shared" ref="AP1902:AZ1902" ca="1" si="2949">AO1902*EXP(AC1902)</f>
        <v>1.3345952030857826</v>
      </c>
      <c r="AQ1902" s="8">
        <f t="shared" ca="1" si="2949"/>
        <v>1.2715402976319345</v>
      </c>
      <c r="AR1902" s="8">
        <f t="shared" ca="1" si="2949"/>
        <v>1.2434199099034724</v>
      </c>
      <c r="AS1902" s="8">
        <f t="shared" ca="1" si="2949"/>
        <v>1.2037157392772433</v>
      </c>
      <c r="AT1902" s="18">
        <f t="shared" ca="1" si="2949"/>
        <v>1.1725869381461573</v>
      </c>
      <c r="AU1902" s="8">
        <f t="shared" ca="1" si="2949"/>
        <v>1.2532177338475943</v>
      </c>
      <c r="AV1902" s="8">
        <f t="shared" ca="1" si="2949"/>
        <v>1.2652492604684593</v>
      </c>
      <c r="AW1902" s="8">
        <f t="shared" ca="1" si="2949"/>
        <v>1.1973479748527736</v>
      </c>
      <c r="AX1902" s="8">
        <f t="shared" ca="1" si="2949"/>
        <v>1.1430844428020177</v>
      </c>
      <c r="AY1902" s="8">
        <f t="shared" ca="1" si="2949"/>
        <v>1.0704473820729075</v>
      </c>
      <c r="AZ1902" s="8">
        <f t="shared" ca="1" si="2949"/>
        <v>1.0553766546356456</v>
      </c>
    </row>
    <row r="1903" spans="2:52" x14ac:dyDescent="0.3">
      <c r="B1903" s="10">
        <f t="shared" ca="1" si="2927"/>
        <v>0.91238133414485034</v>
      </c>
      <c r="C1903" s="10">
        <f t="shared" ca="1" si="2927"/>
        <v>0.80734451023472553</v>
      </c>
      <c r="D1903" s="10">
        <f t="shared" ca="1" si="2927"/>
        <v>0.86801177829026355</v>
      </c>
      <c r="E1903" s="10">
        <f t="shared" ca="1" si="2927"/>
        <v>0.5548982313308306</v>
      </c>
      <c r="F1903" s="10">
        <f t="shared" ca="1" si="2927"/>
        <v>0.15917776987926691</v>
      </c>
      <c r="G1903" s="11">
        <f t="shared" ca="1" si="2927"/>
        <v>0.17674321881484467</v>
      </c>
      <c r="H1903" s="10">
        <f t="shared" ca="1" si="2927"/>
        <v>9.880347820603097E-3</v>
      </c>
      <c r="I1903" s="10">
        <f t="shared" ca="1" si="2927"/>
        <v>0.98438298673156532</v>
      </c>
      <c r="J1903" s="10">
        <f t="shared" ca="1" si="2927"/>
        <v>0.69558467738665464</v>
      </c>
      <c r="K1903" s="10">
        <f t="shared" ca="1" si="2927"/>
        <v>4.8145842927983518E-2</v>
      </c>
      <c r="L1903" s="10">
        <f t="shared" ca="1" si="2927"/>
        <v>0.66754740722871309</v>
      </c>
      <c r="M1903" s="10">
        <f t="shared" ca="1" si="2927"/>
        <v>0.85307948135304035</v>
      </c>
      <c r="O1903" s="8">
        <f t="shared" ca="1" si="2864"/>
        <v>1.3555658873944656</v>
      </c>
      <c r="P1903" s="8">
        <f t="shared" ca="1" si="2865"/>
        <v>0.86815227002107698</v>
      </c>
      <c r="Q1903" s="8">
        <f t="shared" ca="1" si="2866"/>
        <v>1.1170418227686043</v>
      </c>
      <c r="R1903" s="8">
        <f t="shared" ca="1" si="2867"/>
        <v>0.13804666487040204</v>
      </c>
      <c r="S1903" s="8">
        <f t="shared" ca="1" si="2868"/>
        <v>-0.99784290847956369</v>
      </c>
      <c r="T1903" s="8">
        <f t="shared" ca="1" si="2869"/>
        <v>-0.92784796838146588</v>
      </c>
      <c r="U1903" s="8">
        <f t="shared" ca="1" si="2870"/>
        <v>-2.3308608993324755</v>
      </c>
      <c r="V1903" s="8">
        <f t="shared" ca="1" si="2871"/>
        <v>2.1540783694689765</v>
      </c>
      <c r="W1903" s="8">
        <f t="shared" ca="1" si="2872"/>
        <v>0.51174334613495975</v>
      </c>
      <c r="X1903" s="8">
        <f t="shared" ca="1" si="2873"/>
        <v>-1.6631036677255921</v>
      </c>
      <c r="Y1903" s="8">
        <f t="shared" ca="1" si="2874"/>
        <v>0.43315084645644997</v>
      </c>
      <c r="Z1903" s="8">
        <f t="shared" ca="1" si="2875"/>
        <v>1.0497326732472601</v>
      </c>
      <c r="AB1903" s="8">
        <f t="shared" ca="1" si="2876"/>
        <v>5.2983610525513952E-2</v>
      </c>
      <c r="AC1903" s="8">
        <f t="shared" ca="1" si="2877"/>
        <v>1.7702918258646602E-2</v>
      </c>
      <c r="AD1903" s="8">
        <f t="shared" ca="1" si="2878"/>
        <v>7.950283002591349E-2</v>
      </c>
      <c r="AE1903" s="8">
        <f t="shared" ca="1" si="2879"/>
        <v>1.3524743889992478E-2</v>
      </c>
      <c r="AF1903" s="8">
        <f t="shared" ca="1" si="2880"/>
        <v>-5.3717206367543298E-2</v>
      </c>
      <c r="AG1903" s="18">
        <f t="shared" ca="1" si="2881"/>
        <v>-2.7980524591715975E-2</v>
      </c>
      <c r="AH1903" s="8">
        <f t="shared" ca="1" si="2882"/>
        <v>-7.5315354439844329E-2</v>
      </c>
      <c r="AI1903" s="8">
        <f t="shared" ca="1" si="2883"/>
        <v>7.4884558482154126E-2</v>
      </c>
      <c r="AJ1903" s="8">
        <f t="shared" ca="1" si="2884"/>
        <v>1.8981493598624596E-2</v>
      </c>
      <c r="AK1903" s="8">
        <f t="shared" ca="1" si="2885"/>
        <v>-4.6095087948557566E-2</v>
      </c>
      <c r="AL1903" s="8">
        <f t="shared" ca="1" si="2886"/>
        <v>1.5072810953196326E-2</v>
      </c>
      <c r="AM1903" s="8">
        <f t="shared" ca="1" si="2887"/>
        <v>4.1050592057567815E-2</v>
      </c>
      <c r="AO1903" s="8">
        <f t="shared" ca="1" si="2888"/>
        <v>1.5120273295647384</v>
      </c>
      <c r="AP1903" s="8">
        <f t="shared" ref="AP1903:AZ1903" ca="1" si="2950">AO1903*EXP(AC1903)</f>
        <v>1.5390329597382926</v>
      </c>
      <c r="AQ1903" s="8">
        <f t="shared" ca="1" si="2950"/>
        <v>1.6663858190344625</v>
      </c>
      <c r="AR1903" s="8">
        <f t="shared" ca="1" si="2950"/>
        <v>1.6890763564364555</v>
      </c>
      <c r="AS1903" s="8">
        <f t="shared" ca="1" si="2950"/>
        <v>1.6007377848725093</v>
      </c>
      <c r="AT1903" s="18">
        <f t="shared" ca="1" si="2950"/>
        <v>1.5565691148330638</v>
      </c>
      <c r="AU1903" s="8">
        <f t="shared" ca="1" si="2950"/>
        <v>1.4436415267500893</v>
      </c>
      <c r="AV1903" s="8">
        <f t="shared" ca="1" si="2950"/>
        <v>1.5558986955678515</v>
      </c>
      <c r="AW1903" s="8">
        <f t="shared" ca="1" si="2950"/>
        <v>1.5857140514982691</v>
      </c>
      <c r="AX1903" s="8">
        <f t="shared" ca="1" si="2950"/>
        <v>1.5142794626425884</v>
      </c>
      <c r="AY1903" s="8">
        <f t="shared" ca="1" si="2950"/>
        <v>1.5372767925215647</v>
      </c>
      <c r="AZ1903" s="8">
        <f t="shared" ca="1" si="2950"/>
        <v>1.6016960941460134</v>
      </c>
    </row>
    <row r="1904" spans="2:52" x14ac:dyDescent="0.3">
      <c r="B1904" s="10">
        <f t="shared" ca="1" si="2927"/>
        <v>0.73693043815251347</v>
      </c>
      <c r="C1904" s="10">
        <f t="shared" ca="1" si="2927"/>
        <v>0.31470182976189232</v>
      </c>
      <c r="D1904" s="10">
        <f t="shared" ca="1" si="2927"/>
        <v>0.53695587596542993</v>
      </c>
      <c r="E1904" s="10">
        <f t="shared" ca="1" si="2927"/>
        <v>0.33151786903238267</v>
      </c>
      <c r="F1904" s="10">
        <f t="shared" ca="1" si="2927"/>
        <v>0.38561916937445295</v>
      </c>
      <c r="G1904" s="11">
        <f t="shared" ca="1" si="2927"/>
        <v>4.3962175437572304E-2</v>
      </c>
      <c r="H1904" s="10">
        <f t="shared" ca="1" si="2927"/>
        <v>0.13762174675057626</v>
      </c>
      <c r="I1904" s="10">
        <f t="shared" ca="1" si="2927"/>
        <v>0.58728268320591237</v>
      </c>
      <c r="J1904" s="10">
        <f t="shared" ca="1" si="2927"/>
        <v>0.9991445250413995</v>
      </c>
      <c r="K1904" s="10">
        <f t="shared" ca="1" si="2927"/>
        <v>2.7616384329823607E-2</v>
      </c>
      <c r="L1904" s="10">
        <f t="shared" ca="1" si="2927"/>
        <v>0.45772889155389562</v>
      </c>
      <c r="M1904" s="10">
        <f t="shared" ca="1" si="2927"/>
        <v>0.9927158377442924</v>
      </c>
      <c r="O1904" s="8">
        <f t="shared" ca="1" si="2864"/>
        <v>0.6339106670624608</v>
      </c>
      <c r="P1904" s="8">
        <f t="shared" ca="1" si="2865"/>
        <v>-0.48256637422368104</v>
      </c>
      <c r="Q1904" s="8">
        <f t="shared" ca="1" si="2866"/>
        <v>9.276752871417368E-2</v>
      </c>
      <c r="R1904" s="8">
        <f t="shared" ca="1" si="2867"/>
        <v>-0.43572572614428506</v>
      </c>
      <c r="S1904" s="8">
        <f t="shared" ca="1" si="2868"/>
        <v>-0.29075547738626578</v>
      </c>
      <c r="T1904" s="8">
        <f t="shared" ca="1" si="2869"/>
        <v>-1.7064498774082089</v>
      </c>
      <c r="U1904" s="8">
        <f t="shared" ca="1" si="2870"/>
        <v>-1.091066792565067</v>
      </c>
      <c r="V1904" s="8">
        <f t="shared" ca="1" si="2871"/>
        <v>0.22056053394997446</v>
      </c>
      <c r="W1904" s="8">
        <f t="shared" ca="1" si="2872"/>
        <v>3.1362984522137265</v>
      </c>
      <c r="X1904" s="8">
        <f t="shared" ca="1" si="2873"/>
        <v>-1.9170406415356886</v>
      </c>
      <c r="Y1904" s="8">
        <f t="shared" ca="1" si="2874"/>
        <v>-0.1061570050695106</v>
      </c>
      <c r="Z1904" s="8">
        <f t="shared" ca="1" si="2875"/>
        <v>2.4429359012241703</v>
      </c>
      <c r="AB1904" s="8">
        <f t="shared" ca="1" si="2876"/>
        <v>2.4155143669333135E-2</v>
      </c>
      <c r="AC1904" s="8">
        <f t="shared" ca="1" si="2877"/>
        <v>-1.0230625491160158E-2</v>
      </c>
      <c r="AD1904" s="8">
        <f t="shared" ca="1" si="2878"/>
        <v>4.9599480021957753E-3</v>
      </c>
      <c r="AE1904" s="8">
        <f t="shared" ca="1" si="2879"/>
        <v>-1.7848929607317057E-2</v>
      </c>
      <c r="AF1904" s="8">
        <f t="shared" ca="1" si="2880"/>
        <v>-2.304134894321511E-2</v>
      </c>
      <c r="AG1904" s="18">
        <f t="shared" ca="1" si="2881"/>
        <v>-6.3286626619021832E-2</v>
      </c>
      <c r="AH1904" s="8">
        <f t="shared" ca="1" si="2882"/>
        <v>-4.6140554779514072E-2</v>
      </c>
      <c r="AI1904" s="8">
        <f t="shared" ca="1" si="2883"/>
        <v>-1.1929276319931546E-2</v>
      </c>
      <c r="AJ1904" s="8">
        <f t="shared" ca="1" si="2884"/>
        <v>0.10952216289197562</v>
      </c>
      <c r="AK1904" s="8">
        <f t="shared" ca="1" si="2885"/>
        <v>-6.4625219546282323E-2</v>
      </c>
      <c r="AL1904" s="8">
        <f t="shared" ca="1" si="2886"/>
        <v>-1.2795374729650352E-2</v>
      </c>
      <c r="AM1904" s="8">
        <f t="shared" ca="1" si="2887"/>
        <v>8.564557469345456E-2</v>
      </c>
      <c r="AO1904" s="8">
        <f t="shared" ca="1" si="2888"/>
        <v>1.4690602135682547</v>
      </c>
      <c r="AP1904" s="8">
        <f t="shared" ref="AP1904:AZ1904" ca="1" si="2951">AO1904*EXP(AC1904)</f>
        <v>1.4541074272975567</v>
      </c>
      <c r="AQ1904" s="8">
        <f t="shared" ca="1" si="2951"/>
        <v>1.4613376404446021</v>
      </c>
      <c r="AR1904" s="8">
        <f t="shared" ca="1" si="2951"/>
        <v>1.4354857285761284</v>
      </c>
      <c r="AS1904" s="8">
        <f t="shared" ca="1" si="2951"/>
        <v>1.402788343514626</v>
      </c>
      <c r="AT1904" s="18">
        <f t="shared" ca="1" si="2951"/>
        <v>1.316761487122817</v>
      </c>
      <c r="AU1904" s="8">
        <f t="shared" ca="1" si="2951"/>
        <v>1.2573857304040219</v>
      </c>
      <c r="AV1904" s="8">
        <f t="shared" ca="1" si="2951"/>
        <v>1.2424751416756075</v>
      </c>
      <c r="AW1904" s="8">
        <f t="shared" ca="1" si="2951"/>
        <v>1.386285176953626</v>
      </c>
      <c r="AX1904" s="8">
        <f t="shared" ca="1" si="2951"/>
        <v>1.2995296813544053</v>
      </c>
      <c r="AY1904" s="8">
        <f t="shared" ca="1" si="2951"/>
        <v>1.2830076403792803</v>
      </c>
      <c r="AZ1904" s="8">
        <f t="shared" ca="1" si="2951"/>
        <v>1.3977343655180228</v>
      </c>
    </row>
    <row r="1905" spans="2:52" x14ac:dyDescent="0.3">
      <c r="B1905" s="10">
        <f t="shared" ca="1" si="2927"/>
        <v>0.71220771393757565</v>
      </c>
      <c r="C1905" s="10">
        <f t="shared" ca="1" si="2927"/>
        <v>0.55812626732749615</v>
      </c>
      <c r="D1905" s="10">
        <f t="shared" ca="1" si="2927"/>
        <v>0.62104005770695536</v>
      </c>
      <c r="E1905" s="10">
        <f t="shared" ca="1" si="2927"/>
        <v>0.4488668287380716</v>
      </c>
      <c r="F1905" s="10">
        <f t="shared" ca="1" si="2927"/>
        <v>0.16867126236577124</v>
      </c>
      <c r="G1905" s="11">
        <f t="shared" ca="1" si="2927"/>
        <v>0.14148231870867078</v>
      </c>
      <c r="H1905" s="10">
        <f t="shared" ca="1" si="2927"/>
        <v>0.94973656450279398</v>
      </c>
      <c r="I1905" s="10">
        <f t="shared" ca="1" si="2927"/>
        <v>4.2988233999538217E-2</v>
      </c>
      <c r="J1905" s="10">
        <f t="shared" ca="1" si="2927"/>
        <v>0.21929340663007657</v>
      </c>
      <c r="K1905" s="10">
        <f t="shared" ca="1" si="2927"/>
        <v>0.25839455916627752</v>
      </c>
      <c r="L1905" s="10">
        <f t="shared" ca="1" si="2927"/>
        <v>0.84636720767358109</v>
      </c>
      <c r="M1905" s="10">
        <f t="shared" ca="1" si="2927"/>
        <v>0.52219386274548996</v>
      </c>
      <c r="O1905" s="8">
        <f t="shared" ca="1" si="2864"/>
        <v>0.55984587129705787</v>
      </c>
      <c r="P1905" s="8">
        <f t="shared" ca="1" si="2865"/>
        <v>0.14622031946116024</v>
      </c>
      <c r="Q1905" s="8">
        <f t="shared" ca="1" si="2866"/>
        <v>0.30821349484045707</v>
      </c>
      <c r="R1905" s="8">
        <f t="shared" ca="1" si="2867"/>
        <v>-0.12852482014150124</v>
      </c>
      <c r="S1905" s="8">
        <f t="shared" ca="1" si="2868"/>
        <v>-0.95942929152761924</v>
      </c>
      <c r="T1905" s="8">
        <f t="shared" ca="1" si="2869"/>
        <v>-1.0736833251547133</v>
      </c>
      <c r="U1905" s="8">
        <f t="shared" ca="1" si="2870"/>
        <v>1.6423047124500598</v>
      </c>
      <c r="V1905" s="8">
        <f t="shared" ca="1" si="2871"/>
        <v>-1.7170147992576374</v>
      </c>
      <c r="W1905" s="8">
        <f t="shared" ca="1" si="2872"/>
        <v>-0.77458180320263048</v>
      </c>
      <c r="X1905" s="8">
        <f t="shared" ca="1" si="2873"/>
        <v>-0.64830280782359795</v>
      </c>
      <c r="Y1905" s="8">
        <f t="shared" ca="1" si="2874"/>
        <v>1.0209764747302144</v>
      </c>
      <c r="Z1905" s="8">
        <f t="shared" ca="1" si="2875"/>
        <v>5.5660490733832356E-2</v>
      </c>
      <c r="AB1905" s="8">
        <f t="shared" ca="1" si="2876"/>
        <v>2.4183691176939231E-2</v>
      </c>
      <c r="AC1905" s="8">
        <f t="shared" ca="1" si="2877"/>
        <v>1.1068656089002239E-2</v>
      </c>
      <c r="AD1905" s="8">
        <f t="shared" ca="1" si="2878"/>
        <v>4.3917055257449555E-3</v>
      </c>
      <c r="AE1905" s="8">
        <f t="shared" ca="1" si="2879"/>
        <v>-7.0000363201771871E-3</v>
      </c>
      <c r="AF1905" s="8">
        <f t="shared" ca="1" si="2880"/>
        <v>-1.5759143346100089E-2</v>
      </c>
      <c r="AG1905" s="18">
        <f t="shared" ca="1" si="2881"/>
        <v>-5.337142926019902E-2</v>
      </c>
      <c r="AH1905" s="8">
        <f t="shared" ca="1" si="2882"/>
        <v>4.9191261769452738E-2</v>
      </c>
      <c r="AI1905" s="8">
        <f t="shared" ca="1" si="2883"/>
        <v>-4.9747990453490445E-2</v>
      </c>
      <c r="AJ1905" s="8">
        <f t="shared" ca="1" si="2884"/>
        <v>-2.8016047366400454E-2</v>
      </c>
      <c r="AK1905" s="8">
        <f t="shared" ca="1" si="2885"/>
        <v>-7.60928884496524E-4</v>
      </c>
      <c r="AL1905" s="8">
        <f t="shared" ca="1" si="2886"/>
        <v>4.8891189071175137E-2</v>
      </c>
      <c r="AM1905" s="8">
        <f t="shared" ca="1" si="2887"/>
        <v>-1.0927212395499555E-2</v>
      </c>
      <c r="AO1905" s="8">
        <f t="shared" ca="1" si="2888"/>
        <v>1.4691021521744938</v>
      </c>
      <c r="AP1905" s="8">
        <f t="shared" ref="AP1905:AZ1905" ca="1" si="2952">AO1905*EXP(AC1905)</f>
        <v>1.4854534652470748</v>
      </c>
      <c r="AQ1905" s="8">
        <f t="shared" ca="1" si="2952"/>
        <v>1.491991485460114</v>
      </c>
      <c r="AR1905" s="8">
        <f t="shared" ca="1" si="2952"/>
        <v>1.4815839598987666</v>
      </c>
      <c r="AS1905" s="8">
        <f t="shared" ca="1" si="2952"/>
        <v>1.4584184793875636</v>
      </c>
      <c r="AT1905" s="18">
        <f t="shared" ca="1" si="2952"/>
        <v>1.3826212942967004</v>
      </c>
      <c r="AU1905" s="8">
        <f t="shared" ca="1" si="2952"/>
        <v>1.4523347701926146</v>
      </c>
      <c r="AV1905" s="8">
        <f t="shared" ca="1" si="2952"/>
        <v>1.3818517635927881</v>
      </c>
      <c r="AW1905" s="8">
        <f t="shared" ca="1" si="2952"/>
        <v>1.3436750169430827</v>
      </c>
      <c r="AX1905" s="8">
        <f t="shared" ca="1" si="2952"/>
        <v>1.3426529647151604</v>
      </c>
      <c r="AY1905" s="8">
        <f t="shared" ca="1" si="2952"/>
        <v>1.4099280435983454</v>
      </c>
      <c r="AZ1905" s="8">
        <f t="shared" ca="1" si="2952"/>
        <v>1.3946053301415497</v>
      </c>
    </row>
    <row r="1906" spans="2:52" x14ac:dyDescent="0.3">
      <c r="B1906" s="10">
        <f t="shared" ca="1" si="2927"/>
        <v>0.92124891758849481</v>
      </c>
      <c r="C1906" s="10">
        <f t="shared" ca="1" si="2927"/>
        <v>0.67336814559962888</v>
      </c>
      <c r="D1906" s="10">
        <f t="shared" ca="1" si="2927"/>
        <v>1.9667034953811946E-2</v>
      </c>
      <c r="E1906" s="10">
        <f t="shared" ca="1" si="2927"/>
        <v>0.7918879867430666</v>
      </c>
      <c r="F1906" s="10">
        <f t="shared" ca="1" si="2927"/>
        <v>0.5659488930515435</v>
      </c>
      <c r="G1906" s="11">
        <f t="shared" ca="1" si="2927"/>
        <v>0.76070467482909754</v>
      </c>
      <c r="H1906" s="10">
        <f t="shared" ca="1" si="2927"/>
        <v>0.85099144605177879</v>
      </c>
      <c r="I1906" s="10">
        <f t="shared" ca="1" si="2927"/>
        <v>0.89444380326743766</v>
      </c>
      <c r="J1906" s="10">
        <f t="shared" ca="1" si="2927"/>
        <v>0.43756575920356566</v>
      </c>
      <c r="K1906" s="10">
        <f t="shared" ca="1" si="2927"/>
        <v>0.92723115155073454</v>
      </c>
      <c r="L1906" s="10">
        <f t="shared" ca="1" si="2927"/>
        <v>0.10432252768086026</v>
      </c>
      <c r="M1906" s="10">
        <f t="shared" ca="1" si="2927"/>
        <v>0.31366092554569269</v>
      </c>
      <c r="O1906" s="8">
        <f t="shared" ca="1" si="2864"/>
        <v>1.4135224512371243</v>
      </c>
      <c r="P1906" s="8">
        <f t="shared" ca="1" si="2865"/>
        <v>0.44923282744355347</v>
      </c>
      <c r="Q1906" s="8">
        <f t="shared" ca="1" si="2866"/>
        <v>-2.0606748568419535</v>
      </c>
      <c r="R1906" s="8">
        <f t="shared" ca="1" si="2867"/>
        <v>0.81298959026184736</v>
      </c>
      <c r="S1906" s="8">
        <f t="shared" ca="1" si="2868"/>
        <v>0.1660695538856003</v>
      </c>
      <c r="T1906" s="8">
        <f t="shared" ca="1" si="2869"/>
        <v>0.70857114099586838</v>
      </c>
      <c r="U1906" s="8">
        <f t="shared" ca="1" si="2870"/>
        <v>1.0406950357996221</v>
      </c>
      <c r="V1906" s="8">
        <f t="shared" ca="1" si="2871"/>
        <v>1.2505124959427814</v>
      </c>
      <c r="W1906" s="8">
        <f t="shared" ca="1" si="2872"/>
        <v>-0.15714380070756154</v>
      </c>
      <c r="X1906" s="8">
        <f t="shared" ca="1" si="2873"/>
        <v>1.4554753957929289</v>
      </c>
      <c r="Y1906" s="8">
        <f t="shared" ca="1" si="2874"/>
        <v>-1.2572999133562786</v>
      </c>
      <c r="Z1906" s="8">
        <f t="shared" ca="1" si="2875"/>
        <v>-0.4854998048422583</v>
      </c>
      <c r="AB1906" s="8">
        <f t="shared" ca="1" si="2876"/>
        <v>5.2179369728073445E-2</v>
      </c>
      <c r="AC1906" s="8">
        <f t="shared" ca="1" si="2877"/>
        <v>2.632529009810421E-2</v>
      </c>
      <c r="AD1906" s="8">
        <f t="shared" ca="1" si="2878"/>
        <v>-7.1142917987961532E-2</v>
      </c>
      <c r="AE1906" s="8">
        <f t="shared" ca="1" si="2879"/>
        <v>1.6498636847158292E-2</v>
      </c>
      <c r="AF1906" s="8">
        <f t="shared" ca="1" si="2880"/>
        <v>1.5573466912484641E-2</v>
      </c>
      <c r="AG1906" s="18">
        <f t="shared" ca="1" si="2881"/>
        <v>2.5213044172474757E-2</v>
      </c>
      <c r="AH1906" s="8">
        <f t="shared" ca="1" si="2882"/>
        <v>3.842527805449078E-2</v>
      </c>
      <c r="AI1906" s="8">
        <f t="shared" ca="1" si="2883"/>
        <v>4.0209350862923252E-2</v>
      </c>
      <c r="AJ1906" s="8">
        <f t="shared" ca="1" si="2884"/>
        <v>-1.9387131863866498E-2</v>
      </c>
      <c r="AK1906" s="8">
        <f t="shared" ca="1" si="2885"/>
        <v>6.6102232468987082E-2</v>
      </c>
      <c r="AL1906" s="8">
        <f t="shared" ca="1" si="2886"/>
        <v>-4.818294467294057E-2</v>
      </c>
      <c r="AM1906" s="8">
        <f t="shared" ca="1" si="2887"/>
        <v>-1.510404335728285E-2</v>
      </c>
      <c r="AO1906" s="8">
        <f t="shared" ca="1" si="2888"/>
        <v>1.5108117843604982</v>
      </c>
      <c r="AP1906" s="8">
        <f t="shared" ref="AP1906:AZ1906" ca="1" si="2953">AO1906*EXP(AC1906)</f>
        <v>1.5511124792003996</v>
      </c>
      <c r="AQ1906" s="8">
        <f t="shared" ca="1" si="2953"/>
        <v>1.4445956913150693</v>
      </c>
      <c r="AR1906" s="8">
        <f t="shared" ca="1" si="2953"/>
        <v>1.4686272498723714</v>
      </c>
      <c r="AS1906" s="8">
        <f t="shared" ca="1" si="2953"/>
        <v>1.4916778910777937</v>
      </c>
      <c r="AT1906" s="18">
        <f t="shared" ca="1" si="2953"/>
        <v>1.5297657696426266</v>
      </c>
      <c r="AU1906" s="8">
        <f t="shared" ca="1" si="2953"/>
        <v>1.5896914010459389</v>
      </c>
      <c r="AV1906" s="8">
        <f t="shared" ca="1" si="2953"/>
        <v>1.6549143593357132</v>
      </c>
      <c r="AW1906" s="8">
        <f t="shared" ca="1" si="2953"/>
        <v>1.6231393250607322</v>
      </c>
      <c r="AX1906" s="8">
        <f t="shared" ca="1" si="2953"/>
        <v>1.7340580606881373</v>
      </c>
      <c r="AY1906" s="8">
        <f t="shared" ca="1" si="2953"/>
        <v>1.6524869850499133</v>
      </c>
      <c r="AZ1906" s="8">
        <f t="shared" ca="1" si="2953"/>
        <v>1.6277152972367812</v>
      </c>
    </row>
    <row r="1907" spans="2:52" x14ac:dyDescent="0.3">
      <c r="B1907" s="10">
        <f t="shared" ca="1" si="2927"/>
        <v>0.80182146954845068</v>
      </c>
      <c r="C1907" s="10">
        <f t="shared" ca="1" si="2927"/>
        <v>0.80424582631562924</v>
      </c>
      <c r="D1907" s="10">
        <f t="shared" ca="1" si="2927"/>
        <v>0.11576001013342752</v>
      </c>
      <c r="E1907" s="10">
        <f t="shared" ca="1" si="2927"/>
        <v>0.56099793732722025</v>
      </c>
      <c r="F1907" s="10">
        <f t="shared" ca="1" si="2927"/>
        <v>0.39303360970176104</v>
      </c>
      <c r="G1907" s="11">
        <f t="shared" ca="1" si="2927"/>
        <v>0.91752430392108142</v>
      </c>
      <c r="H1907" s="10">
        <f t="shared" ca="1" si="2927"/>
        <v>0.59955572442586846</v>
      </c>
      <c r="I1907" s="10">
        <f t="shared" ca="1" si="2927"/>
        <v>0.22962952990121543</v>
      </c>
      <c r="J1907" s="10">
        <f t="shared" ca="1" si="2927"/>
        <v>0.94050323188996976</v>
      </c>
      <c r="K1907" s="10">
        <f t="shared" ca="1" si="2927"/>
        <v>0.50240105921185041</v>
      </c>
      <c r="L1907" s="10">
        <f t="shared" ca="1" si="2927"/>
        <v>0.45842216293215721</v>
      </c>
      <c r="M1907" s="10">
        <f t="shared" ca="1" si="2927"/>
        <v>0.88230527153873528</v>
      </c>
      <c r="O1907" s="8">
        <f t="shared" ca="1" si="2864"/>
        <v>0.84814529123878446</v>
      </c>
      <c r="P1907" s="8">
        <f t="shared" ca="1" si="2865"/>
        <v>0.85688517379592966</v>
      </c>
      <c r="Q1907" s="8">
        <f t="shared" ca="1" si="2866"/>
        <v>-1.1964525103694681</v>
      </c>
      <c r="R1907" s="8">
        <f t="shared" ca="1" si="2867"/>
        <v>0.15349982874937459</v>
      </c>
      <c r="S1907" s="8">
        <f t="shared" ca="1" si="2868"/>
        <v>-0.27142104287763069</v>
      </c>
      <c r="T1907" s="8">
        <f t="shared" ca="1" si="2869"/>
        <v>1.3886099431682002</v>
      </c>
      <c r="U1907" s="8">
        <f t="shared" ca="1" si="2870"/>
        <v>0.25219731783114419</v>
      </c>
      <c r="V1907" s="8">
        <f t="shared" ca="1" si="2871"/>
        <v>-0.740067463735821</v>
      </c>
      <c r="W1907" s="8">
        <f t="shared" ca="1" si="2872"/>
        <v>1.5590120159165974</v>
      </c>
      <c r="X1907" s="8">
        <f t="shared" ca="1" si="2873"/>
        <v>6.0185992451153103E-3</v>
      </c>
      <c r="Y1907" s="8">
        <f t="shared" ca="1" si="2874"/>
        <v>-0.10440957323437862</v>
      </c>
      <c r="Z1907" s="8">
        <f t="shared" ca="1" si="2875"/>
        <v>1.1865898108209627</v>
      </c>
      <c r="AB1907" s="8">
        <f t="shared" ca="1" si="2876"/>
        <v>1.4343541905525557E-2</v>
      </c>
      <c r="AC1907" s="8">
        <f t="shared" ca="1" si="2877"/>
        <v>3.3833942218481898E-2</v>
      </c>
      <c r="AD1907" s="8">
        <f t="shared" ca="1" si="2878"/>
        <v>-1.9008805946542456E-2</v>
      </c>
      <c r="AE1907" s="8">
        <f t="shared" ca="1" si="2879"/>
        <v>1.0347434527399347E-2</v>
      </c>
      <c r="AF1907" s="8">
        <f t="shared" ca="1" si="2880"/>
        <v>-4.6701996130754054E-3</v>
      </c>
      <c r="AG1907" s="18">
        <f t="shared" ca="1" si="2881"/>
        <v>6.6937683950159546E-2</v>
      </c>
      <c r="AH1907" s="8">
        <f t="shared" ca="1" si="2882"/>
        <v>-3.1224108199108163E-3</v>
      </c>
      <c r="AI1907" s="8">
        <f t="shared" ca="1" si="2883"/>
        <v>-2.152840269000764E-2</v>
      </c>
      <c r="AJ1907" s="8">
        <f t="shared" ca="1" si="2884"/>
        <v>3.7076164324542131E-2</v>
      </c>
      <c r="AK1907" s="8">
        <f t="shared" ca="1" si="2885"/>
        <v>1.4106722255809912E-2</v>
      </c>
      <c r="AL1907" s="8">
        <f t="shared" ca="1" si="2886"/>
        <v>-1.8137309316926885E-2</v>
      </c>
      <c r="AM1907" s="8">
        <f t="shared" ca="1" si="2887"/>
        <v>4.2322820994392364E-2</v>
      </c>
      <c r="AO1907" s="8">
        <f t="shared" ca="1" si="2888"/>
        <v>1.4547168604862801</v>
      </c>
      <c r="AP1907" s="8">
        <f t="shared" ref="AP1907:AZ1907" ca="1" si="2954">AO1907*EXP(AC1907)</f>
        <v>1.5047777702003509</v>
      </c>
      <c r="AQ1907" s="8">
        <f t="shared" ca="1" si="2954"/>
        <v>1.4764438913391065</v>
      </c>
      <c r="AR1907" s="8">
        <f t="shared" ca="1" si="2954"/>
        <v>1.4918006121503609</v>
      </c>
      <c r="AS1907" s="8">
        <f t="shared" ca="1" si="2954"/>
        <v>1.4848498488681567</v>
      </c>
      <c r="AT1907" s="18">
        <f t="shared" ca="1" si="2954"/>
        <v>1.587644290359526</v>
      </c>
      <c r="AU1907" s="8">
        <f t="shared" ca="1" si="2954"/>
        <v>1.5826947439290806</v>
      </c>
      <c r="AV1907" s="8">
        <f t="shared" ca="1" si="2954"/>
        <v>1.5489860037247862</v>
      </c>
      <c r="AW1907" s="8">
        <f t="shared" ca="1" si="2954"/>
        <v>1.6074943945035383</v>
      </c>
      <c r="AX1907" s="8">
        <f t="shared" ca="1" si="2954"/>
        <v>1.6303315715972275</v>
      </c>
      <c r="AY1907" s="8">
        <f t="shared" ca="1" si="2954"/>
        <v>1.60102828825216</v>
      </c>
      <c r="AZ1907" s="8">
        <f t="shared" ca="1" si="2954"/>
        <v>1.670242664518335</v>
      </c>
    </row>
    <row r="1908" spans="2:52" x14ac:dyDescent="0.3">
      <c r="B1908" s="10">
        <f t="shared" ca="1" si="2927"/>
        <v>0.28958649890538668</v>
      </c>
      <c r="C1908" s="10">
        <f t="shared" ca="1" si="2927"/>
        <v>0.49187579538396375</v>
      </c>
      <c r="D1908" s="10">
        <f t="shared" ca="1" si="2927"/>
        <v>0.18487240320738363</v>
      </c>
      <c r="E1908" s="10">
        <f t="shared" ca="1" si="2927"/>
        <v>0.51535564698027592</v>
      </c>
      <c r="F1908" s="10">
        <f t="shared" ca="1" si="2927"/>
        <v>0.28159393554691337</v>
      </c>
      <c r="G1908" s="11">
        <f t="shared" ca="1" si="2927"/>
        <v>0.42933983991389801</v>
      </c>
      <c r="H1908" s="10">
        <f t="shared" ca="1" si="2927"/>
        <v>0.34270646430170493</v>
      </c>
      <c r="I1908" s="10">
        <f t="shared" ca="1" si="2927"/>
        <v>4.0678574825394609E-3</v>
      </c>
      <c r="J1908" s="10">
        <f t="shared" ca="1" si="2927"/>
        <v>0.68922145961142833</v>
      </c>
      <c r="K1908" s="10">
        <f t="shared" ca="1" si="2927"/>
        <v>0.81149299258909846</v>
      </c>
      <c r="L1908" s="10">
        <f t="shared" ca="1" si="2927"/>
        <v>0.6543446097894976</v>
      </c>
      <c r="M1908" s="10">
        <f t="shared" ca="1" si="2927"/>
        <v>0.70541626627210097</v>
      </c>
      <c r="O1908" s="8">
        <f t="shared" ca="1" si="2864"/>
        <v>-0.5545931173181875</v>
      </c>
      <c r="P1908" s="8">
        <f t="shared" ca="1" si="2865"/>
        <v>-2.0365768744966494E-2</v>
      </c>
      <c r="Q1908" s="8">
        <f t="shared" ca="1" si="2866"/>
        <v>-0.89695148333627817</v>
      </c>
      <c r="R1908" s="8">
        <f t="shared" ca="1" si="2867"/>
        <v>3.8500408188286074E-2</v>
      </c>
      <c r="S1908" s="8">
        <f t="shared" ca="1" si="2868"/>
        <v>-0.57811294025916271</v>
      </c>
      <c r="T1908" s="8">
        <f t="shared" ca="1" si="2869"/>
        <v>-0.17805513013543761</v>
      </c>
      <c r="U1908" s="8">
        <f t="shared" ca="1" si="2870"/>
        <v>-0.40508786158466681</v>
      </c>
      <c r="V1908" s="8">
        <f t="shared" ca="1" si="2871"/>
        <v>-2.6463850542012635</v>
      </c>
      <c r="W1908" s="8">
        <f t="shared" ca="1" si="2872"/>
        <v>0.49364476439995764</v>
      </c>
      <c r="X1908" s="8">
        <f t="shared" ca="1" si="2873"/>
        <v>0.88341143477348472</v>
      </c>
      <c r="Y1908" s="8">
        <f t="shared" ca="1" si="2874"/>
        <v>0.39707686385981744</v>
      </c>
      <c r="Z1908" s="8">
        <f t="shared" ca="1" si="2875"/>
        <v>0.54004287090248171</v>
      </c>
      <c r="AB1908" s="8">
        <f t="shared" ca="1" si="2876"/>
        <v>-9.8538017597286243E-3</v>
      </c>
      <c r="AC1908" s="8">
        <f t="shared" ca="1" si="2877"/>
        <v>1.3342134764665598E-2</v>
      </c>
      <c r="AD1908" s="8">
        <f t="shared" ca="1" si="2878"/>
        <v>-3.7055670446039142E-2</v>
      </c>
      <c r="AE1908" s="8">
        <f t="shared" ca="1" si="2879"/>
        <v>4.7507167539642778E-4</v>
      </c>
      <c r="AF1908" s="8">
        <f t="shared" ca="1" si="2880"/>
        <v>-2.8193484523395911E-2</v>
      </c>
      <c r="AG1908" s="18">
        <f t="shared" ca="1" si="2881"/>
        <v>-7.2359539598020727E-3</v>
      </c>
      <c r="AH1908" s="8">
        <f t="shared" ca="1" si="2882"/>
        <v>-2.0493386456773777E-2</v>
      </c>
      <c r="AI1908" s="8">
        <f t="shared" ca="1" si="2883"/>
        <v>-0.1048134675424343</v>
      </c>
      <c r="AJ1908" s="8">
        <f t="shared" ca="1" si="2884"/>
        <v>1.2596411545644207E-2</v>
      </c>
      <c r="AK1908" s="8">
        <f t="shared" ca="1" si="2885"/>
        <v>1.166570324318896E-2</v>
      </c>
      <c r="AL1908" s="8">
        <f t="shared" ca="1" si="2886"/>
        <v>2.4748294134011788E-2</v>
      </c>
      <c r="AM1908" s="8">
        <f t="shared" ca="1" si="2887"/>
        <v>1.4373827776710684E-2</v>
      </c>
      <c r="AO1908" s="8">
        <f t="shared" ca="1" si="2888"/>
        <v>1.4199390390110069</v>
      </c>
      <c r="AP1908" s="8">
        <f t="shared" ref="AP1908:AZ1908" ca="1" si="2955">AO1908*EXP(AC1908)</f>
        <v>1.439011004473874</v>
      </c>
      <c r="AQ1908" s="8">
        <f t="shared" ca="1" si="2955"/>
        <v>1.3866633651992832</v>
      </c>
      <c r="AR1908" s="8">
        <f t="shared" ca="1" si="2955"/>
        <v>1.3873222861923564</v>
      </c>
      <c r="AS1908" s="8">
        <f t="shared" ca="1" si="2955"/>
        <v>1.3487550636190939</v>
      </c>
      <c r="AT1908" s="18">
        <f t="shared" ca="1" si="2955"/>
        <v>1.3390307588161787</v>
      </c>
      <c r="AU1908" s="8">
        <f t="shared" ca="1" si="2955"/>
        <v>1.3118687553311137</v>
      </c>
      <c r="AV1908" s="8">
        <f t="shared" ca="1" si="2955"/>
        <v>1.1813279462938409</v>
      </c>
      <c r="AW1908" s="8">
        <f t="shared" ca="1" si="2955"/>
        <v>1.196302554438478</v>
      </c>
      <c r="AX1908" s="8">
        <f t="shared" ca="1" si="2955"/>
        <v>1.2103399840776714</v>
      </c>
      <c r="AY1908" s="8">
        <f t="shared" ca="1" si="2955"/>
        <v>1.2406675640414551</v>
      </c>
      <c r="AZ1908" s="8">
        <f t="shared" ca="1" si="2955"/>
        <v>1.2586294874783996</v>
      </c>
    </row>
    <row r="1909" spans="2:52" x14ac:dyDescent="0.3">
      <c r="B1909" s="10">
        <f t="shared" ca="1" si="2927"/>
        <v>0.83485306360844125</v>
      </c>
      <c r="C1909" s="10">
        <f t="shared" ca="1" si="2927"/>
        <v>0.98305865431628747</v>
      </c>
      <c r="D1909" s="10">
        <f t="shared" ca="1" si="2927"/>
        <v>0.18452055642774956</v>
      </c>
      <c r="E1909" s="10">
        <f t="shared" ca="1" si="2927"/>
        <v>7.3164005477895921E-2</v>
      </c>
      <c r="F1909" s="10">
        <f t="shared" ca="1" si="2927"/>
        <v>0.24765934375786247</v>
      </c>
      <c r="G1909" s="11">
        <f t="shared" ca="1" si="2927"/>
        <v>0.6255414285790174</v>
      </c>
      <c r="H1909" s="10">
        <f t="shared" ca="1" si="2927"/>
        <v>8.0787583831184673E-2</v>
      </c>
      <c r="I1909" s="10">
        <f t="shared" ca="1" si="2927"/>
        <v>0.79601111492635079</v>
      </c>
      <c r="J1909" s="10">
        <f t="shared" ca="1" si="2927"/>
        <v>0.53934426356809795</v>
      </c>
      <c r="K1909" s="10">
        <f t="shared" ca="1" si="2927"/>
        <v>0.62774180358337373</v>
      </c>
      <c r="L1909" s="10">
        <f t="shared" ca="1" si="2927"/>
        <v>0.96948110074127658</v>
      </c>
      <c r="M1909" s="10">
        <f t="shared" ca="1" si="2927"/>
        <v>0.42123145604179579</v>
      </c>
      <c r="O1909" s="8">
        <f t="shared" ref="O1909:O1972" ca="1" si="2956">NORMINV(B1909,0,1)</f>
        <v>0.97352211829275759</v>
      </c>
      <c r="P1909" s="8">
        <f t="shared" ref="P1909:P1972" ca="1" si="2957">NORMINV(C1909,0,1)</f>
        <v>2.1214649873407061</v>
      </c>
      <c r="Q1909" s="8">
        <f t="shared" ref="Q1909:Q1972" ca="1" si="2958">NORMINV(D1909,0,1)</f>
        <v>-0.89827095580890648</v>
      </c>
      <c r="R1909" s="8">
        <f t="shared" ref="R1909:R1972" ca="1" si="2959">NORMINV(E1909,0,1)</f>
        <v>-1.4526246039232766</v>
      </c>
      <c r="S1909" s="8">
        <f t="shared" ref="S1909:S1972" ca="1" si="2960">NORMINV(F1909,0,1)</f>
        <v>-0.68187390447800089</v>
      </c>
      <c r="T1909" s="8">
        <f t="shared" ref="T1909:T1972" ca="1" si="2961">NORMINV(G1909,0,1)</f>
        <v>0.32006752525316284</v>
      </c>
      <c r="U1909" s="8">
        <f t="shared" ref="U1909:U1972" ca="1" si="2962">NORMINV(H1909,0,1)</f>
        <v>-1.3997934906106659</v>
      </c>
      <c r="V1909" s="8">
        <f t="shared" ref="V1909:V1972" ca="1" si="2963">NORMINV(I1909,0,1)</f>
        <v>0.82745755511662578</v>
      </c>
      <c r="W1909" s="8">
        <f t="shared" ref="W1909:W1972" ca="1" si="2964">NORMINV(J1909,0,1)</f>
        <v>9.8781858488800209E-2</v>
      </c>
      <c r="X1909" s="8">
        <f t="shared" ref="X1909:X1972" ca="1" si="2965">NORMINV(K1909,0,1)</f>
        <v>0.32587835489244571</v>
      </c>
      <c r="Y1909" s="8">
        <f t="shared" ref="Y1909:Y1972" ca="1" si="2966">NORMINV(L1909,0,1)</f>
        <v>1.8732215440069617</v>
      </c>
      <c r="Z1909" s="8">
        <f t="shared" ref="Z1909:Z1972" ca="1" si="2967">NORMINV(M1909,0,1)</f>
        <v>-0.19874411685601395</v>
      </c>
      <c r="AB1909" s="8">
        <f t="shared" ref="AB1909:AB1972" ca="1" si="2968">$A$2 + $A$4*($A$5*O906 +O1909*SQRT(1-$A$5^2))</f>
        <v>2.096227623314886E-2</v>
      </c>
      <c r="AC1909" s="8">
        <f t="shared" ref="AC1909:AC1972" ca="1" si="2969">$A$2 + $A$4*($A$5*P906 +P1909*SQRT(1-$A$5^2))</f>
        <v>8.0785435546125189E-2</v>
      </c>
      <c r="AD1909" s="8">
        <f t="shared" ref="AD1909:AD1972" ca="1" si="2970">$A$2 + $A$4*($A$5*Q906 +Q1909*SQRT(1-$A$5^2))</f>
        <v>-4.140406374353648E-2</v>
      </c>
      <c r="AE1909" s="8">
        <f t="shared" ref="AE1909:AE1972" ca="1" si="2971">$A$2 + $A$4*($A$5*R906 +R1909*SQRT(1-$A$5^2))</f>
        <v>-6.5508765282384973E-2</v>
      </c>
      <c r="AF1909" s="8">
        <f t="shared" ref="AF1909:AF1972" ca="1" si="2972">$A$2 + $A$4*($A$5*S906 +S1909*SQRT(1-$A$5^2))</f>
        <v>-9.9224529596432347E-3</v>
      </c>
      <c r="AG1909" s="18">
        <f t="shared" ref="AG1909:AG1972" ca="1" si="2973">$A$2 + $A$4*($A$5*T906 +T1909*SQRT(1-$A$5^2))</f>
        <v>-3.2266788062538651E-3</v>
      </c>
      <c r="AH1909" s="8">
        <f t="shared" ref="AH1909:AH1972" ca="1" si="2974">$A$2 + $A$4*($A$5*U906 +U1909*SQRT(1-$A$5^2))</f>
        <v>-5.4327147935152247E-2</v>
      </c>
      <c r="AI1909" s="8">
        <f t="shared" ref="AI1909:AI1972" ca="1" si="2975">$A$2 + $A$4*($A$5*V906 +V1909*SQRT(1-$A$5^2))</f>
        <v>2.6509763741113617E-2</v>
      </c>
      <c r="AJ1909" s="8">
        <f t="shared" ref="AJ1909:AJ1972" ca="1" si="2976">$A$2 + $A$4*($A$5*W906 +W1909*SQRT(1-$A$5^2))</f>
        <v>1.1134735487619221E-2</v>
      </c>
      <c r="AK1909" s="8">
        <f t="shared" ref="AK1909:AK1972" ca="1" si="2977">$A$2 + $A$4*($A$5*X906 +X1909*SQRT(1-$A$5^2))</f>
        <v>1.689984655452062E-2</v>
      </c>
      <c r="AL1909" s="8">
        <f t="shared" ref="AL1909:AL1972" ca="1" si="2978">$A$2 + $A$4*($A$5*Y906 +Y1909*SQRT(1-$A$5^2))</f>
        <v>5.4700080250817663E-2</v>
      </c>
      <c r="AM1909" s="8">
        <f t="shared" ref="AM1909:AM1972" ca="1" si="2979">$A$2 + $A$4*($A$5*Z906 +Z1909*SQRT(1-$A$5^2))</f>
        <v>-1.9803122890893251E-2</v>
      </c>
      <c r="AO1909" s="8">
        <f t="shared" ref="AO1909:AO1972" ca="1" si="2980">1.434*EXP(AB1909)</f>
        <v>1.4643771791829485</v>
      </c>
      <c r="AP1909" s="8">
        <f t="shared" ref="AP1909:AZ1909" ca="1" si="2981">AO1909*EXP(AC1909)</f>
        <v>1.5875873183493663</v>
      </c>
      <c r="AQ1909" s="8">
        <f t="shared" ca="1" si="2981"/>
        <v>1.5231969614600045</v>
      </c>
      <c r="AR1909" s="8">
        <f t="shared" ca="1" si="2981"/>
        <v>1.4266123174159822</v>
      </c>
      <c r="AS1909" s="8">
        <f t="shared" ca="1" si="2981"/>
        <v>1.4125268207095432</v>
      </c>
      <c r="AT1909" s="18">
        <f t="shared" ca="1" si="2981"/>
        <v>1.4079763956819378</v>
      </c>
      <c r="AU1909" s="8">
        <f t="shared" ca="1" si="2981"/>
        <v>1.3335257109143581</v>
      </c>
      <c r="AV1909" s="8">
        <f t="shared" ca="1" si="2981"/>
        <v>1.3693499099978077</v>
      </c>
      <c r="AW1909" s="8">
        <f t="shared" ca="1" si="2981"/>
        <v>1.3846824625808316</v>
      </c>
      <c r="AX1909" s="8">
        <f t="shared" ca="1" si="2981"/>
        <v>1.4082822383382381</v>
      </c>
      <c r="AY1909" s="8">
        <f t="shared" ca="1" si="2981"/>
        <v>1.4874611958350532</v>
      </c>
      <c r="AZ1909" s="8">
        <f t="shared" ca="1" si="2981"/>
        <v>1.4582945673111085</v>
      </c>
    </row>
    <row r="1910" spans="2:52" x14ac:dyDescent="0.3">
      <c r="B1910" s="10">
        <f t="shared" ca="1" si="2927"/>
        <v>4.1220993384714077E-3</v>
      </c>
      <c r="C1910" s="10">
        <f t="shared" ca="1" si="2927"/>
        <v>0.59735315015226187</v>
      </c>
      <c r="D1910" s="10">
        <f t="shared" ca="1" si="2927"/>
        <v>0.6376292207932911</v>
      </c>
      <c r="E1910" s="10">
        <f t="shared" ca="1" si="2927"/>
        <v>0.2541685766516677</v>
      </c>
      <c r="F1910" s="10">
        <f t="shared" ca="1" si="2927"/>
        <v>0.50707859298713354</v>
      </c>
      <c r="G1910" s="11">
        <f t="shared" ca="1" si="2927"/>
        <v>0.8184609952952111</v>
      </c>
      <c r="H1910" s="10">
        <f t="shared" ca="1" si="2927"/>
        <v>0.71412986366853537</v>
      </c>
      <c r="I1910" s="10">
        <f t="shared" ca="1" si="2927"/>
        <v>0.84192896814841245</v>
      </c>
      <c r="J1910" s="10">
        <f t="shared" ca="1" si="2927"/>
        <v>0.40564358593827432</v>
      </c>
      <c r="K1910" s="10">
        <f t="shared" ca="1" si="2927"/>
        <v>0.99873093875557262</v>
      </c>
      <c r="L1910" s="10">
        <f t="shared" ca="1" si="2927"/>
        <v>0.83180900224026777</v>
      </c>
      <c r="M1910" s="10">
        <f t="shared" ca="1" si="2927"/>
        <v>0.14896972243561346</v>
      </c>
      <c r="O1910" s="8">
        <f t="shared" ca="1" si="2956"/>
        <v>-2.6419016700329676</v>
      </c>
      <c r="P1910" s="8">
        <f t="shared" ca="1" si="2957"/>
        <v>0.24650194409177065</v>
      </c>
      <c r="Q1910" s="8">
        <f t="shared" ca="1" si="2958"/>
        <v>0.35212894957743363</v>
      </c>
      <c r="R1910" s="8">
        <f t="shared" ca="1" si="2959"/>
        <v>-0.66142912463676495</v>
      </c>
      <c r="S1910" s="8">
        <f t="shared" ca="1" si="2960"/>
        <v>1.7744332449541565E-2</v>
      </c>
      <c r="T1910" s="8">
        <f t="shared" ca="1" si="2961"/>
        <v>0.90951563345587694</v>
      </c>
      <c r="U1910" s="8">
        <f t="shared" ca="1" si="2962"/>
        <v>0.56549036982328582</v>
      </c>
      <c r="V1910" s="8">
        <f t="shared" ca="1" si="2963"/>
        <v>1.0024173547062916</v>
      </c>
      <c r="W1910" s="8">
        <f t="shared" ca="1" si="2964"/>
        <v>-0.23876582457439346</v>
      </c>
      <c r="X1910" s="8">
        <f t="shared" ca="1" si="2965"/>
        <v>3.0187591183443807</v>
      </c>
      <c r="Y1910" s="8">
        <f t="shared" ca="1" si="2966"/>
        <v>0.96133850066966331</v>
      </c>
      <c r="Z1910" s="8">
        <f t="shared" ca="1" si="2967"/>
        <v>-1.0408623344877346</v>
      </c>
      <c r="AB1910" s="8">
        <f t="shared" ca="1" si="2968"/>
        <v>-9.1843230907341256E-2</v>
      </c>
      <c r="AC1910" s="8">
        <f t="shared" ca="1" si="2969"/>
        <v>-2.2304486884582877E-3</v>
      </c>
      <c r="AD1910" s="8">
        <f t="shared" ca="1" si="2970"/>
        <v>-2.1659114798313998E-2</v>
      </c>
      <c r="AE1910" s="8">
        <f t="shared" ca="1" si="2971"/>
        <v>-4.5538635744430418E-3</v>
      </c>
      <c r="AF1910" s="8">
        <f t="shared" ca="1" si="2972"/>
        <v>-1.3029900134129947E-2</v>
      </c>
      <c r="AG1910" s="18">
        <f t="shared" ca="1" si="2973"/>
        <v>4.4757427089163618E-3</v>
      </c>
      <c r="AH1910" s="8">
        <f t="shared" ca="1" si="2974"/>
        <v>3.5483211189239729E-2</v>
      </c>
      <c r="AI1910" s="8">
        <f t="shared" ca="1" si="2975"/>
        <v>3.0063475038565764E-2</v>
      </c>
      <c r="AJ1910" s="8">
        <f t="shared" ca="1" si="2976"/>
        <v>-1.6022149514323062E-3</v>
      </c>
      <c r="AK1910" s="8">
        <f t="shared" ca="1" si="2977"/>
        <v>7.8225899868567109E-2</v>
      </c>
      <c r="AL1910" s="8">
        <f t="shared" ca="1" si="2978"/>
        <v>2.7471884638445656E-2</v>
      </c>
      <c r="AM1910" s="8">
        <f t="shared" ca="1" si="2979"/>
        <v>-4.6154315963230191E-2</v>
      </c>
      <c r="AO1910" s="8">
        <f t="shared" ca="1" si="2980"/>
        <v>1.3081638480329285</v>
      </c>
      <c r="AP1910" s="8">
        <f t="shared" ref="AP1910:AZ1910" ca="1" si="2982">AO1910*EXP(AC1910)</f>
        <v>1.3052493072689031</v>
      </c>
      <c r="AQ1910" s="8">
        <f t="shared" ca="1" si="2982"/>
        <v>1.2772827217179319</v>
      </c>
      <c r="AR1910" s="8">
        <f t="shared" ca="1" si="2982"/>
        <v>1.2714793743124053</v>
      </c>
      <c r="AS1910" s="8">
        <f t="shared" ca="1" si="2982"/>
        <v>1.2550195925741328</v>
      </c>
      <c r="AT1910" s="18">
        <f t="shared" ca="1" si="2982"/>
        <v>1.2606493265875982</v>
      </c>
      <c r="AU1910" s="8">
        <f t="shared" ca="1" si="2982"/>
        <v>1.306184298899606</v>
      </c>
      <c r="AV1910" s="8">
        <f t="shared" ca="1" si="2982"/>
        <v>1.3460489707787135</v>
      </c>
      <c r="AW1910" s="8">
        <f t="shared" ca="1" si="2982"/>
        <v>1.3438940377862945</v>
      </c>
      <c r="AX1910" s="8">
        <f t="shared" ca="1" si="2982"/>
        <v>1.4532425453251399</v>
      </c>
      <c r="AY1910" s="8">
        <f t="shared" ca="1" si="2982"/>
        <v>1.4937192975828892</v>
      </c>
      <c r="AZ1910" s="8">
        <f t="shared" ca="1" si="2982"/>
        <v>1.4263444842187769</v>
      </c>
    </row>
    <row r="1911" spans="2:52" x14ac:dyDescent="0.3">
      <c r="B1911" s="10">
        <f t="shared" ca="1" si="2927"/>
        <v>5.0072838660602748E-2</v>
      </c>
      <c r="C1911" s="10">
        <f t="shared" ca="1" si="2927"/>
        <v>0.33278226010384593</v>
      </c>
      <c r="D1911" s="10">
        <f t="shared" ca="1" si="2927"/>
        <v>0.30255731659839713</v>
      </c>
      <c r="E1911" s="10">
        <f t="shared" ca="1" si="2927"/>
        <v>0.33974216600469354</v>
      </c>
      <c r="F1911" s="10">
        <f t="shared" ca="1" si="2927"/>
        <v>0.22820763841072722</v>
      </c>
      <c r="G1911" s="11">
        <f t="shared" ca="1" si="2927"/>
        <v>0.38245844976250576</v>
      </c>
      <c r="H1911" s="10">
        <f t="shared" ca="1" si="2927"/>
        <v>0.54927643931693548</v>
      </c>
      <c r="I1911" s="10">
        <f t="shared" ca="1" si="2927"/>
        <v>0.93961240448257555</v>
      </c>
      <c r="J1911" s="10">
        <f t="shared" ca="1" si="2927"/>
        <v>3.0648830611815336E-2</v>
      </c>
      <c r="K1911" s="10">
        <f t="shared" ca="1" si="2927"/>
        <v>5.9396476345637605E-2</v>
      </c>
      <c r="L1911" s="10">
        <f t="shared" ca="1" si="2927"/>
        <v>0.84334330164722315</v>
      </c>
      <c r="M1911" s="10">
        <f t="shared" ca="1" si="2927"/>
        <v>0.19342042502183976</v>
      </c>
      <c r="O1911" s="8">
        <f t="shared" ca="1" si="2956"/>
        <v>-1.6441477953679342</v>
      </c>
      <c r="P1911" s="8">
        <f t="shared" ca="1" si="2957"/>
        <v>-0.43224339867454908</v>
      </c>
      <c r="Q1911" s="8">
        <f t="shared" ca="1" si="2958"/>
        <v>-0.51705948724886164</v>
      </c>
      <c r="R1911" s="8">
        <f t="shared" ca="1" si="2959"/>
        <v>-0.41316690719738358</v>
      </c>
      <c r="S1911" s="8">
        <f t="shared" ca="1" si="2960"/>
        <v>-0.74476255235790678</v>
      </c>
      <c r="T1911" s="8">
        <f t="shared" ca="1" si="2961"/>
        <v>-0.2990303355291401</v>
      </c>
      <c r="U1911" s="8">
        <f t="shared" ca="1" si="2962"/>
        <v>0.12383348158507967</v>
      </c>
      <c r="V1911" s="8">
        <f t="shared" ca="1" si="2963"/>
        <v>1.5515280482995801</v>
      </c>
      <c r="W1911" s="8">
        <f t="shared" ca="1" si="2964"/>
        <v>-1.8713422261443546</v>
      </c>
      <c r="X1911" s="8">
        <f t="shared" ca="1" si="2965"/>
        <v>-1.5598600683425143</v>
      </c>
      <c r="Y1911" s="8">
        <f t="shared" ca="1" si="2966"/>
        <v>1.0082938871916751</v>
      </c>
      <c r="Z1911" s="8">
        <f t="shared" ca="1" si="2967"/>
        <v>-0.86536068949874512</v>
      </c>
      <c r="AB1911" s="8">
        <f t="shared" ca="1" si="2968"/>
        <v>-4.3109611859351298E-2</v>
      </c>
      <c r="AC1911" s="8">
        <f t="shared" ca="1" si="2969"/>
        <v>-2.1215868070534754E-2</v>
      </c>
      <c r="AD1911" s="8">
        <f t="shared" ca="1" si="2970"/>
        <v>-2.4228331736589562E-2</v>
      </c>
      <c r="AE1911" s="8">
        <f t="shared" ca="1" si="2971"/>
        <v>-2.5442087769170264E-2</v>
      </c>
      <c r="AF1911" s="8">
        <f t="shared" ca="1" si="2972"/>
        <v>-2.3709885789323058E-2</v>
      </c>
      <c r="AG1911" s="18">
        <f t="shared" ca="1" si="2973"/>
        <v>2.5286719880529371E-2</v>
      </c>
      <c r="AH1911" s="8">
        <f t="shared" ca="1" si="2974"/>
        <v>-8.5360862272695665E-4</v>
      </c>
      <c r="AI1911" s="8">
        <f t="shared" ca="1" si="2975"/>
        <v>6.1758113775228655E-2</v>
      </c>
      <c r="AJ1911" s="8">
        <f t="shared" ca="1" si="2976"/>
        <v>-7.410507347422525E-2</v>
      </c>
      <c r="AK1911" s="8">
        <f t="shared" ca="1" si="2977"/>
        <v>-4.9347148423613388E-2</v>
      </c>
      <c r="AL1911" s="8">
        <f t="shared" ca="1" si="2978"/>
        <v>4.3045009196691526E-2</v>
      </c>
      <c r="AM1911" s="8">
        <f t="shared" ca="1" si="2979"/>
        <v>-2.0664419585769679E-2</v>
      </c>
      <c r="AO1911" s="8">
        <f t="shared" ca="1" si="2980"/>
        <v>1.3734943738325935</v>
      </c>
      <c r="AP1911" s="8">
        <f t="shared" ref="AP1911:AZ1911" ca="1" si="2983">AO1911*EXP(AC1911)</f>
        <v>1.3446614377840238</v>
      </c>
      <c r="AQ1911" s="8">
        <f t="shared" ca="1" si="2983"/>
        <v>1.31247403248023</v>
      </c>
      <c r="AR1911" s="8">
        <f t="shared" ca="1" si="2983"/>
        <v>1.2795031554096463</v>
      </c>
      <c r="AS1911" s="8">
        <f t="shared" ca="1" si="2983"/>
        <v>1.2495230980451479</v>
      </c>
      <c r="AT1911" s="18">
        <f t="shared" ca="1" si="2983"/>
        <v>1.2815223111233147</v>
      </c>
      <c r="AU1911" s="8">
        <f t="shared" ca="1" si="2983"/>
        <v>1.2804288593846342</v>
      </c>
      <c r="AV1911" s="8">
        <f t="shared" ca="1" si="2983"/>
        <v>1.3619986029403441</v>
      </c>
      <c r="AW1911" s="8">
        <f t="shared" ca="1" si="2983"/>
        <v>1.2647166544475272</v>
      </c>
      <c r="AX1911" s="8">
        <f t="shared" ca="1" si="2983"/>
        <v>1.2038213555485984</v>
      </c>
      <c r="AY1911" s="8">
        <f t="shared" ca="1" si="2983"/>
        <v>1.2567712966811211</v>
      </c>
      <c r="AZ1911" s="8">
        <f t="shared" ca="1" si="2983"/>
        <v>1.2310673406147259</v>
      </c>
    </row>
    <row r="1912" spans="2:52" x14ac:dyDescent="0.3">
      <c r="B1912" s="10">
        <f t="shared" ca="1" si="2927"/>
        <v>0.54971769734824183</v>
      </c>
      <c r="C1912" s="10">
        <f t="shared" ca="1" si="2927"/>
        <v>0.28774802269983968</v>
      </c>
      <c r="D1912" s="10">
        <f t="shared" ca="1" si="2927"/>
        <v>0.61539212744468108</v>
      </c>
      <c r="E1912" s="10">
        <f t="shared" ca="1" si="2927"/>
        <v>0.60116090090399965</v>
      </c>
      <c r="F1912" s="10">
        <f t="shared" ca="1" si="2927"/>
        <v>0.70573792771158661</v>
      </c>
      <c r="G1912" s="11">
        <f t="shared" ca="1" si="2927"/>
        <v>0.63432578471381662</v>
      </c>
      <c r="H1912" s="10">
        <f t="shared" ca="1" si="2927"/>
        <v>0.28411438927225241</v>
      </c>
      <c r="I1912" s="10">
        <f t="shared" ca="1" si="2927"/>
        <v>0.84563600950388096</v>
      </c>
      <c r="J1912" s="10">
        <f t="shared" ca="1" si="2927"/>
        <v>0.7636162993832295</v>
      </c>
      <c r="K1912" s="10">
        <f t="shared" ca="1" si="2927"/>
        <v>0.18153237399850375</v>
      </c>
      <c r="L1912" s="10">
        <f t="shared" ca="1" si="2927"/>
        <v>0.19192496431963602</v>
      </c>
      <c r="M1912" s="10">
        <f t="shared" ca="1" si="2927"/>
        <v>0.63282185840288252</v>
      </c>
      <c r="O1912" s="8">
        <f t="shared" ca="1" si="2956"/>
        <v>0.12494814183685633</v>
      </c>
      <c r="P1912" s="8">
        <f t="shared" ca="1" si="2957"/>
        <v>-0.5599756519667467</v>
      </c>
      <c r="Q1912" s="8">
        <f t="shared" ca="1" si="2958"/>
        <v>0.29340089018111692</v>
      </c>
      <c r="R1912" s="8">
        <f t="shared" ca="1" si="2959"/>
        <v>0.25635310080983836</v>
      </c>
      <c r="S1912" s="8">
        <f t="shared" ca="1" si="2960"/>
        <v>0.54097597180027746</v>
      </c>
      <c r="T1912" s="8">
        <f t="shared" ca="1" si="2961"/>
        <v>0.34333237109959702</v>
      </c>
      <c r="U1912" s="8">
        <f t="shared" ca="1" si="2962"/>
        <v>-0.57066200544627543</v>
      </c>
      <c r="V1912" s="8">
        <f t="shared" ca="1" si="2963"/>
        <v>1.0178947413171113</v>
      </c>
      <c r="W1912" s="8">
        <f t="shared" ca="1" si="2964"/>
        <v>0.71798359626000363</v>
      </c>
      <c r="X1912" s="8">
        <f t="shared" ca="1" si="2965"/>
        <v>-0.90954076869057798</v>
      </c>
      <c r="Y1912" s="8">
        <f t="shared" ca="1" si="2966"/>
        <v>-0.87082460459303823</v>
      </c>
      <c r="Z1912" s="8">
        <f t="shared" ca="1" si="2967"/>
        <v>0.3393364546955942</v>
      </c>
      <c r="AB1912" s="8">
        <f t="shared" ca="1" si="2968"/>
        <v>-6.6295043174925839E-3</v>
      </c>
      <c r="AC1912" s="8">
        <f t="shared" ca="1" si="2969"/>
        <v>-1.1634017448935864E-2</v>
      </c>
      <c r="AD1912" s="8">
        <f t="shared" ca="1" si="2970"/>
        <v>-8.8520252609358627E-3</v>
      </c>
      <c r="AE1912" s="8">
        <f t="shared" ca="1" si="2971"/>
        <v>6.8650387261557297E-3</v>
      </c>
      <c r="AF1912" s="8">
        <f t="shared" ca="1" si="2972"/>
        <v>-5.0982734005068369E-5</v>
      </c>
      <c r="AG1912" s="18">
        <f t="shared" ca="1" si="2973"/>
        <v>1.3908284032556419E-2</v>
      </c>
      <c r="AH1912" s="8">
        <f t="shared" ca="1" si="2974"/>
        <v>-1.6426309716502972E-2</v>
      </c>
      <c r="AI1912" s="8">
        <f t="shared" ca="1" si="2975"/>
        <v>3.7588287395980538E-2</v>
      </c>
      <c r="AJ1912" s="8">
        <f t="shared" ca="1" si="2976"/>
        <v>9.8864233216208689E-3</v>
      </c>
      <c r="AK1912" s="8">
        <f t="shared" ca="1" si="2977"/>
        <v>-1.338810454323567E-2</v>
      </c>
      <c r="AL1912" s="8">
        <f t="shared" ca="1" si="2978"/>
        <v>-3.7269255474364237E-2</v>
      </c>
      <c r="AM1912" s="8">
        <f t="shared" ca="1" si="2979"/>
        <v>2.0933826267560021E-3</v>
      </c>
      <c r="AO1912" s="8">
        <f t="shared" ca="1" si="2980"/>
        <v>1.4245247336716285</v>
      </c>
      <c r="AP1912" s="8">
        <f t="shared" ref="AP1912:AZ1912" ca="1" si="2984">AO1912*EXP(AC1912)</f>
        <v>1.4080478202586579</v>
      </c>
      <c r="AQ1912" s="8">
        <f t="shared" ca="1" si="2984"/>
        <v>1.3956387491201379</v>
      </c>
      <c r="AR1912" s="8">
        <f t="shared" ca="1" si="2984"/>
        <v>1.4052528259271084</v>
      </c>
      <c r="AS1912" s="8">
        <f t="shared" ca="1" si="2984"/>
        <v>1.4051811841223374</v>
      </c>
      <c r="AT1912" s="18">
        <f t="shared" ca="1" si="2984"/>
        <v>1.424861384814426</v>
      </c>
      <c r="AU1912" s="8">
        <f t="shared" ca="1" si="2984"/>
        <v>1.4016473528162887</v>
      </c>
      <c r="AV1912" s="8">
        <f t="shared" ca="1" si="2984"/>
        <v>1.4553355794886842</v>
      </c>
      <c r="AW1912" s="8">
        <f t="shared" ca="1" si="2984"/>
        <v>1.4697950013116448</v>
      </c>
      <c r="AX1912" s="8">
        <f t="shared" ca="1" si="2984"/>
        <v>1.4502483703094495</v>
      </c>
      <c r="AY1912" s="8">
        <f t="shared" ca="1" si="2984"/>
        <v>1.3971934921477969</v>
      </c>
      <c r="AZ1912" s="8">
        <f t="shared" ca="1" si="2984"/>
        <v>1.4001214162940041</v>
      </c>
    </row>
    <row r="1913" spans="2:52" x14ac:dyDescent="0.3">
      <c r="B1913" s="10">
        <f t="shared" ca="1" si="2927"/>
        <v>0.94552859590609595</v>
      </c>
      <c r="C1913" s="10">
        <f t="shared" ca="1" si="2927"/>
        <v>0.18271528575218032</v>
      </c>
      <c r="D1913" s="10">
        <f t="shared" ca="1" si="2927"/>
        <v>5.8817902536623556E-2</v>
      </c>
      <c r="E1913" s="10">
        <f t="shared" ca="1" si="2927"/>
        <v>0.52284995110921673</v>
      </c>
      <c r="F1913" s="10">
        <f t="shared" ca="1" si="2927"/>
        <v>0.67156275886592331</v>
      </c>
      <c r="G1913" s="11">
        <f t="shared" ca="1" si="2927"/>
        <v>0.61781707186904045</v>
      </c>
      <c r="H1913" s="10">
        <f t="shared" ca="1" si="2927"/>
        <v>0.13283519281987965</v>
      </c>
      <c r="I1913" s="10">
        <f t="shared" ca="1" si="2927"/>
        <v>0.66193808213506744</v>
      </c>
      <c r="J1913" s="10">
        <f t="shared" ca="1" si="2927"/>
        <v>0.89882966149769783</v>
      </c>
      <c r="K1913" s="10">
        <f t="shared" ca="1" si="2927"/>
        <v>0.43066640074117346</v>
      </c>
      <c r="L1913" s="10">
        <f t="shared" ca="1" si="2927"/>
        <v>0.10819919616062013</v>
      </c>
      <c r="M1913" s="10">
        <f t="shared" ca="1" si="2927"/>
        <v>0.69954206359143245</v>
      </c>
      <c r="O1913" s="8">
        <f t="shared" ca="1" si="2956"/>
        <v>1.6029630677018138</v>
      </c>
      <c r="P1913" s="8">
        <f t="shared" ca="1" si="2957"/>
        <v>-0.90506571989312801</v>
      </c>
      <c r="Q1913" s="8">
        <f t="shared" ca="1" si="2958"/>
        <v>-1.5647744480286083</v>
      </c>
      <c r="R1913" s="8">
        <f t="shared" ca="1" si="2959"/>
        <v>5.7307686116705864E-2</v>
      </c>
      <c r="S1913" s="8">
        <f t="shared" ca="1" si="2960"/>
        <v>0.44423252082685538</v>
      </c>
      <c r="T1913" s="8">
        <f t="shared" ca="1" si="2961"/>
        <v>0.29975262235428302</v>
      </c>
      <c r="U1913" s="8">
        <f t="shared" ca="1" si="2962"/>
        <v>-1.1130885851797983</v>
      </c>
      <c r="V1913" s="8">
        <f t="shared" ca="1" si="2963"/>
        <v>0.41775830878403208</v>
      </c>
      <c r="W1913" s="8">
        <f t="shared" ca="1" si="2964"/>
        <v>1.2749111926348116</v>
      </c>
      <c r="X1913" s="8">
        <f t="shared" ca="1" si="2965"/>
        <v>-0.17467781414308317</v>
      </c>
      <c r="Y1913" s="8">
        <f t="shared" ca="1" si="2966"/>
        <v>-1.2361618930043099</v>
      </c>
      <c r="Z1913" s="8">
        <f t="shared" ca="1" si="2967"/>
        <v>0.52308389437159497</v>
      </c>
      <c r="AB1913" s="8">
        <f t="shared" ca="1" si="2968"/>
        <v>6.3100026908416901E-2</v>
      </c>
      <c r="AC1913" s="8">
        <f t="shared" ca="1" si="2969"/>
        <v>-2.6667673573204334E-2</v>
      </c>
      <c r="AD1913" s="8">
        <f t="shared" ca="1" si="2970"/>
        <v>-7.8606430331885135E-2</v>
      </c>
      <c r="AE1913" s="8">
        <f t="shared" ca="1" si="2971"/>
        <v>1.1173426743376576E-2</v>
      </c>
      <c r="AF1913" s="8">
        <f t="shared" ca="1" si="2972"/>
        <v>1.145691107516089E-2</v>
      </c>
      <c r="AG1913" s="18">
        <f t="shared" ca="1" si="2973"/>
        <v>-2.4294086059549621E-3</v>
      </c>
      <c r="AH1913" s="8">
        <f t="shared" ca="1" si="2974"/>
        <v>-3.07739375799699E-2</v>
      </c>
      <c r="AI1913" s="8">
        <f t="shared" ca="1" si="2975"/>
        <v>6.4137439440200518E-3</v>
      </c>
      <c r="AJ1913" s="8">
        <f t="shared" ca="1" si="2976"/>
        <v>2.0186595444610014E-2</v>
      </c>
      <c r="AK1913" s="8">
        <f t="shared" ca="1" si="2977"/>
        <v>-1.592768510469238E-2</v>
      </c>
      <c r="AL1913" s="8">
        <f t="shared" ca="1" si="2978"/>
        <v>-3.7921202802093261E-2</v>
      </c>
      <c r="AM1913" s="8">
        <f t="shared" ca="1" si="2979"/>
        <v>3.4761573880876188E-2</v>
      </c>
      <c r="AO1913" s="8">
        <f t="shared" ca="1" si="2980"/>
        <v>1.527401261042884</v>
      </c>
      <c r="AP1913" s="8">
        <f t="shared" ref="AP1913:AZ1913" ca="1" si="2985">AO1913*EXP(AC1913)</f>
        <v>1.4872073439419278</v>
      </c>
      <c r="AQ1913" s="8">
        <f t="shared" ca="1" si="2985"/>
        <v>1.3747799269491239</v>
      </c>
      <c r="AR1913" s="8">
        <f t="shared" ca="1" si="2985"/>
        <v>1.3902270677909943</v>
      </c>
      <c r="AS1913" s="8">
        <f t="shared" ca="1" si="2985"/>
        <v>1.4062463662950544</v>
      </c>
      <c r="AT1913" s="18">
        <f t="shared" ca="1" si="2985"/>
        <v>1.4028341657635937</v>
      </c>
      <c r="AU1913" s="8">
        <f t="shared" ca="1" si="2985"/>
        <v>1.3603209394714337</v>
      </c>
      <c r="AV1913" s="8">
        <f t="shared" ca="1" si="2985"/>
        <v>1.3690737287288164</v>
      </c>
      <c r="AW1913" s="8">
        <f t="shared" ca="1" si="2985"/>
        <v>1.3969915005761175</v>
      </c>
      <c r="AX1913" s="8">
        <f t="shared" ca="1" si="2985"/>
        <v>1.3749169249805335</v>
      </c>
      <c r="AY1913" s="8">
        <f t="shared" ca="1" si="2985"/>
        <v>1.3237546203744086</v>
      </c>
      <c r="AZ1913" s="8">
        <f t="shared" ca="1" si="2985"/>
        <v>1.3705795535506236</v>
      </c>
    </row>
    <row r="1914" spans="2:52" x14ac:dyDescent="0.3">
      <c r="B1914" s="10">
        <f t="shared" ca="1" si="2927"/>
        <v>0.3350177625548878</v>
      </c>
      <c r="C1914" s="10">
        <f t="shared" ca="1" si="2927"/>
        <v>0.98269107526896404</v>
      </c>
      <c r="D1914" s="10">
        <f t="shared" ca="1" si="2927"/>
        <v>0.5933581434197388</v>
      </c>
      <c r="E1914" s="10">
        <f t="shared" ca="1" si="2927"/>
        <v>0.99837019142069083</v>
      </c>
      <c r="F1914" s="10">
        <f t="shared" ca="1" si="2927"/>
        <v>0.62976554378606775</v>
      </c>
      <c r="G1914" s="11">
        <f t="shared" ca="1" si="2927"/>
        <v>8.9442296649006048E-3</v>
      </c>
      <c r="H1914" s="10">
        <f t="shared" ca="1" si="2927"/>
        <v>0.81927689628157452</v>
      </c>
      <c r="I1914" s="10">
        <f t="shared" ca="1" si="2927"/>
        <v>0.78779459596534707</v>
      </c>
      <c r="J1914" s="10">
        <f t="shared" ca="1" si="2927"/>
        <v>0.20696146925812597</v>
      </c>
      <c r="K1914" s="10">
        <f t="shared" ca="1" si="2927"/>
        <v>8.0706657863217179E-2</v>
      </c>
      <c r="L1914" s="10">
        <f t="shared" ca="1" si="2927"/>
        <v>0.29810475069614639</v>
      </c>
      <c r="M1914" s="10">
        <f t="shared" ca="1" si="2927"/>
        <v>0.45673339874331575</v>
      </c>
      <c r="O1914" s="8">
        <f t="shared" ca="1" si="2956"/>
        <v>-0.42609925215701977</v>
      </c>
      <c r="P1914" s="8">
        <f t="shared" ca="1" si="2957"/>
        <v>2.112800469761499</v>
      </c>
      <c r="Q1914" s="8">
        <f t="shared" ca="1" si="2958"/>
        <v>0.23619196628900291</v>
      </c>
      <c r="R1914" s="8">
        <f t="shared" ca="1" si="2959"/>
        <v>2.9421312729550748</v>
      </c>
      <c r="S1914" s="8">
        <f t="shared" ca="1" si="2960"/>
        <v>0.3312324478618196</v>
      </c>
      <c r="T1914" s="8">
        <f t="shared" ca="1" si="2961"/>
        <v>-2.3679188439945777</v>
      </c>
      <c r="U1914" s="8">
        <f t="shared" ca="1" si="2962"/>
        <v>0.91261282375021346</v>
      </c>
      <c r="V1914" s="8">
        <f t="shared" ca="1" si="2963"/>
        <v>0.79879238282525955</v>
      </c>
      <c r="W1914" s="8">
        <f t="shared" ca="1" si="2964"/>
        <v>-0.81700960594829153</v>
      </c>
      <c r="X1914" s="8">
        <f t="shared" ca="1" si="2965"/>
        <v>-1.4003340273172948</v>
      </c>
      <c r="Y1914" s="8">
        <f t="shared" ca="1" si="2966"/>
        <v>-0.52985927884486117</v>
      </c>
      <c r="Z1914" s="8">
        <f t="shared" ca="1" si="2967"/>
        <v>-0.10866677245095339</v>
      </c>
      <c r="AB1914" s="8">
        <f t="shared" ca="1" si="2968"/>
        <v>-3.4349197275940511E-2</v>
      </c>
      <c r="AC1914" s="8">
        <f t="shared" ca="1" si="2969"/>
        <v>7.2962466487148783E-2</v>
      </c>
      <c r="AD1914" s="8">
        <f t="shared" ca="1" si="2970"/>
        <v>3.4043652241500973E-3</v>
      </c>
      <c r="AE1914" s="8">
        <f t="shared" ca="1" si="2971"/>
        <v>9.7041889592202668E-2</v>
      </c>
      <c r="AF1914" s="8">
        <f t="shared" ca="1" si="2972"/>
        <v>3.6447457159919072E-4</v>
      </c>
      <c r="AG1914" s="18">
        <f t="shared" ca="1" si="2973"/>
        <v>-8.6222258317352779E-2</v>
      </c>
      <c r="AH1914" s="8">
        <f t="shared" ca="1" si="2974"/>
        <v>3.445728418430051E-2</v>
      </c>
      <c r="AI1914" s="8">
        <f t="shared" ca="1" si="2975"/>
        <v>2.1310565282128144E-2</v>
      </c>
      <c r="AJ1914" s="8">
        <f t="shared" ca="1" si="2976"/>
        <v>-3.1700977008282949E-2</v>
      </c>
      <c r="AK1914" s="8">
        <f t="shared" ca="1" si="2977"/>
        <v>-4.3186583378649175E-2</v>
      </c>
      <c r="AL1914" s="8">
        <f t="shared" ca="1" si="2978"/>
        <v>-8.8949507469567122E-3</v>
      </c>
      <c r="AM1914" s="8">
        <f t="shared" ca="1" si="2979"/>
        <v>-1.0606096633361584E-2</v>
      </c>
      <c r="AO1914" s="8">
        <f t="shared" ca="1" si="2980"/>
        <v>1.3855796125361397</v>
      </c>
      <c r="AP1914" s="8">
        <f t="shared" ref="AP1914:AZ1914" ca="1" si="2986">AO1914*EXP(AC1914)</f>
        <v>1.4904543574939244</v>
      </c>
      <c r="AQ1914" s="8">
        <f t="shared" ca="1" si="2986"/>
        <v>1.4955370552475864</v>
      </c>
      <c r="AR1914" s="8">
        <f t="shared" ca="1" si="2986"/>
        <v>1.6479420486337295</v>
      </c>
      <c r="AS1914" s="8">
        <f t="shared" ca="1" si="2986"/>
        <v>1.6485427910769477</v>
      </c>
      <c r="AT1914" s="18">
        <f t="shared" ca="1" si="2986"/>
        <v>1.5123571836918379</v>
      </c>
      <c r="AU1914" s="8">
        <f t="shared" ca="1" si="2986"/>
        <v>1.5653771206798761</v>
      </c>
      <c r="AV1914" s="8">
        <f t="shared" ca="1" si="2986"/>
        <v>1.5990941807935888</v>
      </c>
      <c r="AW1914" s="8">
        <f t="shared" ca="1" si="2986"/>
        <v>1.5491964155564684</v>
      </c>
      <c r="AX1914" s="8">
        <f t="shared" ca="1" si="2986"/>
        <v>1.4837160293346743</v>
      </c>
      <c r="AY1914" s="8">
        <f t="shared" ca="1" si="2986"/>
        <v>1.4705769706016605</v>
      </c>
      <c r="AZ1914" s="8">
        <f t="shared" ca="1" si="2986"/>
        <v>1.4550623095775133</v>
      </c>
    </row>
    <row r="1915" spans="2:52" x14ac:dyDescent="0.3">
      <c r="B1915" s="10">
        <f t="shared" ca="1" si="2927"/>
        <v>0.52139784651142695</v>
      </c>
      <c r="C1915" s="10">
        <f t="shared" ca="1" si="2927"/>
        <v>1.579077923051142E-2</v>
      </c>
      <c r="D1915" s="10">
        <f t="shared" ca="1" si="2927"/>
        <v>0.96729023906991052</v>
      </c>
      <c r="E1915" s="10">
        <f t="shared" ca="1" si="2927"/>
        <v>0.80159698933139778</v>
      </c>
      <c r="F1915" s="10">
        <f t="shared" ca="1" si="2927"/>
        <v>0.62635160112401367</v>
      </c>
      <c r="G1915" s="11">
        <f t="shared" ca="1" si="2927"/>
        <v>0.92999583812406084</v>
      </c>
      <c r="H1915" s="10">
        <f t="shared" ca="1" si="2927"/>
        <v>0.58181277269735343</v>
      </c>
      <c r="I1915" s="10">
        <f t="shared" ca="1" si="2927"/>
        <v>7.8543350882878671E-2</v>
      </c>
      <c r="J1915" s="10">
        <f t="shared" ca="1" si="2927"/>
        <v>0.48166531854904393</v>
      </c>
      <c r="K1915" s="10">
        <f t="shared" ca="1" si="2927"/>
        <v>0.80858073482288972</v>
      </c>
      <c r="L1915" s="10">
        <f t="shared" ca="1" si="2927"/>
        <v>0.8881945775831197</v>
      </c>
      <c r="M1915" s="10">
        <f t="shared" ca="1" si="2927"/>
        <v>9.3294161977715784E-2</v>
      </c>
      <c r="O1915" s="8">
        <f t="shared" ca="1" si="2956"/>
        <v>5.3662190509481233E-2</v>
      </c>
      <c r="P1915" s="8">
        <f t="shared" ca="1" si="2957"/>
        <v>-2.1496670768071087</v>
      </c>
      <c r="Q1915" s="8">
        <f t="shared" ca="1" si="2958"/>
        <v>1.8423804332281566</v>
      </c>
      <c r="R1915" s="8">
        <f t="shared" ca="1" si="2959"/>
        <v>0.84733931067443669</v>
      </c>
      <c r="S1915" s="8">
        <f t="shared" ca="1" si="2960"/>
        <v>0.3222057908788592</v>
      </c>
      <c r="T1915" s="8">
        <f t="shared" ca="1" si="2961"/>
        <v>1.4757600320862925</v>
      </c>
      <c r="U1915" s="8">
        <f t="shared" ca="1" si="2962"/>
        <v>0.20653317345930336</v>
      </c>
      <c r="V1915" s="8">
        <f t="shared" ca="1" si="2963"/>
        <v>-1.4149379092891061</v>
      </c>
      <c r="W1915" s="8">
        <f t="shared" ca="1" si="2964"/>
        <v>-4.5974421417407922E-2</v>
      </c>
      <c r="X1915" s="8">
        <f t="shared" ca="1" si="2965"/>
        <v>0.87267815035560559</v>
      </c>
      <c r="Y1915" s="8">
        <f t="shared" ca="1" si="2966"/>
        <v>1.2169825772743907</v>
      </c>
      <c r="Z1915" s="8">
        <f t="shared" ca="1" si="2967"/>
        <v>-1.3207392440685188</v>
      </c>
      <c r="AB1915" s="8">
        <f t="shared" ca="1" si="2968"/>
        <v>-7.8623077537014127E-3</v>
      </c>
      <c r="AC1915" s="8">
        <f t="shared" ca="1" si="2969"/>
        <v>-7.2735920622673061E-2</v>
      </c>
      <c r="AD1915" s="8">
        <f t="shared" ca="1" si="2970"/>
        <v>4.8230380235936524E-2</v>
      </c>
      <c r="AE1915" s="8">
        <f t="shared" ca="1" si="2971"/>
        <v>2.7218414887658502E-2</v>
      </c>
      <c r="AF1915" s="8">
        <f t="shared" ca="1" si="2972"/>
        <v>3.1183098398326413E-2</v>
      </c>
      <c r="AG1915" s="18">
        <f t="shared" ca="1" si="2973"/>
        <v>4.4674277685754167E-2</v>
      </c>
      <c r="AH1915" s="8">
        <f t="shared" ca="1" si="2974"/>
        <v>7.6595775701056015E-3</v>
      </c>
      <c r="AI1915" s="8">
        <f t="shared" ca="1" si="2975"/>
        <v>-3.6960090135654745E-2</v>
      </c>
      <c r="AJ1915" s="8">
        <f t="shared" ca="1" si="2976"/>
        <v>2.3396683328179194E-2</v>
      </c>
      <c r="AK1915" s="8">
        <f t="shared" ca="1" si="2977"/>
        <v>2.8989246839400819E-2</v>
      </c>
      <c r="AL1915" s="8">
        <f t="shared" ca="1" si="2978"/>
        <v>3.7866709932321635E-2</v>
      </c>
      <c r="AM1915" s="8">
        <f t="shared" ca="1" si="2979"/>
        <v>-4.9077101475906722E-2</v>
      </c>
      <c r="AO1915" s="8">
        <f t="shared" ca="1" si="2980"/>
        <v>1.4227696567397108</v>
      </c>
      <c r="AP1915" s="8">
        <f t="shared" ref="AP1915:AZ1915" ca="1" si="2987">AO1915*EXP(AC1915)</f>
        <v>1.322957173421256</v>
      </c>
      <c r="AQ1915" s="8">
        <f t="shared" ca="1" si="2987"/>
        <v>1.388327651016434</v>
      </c>
      <c r="AR1915" s="8">
        <f t="shared" ca="1" si="2987"/>
        <v>1.4266346925702862</v>
      </c>
      <c r="AS1915" s="8">
        <f t="shared" ca="1" si="2987"/>
        <v>1.4718224683945043</v>
      </c>
      <c r="AT1915" s="18">
        <f t="shared" ca="1" si="2987"/>
        <v>1.5390659170155168</v>
      </c>
      <c r="AU1915" s="8">
        <f t="shared" ca="1" si="2987"/>
        <v>1.5508997751126383</v>
      </c>
      <c r="AV1915" s="8">
        <f t="shared" ca="1" si="2987"/>
        <v>1.4946247506750088</v>
      </c>
      <c r="AW1915" s="8">
        <f t="shared" ca="1" si="2987"/>
        <v>1.5300063041745218</v>
      </c>
      <c r="AX1915" s="8">
        <f t="shared" ca="1" si="2987"/>
        <v>1.5750091828015029</v>
      </c>
      <c r="AY1915" s="8">
        <f t="shared" ca="1" si="2987"/>
        <v>1.6357931807309984</v>
      </c>
      <c r="AZ1915" s="8">
        <f t="shared" ca="1" si="2987"/>
        <v>1.5574513123573563</v>
      </c>
    </row>
    <row r="1916" spans="2:52" x14ac:dyDescent="0.3">
      <c r="B1916" s="10">
        <f t="shared" ref="B1916:M1937" ca="1" si="2988">RAND()</f>
        <v>0.46794679220196356</v>
      </c>
      <c r="C1916" s="10">
        <f t="shared" ca="1" si="2988"/>
        <v>4.9605695505981595E-2</v>
      </c>
      <c r="D1916" s="10">
        <f t="shared" ca="1" si="2988"/>
        <v>0.45112995992161575</v>
      </c>
      <c r="E1916" s="10">
        <f t="shared" ca="1" si="2988"/>
        <v>0.61371065088986354</v>
      </c>
      <c r="F1916" s="10">
        <f t="shared" ca="1" si="2988"/>
        <v>0.67896764922986585</v>
      </c>
      <c r="G1916" s="11">
        <f t="shared" ca="1" si="2988"/>
        <v>0.96064253131635213</v>
      </c>
      <c r="H1916" s="10">
        <f t="shared" ca="1" si="2988"/>
        <v>0.90899812323860296</v>
      </c>
      <c r="I1916" s="10">
        <f t="shared" ca="1" si="2988"/>
        <v>0.82375813230811901</v>
      </c>
      <c r="J1916" s="10">
        <f t="shared" ca="1" si="2988"/>
        <v>0.22731455599719275</v>
      </c>
      <c r="K1916" s="10">
        <f t="shared" ca="1" si="2988"/>
        <v>0.87061335612614654</v>
      </c>
      <c r="L1916" s="10">
        <f t="shared" ca="1" si="2988"/>
        <v>0.89572569895686782</v>
      </c>
      <c r="M1916" s="10">
        <f t="shared" ca="1" si="2988"/>
        <v>0.28751942848980416</v>
      </c>
      <c r="O1916" s="8">
        <f t="shared" ca="1" si="2956"/>
        <v>-8.0432116455912889E-2</v>
      </c>
      <c r="P1916" s="8">
        <f t="shared" ca="1" si="2957"/>
        <v>-1.6486888723335387</v>
      </c>
      <c r="Q1916" s="8">
        <f t="shared" ca="1" si="2958"/>
        <v>-0.12280701412013481</v>
      </c>
      <c r="R1916" s="8">
        <f t="shared" ca="1" si="2959"/>
        <v>0.28900350125422702</v>
      </c>
      <c r="S1916" s="8">
        <f t="shared" ca="1" si="2960"/>
        <v>0.46481394362228184</v>
      </c>
      <c r="T1916" s="8">
        <f t="shared" ca="1" si="2961"/>
        <v>1.7581914627401929</v>
      </c>
      <c r="U1916" s="8">
        <f t="shared" ca="1" si="2962"/>
        <v>1.3346108241314099</v>
      </c>
      <c r="V1916" s="8">
        <f t="shared" ca="1" si="2963"/>
        <v>0.92978244889383377</v>
      </c>
      <c r="W1916" s="8">
        <f t="shared" ca="1" si="2964"/>
        <v>-0.74771992210039717</v>
      </c>
      <c r="X1916" s="8">
        <f t="shared" ca="1" si="2965"/>
        <v>1.1292952885800311</v>
      </c>
      <c r="Y1916" s="8">
        <f t="shared" ca="1" si="2966"/>
        <v>1.2575664253207754</v>
      </c>
      <c r="Z1916" s="8">
        <f t="shared" ca="1" si="2967"/>
        <v>-0.56064604294515663</v>
      </c>
      <c r="AB1916" s="8">
        <f t="shared" ca="1" si="2968"/>
        <v>-3.1831116201087662E-3</v>
      </c>
      <c r="AC1916" s="8">
        <f t="shared" ca="1" si="2969"/>
        <v>-4.5206168803764206E-2</v>
      </c>
      <c r="AD1916" s="8">
        <f t="shared" ca="1" si="2970"/>
        <v>-2.0367618362475796E-3</v>
      </c>
      <c r="AE1916" s="8">
        <f t="shared" ca="1" si="2971"/>
        <v>-1.6704692724413307E-3</v>
      </c>
      <c r="AF1916" s="8">
        <f t="shared" ca="1" si="2972"/>
        <v>9.0170440207597014E-3</v>
      </c>
      <c r="AG1916" s="18">
        <f t="shared" ca="1" si="2973"/>
        <v>5.7663633211703938E-2</v>
      </c>
      <c r="AH1916" s="8">
        <f t="shared" ca="1" si="2974"/>
        <v>3.2755632191826742E-2</v>
      </c>
      <c r="AI1916" s="8">
        <f t="shared" ca="1" si="2975"/>
        <v>3.7328413487364688E-2</v>
      </c>
      <c r="AJ1916" s="8">
        <f t="shared" ca="1" si="2976"/>
        <v>-3.4418822213022018E-2</v>
      </c>
      <c r="AK1916" s="8">
        <f t="shared" ca="1" si="2977"/>
        <v>3.244544083000573E-2</v>
      </c>
      <c r="AL1916" s="8">
        <f t="shared" ca="1" si="2978"/>
        <v>3.9208365516263645E-2</v>
      </c>
      <c r="AM1916" s="8">
        <f t="shared" ca="1" si="2979"/>
        <v>-1.4098995675257697E-2</v>
      </c>
      <c r="AO1916" s="8">
        <f t="shared" ca="1" si="2980"/>
        <v>1.4294426750217879</v>
      </c>
      <c r="AP1916" s="8">
        <f t="shared" ref="AP1916:AZ1916" ca="1" si="2989">AO1916*EXP(AC1916)</f>
        <v>1.3662618881276258</v>
      </c>
      <c r="AQ1916" s="8">
        <f t="shared" ca="1" si="2989"/>
        <v>1.3634819700321277</v>
      </c>
      <c r="AR1916" s="8">
        <f t="shared" ca="1" si="2989"/>
        <v>1.3612062166149401</v>
      </c>
      <c r="AS1916" s="8">
        <f t="shared" ca="1" si="2989"/>
        <v>1.3735357775483961</v>
      </c>
      <c r="AT1916" s="18">
        <f t="shared" ca="1" si="2989"/>
        <v>1.4550669420942863</v>
      </c>
      <c r="AU1916" s="8">
        <f t="shared" ca="1" si="2989"/>
        <v>1.5035177663972141</v>
      </c>
      <c r="AV1916" s="8">
        <f t="shared" ca="1" si="2989"/>
        <v>1.5607023644469196</v>
      </c>
      <c r="AW1916" s="8">
        <f t="shared" ca="1" si="2989"/>
        <v>1.5078987589292769</v>
      </c>
      <c r="AX1916" s="8">
        <f t="shared" ca="1" si="2989"/>
        <v>1.5576255403286967</v>
      </c>
      <c r="AY1916" s="8">
        <f t="shared" ca="1" si="2989"/>
        <v>1.6199105597507619</v>
      </c>
      <c r="AZ1916" s="8">
        <f t="shared" ca="1" si="2989"/>
        <v>1.5972316980384056</v>
      </c>
    </row>
    <row r="1917" spans="2:52" x14ac:dyDescent="0.3">
      <c r="B1917" s="10">
        <f t="shared" ca="1" si="2988"/>
        <v>0.60503504824999155</v>
      </c>
      <c r="C1917" s="10">
        <f t="shared" ca="1" si="2988"/>
        <v>0.2759281917789812</v>
      </c>
      <c r="D1917" s="10">
        <f t="shared" ca="1" si="2988"/>
        <v>0.19819026979638066</v>
      </c>
      <c r="E1917" s="10">
        <f t="shared" ca="1" si="2988"/>
        <v>0.63810695906810877</v>
      </c>
      <c r="F1917" s="10">
        <f t="shared" ca="1" si="2988"/>
        <v>0.6654100052632117</v>
      </c>
      <c r="G1917" s="11">
        <f t="shared" ca="1" si="2988"/>
        <v>0.94189391737958761</v>
      </c>
      <c r="H1917" s="10">
        <f t="shared" ca="1" si="2988"/>
        <v>0.27359026721747093</v>
      </c>
      <c r="I1917" s="10">
        <f t="shared" ca="1" si="2988"/>
        <v>0.52060117678007689</v>
      </c>
      <c r="J1917" s="10">
        <f t="shared" ca="1" si="2988"/>
        <v>0.1698427386768202</v>
      </c>
      <c r="K1917" s="10">
        <f t="shared" ca="1" si="2988"/>
        <v>0.27339973673418705</v>
      </c>
      <c r="L1917" s="10">
        <f t="shared" ca="1" si="2988"/>
        <v>0.44033339261330307</v>
      </c>
      <c r="M1917" s="10">
        <f t="shared" ca="1" si="2988"/>
        <v>0.68236920180080096</v>
      </c>
      <c r="O1917" s="8">
        <f t="shared" ca="1" si="2956"/>
        <v>0.26640163846039155</v>
      </c>
      <c r="P1917" s="8">
        <f t="shared" ca="1" si="2957"/>
        <v>-0.59498068272799476</v>
      </c>
      <c r="Q1917" s="8">
        <f t="shared" ca="1" si="2958"/>
        <v>-0.84810312828862211</v>
      </c>
      <c r="R1917" s="8">
        <f t="shared" ca="1" si="2959"/>
        <v>0.35340334046640742</v>
      </c>
      <c r="S1917" s="8">
        <f t="shared" ca="1" si="2960"/>
        <v>0.42727369580229396</v>
      </c>
      <c r="T1917" s="8">
        <f t="shared" ca="1" si="2961"/>
        <v>1.5708729399535821</v>
      </c>
      <c r="U1917" s="8">
        <f t="shared" ca="1" si="2962"/>
        <v>-0.60199038979325414</v>
      </c>
      <c r="V1917" s="8">
        <f t="shared" ca="1" si="2963"/>
        <v>5.1662464284105543E-2</v>
      </c>
      <c r="W1917" s="8">
        <f t="shared" ca="1" si="2964"/>
        <v>-0.95478689226020985</v>
      </c>
      <c r="X1917" s="8">
        <f t="shared" ca="1" si="2965"/>
        <v>-0.60256295082459699</v>
      </c>
      <c r="Y1917" s="8">
        <f t="shared" ca="1" si="2966"/>
        <v>-0.15012400008735205</v>
      </c>
      <c r="Z1917" s="8">
        <f t="shared" ca="1" si="2967"/>
        <v>0.47433421496560646</v>
      </c>
      <c r="AB1917" s="8">
        <f t="shared" ca="1" si="2968"/>
        <v>2.3952522479183686E-2</v>
      </c>
      <c r="AC1917" s="8">
        <f t="shared" ca="1" si="2969"/>
        <v>-2.1012287411380486E-2</v>
      </c>
      <c r="AD1917" s="8">
        <f t="shared" ca="1" si="2970"/>
        <v>-3.068567582374036E-2</v>
      </c>
      <c r="AE1917" s="8">
        <f t="shared" ca="1" si="2971"/>
        <v>-1.2374674029698258E-2</v>
      </c>
      <c r="AF1917" s="8">
        <f t="shared" ca="1" si="2972"/>
        <v>1.8385605820355554E-2</v>
      </c>
      <c r="AG1917" s="18">
        <f t="shared" ca="1" si="2973"/>
        <v>5.7227163192984903E-2</v>
      </c>
      <c r="AH1917" s="8">
        <f t="shared" ca="1" si="2974"/>
        <v>-7.9584204939176176E-3</v>
      </c>
      <c r="AI1917" s="8">
        <f t="shared" ca="1" si="2975"/>
        <v>3.8660669934018439E-3</v>
      </c>
      <c r="AJ1917" s="8">
        <f t="shared" ca="1" si="2976"/>
        <v>-3.843314329095255E-2</v>
      </c>
      <c r="AK1917" s="8">
        <f t="shared" ca="1" si="2977"/>
        <v>-2.3300603534916451E-2</v>
      </c>
      <c r="AL1917" s="8">
        <f t="shared" ca="1" si="2978"/>
        <v>-1.6535212849228442E-2</v>
      </c>
      <c r="AM1917" s="8">
        <f t="shared" ca="1" si="2979"/>
        <v>1.0018609041744373E-2</v>
      </c>
      <c r="AO1917" s="8">
        <f t="shared" ca="1" si="2980"/>
        <v>1.4687625809937317</v>
      </c>
      <c r="AP1917" s="8">
        <f t="shared" ref="AP1917:AZ1917" ca="1" si="2990">AO1917*EXP(AC1917)</f>
        <v>1.4382225016189427</v>
      </c>
      <c r="AQ1917" s="8">
        <f t="shared" ca="1" si="2990"/>
        <v>1.3947599218376678</v>
      </c>
      <c r="AR1917" s="8">
        <f t="shared" ca="1" si="2990"/>
        <v>1.3776065748878488</v>
      </c>
      <c r="AS1917" s="8">
        <f t="shared" ca="1" si="2990"/>
        <v>1.4031689763997164</v>
      </c>
      <c r="AT1917" s="18">
        <f t="shared" ca="1" si="2990"/>
        <v>1.4858104729501493</v>
      </c>
      <c r="AU1917" s="8">
        <f t="shared" ca="1" si="2990"/>
        <v>1.4740326968430024</v>
      </c>
      <c r="AV1917" s="8">
        <f t="shared" ca="1" si="2990"/>
        <v>1.4797424360048157</v>
      </c>
      <c r="AW1917" s="8">
        <f t="shared" ca="1" si="2990"/>
        <v>1.4239502842202849</v>
      </c>
      <c r="AX1917" s="8">
        <f t="shared" ca="1" si="2990"/>
        <v>1.3911549425730181</v>
      </c>
      <c r="AY1917" s="8">
        <f t="shared" ca="1" si="2990"/>
        <v>1.368341035694093</v>
      </c>
      <c r="AZ1917" s="8">
        <f t="shared" ca="1" si="2990"/>
        <v>1.3821188113982894</v>
      </c>
    </row>
    <row r="1918" spans="2:52" x14ac:dyDescent="0.3">
      <c r="B1918" s="10">
        <f t="shared" ca="1" si="2988"/>
        <v>4.7482631966704547E-2</v>
      </c>
      <c r="C1918" s="10">
        <f t="shared" ca="1" si="2988"/>
        <v>0.2193421622766919</v>
      </c>
      <c r="D1918" s="10">
        <f t="shared" ca="1" si="2988"/>
        <v>1.1540463663834211E-2</v>
      </c>
      <c r="E1918" s="10">
        <f t="shared" ca="1" si="2988"/>
        <v>0.29231110598238652</v>
      </c>
      <c r="F1918" s="10">
        <f t="shared" ca="1" si="2988"/>
        <v>0.22820409179053114</v>
      </c>
      <c r="G1918" s="11">
        <f t="shared" ca="1" si="2988"/>
        <v>0.88759814095329159</v>
      </c>
      <c r="H1918" s="10">
        <f t="shared" ca="1" si="2988"/>
        <v>0.5287020455412299</v>
      </c>
      <c r="I1918" s="10">
        <f t="shared" ca="1" si="2988"/>
        <v>0.79027836742724267</v>
      </c>
      <c r="J1918" s="10">
        <f t="shared" ca="1" si="2988"/>
        <v>0.35321110298981351</v>
      </c>
      <c r="K1918" s="10">
        <f t="shared" ca="1" si="2988"/>
        <v>0.70998798639979677</v>
      </c>
      <c r="L1918" s="10">
        <f t="shared" ca="1" si="2988"/>
        <v>0.12744318774166385</v>
      </c>
      <c r="M1918" s="10">
        <f t="shared" ca="1" si="2988"/>
        <v>0.46188562107830433</v>
      </c>
      <c r="O1918" s="8">
        <f t="shared" ca="1" si="2956"/>
        <v>-1.6697680504410028</v>
      </c>
      <c r="P1918" s="8">
        <f t="shared" ca="1" si="2957"/>
        <v>-0.77441684631471008</v>
      </c>
      <c r="Q1918" s="8">
        <f t="shared" ca="1" si="2958"/>
        <v>-2.2720924451208915</v>
      </c>
      <c r="R1918" s="8">
        <f t="shared" ca="1" si="2959"/>
        <v>-0.54664563299693225</v>
      </c>
      <c r="S1918" s="8">
        <f t="shared" ca="1" si="2960"/>
        <v>-0.74477428381206379</v>
      </c>
      <c r="T1918" s="8">
        <f t="shared" ca="1" si="2961"/>
        <v>1.2138533800614295</v>
      </c>
      <c r="U1918" s="8">
        <f t="shared" ca="1" si="2962"/>
        <v>7.2007538065697124E-2</v>
      </c>
      <c r="V1918" s="8">
        <f t="shared" ca="1" si="2963"/>
        <v>0.80738750204610088</v>
      </c>
      <c r="W1918" s="8">
        <f t="shared" ca="1" si="2964"/>
        <v>-0.37666549819179962</v>
      </c>
      <c r="X1918" s="8">
        <f t="shared" ca="1" si="2965"/>
        <v>0.55334962361389828</v>
      </c>
      <c r="Y1918" s="8">
        <f t="shared" ca="1" si="2966"/>
        <v>-1.1385608256881543</v>
      </c>
      <c r="Z1918" s="8">
        <f t="shared" ca="1" si="2967"/>
        <v>-9.5684386006023761E-2</v>
      </c>
      <c r="AB1918" s="8">
        <f t="shared" ca="1" si="2968"/>
        <v>-6.0180190191571462E-2</v>
      </c>
      <c r="AC1918" s="8">
        <f t="shared" ca="1" si="2969"/>
        <v>-3.6978646889524014E-2</v>
      </c>
      <c r="AD1918" s="8">
        <f t="shared" ca="1" si="2970"/>
        <v>-8.6894679688211782E-2</v>
      </c>
      <c r="AE1918" s="8">
        <f t="shared" ca="1" si="2971"/>
        <v>-1.1302354316176879E-2</v>
      </c>
      <c r="AF1918" s="8">
        <f t="shared" ca="1" si="2972"/>
        <v>-3.4596620534007055E-2</v>
      </c>
      <c r="AG1918" s="18">
        <f t="shared" ca="1" si="2973"/>
        <v>3.1707827990816818E-2</v>
      </c>
      <c r="AH1918" s="8">
        <f t="shared" ca="1" si="2974"/>
        <v>6.2386329607513015E-3</v>
      </c>
      <c r="AI1918" s="8">
        <f t="shared" ca="1" si="2975"/>
        <v>6.6052296911916705E-3</v>
      </c>
      <c r="AJ1918" s="8">
        <f t="shared" ca="1" si="2976"/>
        <v>-2.6554604760029524E-3</v>
      </c>
      <c r="AK1918" s="8">
        <f t="shared" ca="1" si="2977"/>
        <v>1.8921126716766861E-2</v>
      </c>
      <c r="AL1918" s="8">
        <f t="shared" ca="1" si="2978"/>
        <v>-2.8946358445598386E-2</v>
      </c>
      <c r="AM1918" s="8">
        <f t="shared" ca="1" si="2979"/>
        <v>-1.5166082508339564E-4</v>
      </c>
      <c r="AO1918" s="8">
        <f t="shared" ca="1" si="2980"/>
        <v>1.3502470179694082</v>
      </c>
      <c r="AP1918" s="8">
        <f t="shared" ref="AP1918:AZ1918" ca="1" si="2991">AO1918*EXP(AC1918)</f>
        <v>1.3012286130250228</v>
      </c>
      <c r="AQ1918" s="8">
        <f t="shared" ca="1" si="2991"/>
        <v>1.1929320991071644</v>
      </c>
      <c r="AR1918" s="8">
        <f t="shared" ca="1" si="2991"/>
        <v>1.1795250660878236</v>
      </c>
      <c r="AS1918" s="8">
        <f t="shared" ca="1" si="2991"/>
        <v>1.1394153164803578</v>
      </c>
      <c r="AT1918" s="18">
        <f t="shared" ca="1" si="2991"/>
        <v>1.1761225797771246</v>
      </c>
      <c r="AU1918" s="8">
        <f t="shared" ca="1" si="2991"/>
        <v>1.1834829122031154</v>
      </c>
      <c r="AV1918" s="8">
        <f t="shared" ca="1" si="2991"/>
        <v>1.1913259627335451</v>
      </c>
      <c r="AW1918" s="8">
        <f t="shared" ca="1" si="2991"/>
        <v>1.1881666403098723</v>
      </c>
      <c r="AX1918" s="8">
        <f t="shared" ca="1" si="2991"/>
        <v>1.2108621268652515</v>
      </c>
      <c r="AY1918" s="8">
        <f t="shared" ca="1" si="2991"/>
        <v>1.1763145038820666</v>
      </c>
      <c r="AZ1918" s="8">
        <f t="shared" ca="1" si="2991"/>
        <v>1.1761361165813748</v>
      </c>
    </row>
    <row r="1919" spans="2:52" x14ac:dyDescent="0.3">
      <c r="B1919" s="10">
        <f t="shared" ca="1" si="2988"/>
        <v>0.73599625905174826</v>
      </c>
      <c r="C1919" s="10">
        <f t="shared" ca="1" si="2988"/>
        <v>0.14491341467292063</v>
      </c>
      <c r="D1919" s="10">
        <f t="shared" ca="1" si="2988"/>
        <v>0.42876793286673565</v>
      </c>
      <c r="E1919" s="10">
        <f t="shared" ca="1" si="2988"/>
        <v>0.62855374319670343</v>
      </c>
      <c r="F1919" s="10">
        <f t="shared" ca="1" si="2988"/>
        <v>0.53508932201849824</v>
      </c>
      <c r="G1919" s="11">
        <f t="shared" ca="1" si="2988"/>
        <v>0.1286553012741527</v>
      </c>
      <c r="H1919" s="10">
        <f t="shared" ca="1" si="2988"/>
        <v>0.38067229490451515</v>
      </c>
      <c r="I1919" s="10">
        <f t="shared" ca="1" si="2988"/>
        <v>1.9273927471316621E-2</v>
      </c>
      <c r="J1919" s="10">
        <f t="shared" ca="1" si="2988"/>
        <v>0.71092733504205574</v>
      </c>
      <c r="K1919" s="10">
        <f t="shared" ca="1" si="2988"/>
        <v>0.99944536284024366</v>
      </c>
      <c r="L1919" s="10">
        <f t="shared" ca="1" si="2988"/>
        <v>0.10612041603885303</v>
      </c>
      <c r="M1919" s="10">
        <f t="shared" ca="1" si="2988"/>
        <v>0.46690256045039236</v>
      </c>
      <c r="O1919" s="8">
        <f t="shared" ca="1" si="2956"/>
        <v>0.63105053588251492</v>
      </c>
      <c r="P1919" s="8">
        <f t="shared" ca="1" si="2957"/>
        <v>-1.058501583246767</v>
      </c>
      <c r="Q1919" s="8">
        <f t="shared" ca="1" si="2958"/>
        <v>-0.17951178348064969</v>
      </c>
      <c r="R1919" s="8">
        <f t="shared" ca="1" si="2959"/>
        <v>0.32802532618606373</v>
      </c>
      <c r="S1919" s="8">
        <f t="shared" ca="1" si="2960"/>
        <v>8.8069602757611748E-2</v>
      </c>
      <c r="T1919" s="8">
        <f t="shared" ca="1" si="2961"/>
        <v>-1.1327705958373464</v>
      </c>
      <c r="U1919" s="8">
        <f t="shared" ca="1" si="2962"/>
        <v>-0.30371557664284049</v>
      </c>
      <c r="V1919" s="8">
        <f t="shared" ca="1" si="2963"/>
        <v>-2.0689811570524954</v>
      </c>
      <c r="W1919" s="8">
        <f t="shared" ca="1" si="2964"/>
        <v>0.55609585298015951</v>
      </c>
      <c r="X1919" s="8">
        <f t="shared" ca="1" si="2965"/>
        <v>3.2612366179031778</v>
      </c>
      <c r="Y1919" s="8">
        <f t="shared" ca="1" si="2966"/>
        <v>-1.2474273807309846</v>
      </c>
      <c r="Z1919" s="8">
        <f t="shared" ca="1" si="2967"/>
        <v>-8.3058378109420058E-2</v>
      </c>
      <c r="AB1919" s="8">
        <f t="shared" ca="1" si="2968"/>
        <v>1.9411261540996656E-2</v>
      </c>
      <c r="AC1919" s="8">
        <f t="shared" ca="1" si="2969"/>
        <v>-4.2451532295648679E-2</v>
      </c>
      <c r="AD1919" s="8">
        <f t="shared" ca="1" si="2970"/>
        <v>7.8247390516652162E-3</v>
      </c>
      <c r="AE1919" s="8">
        <f t="shared" ca="1" si="2971"/>
        <v>1.4533279992204889E-2</v>
      </c>
      <c r="AF1919" s="8">
        <f t="shared" ca="1" si="2972"/>
        <v>6.8413753271117502E-3</v>
      </c>
      <c r="AG1919" s="18">
        <f t="shared" ca="1" si="2973"/>
        <v>-2.7756384016900292E-2</v>
      </c>
      <c r="AH1919" s="8">
        <f t="shared" ca="1" si="2974"/>
        <v>-1.3554446198891994E-2</v>
      </c>
      <c r="AI1919" s="8">
        <f t="shared" ca="1" si="2975"/>
        <v>-6.1144571208887603E-2</v>
      </c>
      <c r="AJ1919" s="8">
        <f t="shared" ca="1" si="2976"/>
        <v>3.0925175932817295E-2</v>
      </c>
      <c r="AK1919" s="8">
        <f t="shared" ca="1" si="2977"/>
        <v>9.6962566748673734E-2</v>
      </c>
      <c r="AL1919" s="8">
        <f t="shared" ca="1" si="2978"/>
        <v>-4.6819746208281721E-2</v>
      </c>
      <c r="AM1919" s="8">
        <f t="shared" ca="1" si="2979"/>
        <v>-3.2624153478264125E-3</v>
      </c>
      <c r="AO1919" s="8">
        <f t="shared" ca="1" si="2980"/>
        <v>1.4621076691398636</v>
      </c>
      <c r="AP1919" s="8">
        <f t="shared" ref="AP1919:AZ1919" ca="1" si="2992">AO1919*EXP(AC1919)</f>
        <v>1.4013379676570854</v>
      </c>
      <c r="AQ1919" s="8">
        <f t="shared" ca="1" si="2992"/>
        <v>1.4123460832274077</v>
      </c>
      <c r="AR1919" s="8">
        <f t="shared" ca="1" si="2992"/>
        <v>1.4330219847109771</v>
      </c>
      <c r="AS1919" s="8">
        <f t="shared" ca="1" si="2992"/>
        <v>1.4428594384473641</v>
      </c>
      <c r="AT1919" s="18">
        <f t="shared" ca="1" si="2992"/>
        <v>1.4033615725442421</v>
      </c>
      <c r="AU1919" s="8">
        <f t="shared" ca="1" si="2992"/>
        <v>1.3844681180306015</v>
      </c>
      <c r="AV1919" s="8">
        <f t="shared" ca="1" si="2992"/>
        <v>1.30235148403293</v>
      </c>
      <c r="AW1919" s="8">
        <f t="shared" ca="1" si="2992"/>
        <v>1.3432561650952284</v>
      </c>
      <c r="AX1919" s="8">
        <f t="shared" ca="1" si="2992"/>
        <v>1.4800253367432001</v>
      </c>
      <c r="AY1919" s="8">
        <f t="shared" ca="1" si="2992"/>
        <v>1.4123280764491621</v>
      </c>
      <c r="AZ1919" s="8">
        <f t="shared" ca="1" si="2992"/>
        <v>1.407727983443434</v>
      </c>
    </row>
    <row r="1920" spans="2:52" x14ac:dyDescent="0.3">
      <c r="B1920" s="10">
        <f t="shared" ca="1" si="2988"/>
        <v>0.73300016864551498</v>
      </c>
      <c r="C1920" s="10">
        <f t="shared" ca="1" si="2988"/>
        <v>0.23720273775029443</v>
      </c>
      <c r="D1920" s="10">
        <f t="shared" ca="1" si="2988"/>
        <v>0.91991246135170124</v>
      </c>
      <c r="E1920" s="10">
        <f t="shared" ca="1" si="2988"/>
        <v>0.2781779128524221</v>
      </c>
      <c r="F1920" s="10">
        <f t="shared" ca="1" si="2988"/>
        <v>0.80235505724145051</v>
      </c>
      <c r="G1920" s="11">
        <f t="shared" ca="1" si="2988"/>
        <v>0.62079231556831327</v>
      </c>
      <c r="H1920" s="10">
        <f t="shared" ca="1" si="2988"/>
        <v>0.31795667830562113</v>
      </c>
      <c r="I1920" s="10">
        <f t="shared" ca="1" si="2988"/>
        <v>0.42429749208089407</v>
      </c>
      <c r="J1920" s="10">
        <f t="shared" ca="1" si="2988"/>
        <v>0.93367778968505732</v>
      </c>
      <c r="K1920" s="10">
        <f t="shared" ca="1" si="2988"/>
        <v>9.8138853595752806E-2</v>
      </c>
      <c r="L1920" s="10">
        <f t="shared" ca="1" si="2988"/>
        <v>0.72793601224969173</v>
      </c>
      <c r="M1920" s="10">
        <f t="shared" ca="1" si="2988"/>
        <v>0.57391431478042132</v>
      </c>
      <c r="O1920" s="8">
        <f t="shared" ca="1" si="2956"/>
        <v>0.62191210850308065</v>
      </c>
      <c r="P1920" s="8">
        <f t="shared" ca="1" si="2957"/>
        <v>-0.71532948165410237</v>
      </c>
      <c r="Q1920" s="8">
        <f t="shared" ca="1" si="2958"/>
        <v>1.4044829769895566</v>
      </c>
      <c r="R1920" s="8">
        <f t="shared" ca="1" si="2959"/>
        <v>-0.58826292668584557</v>
      </c>
      <c r="S1920" s="8">
        <f t="shared" ca="1" si="2960"/>
        <v>0.85006331580833694</v>
      </c>
      <c r="T1920" s="8">
        <f t="shared" ca="1" si="2961"/>
        <v>0.30756235496730472</v>
      </c>
      <c r="U1920" s="8">
        <f t="shared" ca="1" si="2962"/>
        <v>-0.47342029049903095</v>
      </c>
      <c r="V1920" s="8">
        <f t="shared" ca="1" si="2963"/>
        <v>-0.19091143111241426</v>
      </c>
      <c r="W1920" s="8">
        <f t="shared" ca="1" si="2964"/>
        <v>1.5037551599774321</v>
      </c>
      <c r="X1920" s="8">
        <f t="shared" ca="1" si="2965"/>
        <v>-1.2922294168942217</v>
      </c>
      <c r="Y1920" s="8">
        <f t="shared" ca="1" si="2966"/>
        <v>0.60658256226151996</v>
      </c>
      <c r="Z1920" s="8">
        <f t="shared" ca="1" si="2967"/>
        <v>0.18634863460480444</v>
      </c>
      <c r="AB1920" s="8">
        <f t="shared" ca="1" si="2968"/>
        <v>2.5728247313567043E-2</v>
      </c>
      <c r="AC1920" s="8">
        <f t="shared" ca="1" si="2969"/>
        <v>-4.199647257452159E-2</v>
      </c>
      <c r="AD1920" s="8">
        <f t="shared" ca="1" si="2970"/>
        <v>5.0820060077488516E-2</v>
      </c>
      <c r="AE1920" s="8">
        <f t="shared" ca="1" si="2971"/>
        <v>-2.2560353922878609E-2</v>
      </c>
      <c r="AF1920" s="8">
        <f t="shared" ca="1" si="2972"/>
        <v>-3.8512548734721255E-3</v>
      </c>
      <c r="AG1920" s="18">
        <f t="shared" ca="1" si="2973"/>
        <v>1.7487782862876979E-2</v>
      </c>
      <c r="AH1920" s="8">
        <f t="shared" ca="1" si="2974"/>
        <v>3.7186992843826964E-3</v>
      </c>
      <c r="AI1920" s="8">
        <f t="shared" ca="1" si="2975"/>
        <v>-4.7008309434218411E-3</v>
      </c>
      <c r="AJ1920" s="8">
        <f t="shared" ca="1" si="2976"/>
        <v>6.9380348622176721E-2</v>
      </c>
      <c r="AK1920" s="8">
        <f t="shared" ca="1" si="2977"/>
        <v>-4.3971678297215586E-2</v>
      </c>
      <c r="AL1920" s="8">
        <f t="shared" ca="1" si="2978"/>
        <v>2.7096721060959877E-2</v>
      </c>
      <c r="AM1920" s="8">
        <f t="shared" ca="1" si="2979"/>
        <v>-1.4153286031499662E-2</v>
      </c>
      <c r="AO1920" s="8">
        <f t="shared" ca="1" si="2980"/>
        <v>1.4713730162059977</v>
      </c>
      <c r="AP1920" s="8">
        <f t="shared" ref="AP1920:AZ1920" ca="1" si="2993">AO1920*EXP(AC1920)</f>
        <v>1.410860097884798</v>
      </c>
      <c r="AQ1920" s="8">
        <f t="shared" ca="1" si="2993"/>
        <v>1.4844132509857111</v>
      </c>
      <c r="AR1920" s="8">
        <f t="shared" ca="1" si="2993"/>
        <v>1.45129929840823</v>
      </c>
      <c r="AS1920" s="8">
        <f t="shared" ca="1" si="2993"/>
        <v>1.4457207240633776</v>
      </c>
      <c r="AT1920" s="18">
        <f t="shared" ca="1" si="2993"/>
        <v>1.4712255354759052</v>
      </c>
      <c r="AU1920" s="8">
        <f t="shared" ca="1" si="2993"/>
        <v>1.4767067660293791</v>
      </c>
      <c r="AV1920" s="8">
        <f t="shared" ca="1" si="2993"/>
        <v>1.4697813076269637</v>
      </c>
      <c r="AW1920" s="8">
        <f t="shared" ca="1" si="2993"/>
        <v>1.5753759906718987</v>
      </c>
      <c r="AX1920" s="8">
        <f t="shared" ca="1" si="2993"/>
        <v>1.5076049861171945</v>
      </c>
      <c r="AY1920" s="8">
        <f t="shared" ca="1" si="2993"/>
        <v>1.5490146371163931</v>
      </c>
      <c r="AZ1920" s="8">
        <f t="shared" ca="1" si="2993"/>
        <v>1.5272454063567771</v>
      </c>
    </row>
    <row r="1921" spans="2:52" x14ac:dyDescent="0.3">
      <c r="B1921" s="10">
        <f t="shared" ca="1" si="2988"/>
        <v>0.13828496383340516</v>
      </c>
      <c r="C1921" s="10">
        <f t="shared" ca="1" si="2988"/>
        <v>0.54565161573017185</v>
      </c>
      <c r="D1921" s="10">
        <f t="shared" ca="1" si="2988"/>
        <v>0.39078046292415392</v>
      </c>
      <c r="E1921" s="10">
        <f t="shared" ca="1" si="2988"/>
        <v>0.79111274768380724</v>
      </c>
      <c r="F1921" s="10">
        <f t="shared" ca="1" si="2988"/>
        <v>0.34192380746926565</v>
      </c>
      <c r="G1921" s="11">
        <f t="shared" ca="1" si="2988"/>
        <v>0.46066430157117699</v>
      </c>
      <c r="H1921" s="10">
        <f t="shared" ca="1" si="2988"/>
        <v>2.6890308898542381E-2</v>
      </c>
      <c r="I1921" s="10">
        <f t="shared" ca="1" si="2988"/>
        <v>0.94955955169988893</v>
      </c>
      <c r="J1921" s="10">
        <f t="shared" ca="1" si="2988"/>
        <v>1.196074072293829E-3</v>
      </c>
      <c r="K1921" s="10">
        <f t="shared" ca="1" si="2988"/>
        <v>0.65033995688770685</v>
      </c>
      <c r="L1921" s="10">
        <f t="shared" ca="1" si="2988"/>
        <v>0.20670569056888299</v>
      </c>
      <c r="M1921" s="10">
        <f t="shared" ca="1" si="2988"/>
        <v>0.74370967451096059</v>
      </c>
      <c r="O1921" s="8">
        <f t="shared" ca="1" si="2956"/>
        <v>-1.0880570392221021</v>
      </c>
      <c r="P1921" s="8">
        <f t="shared" ca="1" si="2957"/>
        <v>0.11468252123934826</v>
      </c>
      <c r="Q1921" s="8">
        <f t="shared" ca="1" si="2958"/>
        <v>-0.27728545661802784</v>
      </c>
      <c r="R1921" s="8">
        <f t="shared" ca="1" si="2959"/>
        <v>0.81028828877942805</v>
      </c>
      <c r="S1921" s="8">
        <f t="shared" ca="1" si="2960"/>
        <v>-0.40721836418583968</v>
      </c>
      <c r="T1921" s="8">
        <f t="shared" ca="1" si="2961"/>
        <v>-9.8760283886831821E-2</v>
      </c>
      <c r="U1921" s="8">
        <f t="shared" ca="1" si="2962"/>
        <v>-1.9285993661790237</v>
      </c>
      <c r="V1921" s="8">
        <f t="shared" ca="1" si="2963"/>
        <v>1.6405979703231428</v>
      </c>
      <c r="W1921" s="8">
        <f t="shared" ca="1" si="2964"/>
        <v>-3.0366603777941314</v>
      </c>
      <c r="X1921" s="8">
        <f t="shared" ca="1" si="2965"/>
        <v>0.38623844150690401</v>
      </c>
      <c r="Y1921" s="8">
        <f t="shared" ca="1" si="2966"/>
        <v>-0.81790509444829207</v>
      </c>
      <c r="Z1921" s="8">
        <f t="shared" ca="1" si="2967"/>
        <v>0.65482466093502067</v>
      </c>
      <c r="AB1921" s="8">
        <f t="shared" ca="1" si="2968"/>
        <v>-3.5663090850193563E-2</v>
      </c>
      <c r="AC1921" s="8">
        <f t="shared" ca="1" si="2969"/>
        <v>1.6838602754661664E-2</v>
      </c>
      <c r="AD1921" s="8">
        <f t="shared" ca="1" si="2970"/>
        <v>-9.0092527047126291E-3</v>
      </c>
      <c r="AE1921" s="8">
        <f t="shared" ca="1" si="2971"/>
        <v>8.9547265258310121E-3</v>
      </c>
      <c r="AF1921" s="8">
        <f t="shared" ca="1" si="2972"/>
        <v>4.9847993436271569E-3</v>
      </c>
      <c r="AG1921" s="18">
        <f t="shared" ca="1" si="2973"/>
        <v>5.469498614763057E-3</v>
      </c>
      <c r="AH1921" s="8">
        <f t="shared" ca="1" si="2974"/>
        <v>-6.3634350311659982E-2</v>
      </c>
      <c r="AI1921" s="8">
        <f t="shared" ca="1" si="2975"/>
        <v>4.0140759304006866E-2</v>
      </c>
      <c r="AJ1921" s="8">
        <f t="shared" ca="1" si="2976"/>
        <v>-0.10850471167304655</v>
      </c>
      <c r="AK1921" s="8">
        <f t="shared" ca="1" si="2977"/>
        <v>2.8380238303869017E-4</v>
      </c>
      <c r="AL1921" s="8">
        <f t="shared" ca="1" si="2978"/>
        <v>-4.6732794056406506E-2</v>
      </c>
      <c r="AM1921" s="8">
        <f t="shared" ca="1" si="2979"/>
        <v>3.117572693524668E-2</v>
      </c>
      <c r="AO1921" s="8">
        <f t="shared" ca="1" si="2980"/>
        <v>1.3837603038373421</v>
      </c>
      <c r="AP1921" s="8">
        <f t="shared" ref="AP1921:AZ1921" ca="1" si="2994">AO1921*EXP(AC1921)</f>
        <v>1.4072581743448174</v>
      </c>
      <c r="AQ1921" s="8">
        <f t="shared" ca="1" si="2994"/>
        <v>1.3946367699120119</v>
      </c>
      <c r="AR1921" s="8">
        <f t="shared" ca="1" si="2994"/>
        <v>1.4071814440257953</v>
      </c>
      <c r="AS1921" s="8">
        <f t="shared" ca="1" si="2994"/>
        <v>1.4142134732305072</v>
      </c>
      <c r="AT1921" s="18">
        <f t="shared" ca="1" si="2994"/>
        <v>1.4219697038738051</v>
      </c>
      <c r="AU1921" s="8">
        <f t="shared" ca="1" si="2994"/>
        <v>1.3343024895172564</v>
      </c>
      <c r="AV1921" s="8">
        <f t="shared" ca="1" si="2994"/>
        <v>1.3889519012650751</v>
      </c>
      <c r="AW1921" s="8">
        <f t="shared" ca="1" si="2994"/>
        <v>1.2461324603483728</v>
      </c>
      <c r="AX1921" s="8">
        <f t="shared" ca="1" si="2994"/>
        <v>1.2464861658990665</v>
      </c>
      <c r="AY1921" s="8">
        <f t="shared" ca="1" si="2994"/>
        <v>1.1895745610846649</v>
      </c>
      <c r="AZ1921" s="8">
        <f t="shared" ca="1" si="2994"/>
        <v>1.2272445565282026</v>
      </c>
    </row>
    <row r="1922" spans="2:52" x14ac:dyDescent="0.3">
      <c r="B1922" s="10">
        <f t="shared" ca="1" si="2988"/>
        <v>0.32567986159937656</v>
      </c>
      <c r="C1922" s="10">
        <f t="shared" ca="1" si="2988"/>
        <v>8.4962628054826905E-2</v>
      </c>
      <c r="D1922" s="10">
        <f t="shared" ca="1" si="2988"/>
        <v>0.44859497476528165</v>
      </c>
      <c r="E1922" s="10">
        <f t="shared" ca="1" si="2988"/>
        <v>0.74328017339998798</v>
      </c>
      <c r="F1922" s="10">
        <f t="shared" ca="1" si="2988"/>
        <v>0.62390862955599624</v>
      </c>
      <c r="G1922" s="11">
        <f t="shared" ca="1" si="2988"/>
        <v>0.49660915290220031</v>
      </c>
      <c r="H1922" s="10">
        <f t="shared" ca="1" si="2988"/>
        <v>0.85313800558008324</v>
      </c>
      <c r="I1922" s="10">
        <f t="shared" ca="1" si="2988"/>
        <v>0.32636411587527825</v>
      </c>
      <c r="J1922" s="10">
        <f t="shared" ca="1" si="2988"/>
        <v>0.58631677982398089</v>
      </c>
      <c r="K1922" s="10">
        <f t="shared" ca="1" si="2988"/>
        <v>4.2849132877226359E-2</v>
      </c>
      <c r="L1922" s="10">
        <f t="shared" ca="1" si="2988"/>
        <v>0.19636570966832512</v>
      </c>
      <c r="M1922" s="10">
        <f t="shared" ca="1" si="2988"/>
        <v>0.11155884582081999</v>
      </c>
      <c r="O1922" s="8">
        <f t="shared" ca="1" si="2956"/>
        <v>-0.45187404540077764</v>
      </c>
      <c r="P1922" s="8">
        <f t="shared" ca="1" si="2957"/>
        <v>-1.3724440146134096</v>
      </c>
      <c r="Q1922" s="8">
        <f t="shared" ca="1" si="2958"/>
        <v>-0.12921193889788515</v>
      </c>
      <c r="R1922" s="8">
        <f t="shared" ca="1" si="2959"/>
        <v>0.65349121178986669</v>
      </c>
      <c r="S1922" s="8">
        <f t="shared" ca="1" si="2960"/>
        <v>0.31576255620511673</v>
      </c>
      <c r="T1922" s="8">
        <f t="shared" ca="1" si="2961"/>
        <v>-8.4996955523550001E-3</v>
      </c>
      <c r="U1922" s="8">
        <f t="shared" ca="1" si="2962"/>
        <v>1.0499872194321005</v>
      </c>
      <c r="V1922" s="8">
        <f t="shared" ca="1" si="2963"/>
        <v>-0.44997532628929093</v>
      </c>
      <c r="W1922" s="8">
        <f t="shared" ca="1" si="2964"/>
        <v>0.21808043602256794</v>
      </c>
      <c r="X1922" s="8">
        <f t="shared" ca="1" si="2965"/>
        <v>-1.7185394469391899</v>
      </c>
      <c r="Y1922" s="8">
        <f t="shared" ca="1" si="2966"/>
        <v>-0.85467441316109372</v>
      </c>
      <c r="Z1922" s="8">
        <f t="shared" ca="1" si="2967"/>
        <v>-1.2182797261858314</v>
      </c>
      <c r="AB1922" s="8">
        <f t="shared" ca="1" si="2968"/>
        <v>-1.8426293801278353E-2</v>
      </c>
      <c r="AC1922" s="8">
        <f t="shared" ca="1" si="2969"/>
        <v>-3.3674549811801062E-2</v>
      </c>
      <c r="AD1922" s="8">
        <f t="shared" ca="1" si="2970"/>
        <v>-7.0206973331480545E-3</v>
      </c>
      <c r="AE1922" s="8">
        <f t="shared" ca="1" si="2971"/>
        <v>2.9302983555144081E-2</v>
      </c>
      <c r="AF1922" s="8">
        <f t="shared" ca="1" si="2972"/>
        <v>-4.794381634809386E-3</v>
      </c>
      <c r="AG1922" s="18">
        <f t="shared" ca="1" si="2973"/>
        <v>7.8286321854997253E-3</v>
      </c>
      <c r="AH1922" s="8">
        <f t="shared" ca="1" si="2974"/>
        <v>4.4005717507081842E-2</v>
      </c>
      <c r="AI1922" s="8">
        <f t="shared" ca="1" si="2975"/>
        <v>-1.6871939959206769E-2</v>
      </c>
      <c r="AJ1922" s="8">
        <f t="shared" ca="1" si="2976"/>
        <v>1.8607366386453501E-2</v>
      </c>
      <c r="AK1922" s="8">
        <f t="shared" ca="1" si="2977"/>
        <v>-5.0840084737830797E-2</v>
      </c>
      <c r="AL1922" s="8">
        <f t="shared" ca="1" si="2978"/>
        <v>-2.8388348581700328E-2</v>
      </c>
      <c r="AM1922" s="8">
        <f t="shared" ca="1" si="2979"/>
        <v>-5.659846086450402E-2</v>
      </c>
      <c r="AO1922" s="8">
        <f t="shared" ca="1" si="2980"/>
        <v>1.4078186481017034</v>
      </c>
      <c r="AP1922" s="8">
        <f t="shared" ref="AP1922:AZ1922" ca="1" si="2995">AO1922*EXP(AC1922)</f>
        <v>1.3612003197727816</v>
      </c>
      <c r="AQ1922" s="8">
        <f t="shared" ca="1" si="2995"/>
        <v>1.3516772128598071</v>
      </c>
      <c r="AR1922" s="8">
        <f t="shared" ca="1" si="2995"/>
        <v>1.3918714169799276</v>
      </c>
      <c r="AS1922" s="8">
        <f t="shared" ca="1" si="2995"/>
        <v>1.3852142255304536</v>
      </c>
      <c r="AT1922" s="18">
        <f t="shared" ca="1" si="2995"/>
        <v>1.39610111733358</v>
      </c>
      <c r="AU1922" s="8">
        <f t="shared" ca="1" si="2995"/>
        <v>1.4589093745544668</v>
      </c>
      <c r="AV1922" s="8">
        <f t="shared" ca="1" si="2995"/>
        <v>1.4345012285717798</v>
      </c>
      <c r="AW1922" s="8">
        <f t="shared" ca="1" si="2995"/>
        <v>1.4614434026116767</v>
      </c>
      <c r="AX1922" s="8">
        <f t="shared" ca="1" si="2995"/>
        <v>1.3890005983276115</v>
      </c>
      <c r="AY1922" s="8">
        <f t="shared" ca="1" si="2995"/>
        <v>1.3501236028850703</v>
      </c>
      <c r="AZ1922" s="8">
        <f t="shared" ca="1" si="2995"/>
        <v>1.2758309414105615</v>
      </c>
    </row>
    <row r="1923" spans="2:52" x14ac:dyDescent="0.3">
      <c r="B1923" s="10">
        <f t="shared" ca="1" si="2988"/>
        <v>0.92886756008640714</v>
      </c>
      <c r="C1923" s="10">
        <f t="shared" ca="1" si="2988"/>
        <v>0.58973122189904525</v>
      </c>
      <c r="D1923" s="10">
        <f t="shared" ca="1" si="2988"/>
        <v>0.58015885497319253</v>
      </c>
      <c r="E1923" s="10">
        <f t="shared" ca="1" si="2988"/>
        <v>0.68214065184466888</v>
      </c>
      <c r="F1923" s="10">
        <f t="shared" ca="1" si="2988"/>
        <v>0.96165774322041886</v>
      </c>
      <c r="G1923" s="11">
        <f t="shared" ca="1" si="2988"/>
        <v>0.73477790963580802</v>
      </c>
      <c r="H1923" s="10">
        <f t="shared" ca="1" si="2988"/>
        <v>0.26971275754498658</v>
      </c>
      <c r="I1923" s="10">
        <f t="shared" ca="1" si="2988"/>
        <v>0.67328444501572904</v>
      </c>
      <c r="J1923" s="10">
        <f t="shared" ca="1" si="2988"/>
        <v>0.9396958978842731</v>
      </c>
      <c r="K1923" s="10">
        <f t="shared" ca="1" si="2988"/>
        <v>0.68486934673849242</v>
      </c>
      <c r="L1923" s="10">
        <f t="shared" ca="1" si="2988"/>
        <v>0.46602315609574008</v>
      </c>
      <c r="M1923" s="10">
        <f t="shared" ca="1" si="2988"/>
        <v>0.42720323374645497</v>
      </c>
      <c r="O1923" s="8">
        <f t="shared" ca="1" si="2956"/>
        <v>1.4674088081368042</v>
      </c>
      <c r="P1923" s="8">
        <f t="shared" ca="1" si="2957"/>
        <v>0.22685363476986978</v>
      </c>
      <c r="Q1923" s="8">
        <f t="shared" ca="1" si="2958"/>
        <v>0.20229988476877059</v>
      </c>
      <c r="R1923" s="8">
        <f t="shared" ca="1" si="2959"/>
        <v>0.4736932095798338</v>
      </c>
      <c r="S1923" s="8">
        <f t="shared" ca="1" si="2960"/>
        <v>1.7702559442452683</v>
      </c>
      <c r="T1923" s="8">
        <f t="shared" ca="1" si="2961"/>
        <v>0.62732811031868374</v>
      </c>
      <c r="U1923" s="8">
        <f t="shared" ca="1" si="2962"/>
        <v>-0.61368195478807053</v>
      </c>
      <c r="V1923" s="8">
        <f t="shared" ca="1" si="2963"/>
        <v>0.44900075781834936</v>
      </c>
      <c r="W1923" s="8">
        <f t="shared" ca="1" si="2964"/>
        <v>1.5522258026502589</v>
      </c>
      <c r="X1923" s="8">
        <f t="shared" ca="1" si="2965"/>
        <v>0.48135909077720612</v>
      </c>
      <c r="Y1923" s="8">
        <f t="shared" ca="1" si="2966"/>
        <v>-8.5270539612699897E-2</v>
      </c>
      <c r="Z1923" s="8">
        <f t="shared" ca="1" si="2967"/>
        <v>-0.18349904568742192</v>
      </c>
      <c r="AB1923" s="8">
        <f t="shared" ca="1" si="2968"/>
        <v>4.2139526196695178E-2</v>
      </c>
      <c r="AC1923" s="8">
        <f t="shared" ca="1" si="2969"/>
        <v>1.8635579615857784E-2</v>
      </c>
      <c r="AD1923" s="8">
        <f t="shared" ca="1" si="2970"/>
        <v>9.0395165354263327E-4</v>
      </c>
      <c r="AE1923" s="8">
        <f t="shared" ca="1" si="2971"/>
        <v>1.575893990812844E-2</v>
      </c>
      <c r="AF1923" s="8">
        <f t="shared" ca="1" si="2972"/>
        <v>4.4000099819442896E-2</v>
      </c>
      <c r="AG1923" s="18">
        <f t="shared" ca="1" si="2973"/>
        <v>1.4180081685563841E-2</v>
      </c>
      <c r="AH1923" s="8">
        <f t="shared" ca="1" si="2974"/>
        <v>-1.7016470485740961E-3</v>
      </c>
      <c r="AI1923" s="8">
        <f t="shared" ca="1" si="2975"/>
        <v>3.8558467464843323E-2</v>
      </c>
      <c r="AJ1923" s="8">
        <f t="shared" ca="1" si="2976"/>
        <v>5.0268216502201493E-2</v>
      </c>
      <c r="AK1923" s="8">
        <f t="shared" ca="1" si="2977"/>
        <v>-1.2414480540587788E-3</v>
      </c>
      <c r="AL1923" s="8">
        <f t="shared" ca="1" si="2978"/>
        <v>-5.8368280932835989E-5</v>
      </c>
      <c r="AM1923" s="8">
        <f t="shared" ca="1" si="2979"/>
        <v>-6.5397492750900775E-3</v>
      </c>
      <c r="AO1923" s="8">
        <f t="shared" ca="1" si="2980"/>
        <v>1.4957193600038934</v>
      </c>
      <c r="AP1923" s="8">
        <f t="shared" ref="AP1923:AZ1923" ca="1" si="2996">AO1923*EXP(AC1923)</f>
        <v>1.5238542984310248</v>
      </c>
      <c r="AQ1923" s="8">
        <f t="shared" ca="1" si="2996"/>
        <v>1.5252324118239486</v>
      </c>
      <c r="AR1923" s="8">
        <f t="shared" ca="1" si="2996"/>
        <v>1.5494588478501028</v>
      </c>
      <c r="AS1923" s="8">
        <f t="shared" ca="1" si="2996"/>
        <v>1.6191573172525087</v>
      </c>
      <c r="AT1923" s="18">
        <f t="shared" ca="1" si="2996"/>
        <v>1.6422806582463576</v>
      </c>
      <c r="AU1923" s="8">
        <f t="shared" ca="1" si="2996"/>
        <v>1.6394884525593654</v>
      </c>
      <c r="AV1923" s="8">
        <f t="shared" ca="1" si="2996"/>
        <v>1.7039391905491894</v>
      </c>
      <c r="AW1923" s="8">
        <f t="shared" ca="1" si="2996"/>
        <v>1.7917825422081592</v>
      </c>
      <c r="AX1923" s="8">
        <f t="shared" ca="1" si="2996"/>
        <v>1.7895595174282413</v>
      </c>
      <c r="AY1923" s="8">
        <f t="shared" ca="1" si="2996"/>
        <v>1.7894550669639087</v>
      </c>
      <c r="AZ1923" s="8">
        <f t="shared" ca="1" si="2996"/>
        <v>1.777790662200444</v>
      </c>
    </row>
    <row r="1924" spans="2:52" x14ac:dyDescent="0.3">
      <c r="B1924" s="10">
        <f t="shared" ca="1" si="2988"/>
        <v>4.9419068401609478E-2</v>
      </c>
      <c r="C1924" s="10">
        <f t="shared" ca="1" si="2988"/>
        <v>7.5075249499862329E-2</v>
      </c>
      <c r="D1924" s="10">
        <f t="shared" ca="1" si="2988"/>
        <v>0.27723399238950008</v>
      </c>
      <c r="E1924" s="10">
        <f t="shared" ca="1" si="2988"/>
        <v>0.82122948398909079</v>
      </c>
      <c r="F1924" s="10">
        <f t="shared" ca="1" si="2988"/>
        <v>0.4991780154892056</v>
      </c>
      <c r="G1924" s="11">
        <f t="shared" ca="1" si="2988"/>
        <v>0.41163181575146668</v>
      </c>
      <c r="H1924" s="10">
        <f t="shared" ca="1" si="2988"/>
        <v>0.19755851661343715</v>
      </c>
      <c r="I1924" s="10">
        <f t="shared" ca="1" si="2988"/>
        <v>0.62797687100179334</v>
      </c>
      <c r="J1924" s="10">
        <f t="shared" ca="1" si="2988"/>
        <v>0.59794613634739036</v>
      </c>
      <c r="K1924" s="10">
        <f t="shared" ca="1" si="2988"/>
        <v>0.89551742544263835</v>
      </c>
      <c r="L1924" s="10">
        <f t="shared" ca="1" si="2988"/>
        <v>8.2043062216499152E-3</v>
      </c>
      <c r="M1924" s="10">
        <f t="shared" ca="1" si="2988"/>
        <v>0.21582456532528105</v>
      </c>
      <c r="O1924" s="8">
        <f t="shared" ca="1" si="2956"/>
        <v>-1.6505126077935375</v>
      </c>
      <c r="P1924" s="8">
        <f t="shared" ca="1" si="2957"/>
        <v>-1.4390000838335113</v>
      </c>
      <c r="Q1924" s="8">
        <f t="shared" ca="1" si="2958"/>
        <v>-0.5910782611838612</v>
      </c>
      <c r="R1924" s="8">
        <f t="shared" ca="1" si="2959"/>
        <v>0.92006071518657806</v>
      </c>
      <c r="S1924" s="8">
        <f t="shared" ca="1" si="2960"/>
        <v>-2.0604110739067811E-3</v>
      </c>
      <c r="T1924" s="8">
        <f t="shared" ca="1" si="2961"/>
        <v>-0.22334933705404103</v>
      </c>
      <c r="U1924" s="8">
        <f t="shared" ca="1" si="2962"/>
        <v>-0.85037427595875359</v>
      </c>
      <c r="V1924" s="8">
        <f t="shared" ca="1" si="2963"/>
        <v>0.32649977699223753</v>
      </c>
      <c r="W1924" s="8">
        <f t="shared" ca="1" si="2964"/>
        <v>0.24803448219157087</v>
      </c>
      <c r="X1924" s="8">
        <f t="shared" ca="1" si="2965"/>
        <v>1.2564160952438621</v>
      </c>
      <c r="Y1924" s="8">
        <f t="shared" ca="1" si="2966"/>
        <v>-2.3996977903931911</v>
      </c>
      <c r="Z1924" s="8">
        <f t="shared" ca="1" si="2967"/>
        <v>-0.78637277121310334</v>
      </c>
      <c r="AB1924" s="8">
        <f t="shared" ca="1" si="2968"/>
        <v>-4.7203360759306194E-2</v>
      </c>
      <c r="AC1924" s="8">
        <f t="shared" ca="1" si="2969"/>
        <v>-4.0447423378775146E-2</v>
      </c>
      <c r="AD1924" s="8">
        <f t="shared" ca="1" si="2970"/>
        <v>-2.5533598732165642E-2</v>
      </c>
      <c r="AE1924" s="8">
        <f t="shared" ca="1" si="2971"/>
        <v>3.5972583672952148E-2</v>
      </c>
      <c r="AF1924" s="8">
        <f t="shared" ca="1" si="2972"/>
        <v>9.9925566594313256E-4</v>
      </c>
      <c r="AG1924" s="18">
        <f t="shared" ca="1" si="2973"/>
        <v>-2.5606714285667663E-3</v>
      </c>
      <c r="AH1924" s="8">
        <f t="shared" ca="1" si="2974"/>
        <v>-2.3217000803850918E-2</v>
      </c>
      <c r="AI1924" s="8">
        <f t="shared" ca="1" si="2975"/>
        <v>6.3105118076542191E-3</v>
      </c>
      <c r="AJ1924" s="8">
        <f t="shared" ca="1" si="2976"/>
        <v>-1.0077922986691093E-2</v>
      </c>
      <c r="AK1924" s="8">
        <f t="shared" ca="1" si="2977"/>
        <v>3.4658900618856167E-2</v>
      </c>
      <c r="AL1924" s="8">
        <f t="shared" ca="1" si="2978"/>
        <v>-7.0145640875169904E-2</v>
      </c>
      <c r="AM1924" s="8">
        <f t="shared" ca="1" si="2979"/>
        <v>-1.0592215680487975E-2</v>
      </c>
      <c r="AO1924" s="8">
        <f t="shared" ca="1" si="2980"/>
        <v>1.3678831261066948</v>
      </c>
      <c r="AP1924" s="8">
        <f t="shared" ref="AP1924:AZ1924" ca="1" si="2997">AO1924*EXP(AC1924)</f>
        <v>1.3136597679571744</v>
      </c>
      <c r="AQ1924" s="8">
        <f t="shared" ca="1" si="2997"/>
        <v>1.2805419148439785</v>
      </c>
      <c r="AR1924" s="8">
        <f t="shared" ca="1" si="2997"/>
        <v>1.3274448685381441</v>
      </c>
      <c r="AS1924" s="8">
        <f t="shared" ca="1" si="2997"/>
        <v>1.3287719882997999</v>
      </c>
      <c r="AT1924" s="18">
        <f t="shared" ca="1" si="2997"/>
        <v>1.32537379252254</v>
      </c>
      <c r="AU1924" s="8">
        <f t="shared" ca="1" si="2997"/>
        <v>1.2949570471968437</v>
      </c>
      <c r="AV1924" s="8">
        <f t="shared" ca="1" si="2997"/>
        <v>1.303154727508419</v>
      </c>
      <c r="AW1924" s="8">
        <f t="shared" ca="1" si="2997"/>
        <v>1.2900875899242501</v>
      </c>
      <c r="AX1924" s="8">
        <f t="shared" ca="1" si="2997"/>
        <v>1.3355844894548883</v>
      </c>
      <c r="AY1924" s="8">
        <f t="shared" ca="1" si="2997"/>
        <v>1.2451093719055593</v>
      </c>
      <c r="AZ1924" s="8">
        <f t="shared" ca="1" si="2997"/>
        <v>1.2319905064743364</v>
      </c>
    </row>
    <row r="1925" spans="2:52" x14ac:dyDescent="0.3">
      <c r="B1925" s="10">
        <f t="shared" ca="1" si="2988"/>
        <v>0.11040837118887914</v>
      </c>
      <c r="C1925" s="10">
        <f t="shared" ca="1" si="2988"/>
        <v>0.62480913305894947</v>
      </c>
      <c r="D1925" s="10">
        <f t="shared" ca="1" si="2988"/>
        <v>0.98442478860149218</v>
      </c>
      <c r="E1925" s="10">
        <f t="shared" ca="1" si="2988"/>
        <v>0.36516331196828811</v>
      </c>
      <c r="F1925" s="10">
        <f t="shared" ca="1" si="2988"/>
        <v>0.91941094804822687</v>
      </c>
      <c r="G1925" s="11">
        <f t="shared" ca="1" si="2988"/>
        <v>0.8559463969165777</v>
      </c>
      <c r="H1925" s="10">
        <f t="shared" ca="1" si="2988"/>
        <v>0.11143128573713557</v>
      </c>
      <c r="I1925" s="10">
        <f t="shared" ca="1" si="2988"/>
        <v>0.47196436562423272</v>
      </c>
      <c r="J1925" s="10">
        <f t="shared" ca="1" si="2988"/>
        <v>0.92442545291529854</v>
      </c>
      <c r="K1925" s="10">
        <f t="shared" ca="1" si="2988"/>
        <v>0.72692570580630955</v>
      </c>
      <c r="L1925" s="10">
        <f t="shared" ca="1" si="2988"/>
        <v>0.4231789507588879</v>
      </c>
      <c r="M1925" s="10">
        <f t="shared" ca="1" si="2988"/>
        <v>0.93085184490075301</v>
      </c>
      <c r="O1925" s="8">
        <f t="shared" ca="1" si="2956"/>
        <v>-1.2243592294349834</v>
      </c>
      <c r="P1925" s="8">
        <f t="shared" ca="1" si="2957"/>
        <v>0.31813605689922797</v>
      </c>
      <c r="Q1925" s="8">
        <f t="shared" ca="1" si="2958"/>
        <v>2.1551458495709959</v>
      </c>
      <c r="R1925" s="8">
        <f t="shared" ca="1" si="2959"/>
        <v>-0.34469108110805263</v>
      </c>
      <c r="S1925" s="8">
        <f t="shared" ca="1" si="2960"/>
        <v>1.4011202940577847</v>
      </c>
      <c r="T1925" s="8">
        <f t="shared" ca="1" si="2961"/>
        <v>1.0622830516353805</v>
      </c>
      <c r="U1925" s="8">
        <f t="shared" ca="1" si="2962"/>
        <v>-1.2189515781844658</v>
      </c>
      <c r="V1925" s="8">
        <f t="shared" ca="1" si="2963"/>
        <v>-7.033285687273888E-2</v>
      </c>
      <c r="W1925" s="8">
        <f t="shared" ca="1" si="2964"/>
        <v>1.4354844576403973</v>
      </c>
      <c r="X1925" s="8">
        <f t="shared" ca="1" si="2965"/>
        <v>0.60354139177544952</v>
      </c>
      <c r="Y1925" s="8">
        <f t="shared" ca="1" si="2966"/>
        <v>-0.19376754392854625</v>
      </c>
      <c r="Z1925" s="8">
        <f t="shared" ca="1" si="2967"/>
        <v>1.4821653259861216</v>
      </c>
      <c r="AB1925" s="8">
        <f t="shared" ca="1" si="2968"/>
        <v>-3.0323978643509553E-2</v>
      </c>
      <c r="AC1925" s="8">
        <f t="shared" ca="1" si="2969"/>
        <v>1.8621903902650047E-2</v>
      </c>
      <c r="AD1925" s="8">
        <f t="shared" ca="1" si="2970"/>
        <v>7.2725586273145224E-2</v>
      </c>
      <c r="AE1925" s="8">
        <f t="shared" ca="1" si="2971"/>
        <v>-1.5523396907152144E-3</v>
      </c>
      <c r="AF1925" s="8">
        <f t="shared" ca="1" si="2972"/>
        <v>3.2588627651881738E-2</v>
      </c>
      <c r="AG1925" s="18">
        <f t="shared" ca="1" si="2973"/>
        <v>4.9866910552725748E-2</v>
      </c>
      <c r="AH1925" s="8">
        <f t="shared" ca="1" si="2974"/>
        <v>-4.4846702060181813E-2</v>
      </c>
      <c r="AI1925" s="8">
        <f t="shared" ca="1" si="2975"/>
        <v>7.0878378521977686E-3</v>
      </c>
      <c r="AJ1925" s="8">
        <f t="shared" ca="1" si="2976"/>
        <v>4.6322361035423393E-2</v>
      </c>
      <c r="AK1925" s="8">
        <f t="shared" ca="1" si="2977"/>
        <v>2.1261478462248868E-2</v>
      </c>
      <c r="AL1925" s="8">
        <f t="shared" ca="1" si="2978"/>
        <v>-1.8278392226103656E-3</v>
      </c>
      <c r="AM1925" s="8">
        <f t="shared" ca="1" si="2979"/>
        <v>4.6303502032424573E-2</v>
      </c>
      <c r="AO1925" s="8">
        <f t="shared" ca="1" si="2980"/>
        <v>1.3911681133324183</v>
      </c>
      <c r="AP1925" s="8">
        <f t="shared" ref="AP1925:AZ1925" ca="1" si="2998">AO1925*EXP(AC1925)</f>
        <v>1.4173170278929266</v>
      </c>
      <c r="AQ1925" s="8">
        <f t="shared" ca="1" si="2998"/>
        <v>1.5242328795737081</v>
      </c>
      <c r="AR1925" s="8">
        <f t="shared" ca="1" si="2998"/>
        <v>1.5218685879435025</v>
      </c>
      <c r="AS1925" s="8">
        <f t="shared" ca="1" si="2998"/>
        <v>1.5722811736704747</v>
      </c>
      <c r="AT1925" s="18">
        <f t="shared" ca="1" si="2998"/>
        <v>1.6526737851779578</v>
      </c>
      <c r="AU1925" s="8">
        <f t="shared" ca="1" si="2998"/>
        <v>1.5801941988703674</v>
      </c>
      <c r="AV1925" s="8">
        <f t="shared" ca="1" si="2998"/>
        <v>1.591434145531166</v>
      </c>
      <c r="AW1925" s="8">
        <f t="shared" ca="1" si="2998"/>
        <v>1.6668872234007202</v>
      </c>
      <c r="AX1925" s="8">
        <f t="shared" ca="1" si="2998"/>
        <v>1.7027071531749287</v>
      </c>
      <c r="AY1925" s="8">
        <f t="shared" ca="1" si="2998"/>
        <v>1.6995977208925959</v>
      </c>
      <c r="AZ1925" s="8">
        <f t="shared" ca="1" si="2998"/>
        <v>1.7801454782586239</v>
      </c>
    </row>
    <row r="1926" spans="2:52" x14ac:dyDescent="0.3">
      <c r="B1926" s="10">
        <f t="shared" ca="1" si="2988"/>
        <v>0.75566784643822804</v>
      </c>
      <c r="C1926" s="10">
        <f t="shared" ca="1" si="2988"/>
        <v>7.1066633647658528E-2</v>
      </c>
      <c r="D1926" s="10">
        <f t="shared" ca="1" si="2988"/>
        <v>0.29451828921531198</v>
      </c>
      <c r="E1926" s="10">
        <f t="shared" ca="1" si="2988"/>
        <v>0.27968450099641928</v>
      </c>
      <c r="F1926" s="10">
        <f t="shared" ca="1" si="2988"/>
        <v>0.35247237400513842</v>
      </c>
      <c r="G1926" s="11">
        <f t="shared" ca="1" si="2988"/>
        <v>0.96077905600671742</v>
      </c>
      <c r="H1926" s="10">
        <f t="shared" ca="1" si="2988"/>
        <v>0.56883743734621728</v>
      </c>
      <c r="I1926" s="10">
        <f t="shared" ca="1" si="2988"/>
        <v>0.28810832234329176</v>
      </c>
      <c r="J1926" s="10">
        <f t="shared" ca="1" si="2988"/>
        <v>0.51604654753578538</v>
      </c>
      <c r="K1926" s="10">
        <f t="shared" ca="1" si="2988"/>
        <v>3.3879936550719192E-3</v>
      </c>
      <c r="L1926" s="10">
        <f t="shared" ca="1" si="2988"/>
        <v>0.4550892896747456</v>
      </c>
      <c r="M1926" s="10">
        <f t="shared" ca="1" si="2988"/>
        <v>0.83062355463857629</v>
      </c>
      <c r="O1926" s="8">
        <f t="shared" ca="1" si="2956"/>
        <v>0.69243481720205469</v>
      </c>
      <c r="P1926" s="8">
        <f t="shared" ca="1" si="2957"/>
        <v>-1.467893083284378</v>
      </c>
      <c r="Q1926" s="8">
        <f t="shared" ca="1" si="2958"/>
        <v>-0.54023267938743447</v>
      </c>
      <c r="R1926" s="8">
        <f t="shared" ca="1" si="2959"/>
        <v>-0.58377900985135656</v>
      </c>
      <c r="S1926" s="8">
        <f t="shared" ca="1" si="2960"/>
        <v>-0.37865409243203069</v>
      </c>
      <c r="T1926" s="8">
        <f t="shared" ca="1" si="2961"/>
        <v>1.7597990277939959</v>
      </c>
      <c r="U1926" s="8">
        <f t="shared" ca="1" si="2962"/>
        <v>0.17341514011472728</v>
      </c>
      <c r="V1926" s="8">
        <f t="shared" ca="1" si="2963"/>
        <v>-0.55891952320011773</v>
      </c>
      <c r="W1926" s="8">
        <f t="shared" ca="1" si="2964"/>
        <v>4.0233581753696027E-2</v>
      </c>
      <c r="X1926" s="8">
        <f t="shared" ca="1" si="2965"/>
        <v>-2.7076576838434576</v>
      </c>
      <c r="Y1926" s="8">
        <f t="shared" ca="1" si="2966"/>
        <v>-0.11281329298107232</v>
      </c>
      <c r="Z1926" s="8">
        <f t="shared" ca="1" si="2967"/>
        <v>0.95663227839095433</v>
      </c>
      <c r="AB1926" s="8">
        <f t="shared" ca="1" si="2968"/>
        <v>2.4262433585528119E-2</v>
      </c>
      <c r="AC1926" s="8">
        <f t="shared" ca="1" si="2969"/>
        <v>-2.5489622573022563E-2</v>
      </c>
      <c r="AD1926" s="8">
        <f t="shared" ca="1" si="2970"/>
        <v>-2.8658522075095784E-3</v>
      </c>
      <c r="AE1926" s="8">
        <f t="shared" ca="1" si="2971"/>
        <v>-7.6624758398288039E-3</v>
      </c>
      <c r="AF1926" s="8">
        <f t="shared" ca="1" si="2972"/>
        <v>-1.9567119221357079E-3</v>
      </c>
      <c r="AG1926" s="18">
        <f t="shared" ca="1" si="2973"/>
        <v>6.8646039887627533E-2</v>
      </c>
      <c r="AH1926" s="8">
        <f t="shared" ca="1" si="2974"/>
        <v>-8.5642192302802761E-4</v>
      </c>
      <c r="AI1926" s="8">
        <f t="shared" ca="1" si="2975"/>
        <v>-2.3915481283503938E-2</v>
      </c>
      <c r="AJ1926" s="8">
        <f t="shared" ca="1" si="2976"/>
        <v>-2.5566250570881331E-3</v>
      </c>
      <c r="AK1926" s="8">
        <f t="shared" ca="1" si="2977"/>
        <v>-9.2538191848603263E-2</v>
      </c>
      <c r="AL1926" s="8">
        <f t="shared" ca="1" si="2978"/>
        <v>-2.2800090728723393E-2</v>
      </c>
      <c r="AM1926" s="8">
        <f t="shared" ca="1" si="2979"/>
        <v>2.3646518781816929E-2</v>
      </c>
      <c r="AO1926" s="8">
        <f t="shared" ca="1" si="2980"/>
        <v>1.4692178373710247</v>
      </c>
      <c r="AP1926" s="8">
        <f t="shared" ref="AP1926:AZ1926" ca="1" si="2999">AO1926*EXP(AC1926)</f>
        <v>1.4322412903472088</v>
      </c>
      <c r="AQ1926" s="8">
        <f t="shared" ca="1" si="2999"/>
        <v>1.428142574445854</v>
      </c>
      <c r="AR1926" s="8">
        <f t="shared" ca="1" si="2999"/>
        <v>1.4172412852436167</v>
      </c>
      <c r="AS1926" s="8">
        <f t="shared" ca="1" si="2999"/>
        <v>1.4144708636666332</v>
      </c>
      <c r="AT1926" s="18">
        <f t="shared" ca="1" si="2999"/>
        <v>1.5149789630783919</v>
      </c>
      <c r="AU1926" s="8">
        <f t="shared" ca="1" si="2999"/>
        <v>1.5136820573100203</v>
      </c>
      <c r="AV1926" s="8">
        <f t="shared" ca="1" si="2999"/>
        <v>1.4779110675367328</v>
      </c>
      <c r="AW1926" s="8">
        <f t="shared" ca="1" si="2999"/>
        <v>1.4741374290142013</v>
      </c>
      <c r="AX1926" s="8">
        <f t="shared" ca="1" si="2999"/>
        <v>1.3438448991129535</v>
      </c>
      <c r="AY1926" s="8">
        <f t="shared" ca="1" si="2999"/>
        <v>1.3135517688446112</v>
      </c>
      <c r="AZ1926" s="8">
        <f t="shared" ca="1" si="2999"/>
        <v>1.344982848662841</v>
      </c>
    </row>
    <row r="1927" spans="2:52" x14ac:dyDescent="0.3">
      <c r="B1927" s="10">
        <f t="shared" ca="1" si="2988"/>
        <v>0.92160787055986781</v>
      </c>
      <c r="C1927" s="10">
        <f t="shared" ca="1" si="2988"/>
        <v>0.27553128362451174</v>
      </c>
      <c r="D1927" s="10">
        <f t="shared" ca="1" si="2988"/>
        <v>0.81107671759098132</v>
      </c>
      <c r="E1927" s="10">
        <f t="shared" ca="1" si="2988"/>
        <v>0.37996358286451615</v>
      </c>
      <c r="F1927" s="10">
        <f t="shared" ca="1" si="2988"/>
        <v>0.84794286288082554</v>
      </c>
      <c r="G1927" s="11">
        <f t="shared" ca="1" si="2988"/>
        <v>0.28181322565483857</v>
      </c>
      <c r="H1927" s="10">
        <f t="shared" ca="1" si="2988"/>
        <v>0.75212649199359571</v>
      </c>
      <c r="I1927" s="10">
        <f t="shared" ca="1" si="2988"/>
        <v>0.26316940147130174</v>
      </c>
      <c r="J1927" s="10">
        <f t="shared" ca="1" si="2988"/>
        <v>0.63758643064209619</v>
      </c>
      <c r="K1927" s="10">
        <f t="shared" ca="1" si="2988"/>
        <v>0.33474649161723302</v>
      </c>
      <c r="L1927" s="10">
        <f t="shared" ca="1" si="2988"/>
        <v>0.6182085301726582</v>
      </c>
      <c r="M1927" s="10">
        <f t="shared" ca="1" si="2988"/>
        <v>0.74391020760456628</v>
      </c>
      <c r="O1927" s="8">
        <f t="shared" ca="1" si="2956"/>
        <v>1.4159701000544764</v>
      </c>
      <c r="P1927" s="8">
        <f t="shared" ca="1" si="2957"/>
        <v>-0.59616864895066513</v>
      </c>
      <c r="Q1927" s="8">
        <f t="shared" ca="1" si="2958"/>
        <v>0.88187101164791359</v>
      </c>
      <c r="R1927" s="8">
        <f t="shared" ca="1" si="2959"/>
        <v>-0.30557643390262162</v>
      </c>
      <c r="S1927" s="8">
        <f t="shared" ca="1" si="2960"/>
        <v>1.027650470036773</v>
      </c>
      <c r="T1927" s="8">
        <f t="shared" ca="1" si="2961"/>
        <v>-0.57746340723607292</v>
      </c>
      <c r="U1927" s="8">
        <f t="shared" ca="1" si="2962"/>
        <v>0.68119673134528269</v>
      </c>
      <c r="V1927" s="8">
        <f t="shared" ca="1" si="2963"/>
        <v>-0.63360474569878533</v>
      </c>
      <c r="W1927" s="8">
        <f t="shared" ca="1" si="2964"/>
        <v>0.35201483262674477</v>
      </c>
      <c r="X1927" s="8">
        <f t="shared" ca="1" si="2965"/>
        <v>-0.42684396273686825</v>
      </c>
      <c r="Y1927" s="8">
        <f t="shared" ca="1" si="2966"/>
        <v>0.30077910915085593</v>
      </c>
      <c r="Z1927" s="8">
        <f t="shared" ca="1" si="2967"/>
        <v>0.65544764411508039</v>
      </c>
      <c r="AB1927" s="8">
        <f t="shared" ca="1" si="2968"/>
        <v>4.2516149031186938E-2</v>
      </c>
      <c r="AC1927" s="8">
        <f t="shared" ca="1" si="2969"/>
        <v>-2.0099187660702525E-2</v>
      </c>
      <c r="AD1927" s="8">
        <f t="shared" ca="1" si="2970"/>
        <v>1.988750904764762E-2</v>
      </c>
      <c r="AE1927" s="8">
        <f t="shared" ca="1" si="2971"/>
        <v>6.3373971220703918E-3</v>
      </c>
      <c r="AF1927" s="8">
        <f t="shared" ca="1" si="2972"/>
        <v>3.2155975777166529E-2</v>
      </c>
      <c r="AG1927" s="18">
        <f t="shared" ca="1" si="2973"/>
        <v>-8.8946883671081334E-3</v>
      </c>
      <c r="AH1927" s="8">
        <f t="shared" ca="1" si="2974"/>
        <v>3.030156157809358E-3</v>
      </c>
      <c r="AI1927" s="8">
        <f t="shared" ca="1" si="2975"/>
        <v>-2.0235886237148667E-2</v>
      </c>
      <c r="AJ1927" s="8">
        <f t="shared" ca="1" si="2976"/>
        <v>4.0026170544472548E-3</v>
      </c>
      <c r="AK1927" s="8">
        <f t="shared" ca="1" si="2977"/>
        <v>-1.9618977251881976E-2</v>
      </c>
      <c r="AL1927" s="8">
        <f t="shared" ca="1" si="2978"/>
        <v>1.9694052797202561E-2</v>
      </c>
      <c r="AM1927" s="8">
        <f t="shared" ca="1" si="2979"/>
        <v>1.0983506366283216E-2</v>
      </c>
      <c r="AO1927" s="8">
        <f t="shared" ca="1" si="2980"/>
        <v>1.4962827881621574</v>
      </c>
      <c r="AP1927" s="8">
        <f t="shared" ref="AP1927:AZ1927" ca="1" si="3000">AO1927*EXP(AC1927)</f>
        <v>1.466508937043278</v>
      </c>
      <c r="AQ1927" s="8">
        <f t="shared" ca="1" si="3000"/>
        <v>1.4959660906170522</v>
      </c>
      <c r="AR1927" s="8">
        <f t="shared" ca="1" si="3000"/>
        <v>1.5054767263211453</v>
      </c>
      <c r="AS1927" s="8">
        <f t="shared" ca="1" si="3000"/>
        <v>1.5546735462602335</v>
      </c>
      <c r="AT1927" s="18">
        <f t="shared" ca="1" si="3000"/>
        <v>1.5409065269919724</v>
      </c>
      <c r="AU1927" s="8">
        <f t="shared" ca="1" si="3000"/>
        <v>1.5455827957275337</v>
      </c>
      <c r="AV1927" s="8">
        <f t="shared" ca="1" si="3000"/>
        <v>1.514620885494667</v>
      </c>
      <c r="AW1927" s="8">
        <f t="shared" ca="1" si="3000"/>
        <v>1.520695481913521</v>
      </c>
      <c r="AX1927" s="8">
        <f t="shared" ca="1" si="3000"/>
        <v>1.4911517483845231</v>
      </c>
      <c r="AY1927" s="8">
        <f t="shared" ca="1" si="3000"/>
        <v>1.5208096532417759</v>
      </c>
      <c r="AZ1927" s="8">
        <f t="shared" ca="1" si="3000"/>
        <v>1.5376055457957138</v>
      </c>
    </row>
    <row r="1928" spans="2:52" x14ac:dyDescent="0.3">
      <c r="B1928" s="10">
        <f t="shared" ca="1" si="2988"/>
        <v>0.5926567486565969</v>
      </c>
      <c r="C1928" s="10">
        <f t="shared" ca="1" si="2988"/>
        <v>0.85597939711826776</v>
      </c>
      <c r="D1928" s="10">
        <f t="shared" ca="1" si="2988"/>
        <v>0.57991980676883836</v>
      </c>
      <c r="E1928" s="10">
        <f t="shared" ca="1" si="2988"/>
        <v>0.74733801075555339</v>
      </c>
      <c r="F1928" s="10">
        <f t="shared" ca="1" si="2988"/>
        <v>2.0822846090427283E-2</v>
      </c>
      <c r="G1928" s="11">
        <f t="shared" ca="1" si="2988"/>
        <v>0.94449085091304252</v>
      </c>
      <c r="H1928" s="10">
        <f t="shared" ca="1" si="2988"/>
        <v>0.91024474801901334</v>
      </c>
      <c r="I1928" s="10">
        <f t="shared" ca="1" si="2988"/>
        <v>0.37579051374336148</v>
      </c>
      <c r="J1928" s="10">
        <f t="shared" ca="1" si="2988"/>
        <v>0.61180520950156048</v>
      </c>
      <c r="K1928" s="10">
        <f t="shared" ca="1" si="2988"/>
        <v>6.9360916060792088E-2</v>
      </c>
      <c r="L1928" s="10">
        <f t="shared" ca="1" si="2988"/>
        <v>0.90223049360575147</v>
      </c>
      <c r="M1928" s="10">
        <f t="shared" ca="1" si="2988"/>
        <v>1.3275309535857427E-2</v>
      </c>
      <c r="O1928" s="8">
        <f t="shared" ca="1" si="2956"/>
        <v>0.23438448462841022</v>
      </c>
      <c r="P1928" s="8">
        <f t="shared" ca="1" si="2957"/>
        <v>1.062428489958148</v>
      </c>
      <c r="Q1928" s="8">
        <f t="shared" ca="1" si="2958"/>
        <v>0.20168832995990371</v>
      </c>
      <c r="R1928" s="8">
        <f t="shared" ca="1" si="2959"/>
        <v>0.66613630883808361</v>
      </c>
      <c r="S1928" s="8">
        <f t="shared" ca="1" si="2960"/>
        <v>-2.0370434085188811</v>
      </c>
      <c r="T1928" s="8">
        <f t="shared" ca="1" si="2961"/>
        <v>1.5936328239560618</v>
      </c>
      <c r="U1928" s="8">
        <f t="shared" ca="1" si="2962"/>
        <v>1.3422637151541583</v>
      </c>
      <c r="V1928" s="8">
        <f t="shared" ca="1" si="2963"/>
        <v>-0.3165553402603411</v>
      </c>
      <c r="W1928" s="8">
        <f t="shared" ca="1" si="2964"/>
        <v>0.28402714137085788</v>
      </c>
      <c r="X1928" s="8">
        <f t="shared" ca="1" si="2965"/>
        <v>-1.4805676090074471</v>
      </c>
      <c r="Y1928" s="8">
        <f t="shared" ca="1" si="2966"/>
        <v>1.2943660467736422</v>
      </c>
      <c r="Z1928" s="8">
        <f t="shared" ca="1" si="2967"/>
        <v>-2.2180617984829238</v>
      </c>
      <c r="AB1928" s="8">
        <f t="shared" ca="1" si="2968"/>
        <v>1.017505345830233E-2</v>
      </c>
      <c r="AC1928" s="8">
        <f t="shared" ca="1" si="2969"/>
        <v>3.5900519664237851E-2</v>
      </c>
      <c r="AD1928" s="8">
        <f t="shared" ca="1" si="2970"/>
        <v>-3.4555058421111289E-4</v>
      </c>
      <c r="AE1928" s="8">
        <f t="shared" ca="1" si="2971"/>
        <v>-2.4630741468225472E-3</v>
      </c>
      <c r="AF1928" s="8">
        <f t="shared" ca="1" si="2972"/>
        <v>-6.2055687069517397E-2</v>
      </c>
      <c r="AG1928" s="18">
        <f t="shared" ca="1" si="2973"/>
        <v>4.0658821460860063E-2</v>
      </c>
      <c r="AH1928" s="8">
        <f t="shared" ca="1" si="2974"/>
        <v>6.1688146450381814E-2</v>
      </c>
      <c r="AI1928" s="8">
        <f t="shared" ca="1" si="2975"/>
        <v>-1.1841263164841069E-2</v>
      </c>
      <c r="AJ1928" s="8">
        <f t="shared" ca="1" si="2976"/>
        <v>2.2644579951068479E-2</v>
      </c>
      <c r="AK1928" s="8">
        <f t="shared" ca="1" si="2977"/>
        <v>-5.3091197008702039E-2</v>
      </c>
      <c r="AL1928" s="8">
        <f t="shared" ca="1" si="2978"/>
        <v>6.5608505520020372E-2</v>
      </c>
      <c r="AM1928" s="8">
        <f t="shared" ca="1" si="2979"/>
        <v>-8.019536194066626E-2</v>
      </c>
      <c r="AO1928" s="8">
        <f t="shared" ca="1" si="2980"/>
        <v>1.4486655113114251</v>
      </c>
      <c r="AP1928" s="8">
        <f t="shared" ref="AP1928:AZ1928" ca="1" si="3001">AO1928*EXP(AC1928)</f>
        <v>1.5016181829992146</v>
      </c>
      <c r="AQ1928" s="8">
        <f t="shared" ca="1" si="3001"/>
        <v>1.5010993875990062</v>
      </c>
      <c r="AR1928" s="8">
        <f t="shared" ca="1" si="3001"/>
        <v>1.4974066181549943</v>
      </c>
      <c r="AS1928" s="8">
        <f t="shared" ca="1" si="3001"/>
        <v>1.407308483904115</v>
      </c>
      <c r="AT1928" s="18">
        <f t="shared" ca="1" si="3001"/>
        <v>1.4657071539660143</v>
      </c>
      <c r="AU1928" s="8">
        <f t="shared" ca="1" si="3001"/>
        <v>1.5589709737715118</v>
      </c>
      <c r="AV1928" s="8">
        <f t="shared" ca="1" si="3001"/>
        <v>1.5406196540357502</v>
      </c>
      <c r="AW1928" s="8">
        <f t="shared" ca="1" si="3001"/>
        <v>1.5759043345992796</v>
      </c>
      <c r="AX1928" s="8">
        <f t="shared" ca="1" si="3001"/>
        <v>1.4944198796807457</v>
      </c>
      <c r="AY1928" s="8">
        <f t="shared" ca="1" si="3001"/>
        <v>1.5957543907986165</v>
      </c>
      <c r="AZ1928" s="8">
        <f t="shared" ca="1" si="3001"/>
        <v>1.4727792098527528</v>
      </c>
    </row>
    <row r="1929" spans="2:52" x14ac:dyDescent="0.3">
      <c r="B1929" s="10">
        <f t="shared" ca="1" si="2988"/>
        <v>0.96266479378130232</v>
      </c>
      <c r="C1929" s="10">
        <f t="shared" ca="1" si="2988"/>
        <v>0.59367852508245833</v>
      </c>
      <c r="D1929" s="10">
        <f t="shared" ca="1" si="2988"/>
        <v>0.11793661019447854</v>
      </c>
      <c r="E1929" s="10">
        <f t="shared" ca="1" si="2988"/>
        <v>0.64416311862612119</v>
      </c>
      <c r="F1929" s="10">
        <f t="shared" ca="1" si="2988"/>
        <v>0.77409236068795839</v>
      </c>
      <c r="G1929" s="11">
        <f t="shared" ca="1" si="2988"/>
        <v>0.52641518236246965</v>
      </c>
      <c r="H1929" s="10">
        <f t="shared" ca="1" si="2988"/>
        <v>0.23510426024992093</v>
      </c>
      <c r="I1929" s="10">
        <f t="shared" ca="1" si="2988"/>
        <v>0.5144468757681897</v>
      </c>
      <c r="J1929" s="10">
        <f t="shared" ca="1" si="2988"/>
        <v>0.739714178438866</v>
      </c>
      <c r="K1929" s="10">
        <f t="shared" ca="1" si="2988"/>
        <v>0.85314183657592368</v>
      </c>
      <c r="L1929" s="10">
        <f t="shared" ca="1" si="2988"/>
        <v>0.56224795152692553</v>
      </c>
      <c r="M1929" s="10">
        <f t="shared" ca="1" si="2988"/>
        <v>0.12820444653980545</v>
      </c>
      <c r="O1929" s="8">
        <f t="shared" ca="1" si="2956"/>
        <v>1.7824835438686089</v>
      </c>
      <c r="P1929" s="8">
        <f t="shared" ca="1" si="2957"/>
        <v>0.23701784050519373</v>
      </c>
      <c r="Q1929" s="8">
        <f t="shared" ca="1" si="2958"/>
        <v>-1.1853648568752195</v>
      </c>
      <c r="R1929" s="8">
        <f t="shared" ca="1" si="2959"/>
        <v>0.36960910937137759</v>
      </c>
      <c r="S1929" s="8">
        <f t="shared" ca="1" si="2960"/>
        <v>0.75239212892547169</v>
      </c>
      <c r="T1929" s="8">
        <f t="shared" ca="1" si="2961"/>
        <v>6.626149887663034E-2</v>
      </c>
      <c r="U1929" s="8">
        <f t="shared" ca="1" si="2962"/>
        <v>-0.72213981655871373</v>
      </c>
      <c r="V1929" s="8">
        <f t="shared" ca="1" si="2963"/>
        <v>3.6220865723125384E-2</v>
      </c>
      <c r="W1929" s="8">
        <f t="shared" ca="1" si="2964"/>
        <v>0.6424644829053221</v>
      </c>
      <c r="X1929" s="8">
        <f t="shared" ca="1" si="2965"/>
        <v>1.0500038843976185</v>
      </c>
      <c r="Y1929" s="8">
        <f t="shared" ca="1" si="2966"/>
        <v>0.15667105898838829</v>
      </c>
      <c r="Z1929" s="8">
        <f t="shared" ca="1" si="2967"/>
        <v>-1.134919871527438</v>
      </c>
      <c r="AB1929" s="8">
        <f t="shared" ca="1" si="2968"/>
        <v>8.181595778284026E-2</v>
      </c>
      <c r="AC1929" s="8">
        <f t="shared" ca="1" si="2969"/>
        <v>-3.6497688745683486E-3</v>
      </c>
      <c r="AD1929" s="8">
        <f t="shared" ca="1" si="2970"/>
        <v>-4.4021839540903905E-2</v>
      </c>
      <c r="AE1929" s="8">
        <f t="shared" ca="1" si="2971"/>
        <v>9.8557523987254942E-3</v>
      </c>
      <c r="AF1929" s="8">
        <f t="shared" ca="1" si="2972"/>
        <v>2.1035895808819326E-2</v>
      </c>
      <c r="AG1929" s="18">
        <f t="shared" ca="1" si="2973"/>
        <v>8.931907947742266E-3</v>
      </c>
      <c r="AH1929" s="8">
        <f t="shared" ca="1" si="2974"/>
        <v>-2.0364778242212736E-2</v>
      </c>
      <c r="AI1929" s="8">
        <f t="shared" ca="1" si="2975"/>
        <v>1.3971227062652089E-2</v>
      </c>
      <c r="AJ1929" s="8">
        <f t="shared" ca="1" si="2976"/>
        <v>2.2599450451085145E-2</v>
      </c>
      <c r="AK1929" s="8">
        <f t="shared" ca="1" si="2977"/>
        <v>2.509013510498952E-2</v>
      </c>
      <c r="AL1929" s="8">
        <f t="shared" ca="1" si="2978"/>
        <v>-1.4749388231929492E-2</v>
      </c>
      <c r="AM1929" s="8">
        <f t="shared" ca="1" si="2979"/>
        <v>-3.1212596982569625E-2</v>
      </c>
      <c r="AO1929" s="8">
        <f t="shared" ca="1" si="2980"/>
        <v>1.5562571879142097</v>
      </c>
      <c r="AP1929" s="8">
        <f t="shared" ref="AP1929:AZ1929" ca="1" si="3002">AO1929*EXP(AC1929)</f>
        <v>1.5505875615754758</v>
      </c>
      <c r="AQ1929" s="8">
        <f t="shared" ca="1" si="3002"/>
        <v>1.4838084974078951</v>
      </c>
      <c r="AR1929" s="8">
        <f t="shared" ca="1" si="3002"/>
        <v>1.4985048494070052</v>
      </c>
      <c r="AS1929" s="8">
        <f t="shared" ca="1" si="3002"/>
        <v>1.5303611292647983</v>
      </c>
      <c r="AT1929" s="18">
        <f t="shared" ca="1" si="3002"/>
        <v>1.5440914014798179</v>
      </c>
      <c r="AU1929" s="8">
        <f t="shared" ca="1" si="3002"/>
        <v>1.5129643460480504</v>
      </c>
      <c r="AV1929" s="8">
        <f t="shared" ca="1" si="3002"/>
        <v>1.5342506662228215</v>
      </c>
      <c r="AW1929" s="8">
        <f t="shared" ca="1" si="3002"/>
        <v>1.5693186542372746</v>
      </c>
      <c r="AX1929" s="8">
        <f t="shared" ca="1" si="3002"/>
        <v>1.6091911831901611</v>
      </c>
      <c r="AY1929" s="8">
        <f t="shared" ca="1" si="3002"/>
        <v>1.5856307756071801</v>
      </c>
      <c r="AZ1929" s="8">
        <f t="shared" ca="1" si="3002"/>
        <v>1.5369035290814288</v>
      </c>
    </row>
    <row r="1930" spans="2:52" x14ac:dyDescent="0.3">
      <c r="B1930" s="10">
        <f t="shared" ca="1" si="2988"/>
        <v>1.4021148306377129E-2</v>
      </c>
      <c r="C1930" s="10">
        <f t="shared" ca="1" si="2988"/>
        <v>0.81781198411464573</v>
      </c>
      <c r="D1930" s="10">
        <f t="shared" ca="1" si="2988"/>
        <v>0.54358113324668933</v>
      </c>
      <c r="E1930" s="10">
        <f t="shared" ca="1" si="2988"/>
        <v>0.46725636348175803</v>
      </c>
      <c r="F1930" s="10">
        <f t="shared" ca="1" si="2988"/>
        <v>0.81874808480320382</v>
      </c>
      <c r="G1930" s="11">
        <f t="shared" ca="1" si="2988"/>
        <v>0.6839130316021933</v>
      </c>
      <c r="H1930" s="10">
        <f t="shared" ca="1" si="2988"/>
        <v>0.76277469550960819</v>
      </c>
      <c r="I1930" s="10">
        <f t="shared" ca="1" si="2988"/>
        <v>0.23465509288437136</v>
      </c>
      <c r="J1930" s="10">
        <f t="shared" ca="1" si="2988"/>
        <v>4.7811435083550347E-2</v>
      </c>
      <c r="K1930" s="10">
        <f t="shared" ca="1" si="2988"/>
        <v>0.6749043948942508</v>
      </c>
      <c r="L1930" s="10">
        <f t="shared" ca="1" si="2988"/>
        <v>0.83921790587226153</v>
      </c>
      <c r="M1930" s="10">
        <f t="shared" ca="1" si="2988"/>
        <v>0.50151869228732415</v>
      </c>
      <c r="O1930" s="8">
        <f t="shared" ca="1" si="2956"/>
        <v>-2.1966941547286982</v>
      </c>
      <c r="P1930" s="8">
        <f t="shared" ca="1" si="2957"/>
        <v>0.90705817960376067</v>
      </c>
      <c r="Q1930" s="8">
        <f t="shared" ca="1" si="2958"/>
        <v>0.10945989024445521</v>
      </c>
      <c r="R1930" s="8">
        <f t="shared" ca="1" si="2959"/>
        <v>-8.2168493852747229E-2</v>
      </c>
      <c r="S1930" s="8">
        <f t="shared" ca="1" si="2960"/>
        <v>0.91060443973515115</v>
      </c>
      <c r="T1930" s="8">
        <f t="shared" ca="1" si="2961"/>
        <v>0.47866926132740079</v>
      </c>
      <c r="U1930" s="8">
        <f t="shared" ca="1" si="2962"/>
        <v>0.71525642482033691</v>
      </c>
      <c r="V1930" s="8">
        <f t="shared" ca="1" si="2963"/>
        <v>-0.72360188182062457</v>
      </c>
      <c r="W1930" s="8">
        <f t="shared" ca="1" si="2964"/>
        <v>-1.6664547678473389</v>
      </c>
      <c r="X1930" s="8">
        <f t="shared" ca="1" si="2965"/>
        <v>0.45349657339617988</v>
      </c>
      <c r="Y1930" s="8">
        <f t="shared" ca="1" si="2966"/>
        <v>0.99124863355332093</v>
      </c>
      <c r="Z1930" s="8">
        <f t="shared" ca="1" si="2967"/>
        <v>3.8068062224130904E-3</v>
      </c>
      <c r="AB1930" s="8">
        <f t="shared" ca="1" si="2968"/>
        <v>-5.8087909076591837E-2</v>
      </c>
      <c r="AC1930" s="8">
        <f t="shared" ca="1" si="2969"/>
        <v>1.1373638281174055E-2</v>
      </c>
      <c r="AD1930" s="8">
        <f t="shared" ca="1" si="2970"/>
        <v>-2.8181548656075993E-3</v>
      </c>
      <c r="AE1930" s="8">
        <f t="shared" ca="1" si="2971"/>
        <v>-9.8931242930034077E-3</v>
      </c>
      <c r="AF1930" s="8">
        <f t="shared" ca="1" si="2972"/>
        <v>4.8524896909361161E-2</v>
      </c>
      <c r="AG1930" s="18">
        <f t="shared" ca="1" si="2973"/>
        <v>1.549577586022893E-2</v>
      </c>
      <c r="AH1930" s="8">
        <f t="shared" ca="1" si="2974"/>
        <v>3.6062458382087022E-3</v>
      </c>
      <c r="AI1930" s="8">
        <f t="shared" ca="1" si="2975"/>
        <v>-3.0011039624997422E-2</v>
      </c>
      <c r="AJ1930" s="8">
        <f t="shared" ca="1" si="2976"/>
        <v>-4.5301361900657769E-2</v>
      </c>
      <c r="AK1930" s="8">
        <f t="shared" ca="1" si="2977"/>
        <v>8.7062055676640614E-3</v>
      </c>
      <c r="AL1930" s="8">
        <f t="shared" ca="1" si="2978"/>
        <v>3.3097474773200124E-2</v>
      </c>
      <c r="AM1930" s="8">
        <f t="shared" ca="1" si="2979"/>
        <v>2.6324353348053144E-2</v>
      </c>
      <c r="AO1930" s="8">
        <f t="shared" ca="1" si="2980"/>
        <v>1.3530750718158071</v>
      </c>
      <c r="AP1930" s="8">
        <f t="shared" ref="AP1930:AZ1930" ca="1" si="3003">AO1930*EXP(AC1930)</f>
        <v>1.3685523076470942</v>
      </c>
      <c r="AQ1930" s="8">
        <f t="shared" ca="1" si="3003"/>
        <v>1.3647009447200051</v>
      </c>
      <c r="AR1930" s="8">
        <f t="shared" ca="1" si="3003"/>
        <v>1.351266353267131</v>
      </c>
      <c r="AS1930" s="8">
        <f t="shared" ca="1" si="3003"/>
        <v>1.4184533517859534</v>
      </c>
      <c r="AT1930" s="18">
        <f t="shared" ca="1" si="3003"/>
        <v>1.4406045688987617</v>
      </c>
      <c r="AU1930" s="8">
        <f t="shared" ca="1" si="3003"/>
        <v>1.4458091219382896</v>
      </c>
      <c r="AV1930" s="8">
        <f t="shared" ca="1" si="3003"/>
        <v>1.4030635153681481</v>
      </c>
      <c r="AW1930" s="8">
        <f t="shared" ca="1" si="3003"/>
        <v>1.3409210241387128</v>
      </c>
      <c r="AX1930" s="8">
        <f t="shared" ca="1" si="3003"/>
        <v>1.3526463256045311</v>
      </c>
      <c r="AY1930" s="8">
        <f t="shared" ca="1" si="3003"/>
        <v>1.3981646183684087</v>
      </c>
      <c r="AZ1930" s="8">
        <f t="shared" ca="1" si="3003"/>
        <v>1.4354591210094907</v>
      </c>
    </row>
    <row r="1931" spans="2:52" x14ac:dyDescent="0.3">
      <c r="B1931" s="10">
        <f t="shared" ca="1" si="2988"/>
        <v>0.61286605104411718</v>
      </c>
      <c r="C1931" s="10">
        <f t="shared" ca="1" si="2988"/>
        <v>9.5805180009531643E-3</v>
      </c>
      <c r="D1931" s="10">
        <f t="shared" ca="1" si="2988"/>
        <v>0.72225660801981306</v>
      </c>
      <c r="E1931" s="10">
        <f t="shared" ca="1" si="2988"/>
        <v>0.74371391565718292</v>
      </c>
      <c r="F1931" s="10">
        <f t="shared" ca="1" si="2988"/>
        <v>0.16751619762980263</v>
      </c>
      <c r="G1931" s="11">
        <f t="shared" ca="1" si="2988"/>
        <v>0.16428814869376063</v>
      </c>
      <c r="H1931" s="10">
        <f t="shared" ca="1" si="2988"/>
        <v>9.3137811112129154E-2</v>
      </c>
      <c r="I1931" s="10">
        <f t="shared" ca="1" si="2988"/>
        <v>0.51894652240728711</v>
      </c>
      <c r="J1931" s="10">
        <f t="shared" ca="1" si="2988"/>
        <v>4.0828512150538065E-3</v>
      </c>
      <c r="K1931" s="10">
        <f t="shared" ca="1" si="2988"/>
        <v>0.4593271728874242</v>
      </c>
      <c r="L1931" s="10">
        <f t="shared" ca="1" si="2988"/>
        <v>0.62522745376125566</v>
      </c>
      <c r="M1931" s="10">
        <f t="shared" ca="1" si="2988"/>
        <v>0.81425931023225895</v>
      </c>
      <c r="O1931" s="8">
        <f t="shared" ca="1" si="2956"/>
        <v>0.28679682008940355</v>
      </c>
      <c r="P1931" s="8">
        <f t="shared" ca="1" si="2957"/>
        <v>-2.3423830900439935</v>
      </c>
      <c r="Q1931" s="8">
        <f t="shared" ca="1" si="2958"/>
        <v>0.58955834692289122</v>
      </c>
      <c r="R1931" s="8">
        <f t="shared" ca="1" si="2959"/>
        <v>0.65483783399828344</v>
      </c>
      <c r="S1931" s="8">
        <f t="shared" ca="1" si="2960"/>
        <v>-0.96402698839814538</v>
      </c>
      <c r="T1931" s="8">
        <f t="shared" ca="1" si="2961"/>
        <v>-0.97698556776194423</v>
      </c>
      <c r="U1931" s="8">
        <f t="shared" ca="1" si="2962"/>
        <v>-1.3216773255306697</v>
      </c>
      <c r="V1931" s="8">
        <f t="shared" ca="1" si="2963"/>
        <v>4.7509755709374255E-2</v>
      </c>
      <c r="W1931" s="8">
        <f t="shared" ca="1" si="2964"/>
        <v>-2.6451404153945082</v>
      </c>
      <c r="X1931" s="8">
        <f t="shared" ca="1" si="2965"/>
        <v>-0.10212892051769175</v>
      </c>
      <c r="Y1931" s="8">
        <f t="shared" ca="1" si="2966"/>
        <v>0.31923925417646004</v>
      </c>
      <c r="Z1931" s="8">
        <f t="shared" ca="1" si="2967"/>
        <v>0.89370195419248488</v>
      </c>
      <c r="AB1931" s="8">
        <f t="shared" ca="1" si="2968"/>
        <v>-5.6930692135372749E-3</v>
      </c>
      <c r="AC1931" s="8">
        <f t="shared" ca="1" si="2969"/>
        <v>-5.9343595403886069E-2</v>
      </c>
      <c r="AD1931" s="8">
        <f t="shared" ca="1" si="2970"/>
        <v>3.2524097280274271E-2</v>
      </c>
      <c r="AE1931" s="8">
        <f t="shared" ca="1" si="2971"/>
        <v>1.0998600342613643E-2</v>
      </c>
      <c r="AF1931" s="8">
        <f t="shared" ca="1" si="2972"/>
        <v>-4.9839650671661399E-2</v>
      </c>
      <c r="AG1931" s="18">
        <f t="shared" ca="1" si="2973"/>
        <v>-3.1993947103374755E-2</v>
      </c>
      <c r="AH1931" s="8">
        <f t="shared" ca="1" si="2974"/>
        <v>-5.5848445481381702E-2</v>
      </c>
      <c r="AI1931" s="8">
        <f t="shared" ca="1" si="2975"/>
        <v>-3.3495877787209746E-3</v>
      </c>
      <c r="AJ1931" s="8">
        <f t="shared" ca="1" si="2976"/>
        <v>-8.7916979577549181E-2</v>
      </c>
      <c r="AK1931" s="8">
        <f t="shared" ca="1" si="2977"/>
        <v>1.0481560500460068E-3</v>
      </c>
      <c r="AL1931" s="8">
        <f t="shared" ca="1" si="2978"/>
        <v>1.4658919851934368E-2</v>
      </c>
      <c r="AM1931" s="8">
        <f t="shared" ca="1" si="2979"/>
        <v>1.7329159677598151E-2</v>
      </c>
      <c r="AO1931" s="8">
        <f t="shared" ca="1" si="2980"/>
        <v>1.4258593334241931</v>
      </c>
      <c r="AP1931" s="8">
        <f t="shared" ref="AP1931:AZ1931" ca="1" si="3004">AO1931*EXP(AC1931)</f>
        <v>1.3437054751328423</v>
      </c>
      <c r="AQ1931" s="8">
        <f t="shared" ca="1" si="3004"/>
        <v>1.3881267478916268</v>
      </c>
      <c r="AR1931" s="8">
        <f t="shared" ca="1" si="3004"/>
        <v>1.4034784681777681</v>
      </c>
      <c r="AS1931" s="8">
        <f t="shared" ca="1" si="3004"/>
        <v>1.335244103914194</v>
      </c>
      <c r="AT1931" s="18">
        <f t="shared" ca="1" si="3004"/>
        <v>1.2932005309087764</v>
      </c>
      <c r="AU1931" s="8">
        <f t="shared" ca="1" si="3004"/>
        <v>1.2229570431502503</v>
      </c>
      <c r="AV1931" s="8">
        <f t="shared" ca="1" si="3004"/>
        <v>1.2188674941599111</v>
      </c>
      <c r="AW1931" s="8">
        <f t="shared" ca="1" si="3004"/>
        <v>1.1162838355702216</v>
      </c>
      <c r="AX1931" s="8">
        <f t="shared" ca="1" si="3004"/>
        <v>1.1174544886324114</v>
      </c>
      <c r="AY1931" s="8">
        <f t="shared" ca="1" si="3004"/>
        <v>1.1339558147397937</v>
      </c>
      <c r="AZ1931" s="8">
        <f t="shared" ca="1" si="3004"/>
        <v>1.1537775672413528</v>
      </c>
    </row>
    <row r="1932" spans="2:52" x14ac:dyDescent="0.3">
      <c r="B1932" s="10">
        <f t="shared" ca="1" si="2988"/>
        <v>0.93877923229013949</v>
      </c>
      <c r="C1932" s="10">
        <f t="shared" ca="1" si="2988"/>
        <v>0.39002272510519143</v>
      </c>
      <c r="D1932" s="10">
        <f t="shared" ca="1" si="2988"/>
        <v>0.87203782170420407</v>
      </c>
      <c r="E1932" s="10">
        <f t="shared" ca="1" si="2988"/>
        <v>0.76597767886085066</v>
      </c>
      <c r="F1932" s="10">
        <f t="shared" ca="1" si="2988"/>
        <v>0.78632344873002935</v>
      </c>
      <c r="G1932" s="11">
        <f t="shared" ca="1" si="2988"/>
        <v>0.88891353057552602</v>
      </c>
      <c r="H1932" s="10">
        <f t="shared" ca="1" si="2988"/>
        <v>0.63855316579858246</v>
      </c>
      <c r="I1932" s="10">
        <f t="shared" ca="1" si="2988"/>
        <v>0.17674255593956389</v>
      </c>
      <c r="J1932" s="10">
        <f t="shared" ca="1" si="2988"/>
        <v>0.11570811393820335</v>
      </c>
      <c r="K1932" s="10">
        <f t="shared" ca="1" si="2988"/>
        <v>0.34850106297755579</v>
      </c>
      <c r="L1932" s="10">
        <f t="shared" ca="1" si="2988"/>
        <v>0.61350393744332421</v>
      </c>
      <c r="M1932" s="10">
        <f t="shared" ca="1" si="2988"/>
        <v>0.63442590402014831</v>
      </c>
      <c r="O1932" s="8">
        <f t="shared" ca="1" si="2956"/>
        <v>1.5446062421225168</v>
      </c>
      <c r="P1932" s="8">
        <f t="shared" ca="1" si="2957"/>
        <v>-0.27925980551820173</v>
      </c>
      <c r="Q1932" s="8">
        <f t="shared" ca="1" si="2958"/>
        <v>1.1360769602434813</v>
      </c>
      <c r="R1932" s="8">
        <f t="shared" ca="1" si="2959"/>
        <v>0.72566421846242046</v>
      </c>
      <c r="S1932" s="8">
        <f t="shared" ca="1" si="2960"/>
        <v>0.79372919103451334</v>
      </c>
      <c r="T1932" s="8">
        <f t="shared" ca="1" si="2961"/>
        <v>1.220770466487634</v>
      </c>
      <c r="U1932" s="8">
        <f t="shared" ca="1" si="2962"/>
        <v>0.3545941379363044</v>
      </c>
      <c r="V1932" s="8">
        <f t="shared" ca="1" si="2963"/>
        <v>-0.92785052381585598</v>
      </c>
      <c r="W1932" s="8">
        <f t="shared" ca="1" si="2964"/>
        <v>-1.1967186690159648</v>
      </c>
      <c r="X1932" s="8">
        <f t="shared" ca="1" si="2965"/>
        <v>-0.38937045300512224</v>
      </c>
      <c r="Y1932" s="8">
        <f t="shared" ca="1" si="2966"/>
        <v>0.28846329255249931</v>
      </c>
      <c r="Z1932" s="8">
        <f t="shared" ca="1" si="2967"/>
        <v>0.34359858106488705</v>
      </c>
      <c r="AB1932" s="8">
        <f t="shared" ca="1" si="2968"/>
        <v>5.9888230076329277E-2</v>
      </c>
      <c r="AC1932" s="8">
        <f t="shared" ca="1" si="2969"/>
        <v>1.3769203796964629E-3</v>
      </c>
      <c r="AD1932" s="8">
        <f t="shared" ca="1" si="2970"/>
        <v>5.9292977766946517E-2</v>
      </c>
      <c r="AE1932" s="8">
        <f t="shared" ca="1" si="2971"/>
        <v>-2.5327191431317787E-3</v>
      </c>
      <c r="AF1932" s="8">
        <f t="shared" ca="1" si="2972"/>
        <v>3.5907943911405796E-2</v>
      </c>
      <c r="AG1932" s="18">
        <f t="shared" ca="1" si="2973"/>
        <v>4.93179002164248E-2</v>
      </c>
      <c r="AH1932" s="8">
        <f t="shared" ca="1" si="2974"/>
        <v>3.0885005647736498E-3</v>
      </c>
      <c r="AI1932" s="8">
        <f t="shared" ca="1" si="2975"/>
        <v>-3.7921895425944166E-2</v>
      </c>
      <c r="AJ1932" s="8">
        <f t="shared" ca="1" si="2976"/>
        <v>-3.6663934815820226E-2</v>
      </c>
      <c r="AK1932" s="8">
        <f t="shared" ca="1" si="2977"/>
        <v>-1.2655186370411849E-2</v>
      </c>
      <c r="AL1932" s="8">
        <f t="shared" ca="1" si="2978"/>
        <v>1.2352644913593879E-2</v>
      </c>
      <c r="AM1932" s="8">
        <f t="shared" ca="1" si="2979"/>
        <v>7.5986721096913306E-3</v>
      </c>
      <c r="AO1932" s="8">
        <f t="shared" ca="1" si="2980"/>
        <v>1.5225034281437901</v>
      </c>
      <c r="AP1932" s="8">
        <f t="shared" ref="AP1932:AZ1932" ca="1" si="3005">AO1932*EXP(AC1932)</f>
        <v>1.5246012380693406</v>
      </c>
      <c r="AQ1932" s="8">
        <f t="shared" ca="1" si="3005"/>
        <v>1.6177331357643128</v>
      </c>
      <c r="AR1932" s="8">
        <f t="shared" ca="1" si="3005"/>
        <v>1.6136410563143064</v>
      </c>
      <c r="AS1932" s="8">
        <f t="shared" ca="1" si="3005"/>
        <v>1.6726364517091827</v>
      </c>
      <c r="AT1932" s="18">
        <f t="shared" ca="1" si="3005"/>
        <v>1.7571953649792471</v>
      </c>
      <c r="AU1932" s="8">
        <f t="shared" ca="1" si="3005"/>
        <v>1.762630853290077</v>
      </c>
      <c r="AV1932" s="8">
        <f t="shared" ca="1" si="3005"/>
        <v>1.6970400738924687</v>
      </c>
      <c r="AW1932" s="8">
        <f t="shared" ca="1" si="3005"/>
        <v>1.6359467123029388</v>
      </c>
      <c r="AX1932" s="8">
        <f t="shared" ca="1" si="3005"/>
        <v>1.6153739523884258</v>
      </c>
      <c r="AY1932" s="8">
        <f t="shared" ca="1" si="3005"/>
        <v>1.6354518454639637</v>
      </c>
      <c r="AZ1932" s="8">
        <f t="shared" ca="1" si="3005"/>
        <v>1.6479264429534877</v>
      </c>
    </row>
    <row r="1933" spans="2:52" x14ac:dyDescent="0.3">
      <c r="B1933" s="10">
        <f t="shared" ca="1" si="2988"/>
        <v>0.7822538006884252</v>
      </c>
      <c r="C1933" s="10">
        <f t="shared" ca="1" si="2988"/>
        <v>0.32856262702749417</v>
      </c>
      <c r="D1933" s="10">
        <f t="shared" ca="1" si="2988"/>
        <v>0.40706703250775356</v>
      </c>
      <c r="E1933" s="10">
        <f t="shared" ca="1" si="2988"/>
        <v>0.5641814537598947</v>
      </c>
      <c r="F1933" s="10">
        <f t="shared" ca="1" si="2988"/>
        <v>0.5922855043782872</v>
      </c>
      <c r="G1933" s="11">
        <f t="shared" ca="1" si="2988"/>
        <v>0.70125252203678545</v>
      </c>
      <c r="H1933" s="10">
        <f t="shared" ca="1" si="2988"/>
        <v>0.6735513971303505</v>
      </c>
      <c r="I1933" s="10">
        <f t="shared" ca="1" si="2988"/>
        <v>0.23007767958203384</v>
      </c>
      <c r="J1933" s="10">
        <f t="shared" ca="1" si="2988"/>
        <v>0.77125630734003037</v>
      </c>
      <c r="K1933" s="10">
        <f t="shared" ca="1" si="2988"/>
        <v>0.16985334811190844</v>
      </c>
      <c r="L1933" s="10">
        <f t="shared" ca="1" si="2988"/>
        <v>0.15779862405595479</v>
      </c>
      <c r="M1933" s="10">
        <f t="shared" ca="1" si="2988"/>
        <v>0.16713998517882123</v>
      </c>
      <c r="O1933" s="8">
        <f t="shared" ca="1" si="2956"/>
        <v>0.77982753161970397</v>
      </c>
      <c r="P1933" s="8">
        <f t="shared" ca="1" si="2957"/>
        <v>-0.44388565816865677</v>
      </c>
      <c r="Q1933" s="8">
        <f t="shared" ca="1" si="2958"/>
        <v>-0.23509620386434887</v>
      </c>
      <c r="R1933" s="8">
        <f t="shared" ca="1" si="2959"/>
        <v>0.16157938484049569</v>
      </c>
      <c r="S1933" s="8">
        <f t="shared" ca="1" si="2960"/>
        <v>0.23342810500997407</v>
      </c>
      <c r="T1933" s="8">
        <f t="shared" ca="1" si="2961"/>
        <v>0.52800631064591708</v>
      </c>
      <c r="U1933" s="8">
        <f t="shared" ca="1" si="2962"/>
        <v>0.44974099817574437</v>
      </c>
      <c r="V1933" s="8">
        <f t="shared" ca="1" si="2963"/>
        <v>-0.73859105227200128</v>
      </c>
      <c r="W1933" s="8">
        <f t="shared" ca="1" si="2964"/>
        <v>0.74299057716662398</v>
      </c>
      <c r="X1933" s="8">
        <f t="shared" ca="1" si="2965"/>
        <v>-0.9547449425628054</v>
      </c>
      <c r="Y1933" s="8">
        <f t="shared" ca="1" si="2966"/>
        <v>-1.0035465099987779</v>
      </c>
      <c r="Z1933" s="8">
        <f t="shared" ca="1" si="2967"/>
        <v>-0.96552889521531848</v>
      </c>
      <c r="AB1933" s="8">
        <f t="shared" ca="1" si="2968"/>
        <v>3.8153337852331028E-2</v>
      </c>
      <c r="AC1933" s="8">
        <f t="shared" ca="1" si="2969"/>
        <v>3.0769743031450636E-4</v>
      </c>
      <c r="AD1933" s="8">
        <f t="shared" ca="1" si="2970"/>
        <v>-6.0145252875134668E-3</v>
      </c>
      <c r="AE1933" s="8">
        <f t="shared" ca="1" si="2971"/>
        <v>2.8186189590112484E-2</v>
      </c>
      <c r="AF1933" s="8">
        <f t="shared" ca="1" si="2972"/>
        <v>9.2950621952113937E-3</v>
      </c>
      <c r="AG1933" s="18">
        <f t="shared" ca="1" si="2973"/>
        <v>1.6621469280901691E-2</v>
      </c>
      <c r="AH1933" s="8">
        <f t="shared" ca="1" si="2974"/>
        <v>3.0511345127567195E-2</v>
      </c>
      <c r="AI1933" s="8">
        <f t="shared" ca="1" si="2975"/>
        <v>-3.4080129718009944E-2</v>
      </c>
      <c r="AJ1933" s="8">
        <f t="shared" ca="1" si="2976"/>
        <v>4.2202423594304962E-2</v>
      </c>
      <c r="AK1933" s="8">
        <f t="shared" ca="1" si="2977"/>
        <v>-3.9768551848561748E-2</v>
      </c>
      <c r="AL1933" s="8">
        <f t="shared" ca="1" si="2978"/>
        <v>-4.527185957720397E-2</v>
      </c>
      <c r="AM1933" s="8">
        <f t="shared" ca="1" si="2979"/>
        <v>-2.8225648910036552E-2</v>
      </c>
      <c r="AO1933" s="8">
        <f t="shared" ca="1" si="2980"/>
        <v>1.4897690084147859</v>
      </c>
      <c r="AP1933" s="8">
        <f t="shared" ref="AP1933:AZ1933" ca="1" si="3006">AO1933*EXP(AC1933)</f>
        <v>1.4902274770416293</v>
      </c>
      <c r="AQ1933" s="8">
        <f t="shared" ca="1" si="3006"/>
        <v>1.4812913663669001</v>
      </c>
      <c r="AR1933" s="8">
        <f t="shared" ca="1" si="3006"/>
        <v>1.5236373075402112</v>
      </c>
      <c r="AS1933" s="8">
        <f t="shared" ca="1" si="3006"/>
        <v>1.537865635230494</v>
      </c>
      <c r="AT1933" s="18">
        <f t="shared" ca="1" si="3006"/>
        <v>1.5636408391105221</v>
      </c>
      <c r="AU1933" s="8">
        <f t="shared" ca="1" si="3006"/>
        <v>1.6120849131788006</v>
      </c>
      <c r="AV1933" s="8">
        <f t="shared" ca="1" si="3006"/>
        <v>1.5580704873837228</v>
      </c>
      <c r="AW1933" s="8">
        <f t="shared" ca="1" si="3006"/>
        <v>1.6252320608173771</v>
      </c>
      <c r="AX1933" s="8">
        <f t="shared" ca="1" si="3006"/>
        <v>1.5618672496628105</v>
      </c>
      <c r="AY1933" s="8">
        <f t="shared" ca="1" si="3006"/>
        <v>1.4927352880836779</v>
      </c>
      <c r="AZ1933" s="8">
        <f t="shared" ca="1" si="3006"/>
        <v>1.4511909322459242</v>
      </c>
    </row>
    <row r="1934" spans="2:52" x14ac:dyDescent="0.3">
      <c r="B1934" s="10">
        <f t="shared" ca="1" si="2988"/>
        <v>0.85103151888943696</v>
      </c>
      <c r="C1934" s="10">
        <f t="shared" ca="1" si="2988"/>
        <v>0.61535034754716411</v>
      </c>
      <c r="D1934" s="10">
        <f t="shared" ca="1" si="2988"/>
        <v>0.26069605267274121</v>
      </c>
      <c r="E1934" s="10">
        <f t="shared" ca="1" si="2988"/>
        <v>0.76211137615904612</v>
      </c>
      <c r="F1934" s="10">
        <f t="shared" ca="1" si="2988"/>
        <v>0.97498547128698698</v>
      </c>
      <c r="G1934" s="11">
        <f t="shared" ca="1" si="2988"/>
        <v>0.29701243240672082</v>
      </c>
      <c r="H1934" s="10">
        <f t="shared" ca="1" si="2988"/>
        <v>0.33817915145553279</v>
      </c>
      <c r="I1934" s="10">
        <f t="shared" ca="1" si="2988"/>
        <v>0.15114203212665367</v>
      </c>
      <c r="J1934" s="10">
        <f t="shared" ca="1" si="2988"/>
        <v>0.50071108864270086</v>
      </c>
      <c r="K1934" s="10">
        <f t="shared" ca="1" si="2988"/>
        <v>0.72285020590076665</v>
      </c>
      <c r="L1934" s="10">
        <f t="shared" ca="1" si="2988"/>
        <v>0.9867711448578359</v>
      </c>
      <c r="M1934" s="10">
        <f t="shared" ca="1" si="2988"/>
        <v>0.14782135518337258</v>
      </c>
      <c r="O1934" s="8">
        <f t="shared" ca="1" si="2956"/>
        <v>1.0408676829971826</v>
      </c>
      <c r="P1934" s="8">
        <f t="shared" ca="1" si="2957"/>
        <v>0.29329155919613792</v>
      </c>
      <c r="Q1934" s="8">
        <f t="shared" ca="1" si="2958"/>
        <v>-0.6412009917945285</v>
      </c>
      <c r="R1934" s="8">
        <f t="shared" ca="1" si="2959"/>
        <v>0.71311071807236226</v>
      </c>
      <c r="S1934" s="8">
        <f t="shared" ca="1" si="2960"/>
        <v>1.9597154575898408</v>
      </c>
      <c r="T1934" s="8">
        <f t="shared" ca="1" si="2961"/>
        <v>-0.53301259048686234</v>
      </c>
      <c r="U1934" s="8">
        <f t="shared" ca="1" si="2962"/>
        <v>-0.4174376745475159</v>
      </c>
      <c r="V1934" s="8">
        <f t="shared" ca="1" si="2963"/>
        <v>-1.0315476731481641</v>
      </c>
      <c r="W1934" s="8">
        <f t="shared" ca="1" si="2964"/>
        <v>1.7824358413853253E-3</v>
      </c>
      <c r="X1934" s="8">
        <f t="shared" ca="1" si="2965"/>
        <v>0.59132961817383745</v>
      </c>
      <c r="Y1934" s="8">
        <f t="shared" ca="1" si="2966"/>
        <v>2.2194266791465376</v>
      </c>
      <c r="Z1934" s="8">
        <f t="shared" ca="1" si="2967"/>
        <v>-1.0458231076698441</v>
      </c>
      <c r="AB1934" s="8">
        <f t="shared" ca="1" si="2968"/>
        <v>4.0130851206603806E-2</v>
      </c>
      <c r="AC1934" s="8">
        <f t="shared" ca="1" si="2969"/>
        <v>1.9879827503646624E-2</v>
      </c>
      <c r="AD1934" s="8">
        <f t="shared" ca="1" si="2970"/>
        <v>-2.2494869568864907E-2</v>
      </c>
      <c r="AE1934" s="8">
        <f t="shared" ca="1" si="2971"/>
        <v>1.9065838288202575E-2</v>
      </c>
      <c r="AF1934" s="8">
        <f t="shared" ca="1" si="2972"/>
        <v>7.5459394626361601E-2</v>
      </c>
      <c r="AG1934" s="18">
        <f t="shared" ca="1" si="2973"/>
        <v>2.1312418443924304E-3</v>
      </c>
      <c r="AH1934" s="8">
        <f t="shared" ca="1" si="2974"/>
        <v>-3.4361876530943996E-3</v>
      </c>
      <c r="AI1934" s="8">
        <f t="shared" ca="1" si="2975"/>
        <v>-4.4680613663952248E-2</v>
      </c>
      <c r="AJ1934" s="8">
        <f t="shared" ca="1" si="2976"/>
        <v>3.5530335367690278E-3</v>
      </c>
      <c r="AK1934" s="8">
        <f t="shared" ca="1" si="2977"/>
        <v>2.6003017518792502E-2</v>
      </c>
      <c r="AL1934" s="8">
        <f t="shared" ca="1" si="2978"/>
        <v>8.1151569854803193E-2</v>
      </c>
      <c r="AM1934" s="8">
        <f t="shared" ca="1" si="2979"/>
        <v>-5.5169912273330644E-2</v>
      </c>
      <c r="AO1934" s="8">
        <f t="shared" ca="1" si="2980"/>
        <v>1.492717961359618</v>
      </c>
      <c r="AP1934" s="8">
        <f t="shared" ref="AP1934:AZ1934" ca="1" si="3007">AO1934*EXP(AC1934)</f>
        <v>1.5226898680231278</v>
      </c>
      <c r="AQ1934" s="8">
        <f t="shared" ca="1" si="3007"/>
        <v>1.488819540587903</v>
      </c>
      <c r="AR1934" s="8">
        <f t="shared" ca="1" si="3007"/>
        <v>1.51747745869964</v>
      </c>
      <c r="AS1934" s="8">
        <f t="shared" ca="1" si="3007"/>
        <v>1.6364164903481564</v>
      </c>
      <c r="AT1934" s="18">
        <f t="shared" ca="1" si="3007"/>
        <v>1.6399078087476529</v>
      </c>
      <c r="AU1934" s="8">
        <f t="shared" ca="1" si="3007"/>
        <v>1.6342824482152896</v>
      </c>
      <c r="AV1934" s="8">
        <f t="shared" ca="1" si="3007"/>
        <v>1.5628689843927019</v>
      </c>
      <c r="AW1934" s="8">
        <f t="shared" ca="1" si="3007"/>
        <v>1.5684317868676125</v>
      </c>
      <c r="AX1934" s="8">
        <f t="shared" ca="1" si="3007"/>
        <v>1.6097506251950351</v>
      </c>
      <c r="AY1934" s="8">
        <f t="shared" ca="1" si="3007"/>
        <v>1.745831324039093</v>
      </c>
      <c r="AZ1934" s="8">
        <f t="shared" ca="1" si="3007"/>
        <v>1.6521226792648218</v>
      </c>
    </row>
    <row r="1935" spans="2:52" x14ac:dyDescent="0.3">
      <c r="B1935" s="10">
        <f t="shared" ca="1" si="2988"/>
        <v>0.18374120907093239</v>
      </c>
      <c r="C1935" s="10">
        <f t="shared" ca="1" si="2988"/>
        <v>0.78819236136840154</v>
      </c>
      <c r="D1935" s="10">
        <f t="shared" ca="1" si="2988"/>
        <v>0.64015165369400595</v>
      </c>
      <c r="E1935" s="10">
        <f t="shared" ca="1" si="2988"/>
        <v>0.8303819862346693</v>
      </c>
      <c r="F1935" s="10">
        <f t="shared" ca="1" si="2988"/>
        <v>0.24849919810222609</v>
      </c>
      <c r="G1935" s="11">
        <f t="shared" ca="1" si="2988"/>
        <v>0.9636884636122437</v>
      </c>
      <c r="H1935" s="10">
        <f t="shared" ca="1" si="2988"/>
        <v>0.31685758404590769</v>
      </c>
      <c r="I1935" s="10">
        <f t="shared" ca="1" si="2988"/>
        <v>0.28166022727402051</v>
      </c>
      <c r="J1935" s="10">
        <f t="shared" ca="1" si="2988"/>
        <v>0.92852033770017461</v>
      </c>
      <c r="K1935" s="10">
        <f t="shared" ca="1" si="2988"/>
        <v>0.65899232252983198</v>
      </c>
      <c r="L1935" s="10">
        <f t="shared" ca="1" si="2988"/>
        <v>3.1380171516968369E-2</v>
      </c>
      <c r="M1935" s="10">
        <f t="shared" ca="1" si="2988"/>
        <v>0.31467889740930699</v>
      </c>
      <c r="O1935" s="8">
        <f t="shared" ca="1" si="2956"/>
        <v>-0.90119919643358914</v>
      </c>
      <c r="P1935" s="8">
        <f t="shared" ca="1" si="2957"/>
        <v>0.80016487571491501</v>
      </c>
      <c r="Q1935" s="8">
        <f t="shared" ca="1" si="2958"/>
        <v>0.35886418633102662</v>
      </c>
      <c r="R1935" s="8">
        <f t="shared" ca="1" si="2959"/>
        <v>0.95567584943375228</v>
      </c>
      <c r="S1935" s="8">
        <f t="shared" ca="1" si="2960"/>
        <v>-0.67922012720966829</v>
      </c>
      <c r="T1935" s="8">
        <f t="shared" ca="1" si="2961"/>
        <v>1.7951922628865513</v>
      </c>
      <c r="U1935" s="8">
        <f t="shared" ca="1" si="2962"/>
        <v>-0.47650426708506666</v>
      </c>
      <c r="V1935" s="8">
        <f t="shared" ca="1" si="2963"/>
        <v>-0.57791655974624312</v>
      </c>
      <c r="W1935" s="8">
        <f t="shared" ca="1" si="2964"/>
        <v>1.4648592427951923</v>
      </c>
      <c r="X1935" s="8">
        <f t="shared" ca="1" si="2965"/>
        <v>0.40971455069009344</v>
      </c>
      <c r="Y1935" s="8">
        <f t="shared" ca="1" si="2966"/>
        <v>-1.8608855341347927</v>
      </c>
      <c r="Z1935" s="8">
        <f t="shared" ca="1" si="2967"/>
        <v>-0.48263095636738934</v>
      </c>
      <c r="AB1935" s="8">
        <f t="shared" ca="1" si="2968"/>
        <v>-3.4329009571826011E-2</v>
      </c>
      <c r="AC1935" s="8">
        <f t="shared" ca="1" si="2969"/>
        <v>3.2053993843949947E-2</v>
      </c>
      <c r="AD1935" s="8">
        <f t="shared" ca="1" si="2970"/>
        <v>-1.4670940346939785E-2</v>
      </c>
      <c r="AE1935" s="8">
        <f t="shared" ca="1" si="2971"/>
        <v>3.0455558142915076E-2</v>
      </c>
      <c r="AF1935" s="8">
        <f t="shared" ca="1" si="2972"/>
        <v>-1.3397386088403501E-2</v>
      </c>
      <c r="AG1935" s="18">
        <f t="shared" ca="1" si="2973"/>
        <v>5.6869161272455698E-2</v>
      </c>
      <c r="AH1935" s="8">
        <f t="shared" ca="1" si="2974"/>
        <v>-1.1589064789326481E-2</v>
      </c>
      <c r="AI1935" s="8">
        <f t="shared" ca="1" si="2975"/>
        <v>-1.7645388122588937E-2</v>
      </c>
      <c r="AJ1935" s="8">
        <f t="shared" ca="1" si="2976"/>
        <v>3.3044384764368225E-2</v>
      </c>
      <c r="AK1935" s="8">
        <f t="shared" ca="1" si="2977"/>
        <v>4.9558897120991164E-3</v>
      </c>
      <c r="AL1935" s="8">
        <f t="shared" ca="1" si="2978"/>
        <v>-6.3741250398200527E-2</v>
      </c>
      <c r="AM1935" s="8">
        <f t="shared" ca="1" si="2979"/>
        <v>-9.1685549676747361E-3</v>
      </c>
      <c r="AO1935" s="8">
        <f t="shared" ca="1" si="2980"/>
        <v>1.3856075844897284</v>
      </c>
      <c r="AP1935" s="8">
        <f t="shared" ref="AP1935:AZ1935" ca="1" si="3008">AO1935*EXP(AC1935)</f>
        <v>1.4307413356080851</v>
      </c>
      <c r="AQ1935" s="8">
        <f t="shared" ca="1" si="3008"/>
        <v>1.4099042384666918</v>
      </c>
      <c r="AR1935" s="8">
        <f t="shared" ca="1" si="3008"/>
        <v>1.4535042198490904</v>
      </c>
      <c r="AS1935" s="8">
        <f t="shared" ca="1" si="3008"/>
        <v>1.4341609267439905</v>
      </c>
      <c r="AT1935" s="18">
        <f t="shared" ca="1" si="3008"/>
        <v>1.5180841609453619</v>
      </c>
      <c r="AU1935" s="8">
        <f t="shared" ca="1" si="3008"/>
        <v>1.5005925368006086</v>
      </c>
      <c r="AV1935" s="8">
        <f t="shared" ca="1" si="3008"/>
        <v>1.474346243094208</v>
      </c>
      <c r="AW1935" s="8">
        <f t="shared" ca="1" si="3008"/>
        <v>1.523878990087308</v>
      </c>
      <c r="AX1935" s="8">
        <f t="shared" ca="1" si="3008"/>
        <v>1.5314499111259317</v>
      </c>
      <c r="AY1935" s="8">
        <f t="shared" ca="1" si="3008"/>
        <v>1.4368794170476455</v>
      </c>
      <c r="AZ1935" s="8">
        <f t="shared" ca="1" si="3008"/>
        <v>1.4237655187445917</v>
      </c>
    </row>
    <row r="1936" spans="2:52" x14ac:dyDescent="0.3">
      <c r="B1936" s="10">
        <f t="shared" ca="1" si="2988"/>
        <v>0.70480025273194413</v>
      </c>
      <c r="C1936" s="10">
        <f t="shared" ca="1" si="2988"/>
        <v>0.6480490278683404</v>
      </c>
      <c r="D1936" s="10">
        <f t="shared" ca="1" si="2988"/>
        <v>0.40715798131359804</v>
      </c>
      <c r="E1936" s="10">
        <f t="shared" ca="1" si="2988"/>
        <v>2.6286173818651504E-3</v>
      </c>
      <c r="F1936" s="10">
        <f t="shared" ca="1" si="2988"/>
        <v>0.21452881731213491</v>
      </c>
      <c r="G1936" s="11">
        <f t="shared" ca="1" si="2988"/>
        <v>0.72536131238153445</v>
      </c>
      <c r="H1936" s="10">
        <f t="shared" ca="1" si="2988"/>
        <v>0.27009562501312179</v>
      </c>
      <c r="I1936" s="10">
        <f t="shared" ca="1" si="2988"/>
        <v>0.72105478867104955</v>
      </c>
      <c r="J1936" s="10">
        <f t="shared" ca="1" si="2988"/>
        <v>0.30460478910342881</v>
      </c>
      <c r="K1936" s="10">
        <f t="shared" ca="1" si="2988"/>
        <v>0.33909437543808618</v>
      </c>
      <c r="L1936" s="10">
        <f t="shared" ca="1" si="2988"/>
        <v>0.7830728615896132</v>
      </c>
      <c r="M1936" s="10">
        <f t="shared" ca="1" si="2988"/>
        <v>0.61075430930340657</v>
      </c>
      <c r="O1936" s="8">
        <f t="shared" ca="1" si="2956"/>
        <v>0.53825720094140983</v>
      </c>
      <c r="P1936" s="8">
        <f t="shared" ca="1" si="2957"/>
        <v>0.38005856246491587</v>
      </c>
      <c r="Q1936" s="8">
        <f t="shared" ca="1" si="2958"/>
        <v>-0.23486184749994241</v>
      </c>
      <c r="R1936" s="8">
        <f t="shared" ca="1" si="2959"/>
        <v>-2.7908344910614686</v>
      </c>
      <c r="S1936" s="8">
        <f t="shared" ca="1" si="2960"/>
        <v>-0.79080526921808247</v>
      </c>
      <c r="T1936" s="8">
        <f t="shared" ca="1" si="2961"/>
        <v>0.59884331417450976</v>
      </c>
      <c r="U1936" s="8">
        <f t="shared" ca="1" si="2962"/>
        <v>-0.61252380959457675</v>
      </c>
      <c r="V1936" s="8">
        <f t="shared" ca="1" si="2963"/>
        <v>0.58597781606317489</v>
      </c>
      <c r="W1936" s="8">
        <f t="shared" ca="1" si="2964"/>
        <v>-0.51120205737965185</v>
      </c>
      <c r="X1936" s="8">
        <f t="shared" ca="1" si="2965"/>
        <v>-0.41493600572604017</v>
      </c>
      <c r="Y1936" s="8">
        <f t="shared" ca="1" si="2966"/>
        <v>0.78261321844511422</v>
      </c>
      <c r="Z1936" s="8">
        <f t="shared" ca="1" si="2967"/>
        <v>0.28128556449573244</v>
      </c>
      <c r="AB1936" s="8">
        <f t="shared" ca="1" si="2968"/>
        <v>1.0243964938197139E-2</v>
      </c>
      <c r="AC1936" s="8">
        <f t="shared" ca="1" si="2969"/>
        <v>1.8216839601253164E-2</v>
      </c>
      <c r="AD1936" s="8">
        <f t="shared" ca="1" si="2970"/>
        <v>-7.4027627178874129E-3</v>
      </c>
      <c r="AE1936" s="8">
        <f t="shared" ca="1" si="2971"/>
        <v>-9.2761001326429976E-2</v>
      </c>
      <c r="AF1936" s="8">
        <f t="shared" ca="1" si="2972"/>
        <v>-3.104446200863336E-2</v>
      </c>
      <c r="AG1936" s="18">
        <f t="shared" ca="1" si="2973"/>
        <v>4.2912242303464708E-2</v>
      </c>
      <c r="AH1936" s="8">
        <f t="shared" ca="1" si="2974"/>
        <v>-3.6271465206389499E-2</v>
      </c>
      <c r="AI1936" s="8">
        <f t="shared" ca="1" si="2975"/>
        <v>2.3528484146174714E-2</v>
      </c>
      <c r="AJ1936" s="8">
        <f t="shared" ca="1" si="2976"/>
        <v>-1.7436076468750367E-2</v>
      </c>
      <c r="AK1936" s="8">
        <f t="shared" ca="1" si="2977"/>
        <v>-1.5780203488435399E-2</v>
      </c>
      <c r="AL1936" s="8">
        <f t="shared" ca="1" si="2978"/>
        <v>3.4947108376439884E-2</v>
      </c>
      <c r="AM1936" s="8">
        <f t="shared" ca="1" si="2979"/>
        <v>6.5420699361157988E-3</v>
      </c>
      <c r="AO1936" s="8">
        <f t="shared" ca="1" si="2980"/>
        <v>1.4487653444354669</v>
      </c>
      <c r="AP1936" s="8">
        <f t="shared" ref="AP1936:AZ1936" ca="1" si="3009">AO1936*EXP(AC1936)</f>
        <v>1.4753991254551595</v>
      </c>
      <c r="AQ1936" s="8">
        <f t="shared" ca="1" si="3009"/>
        <v>1.4645174228403239</v>
      </c>
      <c r="AR1936" s="8">
        <f t="shared" ca="1" si="3009"/>
        <v>1.3347777287507805</v>
      </c>
      <c r="AS1936" s="8">
        <f t="shared" ca="1" si="3009"/>
        <v>1.2939768694200087</v>
      </c>
      <c r="AT1936" s="18">
        <f t="shared" ca="1" si="3009"/>
        <v>1.3507129483893272</v>
      </c>
      <c r="AU1936" s="8">
        <f t="shared" ca="1" si="3009"/>
        <v>1.3025984767806216</v>
      </c>
      <c r="AV1936" s="8">
        <f t="shared" ca="1" si="3009"/>
        <v>1.3336100413159644</v>
      </c>
      <c r="AW1936" s="8">
        <f t="shared" ca="1" si="3009"/>
        <v>1.3105586614645164</v>
      </c>
      <c r="AX1936" s="8">
        <f t="shared" ca="1" si="3009"/>
        <v>1.2900400984367686</v>
      </c>
      <c r="AY1936" s="8">
        <f t="shared" ca="1" si="3009"/>
        <v>1.3359202902211595</v>
      </c>
      <c r="AZ1936" s="8">
        <f t="shared" ca="1" si="3009"/>
        <v>1.3446886244439793</v>
      </c>
    </row>
    <row r="1937" spans="2:52" x14ac:dyDescent="0.3">
      <c r="B1937" s="10">
        <f t="shared" ca="1" si="2988"/>
        <v>0.92586789002711212</v>
      </c>
      <c r="C1937" s="10">
        <f t="shared" ca="1" si="2988"/>
        <v>0.24489229616435582</v>
      </c>
      <c r="D1937" s="10">
        <f t="shared" ca="1" si="2988"/>
        <v>0.98642025685048307</v>
      </c>
      <c r="E1937" s="10">
        <f t="shared" ref="C1937:M1952" ca="1" si="3010">RAND()</f>
        <v>0.81590245377402881</v>
      </c>
      <c r="F1937" s="10">
        <f t="shared" ca="1" si="3010"/>
        <v>0.14162498638300169</v>
      </c>
      <c r="G1937" s="11">
        <f t="shared" ca="1" si="3010"/>
        <v>0.9227184456483859</v>
      </c>
      <c r="H1937" s="10">
        <f t="shared" ca="1" si="3010"/>
        <v>0.7437455584667475</v>
      </c>
      <c r="I1937" s="10">
        <f t="shared" ca="1" si="3010"/>
        <v>0.13804758103513493</v>
      </c>
      <c r="J1937" s="10">
        <f t="shared" ca="1" si="3010"/>
        <v>0.10744817463174949</v>
      </c>
      <c r="K1937" s="10">
        <f t="shared" ca="1" si="3010"/>
        <v>0.18091772705329923</v>
      </c>
      <c r="L1937" s="10">
        <f t="shared" ca="1" si="3010"/>
        <v>3.5455358591683361E-2</v>
      </c>
      <c r="M1937" s="10">
        <f t="shared" ca="1" si="3010"/>
        <v>0.22945727917416936</v>
      </c>
      <c r="O1937" s="8">
        <f t="shared" ca="1" si="2956"/>
        <v>1.4456898234680506</v>
      </c>
      <c r="P1937" s="8">
        <f t="shared" ca="1" si="2957"/>
        <v>-0.69065147243666114</v>
      </c>
      <c r="Q1937" s="8">
        <f t="shared" ca="1" si="2958"/>
        <v>2.2092179306841406</v>
      </c>
      <c r="R1937" s="8">
        <f t="shared" ca="1" si="2959"/>
        <v>0.89985937397378579</v>
      </c>
      <c r="S1937" s="8">
        <f t="shared" ca="1" si="2960"/>
        <v>-1.0730471251708888</v>
      </c>
      <c r="T1937" s="8">
        <f t="shared" ca="1" si="2961"/>
        <v>1.4235971936288625</v>
      </c>
      <c r="U1937" s="8">
        <f t="shared" ca="1" si="2962"/>
        <v>0.65493612062249362</v>
      </c>
      <c r="V1937" s="8">
        <f t="shared" ca="1" si="2963"/>
        <v>-1.0891331752995528</v>
      </c>
      <c r="W1937" s="8">
        <f t="shared" ca="1" si="2964"/>
        <v>-1.2402137356001057</v>
      </c>
      <c r="X1937" s="8">
        <f t="shared" ca="1" si="2965"/>
        <v>-0.91187323204622595</v>
      </c>
      <c r="Y1937" s="8">
        <f t="shared" ca="1" si="2966"/>
        <v>-1.8060488005983655</v>
      </c>
      <c r="Z1937" s="8">
        <f t="shared" ca="1" si="2967"/>
        <v>-0.74063536625275794</v>
      </c>
      <c r="AB1937" s="8">
        <f t="shared" ca="1" si="2968"/>
        <v>5.3221219436307039E-2</v>
      </c>
      <c r="AC1937" s="8">
        <f t="shared" ca="1" si="2969"/>
        <v>-3.1197598565727742E-2</v>
      </c>
      <c r="AD1937" s="8">
        <f t="shared" ca="1" si="2970"/>
        <v>6.2578907153134813E-2</v>
      </c>
      <c r="AE1937" s="8">
        <f t="shared" ca="1" si="2971"/>
        <v>1.9165968612749665E-2</v>
      </c>
      <c r="AF1937" s="8">
        <f t="shared" ca="1" si="2972"/>
        <v>-3.9934579956166602E-2</v>
      </c>
      <c r="AG1937" s="18">
        <f t="shared" ca="1" si="2973"/>
        <v>5.3515001781998001E-2</v>
      </c>
      <c r="AH1937" s="8">
        <f t="shared" ca="1" si="2974"/>
        <v>2.6381073336168331E-2</v>
      </c>
      <c r="AI1937" s="8">
        <f t="shared" ca="1" si="2975"/>
        <v>-4.9791841166381003E-2</v>
      </c>
      <c r="AJ1937" s="8">
        <f t="shared" ca="1" si="2976"/>
        <v>-4.320049340559802E-2</v>
      </c>
      <c r="AK1937" s="8">
        <f t="shared" ca="1" si="2977"/>
        <v>-3.4486477685815357E-2</v>
      </c>
      <c r="AL1937" s="8">
        <f t="shared" ca="1" si="2978"/>
        <v>-7.0915500613941418E-2</v>
      </c>
      <c r="AM1937" s="8">
        <f t="shared" ca="1" si="2979"/>
        <v>-2.8129339245984871E-2</v>
      </c>
      <c r="AO1937" s="8">
        <f t="shared" ca="1" si="2980"/>
        <v>1.512386643418002</v>
      </c>
      <c r="AP1937" s="8">
        <f t="shared" ref="AP1937:AZ1937" ca="1" si="3011">AO1937*EXP(AC1937)</f>
        <v>1.4659322131167405</v>
      </c>
      <c r="AQ1937" s="8">
        <f t="shared" ca="1" si="3011"/>
        <v>1.5605998556454723</v>
      </c>
      <c r="AR1937" s="8">
        <f t="shared" ca="1" si="3011"/>
        <v>1.5907987344594383</v>
      </c>
      <c r="AS1937" s="8">
        <f t="shared" ca="1" si="3011"/>
        <v>1.5285226166312891</v>
      </c>
      <c r="AT1937" s="18">
        <f t="shared" ca="1" si="3011"/>
        <v>1.6125498124293647</v>
      </c>
      <c r="AU1937" s="8">
        <f t="shared" ca="1" si="3011"/>
        <v>1.6556567103762094</v>
      </c>
      <c r="AV1937" s="8">
        <f t="shared" ca="1" si="3011"/>
        <v>1.5752372452043162</v>
      </c>
      <c r="AW1937" s="8">
        <f t="shared" ca="1" si="3011"/>
        <v>1.5086351975066856</v>
      </c>
      <c r="AX1937" s="8">
        <f t="shared" ca="1" si="3011"/>
        <v>1.4574945817182396</v>
      </c>
      <c r="AY1937" s="8">
        <f t="shared" ca="1" si="3011"/>
        <v>1.3577153821222099</v>
      </c>
      <c r="AZ1937" s="8">
        <f t="shared" ca="1" si="3011"/>
        <v>1.3200558969265339</v>
      </c>
    </row>
    <row r="1938" spans="2:52" x14ac:dyDescent="0.3">
      <c r="B1938" s="10">
        <f t="shared" ref="B1938:M1972" ca="1" si="3012">RAND()</f>
        <v>0.39910804991173487</v>
      </c>
      <c r="C1938" s="10">
        <f t="shared" ca="1" si="3010"/>
        <v>0.76177774188434388</v>
      </c>
      <c r="D1938" s="10">
        <f t="shared" ca="1" si="3010"/>
        <v>0.71159372438707291</v>
      </c>
      <c r="E1938" s="10">
        <f t="shared" ca="1" si="3010"/>
        <v>0.2421932333520318</v>
      </c>
      <c r="F1938" s="10">
        <f t="shared" ca="1" si="3010"/>
        <v>0.98114910643020081</v>
      </c>
      <c r="G1938" s="11">
        <f t="shared" ca="1" si="3010"/>
        <v>0.42405521928263568</v>
      </c>
      <c r="H1938" s="10">
        <f t="shared" ca="1" si="3010"/>
        <v>0.35934414326957886</v>
      </c>
      <c r="I1938" s="10">
        <f t="shared" ca="1" si="3010"/>
        <v>0.63187831322654753</v>
      </c>
      <c r="J1938" s="10">
        <f t="shared" ca="1" si="3010"/>
        <v>8.2793951015376344E-2</v>
      </c>
      <c r="K1938" s="10">
        <f t="shared" ca="1" si="3010"/>
        <v>0.26674744307683462</v>
      </c>
      <c r="L1938" s="10">
        <f t="shared" ca="1" si="3010"/>
        <v>0.80828670003012515</v>
      </c>
      <c r="M1938" s="10">
        <f t="shared" ca="1" si="3010"/>
        <v>0.10816202900813787</v>
      </c>
      <c r="O1938" s="8">
        <f t="shared" ca="1" si="2956"/>
        <v>-0.25565648343452924</v>
      </c>
      <c r="P1938" s="8">
        <f t="shared" ca="1" si="2957"/>
        <v>0.7120327175988832</v>
      </c>
      <c r="Q1938" s="8">
        <f t="shared" ca="1" si="2958"/>
        <v>0.55804661806369271</v>
      </c>
      <c r="R1938" s="8">
        <f t="shared" ca="1" si="2959"/>
        <v>-0.69926495052120285</v>
      </c>
      <c r="S1938" s="8">
        <f t="shared" ca="1" si="2960"/>
        <v>2.0780822182147221</v>
      </c>
      <c r="T1938" s="8">
        <f t="shared" ca="1" si="2961"/>
        <v>-0.19152992392999146</v>
      </c>
      <c r="U1938" s="8">
        <f t="shared" ca="1" si="2962"/>
        <v>-0.36021242122782227</v>
      </c>
      <c r="V1938" s="8">
        <f t="shared" ca="1" si="2963"/>
        <v>0.33683223235708004</v>
      </c>
      <c r="W1938" s="8">
        <f t="shared" ca="1" si="2964"/>
        <v>-1.3865209029470531</v>
      </c>
      <c r="X1938" s="8">
        <f t="shared" ca="1" si="2965"/>
        <v>-0.62267991166167769</v>
      </c>
      <c r="Y1938" s="8">
        <f t="shared" ca="1" si="2966"/>
        <v>0.87160005634538151</v>
      </c>
      <c r="Z1938" s="8">
        <f t="shared" ca="1" si="2967"/>
        <v>-1.2363619366691221</v>
      </c>
      <c r="AB1938" s="8">
        <f t="shared" ca="1" si="2968"/>
        <v>-9.1612477278859988E-3</v>
      </c>
      <c r="AC1938" s="8">
        <f t="shared" ca="1" si="2969"/>
        <v>2.5433093560805604E-2</v>
      </c>
      <c r="AD1938" s="8">
        <f t="shared" ca="1" si="2970"/>
        <v>1.6498186387998409E-2</v>
      </c>
      <c r="AE1938" s="8">
        <f t="shared" ca="1" si="2971"/>
        <v>-2.769988911501133E-3</v>
      </c>
      <c r="AF1938" s="8">
        <f t="shared" ca="1" si="2972"/>
        <v>6.4081788865291978E-2</v>
      </c>
      <c r="AG1938" s="18">
        <f t="shared" ca="1" si="2973"/>
        <v>-9.3314698149925893E-3</v>
      </c>
      <c r="AH1938" s="8">
        <f t="shared" ca="1" si="2974"/>
        <v>-1.5773338147067731E-2</v>
      </c>
      <c r="AI1938" s="8">
        <f t="shared" ca="1" si="2975"/>
        <v>1.6336265612185943E-2</v>
      </c>
      <c r="AJ1938" s="8">
        <f t="shared" ca="1" si="2976"/>
        <v>-6.9988785434593123E-2</v>
      </c>
      <c r="AK1938" s="8">
        <f t="shared" ca="1" si="2977"/>
        <v>-1.7903669167207141E-2</v>
      </c>
      <c r="AL1938" s="8">
        <f t="shared" ca="1" si="2978"/>
        <v>3.8500319453152208E-2</v>
      </c>
      <c r="AM1938" s="8">
        <f t="shared" ca="1" si="2979"/>
        <v>-4.8055782435512007E-2</v>
      </c>
      <c r="AO1938" s="8">
        <f t="shared" ca="1" si="2980"/>
        <v>1.420922764119521</v>
      </c>
      <c r="AP1938" s="8">
        <f t="shared" ref="AP1938:AZ1938" ca="1" si="3013">AO1938*EXP(AC1938)</f>
        <v>1.4575247030384662</v>
      </c>
      <c r="AQ1938" s="8">
        <f t="shared" ca="1" si="3013"/>
        <v>1.4817706745760335</v>
      </c>
      <c r="AR1938" s="8">
        <f t="shared" ca="1" si="3013"/>
        <v>1.4776718656864487</v>
      </c>
      <c r="AS1938" s="8">
        <f t="shared" ca="1" si="3013"/>
        <v>1.5754635939823918</v>
      </c>
      <c r="AT1938" s="18">
        <f t="shared" ca="1" si="3013"/>
        <v>1.5608305829431854</v>
      </c>
      <c r="AU1938" s="8">
        <f t="shared" ca="1" si="3013"/>
        <v>1.5364042234164788</v>
      </c>
      <c r="AV1938" s="8">
        <f t="shared" ca="1" si="3013"/>
        <v>1.5617094646968506</v>
      </c>
      <c r="AW1938" s="8">
        <f t="shared" ca="1" si="3013"/>
        <v>1.4561445833090747</v>
      </c>
      <c r="AX1938" s="8">
        <f t="shared" ca="1" si="3013"/>
        <v>1.4303062431611981</v>
      </c>
      <c r="AY1938" s="8">
        <f t="shared" ca="1" si="3013"/>
        <v>1.4864472798304402</v>
      </c>
      <c r="AZ1938" s="8">
        <f t="shared" ca="1" si="3013"/>
        <v>1.4167040957067787</v>
      </c>
    </row>
    <row r="1939" spans="2:52" x14ac:dyDescent="0.3">
      <c r="B1939" s="10">
        <f t="shared" ca="1" si="3012"/>
        <v>0.81311128995473114</v>
      </c>
      <c r="C1939" s="10">
        <f t="shared" ca="1" si="3010"/>
        <v>0.7302945552070067</v>
      </c>
      <c r="D1939" s="10">
        <f t="shared" ca="1" si="3010"/>
        <v>0.53603203064831606</v>
      </c>
      <c r="E1939" s="10">
        <f t="shared" ca="1" si="3010"/>
        <v>0.63692187613736728</v>
      </c>
      <c r="F1939" s="10">
        <f t="shared" ca="1" si="3010"/>
        <v>0.89089943639797486</v>
      </c>
      <c r="G1939" s="11">
        <f t="shared" ca="1" si="3010"/>
        <v>0.24997203345890973</v>
      </c>
      <c r="H1939" s="10">
        <f t="shared" ca="1" si="3010"/>
        <v>0.93583643967140284</v>
      </c>
      <c r="I1939" s="10">
        <f t="shared" ca="1" si="3010"/>
        <v>0.93745469096741474</v>
      </c>
      <c r="J1939" s="10">
        <f t="shared" ca="1" si="3010"/>
        <v>0.28328550673560426</v>
      </c>
      <c r="K1939" s="10">
        <f t="shared" ca="1" si="3010"/>
        <v>0.39582584047304381</v>
      </c>
      <c r="L1939" s="10">
        <f t="shared" ca="1" si="3010"/>
        <v>0.91809780549534503</v>
      </c>
      <c r="M1939" s="10">
        <f t="shared" ca="1" si="3010"/>
        <v>0.86789703757013204</v>
      </c>
      <c r="O1939" s="8">
        <f t="shared" ca="1" si="2956"/>
        <v>0.88941996304634863</v>
      </c>
      <c r="P1939" s="8">
        <f t="shared" ca="1" si="2957"/>
        <v>0.61370408331896498</v>
      </c>
      <c r="Q1939" s="8">
        <f t="shared" ca="1" si="2958"/>
        <v>9.0442054808882316E-2</v>
      </c>
      <c r="R1939" s="8">
        <f t="shared" ca="1" si="2959"/>
        <v>0.35024312109485622</v>
      </c>
      <c r="S1939" s="8">
        <f t="shared" ca="1" si="2960"/>
        <v>1.2313255564488779</v>
      </c>
      <c r="T1939" s="8">
        <f t="shared" ca="1" si="2961"/>
        <v>-0.67457775973991574</v>
      </c>
      <c r="U1939" s="8">
        <f t="shared" ca="1" si="2962"/>
        <v>1.5207319373779895</v>
      </c>
      <c r="V1939" s="8">
        <f t="shared" ca="1" si="2963"/>
        <v>1.5337522342121064</v>
      </c>
      <c r="W1939" s="8">
        <f t="shared" ca="1" si="2964"/>
        <v>-0.5731088232824324</v>
      </c>
      <c r="X1939" s="8">
        <f t="shared" ca="1" si="2965"/>
        <v>-0.26416642549267721</v>
      </c>
      <c r="Y1939" s="8">
        <f t="shared" ca="1" si="2966"/>
        <v>1.3923898083103008</v>
      </c>
      <c r="Z1939" s="8">
        <f t="shared" ca="1" si="2967"/>
        <v>1.1165052484536764</v>
      </c>
      <c r="AB1939" s="8">
        <f t="shared" ca="1" si="2968"/>
        <v>3.5895166213565047E-2</v>
      </c>
      <c r="AC1939" s="8">
        <f t="shared" ca="1" si="2969"/>
        <v>3.2626007482891226E-2</v>
      </c>
      <c r="AD1939" s="8">
        <f t="shared" ca="1" si="2970"/>
        <v>9.4361219139372076E-3</v>
      </c>
      <c r="AE1939" s="8">
        <f t="shared" ca="1" si="2971"/>
        <v>2.2003475576567958E-2</v>
      </c>
      <c r="AF1939" s="8">
        <f t="shared" ca="1" si="2972"/>
        <v>4.1523842277653725E-2</v>
      </c>
      <c r="AG1939" s="18">
        <f t="shared" ca="1" si="2973"/>
        <v>-7.6238672329770954E-3</v>
      </c>
      <c r="AH1939" s="8">
        <f t="shared" ca="1" si="2974"/>
        <v>6.809006772950793E-2</v>
      </c>
      <c r="AI1939" s="8">
        <f t="shared" ca="1" si="2975"/>
        <v>5.7097560654071705E-2</v>
      </c>
      <c r="AJ1939" s="8">
        <f t="shared" ca="1" si="2976"/>
        <v>-1.7267511865874233E-2</v>
      </c>
      <c r="AK1939" s="8">
        <f t="shared" ca="1" si="2977"/>
        <v>-2.4634698609621166E-2</v>
      </c>
      <c r="AL1939" s="8">
        <f t="shared" ca="1" si="2978"/>
        <v>3.8497740882234933E-2</v>
      </c>
      <c r="AM1939" s="8">
        <f t="shared" ca="1" si="2979"/>
        <v>3.6158530241527195E-2</v>
      </c>
      <c r="AO1939" s="8">
        <f t="shared" ca="1" si="2980"/>
        <v>1.4864086498528386</v>
      </c>
      <c r="AP1939" s="8">
        <f t="shared" ref="AP1939:AZ1939" ca="1" si="3014">AO1939*EXP(AC1939)</f>
        <v>1.5357040123660637</v>
      </c>
      <c r="AQ1939" s="8">
        <f t="shared" ca="1" si="3014"/>
        <v>1.5502636880547707</v>
      </c>
      <c r="AR1939" s="8">
        <f t="shared" ca="1" si="3014"/>
        <v>1.5847529273247762</v>
      </c>
      <c r="AS1939" s="8">
        <f t="shared" ca="1" si="3014"/>
        <v>1.6519433052303336</v>
      </c>
      <c r="AT1939" s="18">
        <f t="shared" ca="1" si="3014"/>
        <v>1.6393969952649785</v>
      </c>
      <c r="AU1939" s="8">
        <f t="shared" ca="1" si="3014"/>
        <v>1.7549117243525936</v>
      </c>
      <c r="AV1939" s="8">
        <f t="shared" ca="1" si="3014"/>
        <v>1.858028755375571</v>
      </c>
      <c r="AW1939" s="8">
        <f t="shared" ca="1" si="3014"/>
        <v>1.8262206356774318</v>
      </c>
      <c r="AX1939" s="8">
        <f t="shared" ca="1" si="3014"/>
        <v>1.7817818560456877</v>
      </c>
      <c r="AY1939" s="8">
        <f t="shared" ca="1" si="3014"/>
        <v>1.8517139084260101</v>
      </c>
      <c r="AZ1939" s="8">
        <f t="shared" ca="1" si="3014"/>
        <v>1.9198943863952025</v>
      </c>
    </row>
    <row r="1940" spans="2:52" x14ac:dyDescent="0.3">
      <c r="B1940" s="10">
        <f t="shared" ca="1" si="3012"/>
        <v>0.24820466995912538</v>
      </c>
      <c r="C1940" s="10">
        <f t="shared" ca="1" si="3010"/>
        <v>0.9928644422377999</v>
      </c>
      <c r="D1940" s="10">
        <f t="shared" ca="1" si="3010"/>
        <v>0.90777129444679849</v>
      </c>
      <c r="E1940" s="10">
        <f t="shared" ca="1" si="3010"/>
        <v>0.5877870603849622</v>
      </c>
      <c r="F1940" s="10">
        <f t="shared" ca="1" si="3010"/>
        <v>0.82395834174305294</v>
      </c>
      <c r="G1940" s="11">
        <f t="shared" ca="1" si="3010"/>
        <v>0.75813212737917623</v>
      </c>
      <c r="H1940" s="10">
        <f t="shared" ca="1" si="3010"/>
        <v>0.83888084140596031</v>
      </c>
      <c r="I1940" s="10">
        <f t="shared" ca="1" si="3010"/>
        <v>5.8510823923403565E-2</v>
      </c>
      <c r="J1940" s="10">
        <f t="shared" ca="1" si="3010"/>
        <v>0.82793133475294423</v>
      </c>
      <c r="K1940" s="10">
        <f t="shared" ca="1" si="3010"/>
        <v>0.20028105274995156</v>
      </c>
      <c r="L1940" s="10">
        <f t="shared" ca="1" si="3010"/>
        <v>0.34617837154284103</v>
      </c>
      <c r="M1940" s="10">
        <f t="shared" ca="1" si="3010"/>
        <v>0.31821865229497459</v>
      </c>
      <c r="O1940" s="8">
        <f t="shared" ca="1" si="2956"/>
        <v>-0.6801502337003491</v>
      </c>
      <c r="P1940" s="8">
        <f t="shared" ca="1" si="2957"/>
        <v>2.4503657858574814</v>
      </c>
      <c r="Q1940" s="8">
        <f t="shared" ca="1" si="2958"/>
        <v>1.3271550108163188</v>
      </c>
      <c r="R1940" s="8">
        <f t="shared" ca="1" si="2959"/>
        <v>0.22185613438437676</v>
      </c>
      <c r="S1940" s="8">
        <f t="shared" ca="1" si="2960"/>
        <v>0.93055593669078784</v>
      </c>
      <c r="T1940" s="8">
        <f t="shared" ca="1" si="2961"/>
        <v>0.70030676919540413</v>
      </c>
      <c r="U1940" s="8">
        <f t="shared" ca="1" si="2962"/>
        <v>0.98986866504164295</v>
      </c>
      <c r="V1940" s="8">
        <f t="shared" ca="1" si="2963"/>
        <v>-1.5673981854479502</v>
      </c>
      <c r="W1940" s="8">
        <f t="shared" ca="1" si="2964"/>
        <v>0.94602206819410284</v>
      </c>
      <c r="X1940" s="8">
        <f t="shared" ca="1" si="2965"/>
        <v>-0.84061776091237239</v>
      </c>
      <c r="Y1940" s="8">
        <f t="shared" ca="1" si="2966"/>
        <v>-0.39565881366379874</v>
      </c>
      <c r="Z1940" s="8">
        <f t="shared" ca="1" si="2967"/>
        <v>-0.47268587614671764</v>
      </c>
      <c r="AB1940" s="8">
        <f t="shared" ca="1" si="2968"/>
        <v>-2.6548206299642042E-2</v>
      </c>
      <c r="AC1940" s="8">
        <f t="shared" ca="1" si="2969"/>
        <v>5.9597266770622513E-2</v>
      </c>
      <c r="AD1940" s="8">
        <f t="shared" ca="1" si="2970"/>
        <v>4.6545437521856935E-2</v>
      </c>
      <c r="AE1940" s="8">
        <f t="shared" ca="1" si="2971"/>
        <v>2.3338060878019901E-2</v>
      </c>
      <c r="AF1940" s="8">
        <f t="shared" ca="1" si="2972"/>
        <v>3.4423918727173194E-2</v>
      </c>
      <c r="AG1940" s="18">
        <f t="shared" ca="1" si="2973"/>
        <v>1.5763497709318834E-2</v>
      </c>
      <c r="AH1940" s="8">
        <f t="shared" ca="1" si="2974"/>
        <v>4.3481978240606498E-2</v>
      </c>
      <c r="AI1940" s="8">
        <f t="shared" ca="1" si="2975"/>
        <v>-4.917411533949495E-2</v>
      </c>
      <c r="AJ1940" s="8">
        <f t="shared" ca="1" si="2976"/>
        <v>3.2684953501528578E-2</v>
      </c>
      <c r="AK1940" s="8">
        <f t="shared" ca="1" si="2977"/>
        <v>-1.3488655767830223E-2</v>
      </c>
      <c r="AL1940" s="8">
        <f t="shared" ca="1" si="2978"/>
        <v>-1.0228102977200121E-2</v>
      </c>
      <c r="AM1940" s="8">
        <f t="shared" ca="1" si="2979"/>
        <v>-1.7831446891172813E-2</v>
      </c>
      <c r="AO1940" s="8">
        <f t="shared" ca="1" si="2980"/>
        <v>1.3964307764771449</v>
      </c>
      <c r="AP1940" s="8">
        <f t="shared" ref="AP1940:AZ1940" ca="1" si="3015">AO1940*EXP(AC1940)</f>
        <v>1.4821841881426545</v>
      </c>
      <c r="AQ1940" s="8">
        <f t="shared" ca="1" si="3015"/>
        <v>1.5528038622805205</v>
      </c>
      <c r="AR1940" s="8">
        <f t="shared" ca="1" si="3015"/>
        <v>1.5894694813836538</v>
      </c>
      <c r="AS1940" s="8">
        <f t="shared" ca="1" si="3015"/>
        <v>1.645137915274135</v>
      </c>
      <c r="AT1940" s="18">
        <f t="shared" ca="1" si="3015"/>
        <v>1.6712765196902433</v>
      </c>
      <c r="AU1940" s="8">
        <f t="shared" ca="1" si="3015"/>
        <v>1.7455500060838105</v>
      </c>
      <c r="AV1940" s="8">
        <f t="shared" ca="1" si="3015"/>
        <v>1.6617904083459891</v>
      </c>
      <c r="AW1940" s="8">
        <f t="shared" ca="1" si="3015"/>
        <v>1.7170033515393315</v>
      </c>
      <c r="AX1940" s="8">
        <f t="shared" ca="1" si="3015"/>
        <v>1.693998783521631</v>
      </c>
      <c r="AY1940" s="8">
        <f t="shared" ca="1" si="3015"/>
        <v>1.6767606962649555</v>
      </c>
      <c r="AZ1940" s="8">
        <f t="shared" ca="1" si="3015"/>
        <v>1.6471266213778339</v>
      </c>
    </row>
    <row r="1941" spans="2:52" x14ac:dyDescent="0.3">
      <c r="B1941" s="10">
        <f t="shared" ca="1" si="3012"/>
        <v>0.33555284541608288</v>
      </c>
      <c r="C1941" s="10">
        <f t="shared" ca="1" si="3010"/>
        <v>0.20766188650964523</v>
      </c>
      <c r="D1941" s="10">
        <f t="shared" ca="1" si="3010"/>
        <v>0.46638357335489378</v>
      </c>
      <c r="E1941" s="10">
        <f t="shared" ca="1" si="3010"/>
        <v>0.80475825044487392</v>
      </c>
      <c r="F1941" s="10">
        <f t="shared" ca="1" si="3010"/>
        <v>2.4731820040931662E-2</v>
      </c>
      <c r="G1941" s="11">
        <f t="shared" ca="1" si="3010"/>
        <v>0.18577812546879469</v>
      </c>
      <c r="H1941" s="10">
        <f t="shared" ca="1" si="3010"/>
        <v>0.29204557810429022</v>
      </c>
      <c r="I1941" s="10">
        <f t="shared" ca="1" si="3010"/>
        <v>0.27696751423984467</v>
      </c>
      <c r="J1941" s="10">
        <f t="shared" ca="1" si="3010"/>
        <v>0.30824492638105694</v>
      </c>
      <c r="K1941" s="10">
        <f t="shared" ca="1" si="3010"/>
        <v>0.92098248322379839</v>
      </c>
      <c r="L1941" s="10">
        <f t="shared" ca="1" si="3010"/>
        <v>0.41796065383499015</v>
      </c>
      <c r="M1941" s="10">
        <f t="shared" ca="1" si="3010"/>
        <v>0.91526729190495593</v>
      </c>
      <c r="O1941" s="8">
        <f t="shared" ca="1" si="2956"/>
        <v>-0.42463099999391068</v>
      </c>
      <c r="P1941" s="8">
        <f t="shared" ca="1" si="2957"/>
        <v>-0.8145607711820525</v>
      </c>
      <c r="Q1941" s="8">
        <f t="shared" ca="1" si="2958"/>
        <v>-8.4363852012296403E-2</v>
      </c>
      <c r="R1941" s="8">
        <f t="shared" ca="1" si="2959"/>
        <v>0.85874086555046547</v>
      </c>
      <c r="S1941" s="8">
        <f t="shared" ca="1" si="2960"/>
        <v>-1.9645733404293144</v>
      </c>
      <c r="T1941" s="8">
        <f t="shared" ca="1" si="2961"/>
        <v>-0.8935620647463367</v>
      </c>
      <c r="U1941" s="8">
        <f t="shared" ca="1" si="2962"/>
        <v>-0.54741863409230851</v>
      </c>
      <c r="V1941" s="8">
        <f t="shared" ca="1" si="2963"/>
        <v>-0.59187390592352962</v>
      </c>
      <c r="W1941" s="8">
        <f t="shared" ca="1" si="2964"/>
        <v>-0.50083130366164419</v>
      </c>
      <c r="X1941" s="8">
        <f t="shared" ca="1" si="2965"/>
        <v>1.4117111343426672</v>
      </c>
      <c r="Y1941" s="8">
        <f t="shared" ca="1" si="2966"/>
        <v>-0.20711338672420895</v>
      </c>
      <c r="Z1941" s="8">
        <f t="shared" ca="1" si="2967"/>
        <v>1.3739235546805992</v>
      </c>
      <c r="AB1941" s="8">
        <f t="shared" ca="1" si="2968"/>
        <v>-1.2057844689679393E-2</v>
      </c>
      <c r="AC1941" s="8">
        <f t="shared" ca="1" si="2969"/>
        <v>-2.1897149103355797E-2</v>
      </c>
      <c r="AD1941" s="8">
        <f t="shared" ca="1" si="2970"/>
        <v>-1.271947882799764E-2</v>
      </c>
      <c r="AE1941" s="8">
        <f t="shared" ca="1" si="2971"/>
        <v>3.643197641401786E-2</v>
      </c>
      <c r="AF1941" s="8">
        <f t="shared" ca="1" si="2972"/>
        <v>-5.8512565198007155E-2</v>
      </c>
      <c r="AG1941" s="18">
        <f t="shared" ca="1" si="2973"/>
        <v>-4.5431194255198128E-2</v>
      </c>
      <c r="AH1941" s="8">
        <f t="shared" ca="1" si="2974"/>
        <v>-3.4110670744574211E-2</v>
      </c>
      <c r="AI1941" s="8">
        <f t="shared" ca="1" si="2975"/>
        <v>-2.4612145452352855E-2</v>
      </c>
      <c r="AJ1941" s="8">
        <f t="shared" ca="1" si="2976"/>
        <v>-4.3658636395039821E-2</v>
      </c>
      <c r="AK1941" s="8">
        <f t="shared" ca="1" si="2977"/>
        <v>3.4809597743851825E-2</v>
      </c>
      <c r="AL1941" s="8">
        <f t="shared" ca="1" si="2978"/>
        <v>1.0497171756933489E-2</v>
      </c>
      <c r="AM1941" s="8">
        <f t="shared" ca="1" si="2979"/>
        <v>5.1170432809520473E-2</v>
      </c>
      <c r="AO1941" s="8">
        <f t="shared" ca="1" si="2980"/>
        <v>1.4168128787723226</v>
      </c>
      <c r="AP1941" s="8">
        <f t="shared" ref="AP1941:AZ1941" ca="1" si="3016">AO1941*EXP(AC1941)</f>
        <v>1.3861259205164238</v>
      </c>
      <c r="AQ1941" s="8">
        <f t="shared" ca="1" si="3016"/>
        <v>1.3686067746143245</v>
      </c>
      <c r="AR1941" s="8">
        <f t="shared" ca="1" si="3016"/>
        <v>1.4193872238417515</v>
      </c>
      <c r="AS1941" s="8">
        <f t="shared" ca="1" si="3016"/>
        <v>1.3387183228623467</v>
      </c>
      <c r="AT1941" s="18">
        <f t="shared" ca="1" si="3016"/>
        <v>1.2792596171998938</v>
      </c>
      <c r="AU1941" s="8">
        <f t="shared" ca="1" si="3016"/>
        <v>1.2363590566697886</v>
      </c>
      <c r="AV1941" s="8">
        <f t="shared" ca="1" si="3016"/>
        <v>1.2063010214121341</v>
      </c>
      <c r="AW1941" s="8">
        <f t="shared" ca="1" si="3016"/>
        <v>1.1547686650640938</v>
      </c>
      <c r="AX1941" s="8">
        <f t="shared" ca="1" si="3016"/>
        <v>1.195673508036297</v>
      </c>
      <c r="AY1941" s="8">
        <f t="shared" ca="1" si="3016"/>
        <v>1.208290805324977</v>
      </c>
      <c r="AZ1941" s="8">
        <f t="shared" ca="1" si="3016"/>
        <v>1.2717288020306285</v>
      </c>
    </row>
    <row r="1942" spans="2:52" x14ac:dyDescent="0.3">
      <c r="B1942" s="10">
        <f t="shared" ca="1" si="3012"/>
        <v>0.9138200587850982</v>
      </c>
      <c r="C1942" s="10">
        <f t="shared" ca="1" si="3010"/>
        <v>0.98161449016869928</v>
      </c>
      <c r="D1942" s="10">
        <f t="shared" ca="1" si="3010"/>
        <v>0.36048025688143126</v>
      </c>
      <c r="E1942" s="10">
        <f t="shared" ca="1" si="3010"/>
        <v>0.80182255110146861</v>
      </c>
      <c r="F1942" s="10">
        <f t="shared" ca="1" si="3010"/>
        <v>8.8900384782320541E-2</v>
      </c>
      <c r="G1942" s="11">
        <f t="shared" ca="1" si="3010"/>
        <v>0.91424565483223952</v>
      </c>
      <c r="H1942" s="10">
        <f t="shared" ca="1" si="3010"/>
        <v>0.64926505883460428</v>
      </c>
      <c r="I1942" s="10">
        <f t="shared" ca="1" si="3010"/>
        <v>0.20523142917370563</v>
      </c>
      <c r="J1942" s="10">
        <f t="shared" ca="1" si="3010"/>
        <v>0.5347757054887744</v>
      </c>
      <c r="K1942" s="10">
        <f t="shared" ca="1" si="3010"/>
        <v>0.29452732742277754</v>
      </c>
      <c r="L1942" s="10">
        <f t="shared" ca="1" si="3010"/>
        <v>0.4352750238294939</v>
      </c>
      <c r="M1942" s="10">
        <f t="shared" ca="1" si="3010"/>
        <v>0.52539662129411302</v>
      </c>
      <c r="O1942" s="8">
        <f t="shared" ca="1" si="2956"/>
        <v>1.3646601741497772</v>
      </c>
      <c r="P1942" s="8">
        <f t="shared" ca="1" si="2957"/>
        <v>2.0882973577658421</v>
      </c>
      <c r="Q1942" s="8">
        <f t="shared" ca="1" si="2958"/>
        <v>-0.3571753827627373</v>
      </c>
      <c r="R1942" s="8">
        <f t="shared" ca="1" si="2959"/>
        <v>0.84814917581301985</v>
      </c>
      <c r="S1942" s="8">
        <f t="shared" ca="1" si="2960"/>
        <v>-1.3475574322787882</v>
      </c>
      <c r="T1942" s="8">
        <f t="shared" ca="1" si="2961"/>
        <v>1.3673721398149381</v>
      </c>
      <c r="U1942" s="8">
        <f t="shared" ca="1" si="2962"/>
        <v>0.38333703547920556</v>
      </c>
      <c r="V1942" s="8">
        <f t="shared" ca="1" si="2963"/>
        <v>-0.82307937220544025</v>
      </c>
      <c r="W1942" s="8">
        <f t="shared" ca="1" si="2964"/>
        <v>8.7280455445343116E-2</v>
      </c>
      <c r="X1942" s="8">
        <f t="shared" ca="1" si="2965"/>
        <v>-0.54020646474852374</v>
      </c>
      <c r="Y1942" s="8">
        <f t="shared" ca="1" si="2966"/>
        <v>-0.16295984926967047</v>
      </c>
      <c r="Z1942" s="8">
        <f t="shared" ca="1" si="2967"/>
        <v>6.3702947925573641E-2</v>
      </c>
      <c r="AB1942" s="8">
        <f t="shared" ca="1" si="2968"/>
        <v>4.9199017447383961E-2</v>
      </c>
      <c r="AC1942" s="8">
        <f t="shared" ca="1" si="2969"/>
        <v>6.9187950892226152E-2</v>
      </c>
      <c r="AD1942" s="8">
        <f t="shared" ca="1" si="2970"/>
        <v>-1.5271212211094662E-2</v>
      </c>
      <c r="AE1942" s="8">
        <f t="shared" ca="1" si="2971"/>
        <v>3.7027877138857204E-2</v>
      </c>
      <c r="AF1942" s="8">
        <f t="shared" ca="1" si="2972"/>
        <v>-3.5445311216339578E-2</v>
      </c>
      <c r="AG1942" s="18">
        <f t="shared" ca="1" si="2973"/>
        <v>5.2415627212122014E-2</v>
      </c>
      <c r="AH1942" s="8">
        <f t="shared" ca="1" si="2974"/>
        <v>4.2926710264415083E-3</v>
      </c>
      <c r="AI1942" s="8">
        <f t="shared" ca="1" si="2975"/>
        <v>-3.2514919897843435E-2</v>
      </c>
      <c r="AJ1942" s="8">
        <f t="shared" ca="1" si="2976"/>
        <v>-1.3219686737918455E-2</v>
      </c>
      <c r="AK1942" s="8">
        <f t="shared" ca="1" si="2977"/>
        <v>-2.5098845819654377E-2</v>
      </c>
      <c r="AL1942" s="8">
        <f t="shared" ca="1" si="2978"/>
        <v>-5.5864773945540026E-3</v>
      </c>
      <c r="AM1942" s="8">
        <f t="shared" ca="1" si="2979"/>
        <v>-1.1728279687081874E-3</v>
      </c>
      <c r="AO1942" s="8">
        <f t="shared" ca="1" si="2980"/>
        <v>1.506315736244926</v>
      </c>
      <c r="AP1942" s="8">
        <f t="shared" ref="AP1942:AZ1942" ca="1" si="3017">AO1942*EXP(AC1942)</f>
        <v>1.6142245886645668</v>
      </c>
      <c r="AQ1942" s="8">
        <f t="shared" ca="1" si="3017"/>
        <v>1.5897606945076832</v>
      </c>
      <c r="AR1942" s="8">
        <f t="shared" ca="1" si="3017"/>
        <v>1.6497295665926239</v>
      </c>
      <c r="AS1942" s="8">
        <f t="shared" ca="1" si="3017"/>
        <v>1.5922785874480427</v>
      </c>
      <c r="AT1942" s="18">
        <f t="shared" ca="1" si="3017"/>
        <v>1.6779649023048286</v>
      </c>
      <c r="AU1942" s="8">
        <f t="shared" ca="1" si="3017"/>
        <v>1.6851833357198094</v>
      </c>
      <c r="AV1942" s="8">
        <f t="shared" ca="1" si="3017"/>
        <v>1.6312709624807029</v>
      </c>
      <c r="AW1942" s="8">
        <f t="shared" ca="1" si="3017"/>
        <v>1.6098479858811154</v>
      </c>
      <c r="AX1942" s="8">
        <f t="shared" ca="1" si="3017"/>
        <v>1.5699455072683945</v>
      </c>
      <c r="AY1942" s="8">
        <f t="shared" ca="1" si="3017"/>
        <v>1.5611994946282948</v>
      </c>
      <c r="AZ1942" s="8">
        <f t="shared" ca="1" si="3017"/>
        <v>1.5593695495114301</v>
      </c>
    </row>
    <row r="1943" spans="2:52" x14ac:dyDescent="0.3">
      <c r="B1943" s="10">
        <f t="shared" ca="1" si="3012"/>
        <v>5.491361009076634E-2</v>
      </c>
      <c r="C1943" s="10">
        <f t="shared" ca="1" si="3010"/>
        <v>0.39393579838030879</v>
      </c>
      <c r="D1943" s="10">
        <f t="shared" ca="1" si="3010"/>
        <v>0.32539573735715721</v>
      </c>
      <c r="E1943" s="10">
        <f t="shared" ca="1" si="3010"/>
        <v>0.86207549653700777</v>
      </c>
      <c r="F1943" s="10">
        <f t="shared" ca="1" si="3010"/>
        <v>0.65332804153621304</v>
      </c>
      <c r="G1943" s="11">
        <f t="shared" ca="1" si="3010"/>
        <v>0.93864595177060317</v>
      </c>
      <c r="H1943" s="10">
        <f t="shared" ca="1" si="3010"/>
        <v>0.64397291781815924</v>
      </c>
      <c r="I1943" s="10">
        <f t="shared" ca="1" si="3010"/>
        <v>0.38499831566606901</v>
      </c>
      <c r="J1943" s="10">
        <f t="shared" ca="1" si="3010"/>
        <v>3.9970288179838942E-2</v>
      </c>
      <c r="K1943" s="10">
        <f t="shared" ca="1" si="3010"/>
        <v>0.72808344127639735</v>
      </c>
      <c r="L1943" s="10">
        <f t="shared" ca="1" si="3010"/>
        <v>0.50925949549137395</v>
      </c>
      <c r="M1943" s="10">
        <f t="shared" ca="1" si="3010"/>
        <v>8.7673711262407195E-2</v>
      </c>
      <c r="O1943" s="8">
        <f t="shared" ca="1" si="2956"/>
        <v>-1.5989702181813139</v>
      </c>
      <c r="P1943" s="8">
        <f t="shared" ca="1" si="2957"/>
        <v>-0.26907548281823596</v>
      </c>
      <c r="Q1943" s="8">
        <f t="shared" ca="1" si="2958"/>
        <v>-0.45266293277212177</v>
      </c>
      <c r="R1943" s="8">
        <f t="shared" ca="1" si="2959"/>
        <v>1.0896916241572681</v>
      </c>
      <c r="S1943" s="8">
        <f t="shared" ca="1" si="2960"/>
        <v>0.39432119509705815</v>
      </c>
      <c r="T1943" s="8">
        <f t="shared" ca="1" si="2961"/>
        <v>1.5435058200874388</v>
      </c>
      <c r="U1943" s="8">
        <f t="shared" ca="1" si="2962"/>
        <v>0.3690986913230791</v>
      </c>
      <c r="V1943" s="8">
        <f t="shared" ca="1" si="2963"/>
        <v>-0.29237930259543193</v>
      </c>
      <c r="W1943" s="8">
        <f t="shared" ca="1" si="2964"/>
        <v>-1.7510309649509328</v>
      </c>
      <c r="X1943" s="8">
        <f t="shared" ca="1" si="2965"/>
        <v>0.60702681400353242</v>
      </c>
      <c r="Y1943" s="8">
        <f t="shared" ca="1" si="2966"/>
        <v>2.3212197518026376E-2</v>
      </c>
      <c r="Z1943" s="8">
        <f t="shared" ca="1" si="2967"/>
        <v>-1.3552201629389315</v>
      </c>
      <c r="AB1943" s="8">
        <f t="shared" ca="1" si="2968"/>
        <v>-3.9121972315994971E-2</v>
      </c>
      <c r="AC1943" s="8">
        <f t="shared" ca="1" si="2969"/>
        <v>-4.423146572050108E-3</v>
      </c>
      <c r="AD1943" s="8">
        <f t="shared" ca="1" si="2970"/>
        <v>-2.9198568569129136E-3</v>
      </c>
      <c r="AE1943" s="8">
        <f t="shared" ca="1" si="2971"/>
        <v>4.9229251600449574E-2</v>
      </c>
      <c r="AF1943" s="8">
        <f t="shared" ca="1" si="2972"/>
        <v>1.6745306646498204E-2</v>
      </c>
      <c r="AG1943" s="18">
        <f t="shared" ca="1" si="2973"/>
        <v>5.7221209792309789E-2</v>
      </c>
      <c r="AH1943" s="8">
        <f t="shared" ca="1" si="2974"/>
        <v>8.6519807051293942E-3</v>
      </c>
      <c r="AI1943" s="8">
        <f t="shared" ca="1" si="2975"/>
        <v>-1.3702896952348191E-2</v>
      </c>
      <c r="AJ1943" s="8">
        <f t="shared" ca="1" si="2976"/>
        <v>-5.0170338722861571E-2</v>
      </c>
      <c r="AK1943" s="8">
        <f t="shared" ca="1" si="2977"/>
        <v>2.3132386833212813E-2</v>
      </c>
      <c r="AL1943" s="8">
        <f t="shared" ca="1" si="2978"/>
        <v>5.5605678501557468E-3</v>
      </c>
      <c r="AM1943" s="8">
        <f t="shared" ca="1" si="2979"/>
        <v>-4.5979323943071033E-2</v>
      </c>
      <c r="AO1943" s="8">
        <f t="shared" ca="1" si="2980"/>
        <v>1.3789823089917996</v>
      </c>
      <c r="AP1943" s="8">
        <f t="shared" ref="AP1943:AZ1943" ca="1" si="3018">AO1943*EXP(AC1943)</f>
        <v>1.3728963376128591</v>
      </c>
      <c r="AQ1943" s="8">
        <f t="shared" ca="1" si="3018"/>
        <v>1.3688935234936297</v>
      </c>
      <c r="AR1943" s="8">
        <f t="shared" ca="1" si="3018"/>
        <v>1.4379694553839901</v>
      </c>
      <c r="AS1943" s="8">
        <f t="shared" ca="1" si="3018"/>
        <v>1.4622514320383062</v>
      </c>
      <c r="AT1943" s="18">
        <f t="shared" ca="1" si="3018"/>
        <v>1.5483634500628631</v>
      </c>
      <c r="AU1943" s="8">
        <f t="shared" ca="1" si="3018"/>
        <v>1.5618179809982364</v>
      </c>
      <c r="AV1943" s="8">
        <f t="shared" ca="1" si="3018"/>
        <v>1.5405625134796315</v>
      </c>
      <c r="AW1943" s="8">
        <f t="shared" ca="1" si="3018"/>
        <v>1.4651787951623776</v>
      </c>
      <c r="AX1943" s="8">
        <f t="shared" ca="1" si="3018"/>
        <v>1.4994669320829594</v>
      </c>
      <c r="AY1943" s="8">
        <f t="shared" ca="1" si="3018"/>
        <v>1.5078280444203702</v>
      </c>
      <c r="AZ1943" s="8">
        <f t="shared" ca="1" si="3018"/>
        <v>1.4400688288266927</v>
      </c>
    </row>
    <row r="1944" spans="2:52" x14ac:dyDescent="0.3">
      <c r="B1944" s="10">
        <f t="shared" ca="1" si="3012"/>
        <v>0.42904537816559241</v>
      </c>
      <c r="C1944" s="10">
        <f t="shared" ca="1" si="3010"/>
        <v>0.34967733469953721</v>
      </c>
      <c r="D1944" s="10">
        <f t="shared" ca="1" si="3010"/>
        <v>8.0902566114576469E-2</v>
      </c>
      <c r="E1944" s="10">
        <f t="shared" ca="1" si="3010"/>
        <v>0.38649607667344255</v>
      </c>
      <c r="F1944" s="10">
        <f t="shared" ca="1" si="3010"/>
        <v>0.24401469993775637</v>
      </c>
      <c r="G1944" s="11">
        <f t="shared" ca="1" si="3010"/>
        <v>0.65597170726227516</v>
      </c>
      <c r="H1944" s="10">
        <f t="shared" ca="1" si="3010"/>
        <v>0.68927152389431556</v>
      </c>
      <c r="I1944" s="10">
        <f t="shared" ca="1" si="3010"/>
        <v>0.76539994542303769</v>
      </c>
      <c r="J1944" s="10">
        <f t="shared" ca="1" si="3010"/>
        <v>0.66654634294871529</v>
      </c>
      <c r="K1944" s="10">
        <f t="shared" ca="1" si="3010"/>
        <v>0.32362379770005512</v>
      </c>
      <c r="L1944" s="10">
        <f t="shared" ca="1" si="3010"/>
        <v>0.43287836187757256</v>
      </c>
      <c r="M1944" s="10">
        <f t="shared" ca="1" si="3010"/>
        <v>0.15349648048382858</v>
      </c>
      <c r="O1944" s="8">
        <f t="shared" ca="1" si="2956"/>
        <v>-0.17880507996834399</v>
      </c>
      <c r="P1944" s="8">
        <f t="shared" ca="1" si="2957"/>
        <v>-0.3861917417164063</v>
      </c>
      <c r="Q1944" s="8">
        <f t="shared" ca="1" si="2958"/>
        <v>-1.3990261809013826</v>
      </c>
      <c r="R1944" s="8">
        <f t="shared" ca="1" si="2959"/>
        <v>-0.28846325566372494</v>
      </c>
      <c r="S1944" s="8">
        <f t="shared" ca="1" si="2960"/>
        <v>-0.69344648311446322</v>
      </c>
      <c r="T1944" s="8">
        <f t="shared" ca="1" si="2961"/>
        <v>0.40149382239525372</v>
      </c>
      <c r="U1944" s="8">
        <f t="shared" ca="1" si="2962"/>
        <v>0.49378652276303064</v>
      </c>
      <c r="V1944" s="8">
        <f t="shared" ca="1" si="2963"/>
        <v>0.72378114099798274</v>
      </c>
      <c r="W1944" s="8">
        <f t="shared" ca="1" si="2964"/>
        <v>0.43039639934995988</v>
      </c>
      <c r="X1944" s="8">
        <f t="shared" ca="1" si="2965"/>
        <v>-0.45758921210484721</v>
      </c>
      <c r="Y1944" s="8">
        <f t="shared" ca="1" si="2966"/>
        <v>-0.16905074913494139</v>
      </c>
      <c r="Z1944" s="8">
        <f t="shared" ca="1" si="2967"/>
        <v>-1.0215520523551915</v>
      </c>
      <c r="AB1944" s="8">
        <f t="shared" ca="1" si="2968"/>
        <v>-6.5077131931818646E-3</v>
      </c>
      <c r="AC1944" s="8">
        <f t="shared" ca="1" si="2969"/>
        <v>-7.1431937532055526E-3</v>
      </c>
      <c r="AD1944" s="8">
        <f t="shared" ca="1" si="2970"/>
        <v>-2.6621933078947876E-2</v>
      </c>
      <c r="AE1944" s="8">
        <f t="shared" ca="1" si="2971"/>
        <v>4.3185321472254193E-3</v>
      </c>
      <c r="AF1944" s="8">
        <f t="shared" ca="1" si="2972"/>
        <v>-3.8625981854617859E-2</v>
      </c>
      <c r="AG1944" s="18">
        <f t="shared" ca="1" si="2973"/>
        <v>3.2967383200708612E-2</v>
      </c>
      <c r="AH1944" s="8">
        <f t="shared" ca="1" si="2974"/>
        <v>7.3387729423495711E-3</v>
      </c>
      <c r="AI1944" s="8">
        <f t="shared" ca="1" si="2975"/>
        <v>2.3438851684733412E-2</v>
      </c>
      <c r="AJ1944" s="8">
        <f t="shared" ca="1" si="2976"/>
        <v>1.2942803390339708E-2</v>
      </c>
      <c r="AK1944" s="8">
        <f t="shared" ca="1" si="2977"/>
        <v>-2.1792803323272429E-2</v>
      </c>
      <c r="AL1944" s="8">
        <f t="shared" ca="1" si="2978"/>
        <v>6.6647637394037142E-3</v>
      </c>
      <c r="AM1944" s="8">
        <f t="shared" ca="1" si="2979"/>
        <v>-4.3498586335546617E-2</v>
      </c>
      <c r="AO1944" s="8">
        <f t="shared" ca="1" si="2980"/>
        <v>1.4246982387060227</v>
      </c>
      <c r="AP1944" s="8">
        <f t="shared" ref="AP1944:AZ1944" ca="1" si="3019">AO1944*EXP(AC1944)</f>
        <v>1.4145576045234365</v>
      </c>
      <c r="AQ1944" s="8">
        <f t="shared" ca="1" si="3019"/>
        <v>1.3773961956590051</v>
      </c>
      <c r="AR1944" s="8">
        <f t="shared" ca="1" si="3019"/>
        <v>1.3833573879451417</v>
      </c>
      <c r="AS1944" s="8">
        <f t="shared" ca="1" si="3019"/>
        <v>1.3309426524807018</v>
      </c>
      <c r="AT1944" s="18">
        <f t="shared" ca="1" si="3019"/>
        <v>1.3755516293475714</v>
      </c>
      <c r="AU1944" s="8">
        <f t="shared" ca="1" si="3019"/>
        <v>1.38568362315314</v>
      </c>
      <c r="AV1944" s="8">
        <f t="shared" ca="1" si="3019"/>
        <v>1.4185460807290811</v>
      </c>
      <c r="AW1944" s="8">
        <f t="shared" ca="1" si="3019"/>
        <v>1.4370253727092588</v>
      </c>
      <c r="AX1944" s="8">
        <f t="shared" ca="1" si="3019"/>
        <v>1.4060473365300616</v>
      </c>
      <c r="AY1944" s="8">
        <f t="shared" ca="1" si="3019"/>
        <v>1.4154496069867353</v>
      </c>
      <c r="AZ1944" s="8">
        <f t="shared" ca="1" si="3019"/>
        <v>1.3551994482002983</v>
      </c>
    </row>
    <row r="1945" spans="2:52" x14ac:dyDescent="0.3">
      <c r="B1945" s="10">
        <f t="shared" ca="1" si="3012"/>
        <v>0.68371254935319536</v>
      </c>
      <c r="C1945" s="10">
        <f t="shared" ca="1" si="3010"/>
        <v>0.36968626475565047</v>
      </c>
      <c r="D1945" s="10">
        <f t="shared" ca="1" si="3010"/>
        <v>2.6728807835788571E-2</v>
      </c>
      <c r="E1945" s="10">
        <f t="shared" ca="1" si="3010"/>
        <v>0.16964481705243106</v>
      </c>
      <c r="F1945" s="10">
        <f t="shared" ca="1" si="3010"/>
        <v>0.54986839772170737</v>
      </c>
      <c r="G1945" s="11">
        <f t="shared" ca="1" si="3010"/>
        <v>0.91138295863659213</v>
      </c>
      <c r="H1945" s="10">
        <f t="shared" ca="1" si="3010"/>
        <v>0.64590239837125019</v>
      </c>
      <c r="I1945" s="10">
        <f t="shared" ca="1" si="3010"/>
        <v>0.69241114701323148</v>
      </c>
      <c r="J1945" s="10">
        <f t="shared" ca="1" si="3010"/>
        <v>0.48290213190913256</v>
      </c>
      <c r="K1945" s="10">
        <f t="shared" ca="1" si="3010"/>
        <v>0.75692765971163956</v>
      </c>
      <c r="L1945" s="10">
        <f t="shared" ca="1" si="3010"/>
        <v>0.59951016586416273</v>
      </c>
      <c r="M1945" s="10">
        <f t="shared" ca="1" si="3010"/>
        <v>0.14770671366754373</v>
      </c>
      <c r="O1945" s="8">
        <f t="shared" ca="1" si="2956"/>
        <v>0.47810580401948188</v>
      </c>
      <c r="P1945" s="8">
        <f t="shared" ca="1" si="2957"/>
        <v>-0.33268439590331594</v>
      </c>
      <c r="Q1945" s="8">
        <f t="shared" ca="1" si="2958"/>
        <v>-1.9312057301328598</v>
      </c>
      <c r="R1945" s="8">
        <f t="shared" ca="1" si="2959"/>
        <v>-0.95556978247835078</v>
      </c>
      <c r="S1945" s="8">
        <f t="shared" ca="1" si="2960"/>
        <v>0.12532886097964291</v>
      </c>
      <c r="T1945" s="8">
        <f t="shared" ca="1" si="2961"/>
        <v>1.3493203787586976</v>
      </c>
      <c r="U1945" s="8">
        <f t="shared" ca="1" si="2962"/>
        <v>0.37428108478224259</v>
      </c>
      <c r="V1945" s="8">
        <f t="shared" ca="1" si="2963"/>
        <v>0.50269645000993335</v>
      </c>
      <c r="W1945" s="8">
        <f t="shared" ca="1" si="2964"/>
        <v>-4.2871128354348052E-2</v>
      </c>
      <c r="X1945" s="8">
        <f t="shared" ca="1" si="2965"/>
        <v>0.69645380003834878</v>
      </c>
      <c r="Y1945" s="8">
        <f t="shared" ca="1" si="2966"/>
        <v>0.25207943113246201</v>
      </c>
      <c r="Z1945" s="8">
        <f t="shared" ca="1" si="2967"/>
        <v>-1.0463197555370012</v>
      </c>
      <c r="AB1945" s="8">
        <f t="shared" ca="1" si="2968"/>
        <v>3.3136213630298166E-2</v>
      </c>
      <c r="AC1945" s="8">
        <f t="shared" ca="1" si="2969"/>
        <v>-2.7601691101721539E-2</v>
      </c>
      <c r="AD1945" s="8">
        <f t="shared" ca="1" si="2970"/>
        <v>-7.6360770715241819E-2</v>
      </c>
      <c r="AE1945" s="8">
        <f t="shared" ca="1" si="2971"/>
        <v>-3.5194065037597921E-2</v>
      </c>
      <c r="AF1945" s="8">
        <f t="shared" ca="1" si="2972"/>
        <v>1.8868149694988862E-2</v>
      </c>
      <c r="AG1945" s="18">
        <f t="shared" ca="1" si="2973"/>
        <v>3.2150078815209308E-2</v>
      </c>
      <c r="AH1945" s="8">
        <f t="shared" ca="1" si="2974"/>
        <v>-7.203570413777817E-3</v>
      </c>
      <c r="AI1945" s="8">
        <f t="shared" ca="1" si="2975"/>
        <v>1.4979866826537996E-2</v>
      </c>
      <c r="AJ1945" s="8">
        <f t="shared" ca="1" si="2976"/>
        <v>1.631015413075719E-2</v>
      </c>
      <c r="AK1945" s="8">
        <f t="shared" ca="1" si="2977"/>
        <v>-3.048281503116129E-3</v>
      </c>
      <c r="AL1945" s="8">
        <f t="shared" ca="1" si="2978"/>
        <v>2.4020973166443887E-2</v>
      </c>
      <c r="AM1945" s="8">
        <f t="shared" ca="1" si="2979"/>
        <v>-2.6267281112245897E-2</v>
      </c>
      <c r="AO1945" s="8">
        <f t="shared" ca="1" si="2980"/>
        <v>1.4823133708065988</v>
      </c>
      <c r="AP1945" s="8">
        <f t="shared" ref="AP1945:AZ1945" ca="1" si="3020">AO1945*EXP(AC1945)</f>
        <v>1.4419585082629109</v>
      </c>
      <c r="AQ1945" s="8">
        <f t="shared" ca="1" si="3020"/>
        <v>1.3359484566130564</v>
      </c>
      <c r="AR1945" s="8">
        <f t="shared" ca="1" si="3020"/>
        <v>1.2897487461192574</v>
      </c>
      <c r="AS1945" s="8">
        <f t="shared" ca="1" si="3020"/>
        <v>1.3143149491202792</v>
      </c>
      <c r="AT1945" s="18">
        <f t="shared" ca="1" si="3020"/>
        <v>1.3572568726698542</v>
      </c>
      <c r="AU1945" s="8">
        <f t="shared" ca="1" si="3020"/>
        <v>1.3475149078099131</v>
      </c>
      <c r="AV1945" s="8">
        <f t="shared" ca="1" si="3020"/>
        <v>1.3678524481944514</v>
      </c>
      <c r="AW1945" s="8">
        <f t="shared" ca="1" si="3020"/>
        <v>1.390345264474667</v>
      </c>
      <c r="AX1945" s="8">
        <f t="shared" ca="1" si="3020"/>
        <v>1.3861135537215925</v>
      </c>
      <c r="AY1945" s="8">
        <f t="shared" ca="1" si="3020"/>
        <v>1.4198124702249793</v>
      </c>
      <c r="AZ1945" s="8">
        <f t="shared" ca="1" si="3020"/>
        <v>1.3830034103098021</v>
      </c>
    </row>
    <row r="1946" spans="2:52" x14ac:dyDescent="0.3">
      <c r="B1946" s="10">
        <f t="shared" ca="1" si="3012"/>
        <v>0.73641184574473906</v>
      </c>
      <c r="C1946" s="10">
        <f t="shared" ca="1" si="3010"/>
        <v>0.11043797015771561</v>
      </c>
      <c r="D1946" s="10">
        <f t="shared" ca="1" si="3010"/>
        <v>0.30171401500219863</v>
      </c>
      <c r="E1946" s="10">
        <f t="shared" ca="1" si="3010"/>
        <v>0.20870357219917457</v>
      </c>
      <c r="F1946" s="10">
        <f t="shared" ca="1" si="3010"/>
        <v>0.85236519302049829</v>
      </c>
      <c r="G1946" s="11">
        <f t="shared" ca="1" si="3010"/>
        <v>9.9887500447113142E-2</v>
      </c>
      <c r="H1946" s="10">
        <f t="shared" ca="1" si="3010"/>
        <v>0.57244204241434837</v>
      </c>
      <c r="I1946" s="10">
        <f t="shared" ca="1" si="3010"/>
        <v>0.25474422297816779</v>
      </c>
      <c r="J1946" s="10">
        <f t="shared" ca="1" si="3010"/>
        <v>0.94871488229907353</v>
      </c>
      <c r="K1946" s="10">
        <f t="shared" ca="1" si="3010"/>
        <v>0.92674500210066602</v>
      </c>
      <c r="L1946" s="10">
        <f t="shared" ca="1" si="3010"/>
        <v>0.32720381194448711</v>
      </c>
      <c r="M1946" s="10">
        <f t="shared" ca="1" si="3010"/>
        <v>1.44634111867874E-2</v>
      </c>
      <c r="O1946" s="8">
        <f t="shared" ca="1" si="2956"/>
        <v>0.63232227887335513</v>
      </c>
      <c r="P1946" s="8">
        <f t="shared" ca="1" si="2957"/>
        <v>-1.224202250798597</v>
      </c>
      <c r="Q1946" s="8">
        <f t="shared" ca="1" si="2958"/>
        <v>-0.51947716898727336</v>
      </c>
      <c r="R1946" s="8">
        <f t="shared" ca="1" si="2959"/>
        <v>-0.81092778261595977</v>
      </c>
      <c r="S1946" s="8">
        <f t="shared" ca="1" si="2960"/>
        <v>1.0466314001193626</v>
      </c>
      <c r="T1946" s="8">
        <f t="shared" ca="1" si="2961"/>
        <v>-1.2821928582255684</v>
      </c>
      <c r="U1946" s="8">
        <f t="shared" ca="1" si="2962"/>
        <v>0.18259486317989201</v>
      </c>
      <c r="V1946" s="8">
        <f t="shared" ca="1" si="2963"/>
        <v>-0.65963444253521697</v>
      </c>
      <c r="W1946" s="8">
        <f t="shared" ca="1" si="2964"/>
        <v>1.6325188281841827</v>
      </c>
      <c r="X1946" s="8">
        <f t="shared" ca="1" si="2965"/>
        <v>1.4519698245561674</v>
      </c>
      <c r="Y1946" s="8">
        <f t="shared" ca="1" si="2966"/>
        <v>-0.44764748982868247</v>
      </c>
      <c r="Z1946" s="8">
        <f t="shared" ca="1" si="2967"/>
        <v>-2.1844823563961029</v>
      </c>
      <c r="AB1946" s="8">
        <f t="shared" ca="1" si="2968"/>
        <v>1.98909869813459E-2</v>
      </c>
      <c r="AC1946" s="8">
        <f t="shared" ca="1" si="2969"/>
        <v>-3.3724841233740643E-2</v>
      </c>
      <c r="AD1946" s="8">
        <f t="shared" ca="1" si="2970"/>
        <v>-1.9840872902021033E-2</v>
      </c>
      <c r="AE1946" s="8">
        <f t="shared" ca="1" si="2971"/>
        <v>-4.0729458934851456E-2</v>
      </c>
      <c r="AF1946" s="8">
        <f t="shared" ca="1" si="2972"/>
        <v>4.8539405108106587E-2</v>
      </c>
      <c r="AG1946" s="18">
        <f t="shared" ca="1" si="2973"/>
        <v>-4.0759144909076728E-2</v>
      </c>
      <c r="AH1946" s="8">
        <f t="shared" ca="1" si="2974"/>
        <v>9.8028132246126588E-3</v>
      </c>
      <c r="AI1946" s="8">
        <f t="shared" ca="1" si="2975"/>
        <v>-5.8305750685349713E-3</v>
      </c>
      <c r="AJ1946" s="8">
        <f t="shared" ca="1" si="2976"/>
        <v>5.3456615120939667E-2</v>
      </c>
      <c r="AK1946" s="8">
        <f t="shared" ca="1" si="2977"/>
        <v>4.9170951240653661E-2</v>
      </c>
      <c r="AL1946" s="8">
        <f t="shared" ca="1" si="2978"/>
        <v>-1.9855827991551486E-2</v>
      </c>
      <c r="AM1946" s="8">
        <f t="shared" ca="1" si="2979"/>
        <v>-5.8989940211457752E-2</v>
      </c>
      <c r="AO1946" s="8">
        <f t="shared" ca="1" si="2980"/>
        <v>1.4628092476543557</v>
      </c>
      <c r="AP1946" s="8">
        <f t="shared" ref="AP1946:AZ1946" ca="1" si="3021">AO1946*EXP(AC1946)</f>
        <v>1.4142988386914743</v>
      </c>
      <c r="AQ1946" s="8">
        <f t="shared" ca="1" si="3021"/>
        <v>1.3865144598136283</v>
      </c>
      <c r="AR1946" s="8">
        <f t="shared" ca="1" si="3021"/>
        <v>1.3311770569701771</v>
      </c>
      <c r="AS1946" s="8">
        <f t="shared" ca="1" si="3021"/>
        <v>1.3973854588151777</v>
      </c>
      <c r="AT1946" s="18">
        <f t="shared" ca="1" si="3021"/>
        <v>1.3415743552395611</v>
      </c>
      <c r="AU1946" s="8">
        <f t="shared" ca="1" si="3021"/>
        <v>1.3547902286084172</v>
      </c>
      <c r="AV1946" s="8">
        <f t="shared" ca="1" si="3021"/>
        <v>1.3469140062443397</v>
      </c>
      <c r="AW1946" s="8">
        <f t="shared" ca="1" si="3021"/>
        <v>1.4208747023828021</v>
      </c>
      <c r="AX1946" s="8">
        <f t="shared" ca="1" si="3021"/>
        <v>1.4924866489311772</v>
      </c>
      <c r="AY1946" s="8">
        <f t="shared" ca="1" si="3021"/>
        <v>1.4631443624663594</v>
      </c>
      <c r="AZ1946" s="8">
        <f t="shared" ca="1" si="3021"/>
        <v>1.3793299704491253</v>
      </c>
    </row>
    <row r="1947" spans="2:52" x14ac:dyDescent="0.3">
      <c r="B1947" s="10">
        <f t="shared" ca="1" si="3012"/>
        <v>0.86953846602297447</v>
      </c>
      <c r="C1947" s="10">
        <f t="shared" ca="1" si="3010"/>
        <v>0.85357568424811125</v>
      </c>
      <c r="D1947" s="10">
        <f t="shared" ca="1" si="3010"/>
        <v>0.47519744412875586</v>
      </c>
      <c r="E1947" s="10">
        <f t="shared" ca="1" si="3010"/>
        <v>0.57678205654013637</v>
      </c>
      <c r="F1947" s="10">
        <f t="shared" ca="1" si="3010"/>
        <v>0.79715566667537274</v>
      </c>
      <c r="G1947" s="11">
        <f t="shared" ca="1" si="3010"/>
        <v>0.20194959081848218</v>
      </c>
      <c r="H1947" s="10">
        <f t="shared" ca="1" si="3010"/>
        <v>0.36493735556499807</v>
      </c>
      <c r="I1947" s="10">
        <f t="shared" ca="1" si="3010"/>
        <v>0.3395947162596995</v>
      </c>
      <c r="J1947" s="10">
        <f t="shared" ca="1" si="3010"/>
        <v>0.45020956650448996</v>
      </c>
      <c r="K1947" s="10">
        <f t="shared" ca="1" si="3010"/>
        <v>0.14325259118013389</v>
      </c>
      <c r="L1947" s="10">
        <f t="shared" ca="1" si="3010"/>
        <v>0.99625115133528808</v>
      </c>
      <c r="M1947" s="10">
        <f t="shared" ca="1" si="3010"/>
        <v>0.24655370572024915</v>
      </c>
      <c r="O1947" s="8">
        <f t="shared" ca="1" si="2956"/>
        <v>1.124212075287121</v>
      </c>
      <c r="P1947" s="8">
        <f t="shared" ca="1" si="2957"/>
        <v>1.051893026956684</v>
      </c>
      <c r="Q1947" s="8">
        <f t="shared" ca="1" si="2958"/>
        <v>-6.2210892594406833E-2</v>
      </c>
      <c r="R1947" s="8">
        <f t="shared" ca="1" si="2959"/>
        <v>0.19366795248121521</v>
      </c>
      <c r="S1947" s="8">
        <f t="shared" ca="1" si="2960"/>
        <v>0.83150453632884158</v>
      </c>
      <c r="T1947" s="8">
        <f t="shared" ca="1" si="2961"/>
        <v>-0.83467773389846767</v>
      </c>
      <c r="U1947" s="8">
        <f t="shared" ca="1" si="2962"/>
        <v>-0.34529219849635834</v>
      </c>
      <c r="V1947" s="8">
        <f t="shared" ca="1" si="2963"/>
        <v>-0.41356947461308086</v>
      </c>
      <c r="W1947" s="8">
        <f t="shared" ca="1" si="2964"/>
        <v>-0.12513189521273793</v>
      </c>
      <c r="X1947" s="8">
        <f t="shared" ca="1" si="2965"/>
        <v>-1.0658196368197284</v>
      </c>
      <c r="Y1947" s="8">
        <f t="shared" ca="1" si="2966"/>
        <v>2.6738902988824442</v>
      </c>
      <c r="Z1947" s="8">
        <f t="shared" ca="1" si="2967"/>
        <v>-0.68537484806022064</v>
      </c>
      <c r="AB1947" s="8">
        <f t="shared" ca="1" si="2968"/>
        <v>4.0914289654800491E-2</v>
      </c>
      <c r="AC1947" s="8">
        <f t="shared" ca="1" si="2969"/>
        <v>3.1231829781156812E-2</v>
      </c>
      <c r="AD1947" s="8">
        <f t="shared" ca="1" si="2970"/>
        <v>-8.8423166664441215E-3</v>
      </c>
      <c r="AE1947" s="8">
        <f t="shared" ca="1" si="2971"/>
        <v>1.6040221918445913E-2</v>
      </c>
      <c r="AF1947" s="8">
        <f t="shared" ca="1" si="2972"/>
        <v>2.9504703713065222E-2</v>
      </c>
      <c r="AG1947" s="18">
        <f t="shared" ca="1" si="2973"/>
        <v>-4.5378624176248328E-2</v>
      </c>
      <c r="AH1947" s="8">
        <f t="shared" ca="1" si="2974"/>
        <v>-3.0346251068668492E-2</v>
      </c>
      <c r="AI1947" s="8">
        <f t="shared" ca="1" si="2975"/>
        <v>-3.683376243075915E-2</v>
      </c>
      <c r="AJ1947" s="8">
        <f t="shared" ca="1" si="2976"/>
        <v>8.1957929248081679E-3</v>
      </c>
      <c r="AK1947" s="8">
        <f t="shared" ca="1" si="2977"/>
        <v>-1.8411467213792235E-2</v>
      </c>
      <c r="AL1947" s="8">
        <f t="shared" ca="1" si="2978"/>
        <v>8.30087954440967E-2</v>
      </c>
      <c r="AM1947" s="8">
        <f t="shared" ca="1" si="2979"/>
        <v>-2.1950938660465071E-2</v>
      </c>
      <c r="AO1947" s="8">
        <f t="shared" ca="1" si="2980"/>
        <v>1.4938878722195967</v>
      </c>
      <c r="AP1947" s="8">
        <f t="shared" ref="AP1947:AZ1947" ca="1" si="3022">AO1947*EXP(AC1947)</f>
        <v>1.5412809580386906</v>
      </c>
      <c r="AQ1947" s="8">
        <f t="shared" ca="1" si="3022"/>
        <v>1.5277125402646112</v>
      </c>
      <c r="AR1947" s="8">
        <f t="shared" ca="1" si="3022"/>
        <v>1.5524149750702727</v>
      </c>
      <c r="AS1947" s="8">
        <f t="shared" ca="1" si="3022"/>
        <v>1.598900923795465</v>
      </c>
      <c r="AT1947" s="18">
        <f t="shared" ca="1" si="3022"/>
        <v>1.5279666222097934</v>
      </c>
      <c r="AU1947" s="8">
        <f t="shared" ca="1" si="3022"/>
        <v>1.4822950488236708</v>
      </c>
      <c r="AV1947" s="8">
        <f t="shared" ca="1" si="3022"/>
        <v>1.4286898462848994</v>
      </c>
      <c r="AW1947" s="8">
        <f t="shared" ca="1" si="3022"/>
        <v>1.4404472070531715</v>
      </c>
      <c r="AX1947" s="8">
        <f t="shared" ca="1" si="3022"/>
        <v>1.4141691119830739</v>
      </c>
      <c r="AY1947" s="8">
        <f t="shared" ca="1" si="3022"/>
        <v>1.5365673792601962</v>
      </c>
      <c r="AZ1947" s="8">
        <f t="shared" ca="1" si="3022"/>
        <v>1.5032057817396749</v>
      </c>
    </row>
    <row r="1948" spans="2:52" x14ac:dyDescent="0.3">
      <c r="B1948" s="10">
        <f t="shared" ca="1" si="3012"/>
        <v>0.91721348547458104</v>
      </c>
      <c r="C1948" s="10">
        <f t="shared" ca="1" si="3010"/>
        <v>0.51544277756599965</v>
      </c>
      <c r="D1948" s="10">
        <f t="shared" ca="1" si="3010"/>
        <v>0.40374038452163419</v>
      </c>
      <c r="E1948" s="10">
        <f t="shared" ca="1" si="3010"/>
        <v>0.52824085883794181</v>
      </c>
      <c r="F1948" s="10">
        <f t="shared" ca="1" si="3010"/>
        <v>0.80083364115358158</v>
      </c>
      <c r="G1948" s="11">
        <f t="shared" ca="1" si="3010"/>
        <v>2.3054260191905707E-2</v>
      </c>
      <c r="H1948" s="10">
        <f t="shared" ca="1" si="3010"/>
        <v>0.40195325139509763</v>
      </c>
      <c r="I1948" s="10">
        <f t="shared" ca="1" si="3010"/>
        <v>0.5237024532888005</v>
      </c>
      <c r="J1948" s="10">
        <f t="shared" ca="1" si="3010"/>
        <v>0.45727308339228345</v>
      </c>
      <c r="K1948" s="10">
        <f t="shared" ca="1" si="3010"/>
        <v>0.60408814073526496</v>
      </c>
      <c r="L1948" s="10">
        <f t="shared" ca="1" si="3010"/>
        <v>0.2577102992322895</v>
      </c>
      <c r="M1948" s="10">
        <f t="shared" ca="1" si="3010"/>
        <v>2.4859818552960267E-3</v>
      </c>
      <c r="O1948" s="8">
        <f t="shared" ca="1" si="2956"/>
        <v>1.3865696473992952</v>
      </c>
      <c r="P1948" s="8">
        <f t="shared" ca="1" si="2957"/>
        <v>3.8718975027481929E-2</v>
      </c>
      <c r="Q1948" s="8">
        <f t="shared" ca="1" si="2958"/>
        <v>-0.24367728247802498</v>
      </c>
      <c r="R1948" s="8">
        <f t="shared" ca="1" si="2959"/>
        <v>7.0848561609391791E-2</v>
      </c>
      <c r="S1948" s="8">
        <f t="shared" ca="1" si="2960"/>
        <v>0.84460267022188862</v>
      </c>
      <c r="T1948" s="8">
        <f t="shared" ca="1" si="2961"/>
        <v>-1.9943985177320889</v>
      </c>
      <c r="U1948" s="8">
        <f t="shared" ca="1" si="2962"/>
        <v>-0.24829456639702363</v>
      </c>
      <c r="V1948" s="8">
        <f t="shared" ca="1" si="2963"/>
        <v>5.9448236969022412E-2</v>
      </c>
      <c r="W1948" s="8">
        <f t="shared" ca="1" si="2964"/>
        <v>-0.10730607302709727</v>
      </c>
      <c r="X1948" s="8">
        <f t="shared" ca="1" si="2965"/>
        <v>0.26394315884599284</v>
      </c>
      <c r="Y1948" s="8">
        <f t="shared" ca="1" si="2966"/>
        <v>-0.65042056274314963</v>
      </c>
      <c r="Z1948" s="8">
        <f t="shared" ca="1" si="2967"/>
        <v>-2.8088446179131394</v>
      </c>
      <c r="AB1948" s="8">
        <f t="shared" ca="1" si="2968"/>
        <v>3.5321016226605897E-2</v>
      </c>
      <c r="AC1948" s="8">
        <f t="shared" ca="1" si="2969"/>
        <v>-1.4437721556248968E-2</v>
      </c>
      <c r="AD1948" s="8">
        <f t="shared" ca="1" si="2970"/>
        <v>5.9526547873631876E-3</v>
      </c>
      <c r="AE1948" s="8">
        <f t="shared" ca="1" si="2971"/>
        <v>2.0009609401536052E-2</v>
      </c>
      <c r="AF1948" s="8">
        <f t="shared" ca="1" si="2972"/>
        <v>2.2841447951192417E-2</v>
      </c>
      <c r="AG1948" s="18">
        <f t="shared" ca="1" si="2973"/>
        <v>-6.8081222345323031E-2</v>
      </c>
      <c r="AH1948" s="8">
        <f t="shared" ca="1" si="2974"/>
        <v>-2.6574491995414281E-2</v>
      </c>
      <c r="AI1948" s="8">
        <f t="shared" ca="1" si="2975"/>
        <v>2.6633725594281846E-3</v>
      </c>
      <c r="AJ1948" s="8">
        <f t="shared" ca="1" si="2976"/>
        <v>-2.3510473549995296E-2</v>
      </c>
      <c r="AK1948" s="8">
        <f t="shared" ca="1" si="2977"/>
        <v>-1.4303447047200678E-2</v>
      </c>
      <c r="AL1948" s="8">
        <f t="shared" ca="1" si="2978"/>
        <v>-3.024414302543367E-2</v>
      </c>
      <c r="AM1948" s="8">
        <f t="shared" ca="1" si="2979"/>
        <v>-8.5046396797731863E-2</v>
      </c>
      <c r="AO1948" s="8">
        <f t="shared" ca="1" si="2980"/>
        <v>1.4855554732950016</v>
      </c>
      <c r="AP1948" s="8">
        <f t="shared" ref="AP1948:AZ1948" ca="1" si="3023">AO1948*EXP(AC1948)</f>
        <v>1.4642615249521558</v>
      </c>
      <c r="AQ1948" s="8">
        <f t="shared" ca="1" si="3023"/>
        <v>1.4730037622746122</v>
      </c>
      <c r="AR1948" s="8">
        <f t="shared" ca="1" si="3023"/>
        <v>1.5027748528346079</v>
      </c>
      <c r="AS1948" s="8">
        <f t="shared" ca="1" si="3023"/>
        <v>1.5374954310016506</v>
      </c>
      <c r="AT1948" s="18">
        <f t="shared" ca="1" si="3023"/>
        <v>1.4363045447288545</v>
      </c>
      <c r="AU1948" s="8">
        <f t="shared" ca="1" si="3023"/>
        <v>1.3986381800067342</v>
      </c>
      <c r="AV1948" s="8">
        <f t="shared" ca="1" si="3023"/>
        <v>1.4023682396201949</v>
      </c>
      <c r="AW1948" s="8">
        <f t="shared" ca="1" si="3023"/>
        <v>1.3697824528030356</v>
      </c>
      <c r="AX1948" s="8">
        <f t="shared" ca="1" si="3023"/>
        <v>1.3503292972699035</v>
      </c>
      <c r="AY1948" s="8">
        <f t="shared" ca="1" si="3023"/>
        <v>1.3101011442502901</v>
      </c>
      <c r="AZ1948" s="8">
        <f t="shared" ca="1" si="3023"/>
        <v>1.2032881647895455</v>
      </c>
    </row>
    <row r="1949" spans="2:52" x14ac:dyDescent="0.3">
      <c r="B1949" s="10">
        <f t="shared" ca="1" si="3012"/>
        <v>7.3669257814524047E-2</v>
      </c>
      <c r="C1949" s="10">
        <f t="shared" ca="1" si="3010"/>
        <v>0.64499769590472722</v>
      </c>
      <c r="D1949" s="10">
        <f t="shared" ca="1" si="3010"/>
        <v>0.57449299730902492</v>
      </c>
      <c r="E1949" s="10">
        <f t="shared" ca="1" si="3010"/>
        <v>0.54058032394257038</v>
      </c>
      <c r="F1949" s="10">
        <f t="shared" ca="1" si="3010"/>
        <v>9.6519941721067148E-3</v>
      </c>
      <c r="G1949" s="11">
        <f t="shared" ca="1" si="3010"/>
        <v>0.50212468801654275</v>
      </c>
      <c r="H1949" s="10">
        <f t="shared" ca="1" si="3010"/>
        <v>6.2848306471390281E-2</v>
      </c>
      <c r="I1949" s="10">
        <f t="shared" ca="1" si="3010"/>
        <v>2.4261195549359349E-2</v>
      </c>
      <c r="J1949" s="10">
        <f t="shared" ca="1" si="3010"/>
        <v>0.31248183334730406</v>
      </c>
      <c r="K1949" s="10">
        <f t="shared" ca="1" si="3010"/>
        <v>0.6768332081900702</v>
      </c>
      <c r="L1949" s="10">
        <f t="shared" ca="1" si="3010"/>
        <v>0.27748023031887614</v>
      </c>
      <c r="M1949" s="10">
        <f t="shared" ca="1" si="3010"/>
        <v>0.55726875274206855</v>
      </c>
      <c r="O1949" s="8">
        <f t="shared" ca="1" si="2956"/>
        <v>-1.4489966589191876</v>
      </c>
      <c r="P1949" s="8">
        <f t="shared" ca="1" si="2957"/>
        <v>0.37184990044431321</v>
      </c>
      <c r="Q1949" s="8">
        <f t="shared" ca="1" si="2958"/>
        <v>0.1878247856834577</v>
      </c>
      <c r="R1949" s="8">
        <f t="shared" ca="1" si="2959"/>
        <v>0.10189583982537691</v>
      </c>
      <c r="S1949" s="8">
        <f t="shared" ca="1" si="2960"/>
        <v>-2.3396080198712426</v>
      </c>
      <c r="T1949" s="8">
        <f t="shared" ca="1" si="2961"/>
        <v>5.3258282342901675E-3</v>
      </c>
      <c r="U1949" s="8">
        <f t="shared" ca="1" si="2962"/>
        <v>-1.5312945458008695</v>
      </c>
      <c r="V1949" s="8">
        <f t="shared" ca="1" si="2963"/>
        <v>-1.9727645736612343</v>
      </c>
      <c r="W1949" s="8">
        <f t="shared" ca="1" si="2964"/>
        <v>-0.48882772646368394</v>
      </c>
      <c r="X1949" s="8">
        <f t="shared" ca="1" si="2965"/>
        <v>0.45886156115716953</v>
      </c>
      <c r="Y1949" s="8">
        <f t="shared" ca="1" si="2966"/>
        <v>-0.59034338175290391</v>
      </c>
      <c r="Z1949" s="8">
        <f t="shared" ca="1" si="2967"/>
        <v>0.14404809095144408</v>
      </c>
      <c r="AB1949" s="8">
        <f t="shared" ca="1" si="2968"/>
        <v>-4.8275927332348693E-2</v>
      </c>
      <c r="AC1949" s="8">
        <f t="shared" ca="1" si="2969"/>
        <v>7.5824148034708862E-3</v>
      </c>
      <c r="AD1949" s="8">
        <f t="shared" ca="1" si="2970"/>
        <v>2.2556032809466716E-2</v>
      </c>
      <c r="AE1949" s="8">
        <f t="shared" ca="1" si="2971"/>
        <v>-2.4365675123941348E-5</v>
      </c>
      <c r="AF1949" s="8">
        <f t="shared" ca="1" si="2972"/>
        <v>-6.0836810479572088E-2</v>
      </c>
      <c r="AG1949" s="18">
        <f t="shared" ca="1" si="2973"/>
        <v>-4.7548293008837358E-3</v>
      </c>
      <c r="AH1949" s="8">
        <f t="shared" ca="1" si="2974"/>
        <v>-6.2329811001620217E-2</v>
      </c>
      <c r="AI1949" s="8">
        <f t="shared" ca="1" si="2975"/>
        <v>-6.271651816356924E-2</v>
      </c>
      <c r="AJ1949" s="8">
        <f t="shared" ca="1" si="2976"/>
        <v>-6.225439751328353E-3</v>
      </c>
      <c r="AK1949" s="8">
        <f t="shared" ca="1" si="2977"/>
        <v>2.0250474514111549E-2</v>
      </c>
      <c r="AL1949" s="8">
        <f t="shared" ca="1" si="2978"/>
        <v>-2.0625458003864446E-2</v>
      </c>
      <c r="AM1949" s="8">
        <f t="shared" ca="1" si="2979"/>
        <v>-5.3546679335712086E-3</v>
      </c>
      <c r="AO1949" s="8">
        <f t="shared" ca="1" si="2980"/>
        <v>1.3664167669143057</v>
      </c>
      <c r="AP1949" s="8">
        <f t="shared" ref="AP1949:AZ1949" ca="1" si="3024">AO1949*EXP(AC1949)</f>
        <v>1.3768168848116227</v>
      </c>
      <c r="AQ1949" s="8">
        <f t="shared" ca="1" si="3024"/>
        <v>1.4082253046732358</v>
      </c>
      <c r="AR1949" s="8">
        <f t="shared" ca="1" si="3024"/>
        <v>1.4081909927309793</v>
      </c>
      <c r="AS1949" s="8">
        <f t="shared" ca="1" si="3024"/>
        <v>1.3250750327207186</v>
      </c>
      <c r="AT1949" s="18">
        <f t="shared" ca="1" si="3024"/>
        <v>1.318789482331034</v>
      </c>
      <c r="AU1949" s="8">
        <f t="shared" ca="1" si="3024"/>
        <v>1.2390989298647663</v>
      </c>
      <c r="AV1949" s="8">
        <f t="shared" ca="1" si="3024"/>
        <v>1.1637737154045991</v>
      </c>
      <c r="AW1949" s="8">
        <f t="shared" ca="1" si="3024"/>
        <v>1.1565512171952035</v>
      </c>
      <c r="AX1949" s="8">
        <f t="shared" ca="1" si="3024"/>
        <v>1.1802106772694281</v>
      </c>
      <c r="AY1949" s="8">
        <f t="shared" ca="1" si="3024"/>
        <v>1.156117610886386</v>
      </c>
      <c r="AZ1949" s="8">
        <f t="shared" ca="1" si="3024"/>
        <v>1.1499435298170682</v>
      </c>
    </row>
    <row r="1950" spans="2:52" x14ac:dyDescent="0.3">
      <c r="B1950" s="10">
        <f t="shared" ca="1" si="3012"/>
        <v>0.75329394705836561</v>
      </c>
      <c r="C1950" s="10">
        <f t="shared" ca="1" si="3010"/>
        <v>0.8921090990530629</v>
      </c>
      <c r="D1950" s="10">
        <f t="shared" ca="1" si="3010"/>
        <v>0.10363653981676557</v>
      </c>
      <c r="E1950" s="10">
        <f t="shared" ca="1" si="3010"/>
        <v>0.6365508365222825</v>
      </c>
      <c r="F1950" s="10">
        <f t="shared" ca="1" si="3010"/>
        <v>0.28867928851357427</v>
      </c>
      <c r="G1950" s="11">
        <f t="shared" ca="1" si="3010"/>
        <v>0.86569724680491889</v>
      </c>
      <c r="H1950" s="10">
        <f t="shared" ca="1" si="3010"/>
        <v>0.9952463431119366</v>
      </c>
      <c r="I1950" s="10">
        <f t="shared" ca="1" si="3010"/>
        <v>7.7481841496100934E-3</v>
      </c>
      <c r="J1950" s="10">
        <f t="shared" ca="1" si="3010"/>
        <v>0.87217923746218695</v>
      </c>
      <c r="K1950" s="10">
        <f t="shared" ca="1" si="3010"/>
        <v>0.82594419680987807</v>
      </c>
      <c r="L1950" s="10">
        <f t="shared" ca="1" si="3010"/>
        <v>0.51825056547659754</v>
      </c>
      <c r="M1950" s="10">
        <f t="shared" ca="1" si="3010"/>
        <v>0.54009562388343735</v>
      </c>
      <c r="O1950" s="8">
        <f t="shared" ca="1" si="2956"/>
        <v>0.68489195042654005</v>
      </c>
      <c r="P1950" s="8">
        <f t="shared" ca="1" si="2957"/>
        <v>1.2378227205284873</v>
      </c>
      <c r="Q1950" s="8">
        <f t="shared" ca="1" si="2958"/>
        <v>-1.2610992810311856</v>
      </c>
      <c r="R1950" s="8">
        <f t="shared" ca="1" si="2959"/>
        <v>0.34925440274995545</v>
      </c>
      <c r="S1950" s="8">
        <f t="shared" ca="1" si="2960"/>
        <v>-0.55724715316658069</v>
      </c>
      <c r="T1950" s="8">
        <f t="shared" ca="1" si="2961"/>
        <v>1.1062796284741163</v>
      </c>
      <c r="U1950" s="8">
        <f t="shared" ca="1" si="2962"/>
        <v>2.5932517894696714</v>
      </c>
      <c r="V1950" s="8">
        <f t="shared" ca="1" si="2963"/>
        <v>-2.4205659448887449</v>
      </c>
      <c r="W1950" s="8">
        <f t="shared" ca="1" si="2964"/>
        <v>1.136753074623827</v>
      </c>
      <c r="X1950" s="8">
        <f t="shared" ca="1" si="2965"/>
        <v>0.93825845119425699</v>
      </c>
      <c r="Y1950" s="8">
        <f t="shared" ca="1" si="2966"/>
        <v>4.5763352013852773E-2</v>
      </c>
      <c r="Z1950" s="8">
        <f t="shared" ca="1" si="2967"/>
        <v>0.10067462889797335</v>
      </c>
      <c r="AB1950" s="8">
        <f t="shared" ca="1" si="2968"/>
        <v>1.6988548209469701E-2</v>
      </c>
      <c r="AC1950" s="8">
        <f t="shared" ca="1" si="2969"/>
        <v>2.169177234267879E-2</v>
      </c>
      <c r="AD1950" s="8">
        <f t="shared" ca="1" si="2970"/>
        <v>-5.7915347879930995E-2</v>
      </c>
      <c r="AE1950" s="8">
        <f t="shared" ca="1" si="2971"/>
        <v>6.8280732267132736E-3</v>
      </c>
      <c r="AF1950" s="8">
        <f t="shared" ca="1" si="2972"/>
        <v>-3.7554852615556529E-2</v>
      </c>
      <c r="AG1950" s="18">
        <f t="shared" ca="1" si="2973"/>
        <v>4.6358225083857479E-2</v>
      </c>
      <c r="AH1950" s="8">
        <f t="shared" ca="1" si="2974"/>
        <v>8.4970066986163911E-2</v>
      </c>
      <c r="AI1950" s="8">
        <f t="shared" ca="1" si="2975"/>
        <v>-7.063083124578802E-2</v>
      </c>
      <c r="AJ1950" s="8">
        <f t="shared" ca="1" si="2976"/>
        <v>3.6995716409789242E-2</v>
      </c>
      <c r="AK1950" s="8">
        <f t="shared" ca="1" si="2977"/>
        <v>3.1998512900701347E-2</v>
      </c>
      <c r="AL1950" s="8">
        <f t="shared" ca="1" si="2978"/>
        <v>-2.3751569603885055E-3</v>
      </c>
      <c r="AM1950" s="8">
        <f t="shared" ca="1" si="2979"/>
        <v>1.2957169147054129E-2</v>
      </c>
      <c r="AO1950" s="8">
        <f t="shared" ca="1" si="2980"/>
        <v>1.4585696888842028</v>
      </c>
      <c r="AP1950" s="8">
        <f t="shared" ref="AP1950:AZ1950" ca="1" si="3025">AO1950*EXP(AC1950)</f>
        <v>1.4905542978077331</v>
      </c>
      <c r="AQ1950" s="8">
        <f t="shared" ca="1" si="3025"/>
        <v>1.4066805582294943</v>
      </c>
      <c r="AR1950" s="8">
        <f t="shared" ca="1" si="3025"/>
        <v>1.4163183423908401</v>
      </c>
      <c r="AS1950" s="8">
        <f t="shared" ca="1" si="3025"/>
        <v>1.3641150937734323</v>
      </c>
      <c r="AT1950" s="18">
        <f t="shared" ca="1" si="3025"/>
        <v>1.4288417635835984</v>
      </c>
      <c r="AU1950" s="8">
        <f t="shared" ca="1" si="3025"/>
        <v>1.555557850393358</v>
      </c>
      <c r="AV1950" s="8">
        <f t="shared" ca="1" si="3025"/>
        <v>1.4494778618185282</v>
      </c>
      <c r="AW1950" s="8">
        <f t="shared" ca="1" si="3025"/>
        <v>1.5041066180783167</v>
      </c>
      <c r="AX1950" s="8">
        <f t="shared" ca="1" si="3025"/>
        <v>1.5530141035232408</v>
      </c>
      <c r="AY1950" s="8">
        <f t="shared" ca="1" si="3025"/>
        <v>1.5493298283636008</v>
      </c>
      <c r="AZ1950" s="8">
        <f t="shared" ca="1" si="3025"/>
        <v>1.5695353776857166</v>
      </c>
    </row>
    <row r="1951" spans="2:52" x14ac:dyDescent="0.3">
      <c r="B1951" s="10">
        <f t="shared" ca="1" si="3012"/>
        <v>0.18772385908587841</v>
      </c>
      <c r="C1951" s="10">
        <f t="shared" ca="1" si="3010"/>
        <v>0.27895654523352897</v>
      </c>
      <c r="D1951" s="10">
        <f t="shared" ca="1" si="3010"/>
        <v>0.16253390518620059</v>
      </c>
      <c r="E1951" s="10">
        <f t="shared" ca="1" si="3010"/>
        <v>0.96369800001009354</v>
      </c>
      <c r="F1951" s="10">
        <f t="shared" ca="1" si="3010"/>
        <v>0.60450783776082517</v>
      </c>
      <c r="G1951" s="11">
        <f t="shared" ca="1" si="3010"/>
        <v>0.46455695583880263</v>
      </c>
      <c r="H1951" s="10">
        <f t="shared" ca="1" si="3010"/>
        <v>0.27168594393064482</v>
      </c>
      <c r="I1951" s="10">
        <f t="shared" ca="1" si="3010"/>
        <v>0.9458915360966289</v>
      </c>
      <c r="J1951" s="10">
        <f t="shared" ca="1" si="3010"/>
        <v>5.7444712803374598E-2</v>
      </c>
      <c r="K1951" s="10">
        <f t="shared" ca="1" si="3010"/>
        <v>0.44996943576728476</v>
      </c>
      <c r="L1951" s="10">
        <f t="shared" ca="1" si="3010"/>
        <v>0.93627465995587644</v>
      </c>
      <c r="M1951" s="10">
        <f t="shared" ca="1" si="3010"/>
        <v>0.21444015827551521</v>
      </c>
      <c r="O1951" s="8">
        <f t="shared" ca="1" si="2956"/>
        <v>-0.88631516725189041</v>
      </c>
      <c r="P1951" s="8">
        <f t="shared" ca="1" si="2957"/>
        <v>-0.58594408523203478</v>
      </c>
      <c r="Q1951" s="8">
        <f t="shared" ca="1" si="2958"/>
        <v>-0.98409702333434623</v>
      </c>
      <c r="R1951" s="8">
        <f t="shared" ca="1" si="2959"/>
        <v>1.7953120264498854</v>
      </c>
      <c r="S1951" s="8">
        <f t="shared" ca="1" si="2960"/>
        <v>0.26503263098930296</v>
      </c>
      <c r="T1951" s="8">
        <f t="shared" ca="1" si="2961"/>
        <v>-8.8959732906261982E-2</v>
      </c>
      <c r="U1951" s="8">
        <f t="shared" ca="1" si="2962"/>
        <v>-0.60772197198290367</v>
      </c>
      <c r="V1951" s="8">
        <f t="shared" ca="1" si="2963"/>
        <v>1.6062593959608245</v>
      </c>
      <c r="W1951" s="8">
        <f t="shared" ca="1" si="2964"/>
        <v>-1.5765920395570399</v>
      </c>
      <c r="X1951" s="8">
        <f t="shared" ca="1" si="2965"/>
        <v>-0.12573856768457797</v>
      </c>
      <c r="Y1951" s="8">
        <f t="shared" ca="1" si="2966"/>
        <v>1.5242323478354354</v>
      </c>
      <c r="Z1951" s="8">
        <f t="shared" ca="1" si="2967"/>
        <v>-0.79110912194725569</v>
      </c>
      <c r="AB1951" s="8">
        <f t="shared" ca="1" si="2968"/>
        <v>-3.1526994632264625E-2</v>
      </c>
      <c r="AC1951" s="8">
        <f t="shared" ca="1" si="2969"/>
        <v>-2.7144342212069128E-2</v>
      </c>
      <c r="AD1951" s="8">
        <f t="shared" ca="1" si="2970"/>
        <v>-2.5849415218502945E-2</v>
      </c>
      <c r="AE1951" s="8">
        <f t="shared" ca="1" si="2971"/>
        <v>6.9238439058653789E-2</v>
      </c>
      <c r="AF1951" s="8">
        <f t="shared" ca="1" si="2972"/>
        <v>1.6912236104842028E-2</v>
      </c>
      <c r="AG1951" s="18">
        <f t="shared" ca="1" si="2973"/>
        <v>-6.6410462873378109E-3</v>
      </c>
      <c r="AH1951" s="8">
        <f t="shared" ca="1" si="2974"/>
        <v>-1.4794360717061777E-2</v>
      </c>
      <c r="AI1951" s="8">
        <f t="shared" ca="1" si="2975"/>
        <v>5.1687189381635606E-2</v>
      </c>
      <c r="AJ1951" s="8">
        <f t="shared" ca="1" si="2976"/>
        <v>-4.6259602873191502E-2</v>
      </c>
      <c r="AK1951" s="8">
        <f t="shared" ca="1" si="2977"/>
        <v>-1.1187185093676645E-2</v>
      </c>
      <c r="AL1951" s="8">
        <f t="shared" ca="1" si="2978"/>
        <v>5.9495964865551934E-2</v>
      </c>
      <c r="AM1951" s="8">
        <f t="shared" ca="1" si="2979"/>
        <v>-1.6724483339944252E-2</v>
      </c>
      <c r="AO1951" s="8">
        <f t="shared" ca="1" si="2980"/>
        <v>1.3894955221277352</v>
      </c>
      <c r="AP1951" s="8">
        <f t="shared" ref="AP1951:AZ1951" ca="1" si="3026">AO1951*EXP(AC1951)</f>
        <v>1.3522858804875237</v>
      </c>
      <c r="AQ1951" s="8">
        <f t="shared" ca="1" si="3026"/>
        <v>1.317778006914621</v>
      </c>
      <c r="AR1951" s="8">
        <f t="shared" ca="1" si="3026"/>
        <v>1.4122517680675102</v>
      </c>
      <c r="AS1951" s="8">
        <f t="shared" ca="1" si="3026"/>
        <v>1.4363392155792272</v>
      </c>
      <c r="AT1951" s="18">
        <f t="shared" ca="1" si="3026"/>
        <v>1.4268320241550747</v>
      </c>
      <c r="AU1951" s="8">
        <f t="shared" ca="1" si="3026"/>
        <v>1.4058783368927537</v>
      </c>
      <c r="AV1951" s="8">
        <f t="shared" ca="1" si="3026"/>
        <v>1.4804549625363974</v>
      </c>
      <c r="AW1951" s="8">
        <f t="shared" ca="1" si="3026"/>
        <v>1.413529608372484</v>
      </c>
      <c r="AX1951" s="8">
        <f t="shared" ca="1" si="3026"/>
        <v>1.3978043158924718</v>
      </c>
      <c r="AY1951" s="8">
        <f t="shared" ca="1" si="3026"/>
        <v>1.4834917870778495</v>
      </c>
      <c r="AZ1951" s="8">
        <f t="shared" ca="1" si="3026"/>
        <v>1.4588874741110347</v>
      </c>
    </row>
    <row r="1952" spans="2:52" x14ac:dyDescent="0.3">
      <c r="B1952" s="10">
        <f t="shared" ca="1" si="3012"/>
        <v>0.36912731367148666</v>
      </c>
      <c r="C1952" s="10">
        <f t="shared" ca="1" si="3010"/>
        <v>0.96446118713265583</v>
      </c>
      <c r="D1952" s="10">
        <f t="shared" ca="1" si="3010"/>
        <v>0.16206005037260185</v>
      </c>
      <c r="E1952" s="10">
        <f t="shared" ca="1" si="3010"/>
        <v>4.028529983523621E-2</v>
      </c>
      <c r="F1952" s="10">
        <f t="shared" ca="1" si="3010"/>
        <v>7.9727516301817736E-2</v>
      </c>
      <c r="G1952" s="11">
        <f t="shared" ca="1" si="3010"/>
        <v>0.93800475357436719</v>
      </c>
      <c r="H1952" s="10">
        <f t="shared" ca="1" si="3010"/>
        <v>0.95859052565569225</v>
      </c>
      <c r="I1952" s="10">
        <f t="shared" ca="1" si="3010"/>
        <v>0.45238532392848285</v>
      </c>
      <c r="J1952" s="10">
        <f t="shared" ca="1" si="3010"/>
        <v>0.28268027748404989</v>
      </c>
      <c r="K1952" s="10">
        <f t="shared" ca="1" si="3010"/>
        <v>0.30369264259065687</v>
      </c>
      <c r="L1952" s="10">
        <f t="shared" ca="1" si="3010"/>
        <v>5.3333732905319842E-2</v>
      </c>
      <c r="M1952" s="10">
        <f t="shared" ca="1" si="3010"/>
        <v>0.47890286915723446</v>
      </c>
      <c r="O1952" s="8">
        <f t="shared" ca="1" si="2956"/>
        <v>-0.33416556455774182</v>
      </c>
      <c r="P1952" s="8">
        <f t="shared" ca="1" si="2957"/>
        <v>1.8049811887571789</v>
      </c>
      <c r="Q1952" s="8">
        <f t="shared" ca="1" si="2958"/>
        <v>-0.9860265169219774</v>
      </c>
      <c r="R1952" s="8">
        <f t="shared" ca="1" si="2959"/>
        <v>-1.7473848728946011</v>
      </c>
      <c r="S1952" s="8">
        <f t="shared" ca="1" si="2960"/>
        <v>-1.4069067808874793</v>
      </c>
      <c r="T1952" s="8">
        <f t="shared" ca="1" si="2961"/>
        <v>1.5382377546512906</v>
      </c>
      <c r="U1952" s="8">
        <f t="shared" ca="1" si="2962"/>
        <v>1.7345589898517899</v>
      </c>
      <c r="V1952" s="8">
        <f t="shared" ca="1" si="2963"/>
        <v>-0.11963707648665439</v>
      </c>
      <c r="W1952" s="8">
        <f t="shared" ca="1" si="2964"/>
        <v>-0.57489759733930867</v>
      </c>
      <c r="X1952" s="8">
        <f t="shared" ca="1" si="2965"/>
        <v>-0.5138093572156307</v>
      </c>
      <c r="Y1952" s="8">
        <f t="shared" ca="1" si="2966"/>
        <v>-1.613354714195482</v>
      </c>
      <c r="Z1952" s="8">
        <f t="shared" ca="1" si="2967"/>
        <v>-5.2907337239599402E-2</v>
      </c>
      <c r="AB1952" s="8">
        <f t="shared" ca="1" si="2968"/>
        <v>-1.2192404459574716E-2</v>
      </c>
      <c r="AC1952" s="8">
        <f t="shared" ca="1" si="2969"/>
        <v>6.0185726407068353E-2</v>
      </c>
      <c r="AD1952" s="8">
        <f t="shared" ca="1" si="2970"/>
        <v>-2.9781958249965559E-2</v>
      </c>
      <c r="AE1952" s="8">
        <f t="shared" ca="1" si="2971"/>
        <v>-6.9473541146060178E-2</v>
      </c>
      <c r="AF1952" s="8">
        <f t="shared" ca="1" si="2972"/>
        <v>-2.895903564181777E-2</v>
      </c>
      <c r="AG1952" s="18">
        <f t="shared" ca="1" si="2973"/>
        <v>7.730934884983319E-2</v>
      </c>
      <c r="AH1952" s="8">
        <f t="shared" ca="1" si="2974"/>
        <v>4.7465206497805154E-2</v>
      </c>
      <c r="AI1952" s="8">
        <f t="shared" ca="1" si="2975"/>
        <v>-8.4936284196075861E-3</v>
      </c>
      <c r="AJ1952" s="8">
        <f t="shared" ca="1" si="2976"/>
        <v>-2.5660147611587504E-2</v>
      </c>
      <c r="AK1952" s="8">
        <f t="shared" ca="1" si="2977"/>
        <v>-4.8952072659255719E-4</v>
      </c>
      <c r="AL1952" s="8">
        <f t="shared" ca="1" si="2978"/>
        <v>-6.2810727226986759E-2</v>
      </c>
      <c r="AM1952" s="8">
        <f t="shared" ca="1" si="2979"/>
        <v>1.3406650790128191E-2</v>
      </c>
      <c r="AO1952" s="8">
        <f t="shared" ca="1" si="2980"/>
        <v>1.416622245583437</v>
      </c>
      <c r="AP1952" s="8">
        <f t="shared" ref="AP1952:AZ1952" ca="1" si="3027">AO1952*EXP(AC1952)</f>
        <v>1.5045006725672558</v>
      </c>
      <c r="AQ1952" s="8">
        <f t="shared" ca="1" si="3027"/>
        <v>1.4603543414181834</v>
      </c>
      <c r="AR1952" s="8">
        <f t="shared" ca="1" si="3027"/>
        <v>1.3623423912655646</v>
      </c>
      <c r="AS1952" s="8">
        <f t="shared" ca="1" si="3027"/>
        <v>1.323456042533123</v>
      </c>
      <c r="AT1952" s="18">
        <f t="shared" ca="1" si="3027"/>
        <v>1.4298304601921428</v>
      </c>
      <c r="AU1952" s="8">
        <f t="shared" ca="1" si="3027"/>
        <v>1.4993341123357127</v>
      </c>
      <c r="AV1952" s="8">
        <f t="shared" ca="1" si="3027"/>
        <v>1.4866532549886822</v>
      </c>
      <c r="AW1952" s="8">
        <f t="shared" ca="1" si="3027"/>
        <v>1.4489907917284102</v>
      </c>
      <c r="AX1952" s="8">
        <f t="shared" ca="1" si="3027"/>
        <v>1.4482816542861161</v>
      </c>
      <c r="AY1952" s="8">
        <f t="shared" ca="1" si="3027"/>
        <v>1.3601120151674559</v>
      </c>
      <c r="AZ1952" s="8">
        <f t="shared" ca="1" si="3027"/>
        <v>1.3784693421678142</v>
      </c>
    </row>
    <row r="1953" spans="2:52" x14ac:dyDescent="0.3">
      <c r="B1953" s="10">
        <f t="shared" ca="1" si="3012"/>
        <v>0.98049409295146972</v>
      </c>
      <c r="C1953" s="10">
        <f t="shared" ca="1" si="3012"/>
        <v>0.70097503090106894</v>
      </c>
      <c r="D1953" s="10">
        <f t="shared" ca="1" si="3012"/>
        <v>0.21386852448688354</v>
      </c>
      <c r="E1953" s="10">
        <f t="shared" ca="1" si="3012"/>
        <v>0.65714335907845478</v>
      </c>
      <c r="F1953" s="10">
        <f t="shared" ca="1" si="3012"/>
        <v>0.2807585824477582</v>
      </c>
      <c r="G1953" s="11">
        <f t="shared" ca="1" si="3012"/>
        <v>0.57395263653404704</v>
      </c>
      <c r="H1953" s="10">
        <f t="shared" ca="1" si="3012"/>
        <v>0.73141506164139047</v>
      </c>
      <c r="I1953" s="10">
        <f t="shared" ca="1" si="3012"/>
        <v>0.39490508142185143</v>
      </c>
      <c r="J1953" s="10">
        <f t="shared" ca="1" si="3012"/>
        <v>0.56664589624232964</v>
      </c>
      <c r="K1953" s="10">
        <f t="shared" ca="1" si="3012"/>
        <v>0.75904187562274417</v>
      </c>
      <c r="L1953" s="10">
        <f t="shared" ca="1" si="3012"/>
        <v>0.93981623515243617</v>
      </c>
      <c r="M1953" s="10">
        <f t="shared" ca="1" si="3012"/>
        <v>0.10167957115748005</v>
      </c>
      <c r="O1953" s="8">
        <f t="shared" ca="1" si="2956"/>
        <v>2.0640622553386478</v>
      </c>
      <c r="P1953" s="8">
        <f t="shared" ca="1" si="2957"/>
        <v>0.527206870313079</v>
      </c>
      <c r="Q1953" s="8">
        <f t="shared" ca="1" si="2958"/>
        <v>-0.79306998517975391</v>
      </c>
      <c r="R1953" s="8">
        <f t="shared" ca="1" si="2959"/>
        <v>0.40467927005297682</v>
      </c>
      <c r="S1953" s="8">
        <f t="shared" ca="1" si="2960"/>
        <v>-0.58058947882266898</v>
      </c>
      <c r="T1953" s="8">
        <f t="shared" ca="1" si="2961"/>
        <v>0.18644637630270935</v>
      </c>
      <c r="U1953" s="8">
        <f t="shared" ca="1" si="2962"/>
        <v>0.61709832002750875</v>
      </c>
      <c r="V1953" s="8">
        <f t="shared" ca="1" si="2963"/>
        <v>-0.26655713526651881</v>
      </c>
      <c r="W1953" s="8">
        <f t="shared" ca="1" si="2964"/>
        <v>0.16784120229711541</v>
      </c>
      <c r="X1953" s="8">
        <f t="shared" ca="1" si="2965"/>
        <v>0.70322386525183922</v>
      </c>
      <c r="Y1953" s="8">
        <f t="shared" ca="1" si="2966"/>
        <v>1.5532327926662259</v>
      </c>
      <c r="Z1953" s="8">
        <f t="shared" ca="1" si="2967"/>
        <v>-1.2720393390722549</v>
      </c>
      <c r="AB1953" s="8">
        <f t="shared" ca="1" si="2968"/>
        <v>9.3560872438381001E-2</v>
      </c>
      <c r="AC1953" s="8">
        <f t="shared" ca="1" si="2969"/>
        <v>2.9421452472579469E-2</v>
      </c>
      <c r="AD1953" s="8">
        <f t="shared" ca="1" si="2970"/>
        <v>-3.5875415442233397E-2</v>
      </c>
      <c r="AE1953" s="8">
        <f t="shared" ca="1" si="2971"/>
        <v>1.4810664823099352E-2</v>
      </c>
      <c r="AF1953" s="8">
        <f t="shared" ca="1" si="2972"/>
        <v>-2.3261019327674496E-2</v>
      </c>
      <c r="AG1953" s="18">
        <f t="shared" ca="1" si="2973"/>
        <v>2.8286200618768621E-2</v>
      </c>
      <c r="AH1953" s="8">
        <f t="shared" ca="1" si="2974"/>
        <v>1.3918923313818773E-2</v>
      </c>
      <c r="AI1953" s="8">
        <f t="shared" ca="1" si="2975"/>
        <v>-1.0934652133518363E-2</v>
      </c>
      <c r="AJ1953" s="8">
        <f t="shared" ca="1" si="2976"/>
        <v>1.3350973168735712E-2</v>
      </c>
      <c r="AK1953" s="8">
        <f t="shared" ca="1" si="2977"/>
        <v>3.1109696729772825E-2</v>
      </c>
      <c r="AL1953" s="8">
        <f t="shared" ca="1" si="2978"/>
        <v>5.2885593311899119E-2</v>
      </c>
      <c r="AM1953" s="8">
        <f t="shared" ca="1" si="2979"/>
        <v>-3.8318067451190548E-2</v>
      </c>
      <c r="AO1953" s="8">
        <f t="shared" ca="1" si="2980"/>
        <v>1.5746430546364147</v>
      </c>
      <c r="AP1953" s="8">
        <f t="shared" ref="AP1953:AZ1953" ca="1" si="3028">AO1953*EXP(AC1953)</f>
        <v>1.6216595964076297</v>
      </c>
      <c r="AQ1953" s="8">
        <f t="shared" ca="1" si="3028"/>
        <v>1.5645130910388021</v>
      </c>
      <c r="AR1953" s="8">
        <f t="shared" ca="1" si="3028"/>
        <v>1.5878570128249996</v>
      </c>
      <c r="AS1953" s="8">
        <f t="shared" ca="1" si="3028"/>
        <v>1.5513481035390839</v>
      </c>
      <c r="AT1953" s="18">
        <f t="shared" ca="1" si="3028"/>
        <v>1.5958563644412287</v>
      </c>
      <c r="AU1953" s="8">
        <f t="shared" ca="1" si="3028"/>
        <v>1.6182242742865927</v>
      </c>
      <c r="AV1953" s="8">
        <f t="shared" ca="1" si="3028"/>
        <v>1.60062594592003</v>
      </c>
      <c r="AW1953" s="8">
        <f t="shared" ca="1" si="3028"/>
        <v>1.6221391515355885</v>
      </c>
      <c r="AX1953" s="8">
        <f t="shared" ca="1" si="3028"/>
        <v>1.6733965761598266</v>
      </c>
      <c r="AY1953" s="8">
        <f t="shared" ca="1" si="3028"/>
        <v>1.7642771012974445</v>
      </c>
      <c r="AZ1953" s="8">
        <f t="shared" ca="1" si="3028"/>
        <v>1.6979522474960669</v>
      </c>
    </row>
    <row r="1954" spans="2:52" x14ac:dyDescent="0.3">
      <c r="B1954" s="10">
        <f t="shared" ca="1" si="3012"/>
        <v>0.85068021923688764</v>
      </c>
      <c r="C1954" s="10">
        <f t="shared" ca="1" si="3012"/>
        <v>0.20852949501466334</v>
      </c>
      <c r="D1954" s="10">
        <f t="shared" ca="1" si="3012"/>
        <v>0.60913991632252384</v>
      </c>
      <c r="E1954" s="10">
        <f t="shared" ca="1" si="3012"/>
        <v>7.5135077254808613E-2</v>
      </c>
      <c r="F1954" s="10">
        <f t="shared" ca="1" si="3012"/>
        <v>0.38895567365501771</v>
      </c>
      <c r="G1954" s="11">
        <f t="shared" ca="1" si="3012"/>
        <v>0.25162959734529822</v>
      </c>
      <c r="H1954" s="10">
        <f t="shared" ca="1" si="3012"/>
        <v>0.8648299362384716</v>
      </c>
      <c r="I1954" s="10">
        <f t="shared" ca="1" si="3012"/>
        <v>0.29281183958218948</v>
      </c>
      <c r="J1954" s="10">
        <f t="shared" ca="1" si="3012"/>
        <v>1.7522819970936965E-2</v>
      </c>
      <c r="K1954" s="10">
        <f t="shared" ca="1" si="3012"/>
        <v>0.7344556179015671</v>
      </c>
      <c r="L1954" s="10">
        <f t="shared" ca="1" si="3012"/>
        <v>0.76106483806084757</v>
      </c>
      <c r="M1954" s="10">
        <f t="shared" ca="1" si="3012"/>
        <v>0.62290772784259674</v>
      </c>
      <c r="O1954" s="8">
        <f t="shared" ca="1" si="2956"/>
        <v>1.039355221078339</v>
      </c>
      <c r="P1954" s="8">
        <f t="shared" ca="1" si="2957"/>
        <v>-0.81153414946755498</v>
      </c>
      <c r="Q1954" s="8">
        <f t="shared" ca="1" si="2958"/>
        <v>0.27707806099790266</v>
      </c>
      <c r="R1954" s="8">
        <f t="shared" ca="1" si="2959"/>
        <v>-1.4385778897666772</v>
      </c>
      <c r="S1954" s="8">
        <f t="shared" ca="1" si="2960"/>
        <v>-0.28204194569121327</v>
      </c>
      <c r="T1954" s="8">
        <f t="shared" ca="1" si="2961"/>
        <v>-0.66937045322223176</v>
      </c>
      <c r="U1954" s="8">
        <f t="shared" ca="1" si="2962"/>
        <v>1.1022796180311174</v>
      </c>
      <c r="V1954" s="8">
        <f t="shared" ca="1" si="2963"/>
        <v>-0.54518879207326887</v>
      </c>
      <c r="W1954" s="8">
        <f t="shared" ca="1" si="2964"/>
        <v>-2.107830658062595</v>
      </c>
      <c r="X1954" s="8">
        <f t="shared" ca="1" si="2965"/>
        <v>0.62634486594275907</v>
      </c>
      <c r="Y1954" s="8">
        <f t="shared" ca="1" si="2966"/>
        <v>0.7097320329306992</v>
      </c>
      <c r="Z1954" s="8">
        <f t="shared" ca="1" si="2967"/>
        <v>0.31312651622264004</v>
      </c>
      <c r="AB1954" s="8">
        <f t="shared" ca="1" si="2968"/>
        <v>2.5147678633832386E-2</v>
      </c>
      <c r="AC1954" s="8">
        <f t="shared" ca="1" si="2969"/>
        <v>-2.3347600650677688E-2</v>
      </c>
      <c r="AD1954" s="8">
        <f t="shared" ca="1" si="2970"/>
        <v>1.0033793914853189E-2</v>
      </c>
      <c r="AE1954" s="8">
        <f t="shared" ca="1" si="2971"/>
        <v>-5.1856787146817622E-2</v>
      </c>
      <c r="AF1954" s="8">
        <f t="shared" ca="1" si="2972"/>
        <v>7.8915112478616847E-3</v>
      </c>
      <c r="AG1954" s="18">
        <f t="shared" ca="1" si="2973"/>
        <v>-3.7000134185768675E-2</v>
      </c>
      <c r="AH1954" s="8">
        <f t="shared" ca="1" si="2974"/>
        <v>3.346428029599198E-2</v>
      </c>
      <c r="AI1954" s="8">
        <f t="shared" ca="1" si="2975"/>
        <v>-1.6218217803101075E-2</v>
      </c>
      <c r="AJ1954" s="8">
        <f t="shared" ca="1" si="2976"/>
        <v>-4.1234074563252121E-2</v>
      </c>
      <c r="AK1954" s="8">
        <f t="shared" ca="1" si="2977"/>
        <v>2.2647609223391235E-2</v>
      </c>
      <c r="AL1954" s="8">
        <f t="shared" ca="1" si="2978"/>
        <v>3.0749494064325613E-2</v>
      </c>
      <c r="AM1954" s="8">
        <f t="shared" ca="1" si="2979"/>
        <v>1.7273344891543068E-2</v>
      </c>
      <c r="AO1954" s="8">
        <f t="shared" ca="1" si="2980"/>
        <v>1.4705190310390892</v>
      </c>
      <c r="AP1954" s="8">
        <f t="shared" ref="AP1954:AZ1954" ca="1" si="3029">AO1954*EXP(AC1954)</f>
        <v>1.4365836365037949</v>
      </c>
      <c r="AQ1954" s="8">
        <f t="shared" ca="1" si="3029"/>
        <v>1.4510705786080464</v>
      </c>
      <c r="AR1954" s="8">
        <f t="shared" ca="1" si="3029"/>
        <v>1.377740484116708</v>
      </c>
      <c r="AS1954" s="8">
        <f t="shared" ca="1" si="3029"/>
        <v>1.3886559517640726</v>
      </c>
      <c r="AT1954" s="18">
        <f t="shared" ca="1" si="3029"/>
        <v>1.3382144213561202</v>
      </c>
      <c r="AU1954" s="8">
        <f t="shared" ca="1" si="3029"/>
        <v>1.3837545376640843</v>
      </c>
      <c r="AV1954" s="8">
        <f t="shared" ca="1" si="3029"/>
        <v>1.3614935102241135</v>
      </c>
      <c r="AW1954" s="8">
        <f t="shared" ca="1" si="3029"/>
        <v>1.3064952782415205</v>
      </c>
      <c r="AX1954" s="8">
        <f t="shared" ca="1" si="3029"/>
        <v>1.3364218765703308</v>
      </c>
      <c r="AY1954" s="8">
        <f t="shared" ca="1" si="3029"/>
        <v>1.3781545136277493</v>
      </c>
      <c r="AZ1954" s="8">
        <f t="shared" ca="1" si="3029"/>
        <v>1.4021666396875618</v>
      </c>
    </row>
    <row r="1955" spans="2:52" x14ac:dyDescent="0.3">
      <c r="B1955" s="10">
        <f t="shared" ca="1" si="3012"/>
        <v>0.99566182958293159</v>
      </c>
      <c r="C1955" s="10">
        <f t="shared" ca="1" si="3012"/>
        <v>0.52870083194541051</v>
      </c>
      <c r="D1955" s="10">
        <f t="shared" ca="1" si="3012"/>
        <v>0.98682422127510194</v>
      </c>
      <c r="E1955" s="10">
        <f t="shared" ca="1" si="3012"/>
        <v>0.85508169693844582</v>
      </c>
      <c r="F1955" s="10">
        <f t="shared" ca="1" si="3012"/>
        <v>0.72050400062281583</v>
      </c>
      <c r="G1955" s="11">
        <f t="shared" ca="1" si="3012"/>
        <v>0.43589825323749876</v>
      </c>
      <c r="H1955" s="10">
        <f t="shared" ca="1" si="3012"/>
        <v>0.75696909513799349</v>
      </c>
      <c r="I1955" s="10">
        <f t="shared" ca="1" si="3012"/>
        <v>0.3247246923552205</v>
      </c>
      <c r="J1955" s="10">
        <f t="shared" ca="1" si="3012"/>
        <v>0.54391850552633503</v>
      </c>
      <c r="K1955" s="10">
        <f t="shared" ca="1" si="3012"/>
        <v>0.69345012622878843</v>
      </c>
      <c r="L1955" s="10">
        <f t="shared" ca="1" si="3012"/>
        <v>0.16673212702437756</v>
      </c>
      <c r="M1955" s="10">
        <f t="shared" ca="1" si="3012"/>
        <v>0.47210142795698962</v>
      </c>
      <c r="O1955" s="8">
        <f t="shared" ca="1" si="2956"/>
        <v>2.6245505660201922</v>
      </c>
      <c r="P1955" s="8">
        <f t="shared" ca="1" si="2957"/>
        <v>7.2004488135602937E-2</v>
      </c>
      <c r="Q1955" s="8">
        <f t="shared" ca="1" si="2958"/>
        <v>2.2209911997151983</v>
      </c>
      <c r="R1955" s="8">
        <f t="shared" ca="1" si="2959"/>
        <v>1.0584801272815605</v>
      </c>
      <c r="S1955" s="8">
        <f t="shared" ca="1" si="2960"/>
        <v>0.58433938569727706</v>
      </c>
      <c r="T1955" s="8">
        <f t="shared" ca="1" si="2961"/>
        <v>-0.16137696711419328</v>
      </c>
      <c r="U1955" s="8">
        <f t="shared" ca="1" si="2962"/>
        <v>0.69658617583265525</v>
      </c>
      <c r="V1955" s="8">
        <f t="shared" ca="1" si="2963"/>
        <v>-0.45452724801550964</v>
      </c>
      <c r="W1955" s="8">
        <f t="shared" ca="1" si="2964"/>
        <v>0.11031067822744137</v>
      </c>
      <c r="X1955" s="8">
        <f t="shared" ca="1" si="2965"/>
        <v>0.50565374139319852</v>
      </c>
      <c r="Y1955" s="8">
        <f t="shared" ca="1" si="2966"/>
        <v>-0.96715960165266712</v>
      </c>
      <c r="Z1955" s="8">
        <f t="shared" ca="1" si="2967"/>
        <v>-6.9988445910294322E-2</v>
      </c>
      <c r="AB1955" s="8">
        <f t="shared" ca="1" si="2968"/>
        <v>8.7643917077470226E-2</v>
      </c>
      <c r="AC1955" s="8">
        <f t="shared" ca="1" si="2969"/>
        <v>-2.6921124509824827E-3</v>
      </c>
      <c r="AD1955" s="8">
        <f t="shared" ca="1" si="2970"/>
        <v>8.3461231750722176E-2</v>
      </c>
      <c r="AE1955" s="8">
        <f t="shared" ca="1" si="2971"/>
        <v>2.1767311301107008E-2</v>
      </c>
      <c r="AF1955" s="8">
        <f t="shared" ca="1" si="2972"/>
        <v>1.0277212299971528E-2</v>
      </c>
      <c r="AG1955" s="18">
        <f t="shared" ca="1" si="2973"/>
        <v>-1.5118122271526912E-2</v>
      </c>
      <c r="AH1955" s="8">
        <f t="shared" ca="1" si="2974"/>
        <v>2.8690624983614129E-2</v>
      </c>
      <c r="AI1955" s="8">
        <f t="shared" ca="1" si="2975"/>
        <v>-2.8002836586790671E-2</v>
      </c>
      <c r="AJ1955" s="8">
        <f t="shared" ca="1" si="2976"/>
        <v>-5.3400873622052245E-3</v>
      </c>
      <c r="AK1955" s="8">
        <f t="shared" ca="1" si="2977"/>
        <v>1.773155920118101E-2</v>
      </c>
      <c r="AL1955" s="8">
        <f t="shared" ca="1" si="2978"/>
        <v>-3.8408230900288297E-2</v>
      </c>
      <c r="AM1955" s="8">
        <f t="shared" ca="1" si="2979"/>
        <v>1.0694248239543527E-2</v>
      </c>
      <c r="AO1955" s="8">
        <f t="shared" ca="1" si="2980"/>
        <v>1.565353472097984</v>
      </c>
      <c r="AP1955" s="8">
        <f t="shared" ref="AP1955:AZ1955" ca="1" si="3030">AO1955*EXP(AC1955)</f>
        <v>1.561145031864448</v>
      </c>
      <c r="AQ1955" s="8">
        <f t="shared" ca="1" si="3030"/>
        <v>1.6970318908370763</v>
      </c>
      <c r="AR1955" s="8">
        <f t="shared" ca="1" si="3030"/>
        <v>1.7343766856452294</v>
      </c>
      <c r="AS1955" s="8">
        <f t="shared" ca="1" si="3030"/>
        <v>1.7522931510147504</v>
      </c>
      <c r="AT1955" s="18">
        <f t="shared" ca="1" si="3030"/>
        <v>1.7260010135471164</v>
      </c>
      <c r="AU1955" s="8">
        <f t="shared" ca="1" si="3030"/>
        <v>1.7762382846727531</v>
      </c>
      <c r="AV1955" s="8">
        <f t="shared" ca="1" si="3030"/>
        <v>1.7271885453556253</v>
      </c>
      <c r="AW1955" s="8">
        <f t="shared" ca="1" si="3030"/>
        <v>1.7179897905692234</v>
      </c>
      <c r="AX1955" s="8">
        <f t="shared" ca="1" si="3030"/>
        <v>1.7487241066645598</v>
      </c>
      <c r="AY1955" s="8">
        <f t="shared" ca="1" si="3030"/>
        <v>1.6828322031858802</v>
      </c>
      <c r="AZ1955" s="8">
        <f t="shared" ca="1" si="3030"/>
        <v>1.7009254026572107</v>
      </c>
    </row>
    <row r="1956" spans="2:52" x14ac:dyDescent="0.3">
      <c r="B1956" s="10">
        <f t="shared" ca="1" si="3012"/>
        <v>0.78913377931609763</v>
      </c>
      <c r="C1956" s="10">
        <f t="shared" ca="1" si="3012"/>
        <v>0.66634615383283191</v>
      </c>
      <c r="D1956" s="10">
        <f t="shared" ca="1" si="3012"/>
        <v>0.64081079130584973</v>
      </c>
      <c r="E1956" s="10">
        <f t="shared" ca="1" si="3012"/>
        <v>0.69024145906982581</v>
      </c>
      <c r="F1956" s="10">
        <f t="shared" ca="1" si="3012"/>
        <v>0.43522074757801033</v>
      </c>
      <c r="G1956" s="11">
        <f t="shared" ca="1" si="3012"/>
        <v>0.80384843346045398</v>
      </c>
      <c r="H1956" s="10">
        <f t="shared" ca="1" si="3012"/>
        <v>0.51372260900803279</v>
      </c>
      <c r="I1956" s="10">
        <f t="shared" ca="1" si="3012"/>
        <v>0.77670174832043071</v>
      </c>
      <c r="J1956" s="10">
        <f t="shared" ca="1" si="3012"/>
        <v>0.94850577633979793</v>
      </c>
      <c r="K1956" s="10">
        <f t="shared" ca="1" si="3012"/>
        <v>0.83294051337136887</v>
      </c>
      <c r="L1956" s="10">
        <f t="shared" ca="1" si="3012"/>
        <v>0.86071742833934028</v>
      </c>
      <c r="M1956" s="10">
        <f t="shared" ca="1" si="3012"/>
        <v>0.37701206446845736</v>
      </c>
      <c r="O1956" s="8">
        <f t="shared" ca="1" si="2956"/>
        <v>0.80341926901830851</v>
      </c>
      <c r="P1956" s="8">
        <f t="shared" ca="1" si="2957"/>
        <v>0.42984596749613802</v>
      </c>
      <c r="Q1956" s="8">
        <f t="shared" ca="1" si="2958"/>
        <v>0.36062684648151577</v>
      </c>
      <c r="R1956" s="8">
        <f t="shared" ca="1" si="2959"/>
        <v>0.49653488392448647</v>
      </c>
      <c r="S1956" s="8">
        <f t="shared" ca="1" si="2960"/>
        <v>-0.16309771972295656</v>
      </c>
      <c r="T1956" s="8">
        <f t="shared" ca="1" si="2961"/>
        <v>0.85544808517361848</v>
      </c>
      <c r="U1956" s="8">
        <f t="shared" ca="1" si="2962"/>
        <v>3.4404265657921623E-2</v>
      </c>
      <c r="V1956" s="8">
        <f t="shared" ca="1" si="2963"/>
        <v>0.76110140164067575</v>
      </c>
      <c r="W1956" s="8">
        <f t="shared" ca="1" si="2964"/>
        <v>1.6305351273129014</v>
      </c>
      <c r="X1956" s="8">
        <f t="shared" ca="1" si="2965"/>
        <v>0.9658505426506423</v>
      </c>
      <c r="Y1956" s="8">
        <f t="shared" ca="1" si="2966"/>
        <v>1.0835482572762036</v>
      </c>
      <c r="Z1956" s="8">
        <f t="shared" ca="1" si="2967"/>
        <v>-0.31333767600099871</v>
      </c>
      <c r="AB1956" s="8">
        <f t="shared" ca="1" si="2968"/>
        <v>1.772448624602295E-2</v>
      </c>
      <c r="AC1956" s="8">
        <f t="shared" ca="1" si="2969"/>
        <v>1.7193133296957975E-2</v>
      </c>
      <c r="AD1956" s="8">
        <f t="shared" ca="1" si="2970"/>
        <v>1.5695206364948519E-2</v>
      </c>
      <c r="AE1956" s="8">
        <f t="shared" ca="1" si="2971"/>
        <v>1.0532162968311999E-2</v>
      </c>
      <c r="AF1956" s="8">
        <f t="shared" ca="1" si="2972"/>
        <v>3.1365325669641827E-3</v>
      </c>
      <c r="AG1956" s="18">
        <f t="shared" ca="1" si="2973"/>
        <v>1.2055741439570838E-2</v>
      </c>
      <c r="AH1956" s="8">
        <f t="shared" ca="1" si="2974"/>
        <v>-1.3437126474959069E-2</v>
      </c>
      <c r="AI1956" s="8">
        <f t="shared" ca="1" si="2975"/>
        <v>2.7332270390002265E-2</v>
      </c>
      <c r="AJ1956" s="8">
        <f t="shared" ca="1" si="2976"/>
        <v>4.5916213229542251E-2</v>
      </c>
      <c r="AK1956" s="8">
        <f t="shared" ca="1" si="2977"/>
        <v>3.2841184783385997E-2</v>
      </c>
      <c r="AL1956" s="8">
        <f t="shared" ca="1" si="2978"/>
        <v>4.4939579448912609E-2</v>
      </c>
      <c r="AM1956" s="8">
        <f t="shared" ca="1" si="2979"/>
        <v>-1.4325454669220337E-2</v>
      </c>
      <c r="AO1956" s="8">
        <f t="shared" ca="1" si="2980"/>
        <v>1.4596435008782966</v>
      </c>
      <c r="AP1956" s="8">
        <f t="shared" ref="AP1956:AZ1956" ca="1" si="3031">AO1956*EXP(AC1956)</f>
        <v>1.4849563259988747</v>
      </c>
      <c r="AQ1956" s="8">
        <f t="shared" ca="1" si="3031"/>
        <v>1.5084468843396976</v>
      </c>
      <c r="AR1956" s="8">
        <f t="shared" ca="1" si="3031"/>
        <v>1.5244180505823024</v>
      </c>
      <c r="AS1956" s="8">
        <f t="shared" ca="1" si="3031"/>
        <v>1.5292069437773264</v>
      </c>
      <c r="AT1956" s="18">
        <f t="shared" ca="1" si="3031"/>
        <v>1.5477542433837712</v>
      </c>
      <c r="AU1956" s="8">
        <f t="shared" ca="1" si="3031"/>
        <v>1.5270959785527494</v>
      </c>
      <c r="AV1956" s="8">
        <f t="shared" ca="1" si="3031"/>
        <v>1.5694106221494879</v>
      </c>
      <c r="AW1956" s="8">
        <f t="shared" ca="1" si="3031"/>
        <v>1.6431520225675857</v>
      </c>
      <c r="AX1956" s="8">
        <f t="shared" ca="1" si="3031"/>
        <v>1.6980109675855579</v>
      </c>
      <c r="AY1956" s="8">
        <f t="shared" ca="1" si="3031"/>
        <v>1.7760594647914796</v>
      </c>
      <c r="AZ1956" s="8">
        <f t="shared" ca="1" si="3031"/>
        <v>1.7507979785857286</v>
      </c>
    </row>
    <row r="1957" spans="2:52" x14ac:dyDescent="0.3">
      <c r="B1957" s="10">
        <f t="shared" ca="1" si="3012"/>
        <v>0.5682966009124284</v>
      </c>
      <c r="C1957" s="10">
        <f t="shared" ca="1" si="3012"/>
        <v>0.55433254104043295</v>
      </c>
      <c r="D1957" s="10">
        <f t="shared" ca="1" si="3012"/>
        <v>0.72439136593991049</v>
      </c>
      <c r="E1957" s="10">
        <f t="shared" ca="1" si="3012"/>
        <v>7.1019413053042491E-2</v>
      </c>
      <c r="F1957" s="10">
        <f t="shared" ca="1" si="3012"/>
        <v>0.83977846975227777</v>
      </c>
      <c r="G1957" s="11">
        <f t="shared" ca="1" si="3012"/>
        <v>0.34210551445779647</v>
      </c>
      <c r="H1957" s="10">
        <f t="shared" ca="1" si="3012"/>
        <v>0.36055266045516499</v>
      </c>
      <c r="I1957" s="10">
        <f t="shared" ca="1" si="3012"/>
        <v>0.50432726375043579</v>
      </c>
      <c r="J1957" s="10">
        <f t="shared" ca="1" si="3012"/>
        <v>0.63783751059860683</v>
      </c>
      <c r="K1957" s="10">
        <f t="shared" ca="1" si="3012"/>
        <v>0.1036660662678337</v>
      </c>
      <c r="L1957" s="10">
        <f t="shared" ca="1" si="3012"/>
        <v>0.56781201227267231</v>
      </c>
      <c r="M1957" s="10">
        <f t="shared" ca="1" si="3012"/>
        <v>0.87143285883112831</v>
      </c>
      <c r="O1957" s="8">
        <f t="shared" ca="1" si="2956"/>
        <v>0.17203908946051505</v>
      </c>
      <c r="P1957" s="8">
        <f t="shared" ca="1" si="2957"/>
        <v>0.13661525487023213</v>
      </c>
      <c r="Q1957" s="8">
        <f t="shared" ca="1" si="2958"/>
        <v>0.59593706921417267</v>
      </c>
      <c r="R1957" s="8">
        <f t="shared" ca="1" si="2959"/>
        <v>-1.4682407968041338</v>
      </c>
      <c r="S1957" s="8">
        <f t="shared" ca="1" si="2960"/>
        <v>0.99354781595342323</v>
      </c>
      <c r="T1957" s="8">
        <f t="shared" ca="1" si="2961"/>
        <v>-0.40672356763887463</v>
      </c>
      <c r="U1957" s="8">
        <f t="shared" ca="1" si="2962"/>
        <v>-0.35698194674886663</v>
      </c>
      <c r="V1957" s="8">
        <f t="shared" ca="1" si="2963"/>
        <v>1.0847054373058777E-2</v>
      </c>
      <c r="W1957" s="8">
        <f t="shared" ca="1" si="2964"/>
        <v>0.35268450268046786</v>
      </c>
      <c r="X1957" s="8">
        <f t="shared" ca="1" si="2965"/>
        <v>-1.2609353726877923</v>
      </c>
      <c r="Y1957" s="8">
        <f t="shared" ca="1" si="2966"/>
        <v>0.17080642683948802</v>
      </c>
      <c r="Z1957" s="8">
        <f t="shared" ca="1" si="2967"/>
        <v>1.133190453394999</v>
      </c>
      <c r="AB1957" s="8">
        <f t="shared" ca="1" si="2968"/>
        <v>2.5195153292742151E-2</v>
      </c>
      <c r="AC1957" s="8">
        <f t="shared" ca="1" si="2969"/>
        <v>-4.6772592070790115E-3</v>
      </c>
      <c r="AD1957" s="8">
        <f t="shared" ca="1" si="2970"/>
        <v>3.4854224357725547E-2</v>
      </c>
      <c r="AE1957" s="8">
        <f t="shared" ca="1" si="2971"/>
        <v>-4.4818105312885922E-2</v>
      </c>
      <c r="AF1957" s="8">
        <f t="shared" ca="1" si="2972"/>
        <v>2.0608488799798309E-2</v>
      </c>
      <c r="AG1957" s="18">
        <f t="shared" ca="1" si="2973"/>
        <v>-2.8878292181763951E-2</v>
      </c>
      <c r="AH1957" s="8">
        <f t="shared" ca="1" si="2974"/>
        <v>-2.2593996439869132E-2</v>
      </c>
      <c r="AI1957" s="8">
        <f t="shared" ca="1" si="2975"/>
        <v>1.033944098483588E-2</v>
      </c>
      <c r="AJ1957" s="8">
        <f t="shared" ca="1" si="2976"/>
        <v>9.9853450970054554E-3</v>
      </c>
      <c r="AK1957" s="8">
        <f t="shared" ca="1" si="2977"/>
        <v>-3.1544076245086553E-2</v>
      </c>
      <c r="AL1957" s="8">
        <f t="shared" ca="1" si="2978"/>
        <v>5.3147086152497275E-3</v>
      </c>
      <c r="AM1957" s="8">
        <f t="shared" ca="1" si="2979"/>
        <v>3.1062099838374352E-2</v>
      </c>
      <c r="AO1957" s="8">
        <f t="shared" ca="1" si="2980"/>
        <v>1.4705888450856941</v>
      </c>
      <c r="AP1957" s="8">
        <f t="shared" ref="AP1957:AZ1957" ca="1" si="3032">AO1957*EXP(AC1957)</f>
        <v>1.4637265806752215</v>
      </c>
      <c r="AQ1957" s="8">
        <f t="shared" ca="1" si="3032"/>
        <v>1.5156431352847377</v>
      </c>
      <c r="AR1957" s="8">
        <f t="shared" ca="1" si="3032"/>
        <v>1.4492146011536018</v>
      </c>
      <c r="AS1957" s="8">
        <f t="shared" ca="1" si="3032"/>
        <v>1.4793905968689489</v>
      </c>
      <c r="AT1957" s="18">
        <f t="shared" ca="1" si="3032"/>
        <v>1.4372793006588251</v>
      </c>
      <c r="AU1957" s="8">
        <f t="shared" ca="1" si="3032"/>
        <v>1.4051695272708002</v>
      </c>
      <c r="AV1957" s="8">
        <f t="shared" ca="1" si="3032"/>
        <v>1.4197735633540118</v>
      </c>
      <c r="AW1957" s="8">
        <f t="shared" ca="1" si="3032"/>
        <v>1.4340215092873034</v>
      </c>
      <c r="AX1957" s="8">
        <f t="shared" ca="1" si="3032"/>
        <v>1.3894926288921683</v>
      </c>
      <c r="AY1957" s="8">
        <f t="shared" ca="1" si="3032"/>
        <v>1.3968970360421922</v>
      </c>
      <c r="AZ1957" s="8">
        <f t="shared" ca="1" si="3032"/>
        <v>1.4409685242336174</v>
      </c>
    </row>
    <row r="1958" spans="2:52" x14ac:dyDescent="0.3">
      <c r="B1958" s="10">
        <f t="shared" ca="1" si="3012"/>
        <v>0.2311603301682742</v>
      </c>
      <c r="C1958" s="10">
        <f t="shared" ca="1" si="3012"/>
        <v>0.61613846441698128</v>
      </c>
      <c r="D1958" s="10">
        <f t="shared" ca="1" si="3012"/>
        <v>0.63017979489833098</v>
      </c>
      <c r="E1958" s="10">
        <f t="shared" ca="1" si="3012"/>
        <v>0.25274080869148652</v>
      </c>
      <c r="F1958" s="10">
        <f t="shared" ca="1" si="3012"/>
        <v>0.13914611562752011</v>
      </c>
      <c r="G1958" s="11">
        <f t="shared" ca="1" si="3012"/>
        <v>0.26172267517756609</v>
      </c>
      <c r="H1958" s="10">
        <f t="shared" ca="1" si="3012"/>
        <v>0.64705398674213532</v>
      </c>
      <c r="I1958" s="10">
        <f t="shared" ca="1" si="3012"/>
        <v>4.8581223313531319E-2</v>
      </c>
      <c r="J1958" s="10">
        <f t="shared" ca="1" si="3012"/>
        <v>0.35776995435028669</v>
      </c>
      <c r="K1958" s="10">
        <f t="shared" ca="1" si="3012"/>
        <v>0.3662688403695602</v>
      </c>
      <c r="L1958" s="10">
        <f t="shared" ca="1" si="3012"/>
        <v>0.67891774147699335</v>
      </c>
      <c r="M1958" s="10">
        <f t="shared" ca="1" si="3012"/>
        <v>0.52543249631373556</v>
      </c>
      <c r="O1958" s="8">
        <f t="shared" ca="1" si="2956"/>
        <v>-0.7350309250810042</v>
      </c>
      <c r="P1958" s="8">
        <f t="shared" ca="1" si="2957"/>
        <v>0.29535452123503908</v>
      </c>
      <c r="Q1958" s="8">
        <f t="shared" ca="1" si="2958"/>
        <v>0.33232957487832182</v>
      </c>
      <c r="R1958" s="8">
        <f t="shared" ca="1" si="2959"/>
        <v>-0.66588967989677039</v>
      </c>
      <c r="S1958" s="8">
        <f t="shared" ca="1" si="2960"/>
        <v>-1.0841636821452021</v>
      </c>
      <c r="T1958" s="8">
        <f t="shared" ca="1" si="2961"/>
        <v>-0.63804352080738458</v>
      </c>
      <c r="U1958" s="8">
        <f t="shared" ca="1" si="2962"/>
        <v>0.37737892496783282</v>
      </c>
      <c r="V1958" s="8">
        <f t="shared" ca="1" si="2963"/>
        <v>-1.6587685172249143</v>
      </c>
      <c r="W1958" s="8">
        <f t="shared" ca="1" si="2964"/>
        <v>-0.36442601938702557</v>
      </c>
      <c r="X1958" s="8">
        <f t="shared" ca="1" si="2965"/>
        <v>-0.3417518067249406</v>
      </c>
      <c r="Y1958" s="8">
        <f t="shared" ca="1" si="2966"/>
        <v>0.46467457693376923</v>
      </c>
      <c r="Z1958" s="8">
        <f t="shared" ca="1" si="2967"/>
        <v>6.3793056169547502E-2</v>
      </c>
      <c r="AB1958" s="8">
        <f t="shared" ca="1" si="2968"/>
        <v>-9.5537139710157627E-3</v>
      </c>
      <c r="AC1958" s="8">
        <f t="shared" ca="1" si="2969"/>
        <v>4.5795564212498356E-3</v>
      </c>
      <c r="AD1958" s="8">
        <f t="shared" ca="1" si="2970"/>
        <v>1.3883971816080391E-3</v>
      </c>
      <c r="AE1958" s="8">
        <f t="shared" ca="1" si="2971"/>
        <v>-4.0807235197945151E-2</v>
      </c>
      <c r="AF1958" s="8">
        <f t="shared" ca="1" si="2972"/>
        <v>-2.401374090846457E-2</v>
      </c>
      <c r="AG1958" s="18">
        <f t="shared" ca="1" si="2973"/>
        <v>-3.7093309350872121E-2</v>
      </c>
      <c r="AH1958" s="8">
        <f t="shared" ca="1" si="2974"/>
        <v>8.1130112139757033E-3</v>
      </c>
      <c r="AI1958" s="8">
        <f t="shared" ca="1" si="2975"/>
        <v>-5.8598488213155872E-2</v>
      </c>
      <c r="AJ1958" s="8">
        <f t="shared" ca="1" si="2976"/>
        <v>-2.4674965340636544E-3</v>
      </c>
      <c r="AK1958" s="8">
        <f t="shared" ca="1" si="2977"/>
        <v>-3.8569539669071626E-3</v>
      </c>
      <c r="AL1958" s="8">
        <f t="shared" ca="1" si="2978"/>
        <v>2.4059310133489213E-2</v>
      </c>
      <c r="AM1958" s="8">
        <f t="shared" ca="1" si="2979"/>
        <v>4.6885179667148242E-3</v>
      </c>
      <c r="AO1958" s="8">
        <f t="shared" ca="1" si="2980"/>
        <v>1.4203652093183852</v>
      </c>
      <c r="AP1958" s="8">
        <f t="shared" ref="AP1958:AZ1958" ca="1" si="3033">AO1958*EXP(AC1958)</f>
        <v>1.4268847688844803</v>
      </c>
      <c r="AQ1958" s="8">
        <f t="shared" ca="1" si="3033"/>
        <v>1.4288672275776535</v>
      </c>
      <c r="AR1958" s="8">
        <f t="shared" ca="1" si="3033"/>
        <v>1.3717327841714255</v>
      </c>
      <c r="AS1958" s="8">
        <f t="shared" ca="1" si="3033"/>
        <v>1.339184713052006</v>
      </c>
      <c r="AT1958" s="18">
        <f t="shared" ca="1" si="3033"/>
        <v>1.2904199349282253</v>
      </c>
      <c r="AU1958" s="8">
        <f t="shared" ca="1" si="3033"/>
        <v>1.3009317097466715</v>
      </c>
      <c r="AV1958" s="8">
        <f t="shared" ca="1" si="3033"/>
        <v>1.2268896407599716</v>
      </c>
      <c r="AW1958" s="8">
        <f t="shared" ca="1" si="3033"/>
        <v>1.2238660267363954</v>
      </c>
      <c r="AX1958" s="8">
        <f t="shared" ca="1" si="3033"/>
        <v>1.2191547232903506</v>
      </c>
      <c r="AY1958" s="8">
        <f t="shared" ca="1" si="3033"/>
        <v>1.2488424458926208</v>
      </c>
      <c r="AZ1958" s="8">
        <f t="shared" ca="1" si="3033"/>
        <v>1.2547114137673827</v>
      </c>
    </row>
    <row r="1959" spans="2:52" x14ac:dyDescent="0.3">
      <c r="B1959" s="10">
        <f t="shared" ca="1" si="3012"/>
        <v>7.1348248283719884E-2</v>
      </c>
      <c r="C1959" s="10">
        <f t="shared" ca="1" si="3012"/>
        <v>9.5099305251144184E-2</v>
      </c>
      <c r="D1959" s="10">
        <f t="shared" ca="1" si="3012"/>
        <v>0.45149012955495982</v>
      </c>
      <c r="E1959" s="10">
        <f t="shared" ca="1" si="3012"/>
        <v>0.51023860019422562</v>
      </c>
      <c r="F1959" s="10">
        <f t="shared" ca="1" si="3012"/>
        <v>0.85095773397088104</v>
      </c>
      <c r="G1959" s="11">
        <f t="shared" ca="1" si="3012"/>
        <v>0.60072384027558545</v>
      </c>
      <c r="H1959" s="10">
        <f t="shared" ca="1" si="3012"/>
        <v>0.77483313907427975</v>
      </c>
      <c r="I1959" s="10">
        <f t="shared" ca="1" si="3012"/>
        <v>0.89259431455491078</v>
      </c>
      <c r="J1959" s="10">
        <f t="shared" ca="1" si="3012"/>
        <v>0.78250832968746586</v>
      </c>
      <c r="K1959" s="10">
        <f t="shared" ca="1" si="3012"/>
        <v>0.73813190033974729</v>
      </c>
      <c r="L1959" s="10">
        <f t="shared" ca="1" si="3012"/>
        <v>0.73332117969623301</v>
      </c>
      <c r="M1959" s="10">
        <f t="shared" ca="1" si="3012"/>
        <v>0.31825629690060797</v>
      </c>
      <c r="O1959" s="8">
        <f t="shared" ca="1" si="2956"/>
        <v>-1.4658230618774553</v>
      </c>
      <c r="P1959" s="8">
        <f t="shared" ca="1" si="2957"/>
        <v>-1.3099917973690818</v>
      </c>
      <c r="Q1959" s="8">
        <f t="shared" ca="1" si="2958"/>
        <v>-0.12189741977653409</v>
      </c>
      <c r="R1959" s="8">
        <f t="shared" ca="1" si="2959"/>
        <v>2.5667182735935681E-2</v>
      </c>
      <c r="S1959" s="8">
        <f t="shared" ca="1" si="2960"/>
        <v>1.0405498168926857</v>
      </c>
      <c r="T1959" s="8">
        <f t="shared" ca="1" si="2961"/>
        <v>0.25522112031338934</v>
      </c>
      <c r="U1959" s="8">
        <f t="shared" ca="1" si="2962"/>
        <v>0.75485877788399047</v>
      </c>
      <c r="V1959" s="8">
        <f t="shared" ca="1" si="2963"/>
        <v>1.2404435784313133</v>
      </c>
      <c r="W1959" s="8">
        <f t="shared" ca="1" si="2964"/>
        <v>0.78069255469872556</v>
      </c>
      <c r="X1959" s="8">
        <f t="shared" ca="1" si="2965"/>
        <v>0.63759676920563813</v>
      </c>
      <c r="Y1959" s="8">
        <f t="shared" ca="1" si="2966"/>
        <v>0.62288873594315797</v>
      </c>
      <c r="Z1959" s="8">
        <f t="shared" ca="1" si="2967"/>
        <v>-0.47258036472242981</v>
      </c>
      <c r="AB1959" s="8">
        <f t="shared" ca="1" si="2968"/>
        <v>-3.4955749000632218E-2</v>
      </c>
      <c r="AC1959" s="8">
        <f t="shared" ca="1" si="2969"/>
        <v>-3.914597550161774E-2</v>
      </c>
      <c r="AD1959" s="8">
        <f t="shared" ca="1" si="2970"/>
        <v>-5.6857992896586487E-3</v>
      </c>
      <c r="AE1959" s="8">
        <f t="shared" ca="1" si="2971"/>
        <v>-1.5058574498861179E-3</v>
      </c>
      <c r="AF1959" s="8">
        <f t="shared" ca="1" si="2972"/>
        <v>2.2751749733030208E-2</v>
      </c>
      <c r="AG1959" s="18">
        <f t="shared" ca="1" si="2973"/>
        <v>2.3008299474905305E-2</v>
      </c>
      <c r="AH1959" s="8">
        <f t="shared" ca="1" si="2974"/>
        <v>1.6418619278205513E-2</v>
      </c>
      <c r="AI1959" s="8">
        <f t="shared" ca="1" si="2975"/>
        <v>5.7273649290980673E-2</v>
      </c>
      <c r="AJ1959" s="8">
        <f t="shared" ca="1" si="2976"/>
        <v>2.8635832379042662E-2</v>
      </c>
      <c r="AK1959" s="8">
        <f t="shared" ca="1" si="2977"/>
        <v>4.9502370333032973E-3</v>
      </c>
      <c r="AL1959" s="8">
        <f t="shared" ca="1" si="2978"/>
        <v>1.5098014192092708E-2</v>
      </c>
      <c r="AM1959" s="8">
        <f t="shared" ca="1" si="2979"/>
        <v>-2.8624980247453226E-2</v>
      </c>
      <c r="AO1959" s="8">
        <f t="shared" ca="1" si="2980"/>
        <v>1.3847394416617633</v>
      </c>
      <c r="AP1959" s="8">
        <f t="shared" ref="AP1959:AZ1959" ca="1" si="3034">AO1959*EXP(AC1959)</f>
        <v>1.331579747791612</v>
      </c>
      <c r="AQ1959" s="8">
        <f t="shared" ca="1" si="3034"/>
        <v>1.324030135735768</v>
      </c>
      <c r="AR1959" s="8">
        <f t="shared" ca="1" si="3034"/>
        <v>1.3220378355285307</v>
      </c>
      <c r="AS1959" s="8">
        <f t="shared" ca="1" si="3034"/>
        <v>1.352461290557003</v>
      </c>
      <c r="AT1959" s="18">
        <f t="shared" ca="1" si="3034"/>
        <v>1.3839398705863912</v>
      </c>
      <c r="AU1959" s="8">
        <f t="shared" ca="1" si="3034"/>
        <v>1.4068498125806581</v>
      </c>
      <c r="AV1959" s="8">
        <f t="shared" ca="1" si="3034"/>
        <v>1.4897773491825499</v>
      </c>
      <c r="AW1959" s="8">
        <f t="shared" ca="1" si="3034"/>
        <v>1.5330550528613529</v>
      </c>
      <c r="AX1959" s="8">
        <f t="shared" ca="1" si="3034"/>
        <v>1.5406628534305205</v>
      </c>
      <c r="AY1959" s="8">
        <f t="shared" ca="1" si="3034"/>
        <v>1.564100287198716</v>
      </c>
      <c r="AZ1959" s="8">
        <f t="shared" ca="1" si="3034"/>
        <v>1.5199626802197193</v>
      </c>
    </row>
    <row r="1960" spans="2:52" x14ac:dyDescent="0.3">
      <c r="B1960" s="10">
        <f t="shared" ca="1" si="3012"/>
        <v>0.84519800632945297</v>
      </c>
      <c r="C1960" s="10">
        <f t="shared" ca="1" si="3012"/>
        <v>0.59668183912078587</v>
      </c>
      <c r="D1960" s="10">
        <f t="shared" ca="1" si="3012"/>
        <v>0.23666812926813552</v>
      </c>
      <c r="E1960" s="10">
        <f t="shared" ca="1" si="3012"/>
        <v>0.4141786934817332</v>
      </c>
      <c r="F1960" s="10">
        <f t="shared" ca="1" si="3012"/>
        <v>0.47606364908461896</v>
      </c>
      <c r="G1960" s="11">
        <f t="shared" ca="1" si="3012"/>
        <v>0.61997766273077304</v>
      </c>
      <c r="H1960" s="10">
        <f t="shared" ca="1" si="3012"/>
        <v>0.68128124432569981</v>
      </c>
      <c r="I1960" s="10">
        <f t="shared" ca="1" si="3012"/>
        <v>0.31725768315785685</v>
      </c>
      <c r="J1960" s="10">
        <f t="shared" ca="1" si="3012"/>
        <v>1.4528553179476988E-3</v>
      </c>
      <c r="K1960" s="10">
        <f t="shared" ca="1" si="3012"/>
        <v>0.85238653640168693</v>
      </c>
      <c r="L1960" s="10">
        <f t="shared" ca="1" si="3012"/>
        <v>0.35985814316548548</v>
      </c>
      <c r="M1960" s="10">
        <f t="shared" ca="1" si="3012"/>
        <v>0.6035198572986773</v>
      </c>
      <c r="O1960" s="8">
        <f t="shared" ca="1" si="2956"/>
        <v>1.0160533388229247</v>
      </c>
      <c r="P1960" s="8">
        <f t="shared" ca="1" si="2957"/>
        <v>0.24476767827057955</v>
      </c>
      <c r="Q1960" s="8">
        <f t="shared" ca="1" si="2958"/>
        <v>-0.71706132422677293</v>
      </c>
      <c r="R1960" s="8">
        <f t="shared" ca="1" si="2959"/>
        <v>-0.21680875727813567</v>
      </c>
      <c r="S1960" s="8">
        <f t="shared" ca="1" si="2960"/>
        <v>-6.0035578586078713E-2</v>
      </c>
      <c r="T1960" s="8">
        <f t="shared" ca="1" si="2961"/>
        <v>0.30542212297728349</v>
      </c>
      <c r="U1960" s="8">
        <f t="shared" ca="1" si="2962"/>
        <v>0.47128460023646179</v>
      </c>
      <c r="V1960" s="8">
        <f t="shared" ca="1" si="2963"/>
        <v>-0.47538109566468961</v>
      </c>
      <c r="W1960" s="8">
        <f t="shared" ca="1" si="2964"/>
        <v>-2.9775406986064414</v>
      </c>
      <c r="X1960" s="8">
        <f t="shared" ca="1" si="2965"/>
        <v>1.0467239221951681</v>
      </c>
      <c r="Y1960" s="8">
        <f t="shared" ca="1" si="2966"/>
        <v>-0.35883799607431627</v>
      </c>
      <c r="Z1960" s="8">
        <f t="shared" ca="1" si="2967"/>
        <v>0.26246847696565756</v>
      </c>
      <c r="AB1960" s="8">
        <f t="shared" ca="1" si="2968"/>
        <v>4.8622762995519223E-2</v>
      </c>
      <c r="AC1960" s="8">
        <f t="shared" ca="1" si="2969"/>
        <v>4.5319959854254214E-3</v>
      </c>
      <c r="AD1960" s="8">
        <f t="shared" ca="1" si="2970"/>
        <v>-3.4466878039402286E-2</v>
      </c>
      <c r="AE1960" s="8">
        <f t="shared" ca="1" si="2971"/>
        <v>-1.2268640673420534E-2</v>
      </c>
      <c r="AF1960" s="8">
        <f t="shared" ca="1" si="2972"/>
        <v>8.8004940790988306E-3</v>
      </c>
      <c r="AG1960" s="18">
        <f t="shared" ca="1" si="2973"/>
        <v>1.0375358761549028E-2</v>
      </c>
      <c r="AH1960" s="8">
        <f t="shared" ca="1" si="2974"/>
        <v>2.802401888625735E-2</v>
      </c>
      <c r="AI1960" s="8">
        <f t="shared" ca="1" si="2975"/>
        <v>-1.0649380012159856E-2</v>
      </c>
      <c r="AJ1960" s="8">
        <f t="shared" ca="1" si="2976"/>
        <v>-0.10651978262530418</v>
      </c>
      <c r="AK1960" s="8">
        <f t="shared" ca="1" si="2977"/>
        <v>4.5944684273884692E-2</v>
      </c>
      <c r="AL1960" s="8">
        <f t="shared" ca="1" si="2978"/>
        <v>-1.5949909144806502E-2</v>
      </c>
      <c r="AM1960" s="8">
        <f t="shared" ca="1" si="2979"/>
        <v>-7.8984732368713069E-4</v>
      </c>
      <c r="AO1960" s="8">
        <f t="shared" ca="1" si="2980"/>
        <v>1.5054479651484929</v>
      </c>
      <c r="AP1960" s="8">
        <f t="shared" ref="AP1960:AZ1960" ca="1" si="3035">AO1960*EXP(AC1960)</f>
        <v>1.5122861328530222</v>
      </c>
      <c r="AQ1960" s="8">
        <f t="shared" ca="1" si="3035"/>
        <v>1.461050391270948</v>
      </c>
      <c r="AR1960" s="8">
        <f t="shared" ca="1" si="3035"/>
        <v>1.4432347990301519</v>
      </c>
      <c r="AS1960" s="8">
        <f t="shared" ca="1" si="3035"/>
        <v>1.4559920309700338</v>
      </c>
      <c r="AT1960" s="18">
        <f t="shared" ca="1" si="3035"/>
        <v>1.4711771097452384</v>
      </c>
      <c r="AU1960" s="8">
        <f t="shared" ca="1" si="3035"/>
        <v>1.5129885305445889</v>
      </c>
      <c r="AV1960" s="8">
        <f t="shared" ca="1" si="3035"/>
        <v>1.4969616304697702</v>
      </c>
      <c r="AW1960" s="8">
        <f t="shared" ca="1" si="3035"/>
        <v>1.3457045320152261</v>
      </c>
      <c r="AX1960" s="8">
        <f t="shared" ca="1" si="3035"/>
        <v>1.408974839559944</v>
      </c>
      <c r="AY1960" s="8">
        <f t="shared" ca="1" si="3035"/>
        <v>1.3866800911334716</v>
      </c>
      <c r="AZ1960" s="8">
        <f t="shared" ca="1" si="3035"/>
        <v>1.3855852580071055</v>
      </c>
    </row>
    <row r="1961" spans="2:52" x14ac:dyDescent="0.3">
      <c r="B1961" s="10">
        <f t="shared" ca="1" si="3012"/>
        <v>8.7616051589376465E-3</v>
      </c>
      <c r="C1961" s="10">
        <f t="shared" ca="1" si="3012"/>
        <v>0.20901076215895353</v>
      </c>
      <c r="D1961" s="10">
        <f t="shared" ca="1" si="3012"/>
        <v>0.40862098718317275</v>
      </c>
      <c r="E1961" s="10">
        <f t="shared" ca="1" si="3012"/>
        <v>3.2202745108084074E-2</v>
      </c>
      <c r="F1961" s="10">
        <f t="shared" ca="1" si="3012"/>
        <v>0.74887215149552577</v>
      </c>
      <c r="G1961" s="11">
        <f t="shared" ca="1" si="3012"/>
        <v>2.6083900644489733E-2</v>
      </c>
      <c r="H1961" s="10">
        <f t="shared" ca="1" si="3012"/>
        <v>0.58437795710208629</v>
      </c>
      <c r="I1961" s="10">
        <f t="shared" ca="1" si="3012"/>
        <v>0.98311423949630683</v>
      </c>
      <c r="J1961" s="10">
        <f t="shared" ca="1" si="3012"/>
        <v>0.12465631974491354</v>
      </c>
      <c r="K1961" s="10">
        <f t="shared" ca="1" si="3012"/>
        <v>6.3381566534686407E-2</v>
      </c>
      <c r="L1961" s="10">
        <f t="shared" ca="1" si="3012"/>
        <v>0.25622164307117634</v>
      </c>
      <c r="M1961" s="10">
        <f t="shared" ca="1" si="3012"/>
        <v>0.96632802257945905</v>
      </c>
      <c r="O1961" s="8">
        <f t="shared" ca="1" si="2956"/>
        <v>-2.3755417412244904</v>
      </c>
      <c r="P1961" s="8">
        <f t="shared" ca="1" si="2957"/>
        <v>-0.80985846778657966</v>
      </c>
      <c r="Q1961" s="8">
        <f t="shared" ca="1" si="2958"/>
        <v>-0.23109374502098826</v>
      </c>
      <c r="R1961" s="8">
        <f t="shared" ca="1" si="2959"/>
        <v>-1.8493624742688759</v>
      </c>
      <c r="S1961" s="8">
        <f t="shared" ca="1" si="2960"/>
        <v>0.67094479711553956</v>
      </c>
      <c r="T1961" s="8">
        <f t="shared" ca="1" si="2961"/>
        <v>-1.9417464598498675</v>
      </c>
      <c r="U1961" s="8">
        <f t="shared" ca="1" si="2962"/>
        <v>0.21310625516136042</v>
      </c>
      <c r="V1961" s="8">
        <f t="shared" ca="1" si="2963"/>
        <v>2.1227891910556345</v>
      </c>
      <c r="W1961" s="8">
        <f t="shared" ca="1" si="2964"/>
        <v>-1.1520205242520984</v>
      </c>
      <c r="X1961" s="8">
        <f t="shared" ca="1" si="2965"/>
        <v>-1.5269914676397696</v>
      </c>
      <c r="Y1961" s="8">
        <f t="shared" ca="1" si="2966"/>
        <v>-0.65503800352972652</v>
      </c>
      <c r="Z1961" s="8">
        <f t="shared" ca="1" si="2967"/>
        <v>1.8293716285933572</v>
      </c>
      <c r="AB1961" s="8">
        <f t="shared" ca="1" si="2968"/>
        <v>-8.2881476145192784E-2</v>
      </c>
      <c r="AC1961" s="8">
        <f t="shared" ca="1" si="2969"/>
        <v>-1.0299834078407224E-2</v>
      </c>
      <c r="AD1961" s="8">
        <f t="shared" ca="1" si="2970"/>
        <v>-1.5728970937072914E-2</v>
      </c>
      <c r="AE1961" s="8">
        <f t="shared" ca="1" si="2971"/>
        <v>-8.0345834464734381E-2</v>
      </c>
      <c r="AF1961" s="8">
        <f t="shared" ca="1" si="2972"/>
        <v>4.2965946503914325E-2</v>
      </c>
      <c r="AG1961" s="18">
        <f t="shared" ca="1" si="2973"/>
        <v>-4.7393681058952225E-2</v>
      </c>
      <c r="AH1961" s="8">
        <f t="shared" ca="1" si="2974"/>
        <v>8.9447898185239343E-3</v>
      </c>
      <c r="AI1961" s="8">
        <f t="shared" ca="1" si="2975"/>
        <v>7.2681603568321748E-2</v>
      </c>
      <c r="AJ1961" s="8">
        <f t="shared" ca="1" si="2976"/>
        <v>-5.2566236498501374E-2</v>
      </c>
      <c r="AK1961" s="8">
        <f t="shared" ca="1" si="2977"/>
        <v>-5.275311894812218E-2</v>
      </c>
      <c r="AL1961" s="8">
        <f t="shared" ca="1" si="2978"/>
        <v>-4.0497107471602961E-3</v>
      </c>
      <c r="AM1961" s="8">
        <f t="shared" ca="1" si="2979"/>
        <v>7.3406394626027049E-2</v>
      </c>
      <c r="AO1961" s="8">
        <f t="shared" ca="1" si="2980"/>
        <v>1.3199399802173994</v>
      </c>
      <c r="AP1961" s="8">
        <f t="shared" ref="AP1961:AZ1961" ca="1" si="3036">AO1961*EXP(AC1961)</f>
        <v>1.3064145916285024</v>
      </c>
      <c r="AQ1961" s="8">
        <f t="shared" ca="1" si="3036"/>
        <v>1.2860267943480397</v>
      </c>
      <c r="AR1961" s="8">
        <f t="shared" ca="1" si="3036"/>
        <v>1.1867418685387741</v>
      </c>
      <c r="AS1961" s="8">
        <f t="shared" ca="1" si="3036"/>
        <v>1.2388426203328136</v>
      </c>
      <c r="AT1961" s="18">
        <f t="shared" ca="1" si="3036"/>
        <v>1.1814989063475807</v>
      </c>
      <c r="AU1961" s="8">
        <f t="shared" ca="1" si="3036"/>
        <v>1.1921145724073108</v>
      </c>
      <c r="AV1961" s="8">
        <f t="shared" ca="1" si="3036"/>
        <v>1.2819858043456147</v>
      </c>
      <c r="AW1961" s="8">
        <f t="shared" ca="1" si="3036"/>
        <v>1.2163372014000549</v>
      </c>
      <c r="AX1961" s="8">
        <f t="shared" ca="1" si="3036"/>
        <v>1.1538347150142378</v>
      </c>
      <c r="AY1961" s="8">
        <f t="shared" ca="1" si="3036"/>
        <v>1.1491714669444755</v>
      </c>
      <c r="AZ1961" s="8">
        <f t="shared" ca="1" si="3036"/>
        <v>1.2367013258051904</v>
      </c>
    </row>
    <row r="1962" spans="2:52" x14ac:dyDescent="0.3">
      <c r="B1962" s="10">
        <f t="shared" ca="1" si="3012"/>
        <v>0.47319082987141914</v>
      </c>
      <c r="C1962" s="10">
        <f t="shared" ca="1" si="3012"/>
        <v>0.38953779948374767</v>
      </c>
      <c r="D1962" s="10">
        <f t="shared" ca="1" si="3012"/>
        <v>0.44073627342066257</v>
      </c>
      <c r="E1962" s="10">
        <f t="shared" ca="1" si="3012"/>
        <v>5.38937940248434E-2</v>
      </c>
      <c r="F1962" s="10">
        <f t="shared" ca="1" si="3012"/>
        <v>0.18739072278877789</v>
      </c>
      <c r="G1962" s="11">
        <f t="shared" ca="1" si="3012"/>
        <v>0.7007605196857134</v>
      </c>
      <c r="H1962" s="10">
        <f t="shared" ca="1" si="3012"/>
        <v>0.5240377210638878</v>
      </c>
      <c r="I1962" s="10">
        <f t="shared" ca="1" si="3012"/>
        <v>0.53739038826464358</v>
      </c>
      <c r="J1962" s="10">
        <f t="shared" ca="1" si="3012"/>
        <v>1.4850678011608331E-2</v>
      </c>
      <c r="K1962" s="10">
        <f t="shared" ca="1" si="3012"/>
        <v>0.46318778317666842</v>
      </c>
      <c r="L1962" s="10">
        <f t="shared" ca="1" si="3012"/>
        <v>0.47255407089252077</v>
      </c>
      <c r="M1962" s="10">
        <f t="shared" ca="1" si="3012"/>
        <v>0.44315290282551567</v>
      </c>
      <c r="O1962" s="8">
        <f t="shared" ca="1" si="2956"/>
        <v>-6.72512827801581E-2</v>
      </c>
      <c r="P1962" s="8">
        <f t="shared" ca="1" si="2957"/>
        <v>-0.28052389054337384</v>
      </c>
      <c r="Q1962" s="8">
        <f t="shared" ca="1" si="2958"/>
        <v>-0.14910276155980795</v>
      </c>
      <c r="R1962" s="8">
        <f t="shared" ca="1" si="2959"/>
        <v>-1.6082173341628172</v>
      </c>
      <c r="S1962" s="8">
        <f t="shared" ca="1" si="2960"/>
        <v>-0.88755262719248318</v>
      </c>
      <c r="T1962" s="8">
        <f t="shared" ca="1" si="2961"/>
        <v>0.52658910334502895</v>
      </c>
      <c r="U1962" s="8">
        <f t="shared" ca="1" si="2962"/>
        <v>6.0290136144961572E-2</v>
      </c>
      <c r="V1962" s="8">
        <f t="shared" ca="1" si="2963"/>
        <v>9.3861441905576756E-2</v>
      </c>
      <c r="W1962" s="8">
        <f t="shared" ca="1" si="2964"/>
        <v>-2.1740503244214358</v>
      </c>
      <c r="X1962" s="8">
        <f t="shared" ca="1" si="2965"/>
        <v>-9.2405881889739666E-2</v>
      </c>
      <c r="Y1962" s="8">
        <f t="shared" ca="1" si="2966"/>
        <v>-6.8851101075889279E-2</v>
      </c>
      <c r="Z1962" s="8">
        <f t="shared" ca="1" si="2967"/>
        <v>-0.14298021642703693</v>
      </c>
      <c r="AB1962" s="8">
        <f t="shared" ca="1" si="2968"/>
        <v>-8.2126428143482443E-3</v>
      </c>
      <c r="AC1962" s="8">
        <f t="shared" ca="1" si="2969"/>
        <v>5.3816153486879589E-3</v>
      </c>
      <c r="AD1962" s="8">
        <f t="shared" ca="1" si="2970"/>
        <v>-1.9949389689087389E-2</v>
      </c>
      <c r="AE1962" s="8">
        <f t="shared" ca="1" si="2971"/>
        <v>-5.2986147923300739E-2</v>
      </c>
      <c r="AF1962" s="8">
        <f t="shared" ca="1" si="2972"/>
        <v>-3.7955423987364824E-2</v>
      </c>
      <c r="AG1962" s="18">
        <f t="shared" ca="1" si="2973"/>
        <v>1.4206946508832301E-2</v>
      </c>
      <c r="AH1962" s="8">
        <f t="shared" ca="1" si="2974"/>
        <v>8.5682204760075941E-3</v>
      </c>
      <c r="AI1962" s="8">
        <f t="shared" ca="1" si="2975"/>
        <v>1.3816257196269768E-3</v>
      </c>
      <c r="AJ1962" s="8">
        <f t="shared" ca="1" si="2976"/>
        <v>-8.4033195507432948E-2</v>
      </c>
      <c r="AK1962" s="8">
        <f t="shared" ca="1" si="2977"/>
        <v>9.6935595145182112E-5</v>
      </c>
      <c r="AL1962" s="8">
        <f t="shared" ca="1" si="2978"/>
        <v>-1.3405000361525947E-2</v>
      </c>
      <c r="AM1962" s="8">
        <f t="shared" ca="1" si="2979"/>
        <v>-1.815234578546324E-2</v>
      </c>
      <c r="AO1962" s="8">
        <f t="shared" ca="1" si="2980"/>
        <v>1.4222712979471064</v>
      </c>
      <c r="AP1962" s="8">
        <f t="shared" ref="AP1962:AZ1962" ca="1" si="3037">AO1962*EXP(AC1962)</f>
        <v>1.4299460477469357</v>
      </c>
      <c r="AQ1962" s="8">
        <f t="shared" ca="1" si="3037"/>
        <v>1.4017021576886597</v>
      </c>
      <c r="AR1962" s="8">
        <f t="shared" ca="1" si="3037"/>
        <v>1.3293647241398168</v>
      </c>
      <c r="AS1962" s="8">
        <f t="shared" ca="1" si="3037"/>
        <v>1.2798536725956129</v>
      </c>
      <c r="AT1962" s="18">
        <f t="shared" ca="1" si="3037"/>
        <v>1.2981662602251451</v>
      </c>
      <c r="AU1962" s="8">
        <f t="shared" ca="1" si="3037"/>
        <v>1.3093370233969812</v>
      </c>
      <c r="AV1962" s="8">
        <f t="shared" ca="1" si="3037"/>
        <v>1.3111472873698322</v>
      </c>
      <c r="AW1962" s="8">
        <f t="shared" ca="1" si="3037"/>
        <v>1.2054697805069152</v>
      </c>
      <c r="AX1962" s="8">
        <f t="shared" ca="1" si="3037"/>
        <v>1.2055866391013053</v>
      </c>
      <c r="AY1962" s="8">
        <f t="shared" ca="1" si="3037"/>
        <v>1.1895335857470837</v>
      </c>
      <c r="AZ1962" s="8">
        <f t="shared" ca="1" si="3037"/>
        <v>1.1681355605162758</v>
      </c>
    </row>
    <row r="1963" spans="2:52" x14ac:dyDescent="0.3">
      <c r="B1963" s="10">
        <f t="shared" ca="1" si="3012"/>
        <v>8.7367577118606432E-2</v>
      </c>
      <c r="C1963" s="10">
        <f t="shared" ca="1" si="3012"/>
        <v>0.2195759654977113</v>
      </c>
      <c r="D1963" s="10">
        <f t="shared" ca="1" si="3012"/>
        <v>2.6496846722689593E-2</v>
      </c>
      <c r="E1963" s="10">
        <f t="shared" ca="1" si="3012"/>
        <v>0.30902233362471154</v>
      </c>
      <c r="F1963" s="10">
        <f t="shared" ca="1" si="3012"/>
        <v>0.51421303846885291</v>
      </c>
      <c r="G1963" s="11">
        <f t="shared" ca="1" si="3012"/>
        <v>0.39367069105025965</v>
      </c>
      <c r="H1963" s="10">
        <f t="shared" ca="1" si="3012"/>
        <v>0.54023689294179356</v>
      </c>
      <c r="I1963" s="10">
        <f t="shared" ca="1" si="3012"/>
        <v>0.91810866353969078</v>
      </c>
      <c r="J1963" s="10">
        <f t="shared" ca="1" si="3012"/>
        <v>0.9810522598663125</v>
      </c>
      <c r="K1963" s="10">
        <f t="shared" ca="1" si="3012"/>
        <v>0.64390618295145319</v>
      </c>
      <c r="L1963" s="10">
        <f t="shared" ca="1" si="3012"/>
        <v>0.48198878877666274</v>
      </c>
      <c r="M1963" s="10">
        <f t="shared" ca="1" si="3012"/>
        <v>0.4093525644654038</v>
      </c>
      <c r="O1963" s="8">
        <f t="shared" ca="1" si="2956"/>
        <v>-1.3571449629673966</v>
      </c>
      <c r="P1963" s="8">
        <f t="shared" ca="1" si="2957"/>
        <v>-0.7736261033294507</v>
      </c>
      <c r="Q1963" s="8">
        <f t="shared" ca="1" si="2958"/>
        <v>-1.9349723121364635</v>
      </c>
      <c r="R1963" s="8">
        <f t="shared" ca="1" si="2959"/>
        <v>-0.49862347070131752</v>
      </c>
      <c r="S1963" s="8">
        <f t="shared" ca="1" si="2960"/>
        <v>3.5634344111746187E-2</v>
      </c>
      <c r="T1963" s="8">
        <f t="shared" ca="1" si="2961"/>
        <v>-0.26976456937503418</v>
      </c>
      <c r="U1963" s="8">
        <f t="shared" ca="1" si="2962"/>
        <v>0.10103054336749524</v>
      </c>
      <c r="V1963" s="8">
        <f t="shared" ca="1" si="2963"/>
        <v>1.3924615641613085</v>
      </c>
      <c r="W1963" s="8">
        <f t="shared" ca="1" si="2964"/>
        <v>2.0759834654022273</v>
      </c>
      <c r="X1963" s="8">
        <f t="shared" ca="1" si="2965"/>
        <v>0.36891962612590778</v>
      </c>
      <c r="Y1963" s="8">
        <f t="shared" ca="1" si="2966"/>
        <v>-4.5162759507432655E-2</v>
      </c>
      <c r="Z1963" s="8">
        <f t="shared" ca="1" si="2967"/>
        <v>-0.22921073553972787</v>
      </c>
      <c r="AB1963" s="8">
        <f t="shared" ca="1" si="2968"/>
        <v>-5.3532197550906165E-2</v>
      </c>
      <c r="AC1963" s="8">
        <f t="shared" ca="1" si="2969"/>
        <v>-3.5398549777166971E-2</v>
      </c>
      <c r="AD1963" s="8">
        <f t="shared" ca="1" si="2970"/>
        <v>-6.665162876670605E-2</v>
      </c>
      <c r="AE1963" s="8">
        <f t="shared" ca="1" si="2971"/>
        <v>-2.1963128137164412E-3</v>
      </c>
      <c r="AF1963" s="8">
        <f t="shared" ca="1" si="2972"/>
        <v>-9.1100528451917122E-3</v>
      </c>
      <c r="AG1963" s="18">
        <f t="shared" ca="1" si="2973"/>
        <v>-1.0645114867195984E-2</v>
      </c>
      <c r="AH1963" s="8">
        <f t="shared" ca="1" si="2974"/>
        <v>1.9816070753745168E-3</v>
      </c>
      <c r="AI1963" s="8">
        <f t="shared" ca="1" si="2975"/>
        <v>5.6906764539701706E-2</v>
      </c>
      <c r="AJ1963" s="8">
        <f t="shared" ca="1" si="2976"/>
        <v>6.1919521576372392E-2</v>
      </c>
      <c r="AK1963" s="8">
        <f t="shared" ca="1" si="2977"/>
        <v>8.4204382844290833E-3</v>
      </c>
      <c r="AL1963" s="8">
        <f t="shared" ca="1" si="2978"/>
        <v>1.4338871110104198E-2</v>
      </c>
      <c r="AM1963" s="8">
        <f t="shared" ca="1" si="2979"/>
        <v>-1.4602709117878001E-2</v>
      </c>
      <c r="AO1963" s="8">
        <f t="shared" ca="1" si="2980"/>
        <v>1.3592533540658274</v>
      </c>
      <c r="AP1963" s="8">
        <f t="shared" ref="AP1963:AZ1963" ca="1" si="3038">AO1963*EXP(AC1963)</f>
        <v>1.3119794074392326</v>
      </c>
      <c r="AQ1963" s="8">
        <f t="shared" ca="1" si="3038"/>
        <v>1.2273843570214404</v>
      </c>
      <c r="AR1963" s="8">
        <f t="shared" ca="1" si="3038"/>
        <v>1.2246915951868629</v>
      </c>
      <c r="AS1963" s="8">
        <f t="shared" ca="1" si="3038"/>
        <v>1.213585256514077</v>
      </c>
      <c r="AT1963" s="18">
        <f t="shared" ca="1" si="3038"/>
        <v>1.2007350195289421</v>
      </c>
      <c r="AU1963" s="8">
        <f t="shared" ca="1" si="3038"/>
        <v>1.2031167636003632</v>
      </c>
      <c r="AV1963" s="8">
        <f t="shared" ca="1" si="3038"/>
        <v>1.2735678051535797</v>
      </c>
      <c r="AW1963" s="8">
        <f t="shared" ca="1" si="3038"/>
        <v>1.3549191419967752</v>
      </c>
      <c r="AX1963" s="8">
        <f t="shared" ca="1" si="3038"/>
        <v>1.3663763245653331</v>
      </c>
      <c r="AY1963" s="8">
        <f t="shared" ca="1" si="3038"/>
        <v>1.3861097580471633</v>
      </c>
      <c r="AZ1963" s="8">
        <f t="shared" ca="1" si="3038"/>
        <v>1.3660158701108742</v>
      </c>
    </row>
    <row r="1964" spans="2:52" x14ac:dyDescent="0.3">
      <c r="B1964" s="10">
        <f t="shared" ca="1" si="3012"/>
        <v>0.90627032966705845</v>
      </c>
      <c r="C1964" s="10">
        <f t="shared" ca="1" si="3012"/>
        <v>0.8949300472311148</v>
      </c>
      <c r="D1964" s="10">
        <f t="shared" ca="1" si="3012"/>
        <v>0.64705742865808658</v>
      </c>
      <c r="E1964" s="10">
        <f t="shared" ca="1" si="3012"/>
        <v>0.16643599700972111</v>
      </c>
      <c r="F1964" s="10">
        <f t="shared" ca="1" si="3012"/>
        <v>0.49714650272748528</v>
      </c>
      <c r="G1964" s="11">
        <f t="shared" ca="1" si="3012"/>
        <v>0.32727497400922945</v>
      </c>
      <c r="H1964" s="10">
        <f t="shared" ca="1" si="3012"/>
        <v>0.38039688698691676</v>
      </c>
      <c r="I1964" s="10">
        <f t="shared" ca="1" si="3012"/>
        <v>0.8662656208316224</v>
      </c>
      <c r="J1964" s="10">
        <f t="shared" ca="1" si="3012"/>
        <v>4.3401589682633079E-2</v>
      </c>
      <c r="K1964" s="10">
        <f t="shared" ca="1" si="3012"/>
        <v>6.0701200014711132E-2</v>
      </c>
      <c r="L1964" s="10">
        <f t="shared" ca="1" si="3012"/>
        <v>0.98546757614971181</v>
      </c>
      <c r="M1964" s="10">
        <f t="shared" ca="1" si="3012"/>
        <v>0.92657586484430887</v>
      </c>
      <c r="O1964" s="8">
        <f t="shared" ca="1" si="2956"/>
        <v>1.318132368382116</v>
      </c>
      <c r="P1964" s="8">
        <f t="shared" ca="1" si="2957"/>
        <v>1.2531808280529462</v>
      </c>
      <c r="Q1964" s="8">
        <f t="shared" ca="1" si="2958"/>
        <v>0.3773881893390108</v>
      </c>
      <c r="R1964" s="8">
        <f t="shared" ca="1" si="2959"/>
        <v>-0.96834520786217715</v>
      </c>
      <c r="S1964" s="8">
        <f t="shared" ca="1" si="2960"/>
        <v>-7.15271793487917E-3</v>
      </c>
      <c r="T1964" s="8">
        <f t="shared" ca="1" si="2961"/>
        <v>-0.4474503233533636</v>
      </c>
      <c r="U1964" s="8">
        <f t="shared" ca="1" si="2962"/>
        <v>-0.30443858683863212</v>
      </c>
      <c r="V1964" s="8">
        <f t="shared" ca="1" si="2963"/>
        <v>1.1089105820244114</v>
      </c>
      <c r="W1964" s="8">
        <f t="shared" ca="1" si="2964"/>
        <v>-1.7125075232919713</v>
      </c>
      <c r="X1964" s="8">
        <f t="shared" ca="1" si="2965"/>
        <v>-1.5489139791207576</v>
      </c>
      <c r="Y1964" s="8">
        <f t="shared" ca="1" si="2966"/>
        <v>2.1826058623682791</v>
      </c>
      <c r="Z1964" s="8">
        <f t="shared" ca="1" si="2967"/>
        <v>1.4507543680803257</v>
      </c>
      <c r="AB1964" s="8">
        <f t="shared" ca="1" si="2968"/>
        <v>4.885328747795812E-2</v>
      </c>
      <c r="AC1964" s="8">
        <f t="shared" ca="1" si="2969"/>
        <v>2.74785051441244E-2</v>
      </c>
      <c r="AD1964" s="8">
        <f t="shared" ca="1" si="2970"/>
        <v>5.2585916188882861E-3</v>
      </c>
      <c r="AE1964" s="8">
        <f t="shared" ca="1" si="2971"/>
        <v>-2.7954860624120989E-2</v>
      </c>
      <c r="AF1964" s="8">
        <f t="shared" ca="1" si="2972"/>
        <v>-5.9908701614267458E-3</v>
      </c>
      <c r="AG1964" s="18">
        <f t="shared" ca="1" si="2973"/>
        <v>-7.9717511424821988E-3</v>
      </c>
      <c r="AH1964" s="8">
        <f t="shared" ca="1" si="2974"/>
        <v>-1.5867614598503166E-2</v>
      </c>
      <c r="AI1964" s="8">
        <f t="shared" ca="1" si="2975"/>
        <v>4.4257783338880634E-2</v>
      </c>
      <c r="AJ1964" s="8">
        <f t="shared" ca="1" si="2976"/>
        <v>-5.4946669674431965E-2</v>
      </c>
      <c r="AK1964" s="8">
        <f t="shared" ca="1" si="2977"/>
        <v>-3.4400150331413797E-2</v>
      </c>
      <c r="AL1964" s="8">
        <f t="shared" ca="1" si="2978"/>
        <v>7.1423412505291176E-2</v>
      </c>
      <c r="AM1964" s="8">
        <f t="shared" ca="1" si="2979"/>
        <v>3.0976114816973842E-2</v>
      </c>
      <c r="AO1964" s="8">
        <f t="shared" ca="1" si="2980"/>
        <v>1.5057950477654809</v>
      </c>
      <c r="AP1964" s="8">
        <f t="shared" ref="AP1964:AZ1964" ca="1" si="3039">AO1964*EXP(AC1964)</f>
        <v>1.547745776787727</v>
      </c>
      <c r="AQ1964" s="8">
        <f t="shared" ca="1" si="3039"/>
        <v>1.5559061770591414</v>
      </c>
      <c r="AR1964" s="8">
        <f t="shared" ca="1" si="3039"/>
        <v>1.5130133613439307</v>
      </c>
      <c r="AS1964" s="8">
        <f t="shared" ca="1" si="3039"/>
        <v>1.5039761920266654</v>
      </c>
      <c r="AT1964" s="18">
        <f t="shared" ca="1" si="3039"/>
        <v>1.4920345293210795</v>
      </c>
      <c r="AU1964" s="8">
        <f t="shared" ca="1" si="3039"/>
        <v>1.4685463439998434</v>
      </c>
      <c r="AV1964" s="8">
        <f t="shared" ca="1" si="3039"/>
        <v>1.5350006634142284</v>
      </c>
      <c r="AW1964" s="8">
        <f t="shared" ca="1" si="3039"/>
        <v>1.4529328133341519</v>
      </c>
      <c r="AX1964" s="8">
        <f t="shared" ca="1" si="3039"/>
        <v>1.4038016114379894</v>
      </c>
      <c r="AY1964" s="8">
        <f t="shared" ca="1" si="3039"/>
        <v>1.5077333128901476</v>
      </c>
      <c r="AZ1964" s="8">
        <f t="shared" ca="1" si="3039"/>
        <v>1.5551679100592053</v>
      </c>
    </row>
    <row r="1965" spans="2:52" x14ac:dyDescent="0.3">
      <c r="B1965" s="10">
        <f t="shared" ca="1" si="3012"/>
        <v>0.24353469796716676</v>
      </c>
      <c r="C1965" s="10">
        <f t="shared" ca="1" si="3012"/>
        <v>0.69526455833829515</v>
      </c>
      <c r="D1965" s="10">
        <f t="shared" ca="1" si="3012"/>
        <v>0.71720985105004298</v>
      </c>
      <c r="E1965" s="10">
        <f t="shared" ca="1" si="3012"/>
        <v>0.95615844323929355</v>
      </c>
      <c r="F1965" s="10">
        <f t="shared" ca="1" si="3012"/>
        <v>0.16530120336240195</v>
      </c>
      <c r="G1965" s="11">
        <f t="shared" ca="1" si="3012"/>
        <v>0.98100774213062425</v>
      </c>
      <c r="H1965" s="10">
        <f t="shared" ca="1" si="3012"/>
        <v>0.2165043553547451</v>
      </c>
      <c r="I1965" s="10">
        <f t="shared" ca="1" si="3012"/>
        <v>0.57873457027751174</v>
      </c>
      <c r="J1965" s="10">
        <f t="shared" ca="1" si="3012"/>
        <v>5.4731192639628778E-2</v>
      </c>
      <c r="K1965" s="10">
        <f t="shared" ca="1" si="3012"/>
        <v>0.76724585282257174</v>
      </c>
      <c r="L1965" s="10">
        <f t="shared" ca="1" si="3012"/>
        <v>0.32825175296621822</v>
      </c>
      <c r="M1965" s="10">
        <f t="shared" ca="1" si="3012"/>
        <v>0.86406095336414912</v>
      </c>
      <c r="O1965" s="8">
        <f t="shared" ca="1" si="2956"/>
        <v>-0.69497750997687235</v>
      </c>
      <c r="P1965" s="8">
        <f t="shared" ca="1" si="2957"/>
        <v>0.51082888199266263</v>
      </c>
      <c r="Q1965" s="8">
        <f t="shared" ca="1" si="2958"/>
        <v>0.57457273225147254</v>
      </c>
      <c r="R1965" s="8">
        <f t="shared" ca="1" si="2959"/>
        <v>1.7077479890721596</v>
      </c>
      <c r="S1965" s="8">
        <f t="shared" ca="1" si="2960"/>
        <v>-0.97290120361289312</v>
      </c>
      <c r="T1965" s="8">
        <f t="shared" ca="1" si="2961"/>
        <v>2.0750217855085449</v>
      </c>
      <c r="U1965" s="8">
        <f t="shared" ca="1" si="2962"/>
        <v>-0.78405351357721131</v>
      </c>
      <c r="V1965" s="8">
        <f t="shared" ca="1" si="2963"/>
        <v>0.19865725963412392</v>
      </c>
      <c r="W1965" s="8">
        <f t="shared" ca="1" si="2964"/>
        <v>-1.6006142446861247</v>
      </c>
      <c r="X1965" s="8">
        <f t="shared" ca="1" si="2965"/>
        <v>0.72980678855894499</v>
      </c>
      <c r="Y1965" s="8">
        <f t="shared" ca="1" si="2966"/>
        <v>-0.44474574612774787</v>
      </c>
      <c r="Z1965" s="8">
        <f t="shared" ca="1" si="2967"/>
        <v>1.0987477848630345</v>
      </c>
      <c r="AB1965" s="8">
        <f t="shared" ca="1" si="2968"/>
        <v>-2.6832651472652857E-2</v>
      </c>
      <c r="AC1965" s="8">
        <f t="shared" ca="1" si="2969"/>
        <v>2.4831454413755477E-2</v>
      </c>
      <c r="AD1965" s="8">
        <f t="shared" ca="1" si="2970"/>
        <v>2.4977046438220643E-2</v>
      </c>
      <c r="AE1965" s="8">
        <f t="shared" ca="1" si="2971"/>
        <v>7.1029099970204235E-2</v>
      </c>
      <c r="AF1965" s="8">
        <f t="shared" ca="1" si="2972"/>
        <v>-2.4812964348283707E-2</v>
      </c>
      <c r="AG1965" s="18">
        <f t="shared" ca="1" si="2973"/>
        <v>7.2027187650722913E-2</v>
      </c>
      <c r="AH1965" s="8">
        <f t="shared" ca="1" si="2974"/>
        <v>-3.2158625494867865E-2</v>
      </c>
      <c r="AI1965" s="8">
        <f t="shared" ca="1" si="2975"/>
        <v>3.8899668186702905E-4</v>
      </c>
      <c r="AJ1965" s="8">
        <f t="shared" ca="1" si="2976"/>
        <v>-5.4735745529269145E-2</v>
      </c>
      <c r="AK1965" s="8">
        <f t="shared" ca="1" si="2977"/>
        <v>2.3407121211706197E-2</v>
      </c>
      <c r="AL1965" s="8">
        <f t="shared" ca="1" si="2978"/>
        <v>-3.9682985084031393E-3</v>
      </c>
      <c r="AM1965" s="8">
        <f t="shared" ca="1" si="2979"/>
        <v>4.9353256064022452E-2</v>
      </c>
      <c r="AO1965" s="8">
        <f t="shared" ca="1" si="2980"/>
        <v>1.3960336249699246</v>
      </c>
      <c r="AP1965" s="8">
        <f t="shared" ref="AP1965:AZ1965" ca="1" si="3040">AO1965*EXP(AC1965)</f>
        <v>1.431133152937256</v>
      </c>
      <c r="AQ1965" s="8">
        <f t="shared" ca="1" si="3040"/>
        <v>1.4673287803820114</v>
      </c>
      <c r="AR1965" s="8">
        <f t="shared" ca="1" si="3040"/>
        <v>1.575342472546454</v>
      </c>
      <c r="AS1965" s="8">
        <f t="shared" ca="1" si="3040"/>
        <v>1.5367345255796796</v>
      </c>
      <c r="AT1965" s="18">
        <f t="shared" ca="1" si="3040"/>
        <v>1.6515048702487871</v>
      </c>
      <c r="AU1965" s="8">
        <f t="shared" ca="1" si="3040"/>
        <v>1.5992396368718547</v>
      </c>
      <c r="AV1965" s="8">
        <f t="shared" ca="1" si="3040"/>
        <v>1.5998618567970051</v>
      </c>
      <c r="AW1965" s="8">
        <f t="shared" ca="1" si="3040"/>
        <v>1.5146456852500312</v>
      </c>
      <c r="AX1965" s="8">
        <f t="shared" ca="1" si="3040"/>
        <v>1.5505173690160756</v>
      </c>
      <c r="AY1965" s="8">
        <f t="shared" ca="1" si="3040"/>
        <v>1.5443766454238554</v>
      </c>
      <c r="AZ1965" s="8">
        <f t="shared" ca="1" si="3040"/>
        <v>1.6225088420947544</v>
      </c>
    </row>
    <row r="1966" spans="2:52" x14ac:dyDescent="0.3">
      <c r="B1966" s="10">
        <f t="shared" ca="1" si="3012"/>
        <v>1.2733168278290408E-2</v>
      </c>
      <c r="C1966" s="10">
        <f t="shared" ca="1" si="3012"/>
        <v>0.38945634981560151</v>
      </c>
      <c r="D1966" s="10">
        <f t="shared" ca="1" si="3012"/>
        <v>0.59634860465734241</v>
      </c>
      <c r="E1966" s="10">
        <f t="shared" ca="1" si="3012"/>
        <v>0.2415200265123687</v>
      </c>
      <c r="F1966" s="10">
        <f t="shared" ca="1" si="3012"/>
        <v>4.3387374868152251E-2</v>
      </c>
      <c r="G1966" s="11">
        <f t="shared" ca="1" si="3012"/>
        <v>0.16531828932622339</v>
      </c>
      <c r="H1966" s="10">
        <f t="shared" ca="1" si="3012"/>
        <v>0.25264187586564735</v>
      </c>
      <c r="I1966" s="10">
        <f t="shared" ca="1" si="3012"/>
        <v>3.7667043717771742E-3</v>
      </c>
      <c r="J1966" s="10">
        <f t="shared" ca="1" si="3012"/>
        <v>0.17535328614859202</v>
      </c>
      <c r="K1966" s="10">
        <f t="shared" ca="1" si="3012"/>
        <v>0.65242232349802043</v>
      </c>
      <c r="L1966" s="10">
        <f t="shared" ca="1" si="3012"/>
        <v>0.90714111706758749</v>
      </c>
      <c r="M1966" s="10">
        <f t="shared" ca="1" si="3012"/>
        <v>0.67115740226719278</v>
      </c>
      <c r="O1966" s="8">
        <f t="shared" ca="1" si="2956"/>
        <v>-2.2342544350962892</v>
      </c>
      <c r="P1966" s="8">
        <f t="shared" ca="1" si="2957"/>
        <v>-0.28073625425263493</v>
      </c>
      <c r="Q1966" s="8">
        <f t="shared" ca="1" si="2958"/>
        <v>0.24390707357590641</v>
      </c>
      <c r="R1966" s="8">
        <f t="shared" ca="1" si="2959"/>
        <v>-0.70142142837306831</v>
      </c>
      <c r="S1966" s="8">
        <f t="shared" ca="1" si="2960"/>
        <v>-1.7126619464266541</v>
      </c>
      <c r="T1966" s="8">
        <f t="shared" ca="1" si="2961"/>
        <v>-0.97283245677335473</v>
      </c>
      <c r="U1966" s="8">
        <f t="shared" ca="1" si="2962"/>
        <v>-0.66619925082718601</v>
      </c>
      <c r="V1966" s="8">
        <f t="shared" ca="1" si="2963"/>
        <v>-2.6722963416753305</v>
      </c>
      <c r="W1966" s="8">
        <f t="shared" ca="1" si="2964"/>
        <v>-0.93321964770498511</v>
      </c>
      <c r="X1966" s="8">
        <f t="shared" ca="1" si="2965"/>
        <v>0.39186853474349759</v>
      </c>
      <c r="Y1966" s="8">
        <f t="shared" ca="1" si="2966"/>
        <v>1.3233537465348819</v>
      </c>
      <c r="Z1966" s="8">
        <f t="shared" ca="1" si="2967"/>
        <v>0.44311135074043584</v>
      </c>
      <c r="AB1966" s="8">
        <f t="shared" ca="1" si="2968"/>
        <v>-7.7598448370031034E-2</v>
      </c>
      <c r="AC1966" s="8">
        <f t="shared" ca="1" si="2969"/>
        <v>-8.4132908861282319E-3</v>
      </c>
      <c r="AD1966" s="8">
        <f t="shared" ca="1" si="2970"/>
        <v>2.9500025329342334E-2</v>
      </c>
      <c r="AE1966" s="8">
        <f t="shared" ca="1" si="2971"/>
        <v>-2.5090081381597421E-2</v>
      </c>
      <c r="AF1966" s="8">
        <f t="shared" ca="1" si="2972"/>
        <v>-5.8744348118885563E-2</v>
      </c>
      <c r="AG1966" s="18">
        <f t="shared" ca="1" si="2973"/>
        <v>-3.1508532739115226E-2</v>
      </c>
      <c r="AH1966" s="8">
        <f t="shared" ca="1" si="2974"/>
        <v>-1.6697971691891217E-2</v>
      </c>
      <c r="AI1966" s="8">
        <f t="shared" ca="1" si="2975"/>
        <v>-8.7967244975000983E-2</v>
      </c>
      <c r="AJ1966" s="8">
        <f t="shared" ca="1" si="2976"/>
        <v>-2.7241403674974601E-2</v>
      </c>
      <c r="AK1966" s="8">
        <f t="shared" ca="1" si="2977"/>
        <v>1.3173038779928801E-3</v>
      </c>
      <c r="AL1966" s="8">
        <f t="shared" ca="1" si="2978"/>
        <v>3.5525663061911003E-2</v>
      </c>
      <c r="AM1966" s="8">
        <f t="shared" ca="1" si="2979"/>
        <v>2.3934797087067108E-2</v>
      </c>
      <c r="AO1966" s="8">
        <f t="shared" ca="1" si="2980"/>
        <v>1.3269317122899835</v>
      </c>
      <c r="AP1966" s="8">
        <f t="shared" ref="AP1966:AZ1966" ca="1" si="3041">AO1966*EXP(AC1966)</f>
        <v>1.3158146807934337</v>
      </c>
      <c r="AQ1966" s="8">
        <f t="shared" ca="1" si="3041"/>
        <v>1.3552094638485803</v>
      </c>
      <c r="AR1966" s="8">
        <f t="shared" ca="1" si="3041"/>
        <v>1.3216301633326013</v>
      </c>
      <c r="AS1966" s="8">
        <f t="shared" ca="1" si="3041"/>
        <v>1.2462282611731625</v>
      </c>
      <c r="AT1966" s="18">
        <f t="shared" ca="1" si="3041"/>
        <v>1.2075736107993198</v>
      </c>
      <c r="AU1966" s="8">
        <f t="shared" ca="1" si="3041"/>
        <v>1.1875769968996615</v>
      </c>
      <c r="AV1966" s="8">
        <f t="shared" ca="1" si="3041"/>
        <v>1.0875721747276423</v>
      </c>
      <c r="AW1966" s="8">
        <f t="shared" ca="1" si="3041"/>
        <v>1.0583450830073917</v>
      </c>
      <c r="AX1966" s="8">
        <f t="shared" ca="1" si="3041"/>
        <v>1.059740163760396</v>
      </c>
      <c r="AY1966" s="8">
        <f t="shared" ca="1" si="3041"/>
        <v>1.0980648602504521</v>
      </c>
      <c r="AZ1966" s="8">
        <f t="shared" ca="1" si="3041"/>
        <v>1.1246638710192347</v>
      </c>
    </row>
    <row r="1967" spans="2:52" x14ac:dyDescent="0.3">
      <c r="B1967" s="10">
        <f t="shared" ca="1" si="3012"/>
        <v>0.54043635275893764</v>
      </c>
      <c r="C1967" s="10">
        <f t="shared" ca="1" si="3012"/>
        <v>0.99215677346697229</v>
      </c>
      <c r="D1967" s="10">
        <f t="shared" ca="1" si="3012"/>
        <v>0.55417160739592364</v>
      </c>
      <c r="E1967" s="10">
        <f t="shared" ca="1" si="3012"/>
        <v>0.44205311800268321</v>
      </c>
      <c r="F1967" s="10">
        <f t="shared" ca="1" si="3012"/>
        <v>0.4192588295243832</v>
      </c>
      <c r="G1967" s="11">
        <f t="shared" ca="1" si="3012"/>
        <v>0.30511471577054861</v>
      </c>
      <c r="H1967" s="10">
        <f t="shared" ca="1" si="3012"/>
        <v>0.78412296035625506</v>
      </c>
      <c r="I1967" s="10">
        <f t="shared" ca="1" si="3012"/>
        <v>0.83603180854058046</v>
      </c>
      <c r="J1967" s="10">
        <f t="shared" ca="1" si="3012"/>
        <v>5.1168550271592728E-2</v>
      </c>
      <c r="K1967" s="10">
        <f t="shared" ca="1" si="3012"/>
        <v>0.73677393474901931</v>
      </c>
      <c r="L1967" s="10">
        <f t="shared" ca="1" si="3012"/>
        <v>0.57010404566152362</v>
      </c>
      <c r="M1967" s="10">
        <f t="shared" ca="1" si="3012"/>
        <v>0.77322162652376536</v>
      </c>
      <c r="O1967" s="8">
        <f t="shared" ca="1" si="2956"/>
        <v>0.10153308593350738</v>
      </c>
      <c r="P1967" s="8">
        <f t="shared" ca="1" si="2957"/>
        <v>2.4161301543177185</v>
      </c>
      <c r="Q1967" s="8">
        <f t="shared" ca="1" si="2958"/>
        <v>0.13620808325898204</v>
      </c>
      <c r="R1967" s="8">
        <f t="shared" ca="1" si="2959"/>
        <v>-0.14576584955121052</v>
      </c>
      <c r="S1967" s="8">
        <f t="shared" ca="1" si="2960"/>
        <v>-0.20378993429993378</v>
      </c>
      <c r="T1967" s="8">
        <f t="shared" ca="1" si="2961"/>
        <v>-0.50974598580304975</v>
      </c>
      <c r="U1967" s="8">
        <f t="shared" ca="1" si="2962"/>
        <v>0.78619359262048094</v>
      </c>
      <c r="V1967" s="8">
        <f t="shared" ca="1" si="2963"/>
        <v>0.97827894008789296</v>
      </c>
      <c r="W1967" s="8">
        <f t="shared" ca="1" si="2964"/>
        <v>-1.6336274493001435</v>
      </c>
      <c r="X1967" s="8">
        <f t="shared" ca="1" si="2965"/>
        <v>0.63343114701360059</v>
      </c>
      <c r="Y1967" s="8">
        <f t="shared" ca="1" si="2966"/>
        <v>0.17663906300286664</v>
      </c>
      <c r="Z1967" s="8">
        <f t="shared" ca="1" si="2967"/>
        <v>0.74949859202092817</v>
      </c>
      <c r="AB1967" s="8">
        <f t="shared" ca="1" si="2968"/>
        <v>-4.1445232264590084E-3</v>
      </c>
      <c r="AC1967" s="8">
        <f t="shared" ca="1" si="2969"/>
        <v>7.4763291659310477E-2</v>
      </c>
      <c r="AD1967" s="8">
        <f t="shared" ca="1" si="2970"/>
        <v>-3.1434734013666954E-3</v>
      </c>
      <c r="AE1967" s="8">
        <f t="shared" ca="1" si="2971"/>
        <v>1.0180366804986211E-2</v>
      </c>
      <c r="AF1967" s="8">
        <f t="shared" ca="1" si="2972"/>
        <v>-1.4483283228850766E-2</v>
      </c>
      <c r="AG1967" s="18">
        <f t="shared" ca="1" si="2973"/>
        <v>-7.5754986629888591E-3</v>
      </c>
      <c r="AH1967" s="8">
        <f t="shared" ca="1" si="2974"/>
        <v>2.9283702920917937E-2</v>
      </c>
      <c r="AI1967" s="8">
        <f t="shared" ca="1" si="2975"/>
        <v>3.6820205412062684E-2</v>
      </c>
      <c r="AJ1967" s="8">
        <f t="shared" ca="1" si="2976"/>
        <v>-6.496020487939419E-2</v>
      </c>
      <c r="AK1967" s="8">
        <f t="shared" ca="1" si="2977"/>
        <v>1.8746164417494136E-2</v>
      </c>
      <c r="AL1967" s="8">
        <f t="shared" ca="1" si="2978"/>
        <v>1.5289601246800816E-3</v>
      </c>
      <c r="AM1967" s="8">
        <f t="shared" ca="1" si="2979"/>
        <v>2.8513061854709407E-2</v>
      </c>
      <c r="AO1967" s="8">
        <f t="shared" ca="1" si="2980"/>
        <v>1.4280690526574562</v>
      </c>
      <c r="AP1967" s="8">
        <f t="shared" ref="AP1967:AZ1967" ca="1" si="3042">AO1967*EXP(AC1967)</f>
        <v>1.538928677857393</v>
      </c>
      <c r="AQ1967" s="8">
        <f t="shared" ca="1" si="3042"/>
        <v>1.5340986919353465</v>
      </c>
      <c r="AR1967" s="8">
        <f t="shared" ca="1" si="3042"/>
        <v>1.5497961466846464</v>
      </c>
      <c r="AS1967" s="8">
        <f t="shared" ca="1" si="3042"/>
        <v>1.5275117751173779</v>
      </c>
      <c r="AT1967" s="18">
        <f t="shared" ca="1" si="3042"/>
        <v>1.5159838317974679</v>
      </c>
      <c r="AU1967" s="8">
        <f t="shared" ca="1" si="3042"/>
        <v>1.5610338483255886</v>
      </c>
      <c r="AV1967" s="8">
        <f t="shared" ca="1" si="3042"/>
        <v>1.6195827113144221</v>
      </c>
      <c r="AW1967" s="8">
        <f t="shared" ca="1" si="3042"/>
        <v>1.5177186596166554</v>
      </c>
      <c r="AX1967" s="8">
        <f t="shared" ca="1" si="3042"/>
        <v>1.5464384147250301</v>
      </c>
      <c r="AY1967" s="8">
        <f t="shared" ca="1" si="3042"/>
        <v>1.5488046658872849</v>
      </c>
      <c r="AZ1967" s="8">
        <f t="shared" ca="1" si="3042"/>
        <v>1.5936014408131889</v>
      </c>
    </row>
    <row r="1968" spans="2:52" x14ac:dyDescent="0.3">
      <c r="B1968" s="10">
        <f t="shared" ca="1" si="3012"/>
        <v>0.99753641300233331</v>
      </c>
      <c r="C1968" s="10">
        <f t="shared" ca="1" si="3012"/>
        <v>0.17304885784435686</v>
      </c>
      <c r="D1968" s="10">
        <f t="shared" ca="1" si="3012"/>
        <v>0.24618674311285915</v>
      </c>
      <c r="E1968" s="10">
        <f t="shared" ca="1" si="3012"/>
        <v>0.77425513010180058</v>
      </c>
      <c r="F1968" s="10">
        <f t="shared" ca="1" si="3012"/>
        <v>0.3355167268912943</v>
      </c>
      <c r="G1968" s="11">
        <f t="shared" ca="1" si="3012"/>
        <v>0.18844520030637213</v>
      </c>
      <c r="H1968" s="10">
        <f t="shared" ca="1" si="3012"/>
        <v>0.388564638515012</v>
      </c>
      <c r="I1968" s="10">
        <f t="shared" ca="1" si="3012"/>
        <v>0.6824684114373083</v>
      </c>
      <c r="J1968" s="10">
        <f t="shared" ca="1" si="3012"/>
        <v>0.93564191956042586</v>
      </c>
      <c r="K1968" s="10">
        <f t="shared" ca="1" si="3012"/>
        <v>0.38658958896007201</v>
      </c>
      <c r="L1968" s="10">
        <f t="shared" ca="1" si="3012"/>
        <v>0.31956831132837071</v>
      </c>
      <c r="M1968" s="10">
        <f t="shared" ca="1" si="3012"/>
        <v>0.71333856249760608</v>
      </c>
      <c r="O1968" s="8">
        <f t="shared" ca="1" si="2956"/>
        <v>2.8117568133292079</v>
      </c>
      <c r="P1968" s="8">
        <f t="shared" ca="1" si="2957"/>
        <v>-0.94218542298110985</v>
      </c>
      <c r="Q1968" s="8">
        <f t="shared" ca="1" si="2958"/>
        <v>-0.68653867257594825</v>
      </c>
      <c r="R1968" s="8">
        <f t="shared" ca="1" si="2959"/>
        <v>0.75293372682334003</v>
      </c>
      <c r="S1968" s="8">
        <f t="shared" ca="1" si="2960"/>
        <v>-0.42473007935931201</v>
      </c>
      <c r="T1968" s="8">
        <f t="shared" ca="1" si="2961"/>
        <v>-0.88364033033680034</v>
      </c>
      <c r="U1968" s="8">
        <f t="shared" ca="1" si="2962"/>
        <v>-0.28306204352383546</v>
      </c>
      <c r="V1968" s="8">
        <f t="shared" ca="1" si="2963"/>
        <v>0.47461252512607938</v>
      </c>
      <c r="W1968" s="8">
        <f t="shared" ca="1" si="2964"/>
        <v>1.5191841059489206</v>
      </c>
      <c r="X1968" s="8">
        <f t="shared" ca="1" si="2965"/>
        <v>-0.28821890565477432</v>
      </c>
      <c r="Y1968" s="8">
        <f t="shared" ca="1" si="2966"/>
        <v>-0.4689062864259258</v>
      </c>
      <c r="Z1968" s="8">
        <f t="shared" ca="1" si="2967"/>
        <v>0.56316449839506177</v>
      </c>
      <c r="AB1968" s="8">
        <f t="shared" ca="1" si="2968"/>
        <v>9.7838069497746927E-2</v>
      </c>
      <c r="AC1968" s="8">
        <f t="shared" ca="1" si="2969"/>
        <v>-2.2118876910636985E-2</v>
      </c>
      <c r="AD1968" s="8">
        <f t="shared" ca="1" si="2970"/>
        <v>-6.5652494901898813E-3</v>
      </c>
      <c r="AE1968" s="8">
        <f t="shared" ca="1" si="2971"/>
        <v>4.65856115773488E-2</v>
      </c>
      <c r="AF1968" s="8">
        <f t="shared" ca="1" si="2972"/>
        <v>-2.6740243745721981E-2</v>
      </c>
      <c r="AG1968" s="18">
        <f t="shared" ca="1" si="2973"/>
        <v>-3.0486847156137968E-2</v>
      </c>
      <c r="AH1968" s="8">
        <f t="shared" ca="1" si="2974"/>
        <v>-7.0868023773763434E-3</v>
      </c>
      <c r="AI1968" s="8">
        <f t="shared" ca="1" si="2975"/>
        <v>9.2996208226320681E-3</v>
      </c>
      <c r="AJ1968" s="8">
        <f t="shared" ca="1" si="2976"/>
        <v>4.3380308490393073E-2</v>
      </c>
      <c r="AK1968" s="8">
        <f t="shared" ca="1" si="2977"/>
        <v>-4.737043171187328E-3</v>
      </c>
      <c r="AL1968" s="8">
        <f t="shared" ca="1" si="2978"/>
        <v>-2.1348377204113495E-2</v>
      </c>
      <c r="AM1968" s="8">
        <f t="shared" ca="1" si="2979"/>
        <v>1.4589553387242901E-2</v>
      </c>
      <c r="AO1968" s="8">
        <f t="shared" ca="1" si="2980"/>
        <v>1.5813925374234044</v>
      </c>
      <c r="AP1968" s="8">
        <f t="shared" ref="AP1968:AZ1968" ca="1" si="3043">AO1968*EXP(AC1968)</f>
        <v>1.5467979180295348</v>
      </c>
      <c r="AQ1968" s="8">
        <f t="shared" ca="1" si="3043"/>
        <v>1.5366760663838435</v>
      </c>
      <c r="AR1968" s="8">
        <f t="shared" ca="1" si="3043"/>
        <v>1.6099567203288023</v>
      </c>
      <c r="AS1968" s="8">
        <f t="shared" ca="1" si="3043"/>
        <v>1.5674765810682199</v>
      </c>
      <c r="AT1968" s="18">
        <f t="shared" ca="1" si="3043"/>
        <v>1.5204102594154001</v>
      </c>
      <c r="AU1968" s="8">
        <f t="shared" ca="1" si="3043"/>
        <v>1.5096735019493246</v>
      </c>
      <c r="AV1968" s="8">
        <f t="shared" ca="1" si="3043"/>
        <v>1.5237783764231605</v>
      </c>
      <c r="AW1968" s="8">
        <f t="shared" ca="1" si="3043"/>
        <v>1.5913350736752305</v>
      </c>
      <c r="AX1968" s="8">
        <f t="shared" ca="1" si="3043"/>
        <v>1.5838146770160979</v>
      </c>
      <c r="AY1968" s="8">
        <f t="shared" ca="1" si="3043"/>
        <v>1.5503611635180869</v>
      </c>
      <c r="AZ1968" s="8">
        <f t="shared" ca="1" si="3043"/>
        <v>1.5731460469644141</v>
      </c>
    </row>
    <row r="1969" spans="2:52" x14ac:dyDescent="0.3">
      <c r="B1969" s="10">
        <f t="shared" ca="1" si="3012"/>
        <v>0.25208057716114463</v>
      </c>
      <c r="C1969" s="10">
        <f t="shared" ca="1" si="3012"/>
        <v>0.49046529722147958</v>
      </c>
      <c r="D1969" s="10">
        <f t="shared" ca="1" si="3012"/>
        <v>0.66933530908067351</v>
      </c>
      <c r="E1969" s="10">
        <f t="shared" ca="1" si="3012"/>
        <v>0.32044177425100551</v>
      </c>
      <c r="F1969" s="10">
        <f t="shared" ca="1" si="3012"/>
        <v>0.96756101849662757</v>
      </c>
      <c r="G1969" s="11">
        <f t="shared" ca="1" si="3012"/>
        <v>0.97587421502042082</v>
      </c>
      <c r="H1969" s="10">
        <f t="shared" ca="1" si="3012"/>
        <v>0.61913310247865394</v>
      </c>
      <c r="I1969" s="10">
        <f t="shared" ca="1" si="3012"/>
        <v>0.381322606732035</v>
      </c>
      <c r="J1969" s="10">
        <f t="shared" ca="1" si="3012"/>
        <v>0.21618421309485458</v>
      </c>
      <c r="K1969" s="10">
        <f t="shared" ca="1" si="3012"/>
        <v>0.53369340530168619</v>
      </c>
      <c r="L1969" s="10">
        <f t="shared" ca="1" si="3012"/>
        <v>0.59910548209343772</v>
      </c>
      <c r="M1969" s="10">
        <f t="shared" ca="1" si="3012"/>
        <v>0.83818571362968342</v>
      </c>
      <c r="O1969" s="8">
        <f t="shared" ca="1" si="2956"/>
        <v>-0.66795682244387233</v>
      </c>
      <c r="P1969" s="8">
        <f t="shared" ca="1" si="2957"/>
        <v>-2.3902231336985307E-2</v>
      </c>
      <c r="Q1969" s="8">
        <f t="shared" ca="1" si="2958"/>
        <v>0.43807849648394165</v>
      </c>
      <c r="R1969" s="8">
        <f t="shared" ca="1" si="2959"/>
        <v>-0.46646380675558269</v>
      </c>
      <c r="S1969" s="8">
        <f t="shared" ca="1" si="2960"/>
        <v>1.8460980978137875</v>
      </c>
      <c r="T1969" s="8">
        <f t="shared" ca="1" si="2961"/>
        <v>1.9751461053125476</v>
      </c>
      <c r="U1969" s="8">
        <f t="shared" ca="1" si="2962"/>
        <v>0.30320479499147091</v>
      </c>
      <c r="V1969" s="8">
        <f t="shared" ca="1" si="2963"/>
        <v>-0.30200898510685337</v>
      </c>
      <c r="W1969" s="8">
        <f t="shared" ca="1" si="2964"/>
        <v>-0.78514522526219455</v>
      </c>
      <c r="X1969" s="8">
        <f t="shared" ca="1" si="2965"/>
        <v>8.4557498357725192E-2</v>
      </c>
      <c r="Y1969" s="8">
        <f t="shared" ca="1" si="2966"/>
        <v>0.25103243060122982</v>
      </c>
      <c r="Z1969" s="8">
        <f t="shared" ca="1" si="2967"/>
        <v>0.98702869263341331</v>
      </c>
      <c r="AB1969" s="8">
        <f t="shared" ca="1" si="2968"/>
        <v>-2.4818560332427981E-2</v>
      </c>
      <c r="AC1969" s="8">
        <f t="shared" ca="1" si="2969"/>
        <v>1.0283645089716057E-3</v>
      </c>
      <c r="AD1969" s="8">
        <f t="shared" ca="1" si="2970"/>
        <v>2.3769313932436118E-2</v>
      </c>
      <c r="AE1969" s="8">
        <f t="shared" ca="1" si="2971"/>
        <v>-1.8457336694015548E-2</v>
      </c>
      <c r="AF1969" s="8">
        <f t="shared" ca="1" si="2972"/>
        <v>7.0698239662092266E-2</v>
      </c>
      <c r="AG1969" s="18">
        <f t="shared" ca="1" si="2973"/>
        <v>7.1935520492742766E-2</v>
      </c>
      <c r="AH1969" s="8">
        <f t="shared" ca="1" si="2974"/>
        <v>-1.1072765563911062E-2</v>
      </c>
      <c r="AI1969" s="8">
        <f t="shared" ca="1" si="2975"/>
        <v>-8.2205287144621799E-3</v>
      </c>
      <c r="AJ1969" s="8">
        <f t="shared" ca="1" si="2976"/>
        <v>-2.3325190991367949E-2</v>
      </c>
      <c r="AK1969" s="8">
        <f t="shared" ca="1" si="2977"/>
        <v>2.8220003465335253E-2</v>
      </c>
      <c r="AL1969" s="8">
        <f t="shared" ca="1" si="2978"/>
        <v>1.3774660149044174E-4</v>
      </c>
      <c r="AM1969" s="8">
        <f t="shared" ca="1" si="2979"/>
        <v>4.2234456115095284E-2</v>
      </c>
      <c r="AO1969" s="8">
        <f t="shared" ca="1" si="2980"/>
        <v>1.3988481973766491</v>
      </c>
      <c r="AP1969" s="8">
        <f t="shared" ref="AP1969:AZ1969" ca="1" si="3044">AO1969*EXP(AC1969)</f>
        <v>1.4002874631343429</v>
      </c>
      <c r="AQ1969" s="8">
        <f t="shared" ca="1" si="3044"/>
        <v>1.4339700556809252</v>
      </c>
      <c r="AR1969" s="8">
        <f t="shared" ca="1" si="3044"/>
        <v>1.407745549320667</v>
      </c>
      <c r="AS1969" s="8">
        <f t="shared" ca="1" si="3044"/>
        <v>1.5108732021459412</v>
      </c>
      <c r="AT1969" s="18">
        <f t="shared" ca="1" si="3044"/>
        <v>1.623563270954089</v>
      </c>
      <c r="AU1969" s="8">
        <f t="shared" ca="1" si="3044"/>
        <v>1.6056850985466256</v>
      </c>
      <c r="AV1969" s="8">
        <f t="shared" ca="1" si="3044"/>
        <v>1.5925396234928764</v>
      </c>
      <c r="AW1969" s="8">
        <f t="shared" ca="1" si="3044"/>
        <v>1.5558232059988231</v>
      </c>
      <c r="AX1969" s="8">
        <f t="shared" ca="1" si="3044"/>
        <v>1.6003539154521129</v>
      </c>
      <c r="AY1969" s="8">
        <f t="shared" ca="1" si="3044"/>
        <v>1.6005743739485043</v>
      </c>
      <c r="AZ1969" s="8">
        <f t="shared" ca="1" si="3044"/>
        <v>1.6696215845255542</v>
      </c>
    </row>
    <row r="1970" spans="2:52" x14ac:dyDescent="0.3">
      <c r="B1970" s="10">
        <f t="shared" ca="1" si="3012"/>
        <v>0.13978841695232391</v>
      </c>
      <c r="C1970" s="10">
        <f t="shared" ca="1" si="3012"/>
        <v>0.87068285535674339</v>
      </c>
      <c r="D1970" s="10">
        <f t="shared" ca="1" si="3012"/>
        <v>0.55006516535757788</v>
      </c>
      <c r="E1970" s="10">
        <f t="shared" ca="1" si="3012"/>
        <v>0.78670815901034497</v>
      </c>
      <c r="F1970" s="10">
        <f t="shared" ca="1" si="3012"/>
        <v>0.26021579439567055</v>
      </c>
      <c r="G1970" s="11">
        <f t="shared" ca="1" si="3012"/>
        <v>6.7921758541236943E-2</v>
      </c>
      <c r="H1970" s="10">
        <f t="shared" ca="1" si="3012"/>
        <v>0.74201055677290484</v>
      </c>
      <c r="I1970" s="10">
        <f t="shared" ca="1" si="3012"/>
        <v>0.50246372858361976</v>
      </c>
      <c r="J1970" s="10">
        <f t="shared" ca="1" si="3012"/>
        <v>0.7947864236613853</v>
      </c>
      <c r="K1970" s="10">
        <f t="shared" ca="1" si="3012"/>
        <v>0.47834414774324363</v>
      </c>
      <c r="L1970" s="10">
        <f t="shared" ca="1" si="3012"/>
        <v>0.49164765801087229</v>
      </c>
      <c r="M1970" s="10">
        <f t="shared" ca="1" si="3012"/>
        <v>0.91027278660151556</v>
      </c>
      <c r="O1970" s="8">
        <f t="shared" ca="1" si="2956"/>
        <v>-1.0812704367204753</v>
      </c>
      <c r="P1970" s="8">
        <f t="shared" ca="1" si="2957"/>
        <v>1.1296249592873613</v>
      </c>
      <c r="Q1970" s="8">
        <f t="shared" ca="1" si="2958"/>
        <v>0.12582598866603478</v>
      </c>
      <c r="R1970" s="8">
        <f t="shared" ca="1" si="2959"/>
        <v>0.795051265054323</v>
      </c>
      <c r="S1970" s="8">
        <f t="shared" ca="1" si="2960"/>
        <v>-0.64268026550269919</v>
      </c>
      <c r="T1970" s="8">
        <f t="shared" ca="1" si="2961"/>
        <v>-1.4914495125027334</v>
      </c>
      <c r="U1970" s="8">
        <f t="shared" ca="1" si="2962"/>
        <v>0.64955627237917657</v>
      </c>
      <c r="V1970" s="8">
        <f t="shared" ca="1" si="2963"/>
        <v>6.1756909844368438E-3</v>
      </c>
      <c r="W1970" s="8">
        <f t="shared" ca="1" si="2964"/>
        <v>0.82314216601700052</v>
      </c>
      <c r="X1970" s="8">
        <f t="shared" ca="1" si="2965"/>
        <v>-5.430985814034682E-2</v>
      </c>
      <c r="Y1970" s="8">
        <f t="shared" ca="1" si="2966"/>
        <v>-2.0937746302454895E-2</v>
      </c>
      <c r="Z1970" s="8">
        <f t="shared" ca="1" si="2967"/>
        <v>1.3424367463864042</v>
      </c>
      <c r="AB1970" s="8">
        <f t="shared" ca="1" si="2968"/>
        <v>-4.1830979927863679E-2</v>
      </c>
      <c r="AC1970" s="8">
        <f t="shared" ca="1" si="2969"/>
        <v>4.0284719436348829E-2</v>
      </c>
      <c r="AD1970" s="8">
        <f t="shared" ca="1" si="2970"/>
        <v>8.3148789518749412E-3</v>
      </c>
      <c r="AE1970" s="8">
        <f t="shared" ca="1" si="2971"/>
        <v>1.9236774615089814E-2</v>
      </c>
      <c r="AF1970" s="8">
        <f t="shared" ca="1" si="2972"/>
        <v>-2.5508535730578423E-2</v>
      </c>
      <c r="AG1970" s="18">
        <f t="shared" ca="1" si="2973"/>
        <v>-5.310268000137159E-2</v>
      </c>
      <c r="AH1970" s="8">
        <f t="shared" ca="1" si="2974"/>
        <v>1.1698726043432405E-2</v>
      </c>
      <c r="AI1970" s="8">
        <f t="shared" ca="1" si="2975"/>
        <v>-2.2014261885053336E-2</v>
      </c>
      <c r="AJ1970" s="8">
        <f t="shared" ca="1" si="2976"/>
        <v>1.5961685939428275E-2</v>
      </c>
      <c r="AK1970" s="8">
        <f t="shared" ca="1" si="2977"/>
        <v>-8.0346421633517347E-3</v>
      </c>
      <c r="AL1970" s="8">
        <f t="shared" ca="1" si="2978"/>
        <v>2.6762295855641632E-3</v>
      </c>
      <c r="AM1970" s="8">
        <f t="shared" ca="1" si="2979"/>
        <v>4.9848983371810276E-2</v>
      </c>
      <c r="AO1970" s="8">
        <f t="shared" ca="1" si="2980"/>
        <v>1.3752516908380934</v>
      </c>
      <c r="AP1970" s="8">
        <f t="shared" ref="AP1970:AZ1970" ca="1" si="3045">AO1970*EXP(AC1970)</f>
        <v>1.4317843758626501</v>
      </c>
      <c r="AQ1970" s="8">
        <f t="shared" ca="1" si="3045"/>
        <v>1.443739121889787</v>
      </c>
      <c r="AR1970" s="8">
        <f t="shared" ca="1" si="3045"/>
        <v>1.4717808575147229</v>
      </c>
      <c r="AS1970" s="8">
        <f t="shared" ca="1" si="3045"/>
        <v>1.4347126704656623</v>
      </c>
      <c r="AT1970" s="18">
        <f t="shared" ca="1" si="3045"/>
        <v>1.3605131156638393</v>
      </c>
      <c r="AU1970" s="8">
        <f t="shared" ca="1" si="3045"/>
        <v>1.376522850039875</v>
      </c>
      <c r="AV1970" s="8">
        <f t="shared" ca="1" si="3045"/>
        <v>1.3465508318862403</v>
      </c>
      <c r="AW1970" s="8">
        <f t="shared" ca="1" si="3045"/>
        <v>1.3682165037027891</v>
      </c>
      <c r="AX1970" s="8">
        <f t="shared" ca="1" si="3045"/>
        <v>1.3572674185858957</v>
      </c>
      <c r="AY1970" s="8">
        <f t="shared" ca="1" si="3045"/>
        <v>1.3609046426594968</v>
      </c>
      <c r="AZ1970" s="8">
        <f t="shared" ca="1" si="3045"/>
        <v>1.4304636756384135</v>
      </c>
    </row>
    <row r="1971" spans="2:52" x14ac:dyDescent="0.3">
      <c r="B1971" s="10">
        <f t="shared" ca="1" si="3012"/>
        <v>0.8507725054185451</v>
      </c>
      <c r="C1971" s="10">
        <f t="shared" ca="1" si="3012"/>
        <v>0.76443241883699398</v>
      </c>
      <c r="D1971" s="10">
        <f t="shared" ca="1" si="3012"/>
        <v>0.33745082477004917</v>
      </c>
      <c r="E1971" s="10">
        <f t="shared" ca="1" si="3012"/>
        <v>1.5096049173369486E-2</v>
      </c>
      <c r="F1971" s="10">
        <f t="shared" ca="1" si="3012"/>
        <v>0.64750799641354939</v>
      </c>
      <c r="G1971" s="11">
        <f t="shared" ca="1" si="3012"/>
        <v>7.2350824490855059E-2</v>
      </c>
      <c r="H1971" s="10">
        <f t="shared" ca="1" si="3012"/>
        <v>0.2300015651677787</v>
      </c>
      <c r="I1971" s="10">
        <f t="shared" ca="1" si="3012"/>
        <v>0.76071787252055623</v>
      </c>
      <c r="J1971" s="10">
        <f t="shared" ca="1" si="3012"/>
        <v>0.11126471288073581</v>
      </c>
      <c r="K1971" s="10">
        <f t="shared" ca="1" si="3012"/>
        <v>0.38357794991674254</v>
      </c>
      <c r="L1971" s="10">
        <f t="shared" ca="1" si="3012"/>
        <v>0.67795360044372743</v>
      </c>
      <c r="M1971" s="10">
        <f t="shared" ca="1" si="3012"/>
        <v>0.5552827996625529</v>
      </c>
      <c r="O1971" s="8">
        <f t="shared" ca="1" si="2956"/>
        <v>1.0397523134664737</v>
      </c>
      <c r="P1971" s="8">
        <f t="shared" ca="1" si="2957"/>
        <v>0.72063329632221318</v>
      </c>
      <c r="Q1971" s="8">
        <f t="shared" ca="1" si="2958"/>
        <v>-0.41943034682852187</v>
      </c>
      <c r="R1971" s="8">
        <f t="shared" ca="1" si="2959"/>
        <v>-2.1675610713200371</v>
      </c>
      <c r="S1971" s="8">
        <f t="shared" ca="1" si="2960"/>
        <v>0.37860123196915979</v>
      </c>
      <c r="T1971" s="8">
        <f t="shared" ca="1" si="2961"/>
        <v>-1.4585040886532203</v>
      </c>
      <c r="U1971" s="8">
        <f t="shared" ca="1" si="2962"/>
        <v>-0.73884169464981275</v>
      </c>
      <c r="V1971" s="8">
        <f t="shared" ca="1" si="2963"/>
        <v>0.70861366344087318</v>
      </c>
      <c r="W1971" s="8">
        <f t="shared" ca="1" si="2964"/>
        <v>-1.2198297375575642</v>
      </c>
      <c r="X1971" s="8">
        <f t="shared" ca="1" si="2965"/>
        <v>-0.2960971376814876</v>
      </c>
      <c r="Y1971" s="8">
        <f t="shared" ca="1" si="2966"/>
        <v>0.46198399342369256</v>
      </c>
      <c r="Z1971" s="8">
        <f t="shared" ca="1" si="2967"/>
        <v>0.13901992928587281</v>
      </c>
      <c r="AB1971" s="8">
        <f t="shared" ca="1" si="2968"/>
        <v>3.5631203575634027E-2</v>
      </c>
      <c r="AC1971" s="8">
        <f t="shared" ca="1" si="2969"/>
        <v>1.5075145110020586E-2</v>
      </c>
      <c r="AD1971" s="8">
        <f t="shared" ca="1" si="2970"/>
        <v>-1.5703789006911113E-2</v>
      </c>
      <c r="AE1971" s="8">
        <f t="shared" ca="1" si="2971"/>
        <v>-7.2283778562247811E-2</v>
      </c>
      <c r="AF1971" s="8">
        <f t="shared" ca="1" si="2972"/>
        <v>2.5767805974985035E-2</v>
      </c>
      <c r="AG1971" s="18">
        <f t="shared" ca="1" si="2973"/>
        <v>-2.6983176471948915E-2</v>
      </c>
      <c r="AH1971" s="8">
        <f t="shared" ca="1" si="2974"/>
        <v>-2.4109117892574597E-2</v>
      </c>
      <c r="AI1971" s="8">
        <f t="shared" ca="1" si="2975"/>
        <v>2.7852297148660252E-2</v>
      </c>
      <c r="AJ1971" s="8">
        <f t="shared" ca="1" si="2976"/>
        <v>-4.1741680368777914E-2</v>
      </c>
      <c r="AK1971" s="8">
        <f t="shared" ca="1" si="2977"/>
        <v>-1.5419405384901884E-2</v>
      </c>
      <c r="AL1971" s="8">
        <f t="shared" ca="1" si="2978"/>
        <v>1.8535706231104968E-2</v>
      </c>
      <c r="AM1971" s="8">
        <f t="shared" ca="1" si="2979"/>
        <v>6.6022478585805689E-3</v>
      </c>
      <c r="AO1971" s="8">
        <f t="shared" ca="1" si="2980"/>
        <v>1.4860163452837321</v>
      </c>
      <c r="AP1971" s="8">
        <f t="shared" ref="AP1971:AZ1971" ca="1" si="3046">AO1971*EXP(AC1971)</f>
        <v>1.5085879650793999</v>
      </c>
      <c r="AQ1971" s="8">
        <f t="shared" ca="1" si="3046"/>
        <v>1.4850824637478091</v>
      </c>
      <c r="AR1971" s="8">
        <f t="shared" ca="1" si="3046"/>
        <v>1.3815230130979175</v>
      </c>
      <c r="AS1971" s="8">
        <f t="shared" ca="1" si="3046"/>
        <v>1.4175844467454879</v>
      </c>
      <c r="AT1971" s="18">
        <f t="shared" ca="1" si="3046"/>
        <v>1.3798449707150806</v>
      </c>
      <c r="AU1971" s="8">
        <f t="shared" ca="1" si="3046"/>
        <v>1.346975939395278</v>
      </c>
      <c r="AV1971" s="8">
        <f t="shared" ca="1" si="3046"/>
        <v>1.3850196566325228</v>
      </c>
      <c r="AW1971" s="8">
        <f t="shared" ca="1" si="3046"/>
        <v>1.3283966008463588</v>
      </c>
      <c r="AX1971" s="8">
        <f t="shared" ca="1" si="3046"/>
        <v>1.3080706250964043</v>
      </c>
      <c r="AY1971" s="8">
        <f t="shared" ca="1" si="3046"/>
        <v>1.33254274125272</v>
      </c>
      <c r="AZ1971" s="8">
        <f t="shared" ca="1" si="3046"/>
        <v>1.3413696252873353</v>
      </c>
    </row>
    <row r="1972" spans="2:52" x14ac:dyDescent="0.3">
      <c r="B1972" s="10">
        <f t="shared" ca="1" si="3012"/>
        <v>0.98672991107251695</v>
      </c>
      <c r="C1972" s="10">
        <f t="shared" ca="1" si="3012"/>
        <v>0.46895202472119779</v>
      </c>
      <c r="D1972" s="10">
        <f t="shared" ca="1" si="3012"/>
        <v>0.92915997856928012</v>
      </c>
      <c r="E1972" s="10">
        <f t="shared" ca="1" si="3012"/>
        <v>0.27523727321437486</v>
      </c>
      <c r="F1972" s="10">
        <f t="shared" ca="1" si="3012"/>
        <v>0.20460857630433682</v>
      </c>
      <c r="G1972" s="11">
        <f t="shared" ca="1" si="3012"/>
        <v>0.59209720533422272</v>
      </c>
      <c r="H1972" s="10">
        <f t="shared" ca="1" si="3012"/>
        <v>0.7618855564553414</v>
      </c>
      <c r="I1972" s="10">
        <f t="shared" ca="1" si="3012"/>
        <v>0.19066895437740683</v>
      </c>
      <c r="J1972" s="10">
        <f t="shared" ca="1" si="3012"/>
        <v>0.37224711700218371</v>
      </c>
      <c r="K1972" s="10">
        <f t="shared" ca="1" si="3012"/>
        <v>0.8206729812206891</v>
      </c>
      <c r="L1972" s="10">
        <f t="shared" ca="1" si="3012"/>
        <v>8.687541993708392E-2</v>
      </c>
      <c r="M1972" s="10">
        <f t="shared" ca="1" si="3012"/>
        <v>0.53594607077922096</v>
      </c>
      <c r="O1972" s="8">
        <f t="shared" ca="1" si="2956"/>
        <v>2.2182149796666044</v>
      </c>
      <c r="P1972" s="8">
        <f t="shared" ca="1" si="2957"/>
        <v>-7.7904462748793923E-2</v>
      </c>
      <c r="Q1972" s="8">
        <f t="shared" ca="1" si="2958"/>
        <v>1.4695633856951962</v>
      </c>
      <c r="R1972" s="8">
        <f t="shared" ca="1" si="2959"/>
        <v>-0.59704917968041915</v>
      </c>
      <c r="S1972" s="8">
        <f t="shared" ca="1" si="2960"/>
        <v>-0.82527205639060486</v>
      </c>
      <c r="T1972" s="8">
        <f t="shared" ca="1" si="2961"/>
        <v>0.23294310075494415</v>
      </c>
      <c r="U1972" s="8">
        <f t="shared" ca="1" si="2962"/>
        <v>0.71238098502535085</v>
      </c>
      <c r="V1972" s="8">
        <f t="shared" ca="1" si="2963"/>
        <v>-0.87543381256072972</v>
      </c>
      <c r="W1972" s="8">
        <f t="shared" ca="1" si="2964"/>
        <v>-0.32590764150458867</v>
      </c>
      <c r="X1972" s="8">
        <f t="shared" ca="1" si="2965"/>
        <v>0.91793282075997273</v>
      </c>
      <c r="Y1972" s="8">
        <f t="shared" ca="1" si="2966"/>
        <v>-1.3602499528144361</v>
      </c>
      <c r="Z1972" s="8">
        <f t="shared" ca="1" si="2967"/>
        <v>9.022570443626525E-2</v>
      </c>
      <c r="AB1972" s="8">
        <f t="shared" ca="1" si="2968"/>
        <v>7.4778584858442868E-2</v>
      </c>
      <c r="AC1972" s="8">
        <f t="shared" ca="1" si="2969"/>
        <v>-1.1766486760762505E-2</v>
      </c>
      <c r="AD1972" s="8">
        <f t="shared" ca="1" si="2970"/>
        <v>5.2227552418464634E-2</v>
      </c>
      <c r="AE1972" s="8">
        <f t="shared" ca="1" si="2971"/>
        <v>-2.7137681144708353E-2</v>
      </c>
      <c r="AF1972" s="8">
        <f t="shared" ca="1" si="2972"/>
        <v>-1.30670568257947E-2</v>
      </c>
      <c r="AG1972" s="18">
        <f t="shared" ca="1" si="2973"/>
        <v>4.3182974915729637E-4</v>
      </c>
      <c r="AH1972" s="8">
        <f t="shared" ca="1" si="2974"/>
        <v>3.4187945508036666E-2</v>
      </c>
      <c r="AI1972" s="8">
        <f t="shared" ca="1" si="2975"/>
        <v>-2.1108954797797636E-2</v>
      </c>
      <c r="AJ1972" s="8">
        <f t="shared" ca="1" si="2976"/>
        <v>-1.4170103648551032E-2</v>
      </c>
      <c r="AK1972" s="8">
        <f t="shared" ca="1" si="2977"/>
        <v>3.4199443068040292E-2</v>
      </c>
      <c r="AL1972" s="8">
        <f t="shared" ca="1" si="2978"/>
        <v>-5.7474427727304558E-2</v>
      </c>
      <c r="AM1972" s="8">
        <f t="shared" ca="1" si="2979"/>
        <v>-4.0663619886702048E-3</v>
      </c>
      <c r="AO1972" s="8">
        <f t="shared" ca="1" si="2980"/>
        <v>1.5453436719978979</v>
      </c>
      <c r="AP1972" s="8">
        <f t="shared" ref="AP1972:AZ1972" ca="1" si="3047">AO1972*EXP(AC1972)</f>
        <v>1.527266964370843</v>
      </c>
      <c r="AQ1972" s="8">
        <f t="shared" ca="1" si="3047"/>
        <v>1.60915209740384</v>
      </c>
      <c r="AR1972" s="8">
        <f t="shared" ca="1" si="3047"/>
        <v>1.566070650086719</v>
      </c>
      <c r="AS1972" s="8">
        <f t="shared" ca="1" si="3047"/>
        <v>1.5457398371391471</v>
      </c>
      <c r="AT1972" s="18">
        <f t="shared" ca="1" si="3047"/>
        <v>1.5464074777284404</v>
      </c>
      <c r="AU1972" s="8">
        <f t="shared" ca="1" si="3047"/>
        <v>1.6001900924665853</v>
      </c>
      <c r="AV1972" s="8">
        <f t="shared" ca="1" si="3047"/>
        <v>1.5667657695118322</v>
      </c>
      <c r="AW1972" s="8">
        <f t="shared" ca="1" si="3047"/>
        <v>1.544721092707154</v>
      </c>
      <c r="AX1972" s="8">
        <f t="shared" ca="1" si="3047"/>
        <v>1.5984634348653031</v>
      </c>
      <c r="AY1972" s="8">
        <f t="shared" ca="1" si="3047"/>
        <v>1.5091829125821372</v>
      </c>
      <c r="AZ1972" s="8">
        <f t="shared" ca="1" si="3047"/>
        <v>1.5030584890530791</v>
      </c>
    </row>
    <row r="1973" spans="2:52" x14ac:dyDescent="0.3">
      <c r="B1973" s="10">
        <f t="shared" ref="B1973:M1994" ca="1" si="3048">RAND()</f>
        <v>0.73512314910470589</v>
      </c>
      <c r="C1973" s="10">
        <f t="shared" ca="1" si="3048"/>
        <v>0.60766960446445439</v>
      </c>
      <c r="D1973" s="10">
        <f t="shared" ca="1" si="3048"/>
        <v>0.31015783318225221</v>
      </c>
      <c r="E1973" s="10">
        <f t="shared" ca="1" si="3048"/>
        <v>7.3697110934162646E-2</v>
      </c>
      <c r="F1973" s="10">
        <f t="shared" ca="1" si="3048"/>
        <v>0.95673079957747464</v>
      </c>
      <c r="G1973" s="11">
        <f t="shared" ca="1" si="3048"/>
        <v>0.24778475692243618</v>
      </c>
      <c r="H1973" s="10">
        <f t="shared" ca="1" si="3048"/>
        <v>0.70844055638853176</v>
      </c>
      <c r="I1973" s="10">
        <f t="shared" ca="1" si="3048"/>
        <v>0.72727596292149188</v>
      </c>
      <c r="J1973" s="10">
        <f t="shared" ca="1" si="3048"/>
        <v>0.66912501696640414</v>
      </c>
      <c r="K1973" s="10">
        <f t="shared" ca="1" si="3048"/>
        <v>0.37848604856550938</v>
      </c>
      <c r="L1973" s="10">
        <f t="shared" ca="1" si="3048"/>
        <v>6.9703968702478525E-2</v>
      </c>
      <c r="M1973" s="10">
        <f t="shared" ca="1" si="3048"/>
        <v>0.13880084666122006</v>
      </c>
      <c r="O1973" s="8">
        <f t="shared" ref="O1973:O2011" ca="1" si="3049">NORMINV(B1973,0,1)</f>
        <v>0.62838203666540737</v>
      </c>
      <c r="P1973" s="8">
        <f t="shared" ref="P1973:P2011" ca="1" si="3050">NORMINV(C1973,0,1)</f>
        <v>0.2732503334720312</v>
      </c>
      <c r="Q1973" s="8">
        <f t="shared" ref="Q1973:Q2011" ca="1" si="3051">NORMINV(D1973,0,1)</f>
        <v>-0.49540301576716922</v>
      </c>
      <c r="R1973" s="8">
        <f t="shared" ref="R1973:R2011" ca="1" si="3052">NORMINV(E1973,0,1)</f>
        <v>-1.4487972146840842</v>
      </c>
      <c r="S1973" s="8">
        <f t="shared" ref="S1973:S2011" ca="1" si="3053">NORMINV(F1973,0,1)</f>
        <v>1.7139473225671185</v>
      </c>
      <c r="T1973" s="8">
        <f t="shared" ref="T1973:T2011" ca="1" si="3054">NORMINV(G1973,0,1)</f>
        <v>-0.6814773184604408</v>
      </c>
      <c r="U1973" s="8">
        <f t="shared" ref="U1973:U2011" ca="1" si="3055">NORMINV(H1973,0,1)</f>
        <v>0.54883471064574585</v>
      </c>
      <c r="V1973" s="8">
        <f t="shared" ref="V1973:V2011" ca="1" si="3056">NORMINV(I1973,0,1)</f>
        <v>0.60459508357923153</v>
      </c>
      <c r="W1973" s="8">
        <f t="shared" ref="W1973:W2011" ca="1" si="3057">NORMINV(J1973,0,1)</f>
        <v>0.43749835878768578</v>
      </c>
      <c r="X1973" s="8">
        <f t="shared" ref="X1973:X2011" ca="1" si="3058">NORMINV(K1973,0,1)</f>
        <v>-0.3094593926226854</v>
      </c>
      <c r="Y1973" s="8">
        <f t="shared" ref="Y1973:Y2011" ca="1" si="3059">NORMINV(L1973,0,1)</f>
        <v>-1.4779994053599521</v>
      </c>
      <c r="Z1973" s="8">
        <f t="shared" ref="Z1973:Z2011" ca="1" si="3060">NORMINV(M1973,0,1)</f>
        <v>-1.0857227027824505</v>
      </c>
      <c r="AB1973" s="8">
        <f t="shared" ref="AB1973:AB2011" ca="1" si="3061">$A$2 + $A$4*($A$5*O970 +O1973*SQRT(1-$A$5^2))</f>
        <v>3.6106675139105301E-2</v>
      </c>
      <c r="AC1973" s="8">
        <f t="shared" ref="AC1973:AC2011" ca="1" si="3062">$A$2 + $A$4*($A$5*P970 +P1973*SQRT(1-$A$5^2))</f>
        <v>-8.7385185944495794E-4</v>
      </c>
      <c r="AD1973" s="8">
        <f t="shared" ref="AD1973:AD2011" ca="1" si="3063">$A$2 + $A$4*($A$5*Q970 +Q1973*SQRT(1-$A$5^2))</f>
        <v>2.6787195430158415E-3</v>
      </c>
      <c r="AE1973" s="8">
        <f t="shared" ref="AE1973:AE2011" ca="1" si="3064">$A$2 + $A$4*($A$5*R970 +R1973*SQRT(1-$A$5^2))</f>
        <v>-5.0303031580732745E-2</v>
      </c>
      <c r="AF1973" s="8">
        <f t="shared" ref="AF1973:AF2011" ca="1" si="3065">$A$2 + $A$4*($A$5*S970 +S1973*SQRT(1-$A$5^2))</f>
        <v>6.4129519665011014E-2</v>
      </c>
      <c r="AG1973" s="18">
        <f t="shared" ref="AG1973:AG2011" ca="1" si="3066">$A$2 + $A$4*($A$5*T970 +T1973*SQRT(1-$A$5^2))</f>
        <v>-3.1477655261638801E-2</v>
      </c>
      <c r="AH1973" s="8">
        <f t="shared" ref="AH1973:AH2011" ca="1" si="3067">$A$2 + $A$4*($A$5*U970 +U1973*SQRT(1-$A$5^2))</f>
        <v>3.2785824270832591E-2</v>
      </c>
      <c r="AI1973" s="8">
        <f t="shared" ref="AI1973:AI2011" ca="1" si="3068">$A$2 + $A$4*($A$5*V970 +V1973*SQRT(1-$A$5^2))</f>
        <v>2.3927485691366355E-2</v>
      </c>
      <c r="AJ1973" s="8">
        <f t="shared" ref="AJ1973:AJ2011" ca="1" si="3069">$A$2 + $A$4*($A$5*W970 +W1973*SQRT(1-$A$5^2))</f>
        <v>1.4285834042438697E-2</v>
      </c>
      <c r="AK1973" s="8">
        <f t="shared" ref="AK1973:AK2011" ca="1" si="3070">$A$2 + $A$4*($A$5*X970 +X1973*SQRT(1-$A$5^2))</f>
        <v>-2.1413307136273756E-2</v>
      </c>
      <c r="AL1973" s="8">
        <f t="shared" ref="AL1973:AL2011" ca="1" si="3071">$A$2 + $A$4*($A$5*Y970 +Y1973*SQRT(1-$A$5^2))</f>
        <v>-6.1392290194907793E-2</v>
      </c>
      <c r="AM1973" s="8">
        <f t="shared" ref="AM1973:AM2011" ca="1" si="3072">$A$2 + $A$4*($A$5*Z970 +Z1973*SQRT(1-$A$5^2))</f>
        <v>-4.5885346077558814E-2</v>
      </c>
      <c r="AO1973" s="8">
        <f t="shared" ref="AO1973:AO2011" ca="1" si="3073">1.434*EXP(AB1973)</f>
        <v>1.4867230717996345</v>
      </c>
      <c r="AP1973" s="8">
        <f t="shared" ref="AP1973:AZ1973" ca="1" si="3074">AO1973*EXP(AC1973)</f>
        <v>1.485424463557113</v>
      </c>
      <c r="AQ1973" s="8">
        <f t="shared" ca="1" si="3074"/>
        <v>1.4894088332192581</v>
      </c>
      <c r="AR1973" s="8">
        <f t="shared" ca="1" si="3074"/>
        <v>1.4163402464091965</v>
      </c>
      <c r="AS1973" s="8">
        <f t="shared" ca="1" si="3074"/>
        <v>1.510145151584938</v>
      </c>
      <c r="AT1973" s="18">
        <f t="shared" ca="1" si="3074"/>
        <v>1.463349692618966</v>
      </c>
      <c r="AU1973" s="8">
        <f t="shared" ca="1" si="3074"/>
        <v>1.5121219693956123</v>
      </c>
      <c r="AV1973" s="8">
        <f t="shared" ca="1" si="3074"/>
        <v>1.5487395828695325</v>
      </c>
      <c r="AW1973" s="8">
        <f t="shared" ca="1" si="3074"/>
        <v>1.5710234120866229</v>
      </c>
      <c r="AX1973" s="8">
        <f t="shared" ca="1" si="3074"/>
        <v>1.5377402285290223</v>
      </c>
      <c r="AY1973" s="8">
        <f t="shared" ca="1" si="3074"/>
        <v>1.4461743124440873</v>
      </c>
      <c r="AZ1973" s="8">
        <f t="shared" ca="1" si="3074"/>
        <v>1.3813155171898737</v>
      </c>
    </row>
    <row r="1974" spans="2:52" x14ac:dyDescent="0.3">
      <c r="B1974" s="10">
        <f t="shared" ca="1" si="3048"/>
        <v>0.57577461079998848</v>
      </c>
      <c r="C1974" s="10">
        <f t="shared" ca="1" si="3048"/>
        <v>0.33967211975631428</v>
      </c>
      <c r="D1974" s="10">
        <f t="shared" ca="1" si="3048"/>
        <v>0.86035019301065252</v>
      </c>
      <c r="E1974" s="10">
        <f t="shared" ca="1" si="3048"/>
        <v>0.12987273643599917</v>
      </c>
      <c r="F1974" s="10">
        <f t="shared" ca="1" si="3048"/>
        <v>0.73074154058209373</v>
      </c>
      <c r="G1974" s="11">
        <f t="shared" ca="1" si="3048"/>
        <v>0.97484796671961815</v>
      </c>
      <c r="H1974" s="10">
        <f t="shared" ca="1" si="3048"/>
        <v>0.45694435253961274</v>
      </c>
      <c r="I1974" s="10">
        <f t="shared" ca="1" si="3048"/>
        <v>4.2676386109003484E-2</v>
      </c>
      <c r="J1974" s="10">
        <f t="shared" ca="1" si="3048"/>
        <v>0.79045990195657778</v>
      </c>
      <c r="K1974" s="10">
        <f t="shared" ca="1" si="3048"/>
        <v>0.64917353827346114</v>
      </c>
      <c r="L1974" s="10">
        <f t="shared" ca="1" si="3048"/>
        <v>0.89262413489794745</v>
      </c>
      <c r="M1974" s="10">
        <f t="shared" ca="1" si="3048"/>
        <v>0.63304862744292745</v>
      </c>
      <c r="O1974" s="8">
        <f t="shared" ca="1" si="3049"/>
        <v>0.19109549330360576</v>
      </c>
      <c r="P1974" s="8">
        <f t="shared" ca="1" si="3050"/>
        <v>-0.41335813916973002</v>
      </c>
      <c r="Q1974" s="8">
        <f t="shared" ca="1" si="3051"/>
        <v>1.0818940388587659</v>
      </c>
      <c r="R1974" s="8">
        <f t="shared" ca="1" si="3052"/>
        <v>-1.1269929236642344</v>
      </c>
      <c r="S1974" s="8">
        <f t="shared" ca="1" si="3053"/>
        <v>0.61505724112549642</v>
      </c>
      <c r="T1974" s="8">
        <f t="shared" ca="1" si="3054"/>
        <v>1.9573692884352814</v>
      </c>
      <c r="U1974" s="8">
        <f t="shared" ca="1" si="3055"/>
        <v>-0.10813487375573835</v>
      </c>
      <c r="V1974" s="8">
        <f t="shared" ca="1" si="3056"/>
        <v>-1.720438453410843</v>
      </c>
      <c r="W1974" s="8">
        <f t="shared" ca="1" si="3057"/>
        <v>0.80801804186176174</v>
      </c>
      <c r="X1974" s="8">
        <f t="shared" ca="1" si="3058"/>
        <v>0.38309014902706434</v>
      </c>
      <c r="Y1974" s="8">
        <f t="shared" ca="1" si="3059"/>
        <v>1.2406049290184682</v>
      </c>
      <c r="Z1974" s="8">
        <f t="shared" ca="1" si="3060"/>
        <v>0.3399386292924953</v>
      </c>
      <c r="AB1974" s="8">
        <f t="shared" ca="1" si="3061"/>
        <v>6.4551849846312959E-3</v>
      </c>
      <c r="AC1974" s="8">
        <f t="shared" ca="1" si="3062"/>
        <v>-2.4464574613072988E-2</v>
      </c>
      <c r="AD1974" s="8">
        <f t="shared" ca="1" si="3063"/>
        <v>5.5176704899115553E-2</v>
      </c>
      <c r="AE1974" s="8">
        <f t="shared" ca="1" si="3064"/>
        <v>-3.0345316073977856E-2</v>
      </c>
      <c r="AF1974" s="8">
        <f t="shared" ca="1" si="3065"/>
        <v>2.6520106826205113E-2</v>
      </c>
      <c r="AG1974" s="18">
        <f t="shared" ca="1" si="3066"/>
        <v>7.6107608030995741E-2</v>
      </c>
      <c r="AH1974" s="8">
        <f t="shared" ca="1" si="3067"/>
        <v>-7.8962214659608759E-3</v>
      </c>
      <c r="AI1974" s="8">
        <f t="shared" ca="1" si="3068"/>
        <v>-6.4222825257299512E-2</v>
      </c>
      <c r="AJ1974" s="8">
        <f t="shared" ca="1" si="3069"/>
        <v>4.5943736645949793E-2</v>
      </c>
      <c r="AK1974" s="8">
        <f t="shared" ca="1" si="3070"/>
        <v>2.5702403223629069E-2</v>
      </c>
      <c r="AL1974" s="8">
        <f t="shared" ca="1" si="3071"/>
        <v>3.4625907292182415E-2</v>
      </c>
      <c r="AM1974" s="8">
        <f t="shared" ca="1" si="3072"/>
        <v>5.5544497096469709E-3</v>
      </c>
      <c r="AO1974" s="8">
        <f t="shared" ca="1" si="3073"/>
        <v>1.4432866766282171</v>
      </c>
      <c r="AP1974" s="8">
        <f t="shared" ref="AP1974:AZ1974" ca="1" si="3075">AO1974*EXP(AC1974)</f>
        <v>1.4084056959335369</v>
      </c>
      <c r="AQ1974" s="8">
        <f t="shared" ca="1" si="3075"/>
        <v>1.4883007864999727</v>
      </c>
      <c r="AR1974" s="8">
        <f t="shared" ca="1" si="3075"/>
        <v>1.4438161918041965</v>
      </c>
      <c r="AS1974" s="8">
        <f t="shared" ca="1" si="3075"/>
        <v>1.4826185992741332</v>
      </c>
      <c r="AT1974" s="18">
        <f t="shared" ca="1" si="3075"/>
        <v>1.5998621291174042</v>
      </c>
      <c r="AU1974" s="8">
        <f t="shared" ca="1" si="3075"/>
        <v>1.5872790083650452</v>
      </c>
      <c r="AV1974" s="8">
        <f t="shared" ca="1" si="3075"/>
        <v>1.4885439233572044</v>
      </c>
      <c r="AW1974" s="8">
        <f t="shared" ca="1" si="3075"/>
        <v>1.5585285612216777</v>
      </c>
      <c r="AX1974" s="8">
        <f t="shared" ca="1" si="3075"/>
        <v>1.599105722220699</v>
      </c>
      <c r="AY1974" s="8">
        <f t="shared" ca="1" si="3075"/>
        <v>1.6554459962601908</v>
      </c>
      <c r="AZ1974" s="8">
        <f t="shared" ca="1" si="3075"/>
        <v>1.6646666719769563</v>
      </c>
    </row>
    <row r="1975" spans="2:52" x14ac:dyDescent="0.3">
      <c r="B1975" s="10">
        <f t="shared" ca="1" si="3048"/>
        <v>0.98584738310579545</v>
      </c>
      <c r="C1975" s="10">
        <f t="shared" ca="1" si="3048"/>
        <v>0.58126475573313874</v>
      </c>
      <c r="D1975" s="10">
        <f t="shared" ca="1" si="3048"/>
        <v>0.89967519872761847</v>
      </c>
      <c r="E1975" s="10">
        <f t="shared" ca="1" si="3048"/>
        <v>0.22872287853583073</v>
      </c>
      <c r="F1975" s="10">
        <f t="shared" ca="1" si="3048"/>
        <v>0.81815901349922127</v>
      </c>
      <c r="G1975" s="11">
        <f t="shared" ca="1" si="3048"/>
        <v>0.72287704110249529</v>
      </c>
      <c r="H1975" s="10">
        <f t="shared" ca="1" si="3048"/>
        <v>0.63430221862059966</v>
      </c>
      <c r="I1975" s="10">
        <f t="shared" ca="1" si="3048"/>
        <v>0.19424151852481519</v>
      </c>
      <c r="J1975" s="10">
        <f t="shared" ca="1" si="3048"/>
        <v>3.7946916775791206E-2</v>
      </c>
      <c r="K1975" s="10">
        <f t="shared" ca="1" si="3048"/>
        <v>0.97099784517580534</v>
      </c>
      <c r="L1975" s="10">
        <f t="shared" ca="1" si="3048"/>
        <v>0.22108213280494604</v>
      </c>
      <c r="M1975" s="10">
        <f t="shared" ca="1" si="3048"/>
        <v>0.1910945004787642</v>
      </c>
      <c r="O1975" s="8">
        <f t="shared" ca="1" si="3049"/>
        <v>2.1930297767923879</v>
      </c>
      <c r="P1975" s="8">
        <f t="shared" ca="1" si="3050"/>
        <v>0.20513008912953884</v>
      </c>
      <c r="Q1975" s="8">
        <f t="shared" ca="1" si="3051"/>
        <v>1.2797030187397958</v>
      </c>
      <c r="R1975" s="8">
        <f t="shared" ca="1" si="3052"/>
        <v>-0.74305933656136169</v>
      </c>
      <c r="S1975" s="8">
        <f t="shared" ca="1" si="3053"/>
        <v>0.90837150953542845</v>
      </c>
      <c r="T1975" s="8">
        <f t="shared" ca="1" si="3054"/>
        <v>0.59140973709970523</v>
      </c>
      <c r="U1975" s="8">
        <f t="shared" ca="1" si="3055"/>
        <v>0.34326971410710438</v>
      </c>
      <c r="V1975" s="8">
        <f t="shared" ca="1" si="3056"/>
        <v>-0.86237164814178358</v>
      </c>
      <c r="W1975" s="8">
        <f t="shared" ca="1" si="3057"/>
        <v>-1.775024550687236</v>
      </c>
      <c r="X1975" s="8">
        <f t="shared" ca="1" si="3058"/>
        <v>1.895665352021614</v>
      </c>
      <c r="Y1975" s="8">
        <f t="shared" ca="1" si="3059"/>
        <v>-0.76854365483822962</v>
      </c>
      <c r="Z1975" s="8">
        <f t="shared" ca="1" si="3060"/>
        <v>-0.87387009726786613</v>
      </c>
      <c r="AB1975" s="8">
        <f t="shared" ca="1" si="3061"/>
        <v>7.4823610816393757E-2</v>
      </c>
      <c r="AC1975" s="8">
        <f t="shared" ca="1" si="3062"/>
        <v>-2.6579501137743767E-3</v>
      </c>
      <c r="AD1975" s="8">
        <f t="shared" ca="1" si="3063"/>
        <v>3.8020023826683118E-2</v>
      </c>
      <c r="AE1975" s="8">
        <f t="shared" ca="1" si="3064"/>
        <v>-1.6592609311059443E-2</v>
      </c>
      <c r="AF1975" s="8">
        <f t="shared" ca="1" si="3065"/>
        <v>2.3274357880864373E-2</v>
      </c>
      <c r="AG1975" s="18">
        <f t="shared" ca="1" si="3066"/>
        <v>3.0747424197818236E-2</v>
      </c>
      <c r="AH1975" s="8">
        <f t="shared" ca="1" si="3067"/>
        <v>1.4313064315497314E-2</v>
      </c>
      <c r="AI1975" s="8">
        <f t="shared" ca="1" si="3068"/>
        <v>-2.3921846418413575E-2</v>
      </c>
      <c r="AJ1975" s="8">
        <f t="shared" ca="1" si="3069"/>
        <v>-5.981367039755292E-2</v>
      </c>
      <c r="AK1975" s="8">
        <f t="shared" ca="1" si="3070"/>
        <v>5.4775459575745949E-2</v>
      </c>
      <c r="AL1975" s="8">
        <f t="shared" ca="1" si="3071"/>
        <v>-1.2109791358987314E-2</v>
      </c>
      <c r="AM1975" s="8">
        <f t="shared" ca="1" si="3072"/>
        <v>-2.211072842428248E-2</v>
      </c>
      <c r="AO1975" s="8">
        <f t="shared" ca="1" si="3073"/>
        <v>1.5454132541435828</v>
      </c>
      <c r="AP1975" s="8">
        <f t="shared" ref="AP1975:AZ1975" ca="1" si="3076">AO1975*EXP(AC1975)</f>
        <v>1.5413110769151726</v>
      </c>
      <c r="AQ1975" s="8">
        <f t="shared" ca="1" si="3076"/>
        <v>1.6010400138001619</v>
      </c>
      <c r="AR1975" s="8">
        <f t="shared" ca="1" si="3076"/>
        <v>1.5746937633365408</v>
      </c>
      <c r="AS1975" s="8">
        <f t="shared" ca="1" si="3076"/>
        <v>1.6117735801844977</v>
      </c>
      <c r="AT1975" s="18">
        <f t="shared" ca="1" si="3076"/>
        <v>1.6621012239366963</v>
      </c>
      <c r="AU1975" s="8">
        <f t="shared" ca="1" si="3076"/>
        <v>1.6860620530402766</v>
      </c>
      <c r="AV1975" s="8">
        <f t="shared" ca="1" si="3076"/>
        <v>1.6462069400893342</v>
      </c>
      <c r="AW1975" s="8">
        <f t="shared" ca="1" si="3076"/>
        <v>1.550628212138454</v>
      </c>
      <c r="AX1975" s="8">
        <f t="shared" ca="1" si="3076"/>
        <v>1.6379338607278422</v>
      </c>
      <c r="AY1975" s="8">
        <f t="shared" ca="1" si="3076"/>
        <v>1.6182184391688643</v>
      </c>
      <c r="AZ1975" s="8">
        <f t="shared" ca="1" si="3076"/>
        <v>1.5828311121980598</v>
      </c>
    </row>
    <row r="1976" spans="2:52" x14ac:dyDescent="0.3">
      <c r="B1976" s="10">
        <f t="shared" ca="1" si="3048"/>
        <v>0.73866192348481774</v>
      </c>
      <c r="C1976" s="10">
        <f t="shared" ca="1" si="3048"/>
        <v>0.85514481727856118</v>
      </c>
      <c r="D1976" s="10">
        <f t="shared" ca="1" si="3048"/>
        <v>0.87847641930061682</v>
      </c>
      <c r="E1976" s="10">
        <f t="shared" ca="1" si="3048"/>
        <v>0.82177650757680243</v>
      </c>
      <c r="F1976" s="10">
        <f t="shared" ca="1" si="3048"/>
        <v>0.95278895499741068</v>
      </c>
      <c r="G1976" s="11">
        <f t="shared" ca="1" si="3048"/>
        <v>1.3596995497284436E-2</v>
      </c>
      <c r="H1976" s="10">
        <f t="shared" ca="1" si="3048"/>
        <v>0.59353029060808171</v>
      </c>
      <c r="I1976" s="10">
        <f t="shared" ca="1" si="3048"/>
        <v>0.95064777115803156</v>
      </c>
      <c r="J1976" s="10">
        <f t="shared" ca="1" si="3048"/>
        <v>0.99190960056469912</v>
      </c>
      <c r="K1976" s="10">
        <f t="shared" ca="1" si="3048"/>
        <v>0.87980206911101855</v>
      </c>
      <c r="L1976" s="10">
        <f t="shared" ca="1" si="3048"/>
        <v>0.74542712035379055</v>
      </c>
      <c r="M1976" s="10">
        <f t="shared" ca="1" si="3048"/>
        <v>0.96356572210998226</v>
      </c>
      <c r="O1976" s="8">
        <f t="shared" ca="1" si="3049"/>
        <v>0.63922564231058854</v>
      </c>
      <c r="P1976" s="8">
        <f t="shared" ca="1" si="3050"/>
        <v>1.0587572106253016</v>
      </c>
      <c r="Q1976" s="8">
        <f t="shared" ca="1" si="3051"/>
        <v>1.167404235683871</v>
      </c>
      <c r="R1976" s="8">
        <f t="shared" ca="1" si="3052"/>
        <v>0.9221564321224095</v>
      </c>
      <c r="S1976" s="8">
        <f t="shared" ca="1" si="3053"/>
        <v>1.6725186671650196</v>
      </c>
      <c r="T1976" s="8">
        <f t="shared" ca="1" si="3054"/>
        <v>-2.208721888604571</v>
      </c>
      <c r="U1976" s="8">
        <f t="shared" ca="1" si="3055"/>
        <v>0.23663570422270019</v>
      </c>
      <c r="V1976" s="8">
        <f t="shared" ca="1" si="3056"/>
        <v>1.6511671065824198</v>
      </c>
      <c r="W1976" s="8">
        <f t="shared" ca="1" si="3057"/>
        <v>2.4048117423743953</v>
      </c>
      <c r="X1976" s="8">
        <f t="shared" ca="1" si="3058"/>
        <v>1.1739979124664413</v>
      </c>
      <c r="Y1976" s="8">
        <f t="shared" ca="1" si="3059"/>
        <v>0.66016841422401262</v>
      </c>
      <c r="Z1976" s="8">
        <f t="shared" ca="1" si="3060"/>
        <v>1.7936530980591383</v>
      </c>
      <c r="AB1976" s="8">
        <f t="shared" ca="1" si="3061"/>
        <v>8.6552563893796293E-3</v>
      </c>
      <c r="AC1976" s="8">
        <f t="shared" ca="1" si="3062"/>
        <v>3.2194700379402294E-2</v>
      </c>
      <c r="AD1976" s="8">
        <f t="shared" ca="1" si="3063"/>
        <v>1.7488740278895375E-2</v>
      </c>
      <c r="AE1976" s="8">
        <f t="shared" ca="1" si="3064"/>
        <v>3.4824823958243586E-2</v>
      </c>
      <c r="AF1976" s="8">
        <f t="shared" ca="1" si="3065"/>
        <v>6.427481311949157E-2</v>
      </c>
      <c r="AG1976" s="18">
        <f t="shared" ca="1" si="3066"/>
        <v>-5.8335689057766003E-2</v>
      </c>
      <c r="AH1976" s="8">
        <f t="shared" ca="1" si="3067"/>
        <v>5.5364380520308886E-3</v>
      </c>
      <c r="AI1976" s="8">
        <f t="shared" ca="1" si="3068"/>
        <v>7.9682551952335673E-2</v>
      </c>
      <c r="AJ1976" s="8">
        <f t="shared" ca="1" si="3069"/>
        <v>8.1469154601326227E-2</v>
      </c>
      <c r="AK1976" s="8">
        <f t="shared" ca="1" si="3070"/>
        <v>4.3292760849414087E-2</v>
      </c>
      <c r="AL1976" s="8">
        <f t="shared" ca="1" si="3071"/>
        <v>2.2749560219842379E-2</v>
      </c>
      <c r="AM1976" s="8">
        <f t="shared" ca="1" si="3072"/>
        <v>5.6342405862477983E-2</v>
      </c>
      <c r="AO1976" s="8">
        <f t="shared" ca="1" si="3073"/>
        <v>1.4464655059178204</v>
      </c>
      <c r="AP1976" s="8">
        <f t="shared" ref="AP1976:AZ1976" ca="1" si="3077">AO1976*EXP(AC1976)</f>
        <v>1.4937917691927145</v>
      </c>
      <c r="AQ1976" s="8">
        <f t="shared" ca="1" si="3077"/>
        <v>1.5201460856573423</v>
      </c>
      <c r="AR1976" s="8">
        <f t="shared" ca="1" si="3077"/>
        <v>1.5740174922553267</v>
      </c>
      <c r="AS1976" s="8">
        <f t="shared" ca="1" si="3077"/>
        <v>1.6785092970104631</v>
      </c>
      <c r="AT1976" s="18">
        <f t="shared" ca="1" si="3077"/>
        <v>1.5833935927688378</v>
      </c>
      <c r="AU1976" s="8">
        <f t="shared" ca="1" si="3077"/>
        <v>1.5921842653598997</v>
      </c>
      <c r="AV1976" s="8">
        <f t="shared" ca="1" si="3077"/>
        <v>1.724245178866108</v>
      </c>
      <c r="AW1976" s="8">
        <f t="shared" ca="1" si="3077"/>
        <v>1.8705986846552523</v>
      </c>
      <c r="AX1976" s="8">
        <f t="shared" ca="1" si="3077"/>
        <v>1.9533606367865244</v>
      </c>
      <c r="AY1976" s="8">
        <f t="shared" ca="1" si="3077"/>
        <v>1.998308060788609</v>
      </c>
      <c r="AZ1976" s="8">
        <f t="shared" ca="1" si="3077"/>
        <v>2.1141297429822505</v>
      </c>
    </row>
    <row r="1977" spans="2:52" x14ac:dyDescent="0.3">
      <c r="B1977" s="10">
        <f t="shared" ca="1" si="3048"/>
        <v>0.51440164810627576</v>
      </c>
      <c r="C1977" s="10">
        <f t="shared" ca="1" si="3048"/>
        <v>1.1171684144706928E-2</v>
      </c>
      <c r="D1977" s="10">
        <f t="shared" ca="1" si="3048"/>
        <v>0.90292969668105094</v>
      </c>
      <c r="E1977" s="10">
        <f t="shared" ca="1" si="3048"/>
        <v>0.4003909906631794</v>
      </c>
      <c r="F1977" s="10">
        <f t="shared" ca="1" si="3048"/>
        <v>0.76327767209445962</v>
      </c>
      <c r="G1977" s="11">
        <f t="shared" ca="1" si="3048"/>
        <v>9.7293204903959873E-3</v>
      </c>
      <c r="H1977" s="10">
        <f t="shared" ca="1" si="3048"/>
        <v>0.39217156647179785</v>
      </c>
      <c r="I1977" s="10">
        <f t="shared" ca="1" si="3048"/>
        <v>0.89986561949939858</v>
      </c>
      <c r="J1977" s="10">
        <f t="shared" ca="1" si="3048"/>
        <v>0.10883885755038814</v>
      </c>
      <c r="K1977" s="10">
        <f t="shared" ca="1" si="3048"/>
        <v>0.70524217475844719</v>
      </c>
      <c r="L1977" s="10">
        <f t="shared" ca="1" si="3048"/>
        <v>0.84111189809090969</v>
      </c>
      <c r="M1977" s="10">
        <f t="shared" ca="1" si="3048"/>
        <v>0.18603916008926469</v>
      </c>
      <c r="O1977" s="8">
        <f t="shared" ca="1" si="3049"/>
        <v>3.6107422628154758E-2</v>
      </c>
      <c r="P1977" s="8">
        <f t="shared" ca="1" si="3050"/>
        <v>-2.2844794615513755</v>
      </c>
      <c r="Q1977" s="8">
        <f t="shared" ca="1" si="3051"/>
        <v>1.2984271150312048</v>
      </c>
      <c r="R1977" s="8">
        <f t="shared" ca="1" si="3052"/>
        <v>-0.25233520157045902</v>
      </c>
      <c r="S1977" s="8">
        <f t="shared" ca="1" si="3053"/>
        <v>0.716885652020671</v>
      </c>
      <c r="T1977" s="8">
        <f t="shared" ca="1" si="3054"/>
        <v>-2.3366259683151225</v>
      </c>
      <c r="U1977" s="8">
        <f t="shared" ca="1" si="3055"/>
        <v>-0.27366362633495939</v>
      </c>
      <c r="V1977" s="8">
        <f t="shared" ca="1" si="3056"/>
        <v>1.2807862327809643</v>
      </c>
      <c r="W1977" s="8">
        <f t="shared" ca="1" si="3057"/>
        <v>-1.2327267849997197</v>
      </c>
      <c r="X1977" s="8">
        <f t="shared" ca="1" si="3058"/>
        <v>0.53953804858921584</v>
      </c>
      <c r="Y1977" s="8">
        <f t="shared" ca="1" si="3059"/>
        <v>0.99903816442585658</v>
      </c>
      <c r="Z1977" s="8">
        <f t="shared" ca="1" si="3060"/>
        <v>-0.8925871181483801</v>
      </c>
      <c r="AB1977" s="8">
        <f t="shared" ca="1" si="3061"/>
        <v>-2.6405757719521737E-3</v>
      </c>
      <c r="AC1977" s="8">
        <f t="shared" ca="1" si="3062"/>
        <v>-6.4096388973583357E-2</v>
      </c>
      <c r="AD1977" s="8">
        <f t="shared" ca="1" si="3063"/>
        <v>5.8570769218385409E-2</v>
      </c>
      <c r="AE1977" s="8">
        <f t="shared" ca="1" si="3064"/>
        <v>2.7843070897250874E-3</v>
      </c>
      <c r="AF1977" s="8">
        <f t="shared" ca="1" si="3065"/>
        <v>3.4012809787975114E-2</v>
      </c>
      <c r="AG1977" s="18">
        <f t="shared" ca="1" si="3066"/>
        <v>-8.2674927391341621E-2</v>
      </c>
      <c r="AH1977" s="8">
        <f t="shared" ca="1" si="3067"/>
        <v>-1.1114273310555653E-2</v>
      </c>
      <c r="AI1977" s="8">
        <f t="shared" ca="1" si="3068"/>
        <v>3.8770796789081241E-2</v>
      </c>
      <c r="AJ1977" s="8">
        <f t="shared" ca="1" si="3069"/>
        <v>-5.8255812880375991E-2</v>
      </c>
      <c r="AK1977" s="8">
        <f t="shared" ca="1" si="3070"/>
        <v>3.2956335022974716E-2</v>
      </c>
      <c r="AL1977" s="8">
        <f t="shared" ca="1" si="3071"/>
        <v>5.2919218567485223E-2</v>
      </c>
      <c r="AM1977" s="8">
        <f t="shared" ca="1" si="3072"/>
        <v>-3.3301974057331769E-2</v>
      </c>
      <c r="AO1977" s="8">
        <f t="shared" ca="1" si="3073"/>
        <v>1.4302184093286794</v>
      </c>
      <c r="AP1977" s="8">
        <f t="shared" ref="AP1977:AZ1977" ca="1" si="3078">AO1977*EXP(AC1977)</f>
        <v>1.3414227137809975</v>
      </c>
      <c r="AQ1977" s="8">
        <f t="shared" ca="1" si="3078"/>
        <v>1.4223373601247487</v>
      </c>
      <c r="AR1977" s="8">
        <f t="shared" ca="1" si="3078"/>
        <v>1.4263031024808137</v>
      </c>
      <c r="AS1977" s="8">
        <f t="shared" ca="1" si="3078"/>
        <v>1.4756501369995179</v>
      </c>
      <c r="AT1977" s="18">
        <f t="shared" ca="1" si="3078"/>
        <v>1.3585578546557449</v>
      </c>
      <c r="AU1977" s="8">
        <f t="shared" ca="1" si="3078"/>
        <v>1.3435420706854078</v>
      </c>
      <c r="AV1977" s="8">
        <f t="shared" ca="1" si="3078"/>
        <v>1.3966552340878775</v>
      </c>
      <c r="AW1977" s="8">
        <f t="shared" ca="1" si="3078"/>
        <v>1.3176165318378739</v>
      </c>
      <c r="AX1977" s="8">
        <f t="shared" ca="1" si="3078"/>
        <v>1.3617638143104185</v>
      </c>
      <c r="AY1977" s="8">
        <f t="shared" ca="1" si="3078"/>
        <v>1.4357681473672326</v>
      </c>
      <c r="AZ1977" s="8">
        <f t="shared" ca="1" si="3078"/>
        <v>1.3887416179416605</v>
      </c>
    </row>
    <row r="1978" spans="2:52" x14ac:dyDescent="0.3">
      <c r="B1978" s="10">
        <f t="shared" ca="1" si="3048"/>
        <v>0.58024860426085068</v>
      </c>
      <c r="C1978" s="10">
        <f t="shared" ca="1" si="3048"/>
        <v>0.71040165475459838</v>
      </c>
      <c r="D1978" s="10">
        <f t="shared" ca="1" si="3048"/>
        <v>0.19664092403323197</v>
      </c>
      <c r="E1978" s="10">
        <f t="shared" ca="1" si="3048"/>
        <v>0.57120118569484879</v>
      </c>
      <c r="F1978" s="10">
        <f t="shared" ca="1" si="3048"/>
        <v>7.9713467464132659E-2</v>
      </c>
      <c r="G1978" s="11">
        <f t="shared" ca="1" si="3048"/>
        <v>0.70055805307590924</v>
      </c>
      <c r="H1978" s="10">
        <f t="shared" ca="1" si="3048"/>
        <v>0.12603373936681395</v>
      </c>
      <c r="I1978" s="10">
        <f t="shared" ca="1" si="3048"/>
        <v>0.32460912643978479</v>
      </c>
      <c r="J1978" s="10">
        <f t="shared" ca="1" si="3048"/>
        <v>0.50933890213109101</v>
      </c>
      <c r="K1978" s="10">
        <f t="shared" ca="1" si="3048"/>
        <v>0.92007638962013005</v>
      </c>
      <c r="L1978" s="10">
        <f t="shared" ca="1" si="3048"/>
        <v>4.565748260457303E-3</v>
      </c>
      <c r="M1978" s="10">
        <f t="shared" ca="1" si="3048"/>
        <v>0.2692180000538299</v>
      </c>
      <c r="O1978" s="8">
        <f t="shared" ca="1" si="3049"/>
        <v>0.20252950906541206</v>
      </c>
      <c r="P1978" s="8">
        <f t="shared" ca="1" si="3050"/>
        <v>0.55455848682313691</v>
      </c>
      <c r="Q1978" s="8">
        <f t="shared" ca="1" si="3051"/>
        <v>-0.85368084908041608</v>
      </c>
      <c r="R1978" s="8">
        <f t="shared" ca="1" si="3052"/>
        <v>0.17943311842645157</v>
      </c>
      <c r="S1978" s="8">
        <f t="shared" ca="1" si="3053"/>
        <v>-1.4070015305418613</v>
      </c>
      <c r="T1978" s="8">
        <f t="shared" ca="1" si="3054"/>
        <v>0.52600620772107975</v>
      </c>
      <c r="U1978" s="8">
        <f t="shared" ca="1" si="3055"/>
        <v>-1.145342085641422</v>
      </c>
      <c r="V1978" s="8">
        <f t="shared" ca="1" si="3056"/>
        <v>-0.45484847568615067</v>
      </c>
      <c r="W1978" s="8">
        <f t="shared" ca="1" si="3057"/>
        <v>2.3411294537707659E-2</v>
      </c>
      <c r="X1978" s="8">
        <f t="shared" ca="1" si="3058"/>
        <v>1.4055855789558866</v>
      </c>
      <c r="Y1978" s="8">
        <f t="shared" ca="1" si="3059"/>
        <v>-2.6070914627521589</v>
      </c>
      <c r="Z1978" s="8">
        <f t="shared" ca="1" si="3060"/>
        <v>-0.61517977922998301</v>
      </c>
      <c r="AB1978" s="8">
        <f t="shared" ca="1" si="3061"/>
        <v>6.3736896179745119E-3</v>
      </c>
      <c r="AC1978" s="8">
        <f t="shared" ca="1" si="3062"/>
        <v>1.96825603824233E-2</v>
      </c>
      <c r="AD1978" s="8">
        <f t="shared" ca="1" si="3063"/>
        <v>-1.7464754426473137E-2</v>
      </c>
      <c r="AE1978" s="8">
        <f t="shared" ca="1" si="3064"/>
        <v>8.6940937865863151E-3</v>
      </c>
      <c r="AF1978" s="8">
        <f t="shared" ca="1" si="3065"/>
        <v>-4.1827070137818154E-2</v>
      </c>
      <c r="AG1978" s="18">
        <f t="shared" ca="1" si="3066"/>
        <v>1.826180206346514E-2</v>
      </c>
      <c r="AH1978" s="8">
        <f t="shared" ca="1" si="3067"/>
        <v>-4.9452805925524028E-2</v>
      </c>
      <c r="AI1978" s="8">
        <f t="shared" ca="1" si="3068"/>
        <v>-1.7991977840108021E-2</v>
      </c>
      <c r="AJ1978" s="8">
        <f t="shared" ca="1" si="3069"/>
        <v>2.1661616931251747E-2</v>
      </c>
      <c r="AK1978" s="8">
        <f t="shared" ca="1" si="3070"/>
        <v>5.1019091723990752E-2</v>
      </c>
      <c r="AL1978" s="8">
        <f t="shared" ca="1" si="3071"/>
        <v>-8.8238710388680835E-2</v>
      </c>
      <c r="AM1978" s="8">
        <f t="shared" ca="1" si="3072"/>
        <v>-1.9958429290964412E-2</v>
      </c>
      <c r="AO1978" s="8">
        <f t="shared" ca="1" si="3073"/>
        <v>1.4431690602439746</v>
      </c>
      <c r="AP1978" s="8">
        <f t="shared" ref="AP1978:AZ1978" ca="1" si="3079">AO1978*EXP(AC1978)</f>
        <v>1.471855709666692</v>
      </c>
      <c r="AQ1978" s="8">
        <f t="shared" ca="1" si="3079"/>
        <v>1.4463732810378336</v>
      </c>
      <c r="AR1978" s="8">
        <f t="shared" ca="1" si="3079"/>
        <v>1.459003008457149</v>
      </c>
      <c r="AS1978" s="8">
        <f t="shared" ca="1" si="3079"/>
        <v>1.3992358433147616</v>
      </c>
      <c r="AT1978" s="18">
        <f t="shared" ca="1" si="3079"/>
        <v>1.4250231560718758</v>
      </c>
      <c r="AU1978" s="8">
        <f t="shared" ca="1" si="3079"/>
        <v>1.3562658943007611</v>
      </c>
      <c r="AV1978" s="8">
        <f t="shared" ca="1" si="3079"/>
        <v>1.3320821970323002</v>
      </c>
      <c r="AW1978" s="8">
        <f t="shared" ca="1" si="3079"/>
        <v>1.3612520437335145</v>
      </c>
      <c r="AX1978" s="8">
        <f t="shared" ca="1" si="3079"/>
        <v>1.4325040378599649</v>
      </c>
      <c r="AY1978" s="8">
        <f t="shared" ca="1" si="3079"/>
        <v>1.3115180432686149</v>
      </c>
      <c r="AZ1978" s="8">
        <f t="shared" ca="1" si="3079"/>
        <v>1.2856016882926635</v>
      </c>
    </row>
    <row r="1979" spans="2:52" x14ac:dyDescent="0.3">
      <c r="B1979" s="10">
        <f t="shared" ca="1" si="3048"/>
        <v>0.67424762578385167</v>
      </c>
      <c r="C1979" s="10">
        <f t="shared" ca="1" si="3048"/>
        <v>0.7426821987060277</v>
      </c>
      <c r="D1979" s="10">
        <f t="shared" ca="1" si="3048"/>
        <v>0.55319368058795759</v>
      </c>
      <c r="E1979" s="10">
        <f t="shared" ca="1" si="3048"/>
        <v>0.9466328951151971</v>
      </c>
      <c r="F1979" s="10">
        <f t="shared" ca="1" si="3048"/>
        <v>0.18540063504346493</v>
      </c>
      <c r="G1979" s="11">
        <f t="shared" ca="1" si="3048"/>
        <v>0.85799424776668043</v>
      </c>
      <c r="H1979" s="10">
        <f t="shared" ca="1" si="3048"/>
        <v>0.41830141396126841</v>
      </c>
      <c r="I1979" s="10">
        <f t="shared" ca="1" si="3048"/>
        <v>0.58194405827589946</v>
      </c>
      <c r="J1979" s="10">
        <f t="shared" ca="1" si="3048"/>
        <v>0.41814586678308663</v>
      </c>
      <c r="K1979" s="10">
        <f t="shared" ca="1" si="3048"/>
        <v>0.66479237995115747</v>
      </c>
      <c r="L1979" s="10">
        <f t="shared" ca="1" si="3048"/>
        <v>0.86056518946044769</v>
      </c>
      <c r="M1979" s="10">
        <f t="shared" ca="1" si="3048"/>
        <v>0.7150207898756703</v>
      </c>
      <c r="O1979" s="8">
        <f t="shared" ca="1" si="3049"/>
        <v>0.45167275498733661</v>
      </c>
      <c r="P1979" s="8">
        <f t="shared" ca="1" si="3050"/>
        <v>0.65163664411078459</v>
      </c>
      <c r="Q1979" s="8">
        <f t="shared" ca="1" si="3051"/>
        <v>0.13373435371611941</v>
      </c>
      <c r="R1979" s="8">
        <f t="shared" ca="1" si="3052"/>
        <v>1.6130474020584356</v>
      </c>
      <c r="S1979" s="8">
        <f t="shared" ca="1" si="3053"/>
        <v>-0.89497347007604677</v>
      </c>
      <c r="T1979" s="8">
        <f t="shared" ca="1" si="3054"/>
        <v>1.0713512932511684</v>
      </c>
      <c r="U1979" s="8">
        <f t="shared" ca="1" si="3055"/>
        <v>-0.20624078864399165</v>
      </c>
      <c r="V1979" s="8">
        <f t="shared" ca="1" si="3056"/>
        <v>0.20686936336111431</v>
      </c>
      <c r="W1979" s="8">
        <f t="shared" ca="1" si="3057"/>
        <v>-0.20663908500170383</v>
      </c>
      <c r="X1979" s="8">
        <f t="shared" ca="1" si="3058"/>
        <v>0.42557818360638211</v>
      </c>
      <c r="Y1979" s="8">
        <f t="shared" ca="1" si="3059"/>
        <v>1.0828621348078751</v>
      </c>
      <c r="Z1979" s="8">
        <f t="shared" ca="1" si="3060"/>
        <v>0.5681127360566135</v>
      </c>
      <c r="AB1979" s="8">
        <f t="shared" ca="1" si="3061"/>
        <v>4.4007237926922014E-3</v>
      </c>
      <c r="AC1979" s="8">
        <f t="shared" ca="1" si="3062"/>
        <v>4.6644960736132217E-2</v>
      </c>
      <c r="AD1979" s="8">
        <f t="shared" ca="1" si="3063"/>
        <v>4.3228621387017617E-4</v>
      </c>
      <c r="AE1979" s="8">
        <f t="shared" ca="1" si="3064"/>
        <v>5.0047732989189672E-2</v>
      </c>
      <c r="AF1979" s="8">
        <f t="shared" ca="1" si="3065"/>
        <v>-2.3229023206458421E-2</v>
      </c>
      <c r="AG1979" s="18">
        <f t="shared" ca="1" si="3066"/>
        <v>3.9480580335637325E-2</v>
      </c>
      <c r="AH1979" s="8">
        <f t="shared" ca="1" si="3067"/>
        <v>-2.5123146876582479E-2</v>
      </c>
      <c r="AI1979" s="8">
        <f t="shared" ca="1" si="3068"/>
        <v>1.4248421479064372E-2</v>
      </c>
      <c r="AJ1979" s="8">
        <f t="shared" ca="1" si="3069"/>
        <v>1.7631987402654905E-3</v>
      </c>
      <c r="AK1979" s="8">
        <f t="shared" ca="1" si="3070"/>
        <v>2.1004861628955599E-2</v>
      </c>
      <c r="AL1979" s="8">
        <f t="shared" ca="1" si="3071"/>
        <v>3.2339478294006456E-2</v>
      </c>
      <c r="AM1979" s="8">
        <f t="shared" ca="1" si="3072"/>
        <v>2.2614260374318372E-2</v>
      </c>
      <c r="AO1979" s="8">
        <f t="shared" ca="1" si="3073"/>
        <v>1.4403245439973926</v>
      </c>
      <c r="AP1979" s="8">
        <f t="shared" ref="AP1979:AZ1979" ca="1" si="3080">AO1979*EXP(AC1979)</f>
        <v>1.5090999699144094</v>
      </c>
      <c r="AQ1979" s="8">
        <f t="shared" ca="1" si="3080"/>
        <v>1.5097524740508654</v>
      </c>
      <c r="AR1979" s="8">
        <f t="shared" ca="1" si="3080"/>
        <v>1.5872349003100266</v>
      </c>
      <c r="AS1979" s="8">
        <f t="shared" ca="1" si="3080"/>
        <v>1.5507899134562497</v>
      </c>
      <c r="AT1979" s="18">
        <f t="shared" ca="1" si="3080"/>
        <v>1.6132406838383491</v>
      </c>
      <c r="AU1979" s="8">
        <f t="shared" ca="1" si="3080"/>
        <v>1.5732158808834671</v>
      </c>
      <c r="AV1979" s="8">
        <f t="shared" ca="1" si="3080"/>
        <v>1.5957921801985024</v>
      </c>
      <c r="AW1979" s="8">
        <f t="shared" ca="1" si="3080"/>
        <v>1.5986083609739568</v>
      </c>
      <c r="AX1979" s="8">
        <f t="shared" ca="1" si="3080"/>
        <v>1.6325420469531251</v>
      </c>
      <c r="AY1979" s="8">
        <f t="shared" ca="1" si="3080"/>
        <v>1.6862005729670857</v>
      </c>
      <c r="AZ1979" s="8">
        <f t="shared" ca="1" si="3080"/>
        <v>1.7247671858989704</v>
      </c>
    </row>
    <row r="1980" spans="2:52" x14ac:dyDescent="0.3">
      <c r="B1980" s="10">
        <f t="shared" ca="1" si="3048"/>
        <v>0.68100605252927193</v>
      </c>
      <c r="C1980" s="10">
        <f t="shared" ca="1" si="3048"/>
        <v>0.50895416178813324</v>
      </c>
      <c r="D1980" s="10">
        <f t="shared" ca="1" si="3048"/>
        <v>0.64910134026429522</v>
      </c>
      <c r="E1980" s="10">
        <f t="shared" ca="1" si="3048"/>
        <v>0.4254764178702799</v>
      </c>
      <c r="F1980" s="10">
        <f t="shared" ca="1" si="3048"/>
        <v>0.17550816119752077</v>
      </c>
      <c r="G1980" s="11">
        <f t="shared" ca="1" si="3048"/>
        <v>0.35238006142043854</v>
      </c>
      <c r="H1980" s="10">
        <f t="shared" ca="1" si="3048"/>
        <v>0.37272041889957663</v>
      </c>
      <c r="I1980" s="10">
        <f t="shared" ca="1" si="3048"/>
        <v>0.54150291401261219</v>
      </c>
      <c r="J1980" s="10">
        <f t="shared" ca="1" si="3048"/>
        <v>0.94742875095183821</v>
      </c>
      <c r="K1980" s="10">
        <f t="shared" ca="1" si="3048"/>
        <v>0.7536193507325144</v>
      </c>
      <c r="L1980" s="10">
        <f t="shared" ca="1" si="3048"/>
        <v>0.61886408984990759</v>
      </c>
      <c r="M1980" s="10">
        <f t="shared" ca="1" si="3048"/>
        <v>0.17653216229193391</v>
      </c>
      <c r="O1980" s="8">
        <f t="shared" ca="1" si="3049"/>
        <v>0.470513915102165</v>
      </c>
      <c r="P1980" s="8">
        <f t="shared" ca="1" si="3050"/>
        <v>2.2446639934042639E-2</v>
      </c>
      <c r="Q1980" s="8">
        <f t="shared" ca="1" si="3051"/>
        <v>0.38289540369033359</v>
      </c>
      <c r="R1980" s="8">
        <f t="shared" ca="1" si="3052"/>
        <v>-0.18790281532446279</v>
      </c>
      <c r="S1980" s="8">
        <f t="shared" ca="1" si="3053"/>
        <v>-0.93261976941636804</v>
      </c>
      <c r="T1980" s="8">
        <f t="shared" ca="1" si="3054"/>
        <v>-0.37890269501000973</v>
      </c>
      <c r="U1980" s="8">
        <f t="shared" ca="1" si="3055"/>
        <v>-0.32465679438314599</v>
      </c>
      <c r="V1980" s="8">
        <f t="shared" ca="1" si="3056"/>
        <v>0.10422074439037145</v>
      </c>
      <c r="W1980" s="8">
        <f t="shared" ca="1" si="3057"/>
        <v>1.6204180825965859</v>
      </c>
      <c r="X1980" s="8">
        <f t="shared" ca="1" si="3058"/>
        <v>0.68592358206787152</v>
      </c>
      <c r="Y1980" s="8">
        <f t="shared" ca="1" si="3059"/>
        <v>0.30249883646688419</v>
      </c>
      <c r="Z1980" s="8">
        <f t="shared" ca="1" si="3060"/>
        <v>-0.92866191365603579</v>
      </c>
      <c r="AB1980" s="8">
        <f t="shared" ca="1" si="3061"/>
        <v>1.4468938366747196E-2</v>
      </c>
      <c r="AC1980" s="8">
        <f t="shared" ca="1" si="3062"/>
        <v>6.7770462337763447E-3</v>
      </c>
      <c r="AD1980" s="8">
        <f t="shared" ca="1" si="3063"/>
        <v>1.2822918358254359E-2</v>
      </c>
      <c r="AE1980" s="8">
        <f t="shared" ca="1" si="3064"/>
        <v>1.7192059467917895E-2</v>
      </c>
      <c r="AF1980" s="8">
        <f t="shared" ca="1" si="3065"/>
        <v>-2.7540152798256529E-2</v>
      </c>
      <c r="AG1980" s="18">
        <f t="shared" ca="1" si="3066"/>
        <v>-1.5972390078538339E-2</v>
      </c>
      <c r="AH1980" s="8">
        <f t="shared" ca="1" si="3067"/>
        <v>8.5840228524191112E-3</v>
      </c>
      <c r="AI1980" s="8">
        <f t="shared" ca="1" si="3068"/>
        <v>6.2958877012838643E-3</v>
      </c>
      <c r="AJ1980" s="8">
        <f t="shared" ca="1" si="3069"/>
        <v>4.618237616201247E-2</v>
      </c>
      <c r="AK1980" s="8">
        <f t="shared" ca="1" si="3070"/>
        <v>1.9559054987845222E-2</v>
      </c>
      <c r="AL1980" s="8">
        <f t="shared" ca="1" si="3071"/>
        <v>2.0249492005568793E-2</v>
      </c>
      <c r="AM1980" s="8">
        <f t="shared" ca="1" si="3072"/>
        <v>-3.2656793581981126E-2</v>
      </c>
      <c r="AO1980" s="8">
        <f t="shared" ca="1" si="3073"/>
        <v>1.4548992882703247</v>
      </c>
      <c r="AP1980" s="8">
        <f t="shared" ref="AP1980:AZ1980" ca="1" si="3081">AO1980*EXP(AC1980)</f>
        <v>1.4647926941814291</v>
      </c>
      <c r="AQ1980" s="8">
        <f t="shared" ca="1" si="3081"/>
        <v>1.4836965536086624</v>
      </c>
      <c r="AR1980" s="8">
        <f t="shared" ca="1" si="3081"/>
        <v>1.5094248807554174</v>
      </c>
      <c r="AS1980" s="8">
        <f t="shared" ca="1" si="3081"/>
        <v>1.4684222892555303</v>
      </c>
      <c r="AT1980" s="18">
        <f t="shared" ca="1" si="3081"/>
        <v>1.4451543922829415</v>
      </c>
      <c r="AU1980" s="8">
        <f t="shared" ca="1" si="3081"/>
        <v>1.4576130267113159</v>
      </c>
      <c r="AV1980" s="8">
        <f t="shared" ca="1" si="3081"/>
        <v>1.4668189439411381</v>
      </c>
      <c r="AW1980" s="8">
        <f t="shared" ca="1" si="3081"/>
        <v>1.5361487130687961</v>
      </c>
      <c r="AX1980" s="8">
        <f t="shared" ca="1" si="3081"/>
        <v>1.5664900872519176</v>
      </c>
      <c r="AY1980" s="8">
        <f t="shared" ca="1" si="3081"/>
        <v>1.5985340578738583</v>
      </c>
      <c r="AZ1980" s="8">
        <f t="shared" ca="1" si="3081"/>
        <v>1.5471742488303724</v>
      </c>
    </row>
    <row r="1981" spans="2:52" x14ac:dyDescent="0.3">
      <c r="B1981" s="10">
        <f t="shared" ca="1" si="3048"/>
        <v>6.8402196700024342E-2</v>
      </c>
      <c r="C1981" s="10">
        <f t="shared" ca="1" si="3048"/>
        <v>0.65138616837874896</v>
      </c>
      <c r="D1981" s="10">
        <f t="shared" ca="1" si="3048"/>
        <v>6.8997406862036481E-2</v>
      </c>
      <c r="E1981" s="10">
        <f t="shared" ca="1" si="3048"/>
        <v>0.78858001122261245</v>
      </c>
      <c r="F1981" s="10">
        <f t="shared" ca="1" si="3048"/>
        <v>5.1782861592208573E-2</v>
      </c>
      <c r="G1981" s="11">
        <f t="shared" ca="1" si="3048"/>
        <v>0.65932896837457711</v>
      </c>
      <c r="H1981" s="10">
        <f t="shared" ca="1" si="3048"/>
        <v>0.20829088254177597</v>
      </c>
      <c r="I1981" s="10">
        <f t="shared" ca="1" si="3048"/>
        <v>0.2998282785309514</v>
      </c>
      <c r="J1981" s="10">
        <f t="shared" ca="1" si="3048"/>
        <v>0.57593470326061413</v>
      </c>
      <c r="K1981" s="10">
        <f t="shared" ca="1" si="3048"/>
        <v>5.3067485717260388E-2</v>
      </c>
      <c r="L1981" s="10">
        <f t="shared" ca="1" si="3048"/>
        <v>0.79706138879470434</v>
      </c>
      <c r="M1981" s="10">
        <f t="shared" ca="1" si="3048"/>
        <v>0.26642081909613302</v>
      </c>
      <c r="O1981" s="8">
        <f t="shared" ca="1" si="3049"/>
        <v>-1.4877971656250175</v>
      </c>
      <c r="P1981" s="8">
        <f t="shared" ca="1" si="3050"/>
        <v>0.38906554131925514</v>
      </c>
      <c r="Q1981" s="8">
        <f t="shared" ca="1" si="3051"/>
        <v>-1.4832996559676097</v>
      </c>
      <c r="R1981" s="8">
        <f t="shared" ca="1" si="3052"/>
        <v>0.80150391665405385</v>
      </c>
      <c r="S1981" s="8">
        <f t="shared" ca="1" si="3053"/>
        <v>-1.6278074366323989</v>
      </c>
      <c r="T1981" s="8">
        <f t="shared" ca="1" si="3054"/>
        <v>0.41063245319870922</v>
      </c>
      <c r="U1981" s="8">
        <f t="shared" ca="1" si="3055"/>
        <v>-0.81236579865884129</v>
      </c>
      <c r="V1981" s="8">
        <f t="shared" ca="1" si="3056"/>
        <v>-0.52489446544216289</v>
      </c>
      <c r="W1981" s="8">
        <f t="shared" ca="1" si="3057"/>
        <v>0.19150419595683504</v>
      </c>
      <c r="X1981" s="8">
        <f t="shared" ca="1" si="3058"/>
        <v>-1.6158119761289278</v>
      </c>
      <c r="Y1981" s="8">
        <f t="shared" ca="1" si="3059"/>
        <v>0.83117066815105578</v>
      </c>
      <c r="Z1981" s="8">
        <f t="shared" ca="1" si="3060"/>
        <v>-0.62367409630838377</v>
      </c>
      <c r="AB1981" s="8">
        <f t="shared" ca="1" si="3061"/>
        <v>-2.8454138120834766E-2</v>
      </c>
      <c r="AC1981" s="8">
        <f t="shared" ca="1" si="3062"/>
        <v>1.7780402535081563E-2</v>
      </c>
      <c r="AD1981" s="8">
        <f t="shared" ca="1" si="3063"/>
        <v>-3.8071225951466142E-2</v>
      </c>
      <c r="AE1981" s="8">
        <f t="shared" ca="1" si="3064"/>
        <v>2.878020266774527E-2</v>
      </c>
      <c r="AF1981" s="8">
        <f t="shared" ca="1" si="3065"/>
        <v>-5.9810003039700188E-2</v>
      </c>
      <c r="AG1981" s="18">
        <f t="shared" ca="1" si="3066"/>
        <v>9.6788632915745989E-3</v>
      </c>
      <c r="AH1981" s="8">
        <f t="shared" ca="1" si="3067"/>
        <v>-4.8285440003317776E-2</v>
      </c>
      <c r="AI1981" s="8">
        <f t="shared" ca="1" si="3068"/>
        <v>3.4029034806619634E-3</v>
      </c>
      <c r="AJ1981" s="8">
        <f t="shared" ca="1" si="3069"/>
        <v>-1.4390304057089003E-2</v>
      </c>
      <c r="AK1981" s="8">
        <f t="shared" ca="1" si="3070"/>
        <v>-5.9072980288788754E-2</v>
      </c>
      <c r="AL1981" s="8">
        <f t="shared" ca="1" si="3071"/>
        <v>2.2943182865050843E-2</v>
      </c>
      <c r="AM1981" s="8">
        <f t="shared" ca="1" si="3072"/>
        <v>-1.9228595091703365E-2</v>
      </c>
      <c r="AO1981" s="8">
        <f t="shared" ca="1" si="3073"/>
        <v>1.3937718093341174</v>
      </c>
      <c r="AP1981" s="8">
        <f t="shared" ref="AP1981:AZ1981" ca="1" si="3082">AO1981*EXP(AC1981)</f>
        <v>1.418775260138061</v>
      </c>
      <c r="AQ1981" s="8">
        <f t="shared" ca="1" si="3082"/>
        <v>1.3657760209901386</v>
      </c>
      <c r="AR1981" s="8">
        <f t="shared" ca="1" si="3082"/>
        <v>1.4056544335003955</v>
      </c>
      <c r="AS1981" s="8">
        <f t="shared" ca="1" si="3082"/>
        <v>1.3240470329609171</v>
      </c>
      <c r="AT1981" s="18">
        <f t="shared" ca="1" si="3082"/>
        <v>1.3369245223838584</v>
      </c>
      <c r="AU1981" s="8">
        <f t="shared" ca="1" si="3082"/>
        <v>1.2739042579196571</v>
      </c>
      <c r="AV1981" s="8">
        <f t="shared" ca="1" si="3082"/>
        <v>1.2782466152741556</v>
      </c>
      <c r="AW1981" s="8">
        <f t="shared" ca="1" si="3082"/>
        <v>1.2599839754429389</v>
      </c>
      <c r="AX1981" s="8">
        <f t="shared" ca="1" si="3082"/>
        <v>1.1877087401896573</v>
      </c>
      <c r="AY1981" s="8">
        <f t="shared" ca="1" si="3082"/>
        <v>1.2152735622402675</v>
      </c>
      <c r="AZ1981" s="8">
        <f t="shared" ca="1" si="3082"/>
        <v>1.1921287928085891</v>
      </c>
    </row>
    <row r="1982" spans="2:52" x14ac:dyDescent="0.3">
      <c r="B1982" s="10">
        <f t="shared" ca="1" si="3048"/>
        <v>0.52544147780181871</v>
      </c>
      <c r="C1982" s="10">
        <f t="shared" ca="1" si="3048"/>
        <v>0.57584206569964569</v>
      </c>
      <c r="D1982" s="10">
        <f t="shared" ca="1" si="3048"/>
        <v>3.0924065070543127E-2</v>
      </c>
      <c r="E1982" s="10">
        <f t="shared" ca="1" si="3048"/>
        <v>0.85239180341309773</v>
      </c>
      <c r="F1982" s="10">
        <f t="shared" ca="1" si="3048"/>
        <v>9.3357403861971555E-2</v>
      </c>
      <c r="G1982" s="11">
        <f t="shared" ca="1" si="3048"/>
        <v>0.35837388108028589</v>
      </c>
      <c r="H1982" s="10">
        <f t="shared" ca="1" si="3048"/>
        <v>0.4653839844339801</v>
      </c>
      <c r="I1982" s="10">
        <f t="shared" ca="1" si="3048"/>
        <v>0.30111251843213038</v>
      </c>
      <c r="J1982" s="10">
        <f t="shared" ca="1" si="3048"/>
        <v>8.7596130944980088E-2</v>
      </c>
      <c r="K1982" s="10">
        <f t="shared" ca="1" si="3048"/>
        <v>0.55604835948540532</v>
      </c>
      <c r="L1982" s="10">
        <f t="shared" ca="1" si="3048"/>
        <v>0.26550500002664701</v>
      </c>
      <c r="M1982" s="10">
        <f t="shared" ca="1" si="3048"/>
        <v>0.41354699452045829</v>
      </c>
      <c r="O1982" s="8">
        <f t="shared" ca="1" si="3049"/>
        <v>6.3815615293844594E-2</v>
      </c>
      <c r="P1982" s="8">
        <f t="shared" ca="1" si="3050"/>
        <v>0.19126769612165051</v>
      </c>
      <c r="Q1982" s="8">
        <f t="shared" ca="1" si="3051"/>
        <v>-1.8673829422580417</v>
      </c>
      <c r="R1982" s="8">
        <f t="shared" ca="1" si="3052"/>
        <v>1.0467467557024532</v>
      </c>
      <c r="S1982" s="8">
        <f t="shared" ca="1" si="3053"/>
        <v>-1.3203601322961744</v>
      </c>
      <c r="T1982" s="8">
        <f t="shared" ca="1" si="3054"/>
        <v>-0.36280874051079715</v>
      </c>
      <c r="U1982" s="8">
        <f t="shared" ca="1" si="3055"/>
        <v>-8.6878651642708596E-2</v>
      </c>
      <c r="V1982" s="8">
        <f t="shared" ca="1" si="3056"/>
        <v>-0.52120347038934312</v>
      </c>
      <c r="W1982" s="8">
        <f t="shared" ca="1" si="3057"/>
        <v>-1.3557074694723066</v>
      </c>
      <c r="X1982" s="8">
        <f t="shared" ca="1" si="3058"/>
        <v>0.14095779885504356</v>
      </c>
      <c r="Y1982" s="8">
        <f t="shared" ca="1" si="3059"/>
        <v>-0.62646497988118965</v>
      </c>
      <c r="Z1982" s="8">
        <f t="shared" ca="1" si="3060"/>
        <v>-0.21843013368709296</v>
      </c>
      <c r="AB1982" s="8">
        <f t="shared" ca="1" si="3061"/>
        <v>-4.4799782347442396E-3</v>
      </c>
      <c r="AC1982" s="8">
        <f t="shared" ca="1" si="3062"/>
        <v>6.1218793663921885E-3</v>
      </c>
      <c r="AD1982" s="8">
        <f t="shared" ca="1" si="3063"/>
        <v>-0.10412586113847674</v>
      </c>
      <c r="AE1982" s="8">
        <f t="shared" ca="1" si="3064"/>
        <v>2.4253800040503599E-2</v>
      </c>
      <c r="AF1982" s="8">
        <f t="shared" ca="1" si="3065"/>
        <v>-3.8142431929938943E-2</v>
      </c>
      <c r="AG1982" s="18">
        <f t="shared" ca="1" si="3066"/>
        <v>-1.1383489964465372E-2</v>
      </c>
      <c r="AH1982" s="8">
        <f t="shared" ca="1" si="3067"/>
        <v>-2.3227478549277248E-4</v>
      </c>
      <c r="AI1982" s="8">
        <f t="shared" ca="1" si="3068"/>
        <v>-3.2195291667328221E-2</v>
      </c>
      <c r="AJ1982" s="8">
        <f t="shared" ca="1" si="3069"/>
        <v>-4.2537668822610807E-2</v>
      </c>
      <c r="AK1982" s="8">
        <f t="shared" ca="1" si="3070"/>
        <v>1.724865999157707E-3</v>
      </c>
      <c r="AL1982" s="8">
        <f t="shared" ca="1" si="3071"/>
        <v>-1.3647399669406923E-2</v>
      </c>
      <c r="AM1982" s="8">
        <f t="shared" ca="1" si="3072"/>
        <v>-1.6011058605135742E-2</v>
      </c>
      <c r="AO1982" s="8">
        <f t="shared" ca="1" si="3073"/>
        <v>1.4275900800829311</v>
      </c>
      <c r="AP1982" s="8">
        <f t="shared" ref="AP1982:AZ1982" ca="1" si="3083">AO1982*EXP(AC1982)</f>
        <v>1.4363564201979004</v>
      </c>
      <c r="AQ1982" s="8">
        <f t="shared" ca="1" si="3083"/>
        <v>1.2943178274283074</v>
      </c>
      <c r="AR1982" s="8">
        <f t="shared" ca="1" si="3083"/>
        <v>1.3260937388464771</v>
      </c>
      <c r="AS1982" s="8">
        <f t="shared" ca="1" si="3083"/>
        <v>1.276465780789287</v>
      </c>
      <c r="AT1982" s="18">
        <f t="shared" ca="1" si="3083"/>
        <v>1.2620175371233187</v>
      </c>
      <c r="AU1982" s="8">
        <f t="shared" ca="1" si="3083"/>
        <v>1.2617244363118771</v>
      </c>
      <c r="AV1982" s="8">
        <f t="shared" ca="1" si="3083"/>
        <v>1.22174980048305</v>
      </c>
      <c r="AW1982" s="8">
        <f t="shared" ca="1" si="3083"/>
        <v>1.1708692539381402</v>
      </c>
      <c r="AX1982" s="8">
        <f t="shared" ca="1" si="3083"/>
        <v>1.1728905892688595</v>
      </c>
      <c r="AY1982" s="8">
        <f t="shared" ca="1" si="3083"/>
        <v>1.1569924137603875</v>
      </c>
      <c r="AZ1982" s="8">
        <f t="shared" ca="1" si="3083"/>
        <v>1.1386152519122108</v>
      </c>
    </row>
    <row r="1983" spans="2:52" x14ac:dyDescent="0.3">
      <c r="B1983" s="10">
        <f t="shared" ca="1" si="3048"/>
        <v>0.49021522965585862</v>
      </c>
      <c r="C1983" s="10">
        <f t="shared" ca="1" si="3048"/>
        <v>0.51852925369673974</v>
      </c>
      <c r="D1983" s="10">
        <f t="shared" ca="1" si="3048"/>
        <v>0.31749387806400575</v>
      </c>
      <c r="E1983" s="10">
        <f t="shared" ca="1" si="3048"/>
        <v>0.50350366807344771</v>
      </c>
      <c r="F1983" s="10">
        <f t="shared" ca="1" si="3048"/>
        <v>0.14834884546751792</v>
      </c>
      <c r="G1983" s="11">
        <f t="shared" ca="1" si="3048"/>
        <v>0.16900961769862533</v>
      </c>
      <c r="H1983" s="10">
        <f t="shared" ca="1" si="3048"/>
        <v>0.49338042309585572</v>
      </c>
      <c r="I1983" s="10">
        <f t="shared" ca="1" si="3048"/>
        <v>0.81701229252752983</v>
      </c>
      <c r="J1983" s="10">
        <f t="shared" ca="1" si="3048"/>
        <v>0.4366470485404359</v>
      </c>
      <c r="K1983" s="10">
        <f t="shared" ca="1" si="3048"/>
        <v>0.31863102898556195</v>
      </c>
      <c r="L1983" s="10">
        <f t="shared" ca="1" si="3048"/>
        <v>0.58928120320731692</v>
      </c>
      <c r="M1983" s="10">
        <f t="shared" ca="1" si="3048"/>
        <v>0.28985042377550241</v>
      </c>
      <c r="O1983" s="8">
        <f t="shared" ca="1" si="3049"/>
        <v>-2.452924159085226E-2</v>
      </c>
      <c r="P1983" s="8">
        <f t="shared" ca="1" si="3050"/>
        <v>4.6462662916017972E-2</v>
      </c>
      <c r="Q1983" s="8">
        <f t="shared" ca="1" si="3051"/>
        <v>-0.47471832302935246</v>
      </c>
      <c r="R1983" s="8">
        <f t="shared" ca="1" si="3052"/>
        <v>8.7825063591782174E-3</v>
      </c>
      <c r="S1983" s="8">
        <f t="shared" ca="1" si="3053"/>
        <v>-1.0435412403601512</v>
      </c>
      <c r="T1983" s="8">
        <f t="shared" ca="1" si="3054"/>
        <v>-0.95808631539317579</v>
      </c>
      <c r="U1983" s="8">
        <f t="shared" ca="1" si="3055"/>
        <v>-1.6593580101047011E-2</v>
      </c>
      <c r="V1983" s="8">
        <f t="shared" ca="1" si="3056"/>
        <v>0.90403769285864199</v>
      </c>
      <c r="W1983" s="8">
        <f t="shared" ca="1" si="3057"/>
        <v>-0.15947570609933318</v>
      </c>
      <c r="X1983" s="8">
        <f t="shared" ca="1" si="3058"/>
        <v>-0.47153034100859037</v>
      </c>
      <c r="Y1983" s="8">
        <f t="shared" ca="1" si="3059"/>
        <v>0.22569635455145545</v>
      </c>
      <c r="Z1983" s="8">
        <f t="shared" ca="1" si="3060"/>
        <v>-0.55382174129161055</v>
      </c>
      <c r="AB1983" s="8">
        <f t="shared" ca="1" si="3061"/>
        <v>-1.0091148877373977E-3</v>
      </c>
      <c r="AC1983" s="8">
        <f t="shared" ca="1" si="3062"/>
        <v>1.6737320897359104E-2</v>
      </c>
      <c r="AD1983" s="8">
        <f t="shared" ca="1" si="3063"/>
        <v>-4.9024939004677567E-3</v>
      </c>
      <c r="AE1983" s="8">
        <f t="shared" ca="1" si="3064"/>
        <v>-6.0023772056388286E-3</v>
      </c>
      <c r="AF1983" s="8">
        <f t="shared" ca="1" si="3065"/>
        <v>-5.47985965088989E-2</v>
      </c>
      <c r="AG1983" s="18">
        <f t="shared" ca="1" si="3066"/>
        <v>-3.1064605395940133E-2</v>
      </c>
      <c r="AH1983" s="8">
        <f t="shared" ca="1" si="3067"/>
        <v>-9.1419258752744768E-4</v>
      </c>
      <c r="AI1983" s="8">
        <f t="shared" ca="1" si="3068"/>
        <v>2.8314617158306368E-2</v>
      </c>
      <c r="AJ1983" s="8">
        <f t="shared" ca="1" si="3069"/>
        <v>-7.1060480773717681E-3</v>
      </c>
      <c r="AK1983" s="8">
        <f t="shared" ca="1" si="3070"/>
        <v>-2.5403244557721121E-2</v>
      </c>
      <c r="AL1983" s="8">
        <f t="shared" ca="1" si="3071"/>
        <v>5.2294580513611195E-3</v>
      </c>
      <c r="AM1983" s="8">
        <f t="shared" ca="1" si="3072"/>
        <v>-2.0387780088691451E-2</v>
      </c>
      <c r="AO1983" s="8">
        <f t="shared" ca="1" si="3073"/>
        <v>1.4325536591357697</v>
      </c>
      <c r="AP1983" s="8">
        <f t="shared" ref="AP1983:AZ1983" ca="1" si="3084">AO1983*EXP(AC1983)</f>
        <v>1.4567325499089576</v>
      </c>
      <c r="AQ1983" s="8">
        <f t="shared" ca="1" si="3084"/>
        <v>1.4496084047761806</v>
      </c>
      <c r="AR1983" s="8">
        <f t="shared" ca="1" si="3084"/>
        <v>1.4409333697920885</v>
      </c>
      <c r="AS1983" s="8">
        <f t="shared" ca="1" si="3084"/>
        <v>1.3640967398800679</v>
      </c>
      <c r="AT1983" s="18">
        <f t="shared" ca="1" si="3084"/>
        <v>1.3223730334332044</v>
      </c>
      <c r="AU1983" s="8">
        <f t="shared" ca="1" si="3084"/>
        <v>1.3211646822251089</v>
      </c>
      <c r="AV1983" s="8">
        <f t="shared" ca="1" si="3084"/>
        <v>1.3591075889198947</v>
      </c>
      <c r="AW1983" s="8">
        <f t="shared" ca="1" si="3084"/>
        <v>1.3494839386078294</v>
      </c>
      <c r="AX1983" s="8">
        <f t="shared" ca="1" si="3084"/>
        <v>1.3156344320430589</v>
      </c>
      <c r="AY1983" s="8">
        <f t="shared" ca="1" si="3084"/>
        <v>1.3225325079955021</v>
      </c>
      <c r="AZ1983" s="8">
        <f t="shared" ca="1" si="3084"/>
        <v>1.2958420105697803</v>
      </c>
    </row>
    <row r="1984" spans="2:52" x14ac:dyDescent="0.3">
      <c r="B1984" s="10">
        <f t="shared" ca="1" si="3048"/>
        <v>4.7127497899652648E-2</v>
      </c>
      <c r="C1984" s="10">
        <f t="shared" ca="1" si="3048"/>
        <v>0.12463513273872373</v>
      </c>
      <c r="D1984" s="10">
        <f t="shared" ca="1" si="3048"/>
        <v>0.90579026140321051</v>
      </c>
      <c r="E1984" s="10">
        <f t="shared" ca="1" si="3048"/>
        <v>0.21162051776489144</v>
      </c>
      <c r="F1984" s="10">
        <f t="shared" ca="1" si="3048"/>
        <v>0.94563372622647079</v>
      </c>
      <c r="G1984" s="11">
        <f t="shared" ca="1" si="3048"/>
        <v>0.98653035018575375</v>
      </c>
      <c r="H1984" s="10">
        <f t="shared" ca="1" si="3048"/>
        <v>0.85056001925626734</v>
      </c>
      <c r="I1984" s="10">
        <f t="shared" ca="1" si="3048"/>
        <v>0.90157786409746132</v>
      </c>
      <c r="J1984" s="10">
        <f t="shared" ca="1" si="3048"/>
        <v>0.5917141090429352</v>
      </c>
      <c r="K1984" s="10">
        <f t="shared" ca="1" si="3048"/>
        <v>0.60459861944375659</v>
      </c>
      <c r="L1984" s="10">
        <f t="shared" ca="1" si="3048"/>
        <v>0.73498879588368304</v>
      </c>
      <c r="M1984" s="10">
        <f t="shared" ca="1" si="3048"/>
        <v>0.29824567733643381</v>
      </c>
      <c r="O1984" s="8">
        <f t="shared" ca="1" si="3049"/>
        <v>-1.6733673777486049</v>
      </c>
      <c r="P1984" s="8">
        <f t="shared" ca="1" si="3050"/>
        <v>-1.1521236512954698</v>
      </c>
      <c r="Q1984" s="8">
        <f t="shared" ca="1" si="3051"/>
        <v>1.3152691058239219</v>
      </c>
      <c r="R1984" s="8">
        <f t="shared" ca="1" si="3052"/>
        <v>-0.80081105938774766</v>
      </c>
      <c r="S1984" s="8">
        <f t="shared" ca="1" si="3053"/>
        <v>1.6039160996720332</v>
      </c>
      <c r="T1984" s="8">
        <f t="shared" ca="1" si="3054"/>
        <v>2.2123962231497121</v>
      </c>
      <c r="U1984" s="8">
        <f t="shared" ca="1" si="3055"/>
        <v>1.0388382657763426</v>
      </c>
      <c r="V1984" s="8">
        <f t="shared" ca="1" si="3056"/>
        <v>1.2905946509324833</v>
      </c>
      <c r="W1984" s="8">
        <f t="shared" ca="1" si="3057"/>
        <v>0.23195652373136702</v>
      </c>
      <c r="X1984" s="8">
        <f t="shared" ca="1" si="3058"/>
        <v>0.26526832831395136</v>
      </c>
      <c r="Y1984" s="8">
        <f t="shared" ca="1" si="3059"/>
        <v>0.62797180830958976</v>
      </c>
      <c r="Z1984" s="8">
        <f t="shared" ca="1" si="3060"/>
        <v>-0.52945283499821716</v>
      </c>
      <c r="AB1984" s="8">
        <f t="shared" ca="1" si="3061"/>
        <v>-4.7899249554862119E-2</v>
      </c>
      <c r="AC1984" s="8">
        <f t="shared" ca="1" si="3062"/>
        <v>-4.3425597046696358E-2</v>
      </c>
      <c r="AD1984" s="8">
        <f t="shared" ca="1" si="3063"/>
        <v>5.4770220583639555E-2</v>
      </c>
      <c r="AE1984" s="8">
        <f t="shared" ca="1" si="3064"/>
        <v>-3.5961886319923968E-2</v>
      </c>
      <c r="AF1984" s="8">
        <f t="shared" ca="1" si="3065"/>
        <v>5.0050212404406255E-2</v>
      </c>
      <c r="AG1984" s="18">
        <f t="shared" ca="1" si="3066"/>
        <v>6.6382859364103056E-2</v>
      </c>
      <c r="AH1984" s="8">
        <f t="shared" ca="1" si="3067"/>
        <v>2.9558620181628237E-2</v>
      </c>
      <c r="AI1984" s="8">
        <f t="shared" ca="1" si="3068"/>
        <v>5.3091237909106748E-2</v>
      </c>
      <c r="AJ1984" s="8">
        <f t="shared" ca="1" si="3069"/>
        <v>1.0815450990582665E-2</v>
      </c>
      <c r="AK1984" s="8">
        <f t="shared" ca="1" si="3070"/>
        <v>1.5429766640480824E-2</v>
      </c>
      <c r="AL1984" s="8">
        <f t="shared" ca="1" si="3071"/>
        <v>2.8959039411807108E-2</v>
      </c>
      <c r="AM1984" s="8">
        <f t="shared" ca="1" si="3072"/>
        <v>-1.4416563698446081E-2</v>
      </c>
      <c r="AO1984" s="8">
        <f t="shared" ca="1" si="3073"/>
        <v>1.3669315626951657</v>
      </c>
      <c r="AP1984" s="8">
        <f t="shared" ref="AP1984:AZ1984" ca="1" si="3085">AO1984*EXP(AC1984)</f>
        <v>1.3088421554379082</v>
      </c>
      <c r="AQ1984" s="8">
        <f t="shared" ca="1" si="3085"/>
        <v>1.3825271826299075</v>
      </c>
      <c r="AR1984" s="8">
        <f t="shared" ca="1" si="3085"/>
        <v>1.3336922581518729</v>
      </c>
      <c r="AS1984" s="8">
        <f t="shared" ca="1" si="3085"/>
        <v>1.4021425256354958</v>
      </c>
      <c r="AT1984" s="18">
        <f t="shared" ca="1" si="3085"/>
        <v>1.4983796660413653</v>
      </c>
      <c r="AU1984" s="8">
        <f t="shared" ca="1" si="3085"/>
        <v>1.5433307750439091</v>
      </c>
      <c r="AV1984" s="8">
        <f t="shared" ca="1" si="3085"/>
        <v>1.6274822027309508</v>
      </c>
      <c r="AW1984" s="8">
        <f t="shared" ca="1" si="3085"/>
        <v>1.6451796873596971</v>
      </c>
      <c r="AX1984" s="8">
        <f t="shared" ca="1" si="3085"/>
        <v>1.6707612774683229</v>
      </c>
      <c r="AY1984" s="8">
        <f t="shared" ca="1" si="3085"/>
        <v>1.7198523029178698</v>
      </c>
      <c r="AZ1984" s="8">
        <f t="shared" ca="1" si="3085"/>
        <v>1.6952358115991319</v>
      </c>
    </row>
    <row r="1985" spans="2:52" x14ac:dyDescent="0.3">
      <c r="B1985" s="10">
        <f t="shared" ca="1" si="3048"/>
        <v>0.84038911035811026</v>
      </c>
      <c r="C1985" s="10">
        <f t="shared" ca="1" si="3048"/>
        <v>0.33799563397126187</v>
      </c>
      <c r="D1985" s="10">
        <f t="shared" ca="1" si="3048"/>
        <v>0.53204913447020941</v>
      </c>
      <c r="E1985" s="10">
        <f t="shared" ca="1" si="3048"/>
        <v>0.45478089283038403</v>
      </c>
      <c r="F1985" s="10">
        <f t="shared" ca="1" si="3048"/>
        <v>0.81417543411947679</v>
      </c>
      <c r="G1985" s="11">
        <f t="shared" ca="1" si="3048"/>
        <v>0.18159120344951241</v>
      </c>
      <c r="H1985" s="10">
        <f t="shared" ca="1" si="3048"/>
        <v>0.78802759591784399</v>
      </c>
      <c r="I1985" s="10">
        <f t="shared" ca="1" si="3048"/>
        <v>0.25177120208224024</v>
      </c>
      <c r="J1985" s="10">
        <f t="shared" ca="1" si="3048"/>
        <v>0.23078579846028624</v>
      </c>
      <c r="K1985" s="10">
        <f t="shared" ca="1" si="3048"/>
        <v>0.85207083729001021</v>
      </c>
      <c r="L1985" s="10">
        <f t="shared" ca="1" si="3048"/>
        <v>0.20119818312346205</v>
      </c>
      <c r="M1985" s="10">
        <f t="shared" ca="1" si="3048"/>
        <v>0.80487518786983536</v>
      </c>
      <c r="O1985" s="8">
        <f t="shared" ca="1" si="3049"/>
        <v>0.99605838249054013</v>
      </c>
      <c r="P1985" s="8">
        <f t="shared" ca="1" si="3050"/>
        <v>-0.41793961444622008</v>
      </c>
      <c r="Q1985" s="8">
        <f t="shared" ca="1" si="3051"/>
        <v>8.0421873061019403E-2</v>
      </c>
      <c r="R1985" s="8">
        <f t="shared" ca="1" si="3052"/>
        <v>-0.11359129828949208</v>
      </c>
      <c r="S1985" s="8">
        <f t="shared" ca="1" si="3053"/>
        <v>0.8933885508623971</v>
      </c>
      <c r="T1985" s="8">
        <f t="shared" ca="1" si="3054"/>
        <v>-0.90931778203392977</v>
      </c>
      <c r="U1985" s="8">
        <f t="shared" ca="1" si="3055"/>
        <v>0.79959616840175407</v>
      </c>
      <c r="V1985" s="8">
        <f t="shared" ca="1" si="3056"/>
        <v>-0.6689264383789536</v>
      </c>
      <c r="W1985" s="8">
        <f t="shared" ca="1" si="3057"/>
        <v>-0.73626145808199706</v>
      </c>
      <c r="X1985" s="8">
        <f t="shared" ca="1" si="3058"/>
        <v>1.0453563011237925</v>
      </c>
      <c r="Y1985" s="8">
        <f t="shared" ca="1" si="3059"/>
        <v>-0.83734910252546102</v>
      </c>
      <c r="Z1985" s="8">
        <f t="shared" ca="1" si="3060"/>
        <v>0.85916475702386652</v>
      </c>
      <c r="AB1985" s="8">
        <f t="shared" ca="1" si="3061"/>
        <v>4.657325373448766E-2</v>
      </c>
      <c r="AC1985" s="8">
        <f t="shared" ca="1" si="3062"/>
        <v>2.9646933658414505E-3</v>
      </c>
      <c r="AD1985" s="8">
        <f t="shared" ca="1" si="3063"/>
        <v>7.1250420365906453E-3</v>
      </c>
      <c r="AE1985" s="8">
        <f t="shared" ca="1" si="3064"/>
        <v>-1.182787992250448E-2</v>
      </c>
      <c r="AF1985" s="8">
        <f t="shared" ca="1" si="3065"/>
        <v>1.1266892132636108E-2</v>
      </c>
      <c r="AG1985" s="18">
        <f t="shared" ca="1" si="3066"/>
        <v>-5.7454220783205605E-2</v>
      </c>
      <c r="AH1985" s="8">
        <f t="shared" ca="1" si="3067"/>
        <v>2.9887962436924737E-2</v>
      </c>
      <c r="AI1985" s="8">
        <f t="shared" ca="1" si="3068"/>
        <v>-2.7282904720044153E-2</v>
      </c>
      <c r="AJ1985" s="8">
        <f t="shared" ca="1" si="3069"/>
        <v>-1.4096019052566054E-2</v>
      </c>
      <c r="AK1985" s="8">
        <f t="shared" ca="1" si="3070"/>
        <v>3.0362564211183791E-2</v>
      </c>
      <c r="AL1985" s="8">
        <f t="shared" ca="1" si="3071"/>
        <v>-3.2326901094184825E-2</v>
      </c>
      <c r="AM1985" s="8">
        <f t="shared" ca="1" si="3072"/>
        <v>2.3382622595749507E-2</v>
      </c>
      <c r="AO1985" s="8">
        <f t="shared" ca="1" si="3073"/>
        <v>1.5023656952511897</v>
      </c>
      <c r="AP1985" s="8">
        <f t="shared" ref="AP1985:AZ1985" ca="1" si="3086">AO1985*EXP(AC1985)</f>
        <v>1.5068263578421495</v>
      </c>
      <c r="AQ1985" s="8">
        <f t="shared" ca="1" si="3086"/>
        <v>1.517600897927279</v>
      </c>
      <c r="AR1985" s="8">
        <f t="shared" ca="1" si="3086"/>
        <v>1.4997566346698827</v>
      </c>
      <c r="AS1985" s="8">
        <f t="shared" ca="1" si="3086"/>
        <v>1.5167497811090411</v>
      </c>
      <c r="AT1985" s="18">
        <f t="shared" ca="1" si="3086"/>
        <v>1.4320622277704584</v>
      </c>
      <c r="AU1985" s="8">
        <f t="shared" ca="1" si="3086"/>
        <v>1.4755096937383112</v>
      </c>
      <c r="AV1985" s="8">
        <f t="shared" ca="1" si="3086"/>
        <v>1.4357976959705869</v>
      </c>
      <c r="AW1985" s="8">
        <f t="shared" ca="1" si="3086"/>
        <v>1.4157006412942297</v>
      </c>
      <c r="AX1985" s="8">
        <f t="shared" ca="1" si="3086"/>
        <v>1.4593441545989463</v>
      </c>
      <c r="AY1985" s="8">
        <f t="shared" ca="1" si="3086"/>
        <v>1.4129224578466832</v>
      </c>
      <c r="AZ1985" s="8">
        <f t="shared" ca="1" si="3086"/>
        <v>1.4463495742584651</v>
      </c>
    </row>
    <row r="1986" spans="2:52" x14ac:dyDescent="0.3">
      <c r="B1986" s="10">
        <f t="shared" ca="1" si="3048"/>
        <v>0.15029351572404759</v>
      </c>
      <c r="C1986" s="10">
        <f t="shared" ca="1" si="3048"/>
        <v>0.54484553811836833</v>
      </c>
      <c r="D1986" s="10">
        <f t="shared" ca="1" si="3048"/>
        <v>8.3920018708500965E-2</v>
      </c>
      <c r="E1986" s="10">
        <f t="shared" ca="1" si="3048"/>
        <v>0.9223736149467292</v>
      </c>
      <c r="F1986" s="10">
        <f t="shared" ca="1" si="3048"/>
        <v>0.20219306239080947</v>
      </c>
      <c r="G1986" s="11">
        <f t="shared" ca="1" si="3048"/>
        <v>0.35560414580454158</v>
      </c>
      <c r="H1986" s="10">
        <f t="shared" ca="1" si="3048"/>
        <v>0.55109910284472607</v>
      </c>
      <c r="I1986" s="10">
        <f t="shared" ca="1" si="3048"/>
        <v>0.11313585649281122</v>
      </c>
      <c r="J1986" s="10">
        <f t="shared" ca="1" si="3048"/>
        <v>6.9324762143497365E-2</v>
      </c>
      <c r="K1986" s="10">
        <f t="shared" ca="1" si="3048"/>
        <v>2.2070013253705723E-2</v>
      </c>
      <c r="L1986" s="10">
        <f t="shared" ca="1" si="3048"/>
        <v>0.63651248948024397</v>
      </c>
      <c r="M1986" s="10">
        <f t="shared" ca="1" si="3048"/>
        <v>0.94385531379142362</v>
      </c>
      <c r="O1986" s="8">
        <f t="shared" ca="1" si="3049"/>
        <v>-1.0351753433922664</v>
      </c>
      <c r="P1986" s="8">
        <f t="shared" ca="1" si="3050"/>
        <v>0.11264888914977793</v>
      </c>
      <c r="Q1986" s="8">
        <f t="shared" ca="1" si="3051"/>
        <v>-1.3791774873263487</v>
      </c>
      <c r="R1986" s="8">
        <f t="shared" ca="1" si="3052"/>
        <v>1.4212201446319657</v>
      </c>
      <c r="S1986" s="8">
        <f t="shared" ca="1" si="3053"/>
        <v>-0.83381343247404893</v>
      </c>
      <c r="T1986" s="8">
        <f t="shared" ca="1" si="3054"/>
        <v>-0.37023380366681352</v>
      </c>
      <c r="U1986" s="8">
        <f t="shared" ca="1" si="3055"/>
        <v>0.12843871551972075</v>
      </c>
      <c r="V1986" s="8">
        <f t="shared" ca="1" si="3056"/>
        <v>-1.2100187115027183</v>
      </c>
      <c r="W1986" s="8">
        <f t="shared" ca="1" si="3057"/>
        <v>-1.4808388383791236</v>
      </c>
      <c r="X1986" s="8">
        <f t="shared" ca="1" si="3058"/>
        <v>-2.0127586447251162</v>
      </c>
      <c r="Y1986" s="8">
        <f t="shared" ca="1" si="3059"/>
        <v>0.34915223792835032</v>
      </c>
      <c r="Z1986" s="8">
        <f t="shared" ca="1" si="3060"/>
        <v>1.5879865859607694</v>
      </c>
      <c r="AB1986" s="8">
        <f t="shared" ca="1" si="3061"/>
        <v>-2.4350245086461383E-2</v>
      </c>
      <c r="AC1986" s="8">
        <f t="shared" ca="1" si="3062"/>
        <v>1.3557057262055123E-2</v>
      </c>
      <c r="AD1986" s="8">
        <f t="shared" ca="1" si="3063"/>
        <v>-5.4189464341119389E-2</v>
      </c>
      <c r="AE1986" s="8">
        <f t="shared" ca="1" si="3064"/>
        <v>2.6124165187871584E-2</v>
      </c>
      <c r="AF1986" s="8">
        <f t="shared" ca="1" si="3065"/>
        <v>-2.5605700867961222E-2</v>
      </c>
      <c r="AG1986" s="18">
        <f t="shared" ca="1" si="3066"/>
        <v>-1.9829196726318873E-3</v>
      </c>
      <c r="AH1986" s="8">
        <f t="shared" ca="1" si="3067"/>
        <v>1.9555117216181264E-2</v>
      </c>
      <c r="AI1986" s="8">
        <f t="shared" ca="1" si="3068"/>
        <v>-4.5583904330090047E-2</v>
      </c>
      <c r="AJ1986" s="8">
        <f t="shared" ca="1" si="3069"/>
        <v>-5.8033017322831962E-2</v>
      </c>
      <c r="AK1986" s="8">
        <f t="shared" ca="1" si="3070"/>
        <v>-7.0550923577014132E-2</v>
      </c>
      <c r="AL1986" s="8">
        <f t="shared" ca="1" si="3071"/>
        <v>2.1144215111343911E-2</v>
      </c>
      <c r="AM1986" s="8">
        <f t="shared" ca="1" si="3072"/>
        <v>4.636273434674331E-2</v>
      </c>
      <c r="AO1986" s="8">
        <f t="shared" ca="1" si="3073"/>
        <v>1.3995034527353349</v>
      </c>
      <c r="AP1986" s="8">
        <f t="shared" ref="AP1986:AZ1986" ca="1" si="3087">AO1986*EXP(AC1986)</f>
        <v>1.4186057943788255</v>
      </c>
      <c r="AQ1986" s="8">
        <f t="shared" ca="1" si="3087"/>
        <v>1.3437780539202442</v>
      </c>
      <c r="AR1986" s="8">
        <f t="shared" ca="1" si="3087"/>
        <v>1.3793456984838497</v>
      </c>
      <c r="AS1986" s="8">
        <f t="shared" ca="1" si="3087"/>
        <v>1.3444749355335959</v>
      </c>
      <c r="AT1986" s="18">
        <f t="shared" ca="1" si="3087"/>
        <v>1.3418115912061792</v>
      </c>
      <c r="AU1986" s="8">
        <f t="shared" ca="1" si="3087"/>
        <v>1.3683091108172074</v>
      </c>
      <c r="AV1986" s="8">
        <f t="shared" ca="1" si="3087"/>
        <v>1.3073364819700088</v>
      </c>
      <c r="AW1986" s="8">
        <f t="shared" ca="1" si="3087"/>
        <v>1.2336272707509324</v>
      </c>
      <c r="AX1986" s="8">
        <f t="shared" ca="1" si="3087"/>
        <v>1.1495929309735498</v>
      </c>
      <c r="AY1986" s="8">
        <f t="shared" ca="1" si="3087"/>
        <v>1.1741589707740228</v>
      </c>
      <c r="AZ1986" s="8">
        <f t="shared" ca="1" si="3087"/>
        <v>1.2298778507302235</v>
      </c>
    </row>
    <row r="1987" spans="2:52" x14ac:dyDescent="0.3">
      <c r="B1987" s="10">
        <f t="shared" ca="1" si="3048"/>
        <v>0.55261993028090051</v>
      </c>
      <c r="C1987" s="10">
        <f t="shared" ca="1" si="3048"/>
        <v>0.35711993592559099</v>
      </c>
      <c r="D1987" s="10">
        <f t="shared" ca="1" si="3048"/>
        <v>8.4246681896867459E-2</v>
      </c>
      <c r="E1987" s="10">
        <f t="shared" ca="1" si="3048"/>
        <v>0.61739563539783171</v>
      </c>
      <c r="F1987" s="10">
        <f t="shared" ca="1" si="3048"/>
        <v>4.3277902496861587E-2</v>
      </c>
      <c r="G1987" s="11">
        <f t="shared" ca="1" si="3048"/>
        <v>0.36764708680925229</v>
      </c>
      <c r="H1987" s="10">
        <f t="shared" ca="1" si="3048"/>
        <v>0.86311630120288474</v>
      </c>
      <c r="I1987" s="10">
        <f t="shared" ca="1" si="3048"/>
        <v>0.18418436633926005</v>
      </c>
      <c r="J1987" s="10">
        <f t="shared" ca="1" si="3048"/>
        <v>0.71137508841361463</v>
      </c>
      <c r="K1987" s="10">
        <f t="shared" ca="1" si="3048"/>
        <v>0.19688200604063877</v>
      </c>
      <c r="L1987" s="10">
        <f t="shared" ca="1" si="3048"/>
        <v>0.15377391530222562</v>
      </c>
      <c r="M1987" s="10">
        <f t="shared" ca="1" si="3048"/>
        <v>0.93273753376832669</v>
      </c>
      <c r="O1987" s="8">
        <f t="shared" ca="1" si="3049"/>
        <v>0.13228339674708608</v>
      </c>
      <c r="P1987" s="8">
        <f t="shared" ca="1" si="3050"/>
        <v>-0.36616779487282358</v>
      </c>
      <c r="Q1987" s="8">
        <f t="shared" ca="1" si="3051"/>
        <v>-1.3770610818856366</v>
      </c>
      <c r="R1987" s="8">
        <f t="shared" ca="1" si="3052"/>
        <v>0.29864787934081988</v>
      </c>
      <c r="S1987" s="8">
        <f t="shared" ca="1" si="3053"/>
        <v>-1.7138525740232637</v>
      </c>
      <c r="T1987" s="8">
        <f t="shared" ca="1" si="3054"/>
        <v>-0.33809158252834809</v>
      </c>
      <c r="U1987" s="8">
        <f t="shared" ca="1" si="3055"/>
        <v>1.0944277984135502</v>
      </c>
      <c r="V1987" s="8">
        <f t="shared" ca="1" si="3056"/>
        <v>-0.89953317630533902</v>
      </c>
      <c r="W1987" s="8">
        <f t="shared" ca="1" si="3057"/>
        <v>0.55740635694727669</v>
      </c>
      <c r="X1987" s="8">
        <f t="shared" ca="1" si="3058"/>
        <v>-0.85281119972890784</v>
      </c>
      <c r="Y1987" s="8">
        <f t="shared" ca="1" si="3059"/>
        <v>-1.020380938204811</v>
      </c>
      <c r="Z1987" s="8">
        <f t="shared" ca="1" si="3060"/>
        <v>1.4964941452824239</v>
      </c>
      <c r="AB1987" s="8">
        <f t="shared" ca="1" si="3061"/>
        <v>1.1480426611578763E-2</v>
      </c>
      <c r="AC1987" s="8">
        <f t="shared" ca="1" si="3062"/>
        <v>-2.2957668615811031E-4</v>
      </c>
      <c r="AD1987" s="8">
        <f t="shared" ca="1" si="3063"/>
        <v>-3.1440544951864803E-2</v>
      </c>
      <c r="AE1987" s="8">
        <f t="shared" ca="1" si="3064"/>
        <v>1.8529144446307162E-2</v>
      </c>
      <c r="AF1987" s="8">
        <f t="shared" ca="1" si="3065"/>
        <v>-6.1727536407357661E-2</v>
      </c>
      <c r="AG1987" s="18">
        <f t="shared" ca="1" si="3066"/>
        <v>-9.3821088918904401E-3</v>
      </c>
      <c r="AH1987" s="8">
        <f t="shared" ca="1" si="3067"/>
        <v>3.7984871279644415E-2</v>
      </c>
      <c r="AI1987" s="8">
        <f t="shared" ca="1" si="3068"/>
        <v>-3.5117170982469428E-2</v>
      </c>
      <c r="AJ1987" s="8">
        <f t="shared" ca="1" si="3069"/>
        <v>1.4090026908883965E-2</v>
      </c>
      <c r="AK1987" s="8">
        <f t="shared" ca="1" si="3070"/>
        <v>-5.2200612166388626E-2</v>
      </c>
      <c r="AL1987" s="8">
        <f t="shared" ca="1" si="3071"/>
        <v>-4.0607088566938093E-2</v>
      </c>
      <c r="AM1987" s="8">
        <f t="shared" ca="1" si="3072"/>
        <v>6.1360290328673205E-2</v>
      </c>
      <c r="AO1987" s="8">
        <f t="shared" ca="1" si="3073"/>
        <v>1.450557795177543</v>
      </c>
      <c r="AP1987" s="8">
        <f t="shared" ref="AP1987:AZ1987" ca="1" si="3088">AO1987*EXP(AC1987)</f>
        <v>1.4502248191490743</v>
      </c>
      <c r="AQ1987" s="8">
        <f t="shared" ca="1" si="3088"/>
        <v>1.4053382865518684</v>
      </c>
      <c r="AR1987" s="8">
        <f t="shared" ca="1" si="3088"/>
        <v>1.4316207464502329</v>
      </c>
      <c r="AS1987" s="8">
        <f t="shared" ca="1" si="3088"/>
        <v>1.3459225048910692</v>
      </c>
      <c r="AT1987" s="18">
        <f t="shared" ca="1" si="3088"/>
        <v>1.3333539652879773</v>
      </c>
      <c r="AU1987" s="8">
        <f t="shared" ca="1" si="3088"/>
        <v>1.3849754551621576</v>
      </c>
      <c r="AV1987" s="8">
        <f t="shared" ca="1" si="3088"/>
        <v>1.3371831126498388</v>
      </c>
      <c r="AW1987" s="8">
        <f t="shared" ca="1" si="3088"/>
        <v>1.356157419021615</v>
      </c>
      <c r="AX1987" s="8">
        <f t="shared" ca="1" si="3088"/>
        <v>1.2871811357609981</v>
      </c>
      <c r="AY1987" s="8">
        <f t="shared" ca="1" si="3088"/>
        <v>1.2359594768411066</v>
      </c>
      <c r="AZ1987" s="8">
        <f t="shared" ca="1" si="3088"/>
        <v>1.3141733845888504</v>
      </c>
    </row>
    <row r="1988" spans="2:52" x14ac:dyDescent="0.3">
      <c r="B1988" s="10">
        <f t="shared" ca="1" si="3048"/>
        <v>8.6606858736981707E-2</v>
      </c>
      <c r="C1988" s="10">
        <f t="shared" ca="1" si="3048"/>
        <v>0.58609193710778651</v>
      </c>
      <c r="D1988" s="10">
        <f t="shared" ca="1" si="3048"/>
        <v>0.76226041552719848</v>
      </c>
      <c r="E1988" s="10">
        <f t="shared" ca="1" si="3048"/>
        <v>0.16912236417296911</v>
      </c>
      <c r="F1988" s="10">
        <f t="shared" ca="1" si="3048"/>
        <v>0.77515055824786516</v>
      </c>
      <c r="G1988" s="11">
        <f t="shared" ca="1" si="3048"/>
        <v>0.16662583203199144</v>
      </c>
      <c r="H1988" s="10">
        <f t="shared" ca="1" si="3048"/>
        <v>0.69640437886706186</v>
      </c>
      <c r="I1988" s="10">
        <f t="shared" ca="1" si="3048"/>
        <v>0.96418152625078923</v>
      </c>
      <c r="J1988" s="10">
        <f t="shared" ca="1" si="3048"/>
        <v>0.16607215661242769</v>
      </c>
      <c r="K1988" s="10">
        <f t="shared" ca="1" si="3048"/>
        <v>0.11533887898021378</v>
      </c>
      <c r="L1988" s="10">
        <f t="shared" ca="1" si="3048"/>
        <v>0.17082488775164784</v>
      </c>
      <c r="M1988" s="10">
        <f t="shared" ca="1" si="3048"/>
        <v>0.62720804602756308</v>
      </c>
      <c r="O1988" s="8">
        <f t="shared" ca="1" si="3049"/>
        <v>-1.3619498341276888</v>
      </c>
      <c r="P1988" s="8">
        <f t="shared" ca="1" si="3050"/>
        <v>0.21750331250319679</v>
      </c>
      <c r="Q1988" s="8">
        <f t="shared" ca="1" si="3051"/>
        <v>0.71359254467308153</v>
      </c>
      <c r="R1988" s="8">
        <f t="shared" ca="1" si="3052"/>
        <v>-0.95763919371404782</v>
      </c>
      <c r="S1988" s="8">
        <f t="shared" ca="1" si="3053"/>
        <v>0.75591712881242756</v>
      </c>
      <c r="T1988" s="8">
        <f t="shared" ca="1" si="3054"/>
        <v>-0.96758501500971572</v>
      </c>
      <c r="U1988" s="8">
        <f t="shared" ca="1" si="3055"/>
        <v>0.51408689082488768</v>
      </c>
      <c r="V1988" s="8">
        <f t="shared" ca="1" si="3056"/>
        <v>1.8014184676578731</v>
      </c>
      <c r="W1988" s="8">
        <f t="shared" ca="1" si="3057"/>
        <v>-0.96980377019169239</v>
      </c>
      <c r="X1988" s="8">
        <f t="shared" ca="1" si="3058"/>
        <v>-1.1986148070060016</v>
      </c>
      <c r="Y1988" s="8">
        <f t="shared" ca="1" si="3059"/>
        <v>-0.95091057025060299</v>
      </c>
      <c r="Z1988" s="8">
        <f t="shared" ca="1" si="3060"/>
        <v>0.32446778498614171</v>
      </c>
      <c r="AB1988" s="8">
        <f t="shared" ca="1" si="3061"/>
        <v>-5.1147551696689039E-2</v>
      </c>
      <c r="AC1988" s="8">
        <f t="shared" ca="1" si="3062"/>
        <v>3.036004975183E-3</v>
      </c>
      <c r="AD1988" s="8">
        <f t="shared" ca="1" si="3063"/>
        <v>2.7829310075186693E-2</v>
      </c>
      <c r="AE1988" s="8">
        <f t="shared" ca="1" si="3064"/>
        <v>-2.8567664796746425E-2</v>
      </c>
      <c r="AF1988" s="8">
        <f t="shared" ca="1" si="3065"/>
        <v>2.5642518762032572E-2</v>
      </c>
      <c r="AG1988" s="18">
        <f t="shared" ca="1" si="3066"/>
        <v>-4.8591746463437807E-2</v>
      </c>
      <c r="AH1988" s="8">
        <f t="shared" ca="1" si="3067"/>
        <v>2.708788941018235E-2</v>
      </c>
      <c r="AI1988" s="8">
        <f t="shared" ca="1" si="3068"/>
        <v>6.1154744774284481E-2</v>
      </c>
      <c r="AJ1988" s="8">
        <f t="shared" ca="1" si="3069"/>
        <v>-2.218134678248217E-2</v>
      </c>
      <c r="AK1988" s="8">
        <f t="shared" ca="1" si="3070"/>
        <v>-3.6390053530612067E-2</v>
      </c>
      <c r="AL1988" s="8">
        <f t="shared" ca="1" si="3071"/>
        <v>-2.3488144743632873E-2</v>
      </c>
      <c r="AM1988" s="8">
        <f t="shared" ca="1" si="3072"/>
        <v>2.0200225630383681E-2</v>
      </c>
      <c r="AO1988" s="8">
        <f t="shared" ca="1" si="3073"/>
        <v>1.3624985597367243</v>
      </c>
      <c r="AP1988" s="8">
        <f t="shared" ref="AP1988:AZ1988" ca="1" si="3089">AO1988*EXP(AC1988)</f>
        <v>1.3666413977990921</v>
      </c>
      <c r="AQ1988" s="8">
        <f t="shared" ca="1" si="3089"/>
        <v>1.4052082402877972</v>
      </c>
      <c r="AR1988" s="8">
        <f t="shared" ca="1" si="3089"/>
        <v>1.3656327041030503</v>
      </c>
      <c r="AS1988" s="8">
        <f t="shared" ca="1" si="3089"/>
        <v>1.4011038069358688</v>
      </c>
      <c r="AT1988" s="18">
        <f t="shared" ca="1" si="3089"/>
        <v>1.33464936982987</v>
      </c>
      <c r="AU1988" s="8">
        <f t="shared" ca="1" si="3089"/>
        <v>1.3712963076692883</v>
      </c>
      <c r="AV1988" s="8">
        <f t="shared" ca="1" si="3089"/>
        <v>1.4577749220488678</v>
      </c>
      <c r="AW1988" s="8">
        <f t="shared" ca="1" si="3089"/>
        <v>1.4257954955250129</v>
      </c>
      <c r="AX1988" s="8">
        <f t="shared" ca="1" si="3089"/>
        <v>1.3748434181217404</v>
      </c>
      <c r="AY1988" s="8">
        <f t="shared" ca="1" si="3089"/>
        <v>1.342927190717828</v>
      </c>
      <c r="AZ1988" s="8">
        <f t="shared" ca="1" si="3089"/>
        <v>1.370330467343704</v>
      </c>
    </row>
    <row r="1989" spans="2:52" x14ac:dyDescent="0.3">
      <c r="B1989" s="10">
        <f t="shared" ca="1" si="3048"/>
        <v>0.23343967916928343</v>
      </c>
      <c r="C1989" s="10">
        <f t="shared" ca="1" si="3048"/>
        <v>0.11818646952869793</v>
      </c>
      <c r="D1989" s="10">
        <f t="shared" ca="1" si="3048"/>
        <v>7.1280881827752274E-2</v>
      </c>
      <c r="E1989" s="10">
        <f t="shared" ca="1" si="3048"/>
        <v>0.21518053517091262</v>
      </c>
      <c r="F1989" s="10">
        <f t="shared" ca="1" si="3048"/>
        <v>0.32640657440909882</v>
      </c>
      <c r="G1989" s="11">
        <f t="shared" ca="1" si="3048"/>
        <v>0.86674484336200308</v>
      </c>
      <c r="H1989" s="10">
        <f t="shared" ca="1" si="3048"/>
        <v>0.73879612152471597</v>
      </c>
      <c r="I1989" s="10">
        <f t="shared" ca="1" si="3048"/>
        <v>0.37294213515473451</v>
      </c>
      <c r="J1989" s="10">
        <f t="shared" ca="1" si="3048"/>
        <v>0.97493056940593781</v>
      </c>
      <c r="K1989" s="10">
        <f t="shared" ca="1" si="3048"/>
        <v>0.51378265899882258</v>
      </c>
      <c r="L1989" s="10">
        <f t="shared" ca="1" si="3048"/>
        <v>0.46960514447680568</v>
      </c>
      <c r="M1989" s="10">
        <f t="shared" ca="1" si="3048"/>
        <v>7.9151372575940848E-2</v>
      </c>
      <c r="O1989" s="8">
        <f t="shared" ca="1" si="3049"/>
        <v>-0.72756590459342774</v>
      </c>
      <c r="P1989" s="8">
        <f t="shared" ca="1" si="3050"/>
        <v>-1.1841013670473572</v>
      </c>
      <c r="Q1989" s="8">
        <f t="shared" ca="1" si="3051"/>
        <v>-1.4663176705497674</v>
      </c>
      <c r="R1989" s="8">
        <f t="shared" ca="1" si="3052"/>
        <v>-0.78857393457229963</v>
      </c>
      <c r="S1989" s="8">
        <f t="shared" ca="1" si="3053"/>
        <v>-0.44985756273205557</v>
      </c>
      <c r="T1989" s="8">
        <f t="shared" ca="1" si="3054"/>
        <v>1.1111348402501371</v>
      </c>
      <c r="U1989" s="8">
        <f t="shared" ca="1" si="3055"/>
        <v>0.63963833028129979</v>
      </c>
      <c r="V1989" s="8">
        <f t="shared" ca="1" si="3056"/>
        <v>-0.32407101516847669</v>
      </c>
      <c r="W1989" s="8">
        <f t="shared" ca="1" si="3057"/>
        <v>1.9587774018921236</v>
      </c>
      <c r="X1989" s="8">
        <f t="shared" ca="1" si="3058"/>
        <v>3.4554878163417353E-2</v>
      </c>
      <c r="Y1989" s="8">
        <f t="shared" ca="1" si="3059"/>
        <v>-7.6262463092920119E-2</v>
      </c>
      <c r="Z1989" s="8">
        <f t="shared" ca="1" si="3060"/>
        <v>-1.410802879713188</v>
      </c>
      <c r="AB1989" s="8">
        <f t="shared" ca="1" si="3061"/>
        <v>-1.3299579775775509E-2</v>
      </c>
      <c r="AC1989" s="8">
        <f t="shared" ca="1" si="3062"/>
        <v>-3.5361473655008586E-2</v>
      </c>
      <c r="AD1989" s="8">
        <f t="shared" ca="1" si="3063"/>
        <v>-5.2768497270562757E-2</v>
      </c>
      <c r="AE1989" s="8">
        <f t="shared" ca="1" si="3064"/>
        <v>-1.7867048351498577E-2</v>
      </c>
      <c r="AF1989" s="8">
        <f t="shared" ca="1" si="3065"/>
        <v>-4.4850624912992415E-3</v>
      </c>
      <c r="AG1989" s="18">
        <f t="shared" ca="1" si="3066"/>
        <v>2.0571926098205209E-2</v>
      </c>
      <c r="AH1989" s="8">
        <f t="shared" ca="1" si="3067"/>
        <v>1.550607052272605E-2</v>
      </c>
      <c r="AI1989" s="8">
        <f t="shared" ca="1" si="3068"/>
        <v>-1.1565343957969005E-3</v>
      </c>
      <c r="AJ1989" s="8">
        <f t="shared" ca="1" si="3069"/>
        <v>5.9466555515581235E-2</v>
      </c>
      <c r="AK1989" s="8">
        <f t="shared" ca="1" si="3070"/>
        <v>-1.2583644827552136E-2</v>
      </c>
      <c r="AL1989" s="8">
        <f t="shared" ca="1" si="3071"/>
        <v>-2.6332450852748945E-2</v>
      </c>
      <c r="AM1989" s="8">
        <f t="shared" ca="1" si="3072"/>
        <v>-6.0282376595585357E-2</v>
      </c>
      <c r="AO1989" s="8">
        <f t="shared" ca="1" si="3073"/>
        <v>1.4150546643545008</v>
      </c>
      <c r="AP1989" s="8">
        <f t="shared" ref="AP1989:AZ1989" ca="1" si="3090">AO1989*EXP(AC1989)</f>
        <v>1.3658906254779299</v>
      </c>
      <c r="AQ1989" s="8">
        <f t="shared" ca="1" si="3090"/>
        <v>1.2956832879404268</v>
      </c>
      <c r="AR1989" s="8">
        <f t="shared" ca="1" si="3090"/>
        <v>1.2727388371714237</v>
      </c>
      <c r="AS1989" s="8">
        <f t="shared" ca="1" si="3090"/>
        <v>1.2670433059059338</v>
      </c>
      <c r="AT1989" s="18">
        <f t="shared" ca="1" si="3090"/>
        <v>1.2933787841472522</v>
      </c>
      <c r="AU1989" s="8">
        <f t="shared" ca="1" si="3090"/>
        <v>1.3135903024339608</v>
      </c>
      <c r="AV1989" s="8">
        <f t="shared" ca="1" si="3090"/>
        <v>1.3120719682393109</v>
      </c>
      <c r="AW1989" s="8">
        <f t="shared" ca="1" si="3090"/>
        <v>1.3924629677273452</v>
      </c>
      <c r="AX1989" s="8">
        <f t="shared" ca="1" si="3090"/>
        <v>1.3750504942655108</v>
      </c>
      <c r="AY1989" s="8">
        <f t="shared" ca="1" si="3090"/>
        <v>1.339314616239355</v>
      </c>
      <c r="AZ1989" s="8">
        <f t="shared" ca="1" si="3090"/>
        <v>1.2609628882005515</v>
      </c>
    </row>
    <row r="1990" spans="2:52" x14ac:dyDescent="0.3">
      <c r="B1990" s="10">
        <f t="shared" ca="1" si="3048"/>
        <v>0.93859823358386807</v>
      </c>
      <c r="C1990" s="10">
        <f t="shared" ca="1" si="3048"/>
        <v>4.6538280582666514E-2</v>
      </c>
      <c r="D1990" s="10">
        <f t="shared" ca="1" si="3048"/>
        <v>0.83206926290888727</v>
      </c>
      <c r="E1990" s="10">
        <f t="shared" ca="1" si="3048"/>
        <v>0.64114545135366585</v>
      </c>
      <c r="F1990" s="10">
        <f t="shared" ca="1" si="3048"/>
        <v>0.51964418434042436</v>
      </c>
      <c r="G1990" s="11">
        <f t="shared" ca="1" si="3048"/>
        <v>0.35778269482057234</v>
      </c>
      <c r="H1990" s="10">
        <f t="shared" ca="1" si="3048"/>
        <v>0.96353083809640061</v>
      </c>
      <c r="I1990" s="10">
        <f t="shared" ca="1" si="3048"/>
        <v>0.31114831672385124</v>
      </c>
      <c r="J1990" s="10">
        <f t="shared" ca="1" si="3048"/>
        <v>0.65330174696224241</v>
      </c>
      <c r="K1990" s="10">
        <f t="shared" ca="1" si="3048"/>
        <v>0.29386141989126535</v>
      </c>
      <c r="L1990" s="10">
        <f t="shared" ca="1" si="3048"/>
        <v>0.43081141373974507</v>
      </c>
      <c r="M1990" s="10">
        <f t="shared" ca="1" si="3048"/>
        <v>0.45550508504390552</v>
      </c>
      <c r="O1990" s="8">
        <f t="shared" ca="1" si="3049"/>
        <v>1.5431122919605744</v>
      </c>
      <c r="P1990" s="8">
        <f t="shared" ca="1" si="3050"/>
        <v>-1.6793874315532624</v>
      </c>
      <c r="Q1990" s="8">
        <f t="shared" ca="1" si="3051"/>
        <v>0.96237458751064331</v>
      </c>
      <c r="R1990" s="8">
        <f t="shared" ca="1" si="3052"/>
        <v>0.36152222021060409</v>
      </c>
      <c r="S1990" s="8">
        <f t="shared" ca="1" si="3053"/>
        <v>4.9260583313723828E-2</v>
      </c>
      <c r="T1990" s="8">
        <f t="shared" ca="1" si="3054"/>
        <v>-0.36439189135704547</v>
      </c>
      <c r="U1990" s="8">
        <f t="shared" ca="1" si="3055"/>
        <v>1.7932164308789629</v>
      </c>
      <c r="V1990" s="8">
        <f t="shared" ca="1" si="3056"/>
        <v>-0.49259803968385446</v>
      </c>
      <c r="W1990" s="8">
        <f t="shared" ca="1" si="3057"/>
        <v>0.39424995671863011</v>
      </c>
      <c r="X1990" s="8">
        <f t="shared" ca="1" si="3058"/>
        <v>-0.5421388751046966</v>
      </c>
      <c r="Y1990" s="8">
        <f t="shared" ca="1" si="3059"/>
        <v>-0.17430874431037047</v>
      </c>
      <c r="Z1990" s="8">
        <f t="shared" ca="1" si="3060"/>
        <v>-0.11176445702767787</v>
      </c>
      <c r="AB1990" s="8">
        <f t="shared" ca="1" si="3061"/>
        <v>3.3085554872469607E-2</v>
      </c>
      <c r="AC1990" s="8">
        <f t="shared" ca="1" si="3062"/>
        <v>-4.7064039589833406E-2</v>
      </c>
      <c r="AD1990" s="8">
        <f t="shared" ca="1" si="3063"/>
        <v>2.4106774807173166E-2</v>
      </c>
      <c r="AE1990" s="8">
        <f t="shared" ca="1" si="3064"/>
        <v>1.8110307664249637E-2</v>
      </c>
      <c r="AF1990" s="8">
        <f t="shared" ca="1" si="3065"/>
        <v>9.9262487777304208E-4</v>
      </c>
      <c r="AG1990" s="18">
        <f t="shared" ca="1" si="3066"/>
        <v>-1.0264523629515273E-2</v>
      </c>
      <c r="AH1990" s="8">
        <f t="shared" ca="1" si="3067"/>
        <v>4.6999450353978928E-2</v>
      </c>
      <c r="AI1990" s="8">
        <f t="shared" ca="1" si="3068"/>
        <v>-2.0311657446098808E-3</v>
      </c>
      <c r="AJ1990" s="8">
        <f t="shared" ca="1" si="3069"/>
        <v>1.2632745869183813E-2</v>
      </c>
      <c r="AK1990" s="8">
        <f t="shared" ca="1" si="3070"/>
        <v>-1.5643412859098101E-2</v>
      </c>
      <c r="AL1990" s="8">
        <f t="shared" ca="1" si="3071"/>
        <v>-1.1962978750599122E-2</v>
      </c>
      <c r="AM1990" s="8">
        <f t="shared" ca="1" si="3072"/>
        <v>2.3001399444678197E-4</v>
      </c>
      <c r="AO1990" s="8">
        <f t="shared" ca="1" si="3073"/>
        <v>1.4822382805545267</v>
      </c>
      <c r="AP1990" s="8">
        <f t="shared" ref="AP1990:AZ1990" ca="1" si="3091">AO1990*EXP(AC1990)</f>
        <v>1.4140943027842476</v>
      </c>
      <c r="AQ1990" s="8">
        <f t="shared" ca="1" si="3091"/>
        <v>1.4485977684162521</v>
      </c>
      <c r="AR1990" s="8">
        <f t="shared" ca="1" si="3091"/>
        <v>1.4750713181801725</v>
      </c>
      <c r="AS1990" s="8">
        <f t="shared" ca="1" si="3091"/>
        <v>1.4765362376045372</v>
      </c>
      <c r="AT1990" s="18">
        <f t="shared" ca="1" si="3091"/>
        <v>1.4614578153036861</v>
      </c>
      <c r="AU1990" s="8">
        <f t="shared" ca="1" si="3091"/>
        <v>1.5317852596213593</v>
      </c>
      <c r="AV1990" s="8">
        <f t="shared" ca="1" si="3091"/>
        <v>1.5286771075285395</v>
      </c>
      <c r="AW1990" s="8">
        <f t="shared" ca="1" si="3091"/>
        <v>1.5481109901464556</v>
      </c>
      <c r="AX1990" s="8">
        <f t="shared" ca="1" si="3091"/>
        <v>1.5240816909283126</v>
      </c>
      <c r="AY1990" s="8">
        <f t="shared" ca="1" si="3091"/>
        <v>1.505957758302803</v>
      </c>
      <c r="AZ1990" s="8">
        <f t="shared" ca="1" si="3091"/>
        <v>1.5063041895027431</v>
      </c>
    </row>
    <row r="1991" spans="2:52" x14ac:dyDescent="0.3">
      <c r="B1991" s="10">
        <f t="shared" ca="1" si="3048"/>
        <v>0.57212301057475534</v>
      </c>
      <c r="C1991" s="10">
        <f t="shared" ca="1" si="3048"/>
        <v>0.12002943076470263</v>
      </c>
      <c r="D1991" s="10">
        <f t="shared" ca="1" si="3048"/>
        <v>0.38872231163696225</v>
      </c>
      <c r="E1991" s="10">
        <f t="shared" ca="1" si="3048"/>
        <v>0.84589888795013191</v>
      </c>
      <c r="F1991" s="10">
        <f t="shared" ca="1" si="3048"/>
        <v>0.92843931447239403</v>
      </c>
      <c r="G1991" s="11">
        <f t="shared" ca="1" si="3048"/>
        <v>0.58469181938204629</v>
      </c>
      <c r="H1991" s="10">
        <f t="shared" ca="1" si="3048"/>
        <v>4.2678312517109518E-2</v>
      </c>
      <c r="I1991" s="10">
        <f t="shared" ca="1" si="3048"/>
        <v>0.58702463955357098</v>
      </c>
      <c r="J1991" s="10">
        <f t="shared" ca="1" si="3048"/>
        <v>0.18573085542699619</v>
      </c>
      <c r="K1991" s="10">
        <f t="shared" ca="1" si="3048"/>
        <v>0.11977618091364228</v>
      </c>
      <c r="L1991" s="10">
        <f t="shared" ca="1" si="3048"/>
        <v>0.13729975519395088</v>
      </c>
      <c r="M1991" s="10">
        <f t="shared" ca="1" si="3048"/>
        <v>0.61755677692046862</v>
      </c>
      <c r="O1991" s="8">
        <f t="shared" ca="1" si="3049"/>
        <v>0.18178178622453378</v>
      </c>
      <c r="P1991" s="8">
        <f t="shared" ca="1" si="3050"/>
        <v>-1.1748396807378538</v>
      </c>
      <c r="Q1991" s="8">
        <f t="shared" ca="1" si="3051"/>
        <v>-0.28265068447033742</v>
      </c>
      <c r="R1991" s="8">
        <f t="shared" ca="1" si="3052"/>
        <v>1.019001563837312</v>
      </c>
      <c r="S1991" s="8">
        <f t="shared" ca="1" si="3053"/>
        <v>1.4642656782313406</v>
      </c>
      <c r="T1991" s="8">
        <f t="shared" ca="1" si="3054"/>
        <v>0.21391112923154704</v>
      </c>
      <c r="U1991" s="8">
        <f t="shared" ca="1" si="3055"/>
        <v>-1.7204172421607251</v>
      </c>
      <c r="V1991" s="8">
        <f t="shared" ca="1" si="3056"/>
        <v>0.21989783702203053</v>
      </c>
      <c r="W1991" s="8">
        <f t="shared" ca="1" si="3057"/>
        <v>-0.89373870598371585</v>
      </c>
      <c r="X1991" s="8">
        <f t="shared" ca="1" si="3058"/>
        <v>-1.176106397360835</v>
      </c>
      <c r="Y1991" s="8">
        <f t="shared" ca="1" si="3059"/>
        <v>-1.0925315963541118</v>
      </c>
      <c r="Z1991" s="8">
        <f t="shared" ca="1" si="3060"/>
        <v>0.29907024858239073</v>
      </c>
      <c r="AB1991" s="8">
        <f t="shared" ca="1" si="3061"/>
        <v>2.2589324381250959E-2</v>
      </c>
      <c r="AC1991" s="8">
        <f t="shared" ca="1" si="3062"/>
        <v>-2.5744343806965851E-2</v>
      </c>
      <c r="AD1991" s="8">
        <f t="shared" ca="1" si="3063"/>
        <v>-7.3268218326887902E-3</v>
      </c>
      <c r="AE1991" s="8">
        <f t="shared" ca="1" si="3064"/>
        <v>8.3305116585865816E-3</v>
      </c>
      <c r="AF1991" s="8">
        <f t="shared" ca="1" si="3065"/>
        <v>4.8170546908681354E-2</v>
      </c>
      <c r="AG1991" s="18">
        <f t="shared" ca="1" si="3066"/>
        <v>-1.706659608033281E-3</v>
      </c>
      <c r="AH1991" s="8">
        <f t="shared" ca="1" si="3067"/>
        <v>-5.7601236308526024E-2</v>
      </c>
      <c r="AI1991" s="8">
        <f t="shared" ca="1" si="3068"/>
        <v>-5.5081831322332069E-3</v>
      </c>
      <c r="AJ1991" s="8">
        <f t="shared" ca="1" si="3069"/>
        <v>-3.7882088779744298E-2</v>
      </c>
      <c r="AK1991" s="8">
        <f t="shared" ca="1" si="3070"/>
        <v>-5.2290931984497357E-2</v>
      </c>
      <c r="AL1991" s="8">
        <f t="shared" ca="1" si="3071"/>
        <v>-4.7473684682926356E-2</v>
      </c>
      <c r="AM1991" s="8">
        <f t="shared" ca="1" si="3072"/>
        <v>8.5754584357948908E-3</v>
      </c>
      <c r="AO1991" s="8">
        <f t="shared" ca="1" si="3073"/>
        <v>1.4667617307244969</v>
      </c>
      <c r="AP1991" s="8">
        <f t="shared" ref="AP1991:AZ1991" ca="1" si="3092">AO1991*EXP(AC1991)</f>
        <v>1.4294828317673325</v>
      </c>
      <c r="AQ1991" s="8">
        <f t="shared" ca="1" si="3092"/>
        <v>1.4190475411860239</v>
      </c>
      <c r="AR1991" s="8">
        <f t="shared" ca="1" si="3092"/>
        <v>1.4309183094085172</v>
      </c>
      <c r="AS1991" s="8">
        <f t="shared" ca="1" si="3092"/>
        <v>1.5015335604691893</v>
      </c>
      <c r="AT1991" s="18">
        <f t="shared" ca="1" si="3092"/>
        <v>1.498973139296603</v>
      </c>
      <c r="AU1991" s="8">
        <f t="shared" ca="1" si="3092"/>
        <v>1.4150700901873194</v>
      </c>
      <c r="AV1991" s="8">
        <f t="shared" ca="1" si="3092"/>
        <v>1.4072970522965935</v>
      </c>
      <c r="AW1991" s="8">
        <f t="shared" ca="1" si="3092"/>
        <v>1.3549828421854866</v>
      </c>
      <c r="AX1991" s="8">
        <f t="shared" ca="1" si="3092"/>
        <v>1.2859501477074675</v>
      </c>
      <c r="AY1991" s="8">
        <f t="shared" ca="1" si="3092"/>
        <v>1.2263277995605606</v>
      </c>
      <c r="AZ1991" s="8">
        <f t="shared" ca="1" si="3092"/>
        <v>1.236889342949278</v>
      </c>
    </row>
    <row r="1992" spans="2:52" x14ac:dyDescent="0.3">
      <c r="B1992" s="10">
        <f t="shared" ca="1" si="3048"/>
        <v>0.10361367183119619</v>
      </c>
      <c r="C1992" s="10">
        <f t="shared" ca="1" si="3048"/>
        <v>0.13190366612972937</v>
      </c>
      <c r="D1992" s="10">
        <f t="shared" ca="1" si="3048"/>
        <v>0.82108922046384181</v>
      </c>
      <c r="E1992" s="10">
        <f t="shared" ca="1" si="3048"/>
        <v>0.57464421794590326</v>
      </c>
      <c r="F1992" s="10">
        <f t="shared" ca="1" si="3048"/>
        <v>0.32528607789689135</v>
      </c>
      <c r="G1992" s="11">
        <f t="shared" ca="1" si="3048"/>
        <v>0.91500693047781279</v>
      </c>
      <c r="H1992" s="10">
        <f t="shared" ca="1" si="3048"/>
        <v>0.18339557681571927</v>
      </c>
      <c r="I1992" s="10">
        <f t="shared" ca="1" si="3048"/>
        <v>0.64512560678023256</v>
      </c>
      <c r="J1992" s="10">
        <f t="shared" ca="1" si="3048"/>
        <v>2.2777288062896806E-2</v>
      </c>
      <c r="K1992" s="10">
        <f t="shared" ca="1" si="3048"/>
        <v>0.55912806284367489</v>
      </c>
      <c r="L1992" s="10">
        <f t="shared" ca="1" si="3048"/>
        <v>0.75896192581654265</v>
      </c>
      <c r="M1992" s="10">
        <f t="shared" ca="1" si="3048"/>
        <v>2.2898524833366962E-2</v>
      </c>
      <c r="O1992" s="8">
        <f t="shared" ca="1" si="3049"/>
        <v>-1.2612262499364053</v>
      </c>
      <c r="P1992" s="8">
        <f t="shared" ca="1" si="3050"/>
        <v>-1.1174374450024647</v>
      </c>
      <c r="Q1992" s="8">
        <f t="shared" ca="1" si="3051"/>
        <v>0.91952399842938426</v>
      </c>
      <c r="R1992" s="8">
        <f t="shared" ca="1" si="3052"/>
        <v>0.18821059907355892</v>
      </c>
      <c r="S1992" s="8">
        <f t="shared" ca="1" si="3053"/>
        <v>-0.45296748393353431</v>
      </c>
      <c r="T1992" s="8">
        <f t="shared" ca="1" si="3054"/>
        <v>1.372248348189707</v>
      </c>
      <c r="U1992" s="8">
        <f t="shared" ca="1" si="3055"/>
        <v>-0.90250031603077896</v>
      </c>
      <c r="V1992" s="8">
        <f t="shared" ca="1" si="3056"/>
        <v>0.37219349843633642</v>
      </c>
      <c r="W1992" s="8">
        <f t="shared" ca="1" si="3057"/>
        <v>-1.9994972776389148</v>
      </c>
      <c r="X1992" s="8">
        <f t="shared" ca="1" si="3058"/>
        <v>0.14875891069628983</v>
      </c>
      <c r="Y1992" s="8">
        <f t="shared" ca="1" si="3059"/>
        <v>0.7029672676162787</v>
      </c>
      <c r="Z1992" s="8">
        <f t="shared" ca="1" si="3060"/>
        <v>-1.9972590469483462</v>
      </c>
      <c r="AB1992" s="8">
        <f t="shared" ca="1" si="3061"/>
        <v>-5.0785980430012964E-2</v>
      </c>
      <c r="AC1992" s="8">
        <f t="shared" ca="1" si="3062"/>
        <v>-2.9000230291988081E-2</v>
      </c>
      <c r="AD1992" s="8">
        <f t="shared" ca="1" si="3063"/>
        <v>2.5173735305272522E-2</v>
      </c>
      <c r="AE1992" s="8">
        <f t="shared" ca="1" si="3064"/>
        <v>-4.002207776717389E-3</v>
      </c>
      <c r="AF1992" s="8">
        <f t="shared" ca="1" si="3065"/>
        <v>-2.6883550786001575E-2</v>
      </c>
      <c r="AG1992" s="18">
        <f t="shared" ca="1" si="3066"/>
        <v>4.4769397068518138E-2</v>
      </c>
      <c r="AH1992" s="8">
        <f t="shared" ca="1" si="3067"/>
        <v>-5.7670240137297716E-3</v>
      </c>
      <c r="AI1992" s="8">
        <f t="shared" ca="1" si="3068"/>
        <v>1.788044368936095E-2</v>
      </c>
      <c r="AJ1992" s="8">
        <f t="shared" ca="1" si="3069"/>
        <v>-8.1901209690552021E-2</v>
      </c>
      <c r="AK1992" s="8">
        <f t="shared" ca="1" si="3070"/>
        <v>6.0379647954079581E-3</v>
      </c>
      <c r="AL1992" s="8">
        <f t="shared" ca="1" si="3071"/>
        <v>2.0297129389033282E-2</v>
      </c>
      <c r="AM1992" s="8">
        <f t="shared" ca="1" si="3072"/>
        <v>-7.0137785605593472E-2</v>
      </c>
      <c r="AO1992" s="8">
        <f t="shared" ca="1" si="3073"/>
        <v>1.3629912891398417</v>
      </c>
      <c r="AP1992" s="8">
        <f t="shared" ref="AP1992:AZ1992" ca="1" si="3093">AO1992*EXP(AC1992)</f>
        <v>1.3240318742810371</v>
      </c>
      <c r="AQ1992" s="8">
        <f t="shared" ca="1" si="3093"/>
        <v>1.3577857755923777</v>
      </c>
      <c r="AR1992" s="8">
        <f t="shared" ca="1" si="3093"/>
        <v>1.3523624945899113</v>
      </c>
      <c r="AS1992" s="8">
        <f t="shared" ca="1" si="3093"/>
        <v>1.3164905320869478</v>
      </c>
      <c r="AT1992" s="18">
        <f t="shared" ca="1" si="3093"/>
        <v>1.376768250464963</v>
      </c>
      <c r="AU1992" s="8">
        <f t="shared" ca="1" si="3093"/>
        <v>1.3688512456240483</v>
      </c>
      <c r="AV1992" s="8">
        <f t="shared" ca="1" si="3093"/>
        <v>1.3935470411766362</v>
      </c>
      <c r="AW1992" s="8">
        <f t="shared" ca="1" si="3093"/>
        <v>1.2839626489624849</v>
      </c>
      <c r="AX1992" s="8">
        <f t="shared" ca="1" si="3093"/>
        <v>1.2917386221376275</v>
      </c>
      <c r="AY1992" s="8">
        <f t="shared" ca="1" si="3093"/>
        <v>1.3182250985026849</v>
      </c>
      <c r="AZ1992" s="8">
        <f t="shared" ca="1" si="3093"/>
        <v>1.2289355937876589</v>
      </c>
    </row>
    <row r="1993" spans="2:52" x14ac:dyDescent="0.3">
      <c r="B1993" s="10">
        <f t="shared" ca="1" si="3048"/>
        <v>0.40141308001385534</v>
      </c>
      <c r="C1993" s="10">
        <f t="shared" ca="1" si="3048"/>
        <v>0.72409729506341913</v>
      </c>
      <c r="D1993" s="10">
        <f t="shared" ca="1" si="3048"/>
        <v>0.30437893987246045</v>
      </c>
      <c r="E1993" s="10">
        <f t="shared" ca="1" si="3048"/>
        <v>0.24623330181150072</v>
      </c>
      <c r="F1993" s="10">
        <f t="shared" ca="1" si="3048"/>
        <v>0.48707868676226362</v>
      </c>
      <c r="G1993" s="11">
        <f t="shared" ca="1" si="3048"/>
        <v>0.19968542372224474</v>
      </c>
      <c r="H1993" s="10">
        <f t="shared" ca="1" si="3048"/>
        <v>0.31120120665710793</v>
      </c>
      <c r="I1993" s="10">
        <f t="shared" ca="1" si="3048"/>
        <v>7.9444379373162954E-2</v>
      </c>
      <c r="J1993" s="10">
        <f t="shared" ca="1" si="3048"/>
        <v>0.77398192063800919</v>
      </c>
      <c r="K1993" s="10">
        <f t="shared" ca="1" si="3048"/>
        <v>0.54765535140355182</v>
      </c>
      <c r="L1993" s="10">
        <f t="shared" ca="1" si="3048"/>
        <v>0.94893820260105222</v>
      </c>
      <c r="M1993" s="10">
        <f t="shared" ca="1" si="3048"/>
        <v>0.70404074775572123</v>
      </c>
      <c r="O1993" s="8">
        <f t="shared" ca="1" si="3049"/>
        <v>-0.24969120523631103</v>
      </c>
      <c r="P1993" s="8">
        <f t="shared" ca="1" si="3050"/>
        <v>0.59505694089829808</v>
      </c>
      <c r="Q1993" s="8">
        <f t="shared" ca="1" si="3051"/>
        <v>-0.51184730551766955</v>
      </c>
      <c r="R1993" s="8">
        <f t="shared" ca="1" si="3052"/>
        <v>-0.68639095984823972</v>
      </c>
      <c r="S1993" s="8">
        <f t="shared" ca="1" si="3053"/>
        <v>-3.2394594082328199E-2</v>
      </c>
      <c r="T1993" s="8">
        <f t="shared" ca="1" si="3054"/>
        <v>-0.84274540496563599</v>
      </c>
      <c r="U1993" s="8">
        <f t="shared" ca="1" si="3055"/>
        <v>-0.49244836845059936</v>
      </c>
      <c r="V1993" s="8">
        <f t="shared" ca="1" si="3056"/>
        <v>-1.4088187860996679</v>
      </c>
      <c r="W1993" s="8">
        <f t="shared" ca="1" si="3057"/>
        <v>0.75202477705885395</v>
      </c>
      <c r="X1993" s="8">
        <f t="shared" ca="1" si="3058"/>
        <v>0.11973976733567657</v>
      </c>
      <c r="Y1993" s="8">
        <f t="shared" ca="1" si="3059"/>
        <v>1.6346444928418016</v>
      </c>
      <c r="Z1993" s="8">
        <f t="shared" ca="1" si="3060"/>
        <v>0.5360579443274659</v>
      </c>
      <c r="AB1993" s="8">
        <f t="shared" ca="1" si="3061"/>
        <v>3.4928746325989025E-3</v>
      </c>
      <c r="AC1993" s="8">
        <f t="shared" ca="1" si="3062"/>
        <v>1.4857316919259117E-2</v>
      </c>
      <c r="AD1993" s="8">
        <f t="shared" ca="1" si="3063"/>
        <v>-1.0975593373728099E-2</v>
      </c>
      <c r="AE1993" s="8">
        <f t="shared" ca="1" si="3064"/>
        <v>-2.8198551410974139E-2</v>
      </c>
      <c r="AF1993" s="8">
        <f t="shared" ca="1" si="3065"/>
        <v>6.8836470383157027E-3</v>
      </c>
      <c r="AG1993" s="18">
        <f t="shared" ca="1" si="3066"/>
        <v>-2.8886227456186291E-2</v>
      </c>
      <c r="AH1993" s="8">
        <f t="shared" ca="1" si="3067"/>
        <v>-3.4070594928041667E-2</v>
      </c>
      <c r="AI1993" s="8">
        <f t="shared" ca="1" si="3068"/>
        <v>-5.0423939907743111E-2</v>
      </c>
      <c r="AJ1993" s="8">
        <f t="shared" ca="1" si="3069"/>
        <v>4.8429734959260624E-2</v>
      </c>
      <c r="AK1993" s="8">
        <f t="shared" ca="1" si="3070"/>
        <v>1.4732426400922042E-2</v>
      </c>
      <c r="AL1993" s="8">
        <f t="shared" ca="1" si="3071"/>
        <v>6.3472813276596901E-2</v>
      </c>
      <c r="AM1993" s="8">
        <f t="shared" ca="1" si="3072"/>
        <v>1.4216349709747779E-2</v>
      </c>
      <c r="AO1993" s="8">
        <f t="shared" ca="1" si="3073"/>
        <v>1.4390175399408986</v>
      </c>
      <c r="AP1993" s="8">
        <f t="shared" ref="AP1993:AZ1993" ca="1" si="3094">AO1993*EXP(AC1993)</f>
        <v>1.4605570933514462</v>
      </c>
      <c r="AQ1993" s="8">
        <f t="shared" ca="1" si="3094"/>
        <v>1.4446142636477006</v>
      </c>
      <c r="AR1993" s="8">
        <f t="shared" ca="1" si="3094"/>
        <v>1.4044472218232849</v>
      </c>
      <c r="AS1993" s="8">
        <f t="shared" ca="1" si="3094"/>
        <v>1.4141482918464825</v>
      </c>
      <c r="AT1993" s="18">
        <f t="shared" ca="1" si="3094"/>
        <v>1.3738832351960031</v>
      </c>
      <c r="AU1993" s="8">
        <f t="shared" ca="1" si="3094"/>
        <v>1.3278626421630984</v>
      </c>
      <c r="AV1993" s="8">
        <f t="shared" ca="1" si="3094"/>
        <v>1.2625666510577735</v>
      </c>
      <c r="AW1993" s="8">
        <f t="shared" ca="1" si="3094"/>
        <v>1.3252172505144444</v>
      </c>
      <c r="AX1993" s="8">
        <f t="shared" ca="1" si="3094"/>
        <v>1.3448854404654267</v>
      </c>
      <c r="AY1993" s="8">
        <f t="shared" ca="1" si="3094"/>
        <v>1.4330164788519879</v>
      </c>
      <c r="AZ1993" s="8">
        <f t="shared" ca="1" si="3094"/>
        <v>1.4535342405328346</v>
      </c>
    </row>
    <row r="1994" spans="2:52" x14ac:dyDescent="0.3">
      <c r="B1994" s="10">
        <f t="shared" ca="1" si="3048"/>
        <v>0.29509579175007383</v>
      </c>
      <c r="C1994" s="10">
        <f t="shared" ca="1" si="3048"/>
        <v>3.5615891819460455E-3</v>
      </c>
      <c r="D1994" s="10">
        <f t="shared" ca="1" si="3048"/>
        <v>0.71444268887657436</v>
      </c>
      <c r="E1994" s="10">
        <f t="shared" ref="C1994:M2009" ca="1" si="3095">RAND()</f>
        <v>0.3126453885694862</v>
      </c>
      <c r="F1994" s="10">
        <f t="shared" ca="1" si="3095"/>
        <v>0.26534227009152045</v>
      </c>
      <c r="G1994" s="11">
        <f t="shared" ca="1" si="3095"/>
        <v>0.19017575338398429</v>
      </c>
      <c r="H1994" s="10">
        <f t="shared" ca="1" si="3095"/>
        <v>0.35077784093800679</v>
      </c>
      <c r="I1994" s="10">
        <f t="shared" ca="1" si="3095"/>
        <v>0.85358689218981953</v>
      </c>
      <c r="J1994" s="10">
        <f t="shared" ca="1" si="3095"/>
        <v>0.43884099421118727</v>
      </c>
      <c r="K1994" s="10">
        <f t="shared" ca="1" si="3095"/>
        <v>0.92197605953803641</v>
      </c>
      <c r="L1994" s="10">
        <f t="shared" ca="1" si="3095"/>
        <v>0.65173143627842778</v>
      </c>
      <c r="M1994" s="10">
        <f t="shared" ca="1" si="3095"/>
        <v>0.48542334826591527</v>
      </c>
      <c r="O1994" s="8">
        <f t="shared" ca="1" si="3049"/>
        <v>-0.53855842161092116</v>
      </c>
      <c r="P1994" s="8">
        <f t="shared" ca="1" si="3050"/>
        <v>-2.6910300251679562</v>
      </c>
      <c r="Q1994" s="8">
        <f t="shared" ca="1" si="3051"/>
        <v>0.56641070060902077</v>
      </c>
      <c r="R1994" s="8">
        <f t="shared" ca="1" si="3052"/>
        <v>-0.48836577833146161</v>
      </c>
      <c r="S1994" s="8">
        <f t="shared" ca="1" si="3053"/>
        <v>-0.6269613963536057</v>
      </c>
      <c r="T1994" s="8">
        <f t="shared" ca="1" si="3054"/>
        <v>-0.87724881556137357</v>
      </c>
      <c r="U1994" s="8">
        <f t="shared" ca="1" si="3055"/>
        <v>-0.38322130586937292</v>
      </c>
      <c r="V1994" s="8">
        <f t="shared" ca="1" si="3056"/>
        <v>1.0519418804704703</v>
      </c>
      <c r="W1994" s="8">
        <f t="shared" ca="1" si="3057"/>
        <v>-0.15390836494500609</v>
      </c>
      <c r="X1994" s="8">
        <f t="shared" ca="1" si="3058"/>
        <v>1.4184895724830642</v>
      </c>
      <c r="Y1994" s="8">
        <f t="shared" ca="1" si="3059"/>
        <v>0.38999921494244927</v>
      </c>
      <c r="Z1994" s="8">
        <f t="shared" ca="1" si="3060"/>
        <v>-3.6546381212256049E-2</v>
      </c>
      <c r="AB1994" s="8">
        <f t="shared" ca="1" si="3061"/>
        <v>-1.3927143949491778E-2</v>
      </c>
      <c r="AC1994" s="8">
        <f t="shared" ca="1" si="3062"/>
        <v>-7.5439056700932178E-2</v>
      </c>
      <c r="AD1994" s="8">
        <f t="shared" ca="1" si="3063"/>
        <v>2.4178263585049972E-2</v>
      </c>
      <c r="AE1994" s="8">
        <f t="shared" ca="1" si="3064"/>
        <v>-9.7389119014823413E-3</v>
      </c>
      <c r="AF1994" s="8">
        <f t="shared" ca="1" si="3065"/>
        <v>-3.1525012469346629E-2</v>
      </c>
      <c r="AG1994" s="18">
        <f t="shared" ca="1" si="3066"/>
        <v>-4.1200003039255279E-2</v>
      </c>
      <c r="AH1994" s="8">
        <f t="shared" ca="1" si="3067"/>
        <v>1.3162022231572345E-2</v>
      </c>
      <c r="AI1994" s="8">
        <f t="shared" ca="1" si="3068"/>
        <v>4.1648679744959304E-2</v>
      </c>
      <c r="AJ1994" s="8">
        <f t="shared" ca="1" si="3069"/>
        <v>-1.0269982347057619E-2</v>
      </c>
      <c r="AK1994" s="8">
        <f t="shared" ca="1" si="3070"/>
        <v>4.5089596764995001E-2</v>
      </c>
      <c r="AL1994" s="8">
        <f t="shared" ca="1" si="3071"/>
        <v>1.8170430987425924E-2</v>
      </c>
      <c r="AM1994" s="8">
        <f t="shared" ca="1" si="3072"/>
        <v>-1.3132767176662851E-2</v>
      </c>
      <c r="AO1994" s="8">
        <f t="shared" ca="1" si="3073"/>
        <v>1.4141669053353154</v>
      </c>
      <c r="AP1994" s="8">
        <f t="shared" ref="AP1994:AZ1994" ca="1" si="3096">AO1994*EXP(AC1994)</f>
        <v>1.3114082260178568</v>
      </c>
      <c r="AQ1994" s="8">
        <f t="shared" ca="1" si="3096"/>
        <v>1.3435022248897628</v>
      </c>
      <c r="AR1994" s="8">
        <f t="shared" ca="1" si="3096"/>
        <v>1.3304814819304611</v>
      </c>
      <c r="AS1994" s="8">
        <f t="shared" ca="1" si="3096"/>
        <v>1.2891922774341873</v>
      </c>
      <c r="AT1994" s="18">
        <f t="shared" ca="1" si="3096"/>
        <v>1.2371568421110812</v>
      </c>
      <c r="AU1994" s="8">
        <f t="shared" ca="1" si="3096"/>
        <v>1.2535479614788043</v>
      </c>
      <c r="AV1994" s="8">
        <f t="shared" ca="1" si="3096"/>
        <v>1.3068590411642891</v>
      </c>
      <c r="AW1994" s="8">
        <f t="shared" ca="1" si="3096"/>
        <v>1.2935063054236469</v>
      </c>
      <c r="AX1994" s="8">
        <f t="shared" ca="1" si="3096"/>
        <v>1.3531648662040878</v>
      </c>
      <c r="AY1994" s="8">
        <f t="shared" ca="1" si="3096"/>
        <v>1.3779771977231865</v>
      </c>
      <c r="AZ1994" s="8">
        <f t="shared" ca="1" si="3096"/>
        <v>1.3599988550970512</v>
      </c>
    </row>
    <row r="1995" spans="2:52" x14ac:dyDescent="0.3">
      <c r="B1995" s="10">
        <f t="shared" ref="B1995:M2011" ca="1" si="3097">RAND()</f>
        <v>0.26137054205329358</v>
      </c>
      <c r="C1995" s="10">
        <f t="shared" ca="1" si="3095"/>
        <v>0.69727550854665021</v>
      </c>
      <c r="D1995" s="10">
        <f t="shared" ca="1" si="3095"/>
        <v>0.78824582654574948</v>
      </c>
      <c r="E1995" s="10">
        <f t="shared" ca="1" si="3095"/>
        <v>0.65505568305885287</v>
      </c>
      <c r="F1995" s="10">
        <f t="shared" ca="1" si="3095"/>
        <v>0.86387945165377056</v>
      </c>
      <c r="G1995" s="11">
        <f t="shared" ca="1" si="3095"/>
        <v>0.69785301875582173</v>
      </c>
      <c r="H1995" s="10">
        <f t="shared" ca="1" si="3095"/>
        <v>0.7353979323307811</v>
      </c>
      <c r="I1995" s="10">
        <f t="shared" ca="1" si="3095"/>
        <v>4.1136984293458689E-2</v>
      </c>
      <c r="J1995" s="10">
        <f t="shared" ca="1" si="3095"/>
        <v>0.54103195698944839</v>
      </c>
      <c r="K1995" s="10">
        <f t="shared" ca="1" si="3095"/>
        <v>0.59996261081153079</v>
      </c>
      <c r="L1995" s="10">
        <f t="shared" ca="1" si="3095"/>
        <v>0.12883989872286405</v>
      </c>
      <c r="M1995" s="10">
        <f t="shared" ca="1" si="3095"/>
        <v>0.7460644806751352</v>
      </c>
      <c r="O1995" s="8">
        <f t="shared" ca="1" si="3049"/>
        <v>-0.63912582012070951</v>
      </c>
      <c r="P1995" s="8">
        <f t="shared" ca="1" si="3050"/>
        <v>0.51658056880901382</v>
      </c>
      <c r="Q1995" s="8">
        <f t="shared" ca="1" si="3051"/>
        <v>0.80034947267556766</v>
      </c>
      <c r="R1995" s="8">
        <f t="shared" ca="1" si="3052"/>
        <v>0.39900620273302118</v>
      </c>
      <c r="S1995" s="8">
        <f t="shared" ca="1" si="3053"/>
        <v>1.097916169383077</v>
      </c>
      <c r="T1995" s="8">
        <f t="shared" ca="1" si="3054"/>
        <v>0.51823550921160999</v>
      </c>
      <c r="U1995" s="8">
        <f t="shared" ca="1" si="3055"/>
        <v>0.62922137749942009</v>
      </c>
      <c r="V1995" s="8">
        <f t="shared" ca="1" si="3056"/>
        <v>-1.7376416926899094</v>
      </c>
      <c r="W1995" s="8">
        <f t="shared" ca="1" si="3057"/>
        <v>0.10303387453753821</v>
      </c>
      <c r="X1995" s="8">
        <f t="shared" ca="1" si="3058"/>
        <v>0.25325032701892258</v>
      </c>
      <c r="Y1995" s="8">
        <f t="shared" ca="1" si="3059"/>
        <v>-1.1318921070271128</v>
      </c>
      <c r="Z1995" s="8">
        <f t="shared" ca="1" si="3060"/>
        <v>0.66215632919669354</v>
      </c>
      <c r="AB1995" s="8">
        <f t="shared" ca="1" si="3061"/>
        <v>-2.6955308950764836E-2</v>
      </c>
      <c r="AC1995" s="8">
        <f t="shared" ca="1" si="3062"/>
        <v>2.2888453108856933E-2</v>
      </c>
      <c r="AD1995" s="8">
        <f t="shared" ca="1" si="3063"/>
        <v>4.091828938108405E-2</v>
      </c>
      <c r="AE1995" s="8">
        <f t="shared" ca="1" si="3064"/>
        <v>2.1907969310446571E-2</v>
      </c>
      <c r="AF1995" s="8">
        <f t="shared" ca="1" si="3065"/>
        <v>1.5075547123452455E-2</v>
      </c>
      <c r="AG1995" s="18">
        <f t="shared" ca="1" si="3066"/>
        <v>7.729966670775904E-3</v>
      </c>
      <c r="AH1995" s="8">
        <f t="shared" ca="1" si="3067"/>
        <v>2.4889186909772473E-2</v>
      </c>
      <c r="AI1995" s="8">
        <f t="shared" ca="1" si="3068"/>
        <v>-5.6925340110680595E-2</v>
      </c>
      <c r="AJ1995" s="8">
        <f t="shared" ca="1" si="3069"/>
        <v>8.6639164922780367E-4</v>
      </c>
      <c r="AK1995" s="8">
        <f t="shared" ca="1" si="3070"/>
        <v>1.3141685866865394E-2</v>
      </c>
      <c r="AL1995" s="8">
        <f t="shared" ca="1" si="3071"/>
        <v>-4.7009854769131491E-2</v>
      </c>
      <c r="AM1995" s="8">
        <f t="shared" ca="1" si="3072"/>
        <v>4.3213296189620602E-2</v>
      </c>
      <c r="AO1995" s="8">
        <f t="shared" ca="1" si="3073"/>
        <v>1.39586240150726</v>
      </c>
      <c r="AP1995" s="8">
        <f t="shared" ref="AP1995:AZ1995" ca="1" si="3098">AO1995*EXP(AC1995)</f>
        <v>1.4281799713530612</v>
      </c>
      <c r="AQ1995" s="8">
        <f t="shared" ca="1" si="3098"/>
        <v>1.4878307337149961</v>
      </c>
      <c r="AR1995" s="8">
        <f t="shared" ca="1" si="3098"/>
        <v>1.5207857544821408</v>
      </c>
      <c r="AS1995" s="8">
        <f t="shared" ca="1" si="3098"/>
        <v>1.5438861196059166</v>
      </c>
      <c r="AT1995" s="18">
        <f t="shared" ca="1" si="3098"/>
        <v>1.5558665523720427</v>
      </c>
      <c r="AU1995" s="8">
        <f t="shared" ca="1" si="3098"/>
        <v>1.5950767364891814</v>
      </c>
      <c r="AV1995" s="8">
        <f t="shared" ca="1" si="3098"/>
        <v>1.506812519728681</v>
      </c>
      <c r="AW1995" s="8">
        <f t="shared" ca="1" si="3098"/>
        <v>1.5081185752088091</v>
      </c>
      <c r="AX1995" s="8">
        <f t="shared" ca="1" si="3098"/>
        <v>1.5280685971149166</v>
      </c>
      <c r="AY1995" s="8">
        <f t="shared" ca="1" si="3098"/>
        <v>1.4578966238555013</v>
      </c>
      <c r="AZ1995" s="8">
        <f t="shared" ca="1" si="3098"/>
        <v>1.5222781939300727</v>
      </c>
    </row>
    <row r="1996" spans="2:52" x14ac:dyDescent="0.3">
      <c r="B1996" s="10">
        <f t="shared" ca="1" si="3097"/>
        <v>4.5444900314424941E-2</v>
      </c>
      <c r="C1996" s="10">
        <f t="shared" ca="1" si="3095"/>
        <v>0.7969774344832784</v>
      </c>
      <c r="D1996" s="10">
        <f t="shared" ca="1" si="3095"/>
        <v>0.9547638987118221</v>
      </c>
      <c r="E1996" s="10">
        <f t="shared" ca="1" si="3095"/>
        <v>0.18090231416168512</v>
      </c>
      <c r="F1996" s="10">
        <f t="shared" ca="1" si="3095"/>
        <v>0.17249042380054902</v>
      </c>
      <c r="G1996" s="11">
        <f t="shared" ca="1" si="3095"/>
        <v>0.74655643854120424</v>
      </c>
      <c r="H1996" s="10">
        <f t="shared" ca="1" si="3095"/>
        <v>0.54241378442692767</v>
      </c>
      <c r="I1996" s="10">
        <f t="shared" ca="1" si="3095"/>
        <v>0.691276656485175</v>
      </c>
      <c r="J1996" s="10">
        <f t="shared" ca="1" si="3095"/>
        <v>0.93281462436806573</v>
      </c>
      <c r="K1996" s="10">
        <f t="shared" ca="1" si="3095"/>
        <v>0.23203848811873473</v>
      </c>
      <c r="L1996" s="10">
        <f t="shared" ca="1" si="3095"/>
        <v>0.46967667424664472</v>
      </c>
      <c r="M1996" s="10">
        <f t="shared" ca="1" si="3095"/>
        <v>0.92328607948210772</v>
      </c>
      <c r="O1996" s="8">
        <f t="shared" ca="1" si="3049"/>
        <v>-1.6907225748848091</v>
      </c>
      <c r="P1996" s="8">
        <f t="shared" ca="1" si="3050"/>
        <v>0.83087343700681426</v>
      </c>
      <c r="Q1996" s="8">
        <f t="shared" ca="1" si="3051"/>
        <v>1.6929120854091166</v>
      </c>
      <c r="R1996" s="8">
        <f t="shared" ca="1" si="3052"/>
        <v>-0.91193178467006242</v>
      </c>
      <c r="S1996" s="8">
        <f t="shared" ca="1" si="3053"/>
        <v>-0.94436952766769766</v>
      </c>
      <c r="T1996" s="8">
        <f t="shared" ca="1" si="3054"/>
        <v>0.66369252758120889</v>
      </c>
      <c r="U1996" s="8">
        <f t="shared" ca="1" si="3055"/>
        <v>0.10651666843240089</v>
      </c>
      <c r="V1996" s="8">
        <f t="shared" ca="1" si="3056"/>
        <v>0.49947231302623823</v>
      </c>
      <c r="W1996" s="8">
        <f t="shared" ca="1" si="3057"/>
        <v>1.4970865028799343</v>
      </c>
      <c r="X1996" s="8">
        <f t="shared" ca="1" si="3058"/>
        <v>-0.73215006929424786</v>
      </c>
      <c r="Y1996" s="8">
        <f t="shared" ca="1" si="3059"/>
        <v>-7.6082643625661084E-2</v>
      </c>
      <c r="Z1996" s="8">
        <f t="shared" ca="1" si="3060"/>
        <v>1.4275277197919556</v>
      </c>
      <c r="AB1996" s="8">
        <f t="shared" ca="1" si="3061"/>
        <v>-5.9374896630543059E-2</v>
      </c>
      <c r="AC1996" s="8">
        <f t="shared" ca="1" si="3062"/>
        <v>1.2998963032012012E-2</v>
      </c>
      <c r="AD1996" s="8">
        <f t="shared" ca="1" si="3063"/>
        <v>3.6693443831093374E-2</v>
      </c>
      <c r="AE1996" s="8">
        <f t="shared" ca="1" si="3064"/>
        <v>-2.6659244686449046E-2</v>
      </c>
      <c r="AF1996" s="8">
        <f t="shared" ca="1" si="3065"/>
        <v>-4.3941022968639581E-2</v>
      </c>
      <c r="AG1996" s="18">
        <f t="shared" ca="1" si="3066"/>
        <v>3.6844389291900308E-2</v>
      </c>
      <c r="AH1996" s="8">
        <f t="shared" ca="1" si="3067"/>
        <v>8.895502231523994E-3</v>
      </c>
      <c r="AI1996" s="8">
        <f t="shared" ca="1" si="3068"/>
        <v>6.2553476360206169E-3</v>
      </c>
      <c r="AJ1996" s="8">
        <f t="shared" ca="1" si="3069"/>
        <v>2.5480467772717282E-2</v>
      </c>
      <c r="AK1996" s="8">
        <f t="shared" ca="1" si="3070"/>
        <v>-1.8302596176223058E-2</v>
      </c>
      <c r="AL1996" s="8">
        <f t="shared" ca="1" si="3071"/>
        <v>-1.6279521286243173E-2</v>
      </c>
      <c r="AM1996" s="8">
        <f t="shared" ca="1" si="3072"/>
        <v>5.5811031088723685E-2</v>
      </c>
      <c r="AO1996" s="8">
        <f t="shared" ca="1" si="3073"/>
        <v>1.3513348011323798</v>
      </c>
      <c r="AP1996" s="8">
        <f t="shared" ref="AP1996:AZ1996" ca="1" si="3099">AO1996*EXP(AC1996)</f>
        <v>1.3690154181379912</v>
      </c>
      <c r="AQ1996" s="8">
        <f t="shared" ca="1" si="3099"/>
        <v>1.4201823124339439</v>
      </c>
      <c r="AR1996" s="8">
        <f t="shared" ca="1" si="3099"/>
        <v>1.3828215423363719</v>
      </c>
      <c r="AS1996" s="8">
        <f t="shared" ca="1" si="3099"/>
        <v>1.3233745938211994</v>
      </c>
      <c r="AT1996" s="18">
        <f t="shared" ca="1" si="3099"/>
        <v>1.3730429031596094</v>
      </c>
      <c r="AU1996" s="8">
        <f t="shared" ca="1" si="3099"/>
        <v>1.3853112952234601</v>
      </c>
      <c r="AV1996" s="8">
        <f t="shared" ca="1" si="3099"/>
        <v>1.3940040587428735</v>
      </c>
      <c r="AW1996" s="8">
        <f t="shared" ca="1" si="3099"/>
        <v>1.4299803339390351</v>
      </c>
      <c r="AX1996" s="8">
        <f t="shared" ca="1" si="3099"/>
        <v>1.4040460377845227</v>
      </c>
      <c r="AY1996" s="8">
        <f t="shared" ca="1" si="3099"/>
        <v>1.3813738870235563</v>
      </c>
      <c r="AZ1996" s="8">
        <f t="shared" ca="1" si="3099"/>
        <v>1.4606617775432966</v>
      </c>
    </row>
    <row r="1997" spans="2:52" x14ac:dyDescent="0.3">
      <c r="B1997" s="10">
        <f t="shared" ca="1" si="3097"/>
        <v>0.28383832543829257</v>
      </c>
      <c r="C1997" s="10">
        <f t="shared" ca="1" si="3095"/>
        <v>0.1064996021071607</v>
      </c>
      <c r="D1997" s="10">
        <f t="shared" ca="1" si="3095"/>
        <v>0.88228687054023469</v>
      </c>
      <c r="E1997" s="10">
        <f t="shared" ca="1" si="3095"/>
        <v>0.74521972317448004</v>
      </c>
      <c r="F1997" s="10">
        <f t="shared" ca="1" si="3095"/>
        <v>0.92237789625613564</v>
      </c>
      <c r="G1997" s="11">
        <f t="shared" ca="1" si="3095"/>
        <v>0.41866387689450368</v>
      </c>
      <c r="H1997" s="10">
        <f t="shared" ca="1" si="3095"/>
        <v>3.2084460368757561E-3</v>
      </c>
      <c r="I1997" s="10">
        <f t="shared" ca="1" si="3095"/>
        <v>0.47147210993515976</v>
      </c>
      <c r="J1997" s="10">
        <f t="shared" ca="1" si="3095"/>
        <v>2.2819812336442591E-2</v>
      </c>
      <c r="K1997" s="10">
        <f t="shared" ca="1" si="3095"/>
        <v>0.78205365805232341</v>
      </c>
      <c r="L1997" s="10">
        <f t="shared" ca="1" si="3095"/>
        <v>0.48956325885208107</v>
      </c>
      <c r="M1997" s="10">
        <f t="shared" ca="1" si="3095"/>
        <v>0.8365189989761872</v>
      </c>
      <c r="O1997" s="8">
        <f t="shared" ca="1" si="3049"/>
        <v>-0.57147655130846475</v>
      </c>
      <c r="P1997" s="8">
        <f t="shared" ca="1" si="3050"/>
        <v>-1.2453606681539913</v>
      </c>
      <c r="Q1997" s="8">
        <f t="shared" ca="1" si="3051"/>
        <v>1.1864965606559263</v>
      </c>
      <c r="R1997" s="8">
        <f t="shared" ca="1" si="3052"/>
        <v>0.65952210883978779</v>
      </c>
      <c r="S1997" s="8">
        <f t="shared" ca="1" si="3053"/>
        <v>1.4212496081175232</v>
      </c>
      <c r="T1997" s="8">
        <f t="shared" ca="1" si="3054"/>
        <v>-0.20531278762878497</v>
      </c>
      <c r="U1997" s="8">
        <f t="shared" ca="1" si="3055"/>
        <v>-2.7256813186534972</v>
      </c>
      <c r="V1997" s="8">
        <f t="shared" ca="1" si="3056"/>
        <v>-7.15698686823424E-2</v>
      </c>
      <c r="W1997" s="8">
        <f t="shared" ca="1" si="3057"/>
        <v>-1.9987110689544745</v>
      </c>
      <c r="X1997" s="8">
        <f t="shared" ca="1" si="3058"/>
        <v>0.77914775154567306</v>
      </c>
      <c r="Y1997" s="8">
        <f t="shared" ca="1" si="3059"/>
        <v>-2.616401527082449E-2</v>
      </c>
      <c r="Z1997" s="8">
        <f t="shared" ca="1" si="3060"/>
        <v>0.98025147311654348</v>
      </c>
      <c r="AB1997" s="8">
        <f t="shared" ca="1" si="3061"/>
        <v>-2.1325848447696891E-2</v>
      </c>
      <c r="AC1997" s="8">
        <f t="shared" ca="1" si="3062"/>
        <v>-4.0709626778227662E-2</v>
      </c>
      <c r="AD1997" s="8">
        <f t="shared" ca="1" si="3063"/>
        <v>3.1268354089636033E-2</v>
      </c>
      <c r="AE1997" s="8">
        <f t="shared" ca="1" si="3064"/>
        <v>2.733378601138443E-2</v>
      </c>
      <c r="AF1997" s="8">
        <f t="shared" ca="1" si="3065"/>
        <v>3.7957933266306296E-2</v>
      </c>
      <c r="AG1997" s="18">
        <f t="shared" ca="1" si="3066"/>
        <v>-2.2560991090338746E-2</v>
      </c>
      <c r="AH1997" s="8">
        <f t="shared" ca="1" si="3067"/>
        <v>-9.165711403295454E-2</v>
      </c>
      <c r="AI1997" s="8">
        <f t="shared" ca="1" si="3068"/>
        <v>-1.8368765237339803E-2</v>
      </c>
      <c r="AJ1997" s="8">
        <f t="shared" ca="1" si="3069"/>
        <v>-4.4361754324271092E-2</v>
      </c>
      <c r="AK1997" s="8">
        <f t="shared" ca="1" si="3070"/>
        <v>1.6935003374848729E-2</v>
      </c>
      <c r="AL1997" s="8">
        <f t="shared" ca="1" si="3071"/>
        <v>2.2274555648201708E-3</v>
      </c>
      <c r="AM1997" s="8">
        <f t="shared" ca="1" si="3072"/>
        <v>2.6157619119304896E-2</v>
      </c>
      <c r="AO1997" s="8">
        <f t="shared" ca="1" si="3073"/>
        <v>1.4037425133428387</v>
      </c>
      <c r="AP1997" s="8">
        <f t="shared" ref="AP1997:AZ1997" ca="1" si="3100">AO1997*EXP(AC1997)</f>
        <v>1.3477442472786882</v>
      </c>
      <c r="AQ1997" s="8">
        <f t="shared" ca="1" si="3100"/>
        <v>1.390551764202133</v>
      </c>
      <c r="AR1997" s="8">
        <f t="shared" ca="1" si="3100"/>
        <v>1.429085039611999</v>
      </c>
      <c r="AS1997" s="8">
        <f t="shared" ca="1" si="3100"/>
        <v>1.4843728210548242</v>
      </c>
      <c r="AT1997" s="18">
        <f t="shared" ca="1" si="3100"/>
        <v>1.4512588456838218</v>
      </c>
      <c r="AU1997" s="8">
        <f t="shared" ca="1" si="3100"/>
        <v>1.324154622677338</v>
      </c>
      <c r="AV1997" s="8">
        <f t="shared" ca="1" si="3100"/>
        <v>1.3000535682415642</v>
      </c>
      <c r="AW1997" s="8">
        <f t="shared" ca="1" si="3100"/>
        <v>1.2436414330043661</v>
      </c>
      <c r="AX1997" s="8">
        <f t="shared" ca="1" si="3100"/>
        <v>1.2648818505069088</v>
      </c>
      <c r="AY1997" s="8">
        <f t="shared" ca="1" si="3100"/>
        <v>1.2677024588473149</v>
      </c>
      <c r="AZ1997" s="8">
        <f t="shared" ca="1" si="3100"/>
        <v>1.3013000375975843</v>
      </c>
    </row>
    <row r="1998" spans="2:52" x14ac:dyDescent="0.3">
      <c r="B1998" s="10">
        <f t="shared" ca="1" si="3097"/>
        <v>0.63366062373700338</v>
      </c>
      <c r="C1998" s="10">
        <f t="shared" ca="1" si="3095"/>
        <v>0.85241263552534019</v>
      </c>
      <c r="D1998" s="10">
        <f t="shared" ca="1" si="3095"/>
        <v>0.84362194897384279</v>
      </c>
      <c r="E1998" s="10">
        <f t="shared" ca="1" si="3095"/>
        <v>0.81454674787946491</v>
      </c>
      <c r="F1998" s="10">
        <f t="shared" ca="1" si="3095"/>
        <v>0.7802265279234859</v>
      </c>
      <c r="G1998" s="11">
        <f t="shared" ca="1" si="3095"/>
        <v>0.10394806731693251</v>
      </c>
      <c r="H1998" s="10">
        <f t="shared" ca="1" si="3095"/>
        <v>0.35728527762880236</v>
      </c>
      <c r="I1998" s="10">
        <f t="shared" ca="1" si="3095"/>
        <v>0.63734519143183954</v>
      </c>
      <c r="J1998" s="10">
        <f t="shared" ca="1" si="3095"/>
        <v>0.17549606100072046</v>
      </c>
      <c r="K1998" s="10">
        <f t="shared" ca="1" si="3095"/>
        <v>0.61069785622325645</v>
      </c>
      <c r="L1998" s="10">
        <f t="shared" ca="1" si="3095"/>
        <v>0.82483526503648041</v>
      </c>
      <c r="M1998" s="10">
        <f t="shared" ca="1" si="3095"/>
        <v>0.90830048237240379</v>
      </c>
      <c r="O1998" s="8">
        <f t="shared" ca="1" si="3049"/>
        <v>0.34156437299048725</v>
      </c>
      <c r="P1998" s="8">
        <f t="shared" ca="1" si="3050"/>
        <v>1.0468370722633986</v>
      </c>
      <c r="Q1998" s="8">
        <f t="shared" ca="1" si="3051"/>
        <v>1.00945577300304</v>
      </c>
      <c r="R1998" s="8">
        <f t="shared" ca="1" si="3052"/>
        <v>0.89477663229593141</v>
      </c>
      <c r="S1998" s="8">
        <f t="shared" ca="1" si="3053"/>
        <v>0.77295849549630125</v>
      </c>
      <c r="T1998" s="8">
        <f t="shared" ca="1" si="3054"/>
        <v>-1.2593716217168445</v>
      </c>
      <c r="U1998" s="8">
        <f t="shared" ca="1" si="3055"/>
        <v>-0.36572464362941515</v>
      </c>
      <c r="V1998" s="8">
        <f t="shared" ca="1" si="3056"/>
        <v>0.35137155807736392</v>
      </c>
      <c r="W1998" s="8">
        <f t="shared" ca="1" si="3057"/>
        <v>-0.93266662508125808</v>
      </c>
      <c r="X1998" s="8">
        <f t="shared" ca="1" si="3058"/>
        <v>0.28113835032505408</v>
      </c>
      <c r="Y1998" s="8">
        <f t="shared" ca="1" si="3059"/>
        <v>0.93395041754329922</v>
      </c>
      <c r="Z1998" s="8">
        <f t="shared" ca="1" si="3060"/>
        <v>1.3303619793565353</v>
      </c>
      <c r="AB1998" s="8">
        <f t="shared" ca="1" si="3061"/>
        <v>-1.8925976696585938E-3</v>
      </c>
      <c r="AC1998" s="8">
        <f t="shared" ca="1" si="3062"/>
        <v>3.9178440380228476E-2</v>
      </c>
      <c r="AD1998" s="8">
        <f t="shared" ca="1" si="3063"/>
        <v>3.2583426586718874E-2</v>
      </c>
      <c r="AE1998" s="8">
        <f t="shared" ca="1" si="3064"/>
        <v>1.6679625618163441E-2</v>
      </c>
      <c r="AF1998" s="8">
        <f t="shared" ca="1" si="3065"/>
        <v>1.7871565084353065E-2</v>
      </c>
      <c r="AG1998" s="18">
        <f t="shared" ca="1" si="3066"/>
        <v>-4.7068959416278033E-2</v>
      </c>
      <c r="AH1998" s="8">
        <f t="shared" ca="1" si="3067"/>
        <v>4.4906583690542314E-3</v>
      </c>
      <c r="AI1998" s="8">
        <f t="shared" ca="1" si="3068"/>
        <v>-9.0482213832044651E-3</v>
      </c>
      <c r="AJ1998" s="8">
        <f t="shared" ca="1" si="3069"/>
        <v>-3.5338520488158998E-2</v>
      </c>
      <c r="AK1998" s="8">
        <f t="shared" ca="1" si="3070"/>
        <v>1.0795565243687537E-2</v>
      </c>
      <c r="AL1998" s="8">
        <f t="shared" ca="1" si="3071"/>
        <v>2.1656165574007631E-2</v>
      </c>
      <c r="AM1998" s="8">
        <f t="shared" ca="1" si="3072"/>
        <v>4.2398990979640859E-2</v>
      </c>
      <c r="AO1998" s="8">
        <f t="shared" ca="1" si="3073"/>
        <v>1.4312885815631586</v>
      </c>
      <c r="AP1998" s="8">
        <f t="shared" ref="AP1998:AZ1998" ca="1" si="3101">AO1998*EXP(AC1998)</f>
        <v>1.4884772014367906</v>
      </c>
      <c r="AQ1998" s="8">
        <f t="shared" ca="1" si="3101"/>
        <v>1.5377756842814647</v>
      </c>
      <c r="AR1998" s="8">
        <f t="shared" ca="1" si="3101"/>
        <v>1.5636403134991446</v>
      </c>
      <c r="AS1998" s="8">
        <f t="shared" ca="1" si="3101"/>
        <v>1.591836215115696</v>
      </c>
      <c r="AT1998" s="18">
        <f t="shared" ca="1" si="3101"/>
        <v>1.5186461433072964</v>
      </c>
      <c r="AU1998" s="8">
        <f t="shared" ca="1" si="3101"/>
        <v>1.5254811997858448</v>
      </c>
      <c r="AV1998" s="8">
        <f t="shared" ca="1" si="3101"/>
        <v>1.5117405660678798</v>
      </c>
      <c r="AW1998" s="8">
        <f t="shared" ca="1" si="3101"/>
        <v>1.4592508086536558</v>
      </c>
      <c r="AX1998" s="8">
        <f t="shared" ca="1" si="3101"/>
        <v>1.4750895864185376</v>
      </c>
      <c r="AY1998" s="8">
        <f t="shared" ca="1" si="3101"/>
        <v>1.5073827820466021</v>
      </c>
      <c r="AZ1998" s="8">
        <f t="shared" ca="1" si="3101"/>
        <v>1.5726685361573636</v>
      </c>
    </row>
    <row r="1999" spans="2:52" x14ac:dyDescent="0.3">
      <c r="B1999" s="10">
        <f t="shared" ca="1" si="3097"/>
        <v>0.731955382613522</v>
      </c>
      <c r="C1999" s="10">
        <f t="shared" ca="1" si="3095"/>
        <v>3.7819783981080324E-2</v>
      </c>
      <c r="D1999" s="10">
        <f t="shared" ca="1" si="3095"/>
        <v>0.67221729603035885</v>
      </c>
      <c r="E1999" s="10">
        <f t="shared" ca="1" si="3095"/>
        <v>0.47302316632423258</v>
      </c>
      <c r="F1999" s="10">
        <f t="shared" ca="1" si="3095"/>
        <v>0.23663047625583855</v>
      </c>
      <c r="G1999" s="11">
        <f t="shared" ca="1" si="3095"/>
        <v>0.64525504654353694</v>
      </c>
      <c r="H1999" s="10">
        <f t="shared" ca="1" si="3095"/>
        <v>0.44368930430823061</v>
      </c>
      <c r="I1999" s="10">
        <f t="shared" ca="1" si="3095"/>
        <v>0.4139390125854151</v>
      </c>
      <c r="J1999" s="10">
        <f t="shared" ca="1" si="3095"/>
        <v>0.44217406920720315</v>
      </c>
      <c r="K1999" s="10">
        <f t="shared" ca="1" si="3095"/>
        <v>0.55982027747206398</v>
      </c>
      <c r="L1999" s="10">
        <f t="shared" ca="1" si="3095"/>
        <v>0.77797988764907022</v>
      </c>
      <c r="M1999" s="10">
        <f t="shared" ca="1" si="3095"/>
        <v>0.26410181168963454</v>
      </c>
      <c r="O1999" s="8">
        <f t="shared" ca="1" si="3049"/>
        <v>0.61873760143942769</v>
      </c>
      <c r="P1999" s="8">
        <f t="shared" ca="1" si="3050"/>
        <v>-1.7765666431090088</v>
      </c>
      <c r="Q1999" s="8">
        <f t="shared" ca="1" si="3051"/>
        <v>0.44604407617190461</v>
      </c>
      <c r="R1999" s="8">
        <f t="shared" ca="1" si="3052"/>
        <v>-6.7672510407597253E-2</v>
      </c>
      <c r="S1999" s="8">
        <f t="shared" ca="1" si="3053"/>
        <v>-0.71718338068702514</v>
      </c>
      <c r="T1999" s="8">
        <f t="shared" ca="1" si="3054"/>
        <v>0.37254124811006939</v>
      </c>
      <c r="U1999" s="8">
        <f t="shared" ca="1" si="3055"/>
        <v>-0.14162197465857684</v>
      </c>
      <c r="V1999" s="8">
        <f t="shared" ca="1" si="3056"/>
        <v>-0.21742387688756021</v>
      </c>
      <c r="W1999" s="8">
        <f t="shared" ca="1" si="3057"/>
        <v>-0.1454594385769748</v>
      </c>
      <c r="X1999" s="8">
        <f t="shared" ca="1" si="3058"/>
        <v>0.15051357041569108</v>
      </c>
      <c r="Y1999" s="8">
        <f t="shared" ca="1" si="3059"/>
        <v>0.76538852370471333</v>
      </c>
      <c r="Z1999" s="8">
        <f t="shared" ca="1" si="3060"/>
        <v>-0.63075057701390236</v>
      </c>
      <c r="AB1999" s="8">
        <f t="shared" ca="1" si="3061"/>
        <v>1.7376403607571932E-2</v>
      </c>
      <c r="AC1999" s="8">
        <f t="shared" ca="1" si="3062"/>
        <v>-5.9410720605897659E-2</v>
      </c>
      <c r="AD1999" s="8">
        <f t="shared" ca="1" si="3063"/>
        <v>1.3040962686143862E-2</v>
      </c>
      <c r="AE1999" s="8">
        <f t="shared" ca="1" si="3064"/>
        <v>1.1810039651852641E-2</v>
      </c>
      <c r="AF1999" s="8">
        <f t="shared" ca="1" si="3065"/>
        <v>-3.7470536777926222E-2</v>
      </c>
      <c r="AG1999" s="18">
        <f t="shared" ca="1" si="3066"/>
        <v>6.0491252373804528E-3</v>
      </c>
      <c r="AH1999" s="8">
        <f t="shared" ca="1" si="3067"/>
        <v>6.8107090885893081E-4</v>
      </c>
      <c r="AI1999" s="8">
        <f t="shared" ca="1" si="3068"/>
        <v>-1.9544831847699642E-2</v>
      </c>
      <c r="AJ1999" s="8">
        <f t="shared" ca="1" si="3069"/>
        <v>-2.3052997419831538E-4</v>
      </c>
      <c r="AK1999" s="8">
        <f t="shared" ca="1" si="3070"/>
        <v>2.0376087604025976E-2</v>
      </c>
      <c r="AL1999" s="8">
        <f t="shared" ca="1" si="3071"/>
        <v>1.9564892338538361E-2</v>
      </c>
      <c r="AM1999" s="8">
        <f t="shared" ca="1" si="3072"/>
        <v>-3.2488544358559003E-2</v>
      </c>
      <c r="AO1999" s="8">
        <f t="shared" ca="1" si="3073"/>
        <v>1.4591355127333689</v>
      </c>
      <c r="AP1999" s="8">
        <f t="shared" ref="AP1999:AZ1999" ca="1" si="3102">AO1999*EXP(AC1999)</f>
        <v>1.374972079616757</v>
      </c>
      <c r="AQ1999" s="8">
        <f t="shared" ca="1" si="3102"/>
        <v>1.3930204675935016</v>
      </c>
      <c r="AR1999" s="8">
        <f t="shared" ca="1" si="3102"/>
        <v>1.4095696253041643</v>
      </c>
      <c r="AS1999" s="8">
        <f t="shared" ca="1" si="3102"/>
        <v>1.3577295969811292</v>
      </c>
      <c r="AT1999" s="18">
        <f t="shared" ca="1" si="3102"/>
        <v>1.3659675644800815</v>
      </c>
      <c r="AU1999" s="8">
        <f t="shared" ca="1" si="3102"/>
        <v>1.3668982021298353</v>
      </c>
      <c r="AV1999" s="8">
        <f t="shared" ca="1" si="3102"/>
        <v>1.3404417918527263</v>
      </c>
      <c r="AW1999" s="8">
        <f t="shared" ca="1" si="3102"/>
        <v>1.3401328154565648</v>
      </c>
      <c r="AX1999" s="8">
        <f t="shared" ca="1" si="3102"/>
        <v>1.3677195798080723</v>
      </c>
      <c r="AY1999" s="8">
        <f t="shared" ca="1" si="3102"/>
        <v>1.3947423529729441</v>
      </c>
      <c r="AZ1999" s="8">
        <f t="shared" ca="1" si="3102"/>
        <v>1.3501573762385493</v>
      </c>
    </row>
    <row r="2000" spans="2:52" x14ac:dyDescent="0.3">
      <c r="B2000" s="10">
        <f t="shared" ca="1" si="3097"/>
        <v>0.54448885052432849</v>
      </c>
      <c r="C2000" s="10">
        <f t="shared" ca="1" si="3095"/>
        <v>0.88708948852771297</v>
      </c>
      <c r="D2000" s="10">
        <f t="shared" ca="1" si="3095"/>
        <v>2.7621252260651707E-2</v>
      </c>
      <c r="E2000" s="10">
        <f t="shared" ca="1" si="3095"/>
        <v>1.0018603192119557E-2</v>
      </c>
      <c r="F2000" s="10">
        <f t="shared" ca="1" si="3095"/>
        <v>0.16537551530277261</v>
      </c>
      <c r="G2000" s="11">
        <f t="shared" ca="1" si="3095"/>
        <v>0.33472749422968828</v>
      </c>
      <c r="H2000" s="10">
        <f t="shared" ca="1" si="3095"/>
        <v>0.62558554330481642</v>
      </c>
      <c r="I2000" s="10">
        <f t="shared" ca="1" si="3095"/>
        <v>0.32771194004294757</v>
      </c>
      <c r="J2000" s="10">
        <f t="shared" ca="1" si="3095"/>
        <v>0.66002031768597658</v>
      </c>
      <c r="K2000" s="10">
        <f t="shared" ca="1" si="3095"/>
        <v>0.53608056200680854</v>
      </c>
      <c r="L2000" s="10">
        <f t="shared" ca="1" si="3095"/>
        <v>0.20933967526976782</v>
      </c>
      <c r="M2000" s="10">
        <f t="shared" ca="1" si="3095"/>
        <v>0.19779812247315309</v>
      </c>
      <c r="O2000" s="8">
        <f t="shared" ca="1" si="3049"/>
        <v>0.11174916052571031</v>
      </c>
      <c r="P2000" s="8">
        <f t="shared" ca="1" si="3050"/>
        <v>1.211194101276881</v>
      </c>
      <c r="Q2000" s="8">
        <f t="shared" ca="1" si="3051"/>
        <v>-1.91696400633938</v>
      </c>
      <c r="R2000" s="8">
        <f t="shared" ca="1" si="3052"/>
        <v>-2.3256504401921583</v>
      </c>
      <c r="S2000" s="8">
        <f t="shared" ca="1" si="3053"/>
        <v>-0.97260223663317347</v>
      </c>
      <c r="T2000" s="8">
        <f t="shared" ca="1" si="3054"/>
        <v>-0.42689612446364378</v>
      </c>
      <c r="U2000" s="8">
        <f t="shared" ca="1" si="3055"/>
        <v>0.32018391825567727</v>
      </c>
      <c r="V2000" s="8">
        <f t="shared" ca="1" si="3056"/>
        <v>-0.44624001632241828</v>
      </c>
      <c r="W2000" s="8">
        <f t="shared" ca="1" si="3057"/>
        <v>0.41251858071174546</v>
      </c>
      <c r="X2000" s="8">
        <f t="shared" ca="1" si="3058"/>
        <v>9.0564204112654104E-2</v>
      </c>
      <c r="Y2000" s="8">
        <f t="shared" ca="1" si="3059"/>
        <v>-0.80871456121739538</v>
      </c>
      <c r="Z2000" s="8">
        <f t="shared" ca="1" si="3060"/>
        <v>-0.84951237902771193</v>
      </c>
      <c r="AB2000" s="8">
        <f t="shared" ca="1" si="3061"/>
        <v>-2.0560890306119983E-3</v>
      </c>
      <c r="AC2000" s="8">
        <f t="shared" ca="1" si="3062"/>
        <v>3.1439612194542173E-2</v>
      </c>
      <c r="AD2000" s="8">
        <f t="shared" ca="1" si="3063"/>
        <v>-5.6348501547771435E-2</v>
      </c>
      <c r="AE2000" s="8">
        <f t="shared" ca="1" si="3064"/>
        <v>-7.221824304012063E-2</v>
      </c>
      <c r="AF2000" s="8">
        <f t="shared" ca="1" si="3065"/>
        <v>-4.6190940265047643E-2</v>
      </c>
      <c r="AG2000" s="18">
        <f t="shared" ca="1" si="3066"/>
        <v>-1.4501941972620917E-2</v>
      </c>
      <c r="AH2000" s="8">
        <f t="shared" ca="1" si="3067"/>
        <v>1.2671969806335559E-2</v>
      </c>
      <c r="AI2000" s="8">
        <f t="shared" ca="1" si="3068"/>
        <v>-6.0835595656745858E-3</v>
      </c>
      <c r="AJ2000" s="8">
        <f t="shared" ca="1" si="3069"/>
        <v>1.2689608658217456E-2</v>
      </c>
      <c r="AK2000" s="8">
        <f t="shared" ca="1" si="3070"/>
        <v>1.8524863095655396E-2</v>
      </c>
      <c r="AL2000" s="8">
        <f t="shared" ca="1" si="3071"/>
        <v>-3.5891278795446735E-2</v>
      </c>
      <c r="AM2000" s="8">
        <f t="shared" ca="1" si="3072"/>
        <v>-4.7875633376621131E-2</v>
      </c>
      <c r="AO2000" s="8">
        <f t="shared" ca="1" si="3073"/>
        <v>1.43105459737276</v>
      </c>
      <c r="AP2000" s="8">
        <f t="shared" ref="AP2000:AZ2000" ca="1" si="3103">AO2000*EXP(AC2000)</f>
        <v>1.4767611319845186</v>
      </c>
      <c r="AQ2000" s="8">
        <f t="shared" ca="1" si="3103"/>
        <v>1.39584890437444</v>
      </c>
      <c r="AR2000" s="8">
        <f t="shared" ca="1" si="3103"/>
        <v>1.2985970906993161</v>
      </c>
      <c r="AS2000" s="8">
        <f t="shared" ca="1" si="3103"/>
        <v>1.2399779292770479</v>
      </c>
      <c r="AT2000" s="18">
        <f t="shared" ca="1" si="3103"/>
        <v>1.2221256008849131</v>
      </c>
      <c r="AU2000" s="8">
        <f t="shared" ca="1" si="3103"/>
        <v>1.2377108791316531</v>
      </c>
      <c r="AV2000" s="8">
        <f t="shared" ca="1" si="3103"/>
        <v>1.2302040485509786</v>
      </c>
      <c r="AW2000" s="8">
        <f t="shared" ca="1" si="3103"/>
        <v>1.2459143243092619</v>
      </c>
      <c r="AX2000" s="8">
        <f t="shared" ca="1" si="3103"/>
        <v>1.2692098233711431</v>
      </c>
      <c r="AY2000" s="8">
        <f t="shared" ca="1" si="3103"/>
        <v>1.2244640544788332</v>
      </c>
      <c r="AZ2000" s="8">
        <f t="shared" ca="1" si="3103"/>
        <v>1.1672232159694063</v>
      </c>
    </row>
    <row r="2001" spans="2:52" x14ac:dyDescent="0.3">
      <c r="B2001" s="10">
        <f t="shared" ca="1" si="3097"/>
        <v>8.3471473559979859E-2</v>
      </c>
      <c r="C2001" s="10">
        <f t="shared" ca="1" si="3095"/>
        <v>0.9869329239351462</v>
      </c>
      <c r="D2001" s="10">
        <f t="shared" ca="1" si="3095"/>
        <v>0.28548100172706192</v>
      </c>
      <c r="E2001" s="10">
        <f t="shared" ca="1" si="3095"/>
        <v>6.2947098453459693E-3</v>
      </c>
      <c r="F2001" s="10">
        <f t="shared" ca="1" si="3095"/>
        <v>0.74525137481269987</v>
      </c>
      <c r="G2001" s="11">
        <f t="shared" ca="1" si="3095"/>
        <v>0.43082527677190563</v>
      </c>
      <c r="H2001" s="10">
        <f t="shared" ca="1" si="3095"/>
        <v>0.90224876686619659</v>
      </c>
      <c r="I2001" s="10">
        <f t="shared" ca="1" si="3095"/>
        <v>0.93276979735344123</v>
      </c>
      <c r="J2001" s="10">
        <f t="shared" ca="1" si="3095"/>
        <v>0.97070717536117501</v>
      </c>
      <c r="K2001" s="10">
        <f t="shared" ca="1" si="3095"/>
        <v>0.62067936519746902</v>
      </c>
      <c r="L2001" s="10">
        <f t="shared" ca="1" si="3095"/>
        <v>0.7826478477221035</v>
      </c>
      <c r="M2001" s="10">
        <f t="shared" ca="1" si="3095"/>
        <v>0.14963516494007501</v>
      </c>
      <c r="O2001" s="8">
        <f t="shared" ca="1" si="3049"/>
        <v>-1.3820936528131631</v>
      </c>
      <c r="P2001" s="8">
        <f t="shared" ca="1" si="3050"/>
        <v>2.2242124748299101</v>
      </c>
      <c r="Q2001" s="8">
        <f t="shared" ca="1" si="3051"/>
        <v>-0.56663527539262859</v>
      </c>
      <c r="R2001" s="8">
        <f t="shared" ca="1" si="3052"/>
        <v>-2.4951773304296134</v>
      </c>
      <c r="S2001" s="8">
        <f t="shared" ca="1" si="3053"/>
        <v>0.65962072603781052</v>
      </c>
      <c r="T2001" s="8">
        <f t="shared" ca="1" si="3054"/>
        <v>-0.17427346301426663</v>
      </c>
      <c r="U2001" s="8">
        <f t="shared" ca="1" si="3055"/>
        <v>1.2944719089040939</v>
      </c>
      <c r="V2001" s="8">
        <f t="shared" ca="1" si="3056"/>
        <v>1.4967419920171887</v>
      </c>
      <c r="W2001" s="8">
        <f t="shared" ca="1" si="3057"/>
        <v>1.8912899519234789</v>
      </c>
      <c r="X2001" s="8">
        <f t="shared" ca="1" si="3058"/>
        <v>0.30726553115776639</v>
      </c>
      <c r="Y2001" s="8">
        <f t="shared" ca="1" si="3059"/>
        <v>0.78116695811672499</v>
      </c>
      <c r="Z2001" s="8">
        <f t="shared" ca="1" si="3060"/>
        <v>-1.0379994097572767</v>
      </c>
      <c r="AB2001" s="8">
        <f t="shared" ca="1" si="3061"/>
        <v>-6.4838687129749481E-2</v>
      </c>
      <c r="AC2001" s="8">
        <f t="shared" ca="1" si="3062"/>
        <v>7.3465663908905507E-2</v>
      </c>
      <c r="AD2001" s="8">
        <f t="shared" ca="1" si="3063"/>
        <v>-6.0617516151489897E-3</v>
      </c>
      <c r="AE2001" s="8">
        <f t="shared" ca="1" si="3064"/>
        <v>-8.6159358864403526E-2</v>
      </c>
      <c r="AF2001" s="8">
        <f t="shared" ca="1" si="3065"/>
        <v>2.0986461331453272E-2</v>
      </c>
      <c r="AG2001" s="18">
        <f t="shared" ca="1" si="3066"/>
        <v>-3.8725802859645928E-3</v>
      </c>
      <c r="AH2001" s="8">
        <f t="shared" ca="1" si="3067"/>
        <v>6.3664267156127441E-2</v>
      </c>
      <c r="AI2001" s="8">
        <f t="shared" ca="1" si="3068"/>
        <v>4.7226230349830443E-2</v>
      </c>
      <c r="AJ2001" s="8">
        <f t="shared" ca="1" si="3069"/>
        <v>5.6421991067687791E-2</v>
      </c>
      <c r="AK2001" s="8">
        <f t="shared" ca="1" si="3070"/>
        <v>1.8939862188036637E-2</v>
      </c>
      <c r="AL2001" s="8">
        <f t="shared" ca="1" si="3071"/>
        <v>1.0704432025288488E-2</v>
      </c>
      <c r="AM2001" s="8">
        <f t="shared" ca="1" si="3072"/>
        <v>-3.9303196135910629E-2</v>
      </c>
      <c r="AO2001" s="8">
        <f t="shared" ca="1" si="3073"/>
        <v>1.3439715249020463</v>
      </c>
      <c r="AP2001" s="8">
        <f t="shared" ref="AP2001:AZ2001" ca="1" si="3104">AO2001*EXP(AC2001)</f>
        <v>1.4464246010155013</v>
      </c>
      <c r="AQ2001" s="8">
        <f t="shared" ca="1" si="3104"/>
        <v>1.4376832550546941</v>
      </c>
      <c r="AR2001" s="8">
        <f t="shared" ca="1" si="3104"/>
        <v>1.3189996501245527</v>
      </c>
      <c r="AS2001" s="8">
        <f t="shared" ca="1" si="3104"/>
        <v>1.3469732924609825</v>
      </c>
      <c r="AT2001" s="18">
        <f t="shared" ca="1" si="3104"/>
        <v>1.3417671174146648</v>
      </c>
      <c r="AU2001" s="8">
        <f t="shared" ca="1" si="3104"/>
        <v>1.4299675571097972</v>
      </c>
      <c r="AV2001" s="8">
        <f t="shared" ca="1" si="3104"/>
        <v>1.4991195768632537</v>
      </c>
      <c r="AW2001" s="8">
        <f t="shared" ca="1" si="3104"/>
        <v>1.5861345855552873</v>
      </c>
      <c r="AX2001" s="8">
        <f t="shared" ca="1" si="3104"/>
        <v>1.6164620484215415</v>
      </c>
      <c r="AY2001" s="8">
        <f t="shared" ca="1" si="3104"/>
        <v>1.6338582989188664</v>
      </c>
      <c r="AZ2001" s="8">
        <f t="shared" ca="1" si="3104"/>
        <v>1.5708880182413032</v>
      </c>
    </row>
    <row r="2002" spans="2:52" x14ac:dyDescent="0.3">
      <c r="B2002" s="10">
        <f t="shared" ca="1" si="3097"/>
        <v>0.63574967371848379</v>
      </c>
      <c r="C2002" s="10">
        <f t="shared" ca="1" si="3095"/>
        <v>0.13446301876027489</v>
      </c>
      <c r="D2002" s="10">
        <f t="shared" ca="1" si="3095"/>
        <v>0.46044210660735796</v>
      </c>
      <c r="E2002" s="10">
        <f t="shared" ca="1" si="3095"/>
        <v>0.81653065332771002</v>
      </c>
      <c r="F2002" s="10">
        <f t="shared" ca="1" si="3095"/>
        <v>0.61440325265812845</v>
      </c>
      <c r="G2002" s="11">
        <f t="shared" ca="1" si="3095"/>
        <v>0.83018522749749812</v>
      </c>
      <c r="H2002" s="10">
        <f t="shared" ca="1" si="3095"/>
        <v>0.37808047602702832</v>
      </c>
      <c r="I2002" s="10">
        <f t="shared" ca="1" si="3095"/>
        <v>0.35872111529095574</v>
      </c>
      <c r="J2002" s="10">
        <f t="shared" ca="1" si="3095"/>
        <v>0.6220190277974732</v>
      </c>
      <c r="K2002" s="10">
        <f t="shared" ca="1" si="3095"/>
        <v>0.2729119652762394</v>
      </c>
      <c r="L2002" s="10">
        <f t="shared" ca="1" si="3095"/>
        <v>0.24446253018837782</v>
      </c>
      <c r="M2002" s="10">
        <f t="shared" ca="1" si="3095"/>
        <v>0.99984500085032557</v>
      </c>
      <c r="O2002" s="8">
        <f t="shared" ca="1" si="3049"/>
        <v>0.34712068713266431</v>
      </c>
      <c r="P2002" s="8">
        <f t="shared" ca="1" si="3050"/>
        <v>-1.1055391559401844</v>
      </c>
      <c r="Q2002" s="8">
        <f t="shared" ca="1" si="3051"/>
        <v>-9.9319982379049751E-2</v>
      </c>
      <c r="R2002" s="8">
        <f t="shared" ca="1" si="3052"/>
        <v>0.90222248398408511</v>
      </c>
      <c r="S2002" s="8">
        <f t="shared" ca="1" si="3053"/>
        <v>0.29081410820668407</v>
      </c>
      <c r="T2002" s="8">
        <f t="shared" ca="1" si="3054"/>
        <v>0.95489747854262164</v>
      </c>
      <c r="U2002" s="8">
        <f t="shared" ca="1" si="3055"/>
        <v>-0.31052605103743741</v>
      </c>
      <c r="V2002" s="8">
        <f t="shared" ca="1" si="3056"/>
        <v>-0.36187929826583465</v>
      </c>
      <c r="W2002" s="8">
        <f t="shared" ca="1" si="3057"/>
        <v>0.31078780067869677</v>
      </c>
      <c r="X2002" s="8">
        <f t="shared" ca="1" si="3058"/>
        <v>-0.60402964864930275</v>
      </c>
      <c r="Y2002" s="8">
        <f t="shared" ca="1" si="3059"/>
        <v>-0.6920195363020788</v>
      </c>
      <c r="Z2002" s="8">
        <f t="shared" ca="1" si="3060"/>
        <v>3.6067984183469783</v>
      </c>
      <c r="AB2002" s="8">
        <f t="shared" ca="1" si="3061"/>
        <v>1.3263987924066401E-2</v>
      </c>
      <c r="AC2002" s="8">
        <f t="shared" ca="1" si="3062"/>
        <v>-2.8505085146745671E-2</v>
      </c>
      <c r="AD2002" s="8">
        <f t="shared" ca="1" si="3063"/>
        <v>1.4943030256437886E-2</v>
      </c>
      <c r="AE2002" s="8">
        <f t="shared" ca="1" si="3064"/>
        <v>2.3240828489806707E-2</v>
      </c>
      <c r="AF2002" s="8">
        <f t="shared" ca="1" si="3065"/>
        <v>9.2130317266776608E-3</v>
      </c>
      <c r="AG2002" s="18">
        <f t="shared" ca="1" si="3066"/>
        <v>4.8362856543527934E-2</v>
      </c>
      <c r="AH2002" s="8">
        <f t="shared" ca="1" si="3067"/>
        <v>-1.6065909828996101E-2</v>
      </c>
      <c r="AI2002" s="8">
        <f t="shared" ca="1" si="3068"/>
        <v>9.1159102361314075E-3</v>
      </c>
      <c r="AJ2002" s="8">
        <f t="shared" ca="1" si="3069"/>
        <v>1.4126380055163168E-2</v>
      </c>
      <c r="AK2002" s="8">
        <f t="shared" ca="1" si="3070"/>
        <v>-1.186109852810501E-2</v>
      </c>
      <c r="AL2002" s="8">
        <f t="shared" ca="1" si="3071"/>
        <v>-2.6184086989524926E-2</v>
      </c>
      <c r="AM2002" s="8">
        <f t="shared" ca="1" si="3072"/>
        <v>0.10798429149080054</v>
      </c>
      <c r="AO2002" s="8">
        <f t="shared" ca="1" si="3073"/>
        <v>1.4531472624929667</v>
      </c>
      <c r="AP2002" s="8">
        <f t="shared" ref="AP2002:AZ2002" ca="1" si="3105">AO2002*EXP(AC2002)</f>
        <v>1.4123099763273521</v>
      </c>
      <c r="AQ2002" s="8">
        <f t="shared" ca="1" si="3105"/>
        <v>1.4335726356651692</v>
      </c>
      <c r="AR2002" s="8">
        <f t="shared" ca="1" si="3105"/>
        <v>1.4672802304221884</v>
      </c>
      <c r="AS2002" s="8">
        <f t="shared" ca="1" si="3105"/>
        <v>1.4808607927531499</v>
      </c>
      <c r="AT2002" s="18">
        <f t="shared" ca="1" si="3105"/>
        <v>1.5542395520618122</v>
      </c>
      <c r="AU2002" s="8">
        <f t="shared" ca="1" si="3105"/>
        <v>1.5294687947456416</v>
      </c>
      <c r="AV2002" s="8">
        <f t="shared" ca="1" si="3105"/>
        <v>1.5434750378219333</v>
      </c>
      <c r="AW2002" s="8">
        <f t="shared" ca="1" si="3105"/>
        <v>1.5654334843343971</v>
      </c>
      <c r="AX2002" s="8">
        <f t="shared" ca="1" si="3105"/>
        <v>1.5469754064759667</v>
      </c>
      <c r="AY2002" s="8">
        <f t="shared" ca="1" si="3105"/>
        <v>1.5069949775865346</v>
      </c>
      <c r="AZ2002" s="8">
        <f t="shared" ca="1" si="3105"/>
        <v>1.6788379848399462</v>
      </c>
    </row>
    <row r="2003" spans="2:52" x14ac:dyDescent="0.3">
      <c r="B2003" s="10">
        <f t="shared" ca="1" si="3097"/>
        <v>0.76872774716687631</v>
      </c>
      <c r="C2003" s="10">
        <f t="shared" ca="1" si="3095"/>
        <v>0.87282635788892171</v>
      </c>
      <c r="D2003" s="10">
        <f t="shared" ca="1" si="3095"/>
        <v>0.76975452725476801</v>
      </c>
      <c r="E2003" s="10">
        <f t="shared" ca="1" si="3095"/>
        <v>0.11719339412110252</v>
      </c>
      <c r="F2003" s="10">
        <f t="shared" ca="1" si="3095"/>
        <v>0.42670225333736789</v>
      </c>
      <c r="G2003" s="11">
        <f t="shared" ca="1" si="3095"/>
        <v>0.11101252707872145</v>
      </c>
      <c r="H2003" s="10">
        <f t="shared" ca="1" si="3095"/>
        <v>0.41590111366068616</v>
      </c>
      <c r="I2003" s="10">
        <f t="shared" ca="1" si="3095"/>
        <v>0.88766930983546977</v>
      </c>
      <c r="J2003" s="10">
        <f t="shared" ca="1" si="3095"/>
        <v>0.96537509541688782</v>
      </c>
      <c r="K2003" s="10">
        <f t="shared" ca="1" si="3095"/>
        <v>0.70320119427007555</v>
      </c>
      <c r="L2003" s="10">
        <f t="shared" ca="1" si="3095"/>
        <v>0.13761438823502803</v>
      </c>
      <c r="M2003" s="10">
        <f t="shared" ca="1" si="3095"/>
        <v>0.23524855209146522</v>
      </c>
      <c r="O2003" s="8">
        <f t="shared" ca="1" si="3049"/>
        <v>0.73466341643006072</v>
      </c>
      <c r="P2003" s="8">
        <f t="shared" ca="1" si="3050"/>
        <v>1.1398536348323827</v>
      </c>
      <c r="Q2003" s="8">
        <f t="shared" ca="1" si="3051"/>
        <v>0.73803867846225923</v>
      </c>
      <c r="R2003" s="8">
        <f t="shared" ca="1" si="3052"/>
        <v>-1.1891343881345282</v>
      </c>
      <c r="S2003" s="8">
        <f t="shared" ca="1" si="3053"/>
        <v>-0.18477628844234359</v>
      </c>
      <c r="T2003" s="8">
        <f t="shared" ca="1" si="3054"/>
        <v>-1.2211610348002655</v>
      </c>
      <c r="U2003" s="8">
        <f t="shared" ca="1" si="3055"/>
        <v>-0.21239071702890586</v>
      </c>
      <c r="V2003" s="8">
        <f t="shared" ca="1" si="3056"/>
        <v>1.2142261421843641</v>
      </c>
      <c r="W2003" s="8">
        <f t="shared" ca="1" si="3057"/>
        <v>1.8167865101790568</v>
      </c>
      <c r="X2003" s="8">
        <f t="shared" ca="1" si="3058"/>
        <v>0.53362990850204073</v>
      </c>
      <c r="Y2003" s="8">
        <f t="shared" ca="1" si="3059"/>
        <v>-1.0911002417819429</v>
      </c>
      <c r="Z2003" s="8">
        <f t="shared" ca="1" si="3060"/>
        <v>-0.72167046598547657</v>
      </c>
      <c r="AB2003" s="8">
        <f t="shared" ca="1" si="3061"/>
        <v>4.6557050043931555E-2</v>
      </c>
      <c r="AC2003" s="8">
        <f t="shared" ca="1" si="3062"/>
        <v>3.3693608986737497E-2</v>
      </c>
      <c r="AD2003" s="8">
        <f t="shared" ca="1" si="3063"/>
        <v>3.3927691622637084E-2</v>
      </c>
      <c r="AE2003" s="8">
        <f t="shared" ca="1" si="3064"/>
        <v>-3.7703682473111975E-2</v>
      </c>
      <c r="AF2003" s="8">
        <f t="shared" ca="1" si="3065"/>
        <v>-1.0951076943087302E-2</v>
      </c>
      <c r="AG2003" s="18">
        <f t="shared" ca="1" si="3066"/>
        <v>-3.0520067664999078E-2</v>
      </c>
      <c r="AH2003" s="8">
        <f t="shared" ca="1" si="3067"/>
        <v>-9.8304610604601633E-3</v>
      </c>
      <c r="AI2003" s="8">
        <f t="shared" ca="1" si="3068"/>
        <v>4.5409602075151836E-2</v>
      </c>
      <c r="AJ2003" s="8">
        <f t="shared" ca="1" si="3069"/>
        <v>5.5373912692027551E-2</v>
      </c>
      <c r="AK2003" s="8">
        <f t="shared" ca="1" si="3070"/>
        <v>1.2101491276618265E-2</v>
      </c>
      <c r="AL2003" s="8">
        <f t="shared" ca="1" si="3071"/>
        <v>-4.5376822209037625E-2</v>
      </c>
      <c r="AM2003" s="8">
        <f t="shared" ca="1" si="3072"/>
        <v>-3.6438219649581424E-2</v>
      </c>
      <c r="AO2003" s="8">
        <f t="shared" ca="1" si="3073"/>
        <v>1.5023413515795907</v>
      </c>
      <c r="AP2003" s="8">
        <f t="shared" ref="AP2003:AZ2003" ca="1" si="3106">AO2003*EXP(AC2003)</f>
        <v>1.5538230860252296</v>
      </c>
      <c r="AQ2003" s="8">
        <f t="shared" ca="1" si="3106"/>
        <v>1.6074452104232511</v>
      </c>
      <c r="AR2003" s="8">
        <f t="shared" ca="1" si="3106"/>
        <v>1.5479669276275485</v>
      </c>
      <c r="AS2003" s="8">
        <f t="shared" ca="1" si="3106"/>
        <v>1.5311075056016934</v>
      </c>
      <c r="AT2003" s="18">
        <f t="shared" ca="1" si="3106"/>
        <v>1.4850838952096308</v>
      </c>
      <c r="AU2003" s="8">
        <f t="shared" ca="1" si="3106"/>
        <v>1.4705563589882595</v>
      </c>
      <c r="AV2003" s="8">
        <f t="shared" ca="1" si="3106"/>
        <v>1.5388731176162971</v>
      </c>
      <c r="AW2003" s="8">
        <f t="shared" ca="1" si="3106"/>
        <v>1.6264900011626238</v>
      </c>
      <c r="AX2003" s="8">
        <f t="shared" ca="1" si="3106"/>
        <v>1.6462925341469097</v>
      </c>
      <c r="AY2003" s="8">
        <f t="shared" ca="1" si="3106"/>
        <v>1.5732585665252143</v>
      </c>
      <c r="AZ2003" s="8">
        <f t="shared" ca="1" si="3106"/>
        <v>1.5169636963608244</v>
      </c>
    </row>
    <row r="2004" spans="2:52" x14ac:dyDescent="0.3">
      <c r="B2004" s="10">
        <f t="shared" ca="1" si="3097"/>
        <v>0.90577582875988794</v>
      </c>
      <c r="C2004" s="10">
        <f t="shared" ca="1" si="3095"/>
        <v>0.73417419229999636</v>
      </c>
      <c r="D2004" s="10">
        <f t="shared" ca="1" si="3095"/>
        <v>0.84927859910035786</v>
      </c>
      <c r="E2004" s="10">
        <f t="shared" ca="1" si="3095"/>
        <v>0.39973058456513333</v>
      </c>
      <c r="F2004" s="10">
        <f t="shared" ca="1" si="3095"/>
        <v>0.39964953946735393</v>
      </c>
      <c r="G2004" s="11">
        <f t="shared" ca="1" si="3095"/>
        <v>0.67834360908458535</v>
      </c>
      <c r="H2004" s="10">
        <f t="shared" ca="1" si="3095"/>
        <v>0.39408143350801805</v>
      </c>
      <c r="I2004" s="10">
        <f t="shared" ca="1" si="3095"/>
        <v>0.68142733495113983</v>
      </c>
      <c r="J2004" s="10">
        <f t="shared" ca="1" si="3095"/>
        <v>0.22630117588596421</v>
      </c>
      <c r="K2004" s="10">
        <f t="shared" ca="1" si="3095"/>
        <v>0.77419392359409944</v>
      </c>
      <c r="L2004" s="10">
        <f t="shared" ca="1" si="3095"/>
        <v>5.7749001169781211E-2</v>
      </c>
      <c r="M2004" s="10">
        <f t="shared" ca="1" si="3095"/>
        <v>0.75558306675802311</v>
      </c>
      <c r="O2004" s="8">
        <f t="shared" ca="1" si="3049"/>
        <v>1.3151831923233299</v>
      </c>
      <c r="P2004" s="8">
        <f t="shared" ca="1" si="3050"/>
        <v>0.62548679053478196</v>
      </c>
      <c r="Q2004" s="8">
        <f t="shared" ca="1" si="3051"/>
        <v>1.0333443021072544</v>
      </c>
      <c r="R2004" s="8">
        <f t="shared" ca="1" si="3052"/>
        <v>-0.25404451342623674</v>
      </c>
      <c r="S2004" s="8">
        <f t="shared" ca="1" si="3053"/>
        <v>-0.25425433137872178</v>
      </c>
      <c r="T2004" s="8">
        <f t="shared" ca="1" si="3054"/>
        <v>0.46307196851538407</v>
      </c>
      <c r="U2004" s="8">
        <f t="shared" ca="1" si="3055"/>
        <v>-0.26869699162259203</v>
      </c>
      <c r="V2004" s="8">
        <f t="shared" ca="1" si="3056"/>
        <v>0.47169384635578948</v>
      </c>
      <c r="W2004" s="8">
        <f t="shared" ca="1" si="3057"/>
        <v>-0.7510835886817453</v>
      </c>
      <c r="X2004" s="8">
        <f t="shared" ca="1" si="3058"/>
        <v>0.75273004278200784</v>
      </c>
      <c r="Y2004" s="8">
        <f t="shared" ca="1" si="3059"/>
        <v>-1.573954354992896</v>
      </c>
      <c r="Z2004" s="8">
        <f t="shared" ca="1" si="3060"/>
        <v>0.69216475996455173</v>
      </c>
      <c r="AB2004" s="8">
        <f t="shared" ca="1" si="3061"/>
        <v>4.4782235944332303E-2</v>
      </c>
      <c r="AC2004" s="8">
        <f t="shared" ca="1" si="3062"/>
        <v>2.7146058068257217E-2</v>
      </c>
      <c r="AD2004" s="8">
        <f t="shared" ca="1" si="3063"/>
        <v>4.3566431892050353E-2</v>
      </c>
      <c r="AE2004" s="8">
        <f t="shared" ca="1" si="3064"/>
        <v>5.9856794749025711E-3</v>
      </c>
      <c r="AF2004" s="8">
        <f t="shared" ca="1" si="3065"/>
        <v>-1.2177237836455187E-3</v>
      </c>
      <c r="AG2004" s="18">
        <f t="shared" ca="1" si="3066"/>
        <v>6.7024099659678356E-3</v>
      </c>
      <c r="AH2004" s="8">
        <f t="shared" ca="1" si="3067"/>
        <v>-4.5595118039332676E-3</v>
      </c>
      <c r="AI2004" s="8">
        <f t="shared" ca="1" si="3068"/>
        <v>-9.2379630513661894E-4</v>
      </c>
      <c r="AJ2004" s="8">
        <f t="shared" ca="1" si="3069"/>
        <v>-3.398791185910946E-2</v>
      </c>
      <c r="AK2004" s="8">
        <f t="shared" ca="1" si="3070"/>
        <v>2.0696859084578748E-2</v>
      </c>
      <c r="AL2004" s="8">
        <f t="shared" ca="1" si="3071"/>
        <v>-6.73497865320207E-2</v>
      </c>
      <c r="AM2004" s="8">
        <f t="shared" ca="1" si="3072"/>
        <v>2.7296784060271081E-2</v>
      </c>
      <c r="AO2004" s="8">
        <f t="shared" ca="1" si="3073"/>
        <v>1.4996773397285892</v>
      </c>
      <c r="AP2004" s="8">
        <f t="shared" ref="AP2004:AZ2004" ca="1" si="3107">AO2004*EXP(AC2004)</f>
        <v>1.5409452644241066</v>
      </c>
      <c r="AQ2004" s="8">
        <f t="shared" ca="1" si="3107"/>
        <v>1.6095626048531808</v>
      </c>
      <c r="AR2004" s="8">
        <f t="shared" ca="1" si="3107"/>
        <v>1.619225822310401</v>
      </c>
      <c r="AS2004" s="8">
        <f t="shared" ca="1" si="3107"/>
        <v>1.6172552525638098</v>
      </c>
      <c r="AT2004" s="18">
        <f t="shared" ca="1" si="3107"/>
        <v>1.6281311669905019</v>
      </c>
      <c r="AU2004" s="8">
        <f t="shared" ca="1" si="3107"/>
        <v>1.6207245817540419</v>
      </c>
      <c r="AV2004" s="8">
        <f t="shared" ca="1" si="3107"/>
        <v>1.6192280537237338</v>
      </c>
      <c r="AW2004" s="8">
        <f t="shared" ca="1" si="3107"/>
        <v>1.5651186154989958</v>
      </c>
      <c r="AX2004" s="8">
        <f t="shared" ca="1" si="3107"/>
        <v>1.5978491966836577</v>
      </c>
      <c r="AY2004" s="8">
        <f t="shared" ca="1" si="3107"/>
        <v>1.4937783062720162</v>
      </c>
      <c r="AZ2004" s="8">
        <f t="shared" ca="1" si="3107"/>
        <v>1.5351152664718295</v>
      </c>
    </row>
    <row r="2005" spans="2:52" x14ac:dyDescent="0.3">
      <c r="B2005" s="10">
        <f t="shared" ca="1" si="3097"/>
        <v>0.2743754642682158</v>
      </c>
      <c r="C2005" s="10">
        <f t="shared" ca="1" si="3095"/>
        <v>0.16317918286881883</v>
      </c>
      <c r="D2005" s="10">
        <f t="shared" ca="1" si="3095"/>
        <v>0.77266120225353252</v>
      </c>
      <c r="E2005" s="10">
        <f t="shared" ca="1" si="3095"/>
        <v>0.1497273024651774</v>
      </c>
      <c r="F2005" s="10">
        <f t="shared" ca="1" si="3095"/>
        <v>0.32811473284925163</v>
      </c>
      <c r="G2005" s="11">
        <f t="shared" ca="1" si="3095"/>
        <v>0.30437085291089983</v>
      </c>
      <c r="H2005" s="10">
        <f t="shared" ca="1" si="3095"/>
        <v>0.12963156296129075</v>
      </c>
      <c r="I2005" s="10">
        <f t="shared" ca="1" si="3095"/>
        <v>0.71101107450578893</v>
      </c>
      <c r="J2005" s="10">
        <f t="shared" ca="1" si="3095"/>
        <v>0.17840045167582053</v>
      </c>
      <c r="K2005" s="10">
        <f t="shared" ca="1" si="3095"/>
        <v>0.51690490000236511</v>
      </c>
      <c r="L2005" s="10">
        <f t="shared" ca="1" si="3095"/>
        <v>0.18527560907862184</v>
      </c>
      <c r="M2005" s="10">
        <f t="shared" ca="1" si="3095"/>
        <v>0.14132358633694209</v>
      </c>
      <c r="O2005" s="8">
        <f t="shared" ca="1" si="3049"/>
        <v>-0.59963288110899415</v>
      </c>
      <c r="P2005" s="8">
        <f t="shared" ca="1" si="3050"/>
        <v>-0.98147538781570864</v>
      </c>
      <c r="Q2005" s="8">
        <f t="shared" ca="1" si="3051"/>
        <v>0.74763956123131259</v>
      </c>
      <c r="R2005" s="8">
        <f t="shared" ca="1" si="3052"/>
        <v>-1.0376036778999862</v>
      </c>
      <c r="S2005" s="8">
        <f t="shared" ca="1" si="3053"/>
        <v>-0.44512494091446875</v>
      </c>
      <c r="T2005" s="8">
        <f t="shared" ca="1" si="3054"/>
        <v>-0.51187041380611187</v>
      </c>
      <c r="U2005" s="8">
        <f t="shared" ca="1" si="3055"/>
        <v>-1.1281344881545947</v>
      </c>
      <c r="V2005" s="8">
        <f t="shared" ca="1" si="3056"/>
        <v>0.55634087260901355</v>
      </c>
      <c r="W2005" s="8">
        <f t="shared" ca="1" si="3057"/>
        <v>-0.92147803588550858</v>
      </c>
      <c r="X2005" s="8">
        <f t="shared" ca="1" si="3058"/>
        <v>4.2386989385138504E-2</v>
      </c>
      <c r="Y2005" s="8">
        <f t="shared" ca="1" si="3059"/>
        <v>-0.89544132493237505</v>
      </c>
      <c r="Z2005" s="8">
        <f t="shared" ca="1" si="3060"/>
        <v>-1.0743916737880821</v>
      </c>
      <c r="AB2005" s="8">
        <f t="shared" ca="1" si="3061"/>
        <v>-1.6181255446146372E-2</v>
      </c>
      <c r="AC2005" s="8">
        <f t="shared" ca="1" si="3062"/>
        <v>4.6126126354182366E-3</v>
      </c>
      <c r="AD2005" s="8">
        <f t="shared" ca="1" si="3063"/>
        <v>2.8569667194135621E-2</v>
      </c>
      <c r="AE2005" s="8">
        <f t="shared" ca="1" si="3064"/>
        <v>-4.2258297806775029E-2</v>
      </c>
      <c r="AF2005" s="8">
        <f t="shared" ca="1" si="3065"/>
        <v>-3.9663576358707292E-2</v>
      </c>
      <c r="AG2005" s="18">
        <f t="shared" ca="1" si="3066"/>
        <v>-2.0620712017827836E-3</v>
      </c>
      <c r="AH2005" s="8">
        <f t="shared" ca="1" si="3067"/>
        <v>-4.3354304740640073E-2</v>
      </c>
      <c r="AI2005" s="8">
        <f t="shared" ca="1" si="3068"/>
        <v>2.4172275404487293E-3</v>
      </c>
      <c r="AJ2005" s="8">
        <f t="shared" ca="1" si="3069"/>
        <v>-4.7154874520925968E-2</v>
      </c>
      <c r="AK2005" s="8">
        <f t="shared" ca="1" si="3070"/>
        <v>1.1036396307744341E-2</v>
      </c>
      <c r="AL2005" s="8">
        <f t="shared" ca="1" si="3071"/>
        <v>-2.9967482503434308E-2</v>
      </c>
      <c r="AM2005" s="8">
        <f t="shared" ca="1" si="3072"/>
        <v>-2.4734533456232385E-2</v>
      </c>
      <c r="AO2005" s="8">
        <f t="shared" ca="1" si="3073"/>
        <v>1.4109828054620817</v>
      </c>
      <c r="AP2005" s="8">
        <f t="shared" ref="AP2005:AZ2005" ca="1" si="3108">AO2005*EXP(AC2005)</f>
        <v>1.4175061558571402</v>
      </c>
      <c r="AQ2005" s="8">
        <f t="shared" ca="1" si="3108"/>
        <v>1.4585878863668589</v>
      </c>
      <c r="AR2005" s="8">
        <f t="shared" ca="1" si="3108"/>
        <v>1.3982346389581186</v>
      </c>
      <c r="AS2005" s="8">
        <f t="shared" ca="1" si="3108"/>
        <v>1.3438611051731615</v>
      </c>
      <c r="AT2005" s="18">
        <f t="shared" ca="1" si="3108"/>
        <v>1.3410928230673187</v>
      </c>
      <c r="AU2005" s="8">
        <f t="shared" ca="1" si="3108"/>
        <v>1.2841930140674704</v>
      </c>
      <c r="AV2005" s="8">
        <f t="shared" ca="1" si="3108"/>
        <v>1.2873009555759249</v>
      </c>
      <c r="AW2005" s="8">
        <f t="shared" ca="1" si="3108"/>
        <v>1.2280074168323314</v>
      </c>
      <c r="AX2005" s="8">
        <f t="shared" ca="1" si="3108"/>
        <v>1.2416352561464781</v>
      </c>
      <c r="AY2005" s="8">
        <f t="shared" ca="1" si="3108"/>
        <v>1.2049785708731897</v>
      </c>
      <c r="AZ2005" s="8">
        <f t="shared" ca="1" si="3108"/>
        <v>1.1755395689628587</v>
      </c>
    </row>
    <row r="2006" spans="2:52" x14ac:dyDescent="0.3">
      <c r="B2006" s="10">
        <f t="shared" ca="1" si="3097"/>
        <v>8.2483725891196569E-2</v>
      </c>
      <c r="C2006" s="10">
        <f t="shared" ca="1" si="3095"/>
        <v>0.21740255368205907</v>
      </c>
      <c r="D2006" s="10">
        <f t="shared" ca="1" si="3095"/>
        <v>0.45090647668889883</v>
      </c>
      <c r="E2006" s="10">
        <f t="shared" ca="1" si="3095"/>
        <v>0.95872634901089204</v>
      </c>
      <c r="F2006" s="10">
        <f t="shared" ca="1" si="3095"/>
        <v>5.9541073720264071E-2</v>
      </c>
      <c r="G2006" s="11">
        <f t="shared" ca="1" si="3095"/>
        <v>0.59315589797191759</v>
      </c>
      <c r="H2006" s="10">
        <f t="shared" ca="1" si="3095"/>
        <v>0.91929760976406372</v>
      </c>
      <c r="I2006" s="10">
        <f t="shared" ca="1" si="3095"/>
        <v>0.25053569863404246</v>
      </c>
      <c r="J2006" s="10">
        <f t="shared" ca="1" si="3095"/>
        <v>0.83278860882113404</v>
      </c>
      <c r="K2006" s="10">
        <f t="shared" ca="1" si="3095"/>
        <v>0.90661242010558363</v>
      </c>
      <c r="L2006" s="10">
        <f t="shared" ca="1" si="3095"/>
        <v>0.41551690097612015</v>
      </c>
      <c r="M2006" s="10">
        <f t="shared" ca="1" si="3095"/>
        <v>0.19159740833141203</v>
      </c>
      <c r="O2006" s="8">
        <f t="shared" ca="1" si="3049"/>
        <v>-1.3885571605559299</v>
      </c>
      <c r="P2006" s="8">
        <f t="shared" ca="1" si="3050"/>
        <v>-0.7809955578547626</v>
      </c>
      <c r="Q2006" s="8">
        <f t="shared" ca="1" si="3051"/>
        <v>-0.12337146333597604</v>
      </c>
      <c r="R2006" s="8">
        <f t="shared" ca="1" si="3052"/>
        <v>1.7360935086343692</v>
      </c>
      <c r="S2006" s="8">
        <f t="shared" ca="1" si="3053"/>
        <v>-1.5586377309953885</v>
      </c>
      <c r="T2006" s="8">
        <f t="shared" ca="1" si="3054"/>
        <v>0.2356707045001252</v>
      </c>
      <c r="U2006" s="8">
        <f t="shared" ca="1" si="3055"/>
        <v>1.4003625438551481</v>
      </c>
      <c r="V2006" s="8">
        <f t="shared" ca="1" si="3056"/>
        <v>-0.67280493573909061</v>
      </c>
      <c r="W2006" s="8">
        <f t="shared" ca="1" si="3057"/>
        <v>0.96524366239301418</v>
      </c>
      <c r="X2006" s="8">
        <f t="shared" ca="1" si="3058"/>
        <v>1.3201793049696531</v>
      </c>
      <c r="Y2006" s="8">
        <f t="shared" ca="1" si="3059"/>
        <v>-0.21337586759178007</v>
      </c>
      <c r="Z2006" s="8">
        <f t="shared" ca="1" si="3060"/>
        <v>-0.87202485810775199</v>
      </c>
      <c r="AB2006" s="8">
        <f t="shared" ca="1" si="3061"/>
        <v>-4.8133720241693795E-2</v>
      </c>
      <c r="AC2006" s="8">
        <f t="shared" ca="1" si="3062"/>
        <v>-2.4771771783193106E-2</v>
      </c>
      <c r="AD2006" s="8">
        <f t="shared" ca="1" si="3063"/>
        <v>-1.0323236582699017E-2</v>
      </c>
      <c r="AE2006" s="8">
        <f t="shared" ca="1" si="3064"/>
        <v>4.7489248765286533E-2</v>
      </c>
      <c r="AF2006" s="8">
        <f t="shared" ca="1" si="3065"/>
        <v>-5.9635144063337635E-2</v>
      </c>
      <c r="AG2006" s="18">
        <f t="shared" ca="1" si="3066"/>
        <v>-1.4353749541523881E-4</v>
      </c>
      <c r="AH2006" s="8">
        <f t="shared" ca="1" si="3067"/>
        <v>4.3013317035924661E-2</v>
      </c>
      <c r="AI2006" s="8">
        <f t="shared" ca="1" si="3068"/>
        <v>-1.5658829733676834E-2</v>
      </c>
      <c r="AJ2006" s="8">
        <f t="shared" ca="1" si="3069"/>
        <v>2.4452928363780102E-4</v>
      </c>
      <c r="AK2006" s="8">
        <f t="shared" ca="1" si="3070"/>
        <v>4.0479321588587941E-2</v>
      </c>
      <c r="AL2006" s="8">
        <f t="shared" ca="1" si="3071"/>
        <v>-1.7841125239678034E-2</v>
      </c>
      <c r="AM2006" s="8">
        <f t="shared" ca="1" si="3072"/>
        <v>-3.2052027891821086E-2</v>
      </c>
      <c r="AO2006" s="8">
        <f t="shared" ca="1" si="3073"/>
        <v>1.366611094884431</v>
      </c>
      <c r="AP2006" s="8">
        <f t="shared" ref="AP2006:AZ2006" ca="1" si="3109">AO2006*EXP(AC2006)</f>
        <v>1.3331735798388877</v>
      </c>
      <c r="AQ2006" s="8">
        <f t="shared" ca="1" si="3109"/>
        <v>1.3194817073818483</v>
      </c>
      <c r="AR2006" s="8">
        <f t="shared" ca="1" si="3109"/>
        <v>1.3836546038196265</v>
      </c>
      <c r="AS2006" s="8">
        <f t="shared" ca="1" si="3109"/>
        <v>1.3035523546694416</v>
      </c>
      <c r="AT2006" s="18">
        <f t="shared" ca="1" si="3109"/>
        <v>1.30336525945722</v>
      </c>
      <c r="AU2006" s="8">
        <f t="shared" ca="1" si="3109"/>
        <v>1.3606505048901967</v>
      </c>
      <c r="AV2006" s="8">
        <f t="shared" ca="1" si="3109"/>
        <v>1.3395102580322116</v>
      </c>
      <c r="AW2006" s="8">
        <f t="shared" ca="1" si="3109"/>
        <v>1.3398378475670185</v>
      </c>
      <c r="AX2006" s="8">
        <f t="shared" ca="1" si="3109"/>
        <v>1.3951862500623995</v>
      </c>
      <c r="AY2006" s="8">
        <f t="shared" ca="1" si="3109"/>
        <v>1.3705152906859159</v>
      </c>
      <c r="AZ2006" s="8">
        <f t="shared" ca="1" si="3109"/>
        <v>1.3272840222835225</v>
      </c>
    </row>
    <row r="2007" spans="2:52" x14ac:dyDescent="0.3">
      <c r="B2007" s="10">
        <f t="shared" ca="1" si="3097"/>
        <v>0.76504860743147651</v>
      </c>
      <c r="C2007" s="10">
        <f t="shared" ca="1" si="3095"/>
        <v>0.61121038652121928</v>
      </c>
      <c r="D2007" s="10">
        <f t="shared" ca="1" si="3095"/>
        <v>0.4073078084914098</v>
      </c>
      <c r="E2007" s="10">
        <f t="shared" ca="1" si="3095"/>
        <v>0.23232005684728019</v>
      </c>
      <c r="F2007" s="10">
        <f t="shared" ca="1" si="3095"/>
        <v>0.10838619200072719</v>
      </c>
      <c r="G2007" s="11">
        <f t="shared" ca="1" si="3095"/>
        <v>0.95953206410188219</v>
      </c>
      <c r="H2007" s="10">
        <f t="shared" ca="1" si="3095"/>
        <v>0.56051371855098597</v>
      </c>
      <c r="I2007" s="10">
        <f t="shared" ca="1" si="3095"/>
        <v>0.9032073404539307</v>
      </c>
      <c r="J2007" s="10">
        <f t="shared" ca="1" si="3095"/>
        <v>0.19392555212269669</v>
      </c>
      <c r="K2007" s="10">
        <f t="shared" ca="1" si="3095"/>
        <v>0.28157058377227762</v>
      </c>
      <c r="L2007" s="10">
        <f t="shared" ca="1" si="3095"/>
        <v>0.77130003063933839</v>
      </c>
      <c r="M2007" s="10">
        <f t="shared" ca="1" si="3095"/>
        <v>9.84621195207247E-3</v>
      </c>
      <c r="O2007" s="8">
        <f t="shared" ca="1" si="3049"/>
        <v>0.72263723611587261</v>
      </c>
      <c r="P2007" s="8">
        <f t="shared" ca="1" si="3050"/>
        <v>0.28247511285332683</v>
      </c>
      <c r="Q2007" s="8">
        <f t="shared" ca="1" si="3051"/>
        <v>-0.23447580180248775</v>
      </c>
      <c r="R2007" s="8">
        <f t="shared" ca="1" si="3052"/>
        <v>-0.731227650437002</v>
      </c>
      <c r="S2007" s="8">
        <f t="shared" ca="1" si="3053"/>
        <v>-1.2351561805191642</v>
      </c>
      <c r="T2007" s="8">
        <f t="shared" ca="1" si="3054"/>
        <v>1.7452815505470118</v>
      </c>
      <c r="U2007" s="8">
        <f t="shared" ca="1" si="3055"/>
        <v>0.15227180376684657</v>
      </c>
      <c r="V2007" s="8">
        <f t="shared" ca="1" si="3056"/>
        <v>1.3000456633955455</v>
      </c>
      <c r="W2007" s="8">
        <f t="shared" ca="1" si="3057"/>
        <v>-0.86352095302775977</v>
      </c>
      <c r="X2007" s="8">
        <f t="shared" ca="1" si="3058"/>
        <v>-0.57818212212680564</v>
      </c>
      <c r="Y2007" s="8">
        <f t="shared" ca="1" si="3059"/>
        <v>0.74313502101222229</v>
      </c>
      <c r="Z2007" s="8">
        <f t="shared" ca="1" si="3060"/>
        <v>-2.3321571796108809</v>
      </c>
      <c r="AB2007" s="8">
        <f t="shared" ca="1" si="3061"/>
        <v>4.3406510540661199E-2</v>
      </c>
      <c r="AC2007" s="8">
        <f t="shared" ca="1" si="3062"/>
        <v>1.2531017846075868E-2</v>
      </c>
      <c r="AD2007" s="8">
        <f t="shared" ca="1" si="3063"/>
        <v>-2.4260842593106423E-2</v>
      </c>
      <c r="AE2007" s="8">
        <f t="shared" ca="1" si="3064"/>
        <v>-1.7685550990562293E-2</v>
      </c>
      <c r="AF2007" s="8">
        <f t="shared" ca="1" si="3065"/>
        <v>-1.0190690289878901E-2</v>
      </c>
      <c r="AG2007" s="18">
        <f t="shared" ca="1" si="3066"/>
        <v>5.3118326766503243E-2</v>
      </c>
      <c r="AH2007" s="8">
        <f t="shared" ca="1" si="3067"/>
        <v>4.4876848297002057E-3</v>
      </c>
      <c r="AI2007" s="8">
        <f t="shared" ca="1" si="3068"/>
        <v>4.4285852967440302E-2</v>
      </c>
      <c r="AJ2007" s="8">
        <f t="shared" ca="1" si="3069"/>
        <v>-3.3808413491206273E-2</v>
      </c>
      <c r="AK2007" s="8">
        <f t="shared" ca="1" si="3070"/>
        <v>-3.8158462060374106E-2</v>
      </c>
      <c r="AL2007" s="8">
        <f t="shared" ca="1" si="3071"/>
        <v>6.3299093957288792E-3</v>
      </c>
      <c r="AM2007" s="8">
        <f t="shared" ca="1" si="3072"/>
        <v>-9.9113671477672693E-2</v>
      </c>
      <c r="AO2007" s="8">
        <f t="shared" ca="1" si="3073"/>
        <v>1.4976156140243999</v>
      </c>
      <c r="AP2007" s="8">
        <f t="shared" ref="AP2007:AZ2007" ca="1" si="3110">AO2007*EXP(AC2007)</f>
        <v>1.5165003372964294</v>
      </c>
      <c r="AQ2007" s="8">
        <f t="shared" ca="1" si="3110"/>
        <v>1.4801514712393185</v>
      </c>
      <c r="AR2007" s="8">
        <f t="shared" ca="1" si="3110"/>
        <v>1.4542042982531707</v>
      </c>
      <c r="AS2007" s="8">
        <f t="shared" ca="1" si="3110"/>
        <v>1.4394602064657813</v>
      </c>
      <c r="AT2007" s="18">
        <f t="shared" ca="1" si="3110"/>
        <v>1.5179891227852014</v>
      </c>
      <c r="AU2007" s="8">
        <f t="shared" ca="1" si="3110"/>
        <v>1.524816688065203</v>
      </c>
      <c r="AV2007" s="8">
        <f t="shared" ca="1" si="3110"/>
        <v>1.5938620785598601</v>
      </c>
      <c r="AW2007" s="8">
        <f t="shared" ca="1" si="3110"/>
        <v>1.5408768503970791</v>
      </c>
      <c r="AX2007" s="8">
        <f t="shared" ca="1" si="3110"/>
        <v>1.4831870367006217</v>
      </c>
      <c r="AY2007" s="8">
        <f t="shared" ca="1" si="3110"/>
        <v>1.4926052530406977</v>
      </c>
      <c r="AZ2007" s="8">
        <f t="shared" ca="1" si="3110"/>
        <v>1.3517626583068909</v>
      </c>
    </row>
    <row r="2008" spans="2:52" x14ac:dyDescent="0.3">
      <c r="B2008" s="10">
        <f t="shared" ca="1" si="3097"/>
        <v>0.70921842715560379</v>
      </c>
      <c r="C2008" s="10">
        <f t="shared" ca="1" si="3095"/>
        <v>7.0062295427687271E-2</v>
      </c>
      <c r="D2008" s="10">
        <f t="shared" ca="1" si="3095"/>
        <v>0.95785264449077956</v>
      </c>
      <c r="E2008" s="10">
        <f t="shared" ca="1" si="3095"/>
        <v>0.23382189319210667</v>
      </c>
      <c r="F2008" s="10">
        <f t="shared" ca="1" si="3095"/>
        <v>0.85106057522127965</v>
      </c>
      <c r="G2008" s="11">
        <f t="shared" ca="1" si="3095"/>
        <v>0.16180400516700655</v>
      </c>
      <c r="H2008" s="10">
        <f t="shared" ca="1" si="3095"/>
        <v>0.58515278963773365</v>
      </c>
      <c r="I2008" s="10">
        <f t="shared" ca="1" si="3095"/>
        <v>0.92660237981143778</v>
      </c>
      <c r="J2008" s="10">
        <f t="shared" ca="1" si="3095"/>
        <v>9.0748057208045463E-2</v>
      </c>
      <c r="K2008" s="10">
        <f t="shared" ca="1" si="3095"/>
        <v>0.58330493232661396</v>
      </c>
      <c r="L2008" s="10">
        <f t="shared" ca="1" si="3095"/>
        <v>0.67133926198803506</v>
      </c>
      <c r="M2008" s="10">
        <f t="shared" ca="1" si="3095"/>
        <v>4.4275953683703961E-2</v>
      </c>
      <c r="O2008" s="8">
        <f t="shared" ca="1" si="3049"/>
        <v>0.55110288814467734</v>
      </c>
      <c r="P2008" s="8">
        <f t="shared" ca="1" si="3050"/>
        <v>-1.4753272233111654</v>
      </c>
      <c r="Q2008" s="8">
        <f t="shared" ca="1" si="3051"/>
        <v>1.7262930169195969</v>
      </c>
      <c r="R2008" s="8">
        <f t="shared" ca="1" si="3052"/>
        <v>-0.72631809917539636</v>
      </c>
      <c r="S2008" s="8">
        <f t="shared" ca="1" si="3053"/>
        <v>1.0409928868066574</v>
      </c>
      <c r="T2008" s="8">
        <f t="shared" ca="1" si="3054"/>
        <v>-0.98707063889702351</v>
      </c>
      <c r="U2008" s="8">
        <f t="shared" ca="1" si="3055"/>
        <v>0.21509350106689268</v>
      </c>
      <c r="V2008" s="8">
        <f t="shared" ca="1" si="3056"/>
        <v>1.4509447686543953</v>
      </c>
      <c r="W2008" s="8">
        <f t="shared" ca="1" si="3057"/>
        <v>-1.3361626553153636</v>
      </c>
      <c r="X2008" s="8">
        <f t="shared" ca="1" si="3058"/>
        <v>0.21035561029361108</v>
      </c>
      <c r="Y2008" s="8">
        <f t="shared" ca="1" si="3059"/>
        <v>0.44361428499810013</v>
      </c>
      <c r="Z2008" s="8">
        <f t="shared" ca="1" si="3060"/>
        <v>-1.7030863641429344</v>
      </c>
      <c r="AB2008" s="8">
        <f t="shared" ca="1" si="3061"/>
        <v>2.5916031881397978E-2</v>
      </c>
      <c r="AC2008" s="8">
        <f t="shared" ca="1" si="3062"/>
        <v>-4.3793559659784577E-2</v>
      </c>
      <c r="AD2008" s="8">
        <f t="shared" ca="1" si="3063"/>
        <v>5.1499822943533217E-2</v>
      </c>
      <c r="AE2008" s="8">
        <f t="shared" ca="1" si="3064"/>
        <v>-3.5704739902248074E-2</v>
      </c>
      <c r="AF2008" s="8">
        <f t="shared" ca="1" si="3065"/>
        <v>3.2740282884642091E-2</v>
      </c>
      <c r="AG2008" s="18">
        <f t="shared" ca="1" si="3066"/>
        <v>-3.4556644264083836E-2</v>
      </c>
      <c r="AH2008" s="8">
        <f t="shared" ca="1" si="3067"/>
        <v>6.8763643202689271E-3</v>
      </c>
      <c r="AI2008" s="8">
        <f t="shared" ca="1" si="3068"/>
        <v>4.5802377761230924E-2</v>
      </c>
      <c r="AJ2008" s="8">
        <f t="shared" ca="1" si="3069"/>
        <v>-4.2172746073423875E-2</v>
      </c>
      <c r="AK2008" s="8">
        <f t="shared" ca="1" si="3070"/>
        <v>7.5188098399078963E-3</v>
      </c>
      <c r="AL2008" s="8">
        <f t="shared" ca="1" si="3071"/>
        <v>4.377435374652705E-2</v>
      </c>
      <c r="AM2008" s="8">
        <f t="shared" ca="1" si="3072"/>
        <v>-5.7897142144588416E-2</v>
      </c>
      <c r="AO2008" s="8">
        <f t="shared" ca="1" si="3073"/>
        <v>1.4716493432961337</v>
      </c>
      <c r="AP2008" s="8">
        <f t="shared" ref="AP2008:AZ2008" ca="1" si="3111">AO2008*EXP(AC2008)</f>
        <v>1.4085914231591294</v>
      </c>
      <c r="AQ2008" s="8">
        <f t="shared" ca="1" si="3111"/>
        <v>1.4830340711103713</v>
      </c>
      <c r="AR2008" s="8">
        <f t="shared" ca="1" si="3111"/>
        <v>1.4310168814148385</v>
      </c>
      <c r="AS2008" s="8">
        <f t="shared" ca="1" si="3111"/>
        <v>1.4786441903721572</v>
      </c>
      <c r="AT2008" s="18">
        <f t="shared" ca="1" si="3111"/>
        <v>1.4284199967725562</v>
      </c>
      <c r="AU2008" s="8">
        <f t="shared" ca="1" si="3111"/>
        <v>1.4382761815946035</v>
      </c>
      <c r="AV2008" s="8">
        <f t="shared" ca="1" si="3111"/>
        <v>1.5056845994712809</v>
      </c>
      <c r="AW2008" s="8">
        <f t="shared" ca="1" si="3111"/>
        <v>1.4435060799598984</v>
      </c>
      <c r="AX2008" s="8">
        <f t="shared" ca="1" si="3111"/>
        <v>1.4544004326372204</v>
      </c>
      <c r="AY2008" s="8">
        <f t="shared" ca="1" si="3111"/>
        <v>1.5194798854186371</v>
      </c>
      <c r="AZ2008" s="8">
        <f t="shared" ca="1" si="3111"/>
        <v>1.4340046050594595</v>
      </c>
    </row>
    <row r="2009" spans="2:52" x14ac:dyDescent="0.3">
      <c r="B2009" s="10">
        <f t="shared" ca="1" si="3097"/>
        <v>0.32208265190886864</v>
      </c>
      <c r="C2009" s="10">
        <f t="shared" ca="1" si="3095"/>
        <v>0.60291650658500151</v>
      </c>
      <c r="D2009" s="10">
        <f t="shared" ca="1" si="3095"/>
        <v>4.4008913326208932E-2</v>
      </c>
      <c r="E2009" s="10">
        <f t="shared" ca="1" si="3095"/>
        <v>0.17457963975726765</v>
      </c>
      <c r="F2009" s="10">
        <f t="shared" ca="1" si="3095"/>
        <v>0.57986597454986633</v>
      </c>
      <c r="G2009" s="11">
        <f t="shared" ca="1" si="3095"/>
        <v>0.5173082682252963</v>
      </c>
      <c r="H2009" s="10">
        <f t="shared" ca="1" si="3095"/>
        <v>0.69212090510238711</v>
      </c>
      <c r="I2009" s="10">
        <f t="shared" ca="1" si="3095"/>
        <v>0.56411978082228253</v>
      </c>
      <c r="J2009" s="10">
        <f t="shared" ca="1" si="3095"/>
        <v>2.6240265895761894E-2</v>
      </c>
      <c r="K2009" s="10">
        <f t="shared" ca="1" si="3095"/>
        <v>0.24532081760209501</v>
      </c>
      <c r="L2009" s="10">
        <f t="shared" ca="1" si="3095"/>
        <v>0.88804075106089719</v>
      </c>
      <c r="M2009" s="10">
        <f t="shared" ca="1" si="3095"/>
        <v>0.44130626176202559</v>
      </c>
      <c r="O2009" s="8">
        <f t="shared" ca="1" si="3049"/>
        <v>-0.4618828910034885</v>
      </c>
      <c r="P2009" s="8">
        <f t="shared" ca="1" si="3050"/>
        <v>0.26090342072545536</v>
      </c>
      <c r="Q2009" s="8">
        <f t="shared" ca="1" si="3051"/>
        <v>-1.7059476511256055</v>
      </c>
      <c r="R2009" s="8">
        <f t="shared" ca="1" si="3052"/>
        <v>-0.9362212593974174</v>
      </c>
      <c r="S2009" s="8">
        <f t="shared" ca="1" si="3053"/>
        <v>0.20155062190582426</v>
      </c>
      <c r="T2009" s="8">
        <f t="shared" ca="1" si="3054"/>
        <v>4.3399014159273282E-2</v>
      </c>
      <c r="U2009" s="8">
        <f t="shared" ca="1" si="3055"/>
        <v>0.50187110804587698</v>
      </c>
      <c r="V2009" s="8">
        <f t="shared" ca="1" si="3056"/>
        <v>0.16142276443865833</v>
      </c>
      <c r="W2009" s="8">
        <f t="shared" ca="1" si="3057"/>
        <v>-1.9391708996632342</v>
      </c>
      <c r="X2009" s="8">
        <f t="shared" ca="1" si="3058"/>
        <v>-0.6892886560839615</v>
      </c>
      <c r="Y2009" s="8">
        <f t="shared" ca="1" si="3059"/>
        <v>1.216174388541899</v>
      </c>
      <c r="Z2009" s="8">
        <f t="shared" ca="1" si="3060"/>
        <v>-0.14765819743912267</v>
      </c>
      <c r="AB2009" s="8">
        <f t="shared" ca="1" si="3061"/>
        <v>-4.4487509805210363E-3</v>
      </c>
      <c r="AC2009" s="8">
        <f t="shared" ca="1" si="3062"/>
        <v>2.2154594621599601E-2</v>
      </c>
      <c r="AD2009" s="8">
        <f t="shared" ca="1" si="3063"/>
        <v>-4.724005868657629E-2</v>
      </c>
      <c r="AE2009" s="8">
        <f t="shared" ca="1" si="3064"/>
        <v>-3.6455842243819502E-2</v>
      </c>
      <c r="AF2009" s="8">
        <f t="shared" ca="1" si="3065"/>
        <v>2.288137763039505E-2</v>
      </c>
      <c r="AG2009" s="18">
        <f t="shared" ca="1" si="3066"/>
        <v>4.7769225006398519E-3</v>
      </c>
      <c r="AH2009" s="8">
        <f t="shared" ca="1" si="3067"/>
        <v>2.1503237780304735E-2</v>
      </c>
      <c r="AI2009" s="8">
        <f t="shared" ca="1" si="3068"/>
        <v>1.6692996341012348E-2</v>
      </c>
      <c r="AJ2009" s="8">
        <f t="shared" ca="1" si="3069"/>
        <v>-4.747021798648763E-2</v>
      </c>
      <c r="AK2009" s="8">
        <f t="shared" ca="1" si="3070"/>
        <v>-2.2992877727630548E-2</v>
      </c>
      <c r="AL2009" s="8">
        <f t="shared" ca="1" si="3071"/>
        <v>3.5959693327189797E-2</v>
      </c>
      <c r="AM2009" s="8">
        <f t="shared" ca="1" si="3072"/>
        <v>-1.6137020588178116E-2</v>
      </c>
      <c r="AO2009" s="8">
        <f t="shared" ca="1" si="3073"/>
        <v>1.4276346604973467</v>
      </c>
      <c r="AP2009" s="8">
        <f t="shared" ref="AP2009:AZ2009" ca="1" si="3112">AO2009*EXP(AC2009)</f>
        <v>1.4596162895747957</v>
      </c>
      <c r="AQ2009" s="8">
        <f t="shared" ca="1" si="3112"/>
        <v>1.3922672412355173</v>
      </c>
      <c r="AR2009" s="8">
        <f t="shared" ca="1" si="3112"/>
        <v>1.342425006671282</v>
      </c>
      <c r="AS2009" s="8">
        <f t="shared" ca="1" si="3112"/>
        <v>1.3734956542052352</v>
      </c>
      <c r="AT2009" s="18">
        <f t="shared" ca="1" si="3112"/>
        <v>1.3800724323738665</v>
      </c>
      <c r="AU2009" s="8">
        <f t="shared" ca="1" si="3112"/>
        <v>1.4100698226859576</v>
      </c>
      <c r="AV2009" s="8">
        <f t="shared" ca="1" si="3112"/>
        <v>1.433805673133173</v>
      </c>
      <c r="AW2009" s="8">
        <f t="shared" ca="1" si="3112"/>
        <v>1.3673328276551335</v>
      </c>
      <c r="AX2009" s="8">
        <f t="shared" ca="1" si="3112"/>
        <v>1.3362525924200197</v>
      </c>
      <c r="AY2009" s="8">
        <f t="shared" ca="1" si="3112"/>
        <v>1.3851782292699812</v>
      </c>
      <c r="AZ2009" s="8">
        <f t="shared" ca="1" si="3112"/>
        <v>1.363004966032707</v>
      </c>
    </row>
    <row r="2010" spans="2:52" x14ac:dyDescent="0.3">
      <c r="B2010" s="10">
        <f t="shared" ca="1" si="3097"/>
        <v>0.49138778356695179</v>
      </c>
      <c r="C2010" s="10">
        <f t="shared" ca="1" si="3097"/>
        <v>0.84085088755838955</v>
      </c>
      <c r="D2010" s="10">
        <f t="shared" ca="1" si="3097"/>
        <v>0.83338591492559644</v>
      </c>
      <c r="E2010" s="10">
        <f t="shared" ca="1" si="3097"/>
        <v>0.90167041581827223</v>
      </c>
      <c r="F2010" s="10">
        <f t="shared" ca="1" si="3097"/>
        <v>0.34241115034653757</v>
      </c>
      <c r="G2010" s="11">
        <f t="shared" ca="1" si="3097"/>
        <v>0.60877355271824185</v>
      </c>
      <c r="H2010" s="10">
        <f t="shared" ca="1" si="3097"/>
        <v>1.2169569007297598E-2</v>
      </c>
      <c r="I2010" s="10">
        <f t="shared" ca="1" si="3097"/>
        <v>0.34892268770119039</v>
      </c>
      <c r="J2010" s="10">
        <f t="shared" ca="1" si="3097"/>
        <v>0.73702865973953713</v>
      </c>
      <c r="K2010" s="10">
        <f t="shared" ca="1" si="3097"/>
        <v>0.93301924859373464</v>
      </c>
      <c r="L2010" s="10">
        <f t="shared" ca="1" si="3097"/>
        <v>0.19704523913583871</v>
      </c>
      <c r="M2010" s="10">
        <f t="shared" ca="1" si="3097"/>
        <v>0.57717450284735505</v>
      </c>
      <c r="O2010" s="8">
        <f t="shared" ca="1" si="3049"/>
        <v>-2.1589302222729746E-2</v>
      </c>
      <c r="P2010" s="8">
        <f t="shared" ca="1" si="3050"/>
        <v>0.99796109401795097</v>
      </c>
      <c r="Q2010" s="8">
        <f t="shared" ca="1" si="3051"/>
        <v>0.96763203937805153</v>
      </c>
      <c r="R2010" s="8">
        <f t="shared" ca="1" si="3052"/>
        <v>1.2911283690749178</v>
      </c>
      <c r="S2010" s="8">
        <f t="shared" ca="1" si="3053"/>
        <v>-0.4058915314325679</v>
      </c>
      <c r="T2010" s="8">
        <f t="shared" ca="1" si="3054"/>
        <v>0.27612391288329574</v>
      </c>
      <c r="U2010" s="8">
        <f t="shared" ca="1" si="3055"/>
        <v>-2.2517331884511389</v>
      </c>
      <c r="V2010" s="8">
        <f t="shared" ca="1" si="3056"/>
        <v>-0.3882306198840712</v>
      </c>
      <c r="W2010" s="8">
        <f t="shared" ca="1" si="3057"/>
        <v>0.63421168845758225</v>
      </c>
      <c r="X2010" s="8">
        <f t="shared" ca="1" si="3058"/>
        <v>1.4986613710114198</v>
      </c>
      <c r="Y2010" s="8">
        <f t="shared" ca="1" si="3059"/>
        <v>-0.85222273891398004</v>
      </c>
      <c r="Z2010" s="8">
        <f t="shared" ca="1" si="3060"/>
        <v>0.19467038930440067</v>
      </c>
      <c r="AB2010" s="8">
        <f t="shared" ca="1" si="3061"/>
        <v>-8.6110689559473312E-3</v>
      </c>
      <c r="AC2010" s="8">
        <f t="shared" ca="1" si="3062"/>
        <v>3.6135999487900659E-2</v>
      </c>
      <c r="AD2010" s="8">
        <f t="shared" ca="1" si="3063"/>
        <v>3.18892584642122E-2</v>
      </c>
      <c r="AE2010" s="8">
        <f t="shared" ca="1" si="3064"/>
        <v>4.3784670366939261E-2</v>
      </c>
      <c r="AF2010" s="8">
        <f t="shared" ca="1" si="3065"/>
        <v>1.6608585053820948E-3</v>
      </c>
      <c r="AG2010" s="18">
        <f t="shared" ca="1" si="3066"/>
        <v>-2.5803473418470461E-3</v>
      </c>
      <c r="AH2010" s="8">
        <f t="shared" ca="1" si="3067"/>
        <v>-5.8953402026172448E-2</v>
      </c>
      <c r="AI2010" s="8">
        <f t="shared" ca="1" si="3068"/>
        <v>-2.1225407521737696E-2</v>
      </c>
      <c r="AJ2010" s="8">
        <f t="shared" ca="1" si="3069"/>
        <v>1.9939658019378661E-2</v>
      </c>
      <c r="AK2010" s="8">
        <f t="shared" ca="1" si="3070"/>
        <v>6.6094991713585682E-2</v>
      </c>
      <c r="AL2010" s="8">
        <f t="shared" ca="1" si="3071"/>
        <v>-6.9636938856439904E-3</v>
      </c>
      <c r="AM2010" s="8">
        <f t="shared" ca="1" si="3072"/>
        <v>2.7385643912182377E-3</v>
      </c>
      <c r="AO2010" s="8">
        <f t="shared" ca="1" si="3073"/>
        <v>1.4217047407546513</v>
      </c>
      <c r="AP2010" s="8">
        <f t="shared" ref="AP2010:AZ2010" ca="1" si="3113">AO2010*EXP(AC2010)</f>
        <v>1.4740189836831021</v>
      </c>
      <c r="AQ2010" s="8">
        <f t="shared" ca="1" si="3113"/>
        <v>1.5217818700117702</v>
      </c>
      <c r="AR2010" s="8">
        <f t="shared" ca="1" si="3113"/>
        <v>1.5898928142533328</v>
      </c>
      <c r="AS2010" s="8">
        <f t="shared" ca="1" si="3113"/>
        <v>1.5925355952917157</v>
      </c>
      <c r="AT2010" s="18">
        <f t="shared" ca="1" si="3113"/>
        <v>1.5884315974486709</v>
      </c>
      <c r="AU2010" s="8">
        <f t="shared" ca="1" si="3113"/>
        <v>1.4974949978648213</v>
      </c>
      <c r="AV2010" s="8">
        <f t="shared" ca="1" si="3113"/>
        <v>1.4660450064388686</v>
      </c>
      <c r="AW2010" s="8">
        <f t="shared" ca="1" si="3113"/>
        <v>1.4955708316794674</v>
      </c>
      <c r="AX2010" s="8">
        <f t="shared" ca="1" si="3113"/>
        <v>1.5977604866122865</v>
      </c>
      <c r="AY2010" s="8">
        <f t="shared" ca="1" si="3113"/>
        <v>1.5866728220381119</v>
      </c>
      <c r="AZ2010" s="8">
        <f t="shared" ca="1" si="3113"/>
        <v>1.5910239829768835</v>
      </c>
    </row>
    <row r="2011" spans="2:52" x14ac:dyDescent="0.3">
      <c r="B2011" s="10">
        <f t="shared" ca="1" si="3097"/>
        <v>0.42403269627237672</v>
      </c>
      <c r="C2011" s="10">
        <f t="shared" ca="1" si="3097"/>
        <v>0.58187811984441118</v>
      </c>
      <c r="D2011" s="10">
        <f t="shared" ca="1" si="3097"/>
        <v>0.74274453977937038</v>
      </c>
      <c r="E2011" s="10">
        <f t="shared" ca="1" si="3097"/>
        <v>6.5568448483406483E-2</v>
      </c>
      <c r="F2011" s="10">
        <f t="shared" ca="1" si="3097"/>
        <v>0.62976144866869876</v>
      </c>
      <c r="G2011" s="11">
        <f t="shared" ca="1" si="3097"/>
        <v>0.60979443389101684</v>
      </c>
      <c r="H2011" s="10">
        <f t="shared" ca="1" si="3097"/>
        <v>0.92791437645948627</v>
      </c>
      <c r="I2011" s="10">
        <f t="shared" ca="1" si="3097"/>
        <v>0.24341454061876167</v>
      </c>
      <c r="J2011" s="10">
        <f t="shared" ca="1" si="3097"/>
        <v>0.61466223372419471</v>
      </c>
      <c r="K2011" s="10">
        <f t="shared" ca="1" si="3097"/>
        <v>0.98648958927188912</v>
      </c>
      <c r="L2011" s="10">
        <f t="shared" ca="1" si="3097"/>
        <v>0.12149080239837606</v>
      </c>
      <c r="M2011" s="10">
        <f t="shared" ca="1" si="3097"/>
        <v>0.42118774243746082</v>
      </c>
      <c r="O2011" s="8">
        <f t="shared" ca="1" si="3049"/>
        <v>-0.19158742613880045</v>
      </c>
      <c r="P2011" s="8">
        <f t="shared" ca="1" si="3050"/>
        <v>0.20670050842339982</v>
      </c>
      <c r="Q2011" s="8">
        <f t="shared" ca="1" si="3051"/>
        <v>0.65182988492436578</v>
      </c>
      <c r="R2011" s="8">
        <f t="shared" ca="1" si="3052"/>
        <v>-1.5096337796384824</v>
      </c>
      <c r="S2011" s="8">
        <f t="shared" ca="1" si="3053"/>
        <v>0.33122160410416546</v>
      </c>
      <c r="T2011" s="8">
        <f t="shared" ca="1" si="3054"/>
        <v>0.27878329871585039</v>
      </c>
      <c r="U2011" s="8">
        <f t="shared" ca="1" si="3055"/>
        <v>1.4604324966097519</v>
      </c>
      <c r="V2011" s="8">
        <f t="shared" ca="1" si="3056"/>
        <v>-0.69536102193853888</v>
      </c>
      <c r="W2011" s="8">
        <f t="shared" ca="1" si="3057"/>
        <v>0.2914913839328796</v>
      </c>
      <c r="X2011" s="8">
        <f t="shared" ca="1" si="3058"/>
        <v>2.2112168880826846</v>
      </c>
      <c r="Y2011" s="8">
        <f t="shared" ca="1" si="3059"/>
        <v>-1.1675666606925945</v>
      </c>
      <c r="Z2011" s="8">
        <f t="shared" ca="1" si="3060"/>
        <v>-0.19885587740406985</v>
      </c>
      <c r="AB2011" s="8">
        <f t="shared" ca="1" si="3061"/>
        <v>4.4305277604642654E-3</v>
      </c>
      <c r="AC2011" s="8">
        <f t="shared" ca="1" si="3062"/>
        <v>-1.42718146851004E-3</v>
      </c>
      <c r="AD2011" s="8">
        <f t="shared" ca="1" si="3063"/>
        <v>2.6134824949242567E-2</v>
      </c>
      <c r="AE2011" s="8">
        <f t="shared" ca="1" si="3064"/>
        <v>-6.0193277431114654E-2</v>
      </c>
      <c r="AF2011" s="8">
        <f t="shared" ca="1" si="3065"/>
        <v>-4.0942415988932061E-3</v>
      </c>
      <c r="AG2011" s="18">
        <f t="shared" ca="1" si="3066"/>
        <v>-7.7392745801375699E-3</v>
      </c>
      <c r="AH2011" s="8">
        <f t="shared" ca="1" si="3067"/>
        <v>3.197786358589802E-2</v>
      </c>
      <c r="AI2011" s="8">
        <f t="shared" ca="1" si="3068"/>
        <v>-3.8478570759614222E-2</v>
      </c>
      <c r="AJ2011" s="8">
        <f t="shared" ca="1" si="3069"/>
        <v>2.775395827828854E-3</v>
      </c>
      <c r="AK2011" s="8">
        <f t="shared" ca="1" si="3070"/>
        <v>6.8428568324568728E-2</v>
      </c>
      <c r="AL2011" s="8">
        <f t="shared" ca="1" si="3071"/>
        <v>-1.0655261011741883E-2</v>
      </c>
      <c r="AM2011" s="8">
        <f t="shared" ca="1" si="3072"/>
        <v>-1.4076526636289236E-3</v>
      </c>
      <c r="AO2011" s="8">
        <f t="shared" ca="1" si="3073"/>
        <v>1.440367472023393</v>
      </c>
      <c r="AP2011" s="8">
        <f t="shared" ref="AP2011:AZ2011" ca="1" si="3114">AO2011*EXP(AC2011)</f>
        <v>1.4383132724659213</v>
      </c>
      <c r="AQ2011" s="8">
        <f t="shared" ca="1" si="3114"/>
        <v>1.4763988502464462</v>
      </c>
      <c r="AR2011" s="8">
        <f t="shared" ca="1" si="3114"/>
        <v>1.3901513637351872</v>
      </c>
      <c r="AS2011" s="8">
        <f t="shared" ca="1" si="3114"/>
        <v>1.3844713837325968</v>
      </c>
      <c r="AT2011" s="18">
        <f t="shared" ca="1" si="3114"/>
        <v>1.373797935195038</v>
      </c>
      <c r="AU2011" s="8">
        <f t="shared" ca="1" si="3114"/>
        <v>1.4184390173399022</v>
      </c>
      <c r="AV2011" s="8">
        <f t="shared" ca="1" si="3114"/>
        <v>1.3648962421007329</v>
      </c>
      <c r="AW2011" s="8">
        <f t="shared" ca="1" si="3114"/>
        <v>1.3686896310794678</v>
      </c>
      <c r="AX2011" s="8">
        <f t="shared" ca="1" si="3114"/>
        <v>1.4656258854351198</v>
      </c>
      <c r="AY2011" s="8">
        <f t="shared" ca="1" si="3114"/>
        <v>1.4500921639761675</v>
      </c>
      <c r="AZ2011" s="8">
        <f t="shared" ca="1" si="3114"/>
        <v>1.4480523738738422</v>
      </c>
    </row>
  </sheetData>
  <mergeCells count="12">
    <mergeCell ref="B7:M7"/>
    <mergeCell ref="B1010:M1010"/>
    <mergeCell ref="O7:Z7"/>
    <mergeCell ref="O1010:Z1010"/>
    <mergeCell ref="O5:Z5"/>
    <mergeCell ref="BB7:BM7"/>
    <mergeCell ref="AB5:AM5"/>
    <mergeCell ref="AB7:AM7"/>
    <mergeCell ref="AB1010:AM1010"/>
    <mergeCell ref="AO5:AZ5"/>
    <mergeCell ref="AO7:AZ7"/>
    <mergeCell ref="AO1010:AZ10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004"/>
  <sheetViews>
    <sheetView topLeftCell="C1" workbookViewId="0">
      <selection activeCell="D3" sqref="D3"/>
    </sheetView>
  </sheetViews>
  <sheetFormatPr defaultColWidth="8.88671875" defaultRowHeight="14.4" x14ac:dyDescent="0.3"/>
  <cols>
    <col min="1" max="1" width="26.6640625" style="26" bestFit="1" customWidth="1"/>
    <col min="2" max="2" width="23.33203125" style="6" customWidth="1"/>
    <col min="3" max="3" width="8.88671875" style="6"/>
    <col min="4" max="4" width="10.5546875" style="6" bestFit="1" customWidth="1"/>
    <col min="5" max="5" width="12.109375" style="6" bestFit="1" customWidth="1"/>
    <col min="6" max="13" width="10.6640625" style="6" bestFit="1" customWidth="1"/>
    <col min="14" max="14" width="11.6640625" style="6" bestFit="1" customWidth="1"/>
    <col min="15" max="16384" width="8.88671875" style="6"/>
  </cols>
  <sheetData>
    <row r="3" spans="1:14" ht="15" x14ac:dyDescent="0.25">
      <c r="B3" s="6" t="s">
        <v>62</v>
      </c>
    </row>
    <row r="4" spans="1:14" ht="15" x14ac:dyDescent="0.25">
      <c r="A4" s="26" t="s">
        <v>56</v>
      </c>
      <c r="B4" s="28">
        <f xml:space="preserve"> MAX(D5:D1004)</f>
        <v>70401647.859703153</v>
      </c>
      <c r="D4" s="6" t="s">
        <v>64</v>
      </c>
      <c r="E4" s="6" t="s">
        <v>46</v>
      </c>
      <c r="F4" s="6" t="s">
        <v>47</v>
      </c>
      <c r="G4" s="6" t="s">
        <v>48</v>
      </c>
      <c r="H4" s="6" t="s">
        <v>49</v>
      </c>
      <c r="I4" s="6" t="s">
        <v>50</v>
      </c>
      <c r="J4" s="6" t="s">
        <v>51</v>
      </c>
      <c r="K4" s="6" t="s">
        <v>52</v>
      </c>
      <c r="L4" s="6" t="s">
        <v>53</v>
      </c>
      <c r="M4" s="6" t="s">
        <v>54</v>
      </c>
      <c r="N4" s="6" t="s">
        <v>55</v>
      </c>
    </row>
    <row r="5" spans="1:14" ht="15" x14ac:dyDescent="0.25">
      <c r="A5" s="26" t="s">
        <v>57</v>
      </c>
      <c r="B5" s="28">
        <f>PERCENTILE(D5:D1004,0.95)</f>
        <v>64708508.086138397</v>
      </c>
      <c r="D5" s="28">
        <f>AVERAGE(E5:N5)</f>
        <v>60367289.04401879</v>
      </c>
      <c r="E5" s="28">
        <v>68801841.860899717</v>
      </c>
      <c r="F5" s="28">
        <v>59567175.664825149</v>
      </c>
      <c r="G5" s="28">
        <v>67481177.819966331</v>
      </c>
      <c r="H5" s="28">
        <v>54398972.607580781</v>
      </c>
      <c r="I5" s="28">
        <v>60652539.663062066</v>
      </c>
      <c r="J5" s="28">
        <v>75050834.904876247</v>
      </c>
      <c r="K5" s="28">
        <v>61238400.418911271</v>
      </c>
      <c r="L5" s="28">
        <v>77006810.400977924</v>
      </c>
      <c r="M5" s="28">
        <v>29030221.182272054</v>
      </c>
      <c r="N5" s="28">
        <v>50444915.916816302</v>
      </c>
    </row>
    <row r="6" spans="1:14" ht="15" x14ac:dyDescent="0.25">
      <c r="A6" s="26" t="s">
        <v>58</v>
      </c>
      <c r="B6" s="28">
        <f>PERCENTILE(D5:D1004,0.5)</f>
        <v>57642097.314471006</v>
      </c>
      <c r="D6" s="28">
        <f t="shared" ref="D6:D69" si="0">AVERAGE(E6:N6)</f>
        <v>55451965.935412325</v>
      </c>
      <c r="E6" s="28">
        <v>59185277.852965526</v>
      </c>
      <c r="F6" s="28">
        <v>67435923.187196001</v>
      </c>
      <c r="G6" s="28">
        <v>43974196.668730512</v>
      </c>
      <c r="H6" s="28">
        <v>75580485.506808177</v>
      </c>
      <c r="I6" s="28">
        <v>7907591.5150834732</v>
      </c>
      <c r="J6" s="28">
        <v>34932806.784117043</v>
      </c>
      <c r="K6" s="28">
        <v>58741203.490652665</v>
      </c>
      <c r="L6" s="28">
        <v>74073298.756700337</v>
      </c>
      <c r="M6" s="28">
        <v>64129370.686388128</v>
      </c>
      <c r="N6" s="28">
        <v>68559504.905481413</v>
      </c>
    </row>
    <row r="7" spans="1:14" ht="15" x14ac:dyDescent="0.25">
      <c r="A7" s="26" t="s">
        <v>59</v>
      </c>
      <c r="B7" s="28">
        <f>PERCENTILE(D5:D1004,0.05)</f>
        <v>48733313.771226682</v>
      </c>
      <c r="D7" s="28">
        <f t="shared" si="0"/>
        <v>50082906.749932282</v>
      </c>
      <c r="E7" s="28">
        <v>12325131.135964872</v>
      </c>
      <c r="F7" s="28">
        <v>64493893.342789516</v>
      </c>
      <c r="G7" s="28">
        <v>49987838.039585739</v>
      </c>
      <c r="H7" s="28">
        <v>41763877.563278899</v>
      </c>
      <c r="I7" s="28">
        <v>52538528.467527963</v>
      </c>
      <c r="J7" s="28">
        <v>44977359.865730301</v>
      </c>
      <c r="K7" s="28">
        <v>69621616.554084033</v>
      </c>
      <c r="L7" s="28">
        <v>62187906.214586914</v>
      </c>
      <c r="M7" s="28">
        <v>48485118.623072453</v>
      </c>
      <c r="N7" s="28">
        <v>54447797.6927021</v>
      </c>
    </row>
    <row r="8" spans="1:14" ht="15" x14ac:dyDescent="0.25">
      <c r="A8" s="26" t="s">
        <v>60</v>
      </c>
      <c r="B8" s="28">
        <f>MIN(D5:D1004)</f>
        <v>39426463.66822128</v>
      </c>
      <c r="D8" s="28">
        <f t="shared" si="0"/>
        <v>55098116.184747159</v>
      </c>
      <c r="E8" s="28">
        <v>61582862.210332975</v>
      </c>
      <c r="F8" s="28">
        <v>70812712.557749137</v>
      </c>
      <c r="G8" s="28">
        <v>53981758.642952561</v>
      </c>
      <c r="H8" s="28">
        <v>56652283.54877948</v>
      </c>
      <c r="I8" s="28">
        <v>70406487.442993373</v>
      </c>
      <c r="J8" s="28">
        <v>49351862.854637377</v>
      </c>
      <c r="K8" s="28">
        <v>63238829.372668996</v>
      </c>
      <c r="L8" s="28">
        <v>14901002.308617344</v>
      </c>
      <c r="M8" s="28">
        <v>49441246.50798732</v>
      </c>
      <c r="N8" s="28">
        <v>60612116.400752999</v>
      </c>
    </row>
    <row r="9" spans="1:14" ht="45" x14ac:dyDescent="0.25">
      <c r="A9" s="27" t="s">
        <v>61</v>
      </c>
      <c r="B9" s="28">
        <f>B6-B7</f>
        <v>8908783.5432443246</v>
      </c>
      <c r="D9" s="28">
        <f t="shared" si="0"/>
        <v>58600387.615896977</v>
      </c>
      <c r="E9" s="28">
        <v>54910730.267055057</v>
      </c>
      <c r="F9" s="28">
        <v>46533023.492515072</v>
      </c>
      <c r="G9" s="28">
        <v>61512230.5784159</v>
      </c>
      <c r="H9" s="28">
        <v>44810753.225477286</v>
      </c>
      <c r="I9" s="28">
        <v>78653794.622638822</v>
      </c>
      <c r="J9" s="28">
        <v>64972202.676693693</v>
      </c>
      <c r="K9" s="28">
        <v>56740738.657050617</v>
      </c>
      <c r="L9" s="28">
        <v>74035630.20797874</v>
      </c>
      <c r="M9" s="28">
        <v>65538642.979035243</v>
      </c>
      <c r="N9" s="28">
        <v>38296129.452109329</v>
      </c>
    </row>
    <row r="10" spans="1:14" ht="15" x14ac:dyDescent="0.25">
      <c r="D10" s="28">
        <f t="shared" si="0"/>
        <v>52087306.348224536</v>
      </c>
      <c r="E10" s="28">
        <v>6908200.6122810766</v>
      </c>
      <c r="F10" s="28">
        <v>45511234.943857193</v>
      </c>
      <c r="G10" s="28">
        <v>48657439.769494958</v>
      </c>
      <c r="H10" s="28">
        <v>48658205.771785296</v>
      </c>
      <c r="I10" s="28">
        <v>69365560.253708541</v>
      </c>
      <c r="J10" s="28">
        <v>73966140.663265556</v>
      </c>
      <c r="K10" s="28">
        <v>35025755.259243324</v>
      </c>
      <c r="L10" s="28">
        <v>57054929.737673029</v>
      </c>
      <c r="M10" s="28">
        <v>67310621.07537438</v>
      </c>
      <c r="N10" s="28">
        <v>68414975.395562023</v>
      </c>
    </row>
    <row r="11" spans="1:14" ht="15" x14ac:dyDescent="0.25">
      <c r="D11" s="28">
        <f t="shared" si="0"/>
        <v>50868311.546145506</v>
      </c>
      <c r="E11" s="28">
        <v>75574709.196165696</v>
      </c>
      <c r="F11" s="28">
        <v>56751329.417988978</v>
      </c>
      <c r="G11" s="28">
        <v>10411335.855028369</v>
      </c>
      <c r="H11" s="28">
        <v>64916410.256279148</v>
      </c>
      <c r="I11" s="28">
        <v>32755337.799801815</v>
      </c>
      <c r="J11" s="28">
        <v>56092985.893375963</v>
      </c>
      <c r="K11" s="28">
        <v>60216464.692332342</v>
      </c>
      <c r="L11" s="28">
        <v>40287994.654217213</v>
      </c>
      <c r="M11" s="28">
        <v>56953838.965742193</v>
      </c>
      <c r="N11" s="28">
        <v>54722708.730523348</v>
      </c>
    </row>
    <row r="12" spans="1:14" ht="15" x14ac:dyDescent="0.25">
      <c r="D12" s="28">
        <f t="shared" si="0"/>
        <v>64951704.554460607</v>
      </c>
      <c r="E12" s="28">
        <v>72742597.746549934</v>
      </c>
      <c r="F12" s="28">
        <v>72568572.004858032</v>
      </c>
      <c r="G12" s="28">
        <v>27774873.370467842</v>
      </c>
      <c r="H12" s="28">
        <v>70208723.094603941</v>
      </c>
      <c r="I12" s="28">
        <v>59154975.43478442</v>
      </c>
      <c r="J12" s="28">
        <v>66750188.852653556</v>
      </c>
      <c r="K12" s="28">
        <v>77622832.462405384</v>
      </c>
      <c r="L12" s="28">
        <v>62715714.407886505</v>
      </c>
      <c r="M12" s="28">
        <v>63308590.978900991</v>
      </c>
      <c r="N12" s="28">
        <v>76669977.191495433</v>
      </c>
    </row>
    <row r="13" spans="1:14" ht="15" x14ac:dyDescent="0.25">
      <c r="D13" s="28">
        <f t="shared" si="0"/>
        <v>69527211.035053343</v>
      </c>
      <c r="E13" s="28">
        <v>76476860.813620955</v>
      </c>
      <c r="F13" s="28">
        <v>73424621.756699279</v>
      </c>
      <c r="G13" s="28">
        <v>56873126.368408456</v>
      </c>
      <c r="H13" s="28">
        <v>63535661.123349488</v>
      </c>
      <c r="I13" s="28">
        <v>65053440.236086205</v>
      </c>
      <c r="J13" s="28">
        <v>78004061.570198983</v>
      </c>
      <c r="K13" s="28">
        <v>75938965.608398288</v>
      </c>
      <c r="L13" s="28">
        <v>70479062.470962957</v>
      </c>
      <c r="M13" s="28">
        <v>72332103.064475268</v>
      </c>
      <c r="N13" s="28">
        <v>63154207.338333532</v>
      </c>
    </row>
    <row r="14" spans="1:14" ht="15" x14ac:dyDescent="0.25">
      <c r="D14" s="28">
        <f t="shared" si="0"/>
        <v>50064633.545343027</v>
      </c>
      <c r="E14" s="28">
        <v>67436675.998414651</v>
      </c>
      <c r="F14" s="28">
        <v>16117054.582541313</v>
      </c>
      <c r="G14" s="28">
        <v>39477256.823737502</v>
      </c>
      <c r="H14" s="28">
        <v>32064878.280905802</v>
      </c>
      <c r="I14" s="28">
        <v>67631818.240297809</v>
      </c>
      <c r="J14" s="28">
        <v>52927171.836382538</v>
      </c>
      <c r="K14" s="28">
        <v>74715439.703753322</v>
      </c>
      <c r="L14" s="28">
        <v>40148610.413591057</v>
      </c>
      <c r="M14" s="28">
        <v>32583258.963037588</v>
      </c>
      <c r="N14" s="28">
        <v>77544170.610768631</v>
      </c>
    </row>
    <row r="15" spans="1:14" ht="15" x14ac:dyDescent="0.25">
      <c r="B15" s="6" t="s">
        <v>65</v>
      </c>
      <c r="D15" s="28">
        <f t="shared" si="0"/>
        <v>52355044.646928996</v>
      </c>
      <c r="E15" s="28">
        <v>40550107.804477125</v>
      </c>
      <c r="F15" s="28">
        <v>69891431.851187453</v>
      </c>
      <c r="G15" s="28">
        <v>73979273.354247361</v>
      </c>
      <c r="H15" s="28">
        <v>59760830.816565119</v>
      </c>
      <c r="I15" s="28">
        <v>60532350.366377138</v>
      </c>
      <c r="J15" s="28">
        <v>45635848.687874086</v>
      </c>
      <c r="K15" s="28">
        <v>66265963.36158599</v>
      </c>
      <c r="L15" s="28">
        <v>53629329.54605107</v>
      </c>
      <c r="M15" s="28">
        <v>17347500.977139458</v>
      </c>
      <c r="N15" s="28">
        <v>35957809.703785136</v>
      </c>
    </row>
    <row r="16" spans="1:14" ht="15" x14ac:dyDescent="0.25">
      <c r="A16" s="26" t="s">
        <v>46</v>
      </c>
      <c r="B16" s="28">
        <f>PERCENTILE(E5:E1004,0.5) - PERCENTILE(E5:E1004,0.05)</f>
        <v>31567376.506210245</v>
      </c>
      <c r="D16" s="28">
        <f t="shared" si="0"/>
        <v>55283129.421632148</v>
      </c>
      <c r="E16" s="28">
        <v>42282682.76625137</v>
      </c>
      <c r="F16" s="28">
        <v>49157062.087367602</v>
      </c>
      <c r="G16" s="28">
        <v>68619478.643654853</v>
      </c>
      <c r="H16" s="28">
        <v>45060989.617948122</v>
      </c>
      <c r="I16" s="28">
        <v>78022310.550227448</v>
      </c>
      <c r="J16" s="28">
        <v>74493386.959522173</v>
      </c>
      <c r="K16" s="28">
        <v>35209310.089552172</v>
      </c>
      <c r="L16" s="28">
        <v>55037540.224707685</v>
      </c>
      <c r="M16" s="28">
        <v>58784569.80892688</v>
      </c>
      <c r="N16" s="28">
        <v>46163963.4681632</v>
      </c>
    </row>
    <row r="17" spans="1:14" ht="15" x14ac:dyDescent="0.25">
      <c r="A17" s="26" t="s">
        <v>47</v>
      </c>
      <c r="B17" s="28">
        <f>PERCENTILE(F5:F1004,0.5) - PERCENTILE(F5:F1004,0.05)</f>
        <v>34017502.098476559</v>
      </c>
      <c r="D17" s="28">
        <f t="shared" si="0"/>
        <v>62633208.60025388</v>
      </c>
      <c r="E17" s="28">
        <v>71291203.053407788</v>
      </c>
      <c r="F17" s="28">
        <v>71343961.93745032</v>
      </c>
      <c r="G17" s="28">
        <v>40590179.530649997</v>
      </c>
      <c r="H17" s="28">
        <v>55647505.503133215</v>
      </c>
      <c r="I17" s="28">
        <v>44374187.743748687</v>
      </c>
      <c r="J17" s="28">
        <v>70824204.006726801</v>
      </c>
      <c r="K17" s="28">
        <v>80381894.420096949</v>
      </c>
      <c r="L17" s="28">
        <v>67657307.802864686</v>
      </c>
      <c r="M17" s="28">
        <v>57893339.530700423</v>
      </c>
      <c r="N17" s="28">
        <v>66328302.473759957</v>
      </c>
    </row>
    <row r="18" spans="1:14" ht="15" x14ac:dyDescent="0.25">
      <c r="A18" s="26" t="s">
        <v>48</v>
      </c>
      <c r="B18" s="28">
        <f>PERCENTILE(G5:G1004,0.5) - PERCENTILE(G5:G1004,0.05)</f>
        <v>28813708.861467373</v>
      </c>
      <c r="D18" s="28">
        <f t="shared" si="0"/>
        <v>58950916.541623637</v>
      </c>
      <c r="E18" s="28">
        <v>76307725.359372973</v>
      </c>
      <c r="F18" s="28">
        <v>58228876.405959174</v>
      </c>
      <c r="G18" s="28">
        <v>54851411.584754474</v>
      </c>
      <c r="H18" s="28">
        <v>54644506.944215246</v>
      </c>
      <c r="I18" s="28">
        <v>37592387.644945905</v>
      </c>
      <c r="J18" s="28">
        <v>63358779.75781218</v>
      </c>
      <c r="K18" s="28">
        <v>51894378.024589464</v>
      </c>
      <c r="L18" s="28">
        <v>54511053.357641399</v>
      </c>
      <c r="M18" s="28">
        <v>67931573.129144371</v>
      </c>
      <c r="N18" s="28">
        <v>70188473.207801193</v>
      </c>
    </row>
    <row r="19" spans="1:14" ht="15" x14ac:dyDescent="0.25">
      <c r="A19" s="26" t="s">
        <v>49</v>
      </c>
      <c r="B19" s="28">
        <f>PERCENTILE(H5:H1004,0.5)-PERCENTILE(H5:H1004,0.05)</f>
        <v>34573476.522796355</v>
      </c>
      <c r="D19" s="28">
        <f t="shared" si="0"/>
        <v>57865374.520069182</v>
      </c>
      <c r="E19" s="28">
        <v>66256944.653395846</v>
      </c>
      <c r="F19" s="28">
        <v>41585612.233911425</v>
      </c>
      <c r="G19" s="28">
        <v>65548522.707525089</v>
      </c>
      <c r="H19" s="28">
        <v>70816408.847906977</v>
      </c>
      <c r="I19" s="28">
        <v>71384770.312315002</v>
      </c>
      <c r="J19" s="28">
        <v>29929757.914164286</v>
      </c>
      <c r="K19" s="28">
        <v>60978602.985956423</v>
      </c>
      <c r="L19" s="28">
        <v>55371182.773518987</v>
      </c>
      <c r="M19" s="28">
        <v>52998312.549173653</v>
      </c>
      <c r="N19" s="28">
        <v>63783630.222824082</v>
      </c>
    </row>
    <row r="20" spans="1:14" ht="15" x14ac:dyDescent="0.25">
      <c r="A20" s="26" t="s">
        <v>50</v>
      </c>
      <c r="B20" s="28">
        <f>PERCENTILE(I5:I1004,0.5)-PERCENTILE(I5:I1004,0.05)</f>
        <v>29576778.571494922</v>
      </c>
      <c r="D20" s="28">
        <f t="shared" si="0"/>
        <v>54631237.948585525</v>
      </c>
      <c r="E20" s="28">
        <v>43862212.576461121</v>
      </c>
      <c r="F20" s="28">
        <v>46334186.413542457</v>
      </c>
      <c r="G20" s="28">
        <v>73871348.123375267</v>
      </c>
      <c r="H20" s="28">
        <v>53802676.047209956</v>
      </c>
      <c r="I20" s="28">
        <v>23563632.352439471</v>
      </c>
      <c r="J20" s="28">
        <v>75248317.516877398</v>
      </c>
      <c r="K20" s="28">
        <v>45142648.643956631</v>
      </c>
      <c r="L20" s="28">
        <v>66819460.501627654</v>
      </c>
      <c r="M20" s="28">
        <v>60972993.878317334</v>
      </c>
      <c r="N20" s="28">
        <v>56694903.432047896</v>
      </c>
    </row>
    <row r="21" spans="1:14" ht="15" x14ac:dyDescent="0.25">
      <c r="A21" s="26" t="s">
        <v>51</v>
      </c>
      <c r="B21" s="28">
        <f>PERCENTILE(J5:J1004,0.5)-PERCENTILE(J5:J1004,0.05)</f>
        <v>28720320.128744137</v>
      </c>
      <c r="D21" s="28">
        <f t="shared" si="0"/>
        <v>59872109.616780892</v>
      </c>
      <c r="E21" s="28">
        <v>68280630.09414573</v>
      </c>
      <c r="F21" s="28">
        <v>49715607.458650641</v>
      </c>
      <c r="G21" s="28">
        <v>47423001.64246095</v>
      </c>
      <c r="H21" s="28">
        <v>47613087.177970022</v>
      </c>
      <c r="I21" s="28">
        <v>62063047.914331384</v>
      </c>
      <c r="J21" s="28">
        <v>59252162.088515066</v>
      </c>
      <c r="K21" s="28">
        <v>60301310.916096799</v>
      </c>
      <c r="L21" s="28">
        <v>63585672.613549881</v>
      </c>
      <c r="M21" s="28">
        <v>73211430.874985024</v>
      </c>
      <c r="N21" s="28">
        <v>67275145.387103423</v>
      </c>
    </row>
    <row r="22" spans="1:14" ht="15" x14ac:dyDescent="0.25">
      <c r="A22" s="26" t="s">
        <v>52</v>
      </c>
      <c r="B22" s="28">
        <f>PERCENTILE(K5:K1004,0.5)-PERCENTILE(K5:K1004,0.05)</f>
        <v>29310170.396982815</v>
      </c>
      <c r="D22" s="28">
        <f t="shared" si="0"/>
        <v>64706933.897138871</v>
      </c>
      <c r="E22" s="28">
        <v>62504283.459699228</v>
      </c>
      <c r="F22" s="28">
        <v>78202205.493811905</v>
      </c>
      <c r="G22" s="28">
        <v>73598382.496112809</v>
      </c>
      <c r="H22" s="28">
        <v>29855622.995490901</v>
      </c>
      <c r="I22" s="28">
        <v>65883399.242965221</v>
      </c>
      <c r="J22" s="28">
        <v>43479849.838934995</v>
      </c>
      <c r="K22" s="28">
        <v>80858281.734726116</v>
      </c>
      <c r="L22" s="28">
        <v>59364206.438611694</v>
      </c>
      <c r="M22" s="28">
        <v>68834724.556299448</v>
      </c>
      <c r="N22" s="28">
        <v>84488382.714736342</v>
      </c>
    </row>
    <row r="23" spans="1:14" ht="15" x14ac:dyDescent="0.25">
      <c r="A23" s="26" t="s">
        <v>53</v>
      </c>
      <c r="B23" s="28">
        <f>PERCENTILE(L5:L1004,0.5)-PERCENTILE(L5:L1004,0.05)</f>
        <v>29695830.352555662</v>
      </c>
      <c r="D23" s="28">
        <f t="shared" si="0"/>
        <v>60799074.061010793</v>
      </c>
      <c r="E23" s="28">
        <v>65912799.653513089</v>
      </c>
      <c r="F23" s="28">
        <v>53170991.167330563</v>
      </c>
      <c r="G23" s="28">
        <v>60862429.960645325</v>
      </c>
      <c r="H23" s="28">
        <v>48076238.037169412</v>
      </c>
      <c r="I23" s="28">
        <v>59925123.929580979</v>
      </c>
      <c r="J23" s="28">
        <v>55495150.512637444</v>
      </c>
      <c r="K23" s="28">
        <v>57803533.692581579</v>
      </c>
      <c r="L23" s="28">
        <v>68274624.427935883</v>
      </c>
      <c r="M23" s="28">
        <v>75315890.227219537</v>
      </c>
      <c r="N23" s="28">
        <v>63153959.001494095</v>
      </c>
    </row>
    <row r="24" spans="1:14" ht="15" x14ac:dyDescent="0.25">
      <c r="A24" s="26" t="s">
        <v>54</v>
      </c>
      <c r="B24" s="28">
        <f>PERCENTILE(M5:M1004,0.5) - PERCENTILE(M5:M1004,0.05)</f>
        <v>31436976.837162144</v>
      </c>
      <c r="D24" s="28">
        <f t="shared" si="0"/>
        <v>61078839.800858974</v>
      </c>
      <c r="E24" s="28">
        <v>67890630.451550916</v>
      </c>
      <c r="F24" s="28">
        <v>61152240.21397125</v>
      </c>
      <c r="G24" s="28">
        <v>66586949.757031731</v>
      </c>
      <c r="H24" s="28">
        <v>68556485.694092974</v>
      </c>
      <c r="I24" s="28">
        <v>55412110.946594022</v>
      </c>
      <c r="J24" s="28">
        <v>32840793.031833626</v>
      </c>
      <c r="K24" s="28">
        <v>28198574.391831454</v>
      </c>
      <c r="L24" s="28">
        <v>76271676.482489809</v>
      </c>
      <c r="M24" s="28">
        <v>68894385.477641672</v>
      </c>
      <c r="N24" s="28">
        <v>84984551.561552227</v>
      </c>
    </row>
    <row r="25" spans="1:14" ht="15" x14ac:dyDescent="0.25">
      <c r="A25" s="26" t="s">
        <v>55</v>
      </c>
      <c r="B25" s="28">
        <f>PERCENTILE(N5:N1004,0.5)-PERCENTILE(N5:N1004,0.05)</f>
        <v>29854448.493602831</v>
      </c>
      <c r="D25" s="28">
        <f t="shared" si="0"/>
        <v>62014127.503830865</v>
      </c>
      <c r="E25" s="28">
        <v>73906032.495748371</v>
      </c>
      <c r="F25" s="28">
        <v>43949366.029646821</v>
      </c>
      <c r="G25" s="28">
        <v>71320263.172441155</v>
      </c>
      <c r="H25" s="28">
        <v>53371230.860960379</v>
      </c>
      <c r="I25" s="28">
        <v>49565059.725190133</v>
      </c>
      <c r="J25" s="28">
        <v>67658610.026903987</v>
      </c>
      <c r="K25" s="28">
        <v>52390856.450839698</v>
      </c>
      <c r="L25" s="28">
        <v>82656151.340585887</v>
      </c>
      <c r="M25" s="28">
        <v>59748364.029649593</v>
      </c>
      <c r="N25" s="28">
        <v>65575340.906342648</v>
      </c>
    </row>
    <row r="26" spans="1:14" ht="15" x14ac:dyDescent="0.25">
      <c r="D26" s="28">
        <f t="shared" si="0"/>
        <v>58894287.526254132</v>
      </c>
      <c r="E26" s="28">
        <v>66100876.139051259</v>
      </c>
      <c r="F26" s="28">
        <v>78389222.219619423</v>
      </c>
      <c r="G26" s="28">
        <v>70236950.756960765</v>
      </c>
      <c r="H26" s="28">
        <v>27700781.265487086</v>
      </c>
      <c r="I26" s="28">
        <v>60497280.105013289</v>
      </c>
      <c r="J26" s="28">
        <v>69579794.677328065</v>
      </c>
      <c r="K26" s="28">
        <v>64161891.701828763</v>
      </c>
      <c r="L26" s="28">
        <v>46664981.262653127</v>
      </c>
      <c r="M26" s="28">
        <v>50506135.082963236</v>
      </c>
      <c r="N26" s="28">
        <v>55104962.051636234</v>
      </c>
    </row>
    <row r="27" spans="1:14" ht="15" x14ac:dyDescent="0.25">
      <c r="D27" s="28">
        <f t="shared" si="0"/>
        <v>58075765.558852896</v>
      </c>
      <c r="E27" s="28">
        <v>43306760.254680246</v>
      </c>
      <c r="F27" s="28">
        <v>64480224.589455612</v>
      </c>
      <c r="G27" s="28">
        <v>47211516.827735037</v>
      </c>
      <c r="H27" s="28">
        <v>72662142.157644838</v>
      </c>
      <c r="I27" s="28">
        <v>57190554.014617294</v>
      </c>
      <c r="J27" s="28">
        <v>47361259.891398363</v>
      </c>
      <c r="K27" s="28">
        <v>46160426.46913071</v>
      </c>
      <c r="L27" s="28">
        <v>70132657.667071164</v>
      </c>
      <c r="M27" s="28">
        <v>70696204.869372427</v>
      </c>
      <c r="N27" s="28">
        <v>61555908.847423293</v>
      </c>
    </row>
    <row r="28" spans="1:14" ht="15" x14ac:dyDescent="0.25">
      <c r="D28" s="28">
        <f t="shared" si="0"/>
        <v>55695497.440259814</v>
      </c>
      <c r="E28" s="28">
        <v>54880252.810448423</v>
      </c>
      <c r="F28" s="28">
        <v>59830157.964927204</v>
      </c>
      <c r="G28" s="28">
        <v>73718772.18072933</v>
      </c>
      <c r="H28" s="28">
        <v>66591944.106491014</v>
      </c>
      <c r="I28" s="28">
        <v>42533453.74045109</v>
      </c>
      <c r="J28" s="28">
        <v>63407819.541043594</v>
      </c>
      <c r="K28" s="28">
        <v>48788725.641308874</v>
      </c>
      <c r="L28" s="28">
        <v>70177403.593445227</v>
      </c>
      <c r="M28" s="28">
        <v>50426679.870059706</v>
      </c>
      <c r="N28" s="28">
        <v>26599764.953693647</v>
      </c>
    </row>
    <row r="29" spans="1:14" ht="15" x14ac:dyDescent="0.25">
      <c r="D29" s="28">
        <f t="shared" si="0"/>
        <v>57659397.57190875</v>
      </c>
      <c r="E29" s="28">
        <v>91284571.474433362</v>
      </c>
      <c r="F29" s="28">
        <v>-13269752.446538329</v>
      </c>
      <c r="G29" s="28">
        <v>66725256.267527431</v>
      </c>
      <c r="H29" s="28">
        <v>67036830.820735872</v>
      </c>
      <c r="I29" s="28">
        <v>74177418.118497953</v>
      </c>
      <c r="J29" s="28">
        <v>48938460.820214354</v>
      </c>
      <c r="K29" s="28">
        <v>66419623.314012997</v>
      </c>
      <c r="L29" s="28">
        <v>74366845.155730411</v>
      </c>
      <c r="M29" s="28">
        <v>54308102.082943156</v>
      </c>
      <c r="N29" s="28">
        <v>46606620.111530326</v>
      </c>
    </row>
    <row r="30" spans="1:14" ht="15" x14ac:dyDescent="0.25">
      <c r="D30" s="28">
        <f t="shared" si="0"/>
        <v>52911767.829987094</v>
      </c>
      <c r="E30" s="28">
        <v>60243051.305505663</v>
      </c>
      <c r="F30" s="28">
        <v>46481346.527892813</v>
      </c>
      <c r="G30" s="28">
        <v>22599649.133697536</v>
      </c>
      <c r="H30" s="28">
        <v>40253110.166562237</v>
      </c>
      <c r="I30" s="28">
        <v>57948168.467380911</v>
      </c>
      <c r="J30" s="28">
        <v>64164279.596838452</v>
      </c>
      <c r="K30" s="28">
        <v>54188337.071694806</v>
      </c>
      <c r="L30" s="28">
        <v>47974687.619245365</v>
      </c>
      <c r="M30" s="28">
        <v>64386124.096760117</v>
      </c>
      <c r="N30" s="28">
        <v>70878924.314293057</v>
      </c>
    </row>
    <row r="31" spans="1:14" ht="15" x14ac:dyDescent="0.25">
      <c r="D31" s="28">
        <f t="shared" si="0"/>
        <v>61202399.579076625</v>
      </c>
      <c r="E31" s="28">
        <v>59285434.326300703</v>
      </c>
      <c r="F31" s="28">
        <v>56682342.875808477</v>
      </c>
      <c r="G31" s="28">
        <v>65946456.955655135</v>
      </c>
      <c r="H31" s="28">
        <v>80934075.048062801</v>
      </c>
      <c r="I31" s="28">
        <v>67457411.552875206</v>
      </c>
      <c r="J31" s="28">
        <v>55117760.538794823</v>
      </c>
      <c r="K31" s="28">
        <v>50323890.019360639</v>
      </c>
      <c r="L31" s="28">
        <v>76345530.74805057</v>
      </c>
      <c r="M31" s="28">
        <v>64822651.522281915</v>
      </c>
      <c r="N31" s="28">
        <v>35108442.203575969</v>
      </c>
    </row>
    <row r="32" spans="1:14" ht="15" x14ac:dyDescent="0.25">
      <c r="D32" s="28">
        <f t="shared" si="0"/>
        <v>56428116.178852394</v>
      </c>
      <c r="E32" s="28">
        <v>27413965.558243953</v>
      </c>
      <c r="F32" s="28">
        <v>76905924.622518107</v>
      </c>
      <c r="G32" s="28">
        <v>82451756.122254804</v>
      </c>
      <c r="H32" s="28">
        <v>48886791.657142743</v>
      </c>
      <c r="I32" s="28">
        <v>52250933.401832923</v>
      </c>
      <c r="J32" s="28">
        <v>76619683.744751796</v>
      </c>
      <c r="K32" s="28">
        <v>66151433.873484209</v>
      </c>
      <c r="L32" s="28">
        <v>12809064.745479915</v>
      </c>
      <c r="M32" s="28">
        <v>77619919.415284067</v>
      </c>
      <c r="N32" s="28">
        <v>43171688.64753145</v>
      </c>
    </row>
    <row r="33" spans="4:14" ht="15" x14ac:dyDescent="0.25">
      <c r="D33" s="28">
        <f t="shared" si="0"/>
        <v>60830493.647506461</v>
      </c>
      <c r="E33" s="28">
        <v>41300694.119969435</v>
      </c>
      <c r="F33" s="28">
        <v>62786514.586452022</v>
      </c>
      <c r="G33" s="28">
        <v>72975767.993098095</v>
      </c>
      <c r="H33" s="28">
        <v>48741576.519808404</v>
      </c>
      <c r="I33" s="28">
        <v>50706100.468491226</v>
      </c>
      <c r="J33" s="28">
        <v>59887032.907287776</v>
      </c>
      <c r="K33" s="28">
        <v>42540990.140613392</v>
      </c>
      <c r="L33" s="28">
        <v>74110351.099018395</v>
      </c>
      <c r="M33" s="28">
        <v>73044864.273529261</v>
      </c>
      <c r="N33" s="28">
        <v>82211044.366796613</v>
      </c>
    </row>
    <row r="34" spans="4:14" ht="15" x14ac:dyDescent="0.25">
      <c r="D34" s="28">
        <f t="shared" si="0"/>
        <v>66853868.641319528</v>
      </c>
      <c r="E34" s="28">
        <v>59977722.262035318</v>
      </c>
      <c r="F34" s="28">
        <v>74446716.239664912</v>
      </c>
      <c r="G34" s="28">
        <v>46076666.727666788</v>
      </c>
      <c r="H34" s="28">
        <v>50560227.718232691</v>
      </c>
      <c r="I34" s="28">
        <v>68982209.188785478</v>
      </c>
      <c r="J34" s="28">
        <v>73786210.854441047</v>
      </c>
      <c r="K34" s="28">
        <v>61509894.445583776</v>
      </c>
      <c r="L34" s="28">
        <v>81815781.998117298</v>
      </c>
      <c r="M34" s="28">
        <v>70728250.094312325</v>
      </c>
      <c r="N34" s="28">
        <v>80655006.88435562</v>
      </c>
    </row>
    <row r="35" spans="4:14" ht="15" x14ac:dyDescent="0.25">
      <c r="D35" s="28">
        <f t="shared" si="0"/>
        <v>57601918.442310557</v>
      </c>
      <c r="E35" s="28">
        <v>51741075.051260866</v>
      </c>
      <c r="F35" s="28">
        <v>40216070.200502872</v>
      </c>
      <c r="G35" s="28">
        <v>71588878.186971948</v>
      </c>
      <c r="H35" s="28">
        <v>61903788.285624452</v>
      </c>
      <c r="I35" s="28">
        <v>64243433.304526538</v>
      </c>
      <c r="J35" s="28">
        <v>55406326.669813462</v>
      </c>
      <c r="K35" s="28">
        <v>50140666.888554499</v>
      </c>
      <c r="L35" s="28">
        <v>65858940.560329169</v>
      </c>
      <c r="M35" s="28">
        <v>45738359.213071279</v>
      </c>
      <c r="N35" s="28">
        <v>69181646.062450424</v>
      </c>
    </row>
    <row r="36" spans="4:14" ht="15" x14ac:dyDescent="0.25">
      <c r="D36" s="28">
        <f t="shared" si="0"/>
        <v>55640170.60899277</v>
      </c>
      <c r="E36" s="28">
        <v>58798715.022554323</v>
      </c>
      <c r="F36" s="28">
        <v>45728612.018924251</v>
      </c>
      <c r="G36" s="28">
        <v>40325732.336277016</v>
      </c>
      <c r="H36" s="28">
        <v>50424111.936006792</v>
      </c>
      <c r="I36" s="28">
        <v>52322043.59720692</v>
      </c>
      <c r="J36" s="28">
        <v>65696864.090575568</v>
      </c>
      <c r="K36" s="28">
        <v>45973945.785940781</v>
      </c>
      <c r="L36" s="28">
        <v>56957894.696016334</v>
      </c>
      <c r="M36" s="28">
        <v>69950387.850314319</v>
      </c>
      <c r="N36" s="28">
        <v>70223398.756111488</v>
      </c>
    </row>
    <row r="37" spans="4:14" ht="15" x14ac:dyDescent="0.25">
      <c r="D37" s="28">
        <f t="shared" si="0"/>
        <v>58322749.513712391</v>
      </c>
      <c r="E37" s="28">
        <v>69640564.355097145</v>
      </c>
      <c r="F37" s="28">
        <v>53126755.430533029</v>
      </c>
      <c r="G37" s="28">
        <v>65724213.95650816</v>
      </c>
      <c r="H37" s="28">
        <v>66432501.898831494</v>
      </c>
      <c r="I37" s="28">
        <v>64951468.827676266</v>
      </c>
      <c r="J37" s="28">
        <v>58629232.975792058</v>
      </c>
      <c r="K37" s="28">
        <v>50400239.764713921</v>
      </c>
      <c r="L37" s="28">
        <v>39602517.230902433</v>
      </c>
      <c r="M37" s="28">
        <v>54238000.406123608</v>
      </c>
      <c r="N37" s="28">
        <v>60482000.290945895</v>
      </c>
    </row>
    <row r="38" spans="4:14" ht="15" x14ac:dyDescent="0.25">
      <c r="D38" s="28">
        <f t="shared" si="0"/>
        <v>61450269.2959847</v>
      </c>
      <c r="E38" s="28">
        <v>66072383.6922822</v>
      </c>
      <c r="F38" s="28">
        <v>73367769.577365905</v>
      </c>
      <c r="G38" s="28">
        <v>45270972.796439007</v>
      </c>
      <c r="H38" s="28">
        <v>66241342.718033828</v>
      </c>
      <c r="I38" s="28">
        <v>72058633.508091062</v>
      </c>
      <c r="J38" s="28">
        <v>27203261.954360195</v>
      </c>
      <c r="K38" s="28">
        <v>61932219.819683902</v>
      </c>
      <c r="L38" s="28">
        <v>74439106.523051128</v>
      </c>
      <c r="M38" s="28">
        <v>51866019.318243973</v>
      </c>
      <c r="N38" s="28">
        <v>76050983.052295744</v>
      </c>
    </row>
    <row r="39" spans="4:14" ht="15" x14ac:dyDescent="0.25">
      <c r="D39" s="28">
        <f t="shared" si="0"/>
        <v>55817159.139194332</v>
      </c>
      <c r="E39" s="28">
        <v>59060095.988025829</v>
      </c>
      <c r="F39" s="28">
        <v>71889610.12080054</v>
      </c>
      <c r="G39" s="28">
        <v>37519315.149683952</v>
      </c>
      <c r="H39" s="28">
        <v>73036305.647714838</v>
      </c>
      <c r="I39" s="28">
        <v>61242378.562906526</v>
      </c>
      <c r="J39" s="28">
        <v>49964078.409946285</v>
      </c>
      <c r="K39" s="28">
        <v>44567727.404096946</v>
      </c>
      <c r="L39" s="28">
        <v>55778758.480676778</v>
      </c>
      <c r="M39" s="28">
        <v>74210431.639348537</v>
      </c>
      <c r="N39" s="28">
        <v>30902889.988743208</v>
      </c>
    </row>
    <row r="40" spans="4:14" x14ac:dyDescent="0.3">
      <c r="D40" s="28">
        <f t="shared" si="0"/>
        <v>52561541.391877204</v>
      </c>
      <c r="E40" s="28">
        <v>26882617.758192133</v>
      </c>
      <c r="F40" s="28">
        <v>75257238.875764042</v>
      </c>
      <c r="G40" s="28">
        <v>30546899.932787038</v>
      </c>
      <c r="H40" s="28">
        <v>77478913.482905954</v>
      </c>
      <c r="I40" s="28">
        <v>60109867.699319854</v>
      </c>
      <c r="J40" s="28">
        <v>46377089.935979456</v>
      </c>
      <c r="K40" s="28">
        <v>76344840.198763818</v>
      </c>
      <c r="L40" s="28">
        <v>72539455.228268698</v>
      </c>
      <c r="M40" s="28">
        <v>21655995.599629849</v>
      </c>
      <c r="N40" s="28">
        <v>38422495.207161263</v>
      </c>
    </row>
    <row r="41" spans="4:14" x14ac:dyDescent="0.3">
      <c r="D41" s="28">
        <f t="shared" si="0"/>
        <v>56179066.341949895</v>
      </c>
      <c r="E41" s="28">
        <v>66574670.786375515</v>
      </c>
      <c r="F41" s="28">
        <v>29067378.305531923</v>
      </c>
      <c r="G41" s="28">
        <v>62767397.414059751</v>
      </c>
      <c r="H41" s="28">
        <v>63611586.008776702</v>
      </c>
      <c r="I41" s="28">
        <v>58861077.18154753</v>
      </c>
      <c r="J41" s="28">
        <v>38586398.53291034</v>
      </c>
      <c r="K41" s="28">
        <v>57923906.636568271</v>
      </c>
      <c r="L41" s="28">
        <v>56614258.833511248</v>
      </c>
      <c r="M41" s="28">
        <v>70342432.853583261</v>
      </c>
      <c r="N41" s="28">
        <v>57441556.866634429</v>
      </c>
    </row>
    <row r="42" spans="4:14" x14ac:dyDescent="0.3">
      <c r="D42" s="28">
        <f t="shared" si="0"/>
        <v>59293182.142049611</v>
      </c>
      <c r="E42" s="28">
        <v>59109777.62361031</v>
      </c>
      <c r="F42" s="28">
        <v>64550346.635913171</v>
      </c>
      <c r="G42" s="28">
        <v>61706453.056077808</v>
      </c>
      <c r="H42" s="28">
        <v>66412940.609272867</v>
      </c>
      <c r="I42" s="28">
        <v>52312089.279480077</v>
      </c>
      <c r="J42" s="28">
        <v>56627968.363254078</v>
      </c>
      <c r="K42" s="28">
        <v>65107522.322114117</v>
      </c>
      <c r="L42" s="28">
        <v>64153586.45504646</v>
      </c>
      <c r="M42" s="28">
        <v>48201383.664254136</v>
      </c>
      <c r="N42" s="28">
        <v>54749753.411473006</v>
      </c>
    </row>
    <row r="43" spans="4:14" x14ac:dyDescent="0.3">
      <c r="D43" s="28">
        <f t="shared" si="0"/>
        <v>59805971.079084381</v>
      </c>
      <c r="E43" s="28">
        <v>57796374.214523405</v>
      </c>
      <c r="F43" s="28">
        <v>60274226.548813358</v>
      </c>
      <c r="G43" s="28">
        <v>73138474.612853423</v>
      </c>
      <c r="H43" s="28">
        <v>70774930.269095331</v>
      </c>
      <c r="I43" s="28">
        <v>33434353.407934688</v>
      </c>
      <c r="J43" s="28">
        <v>66700386.523491368</v>
      </c>
      <c r="K43" s="28">
        <v>62090591.840165354</v>
      </c>
      <c r="L43" s="28">
        <v>47726481.226984441</v>
      </c>
      <c r="M43" s="28">
        <v>74730262.427924126</v>
      </c>
      <c r="N43" s="28">
        <v>51393629.71905832</v>
      </c>
    </row>
    <row r="44" spans="4:14" x14ac:dyDescent="0.3">
      <c r="D44" s="28">
        <f t="shared" si="0"/>
        <v>63395955.799515702</v>
      </c>
      <c r="E44" s="28">
        <v>68403591.28344503</v>
      </c>
      <c r="F44" s="28">
        <v>70940012.921091482</v>
      </c>
      <c r="G44" s="28">
        <v>58437726.496455505</v>
      </c>
      <c r="H44" s="28">
        <v>79730431.443603486</v>
      </c>
      <c r="I44" s="28">
        <v>75239754.974804953</v>
      </c>
      <c r="J44" s="28">
        <v>55727553.124457315</v>
      </c>
      <c r="K44" s="28">
        <v>38119442.308096804</v>
      </c>
      <c r="L44" s="28">
        <v>75677044.30038254</v>
      </c>
      <c r="M44" s="28">
        <v>41600934.34308742</v>
      </c>
      <c r="N44" s="28">
        <v>70083066.799732417</v>
      </c>
    </row>
    <row r="45" spans="4:14" x14ac:dyDescent="0.3">
      <c r="D45" s="28">
        <f t="shared" si="0"/>
        <v>57624797.057033256</v>
      </c>
      <c r="E45" s="28">
        <v>62160413.094525993</v>
      </c>
      <c r="F45" s="28">
        <v>55501990.967759818</v>
      </c>
      <c r="G45" s="28">
        <v>35335120.827583127</v>
      </c>
      <c r="H45" s="28">
        <v>67900467.585822314</v>
      </c>
      <c r="I45" s="28">
        <v>63026909.56223049</v>
      </c>
      <c r="J45" s="28">
        <v>44778963.471430555</v>
      </c>
      <c r="K45" s="28">
        <v>69638612.199986309</v>
      </c>
      <c r="L45" s="28">
        <v>49674657.403506465</v>
      </c>
      <c r="M45" s="28">
        <v>69470525.949020654</v>
      </c>
      <c r="N45" s="28">
        <v>58760309.508466847</v>
      </c>
    </row>
    <row r="46" spans="4:14" x14ac:dyDescent="0.3">
      <c r="D46" s="28">
        <f t="shared" si="0"/>
        <v>50623447.088865601</v>
      </c>
      <c r="E46" s="28">
        <v>67208667.014035165</v>
      </c>
      <c r="F46" s="28">
        <v>36675863.793527529</v>
      </c>
      <c r="G46" s="28">
        <v>38166564.184408158</v>
      </c>
      <c r="H46" s="28">
        <v>45394264.340161793</v>
      </c>
      <c r="I46" s="28">
        <v>48631188.608933575</v>
      </c>
      <c r="J46" s="28">
        <v>72071973.40374364</v>
      </c>
      <c r="K46" s="28">
        <v>75472577.196839631</v>
      </c>
      <c r="L46" s="28">
        <v>36273643.995193981</v>
      </c>
      <c r="M46" s="28">
        <v>49487876.19971671</v>
      </c>
      <c r="N46" s="28">
        <v>36851852.152095936</v>
      </c>
    </row>
    <row r="47" spans="4:14" x14ac:dyDescent="0.3">
      <c r="D47" s="28">
        <f t="shared" si="0"/>
        <v>57811504.063697204</v>
      </c>
      <c r="E47" s="28">
        <v>72382491.953782439</v>
      </c>
      <c r="F47" s="28">
        <v>62974664.035986505</v>
      </c>
      <c r="G47" s="28">
        <v>40712236.726998203</v>
      </c>
      <c r="H47" s="28">
        <v>67425661.037529096</v>
      </c>
      <c r="I47" s="28">
        <v>40100724.921658047</v>
      </c>
      <c r="J47" s="28">
        <v>66927583.883954301</v>
      </c>
      <c r="K47" s="28">
        <v>40949346.182299539</v>
      </c>
      <c r="L47" s="28">
        <v>60860905.647221752</v>
      </c>
      <c r="M47" s="28">
        <v>50526582.313548192</v>
      </c>
      <c r="N47" s="28">
        <v>75254843.933994025</v>
      </c>
    </row>
    <row r="48" spans="4:14" x14ac:dyDescent="0.3">
      <c r="D48" s="28">
        <f t="shared" si="0"/>
        <v>62154606.30132357</v>
      </c>
      <c r="E48" s="28">
        <v>56861238.060264558</v>
      </c>
      <c r="F48" s="28">
        <v>52181829.313404739</v>
      </c>
      <c r="G48" s="28">
        <v>52768888.220548436</v>
      </c>
      <c r="H48" s="28">
        <v>64886784.343597069</v>
      </c>
      <c r="I48" s="28">
        <v>19582688.263205368</v>
      </c>
      <c r="J48" s="28">
        <v>64107713.790323652</v>
      </c>
      <c r="K48" s="28">
        <v>80125292.031463578</v>
      </c>
      <c r="L48" s="28">
        <v>71184729.126050219</v>
      </c>
      <c r="M48" s="28">
        <v>74822503.258910403</v>
      </c>
      <c r="N48" s="28">
        <v>85024396.605467677</v>
      </c>
    </row>
    <row r="49" spans="4:14" x14ac:dyDescent="0.3">
      <c r="D49" s="28">
        <f t="shared" si="0"/>
        <v>52700339.179731183</v>
      </c>
      <c r="E49" s="28">
        <v>52068638.985799775</v>
      </c>
      <c r="F49" s="28">
        <v>63111361.198026441</v>
      </c>
      <c r="G49" s="28">
        <v>57319069.063483797</v>
      </c>
      <c r="H49" s="28">
        <v>32511880.513481203</v>
      </c>
      <c r="I49" s="28">
        <v>45611070.752378866</v>
      </c>
      <c r="J49" s="28">
        <v>64861375.007178992</v>
      </c>
      <c r="K49" s="28">
        <v>55728489.395709142</v>
      </c>
      <c r="L49" s="28">
        <v>56241378.013704836</v>
      </c>
      <c r="M49" s="28">
        <v>76216550.653572962</v>
      </c>
      <c r="N49" s="28">
        <v>23333578.213975832</v>
      </c>
    </row>
    <row r="50" spans="4:14" x14ac:dyDescent="0.3">
      <c r="D50" s="28">
        <f t="shared" si="0"/>
        <v>58047464.441142201</v>
      </c>
      <c r="E50" s="28">
        <v>68694818.995728627</v>
      </c>
      <c r="F50" s="28">
        <v>70092799.181521982</v>
      </c>
      <c r="G50" s="28">
        <v>68601617.840679511</v>
      </c>
      <c r="H50" s="28">
        <v>40126544.871438116</v>
      </c>
      <c r="I50" s="28">
        <v>49795330.023230977</v>
      </c>
      <c r="J50" s="28">
        <v>45983682.427921653</v>
      </c>
      <c r="K50" s="28">
        <v>46676399.365197681</v>
      </c>
      <c r="L50" s="28">
        <v>75184200.337717384</v>
      </c>
      <c r="M50" s="28">
        <v>60508365.798884816</v>
      </c>
      <c r="N50" s="28">
        <v>54810885.569101222</v>
      </c>
    </row>
    <row r="51" spans="4:14" x14ac:dyDescent="0.3">
      <c r="D51" s="28">
        <f t="shared" si="0"/>
        <v>58629446.181787238</v>
      </c>
      <c r="E51" s="28">
        <v>63589897.383860305</v>
      </c>
      <c r="F51" s="28">
        <v>70680116.333735853</v>
      </c>
      <c r="G51" s="28">
        <v>57837022.05976627</v>
      </c>
      <c r="H51" s="28">
        <v>8620305.1845429428</v>
      </c>
      <c r="I51" s="28">
        <v>67892182.55556795</v>
      </c>
      <c r="J51" s="28">
        <v>67449396.012613103</v>
      </c>
      <c r="K51" s="28">
        <v>56535091.071904391</v>
      </c>
      <c r="L51" s="28">
        <v>67642606.304396316</v>
      </c>
      <c r="M51" s="28">
        <v>72508383.908669591</v>
      </c>
      <c r="N51" s="28">
        <v>53539461.002815619</v>
      </c>
    </row>
    <row r="52" spans="4:14" x14ac:dyDescent="0.3">
      <c r="D52" s="28">
        <f t="shared" si="0"/>
        <v>63471749.041983306</v>
      </c>
      <c r="E52" s="28">
        <v>77076377.120168999</v>
      </c>
      <c r="F52" s="28">
        <v>63230922.940406986</v>
      </c>
      <c r="G52" s="28">
        <v>74148836.15396592</v>
      </c>
      <c r="H52" s="28">
        <v>74802896.790168703</v>
      </c>
      <c r="I52" s="28">
        <v>61708942.196129695</v>
      </c>
      <c r="J52" s="28">
        <v>38581130.306102775</v>
      </c>
      <c r="K52" s="28">
        <v>63417501.894845657</v>
      </c>
      <c r="L52" s="28">
        <v>48525711.592048869</v>
      </c>
      <c r="M52" s="28">
        <v>58946125.219050236</v>
      </c>
      <c r="N52" s="28">
        <v>74279046.206945136</v>
      </c>
    </row>
    <row r="53" spans="4:14" x14ac:dyDescent="0.3">
      <c r="D53" s="28">
        <f t="shared" si="0"/>
        <v>46255119.459242702</v>
      </c>
      <c r="E53" s="28">
        <v>53371126.321272075</v>
      </c>
      <c r="F53" s="28">
        <v>-41527518.661790878</v>
      </c>
      <c r="G53" s="28">
        <v>54747471.285415642</v>
      </c>
      <c r="H53" s="28">
        <v>68304567.95984681</v>
      </c>
      <c r="I53" s="28">
        <v>77091434.479357436</v>
      </c>
      <c r="J53" s="28">
        <v>49196238.691713117</v>
      </c>
      <c r="K53" s="28">
        <v>33274307.456564777</v>
      </c>
      <c r="L53" s="28">
        <v>41650783.767576866</v>
      </c>
      <c r="M53" s="28">
        <v>57851966.497037388</v>
      </c>
      <c r="N53" s="28">
        <v>68590816.795433775</v>
      </c>
    </row>
    <row r="54" spans="4:14" x14ac:dyDescent="0.3">
      <c r="D54" s="28">
        <f t="shared" si="0"/>
        <v>53468567.681182042</v>
      </c>
      <c r="E54" s="28">
        <v>54634695.787032753</v>
      </c>
      <c r="F54" s="28">
        <v>68840105.995948151</v>
      </c>
      <c r="G54" s="28">
        <v>72280045.623181209</v>
      </c>
      <c r="H54" s="28">
        <v>30259945.480993941</v>
      </c>
      <c r="I54" s="28">
        <v>72475434.461907789</v>
      </c>
      <c r="J54" s="28">
        <v>71203609.662256733</v>
      </c>
      <c r="K54" s="28">
        <v>45302630.763569944</v>
      </c>
      <c r="L54" s="28">
        <v>53559262.799100682</v>
      </c>
      <c r="M54" s="28">
        <v>47508060.215836853</v>
      </c>
      <c r="N54" s="28">
        <v>18621886.021992378</v>
      </c>
    </row>
    <row r="55" spans="4:14" x14ac:dyDescent="0.3">
      <c r="D55" s="28">
        <f t="shared" si="0"/>
        <v>49970318.243261255</v>
      </c>
      <c r="E55" s="28">
        <v>57081408.791962959</v>
      </c>
      <c r="F55" s="28">
        <v>64151582.555859715</v>
      </c>
      <c r="G55" s="28">
        <v>56446819.124949083</v>
      </c>
      <c r="H55" s="28">
        <v>62547045.551385015</v>
      </c>
      <c r="I55" s="28">
        <v>26821857.339991711</v>
      </c>
      <c r="J55" s="28">
        <v>68286873.420119777</v>
      </c>
      <c r="K55" s="28">
        <v>39059237.54296869</v>
      </c>
      <c r="L55" s="28">
        <v>30570808.514519863</v>
      </c>
      <c r="M55" s="28">
        <v>61452811.715422809</v>
      </c>
      <c r="N55" s="28">
        <v>33284737.875432886</v>
      </c>
    </row>
    <row r="56" spans="4:14" x14ac:dyDescent="0.3">
      <c r="D56" s="28">
        <f t="shared" si="0"/>
        <v>52939711.34732607</v>
      </c>
      <c r="E56" s="28">
        <v>67278491.521461159</v>
      </c>
      <c r="F56" s="28">
        <v>66275227.752650172</v>
      </c>
      <c r="G56" s="28">
        <v>65823078.530826308</v>
      </c>
      <c r="H56" s="28">
        <v>29250301.927164979</v>
      </c>
      <c r="I56" s="28">
        <v>65640919.271118134</v>
      </c>
      <c r="J56" s="28">
        <v>67544618.524797872</v>
      </c>
      <c r="K56" s="28">
        <v>26019148.725383017</v>
      </c>
      <c r="L56" s="28">
        <v>18144849.605712093</v>
      </c>
      <c r="M56" s="28">
        <v>72745547.275694162</v>
      </c>
      <c r="N56" s="28">
        <v>50674930.338452771</v>
      </c>
    </row>
    <row r="57" spans="4:14" x14ac:dyDescent="0.3">
      <c r="D57" s="28">
        <f t="shared" si="0"/>
        <v>60013224.558688901</v>
      </c>
      <c r="E57" s="28">
        <v>60771770.709105618</v>
      </c>
      <c r="F57" s="28">
        <v>72123711.422954381</v>
      </c>
      <c r="G57" s="28">
        <v>65627611.549292743</v>
      </c>
      <c r="H57" s="28">
        <v>69311220.449594423</v>
      </c>
      <c r="I57" s="28">
        <v>30112413.673969157</v>
      </c>
      <c r="J57" s="28">
        <v>67753238.979298279</v>
      </c>
      <c r="K57" s="28">
        <v>49319374.902859814</v>
      </c>
      <c r="L57" s="28">
        <v>61052311.142701358</v>
      </c>
      <c r="M57" s="28">
        <v>57106668.696345218</v>
      </c>
      <c r="N57" s="28">
        <v>66953924.060767986</v>
      </c>
    </row>
    <row r="58" spans="4:14" x14ac:dyDescent="0.3">
      <c r="D58" s="28">
        <f t="shared" si="0"/>
        <v>51213308.979723886</v>
      </c>
      <c r="E58" s="28">
        <v>55345591.589972675</v>
      </c>
      <c r="F58" s="28">
        <v>50410201.423290387</v>
      </c>
      <c r="G58" s="28">
        <v>61982060.665979192</v>
      </c>
      <c r="H58" s="28">
        <v>63976625.706971243</v>
      </c>
      <c r="I58" s="28">
        <v>40377539.335531898</v>
      </c>
      <c r="J58" s="28">
        <v>51592436.297052391</v>
      </c>
      <c r="K58" s="28">
        <v>66917842.435573772</v>
      </c>
      <c r="L58" s="28">
        <v>25249510.038126923</v>
      </c>
      <c r="M58" s="28">
        <v>46243282.708252124</v>
      </c>
      <c r="N58" s="28">
        <v>50037999.596488312</v>
      </c>
    </row>
    <row r="59" spans="4:14" x14ac:dyDescent="0.3">
      <c r="D59" s="28">
        <f t="shared" si="0"/>
        <v>48637211.803971224</v>
      </c>
      <c r="E59" s="28">
        <v>63410510.947683513</v>
      </c>
      <c r="F59" s="28">
        <v>51991352.722784214</v>
      </c>
      <c r="G59" s="28">
        <v>64171508.540206313</v>
      </c>
      <c r="H59" s="28">
        <v>40089294.692091428</v>
      </c>
      <c r="I59" s="28">
        <v>40881917.039063439</v>
      </c>
      <c r="J59" s="28">
        <v>34406653.460507989</v>
      </c>
      <c r="K59" s="28">
        <v>59931408.133141808</v>
      </c>
      <c r="L59" s="28">
        <v>41095461.683947861</v>
      </c>
      <c r="M59" s="28">
        <v>35184641.364273399</v>
      </c>
      <c r="N59" s="28">
        <v>55209369.456012316</v>
      </c>
    </row>
    <row r="60" spans="4:14" x14ac:dyDescent="0.3">
      <c r="D60" s="28">
        <f t="shared" si="0"/>
        <v>47094844.182923555</v>
      </c>
      <c r="E60" s="28">
        <v>43011598.92854774</v>
      </c>
      <c r="F60" s="28">
        <v>54138214.653998069</v>
      </c>
      <c r="G60" s="28">
        <v>59888071.077638499</v>
      </c>
      <c r="H60" s="28">
        <v>46195422.518131241</v>
      </c>
      <c r="I60" s="28">
        <v>16353302.484319365</v>
      </c>
      <c r="J60" s="28">
        <v>43999637.753719307</v>
      </c>
      <c r="K60" s="28">
        <v>66851431.237456746</v>
      </c>
      <c r="L60" s="28">
        <v>50895975.769353226</v>
      </c>
      <c r="M60" s="28">
        <v>40000661.98638247</v>
      </c>
      <c r="N60" s="28">
        <v>49614125.419688851</v>
      </c>
    </row>
    <row r="61" spans="4:14" x14ac:dyDescent="0.3">
      <c r="D61" s="28">
        <f t="shared" si="0"/>
        <v>63648312.962615646</v>
      </c>
      <c r="E61" s="28">
        <v>62734856.124339461</v>
      </c>
      <c r="F61" s="28">
        <v>80423752.954201728</v>
      </c>
      <c r="G61" s="28">
        <v>68051868.173303962</v>
      </c>
      <c r="H61" s="28">
        <v>45169304.446195669</v>
      </c>
      <c r="I61" s="28">
        <v>62895284.476859838</v>
      </c>
      <c r="J61" s="28">
        <v>65235428.919879757</v>
      </c>
      <c r="K61" s="28">
        <v>66417170.940589495</v>
      </c>
      <c r="L61" s="28">
        <v>69625336.281951189</v>
      </c>
      <c r="M61" s="28">
        <v>59777959.851623677</v>
      </c>
      <c r="N61" s="28">
        <v>56152167.457211688</v>
      </c>
    </row>
    <row r="62" spans="4:14" x14ac:dyDescent="0.3">
      <c r="D62" s="28">
        <f t="shared" si="0"/>
        <v>46155261.277537696</v>
      </c>
      <c r="E62" s="28">
        <v>12738791.63945023</v>
      </c>
      <c r="F62" s="28">
        <v>71925750.225792766</v>
      </c>
      <c r="G62" s="28">
        <v>31852861.837644614</v>
      </c>
      <c r="H62" s="28">
        <v>41347048.318437658</v>
      </c>
      <c r="I62" s="28">
        <v>70962481.772053197</v>
      </c>
      <c r="J62" s="28">
        <v>27016635.410625536</v>
      </c>
      <c r="K62" s="28">
        <v>39176891.559044048</v>
      </c>
      <c r="L62" s="28">
        <v>45424596.623791955</v>
      </c>
      <c r="M62" s="28">
        <v>69493467.114663303</v>
      </c>
      <c r="N62" s="28">
        <v>51614088.273873687</v>
      </c>
    </row>
    <row r="63" spans="4:14" x14ac:dyDescent="0.3">
      <c r="D63" s="28">
        <f t="shared" si="0"/>
        <v>63320257.22735969</v>
      </c>
      <c r="E63" s="28">
        <v>62778390.192141898</v>
      </c>
      <c r="F63" s="28">
        <v>67653953.521736711</v>
      </c>
      <c r="G63" s="28">
        <v>80748717.225137964</v>
      </c>
      <c r="H63" s="28">
        <v>72374625.040588826</v>
      </c>
      <c r="I63" s="28">
        <v>64642181.056780681</v>
      </c>
      <c r="J63" s="28">
        <v>43121828.814639091</v>
      </c>
      <c r="K63" s="28">
        <v>69821270.14595452</v>
      </c>
      <c r="L63" s="28">
        <v>52307665.491661847</v>
      </c>
      <c r="M63" s="28">
        <v>48828430.378660217</v>
      </c>
      <c r="N63" s="28">
        <v>70925510.406295031</v>
      </c>
    </row>
    <row r="64" spans="4:14" x14ac:dyDescent="0.3">
      <c r="D64" s="28">
        <f t="shared" si="0"/>
        <v>60361173.405783571</v>
      </c>
      <c r="E64" s="28">
        <v>71809844.448016211</v>
      </c>
      <c r="F64" s="28">
        <v>51466081.704801448</v>
      </c>
      <c r="G64" s="28">
        <v>53829983.888484776</v>
      </c>
      <c r="H64" s="28">
        <v>68562072.276360199</v>
      </c>
      <c r="I64" s="28">
        <v>52068214.684485942</v>
      </c>
      <c r="J64" s="28">
        <v>66598169.136754602</v>
      </c>
      <c r="K64" s="28">
        <v>54798999.78606493</v>
      </c>
      <c r="L64" s="28">
        <v>49351594.706098542</v>
      </c>
      <c r="M64" s="28">
        <v>60745013.277342938</v>
      </c>
      <c r="N64" s="28">
        <v>74381760.149426088</v>
      </c>
    </row>
    <row r="65" spans="4:14" x14ac:dyDescent="0.3">
      <c r="D65" s="28">
        <f t="shared" si="0"/>
        <v>58095134.680482529</v>
      </c>
      <c r="E65" s="28">
        <v>47023168.56125088</v>
      </c>
      <c r="F65" s="28">
        <v>61500454.366889954</v>
      </c>
      <c r="G65" s="28">
        <v>49361703.498001479</v>
      </c>
      <c r="H65" s="28">
        <v>79496454.990276664</v>
      </c>
      <c r="I65" s="28">
        <v>67039849.139206216</v>
      </c>
      <c r="J65" s="28">
        <v>69401573.445072845</v>
      </c>
      <c r="K65" s="28">
        <v>27751042.730852421</v>
      </c>
      <c r="L65" s="28">
        <v>80388856.501002237</v>
      </c>
      <c r="M65" s="28">
        <v>34088395.52821631</v>
      </c>
      <c r="N65" s="28">
        <v>64899848.044056267</v>
      </c>
    </row>
    <row r="66" spans="4:14" x14ac:dyDescent="0.3">
      <c r="D66" s="28">
        <f t="shared" si="0"/>
        <v>57312881.637931868</v>
      </c>
      <c r="E66" s="28">
        <v>44501707.251232088</v>
      </c>
      <c r="F66" s="28">
        <v>59709500.357657336</v>
      </c>
      <c r="G66" s="28">
        <v>58694504.116144389</v>
      </c>
      <c r="H66" s="28">
        <v>62038027.876163535</v>
      </c>
      <c r="I66" s="28">
        <v>69831554.108293578</v>
      </c>
      <c r="J66" s="28">
        <v>45439327.95447623</v>
      </c>
      <c r="K66" s="28">
        <v>66987643.251254305</v>
      </c>
      <c r="L66" s="28">
        <v>51590216.644706629</v>
      </c>
      <c r="M66" s="28">
        <v>60432417.773050159</v>
      </c>
      <c r="N66" s="28">
        <v>53903917.046340495</v>
      </c>
    </row>
    <row r="67" spans="4:14" x14ac:dyDescent="0.3">
      <c r="D67" s="28">
        <f t="shared" si="0"/>
        <v>57413771.652913131</v>
      </c>
      <c r="E67" s="28">
        <v>60091527.419303194</v>
      </c>
      <c r="F67" s="28">
        <v>49459327.740636952</v>
      </c>
      <c r="G67" s="28">
        <v>54779049.148362353</v>
      </c>
      <c r="H67" s="28">
        <v>73437041.165132061</v>
      </c>
      <c r="I67" s="28">
        <v>61560364.715615332</v>
      </c>
      <c r="J67" s="28">
        <v>43795667.575705975</v>
      </c>
      <c r="K67" s="28">
        <v>48931624.479572758</v>
      </c>
      <c r="L67" s="28">
        <v>61951305.536719345</v>
      </c>
      <c r="M67" s="28">
        <v>62951041.405259334</v>
      </c>
      <c r="N67" s="28">
        <v>57180767.342824012</v>
      </c>
    </row>
    <row r="68" spans="4:14" x14ac:dyDescent="0.3">
      <c r="D68" s="28">
        <f t="shared" si="0"/>
        <v>60221861.007515848</v>
      </c>
      <c r="E68" s="28">
        <v>73644749.901828155</v>
      </c>
      <c r="F68" s="28">
        <v>70452635.578483686</v>
      </c>
      <c r="G68" s="28">
        <v>54712817.996554077</v>
      </c>
      <c r="H68" s="28">
        <v>66407223.117596254</v>
      </c>
      <c r="I68" s="28">
        <v>29796187.404229488</v>
      </c>
      <c r="J68" s="28">
        <v>65333088.603375196</v>
      </c>
      <c r="K68" s="28">
        <v>69320127.070815176</v>
      </c>
      <c r="L68" s="28">
        <v>84630486.198011756</v>
      </c>
      <c r="M68" s="28">
        <v>48620429.357906356</v>
      </c>
      <c r="N68" s="28">
        <v>39300864.846358411</v>
      </c>
    </row>
    <row r="69" spans="4:14" x14ac:dyDescent="0.3">
      <c r="D69" s="28">
        <f t="shared" si="0"/>
        <v>56649400.277977906</v>
      </c>
      <c r="E69" s="28">
        <v>68159580.01368247</v>
      </c>
      <c r="F69" s="28">
        <v>68287145.29704757</v>
      </c>
      <c r="G69" s="28">
        <v>73026563.02740413</v>
      </c>
      <c r="H69" s="28">
        <v>63387051.424615823</v>
      </c>
      <c r="I69" s="28">
        <v>23537222.763440989</v>
      </c>
      <c r="J69" s="28">
        <v>59741602.047413513</v>
      </c>
      <c r="K69" s="28">
        <v>29136254.147740886</v>
      </c>
      <c r="L69" s="28">
        <v>79013974.220346078</v>
      </c>
      <c r="M69" s="28">
        <v>44923994.342326723</v>
      </c>
      <c r="N69" s="28">
        <v>57280615.495760888</v>
      </c>
    </row>
    <row r="70" spans="4:14" x14ac:dyDescent="0.3">
      <c r="D70" s="28">
        <f t="shared" ref="D70:D133" si="1">AVERAGE(E70:N70)</f>
        <v>47588302.353791378</v>
      </c>
      <c r="E70" s="28">
        <v>25994395.222377662</v>
      </c>
      <c r="F70" s="28">
        <v>41138575.911505379</v>
      </c>
      <c r="G70" s="28">
        <v>71543398.117208093</v>
      </c>
      <c r="H70" s="28">
        <v>61289910.77924028</v>
      </c>
      <c r="I70" s="28">
        <v>66732702.872277364</v>
      </c>
      <c r="J70" s="28">
        <v>24697232.382352017</v>
      </c>
      <c r="K70" s="28">
        <v>36845159.869750969</v>
      </c>
      <c r="L70" s="28">
        <v>37943074.769199945</v>
      </c>
      <c r="M70" s="28">
        <v>49260747.960151553</v>
      </c>
      <c r="N70" s="28">
        <v>60437825.653850533</v>
      </c>
    </row>
    <row r="71" spans="4:14" x14ac:dyDescent="0.3">
      <c r="D71" s="28">
        <f t="shared" si="1"/>
        <v>56971754.506250679</v>
      </c>
      <c r="E71" s="28">
        <v>2745977.5688496791</v>
      </c>
      <c r="F71" s="28">
        <v>66679953.358816877</v>
      </c>
      <c r="G71" s="28">
        <v>42751510.967664234</v>
      </c>
      <c r="H71" s="28">
        <v>56471842.590913683</v>
      </c>
      <c r="I71" s="28">
        <v>85342649.12604624</v>
      </c>
      <c r="J71" s="28">
        <v>59580227.755822174</v>
      </c>
      <c r="K71" s="28">
        <v>62325533.19231575</v>
      </c>
      <c r="L71" s="28">
        <v>66284171.720859684</v>
      </c>
      <c r="M71" s="28">
        <v>62678976.037657455</v>
      </c>
      <c r="N71" s="28">
        <v>64856702.743560977</v>
      </c>
    </row>
    <row r="72" spans="4:14" x14ac:dyDescent="0.3">
      <c r="D72" s="28">
        <f t="shared" si="1"/>
        <v>58438717.013418138</v>
      </c>
      <c r="E72" s="28">
        <v>74857034.841976032</v>
      </c>
      <c r="F72" s="28">
        <v>64316106.209856212</v>
      </c>
      <c r="G72" s="28">
        <v>45556174.363210544</v>
      </c>
      <c r="H72" s="28">
        <v>52411149.693619758</v>
      </c>
      <c r="I72" s="28">
        <v>79313287.163269207</v>
      </c>
      <c r="J72" s="28">
        <v>35352763.763616621</v>
      </c>
      <c r="K72" s="28">
        <v>67837608.308722705</v>
      </c>
      <c r="L72" s="28">
        <v>37266565.300197385</v>
      </c>
      <c r="M72" s="28">
        <v>58305430.030050583</v>
      </c>
      <c r="N72" s="28">
        <v>69171050.459662333</v>
      </c>
    </row>
    <row r="73" spans="4:14" x14ac:dyDescent="0.3">
      <c r="D73" s="28">
        <f t="shared" si="1"/>
        <v>52166342.548072137</v>
      </c>
      <c r="E73" s="28">
        <v>52809643.985672913</v>
      </c>
      <c r="F73" s="28">
        <v>64491112.774268284</v>
      </c>
      <c r="G73" s="28">
        <v>54683054.101273857</v>
      </c>
      <c r="H73" s="28">
        <v>52304069.273497097</v>
      </c>
      <c r="I73" s="28">
        <v>32059202.341676109</v>
      </c>
      <c r="J73" s="28">
        <v>35029921.293761864</v>
      </c>
      <c r="K73" s="28">
        <v>69933332.718524963</v>
      </c>
      <c r="L73" s="28">
        <v>63601252.269779518</v>
      </c>
      <c r="M73" s="28">
        <v>66782675.872621544</v>
      </c>
      <c r="N73" s="28">
        <v>29969160.849645216</v>
      </c>
    </row>
    <row r="74" spans="4:14" x14ac:dyDescent="0.3">
      <c r="D74" s="28">
        <f t="shared" si="1"/>
        <v>63812444.805071115</v>
      </c>
      <c r="E74" s="28">
        <v>41676506.088535629</v>
      </c>
      <c r="F74" s="28">
        <v>64346223.68611826</v>
      </c>
      <c r="G74" s="28">
        <v>67241397.392540768</v>
      </c>
      <c r="H74" s="28">
        <v>71186940.347714335</v>
      </c>
      <c r="I74" s="28">
        <v>58975800.750262573</v>
      </c>
      <c r="J74" s="28">
        <v>66379347.923634484</v>
      </c>
      <c r="K74" s="28">
        <v>65438429.60882286</v>
      </c>
      <c r="L74" s="28">
        <v>61375590.47531119</v>
      </c>
      <c r="M74" s="28">
        <v>72385129.641005233</v>
      </c>
      <c r="N74" s="28">
        <v>69119082.136765718</v>
      </c>
    </row>
    <row r="75" spans="4:14" x14ac:dyDescent="0.3">
      <c r="D75" s="28">
        <f t="shared" si="1"/>
        <v>54146237.771076679</v>
      </c>
      <c r="E75" s="28">
        <v>46670772.336804517</v>
      </c>
      <c r="F75" s="28">
        <v>68207029.194607005</v>
      </c>
      <c r="G75" s="28">
        <v>78690692.902705938</v>
      </c>
      <c r="H75" s="28">
        <v>45761517.674054466</v>
      </c>
      <c r="I75" s="28">
        <v>63938501.933864176</v>
      </c>
      <c r="J75" s="28">
        <v>26103112.321304917</v>
      </c>
      <c r="K75" s="28">
        <v>37053150.507069536</v>
      </c>
      <c r="L75" s="28">
        <v>76634778.395932466</v>
      </c>
      <c r="M75" s="28">
        <v>51546099.780220091</v>
      </c>
      <c r="N75" s="28">
        <v>46856722.664203659</v>
      </c>
    </row>
    <row r="76" spans="4:14" x14ac:dyDescent="0.3">
      <c r="D76" s="28">
        <f t="shared" si="1"/>
        <v>59109446.985701621</v>
      </c>
      <c r="E76" s="28">
        <v>32584318.756371137</v>
      </c>
      <c r="F76" s="28">
        <v>58452233.825570598</v>
      </c>
      <c r="G76" s="28">
        <v>53434052.317068636</v>
      </c>
      <c r="H76" s="28">
        <v>78907404.571048886</v>
      </c>
      <c r="I76" s="28">
        <v>70017584.472051427</v>
      </c>
      <c r="J76" s="28">
        <v>44958165.134520121</v>
      </c>
      <c r="K76" s="28">
        <v>63857798.817135103</v>
      </c>
      <c r="L76" s="28">
        <v>63139503.47063373</v>
      </c>
      <c r="M76" s="28">
        <v>52551989.204911366</v>
      </c>
      <c r="N76" s="28">
        <v>73191419.287705243</v>
      </c>
    </row>
    <row r="77" spans="4:14" x14ac:dyDescent="0.3">
      <c r="D77" s="28">
        <f t="shared" si="1"/>
        <v>56572777.511358336</v>
      </c>
      <c r="E77" s="28">
        <v>71768746.656185895</v>
      </c>
      <c r="F77" s="28">
        <v>57005528.446450815</v>
      </c>
      <c r="G77" s="28">
        <v>63269149.739172861</v>
      </c>
      <c r="H77" s="28">
        <v>55635827.561118662</v>
      </c>
      <c r="I77" s="28">
        <v>58621134.021780029</v>
      </c>
      <c r="J77" s="28">
        <v>70703528.612920597</v>
      </c>
      <c r="K77" s="28">
        <v>70919590.209954664</v>
      </c>
      <c r="L77" s="28">
        <v>52442217.011082336</v>
      </c>
      <c r="M77" s="28">
        <v>4488878.731277287</v>
      </c>
      <c r="N77" s="28">
        <v>60873174.123640165</v>
      </c>
    </row>
    <row r="78" spans="4:14" x14ac:dyDescent="0.3">
      <c r="D78" s="28">
        <f t="shared" si="1"/>
        <v>52050120.205875501</v>
      </c>
      <c r="E78" s="28">
        <v>35674955.589426227</v>
      </c>
      <c r="F78" s="28">
        <v>58419041.981845237</v>
      </c>
      <c r="G78" s="28">
        <v>45253867.761988476</v>
      </c>
      <c r="H78" s="28">
        <v>80845209.931477427</v>
      </c>
      <c r="I78" s="28">
        <v>40919287.477793865</v>
      </c>
      <c r="J78" s="28">
        <v>65048680.494299166</v>
      </c>
      <c r="K78" s="28">
        <v>62780152.904404417</v>
      </c>
      <c r="L78" s="28">
        <v>52588274.808500379</v>
      </c>
      <c r="M78" s="28">
        <v>28020392.986132167</v>
      </c>
      <c r="N78" s="28">
        <v>50951338.122887656</v>
      </c>
    </row>
    <row r="79" spans="4:14" x14ac:dyDescent="0.3">
      <c r="D79" s="28">
        <f t="shared" si="1"/>
        <v>55131202.980542317</v>
      </c>
      <c r="E79" s="28">
        <v>76883679.292066067</v>
      </c>
      <c r="F79" s="28">
        <v>66453583.22009974</v>
      </c>
      <c r="G79" s="28">
        <v>48911000.63723819</v>
      </c>
      <c r="H79" s="28">
        <v>38750305.428566262</v>
      </c>
      <c r="I79" s="28">
        <v>21043261.544517688</v>
      </c>
      <c r="J79" s="28">
        <v>51307435.074973747</v>
      </c>
      <c r="K79" s="28">
        <v>76470489.211064219</v>
      </c>
      <c r="L79" s="28">
        <v>61745268.718213752</v>
      </c>
      <c r="M79" s="28">
        <v>62404914.408717662</v>
      </c>
      <c r="N79" s="28">
        <v>47342092.269965746</v>
      </c>
    </row>
    <row r="80" spans="4:14" x14ac:dyDescent="0.3">
      <c r="D80" s="28">
        <f t="shared" si="1"/>
        <v>60315339.924162805</v>
      </c>
      <c r="E80" s="28">
        <v>68538701.511872426</v>
      </c>
      <c r="F80" s="28">
        <v>26548597.835992709</v>
      </c>
      <c r="G80" s="28">
        <v>51832989.851069547</v>
      </c>
      <c r="H80" s="28">
        <v>66501287.274571203</v>
      </c>
      <c r="I80" s="28">
        <v>63966349.137607329</v>
      </c>
      <c r="J80" s="28">
        <v>54664638.678831778</v>
      </c>
      <c r="K80" s="28">
        <v>66475784.843710586</v>
      </c>
      <c r="L80" s="28">
        <v>58570278.001155168</v>
      </c>
      <c r="M80" s="28">
        <v>75880524.161907956</v>
      </c>
      <c r="N80" s="28">
        <v>70174247.944909424</v>
      </c>
    </row>
    <row r="81" spans="4:14" x14ac:dyDescent="0.3">
      <c r="D81" s="28">
        <f t="shared" si="1"/>
        <v>64411026.400710203</v>
      </c>
      <c r="E81" s="28">
        <v>71335053.408568159</v>
      </c>
      <c r="F81" s="28">
        <v>75615842.135746583</v>
      </c>
      <c r="G81" s="28">
        <v>60065943.135004975</v>
      </c>
      <c r="H81" s="28">
        <v>57538466.764558524</v>
      </c>
      <c r="I81" s="28">
        <v>73550842.999059871</v>
      </c>
      <c r="J81" s="28">
        <v>77107581.225973159</v>
      </c>
      <c r="K81" s="28">
        <v>66692265.76352638</v>
      </c>
      <c r="L81" s="28">
        <v>64359585.85662207</v>
      </c>
      <c r="M81" s="28">
        <v>41116801.443835214</v>
      </c>
      <c r="N81" s="28">
        <v>56727881.274207138</v>
      </c>
    </row>
    <row r="82" spans="4:14" x14ac:dyDescent="0.3">
      <c r="D82" s="28">
        <f t="shared" si="1"/>
        <v>56946254.14943596</v>
      </c>
      <c r="E82" s="28">
        <v>57561628.64104747</v>
      </c>
      <c r="F82" s="28">
        <v>54491707.615863971</v>
      </c>
      <c r="G82" s="28">
        <v>44748452.445879981</v>
      </c>
      <c r="H82" s="28">
        <v>85781586.004871592</v>
      </c>
      <c r="I82" s="28">
        <v>39311044.941368327</v>
      </c>
      <c r="J82" s="28">
        <v>57588949.54423131</v>
      </c>
      <c r="K82" s="28">
        <v>71033703.019404277</v>
      </c>
      <c r="L82" s="28">
        <v>79182613.226408496</v>
      </c>
      <c r="M82" s="28">
        <v>41821142.243027389</v>
      </c>
      <c r="N82" s="28">
        <v>37941713.812256843</v>
      </c>
    </row>
    <row r="83" spans="4:14" x14ac:dyDescent="0.3">
      <c r="D83" s="28">
        <f t="shared" si="1"/>
        <v>54604761.714655295</v>
      </c>
      <c r="E83" s="28">
        <v>44583243.624724388</v>
      </c>
      <c r="F83" s="28">
        <v>34871186.260135598</v>
      </c>
      <c r="G83" s="28">
        <v>54963822.39148815</v>
      </c>
      <c r="H83" s="28">
        <v>75695707.911575601</v>
      </c>
      <c r="I83" s="28">
        <v>50083597.033011302</v>
      </c>
      <c r="J83" s="28">
        <v>82431130.852448493</v>
      </c>
      <c r="K83" s="28">
        <v>60642881.920597211</v>
      </c>
      <c r="L83" s="28">
        <v>60239000.52489154</v>
      </c>
      <c r="M83" s="28">
        <v>50617770.363065347</v>
      </c>
      <c r="N83" s="28">
        <v>31919276.264615275</v>
      </c>
    </row>
    <row r="84" spans="4:14" x14ac:dyDescent="0.3">
      <c r="D84" s="28">
        <f t="shared" si="1"/>
        <v>50499213.893798158</v>
      </c>
      <c r="E84" s="28">
        <v>56979674.007088669</v>
      </c>
      <c r="F84" s="28">
        <v>43855891.970400512</v>
      </c>
      <c r="G84" s="28">
        <v>55013996.443473585</v>
      </c>
      <c r="H84" s="28">
        <v>63603307.604198806</v>
      </c>
      <c r="I84" s="28">
        <v>59109429.951995023</v>
      </c>
      <c r="J84" s="28">
        <v>30770161.28642324</v>
      </c>
      <c r="K84" s="28">
        <v>63531730.981395945</v>
      </c>
      <c r="L84" s="28">
        <v>45482716.17284812</v>
      </c>
      <c r="M84" s="28">
        <v>35929758.747185305</v>
      </c>
      <c r="N84" s="28">
        <v>50715471.77297233</v>
      </c>
    </row>
    <row r="85" spans="4:14" x14ac:dyDescent="0.3">
      <c r="D85" s="28">
        <f t="shared" si="1"/>
        <v>52180923.215834096</v>
      </c>
      <c r="E85" s="28">
        <v>64307110.34783835</v>
      </c>
      <c r="F85" s="28">
        <v>70177530.094058022</v>
      </c>
      <c r="G85" s="28">
        <v>72622739.067768395</v>
      </c>
      <c r="H85" s="28">
        <v>12387711.87160028</v>
      </c>
      <c r="I85" s="28">
        <v>56666254.717988998</v>
      </c>
      <c r="J85" s="28">
        <v>41012867.02744136</v>
      </c>
      <c r="K85" s="28">
        <v>74503673.120489806</v>
      </c>
      <c r="L85" s="28">
        <v>15438214.374614784</v>
      </c>
      <c r="M85" s="28">
        <v>70669792.450780794</v>
      </c>
      <c r="N85" s="28">
        <v>44023339.085760102</v>
      </c>
    </row>
    <row r="86" spans="4:14" x14ac:dyDescent="0.3">
      <c r="D86" s="28">
        <f t="shared" si="1"/>
        <v>60921774.550247923</v>
      </c>
      <c r="E86" s="28">
        <v>60666432.216734007</v>
      </c>
      <c r="F86" s="28">
        <v>47987200.796447329</v>
      </c>
      <c r="G86" s="28">
        <v>62254849.480470084</v>
      </c>
      <c r="H86" s="28">
        <v>64737355.190509103</v>
      </c>
      <c r="I86" s="28">
        <v>52502737.202480011</v>
      </c>
      <c r="J86" s="28">
        <v>51487587.977183156</v>
      </c>
      <c r="K86" s="28">
        <v>62819136.013506807</v>
      </c>
      <c r="L86" s="28">
        <v>62570601.836687416</v>
      </c>
      <c r="M86" s="28">
        <v>57548969.147190079</v>
      </c>
      <c r="N86" s="28">
        <v>86642875.641271099</v>
      </c>
    </row>
    <row r="87" spans="4:14" x14ac:dyDescent="0.3">
      <c r="D87" s="28">
        <f t="shared" si="1"/>
        <v>50679097.624260679</v>
      </c>
      <c r="E87" s="28">
        <v>34233033.100867078</v>
      </c>
      <c r="F87" s="28">
        <v>66600846.258771002</v>
      </c>
      <c r="G87" s="28">
        <v>63543185.503528006</v>
      </c>
      <c r="H87" s="28">
        <v>74877423.275779888</v>
      </c>
      <c r="I87" s="28">
        <v>60143585.309942164</v>
      </c>
      <c r="J87" s="28">
        <v>48063853.888004504</v>
      </c>
      <c r="K87" s="28">
        <v>19429826.718520816</v>
      </c>
      <c r="L87" s="28">
        <v>23239503.477945395</v>
      </c>
      <c r="M87" s="28">
        <v>62035079.543606155</v>
      </c>
      <c r="N87" s="28">
        <v>54624639.16564177</v>
      </c>
    </row>
    <row r="88" spans="4:14" x14ac:dyDescent="0.3">
      <c r="D88" s="28">
        <f t="shared" si="1"/>
        <v>57170213.72012262</v>
      </c>
      <c r="E88" s="28">
        <v>37464485.270886734</v>
      </c>
      <c r="F88" s="28">
        <v>61343652.77002456</v>
      </c>
      <c r="G88" s="28">
        <v>58065963.044906527</v>
      </c>
      <c r="H88" s="28">
        <v>46765254.519020073</v>
      </c>
      <c r="I88" s="28">
        <v>40742314.916739568</v>
      </c>
      <c r="J88" s="28">
        <v>59985893.915103309</v>
      </c>
      <c r="K88" s="28">
        <v>65082720.969853334</v>
      </c>
      <c r="L88" s="28">
        <v>58003122.578298993</v>
      </c>
      <c r="M88" s="28">
        <v>69871052.950588226</v>
      </c>
      <c r="N88" s="28">
        <v>74377676.265804917</v>
      </c>
    </row>
    <row r="89" spans="4:14" x14ac:dyDescent="0.3">
      <c r="D89" s="28">
        <f t="shared" si="1"/>
        <v>55348299.423830792</v>
      </c>
      <c r="E89" s="28">
        <v>64646295.059811518</v>
      </c>
      <c r="F89" s="28">
        <v>71551106.99495557</v>
      </c>
      <c r="G89" s="28">
        <v>30226813.799729787</v>
      </c>
      <c r="H89" s="28">
        <v>77348924.210392416</v>
      </c>
      <c r="I89" s="28">
        <v>46015484.450462356</v>
      </c>
      <c r="J89" s="28">
        <v>43840399.580762327</v>
      </c>
      <c r="K89" s="28">
        <v>46206294.579537407</v>
      </c>
      <c r="L89" s="28">
        <v>67617392.905428916</v>
      </c>
      <c r="M89" s="28">
        <v>47598479.146539763</v>
      </c>
      <c r="N89" s="28">
        <v>58431803.510687917</v>
      </c>
    </row>
    <row r="90" spans="4:14" x14ac:dyDescent="0.3">
      <c r="D90" s="28">
        <f t="shared" si="1"/>
        <v>64558814.143481627</v>
      </c>
      <c r="E90" s="28">
        <v>72170369.149870336</v>
      </c>
      <c r="F90" s="28">
        <v>68228648.055454314</v>
      </c>
      <c r="G90" s="28">
        <v>67725575.508792534</v>
      </c>
      <c r="H90" s="28">
        <v>58412206.676612824</v>
      </c>
      <c r="I90" s="28">
        <v>68086167.7878979</v>
      </c>
      <c r="J90" s="28">
        <v>60303452.27169618</v>
      </c>
      <c r="K90" s="28">
        <v>52640453.992545493</v>
      </c>
      <c r="L90" s="28">
        <v>69625095.392201111</v>
      </c>
      <c r="M90" s="28">
        <v>58669707.639798701</v>
      </c>
      <c r="N90" s="28">
        <v>69726464.959946826</v>
      </c>
    </row>
    <row r="91" spans="4:14" x14ac:dyDescent="0.3">
      <c r="D91" s="28">
        <f t="shared" si="1"/>
        <v>55207999.172408536</v>
      </c>
      <c r="E91" s="28">
        <v>46060039.073966697</v>
      </c>
      <c r="F91" s="28">
        <v>65369547.398398794</v>
      </c>
      <c r="G91" s="28">
        <v>62805162.293982647</v>
      </c>
      <c r="H91" s="28">
        <v>61604878.916325487</v>
      </c>
      <c r="I91" s="28">
        <v>47530678.955913685</v>
      </c>
      <c r="J91" s="28">
        <v>62316986.135575064</v>
      </c>
      <c r="K91" s="28">
        <v>71653424.095482543</v>
      </c>
      <c r="L91" s="28">
        <v>50962105.16547858</v>
      </c>
      <c r="M91" s="28">
        <v>31511405.992400382</v>
      </c>
      <c r="N91" s="28">
        <v>52265763.696561441</v>
      </c>
    </row>
    <row r="92" spans="4:14" x14ac:dyDescent="0.3">
      <c r="D92" s="28">
        <f t="shared" si="1"/>
        <v>50638974.23305589</v>
      </c>
      <c r="E92" s="28">
        <v>33734028.074706033</v>
      </c>
      <c r="F92" s="28">
        <v>52487056.689649761</v>
      </c>
      <c r="G92" s="28">
        <v>39815638.272533759</v>
      </c>
      <c r="H92" s="28">
        <v>52078426.809515528</v>
      </c>
      <c r="I92" s="28">
        <v>73125197.978079051</v>
      </c>
      <c r="J92" s="28">
        <v>53966304.682315052</v>
      </c>
      <c r="K92" s="28">
        <v>47905956.006768323</v>
      </c>
      <c r="L92" s="28">
        <v>22567321.500524204</v>
      </c>
      <c r="M92" s="28">
        <v>71557676.492463216</v>
      </c>
      <c r="N92" s="28">
        <v>59152135.824003883</v>
      </c>
    </row>
    <row r="93" spans="4:14" x14ac:dyDescent="0.3">
      <c r="D93" s="28">
        <f t="shared" si="1"/>
        <v>55549064.931186616</v>
      </c>
      <c r="E93" s="28">
        <v>33173464.293175958</v>
      </c>
      <c r="F93" s="28">
        <v>73264779.598727211</v>
      </c>
      <c r="G93" s="28">
        <v>27375615.623406082</v>
      </c>
      <c r="H93" s="28">
        <v>69862906.089282095</v>
      </c>
      <c r="I93" s="28">
        <v>57608851.516537003</v>
      </c>
      <c r="J93" s="28">
        <v>61589282.774635889</v>
      </c>
      <c r="K93" s="28">
        <v>77642377.063423663</v>
      </c>
      <c r="L93" s="28">
        <v>46147660.482229978</v>
      </c>
      <c r="M93" s="28">
        <v>56991769.395185582</v>
      </c>
      <c r="N93" s="28">
        <v>51833942.475262746</v>
      </c>
    </row>
    <row r="94" spans="4:14" x14ac:dyDescent="0.3">
      <c r="D94" s="28">
        <f t="shared" si="1"/>
        <v>63043542.500017568</v>
      </c>
      <c r="E94" s="28">
        <v>84357538.553882465</v>
      </c>
      <c r="F94" s="28">
        <v>71258612.164206594</v>
      </c>
      <c r="G94" s="28">
        <v>68820712.899728552</v>
      </c>
      <c r="H94" s="28">
        <v>44895405.197210595</v>
      </c>
      <c r="I94" s="28">
        <v>71737956.875825405</v>
      </c>
      <c r="J94" s="28">
        <v>55869369.473912351</v>
      </c>
      <c r="K94" s="28">
        <v>74630547.067321569</v>
      </c>
      <c r="L94" s="28">
        <v>53053733.926936425</v>
      </c>
      <c r="M94" s="28">
        <v>50931185.890462466</v>
      </c>
      <c r="N94" s="28">
        <v>54880362.950689353</v>
      </c>
    </row>
    <row r="95" spans="4:14" x14ac:dyDescent="0.3">
      <c r="D95" s="28">
        <f t="shared" si="1"/>
        <v>60791851.270643547</v>
      </c>
      <c r="E95" s="28">
        <v>55231030.263287343</v>
      </c>
      <c r="F95" s="28">
        <v>46885241.279809773</v>
      </c>
      <c r="G95" s="28">
        <v>73885781.088221654</v>
      </c>
      <c r="H95" s="28">
        <v>41853482.457660384</v>
      </c>
      <c r="I95" s="28">
        <v>52726875.6206505</v>
      </c>
      <c r="J95" s="28">
        <v>58003736.119768709</v>
      </c>
      <c r="K95" s="28">
        <v>76738197.203851044</v>
      </c>
      <c r="L95" s="28">
        <v>66912003.690049201</v>
      </c>
      <c r="M95" s="28">
        <v>73861173.317290291</v>
      </c>
      <c r="N95" s="28">
        <v>61820991.665846512</v>
      </c>
    </row>
    <row r="96" spans="4:14" x14ac:dyDescent="0.3">
      <c r="D96" s="28">
        <f t="shared" si="1"/>
        <v>61924969.253853723</v>
      </c>
      <c r="E96" s="28">
        <v>51117923.436705902</v>
      </c>
      <c r="F96" s="28">
        <v>75560431.870535642</v>
      </c>
      <c r="G96" s="28">
        <v>67493391.369588047</v>
      </c>
      <c r="H96" s="28">
        <v>56217973.452433161</v>
      </c>
      <c r="I96" s="28">
        <v>52547381.078161359</v>
      </c>
      <c r="J96" s="28">
        <v>74156273.80279465</v>
      </c>
      <c r="K96" s="28">
        <v>68845949.475439191</v>
      </c>
      <c r="L96" s="28">
        <v>76301116.807161883</v>
      </c>
      <c r="M96" s="28">
        <v>39045325.474617943</v>
      </c>
      <c r="N96" s="28">
        <v>57963925.771099508</v>
      </c>
    </row>
    <row r="97" spans="4:14" x14ac:dyDescent="0.3">
      <c r="D97" s="28">
        <f t="shared" si="1"/>
        <v>40999225.35598585</v>
      </c>
      <c r="E97" s="28">
        <v>4855968.539542336</v>
      </c>
      <c r="F97" s="28">
        <v>68777556.844013035</v>
      </c>
      <c r="G97" s="28">
        <v>37720432.908496387</v>
      </c>
      <c r="H97" s="28">
        <v>68719525.478380218</v>
      </c>
      <c r="I97" s="28">
        <v>27901898.027227066</v>
      </c>
      <c r="J97" s="28">
        <v>47241145.038489476</v>
      </c>
      <c r="K97" s="28">
        <v>3195952.5789181534</v>
      </c>
      <c r="L97" s="28">
        <v>46446643.644372307</v>
      </c>
      <c r="M97" s="28">
        <v>65390877.158800006</v>
      </c>
      <c r="N97" s="28">
        <v>39742253.341619477</v>
      </c>
    </row>
    <row r="98" spans="4:14" x14ac:dyDescent="0.3">
      <c r="D98" s="28">
        <f t="shared" si="1"/>
        <v>56206832.196236871</v>
      </c>
      <c r="E98" s="28">
        <v>36606750.699447982</v>
      </c>
      <c r="F98" s="28">
        <v>53896180.074128196</v>
      </c>
      <c r="G98" s="28">
        <v>69076921.404535487</v>
      </c>
      <c r="H98" s="28">
        <v>62127226.232605159</v>
      </c>
      <c r="I98" s="28">
        <v>40057378.955811433</v>
      </c>
      <c r="J98" s="28">
        <v>66187962.842393793</v>
      </c>
      <c r="K98" s="28">
        <v>31786440.702592287</v>
      </c>
      <c r="L98" s="28">
        <v>60227137.283190325</v>
      </c>
      <c r="M98" s="28">
        <v>74000456.500635087</v>
      </c>
      <c r="N98" s="28">
        <v>68101867.267028928</v>
      </c>
    </row>
    <row r="99" spans="4:14" x14ac:dyDescent="0.3">
      <c r="D99" s="28">
        <f t="shared" si="1"/>
        <v>61563214.742834531</v>
      </c>
      <c r="E99" s="28">
        <v>66976054.275725186</v>
      </c>
      <c r="F99" s="28">
        <v>70721462.813645527</v>
      </c>
      <c r="G99" s="28">
        <v>45508158.717258655</v>
      </c>
      <c r="H99" s="28">
        <v>75638090.558962524</v>
      </c>
      <c r="I99" s="28">
        <v>64827472.489777334</v>
      </c>
      <c r="J99" s="28">
        <v>59086494.9882797</v>
      </c>
      <c r="K99" s="28">
        <v>45757823.418889001</v>
      </c>
      <c r="L99" s="28">
        <v>52691542.190041378</v>
      </c>
      <c r="M99" s="28">
        <v>63990358.754946627</v>
      </c>
      <c r="N99" s="28">
        <v>70434689.220819324</v>
      </c>
    </row>
    <row r="100" spans="4:14" x14ac:dyDescent="0.3">
      <c r="D100" s="28">
        <f t="shared" si="1"/>
        <v>58432422.903992072</v>
      </c>
      <c r="E100" s="28">
        <v>46915439.346938431</v>
      </c>
      <c r="F100" s="28">
        <v>74322469.676976711</v>
      </c>
      <c r="G100" s="28">
        <v>61157738.299536392</v>
      </c>
      <c r="H100" s="28">
        <v>64896213.708246253</v>
      </c>
      <c r="I100" s="28">
        <v>67992045.369488597</v>
      </c>
      <c r="J100" s="28">
        <v>60839727.187638193</v>
      </c>
      <c r="K100" s="28">
        <v>23556926.081823528</v>
      </c>
      <c r="L100" s="28">
        <v>64836221.724486858</v>
      </c>
      <c r="M100" s="28">
        <v>59706523.383353889</v>
      </c>
      <c r="N100" s="28">
        <v>60100924.261431895</v>
      </c>
    </row>
    <row r="101" spans="4:14" x14ac:dyDescent="0.3">
      <c r="D101" s="28">
        <f t="shared" si="1"/>
        <v>55597432.15304973</v>
      </c>
      <c r="E101" s="28">
        <v>61547666.949741565</v>
      </c>
      <c r="F101" s="28">
        <v>63176108.433326781</v>
      </c>
      <c r="G101" s="28">
        <v>55786651.611302018</v>
      </c>
      <c r="H101" s="28">
        <v>29862020.497467089</v>
      </c>
      <c r="I101" s="28">
        <v>70741715.533429638</v>
      </c>
      <c r="J101" s="28">
        <v>43905085.409696996</v>
      </c>
      <c r="K101" s="28">
        <v>59661317.406691857</v>
      </c>
      <c r="L101" s="28">
        <v>70639097.533981651</v>
      </c>
      <c r="M101" s="28">
        <v>40769222.928522021</v>
      </c>
      <c r="N101" s="28">
        <v>59885435.226337694</v>
      </c>
    </row>
    <row r="102" spans="4:14" x14ac:dyDescent="0.3">
      <c r="D102" s="28">
        <f t="shared" si="1"/>
        <v>60111177.119956158</v>
      </c>
      <c r="E102" s="28">
        <v>58677984.336848684</v>
      </c>
      <c r="F102" s="28">
        <v>70649132.697021574</v>
      </c>
      <c r="G102" s="28">
        <v>59747509.143620268</v>
      </c>
      <c r="H102" s="28">
        <v>43694635.703366511</v>
      </c>
      <c r="I102" s="28">
        <v>35120818.766514495</v>
      </c>
      <c r="J102" s="28">
        <v>60660704.904402398</v>
      </c>
      <c r="K102" s="28">
        <v>67520926.755291462</v>
      </c>
      <c r="L102" s="28">
        <v>78043388.726331428</v>
      </c>
      <c r="M102" s="28">
        <v>57845332.888368726</v>
      </c>
      <c r="N102" s="28">
        <v>69151337.277796045</v>
      </c>
    </row>
    <row r="103" spans="4:14" x14ac:dyDescent="0.3">
      <c r="D103" s="28">
        <f t="shared" si="1"/>
        <v>62265721.073782481</v>
      </c>
      <c r="E103" s="28">
        <v>83993906.186553016</v>
      </c>
      <c r="F103" s="28">
        <v>68450989.39041993</v>
      </c>
      <c r="G103" s="28">
        <v>67408131.751897067</v>
      </c>
      <c r="H103" s="28">
        <v>56758204.456060022</v>
      </c>
      <c r="I103" s="28">
        <v>72441378.058170244</v>
      </c>
      <c r="J103" s="28">
        <v>36112816.503669515</v>
      </c>
      <c r="K103" s="28">
        <v>44792105.398586832</v>
      </c>
      <c r="L103" s="28">
        <v>46230230.668924838</v>
      </c>
      <c r="M103" s="28">
        <v>70531710.895414665</v>
      </c>
      <c r="N103" s="28">
        <v>75937737.4281286</v>
      </c>
    </row>
    <row r="104" spans="4:14" x14ac:dyDescent="0.3">
      <c r="D104" s="28">
        <f t="shared" si="1"/>
        <v>58030593.885200463</v>
      </c>
      <c r="E104" s="28">
        <v>48061836.121456698</v>
      </c>
      <c r="F104" s="28">
        <v>56951510.670839146</v>
      </c>
      <c r="G104" s="28">
        <v>55284838.158184111</v>
      </c>
      <c r="H104" s="28">
        <v>73178604.086062908</v>
      </c>
      <c r="I104" s="28">
        <v>67540039.599940285</v>
      </c>
      <c r="J104" s="28">
        <v>62307110.354138911</v>
      </c>
      <c r="K104" s="28">
        <v>36624384.203768335</v>
      </c>
      <c r="L104" s="28">
        <v>42770605.573736407</v>
      </c>
      <c r="M104" s="28">
        <v>57709404.051297575</v>
      </c>
      <c r="N104" s="28">
        <v>79877606.032580256</v>
      </c>
    </row>
    <row r="105" spans="4:14" x14ac:dyDescent="0.3">
      <c r="D105" s="28">
        <f t="shared" si="1"/>
        <v>56878560.458857819</v>
      </c>
      <c r="E105" s="28">
        <v>37740308.647277609</v>
      </c>
      <c r="F105" s="28">
        <v>60000714.788394511</v>
      </c>
      <c r="G105" s="28">
        <v>38740762.92314706</v>
      </c>
      <c r="H105" s="28">
        <v>62984700.629961789</v>
      </c>
      <c r="I105" s="28">
        <v>68867197.653464824</v>
      </c>
      <c r="J105" s="28">
        <v>14213754.769877503</v>
      </c>
      <c r="K105" s="28">
        <v>77887967.953192025</v>
      </c>
      <c r="L105" s="28">
        <v>67058432.996181354</v>
      </c>
      <c r="M105" s="28">
        <v>81794258.40951243</v>
      </c>
      <c r="N105" s="28">
        <v>59497505.817569092</v>
      </c>
    </row>
    <row r="106" spans="4:14" x14ac:dyDescent="0.3">
      <c r="D106" s="28">
        <f t="shared" si="1"/>
        <v>61779585.383949876</v>
      </c>
      <c r="E106" s="28">
        <v>50291685.081032887</v>
      </c>
      <c r="F106" s="28">
        <v>16521310.191538632</v>
      </c>
      <c r="G106" s="28">
        <v>37821069.43021816</v>
      </c>
      <c r="H106" s="28">
        <v>65360437.257053427</v>
      </c>
      <c r="I106" s="28">
        <v>62464254.715550557</v>
      </c>
      <c r="J106" s="28">
        <v>91665913.342586175</v>
      </c>
      <c r="K106" s="28">
        <v>68812875.053381532</v>
      </c>
      <c r="L106" s="28">
        <v>83554952.735094532</v>
      </c>
      <c r="M106" s="28">
        <v>74917510.393874377</v>
      </c>
      <c r="N106" s="28">
        <v>66385845.639168531</v>
      </c>
    </row>
    <row r="107" spans="4:14" x14ac:dyDescent="0.3">
      <c r="D107" s="28">
        <f t="shared" si="1"/>
        <v>63231327.262495853</v>
      </c>
      <c r="E107" s="28">
        <v>63810693.473325811</v>
      </c>
      <c r="F107" s="28">
        <v>51080065.838721089</v>
      </c>
      <c r="G107" s="28">
        <v>73334846.385232344</v>
      </c>
      <c r="H107" s="28">
        <v>63186458.375633076</v>
      </c>
      <c r="I107" s="28">
        <v>86353056.002430126</v>
      </c>
      <c r="J107" s="28">
        <v>67341753.593644202</v>
      </c>
      <c r="K107" s="28">
        <v>49807988.206717692</v>
      </c>
      <c r="L107" s="28">
        <v>51913895.206599303</v>
      </c>
      <c r="M107" s="28">
        <v>56198109.136602826</v>
      </c>
      <c r="N107" s="28">
        <v>69286406.406051949</v>
      </c>
    </row>
    <row r="108" spans="4:14" x14ac:dyDescent="0.3">
      <c r="D108" s="28">
        <f t="shared" si="1"/>
        <v>49518856.51311627</v>
      </c>
      <c r="E108" s="28">
        <v>70978667.666700348</v>
      </c>
      <c r="F108" s="28">
        <v>13599607.983773861</v>
      </c>
      <c r="G108" s="28">
        <v>79839966.60709098</v>
      </c>
      <c r="H108" s="28">
        <v>29484633.337882284</v>
      </c>
      <c r="I108" s="28">
        <v>57641738.55963859</v>
      </c>
      <c r="J108" s="28">
        <v>26387545.128789969</v>
      </c>
      <c r="K108" s="28">
        <v>66404347.79359284</v>
      </c>
      <c r="L108" s="28">
        <v>52553785.635000952</v>
      </c>
      <c r="M108" s="28">
        <v>28978125.846609667</v>
      </c>
      <c r="N108" s="28">
        <v>69320146.57208325</v>
      </c>
    </row>
    <row r="109" spans="4:14" x14ac:dyDescent="0.3">
      <c r="D109" s="28">
        <f t="shared" si="1"/>
        <v>59677523.895513654</v>
      </c>
      <c r="E109" s="28">
        <v>81567592.618103534</v>
      </c>
      <c r="F109" s="28">
        <v>53396863.795283973</v>
      </c>
      <c r="G109" s="28">
        <v>51182978.692739263</v>
      </c>
      <c r="H109" s="28">
        <v>60891061.935263842</v>
      </c>
      <c r="I109" s="28">
        <v>73396270.609825328</v>
      </c>
      <c r="J109" s="28">
        <v>48062876.511004269</v>
      </c>
      <c r="K109" s="28">
        <v>71903838.629397139</v>
      </c>
      <c r="L109" s="28">
        <v>44931278.520079896</v>
      </c>
      <c r="M109" s="28">
        <v>44388317.191412076</v>
      </c>
      <c r="N109" s="28">
        <v>67054160.452027097</v>
      </c>
    </row>
    <row r="110" spans="4:14" x14ac:dyDescent="0.3">
      <c r="D110" s="28">
        <f t="shared" si="1"/>
        <v>57234084.550856665</v>
      </c>
      <c r="E110" s="28">
        <v>60169712.948277369</v>
      </c>
      <c r="F110" s="28">
        <v>58586859.256269537</v>
      </c>
      <c r="G110" s="28">
        <v>40292737.593681738</v>
      </c>
      <c r="H110" s="28">
        <v>69183674.080206484</v>
      </c>
      <c r="I110" s="28">
        <v>50488604.226941131</v>
      </c>
      <c r="J110" s="28">
        <v>44087442.364511803</v>
      </c>
      <c r="K110" s="28">
        <v>44585913.801584169</v>
      </c>
      <c r="L110" s="28">
        <v>70839344.056131139</v>
      </c>
      <c r="M110" s="28">
        <v>48890138.83692576</v>
      </c>
      <c r="N110" s="28">
        <v>85216418.344037563</v>
      </c>
    </row>
    <row r="111" spans="4:14" x14ac:dyDescent="0.3">
      <c r="D111" s="28">
        <f t="shared" si="1"/>
        <v>54917454.109092489</v>
      </c>
      <c r="E111" s="28">
        <v>66117995.515370347</v>
      </c>
      <c r="F111" s="28">
        <v>56299205.919472881</v>
      </c>
      <c r="G111" s="28">
        <v>63542103.550791554</v>
      </c>
      <c r="H111" s="28">
        <v>72388209.808112681</v>
      </c>
      <c r="I111" s="28">
        <v>69247916.663609222</v>
      </c>
      <c r="J111" s="28">
        <v>32159220.908561364</v>
      </c>
      <c r="K111" s="28">
        <v>48986027.832728036</v>
      </c>
      <c r="L111" s="28">
        <v>58730615.946718462</v>
      </c>
      <c r="M111" s="28">
        <v>59149961.478389338</v>
      </c>
      <c r="N111" s="28">
        <v>22553283.467170991</v>
      </c>
    </row>
    <row r="112" spans="4:14" x14ac:dyDescent="0.3">
      <c r="D112" s="28">
        <f t="shared" si="1"/>
        <v>62620115.599892691</v>
      </c>
      <c r="E112" s="28">
        <v>76595478.282985628</v>
      </c>
      <c r="F112" s="28">
        <v>35040977.308237217</v>
      </c>
      <c r="G112" s="28">
        <v>59340328.993403316</v>
      </c>
      <c r="H112" s="28">
        <v>52848905.427110165</v>
      </c>
      <c r="I112" s="28">
        <v>85570289.378071353</v>
      </c>
      <c r="J112" s="28">
        <v>51685205.24373015</v>
      </c>
      <c r="K112" s="28">
        <v>64028325.980648763</v>
      </c>
      <c r="L112" s="28">
        <v>68015778.73153393</v>
      </c>
      <c r="M112" s="28">
        <v>60588338.321109988</v>
      </c>
      <c r="N112" s="28">
        <v>72487528.332096368</v>
      </c>
    </row>
    <row r="113" spans="4:14" x14ac:dyDescent="0.3">
      <c r="D113" s="28">
        <f t="shared" si="1"/>
        <v>54037787.125132129</v>
      </c>
      <c r="E113" s="28">
        <v>53569523.542593427</v>
      </c>
      <c r="F113" s="28">
        <v>72691433.139778748</v>
      </c>
      <c r="G113" s="28">
        <v>71109762.216536254</v>
      </c>
      <c r="H113" s="28">
        <v>66287131.338387944</v>
      </c>
      <c r="I113" s="28">
        <v>60433149.456695609</v>
      </c>
      <c r="J113" s="28">
        <v>64768505.760432407</v>
      </c>
      <c r="K113" s="28">
        <v>17973855.803092834</v>
      </c>
      <c r="L113" s="28">
        <v>42204155.919348747</v>
      </c>
      <c r="M113" s="28">
        <v>52703354.21627225</v>
      </c>
      <c r="N113" s="28">
        <v>38636999.858183108</v>
      </c>
    </row>
    <row r="114" spans="4:14" x14ac:dyDescent="0.3">
      <c r="D114" s="28">
        <f t="shared" si="1"/>
        <v>59814409.879419424</v>
      </c>
      <c r="E114" s="28">
        <v>71068056.190095648</v>
      </c>
      <c r="F114" s="28">
        <v>58611338.316282667</v>
      </c>
      <c r="G114" s="28">
        <v>62046336.798592694</v>
      </c>
      <c r="H114" s="28">
        <v>71747837.637236461</v>
      </c>
      <c r="I114" s="28">
        <v>54624777.500074133</v>
      </c>
      <c r="J114" s="28">
        <v>69189248.333356857</v>
      </c>
      <c r="K114" s="28">
        <v>46853223.416437969</v>
      </c>
      <c r="L114" s="28">
        <v>54998729.987391531</v>
      </c>
      <c r="M114" s="28">
        <v>64358868.4408703</v>
      </c>
      <c r="N114" s="28">
        <v>44645682.17385596</v>
      </c>
    </row>
    <row r="115" spans="4:14" x14ac:dyDescent="0.3">
      <c r="D115" s="28">
        <f t="shared" si="1"/>
        <v>62925010.294248797</v>
      </c>
      <c r="E115" s="28">
        <v>74949628.07231079</v>
      </c>
      <c r="F115" s="28">
        <v>55739708.826475896</v>
      </c>
      <c r="G115" s="28">
        <v>44841050.544527441</v>
      </c>
      <c r="H115" s="28">
        <v>68816388.831325874</v>
      </c>
      <c r="I115" s="28">
        <v>47171712.230576806</v>
      </c>
      <c r="J115" s="28">
        <v>54832301.376239069</v>
      </c>
      <c r="K115" s="28">
        <v>59016679.892190672</v>
      </c>
      <c r="L115" s="28">
        <v>78391607.247083843</v>
      </c>
      <c r="M115" s="28">
        <v>71270078.049560636</v>
      </c>
      <c r="N115" s="28">
        <v>74220947.872196883</v>
      </c>
    </row>
    <row r="116" spans="4:14" x14ac:dyDescent="0.3">
      <c r="D116" s="28">
        <f t="shared" si="1"/>
        <v>65672446.20400472</v>
      </c>
      <c r="E116" s="28">
        <v>63940596.772867084</v>
      </c>
      <c r="F116" s="28">
        <v>75208594.109241843</v>
      </c>
      <c r="G116" s="28">
        <v>55654331.990452252</v>
      </c>
      <c r="H116" s="28">
        <v>61231514.448721021</v>
      </c>
      <c r="I116" s="28">
        <v>72877182.02313441</v>
      </c>
      <c r="J116" s="28">
        <v>83701605.732349962</v>
      </c>
      <c r="K116" s="28">
        <v>68979416.152008593</v>
      </c>
      <c r="L116" s="28">
        <v>57063733.023708068</v>
      </c>
      <c r="M116" s="28">
        <v>60543656.92311611</v>
      </c>
      <c r="N116" s="28">
        <v>57523830.86444784</v>
      </c>
    </row>
    <row r="117" spans="4:14" x14ac:dyDescent="0.3">
      <c r="D117" s="28">
        <f t="shared" si="1"/>
        <v>53138929.767893918</v>
      </c>
      <c r="E117" s="28">
        <v>61673622.661645703</v>
      </c>
      <c r="F117" s="28">
        <v>72993835.588623136</v>
      </c>
      <c r="G117" s="28">
        <v>55579181.133582331</v>
      </c>
      <c r="H117" s="28">
        <v>55001572.70206321</v>
      </c>
      <c r="I117" s="28">
        <v>44733817.781011842</v>
      </c>
      <c r="J117" s="28">
        <v>57423623.320815369</v>
      </c>
      <c r="K117" s="28">
        <v>37420910.799011797</v>
      </c>
      <c r="L117" s="28">
        <v>56287296.866811901</v>
      </c>
      <c r="M117" s="28">
        <v>23224812.464042522</v>
      </c>
      <c r="N117" s="28">
        <v>67050624.361331426</v>
      </c>
    </row>
    <row r="118" spans="4:14" x14ac:dyDescent="0.3">
      <c r="D118" s="28">
        <f t="shared" si="1"/>
        <v>60752935.080600441</v>
      </c>
      <c r="E118" s="28">
        <v>36478977.279071078</v>
      </c>
      <c r="F118" s="28">
        <v>54739113.565159358</v>
      </c>
      <c r="G118" s="28">
        <v>44168577.437655024</v>
      </c>
      <c r="H118" s="28">
        <v>68613645.48870033</v>
      </c>
      <c r="I118" s="28">
        <v>64744304.805325396</v>
      </c>
      <c r="J118" s="28">
        <v>71540517.730689153</v>
      </c>
      <c r="K118" s="28">
        <v>68810957.485248938</v>
      </c>
      <c r="L118" s="28">
        <v>66086513.951391011</v>
      </c>
      <c r="M118" s="28">
        <v>66332657.143924847</v>
      </c>
      <c r="N118" s="28">
        <v>66014085.918839209</v>
      </c>
    </row>
    <row r="119" spans="4:14" x14ac:dyDescent="0.3">
      <c r="D119" s="28">
        <f t="shared" si="1"/>
        <v>58828939.347273469</v>
      </c>
      <c r="E119" s="28">
        <v>61757654.187073663</v>
      </c>
      <c r="F119" s="28">
        <v>70610159.013802826</v>
      </c>
      <c r="G119" s="28">
        <v>59244950.283912204</v>
      </c>
      <c r="H119" s="28">
        <v>76758015.730953783</v>
      </c>
      <c r="I119" s="28">
        <v>40558365.874535054</v>
      </c>
      <c r="J119" s="28">
        <v>52380560.555626974</v>
      </c>
      <c r="K119" s="28">
        <v>51837948.78190431</v>
      </c>
      <c r="L119" s="28">
        <v>65028531.614511102</v>
      </c>
      <c r="M119" s="28">
        <v>61477897.32928621</v>
      </c>
      <c r="N119" s="28">
        <v>48635310.101128511</v>
      </c>
    </row>
    <row r="120" spans="4:14" x14ac:dyDescent="0.3">
      <c r="D120" s="28">
        <f t="shared" si="1"/>
        <v>65266974.89481125</v>
      </c>
      <c r="E120" s="28">
        <v>60285134.280514382</v>
      </c>
      <c r="F120" s="28">
        <v>78551556.56446436</v>
      </c>
      <c r="G120" s="28">
        <v>55619058.027623415</v>
      </c>
      <c r="H120" s="28">
        <v>72136277.219229668</v>
      </c>
      <c r="I120" s="28">
        <v>73560846.622757405</v>
      </c>
      <c r="J120" s="28">
        <v>74727000.924657136</v>
      </c>
      <c r="K120" s="28">
        <v>59827686.919173248</v>
      </c>
      <c r="L120" s="28">
        <v>63260622.593511909</v>
      </c>
      <c r="M120" s="28">
        <v>60116523.282486327</v>
      </c>
      <c r="N120" s="28">
        <v>54585042.513694614</v>
      </c>
    </row>
    <row r="121" spans="4:14" x14ac:dyDescent="0.3">
      <c r="D121" s="28">
        <f t="shared" si="1"/>
        <v>48080433.478581771</v>
      </c>
      <c r="E121" s="28">
        <v>41611627.057335973</v>
      </c>
      <c r="F121" s="28">
        <v>42383883.16527611</v>
      </c>
      <c r="G121" s="28">
        <v>60314722.863541976</v>
      </c>
      <c r="H121" s="28">
        <v>48115523.887490347</v>
      </c>
      <c r="I121" s="28">
        <v>65304365.745257497</v>
      </c>
      <c r="J121" s="28">
        <v>40185636.962438993</v>
      </c>
      <c r="K121" s="28">
        <v>35365896.977818564</v>
      </c>
      <c r="L121" s="28">
        <v>51817154.582029983</v>
      </c>
      <c r="M121" s="28">
        <v>44960903.349949367</v>
      </c>
      <c r="N121" s="28">
        <v>50744620.19467897</v>
      </c>
    </row>
    <row r="122" spans="4:14" x14ac:dyDescent="0.3">
      <c r="D122" s="28">
        <f t="shared" si="1"/>
        <v>58931022.85170494</v>
      </c>
      <c r="E122" s="28">
        <v>65498613.434236012</v>
      </c>
      <c r="F122" s="28">
        <v>46755070.424384736</v>
      </c>
      <c r="G122" s="28">
        <v>46117648.686461277</v>
      </c>
      <c r="H122" s="28">
        <v>38973528.268486135</v>
      </c>
      <c r="I122" s="28">
        <v>49734935.668924168</v>
      </c>
      <c r="J122" s="28">
        <v>55845850.667106867</v>
      </c>
      <c r="K122" s="28">
        <v>88573941.934844017</v>
      </c>
      <c r="L122" s="28">
        <v>50916647.096049897</v>
      </c>
      <c r="M122" s="28">
        <v>65940709.548206903</v>
      </c>
      <c r="N122" s="28">
        <v>80953282.78834939</v>
      </c>
    </row>
    <row r="123" spans="4:14" x14ac:dyDescent="0.3">
      <c r="D123" s="28">
        <f t="shared" si="1"/>
        <v>54170463.198179863</v>
      </c>
      <c r="E123" s="28">
        <v>79320384.614504322</v>
      </c>
      <c r="F123" s="28">
        <v>69773560.904722616</v>
      </c>
      <c r="G123" s="28">
        <v>15439780.579979761</v>
      </c>
      <c r="H123" s="28">
        <v>36596493.883515581</v>
      </c>
      <c r="I123" s="28">
        <v>79739617.046271369</v>
      </c>
      <c r="J123" s="28">
        <v>49239491.498113789</v>
      </c>
      <c r="K123" s="28">
        <v>34717372.147669107</v>
      </c>
      <c r="L123" s="28">
        <v>56241846.138017274</v>
      </c>
      <c r="M123" s="28">
        <v>57577519.274737559</v>
      </c>
      <c r="N123" s="28">
        <v>63058565.894267313</v>
      </c>
    </row>
    <row r="124" spans="4:14" x14ac:dyDescent="0.3">
      <c r="D124" s="28">
        <f t="shared" si="1"/>
        <v>56906803.23771514</v>
      </c>
      <c r="E124" s="28">
        <v>74147968.268488511</v>
      </c>
      <c r="F124" s="28">
        <v>74356909.513381466</v>
      </c>
      <c r="G124" s="28">
        <v>46422773.092073314</v>
      </c>
      <c r="H124" s="28">
        <v>50992679.737331405</v>
      </c>
      <c r="I124" s="28">
        <v>58208937.195302367</v>
      </c>
      <c r="J124" s="28">
        <v>63707282.161973268</v>
      </c>
      <c r="K124" s="28">
        <v>29880955.110364836</v>
      </c>
      <c r="L124" s="28">
        <v>78239021.323468104</v>
      </c>
      <c r="M124" s="28">
        <v>63624472.694781534</v>
      </c>
      <c r="N124" s="28">
        <v>29487033.279986575</v>
      </c>
    </row>
    <row r="125" spans="4:14" x14ac:dyDescent="0.3">
      <c r="D125" s="28">
        <f t="shared" si="1"/>
        <v>60549337.972840428</v>
      </c>
      <c r="E125" s="28">
        <v>64175675.128838457</v>
      </c>
      <c r="F125" s="28">
        <v>65675352.691088408</v>
      </c>
      <c r="G125" s="28">
        <v>49228688.279847227</v>
      </c>
      <c r="H125" s="28">
        <v>55101071.423640922</v>
      </c>
      <c r="I125" s="28">
        <v>40779905.457088791</v>
      </c>
      <c r="J125" s="28">
        <v>55697696.879892245</v>
      </c>
      <c r="K125" s="28">
        <v>58263864.823336802</v>
      </c>
      <c r="L125" s="28">
        <v>72254248.515730634</v>
      </c>
      <c r="M125" s="28">
        <v>74347759.354282826</v>
      </c>
      <c r="N125" s="28">
        <v>69969117.174658015</v>
      </c>
    </row>
    <row r="126" spans="4:14" x14ac:dyDescent="0.3">
      <c r="D126" s="28">
        <f t="shared" si="1"/>
        <v>56888584.350216947</v>
      </c>
      <c r="E126" s="28">
        <v>50965170.978215963</v>
      </c>
      <c r="F126" s="28">
        <v>65202149.614973985</v>
      </c>
      <c r="G126" s="28">
        <v>51161224.276494808</v>
      </c>
      <c r="H126" s="28">
        <v>52810619.505212501</v>
      </c>
      <c r="I126" s="28">
        <v>42236387.590139896</v>
      </c>
      <c r="J126" s="28">
        <v>57658870.890603378</v>
      </c>
      <c r="K126" s="28">
        <v>51489659.341706485</v>
      </c>
      <c r="L126" s="28">
        <v>55422826.824816465</v>
      </c>
      <c r="M126" s="28">
        <v>72173601.824864551</v>
      </c>
      <c r="N126" s="28">
        <v>69765332.655141443</v>
      </c>
    </row>
    <row r="127" spans="4:14" x14ac:dyDescent="0.3">
      <c r="D127" s="28">
        <f t="shared" si="1"/>
        <v>57884508.178496622</v>
      </c>
      <c r="E127" s="28">
        <v>56665597.96914342</v>
      </c>
      <c r="F127" s="28">
        <v>56499240.96098987</v>
      </c>
      <c r="G127" s="28">
        <v>23559869.951914761</v>
      </c>
      <c r="H127" s="28">
        <v>59924671.573327847</v>
      </c>
      <c r="I127" s="28">
        <v>69969176.777092651</v>
      </c>
      <c r="J127" s="28">
        <v>69201971.257743701</v>
      </c>
      <c r="K127" s="28">
        <v>62406709.65719185</v>
      </c>
      <c r="L127" s="28">
        <v>56954091.957339957</v>
      </c>
      <c r="M127" s="28">
        <v>46542808.177544422</v>
      </c>
      <c r="N127" s="28">
        <v>77120943.502677798</v>
      </c>
    </row>
    <row r="128" spans="4:14" x14ac:dyDescent="0.3">
      <c r="D128" s="28">
        <f t="shared" si="1"/>
        <v>68463303.989812389</v>
      </c>
      <c r="E128" s="28">
        <v>78704554.114898518</v>
      </c>
      <c r="F128" s="28">
        <v>52700235.878169678</v>
      </c>
      <c r="G128" s="28">
        <v>66322477.009403467</v>
      </c>
      <c r="H128" s="28">
        <v>70787310.194129363</v>
      </c>
      <c r="I128" s="28">
        <v>62324613.779259823</v>
      </c>
      <c r="J128" s="28">
        <v>77763189.163444594</v>
      </c>
      <c r="K128" s="28">
        <v>72066880.840766206</v>
      </c>
      <c r="L128" s="28">
        <v>81716504.377087474</v>
      </c>
      <c r="M128" s="28">
        <v>55470045.295956708</v>
      </c>
      <c r="N128" s="28">
        <v>66777229.245008022</v>
      </c>
    </row>
    <row r="129" spans="4:14" x14ac:dyDescent="0.3">
      <c r="D129" s="28">
        <f t="shared" si="1"/>
        <v>48900960.085303359</v>
      </c>
      <c r="E129" s="28">
        <v>35777733.162842274</v>
      </c>
      <c r="F129" s="28">
        <v>29741952.471890312</v>
      </c>
      <c r="G129" s="28">
        <v>43953862.513862215</v>
      </c>
      <c r="H129" s="28">
        <v>52981649.691640347</v>
      </c>
      <c r="I129" s="28">
        <v>56676434.867783554</v>
      </c>
      <c r="J129" s="28">
        <v>67609697.527584314</v>
      </c>
      <c r="K129" s="28">
        <v>58212663.72907836</v>
      </c>
      <c r="L129" s="28">
        <v>64506908.661718659</v>
      </c>
      <c r="M129" s="28">
        <v>68416302.691415906</v>
      </c>
      <c r="N129" s="28">
        <v>11132395.535217723</v>
      </c>
    </row>
    <row r="130" spans="4:14" x14ac:dyDescent="0.3">
      <c r="D130" s="28">
        <f t="shared" si="1"/>
        <v>44112148.179755196</v>
      </c>
      <c r="E130" s="28">
        <v>38358981.566009015</v>
      </c>
      <c r="F130" s="28">
        <v>50628878.800298922</v>
      </c>
      <c r="G130" s="28">
        <v>61712102.795588478</v>
      </c>
      <c r="H130" s="28">
        <v>58826451.056790307</v>
      </c>
      <c r="I130" s="28">
        <v>23729259.748547949</v>
      </c>
      <c r="J130" s="28">
        <v>35694652.586696044</v>
      </c>
      <c r="K130" s="28">
        <v>69721876.159674585</v>
      </c>
      <c r="L130" s="28">
        <v>25839488.259105287</v>
      </c>
      <c r="M130" s="28">
        <v>59493778.193311214</v>
      </c>
      <c r="N130" s="28">
        <v>17116012.631530236</v>
      </c>
    </row>
    <row r="131" spans="4:14" x14ac:dyDescent="0.3">
      <c r="D131" s="28">
        <f t="shared" si="1"/>
        <v>57395517.402325705</v>
      </c>
      <c r="E131" s="28">
        <v>61174392.736192524</v>
      </c>
      <c r="F131" s="28">
        <v>66776252.810938343</v>
      </c>
      <c r="G131" s="28">
        <v>49405350.925240591</v>
      </c>
      <c r="H131" s="28">
        <v>73348578.939087972</v>
      </c>
      <c r="I131" s="28">
        <v>57691905.680722006</v>
      </c>
      <c r="J131" s="28">
        <v>61147751.031182952</v>
      </c>
      <c r="K131" s="28">
        <v>79490784.083654881</v>
      </c>
      <c r="L131" s="28">
        <v>36719372.141894713</v>
      </c>
      <c r="M131" s="28">
        <v>37386457.902919769</v>
      </c>
      <c r="N131" s="28">
        <v>50814327.771423332</v>
      </c>
    </row>
    <row r="132" spans="4:14" x14ac:dyDescent="0.3">
      <c r="D132" s="28">
        <f t="shared" si="1"/>
        <v>56219458.366675951</v>
      </c>
      <c r="E132" s="28">
        <v>62016108.479662754</v>
      </c>
      <c r="F132" s="28">
        <v>46229430.131068207</v>
      </c>
      <c r="G132" s="28">
        <v>74092338.669043437</v>
      </c>
      <c r="H132" s="28">
        <v>72445976.366737857</v>
      </c>
      <c r="I132" s="28">
        <v>50408288.124302343</v>
      </c>
      <c r="J132" s="28">
        <v>33507648.131324768</v>
      </c>
      <c r="K132" s="28">
        <v>47997620.394889019</v>
      </c>
      <c r="L132" s="28">
        <v>38383665.272436842</v>
      </c>
      <c r="M132" s="28">
        <v>67381291.297794834</v>
      </c>
      <c r="N132" s="28">
        <v>69732216.799499467</v>
      </c>
    </row>
    <row r="133" spans="4:14" x14ac:dyDescent="0.3">
      <c r="D133" s="28">
        <f t="shared" si="1"/>
        <v>54115302.615375362</v>
      </c>
      <c r="E133" s="28">
        <v>58757901.237082943</v>
      </c>
      <c r="F133" s="28">
        <v>63626409.178560704</v>
      </c>
      <c r="G133" s="28">
        <v>70178442.563114747</v>
      </c>
      <c r="H133" s="28">
        <v>53525812.537534595</v>
      </c>
      <c r="I133" s="28">
        <v>43663110.195096046</v>
      </c>
      <c r="J133" s="28">
        <v>39530926.656188644</v>
      </c>
      <c r="K133" s="28">
        <v>67992166.864278436</v>
      </c>
      <c r="L133" s="28">
        <v>69346176.779397815</v>
      </c>
      <c r="M133" s="28">
        <v>33946738.654800639</v>
      </c>
      <c r="N133" s="28">
        <v>40585341.487698995</v>
      </c>
    </row>
    <row r="134" spans="4:14" x14ac:dyDescent="0.3">
      <c r="D134" s="28">
        <f t="shared" ref="D134:D197" si="2">AVERAGE(E134:N134)</f>
        <v>59211927.466640592</v>
      </c>
      <c r="E134" s="28">
        <v>60899217.548687071</v>
      </c>
      <c r="F134" s="28">
        <v>48087590.112180948</v>
      </c>
      <c r="G134" s="28">
        <v>69968232.651015684</v>
      </c>
      <c r="H134" s="28">
        <v>80149977.196547508</v>
      </c>
      <c r="I134" s="28">
        <v>51780531.400074415</v>
      </c>
      <c r="J134" s="28">
        <v>44778545.08598423</v>
      </c>
      <c r="K134" s="28">
        <v>34367459.442950867</v>
      </c>
      <c r="L134" s="28">
        <v>71647852.768055215</v>
      </c>
      <c r="M134" s="28">
        <v>73662028.122814298</v>
      </c>
      <c r="N134" s="28">
        <v>56777840.338095687</v>
      </c>
    </row>
    <row r="135" spans="4:14" x14ac:dyDescent="0.3">
      <c r="D135" s="28">
        <f t="shared" si="2"/>
        <v>52336752.155064203</v>
      </c>
      <c r="E135" s="28">
        <v>43979704.698107749</v>
      </c>
      <c r="F135" s="28">
        <v>65962818.009475529</v>
      </c>
      <c r="G135" s="28">
        <v>72581225.563146308</v>
      </c>
      <c r="H135" s="28">
        <v>19950486.362788957</v>
      </c>
      <c r="I135" s="28">
        <v>37240518.558258556</v>
      </c>
      <c r="J135" s="28">
        <v>33949608.199864782</v>
      </c>
      <c r="K135" s="28">
        <v>59303323.877390616</v>
      </c>
      <c r="L135" s="28">
        <v>68483623.089830637</v>
      </c>
      <c r="M135" s="28">
        <v>55772683.723811954</v>
      </c>
      <c r="N135" s="28">
        <v>66143529.467966899</v>
      </c>
    </row>
    <row r="136" spans="4:14" x14ac:dyDescent="0.3">
      <c r="D136" s="28">
        <f t="shared" si="2"/>
        <v>64506894.581525825</v>
      </c>
      <c r="E136" s="28">
        <v>55711606.697920963</v>
      </c>
      <c r="F136" s="28">
        <v>79681141.170944273</v>
      </c>
      <c r="G136" s="28">
        <v>62232676.228425086</v>
      </c>
      <c r="H136" s="28">
        <v>60980957.074723326</v>
      </c>
      <c r="I136" s="28">
        <v>75021582.559400111</v>
      </c>
      <c r="J136" s="28">
        <v>57343708.611624293</v>
      </c>
      <c r="K136" s="28">
        <v>71950925.780792788</v>
      </c>
      <c r="L136" s="28">
        <v>64973158.700900875</v>
      </c>
      <c r="M136" s="28">
        <v>70338847.736682296</v>
      </c>
      <c r="N136" s="28">
        <v>46834341.253844224</v>
      </c>
    </row>
    <row r="137" spans="4:14" x14ac:dyDescent="0.3">
      <c r="D137" s="28">
        <f t="shared" si="2"/>
        <v>54036257.966092728</v>
      </c>
      <c r="E137" s="28">
        <v>36371874.882545173</v>
      </c>
      <c r="F137" s="28">
        <v>39867104.765421018</v>
      </c>
      <c r="G137" s="28">
        <v>26712978.403257545</v>
      </c>
      <c r="H137" s="28">
        <v>62881785.429033607</v>
      </c>
      <c r="I137" s="28">
        <v>66496109.833491534</v>
      </c>
      <c r="J137" s="28">
        <v>55110946.676591568</v>
      </c>
      <c r="K137" s="28">
        <v>78769395.595688313</v>
      </c>
      <c r="L137" s="28">
        <v>78884121.071880028</v>
      </c>
      <c r="M137" s="28">
        <v>55880572.45423647</v>
      </c>
      <c r="N137" s="28">
        <v>39387690.54878211</v>
      </c>
    </row>
    <row r="138" spans="4:14" x14ac:dyDescent="0.3">
      <c r="D138" s="28">
        <f t="shared" si="2"/>
        <v>60403360.832379177</v>
      </c>
      <c r="E138" s="28">
        <v>49160797.239017539</v>
      </c>
      <c r="F138" s="28">
        <v>72535922.218688846</v>
      </c>
      <c r="G138" s="28">
        <v>60815183.372804031</v>
      </c>
      <c r="H138" s="28">
        <v>76869540.052406698</v>
      </c>
      <c r="I138" s="28">
        <v>71677621.268478468</v>
      </c>
      <c r="J138" s="28">
        <v>55468499.50115557</v>
      </c>
      <c r="K138" s="28">
        <v>39762092.0330773</v>
      </c>
      <c r="L138" s="28">
        <v>73000176.169462174</v>
      </c>
      <c r="M138" s="28">
        <v>56300576.296059899</v>
      </c>
      <c r="N138" s="28">
        <v>48443200.172641262</v>
      </c>
    </row>
    <row r="139" spans="4:14" x14ac:dyDescent="0.3">
      <c r="D139" s="28">
        <f t="shared" si="2"/>
        <v>60311415.791771531</v>
      </c>
      <c r="E139" s="28">
        <v>44062060.342523284</v>
      </c>
      <c r="F139" s="28">
        <v>41226796.577033229</v>
      </c>
      <c r="G139" s="28">
        <v>64863260.682505026</v>
      </c>
      <c r="H139" s="28">
        <v>47116084.077747889</v>
      </c>
      <c r="I139" s="28">
        <v>67000568.939235926</v>
      </c>
      <c r="J139" s="28">
        <v>71801056.776297897</v>
      </c>
      <c r="K139" s="28">
        <v>75648696.690785065</v>
      </c>
      <c r="L139" s="28">
        <v>60022090.266345851</v>
      </c>
      <c r="M139" s="28">
        <v>70849565.327009752</v>
      </c>
      <c r="N139" s="28">
        <v>60523978.238231443</v>
      </c>
    </row>
    <row r="140" spans="4:14" x14ac:dyDescent="0.3">
      <c r="D140" s="28">
        <f t="shared" si="2"/>
        <v>61884614.883886814</v>
      </c>
      <c r="E140" s="28">
        <v>84439323.411227271</v>
      </c>
      <c r="F140" s="28">
        <v>50214968.670740798</v>
      </c>
      <c r="G140" s="28">
        <v>66589384.669099078</v>
      </c>
      <c r="H140" s="28">
        <v>67746505.493188798</v>
      </c>
      <c r="I140" s="28">
        <v>57263456.758646809</v>
      </c>
      <c r="J140" s="28">
        <v>59078783.771160811</v>
      </c>
      <c r="K140" s="28">
        <v>58656136.344259091</v>
      </c>
      <c r="L140" s="28">
        <v>68142296.083888024</v>
      </c>
      <c r="M140" s="28">
        <v>74456345.491256863</v>
      </c>
      <c r="N140" s="28">
        <v>32258948.145400681</v>
      </c>
    </row>
    <row r="141" spans="4:14" x14ac:dyDescent="0.3">
      <c r="D141" s="28">
        <f t="shared" si="2"/>
        <v>60735573.03765744</v>
      </c>
      <c r="E141" s="28">
        <v>13243451.123075603</v>
      </c>
      <c r="F141" s="28">
        <v>54948344.151890554</v>
      </c>
      <c r="G141" s="28">
        <v>63141336.829261795</v>
      </c>
      <c r="H141" s="28">
        <v>76881584.29157424</v>
      </c>
      <c r="I141" s="28">
        <v>69353819.35419789</v>
      </c>
      <c r="J141" s="28">
        <v>66534083.052695617</v>
      </c>
      <c r="K141" s="28">
        <v>67369772.260837168</v>
      </c>
      <c r="L141" s="28">
        <v>58596996.186160564</v>
      </c>
      <c r="M141" s="28">
        <v>74838738.061290368</v>
      </c>
      <c r="N141" s="28">
        <v>62447605.065590486</v>
      </c>
    </row>
    <row r="142" spans="4:14" x14ac:dyDescent="0.3">
      <c r="D142" s="28">
        <f t="shared" si="2"/>
        <v>55409405.145979181</v>
      </c>
      <c r="E142" s="28">
        <v>70231696.251115456</v>
      </c>
      <c r="F142" s="28">
        <v>66129740.239280879</v>
      </c>
      <c r="G142" s="28">
        <v>64529944.08460851</v>
      </c>
      <c r="H142" s="28">
        <v>16473640.012736293</v>
      </c>
      <c r="I142" s="28">
        <v>46497366.127961494</v>
      </c>
      <c r="J142" s="28">
        <v>67672907.361743093</v>
      </c>
      <c r="K142" s="28">
        <v>66688069.35868597</v>
      </c>
      <c r="L142" s="28">
        <v>59754364.108552814</v>
      </c>
      <c r="M142" s="28">
        <v>38955033.640997387</v>
      </c>
      <c r="N142" s="28">
        <v>57161290.27410993</v>
      </c>
    </row>
    <row r="143" spans="4:14" x14ac:dyDescent="0.3">
      <c r="D143" s="28">
        <f t="shared" si="2"/>
        <v>60833197.001536652</v>
      </c>
      <c r="E143" s="28">
        <v>64348218.920896873</v>
      </c>
      <c r="F143" s="28">
        <v>48419709.348100863</v>
      </c>
      <c r="G143" s="28">
        <v>73859289.364560366</v>
      </c>
      <c r="H143" s="28">
        <v>79260663.435416982</v>
      </c>
      <c r="I143" s="28">
        <v>65978314.283348888</v>
      </c>
      <c r="J143" s="28">
        <v>46724559.332490295</v>
      </c>
      <c r="K143" s="28">
        <v>59124988.408144034</v>
      </c>
      <c r="L143" s="28">
        <v>61193981.646112315</v>
      </c>
      <c r="M143" s="28">
        <v>60490134.93192374</v>
      </c>
      <c r="N143" s="28">
        <v>48932110.344372101</v>
      </c>
    </row>
    <row r="144" spans="4:14" x14ac:dyDescent="0.3">
      <c r="D144" s="28">
        <f t="shared" si="2"/>
        <v>62468790.855697885</v>
      </c>
      <c r="E144" s="28">
        <v>70335568.611280292</v>
      </c>
      <c r="F144" s="28">
        <v>78217309.834564552</v>
      </c>
      <c r="G144" s="28">
        <v>83045774.745300412</v>
      </c>
      <c r="H144" s="28">
        <v>46025640.368234761</v>
      </c>
      <c r="I144" s="28">
        <v>65035004.567284927</v>
      </c>
      <c r="J144" s="28">
        <v>79578007.202874333</v>
      </c>
      <c r="K144" s="28">
        <v>36113923.730532877</v>
      </c>
      <c r="L144" s="28">
        <v>80641591.46241273</v>
      </c>
      <c r="M144" s="28">
        <v>18950207.528576005</v>
      </c>
      <c r="N144" s="28">
        <v>66744880.505917884</v>
      </c>
    </row>
    <row r="145" spans="4:14" x14ac:dyDescent="0.3">
      <c r="D145" s="28">
        <f t="shared" si="2"/>
        <v>51274168.303798646</v>
      </c>
      <c r="E145" s="28">
        <v>42510647.34350273</v>
      </c>
      <c r="F145" s="28">
        <v>54427709.014450863</v>
      </c>
      <c r="G145" s="28">
        <v>72631666.176290333</v>
      </c>
      <c r="H145" s="28">
        <v>26683412.654386289</v>
      </c>
      <c r="I145" s="28">
        <v>48499343.250606045</v>
      </c>
      <c r="J145" s="28">
        <v>51171680.875234731</v>
      </c>
      <c r="K145" s="28">
        <v>59839702.378026724</v>
      </c>
      <c r="L145" s="28">
        <v>57822570.687495388</v>
      </c>
      <c r="M145" s="28">
        <v>51760931.379506148</v>
      </c>
      <c r="N145" s="28">
        <v>47394019.278487124</v>
      </c>
    </row>
    <row r="146" spans="4:14" x14ac:dyDescent="0.3">
      <c r="D146" s="28">
        <f t="shared" si="2"/>
        <v>59366442.347968735</v>
      </c>
      <c r="E146" s="28">
        <v>60778248.291368596</v>
      </c>
      <c r="F146" s="28">
        <v>39226763.076513968</v>
      </c>
      <c r="G146" s="28">
        <v>73107591.194472551</v>
      </c>
      <c r="H146" s="28">
        <v>68076823.70008187</v>
      </c>
      <c r="I146" s="28">
        <v>55092838.9402081</v>
      </c>
      <c r="J146" s="28">
        <v>61753957.038029052</v>
      </c>
      <c r="K146" s="28">
        <v>48429177.769730799</v>
      </c>
      <c r="L146" s="28">
        <v>76364596.127003491</v>
      </c>
      <c r="M146" s="28">
        <v>38766664.085054718</v>
      </c>
      <c r="N146" s="28">
        <v>72067763.257224232</v>
      </c>
    </row>
    <row r="147" spans="4:14" x14ac:dyDescent="0.3">
      <c r="D147" s="28">
        <f t="shared" si="2"/>
        <v>58472403.066876613</v>
      </c>
      <c r="E147" s="28">
        <v>44952682.159777559</v>
      </c>
      <c r="F147" s="28">
        <v>62683290.176630169</v>
      </c>
      <c r="G147" s="28">
        <v>39558787.861216486</v>
      </c>
      <c r="H147" s="28">
        <v>49650236.021875523</v>
      </c>
      <c r="I147" s="28">
        <v>65829562.471070513</v>
      </c>
      <c r="J147" s="28">
        <v>65541683.348829567</v>
      </c>
      <c r="K147" s="28">
        <v>45493571.661709979</v>
      </c>
      <c r="L147" s="28">
        <v>62365567.407248162</v>
      </c>
      <c r="M147" s="28">
        <v>65937830.556165166</v>
      </c>
      <c r="N147" s="28">
        <v>82710819.004243061</v>
      </c>
    </row>
    <row r="148" spans="4:14" x14ac:dyDescent="0.3">
      <c r="D148" s="28">
        <f t="shared" si="2"/>
        <v>63378674.655836701</v>
      </c>
      <c r="E148" s="28">
        <v>78402619.750976369</v>
      </c>
      <c r="F148" s="28">
        <v>63574525.409294568</v>
      </c>
      <c r="G148" s="28">
        <v>51176015.192572452</v>
      </c>
      <c r="H148" s="28">
        <v>69560077.28900063</v>
      </c>
      <c r="I148" s="28">
        <v>66708227.044003151</v>
      </c>
      <c r="J148" s="28">
        <v>68867711.307799354</v>
      </c>
      <c r="K148" s="28">
        <v>58045509.261501655</v>
      </c>
      <c r="L148" s="28">
        <v>68145853.139522314</v>
      </c>
      <c r="M148" s="28">
        <v>44619465.798847139</v>
      </c>
      <c r="N148" s="28">
        <v>64686742.364849269</v>
      </c>
    </row>
    <row r="149" spans="4:14" x14ac:dyDescent="0.3">
      <c r="D149" s="28">
        <f t="shared" si="2"/>
        <v>54410551.165426478</v>
      </c>
      <c r="E149" s="28">
        <v>63620864.985467345</v>
      </c>
      <c r="F149" s="28">
        <v>60454444.119511247</v>
      </c>
      <c r="G149" s="28">
        <v>22741807.166330766</v>
      </c>
      <c r="H149" s="28">
        <v>60886016.489429183</v>
      </c>
      <c r="I149" s="28">
        <v>42770753.142059736</v>
      </c>
      <c r="J149" s="28">
        <v>72896171.263586268</v>
      </c>
      <c r="K149" s="28">
        <v>53084987.669978052</v>
      </c>
      <c r="L149" s="28">
        <v>27270123.177785479</v>
      </c>
      <c r="M149" s="28">
        <v>58860367.14372208</v>
      </c>
      <c r="N149" s="28">
        <v>81519976.496394679</v>
      </c>
    </row>
    <row r="150" spans="4:14" x14ac:dyDescent="0.3">
      <c r="D150" s="28">
        <f t="shared" si="2"/>
        <v>57971344.691239282</v>
      </c>
      <c r="E150" s="28">
        <v>60388237.762767814</v>
      </c>
      <c r="F150" s="28">
        <v>73959114.961437315</v>
      </c>
      <c r="G150" s="28">
        <v>70406079.952651173</v>
      </c>
      <c r="H150" s="28">
        <v>78305281.879734889</v>
      </c>
      <c r="I150" s="28">
        <v>66963935.201825857</v>
      </c>
      <c r="J150" s="28">
        <v>62773511.850476384</v>
      </c>
      <c r="K150" s="28">
        <v>41199453.704820424</v>
      </c>
      <c r="L150" s="28">
        <v>51954637.966534652</v>
      </c>
      <c r="M150" s="28">
        <v>24916056.638913978</v>
      </c>
      <c r="N150" s="28">
        <v>48847136.993230231</v>
      </c>
    </row>
    <row r="151" spans="4:14" x14ac:dyDescent="0.3">
      <c r="D151" s="28">
        <f t="shared" si="2"/>
        <v>56329019.942791007</v>
      </c>
      <c r="E151" s="28">
        <v>73008448.476647139</v>
      </c>
      <c r="F151" s="28">
        <v>43067019.384767324</v>
      </c>
      <c r="G151" s="28">
        <v>51736897.333546847</v>
      </c>
      <c r="H151" s="28">
        <v>75928493.569707602</v>
      </c>
      <c r="I151" s="28">
        <v>52914065.678320229</v>
      </c>
      <c r="J151" s="28">
        <v>64342845.297168233</v>
      </c>
      <c r="K151" s="28">
        <v>48927971.992958009</v>
      </c>
      <c r="L151" s="28">
        <v>65953134.713322453</v>
      </c>
      <c r="M151" s="28">
        <v>56932579.418453276</v>
      </c>
      <c r="N151" s="28">
        <v>30478743.56301897</v>
      </c>
    </row>
    <row r="152" spans="4:14" x14ac:dyDescent="0.3">
      <c r="D152" s="28">
        <f t="shared" si="2"/>
        <v>63489569.189544104</v>
      </c>
      <c r="E152" s="28">
        <v>64812713.69674103</v>
      </c>
      <c r="F152" s="28">
        <v>52024065.154863372</v>
      </c>
      <c r="G152" s="28">
        <v>69403844.192191988</v>
      </c>
      <c r="H152" s="28">
        <v>63641890.055432767</v>
      </c>
      <c r="I152" s="28">
        <v>66534920.058228239</v>
      </c>
      <c r="J152" s="28">
        <v>70683001.163148791</v>
      </c>
      <c r="K152" s="28">
        <v>63255592.536984965</v>
      </c>
      <c r="L152" s="28">
        <v>29544059.394493829</v>
      </c>
      <c r="M152" s="28">
        <v>78144471.959038809</v>
      </c>
      <c r="N152" s="28">
        <v>76851133.684317186</v>
      </c>
    </row>
    <row r="153" spans="4:14" x14ac:dyDescent="0.3">
      <c r="D153" s="28">
        <f t="shared" si="2"/>
        <v>64184016.524554074</v>
      </c>
      <c r="E153" s="28">
        <v>83828674.028875515</v>
      </c>
      <c r="F153" s="28">
        <v>74278770.352087185</v>
      </c>
      <c r="G153" s="28">
        <v>44990300.360714898</v>
      </c>
      <c r="H153" s="28">
        <v>82338182.809399888</v>
      </c>
      <c r="I153" s="28">
        <v>68033455.039798662</v>
      </c>
      <c r="J153" s="28">
        <v>67335895.786608085</v>
      </c>
      <c r="K153" s="28">
        <v>64517407.905916266</v>
      </c>
      <c r="L153" s="28">
        <v>65626762.640767105</v>
      </c>
      <c r="M153" s="28">
        <v>43761646.400924399</v>
      </c>
      <c r="N153" s="28">
        <v>47129069.920448676</v>
      </c>
    </row>
    <row r="154" spans="4:14" x14ac:dyDescent="0.3">
      <c r="D154" s="28">
        <f t="shared" si="2"/>
        <v>66687825.996231258</v>
      </c>
      <c r="E154" s="28">
        <v>61952299.984132968</v>
      </c>
      <c r="F154" s="28">
        <v>83761967.06968002</v>
      </c>
      <c r="G154" s="28">
        <v>81904628.691177368</v>
      </c>
      <c r="H154" s="28">
        <v>58618687.923554085</v>
      </c>
      <c r="I154" s="28">
        <v>58539157.682626918</v>
      </c>
      <c r="J154" s="28">
        <v>85422833.849477142</v>
      </c>
      <c r="K154" s="28">
        <v>40109668.495434366</v>
      </c>
      <c r="L154" s="28">
        <v>58255469.136132374</v>
      </c>
      <c r="M154" s="28">
        <v>71150191.530265599</v>
      </c>
      <c r="N154" s="28">
        <v>67163355.59983182</v>
      </c>
    </row>
    <row r="155" spans="4:14" x14ac:dyDescent="0.3">
      <c r="D155" s="28">
        <f t="shared" si="2"/>
        <v>54545476.828420058</v>
      </c>
      <c r="E155" s="28">
        <v>36296998.698987365</v>
      </c>
      <c r="F155" s="28">
        <v>57886765.413282119</v>
      </c>
      <c r="G155" s="28">
        <v>50659584.285115175</v>
      </c>
      <c r="H155" s="28">
        <v>73692057.749389738</v>
      </c>
      <c r="I155" s="28">
        <v>55889175.973260567</v>
      </c>
      <c r="J155" s="28">
        <v>33057286.995524637</v>
      </c>
      <c r="K155" s="28">
        <v>65051291.253848217</v>
      </c>
      <c r="L155" s="28">
        <v>75001763.447589561</v>
      </c>
      <c r="M155" s="28">
        <v>58299360.243726082</v>
      </c>
      <c r="N155" s="28">
        <v>39620484.22347708</v>
      </c>
    </row>
    <row r="156" spans="4:14" x14ac:dyDescent="0.3">
      <c r="D156" s="28">
        <f t="shared" si="2"/>
        <v>44142435.270047419</v>
      </c>
      <c r="E156" s="28">
        <v>33536951.767876536</v>
      </c>
      <c r="F156" s="28">
        <v>75828598.913157731</v>
      </c>
      <c r="G156" s="28">
        <v>751842.36089536641</v>
      </c>
      <c r="H156" s="28">
        <v>42184528.06357798</v>
      </c>
      <c r="I156" s="28">
        <v>53977370.801496692</v>
      </c>
      <c r="J156" s="28">
        <v>36171619.655526273</v>
      </c>
      <c r="K156" s="28">
        <v>65366671.237318769</v>
      </c>
      <c r="L156" s="28">
        <v>44046848.186956711</v>
      </c>
      <c r="M156" s="28">
        <v>55111712.878969267</v>
      </c>
      <c r="N156" s="28">
        <v>34448208.834698915</v>
      </c>
    </row>
    <row r="157" spans="4:14" x14ac:dyDescent="0.3">
      <c r="D157" s="28">
        <f t="shared" si="2"/>
        <v>50097661.653333999</v>
      </c>
      <c r="E157" s="28">
        <v>36023567.855788223</v>
      </c>
      <c r="F157" s="28">
        <v>57316014.216166608</v>
      </c>
      <c r="G157" s="28">
        <v>50884104.893507384</v>
      </c>
      <c r="H157" s="28">
        <v>45818067.475720957</v>
      </c>
      <c r="I157" s="28">
        <v>54834979.387942851</v>
      </c>
      <c r="J157" s="28">
        <v>58228999.340916418</v>
      </c>
      <c r="K157" s="28">
        <v>35207606.833208539</v>
      </c>
      <c r="L157" s="28">
        <v>50687408.97875531</v>
      </c>
      <c r="M157" s="28">
        <v>56405134.107242189</v>
      </c>
      <c r="N157" s="28">
        <v>55570733.444091573</v>
      </c>
    </row>
    <row r="158" spans="4:14" x14ac:dyDescent="0.3">
      <c r="D158" s="28">
        <f t="shared" si="2"/>
        <v>49929128.326650664</v>
      </c>
      <c r="E158" s="28">
        <v>72638700.40241988</v>
      </c>
      <c r="F158" s="28">
        <v>48032666.13197197</v>
      </c>
      <c r="G158" s="28">
        <v>33298774.943370316</v>
      </c>
      <c r="H158" s="28">
        <v>24750151.858380187</v>
      </c>
      <c r="I158" s="28">
        <v>64649655.710197039</v>
      </c>
      <c r="J158" s="28">
        <v>48111533.140719034</v>
      </c>
      <c r="K158" s="28">
        <v>65642565.298004322</v>
      </c>
      <c r="L158" s="28">
        <v>41446751.48332119</v>
      </c>
      <c r="M158" s="28">
        <v>44836689.972892039</v>
      </c>
      <c r="N158" s="28">
        <v>55883794.325230621</v>
      </c>
    </row>
    <row r="159" spans="4:14" x14ac:dyDescent="0.3">
      <c r="D159" s="28">
        <f t="shared" si="2"/>
        <v>45958811.601789638</v>
      </c>
      <c r="E159" s="28">
        <v>54554213.17165333</v>
      </c>
      <c r="F159" s="28">
        <v>11154148.933577655</v>
      </c>
      <c r="G159" s="28">
        <v>41754853.16707202</v>
      </c>
      <c r="H159" s="28">
        <v>67741882.44648169</v>
      </c>
      <c r="I159" s="28">
        <v>66955516.744998515</v>
      </c>
      <c r="J159" s="28">
        <v>56654568.492698655</v>
      </c>
      <c r="K159" s="28">
        <v>34767181.227269545</v>
      </c>
      <c r="L159" s="28">
        <v>15785105.399400394</v>
      </c>
      <c r="M159" s="28">
        <v>55190207.189646572</v>
      </c>
      <c r="N159" s="28">
        <v>55030439.24509801</v>
      </c>
    </row>
    <row r="160" spans="4:14" x14ac:dyDescent="0.3">
      <c r="D160" s="28">
        <f t="shared" si="2"/>
        <v>61853341.709525026</v>
      </c>
      <c r="E160" s="28">
        <v>56339172.939115904</v>
      </c>
      <c r="F160" s="28">
        <v>69062074.279061452</v>
      </c>
      <c r="G160" s="28">
        <v>43193017.045200765</v>
      </c>
      <c r="H160" s="28">
        <v>73002550.67484583</v>
      </c>
      <c r="I160" s="28">
        <v>78784089.687541723</v>
      </c>
      <c r="J160" s="28">
        <v>47637537.98101753</v>
      </c>
      <c r="K160" s="28">
        <v>55946520.208910838</v>
      </c>
      <c r="L160" s="28">
        <v>81063226.454778969</v>
      </c>
      <c r="M160" s="28">
        <v>51593033.185783863</v>
      </c>
      <c r="N160" s="28">
        <v>61912194.638993345</v>
      </c>
    </row>
    <row r="161" spans="4:14" x14ac:dyDescent="0.3">
      <c r="D161" s="28">
        <f t="shared" si="2"/>
        <v>61290294.595909834</v>
      </c>
      <c r="E161" s="28">
        <v>64037334.981999718</v>
      </c>
      <c r="F161" s="28">
        <v>76960781.374636024</v>
      </c>
      <c r="G161" s="28">
        <v>47981108.961036205</v>
      </c>
      <c r="H161" s="28">
        <v>71036451.996712923</v>
      </c>
      <c r="I161" s="28">
        <v>50379344.334680267</v>
      </c>
      <c r="J161" s="28">
        <v>73098117.628817961</v>
      </c>
      <c r="K161" s="28">
        <v>64413439.844076984</v>
      </c>
      <c r="L161" s="28">
        <v>65585267.445380494</v>
      </c>
      <c r="M161" s="28">
        <v>52059059.065956146</v>
      </c>
      <c r="N161" s="28">
        <v>47352040.325801671</v>
      </c>
    </row>
    <row r="162" spans="4:14" x14ac:dyDescent="0.3">
      <c r="D162" s="28">
        <f t="shared" si="2"/>
        <v>62436108.220892712</v>
      </c>
      <c r="E162" s="28">
        <v>53342087.349534385</v>
      </c>
      <c r="F162" s="28">
        <v>76573820.486109853</v>
      </c>
      <c r="G162" s="28">
        <v>-14997271.853955027</v>
      </c>
      <c r="H162" s="28">
        <v>74204833.62566705</v>
      </c>
      <c r="I162" s="28">
        <v>79904992.401066884</v>
      </c>
      <c r="J162" s="28">
        <v>48623092.769133955</v>
      </c>
      <c r="K162" s="28">
        <v>75922337.162044823</v>
      </c>
      <c r="L162" s="28">
        <v>75446038.603557572</v>
      </c>
      <c r="M162" s="28">
        <v>77093093.866426572</v>
      </c>
      <c r="N162" s="28">
        <v>78248057.799341127</v>
      </c>
    </row>
    <row r="163" spans="4:14" x14ac:dyDescent="0.3">
      <c r="D163" s="28">
        <f t="shared" si="2"/>
        <v>54886262.253902532</v>
      </c>
      <c r="E163" s="28">
        <v>79686447.181240261</v>
      </c>
      <c r="F163" s="28">
        <v>81098401.472157195</v>
      </c>
      <c r="G163" s="28">
        <v>50483683.391093113</v>
      </c>
      <c r="H163" s="28">
        <v>30935385.683523811</v>
      </c>
      <c r="I163" s="28">
        <v>52168023.803659633</v>
      </c>
      <c r="J163" s="28">
        <v>51002834.007385254</v>
      </c>
      <c r="K163" s="28">
        <v>44569436.869660117</v>
      </c>
      <c r="L163" s="28">
        <v>62218397.767920017</v>
      </c>
      <c r="M163" s="28">
        <v>45106634.758360848</v>
      </c>
      <c r="N163" s="28">
        <v>51593377.604025014</v>
      </c>
    </row>
    <row r="164" spans="4:14" x14ac:dyDescent="0.3">
      <c r="D164" s="28">
        <f t="shared" si="2"/>
        <v>52513373.371194087</v>
      </c>
      <c r="E164" s="28">
        <v>30165722.537130147</v>
      </c>
      <c r="F164" s="28">
        <v>42327547.276924945</v>
      </c>
      <c r="G164" s="28">
        <v>62805713.321193106</v>
      </c>
      <c r="H164" s="28">
        <v>33583705.67379421</v>
      </c>
      <c r="I164" s="28">
        <v>69342108.842825636</v>
      </c>
      <c r="J164" s="28">
        <v>84276518.043136537</v>
      </c>
      <c r="K164" s="28">
        <v>44164459.595443577</v>
      </c>
      <c r="L164" s="28">
        <v>57369684.144623607</v>
      </c>
      <c r="M164" s="28">
        <v>38877214.280905925</v>
      </c>
      <c r="N164" s="28">
        <v>62221059.995963126</v>
      </c>
    </row>
    <row r="165" spans="4:14" x14ac:dyDescent="0.3">
      <c r="D165" s="28">
        <f t="shared" si="2"/>
        <v>62076475.400522009</v>
      </c>
      <c r="E165" s="28">
        <v>63418567.590355277</v>
      </c>
      <c r="F165" s="28">
        <v>38223566.134815991</v>
      </c>
      <c r="G165" s="28">
        <v>69005366.848635808</v>
      </c>
      <c r="H165" s="28">
        <v>64954967.44861497</v>
      </c>
      <c r="I165" s="28">
        <v>40584247.987955689</v>
      </c>
      <c r="J165" s="28">
        <v>69443218.601736695</v>
      </c>
      <c r="K165" s="28">
        <v>66819114.211899884</v>
      </c>
      <c r="L165" s="28">
        <v>71498062.261959553</v>
      </c>
      <c r="M165" s="28">
        <v>65660810.762710832</v>
      </c>
      <c r="N165" s="28">
        <v>71156832.156535417</v>
      </c>
    </row>
    <row r="166" spans="4:14" x14ac:dyDescent="0.3">
      <c r="D166" s="28">
        <f t="shared" si="2"/>
        <v>55011388.530988716</v>
      </c>
      <c r="E166" s="28">
        <v>56048872.390653141</v>
      </c>
      <c r="F166" s="28">
        <v>52716094.384406023</v>
      </c>
      <c r="G166" s="28">
        <v>72371106.634974569</v>
      </c>
      <c r="H166" s="28">
        <v>64363670.991227701</v>
      </c>
      <c r="I166" s="28">
        <v>42285433.224663824</v>
      </c>
      <c r="J166" s="28">
        <v>37628563.549213901</v>
      </c>
      <c r="K166" s="28">
        <v>36409950.05252973</v>
      </c>
      <c r="L166" s="28">
        <v>47250284.024089076</v>
      </c>
      <c r="M166" s="28">
        <v>70590966.885690585</v>
      </c>
      <c r="N166" s="28">
        <v>70448943.172438502</v>
      </c>
    </row>
    <row r="167" spans="4:14" x14ac:dyDescent="0.3">
      <c r="D167" s="28">
        <f t="shared" si="2"/>
        <v>57157748.95257242</v>
      </c>
      <c r="E167" s="28">
        <v>77112619.581535265</v>
      </c>
      <c r="F167" s="28">
        <v>66534801.164396584</v>
      </c>
      <c r="G167" s="28">
        <v>65181758.701829962</v>
      </c>
      <c r="H167" s="28">
        <v>39225942.164812945</v>
      </c>
      <c r="I167" s="28">
        <v>57447444.792927004</v>
      </c>
      <c r="J167" s="28">
        <v>68861936.342763379</v>
      </c>
      <c r="K167" s="28">
        <v>68159688.763077691</v>
      </c>
      <c r="L167" s="28">
        <v>68369964.424424902</v>
      </c>
      <c r="M167" s="28">
        <v>17621582.781505302</v>
      </c>
      <c r="N167" s="28">
        <v>43061750.808451168</v>
      </c>
    </row>
    <row r="168" spans="4:14" x14ac:dyDescent="0.3">
      <c r="D168" s="28">
        <f t="shared" si="2"/>
        <v>49581256.158649668</v>
      </c>
      <c r="E168" s="28">
        <v>23930149.516951475</v>
      </c>
      <c r="F168" s="28">
        <v>27175527.473769158</v>
      </c>
      <c r="G168" s="28">
        <v>50959693.007547088</v>
      </c>
      <c r="H168" s="28">
        <v>53276911.594501175</v>
      </c>
      <c r="I168" s="28">
        <v>69034102.266732827</v>
      </c>
      <c r="J168" s="28">
        <v>61224590.827348098</v>
      </c>
      <c r="K168" s="28">
        <v>43254815.280908257</v>
      </c>
      <c r="L168" s="28">
        <v>65451021.413892984</v>
      </c>
      <c r="M168" s="28">
        <v>41147760.178929821</v>
      </c>
      <c r="N168" s="28">
        <v>60357990.025915802</v>
      </c>
    </row>
    <row r="169" spans="4:14" x14ac:dyDescent="0.3">
      <c r="D169" s="28">
        <f t="shared" si="2"/>
        <v>56383647.153718114</v>
      </c>
      <c r="E169" s="28">
        <v>70296663.025628</v>
      </c>
      <c r="F169" s="28">
        <v>14075615.963857859</v>
      </c>
      <c r="G169" s="28">
        <v>53377430.727322742</v>
      </c>
      <c r="H169" s="28">
        <v>59737447.756392486</v>
      </c>
      <c r="I169" s="28">
        <v>75335364.220215812</v>
      </c>
      <c r="J169" s="28">
        <v>53018723.206912786</v>
      </c>
      <c r="K169" s="28">
        <v>68220105.109510705</v>
      </c>
      <c r="L169" s="28">
        <v>72112308.130994439</v>
      </c>
      <c r="M169" s="28">
        <v>63041784.997790143</v>
      </c>
      <c r="N169" s="28">
        <v>34621028.398556098</v>
      </c>
    </row>
    <row r="170" spans="4:14" x14ac:dyDescent="0.3">
      <c r="D170" s="28">
        <f t="shared" si="2"/>
        <v>61153372.81245967</v>
      </c>
      <c r="E170" s="28">
        <v>65533392.383425064</v>
      </c>
      <c r="F170" s="28">
        <v>45103162.446678452</v>
      </c>
      <c r="G170" s="28">
        <v>70768127.612972423</v>
      </c>
      <c r="H170" s="28">
        <v>75779775.59895578</v>
      </c>
      <c r="I170" s="28">
        <v>41972462.876141101</v>
      </c>
      <c r="J170" s="28">
        <v>68882874.719510287</v>
      </c>
      <c r="K170" s="28">
        <v>59953454.878592961</v>
      </c>
      <c r="L170" s="28">
        <v>58868629.669920318</v>
      </c>
      <c r="M170" s="28">
        <v>74745536.243903339</v>
      </c>
      <c r="N170" s="28">
        <v>49926311.694496974</v>
      </c>
    </row>
    <row r="171" spans="4:14" x14ac:dyDescent="0.3">
      <c r="D171" s="28">
        <f t="shared" si="2"/>
        <v>57970040.857858561</v>
      </c>
      <c r="E171" s="28">
        <v>38012297.300085098</v>
      </c>
      <c r="F171" s="28">
        <v>70229411.395559788</v>
      </c>
      <c r="G171" s="28">
        <v>31311516.58497382</v>
      </c>
      <c r="H171" s="28">
        <v>57495526.247371376</v>
      </c>
      <c r="I171" s="28">
        <v>78609025.909044504</v>
      </c>
      <c r="J171" s="28">
        <v>70040219.008442074</v>
      </c>
      <c r="K171" s="28">
        <v>43146623.488056414</v>
      </c>
      <c r="L171" s="28">
        <v>86267378.551400483</v>
      </c>
      <c r="M171" s="28">
        <v>47143190.546663031</v>
      </c>
      <c r="N171" s="28">
        <v>57445219.546989046</v>
      </c>
    </row>
    <row r="172" spans="4:14" x14ac:dyDescent="0.3">
      <c r="D172" s="28">
        <f t="shared" si="2"/>
        <v>50813329.110861935</v>
      </c>
      <c r="E172" s="28">
        <v>56264427.261696599</v>
      </c>
      <c r="F172" s="28">
        <v>41274952.814896189</v>
      </c>
      <c r="G172" s="28">
        <v>41183126.038310722</v>
      </c>
      <c r="H172" s="28">
        <v>18196365.408227384</v>
      </c>
      <c r="I172" s="28">
        <v>67747004.743514553</v>
      </c>
      <c r="J172" s="28">
        <v>69533990.808621645</v>
      </c>
      <c r="K172" s="28">
        <v>35455313.071694389</v>
      </c>
      <c r="L172" s="28">
        <v>59488066.173463598</v>
      </c>
      <c r="M172" s="28">
        <v>79066675.614863694</v>
      </c>
      <c r="N172" s="28">
        <v>39923369.17333059</v>
      </c>
    </row>
    <row r="173" spans="4:14" x14ac:dyDescent="0.3">
      <c r="D173" s="28">
        <f t="shared" si="2"/>
        <v>59199579.561697081</v>
      </c>
      <c r="E173" s="28">
        <v>46690181.469169796</v>
      </c>
      <c r="F173" s="28">
        <v>79217964.682239264</v>
      </c>
      <c r="G173" s="28">
        <v>66963957.451782756</v>
      </c>
      <c r="H173" s="28">
        <v>63885061.20618172</v>
      </c>
      <c r="I173" s="28">
        <v>62241319.426280074</v>
      </c>
      <c r="J173" s="28">
        <v>65405196.80327592</v>
      </c>
      <c r="K173" s="28">
        <v>55478496.07731314</v>
      </c>
      <c r="L173" s="28">
        <v>65600169.786638208</v>
      </c>
      <c r="M173" s="28">
        <v>34937134.648081034</v>
      </c>
      <c r="N173" s="28">
        <v>51576314.066008851</v>
      </c>
    </row>
    <row r="174" spans="4:14" x14ac:dyDescent="0.3">
      <c r="D174" s="28">
        <f t="shared" si="2"/>
        <v>54192777.099262096</v>
      </c>
      <c r="E174" s="28">
        <v>51779862.38916067</v>
      </c>
      <c r="F174" s="28">
        <v>57379287.897697307</v>
      </c>
      <c r="G174" s="28">
        <v>48616405.866502315</v>
      </c>
      <c r="H174" s="28">
        <v>32882754.318412367</v>
      </c>
      <c r="I174" s="28">
        <v>39881145.379781082</v>
      </c>
      <c r="J174" s="28">
        <v>66536642.707861178</v>
      </c>
      <c r="K174" s="28">
        <v>72257424.926671818</v>
      </c>
      <c r="L174" s="28">
        <v>66854709.824181557</v>
      </c>
      <c r="M174" s="28">
        <v>30684220.961716495</v>
      </c>
      <c r="N174" s="28">
        <v>75055316.720636204</v>
      </c>
    </row>
    <row r="175" spans="4:14" x14ac:dyDescent="0.3">
      <c r="D175" s="28">
        <f t="shared" si="2"/>
        <v>61188626.065162919</v>
      </c>
      <c r="E175" s="28">
        <v>63720665.879009552</v>
      </c>
      <c r="F175" s="28">
        <v>61155100.87812084</v>
      </c>
      <c r="G175" s="28">
        <v>40937431.621341079</v>
      </c>
      <c r="H175" s="28">
        <v>88297186.119513988</v>
      </c>
      <c r="I175" s="28">
        <v>36048258.774607107</v>
      </c>
      <c r="J175" s="28">
        <v>39566750.856912658</v>
      </c>
      <c r="K175" s="28">
        <v>58838702.687837802</v>
      </c>
      <c r="L175" s="28">
        <v>73029455.773311138</v>
      </c>
      <c r="M175" s="28">
        <v>80208599.459639892</v>
      </c>
      <c r="N175" s="28">
        <v>70084108.601335123</v>
      </c>
    </row>
    <row r="176" spans="4:14" x14ac:dyDescent="0.3">
      <c r="D176" s="28">
        <f t="shared" si="2"/>
        <v>65962781.762545429</v>
      </c>
      <c r="E176" s="28">
        <v>69916344.708208352</v>
      </c>
      <c r="F176" s="28">
        <v>72402534.382678747</v>
      </c>
      <c r="G176" s="28">
        <v>63722420.504505277</v>
      </c>
      <c r="H176" s="28">
        <v>73416799.980081901</v>
      </c>
      <c r="I176" s="28">
        <v>71440121.831184387</v>
      </c>
      <c r="J176" s="28">
        <v>73240219.093103006</v>
      </c>
      <c r="K176" s="28">
        <v>68236700.336659446</v>
      </c>
      <c r="L176" s="28">
        <v>50735077.334196374</v>
      </c>
      <c r="M176" s="28">
        <v>67009503.323251858</v>
      </c>
      <c r="N176" s="28">
        <v>49508096.131585032</v>
      </c>
    </row>
    <row r="177" spans="4:14" x14ac:dyDescent="0.3">
      <c r="D177" s="28">
        <f t="shared" si="2"/>
        <v>59433392.690550409</v>
      </c>
      <c r="E177" s="28">
        <v>60099478.52692765</v>
      </c>
      <c r="F177" s="28">
        <v>50097854.280819558</v>
      </c>
      <c r="G177" s="28">
        <v>58032786.478063814</v>
      </c>
      <c r="H177" s="28">
        <v>48515274.244203232</v>
      </c>
      <c r="I177" s="28">
        <v>62563575.694213107</v>
      </c>
      <c r="J177" s="28">
        <v>60780918.645657167</v>
      </c>
      <c r="K177" s="28">
        <v>62394216.329712003</v>
      </c>
      <c r="L177" s="28">
        <v>61310581.369110748</v>
      </c>
      <c r="M177" s="28">
        <v>70751561.848208278</v>
      </c>
      <c r="N177" s="28">
        <v>59787679.488588609</v>
      </c>
    </row>
    <row r="178" spans="4:14" x14ac:dyDescent="0.3">
      <c r="D178" s="28">
        <f t="shared" si="2"/>
        <v>56682877.536254659</v>
      </c>
      <c r="E178" s="28">
        <v>44376299.974848419</v>
      </c>
      <c r="F178" s="28">
        <v>70595983.444808364</v>
      </c>
      <c r="G178" s="28">
        <v>51315946.476794168</v>
      </c>
      <c r="H178" s="28">
        <v>43707821.928696066</v>
      </c>
      <c r="I178" s="28">
        <v>80004521.991261154</v>
      </c>
      <c r="J178" s="28">
        <v>50232140.721670493</v>
      </c>
      <c r="K178" s="28">
        <v>40215082.361721657</v>
      </c>
      <c r="L178" s="28">
        <v>57569847.290022835</v>
      </c>
      <c r="M178" s="28">
        <v>58938590.75454928</v>
      </c>
      <c r="N178" s="28">
        <v>69872540.418174163</v>
      </c>
    </row>
    <row r="179" spans="4:14" x14ac:dyDescent="0.3">
      <c r="D179" s="28">
        <f t="shared" si="2"/>
        <v>64244861.409405433</v>
      </c>
      <c r="E179" s="28">
        <v>76458597.293848619</v>
      </c>
      <c r="F179" s="28">
        <v>77773900.244714588</v>
      </c>
      <c r="G179" s="28">
        <v>63452830.061671436</v>
      </c>
      <c r="H179" s="28">
        <v>55971242.793082908</v>
      </c>
      <c r="I179" s="28">
        <v>43373751.217034824</v>
      </c>
      <c r="J179" s="28">
        <v>82536511.218247965</v>
      </c>
      <c r="K179" s="28">
        <v>63817159.960481025</v>
      </c>
      <c r="L179" s="28">
        <v>61957154.603364982</v>
      </c>
      <c r="M179" s="28">
        <v>69369731.627650648</v>
      </c>
      <c r="N179" s="28">
        <v>47737735.073957339</v>
      </c>
    </row>
    <row r="180" spans="4:14" x14ac:dyDescent="0.3">
      <c r="D180" s="28">
        <f t="shared" si="2"/>
        <v>60427605.050500654</v>
      </c>
      <c r="E180" s="28">
        <v>75377450.884633362</v>
      </c>
      <c r="F180" s="28">
        <v>61859382.368756831</v>
      </c>
      <c r="G180" s="28">
        <v>58797278.750425301</v>
      </c>
      <c r="H180" s="28">
        <v>60438218.189601541</v>
      </c>
      <c r="I180" s="28">
        <v>64937054.205098309</v>
      </c>
      <c r="J180" s="28">
        <v>71774765.460166991</v>
      </c>
      <c r="K180" s="28">
        <v>28103941.973929331</v>
      </c>
      <c r="L180" s="28">
        <v>51850122.614463687</v>
      </c>
      <c r="M180" s="28">
        <v>59138611.97381717</v>
      </c>
      <c r="N180" s="28">
        <v>71999224.08411397</v>
      </c>
    </row>
    <row r="181" spans="4:14" x14ac:dyDescent="0.3">
      <c r="D181" s="28">
        <f t="shared" si="2"/>
        <v>57221862.042669512</v>
      </c>
      <c r="E181" s="28">
        <v>64706532.96297203</v>
      </c>
      <c r="F181" s="28">
        <v>89708122.040598392</v>
      </c>
      <c r="G181" s="28">
        <v>30149854.336714484</v>
      </c>
      <c r="H181" s="28">
        <v>56899135.629120968</v>
      </c>
      <c r="I181" s="28">
        <v>65189148.664404966</v>
      </c>
      <c r="J181" s="28">
        <v>76542809.930906892</v>
      </c>
      <c r="K181" s="28">
        <v>58375206.174352661</v>
      </c>
      <c r="L181" s="28">
        <v>68992672.78270708</v>
      </c>
      <c r="M181" s="28">
        <v>50724177.22238066</v>
      </c>
      <c r="N181" s="28">
        <v>10930960.682536958</v>
      </c>
    </row>
    <row r="182" spans="4:14" x14ac:dyDescent="0.3">
      <c r="D182" s="28">
        <f t="shared" si="2"/>
        <v>50234166.578310236</v>
      </c>
      <c r="E182" s="28">
        <v>48777780.022322603</v>
      </c>
      <c r="F182" s="28">
        <v>34278989.260151088</v>
      </c>
      <c r="G182" s="28">
        <v>47723390.191680774</v>
      </c>
      <c r="H182" s="28">
        <v>43591496.541294061</v>
      </c>
      <c r="I182" s="28">
        <v>29941355.050050966</v>
      </c>
      <c r="J182" s="28">
        <v>62868693.426292166</v>
      </c>
      <c r="K182" s="28">
        <v>72877497.433577001</v>
      </c>
      <c r="L182" s="28">
        <v>32142376.194095809</v>
      </c>
      <c r="M182" s="28">
        <v>66380921.202340834</v>
      </c>
      <c r="N182" s="28">
        <v>63759166.46129705</v>
      </c>
    </row>
    <row r="183" spans="4:14" x14ac:dyDescent="0.3">
      <c r="D183" s="28">
        <f t="shared" si="2"/>
        <v>53251273.011836611</v>
      </c>
      <c r="E183" s="28">
        <v>69446563.147660777</v>
      </c>
      <c r="F183" s="28">
        <v>40474371.89001251</v>
      </c>
      <c r="G183" s="28">
        <v>77679790.703310236</v>
      </c>
      <c r="H183" s="28">
        <v>46738120.986254074</v>
      </c>
      <c r="I183" s="28">
        <v>48940258.240461834</v>
      </c>
      <c r="J183" s="28">
        <v>47633184.421860643</v>
      </c>
      <c r="K183" s="28">
        <v>65582235.475871868</v>
      </c>
      <c r="L183" s="28">
        <v>61083629.621914037</v>
      </c>
      <c r="M183" s="28">
        <v>29328271.159341291</v>
      </c>
      <c r="N183" s="28">
        <v>45606304.471678838</v>
      </c>
    </row>
    <row r="184" spans="4:14" x14ac:dyDescent="0.3">
      <c r="D184" s="28">
        <f t="shared" si="2"/>
        <v>61827825.877896763</v>
      </c>
      <c r="E184" s="28">
        <v>75444253.790763825</v>
      </c>
      <c r="F184" s="28">
        <v>42900806.14844393</v>
      </c>
      <c r="G184" s="28">
        <v>50460557.184018791</v>
      </c>
      <c r="H184" s="28">
        <v>74156403.060475394</v>
      </c>
      <c r="I184" s="28">
        <v>51720277.695721872</v>
      </c>
      <c r="J184" s="28">
        <v>47940861.445861116</v>
      </c>
      <c r="K184" s="28">
        <v>71766085.660807833</v>
      </c>
      <c r="L184" s="28">
        <v>65292791.008479208</v>
      </c>
      <c r="M184" s="28">
        <v>62997904.251672924</v>
      </c>
      <c r="N184" s="28">
        <v>75598318.532722726</v>
      </c>
    </row>
    <row r="185" spans="4:14" x14ac:dyDescent="0.3">
      <c r="D185" s="28">
        <f t="shared" si="2"/>
        <v>54999372.137821808</v>
      </c>
      <c r="E185" s="28">
        <v>43581503.20693855</v>
      </c>
      <c r="F185" s="28">
        <v>57614228.618520603</v>
      </c>
      <c r="G185" s="28">
        <v>54816535.664284497</v>
      </c>
      <c r="H185" s="28">
        <v>21917271.501282655</v>
      </c>
      <c r="I185" s="28">
        <v>78335932.864836618</v>
      </c>
      <c r="J185" s="28">
        <v>70544282.558382958</v>
      </c>
      <c r="K185" s="28">
        <v>51266439.171249308</v>
      </c>
      <c r="L185" s="28">
        <v>44046628.536849216</v>
      </c>
      <c r="M185" s="28">
        <v>60131155.795918375</v>
      </c>
      <c r="N185" s="28">
        <v>67739743.45995532</v>
      </c>
    </row>
    <row r="186" spans="4:14" x14ac:dyDescent="0.3">
      <c r="D186" s="28">
        <f t="shared" si="2"/>
        <v>57013488.660907432</v>
      </c>
      <c r="E186" s="28">
        <v>52426498.13654682</v>
      </c>
      <c r="F186" s="28">
        <v>66077147.560953707</v>
      </c>
      <c r="G186" s="28">
        <v>53860449.374609835</v>
      </c>
      <c r="H186" s="28">
        <v>53390062.212634653</v>
      </c>
      <c r="I186" s="28">
        <v>55789002.413780451</v>
      </c>
      <c r="J186" s="28">
        <v>70746915.99826929</v>
      </c>
      <c r="K186" s="28">
        <v>53280203.87574549</v>
      </c>
      <c r="L186" s="28">
        <v>67251277.598113358</v>
      </c>
      <c r="M186" s="28">
        <v>37651113.718591303</v>
      </c>
      <c r="N186" s="28">
        <v>59662215.71982944</v>
      </c>
    </row>
    <row r="187" spans="4:14" x14ac:dyDescent="0.3">
      <c r="D187" s="28">
        <f t="shared" si="2"/>
        <v>56109339.479089841</v>
      </c>
      <c r="E187" s="28">
        <v>86604843.237006098</v>
      </c>
      <c r="F187" s="28">
        <v>82540649.543511763</v>
      </c>
      <c r="G187" s="28">
        <v>62598656.616063185</v>
      </c>
      <c r="H187" s="28">
        <v>67999159.948910788</v>
      </c>
      <c r="I187" s="28">
        <v>50759017.115927577</v>
      </c>
      <c r="J187" s="28">
        <v>42896585.592507608</v>
      </c>
      <c r="K187" s="28">
        <v>29130717.43870157</v>
      </c>
      <c r="L187" s="28">
        <v>40990938.62003465</v>
      </c>
      <c r="M187" s="28">
        <v>62434310.879139356</v>
      </c>
      <c r="N187" s="28">
        <v>35138515.799095899</v>
      </c>
    </row>
    <row r="188" spans="4:14" x14ac:dyDescent="0.3">
      <c r="D188" s="28">
        <f t="shared" si="2"/>
        <v>62343831.889320329</v>
      </c>
      <c r="E188" s="28">
        <v>75147888.887682304</v>
      </c>
      <c r="F188" s="28">
        <v>68653711.708863527</v>
      </c>
      <c r="G188" s="28">
        <v>57662291.645342246</v>
      </c>
      <c r="H188" s="28">
        <v>56455920.081164993</v>
      </c>
      <c r="I188" s="28">
        <v>57152597.116971351</v>
      </c>
      <c r="J188" s="28">
        <v>57924317.561449386</v>
      </c>
      <c r="K188" s="28">
        <v>56598665.77125185</v>
      </c>
      <c r="L188" s="28">
        <v>57431935.59764158</v>
      </c>
      <c r="M188" s="28">
        <v>64679646.565117344</v>
      </c>
      <c r="N188" s="28">
        <v>71731343.95771873</v>
      </c>
    </row>
    <row r="189" spans="4:14" x14ac:dyDescent="0.3">
      <c r="D189" s="28">
        <f t="shared" si="2"/>
        <v>56838420.615555838</v>
      </c>
      <c r="E189" s="28">
        <v>74588175.85408622</v>
      </c>
      <c r="F189" s="28">
        <v>56360656.390858188</v>
      </c>
      <c r="G189" s="28">
        <v>52586935.740529537</v>
      </c>
      <c r="H189" s="28">
        <v>39718900.541209608</v>
      </c>
      <c r="I189" s="28">
        <v>59617595.557307698</v>
      </c>
      <c r="J189" s="28">
        <v>47030831.737506956</v>
      </c>
      <c r="K189" s="28">
        <v>73507823.083107352</v>
      </c>
      <c r="L189" s="28">
        <v>57128844.88362132</v>
      </c>
      <c r="M189" s="28">
        <v>66546573.346900761</v>
      </c>
      <c r="N189" s="28">
        <v>41297869.020430781</v>
      </c>
    </row>
    <row r="190" spans="4:14" x14ac:dyDescent="0.3">
      <c r="D190" s="28">
        <f t="shared" si="2"/>
        <v>51759172.940015353</v>
      </c>
      <c r="E190" s="28">
        <v>52213336.974748984</v>
      </c>
      <c r="F190" s="28">
        <v>41615470.420134045</v>
      </c>
      <c r="G190" s="28">
        <v>50764915.244960189</v>
      </c>
      <c r="H190" s="28">
        <v>44279377.529067874</v>
      </c>
      <c r="I190" s="28">
        <v>54187377.510183051</v>
      </c>
      <c r="J190" s="28">
        <v>55384317.124406904</v>
      </c>
      <c r="K190" s="28">
        <v>53366285.313492075</v>
      </c>
      <c r="L190" s="28">
        <v>51599804.696608715</v>
      </c>
      <c r="M190" s="28">
        <v>61173098.99158664</v>
      </c>
      <c r="N190" s="28">
        <v>53007745.594965085</v>
      </c>
    </row>
    <row r="191" spans="4:14" x14ac:dyDescent="0.3">
      <c r="D191" s="28">
        <f t="shared" si="2"/>
        <v>55925819.306281149</v>
      </c>
      <c r="E191" s="28">
        <v>37568922.146447927</v>
      </c>
      <c r="F191" s="28">
        <v>66018098.992006674</v>
      </c>
      <c r="G191" s="28">
        <v>62952945.020965993</v>
      </c>
      <c r="H191" s="28">
        <v>68566461.841974542</v>
      </c>
      <c r="I191" s="28">
        <v>60872079.045245819</v>
      </c>
      <c r="J191" s="28">
        <v>41602307.497813933</v>
      </c>
      <c r="K191" s="28">
        <v>52639628.83098039</v>
      </c>
      <c r="L191" s="28">
        <v>51403194.285289474</v>
      </c>
      <c r="M191" s="28">
        <v>72342590.417825386</v>
      </c>
      <c r="N191" s="28">
        <v>45291964.984261237</v>
      </c>
    </row>
    <row r="192" spans="4:14" x14ac:dyDescent="0.3">
      <c r="D192" s="28">
        <f t="shared" si="2"/>
        <v>60615111.268062308</v>
      </c>
      <c r="E192" s="28">
        <v>69408123.876403794</v>
      </c>
      <c r="F192" s="28">
        <v>58133002.070032731</v>
      </c>
      <c r="G192" s="28">
        <v>55239065.512429669</v>
      </c>
      <c r="H192" s="28">
        <v>61209850.163729571</v>
      </c>
      <c r="I192" s="28">
        <v>66148809.025113985</v>
      </c>
      <c r="J192" s="28">
        <v>60390471.631423227</v>
      </c>
      <c r="K192" s="28">
        <v>61912886.997050427</v>
      </c>
      <c r="L192" s="28">
        <v>37933781.173031859</v>
      </c>
      <c r="M192" s="28">
        <v>65495741.023634925</v>
      </c>
      <c r="N192" s="28">
        <v>70279381.207772881</v>
      </c>
    </row>
    <row r="193" spans="4:14" x14ac:dyDescent="0.3">
      <c r="D193" s="28">
        <f t="shared" si="2"/>
        <v>57766403.368186697</v>
      </c>
      <c r="E193" s="28">
        <v>72412926.563847721</v>
      </c>
      <c r="F193" s="28">
        <v>66256520.853624314</v>
      </c>
      <c r="G193" s="28">
        <v>71753920.395766512</v>
      </c>
      <c r="H193" s="28">
        <v>69144700.231936648</v>
      </c>
      <c r="I193" s="28">
        <v>47598908.358530894</v>
      </c>
      <c r="J193" s="28">
        <v>64706606.795649543</v>
      </c>
      <c r="K193" s="28">
        <v>-6030423.7682920508</v>
      </c>
      <c r="L193" s="28">
        <v>73717484.480994225</v>
      </c>
      <c r="M193" s="28">
        <v>72248174.320125923</v>
      </c>
      <c r="N193" s="28">
        <v>45855215.449683264</v>
      </c>
    </row>
    <row r="194" spans="4:14" x14ac:dyDescent="0.3">
      <c r="D194" s="28">
        <f t="shared" si="2"/>
        <v>49046293.097722039</v>
      </c>
      <c r="E194" s="28">
        <v>37643220.450819924</v>
      </c>
      <c r="F194" s="28">
        <v>39313439.533685111</v>
      </c>
      <c r="G194" s="28">
        <v>67568365.043173745</v>
      </c>
      <c r="H194" s="28">
        <v>51374046.957425751</v>
      </c>
      <c r="I194" s="28">
        <v>42974894.600682929</v>
      </c>
      <c r="J194" s="28">
        <v>49263418.159030475</v>
      </c>
      <c r="K194" s="28">
        <v>27004284.071244951</v>
      </c>
      <c r="L194" s="28">
        <v>48320978.025810085</v>
      </c>
      <c r="M194" s="28">
        <v>56549602.553015992</v>
      </c>
      <c r="N194" s="28">
        <v>70450681.582331434</v>
      </c>
    </row>
    <row r="195" spans="4:14" x14ac:dyDescent="0.3">
      <c r="D195" s="28">
        <f t="shared" si="2"/>
        <v>49567848.345224142</v>
      </c>
      <c r="E195" s="28">
        <v>32260100.505564261</v>
      </c>
      <c r="F195" s="28">
        <v>62401947.374274462</v>
      </c>
      <c r="G195" s="28">
        <v>9752105.0171654876</v>
      </c>
      <c r="H195" s="28">
        <v>66252477.569165356</v>
      </c>
      <c r="I195" s="28">
        <v>21165882.271302681</v>
      </c>
      <c r="J195" s="28">
        <v>65568451.566913731</v>
      </c>
      <c r="K195" s="28">
        <v>78074729.948827133</v>
      </c>
      <c r="L195" s="28">
        <v>48135798.428919986</v>
      </c>
      <c r="M195" s="28">
        <v>60736840.005115718</v>
      </c>
      <c r="N195" s="28">
        <v>51330150.76499258</v>
      </c>
    </row>
    <row r="196" spans="4:14" x14ac:dyDescent="0.3">
      <c r="D196" s="28">
        <f t="shared" si="2"/>
        <v>58219638.276361249</v>
      </c>
      <c r="E196" s="28">
        <v>77832735.510273919</v>
      </c>
      <c r="F196" s="28">
        <v>67772055.624471888</v>
      </c>
      <c r="G196" s="28">
        <v>71382059.385719851</v>
      </c>
      <c r="H196" s="28">
        <v>14005683.47764561</v>
      </c>
      <c r="I196" s="28">
        <v>77893342.702601224</v>
      </c>
      <c r="J196" s="28">
        <v>53396374.314769737</v>
      </c>
      <c r="K196" s="28">
        <v>65785485.461651549</v>
      </c>
      <c r="L196" s="28">
        <v>46627791.797450662</v>
      </c>
      <c r="M196" s="28">
        <v>47891717.812359229</v>
      </c>
      <c r="N196" s="28">
        <v>59609136.676668793</v>
      </c>
    </row>
    <row r="197" spans="4:14" x14ac:dyDescent="0.3">
      <c r="D197" s="28">
        <f t="shared" si="2"/>
        <v>58177751.065037809</v>
      </c>
      <c r="E197" s="28">
        <v>56453621.003888339</v>
      </c>
      <c r="F197" s="28">
        <v>53733644.634076178</v>
      </c>
      <c r="G197" s="28">
        <v>62424496.661858499</v>
      </c>
      <c r="H197" s="28">
        <v>47967988.269118354</v>
      </c>
      <c r="I197" s="28">
        <v>61839926.194516987</v>
      </c>
      <c r="J197" s="28">
        <v>51674414.432719164</v>
      </c>
      <c r="K197" s="28">
        <v>53906855.886698134</v>
      </c>
      <c r="L197" s="28">
        <v>73989746.968018919</v>
      </c>
      <c r="M197" s="28">
        <v>71972151.778530955</v>
      </c>
      <c r="N197" s="28">
        <v>47814664.820952535</v>
      </c>
    </row>
    <row r="198" spans="4:14" x14ac:dyDescent="0.3">
      <c r="D198" s="28">
        <f t="shared" ref="D198:D261" si="3">AVERAGE(E198:N198)</f>
        <v>68768102.502788395</v>
      </c>
      <c r="E198" s="28">
        <v>63863555.810636967</v>
      </c>
      <c r="F198" s="28">
        <v>42404576.260265559</v>
      </c>
      <c r="G198" s="28">
        <v>72625424.858500868</v>
      </c>
      <c r="H198" s="28">
        <v>64856609.362290427</v>
      </c>
      <c r="I198" s="28">
        <v>82515102.756748214</v>
      </c>
      <c r="J198" s="28">
        <v>64932461.432419315</v>
      </c>
      <c r="K198" s="28">
        <v>76093064.203891754</v>
      </c>
      <c r="L198" s="28">
        <v>77173571.208046228</v>
      </c>
      <c r="M198" s="28">
        <v>85517142.343105316</v>
      </c>
      <c r="N198" s="28">
        <v>57699516.791979335</v>
      </c>
    </row>
    <row r="199" spans="4:14" x14ac:dyDescent="0.3">
      <c r="D199" s="28">
        <f t="shared" si="3"/>
        <v>59797321.923147812</v>
      </c>
      <c r="E199" s="28">
        <v>50870753.849824876</v>
      </c>
      <c r="F199" s="28">
        <v>60564599.418624252</v>
      </c>
      <c r="G199" s="28">
        <v>78912453.200718299</v>
      </c>
      <c r="H199" s="28">
        <v>43892365.505842142</v>
      </c>
      <c r="I199" s="28">
        <v>52370627.996764258</v>
      </c>
      <c r="J199" s="28">
        <v>55887317.031267941</v>
      </c>
      <c r="K199" s="28">
        <v>67428568.848905951</v>
      </c>
      <c r="L199" s="28">
        <v>66180747.964383163</v>
      </c>
      <c r="M199" s="28">
        <v>75053125.537708491</v>
      </c>
      <c r="N199" s="28">
        <v>46812659.877438784</v>
      </c>
    </row>
    <row r="200" spans="4:14" x14ac:dyDescent="0.3">
      <c r="D200" s="28">
        <f t="shared" si="3"/>
        <v>51207835.998010479</v>
      </c>
      <c r="E200" s="28">
        <v>88221404.246390298</v>
      </c>
      <c r="F200" s="28">
        <v>72519712.897578284</v>
      </c>
      <c r="G200" s="28">
        <v>48906764.606353052</v>
      </c>
      <c r="H200" s="28">
        <v>65592560.101508223</v>
      </c>
      <c r="I200" s="28">
        <v>56465352.277195476</v>
      </c>
      <c r="J200" s="28">
        <v>36966813.851940729</v>
      </c>
      <c r="K200" s="28">
        <v>21800590.408049665</v>
      </c>
      <c r="L200" s="28">
        <v>33969468.696109019</v>
      </c>
      <c r="M200" s="28">
        <v>73653001.004717603</v>
      </c>
      <c r="N200" s="28">
        <v>13982691.890262565</v>
      </c>
    </row>
    <row r="201" spans="4:14" x14ac:dyDescent="0.3">
      <c r="D201" s="28">
        <f t="shared" si="3"/>
        <v>65574121.786221996</v>
      </c>
      <c r="E201" s="28">
        <v>78154537.309414893</v>
      </c>
      <c r="F201" s="28">
        <v>74001580.909547657</v>
      </c>
      <c r="G201" s="28">
        <v>41582904.544088453</v>
      </c>
      <c r="H201" s="28">
        <v>79430595.763320684</v>
      </c>
      <c r="I201" s="28">
        <v>71258876.525783211</v>
      </c>
      <c r="J201" s="28">
        <v>43671183.227308765</v>
      </c>
      <c r="K201" s="28">
        <v>44894016.852388091</v>
      </c>
      <c r="L201" s="28">
        <v>87563170.414163917</v>
      </c>
      <c r="M201" s="28">
        <v>68846560.211761594</v>
      </c>
      <c r="N201" s="28">
        <v>66337792.104442768</v>
      </c>
    </row>
    <row r="202" spans="4:14" x14ac:dyDescent="0.3">
      <c r="D202" s="28">
        <f t="shared" si="3"/>
        <v>49681920.193124384</v>
      </c>
      <c r="E202" s="28">
        <v>68779542.52959016</v>
      </c>
      <c r="F202" s="28">
        <v>49336316.536356866</v>
      </c>
      <c r="G202" s="28">
        <v>68695797.135443985</v>
      </c>
      <c r="H202" s="28">
        <v>58517805.098136261</v>
      </c>
      <c r="I202" s="28">
        <v>23447583.360811159</v>
      </c>
      <c r="J202" s="28">
        <v>48643601.073351704</v>
      </c>
      <c r="K202" s="28">
        <v>32597651.248660482</v>
      </c>
      <c r="L202" s="28">
        <v>54215186.336660981</v>
      </c>
      <c r="M202" s="28">
        <v>50156513.883633211</v>
      </c>
      <c r="N202" s="28">
        <v>42429204.728599027</v>
      </c>
    </row>
    <row r="203" spans="4:14" x14ac:dyDescent="0.3">
      <c r="D203" s="28">
        <f t="shared" si="3"/>
        <v>61139697.065472625</v>
      </c>
      <c r="E203" s="28">
        <v>58265716.688706346</v>
      </c>
      <c r="F203" s="28">
        <v>62959902.567714363</v>
      </c>
      <c r="G203" s="28">
        <v>55601218.252433732</v>
      </c>
      <c r="H203" s="28">
        <v>58667986.737416722</v>
      </c>
      <c r="I203" s="28">
        <v>29361645.762697339</v>
      </c>
      <c r="J203" s="28">
        <v>78948738.518650934</v>
      </c>
      <c r="K203" s="28">
        <v>68795816.928984374</v>
      </c>
      <c r="L203" s="28">
        <v>71802956.460090652</v>
      </c>
      <c r="M203" s="28">
        <v>65687062.295547225</v>
      </c>
      <c r="N203" s="28">
        <v>61305926.442484662</v>
      </c>
    </row>
    <row r="204" spans="4:14" x14ac:dyDescent="0.3">
      <c r="D204" s="28">
        <f t="shared" si="3"/>
        <v>54215055.060676888</v>
      </c>
      <c r="E204" s="28">
        <v>31700317.812078439</v>
      </c>
      <c r="F204" s="28">
        <v>54945605.533855736</v>
      </c>
      <c r="G204" s="28">
        <v>69301316.847794697</v>
      </c>
      <c r="H204" s="28">
        <v>75986997.304891855</v>
      </c>
      <c r="I204" s="28">
        <v>48557245.430578433</v>
      </c>
      <c r="J204" s="28">
        <v>62483330.217994951</v>
      </c>
      <c r="K204" s="28">
        <v>49333918.953348771</v>
      </c>
      <c r="L204" s="28">
        <v>60134538.810638078</v>
      </c>
      <c r="M204" s="28">
        <v>39083708.805383727</v>
      </c>
      <c r="N204" s="28">
        <v>50623570.890204228</v>
      </c>
    </row>
    <row r="205" spans="4:14" x14ac:dyDescent="0.3">
      <c r="D205" s="28">
        <f t="shared" si="3"/>
        <v>55156466.737834372</v>
      </c>
      <c r="E205" s="28">
        <v>67148895.116011322</v>
      </c>
      <c r="F205" s="28">
        <v>75552912.814091489</v>
      </c>
      <c r="G205" s="28">
        <v>57339417.169428192</v>
      </c>
      <c r="H205" s="28">
        <v>24491672.430234291</v>
      </c>
      <c r="I205" s="28">
        <v>56282249.904568739</v>
      </c>
      <c r="J205" s="28">
        <v>58455975.480917633</v>
      </c>
      <c r="K205" s="28">
        <v>43979974.564272992</v>
      </c>
      <c r="L205" s="28">
        <v>33646566.610718183</v>
      </c>
      <c r="M205" s="28">
        <v>74246703.539991528</v>
      </c>
      <c r="N205" s="28">
        <v>60420299.748109393</v>
      </c>
    </row>
    <row r="206" spans="4:14" x14ac:dyDescent="0.3">
      <c r="D206" s="28">
        <f t="shared" si="3"/>
        <v>54758229.148479424</v>
      </c>
      <c r="E206" s="28">
        <v>50565315.642480902</v>
      </c>
      <c r="F206" s="28">
        <v>57609345.131657176</v>
      </c>
      <c r="G206" s="28">
        <v>64083228.658665888</v>
      </c>
      <c r="H206" s="28">
        <v>63013486.399098925</v>
      </c>
      <c r="I206" s="28">
        <v>45446698.225444928</v>
      </c>
      <c r="J206" s="28">
        <v>61346431.476779245</v>
      </c>
      <c r="K206" s="28">
        <v>52328724.414752215</v>
      </c>
      <c r="L206" s="28">
        <v>38169443.493189707</v>
      </c>
      <c r="M206" s="28">
        <v>40409916.148926847</v>
      </c>
      <c r="N206" s="28">
        <v>74609701.893798456</v>
      </c>
    </row>
    <row r="207" spans="4:14" x14ac:dyDescent="0.3">
      <c r="D207" s="28">
        <f t="shared" si="3"/>
        <v>64100457.447265707</v>
      </c>
      <c r="E207" s="28">
        <v>83960918.0598851</v>
      </c>
      <c r="F207" s="28">
        <v>40098505.624175727</v>
      </c>
      <c r="G207" s="28">
        <v>56904187.895559385</v>
      </c>
      <c r="H207" s="28">
        <v>65901552.582128286</v>
      </c>
      <c r="I207" s="28">
        <v>50973152.498701409</v>
      </c>
      <c r="J207" s="28">
        <v>57414167.108215988</v>
      </c>
      <c r="K207" s="28">
        <v>77776891.806474194</v>
      </c>
      <c r="L207" s="28">
        <v>66467601.992235392</v>
      </c>
      <c r="M207" s="28">
        <v>67657254.785493553</v>
      </c>
      <c r="N207" s="28">
        <v>73850342.119788021</v>
      </c>
    </row>
    <row r="208" spans="4:14" x14ac:dyDescent="0.3">
      <c r="D208" s="28">
        <f t="shared" si="3"/>
        <v>54756600.392206326</v>
      </c>
      <c r="E208" s="28">
        <v>71488443.254117712</v>
      </c>
      <c r="F208" s="28">
        <v>65584231.673697762</v>
      </c>
      <c r="G208" s="28">
        <v>23372216.264540393</v>
      </c>
      <c r="H208" s="28">
        <v>42943683.445649363</v>
      </c>
      <c r="I208" s="28">
        <v>66119328.196863458</v>
      </c>
      <c r="J208" s="28">
        <v>50863542.527993172</v>
      </c>
      <c r="K208" s="28">
        <v>40292035.761755452</v>
      </c>
      <c r="L208" s="28">
        <v>41265519.652960718</v>
      </c>
      <c r="M208" s="28">
        <v>81295811.744995102</v>
      </c>
      <c r="N208" s="28">
        <v>64341191.399490029</v>
      </c>
    </row>
    <row r="209" spans="4:14" x14ac:dyDescent="0.3">
      <c r="D209" s="28">
        <f t="shared" si="3"/>
        <v>55714896.26847025</v>
      </c>
      <c r="E209" s="28">
        <v>59054896.167288996</v>
      </c>
      <c r="F209" s="28">
        <v>58250336.61518845</v>
      </c>
      <c r="G209" s="28">
        <v>53500798.590466812</v>
      </c>
      <c r="H209" s="28">
        <v>80773425.506619751</v>
      </c>
      <c r="I209" s="28">
        <v>15386203.993060473</v>
      </c>
      <c r="J209" s="28">
        <v>69385524.044514269</v>
      </c>
      <c r="K209" s="28">
        <v>43890792.887491129</v>
      </c>
      <c r="L209" s="28">
        <v>43051819.182191394</v>
      </c>
      <c r="M209" s="28">
        <v>74894389.292645454</v>
      </c>
      <c r="N209" s="28">
        <v>58960776.405235849</v>
      </c>
    </row>
    <row r="210" spans="4:14" x14ac:dyDescent="0.3">
      <c r="D210" s="28">
        <f t="shared" si="3"/>
        <v>65025210.791225649</v>
      </c>
      <c r="E210" s="28">
        <v>75443021.594573557</v>
      </c>
      <c r="F210" s="28">
        <v>58806665.375565983</v>
      </c>
      <c r="G210" s="28">
        <v>70162137.894671619</v>
      </c>
      <c r="H210" s="28">
        <v>69849636.860532701</v>
      </c>
      <c r="I210" s="28">
        <v>60109147.567122988</v>
      </c>
      <c r="J210" s="28">
        <v>65070949.708693191</v>
      </c>
      <c r="K210" s="28">
        <v>42062936.076768264</v>
      </c>
      <c r="L210" s="28">
        <v>63145740.156616993</v>
      </c>
      <c r="M210" s="28">
        <v>74774516.557240352</v>
      </c>
      <c r="N210" s="28">
        <v>70827356.120470881</v>
      </c>
    </row>
    <row r="211" spans="4:14" x14ac:dyDescent="0.3">
      <c r="D211" s="28">
        <f t="shared" si="3"/>
        <v>56164864.711540297</v>
      </c>
      <c r="E211" s="28">
        <v>82275782.810318723</v>
      </c>
      <c r="F211" s="28">
        <v>55801804.826719016</v>
      </c>
      <c r="G211" s="28">
        <v>81970046.382071748</v>
      </c>
      <c r="H211" s="28">
        <v>59826749.155106321</v>
      </c>
      <c r="I211" s="28">
        <v>38062461.977465913</v>
      </c>
      <c r="J211" s="28">
        <v>52200525.661674358</v>
      </c>
      <c r="K211" s="28">
        <v>60093736.6906657</v>
      </c>
      <c r="L211" s="28">
        <v>25195278.884222984</v>
      </c>
      <c r="M211" s="28">
        <v>58365230.107598066</v>
      </c>
      <c r="N211" s="28">
        <v>47857030.619560063</v>
      </c>
    </row>
    <row r="212" spans="4:14" x14ac:dyDescent="0.3">
      <c r="D212" s="28">
        <f t="shared" si="3"/>
        <v>63341760.555994771</v>
      </c>
      <c r="E212" s="28">
        <v>69943833.370838836</v>
      </c>
      <c r="F212" s="28">
        <v>69489206.672550112</v>
      </c>
      <c r="G212" s="28">
        <v>61340176.646021239</v>
      </c>
      <c r="H212" s="28">
        <v>66948760.425996952</v>
      </c>
      <c r="I212" s="28">
        <v>69220354.777585655</v>
      </c>
      <c r="J212" s="28">
        <v>69321130.492690474</v>
      </c>
      <c r="K212" s="28">
        <v>26659278.175278243</v>
      </c>
      <c r="L212" s="28">
        <v>67249950.37368235</v>
      </c>
      <c r="M212" s="28">
        <v>59598687.85133595</v>
      </c>
      <c r="N212" s="28">
        <v>73646226.773967847</v>
      </c>
    </row>
    <row r="213" spans="4:14" x14ac:dyDescent="0.3">
      <c r="D213" s="28">
        <f t="shared" si="3"/>
        <v>66194841.247028209</v>
      </c>
      <c r="E213" s="28">
        <v>84209264.756628603</v>
      </c>
      <c r="F213" s="28">
        <v>45524621.221494295</v>
      </c>
      <c r="G213" s="28">
        <v>64959757.073514827</v>
      </c>
      <c r="H213" s="28">
        <v>88822873.058171406</v>
      </c>
      <c r="I213" s="28">
        <v>57354583.12970569</v>
      </c>
      <c r="J213" s="28">
        <v>69142125.121614948</v>
      </c>
      <c r="K213" s="28">
        <v>68313729.105926424</v>
      </c>
      <c r="L213" s="28">
        <v>53260602.623418927</v>
      </c>
      <c r="M213" s="28">
        <v>79549055.379653111</v>
      </c>
      <c r="N213" s="28">
        <v>50811801.000153929</v>
      </c>
    </row>
    <row r="214" spans="4:14" x14ac:dyDescent="0.3">
      <c r="D214" s="28">
        <f t="shared" si="3"/>
        <v>45517086.497607097</v>
      </c>
      <c r="E214" s="28">
        <v>60990218.963384487</v>
      </c>
      <c r="F214" s="28">
        <v>77252206.795837566</v>
      </c>
      <c r="G214" s="28">
        <v>49122673.580058955</v>
      </c>
      <c r="H214" s="28">
        <v>24049761.409574587</v>
      </c>
      <c r="I214" s="28">
        <v>-5284547.5389310457</v>
      </c>
      <c r="J214" s="28">
        <v>81368589.777008072</v>
      </c>
      <c r="K214" s="28">
        <v>33052536.383186385</v>
      </c>
      <c r="L214" s="28">
        <v>56370923.244396955</v>
      </c>
      <c r="M214" s="28">
        <v>55240214.913878992</v>
      </c>
      <c r="N214" s="28">
        <v>23008287.447676003</v>
      </c>
    </row>
    <row r="215" spans="4:14" x14ac:dyDescent="0.3">
      <c r="D215" s="28">
        <f t="shared" si="3"/>
        <v>61057777.09191151</v>
      </c>
      <c r="E215" s="28">
        <v>63763423.636617504</v>
      </c>
      <c r="F215" s="28">
        <v>74216313.80769451</v>
      </c>
      <c r="G215" s="28">
        <v>56140008.146357596</v>
      </c>
      <c r="H215" s="28">
        <v>59735794.262256727</v>
      </c>
      <c r="I215" s="28">
        <v>54068111.992039114</v>
      </c>
      <c r="J215" s="28">
        <v>67978385.522072852</v>
      </c>
      <c r="K215" s="28">
        <v>44863492.787440494</v>
      </c>
      <c r="L215" s="28">
        <v>57946890.880450048</v>
      </c>
      <c r="M215" s="28">
        <v>54324525.597577617</v>
      </c>
      <c r="N215" s="28">
        <v>77540824.286608577</v>
      </c>
    </row>
    <row r="216" spans="4:14" x14ac:dyDescent="0.3">
      <c r="D216" s="28">
        <f t="shared" si="3"/>
        <v>59991464.809106484</v>
      </c>
      <c r="E216" s="28">
        <v>79417761.601034641</v>
      </c>
      <c r="F216" s="28">
        <v>13130423.333352761</v>
      </c>
      <c r="G216" s="28">
        <v>73826324.79139623</v>
      </c>
      <c r="H216" s="28">
        <v>67296362.984816015</v>
      </c>
      <c r="I216" s="28">
        <v>62806512.681411229</v>
      </c>
      <c r="J216" s="28">
        <v>80291900.451367915</v>
      </c>
      <c r="K216" s="28">
        <v>48299656.16994784</v>
      </c>
      <c r="L216" s="28">
        <v>64866091.337118566</v>
      </c>
      <c r="M216" s="28">
        <v>58099690.676271342</v>
      </c>
      <c r="N216" s="28">
        <v>51879924.064348228</v>
      </c>
    </row>
    <row r="217" spans="4:14" x14ac:dyDescent="0.3">
      <c r="D217" s="28">
        <f t="shared" si="3"/>
        <v>53579789.89359621</v>
      </c>
      <c r="E217" s="28">
        <v>68266826.941148102</v>
      </c>
      <c r="F217" s="28">
        <v>70730548.95982331</v>
      </c>
      <c r="G217" s="28">
        <v>40319352.717175305</v>
      </c>
      <c r="H217" s="28">
        <v>74296697.225741982</v>
      </c>
      <c r="I217" s="28">
        <v>40601514.598997973</v>
      </c>
      <c r="J217" s="28">
        <v>27952905.824790098</v>
      </c>
      <c r="K217" s="28">
        <v>42344673.105596311</v>
      </c>
      <c r="L217" s="28">
        <v>48302568.328586243</v>
      </c>
      <c r="M217" s="28">
        <v>43623506.534015976</v>
      </c>
      <c r="N217" s="28">
        <v>79359304.700086832</v>
      </c>
    </row>
    <row r="218" spans="4:14" x14ac:dyDescent="0.3">
      <c r="D218" s="28">
        <f t="shared" si="3"/>
        <v>68113948.477826372</v>
      </c>
      <c r="E218" s="28">
        <v>64716391.328188822</v>
      </c>
      <c r="F218" s="28">
        <v>63382027.506444238</v>
      </c>
      <c r="G218" s="28">
        <v>81030809.94625695</v>
      </c>
      <c r="H218" s="28">
        <v>62393572.605177402</v>
      </c>
      <c r="I218" s="28">
        <v>60944753.964762077</v>
      </c>
      <c r="J218" s="28">
        <v>70635657.315703675</v>
      </c>
      <c r="K218" s="28">
        <v>63557203.847410582</v>
      </c>
      <c r="L218" s="28">
        <v>70460010.70262216</v>
      </c>
      <c r="M218" s="28">
        <v>55440078.601293117</v>
      </c>
      <c r="N218" s="28">
        <v>88578978.960404724</v>
      </c>
    </row>
    <row r="219" spans="4:14" x14ac:dyDescent="0.3">
      <c r="D219" s="28">
        <f t="shared" si="3"/>
        <v>42617832.3489234</v>
      </c>
      <c r="E219" s="28">
        <v>60216300.473007195</v>
      </c>
      <c r="F219" s="28">
        <v>63121787.882821172</v>
      </c>
      <c r="G219" s="28">
        <v>53108955.659997702</v>
      </c>
      <c r="H219" s="28">
        <v>3933601.2866416499</v>
      </c>
      <c r="I219" s="28">
        <v>47931166.613204971</v>
      </c>
      <c r="J219" s="28">
        <v>5832203.0431488976</v>
      </c>
      <c r="K219" s="28">
        <v>60126071.429379672</v>
      </c>
      <c r="L219" s="28">
        <v>55805347.631419964</v>
      </c>
      <c r="M219" s="28">
        <v>36288666.536904857</v>
      </c>
      <c r="N219" s="28">
        <v>39814222.932707861</v>
      </c>
    </row>
    <row r="220" spans="4:14" x14ac:dyDescent="0.3">
      <c r="D220" s="28">
        <f t="shared" si="3"/>
        <v>56543059.023072027</v>
      </c>
      <c r="E220" s="28">
        <v>54777296.855275147</v>
      </c>
      <c r="F220" s="28">
        <v>43109654.749502927</v>
      </c>
      <c r="G220" s="28">
        <v>64701486.029173471</v>
      </c>
      <c r="H220" s="28">
        <v>66022521.383796118</v>
      </c>
      <c r="I220" s="28">
        <v>83198786.088166058</v>
      </c>
      <c r="J220" s="28">
        <v>38715258.215135612</v>
      </c>
      <c r="K220" s="28">
        <v>46675941.166779503</v>
      </c>
      <c r="L220" s="28">
        <v>59535200.296725608</v>
      </c>
      <c r="M220" s="28">
        <v>43581887.822109878</v>
      </c>
      <c r="N220" s="28">
        <v>65112557.624055907</v>
      </c>
    </row>
    <row r="221" spans="4:14" x14ac:dyDescent="0.3">
      <c r="D221" s="28">
        <f t="shared" si="3"/>
        <v>59711384.950509325</v>
      </c>
      <c r="E221" s="28">
        <v>62976223.932229735</v>
      </c>
      <c r="F221" s="28">
        <v>49719215.193891115</v>
      </c>
      <c r="G221" s="28">
        <v>51785519.40679162</v>
      </c>
      <c r="H221" s="28">
        <v>42379432.798637077</v>
      </c>
      <c r="I221" s="28">
        <v>70017524.648303717</v>
      </c>
      <c r="J221" s="28">
        <v>48881239.019913003</v>
      </c>
      <c r="K221" s="28">
        <v>47849515.145179912</v>
      </c>
      <c r="L221" s="28">
        <v>78895599.585178331</v>
      </c>
      <c r="M221" s="28">
        <v>84459914.330792695</v>
      </c>
      <c r="N221" s="28">
        <v>60149665.444176003</v>
      </c>
    </row>
    <row r="222" spans="4:14" x14ac:dyDescent="0.3">
      <c r="D222" s="28">
        <f t="shared" si="3"/>
        <v>46536873.301086865</v>
      </c>
      <c r="E222" s="28">
        <v>66931576.428826675</v>
      </c>
      <c r="F222" s="28">
        <v>51410936.420438476</v>
      </c>
      <c r="G222" s="28">
        <v>32883342.393969394</v>
      </c>
      <c r="H222" s="28">
        <v>59484285.902222753</v>
      </c>
      <c r="I222" s="28">
        <v>82128361.116690844</v>
      </c>
      <c r="J222" s="28">
        <v>25051638.559238724</v>
      </c>
      <c r="K222" s="28">
        <v>35336835.584301934</v>
      </c>
      <c r="L222" s="28">
        <v>9937984.0058220737</v>
      </c>
      <c r="M222" s="28">
        <v>23443156.557393894</v>
      </c>
      <c r="N222" s="28">
        <v>78760616.04196386</v>
      </c>
    </row>
    <row r="223" spans="4:14" x14ac:dyDescent="0.3">
      <c r="D223" s="28">
        <f t="shared" si="3"/>
        <v>48844152.204432204</v>
      </c>
      <c r="E223" s="28">
        <v>34257564.482312188</v>
      </c>
      <c r="F223" s="28">
        <v>53159744.622642003</v>
      </c>
      <c r="G223" s="28">
        <v>60681809.960083246</v>
      </c>
      <c r="H223" s="28">
        <v>36216337.578397132</v>
      </c>
      <c r="I223" s="28">
        <v>71254773.760779321</v>
      </c>
      <c r="J223" s="28">
        <v>45281254.600971028</v>
      </c>
      <c r="K223" s="28">
        <v>42381596.614845067</v>
      </c>
      <c r="L223" s="28">
        <v>60007080.699752629</v>
      </c>
      <c r="M223" s="28">
        <v>55147770.135906681</v>
      </c>
      <c r="N223" s="28">
        <v>30053589.588632829</v>
      </c>
    </row>
    <row r="224" spans="4:14" x14ac:dyDescent="0.3">
      <c r="D224" s="28">
        <f t="shared" si="3"/>
        <v>61288208.572757088</v>
      </c>
      <c r="E224" s="28">
        <v>53492736.492441833</v>
      </c>
      <c r="F224" s="28">
        <v>65163466.513655737</v>
      </c>
      <c r="G224" s="28">
        <v>60771452.02880685</v>
      </c>
      <c r="H224" s="28">
        <v>73365669.929665521</v>
      </c>
      <c r="I224" s="28">
        <v>68500091.382193461</v>
      </c>
      <c r="J224" s="28">
        <v>68536146.266921058</v>
      </c>
      <c r="K224" s="28">
        <v>69787338.615964204</v>
      </c>
      <c r="L224" s="28">
        <v>44767842.902647384</v>
      </c>
      <c r="M224" s="28">
        <v>69868026.480519727</v>
      </c>
      <c r="N224" s="28">
        <v>38629315.114755198</v>
      </c>
    </row>
    <row r="225" spans="4:14" x14ac:dyDescent="0.3">
      <c r="D225" s="28">
        <f t="shared" si="3"/>
        <v>64738417.677129351</v>
      </c>
      <c r="E225" s="28">
        <v>81429651.240272492</v>
      </c>
      <c r="F225" s="28">
        <v>64550938.304754011</v>
      </c>
      <c r="G225" s="28">
        <v>74886753.371550351</v>
      </c>
      <c r="H225" s="28">
        <v>65852612.413217254</v>
      </c>
      <c r="I225" s="28">
        <v>75888699.397436067</v>
      </c>
      <c r="J225" s="28">
        <v>55039900.880903959</v>
      </c>
      <c r="K225" s="28">
        <v>62893882.797051728</v>
      </c>
      <c r="L225" s="28">
        <v>46438466.805774048</v>
      </c>
      <c r="M225" s="28">
        <v>48236929.110626794</v>
      </c>
      <c r="N225" s="28">
        <v>72166342.449706778</v>
      </c>
    </row>
    <row r="226" spans="4:14" x14ac:dyDescent="0.3">
      <c r="D226" s="28">
        <f t="shared" si="3"/>
        <v>62656201.667736195</v>
      </c>
      <c r="E226" s="28">
        <v>62166491.999886923</v>
      </c>
      <c r="F226" s="28">
        <v>64238167.232810944</v>
      </c>
      <c r="G226" s="28">
        <v>60600269.251795486</v>
      </c>
      <c r="H226" s="28">
        <v>68652568.215348527</v>
      </c>
      <c r="I226" s="28">
        <v>75920683.732889324</v>
      </c>
      <c r="J226" s="28">
        <v>52460846.917332597</v>
      </c>
      <c r="K226" s="28">
        <v>61095157.142906889</v>
      </c>
      <c r="L226" s="28">
        <v>61143579.754403226</v>
      </c>
      <c r="M226" s="28">
        <v>65257269.710405156</v>
      </c>
      <c r="N226" s="28">
        <v>55026982.719582856</v>
      </c>
    </row>
    <row r="227" spans="4:14" x14ac:dyDescent="0.3">
      <c r="D227" s="28">
        <f t="shared" si="3"/>
        <v>43432794.253868744</v>
      </c>
      <c r="E227" s="28">
        <v>32344202.425882041</v>
      </c>
      <c r="F227" s="28">
        <v>47411084.063647106</v>
      </c>
      <c r="G227" s="28">
        <v>44480022.051788017</v>
      </c>
      <c r="H227" s="28">
        <v>37201435.116576865</v>
      </c>
      <c r="I227" s="28">
        <v>42972256.756507248</v>
      </c>
      <c r="J227" s="28">
        <v>65242267.034399174</v>
      </c>
      <c r="K227" s="28">
        <v>54002900.087280266</v>
      </c>
      <c r="L227" s="28">
        <v>30444409.102031253</v>
      </c>
      <c r="M227" s="28">
        <v>72760809.942286864</v>
      </c>
      <c r="N227" s="28">
        <v>7468555.9582886379</v>
      </c>
    </row>
    <row r="228" spans="4:14" x14ac:dyDescent="0.3">
      <c r="D228" s="28">
        <f t="shared" si="3"/>
        <v>63247762.99012506</v>
      </c>
      <c r="E228" s="28">
        <v>61839276.168770038</v>
      </c>
      <c r="F228" s="28">
        <v>58361422.898237243</v>
      </c>
      <c r="G228" s="28">
        <v>52945256.267882675</v>
      </c>
      <c r="H228" s="28">
        <v>50898090.470766157</v>
      </c>
      <c r="I228" s="28">
        <v>82774915.927438393</v>
      </c>
      <c r="J228" s="28">
        <v>57419651.993988529</v>
      </c>
      <c r="K228" s="28">
        <v>59825543.492063001</v>
      </c>
      <c r="L228" s="28">
        <v>51351484.482354186</v>
      </c>
      <c r="M228" s="28">
        <v>82317102.445576385</v>
      </c>
      <c r="N228" s="28">
        <v>74744885.754173994</v>
      </c>
    </row>
    <row r="229" spans="4:14" x14ac:dyDescent="0.3">
      <c r="D229" s="28">
        <f t="shared" si="3"/>
        <v>62118609.610195421</v>
      </c>
      <c r="E229" s="28">
        <v>76297163.490182087</v>
      </c>
      <c r="F229" s="28">
        <v>49291577.976658441</v>
      </c>
      <c r="G229" s="28">
        <v>69345161.470497102</v>
      </c>
      <c r="H229" s="28">
        <v>68615870.267806485</v>
      </c>
      <c r="I229" s="28">
        <v>69323945.964035824</v>
      </c>
      <c r="J229" s="28">
        <v>52278103.095036849</v>
      </c>
      <c r="K229" s="28">
        <v>51184971.660326108</v>
      </c>
      <c r="L229" s="28">
        <v>61826997.660827905</v>
      </c>
      <c r="M229" s="28">
        <v>54698176.013482548</v>
      </c>
      <c r="N229" s="28">
        <v>68324128.503100812</v>
      </c>
    </row>
    <row r="230" spans="4:14" x14ac:dyDescent="0.3">
      <c r="D230" s="28">
        <f t="shared" si="3"/>
        <v>56769116.892462991</v>
      </c>
      <c r="E230" s="28">
        <v>59130201.989665724</v>
      </c>
      <c r="F230" s="28">
        <v>57429349.271450773</v>
      </c>
      <c r="G230" s="28">
        <v>76944786.110330984</v>
      </c>
      <c r="H230" s="28">
        <v>47151112.952008784</v>
      </c>
      <c r="I230" s="28">
        <v>77341079.863913149</v>
      </c>
      <c r="J230" s="28">
        <v>45807016.283731177</v>
      </c>
      <c r="K230" s="28">
        <v>58997075.287535682</v>
      </c>
      <c r="L230" s="28">
        <v>58184160.351169117</v>
      </c>
      <c r="M230" s="28">
        <v>20244421.656788252</v>
      </c>
      <c r="N230" s="28">
        <v>66461965.158036284</v>
      </c>
    </row>
    <row r="231" spans="4:14" x14ac:dyDescent="0.3">
      <c r="D231" s="28">
        <f t="shared" si="3"/>
        <v>56123186.121677518</v>
      </c>
      <c r="E231" s="28">
        <v>72823867.785504878</v>
      </c>
      <c r="F231" s="28">
        <v>3576175.601228809</v>
      </c>
      <c r="G231" s="28">
        <v>62935383.869250014</v>
      </c>
      <c r="H231" s="28">
        <v>54803848.297790907</v>
      </c>
      <c r="I231" s="28">
        <v>63462206.632218704</v>
      </c>
      <c r="J231" s="28">
        <v>69906404.563930452</v>
      </c>
      <c r="K231" s="28">
        <v>70123428.625375867</v>
      </c>
      <c r="L231" s="28">
        <v>52297805.817041531</v>
      </c>
      <c r="M231" s="28">
        <v>41083905.220790848</v>
      </c>
      <c r="N231" s="28">
        <v>70218834.803643182</v>
      </c>
    </row>
    <row r="232" spans="4:14" x14ac:dyDescent="0.3">
      <c r="D232" s="28">
        <f t="shared" si="3"/>
        <v>54450235.049845576</v>
      </c>
      <c r="E232" s="28">
        <v>61644190.242512979</v>
      </c>
      <c r="F232" s="28">
        <v>53713772.987959296</v>
      </c>
      <c r="G232" s="28">
        <v>14857304.570747446</v>
      </c>
      <c r="H232" s="28">
        <v>69715533.67856209</v>
      </c>
      <c r="I232" s="28">
        <v>55405431.713476896</v>
      </c>
      <c r="J232" s="28">
        <v>53916364.717664689</v>
      </c>
      <c r="K232" s="28">
        <v>48748039.307809412</v>
      </c>
      <c r="L232" s="28">
        <v>74458810.00987649</v>
      </c>
      <c r="M232" s="28">
        <v>54811774.652652599</v>
      </c>
      <c r="N232" s="28">
        <v>57231128.617193915</v>
      </c>
    </row>
    <row r="233" spans="4:14" x14ac:dyDescent="0.3">
      <c r="D233" s="28">
        <f t="shared" si="3"/>
        <v>51852265.851064682</v>
      </c>
      <c r="E233" s="28">
        <v>55302457.774022594</v>
      </c>
      <c r="F233" s="28">
        <v>61248441.187911846</v>
      </c>
      <c r="G233" s="28">
        <v>21941316.480520729</v>
      </c>
      <c r="H233" s="28">
        <v>52003357.224856377</v>
      </c>
      <c r="I233" s="28">
        <v>61118284.325374037</v>
      </c>
      <c r="J233" s="28">
        <v>67825169.199915767</v>
      </c>
      <c r="K233" s="28">
        <v>27928275.848233506</v>
      </c>
      <c r="L233" s="28">
        <v>48629363.50601624</v>
      </c>
      <c r="M233" s="28">
        <v>43492009.616412304</v>
      </c>
      <c r="N233" s="28">
        <v>79033983.34738341</v>
      </c>
    </row>
    <row r="234" spans="4:14" x14ac:dyDescent="0.3">
      <c r="D234" s="28">
        <f t="shared" si="3"/>
        <v>64157785.467390299</v>
      </c>
      <c r="E234" s="28">
        <v>65051292.685785182</v>
      </c>
      <c r="F234" s="28">
        <v>70229455.06000194</v>
      </c>
      <c r="G234" s="28">
        <v>71236213.978361398</v>
      </c>
      <c r="H234" s="28">
        <v>50407166.559413105</v>
      </c>
      <c r="I234" s="28">
        <v>59779994.431206658</v>
      </c>
      <c r="J234" s="28">
        <v>73773105.049233526</v>
      </c>
      <c r="K234" s="28">
        <v>68626082.543813303</v>
      </c>
      <c r="L234" s="28">
        <v>39386022.937965237</v>
      </c>
      <c r="M234" s="28">
        <v>74105118.86573264</v>
      </c>
      <c r="N234" s="28">
        <v>68983402.562390015</v>
      </c>
    </row>
    <row r="235" spans="4:14" x14ac:dyDescent="0.3">
      <c r="D235" s="28">
        <f t="shared" si="3"/>
        <v>57068176.651069738</v>
      </c>
      <c r="E235" s="28">
        <v>-2349601.2132478058</v>
      </c>
      <c r="F235" s="28">
        <v>60536061.502906501</v>
      </c>
      <c r="G235" s="28">
        <v>47915988.581975497</v>
      </c>
      <c r="H235" s="28">
        <v>85658410.495759457</v>
      </c>
      <c r="I235" s="28">
        <v>61264123.340129241</v>
      </c>
      <c r="J235" s="28">
        <v>85352974.10804081</v>
      </c>
      <c r="K235" s="28">
        <v>48087373.604876667</v>
      </c>
      <c r="L235" s="28">
        <v>54797777.039685391</v>
      </c>
      <c r="M235" s="28">
        <v>62257361.63057065</v>
      </c>
      <c r="N235" s="28">
        <v>67161297.42000109</v>
      </c>
    </row>
    <row r="236" spans="4:14" x14ac:dyDescent="0.3">
      <c r="D236" s="28">
        <f t="shared" si="3"/>
        <v>49987697.557328664</v>
      </c>
      <c r="E236" s="28">
        <v>80298917.5221733</v>
      </c>
      <c r="F236" s="28">
        <v>67681570.683265686</v>
      </c>
      <c r="G236" s="28">
        <v>16493829.720420741</v>
      </c>
      <c r="H236" s="28">
        <v>36129774.388647273</v>
      </c>
      <c r="I236" s="28">
        <v>26482722.909733672</v>
      </c>
      <c r="J236" s="28">
        <v>56746072.040979162</v>
      </c>
      <c r="K236" s="28">
        <v>41851339.472681552</v>
      </c>
      <c r="L236" s="28">
        <v>44283566.122056007</v>
      </c>
      <c r="M236" s="28">
        <v>52875545.212994844</v>
      </c>
      <c r="N236" s="28">
        <v>77033637.500334382</v>
      </c>
    </row>
    <row r="237" spans="4:14" x14ac:dyDescent="0.3">
      <c r="D237" s="28">
        <f t="shared" si="3"/>
        <v>54732252.074887291</v>
      </c>
      <c r="E237" s="28">
        <v>57366820.644718707</v>
      </c>
      <c r="F237" s="28">
        <v>34749688.103078075</v>
      </c>
      <c r="G237" s="28">
        <v>44824955.335242659</v>
      </c>
      <c r="H237" s="28">
        <v>43704225.139726885</v>
      </c>
      <c r="I237" s="28">
        <v>65071817.314871706</v>
      </c>
      <c r="J237" s="28">
        <v>62651324.765389852</v>
      </c>
      <c r="K237" s="28">
        <v>67235753.038139358</v>
      </c>
      <c r="L237" s="28">
        <v>80064119.92949608</v>
      </c>
      <c r="M237" s="28">
        <v>73598025.890697733</v>
      </c>
      <c r="N237" s="28">
        <v>18055790.587511934</v>
      </c>
    </row>
    <row r="238" spans="4:14" x14ac:dyDescent="0.3">
      <c r="D238" s="28">
        <f t="shared" si="3"/>
        <v>52212651.142574444</v>
      </c>
      <c r="E238" s="28">
        <v>54879461.793515973</v>
      </c>
      <c r="F238" s="28">
        <v>54489136.21390304</v>
      </c>
      <c r="G238" s="28">
        <v>51246830.764577001</v>
      </c>
      <c r="H238" s="28">
        <v>-13754733.408598971</v>
      </c>
      <c r="I238" s="28">
        <v>78855418.574034423</v>
      </c>
      <c r="J238" s="28">
        <v>61865079.77753827</v>
      </c>
      <c r="K238" s="28">
        <v>71922265.656533778</v>
      </c>
      <c r="L238" s="28">
        <v>80122433.531077817</v>
      </c>
      <c r="M238" s="28">
        <v>15493124.966591297</v>
      </c>
      <c r="N238" s="28">
        <v>67007493.556571752</v>
      </c>
    </row>
    <row r="239" spans="4:14" x14ac:dyDescent="0.3">
      <c r="D239" s="28">
        <f t="shared" si="3"/>
        <v>56035904.729228176</v>
      </c>
      <c r="E239" s="28">
        <v>73128385.289187849</v>
      </c>
      <c r="F239" s="28">
        <v>22822813.711673208</v>
      </c>
      <c r="G239" s="28">
        <v>50623726.44409477</v>
      </c>
      <c r="H239" s="28">
        <v>64366384.940213367</v>
      </c>
      <c r="I239" s="28">
        <v>27935062.290151402</v>
      </c>
      <c r="J239" s="28">
        <v>69912905.737075269</v>
      </c>
      <c r="K239" s="28">
        <v>59351758.813228078</v>
      </c>
      <c r="L239" s="28">
        <v>42452878.529241376</v>
      </c>
      <c r="M239" s="28">
        <v>80771897.621206313</v>
      </c>
      <c r="N239" s="28">
        <v>68993233.916210011</v>
      </c>
    </row>
    <row r="240" spans="4:14" x14ac:dyDescent="0.3">
      <c r="D240" s="28">
        <f t="shared" si="3"/>
        <v>51121733.753580704</v>
      </c>
      <c r="E240" s="28">
        <v>59559909.592115901</v>
      </c>
      <c r="F240" s="28">
        <v>72005660.112586439</v>
      </c>
      <c r="G240" s="28">
        <v>25421717.601702161</v>
      </c>
      <c r="H240" s="28">
        <v>63993781.155968703</v>
      </c>
      <c r="I240" s="28">
        <v>35104612.36874453</v>
      </c>
      <c r="J240" s="28">
        <v>61806270.027891196</v>
      </c>
      <c r="K240" s="28">
        <v>32301733.416779086</v>
      </c>
      <c r="L240" s="28">
        <v>41536050.925879583</v>
      </c>
      <c r="M240" s="28">
        <v>52805250.404755697</v>
      </c>
      <c r="N240" s="28">
        <v>66682351.929383688</v>
      </c>
    </row>
    <row r="241" spans="4:14" x14ac:dyDescent="0.3">
      <c r="D241" s="28">
        <f t="shared" si="3"/>
        <v>61617082.519327715</v>
      </c>
      <c r="E241" s="28">
        <v>77590173.69689925</v>
      </c>
      <c r="F241" s="28">
        <v>64842515.22023873</v>
      </c>
      <c r="G241" s="28">
        <v>63803307.344930537</v>
      </c>
      <c r="H241" s="28">
        <v>70516704.015498847</v>
      </c>
      <c r="I241" s="28">
        <v>73869824.94285205</v>
      </c>
      <c r="J241" s="28">
        <v>35244571.200041436</v>
      </c>
      <c r="K241" s="28">
        <v>49091505.598083876</v>
      </c>
      <c r="L241" s="28">
        <v>62964923.839833952</v>
      </c>
      <c r="M241" s="28">
        <v>68160745.864519656</v>
      </c>
      <c r="N241" s="28">
        <v>50086553.470378913</v>
      </c>
    </row>
    <row r="242" spans="4:14" x14ac:dyDescent="0.3">
      <c r="D242" s="28">
        <f t="shared" si="3"/>
        <v>60083760.863472603</v>
      </c>
      <c r="E242" s="28">
        <v>58867930.929039486</v>
      </c>
      <c r="F242" s="28">
        <v>63356419.546252333</v>
      </c>
      <c r="G242" s="28">
        <v>72094150.451067865</v>
      </c>
      <c r="H242" s="28">
        <v>41416344.998049684</v>
      </c>
      <c r="I242" s="28">
        <v>64493020.767685615</v>
      </c>
      <c r="J242" s="28">
        <v>50290577.111901805</v>
      </c>
      <c r="K242" s="28">
        <v>66325066.406466372</v>
      </c>
      <c r="L242" s="28">
        <v>64329856.663547762</v>
      </c>
      <c r="M242" s="28">
        <v>56557661.700343885</v>
      </c>
      <c r="N242" s="28">
        <v>63106580.060371302</v>
      </c>
    </row>
    <row r="243" spans="4:14" x14ac:dyDescent="0.3">
      <c r="D243" s="28">
        <f t="shared" si="3"/>
        <v>58206470.996146105</v>
      </c>
      <c r="E243" s="28">
        <v>52068630.121320248</v>
      </c>
      <c r="F243" s="28">
        <v>53501271.511445671</v>
      </c>
      <c r="G243" s="28">
        <v>69040516.822502404</v>
      </c>
      <c r="H243" s="28">
        <v>45821858.693223946</v>
      </c>
      <c r="I243" s="28">
        <v>68868881.828598917</v>
      </c>
      <c r="J243" s="28">
        <v>63320673.340354785</v>
      </c>
      <c r="K243" s="28">
        <v>70484151.106345057</v>
      </c>
      <c r="L243" s="28">
        <v>64753457.532201931</v>
      </c>
      <c r="M243" s="28">
        <v>59999847.103606276</v>
      </c>
      <c r="N243" s="28">
        <v>34205421.901861757</v>
      </c>
    </row>
    <row r="244" spans="4:14" x14ac:dyDescent="0.3">
      <c r="D244" s="28">
        <f t="shared" si="3"/>
        <v>63059121.227500439</v>
      </c>
      <c r="E244" s="28">
        <v>68215504.159944132</v>
      </c>
      <c r="F244" s="28">
        <v>25766018.954815425</v>
      </c>
      <c r="G244" s="28">
        <v>91446293.678532153</v>
      </c>
      <c r="H244" s="28">
        <v>62755727.302293912</v>
      </c>
      <c r="I244" s="28">
        <v>68026694.498496264</v>
      </c>
      <c r="J244" s="28">
        <v>75025386.179519296</v>
      </c>
      <c r="K244" s="28">
        <v>43072960.059738688</v>
      </c>
      <c r="L244" s="28">
        <v>62974231.164557971</v>
      </c>
      <c r="M244" s="28">
        <v>71144897.755602047</v>
      </c>
      <c r="N244" s="28">
        <v>62163498.521504492</v>
      </c>
    </row>
    <row r="245" spans="4:14" x14ac:dyDescent="0.3">
      <c r="D245" s="28">
        <f t="shared" si="3"/>
        <v>53073697.454216242</v>
      </c>
      <c r="E245" s="28">
        <v>65517681.928879879</v>
      </c>
      <c r="F245" s="28">
        <v>45817717.082914121</v>
      </c>
      <c r="G245" s="28">
        <v>49595810.678686865</v>
      </c>
      <c r="H245" s="28">
        <v>57169454.483969636</v>
      </c>
      <c r="I245" s="28">
        <v>53797068.646536775</v>
      </c>
      <c r="J245" s="28">
        <v>45783494.534790896</v>
      </c>
      <c r="K245" s="28">
        <v>48371395.649782814</v>
      </c>
      <c r="L245" s="28">
        <v>34090931.015984163</v>
      </c>
      <c r="M245" s="28">
        <v>73424904.814347863</v>
      </c>
      <c r="N245" s="28">
        <v>57168515.706269398</v>
      </c>
    </row>
    <row r="246" spans="4:14" x14ac:dyDescent="0.3">
      <c r="D246" s="28">
        <f t="shared" si="3"/>
        <v>59073931.425126746</v>
      </c>
      <c r="E246" s="28">
        <v>83309866.947464898</v>
      </c>
      <c r="F246" s="28">
        <v>52065011.703638121</v>
      </c>
      <c r="G246" s="28">
        <v>61773583.334992133</v>
      </c>
      <c r="H246" s="28">
        <v>74433816.770763904</v>
      </c>
      <c r="I246" s="28">
        <v>51559384.042702705</v>
      </c>
      <c r="J246" s="28">
        <v>48675144.762349837</v>
      </c>
      <c r="K246" s="28">
        <v>45851692.937161133</v>
      </c>
      <c r="L246" s="28">
        <v>63352379.6860625</v>
      </c>
      <c r="M246" s="28">
        <v>59463839.812321737</v>
      </c>
      <c r="N246" s="28">
        <v>50254594.253810458</v>
      </c>
    </row>
    <row r="247" spans="4:14" x14ac:dyDescent="0.3">
      <c r="D247" s="28">
        <f t="shared" si="3"/>
        <v>52044962.959011845</v>
      </c>
      <c r="E247" s="28">
        <v>46718346.296656594</v>
      </c>
      <c r="F247" s="28">
        <v>60882436.964298517</v>
      </c>
      <c r="G247" s="28">
        <v>54939146.018690199</v>
      </c>
      <c r="H247" s="28">
        <v>24673800.752695344</v>
      </c>
      <c r="I247" s="28">
        <v>50987576.546286449</v>
      </c>
      <c r="J247" s="28">
        <v>59467827.45957455</v>
      </c>
      <c r="K247" s="28">
        <v>64265624.961234733</v>
      </c>
      <c r="L247" s="28">
        <v>63682911.063004546</v>
      </c>
      <c r="M247" s="28">
        <v>43907498.60109397</v>
      </c>
      <c r="N247" s="28">
        <v>50924460.926583536</v>
      </c>
    </row>
    <row r="248" spans="4:14" x14ac:dyDescent="0.3">
      <c r="D248" s="28">
        <f t="shared" si="3"/>
        <v>63058855.226300314</v>
      </c>
      <c r="E248" s="28">
        <v>82567922.156201541</v>
      </c>
      <c r="F248" s="28">
        <v>80589750.693333417</v>
      </c>
      <c r="G248" s="28">
        <v>16318062.299325306</v>
      </c>
      <c r="H248" s="28">
        <v>65833512.711260393</v>
      </c>
      <c r="I248" s="28">
        <v>78582393.855948329</v>
      </c>
      <c r="J248" s="28">
        <v>73507996.748817801</v>
      </c>
      <c r="K248" s="28">
        <v>55806809.34285491</v>
      </c>
      <c r="L248" s="28">
        <v>53018156.64326565</v>
      </c>
      <c r="M248" s="28">
        <v>57134685.19709745</v>
      </c>
      <c r="N248" s="28">
        <v>67229262.614898354</v>
      </c>
    </row>
    <row r="249" spans="4:14" x14ac:dyDescent="0.3">
      <c r="D249" s="28">
        <f t="shared" si="3"/>
        <v>52540370.530836329</v>
      </c>
      <c r="E249" s="28">
        <v>4336746.2875646688</v>
      </c>
      <c r="F249" s="28">
        <v>73753170.015439466</v>
      </c>
      <c r="G249" s="28">
        <v>74596350.678759724</v>
      </c>
      <c r="H249" s="28">
        <v>58463912.91729258</v>
      </c>
      <c r="I249" s="28">
        <v>43578499.04426951</v>
      </c>
      <c r="J249" s="28">
        <v>42167821.995613329</v>
      </c>
      <c r="K249" s="28">
        <v>57666586.446008839</v>
      </c>
      <c r="L249" s="28">
        <v>39975521.081241049</v>
      </c>
      <c r="M249" s="28">
        <v>77992055.583955348</v>
      </c>
      <c r="N249" s="28">
        <v>52873041.25821875</v>
      </c>
    </row>
    <row r="250" spans="4:14" x14ac:dyDescent="0.3">
      <c r="D250" s="28">
        <f t="shared" si="3"/>
        <v>53538142.71346356</v>
      </c>
      <c r="E250" s="28">
        <v>33856611.86713317</v>
      </c>
      <c r="F250" s="28">
        <v>67237426.119076923</v>
      </c>
      <c r="G250" s="28">
        <v>58036938.87899857</v>
      </c>
      <c r="H250" s="28">
        <v>68677143.948265076</v>
      </c>
      <c r="I250" s="28">
        <v>50403183.348714158</v>
      </c>
      <c r="J250" s="28">
        <v>34510684.136871554</v>
      </c>
      <c r="K250" s="28">
        <v>29889183.002007246</v>
      </c>
      <c r="L250" s="28">
        <v>40935244.339077517</v>
      </c>
      <c r="M250" s="28">
        <v>80212690.994483382</v>
      </c>
      <c r="N250" s="28">
        <v>71622320.500007957</v>
      </c>
    </row>
    <row r="251" spans="4:14" x14ac:dyDescent="0.3">
      <c r="D251" s="28">
        <f t="shared" si="3"/>
        <v>62636645.552935876</v>
      </c>
      <c r="E251" s="28">
        <v>33132727.004966021</v>
      </c>
      <c r="F251" s="28">
        <v>71300549.197863117</v>
      </c>
      <c r="G251" s="28">
        <v>62251189.930447459</v>
      </c>
      <c r="H251" s="28">
        <v>59090781.22591313</v>
      </c>
      <c r="I251" s="28">
        <v>58230404.05660481</v>
      </c>
      <c r="J251" s="28">
        <v>63800224.239176288</v>
      </c>
      <c r="K251" s="28">
        <v>79266843.649901316</v>
      </c>
      <c r="L251" s="28">
        <v>62187478.184047073</v>
      </c>
      <c r="M251" s="28">
        <v>78260878.818967342</v>
      </c>
      <c r="N251" s="28">
        <v>58845379.221472159</v>
      </c>
    </row>
    <row r="252" spans="4:14" x14ac:dyDescent="0.3">
      <c r="D252" s="28">
        <f t="shared" si="3"/>
        <v>60979020.542930856</v>
      </c>
      <c r="E252" s="28">
        <v>45822813.17084711</v>
      </c>
      <c r="F252" s="28">
        <v>71675900.430736542</v>
      </c>
      <c r="G252" s="28">
        <v>65579696.325694583</v>
      </c>
      <c r="H252" s="28">
        <v>67599811.531949788</v>
      </c>
      <c r="I252" s="28">
        <v>45250235.689881079</v>
      </c>
      <c r="J252" s="28">
        <v>39016077.788494922</v>
      </c>
      <c r="K252" s="28">
        <v>66709103.259131461</v>
      </c>
      <c r="L252" s="28">
        <v>70969197.969718575</v>
      </c>
      <c r="M252" s="28">
        <v>77342456.605670094</v>
      </c>
      <c r="N252" s="28">
        <v>59824912.657184385</v>
      </c>
    </row>
    <row r="253" spans="4:14" x14ac:dyDescent="0.3">
      <c r="D253" s="28">
        <f t="shared" si="3"/>
        <v>58306846.908812001</v>
      </c>
      <c r="E253" s="28">
        <v>41777980.150250316</v>
      </c>
      <c r="F253" s="28">
        <v>88603356.236100927</v>
      </c>
      <c r="G253" s="28">
        <v>50263409.834556289</v>
      </c>
      <c r="H253" s="28">
        <v>65775588.865596503</v>
      </c>
      <c r="I253" s="28">
        <v>51325872.346996702</v>
      </c>
      <c r="J253" s="28">
        <v>51621708.090364277</v>
      </c>
      <c r="K253" s="28">
        <v>43661686.109948926</v>
      </c>
      <c r="L253" s="28">
        <v>61662148.197986796</v>
      </c>
      <c r="M253" s="28">
        <v>69562256.773182094</v>
      </c>
      <c r="N253" s="28">
        <v>58814462.483137071</v>
      </c>
    </row>
    <row r="254" spans="4:14" x14ac:dyDescent="0.3">
      <c r="D254" s="28">
        <f t="shared" si="3"/>
        <v>61284112.720151648</v>
      </c>
      <c r="E254" s="28">
        <v>62228751.163243249</v>
      </c>
      <c r="F254" s="28">
        <v>69157596.834697589</v>
      </c>
      <c r="G254" s="28">
        <v>66867654.420922942</v>
      </c>
      <c r="H254" s="28">
        <v>32297119.138689075</v>
      </c>
      <c r="I254" s="28">
        <v>53625442.350230888</v>
      </c>
      <c r="J254" s="28">
        <v>64924209.611202218</v>
      </c>
      <c r="K254" s="28">
        <v>67674025.325019062</v>
      </c>
      <c r="L254" s="28">
        <v>65794914.86271698</v>
      </c>
      <c r="M254" s="28">
        <v>76855458.434642673</v>
      </c>
      <c r="N254" s="28">
        <v>53415955.060151845</v>
      </c>
    </row>
    <row r="255" spans="4:14" x14ac:dyDescent="0.3">
      <c r="D255" s="28">
        <f t="shared" si="3"/>
        <v>61318722.048008703</v>
      </c>
      <c r="E255" s="28">
        <v>72974297.584456354</v>
      </c>
      <c r="F255" s="28">
        <v>64772167.023661472</v>
      </c>
      <c r="G255" s="28">
        <v>68327687.929633752</v>
      </c>
      <c r="H255" s="28">
        <v>59387331.032490201</v>
      </c>
      <c r="I255" s="28">
        <v>66415911.681713864</v>
      </c>
      <c r="J255" s="28">
        <v>56176969.968845472</v>
      </c>
      <c r="K255" s="28">
        <v>53443047.71710781</v>
      </c>
      <c r="L255" s="28">
        <v>41631347.595685735</v>
      </c>
      <c r="M255" s="28">
        <v>51446484.355186537</v>
      </c>
      <c r="N255" s="28">
        <v>78611975.591305837</v>
      </c>
    </row>
    <row r="256" spans="4:14" x14ac:dyDescent="0.3">
      <c r="D256" s="28">
        <f t="shared" si="3"/>
        <v>59120434.666277908</v>
      </c>
      <c r="E256" s="28">
        <v>71756383.44862926</v>
      </c>
      <c r="F256" s="28">
        <v>48478843.169522218</v>
      </c>
      <c r="G256" s="28">
        <v>58148942.40966697</v>
      </c>
      <c r="H256" s="28">
        <v>80368234.829130769</v>
      </c>
      <c r="I256" s="28">
        <v>65153739.714354098</v>
      </c>
      <c r="J256" s="28">
        <v>48783540.909435824</v>
      </c>
      <c r="K256" s="28">
        <v>68606618.488103464</v>
      </c>
      <c r="L256" s="28">
        <v>66941535.918514878</v>
      </c>
      <c r="M256" s="28">
        <v>25016825.028727822</v>
      </c>
      <c r="N256" s="28">
        <v>57949682.74669385</v>
      </c>
    </row>
    <row r="257" spans="4:14" x14ac:dyDescent="0.3">
      <c r="D257" s="28">
        <f t="shared" si="3"/>
        <v>57668146.078076698</v>
      </c>
      <c r="E257" s="28">
        <v>58963780.643159762</v>
      </c>
      <c r="F257" s="28">
        <v>49661843.917663455</v>
      </c>
      <c r="G257" s="28">
        <v>59199608.916814938</v>
      </c>
      <c r="H257" s="28">
        <v>51650896.193979047</v>
      </c>
      <c r="I257" s="28">
        <v>63302006.431024425</v>
      </c>
      <c r="J257" s="28">
        <v>33925839.27409745</v>
      </c>
      <c r="K257" s="28">
        <v>73147128.697029904</v>
      </c>
      <c r="L257" s="28">
        <v>57186374.194601767</v>
      </c>
      <c r="M257" s="28">
        <v>66446902.292099714</v>
      </c>
      <c r="N257" s="28">
        <v>63197080.22029651</v>
      </c>
    </row>
    <row r="258" spans="4:14" x14ac:dyDescent="0.3">
      <c r="D258" s="28">
        <f t="shared" si="3"/>
        <v>54891161.214825474</v>
      </c>
      <c r="E258" s="28">
        <v>74013648.030827478</v>
      </c>
      <c r="F258" s="28">
        <v>35658163.467283517</v>
      </c>
      <c r="G258" s="28">
        <v>48228712.553001292</v>
      </c>
      <c r="H258" s="28">
        <v>75228053.06472367</v>
      </c>
      <c r="I258" s="28">
        <v>74452898.264771804</v>
      </c>
      <c r="J258" s="28">
        <v>39289896.873274252</v>
      </c>
      <c r="K258" s="28">
        <v>40753251.769478336</v>
      </c>
      <c r="L258" s="28">
        <v>51339079.91025015</v>
      </c>
      <c r="M258" s="28">
        <v>51259014.801276661</v>
      </c>
      <c r="N258" s="28">
        <v>58688893.413367584</v>
      </c>
    </row>
    <row r="259" spans="4:14" x14ac:dyDescent="0.3">
      <c r="D259" s="28">
        <f t="shared" si="3"/>
        <v>64258490.237876095</v>
      </c>
      <c r="E259" s="28">
        <v>80280875.395263776</v>
      </c>
      <c r="F259" s="28">
        <v>47893588.918209635</v>
      </c>
      <c r="G259" s="28">
        <v>84844369.237446025</v>
      </c>
      <c r="H259" s="28">
        <v>71942896.328749821</v>
      </c>
      <c r="I259" s="28">
        <v>68218588.405608132</v>
      </c>
      <c r="J259" s="28">
        <v>60892070.644299537</v>
      </c>
      <c r="K259" s="28">
        <v>59088322.491121568</v>
      </c>
      <c r="L259" s="28">
        <v>61021699.788289838</v>
      </c>
      <c r="M259" s="28">
        <v>65486878.538845628</v>
      </c>
      <c r="N259" s="28">
        <v>42915612.630926937</v>
      </c>
    </row>
    <row r="260" spans="4:14" x14ac:dyDescent="0.3">
      <c r="D260" s="28">
        <f t="shared" si="3"/>
        <v>63419349.503563859</v>
      </c>
      <c r="E260" s="28">
        <v>82536367.928899556</v>
      </c>
      <c r="F260" s="28">
        <v>69394804.134780511</v>
      </c>
      <c r="G260" s="28">
        <v>81564013.470818505</v>
      </c>
      <c r="H260" s="28">
        <v>65379214.831750154</v>
      </c>
      <c r="I260" s="28">
        <v>61697496.460826874</v>
      </c>
      <c r="J260" s="28">
        <v>47097622.025404498</v>
      </c>
      <c r="K260" s="28">
        <v>56072174.370341346</v>
      </c>
      <c r="L260" s="28">
        <v>73407436.597211882</v>
      </c>
      <c r="M260" s="28">
        <v>36451058.261436015</v>
      </c>
      <c r="N260" s="28">
        <v>60593306.954169318</v>
      </c>
    </row>
    <row r="261" spans="4:14" x14ac:dyDescent="0.3">
      <c r="D261" s="28">
        <f t="shared" si="3"/>
        <v>55668621.709471323</v>
      </c>
      <c r="E261" s="28">
        <v>41086221.335416213</v>
      </c>
      <c r="F261" s="28">
        <v>59804007.202400178</v>
      </c>
      <c r="G261" s="28">
        <v>77597951.601900488</v>
      </c>
      <c r="H261" s="28">
        <v>23828667.647743195</v>
      </c>
      <c r="I261" s="28">
        <v>54802680.644121103</v>
      </c>
      <c r="J261" s="28">
        <v>52850977.439701363</v>
      </c>
      <c r="K261" s="28">
        <v>61666669.67931705</v>
      </c>
      <c r="L261" s="28">
        <v>61220974.579083323</v>
      </c>
      <c r="M261" s="28">
        <v>66898790.227649398</v>
      </c>
      <c r="N261" s="28">
        <v>56929276.73738087</v>
      </c>
    </row>
    <row r="262" spans="4:14" x14ac:dyDescent="0.3">
      <c r="D262" s="28">
        <f t="shared" ref="D262:D325" si="4">AVERAGE(E262:N262)</f>
        <v>60600253.130652204</v>
      </c>
      <c r="E262" s="28">
        <v>63846050.587776117</v>
      </c>
      <c r="F262" s="28">
        <v>54053585.073028296</v>
      </c>
      <c r="G262" s="28">
        <v>63315821.223802544</v>
      </c>
      <c r="H262" s="28">
        <v>49872644.730603561</v>
      </c>
      <c r="I262" s="28">
        <v>67281529.856321961</v>
      </c>
      <c r="J262" s="28">
        <v>70044848.486497581</v>
      </c>
      <c r="K262" s="28">
        <v>43671217.310851425</v>
      </c>
      <c r="L262" s="28">
        <v>54495272.582222775</v>
      </c>
      <c r="M262" s="28">
        <v>84596511.720858499</v>
      </c>
      <c r="N262" s="28">
        <v>54825049.734559298</v>
      </c>
    </row>
    <row r="263" spans="4:14" x14ac:dyDescent="0.3">
      <c r="D263" s="28">
        <f t="shared" si="4"/>
        <v>59389900.541463733</v>
      </c>
      <c r="E263" s="28">
        <v>53657979.723935038</v>
      </c>
      <c r="F263" s="28">
        <v>78843671.228347421</v>
      </c>
      <c r="G263" s="28">
        <v>95217327.555473134</v>
      </c>
      <c r="H263" s="28">
        <v>67701779.239366949</v>
      </c>
      <c r="I263" s="28">
        <v>19195242.337260179</v>
      </c>
      <c r="J263" s="28">
        <v>56128933.820491239</v>
      </c>
      <c r="K263" s="28">
        <v>71006962.114852697</v>
      </c>
      <c r="L263" s="28">
        <v>44781650.174539842</v>
      </c>
      <c r="M263" s="28">
        <v>63738674.122098282</v>
      </c>
      <c r="N263" s="28">
        <v>43626785.098272502</v>
      </c>
    </row>
    <row r="264" spans="4:14" x14ac:dyDescent="0.3">
      <c r="D264" s="28">
        <f t="shared" si="4"/>
        <v>53977848.373872243</v>
      </c>
      <c r="E264" s="28">
        <v>47606665.380978353</v>
      </c>
      <c r="F264" s="28">
        <v>46254341.035242185</v>
      </c>
      <c r="G264" s="28">
        <v>71881206.445038676</v>
      </c>
      <c r="H264" s="28">
        <v>54580060.683971331</v>
      </c>
      <c r="I264" s="28">
        <v>56708947.22356344</v>
      </c>
      <c r="J264" s="28">
        <v>35130962.318383247</v>
      </c>
      <c r="K264" s="28">
        <v>57230880.132621929</v>
      </c>
      <c r="L264" s="28">
        <v>48610912.511588186</v>
      </c>
      <c r="M264" s="28">
        <v>46960450.32988213</v>
      </c>
      <c r="N264" s="28">
        <v>74814057.677452937</v>
      </c>
    </row>
    <row r="265" spans="4:14" x14ac:dyDescent="0.3">
      <c r="D265" s="28">
        <f t="shared" si="4"/>
        <v>63040234.983236335</v>
      </c>
      <c r="E265" s="28">
        <v>79120383.684034765</v>
      </c>
      <c r="F265" s="28">
        <v>63008990.764921308</v>
      </c>
      <c r="G265" s="28">
        <v>37832331.87838731</v>
      </c>
      <c r="H265" s="28">
        <v>73670999.127645865</v>
      </c>
      <c r="I265" s="28">
        <v>55317762.469185472</v>
      </c>
      <c r="J265" s="28">
        <v>67817952.151542753</v>
      </c>
      <c r="K265" s="28">
        <v>71301890.030362964</v>
      </c>
      <c r="L265" s="28">
        <v>65532839.121206909</v>
      </c>
      <c r="M265" s="28">
        <v>70514340.632894665</v>
      </c>
      <c r="N265" s="28">
        <v>46284859.972181432</v>
      </c>
    </row>
    <row r="266" spans="4:14" x14ac:dyDescent="0.3">
      <c r="D266" s="28">
        <f t="shared" si="4"/>
        <v>60431163.169005774</v>
      </c>
      <c r="E266" s="28">
        <v>61241497.351073205</v>
      </c>
      <c r="F266" s="28">
        <v>65305135.304647714</v>
      </c>
      <c r="G266" s="28">
        <v>29619979.990764499</v>
      </c>
      <c r="H266" s="28">
        <v>39432329.45940312</v>
      </c>
      <c r="I266" s="28">
        <v>64934861.199588716</v>
      </c>
      <c r="J266" s="28">
        <v>77462764.449893087</v>
      </c>
      <c r="K266" s="28">
        <v>62285294.511845589</v>
      </c>
      <c r="L266" s="28">
        <v>74083738.420594782</v>
      </c>
      <c r="M266" s="28">
        <v>60032822.242917508</v>
      </c>
      <c r="N266" s="28">
        <v>69913208.759329408</v>
      </c>
    </row>
    <row r="267" spans="4:14" x14ac:dyDescent="0.3">
      <c r="D267" s="28">
        <f t="shared" si="4"/>
        <v>60377568.324621573</v>
      </c>
      <c r="E267" s="28">
        <v>57822495.863121502</v>
      </c>
      <c r="F267" s="28">
        <v>61569767.116025433</v>
      </c>
      <c r="G267" s="28">
        <v>55081897.545182586</v>
      </c>
      <c r="H267" s="28">
        <v>45499279.524615429</v>
      </c>
      <c r="I267" s="28">
        <v>50119878.064919472</v>
      </c>
      <c r="J267" s="28">
        <v>63537226.496113375</v>
      </c>
      <c r="K267" s="28">
        <v>81360089.88997671</v>
      </c>
      <c r="L267" s="28">
        <v>44999498.404566616</v>
      </c>
      <c r="M267" s="28">
        <v>66104409.73502937</v>
      </c>
      <c r="N267" s="28">
        <v>77681140.606665239</v>
      </c>
    </row>
    <row r="268" spans="4:14" x14ac:dyDescent="0.3">
      <c r="D268" s="28">
        <f t="shared" si="4"/>
        <v>62661767.548970364</v>
      </c>
      <c r="E268" s="28">
        <v>68134450.138298467</v>
      </c>
      <c r="F268" s="28">
        <v>58280983.243133798</v>
      </c>
      <c r="G268" s="28">
        <v>66278742.078298219</v>
      </c>
      <c r="H268" s="28">
        <v>50851064.422514915</v>
      </c>
      <c r="I268" s="28">
        <v>62282857.264025278</v>
      </c>
      <c r="J268" s="28">
        <v>76892661.425822183</v>
      </c>
      <c r="K268" s="28">
        <v>56405108.933372729</v>
      </c>
      <c r="L268" s="28">
        <v>53167279.859003425</v>
      </c>
      <c r="M268" s="28">
        <v>64455716.760211661</v>
      </c>
      <c r="N268" s="28">
        <v>69868811.365022942</v>
      </c>
    </row>
    <row r="269" spans="4:14" x14ac:dyDescent="0.3">
      <c r="D269" s="28">
        <f t="shared" si="4"/>
        <v>59037088.293493353</v>
      </c>
      <c r="E269" s="28">
        <v>48184167.199479863</v>
      </c>
      <c r="F269" s="28">
        <v>53438894.430415966</v>
      </c>
      <c r="G269" s="28">
        <v>64288835.058267377</v>
      </c>
      <c r="H269" s="28">
        <v>67514413.880593732</v>
      </c>
      <c r="I269" s="28">
        <v>45839007.476593062</v>
      </c>
      <c r="J269" s="28">
        <v>64069319.071352221</v>
      </c>
      <c r="K269" s="28">
        <v>29984324.737867124</v>
      </c>
      <c r="L269" s="28">
        <v>61962910.838170536</v>
      </c>
      <c r="M269" s="28">
        <v>88589497.411954343</v>
      </c>
      <c r="N269" s="28">
        <v>66499512.830239244</v>
      </c>
    </row>
    <row r="270" spans="4:14" x14ac:dyDescent="0.3">
      <c r="D270" s="28">
        <f t="shared" si="4"/>
        <v>57696429.601043835</v>
      </c>
      <c r="E270" s="28">
        <v>63528294.201093495</v>
      </c>
      <c r="F270" s="28">
        <v>67626282.155222207</v>
      </c>
      <c r="G270" s="28">
        <v>46836637.20529633</v>
      </c>
      <c r="H270" s="28">
        <v>75351540.514700487</v>
      </c>
      <c r="I270" s="28">
        <v>64916397.030310638</v>
      </c>
      <c r="J270" s="28">
        <v>52465369.498711959</v>
      </c>
      <c r="K270" s="28">
        <v>57975014.864130616</v>
      </c>
      <c r="L270" s="28">
        <v>51811551.164932758</v>
      </c>
      <c r="M270" s="28">
        <v>72196894.812817723</v>
      </c>
      <c r="N270" s="28">
        <v>24256314.563222118</v>
      </c>
    </row>
    <row r="271" spans="4:14" x14ac:dyDescent="0.3">
      <c r="D271" s="28">
        <f t="shared" si="4"/>
        <v>52137991.04744041</v>
      </c>
      <c r="E271" s="28">
        <v>43146727.321964577</v>
      </c>
      <c r="F271" s="28">
        <v>51909911.400426641</v>
      </c>
      <c r="G271" s="28">
        <v>67533314.065868229</v>
      </c>
      <c r="H271" s="28">
        <v>39782221.610665649</v>
      </c>
      <c r="I271" s="28">
        <v>4915581.3413062096</v>
      </c>
      <c r="J271" s="28">
        <v>66383529.581799358</v>
      </c>
      <c r="K271" s="28">
        <v>51880484.243175298</v>
      </c>
      <c r="L271" s="28">
        <v>63404193.146814831</v>
      </c>
      <c r="M271" s="28">
        <v>83321612.915433183</v>
      </c>
      <c r="N271" s="28">
        <v>49102334.846950203</v>
      </c>
    </row>
    <row r="272" spans="4:14" x14ac:dyDescent="0.3">
      <c r="D272" s="28">
        <f t="shared" si="4"/>
        <v>65242996.053014398</v>
      </c>
      <c r="E272" s="28">
        <v>64628476.595376112</v>
      </c>
      <c r="F272" s="28">
        <v>68313196.079997852</v>
      </c>
      <c r="G272" s="28">
        <v>69511655.558351234</v>
      </c>
      <c r="H272" s="28">
        <v>55831602.637263224</v>
      </c>
      <c r="I272" s="28">
        <v>76694889.317571729</v>
      </c>
      <c r="J272" s="28">
        <v>54237200.897820204</v>
      </c>
      <c r="K272" s="28">
        <v>63251523.124884017</v>
      </c>
      <c r="L272" s="28">
        <v>69903748.159668207</v>
      </c>
      <c r="M272" s="28">
        <v>50305709.843882017</v>
      </c>
      <c r="N272" s="28">
        <v>79751958.315329388</v>
      </c>
    </row>
    <row r="273" spans="4:14" x14ac:dyDescent="0.3">
      <c r="D273" s="28">
        <f t="shared" si="4"/>
        <v>56985708.22575406</v>
      </c>
      <c r="E273" s="28">
        <v>57195368.721196719</v>
      </c>
      <c r="F273" s="28">
        <v>66266481.874292038</v>
      </c>
      <c r="G273" s="28">
        <v>50207358.336813018</v>
      </c>
      <c r="H273" s="28">
        <v>72614742.619188711</v>
      </c>
      <c r="I273" s="28">
        <v>30144651.61397703</v>
      </c>
      <c r="J273" s="28">
        <v>72274415.679294482</v>
      </c>
      <c r="K273" s="28">
        <v>66263839.354866475</v>
      </c>
      <c r="L273" s="28">
        <v>76309337.511465758</v>
      </c>
      <c r="M273" s="28">
        <v>36517244.295002118</v>
      </c>
      <c r="N273" s="28">
        <v>42063642.251444168</v>
      </c>
    </row>
    <row r="274" spans="4:14" x14ac:dyDescent="0.3">
      <c r="D274" s="28">
        <f t="shared" si="4"/>
        <v>64200979.608915493</v>
      </c>
      <c r="E274" s="28">
        <v>63944914.724180289</v>
      </c>
      <c r="F274" s="28">
        <v>69684502.828060657</v>
      </c>
      <c r="G274" s="28">
        <v>75866420.331498131</v>
      </c>
      <c r="H274" s="28">
        <v>28894551.876708552</v>
      </c>
      <c r="I274" s="28">
        <v>69707054.736630186</v>
      </c>
      <c r="J274" s="28">
        <v>58779086.752418563</v>
      </c>
      <c r="K274" s="28">
        <v>54205667.556515135</v>
      </c>
      <c r="L274" s="28">
        <v>68621662.087478951</v>
      </c>
      <c r="M274" s="28">
        <v>80880650.075856701</v>
      </c>
      <c r="N274" s="28">
        <v>71425285.11980769</v>
      </c>
    </row>
    <row r="275" spans="4:14" x14ac:dyDescent="0.3">
      <c r="D275" s="28">
        <f t="shared" si="4"/>
        <v>65347255.916664496</v>
      </c>
      <c r="E275" s="28">
        <v>43686665.262467057</v>
      </c>
      <c r="F275" s="28">
        <v>67429867.566757545</v>
      </c>
      <c r="G275" s="28">
        <v>85999998.63986817</v>
      </c>
      <c r="H275" s="28">
        <v>78549334.37873362</v>
      </c>
      <c r="I275" s="28">
        <v>80805770.614349559</v>
      </c>
      <c r="J275" s="28">
        <v>13875674.048143696</v>
      </c>
      <c r="K275" s="28">
        <v>77105827.808697835</v>
      </c>
      <c r="L275" s="28">
        <v>72841714.76709041</v>
      </c>
      <c r="M275" s="28">
        <v>77961075.979177117</v>
      </c>
      <c r="N275" s="28">
        <v>55216630.101360008</v>
      </c>
    </row>
    <row r="276" spans="4:14" x14ac:dyDescent="0.3">
      <c r="D276" s="28">
        <f t="shared" si="4"/>
        <v>50016263.316111311</v>
      </c>
      <c r="E276" s="28">
        <v>46250721.701625325</v>
      </c>
      <c r="F276" s="28">
        <v>37744914.709726647</v>
      </c>
      <c r="G276" s="28">
        <v>46565941.415525347</v>
      </c>
      <c r="H276" s="28">
        <v>56344458.709777303</v>
      </c>
      <c r="I276" s="28">
        <v>67539597.984383151</v>
      </c>
      <c r="J276" s="28">
        <v>37638070.848661259</v>
      </c>
      <c r="K276" s="28">
        <v>44913910.691435695</v>
      </c>
      <c r="L276" s="28">
        <v>37140594.710981905</v>
      </c>
      <c r="M276" s="28">
        <v>67644032.144082382</v>
      </c>
      <c r="N276" s="28">
        <v>58380390.2449141</v>
      </c>
    </row>
    <row r="277" spans="4:14" x14ac:dyDescent="0.3">
      <c r="D277" s="28">
        <f t="shared" si="4"/>
        <v>59657782.863689601</v>
      </c>
      <c r="E277" s="28">
        <v>67687174.708520725</v>
      </c>
      <c r="F277" s="28">
        <v>59291252.889785141</v>
      </c>
      <c r="G277" s="28">
        <v>71923488.330579579</v>
      </c>
      <c r="H277" s="28">
        <v>54070512.561775759</v>
      </c>
      <c r="I277" s="28">
        <v>62251480.95829691</v>
      </c>
      <c r="J277" s="28">
        <v>51087947.996997774</v>
      </c>
      <c r="K277" s="28">
        <v>45620930.003925614</v>
      </c>
      <c r="L277" s="28">
        <v>50800739.982323498</v>
      </c>
      <c r="M277" s="28">
        <v>70063044.627273083</v>
      </c>
      <c r="N277" s="28">
        <v>63781256.577418</v>
      </c>
    </row>
    <row r="278" spans="4:14" x14ac:dyDescent="0.3">
      <c r="D278" s="28">
        <f t="shared" si="4"/>
        <v>59324209.973494388</v>
      </c>
      <c r="E278" s="28">
        <v>67138674.676950485</v>
      </c>
      <c r="F278" s="28">
        <v>79029950.101977408</v>
      </c>
      <c r="G278" s="28">
        <v>38454642.495811775</v>
      </c>
      <c r="H278" s="28">
        <v>46800081.53456074</v>
      </c>
      <c r="I278" s="28">
        <v>74459950.292717144</v>
      </c>
      <c r="J278" s="28">
        <v>48962619.187505588</v>
      </c>
      <c r="K278" s="28">
        <v>64531211.645515017</v>
      </c>
      <c r="L278" s="28">
        <v>64176174.251002394</v>
      </c>
      <c r="M278" s="28">
        <v>67928376.02005209</v>
      </c>
      <c r="N278" s="28">
        <v>41760419.528851114</v>
      </c>
    </row>
    <row r="279" spans="4:14" x14ac:dyDescent="0.3">
      <c r="D279" s="28">
        <f t="shared" si="4"/>
        <v>63340199.639708541</v>
      </c>
      <c r="E279" s="28">
        <v>67990618.903146505</v>
      </c>
      <c r="F279" s="28">
        <v>59893319.801115029</v>
      </c>
      <c r="G279" s="28">
        <v>85101364.260718107</v>
      </c>
      <c r="H279" s="28">
        <v>79595317.970916688</v>
      </c>
      <c r="I279" s="28">
        <v>64591723.034434922</v>
      </c>
      <c r="J279" s="28">
        <v>67240327.421871468</v>
      </c>
      <c r="K279" s="28">
        <v>63856820.865319863</v>
      </c>
      <c r="L279" s="28">
        <v>39736643.070473939</v>
      </c>
      <c r="M279" s="28">
        <v>43104781.712316468</v>
      </c>
      <c r="N279" s="28">
        <v>62291079.356772445</v>
      </c>
    </row>
    <row r="280" spans="4:14" x14ac:dyDescent="0.3">
      <c r="D280" s="28">
        <f t="shared" si="4"/>
        <v>54276221.701382183</v>
      </c>
      <c r="E280" s="28">
        <v>56548798.343850017</v>
      </c>
      <c r="F280" s="28">
        <v>65486747.599018566</v>
      </c>
      <c r="G280" s="28">
        <v>61311726.754006356</v>
      </c>
      <c r="H280" s="28">
        <v>62751646.92945572</v>
      </c>
      <c r="I280" s="28">
        <v>49991456.594537415</v>
      </c>
      <c r="J280" s="28">
        <v>59501707.588287562</v>
      </c>
      <c r="K280" s="28">
        <v>25180248.84361368</v>
      </c>
      <c r="L280" s="28">
        <v>67864098.159617811</v>
      </c>
      <c r="M280" s="28">
        <v>54777798.34531679</v>
      </c>
      <c r="N280" s="28">
        <v>39347987.856117807</v>
      </c>
    </row>
    <row r="281" spans="4:14" x14ac:dyDescent="0.3">
      <c r="D281" s="28">
        <f t="shared" si="4"/>
        <v>59600095.53365089</v>
      </c>
      <c r="E281" s="28">
        <v>62685387.584303811</v>
      </c>
      <c r="F281" s="28">
        <v>34442974.820747703</v>
      </c>
      <c r="G281" s="28">
        <v>77247069.070552304</v>
      </c>
      <c r="H281" s="28">
        <v>79930305.252683029</v>
      </c>
      <c r="I281" s="28">
        <v>36398102.907442473</v>
      </c>
      <c r="J281" s="28">
        <v>49240326.847545907</v>
      </c>
      <c r="K281" s="28">
        <v>52064020.668342382</v>
      </c>
      <c r="L281" s="28">
        <v>69102140.55296655</v>
      </c>
      <c r="M281" s="28">
        <v>52625080.754655011</v>
      </c>
      <c r="N281" s="28">
        <v>82265546.877269641</v>
      </c>
    </row>
    <row r="282" spans="4:14" x14ac:dyDescent="0.3">
      <c r="D282" s="28">
        <f t="shared" si="4"/>
        <v>46950008.767152235</v>
      </c>
      <c r="E282" s="28">
        <v>2887075.9993279167</v>
      </c>
      <c r="F282" s="28">
        <v>66701429.506614156</v>
      </c>
      <c r="G282" s="28">
        <v>73233391.065655932</v>
      </c>
      <c r="H282" s="28">
        <v>67513442.287117586</v>
      </c>
      <c r="I282" s="28">
        <v>55722667.644777328</v>
      </c>
      <c r="J282" s="28">
        <v>50810528.977282777</v>
      </c>
      <c r="K282" s="28">
        <v>13933111.298876192</v>
      </c>
      <c r="L282" s="28">
        <v>52975597.10897781</v>
      </c>
      <c r="M282" s="28">
        <v>36024021.649508439</v>
      </c>
      <c r="N282" s="28">
        <v>49698822.133384228</v>
      </c>
    </row>
    <row r="283" spans="4:14" x14ac:dyDescent="0.3">
      <c r="D283" s="28">
        <f t="shared" si="4"/>
        <v>51164600.378951214</v>
      </c>
      <c r="E283" s="28">
        <v>51018507.49420996</v>
      </c>
      <c r="F283" s="28">
        <v>44541350.678398915</v>
      </c>
      <c r="G283" s="28">
        <v>71734900.15000385</v>
      </c>
      <c r="H283" s="28">
        <v>32989106.609498166</v>
      </c>
      <c r="I283" s="28">
        <v>67330677.089899749</v>
      </c>
      <c r="J283" s="28">
        <v>53707217.223417535</v>
      </c>
      <c r="K283" s="28">
        <v>15459760.833736029</v>
      </c>
      <c r="L283" s="28">
        <v>65964081.37494912</v>
      </c>
      <c r="M283" s="28">
        <v>28132655.460036971</v>
      </c>
      <c r="N283" s="28">
        <v>80767746.87536186</v>
      </c>
    </row>
    <row r="284" spans="4:14" x14ac:dyDescent="0.3">
      <c r="D284" s="28">
        <f t="shared" si="4"/>
        <v>62738343.209557161</v>
      </c>
      <c r="E284" s="28">
        <v>73830781.119315088</v>
      </c>
      <c r="F284" s="28">
        <v>33279099.051416561</v>
      </c>
      <c r="G284" s="28">
        <v>56954723.706412092</v>
      </c>
      <c r="H284" s="28">
        <v>73269581.880534649</v>
      </c>
      <c r="I284" s="28">
        <v>54128189.094665453</v>
      </c>
      <c r="J284" s="28">
        <v>50796008.985720739</v>
      </c>
      <c r="K284" s="28">
        <v>74582991.978585139</v>
      </c>
      <c r="L284" s="28">
        <v>67925687.325856701</v>
      </c>
      <c r="M284" s="28">
        <v>70974830.275260925</v>
      </c>
      <c r="N284" s="28">
        <v>71641538.677804366</v>
      </c>
    </row>
    <row r="285" spans="4:14" x14ac:dyDescent="0.3">
      <c r="D285" s="28">
        <f t="shared" si="4"/>
        <v>52243013.773921631</v>
      </c>
      <c r="E285" s="28">
        <v>76516491.623435557</v>
      </c>
      <c r="F285" s="28">
        <v>50575291.867042422</v>
      </c>
      <c r="G285" s="28">
        <v>54669359.531384699</v>
      </c>
      <c r="H285" s="28">
        <v>44704325.530203536</v>
      </c>
      <c r="I285" s="28">
        <v>54020703.732612237</v>
      </c>
      <c r="J285" s="28">
        <v>64516884.095291317</v>
      </c>
      <c r="K285" s="28">
        <v>31309826.107726403</v>
      </c>
      <c r="L285" s="28">
        <v>45192789.417023495</v>
      </c>
      <c r="M285" s="28">
        <v>71165702.890721291</v>
      </c>
      <c r="N285" s="28">
        <v>29758762.943775412</v>
      </c>
    </row>
    <row r="286" spans="4:14" x14ac:dyDescent="0.3">
      <c r="D286" s="28">
        <f t="shared" si="4"/>
        <v>61774615.799289249</v>
      </c>
      <c r="E286" s="28">
        <v>50084647.118067205</v>
      </c>
      <c r="F286" s="28">
        <v>43618509.043808341</v>
      </c>
      <c r="G286" s="28">
        <v>67119264.009508729</v>
      </c>
      <c r="H286" s="28">
        <v>75907589.112580031</v>
      </c>
      <c r="I286" s="28">
        <v>79240738.447610438</v>
      </c>
      <c r="J286" s="28">
        <v>69956886.312529117</v>
      </c>
      <c r="K286" s="28">
        <v>46110186.004933603</v>
      </c>
      <c r="L286" s="28">
        <v>69513105.28698732</v>
      </c>
      <c r="M286" s="28">
        <v>45055208.969871357</v>
      </c>
      <c r="N286" s="28">
        <v>71140023.686996311</v>
      </c>
    </row>
    <row r="287" spans="4:14" x14ac:dyDescent="0.3">
      <c r="D287" s="28">
        <f t="shared" si="4"/>
        <v>60165156.213065103</v>
      </c>
      <c r="E287" s="28">
        <v>72050950.898940369</v>
      </c>
      <c r="F287" s="28">
        <v>72019428.06744796</v>
      </c>
      <c r="G287" s="28">
        <v>50120827.964413807</v>
      </c>
      <c r="H287" s="28">
        <v>61474773.04668133</v>
      </c>
      <c r="I287" s="28">
        <v>48958382.963014208</v>
      </c>
      <c r="J287" s="28">
        <v>69550588.050671145</v>
      </c>
      <c r="K287" s="28">
        <v>20266998.416740865</v>
      </c>
      <c r="L287" s="28">
        <v>72368031.895551562</v>
      </c>
      <c r="M287" s="28">
        <v>61781330.286674306</v>
      </c>
      <c r="N287" s="28">
        <v>73060250.540515423</v>
      </c>
    </row>
    <row r="288" spans="4:14" x14ac:dyDescent="0.3">
      <c r="D288" s="28">
        <f t="shared" si="4"/>
        <v>60922891.495944425</v>
      </c>
      <c r="E288" s="28">
        <v>64464589.179704368</v>
      </c>
      <c r="F288" s="28">
        <v>82124207.704937026</v>
      </c>
      <c r="G288" s="28">
        <v>76262046.30657503</v>
      </c>
      <c r="H288" s="28">
        <v>46218716.709732987</v>
      </c>
      <c r="I288" s="28">
        <v>50866033.248444684</v>
      </c>
      <c r="J288" s="28">
        <v>66606437.244835556</v>
      </c>
      <c r="K288" s="28">
        <v>57648934.634156123</v>
      </c>
      <c r="L288" s="28">
        <v>70220971.931262866</v>
      </c>
      <c r="M288" s="28">
        <v>44749581.89248319</v>
      </c>
      <c r="N288" s="28">
        <v>50067396.107312419</v>
      </c>
    </row>
    <row r="289" spans="4:14" x14ac:dyDescent="0.3">
      <c r="D289" s="28">
        <f t="shared" si="4"/>
        <v>54017194.194786713</v>
      </c>
      <c r="E289" s="28">
        <v>60045303.663150407</v>
      </c>
      <c r="F289" s="28">
        <v>72676107.895859778</v>
      </c>
      <c r="G289" s="28">
        <v>47338270.184144951</v>
      </c>
      <c r="H289" s="28">
        <v>43152287.776799753</v>
      </c>
      <c r="I289" s="28">
        <v>33303259.251907595</v>
      </c>
      <c r="J289" s="28">
        <v>58165838.662229486</v>
      </c>
      <c r="K289" s="28">
        <v>47877717.784321949</v>
      </c>
      <c r="L289" s="28">
        <v>27389122.833466992</v>
      </c>
      <c r="M289" s="28">
        <v>75601906.27250728</v>
      </c>
      <c r="N289" s="28">
        <v>74622127.623479068</v>
      </c>
    </row>
    <row r="290" spans="4:14" x14ac:dyDescent="0.3">
      <c r="D290" s="28">
        <f t="shared" si="4"/>
        <v>57939976.634462103</v>
      </c>
      <c r="E290" s="28">
        <v>68139478.697301909</v>
      </c>
      <c r="F290" s="28">
        <v>53338283.872225605</v>
      </c>
      <c r="G290" s="28">
        <v>47417596.401650026</v>
      </c>
      <c r="H290" s="28">
        <v>56099855.157077111</v>
      </c>
      <c r="I290" s="28">
        <v>31608148.634579845</v>
      </c>
      <c r="J290" s="28">
        <v>74583074.412054256</v>
      </c>
      <c r="K290" s="28">
        <v>55998457.248102218</v>
      </c>
      <c r="L290" s="28">
        <v>51814427.818951249</v>
      </c>
      <c r="M290" s="28">
        <v>78647454.919965982</v>
      </c>
      <c r="N290" s="28">
        <v>61752989.182712905</v>
      </c>
    </row>
    <row r="291" spans="4:14" x14ac:dyDescent="0.3">
      <c r="D291" s="28">
        <f t="shared" si="4"/>
        <v>51464399.796841376</v>
      </c>
      <c r="E291" s="28">
        <v>31035063.431628726</v>
      </c>
      <c r="F291" s="28">
        <v>55765345.254872397</v>
      </c>
      <c r="G291" s="28">
        <v>51864736.901326731</v>
      </c>
      <c r="H291" s="28">
        <v>47479866.401317477</v>
      </c>
      <c r="I291" s="28">
        <v>35235328.808723085</v>
      </c>
      <c r="J291" s="28">
        <v>34996810.564200252</v>
      </c>
      <c r="K291" s="28">
        <v>65194889.124062762</v>
      </c>
      <c r="L291" s="28">
        <v>68745315.760380372</v>
      </c>
      <c r="M291" s="28">
        <v>69568779.522851065</v>
      </c>
      <c r="N291" s="28">
        <v>54757862.199050896</v>
      </c>
    </row>
    <row r="292" spans="4:14" x14ac:dyDescent="0.3">
      <c r="D292" s="28">
        <f t="shared" si="4"/>
        <v>51192723.647394538</v>
      </c>
      <c r="E292" s="28">
        <v>44563707.887466691</v>
      </c>
      <c r="F292" s="28">
        <v>59575585.665695041</v>
      </c>
      <c r="G292" s="28">
        <v>75745167.331311136</v>
      </c>
      <c r="H292" s="28">
        <v>57898608.792998455</v>
      </c>
      <c r="I292" s="28">
        <v>58039079.945632376</v>
      </c>
      <c r="J292" s="28">
        <v>34442986.859335132</v>
      </c>
      <c r="K292" s="28">
        <v>39016608.319538921</v>
      </c>
      <c r="L292" s="28">
        <v>62586885.554664783</v>
      </c>
      <c r="M292" s="28">
        <v>34665344.521305047</v>
      </c>
      <c r="N292" s="28">
        <v>45393261.595997795</v>
      </c>
    </row>
    <row r="293" spans="4:14" x14ac:dyDescent="0.3">
      <c r="D293" s="28">
        <f t="shared" si="4"/>
        <v>48964577.186579913</v>
      </c>
      <c r="E293" s="28">
        <v>48332353.895362265</v>
      </c>
      <c r="F293" s="28">
        <v>29056421.697539173</v>
      </c>
      <c r="G293" s="28">
        <v>15608261.091884959</v>
      </c>
      <c r="H293" s="28">
        <v>57871759.866107263</v>
      </c>
      <c r="I293" s="28">
        <v>54392012.1252601</v>
      </c>
      <c r="J293" s="28">
        <v>45220321.037245229</v>
      </c>
      <c r="K293" s="28">
        <v>48913849.0373355</v>
      </c>
      <c r="L293" s="28">
        <v>62897489.177340448</v>
      </c>
      <c r="M293" s="28">
        <v>72179999.481475726</v>
      </c>
      <c r="N293" s="28">
        <v>55173304.456248462</v>
      </c>
    </row>
    <row r="294" spans="4:14" x14ac:dyDescent="0.3">
      <c r="D294" s="28">
        <f t="shared" si="4"/>
        <v>57187894.217834726</v>
      </c>
      <c r="E294" s="28">
        <v>81031552.395140469</v>
      </c>
      <c r="F294" s="28">
        <v>65449286.999352522</v>
      </c>
      <c r="G294" s="28">
        <v>79149543.597949922</v>
      </c>
      <c r="H294" s="28">
        <v>45186749.684892602</v>
      </c>
      <c r="I294" s="28">
        <v>61348872.979547456</v>
      </c>
      <c r="J294" s="28">
        <v>49517304.606603257</v>
      </c>
      <c r="K294" s="28">
        <v>64897107.252900101</v>
      </c>
      <c r="L294" s="28">
        <v>56554184.699183285</v>
      </c>
      <c r="M294" s="28">
        <v>34069605.004309334</v>
      </c>
      <c r="N294" s="28">
        <v>34674734.958468281</v>
      </c>
    </row>
    <row r="295" spans="4:14" x14ac:dyDescent="0.3">
      <c r="D295" s="28">
        <f t="shared" si="4"/>
        <v>46479272.449260093</v>
      </c>
      <c r="E295" s="28">
        <v>36869443.787314273</v>
      </c>
      <c r="F295" s="28">
        <v>21082959.018885165</v>
      </c>
      <c r="G295" s="28">
        <v>41047098.297019683</v>
      </c>
      <c r="H295" s="28">
        <v>36312083.930731818</v>
      </c>
      <c r="I295" s="28">
        <v>61756433.155309029</v>
      </c>
      <c r="J295" s="28">
        <v>18828733.603805419</v>
      </c>
      <c r="K295" s="28">
        <v>66029900.594297275</v>
      </c>
      <c r="L295" s="28">
        <v>75764709.824192449</v>
      </c>
      <c r="M295" s="28">
        <v>53626660.65871501</v>
      </c>
      <c r="N295" s="28">
        <v>53474701.6223308</v>
      </c>
    </row>
    <row r="296" spans="4:14" x14ac:dyDescent="0.3">
      <c r="D296" s="28">
        <f t="shared" si="4"/>
        <v>60364126.270418033</v>
      </c>
      <c r="E296" s="28">
        <v>78537139.262749687</v>
      </c>
      <c r="F296" s="28">
        <v>63376767.13857875</v>
      </c>
      <c r="G296" s="28">
        <v>46085876.902462214</v>
      </c>
      <c r="H296" s="28">
        <v>66587766.960544638</v>
      </c>
      <c r="I296" s="28">
        <v>54921135.095350191</v>
      </c>
      <c r="J296" s="28">
        <v>40475302.320344605</v>
      </c>
      <c r="K296" s="28">
        <v>62577641.071156733</v>
      </c>
      <c r="L296" s="28">
        <v>77180332.47065419</v>
      </c>
      <c r="M296" s="28">
        <v>45973768.16933611</v>
      </c>
      <c r="N296" s="28">
        <v>67925533.313003212</v>
      </c>
    </row>
    <row r="297" spans="4:14" x14ac:dyDescent="0.3">
      <c r="D297" s="28">
        <f t="shared" si="4"/>
        <v>46458739.978813462</v>
      </c>
      <c r="E297" s="28">
        <v>31230301.138736844</v>
      </c>
      <c r="F297" s="28">
        <v>75727454.835590601</v>
      </c>
      <c r="G297" s="28">
        <v>78470079.984223723</v>
      </c>
      <c r="H297" s="28">
        <v>27268804.610675104</v>
      </c>
      <c r="I297" s="28">
        <v>27870874.662543297</v>
      </c>
      <c r="J297" s="28">
        <v>59231395.398034409</v>
      </c>
      <c r="K297" s="28">
        <v>57879090.783150703</v>
      </c>
      <c r="L297" s="28">
        <v>44807643.276978813</v>
      </c>
      <c r="M297" s="28">
        <v>-574169.44998110458</v>
      </c>
      <c r="N297" s="28">
        <v>62675924.548182227</v>
      </c>
    </row>
    <row r="298" spans="4:14" x14ac:dyDescent="0.3">
      <c r="D298" s="28">
        <f t="shared" si="4"/>
        <v>58441097.589531504</v>
      </c>
      <c r="E298" s="28">
        <v>71822421.798306391</v>
      </c>
      <c r="F298" s="28">
        <v>63089900.183045477</v>
      </c>
      <c r="G298" s="28">
        <v>48760819.15550629</v>
      </c>
      <c r="H298" s="28">
        <v>61397431.98925776</v>
      </c>
      <c r="I298" s="28">
        <v>38789962.107887939</v>
      </c>
      <c r="J298" s="28">
        <v>63681159.408437364</v>
      </c>
      <c r="K298" s="28">
        <v>60398394.566738471</v>
      </c>
      <c r="L298" s="28">
        <v>73152609.89378345</v>
      </c>
      <c r="M298" s="28">
        <v>53922930.387153812</v>
      </c>
      <c r="N298" s="28">
        <v>49395346.405198045</v>
      </c>
    </row>
    <row r="299" spans="4:14" x14ac:dyDescent="0.3">
      <c r="D299" s="28">
        <f t="shared" si="4"/>
        <v>53564824.135168947</v>
      </c>
      <c r="E299" s="28">
        <v>45543653.765409321</v>
      </c>
      <c r="F299" s="28">
        <v>61527711.941887125</v>
      </c>
      <c r="G299" s="28">
        <v>32375949.389869031</v>
      </c>
      <c r="H299" s="28">
        <v>52107637.869412586</v>
      </c>
      <c r="I299" s="28">
        <v>63367942.336628839</v>
      </c>
      <c r="J299" s="28">
        <v>76393118.413289398</v>
      </c>
      <c r="K299" s="28">
        <v>56161034.643926546</v>
      </c>
      <c r="L299" s="28">
        <v>49251340.241369195</v>
      </c>
      <c r="M299" s="28">
        <v>70804294.322325528</v>
      </c>
      <c r="N299" s="28">
        <v>28115558.427571841</v>
      </c>
    </row>
    <row r="300" spans="4:14" x14ac:dyDescent="0.3">
      <c r="D300" s="28">
        <f t="shared" si="4"/>
        <v>52215271.544992849</v>
      </c>
      <c r="E300" s="28">
        <v>75365543.539743423</v>
      </c>
      <c r="F300" s="28">
        <v>63315403.983353898</v>
      </c>
      <c r="G300" s="28">
        <v>65509429.543859683</v>
      </c>
      <c r="H300" s="28">
        <v>46523385.155702598</v>
      </c>
      <c r="I300" s="28">
        <v>13045750.60595276</v>
      </c>
      <c r="J300" s="28">
        <v>62493365.864160128</v>
      </c>
      <c r="K300" s="28">
        <v>66398264.697779208</v>
      </c>
      <c r="L300" s="28">
        <v>32401060.930862889</v>
      </c>
      <c r="M300" s="28">
        <v>54338766.487945512</v>
      </c>
      <c r="N300" s="28">
        <v>42761744.640568458</v>
      </c>
    </row>
    <row r="301" spans="4:14" x14ac:dyDescent="0.3">
      <c r="D301" s="28">
        <f t="shared" si="4"/>
        <v>58055373.92999436</v>
      </c>
      <c r="E301" s="28">
        <v>56102437.96271871</v>
      </c>
      <c r="F301" s="28">
        <v>40755550.908573091</v>
      </c>
      <c r="G301" s="28">
        <v>78971414.772154242</v>
      </c>
      <c r="H301" s="28">
        <v>20274569.409794003</v>
      </c>
      <c r="I301" s="28">
        <v>29002998.788645528</v>
      </c>
      <c r="J301" s="28">
        <v>66841023.220498241</v>
      </c>
      <c r="K301" s="28">
        <v>74681834.011731863</v>
      </c>
      <c r="L301" s="28">
        <v>82286998.101357564</v>
      </c>
      <c r="M301" s="28">
        <v>62843664.427477553</v>
      </c>
      <c r="N301" s="28">
        <v>68793247.69699274</v>
      </c>
    </row>
    <row r="302" spans="4:14" x14ac:dyDescent="0.3">
      <c r="D302" s="28">
        <f t="shared" si="4"/>
        <v>58365888.128556766</v>
      </c>
      <c r="E302" s="28">
        <v>44684031.105239652</v>
      </c>
      <c r="F302" s="28">
        <v>61045973.254295051</v>
      </c>
      <c r="G302" s="28">
        <v>62886192.779002026</v>
      </c>
      <c r="H302" s="28">
        <v>46096674.306522444</v>
      </c>
      <c r="I302" s="28">
        <v>47223116.581152864</v>
      </c>
      <c r="J302" s="28">
        <v>55949990.485675737</v>
      </c>
      <c r="K302" s="28">
        <v>55240026.337109499</v>
      </c>
      <c r="L302" s="28">
        <v>73520147.119883597</v>
      </c>
      <c r="M302" s="28">
        <v>69168288.923024178</v>
      </c>
      <c r="N302" s="28">
        <v>67844440.393662557</v>
      </c>
    </row>
    <row r="303" spans="4:14" x14ac:dyDescent="0.3">
      <c r="D303" s="28">
        <f t="shared" si="4"/>
        <v>64076209.357655481</v>
      </c>
      <c r="E303" s="28">
        <v>82727521.891106486</v>
      </c>
      <c r="F303" s="28">
        <v>40842200.604442708</v>
      </c>
      <c r="G303" s="28">
        <v>63524806.82668528</v>
      </c>
      <c r="H303" s="28">
        <v>62117860.338383265</v>
      </c>
      <c r="I303" s="28">
        <v>56502456.716186866</v>
      </c>
      <c r="J303" s="28">
        <v>81015400.202862218</v>
      </c>
      <c r="K303" s="28">
        <v>64093632.770121403</v>
      </c>
      <c r="L303" s="28">
        <v>62041116.320979975</v>
      </c>
      <c r="M303" s="28">
        <v>69226932.946212724</v>
      </c>
      <c r="N303" s="28">
        <v>58670164.959573843</v>
      </c>
    </row>
    <row r="304" spans="4:14" x14ac:dyDescent="0.3">
      <c r="D304" s="28">
        <f t="shared" si="4"/>
        <v>62688806.660954699</v>
      </c>
      <c r="E304" s="28">
        <v>38888712.299629703</v>
      </c>
      <c r="F304" s="28">
        <v>62628935.282467976</v>
      </c>
      <c r="G304" s="28">
        <v>61088498.229582004</v>
      </c>
      <c r="H304" s="28">
        <v>86432927.846517518</v>
      </c>
      <c r="I304" s="28">
        <v>67576736.646989867</v>
      </c>
      <c r="J304" s="28">
        <v>54812413.391938895</v>
      </c>
      <c r="K304" s="28">
        <v>57964377.551653132</v>
      </c>
      <c r="L304" s="28">
        <v>54157493.645030111</v>
      </c>
      <c r="M304" s="28">
        <v>65299742.746964887</v>
      </c>
      <c r="N304" s="28">
        <v>78038228.968772814</v>
      </c>
    </row>
    <row r="305" spans="4:14" x14ac:dyDescent="0.3">
      <c r="D305" s="28">
        <f t="shared" si="4"/>
        <v>63727854.929563306</v>
      </c>
      <c r="E305" s="28">
        <v>56042234.750471935</v>
      </c>
      <c r="F305" s="28">
        <v>48940418.067374177</v>
      </c>
      <c r="G305" s="28">
        <v>74634859.853258431</v>
      </c>
      <c r="H305" s="28">
        <v>54355597.536721647</v>
      </c>
      <c r="I305" s="28">
        <v>67883503.480971813</v>
      </c>
      <c r="J305" s="28">
        <v>75579313.591441244</v>
      </c>
      <c r="K305" s="28">
        <v>66519173.12224406</v>
      </c>
      <c r="L305" s="28">
        <v>51776785.473660395</v>
      </c>
      <c r="M305" s="28">
        <v>70903032.530351296</v>
      </c>
      <c r="N305" s="28">
        <v>70643630.889138073</v>
      </c>
    </row>
    <row r="306" spans="4:14" x14ac:dyDescent="0.3">
      <c r="D306" s="28">
        <f t="shared" si="4"/>
        <v>64020507.133983411</v>
      </c>
      <c r="E306" s="28">
        <v>67753529.645688936</v>
      </c>
      <c r="F306" s="28">
        <v>67595303.883577868</v>
      </c>
      <c r="G306" s="28">
        <v>55737855.830133423</v>
      </c>
      <c r="H306" s="28">
        <v>55726789.202917285</v>
      </c>
      <c r="I306" s="28">
        <v>63959302.852844983</v>
      </c>
      <c r="J306" s="28">
        <v>72951632.379578978</v>
      </c>
      <c r="K306" s="28">
        <v>50725694.131681331</v>
      </c>
      <c r="L306" s="28">
        <v>73491704.589187682</v>
      </c>
      <c r="M306" s="28">
        <v>69635972.416826367</v>
      </c>
      <c r="N306" s="28">
        <v>62627286.407397345</v>
      </c>
    </row>
    <row r="307" spans="4:14" x14ac:dyDescent="0.3">
      <c r="D307" s="28">
        <f t="shared" si="4"/>
        <v>63222197.645688772</v>
      </c>
      <c r="E307" s="28">
        <v>62347871.207343824</v>
      </c>
      <c r="F307" s="28">
        <v>51265856.82394252</v>
      </c>
      <c r="G307" s="28">
        <v>62152412.286868848</v>
      </c>
      <c r="H307" s="28">
        <v>64391056.667787343</v>
      </c>
      <c r="I307" s="28">
        <v>65596433.506178871</v>
      </c>
      <c r="J307" s="28">
        <v>67981135.145885572</v>
      </c>
      <c r="K307" s="28">
        <v>74495268.785484806</v>
      </c>
      <c r="L307" s="28">
        <v>50864700.259114183</v>
      </c>
      <c r="M307" s="28">
        <v>63172611.530049354</v>
      </c>
      <c r="N307" s="28">
        <v>69954630.244232461</v>
      </c>
    </row>
    <row r="308" spans="4:14" x14ac:dyDescent="0.3">
      <c r="D308" s="28">
        <f t="shared" si="4"/>
        <v>60278826.010239698</v>
      </c>
      <c r="E308" s="28">
        <v>70930837.310392171</v>
      </c>
      <c r="F308" s="28">
        <v>29204805.586303074</v>
      </c>
      <c r="G308" s="28">
        <v>64495179.934630737</v>
      </c>
      <c r="H308" s="28">
        <v>68766357.55784975</v>
      </c>
      <c r="I308" s="28">
        <v>51111258.933707125</v>
      </c>
      <c r="J308" s="28">
        <v>62438763.352297641</v>
      </c>
      <c r="K308" s="28">
        <v>71821170.930742756</v>
      </c>
      <c r="L308" s="28">
        <v>60609023.83660458</v>
      </c>
      <c r="M308" s="28">
        <v>71968606.142990202</v>
      </c>
      <c r="N308" s="28">
        <v>51442256.516878985</v>
      </c>
    </row>
    <row r="309" spans="4:14" x14ac:dyDescent="0.3">
      <c r="D309" s="28">
        <f t="shared" si="4"/>
        <v>60152263.27795203</v>
      </c>
      <c r="E309" s="28">
        <v>76612646.46969901</v>
      </c>
      <c r="F309" s="28">
        <v>62641331.073684461</v>
      </c>
      <c r="G309" s="28">
        <v>58874424.987882942</v>
      </c>
      <c r="H309" s="28">
        <v>72716260.926409706</v>
      </c>
      <c r="I309" s="28">
        <v>60330003.730502293</v>
      </c>
      <c r="J309" s="28">
        <v>58831080.473211452</v>
      </c>
      <c r="K309" s="28">
        <v>38298132.080287702</v>
      </c>
      <c r="L309" s="28">
        <v>62423544.071924657</v>
      </c>
      <c r="M309" s="28">
        <v>60617476.357288986</v>
      </c>
      <c r="N309" s="28">
        <v>50177732.608629145</v>
      </c>
    </row>
    <row r="310" spans="4:14" x14ac:dyDescent="0.3">
      <c r="D310" s="28">
        <f t="shared" si="4"/>
        <v>50233865.204944625</v>
      </c>
      <c r="E310" s="28">
        <v>60289948.22008457</v>
      </c>
      <c r="F310" s="28">
        <v>40786490.483437352</v>
      </c>
      <c r="G310" s="28">
        <v>73803339.55836609</v>
      </c>
      <c r="H310" s="28">
        <v>31438313.24337795</v>
      </c>
      <c r="I310" s="28">
        <v>61690456.190651849</v>
      </c>
      <c r="J310" s="28">
        <v>66876704.864662208</v>
      </c>
      <c r="K310" s="28">
        <v>33872379.207400575</v>
      </c>
      <c r="L310" s="28">
        <v>40873503.091522492</v>
      </c>
      <c r="M310" s="28">
        <v>39962034.913490251</v>
      </c>
      <c r="N310" s="28">
        <v>52745482.276452884</v>
      </c>
    </row>
    <row r="311" spans="4:14" x14ac:dyDescent="0.3">
      <c r="D311" s="28">
        <f t="shared" si="4"/>
        <v>59126421.489406645</v>
      </c>
      <c r="E311" s="28">
        <v>77591245.36816977</v>
      </c>
      <c r="F311" s="28">
        <v>63554201.983735867</v>
      </c>
      <c r="G311" s="28">
        <v>46713064.420612097</v>
      </c>
      <c r="H311" s="28">
        <v>28068183.895045344</v>
      </c>
      <c r="I311" s="28">
        <v>60634799.663429812</v>
      </c>
      <c r="J311" s="28">
        <v>66090833.881335914</v>
      </c>
      <c r="K311" s="28">
        <v>75750660.82977134</v>
      </c>
      <c r="L311" s="28">
        <v>54912126.214156874</v>
      </c>
      <c r="M311" s="28">
        <v>63579401.89325662</v>
      </c>
      <c r="N311" s="28">
        <v>54369696.744552843</v>
      </c>
    </row>
    <row r="312" spans="4:14" x14ac:dyDescent="0.3">
      <c r="D312" s="28">
        <f t="shared" si="4"/>
        <v>57152393.355574593</v>
      </c>
      <c r="E312" s="28">
        <v>65252203.368659474</v>
      </c>
      <c r="F312" s="28">
        <v>69824038.043056041</v>
      </c>
      <c r="G312" s="28">
        <v>67296953.745505765</v>
      </c>
      <c r="H312" s="28">
        <v>40888551.52293919</v>
      </c>
      <c r="I312" s="28">
        <v>75365145.33820422</v>
      </c>
      <c r="J312" s="28">
        <v>15776987.651199566</v>
      </c>
      <c r="K312" s="28">
        <v>56537255.516088054</v>
      </c>
      <c r="L312" s="28">
        <v>72967267.479449302</v>
      </c>
      <c r="M312" s="28">
        <v>46887881.202336095</v>
      </c>
      <c r="N312" s="28">
        <v>60727649.688308232</v>
      </c>
    </row>
    <row r="313" spans="4:14" x14ac:dyDescent="0.3">
      <c r="D313" s="28">
        <f t="shared" si="4"/>
        <v>64506830.110962257</v>
      </c>
      <c r="E313" s="28">
        <v>76126590.611669585</v>
      </c>
      <c r="F313" s="28">
        <v>80190977.340284243</v>
      </c>
      <c r="G313" s="28">
        <v>72469935.635736659</v>
      </c>
      <c r="H313" s="28">
        <v>54913978.084698372</v>
      </c>
      <c r="I313" s="28">
        <v>63574352.199515834</v>
      </c>
      <c r="J313" s="28">
        <v>40100011.649836607</v>
      </c>
      <c r="K313" s="28">
        <v>48804930.064279802</v>
      </c>
      <c r="L313" s="28">
        <v>74613385.56745255</v>
      </c>
      <c r="M313" s="28">
        <v>63141156.42966415</v>
      </c>
      <c r="N313" s="28">
        <v>71132983.526484847</v>
      </c>
    </row>
    <row r="314" spans="4:14" x14ac:dyDescent="0.3">
      <c r="D314" s="28">
        <f t="shared" si="4"/>
        <v>56997976.040742829</v>
      </c>
      <c r="E314" s="28">
        <v>67660459.053833261</v>
      </c>
      <c r="F314" s="28">
        <v>57965899.117287681</v>
      </c>
      <c r="G314" s="28">
        <v>74863734.609316304</v>
      </c>
      <c r="H314" s="28">
        <v>50227865.320174247</v>
      </c>
      <c r="I314" s="28">
        <v>45545591.709245197</v>
      </c>
      <c r="J314" s="28">
        <v>67085828.230450779</v>
      </c>
      <c r="K314" s="28">
        <v>28276847.635751545</v>
      </c>
      <c r="L314" s="28">
        <v>34552927.215292715</v>
      </c>
      <c r="M314" s="28">
        <v>81549090.929932728</v>
      </c>
      <c r="N314" s="28">
        <v>62251516.586143896</v>
      </c>
    </row>
    <row r="315" spans="4:14" x14ac:dyDescent="0.3">
      <c r="D315" s="28">
        <f t="shared" si="4"/>
        <v>59201881.162998535</v>
      </c>
      <c r="E315" s="28">
        <v>56136113.474459752</v>
      </c>
      <c r="F315" s="28">
        <v>48110211.025897957</v>
      </c>
      <c r="G315" s="28">
        <v>53777987.873309948</v>
      </c>
      <c r="H315" s="28">
        <v>77660258.370626077</v>
      </c>
      <c r="I315" s="28">
        <v>56562916.286455736</v>
      </c>
      <c r="J315" s="28">
        <v>69590144.932858109</v>
      </c>
      <c r="K315" s="28">
        <v>56386839.475692138</v>
      </c>
      <c r="L315" s="28">
        <v>71525199.182222366</v>
      </c>
      <c r="M315" s="28">
        <v>65441000.386860833</v>
      </c>
      <c r="N315" s="28">
        <v>36828140.621602438</v>
      </c>
    </row>
    <row r="316" spans="4:14" x14ac:dyDescent="0.3">
      <c r="D316" s="28">
        <f t="shared" si="4"/>
        <v>54959791.42792891</v>
      </c>
      <c r="E316" s="28">
        <v>62440571.64307113</v>
      </c>
      <c r="F316" s="28">
        <v>24847180.141658206</v>
      </c>
      <c r="G316" s="28">
        <v>67100343.444549739</v>
      </c>
      <c r="H316" s="28">
        <v>40096709.976332307</v>
      </c>
      <c r="I316" s="28">
        <v>46791871.371058434</v>
      </c>
      <c r="J316" s="28">
        <v>46119577.208641239</v>
      </c>
      <c r="K316" s="28">
        <v>66844519.679449283</v>
      </c>
      <c r="L316" s="28">
        <v>66290269.528521307</v>
      </c>
      <c r="M316" s="28">
        <v>64090451.876882471</v>
      </c>
      <c r="N316" s="28">
        <v>64976419.409125015</v>
      </c>
    </row>
    <row r="317" spans="4:14" x14ac:dyDescent="0.3">
      <c r="D317" s="28">
        <f t="shared" si="4"/>
        <v>54931364.798318937</v>
      </c>
      <c r="E317" s="28">
        <v>63606611.769195907</v>
      </c>
      <c r="F317" s="28">
        <v>59265468.601829037</v>
      </c>
      <c r="G317" s="28">
        <v>33043868.087560952</v>
      </c>
      <c r="H317" s="28">
        <v>64901119.163317733</v>
      </c>
      <c r="I317" s="28">
        <v>44727879.774082072</v>
      </c>
      <c r="J317" s="28">
        <v>54782911.863094293</v>
      </c>
      <c r="K317" s="28">
        <v>81336300.781460881</v>
      </c>
      <c r="L317" s="28">
        <v>57842573.054499164</v>
      </c>
      <c r="M317" s="28">
        <v>31561777.439881124</v>
      </c>
      <c r="N317" s="28">
        <v>58245137.448268116</v>
      </c>
    </row>
    <row r="318" spans="4:14" x14ac:dyDescent="0.3">
      <c r="D318" s="28">
        <f t="shared" si="4"/>
        <v>53320049.368927076</v>
      </c>
      <c r="E318" s="28">
        <v>22532445.66148207</v>
      </c>
      <c r="F318" s="28">
        <v>72206086.170481309</v>
      </c>
      <c r="G318" s="28">
        <v>73440692.45179382</v>
      </c>
      <c r="H318" s="28">
        <v>21753026.260594804</v>
      </c>
      <c r="I318" s="28">
        <v>57041811.05471199</v>
      </c>
      <c r="J318" s="28">
        <v>66296108.448569171</v>
      </c>
      <c r="K318" s="28">
        <v>59069585.906101912</v>
      </c>
      <c r="L318" s="28">
        <v>58220667.472232096</v>
      </c>
      <c r="M318" s="28">
        <v>72935684.199813858</v>
      </c>
      <c r="N318" s="28">
        <v>29704386.063489694</v>
      </c>
    </row>
    <row r="319" spans="4:14" x14ac:dyDescent="0.3">
      <c r="D319" s="28">
        <f t="shared" si="4"/>
        <v>58495357.498218074</v>
      </c>
      <c r="E319" s="28">
        <v>51977575.602091424</v>
      </c>
      <c r="F319" s="28">
        <v>74879488.598555267</v>
      </c>
      <c r="G319" s="28">
        <v>66511109.388594247</v>
      </c>
      <c r="H319" s="28">
        <v>69627480.903243706</v>
      </c>
      <c r="I319" s="28">
        <v>55816731.864665844</v>
      </c>
      <c r="J319" s="28">
        <v>69653909.185018122</v>
      </c>
      <c r="K319" s="28">
        <v>38148666.1142243</v>
      </c>
      <c r="L319" s="28">
        <v>55495267.340639703</v>
      </c>
      <c r="M319" s="28">
        <v>59168130.068193629</v>
      </c>
      <c r="N319" s="28">
        <v>43675215.916954428</v>
      </c>
    </row>
    <row r="320" spans="4:14" x14ac:dyDescent="0.3">
      <c r="D320" s="28">
        <f t="shared" si="4"/>
        <v>54521246.413253739</v>
      </c>
      <c r="E320" s="28">
        <v>47125271.499250375</v>
      </c>
      <c r="F320" s="28">
        <v>78043655.753770038</v>
      </c>
      <c r="G320" s="28">
        <v>62336936.286445394</v>
      </c>
      <c r="H320" s="28">
        <v>48490213.183480233</v>
      </c>
      <c r="I320" s="28">
        <v>49648405.534987547</v>
      </c>
      <c r="J320" s="28">
        <v>68174460.236064941</v>
      </c>
      <c r="K320" s="28">
        <v>42984300.835662998</v>
      </c>
      <c r="L320" s="28">
        <v>53107702.074916467</v>
      </c>
      <c r="M320" s="28">
        <v>50715079.72451292</v>
      </c>
      <c r="N320" s="28">
        <v>44586439.003446408</v>
      </c>
    </row>
    <row r="321" spans="4:14" x14ac:dyDescent="0.3">
      <c r="D321" s="28">
        <f t="shared" si="4"/>
        <v>54697931.505507112</v>
      </c>
      <c r="E321" s="28">
        <v>55867228.684280187</v>
      </c>
      <c r="F321" s="28">
        <v>48906917.320444047</v>
      </c>
      <c r="G321" s="28">
        <v>85237068.453943476</v>
      </c>
      <c r="H321" s="28">
        <v>55791738.26170475</v>
      </c>
      <c r="I321" s="28">
        <v>36609003.57734099</v>
      </c>
      <c r="J321" s="28">
        <v>67447804.714335263</v>
      </c>
      <c r="K321" s="28">
        <v>63841754.615330353</v>
      </c>
      <c r="L321" s="28">
        <v>3095334.6898829322</v>
      </c>
      <c r="M321" s="28">
        <v>55394054.257571906</v>
      </c>
      <c r="N321" s="28">
        <v>74788410.48023726</v>
      </c>
    </row>
    <row r="322" spans="4:14" x14ac:dyDescent="0.3">
      <c r="D322" s="28">
        <f t="shared" si="4"/>
        <v>51117836.84099678</v>
      </c>
      <c r="E322" s="28">
        <v>44435771.776244596</v>
      </c>
      <c r="F322" s="28">
        <v>55620506.234163985</v>
      </c>
      <c r="G322" s="28">
        <v>62697263.993085079</v>
      </c>
      <c r="H322" s="28">
        <v>72147292.812037155</v>
      </c>
      <c r="I322" s="28">
        <v>79486286.458834365</v>
      </c>
      <c r="J322" s="28">
        <v>72963454.421925545</v>
      </c>
      <c r="K322" s="28">
        <v>60763397.332376271</v>
      </c>
      <c r="L322" s="28">
        <v>26691553.425298166</v>
      </c>
      <c r="M322" s="28">
        <v>-1603262.7170325648</v>
      </c>
      <c r="N322" s="28">
        <v>37976104.673035219</v>
      </c>
    </row>
    <row r="323" spans="4:14" x14ac:dyDescent="0.3">
      <c r="D323" s="28">
        <f t="shared" si="4"/>
        <v>63384364.535639919</v>
      </c>
      <c r="E323" s="28">
        <v>72177134.638071001</v>
      </c>
      <c r="F323" s="28">
        <v>50636831.873810679</v>
      </c>
      <c r="G323" s="28">
        <v>54326469.652644888</v>
      </c>
      <c r="H323" s="28">
        <v>37495055.540788315</v>
      </c>
      <c r="I323" s="28">
        <v>69042490.515369296</v>
      </c>
      <c r="J323" s="28">
        <v>67143040.790623814</v>
      </c>
      <c r="K323" s="28">
        <v>80629990.360159084</v>
      </c>
      <c r="L323" s="28">
        <v>74768158.265895903</v>
      </c>
      <c r="M323" s="28">
        <v>71643389.482283726</v>
      </c>
      <c r="N323" s="28">
        <v>55981084.23675248</v>
      </c>
    </row>
    <row r="324" spans="4:14" x14ac:dyDescent="0.3">
      <c r="D324" s="28">
        <f t="shared" si="4"/>
        <v>62515440.834376</v>
      </c>
      <c r="E324" s="28">
        <v>82030736.962748826</v>
      </c>
      <c r="F324" s="28">
        <v>52386177.476879627</v>
      </c>
      <c r="G324" s="28">
        <v>44589724.141745679</v>
      </c>
      <c r="H324" s="28">
        <v>67024038.277028739</v>
      </c>
      <c r="I324" s="28">
        <v>76597368.802225143</v>
      </c>
      <c r="J324" s="28">
        <v>72036362.778953731</v>
      </c>
      <c r="K324" s="28">
        <v>56822137.547084786</v>
      </c>
      <c r="L324" s="28">
        <v>62366390.336737841</v>
      </c>
      <c r="M324" s="28">
        <v>42327147.172828265</v>
      </c>
      <c r="N324" s="28">
        <v>68974324.847527206</v>
      </c>
    </row>
    <row r="325" spans="4:14" x14ac:dyDescent="0.3">
      <c r="D325" s="28">
        <f t="shared" si="4"/>
        <v>51454479.82875371</v>
      </c>
      <c r="E325" s="28">
        <v>61836401.356414504</v>
      </c>
      <c r="F325" s="28">
        <v>48135339.183855169</v>
      </c>
      <c r="G325" s="28">
        <v>61506339.319724038</v>
      </c>
      <c r="H325" s="28">
        <v>45867358.972660162</v>
      </c>
      <c r="I325" s="28">
        <v>36715422.17891527</v>
      </c>
      <c r="J325" s="28">
        <v>59940333.670983672</v>
      </c>
      <c r="K325" s="28">
        <v>61200660.842978999</v>
      </c>
      <c r="L325" s="28">
        <v>39058839.973313801</v>
      </c>
      <c r="M325" s="28">
        <v>38677068.908634491</v>
      </c>
      <c r="N325" s="28">
        <v>61607033.88005697</v>
      </c>
    </row>
    <row r="326" spans="4:14" x14ac:dyDescent="0.3">
      <c r="D326" s="28">
        <f t="shared" ref="D326:D389" si="5">AVERAGE(E326:N326)</f>
        <v>62899805.768110439</v>
      </c>
      <c r="E326" s="28">
        <v>66917329.525970362</v>
      </c>
      <c r="F326" s="28">
        <v>43778568.100018151</v>
      </c>
      <c r="G326" s="28">
        <v>69045212.055783793</v>
      </c>
      <c r="H326" s="28">
        <v>70763619.659311667</v>
      </c>
      <c r="I326" s="28">
        <v>59601971.821660012</v>
      </c>
      <c r="J326" s="28">
        <v>66959617.747405663</v>
      </c>
      <c r="K326" s="28">
        <v>73307146.156398669</v>
      </c>
      <c r="L326" s="28">
        <v>58088794.819308668</v>
      </c>
      <c r="M326" s="28">
        <v>69950423.241974592</v>
      </c>
      <c r="N326" s="28">
        <v>50585374.553272977</v>
      </c>
    </row>
    <row r="327" spans="4:14" x14ac:dyDescent="0.3">
      <c r="D327" s="28">
        <f t="shared" si="5"/>
        <v>59100127.235220373</v>
      </c>
      <c r="E327" s="28">
        <v>62978059.189548463</v>
      </c>
      <c r="F327" s="28">
        <v>71219256.764012858</v>
      </c>
      <c r="G327" s="28">
        <v>48481554.33791852</v>
      </c>
      <c r="H327" s="28">
        <v>48065730.261152275</v>
      </c>
      <c r="I327" s="28">
        <v>47447059.089423083</v>
      </c>
      <c r="J327" s="28">
        <v>72750578.892878294</v>
      </c>
      <c r="K327" s="28">
        <v>71384011.29275848</v>
      </c>
      <c r="L327" s="28">
        <v>39963139.321590871</v>
      </c>
      <c r="M327" s="28">
        <v>69822348.7964793</v>
      </c>
      <c r="N327" s="28">
        <v>58889534.406441636</v>
      </c>
    </row>
    <row r="328" spans="4:14" x14ac:dyDescent="0.3">
      <c r="D328" s="28">
        <f t="shared" si="5"/>
        <v>58616479.905689821</v>
      </c>
      <c r="E328" s="28">
        <v>51902486.873643942</v>
      </c>
      <c r="F328" s="28">
        <v>73244449.169901878</v>
      </c>
      <c r="G328" s="28">
        <v>47480434.782788903</v>
      </c>
      <c r="H328" s="28">
        <v>53029539.140539706</v>
      </c>
      <c r="I328" s="28">
        <v>56666272.161390379</v>
      </c>
      <c r="J328" s="28">
        <v>67545189.357777357</v>
      </c>
      <c r="K328" s="28">
        <v>59210138.550290599</v>
      </c>
      <c r="L328" s="28">
        <v>58381186.545254834</v>
      </c>
      <c r="M328" s="28">
        <v>60262217.508126266</v>
      </c>
      <c r="N328" s="28">
        <v>58442884.967184462</v>
      </c>
    </row>
    <row r="329" spans="4:14" x14ac:dyDescent="0.3">
      <c r="D329" s="28">
        <f t="shared" si="5"/>
        <v>63907180.374448314</v>
      </c>
      <c r="E329" s="28">
        <v>58535685.476793393</v>
      </c>
      <c r="F329" s="28">
        <v>69649038.232056558</v>
      </c>
      <c r="G329" s="28">
        <v>74992464.53762041</v>
      </c>
      <c r="H329" s="28">
        <v>61632474.993904121</v>
      </c>
      <c r="I329" s="28">
        <v>62057031.84719599</v>
      </c>
      <c r="J329" s="28">
        <v>52542089.039044105</v>
      </c>
      <c r="K329" s="28">
        <v>68642345.273023069</v>
      </c>
      <c r="L329" s="28">
        <v>68324129.643571481</v>
      </c>
      <c r="M329" s="28">
        <v>63590383.460619912</v>
      </c>
      <c r="N329" s="28">
        <v>59106161.240654126</v>
      </c>
    </row>
    <row r="330" spans="4:14" x14ac:dyDescent="0.3">
      <c r="D330" s="28">
        <f t="shared" si="5"/>
        <v>63047261.314640902</v>
      </c>
      <c r="E330" s="28">
        <v>48629005.881637998</v>
      </c>
      <c r="F330" s="28">
        <v>80663697.263266027</v>
      </c>
      <c r="G330" s="28">
        <v>79332906.858415544</v>
      </c>
      <c r="H330" s="28">
        <v>44683726.312982693</v>
      </c>
      <c r="I330" s="28">
        <v>47162190.937366597</v>
      </c>
      <c r="J330" s="28">
        <v>71784538.16934301</v>
      </c>
      <c r="K330" s="28">
        <v>71973018.856478781</v>
      </c>
      <c r="L330" s="28">
        <v>51033424.579780631</v>
      </c>
      <c r="M330" s="28">
        <v>62524495.065679267</v>
      </c>
      <c r="N330" s="28">
        <v>72685609.221458524</v>
      </c>
    </row>
    <row r="331" spans="4:14" x14ac:dyDescent="0.3">
      <c r="D331" s="28">
        <f t="shared" si="5"/>
        <v>52997495.022539765</v>
      </c>
      <c r="E331" s="28">
        <v>47503976.996169381</v>
      </c>
      <c r="F331" s="28">
        <v>23222191.985319152</v>
      </c>
      <c r="G331" s="28">
        <v>52223793.999011844</v>
      </c>
      <c r="H331" s="28">
        <v>61605860.870548643</v>
      </c>
      <c r="I331" s="28">
        <v>55612787.853287011</v>
      </c>
      <c r="J331" s="28">
        <v>38854902.872967005</v>
      </c>
      <c r="K331" s="28">
        <v>71643243.864330426</v>
      </c>
      <c r="L331" s="28">
        <v>72476291.002653852</v>
      </c>
      <c r="M331" s="28">
        <v>44723962.827487007</v>
      </c>
      <c r="N331" s="28">
        <v>62107937.95362334</v>
      </c>
    </row>
    <row r="332" spans="4:14" x14ac:dyDescent="0.3">
      <c r="D332" s="28">
        <f t="shared" si="5"/>
        <v>60066548.79296454</v>
      </c>
      <c r="E332" s="28">
        <v>75851292.753701404</v>
      </c>
      <c r="F332" s="28">
        <v>69783087.811803371</v>
      </c>
      <c r="G332" s="28">
        <v>72204325.650910795</v>
      </c>
      <c r="H332" s="28">
        <v>50351258.232037172</v>
      </c>
      <c r="I332" s="28">
        <v>57994549.96363312</v>
      </c>
      <c r="J332" s="28">
        <v>31495479.576361991</v>
      </c>
      <c r="K332" s="28">
        <v>46117981.751670867</v>
      </c>
      <c r="L332" s="28">
        <v>73590246.632549986</v>
      </c>
      <c r="M332" s="28">
        <v>76019655.159065887</v>
      </c>
      <c r="N332" s="28">
        <v>47257610.397910796</v>
      </c>
    </row>
    <row r="333" spans="4:14" x14ac:dyDescent="0.3">
      <c r="D333" s="28">
        <f t="shared" si="5"/>
        <v>56880664.859500311</v>
      </c>
      <c r="E333" s="28">
        <v>61063958.212978028</v>
      </c>
      <c r="F333" s="28">
        <v>65114523.67220635</v>
      </c>
      <c r="G333" s="28">
        <v>50266119.760215878</v>
      </c>
      <c r="H333" s="28">
        <v>54209441.465087749</v>
      </c>
      <c r="I333" s="28">
        <v>63004233.942118257</v>
      </c>
      <c r="J333" s="28">
        <v>46761078.55170314</v>
      </c>
      <c r="K333" s="28">
        <v>59127266.957218222</v>
      </c>
      <c r="L333" s="28">
        <v>61023172.137727626</v>
      </c>
      <c r="M333" s="28">
        <v>35707275.408988103</v>
      </c>
      <c r="N333" s="28">
        <v>72529578.486759722</v>
      </c>
    </row>
    <row r="334" spans="4:14" x14ac:dyDescent="0.3">
      <c r="D334" s="28">
        <f t="shared" si="5"/>
        <v>61038396.593865499</v>
      </c>
      <c r="E334" s="28">
        <v>68345290.450424179</v>
      </c>
      <c r="F334" s="28">
        <v>68989749.593786016</v>
      </c>
      <c r="G334" s="28">
        <v>77425618.549175277</v>
      </c>
      <c r="H334" s="28">
        <v>78786419.462389186</v>
      </c>
      <c r="I334" s="28">
        <v>67196908.319602802</v>
      </c>
      <c r="J334" s="28">
        <v>61142601.721796721</v>
      </c>
      <c r="K334" s="28">
        <v>54309998.51091475</v>
      </c>
      <c r="L334" s="28">
        <v>24108247.4384658</v>
      </c>
      <c r="M334" s="28">
        <v>45866961.075390317</v>
      </c>
      <c r="N334" s="28">
        <v>64212170.816710025</v>
      </c>
    </row>
    <row r="335" spans="4:14" x14ac:dyDescent="0.3">
      <c r="D335" s="28">
        <f t="shared" si="5"/>
        <v>58487770.545451924</v>
      </c>
      <c r="E335" s="28">
        <v>56607642.604257621</v>
      </c>
      <c r="F335" s="28">
        <v>52756068.362926967</v>
      </c>
      <c r="G335" s="28">
        <v>69596757.139936388</v>
      </c>
      <c r="H335" s="28">
        <v>71006756.726097941</v>
      </c>
      <c r="I335" s="28">
        <v>78586896.087844774</v>
      </c>
      <c r="J335" s="28">
        <v>74838662.562888101</v>
      </c>
      <c r="K335" s="28">
        <v>33639748.734067075</v>
      </c>
      <c r="L335" s="28">
        <v>47493182.941938072</v>
      </c>
      <c r="M335" s="28">
        <v>54933887.278095134</v>
      </c>
      <c r="N335" s="28">
        <v>45418103.016467251</v>
      </c>
    </row>
    <row r="336" spans="4:14" x14ac:dyDescent="0.3">
      <c r="D336" s="28">
        <f t="shared" si="5"/>
        <v>49422778.226229385</v>
      </c>
      <c r="E336" s="28">
        <v>49405735.826271102</v>
      </c>
      <c r="F336" s="28">
        <v>60753440.475578561</v>
      </c>
      <c r="G336" s="28">
        <v>37020447.927275389</v>
      </c>
      <c r="H336" s="28">
        <v>54044181.534315646</v>
      </c>
      <c r="I336" s="28">
        <v>54710794.991260521</v>
      </c>
      <c r="J336" s="28">
        <v>52219628.377748653</v>
      </c>
      <c r="K336" s="28">
        <v>36858827.395408452</v>
      </c>
      <c r="L336" s="28">
        <v>37287271.948323652</v>
      </c>
      <c r="M336" s="28">
        <v>57537307.105603427</v>
      </c>
      <c r="N336" s="28">
        <v>54390146.680508442</v>
      </c>
    </row>
    <row r="337" spans="4:14" x14ac:dyDescent="0.3">
      <c r="D337" s="28">
        <f t="shared" si="5"/>
        <v>59495692.947964549</v>
      </c>
      <c r="E337" s="28">
        <v>60248932.604958408</v>
      </c>
      <c r="F337" s="28">
        <v>67797085.021871671</v>
      </c>
      <c r="G337" s="28">
        <v>90238769.720110178</v>
      </c>
      <c r="H337" s="28">
        <v>66759762.65602982</v>
      </c>
      <c r="I337" s="28">
        <v>65367805.920280695</v>
      </c>
      <c r="J337" s="28">
        <v>70840625.712063313</v>
      </c>
      <c r="K337" s="28">
        <v>37668438.311694525</v>
      </c>
      <c r="L337" s="28">
        <v>17416376.908733748</v>
      </c>
      <c r="M337" s="28">
        <v>59947822.02084168</v>
      </c>
      <c r="N337" s="28">
        <v>58671310.603061527</v>
      </c>
    </row>
    <row r="338" spans="4:14" x14ac:dyDescent="0.3">
      <c r="D338" s="28">
        <f t="shared" si="5"/>
        <v>57010338.798823096</v>
      </c>
      <c r="E338" s="28">
        <v>65390577.04432632</v>
      </c>
      <c r="F338" s="28">
        <v>67024875.505833894</v>
      </c>
      <c r="G338" s="28">
        <v>30148438.535672046</v>
      </c>
      <c r="H338" s="28">
        <v>50764372.9051328</v>
      </c>
      <c r="I338" s="28">
        <v>42385909.63481231</v>
      </c>
      <c r="J338" s="28">
        <v>69030199.410952911</v>
      </c>
      <c r="K338" s="28">
        <v>66069232.87512482</v>
      </c>
      <c r="L338" s="28">
        <v>87906801.620484263</v>
      </c>
      <c r="M338" s="28">
        <v>36359644.458050869</v>
      </c>
      <c r="N338" s="28">
        <v>55023335.997840799</v>
      </c>
    </row>
    <row r="339" spans="4:14" x14ac:dyDescent="0.3">
      <c r="D339" s="28">
        <f t="shared" si="5"/>
        <v>57507374.749976002</v>
      </c>
      <c r="E339" s="28">
        <v>86309532.500464633</v>
      </c>
      <c r="F339" s="28">
        <v>21771272.21740574</v>
      </c>
      <c r="G339" s="28">
        <v>60428517.540868863</v>
      </c>
      <c r="H339" s="28">
        <v>47172331.212023608</v>
      </c>
      <c r="I339" s="28">
        <v>55277455.001556881</v>
      </c>
      <c r="J339" s="28">
        <v>57626159.157702871</v>
      </c>
      <c r="K339" s="28">
        <v>45555768.980331123</v>
      </c>
      <c r="L339" s="28">
        <v>66543810.641153909</v>
      </c>
      <c r="M339" s="28">
        <v>54819525.812758349</v>
      </c>
      <c r="N339" s="28">
        <v>79569374.435494035</v>
      </c>
    </row>
    <row r="340" spans="4:14" x14ac:dyDescent="0.3">
      <c r="D340" s="28">
        <f t="shared" si="5"/>
        <v>56435092.142523088</v>
      </c>
      <c r="E340" s="28">
        <v>73724851.419753924</v>
      </c>
      <c r="F340" s="28">
        <v>53187494.742469065</v>
      </c>
      <c r="G340" s="28">
        <v>67324104.289842963</v>
      </c>
      <c r="H340" s="28">
        <v>42297046.76230412</v>
      </c>
      <c r="I340" s="28">
        <v>60754574.322017536</v>
      </c>
      <c r="J340" s="28">
        <v>32494548.336379115</v>
      </c>
      <c r="K340" s="28">
        <v>37684564.729810163</v>
      </c>
      <c r="L340" s="28">
        <v>71506981.164809719</v>
      </c>
      <c r="M340" s="28">
        <v>60946510.490792386</v>
      </c>
      <c r="N340" s="28">
        <v>64430245.167051844</v>
      </c>
    </row>
    <row r="341" spans="4:14" x14ac:dyDescent="0.3">
      <c r="D341" s="28">
        <f t="shared" si="5"/>
        <v>43382359.495461568</v>
      </c>
      <c r="E341" s="28">
        <v>30035463.22401575</v>
      </c>
      <c r="F341" s="28">
        <v>69173566.14666675</v>
      </c>
      <c r="G341" s="28">
        <v>70118016.34891206</v>
      </c>
      <c r="H341" s="28">
        <v>46061771.791843861</v>
      </c>
      <c r="I341" s="28">
        <v>-17560639.718499891</v>
      </c>
      <c r="J341" s="28">
        <v>35059417.632076897</v>
      </c>
      <c r="K341" s="28">
        <v>36508497.180605747</v>
      </c>
      <c r="L341" s="28">
        <v>69503578.059957698</v>
      </c>
      <c r="M341" s="28">
        <v>68388456.756092459</v>
      </c>
      <c r="N341" s="28">
        <v>26535467.532944471</v>
      </c>
    </row>
    <row r="342" spans="4:14" x14ac:dyDescent="0.3">
      <c r="D342" s="28">
        <f t="shared" si="5"/>
        <v>51525598.860960498</v>
      </c>
      <c r="E342" s="28">
        <v>50577366.39595753</v>
      </c>
      <c r="F342" s="28">
        <v>63204697.148128606</v>
      </c>
      <c r="G342" s="28">
        <v>42262352.256515309</v>
      </c>
      <c r="H342" s="28">
        <v>56118002.838833064</v>
      </c>
      <c r="I342" s="28">
        <v>69371077.694549963</v>
      </c>
      <c r="J342" s="28">
        <v>60774295.993526436</v>
      </c>
      <c r="K342" s="28">
        <v>53251591.742950916</v>
      </c>
      <c r="L342" s="28">
        <v>56619588.182184622</v>
      </c>
      <c r="M342" s="28">
        <v>62586250.67674569</v>
      </c>
      <c r="N342" s="28">
        <v>490765.68021276966</v>
      </c>
    </row>
    <row r="343" spans="4:14" x14ac:dyDescent="0.3">
      <c r="D343" s="28">
        <f t="shared" si="5"/>
        <v>58317612.992199704</v>
      </c>
      <c r="E343" s="28">
        <v>78562677.961469054</v>
      </c>
      <c r="F343" s="28">
        <v>58340950.059206255</v>
      </c>
      <c r="G343" s="28">
        <v>60794899.168562233</v>
      </c>
      <c r="H343" s="28">
        <v>68757547.252159417</v>
      </c>
      <c r="I343" s="28">
        <v>56024685.374682255</v>
      </c>
      <c r="J343" s="28">
        <v>54370815.810775951</v>
      </c>
      <c r="K343" s="28">
        <v>56938645.013204023</v>
      </c>
      <c r="L343" s="28">
        <v>48187422.135151416</v>
      </c>
      <c r="M343" s="28">
        <v>76727966.278120354</v>
      </c>
      <c r="N343" s="28">
        <v>24470520.868666016</v>
      </c>
    </row>
    <row r="344" spans="4:14" x14ac:dyDescent="0.3">
      <c r="D344" s="28">
        <f t="shared" si="5"/>
        <v>64212426.345181838</v>
      </c>
      <c r="E344" s="28">
        <v>73735561.766289756</v>
      </c>
      <c r="F344" s="28">
        <v>51165376.95762863</v>
      </c>
      <c r="G344" s="28">
        <v>40500668.816016108</v>
      </c>
      <c r="H344" s="28">
        <v>74946617.305897132</v>
      </c>
      <c r="I344" s="28">
        <v>60247759.496838547</v>
      </c>
      <c r="J344" s="28">
        <v>76476724.707216457</v>
      </c>
      <c r="K344" s="28">
        <v>67817559.15313828</v>
      </c>
      <c r="L344" s="28">
        <v>66737814.704153247</v>
      </c>
      <c r="M344" s="28">
        <v>66667314.292420313</v>
      </c>
      <c r="N344" s="28">
        <v>63828866.25221996</v>
      </c>
    </row>
    <row r="345" spans="4:14" x14ac:dyDescent="0.3">
      <c r="D345" s="28">
        <f t="shared" si="5"/>
        <v>54627718.914883651</v>
      </c>
      <c r="E345" s="28">
        <v>44825525.445758238</v>
      </c>
      <c r="F345" s="28">
        <v>57108033.788371749</v>
      </c>
      <c r="G345" s="28">
        <v>70290795.493419558</v>
      </c>
      <c r="H345" s="28">
        <v>14455051.596342061</v>
      </c>
      <c r="I345" s="28">
        <v>50632198.259362988</v>
      </c>
      <c r="J345" s="28">
        <v>53227176.734317966</v>
      </c>
      <c r="K345" s="28">
        <v>62624513.419030361</v>
      </c>
      <c r="L345" s="28">
        <v>57059701.050942443</v>
      </c>
      <c r="M345" s="28">
        <v>61154728.633977249</v>
      </c>
      <c r="N345" s="28">
        <v>74899464.727313846</v>
      </c>
    </row>
    <row r="346" spans="4:14" x14ac:dyDescent="0.3">
      <c r="D346" s="28">
        <f t="shared" si="5"/>
        <v>57622799.342709675</v>
      </c>
      <c r="E346" s="28">
        <v>65879238.155575305</v>
      </c>
      <c r="F346" s="28">
        <v>64135050.949665867</v>
      </c>
      <c r="G346" s="28">
        <v>34038305.366170719</v>
      </c>
      <c r="H346" s="28">
        <v>71326564.844121039</v>
      </c>
      <c r="I346" s="28">
        <v>40836912.752637774</v>
      </c>
      <c r="J346" s="28">
        <v>81450110.80429706</v>
      </c>
      <c r="K346" s="28">
        <v>60003759.003603108</v>
      </c>
      <c r="L346" s="28">
        <v>39945884.48212041</v>
      </c>
      <c r="M346" s="28">
        <v>56866170.654553123</v>
      </c>
      <c r="N346" s="28">
        <v>61745996.414352365</v>
      </c>
    </row>
    <row r="347" spans="4:14" x14ac:dyDescent="0.3">
      <c r="D347" s="28">
        <f t="shared" si="5"/>
        <v>64137757.794289052</v>
      </c>
      <c r="E347" s="28">
        <v>70614577.075285017</v>
      </c>
      <c r="F347" s="28">
        <v>56156270.691843279</v>
      </c>
      <c r="G347" s="28">
        <v>70066092.044320285</v>
      </c>
      <c r="H347" s="28">
        <v>69684739.392120451</v>
      </c>
      <c r="I347" s="28">
        <v>51991867.755580299</v>
      </c>
      <c r="J347" s="28">
        <v>59205502.125590011</v>
      </c>
      <c r="K347" s="28">
        <v>58183403.514469966</v>
      </c>
      <c r="L347" s="28">
        <v>75152808.551686287</v>
      </c>
      <c r="M347" s="28">
        <v>65884922.844722405</v>
      </c>
      <c r="N347" s="28">
        <v>64437393.947272509</v>
      </c>
    </row>
    <row r="348" spans="4:14" x14ac:dyDescent="0.3">
      <c r="D348" s="28">
        <f t="shared" si="5"/>
        <v>60882309.08890827</v>
      </c>
      <c r="E348" s="28">
        <v>69600230.497394204</v>
      </c>
      <c r="F348" s="28">
        <v>8590689.1381899118</v>
      </c>
      <c r="G348" s="28">
        <v>60981062.910418034</v>
      </c>
      <c r="H348" s="28">
        <v>66786864.506495029</v>
      </c>
      <c r="I348" s="28">
        <v>76898059.328843638</v>
      </c>
      <c r="J348" s="28">
        <v>41568700.147156678</v>
      </c>
      <c r="K348" s="28">
        <v>82912718.341634035</v>
      </c>
      <c r="L348" s="28">
        <v>81297706.14825657</v>
      </c>
      <c r="M348" s="28">
        <v>52759407.290046163</v>
      </c>
      <c r="N348" s="28">
        <v>67427652.580648467</v>
      </c>
    </row>
    <row r="349" spans="4:14" x14ac:dyDescent="0.3">
      <c r="D349" s="28">
        <f t="shared" si="5"/>
        <v>57069967.133458659</v>
      </c>
      <c r="E349" s="28">
        <v>25324986.614801958</v>
      </c>
      <c r="F349" s="28">
        <v>76678037.765651017</v>
      </c>
      <c r="G349" s="28">
        <v>49017347.416565828</v>
      </c>
      <c r="H349" s="28">
        <v>68328042.614244998</v>
      </c>
      <c r="I349" s="28">
        <v>52168455.732107356</v>
      </c>
      <c r="J349" s="28">
        <v>61401016.820859358</v>
      </c>
      <c r="K349" s="28">
        <v>42270127.376656294</v>
      </c>
      <c r="L349" s="28">
        <v>52196321.577967249</v>
      </c>
      <c r="M349" s="28">
        <v>60437843.462422535</v>
      </c>
      <c r="N349" s="28">
        <v>82877491.953310072</v>
      </c>
    </row>
    <row r="350" spans="4:14" x14ac:dyDescent="0.3">
      <c r="D350" s="28">
        <f t="shared" si="5"/>
        <v>59500417.887963451</v>
      </c>
      <c r="E350" s="28">
        <v>50472079.049606651</v>
      </c>
      <c r="F350" s="28">
        <v>60639161.836775757</v>
      </c>
      <c r="G350" s="28">
        <v>65433945.492202558</v>
      </c>
      <c r="H350" s="28">
        <v>70912012.613294154</v>
      </c>
      <c r="I350" s="28">
        <v>64473022.112911388</v>
      </c>
      <c r="J350" s="28">
        <v>61107166.470624268</v>
      </c>
      <c r="K350" s="28">
        <v>68312147.329927981</v>
      </c>
      <c r="L350" s="28">
        <v>43820067.46573478</v>
      </c>
      <c r="M350" s="28">
        <v>57734945.58950527</v>
      </c>
      <c r="N350" s="28">
        <v>52099630.919051625</v>
      </c>
    </row>
    <row r="351" spans="4:14" x14ac:dyDescent="0.3">
      <c r="D351" s="28">
        <f t="shared" si="5"/>
        <v>61048718.414974391</v>
      </c>
      <c r="E351" s="28">
        <v>46295798.227724731</v>
      </c>
      <c r="F351" s="28">
        <v>59038265.047680885</v>
      </c>
      <c r="G351" s="28">
        <v>60402266.563675955</v>
      </c>
      <c r="H351" s="28">
        <v>53020341.351822466</v>
      </c>
      <c r="I351" s="28">
        <v>59503136.952242777</v>
      </c>
      <c r="J351" s="28">
        <v>56048700.109853849</v>
      </c>
      <c r="K351" s="28">
        <v>77288701.136047646</v>
      </c>
      <c r="L351" s="28">
        <v>67368842.759214565</v>
      </c>
      <c r="M351" s="28">
        <v>59717116.104974419</v>
      </c>
      <c r="N351" s="28">
        <v>71804015.896506533</v>
      </c>
    </row>
    <row r="352" spans="4:14" x14ac:dyDescent="0.3">
      <c r="D352" s="28">
        <f t="shared" si="5"/>
        <v>50851953.284181751</v>
      </c>
      <c r="E352" s="28">
        <v>59472629.843861766</v>
      </c>
      <c r="F352" s="28">
        <v>66598590.749025099</v>
      </c>
      <c r="G352" s="28">
        <v>77347232.771184161</v>
      </c>
      <c r="H352" s="28">
        <v>17043861.944138959</v>
      </c>
      <c r="I352" s="28">
        <v>75523817.840184405</v>
      </c>
      <c r="J352" s="28">
        <v>53771625.922741972</v>
      </c>
      <c r="K352" s="28">
        <v>2531672.8441216294</v>
      </c>
      <c r="L352" s="28">
        <v>46535905.905106835</v>
      </c>
      <c r="M352" s="28">
        <v>43558416.621073045</v>
      </c>
      <c r="N352" s="28">
        <v>66135778.400379643</v>
      </c>
    </row>
    <row r="353" spans="4:14" x14ac:dyDescent="0.3">
      <c r="D353" s="28">
        <f t="shared" si="5"/>
        <v>60004280.726245739</v>
      </c>
      <c r="E353" s="28">
        <v>46558822.396965183</v>
      </c>
      <c r="F353" s="28">
        <v>74307820.481511533</v>
      </c>
      <c r="G353" s="28">
        <v>59295187.072355159</v>
      </c>
      <c r="H353" s="28">
        <v>81831375.143171698</v>
      </c>
      <c r="I353" s="28">
        <v>64597138.404206909</v>
      </c>
      <c r="J353" s="28">
        <v>46782937.791929223</v>
      </c>
      <c r="K353" s="28">
        <v>20352669.716374505</v>
      </c>
      <c r="L353" s="28">
        <v>65771777.853868783</v>
      </c>
      <c r="M353" s="28">
        <v>77139643.259446457</v>
      </c>
      <c r="N353" s="28">
        <v>63405435.14262791</v>
      </c>
    </row>
    <row r="354" spans="4:14" x14ac:dyDescent="0.3">
      <c r="D354" s="28">
        <f t="shared" si="5"/>
        <v>58047947.919844128</v>
      </c>
      <c r="E354" s="28">
        <v>42176213.948526174</v>
      </c>
      <c r="F354" s="28">
        <v>34593905.394172512</v>
      </c>
      <c r="G354" s="28">
        <v>52337020.165726513</v>
      </c>
      <c r="H354" s="28">
        <v>66466777.250827938</v>
      </c>
      <c r="I354" s="28">
        <v>64378693.289276041</v>
      </c>
      <c r="J354" s="28">
        <v>70973907.882898569</v>
      </c>
      <c r="K354" s="28">
        <v>53948486.188545898</v>
      </c>
      <c r="L354" s="28">
        <v>50681558.835290268</v>
      </c>
      <c r="M354" s="28">
        <v>75651365.301712796</v>
      </c>
      <c r="N354" s="28">
        <v>69271550.941464633</v>
      </c>
    </row>
    <row r="355" spans="4:14" x14ac:dyDescent="0.3">
      <c r="D355" s="28">
        <f t="shared" si="5"/>
        <v>52775916.671149321</v>
      </c>
      <c r="E355" s="28">
        <v>46376542.440656357</v>
      </c>
      <c r="F355" s="28">
        <v>68424073.665874779</v>
      </c>
      <c r="G355" s="28">
        <v>64853580.546562299</v>
      </c>
      <c r="H355" s="28">
        <v>58582586.869482614</v>
      </c>
      <c r="I355" s="28">
        <v>61218693.716405421</v>
      </c>
      <c r="J355" s="28">
        <v>47677294.218782753</v>
      </c>
      <c r="K355" s="28">
        <v>29409759.352579422</v>
      </c>
      <c r="L355" s="28">
        <v>65584946.193449713</v>
      </c>
      <c r="M355" s="28">
        <v>47949352.070678256</v>
      </c>
      <c r="N355" s="28">
        <v>37682337.637021549</v>
      </c>
    </row>
    <row r="356" spans="4:14" x14ac:dyDescent="0.3">
      <c r="D356" s="28">
        <f t="shared" si="5"/>
        <v>56173582.417410396</v>
      </c>
      <c r="E356" s="28">
        <v>62841183.476130672</v>
      </c>
      <c r="F356" s="28">
        <v>25886170.888403133</v>
      </c>
      <c r="G356" s="28">
        <v>67402550.313691586</v>
      </c>
      <c r="H356" s="28">
        <v>68270049.73544836</v>
      </c>
      <c r="I356" s="28">
        <v>37659667.016890846</v>
      </c>
      <c r="J356" s="28">
        <v>61698179.565848425</v>
      </c>
      <c r="K356" s="28">
        <v>82040269.357582137</v>
      </c>
      <c r="L356" s="28">
        <v>59246847.185119852</v>
      </c>
      <c r="M356" s="28">
        <v>46853283.371826664</v>
      </c>
      <c r="N356" s="28">
        <v>49837623.26316227</v>
      </c>
    </row>
    <row r="357" spans="4:14" x14ac:dyDescent="0.3">
      <c r="D357" s="28">
        <f t="shared" si="5"/>
        <v>64783007.744447902</v>
      </c>
      <c r="E357" s="28">
        <v>75407671.508602008</v>
      </c>
      <c r="F357" s="28">
        <v>52781703.518673591</v>
      </c>
      <c r="G357" s="28">
        <v>77420562.60768348</v>
      </c>
      <c r="H357" s="28">
        <v>59539125.972408444</v>
      </c>
      <c r="I357" s="28">
        <v>64655994.499836951</v>
      </c>
      <c r="J357" s="28">
        <v>81158003.610940635</v>
      </c>
      <c r="K357" s="28">
        <v>57942901.090887845</v>
      </c>
      <c r="L357" s="28">
        <v>72457422.262995973</v>
      </c>
      <c r="M357" s="28">
        <v>44384113.684947208</v>
      </c>
      <c r="N357" s="28">
        <v>62082578.687502883</v>
      </c>
    </row>
    <row r="358" spans="4:14" x14ac:dyDescent="0.3">
      <c r="D358" s="28">
        <f t="shared" si="5"/>
        <v>57064097.590582512</v>
      </c>
      <c r="E358" s="28">
        <v>42642953.867762938</v>
      </c>
      <c r="F358" s="28">
        <v>71306103.199937955</v>
      </c>
      <c r="G358" s="28">
        <v>75859670.364174932</v>
      </c>
      <c r="H358" s="28">
        <v>46680837.898786344</v>
      </c>
      <c r="I358" s="28">
        <v>70387153.489480287</v>
      </c>
      <c r="J358" s="28">
        <v>60986067.071602426</v>
      </c>
      <c r="K358" s="28">
        <v>81024676.358947381</v>
      </c>
      <c r="L358" s="28">
        <v>37986738.773939647</v>
      </c>
      <c r="M358" s="28">
        <v>44496041.829042643</v>
      </c>
      <c r="N358" s="28">
        <v>39270733.052150548</v>
      </c>
    </row>
    <row r="359" spans="4:14" x14ac:dyDescent="0.3">
      <c r="D359" s="28">
        <f t="shared" si="5"/>
        <v>53368762.648083568</v>
      </c>
      <c r="E359" s="28">
        <v>70822717.76248835</v>
      </c>
      <c r="F359" s="28">
        <v>32380186.433675464</v>
      </c>
      <c r="G359" s="28">
        <v>70112127.643158853</v>
      </c>
      <c r="H359" s="28">
        <v>30990045.460499134</v>
      </c>
      <c r="I359" s="28">
        <v>57777362.813639894</v>
      </c>
      <c r="J359" s="28">
        <v>27448146.979539134</v>
      </c>
      <c r="K359" s="28">
        <v>59853773.723606274</v>
      </c>
      <c r="L359" s="28">
        <v>59563553.86600627</v>
      </c>
      <c r="M359" s="28">
        <v>66768403.75875023</v>
      </c>
      <c r="N359" s="28">
        <v>57971308.039471984</v>
      </c>
    </row>
    <row r="360" spans="4:14" x14ac:dyDescent="0.3">
      <c r="D360" s="28">
        <f t="shared" si="5"/>
        <v>62692878.973757446</v>
      </c>
      <c r="E360" s="28">
        <v>50472994.485542104</v>
      </c>
      <c r="F360" s="28">
        <v>68099488.313649431</v>
      </c>
      <c r="G360" s="28">
        <v>74580661.242046356</v>
      </c>
      <c r="H360" s="28">
        <v>53377780.345570974</v>
      </c>
      <c r="I360" s="28">
        <v>53924760.436817549</v>
      </c>
      <c r="J360" s="28">
        <v>66950228.44267714</v>
      </c>
      <c r="K360" s="28">
        <v>62291179.592423931</v>
      </c>
      <c r="L360" s="28">
        <v>75800682.901604295</v>
      </c>
      <c r="M360" s="28">
        <v>68916041.323402107</v>
      </c>
      <c r="N360" s="28">
        <v>52514972.653840706</v>
      </c>
    </row>
    <row r="361" spans="4:14" x14ac:dyDescent="0.3">
      <c r="D361" s="28">
        <f t="shared" si="5"/>
        <v>53631933.883233316</v>
      </c>
      <c r="E361" s="28">
        <v>-1641765.2121960763</v>
      </c>
      <c r="F361" s="28">
        <v>79468668.671907306</v>
      </c>
      <c r="G361" s="28">
        <v>60144362.16840858</v>
      </c>
      <c r="H361" s="28">
        <v>34275910.187418036</v>
      </c>
      <c r="I361" s="28">
        <v>57658952.996816009</v>
      </c>
      <c r="J361" s="28">
        <v>51413646.098117031</v>
      </c>
      <c r="K361" s="28">
        <v>70861718.937471569</v>
      </c>
      <c r="L361" s="28">
        <v>69076240.816741303</v>
      </c>
      <c r="M361" s="28">
        <v>59027169.001969352</v>
      </c>
      <c r="N361" s="28">
        <v>56034435.165680036</v>
      </c>
    </row>
    <row r="362" spans="4:14" x14ac:dyDescent="0.3">
      <c r="D362" s="28">
        <f t="shared" si="5"/>
        <v>52621138.839744747</v>
      </c>
      <c r="E362" s="28">
        <v>40264772.570758305</v>
      </c>
      <c r="F362" s="28">
        <v>45930806.300507136</v>
      </c>
      <c r="G362" s="28">
        <v>63812728.625850648</v>
      </c>
      <c r="H362" s="28">
        <v>17435153.868337102</v>
      </c>
      <c r="I362" s="28">
        <v>66888794.010300152</v>
      </c>
      <c r="J362" s="28">
        <v>65943899.596184045</v>
      </c>
      <c r="K362" s="28">
        <v>52299289.52402471</v>
      </c>
      <c r="L362" s="28">
        <v>63605670.426347233</v>
      </c>
      <c r="M362" s="28">
        <v>70688046.666559979</v>
      </c>
      <c r="N362" s="28">
        <v>39342226.808578052</v>
      </c>
    </row>
    <row r="363" spans="4:14" x14ac:dyDescent="0.3">
      <c r="D363" s="28">
        <f t="shared" si="5"/>
        <v>55737058.288670696</v>
      </c>
      <c r="E363" s="28">
        <v>54949983.364241071</v>
      </c>
      <c r="F363" s="28">
        <v>38982857.515161611</v>
      </c>
      <c r="G363" s="28">
        <v>37000771.048624754</v>
      </c>
      <c r="H363" s="28">
        <v>60689948.944975823</v>
      </c>
      <c r="I363" s="28">
        <v>41740006.309286036</v>
      </c>
      <c r="J363" s="28">
        <v>68438536.302385569</v>
      </c>
      <c r="K363" s="28">
        <v>71875688.19127728</v>
      </c>
      <c r="L363" s="28">
        <v>64473662.371412516</v>
      </c>
      <c r="M363" s="28">
        <v>51839859.023060188</v>
      </c>
      <c r="N363" s="28">
        <v>67379269.816282183</v>
      </c>
    </row>
    <row r="364" spans="4:14" x14ac:dyDescent="0.3">
      <c r="D364" s="28">
        <f t="shared" si="5"/>
        <v>56712578.181862295</v>
      </c>
      <c r="E364" s="28">
        <v>73277163.338853329</v>
      </c>
      <c r="F364" s="28">
        <v>73148460.903954089</v>
      </c>
      <c r="G364" s="28">
        <v>53937301.696915448</v>
      </c>
      <c r="H364" s="28">
        <v>63579710.114832036</v>
      </c>
      <c r="I364" s="28">
        <v>62986579.800322637</v>
      </c>
      <c r="J364" s="28">
        <v>44042308.878101401</v>
      </c>
      <c r="K364" s="28">
        <v>52505469.270613514</v>
      </c>
      <c r="L364" s="28">
        <v>24309591.531981565</v>
      </c>
      <c r="M364" s="28">
        <v>51406740.011475839</v>
      </c>
      <c r="N364" s="28">
        <v>67932456.271573082</v>
      </c>
    </row>
    <row r="365" spans="4:14" x14ac:dyDescent="0.3">
      <c r="D365" s="28">
        <f t="shared" si="5"/>
        <v>47878839.110794775</v>
      </c>
      <c r="E365" s="28">
        <v>62940330.855830975</v>
      </c>
      <c r="F365" s="28">
        <v>34306248.434163362</v>
      </c>
      <c r="G365" s="28">
        <v>62372767.062021814</v>
      </c>
      <c r="H365" s="28">
        <v>34811092.277264751</v>
      </c>
      <c r="I365" s="28">
        <v>67273868.089149982</v>
      </c>
      <c r="J365" s="28">
        <v>60376926.056683853</v>
      </c>
      <c r="K365" s="28">
        <v>46290183.593809023</v>
      </c>
      <c r="L365" s="28">
        <v>54093647.450338773</v>
      </c>
      <c r="M365" s="28">
        <v>10171730.569074828</v>
      </c>
      <c r="N365" s="28">
        <v>46151596.719610468</v>
      </c>
    </row>
    <row r="366" spans="4:14" x14ac:dyDescent="0.3">
      <c r="D366" s="28">
        <f t="shared" si="5"/>
        <v>52285247.647798315</v>
      </c>
      <c r="E366" s="28">
        <v>47991063.605095051</v>
      </c>
      <c r="F366" s="28">
        <v>60915895.628778204</v>
      </c>
      <c r="G366" s="28">
        <v>56574146.742827661</v>
      </c>
      <c r="H366" s="28">
        <v>77427486.185815036</v>
      </c>
      <c r="I366" s="28">
        <v>54558372.399085052</v>
      </c>
      <c r="J366" s="28">
        <v>47643332.219432786</v>
      </c>
      <c r="K366" s="28">
        <v>65323478.526099235</v>
      </c>
      <c r="L366" s="28">
        <v>44401750.34558358</v>
      </c>
      <c r="M366" s="28">
        <v>44164133.206805259</v>
      </c>
      <c r="N366" s="28">
        <v>23852817.618461438</v>
      </c>
    </row>
    <row r="367" spans="4:14" x14ac:dyDescent="0.3">
      <c r="D367" s="28">
        <f t="shared" si="5"/>
        <v>59985799.252705</v>
      </c>
      <c r="E367" s="28">
        <v>65332047.877755746</v>
      </c>
      <c r="F367" s="28">
        <v>73350061.54662168</v>
      </c>
      <c r="G367" s="28">
        <v>51780898.839552388</v>
      </c>
      <c r="H367" s="28">
        <v>63166664.60178639</v>
      </c>
      <c r="I367" s="28">
        <v>55743399.505852252</v>
      </c>
      <c r="J367" s="28">
        <v>60456885.748696119</v>
      </c>
      <c r="K367" s="28">
        <v>57993889.55861447</v>
      </c>
      <c r="L367" s="28">
        <v>65146540.001410559</v>
      </c>
      <c r="M367" s="28">
        <v>39998286.035183921</v>
      </c>
      <c r="N367" s="28">
        <v>66889318.811576493</v>
      </c>
    </row>
    <row r="368" spans="4:14" x14ac:dyDescent="0.3">
      <c r="D368" s="28">
        <f t="shared" si="5"/>
        <v>55612624.62646924</v>
      </c>
      <c r="E368" s="28">
        <v>74905991.117660865</v>
      </c>
      <c r="F368" s="28">
        <v>49264618.145990327</v>
      </c>
      <c r="G368" s="28">
        <v>76886736.818149388</v>
      </c>
      <c r="H368" s="28">
        <v>49762967.459151812</v>
      </c>
      <c r="I368" s="28">
        <v>75094270.3320923</v>
      </c>
      <c r="J368" s="28">
        <v>31217386.971139893</v>
      </c>
      <c r="K368" s="28">
        <v>58163911.939834297</v>
      </c>
      <c r="L368" s="28">
        <v>52587299.370983757</v>
      </c>
      <c r="M368" s="28">
        <v>28010311.539571282</v>
      </c>
      <c r="N368" s="28">
        <v>60232752.570118435</v>
      </c>
    </row>
    <row r="369" spans="4:14" x14ac:dyDescent="0.3">
      <c r="D369" s="28">
        <f t="shared" si="5"/>
        <v>58350949.549917042</v>
      </c>
      <c r="E369" s="28">
        <v>66532228.176192686</v>
      </c>
      <c r="F369" s="28">
        <v>43302784.978178859</v>
      </c>
      <c r="G369" s="28">
        <v>55531893.911667287</v>
      </c>
      <c r="H369" s="28">
        <v>57555566.633563705</v>
      </c>
      <c r="I369" s="28">
        <v>43610075.452072285</v>
      </c>
      <c r="J369" s="28">
        <v>76868655.881123155</v>
      </c>
      <c r="K369" s="28">
        <v>39757345.855925322</v>
      </c>
      <c r="L369" s="28">
        <v>59200756.632626787</v>
      </c>
      <c r="M369" s="28">
        <v>78389892.213640213</v>
      </c>
      <c r="N369" s="28">
        <v>62760295.764180146</v>
      </c>
    </row>
    <row r="370" spans="4:14" x14ac:dyDescent="0.3">
      <c r="D370" s="28">
        <f t="shared" si="5"/>
        <v>52990158.244206771</v>
      </c>
      <c r="E370" s="28">
        <v>29965006.628242854</v>
      </c>
      <c r="F370" s="28">
        <v>44955834.480906934</v>
      </c>
      <c r="G370" s="28">
        <v>56777796.392326944</v>
      </c>
      <c r="H370" s="28">
        <v>73030268.106983498</v>
      </c>
      <c r="I370" s="28">
        <v>37763689.933385231</v>
      </c>
      <c r="J370" s="28">
        <v>58082004.893561333</v>
      </c>
      <c r="K370" s="28">
        <v>47439508.195490532</v>
      </c>
      <c r="L370" s="28">
        <v>56920041.165761873</v>
      </c>
      <c r="M370" s="28">
        <v>65706024.429197013</v>
      </c>
      <c r="N370" s="28">
        <v>59261408.216211438</v>
      </c>
    </row>
    <row r="371" spans="4:14" x14ac:dyDescent="0.3">
      <c r="D371" s="28">
        <f t="shared" si="5"/>
        <v>51982763.607300974</v>
      </c>
      <c r="E371" s="28">
        <v>56671878.482134014</v>
      </c>
      <c r="F371" s="28">
        <v>6126096.4602084104</v>
      </c>
      <c r="G371" s="28">
        <v>42918956.585786372</v>
      </c>
      <c r="H371" s="28">
        <v>59320910.704133108</v>
      </c>
      <c r="I371" s="28">
        <v>66002676.86686682</v>
      </c>
      <c r="J371" s="28">
        <v>43643996.894344777</v>
      </c>
      <c r="K371" s="28">
        <v>60431512.584621809</v>
      </c>
      <c r="L371" s="28">
        <v>67506574.401423112</v>
      </c>
      <c r="M371" s="28">
        <v>65533188.495299086</v>
      </c>
      <c r="N371" s="28">
        <v>51671844.598192245</v>
      </c>
    </row>
    <row r="372" spans="4:14" x14ac:dyDescent="0.3">
      <c r="D372" s="28">
        <f t="shared" si="5"/>
        <v>56840698.315871857</v>
      </c>
      <c r="E372" s="28">
        <v>63828062.715879217</v>
      </c>
      <c r="F372" s="28">
        <v>61602421.754174016</v>
      </c>
      <c r="G372" s="28">
        <v>57224606.992295846</v>
      </c>
      <c r="H372" s="28">
        <v>69330977.532776475</v>
      </c>
      <c r="I372" s="28">
        <v>63877123.894316107</v>
      </c>
      <c r="J372" s="28">
        <v>44641763.404472105</v>
      </c>
      <c r="K372" s="28">
        <v>35829802.156244732</v>
      </c>
      <c r="L372" s="28">
        <v>41101210.739939049</v>
      </c>
      <c r="M372" s="28">
        <v>69629735.764100447</v>
      </c>
      <c r="N372" s="28">
        <v>61341278.204520658</v>
      </c>
    </row>
    <row r="373" spans="4:14" x14ac:dyDescent="0.3">
      <c r="D373" s="28">
        <f t="shared" si="5"/>
        <v>54177720.720107056</v>
      </c>
      <c r="E373" s="28">
        <v>46865824.982894585</v>
      </c>
      <c r="F373" s="28">
        <v>45653015.007051535</v>
      </c>
      <c r="G373" s="28">
        <v>77885449.519974291</v>
      </c>
      <c r="H373" s="28">
        <v>55170863.086591318</v>
      </c>
      <c r="I373" s="28">
        <v>32625325.614791349</v>
      </c>
      <c r="J373" s="28">
        <v>59133680.960216187</v>
      </c>
      <c r="K373" s="28">
        <v>18794434.260032207</v>
      </c>
      <c r="L373" s="28">
        <v>61758109.696727529</v>
      </c>
      <c r="M373" s="28">
        <v>79836491.51753743</v>
      </c>
      <c r="N373" s="28">
        <v>64054012.555254139</v>
      </c>
    </row>
    <row r="374" spans="4:14" x14ac:dyDescent="0.3">
      <c r="D374" s="28">
        <f t="shared" si="5"/>
        <v>60846301.376913585</v>
      </c>
      <c r="E374" s="28">
        <v>40061508.252856821</v>
      </c>
      <c r="F374" s="28">
        <v>70892735.786319807</v>
      </c>
      <c r="G374" s="28">
        <v>58297265.757468753</v>
      </c>
      <c r="H374" s="28">
        <v>56875583.925857246</v>
      </c>
      <c r="I374" s="28">
        <v>47451357.530131906</v>
      </c>
      <c r="J374" s="28">
        <v>65921618.713209346</v>
      </c>
      <c r="K374" s="28">
        <v>73536235.674379796</v>
      </c>
      <c r="L374" s="28">
        <v>63886608.782037765</v>
      </c>
      <c r="M374" s="28">
        <v>59454390.288583875</v>
      </c>
      <c r="N374" s="28">
        <v>72085709.058290571</v>
      </c>
    </row>
    <row r="375" spans="4:14" x14ac:dyDescent="0.3">
      <c r="D375" s="28">
        <f t="shared" si="5"/>
        <v>52283376.89509616</v>
      </c>
      <c r="E375" s="28">
        <v>68061074.993168041</v>
      </c>
      <c r="F375" s="28">
        <v>50972521.421818361</v>
      </c>
      <c r="G375" s="28">
        <v>32933212.716523342</v>
      </c>
      <c r="H375" s="28">
        <v>13830806.63453437</v>
      </c>
      <c r="I375" s="28">
        <v>58880006.628811672</v>
      </c>
      <c r="J375" s="28">
        <v>33691157.511473715</v>
      </c>
      <c r="K375" s="28">
        <v>46166730.559337594</v>
      </c>
      <c r="L375" s="28">
        <v>72768996.808424443</v>
      </c>
      <c r="M375" s="28">
        <v>84034674.605182692</v>
      </c>
      <c r="N375" s="28">
        <v>61494587.071687259</v>
      </c>
    </row>
    <row r="376" spans="4:14" x14ac:dyDescent="0.3">
      <c r="D376" s="28">
        <f t="shared" si="5"/>
        <v>50459229.884333037</v>
      </c>
      <c r="E376" s="28">
        <v>24356075.958560929</v>
      </c>
      <c r="F376" s="28">
        <v>56002597.817940399</v>
      </c>
      <c r="G376" s="28">
        <v>30377177.194183316</v>
      </c>
      <c r="H376" s="28">
        <v>53574036.957674287</v>
      </c>
      <c r="I376" s="28">
        <v>48697275.891297862</v>
      </c>
      <c r="J376" s="28">
        <v>73196940.510089457</v>
      </c>
      <c r="K376" s="28">
        <v>52924150.000130005</v>
      </c>
      <c r="L376" s="28">
        <v>65742226.283800609</v>
      </c>
      <c r="M376" s="28">
        <v>41525391.276449934</v>
      </c>
      <c r="N376" s="28">
        <v>58196426.953203611</v>
      </c>
    </row>
    <row r="377" spans="4:14" x14ac:dyDescent="0.3">
      <c r="D377" s="28">
        <f t="shared" si="5"/>
        <v>59672104.624036327</v>
      </c>
      <c r="E377" s="28">
        <v>48086070.558690749</v>
      </c>
      <c r="F377" s="28">
        <v>76675218.59600164</v>
      </c>
      <c r="G377" s="28">
        <v>69863045.955920368</v>
      </c>
      <c r="H377" s="28">
        <v>49040689.826864794</v>
      </c>
      <c r="I377" s="28">
        <v>64142435.301531956</v>
      </c>
      <c r="J377" s="28">
        <v>73141710.200949878</v>
      </c>
      <c r="K377" s="28">
        <v>73795486.555462152</v>
      </c>
      <c r="L377" s="28">
        <v>42209919.250655398</v>
      </c>
      <c r="M377" s="28">
        <v>56337863.14650628</v>
      </c>
      <c r="N377" s="28">
        <v>43428606.847779997</v>
      </c>
    </row>
    <row r="378" spans="4:14" x14ac:dyDescent="0.3">
      <c r="D378" s="28">
        <f t="shared" si="5"/>
        <v>55755736.974391028</v>
      </c>
      <c r="E378" s="28">
        <v>50562246.95884496</v>
      </c>
      <c r="F378" s="28">
        <v>42539455.314504117</v>
      </c>
      <c r="G378" s="28">
        <v>44922179.002205133</v>
      </c>
      <c r="H378" s="28">
        <v>77179218.281100109</v>
      </c>
      <c r="I378" s="28">
        <v>77837457.075285375</v>
      </c>
      <c r="J378" s="28">
        <v>25578918.52070101</v>
      </c>
      <c r="K378" s="28">
        <v>56416783.252833337</v>
      </c>
      <c r="L378" s="28">
        <v>46088199.753936693</v>
      </c>
      <c r="M378" s="28">
        <v>72407695.532358184</v>
      </c>
      <c r="N378" s="28">
        <v>64025216.052141413</v>
      </c>
    </row>
    <row r="379" spans="4:14" x14ac:dyDescent="0.3">
      <c r="D379" s="28">
        <f t="shared" si="5"/>
        <v>58191206.080485448</v>
      </c>
      <c r="E379" s="28">
        <v>64945124.365753442</v>
      </c>
      <c r="F379" s="28">
        <v>52552643.421837941</v>
      </c>
      <c r="G379" s="28">
        <v>63620731.671490721</v>
      </c>
      <c r="H379" s="28">
        <v>65970003.097429186</v>
      </c>
      <c r="I379" s="28">
        <v>18010000.182681113</v>
      </c>
      <c r="J379" s="28">
        <v>69466052.614215672</v>
      </c>
      <c r="K379" s="28">
        <v>68925270.378106296</v>
      </c>
      <c r="L379" s="28">
        <v>29361819.989858828</v>
      </c>
      <c r="M379" s="28">
        <v>70858033.589547083</v>
      </c>
      <c r="N379" s="28">
        <v>78202381.493934169</v>
      </c>
    </row>
    <row r="380" spans="4:14" x14ac:dyDescent="0.3">
      <c r="D380" s="28">
        <f t="shared" si="5"/>
        <v>61829035.602043033</v>
      </c>
      <c r="E380" s="28">
        <v>62433374.982955717</v>
      </c>
      <c r="F380" s="28">
        <v>41135563.209549606</v>
      </c>
      <c r="G380" s="28">
        <v>60993193.184706882</v>
      </c>
      <c r="H380" s="28">
        <v>62164463.233611561</v>
      </c>
      <c r="I380" s="28">
        <v>78578449.081588164</v>
      </c>
      <c r="J380" s="28">
        <v>63871396.06280145</v>
      </c>
      <c r="K380" s="28">
        <v>65160780.033481196</v>
      </c>
      <c r="L380" s="28">
        <v>72484588.221758664</v>
      </c>
      <c r="M380" s="28">
        <v>52091788.066649735</v>
      </c>
      <c r="N380" s="28">
        <v>59376759.943327472</v>
      </c>
    </row>
    <row r="381" spans="4:14" x14ac:dyDescent="0.3">
      <c r="D381" s="28">
        <f t="shared" si="5"/>
        <v>54774768.69760152</v>
      </c>
      <c r="E381" s="28">
        <v>59923291.028490357</v>
      </c>
      <c r="F381" s="28">
        <v>32415944.291675664</v>
      </c>
      <c r="G381" s="28">
        <v>39851101.943787679</v>
      </c>
      <c r="H381" s="28">
        <v>71134125.611082584</v>
      </c>
      <c r="I381" s="28">
        <v>58728802.466834195</v>
      </c>
      <c r="J381" s="28">
        <v>30233245.76104413</v>
      </c>
      <c r="K381" s="28">
        <v>37296900.849942371</v>
      </c>
      <c r="L381" s="28">
        <v>70268676.883734748</v>
      </c>
      <c r="M381" s="28">
        <v>69986047.166340411</v>
      </c>
      <c r="N381" s="28">
        <v>77909550.973083064</v>
      </c>
    </row>
    <row r="382" spans="4:14" x14ac:dyDescent="0.3">
      <c r="D382" s="28">
        <f t="shared" si="5"/>
        <v>59560627.42509006</v>
      </c>
      <c r="E382" s="28">
        <v>73604843.569758832</v>
      </c>
      <c r="F382" s="28">
        <v>71463969.170560941</v>
      </c>
      <c r="G382" s="28">
        <v>70561773.672862679</v>
      </c>
      <c r="H382" s="28">
        <v>62614699.171177581</v>
      </c>
      <c r="I382" s="28">
        <v>54477424.315340005</v>
      </c>
      <c r="J382" s="28">
        <v>47794154.166869551</v>
      </c>
      <c r="K382" s="28">
        <v>55873325.811221041</v>
      </c>
      <c r="L382" s="28">
        <v>51748822.620171428</v>
      </c>
      <c r="M382" s="28">
        <v>64360391.936320238</v>
      </c>
      <c r="N382" s="28">
        <v>43106869.816618286</v>
      </c>
    </row>
    <row r="383" spans="4:14" x14ac:dyDescent="0.3">
      <c r="D383" s="28">
        <f t="shared" si="5"/>
        <v>61059704.093051948</v>
      </c>
      <c r="E383" s="28">
        <v>67625998.38267687</v>
      </c>
      <c r="F383" s="28">
        <v>68297010.390557259</v>
      </c>
      <c r="G383" s="28">
        <v>39304780.380206838</v>
      </c>
      <c r="H383" s="28">
        <v>82878888.428267106</v>
      </c>
      <c r="I383" s="28">
        <v>63300653.277297519</v>
      </c>
      <c r="J383" s="28">
        <v>68014553.228301108</v>
      </c>
      <c r="K383" s="28">
        <v>73782434.11327447</v>
      </c>
      <c r="L383" s="28">
        <v>61218627.438163802</v>
      </c>
      <c r="M383" s="28">
        <v>10555262.710515795</v>
      </c>
      <c r="N383" s="28">
        <v>75618832.581258699</v>
      </c>
    </row>
    <row r="384" spans="4:14" x14ac:dyDescent="0.3">
      <c r="D384" s="28">
        <f t="shared" si="5"/>
        <v>61331356.18486055</v>
      </c>
      <c r="E384" s="28">
        <v>75817350.606267333</v>
      </c>
      <c r="F384" s="28">
        <v>75225874.564006612</v>
      </c>
      <c r="G384" s="28">
        <v>65199298.590702355</v>
      </c>
      <c r="H384" s="28">
        <v>78251302.946290389</v>
      </c>
      <c r="I384" s="28">
        <v>49332451.204984874</v>
      </c>
      <c r="J384" s="28">
        <v>83145086.851677671</v>
      </c>
      <c r="K384" s="28">
        <v>53565924.886865303</v>
      </c>
      <c r="L384" s="28">
        <v>50133063.377004765</v>
      </c>
      <c r="M384" s="28">
        <v>43361078.6711016</v>
      </c>
      <c r="N384" s="28">
        <v>39282130.149704561</v>
      </c>
    </row>
    <row r="385" spans="4:14" x14ac:dyDescent="0.3">
      <c r="D385" s="28">
        <f t="shared" si="5"/>
        <v>59631440.260116898</v>
      </c>
      <c r="E385" s="28">
        <v>36662381.532020435</v>
      </c>
      <c r="F385" s="28">
        <v>54345461.040836461</v>
      </c>
      <c r="G385" s="28">
        <v>53980040.768412888</v>
      </c>
      <c r="H385" s="28">
        <v>63030200.250097156</v>
      </c>
      <c r="I385" s="28">
        <v>75470078.019342408</v>
      </c>
      <c r="J385" s="28">
        <v>80245767.867073834</v>
      </c>
      <c r="K385" s="28">
        <v>68731005.182323992</v>
      </c>
      <c r="L385" s="28">
        <v>68958684.725821212</v>
      </c>
      <c r="M385" s="28">
        <v>54471043.228981704</v>
      </c>
      <c r="N385" s="28">
        <v>40419739.986258864</v>
      </c>
    </row>
    <row r="386" spans="4:14" x14ac:dyDescent="0.3">
      <c r="D386" s="28">
        <f t="shared" si="5"/>
        <v>53683034.589342192</v>
      </c>
      <c r="E386" s="28">
        <v>57027381.765073344</v>
      </c>
      <c r="F386" s="28">
        <v>67896858.044568479</v>
      </c>
      <c r="G386" s="28">
        <v>50294191.238610841</v>
      </c>
      <c r="H386" s="28">
        <v>18399711.376853015</v>
      </c>
      <c r="I386" s="28">
        <v>79503584.713820681</v>
      </c>
      <c r="J386" s="28">
        <v>51632006.392990679</v>
      </c>
      <c r="K386" s="28">
        <v>39700670.371523872</v>
      </c>
      <c r="L386" s="28">
        <v>61473376.276400194</v>
      </c>
      <c r="M386" s="28">
        <v>72300438.070937529</v>
      </c>
      <c r="N386" s="28">
        <v>38602127.642643221</v>
      </c>
    </row>
    <row r="387" spans="4:14" x14ac:dyDescent="0.3">
      <c r="D387" s="28">
        <f t="shared" si="5"/>
        <v>59129111.335335374</v>
      </c>
      <c r="E387" s="28">
        <v>77213960.248687103</v>
      </c>
      <c r="F387" s="28">
        <v>49235727.892872468</v>
      </c>
      <c r="G387" s="28">
        <v>71656404.138832167</v>
      </c>
      <c r="H387" s="28">
        <v>47218939.959569372</v>
      </c>
      <c r="I387" s="28">
        <v>68551630.407984972</v>
      </c>
      <c r="J387" s="28">
        <v>43591952.28707432</v>
      </c>
      <c r="K387" s="28">
        <v>76118840.736429662</v>
      </c>
      <c r="L387" s="28">
        <v>36136955.475584924</v>
      </c>
      <c r="M387" s="28">
        <v>57667242.042272836</v>
      </c>
      <c r="N387" s="28">
        <v>63899460.164045796</v>
      </c>
    </row>
    <row r="388" spans="4:14" x14ac:dyDescent="0.3">
      <c r="D388" s="28">
        <f t="shared" si="5"/>
        <v>54254975.552046157</v>
      </c>
      <c r="E388" s="28">
        <v>62120462.419608444</v>
      </c>
      <c r="F388" s="28">
        <v>33384216.702380262</v>
      </c>
      <c r="G388" s="28">
        <v>62212381.511078537</v>
      </c>
      <c r="H388" s="28">
        <v>67905007.240453094</v>
      </c>
      <c r="I388" s="28">
        <v>32361040.58574263</v>
      </c>
      <c r="J388" s="28">
        <v>51184813.08058399</v>
      </c>
      <c r="K388" s="28">
        <v>57915550.435526185</v>
      </c>
      <c r="L388" s="28">
        <v>58818608.185758442</v>
      </c>
      <c r="M388" s="28">
        <v>55957870.397024319</v>
      </c>
      <c r="N388" s="28">
        <v>60689804.962305658</v>
      </c>
    </row>
    <row r="389" spans="4:14" x14ac:dyDescent="0.3">
      <c r="D389" s="28">
        <f t="shared" si="5"/>
        <v>48980963.349038653</v>
      </c>
      <c r="E389" s="28">
        <v>54535521.042022742</v>
      </c>
      <c r="F389" s="28">
        <v>28676068.74250821</v>
      </c>
      <c r="G389" s="28">
        <v>46012920.793502435</v>
      </c>
      <c r="H389" s="28">
        <v>57523983.099006899</v>
      </c>
      <c r="I389" s="28">
        <v>36695867.378975131</v>
      </c>
      <c r="J389" s="28">
        <v>68391235.861206651</v>
      </c>
      <c r="K389" s="28">
        <v>27329688.45791075</v>
      </c>
      <c r="L389" s="28">
        <v>69255465.883582756</v>
      </c>
      <c r="M389" s="28">
        <v>50039861.885690361</v>
      </c>
      <c r="N389" s="28">
        <v>51349020.345980592</v>
      </c>
    </row>
    <row r="390" spans="4:14" x14ac:dyDescent="0.3">
      <c r="D390" s="28">
        <f t="shared" ref="D390:D453" si="6">AVERAGE(E390:N390)</f>
        <v>59979540.93527925</v>
      </c>
      <c r="E390" s="28">
        <v>50036012.512537882</v>
      </c>
      <c r="F390" s="28">
        <v>32222986.410916809</v>
      </c>
      <c r="G390" s="28">
        <v>69751852.744484708</v>
      </c>
      <c r="H390" s="28">
        <v>71875958.359017313</v>
      </c>
      <c r="I390" s="28">
        <v>49984687.368344158</v>
      </c>
      <c r="J390" s="28">
        <v>58941483.283397071</v>
      </c>
      <c r="K390" s="28">
        <v>52887626.050849698</v>
      </c>
      <c r="L390" s="28">
        <v>75816063.958315402</v>
      </c>
      <c r="M390" s="28">
        <v>60193707.833179161</v>
      </c>
      <c r="N390" s="28">
        <v>78085030.831750333</v>
      </c>
    </row>
    <row r="391" spans="4:14" x14ac:dyDescent="0.3">
      <c r="D391" s="28">
        <f t="shared" si="6"/>
        <v>57955903.430846974</v>
      </c>
      <c r="E391" s="28">
        <v>73574422.005131185</v>
      </c>
      <c r="F391" s="28">
        <v>62780671.229611218</v>
      </c>
      <c r="G391" s="28">
        <v>41001327.188554376</v>
      </c>
      <c r="H391" s="28">
        <v>37494086.754777879</v>
      </c>
      <c r="I391" s="28">
        <v>51186995.391756825</v>
      </c>
      <c r="J391" s="28">
        <v>74169012.720871076</v>
      </c>
      <c r="K391" s="28">
        <v>57915489.737339057</v>
      </c>
      <c r="L391" s="28">
        <v>76248024.260386184</v>
      </c>
      <c r="M391" s="28">
        <v>70188460.121317565</v>
      </c>
      <c r="N391" s="28">
        <v>35000544.89872428</v>
      </c>
    </row>
    <row r="392" spans="4:14" x14ac:dyDescent="0.3">
      <c r="D392" s="28">
        <f t="shared" si="6"/>
        <v>59722990.772019103</v>
      </c>
      <c r="E392" s="28">
        <v>55639657.204952128</v>
      </c>
      <c r="F392" s="28">
        <v>90269410.52645801</v>
      </c>
      <c r="G392" s="28">
        <v>73131142.205679387</v>
      </c>
      <c r="H392" s="28">
        <v>50376710.82892628</v>
      </c>
      <c r="I392" s="28">
        <v>61524968.555375606</v>
      </c>
      <c r="J392" s="28">
        <v>27880750.769078039</v>
      </c>
      <c r="K392" s="28">
        <v>68173645.190638691</v>
      </c>
      <c r="L392" s="28">
        <v>55515426.940451905</v>
      </c>
      <c r="M392" s="28">
        <v>54309079.284426205</v>
      </c>
      <c r="N392" s="28">
        <v>60409116.214204684</v>
      </c>
    </row>
    <row r="393" spans="4:14" x14ac:dyDescent="0.3">
      <c r="D393" s="28">
        <f t="shared" si="6"/>
        <v>58877534.449660823</v>
      </c>
      <c r="E393" s="28">
        <v>50149858.279547609</v>
      </c>
      <c r="F393" s="28">
        <v>68429899.1605784</v>
      </c>
      <c r="G393" s="28">
        <v>58491152.516002528</v>
      </c>
      <c r="H393" s="28">
        <v>73372895.726055458</v>
      </c>
      <c r="I393" s="28">
        <v>75301611.387257427</v>
      </c>
      <c r="J393" s="28">
        <v>69245953.229718477</v>
      </c>
      <c r="K393" s="28">
        <v>76491789.228107959</v>
      </c>
      <c r="L393" s="28">
        <v>67305634.514904127</v>
      </c>
      <c r="M393" s="28">
        <v>-742211.72202238627</v>
      </c>
      <c r="N393" s="28">
        <v>50728762.176458754</v>
      </c>
    </row>
    <row r="394" spans="4:14" x14ac:dyDescent="0.3">
      <c r="D394" s="28">
        <f t="shared" si="6"/>
        <v>53941874.587125435</v>
      </c>
      <c r="E394" s="28">
        <v>52365193.410841241</v>
      </c>
      <c r="F394" s="28">
        <v>31172758.970313527</v>
      </c>
      <c r="G394" s="28">
        <v>65272547.100885175</v>
      </c>
      <c r="H394" s="28">
        <v>67300022.818290055</v>
      </c>
      <c r="I394" s="28">
        <v>52645820.477150954</v>
      </c>
      <c r="J394" s="28">
        <v>37484916.211698726</v>
      </c>
      <c r="K394" s="28">
        <v>49935973.075832359</v>
      </c>
      <c r="L394" s="28">
        <v>49491525.628255717</v>
      </c>
      <c r="M394" s="28">
        <v>71154207.415647686</v>
      </c>
      <c r="N394" s="28">
        <v>62595780.762338884</v>
      </c>
    </row>
    <row r="395" spans="4:14" x14ac:dyDescent="0.3">
      <c r="D395" s="28">
        <f t="shared" si="6"/>
        <v>57423742.083404399</v>
      </c>
      <c r="E395" s="28">
        <v>54565323.336861454</v>
      </c>
      <c r="F395" s="28">
        <v>52988748.095176771</v>
      </c>
      <c r="G395" s="28">
        <v>60385018.92595569</v>
      </c>
      <c r="H395" s="28">
        <v>52928043.619497754</v>
      </c>
      <c r="I395" s="28">
        <v>19741807.068675037</v>
      </c>
      <c r="J395" s="28">
        <v>61683922.914774738</v>
      </c>
      <c r="K395" s="28">
        <v>63877829.001219109</v>
      </c>
      <c r="L395" s="28">
        <v>76943167.797337398</v>
      </c>
      <c r="M395" s="28">
        <v>57002205.696671851</v>
      </c>
      <c r="N395" s="28">
        <v>74121354.377874151</v>
      </c>
    </row>
    <row r="396" spans="4:14" x14ac:dyDescent="0.3">
      <c r="D396" s="28">
        <f t="shared" si="6"/>
        <v>62214962.471956596</v>
      </c>
      <c r="E396" s="28">
        <v>84297791.188770786</v>
      </c>
      <c r="F396" s="28">
        <v>60198670.786259919</v>
      </c>
      <c r="G396" s="28">
        <v>65960175.72686597</v>
      </c>
      <c r="H396" s="28">
        <v>52334924.862799086</v>
      </c>
      <c r="I396" s="28">
        <v>60281351.960951731</v>
      </c>
      <c r="J396" s="28">
        <v>61925314.708614558</v>
      </c>
      <c r="K396" s="28">
        <v>49785282.793388404</v>
      </c>
      <c r="L396" s="28">
        <v>67961587.812713474</v>
      </c>
      <c r="M396" s="28">
        <v>55882699.406992152</v>
      </c>
      <c r="N396" s="28">
        <v>63521825.472209789</v>
      </c>
    </row>
    <row r="397" spans="4:14" x14ac:dyDescent="0.3">
      <c r="D397" s="28">
        <f t="shared" si="6"/>
        <v>51176406.473078251</v>
      </c>
      <c r="E397" s="28">
        <v>34529663.074495807</v>
      </c>
      <c r="F397" s="28">
        <v>71098505.324792758</v>
      </c>
      <c r="G397" s="28">
        <v>81746422.767820776</v>
      </c>
      <c r="H397" s="28">
        <v>-16614681.132923236</v>
      </c>
      <c r="I397" s="28">
        <v>57535396.532637492</v>
      </c>
      <c r="J397" s="28">
        <v>80887408.549910203</v>
      </c>
      <c r="K397" s="28">
        <v>22728652.273580611</v>
      </c>
      <c r="L397" s="28">
        <v>40765789.785717316</v>
      </c>
      <c r="M397" s="28">
        <v>72577056.982282564</v>
      </c>
      <c r="N397" s="28">
        <v>66509850.572468244</v>
      </c>
    </row>
    <row r="398" spans="4:14" x14ac:dyDescent="0.3">
      <c r="D398" s="28">
        <f t="shared" si="6"/>
        <v>53751209.318061575</v>
      </c>
      <c r="E398" s="28">
        <v>27026470.277530313</v>
      </c>
      <c r="F398" s="28">
        <v>62405678.835860759</v>
      </c>
      <c r="G398" s="28">
        <v>51310847.70280844</v>
      </c>
      <c r="H398" s="28">
        <v>51368943.440085098</v>
      </c>
      <c r="I398" s="28">
        <v>75411903.290624693</v>
      </c>
      <c r="J398" s="28">
        <v>40835721.409908898</v>
      </c>
      <c r="K398" s="28">
        <v>70305040.120275721</v>
      </c>
      <c r="L398" s="28">
        <v>68669578.294865102</v>
      </c>
      <c r="M398" s="28">
        <v>34113936.75916189</v>
      </c>
      <c r="N398" s="28">
        <v>56063973.049494907</v>
      </c>
    </row>
    <row r="399" spans="4:14" x14ac:dyDescent="0.3">
      <c r="D399" s="28">
        <f t="shared" si="6"/>
        <v>56089030.737698689</v>
      </c>
      <c r="E399" s="28">
        <v>51690705.125230387</v>
      </c>
      <c r="F399" s="28">
        <v>80380944.574519724</v>
      </c>
      <c r="G399" s="28">
        <v>56703045.075616129</v>
      </c>
      <c r="H399" s="28">
        <v>33477278.642028309</v>
      </c>
      <c r="I399" s="28">
        <v>76138180.280590966</v>
      </c>
      <c r="J399" s="28">
        <v>55693142.313123263</v>
      </c>
      <c r="K399" s="28">
        <v>50230524.822943039</v>
      </c>
      <c r="L399" s="28">
        <v>42014523.982734367</v>
      </c>
      <c r="M399" s="28">
        <v>34406675.746231332</v>
      </c>
      <c r="N399" s="28">
        <v>80155286.813969284</v>
      </c>
    </row>
    <row r="400" spans="4:14" x14ac:dyDescent="0.3">
      <c r="D400" s="28">
        <f t="shared" si="6"/>
        <v>57121903.246487305</v>
      </c>
      <c r="E400" s="28">
        <v>50480534.945702508</v>
      </c>
      <c r="F400" s="28">
        <v>35590472.414241292</v>
      </c>
      <c r="G400" s="28">
        <v>41989231.963621549</v>
      </c>
      <c r="H400" s="28">
        <v>70305649.152352855</v>
      </c>
      <c r="I400" s="28">
        <v>83974889.124075964</v>
      </c>
      <c r="J400" s="28">
        <v>60953682.876136333</v>
      </c>
      <c r="K400" s="28">
        <v>52645941.137183107</v>
      </c>
      <c r="L400" s="28">
        <v>59900201.950590625</v>
      </c>
      <c r="M400" s="28">
        <v>58968766.186552413</v>
      </c>
      <c r="N400" s="28">
        <v>56409662.714416467</v>
      </c>
    </row>
    <row r="401" spans="4:14" x14ac:dyDescent="0.3">
      <c r="D401" s="28">
        <f t="shared" si="6"/>
        <v>55535397.50613264</v>
      </c>
      <c r="E401" s="28">
        <v>24018832.975063503</v>
      </c>
      <c r="F401" s="28">
        <v>35329732.117592581</v>
      </c>
      <c r="G401" s="28">
        <v>65964285.239648029</v>
      </c>
      <c r="H401" s="28">
        <v>74290904.929792881</v>
      </c>
      <c r="I401" s="28">
        <v>45267621.436211638</v>
      </c>
      <c r="J401" s="28">
        <v>57497031.406203344</v>
      </c>
      <c r="K401" s="28">
        <v>56476329.652715243</v>
      </c>
      <c r="L401" s="28">
        <v>60306166.124822736</v>
      </c>
      <c r="M401" s="28">
        <v>67409508.23604618</v>
      </c>
      <c r="N401" s="28">
        <v>68793562.943230227</v>
      </c>
    </row>
    <row r="402" spans="4:14" x14ac:dyDescent="0.3">
      <c r="D402" s="28">
        <f t="shared" si="6"/>
        <v>59747351.985933244</v>
      </c>
      <c r="E402" s="28">
        <v>79252306.530889302</v>
      </c>
      <c r="F402" s="28">
        <v>43188560.919873498</v>
      </c>
      <c r="G402" s="28">
        <v>49771869.978729852</v>
      </c>
      <c r="H402" s="28">
        <v>72880327.573335573</v>
      </c>
      <c r="I402" s="28">
        <v>72018665.506022856</v>
      </c>
      <c r="J402" s="28">
        <v>62445619.963724166</v>
      </c>
      <c r="K402" s="28">
        <v>50844013.862272516</v>
      </c>
      <c r="L402" s="28">
        <v>61360777.864839152</v>
      </c>
      <c r="M402" s="28">
        <v>46121396.496292621</v>
      </c>
      <c r="N402" s="28">
        <v>59589981.163352825</v>
      </c>
    </row>
    <row r="403" spans="4:14" x14ac:dyDescent="0.3">
      <c r="D403" s="28">
        <f t="shared" si="6"/>
        <v>56314046.14151261</v>
      </c>
      <c r="E403" s="28">
        <v>62708138.333676457</v>
      </c>
      <c r="F403" s="28">
        <v>57245215.755517095</v>
      </c>
      <c r="G403" s="28">
        <v>68091425.813569576</v>
      </c>
      <c r="H403" s="28">
        <v>74750108.913563684</v>
      </c>
      <c r="I403" s="28">
        <v>60096084.931990772</v>
      </c>
      <c r="J403" s="28">
        <v>52614345.092951782</v>
      </c>
      <c r="K403" s="28">
        <v>9620527.2669572495</v>
      </c>
      <c r="L403" s="28">
        <v>59119520.360709876</v>
      </c>
      <c r="M403" s="28">
        <v>58332793.095839426</v>
      </c>
      <c r="N403" s="28">
        <v>60562301.850350142</v>
      </c>
    </row>
    <row r="404" spans="4:14" x14ac:dyDescent="0.3">
      <c r="D404" s="28">
        <f t="shared" si="6"/>
        <v>63455657.004541256</v>
      </c>
      <c r="E404" s="28">
        <v>71192009.723111376</v>
      </c>
      <c r="F404" s="28">
        <v>51188276.083708815</v>
      </c>
      <c r="G404" s="28">
        <v>57521171.605852485</v>
      </c>
      <c r="H404" s="28">
        <v>72422219.216039836</v>
      </c>
      <c r="I404" s="28">
        <v>62680892.919183105</v>
      </c>
      <c r="J404" s="28">
        <v>71850729.641021609</v>
      </c>
      <c r="K404" s="28">
        <v>74259732.4996728</v>
      </c>
      <c r="L404" s="28">
        <v>34220148.499010563</v>
      </c>
      <c r="M404" s="28">
        <v>59459341.213348657</v>
      </c>
      <c r="N404" s="28">
        <v>79762048.644463316</v>
      </c>
    </row>
    <row r="405" spans="4:14" x14ac:dyDescent="0.3">
      <c r="D405" s="28">
        <f t="shared" si="6"/>
        <v>44703668.405844554</v>
      </c>
      <c r="E405" s="28">
        <v>19521320.988063544</v>
      </c>
      <c r="F405" s="28">
        <v>51816421.082911171</v>
      </c>
      <c r="G405" s="28">
        <v>56597134.275991887</v>
      </c>
      <c r="H405" s="28">
        <v>43622243.660044625</v>
      </c>
      <c r="I405" s="28">
        <v>50551883.610376</v>
      </c>
      <c r="J405" s="28">
        <v>58901284.899818212</v>
      </c>
      <c r="K405" s="28">
        <v>29047409.363292135</v>
      </c>
      <c r="L405" s="28">
        <v>73917530.321550876</v>
      </c>
      <c r="M405" s="28">
        <v>21007730.580463711</v>
      </c>
      <c r="N405" s="28">
        <v>42053725.275933243</v>
      </c>
    </row>
    <row r="406" spans="4:14" x14ac:dyDescent="0.3">
      <c r="D406" s="28">
        <f t="shared" si="6"/>
        <v>53539750.488992736</v>
      </c>
      <c r="E406" s="28">
        <v>63906077.070827737</v>
      </c>
      <c r="F406" s="28">
        <v>69535158.592674449</v>
      </c>
      <c r="G406" s="28">
        <v>36005730.485494383</v>
      </c>
      <c r="H406" s="28">
        <v>49217514.53022033</v>
      </c>
      <c r="I406" s="28">
        <v>51922984.736140035</v>
      </c>
      <c r="J406" s="28">
        <v>70376079.176627994</v>
      </c>
      <c r="K406" s="28">
        <v>43491753.098855779</v>
      </c>
      <c r="L406" s="28">
        <v>57833467.039959759</v>
      </c>
      <c r="M406" s="28">
        <v>44386685.460165411</v>
      </c>
      <c r="N406" s="28">
        <v>48722054.698961437</v>
      </c>
    </row>
    <row r="407" spans="4:14" x14ac:dyDescent="0.3">
      <c r="D407" s="28">
        <f t="shared" si="6"/>
        <v>64952221.460740253</v>
      </c>
      <c r="E407" s="28">
        <v>72632876.249245182</v>
      </c>
      <c r="F407" s="28">
        <v>71635074.993278295</v>
      </c>
      <c r="G407" s="28">
        <v>67871381.068377867</v>
      </c>
      <c r="H407" s="28">
        <v>63059449.863224246</v>
      </c>
      <c r="I407" s="28">
        <v>82168050.890853941</v>
      </c>
      <c r="J407" s="28">
        <v>45346495.554345652</v>
      </c>
      <c r="K407" s="28">
        <v>59437786.157970294</v>
      </c>
      <c r="L407" s="28">
        <v>66155973.763152532</v>
      </c>
      <c r="M407" s="28">
        <v>75866250.233446479</v>
      </c>
      <c r="N407" s="28">
        <v>45348875.83350797</v>
      </c>
    </row>
    <row r="408" spans="4:14" x14ac:dyDescent="0.3">
      <c r="D408" s="28">
        <f t="shared" si="6"/>
        <v>51445252.341200337</v>
      </c>
      <c r="E408" s="28">
        <v>67355665.79170312</v>
      </c>
      <c r="F408" s="28">
        <v>46441835.049773701</v>
      </c>
      <c r="G408" s="28">
        <v>29799448.104363292</v>
      </c>
      <c r="H408" s="28">
        <v>68518486.523893178</v>
      </c>
      <c r="I408" s="28">
        <v>31843713.184497323</v>
      </c>
      <c r="J408" s="28">
        <v>62523469.129153147</v>
      </c>
      <c r="K408" s="28">
        <v>68417824.291549653</v>
      </c>
      <c r="L408" s="28">
        <v>44923483.38720493</v>
      </c>
      <c r="M408" s="28">
        <v>28337917.471222017</v>
      </c>
      <c r="N408" s="28">
        <v>66290680.47864297</v>
      </c>
    </row>
    <row r="409" spans="4:14" x14ac:dyDescent="0.3">
      <c r="D409" s="28">
        <f t="shared" si="6"/>
        <v>58074451.210286096</v>
      </c>
      <c r="E409" s="28">
        <v>77467700.303560019</v>
      </c>
      <c r="F409" s="28">
        <v>64922592.981859922</v>
      </c>
      <c r="G409" s="28">
        <v>54784217.04920242</v>
      </c>
      <c r="H409" s="28">
        <v>63282053.240076154</v>
      </c>
      <c r="I409" s="28">
        <v>39268460.05836013</v>
      </c>
      <c r="J409" s="28">
        <v>55310560.579310812</v>
      </c>
      <c r="K409" s="28">
        <v>72351375.560921729</v>
      </c>
      <c r="L409" s="28">
        <v>52437534.019657277</v>
      </c>
      <c r="M409" s="28">
        <v>29168091.169163972</v>
      </c>
      <c r="N409" s="28">
        <v>71751927.14074856</v>
      </c>
    </row>
    <row r="410" spans="4:14" x14ac:dyDescent="0.3">
      <c r="D410" s="28">
        <f t="shared" si="6"/>
        <v>62741887.785460472</v>
      </c>
      <c r="E410" s="28">
        <v>76231396.283218712</v>
      </c>
      <c r="F410" s="28">
        <v>74955924.173710838</v>
      </c>
      <c r="G410" s="28">
        <v>59498887.886740118</v>
      </c>
      <c r="H410" s="28">
        <v>84599603.608519375</v>
      </c>
      <c r="I410" s="28">
        <v>57013726.762120664</v>
      </c>
      <c r="J410" s="28">
        <v>48111707.076962419</v>
      </c>
      <c r="K410" s="28">
        <v>67834964.094534129</v>
      </c>
      <c r="L410" s="28">
        <v>71756861.947386727</v>
      </c>
      <c r="M410" s="28">
        <v>57790047.308184281</v>
      </c>
      <c r="N410" s="28">
        <v>29625758.713227343</v>
      </c>
    </row>
    <row r="411" spans="4:14" x14ac:dyDescent="0.3">
      <c r="D411" s="28">
        <f t="shared" si="6"/>
        <v>63873696.407357894</v>
      </c>
      <c r="E411" s="28">
        <v>70617731.371006399</v>
      </c>
      <c r="F411" s="28">
        <v>70457920.88668403</v>
      </c>
      <c r="G411" s="28">
        <v>61922064.077212751</v>
      </c>
      <c r="H411" s="28">
        <v>81851894.672719315</v>
      </c>
      <c r="I411" s="28">
        <v>85011822.685084596</v>
      </c>
      <c r="J411" s="28">
        <v>65340519.280047946</v>
      </c>
      <c r="K411" s="28">
        <v>45776811.950161308</v>
      </c>
      <c r="L411" s="28">
        <v>77674892.06019102</v>
      </c>
      <c r="M411" s="28">
        <v>43710335.79000999</v>
      </c>
      <c r="N411" s="28">
        <v>36372971.300461605</v>
      </c>
    </row>
    <row r="412" spans="4:14" x14ac:dyDescent="0.3">
      <c r="D412" s="28">
        <f t="shared" si="6"/>
        <v>54539833.717720374</v>
      </c>
      <c r="E412" s="28">
        <v>55807351.278431915</v>
      </c>
      <c r="F412" s="28">
        <v>75554988.85590741</v>
      </c>
      <c r="G412" s="28">
        <v>47031180.906818748</v>
      </c>
      <c r="H412" s="28">
        <v>57506502.003815189</v>
      </c>
      <c r="I412" s="28">
        <v>52681484.184653983</v>
      </c>
      <c r="J412" s="28">
        <v>63000894.740059033</v>
      </c>
      <c r="K412" s="28">
        <v>28008707.705611095</v>
      </c>
      <c r="L412" s="28">
        <v>60634602.788012385</v>
      </c>
      <c r="M412" s="28">
        <v>69855593.637702987</v>
      </c>
      <c r="N412" s="28">
        <v>35317031.076191023</v>
      </c>
    </row>
    <row r="413" spans="4:14" x14ac:dyDescent="0.3">
      <c r="D413" s="28">
        <f t="shared" si="6"/>
        <v>65837572.560882546</v>
      </c>
      <c r="E413" s="28">
        <v>67429146.362430707</v>
      </c>
      <c r="F413" s="28">
        <v>37857893.889200874</v>
      </c>
      <c r="G413" s="28">
        <v>62402788.186691575</v>
      </c>
      <c r="H413" s="28">
        <v>61155584.224003896</v>
      </c>
      <c r="I413" s="28">
        <v>74400964.573433191</v>
      </c>
      <c r="J413" s="28">
        <v>65401857.554731667</v>
      </c>
      <c r="K413" s="28">
        <v>68987476.611198649</v>
      </c>
      <c r="L413" s="28">
        <v>72416824.901416421</v>
      </c>
      <c r="M413" s="28">
        <v>72465375.550778911</v>
      </c>
      <c r="N413" s="28">
        <v>75857813.754939616</v>
      </c>
    </row>
    <row r="414" spans="4:14" x14ac:dyDescent="0.3">
      <c r="D414" s="28">
        <f t="shared" si="6"/>
        <v>49558442.310037635</v>
      </c>
      <c r="E414" s="28">
        <v>71346567.105513543</v>
      </c>
      <c r="F414" s="28">
        <v>63206192.250047915</v>
      </c>
      <c r="G414" s="28">
        <v>51955029.535748884</v>
      </c>
      <c r="H414" s="28">
        <v>26851500.083273843</v>
      </c>
      <c r="I414" s="28">
        <v>59545003.898049675</v>
      </c>
      <c r="J414" s="28">
        <v>68934001.720151067</v>
      </c>
      <c r="K414" s="28">
        <v>62436608.840331465</v>
      </c>
      <c r="L414" s="28">
        <v>30068618.163996428</v>
      </c>
      <c r="M414" s="28">
        <v>26273929.417667437</v>
      </c>
      <c r="N414" s="28">
        <v>34966972.085596159</v>
      </c>
    </row>
    <row r="415" spans="4:14" x14ac:dyDescent="0.3">
      <c r="D415" s="28">
        <f t="shared" si="6"/>
        <v>59034901.403466806</v>
      </c>
      <c r="E415" s="28">
        <v>68034951.090806484</v>
      </c>
      <c r="F415" s="28">
        <v>64534123.220782422</v>
      </c>
      <c r="G415" s="28">
        <v>66421345.990478083</v>
      </c>
      <c r="H415" s="28">
        <v>51655032.443186834</v>
      </c>
      <c r="I415" s="28">
        <v>43634241.791887909</v>
      </c>
      <c r="J415" s="28">
        <v>54161803.772638947</v>
      </c>
      <c r="K415" s="28">
        <v>64005404.364426121</v>
      </c>
      <c r="L415" s="28">
        <v>67413040.06281656</v>
      </c>
      <c r="M415" s="28">
        <v>51318107.31218861</v>
      </c>
      <c r="N415" s="28">
        <v>59170963.985456213</v>
      </c>
    </row>
    <row r="416" spans="4:14" x14ac:dyDescent="0.3">
      <c r="D416" s="28">
        <f t="shared" si="6"/>
        <v>55985344.790431082</v>
      </c>
      <c r="E416" s="28">
        <v>57930186.84595342</v>
      </c>
      <c r="F416" s="28">
        <v>39377886.479597628</v>
      </c>
      <c r="G416" s="28">
        <v>71004442.653456628</v>
      </c>
      <c r="H416" s="28">
        <v>44532068.541136995</v>
      </c>
      <c r="I416" s="28">
        <v>38328954.154665381</v>
      </c>
      <c r="J416" s="28">
        <v>43439119.645034567</v>
      </c>
      <c r="K416" s="28">
        <v>48188494.30069419</v>
      </c>
      <c r="L416" s="28">
        <v>78085201.070925519</v>
      </c>
      <c r="M416" s="28">
        <v>62019300.744991668</v>
      </c>
      <c r="N416" s="28">
        <v>76947793.467854857</v>
      </c>
    </row>
    <row r="417" spans="4:14" x14ac:dyDescent="0.3">
      <c r="D417" s="28">
        <f t="shared" si="6"/>
        <v>54233798.606825612</v>
      </c>
      <c r="E417" s="28">
        <v>79299245.510639995</v>
      </c>
      <c r="F417" s="28">
        <v>65486612.438849285</v>
      </c>
      <c r="G417" s="28">
        <v>34331334.475206502</v>
      </c>
      <c r="H417" s="28">
        <v>49367772.448688775</v>
      </c>
      <c r="I417" s="28">
        <v>43840973.27398587</v>
      </c>
      <c r="J417" s="28">
        <v>69154288.250552103</v>
      </c>
      <c r="K417" s="28">
        <v>24041178.183698833</v>
      </c>
      <c r="L417" s="28">
        <v>54931660.924886003</v>
      </c>
      <c r="M417" s="28">
        <v>47290578.56661959</v>
      </c>
      <c r="N417" s="28">
        <v>74594341.995129138</v>
      </c>
    </row>
    <row r="418" spans="4:14" x14ac:dyDescent="0.3">
      <c r="D418" s="28">
        <f t="shared" si="6"/>
        <v>63579107.978200689</v>
      </c>
      <c r="E418" s="28">
        <v>53552047.273000449</v>
      </c>
      <c r="F418" s="28">
        <v>63490342.585701689</v>
      </c>
      <c r="G418" s="28">
        <v>65502758.006007887</v>
      </c>
      <c r="H418" s="28">
        <v>68000185.267514914</v>
      </c>
      <c r="I418" s="28">
        <v>57767954.544588707</v>
      </c>
      <c r="J418" s="28">
        <v>72209586.502139419</v>
      </c>
      <c r="K418" s="28">
        <v>64429071.15324989</v>
      </c>
      <c r="L418" s="28">
        <v>48215222.564093053</v>
      </c>
      <c r="M418" s="28">
        <v>73821506.311750844</v>
      </c>
      <c r="N418" s="28">
        <v>68802405.573960021</v>
      </c>
    </row>
    <row r="419" spans="4:14" x14ac:dyDescent="0.3">
      <c r="D419" s="28">
        <f t="shared" si="6"/>
        <v>42589146.70001851</v>
      </c>
      <c r="E419" s="28">
        <v>61517094.178414643</v>
      </c>
      <c r="F419" s="28">
        <v>54033859.386685073</v>
      </c>
      <c r="G419" s="28">
        <v>61488525.534858443</v>
      </c>
      <c r="H419" s="28">
        <v>41889936.564370051</v>
      </c>
      <c r="I419" s="28">
        <v>13748844.617829431</v>
      </c>
      <c r="J419" s="28">
        <v>54480573.153631039</v>
      </c>
      <c r="K419" s="28">
        <v>58905013.681015842</v>
      </c>
      <c r="L419" s="28">
        <v>70260099.266718954</v>
      </c>
      <c r="M419" s="28">
        <v>-858248.31247316767</v>
      </c>
      <c r="N419" s="28">
        <v>10425768.92913482</v>
      </c>
    </row>
    <row r="420" spans="4:14" x14ac:dyDescent="0.3">
      <c r="D420" s="28">
        <f t="shared" si="6"/>
        <v>63722593.606741607</v>
      </c>
      <c r="E420" s="28">
        <v>71915213.60148187</v>
      </c>
      <c r="F420" s="28">
        <v>76658549.159867644</v>
      </c>
      <c r="G420" s="28">
        <v>63548527.892445624</v>
      </c>
      <c r="H420" s="28">
        <v>52433232.412498221</v>
      </c>
      <c r="I420" s="28">
        <v>69008979.95306991</v>
      </c>
      <c r="J420" s="28">
        <v>33867875.998536363</v>
      </c>
      <c r="K420" s="28">
        <v>71828742.106786892</v>
      </c>
      <c r="L420" s="28">
        <v>60258154.490261547</v>
      </c>
      <c r="M420" s="28">
        <v>74828610.303379893</v>
      </c>
      <c r="N420" s="28">
        <v>62878050.149087973</v>
      </c>
    </row>
    <row r="421" spans="4:14" x14ac:dyDescent="0.3">
      <c r="D421" s="28">
        <f t="shared" si="6"/>
        <v>61983095.932456635</v>
      </c>
      <c r="E421" s="28">
        <v>70790155.362954348</v>
      </c>
      <c r="F421" s="28">
        <v>55817331.742754593</v>
      </c>
      <c r="G421" s="28">
        <v>64195478.345557623</v>
      </c>
      <c r="H421" s="28">
        <v>50507118.164967641</v>
      </c>
      <c r="I421" s="28">
        <v>80928606.569301784</v>
      </c>
      <c r="J421" s="28">
        <v>45526645.653709009</v>
      </c>
      <c r="K421" s="28">
        <v>70555641.214578763</v>
      </c>
      <c r="L421" s="28">
        <v>58273484.942378074</v>
      </c>
      <c r="M421" s="28">
        <v>59379672.574269854</v>
      </c>
      <c r="N421" s="28">
        <v>63856824.754094735</v>
      </c>
    </row>
    <row r="422" spans="4:14" x14ac:dyDescent="0.3">
      <c r="D422" s="28">
        <f t="shared" si="6"/>
        <v>57240919.481480017</v>
      </c>
      <c r="E422" s="28">
        <v>78949414.000480473</v>
      </c>
      <c r="F422" s="28">
        <v>57453170.790507138</v>
      </c>
      <c r="G422" s="28">
        <v>47905494.323868237</v>
      </c>
      <c r="H422" s="28">
        <v>64737444.023497432</v>
      </c>
      <c r="I422" s="28">
        <v>51811446.095002934</v>
      </c>
      <c r="J422" s="28">
        <v>55152565.935534969</v>
      </c>
      <c r="K422" s="28">
        <v>41252993.024699137</v>
      </c>
      <c r="L422" s="28">
        <v>49883310.522904553</v>
      </c>
      <c r="M422" s="28">
        <v>64215068.627571583</v>
      </c>
      <c r="N422" s="28">
        <v>61048287.470733643</v>
      </c>
    </row>
    <row r="423" spans="4:14" x14ac:dyDescent="0.3">
      <c r="D423" s="28">
        <f t="shared" si="6"/>
        <v>54608996.75772997</v>
      </c>
      <c r="E423" s="28">
        <v>20102084.691316742</v>
      </c>
      <c r="F423" s="28">
        <v>40322970.396745116</v>
      </c>
      <c r="G423" s="28">
        <v>50471398.76588282</v>
      </c>
      <c r="H423" s="28">
        <v>71986394.381272346</v>
      </c>
      <c r="I423" s="28">
        <v>60476644.015638389</v>
      </c>
      <c r="J423" s="28">
        <v>69777357.741302341</v>
      </c>
      <c r="K423" s="28">
        <v>65351792.249760225</v>
      </c>
      <c r="L423" s="28">
        <v>48172300.629649125</v>
      </c>
      <c r="M423" s="28">
        <v>75104765.317431152</v>
      </c>
      <c r="N423" s="28">
        <v>44324259.388301514</v>
      </c>
    </row>
    <row r="424" spans="4:14" x14ac:dyDescent="0.3">
      <c r="D424" s="28">
        <f t="shared" si="6"/>
        <v>55455952.815637335</v>
      </c>
      <c r="E424" s="28">
        <v>72587942.278209209</v>
      </c>
      <c r="F424" s="28">
        <v>60902542.16026254</v>
      </c>
      <c r="G424" s="28">
        <v>39896117.3561759</v>
      </c>
      <c r="H424" s="28">
        <v>19798302.042670567</v>
      </c>
      <c r="I424" s="28">
        <v>56310769.868978418</v>
      </c>
      <c r="J424" s="28">
        <v>76867917.177727774</v>
      </c>
      <c r="K424" s="28">
        <v>50976678.735431664</v>
      </c>
      <c r="L424" s="28">
        <v>59478333.620069474</v>
      </c>
      <c r="M424" s="28">
        <v>65631025.137470156</v>
      </c>
      <c r="N424" s="28">
        <v>52109899.779377699</v>
      </c>
    </row>
    <row r="425" spans="4:14" x14ac:dyDescent="0.3">
      <c r="D425" s="28">
        <f t="shared" si="6"/>
        <v>54093591.99833671</v>
      </c>
      <c r="E425" s="28">
        <v>61429490.138010435</v>
      </c>
      <c r="F425" s="28">
        <v>65991332.431929067</v>
      </c>
      <c r="G425" s="28">
        <v>78832471.681642354</v>
      </c>
      <c r="H425" s="28">
        <v>57341783.013621889</v>
      </c>
      <c r="I425" s="28">
        <v>42924369.95414909</v>
      </c>
      <c r="J425" s="28">
        <v>26769774.526712064</v>
      </c>
      <c r="K425" s="28">
        <v>58402064.911167003</v>
      </c>
      <c r="L425" s="28">
        <v>61677563.605586059</v>
      </c>
      <c r="M425" s="28">
        <v>56873002.858161874</v>
      </c>
      <c r="N425" s="28">
        <v>30694066.862387288</v>
      </c>
    </row>
    <row r="426" spans="4:14" x14ac:dyDescent="0.3">
      <c r="D426" s="28">
        <f t="shared" si="6"/>
        <v>60252492.955168605</v>
      </c>
      <c r="E426" s="28">
        <v>56950908.468354709</v>
      </c>
      <c r="F426" s="28">
        <v>75293448.731637776</v>
      </c>
      <c r="G426" s="28">
        <v>48361864.46929802</v>
      </c>
      <c r="H426" s="28">
        <v>65461846.454920314</v>
      </c>
      <c r="I426" s="28">
        <v>58417392.239328057</v>
      </c>
      <c r="J426" s="28">
        <v>59931313.25452847</v>
      </c>
      <c r="K426" s="28">
        <v>52822720.24365095</v>
      </c>
      <c r="L426" s="28">
        <v>80419018.325174123</v>
      </c>
      <c r="M426" s="28">
        <v>63930096.472914249</v>
      </c>
      <c r="N426" s="28">
        <v>40936320.891879447</v>
      </c>
    </row>
    <row r="427" spans="4:14" x14ac:dyDescent="0.3">
      <c r="D427" s="28">
        <f t="shared" si="6"/>
        <v>57491692.144689165</v>
      </c>
      <c r="E427" s="28">
        <v>53541236.281199232</v>
      </c>
      <c r="F427" s="28">
        <v>66768679.788408414</v>
      </c>
      <c r="G427" s="28">
        <v>69362786.145425871</v>
      </c>
      <c r="H427" s="28">
        <v>26638421.477828</v>
      </c>
      <c r="I427" s="28">
        <v>67019813.718281455</v>
      </c>
      <c r="J427" s="28">
        <v>61192382.988931537</v>
      </c>
      <c r="K427" s="28">
        <v>61192675.506811574</v>
      </c>
      <c r="L427" s="28">
        <v>48508223.987203076</v>
      </c>
      <c r="M427" s="28">
        <v>74935540.568707436</v>
      </c>
      <c r="N427" s="28">
        <v>45757160.984095104</v>
      </c>
    </row>
    <row r="428" spans="4:14" x14ac:dyDescent="0.3">
      <c r="D428" s="28">
        <f t="shared" si="6"/>
        <v>63720522.938491978</v>
      </c>
      <c r="E428" s="28">
        <v>79461809.587747857</v>
      </c>
      <c r="F428" s="28">
        <v>68824047.182998598</v>
      </c>
      <c r="G428" s="28">
        <v>42361511.802781492</v>
      </c>
      <c r="H428" s="28">
        <v>72342889.212425664</v>
      </c>
      <c r="I428" s="28">
        <v>64707442.227853328</v>
      </c>
      <c r="J428" s="28">
        <v>62028444.191114262</v>
      </c>
      <c r="K428" s="28">
        <v>74314781.899061367</v>
      </c>
      <c r="L428" s="28">
        <v>75949069.84682928</v>
      </c>
      <c r="M428" s="28">
        <v>38292207.879486255</v>
      </c>
      <c r="N428" s="28">
        <v>58923025.554621667</v>
      </c>
    </row>
    <row r="429" spans="4:14" x14ac:dyDescent="0.3">
      <c r="D429" s="28">
        <f t="shared" si="6"/>
        <v>58051454.958229646</v>
      </c>
      <c r="E429" s="28">
        <v>51838911.586375833</v>
      </c>
      <c r="F429" s="28">
        <v>60317791.643295318</v>
      </c>
      <c r="G429" s="28">
        <v>55191808.411057942</v>
      </c>
      <c r="H429" s="28">
        <v>35224202.856200561</v>
      </c>
      <c r="I429" s="28">
        <v>68324660.350225091</v>
      </c>
      <c r="J429" s="28">
        <v>55013633.533561788</v>
      </c>
      <c r="K429" s="28">
        <v>66976850.198372245</v>
      </c>
      <c r="L429" s="28">
        <v>50619172.358085297</v>
      </c>
      <c r="M429" s="28">
        <v>73938487.534176022</v>
      </c>
      <c r="N429" s="28">
        <v>63069031.110946424</v>
      </c>
    </row>
    <row r="430" spans="4:14" x14ac:dyDescent="0.3">
      <c r="D430" s="28">
        <f t="shared" si="6"/>
        <v>62998340.893972918</v>
      </c>
      <c r="E430" s="28">
        <v>77977002.427181691</v>
      </c>
      <c r="F430" s="28">
        <v>51514068.689118527</v>
      </c>
      <c r="G430" s="28">
        <v>81406212.356448591</v>
      </c>
      <c r="H430" s="28">
        <v>41295915.02695974</v>
      </c>
      <c r="I430" s="28">
        <v>57925566.745013691</v>
      </c>
      <c r="J430" s="28">
        <v>80926775.373382509</v>
      </c>
      <c r="K430" s="28">
        <v>73557867.784854531</v>
      </c>
      <c r="L430" s="28">
        <v>52949739.19790788</v>
      </c>
      <c r="M430" s="28">
        <v>57356451.661510192</v>
      </c>
      <c r="N430" s="28">
        <v>55073809.677351832</v>
      </c>
    </row>
    <row r="431" spans="4:14" x14ac:dyDescent="0.3">
      <c r="D431" s="28">
        <f t="shared" si="6"/>
        <v>59174927.059331879</v>
      </c>
      <c r="E431" s="28">
        <v>71730745.131695092</v>
      </c>
      <c r="F431" s="28">
        <v>62717917.615094207</v>
      </c>
      <c r="G431" s="28">
        <v>15751138.873002138</v>
      </c>
      <c r="H431" s="28">
        <v>65306470.242234223</v>
      </c>
      <c r="I431" s="28">
        <v>51868382.968050703</v>
      </c>
      <c r="J431" s="28">
        <v>52954112.273071095</v>
      </c>
      <c r="K431" s="28">
        <v>78185735.840286627</v>
      </c>
      <c r="L431" s="28">
        <v>69275247.853294015</v>
      </c>
      <c r="M431" s="28">
        <v>63890769.282423429</v>
      </c>
      <c r="N431" s="28">
        <v>60068750.514167301</v>
      </c>
    </row>
    <row r="432" spans="4:14" x14ac:dyDescent="0.3">
      <c r="D432" s="28">
        <f t="shared" si="6"/>
        <v>56744204.446411923</v>
      </c>
      <c r="E432" s="28">
        <v>58787795.430430509</v>
      </c>
      <c r="F432" s="28">
        <v>71349854.149483427</v>
      </c>
      <c r="G432" s="28">
        <v>59362714.149519093</v>
      </c>
      <c r="H432" s="28">
        <v>56943893.904281802</v>
      </c>
      <c r="I432" s="28">
        <v>56792083.315809406</v>
      </c>
      <c r="J432" s="28">
        <v>55760651.433481924</v>
      </c>
      <c r="K432" s="28">
        <v>51533903.956687003</v>
      </c>
      <c r="L432" s="28">
        <v>68092491.124028608</v>
      </c>
      <c r="M432" s="28">
        <v>36735033.243374728</v>
      </c>
      <c r="N432" s="28">
        <v>52083623.757022731</v>
      </c>
    </row>
    <row r="433" spans="4:14" x14ac:dyDescent="0.3">
      <c r="D433" s="28">
        <f t="shared" si="6"/>
        <v>48989065.21455127</v>
      </c>
      <c r="E433" s="28">
        <v>64232484.189705148</v>
      </c>
      <c r="F433" s="28">
        <v>71415636.916127801</v>
      </c>
      <c r="G433" s="28">
        <v>67150710.693354994</v>
      </c>
      <c r="H433" s="28">
        <v>48150546.622068301</v>
      </c>
      <c r="I433" s="28">
        <v>47155087.176773518</v>
      </c>
      <c r="J433" s="28">
        <v>29545978.235850599</v>
      </c>
      <c r="K433" s="28">
        <v>33420039.826024763</v>
      </c>
      <c r="L433" s="28">
        <v>27537081.205485169</v>
      </c>
      <c r="M433" s="28">
        <v>73992901.541260153</v>
      </c>
      <c r="N433" s="28">
        <v>27290185.738862284</v>
      </c>
    </row>
    <row r="434" spans="4:14" x14ac:dyDescent="0.3">
      <c r="D434" s="28">
        <f t="shared" si="6"/>
        <v>47634133.657996453</v>
      </c>
      <c r="E434" s="28">
        <v>86906731.920762375</v>
      </c>
      <c r="F434" s="28">
        <v>31093872.976600286</v>
      </c>
      <c r="G434" s="28">
        <v>58824389.545331545</v>
      </c>
      <c r="H434" s="28">
        <v>16172217.855286289</v>
      </c>
      <c r="I434" s="28">
        <v>56485595.7847884</v>
      </c>
      <c r="J434" s="28">
        <v>44932652.831177942</v>
      </c>
      <c r="K434" s="28">
        <v>43019181.636419348</v>
      </c>
      <c r="L434" s="28">
        <v>27725946.123379402</v>
      </c>
      <c r="M434" s="28">
        <v>53742615.26696825</v>
      </c>
      <c r="N434" s="28">
        <v>57438132.639250621</v>
      </c>
    </row>
    <row r="435" spans="4:14" x14ac:dyDescent="0.3">
      <c r="D435" s="28">
        <f t="shared" si="6"/>
        <v>59433871.80247806</v>
      </c>
      <c r="E435" s="28">
        <v>53736438.184775867</v>
      </c>
      <c r="F435" s="28">
        <v>65870741.833327129</v>
      </c>
      <c r="G435" s="28">
        <v>23240702.20197789</v>
      </c>
      <c r="H435" s="28">
        <v>58265645.704555541</v>
      </c>
      <c r="I435" s="28">
        <v>77480513.666293845</v>
      </c>
      <c r="J435" s="28">
        <v>73088299.090931192</v>
      </c>
      <c r="K435" s="28">
        <v>68857034.243726283</v>
      </c>
      <c r="L435" s="28">
        <v>55361342.50078249</v>
      </c>
      <c r="M435" s="28">
        <v>68120808.812366426</v>
      </c>
      <c r="N435" s="28">
        <v>50317191.786043972</v>
      </c>
    </row>
    <row r="436" spans="4:14" x14ac:dyDescent="0.3">
      <c r="D436" s="28">
        <f t="shared" si="6"/>
        <v>55033616.794839069</v>
      </c>
      <c r="E436" s="28">
        <v>24014304.760771312</v>
      </c>
      <c r="F436" s="28">
        <v>23557397.00893867</v>
      </c>
      <c r="G436" s="28">
        <v>64960436.859195814</v>
      </c>
      <c r="H436" s="28">
        <v>48417138.699107543</v>
      </c>
      <c r="I436" s="28">
        <v>69653401.12054503</v>
      </c>
      <c r="J436" s="28">
        <v>68262834.9647706</v>
      </c>
      <c r="K436" s="28">
        <v>60630874.334525645</v>
      </c>
      <c r="L436" s="28">
        <v>57560830.404999688</v>
      </c>
      <c r="M436" s="28">
        <v>78994826.077305585</v>
      </c>
      <c r="N436" s="28">
        <v>54284123.718230888</v>
      </c>
    </row>
    <row r="437" spans="4:14" x14ac:dyDescent="0.3">
      <c r="D437" s="28">
        <f t="shared" si="6"/>
        <v>56720212.276699975</v>
      </c>
      <c r="E437" s="28">
        <v>79290086.241863593</v>
      </c>
      <c r="F437" s="28">
        <v>54159943.654970355</v>
      </c>
      <c r="G437" s="28">
        <v>59329027.249065593</v>
      </c>
      <c r="H437" s="28">
        <v>68429728.090998873</v>
      </c>
      <c r="I437" s="28">
        <v>9126705.7786232699</v>
      </c>
      <c r="J437" s="28">
        <v>39185503.52797541</v>
      </c>
      <c r="K437" s="28">
        <v>63318704.623112306</v>
      </c>
      <c r="L437" s="28">
        <v>57560484.392409422</v>
      </c>
      <c r="M437" s="28">
        <v>72553282.946087092</v>
      </c>
      <c r="N437" s="28">
        <v>64248656.261893794</v>
      </c>
    </row>
    <row r="438" spans="4:14" x14ac:dyDescent="0.3">
      <c r="D438" s="28">
        <f t="shared" si="6"/>
        <v>59327026.712123133</v>
      </c>
      <c r="E438" s="28">
        <v>78773660.17634517</v>
      </c>
      <c r="F438" s="28">
        <v>38136974.660465986</v>
      </c>
      <c r="G438" s="28">
        <v>66449963.345012784</v>
      </c>
      <c r="H438" s="28">
        <v>58720544.180996761</v>
      </c>
      <c r="I438" s="28">
        <v>70928525.346000358</v>
      </c>
      <c r="J438" s="28">
        <v>54390559.59461695</v>
      </c>
      <c r="K438" s="28">
        <v>67090963.650737122</v>
      </c>
      <c r="L438" s="28">
        <v>71986003.220067039</v>
      </c>
      <c r="M438" s="28">
        <v>52619570.983462699</v>
      </c>
      <c r="N438" s="28">
        <v>34173501.96352645</v>
      </c>
    </row>
    <row r="439" spans="4:14" x14ac:dyDescent="0.3">
      <c r="D439" s="28">
        <f t="shared" si="6"/>
        <v>53865729.75076934</v>
      </c>
      <c r="E439" s="28">
        <v>75575693.571099877</v>
      </c>
      <c r="F439" s="28">
        <v>56286206.254768349</v>
      </c>
      <c r="G439" s="28">
        <v>50240586.516506098</v>
      </c>
      <c r="H439" s="28">
        <v>49269721.929168276</v>
      </c>
      <c r="I439" s="28">
        <v>27406371.542729165</v>
      </c>
      <c r="J439" s="28">
        <v>72129235.318723843</v>
      </c>
      <c r="K439" s="28">
        <v>50077792.318415627</v>
      </c>
      <c r="L439" s="28">
        <v>56294541.638546214</v>
      </c>
      <c r="M439" s="28">
        <v>51268171.921124272</v>
      </c>
      <c r="N439" s="28">
        <v>50108976.496611632</v>
      </c>
    </row>
    <row r="440" spans="4:14" x14ac:dyDescent="0.3">
      <c r="D440" s="28">
        <f t="shared" si="6"/>
        <v>60361908.100525782</v>
      </c>
      <c r="E440" s="28">
        <v>67791104.813715845</v>
      </c>
      <c r="F440" s="28">
        <v>55762864.48325526</v>
      </c>
      <c r="G440" s="28">
        <v>48556350.962296784</v>
      </c>
      <c r="H440" s="28">
        <v>45105542.842512235</v>
      </c>
      <c r="I440" s="28">
        <v>76445401.027819395</v>
      </c>
      <c r="J440" s="28">
        <v>62029942.577295117</v>
      </c>
      <c r="K440" s="28">
        <v>52412223.870106816</v>
      </c>
      <c r="L440" s="28">
        <v>58781288.241603076</v>
      </c>
      <c r="M440" s="28">
        <v>76068010.531574383</v>
      </c>
      <c r="N440" s="28">
        <v>60666351.655078903</v>
      </c>
    </row>
    <row r="441" spans="4:14" x14ac:dyDescent="0.3">
      <c r="D441" s="28">
        <f t="shared" si="6"/>
        <v>53874345.363112733</v>
      </c>
      <c r="E441" s="28">
        <v>58429884.683543712</v>
      </c>
      <c r="F441" s="28">
        <v>21866564.469841588</v>
      </c>
      <c r="G441" s="28">
        <v>68268358.295159087</v>
      </c>
      <c r="H441" s="28">
        <v>80687189.834744737</v>
      </c>
      <c r="I441" s="28">
        <v>36631531.468259454</v>
      </c>
      <c r="J441" s="28">
        <v>54517479.831697807</v>
      </c>
      <c r="K441" s="28">
        <v>64496061.524771839</v>
      </c>
      <c r="L441" s="28">
        <v>60634842.539841555</v>
      </c>
      <c r="M441" s="28">
        <v>36038667.932837605</v>
      </c>
      <c r="N441" s="28">
        <v>57172873.05043</v>
      </c>
    </row>
    <row r="442" spans="4:14" x14ac:dyDescent="0.3">
      <c r="D442" s="28">
        <f t="shared" si="6"/>
        <v>55540431.699300572</v>
      </c>
      <c r="E442" s="28">
        <v>35479200.637028396</v>
      </c>
      <c r="F442" s="28">
        <v>62521407.406716391</v>
      </c>
      <c r="G442" s="28">
        <v>63527258.06897781</v>
      </c>
      <c r="H442" s="28">
        <v>61445616.797230795</v>
      </c>
      <c r="I442" s="28">
        <v>40033696.251684725</v>
      </c>
      <c r="J442" s="28">
        <v>57593123.372443222</v>
      </c>
      <c r="K442" s="28">
        <v>72955677.666318581</v>
      </c>
      <c r="L442" s="28">
        <v>57166354.042305067</v>
      </c>
      <c r="M442" s="28">
        <v>32369960.651696529</v>
      </c>
      <c r="N442" s="28">
        <v>72312022.098604202</v>
      </c>
    </row>
    <row r="443" spans="4:14" x14ac:dyDescent="0.3">
      <c r="D443" s="28">
        <f t="shared" si="6"/>
        <v>59595134.426462211</v>
      </c>
      <c r="E443" s="28">
        <v>23852395.751066402</v>
      </c>
      <c r="F443" s="28">
        <v>54692150.153583318</v>
      </c>
      <c r="G443" s="28">
        <v>65212663.027858928</v>
      </c>
      <c r="H443" s="28">
        <v>74883259.479083732</v>
      </c>
      <c r="I443" s="28">
        <v>62834254.89204935</v>
      </c>
      <c r="J443" s="28">
        <v>55032149.906379782</v>
      </c>
      <c r="K443" s="28">
        <v>68001470.499489695</v>
      </c>
      <c r="L443" s="28">
        <v>69552248.893179893</v>
      </c>
      <c r="M443" s="28">
        <v>80651570.964172602</v>
      </c>
      <c r="N443" s="28">
        <v>41239180.697758488</v>
      </c>
    </row>
    <row r="444" spans="4:14" x14ac:dyDescent="0.3">
      <c r="D444" s="28">
        <f t="shared" si="6"/>
        <v>65156736.52167163</v>
      </c>
      <c r="E444" s="28">
        <v>79931740.199059144</v>
      </c>
      <c r="F444" s="28">
        <v>50199580.624767013</v>
      </c>
      <c r="G444" s="28">
        <v>69456256.185702801</v>
      </c>
      <c r="H444" s="28">
        <v>73237797.813582361</v>
      </c>
      <c r="I444" s="28">
        <v>64635430.34635517</v>
      </c>
      <c r="J444" s="28">
        <v>64415253.971850656</v>
      </c>
      <c r="K444" s="28">
        <v>35612727.933849059</v>
      </c>
      <c r="L444" s="28">
        <v>67170215.777467445</v>
      </c>
      <c r="M444" s="28">
        <v>74709633.966587573</v>
      </c>
      <c r="N444" s="28">
        <v>72198728.397495136</v>
      </c>
    </row>
    <row r="445" spans="4:14" x14ac:dyDescent="0.3">
      <c r="D445" s="28">
        <f t="shared" si="6"/>
        <v>59148898.473040581</v>
      </c>
      <c r="E445" s="28">
        <v>66086660.59303017</v>
      </c>
      <c r="F445" s="28">
        <v>77776043.116592571</v>
      </c>
      <c r="G445" s="28">
        <v>54975213.339095682</v>
      </c>
      <c r="H445" s="28">
        <v>51708218.719821036</v>
      </c>
      <c r="I445" s="28">
        <v>34511242.76671733</v>
      </c>
      <c r="J445" s="28">
        <v>84506174.602863207</v>
      </c>
      <c r="K445" s="28">
        <v>62862605.651488408</v>
      </c>
      <c r="L445" s="28">
        <v>24061623.476397797</v>
      </c>
      <c r="M445" s="28">
        <v>63137643.872919001</v>
      </c>
      <c r="N445" s="28">
        <v>71863558.591480568</v>
      </c>
    </row>
    <row r="446" spans="4:14" x14ac:dyDescent="0.3">
      <c r="D446" s="28">
        <f t="shared" si="6"/>
        <v>59795447.870246373</v>
      </c>
      <c r="E446" s="28">
        <v>69308324.858402491</v>
      </c>
      <c r="F446" s="28">
        <v>50671903.370582089</v>
      </c>
      <c r="G446" s="28">
        <v>49185714.374261543</v>
      </c>
      <c r="H446" s="28">
        <v>82331941.964283377</v>
      </c>
      <c r="I446" s="28">
        <v>53347791.529260933</v>
      </c>
      <c r="J446" s="28">
        <v>65396541.84584941</v>
      </c>
      <c r="K446" s="28">
        <v>60758408.122896142</v>
      </c>
      <c r="L446" s="28">
        <v>55264221.437847935</v>
      </c>
      <c r="M446" s="28">
        <v>45075838.285143502</v>
      </c>
      <c r="N446" s="28">
        <v>66613792.913936429</v>
      </c>
    </row>
    <row r="447" spans="4:14" x14ac:dyDescent="0.3">
      <c r="D447" s="28">
        <f t="shared" si="6"/>
        <v>60603968.003163137</v>
      </c>
      <c r="E447" s="28">
        <v>76701355.237777352</v>
      </c>
      <c r="F447" s="28">
        <v>61251013.431369901</v>
      </c>
      <c r="G447" s="28">
        <v>72309862.937752739</v>
      </c>
      <c r="H447" s="28">
        <v>54833398.352936178</v>
      </c>
      <c r="I447" s="28">
        <v>55756844.744946539</v>
      </c>
      <c r="J447" s="28">
        <v>45833516.362747878</v>
      </c>
      <c r="K447" s="28">
        <v>61900879.993857756</v>
      </c>
      <c r="L447" s="28">
        <v>66755686.343339562</v>
      </c>
      <c r="M447" s="28">
        <v>48221147.646701559</v>
      </c>
      <c r="N447" s="28">
        <v>62475974.980201811</v>
      </c>
    </row>
    <row r="448" spans="4:14" x14ac:dyDescent="0.3">
      <c r="D448" s="28">
        <f t="shared" si="6"/>
        <v>58355793.725378729</v>
      </c>
      <c r="E448" s="28">
        <v>44459436.217074484</v>
      </c>
      <c r="F448" s="28">
        <v>34553789.931356534</v>
      </c>
      <c r="G448" s="28">
        <v>64473874.342610791</v>
      </c>
      <c r="H448" s="28">
        <v>52034096.381223164</v>
      </c>
      <c r="I448" s="28">
        <v>72573859.165426612</v>
      </c>
      <c r="J448" s="28">
        <v>53875896.778994672</v>
      </c>
      <c r="K448" s="28">
        <v>72890176.03049466</v>
      </c>
      <c r="L448" s="28">
        <v>60780628.617025122</v>
      </c>
      <c r="M448" s="28">
        <v>60709739.444549277</v>
      </c>
      <c r="N448" s="28">
        <v>67206440.345031932</v>
      </c>
    </row>
    <row r="449" spans="4:14" x14ac:dyDescent="0.3">
      <c r="D449" s="28">
        <f t="shared" si="6"/>
        <v>47598236.891071394</v>
      </c>
      <c r="E449" s="28">
        <v>66345089.026755624</v>
      </c>
      <c r="F449" s="28">
        <v>-24517500.330017637</v>
      </c>
      <c r="G449" s="28">
        <v>36621396.07293997</v>
      </c>
      <c r="H449" s="28">
        <v>64974816.183864281</v>
      </c>
      <c r="I449" s="28">
        <v>65041154.158611432</v>
      </c>
      <c r="J449" s="28">
        <v>65427739.340118654</v>
      </c>
      <c r="K449" s="28">
        <v>46035376.883884326</v>
      </c>
      <c r="L449" s="28">
        <v>53142063.709323548</v>
      </c>
      <c r="M449" s="28">
        <v>44467484.943552658</v>
      </c>
      <c r="N449" s="28">
        <v>58444748.921681166</v>
      </c>
    </row>
    <row r="450" spans="4:14" x14ac:dyDescent="0.3">
      <c r="D450" s="28">
        <f t="shared" si="6"/>
        <v>57876378.195764661</v>
      </c>
      <c r="E450" s="28">
        <v>59046897.210798919</v>
      </c>
      <c r="F450" s="28">
        <v>58061430.917285584</v>
      </c>
      <c r="G450" s="28">
        <v>28899098.563241772</v>
      </c>
      <c r="H450" s="28">
        <v>74023027.099407971</v>
      </c>
      <c r="I450" s="28">
        <v>61416765.084059522</v>
      </c>
      <c r="J450" s="28">
        <v>53402689.384673588</v>
      </c>
      <c r="K450" s="28">
        <v>68885013.852615714</v>
      </c>
      <c r="L450" s="28">
        <v>58741339.787984394</v>
      </c>
      <c r="M450" s="28">
        <v>64231144.854681395</v>
      </c>
      <c r="N450" s="28">
        <v>52056375.202897832</v>
      </c>
    </row>
    <row r="451" spans="4:14" x14ac:dyDescent="0.3">
      <c r="D451" s="28">
        <f t="shared" si="6"/>
        <v>54703079.023151055</v>
      </c>
      <c r="E451" s="28">
        <v>73885123.194714963</v>
      </c>
      <c r="F451" s="28">
        <v>36137839.195792407</v>
      </c>
      <c r="G451" s="28">
        <v>60788733.964360923</v>
      </c>
      <c r="H451" s="28">
        <v>75941201.141491935</v>
      </c>
      <c r="I451" s="28">
        <v>51167725.274225801</v>
      </c>
      <c r="J451" s="28">
        <v>55685158.41526226</v>
      </c>
      <c r="K451" s="28">
        <v>44134762.00997524</v>
      </c>
      <c r="L451" s="28">
        <v>10279777.786245989</v>
      </c>
      <c r="M451" s="28">
        <v>70124293.361622289</v>
      </c>
      <c r="N451" s="28">
        <v>68886175.887818694</v>
      </c>
    </row>
    <row r="452" spans="4:14" x14ac:dyDescent="0.3">
      <c r="D452" s="28">
        <f t="shared" si="6"/>
        <v>59495386.098466158</v>
      </c>
      <c r="E452" s="28">
        <v>53426146.277490906</v>
      </c>
      <c r="F452" s="28">
        <v>73019033.133587822</v>
      </c>
      <c r="G452" s="28">
        <v>49742684.01240167</v>
      </c>
      <c r="H452" s="28">
        <v>66404765.579263486</v>
      </c>
      <c r="I452" s="28">
        <v>38827677.361454591</v>
      </c>
      <c r="J452" s="28">
        <v>70442949.009013072</v>
      </c>
      <c r="K452" s="28">
        <v>69527922.507734343</v>
      </c>
      <c r="L452" s="28">
        <v>50831148.414209634</v>
      </c>
      <c r="M452" s="28">
        <v>56765133.119347312</v>
      </c>
      <c r="N452" s="28">
        <v>65966401.570158765</v>
      </c>
    </row>
    <row r="453" spans="4:14" x14ac:dyDescent="0.3">
      <c r="D453" s="28">
        <f t="shared" si="6"/>
        <v>57551933.553177975</v>
      </c>
      <c r="E453" s="28">
        <v>66887625.015200078</v>
      </c>
      <c r="F453" s="28">
        <v>23953726.292005453</v>
      </c>
      <c r="G453" s="28">
        <v>18736827.724833645</v>
      </c>
      <c r="H453" s="28">
        <v>60323449.09829022</v>
      </c>
      <c r="I453" s="28">
        <v>78937127.199139208</v>
      </c>
      <c r="J453" s="28">
        <v>63346154.479538508</v>
      </c>
      <c r="K453" s="28">
        <v>77196072.853694245</v>
      </c>
      <c r="L453" s="28">
        <v>64626956.441042006</v>
      </c>
      <c r="M453" s="28">
        <v>59437641.895703793</v>
      </c>
      <c r="N453" s="28">
        <v>62073754.532332569</v>
      </c>
    </row>
    <row r="454" spans="4:14" x14ac:dyDescent="0.3">
      <c r="D454" s="28">
        <f t="shared" ref="D454:D517" si="7">AVERAGE(E454:N454)</f>
        <v>55181812.378624178</v>
      </c>
      <c r="E454" s="28">
        <v>52881616.081751414</v>
      </c>
      <c r="F454" s="28">
        <v>72148953.281132579</v>
      </c>
      <c r="G454" s="28">
        <v>35571275.222422183</v>
      </c>
      <c r="H454" s="28">
        <v>65547351.448321924</v>
      </c>
      <c r="I454" s="28">
        <v>76788988.433873415</v>
      </c>
      <c r="J454" s="28">
        <v>33472841.670612961</v>
      </c>
      <c r="K454" s="28">
        <v>52030619.145588785</v>
      </c>
      <c r="L454" s="28">
        <v>52622857.497295678</v>
      </c>
      <c r="M454" s="28">
        <v>75739415.860714436</v>
      </c>
      <c r="N454" s="28">
        <v>35014205.144528449</v>
      </c>
    </row>
    <row r="455" spans="4:14" x14ac:dyDescent="0.3">
      <c r="D455" s="28">
        <f t="shared" si="7"/>
        <v>61970664.794503927</v>
      </c>
      <c r="E455" s="28">
        <v>64677009.095988229</v>
      </c>
      <c r="F455" s="28">
        <v>50056397.298528686</v>
      </c>
      <c r="G455" s="28">
        <v>55231859.387821481</v>
      </c>
      <c r="H455" s="28">
        <v>65495822.712580942</v>
      </c>
      <c r="I455" s="28">
        <v>66014280.657504611</v>
      </c>
      <c r="J455" s="28">
        <v>46684525.547869265</v>
      </c>
      <c r="K455" s="28">
        <v>74327432.69373408</v>
      </c>
      <c r="L455" s="28">
        <v>73871017.690958083</v>
      </c>
      <c r="M455" s="28">
        <v>60275312.474257037</v>
      </c>
      <c r="N455" s="28">
        <v>63072990.385796964</v>
      </c>
    </row>
    <row r="456" spans="4:14" x14ac:dyDescent="0.3">
      <c r="D456" s="28">
        <f t="shared" si="7"/>
        <v>56782366.714143731</v>
      </c>
      <c r="E456" s="28">
        <v>58835707.86068818</v>
      </c>
      <c r="F456" s="28">
        <v>78491905.437829345</v>
      </c>
      <c r="G456" s="28">
        <v>69638414.656109184</v>
      </c>
      <c r="H456" s="28">
        <v>58875744.069068037</v>
      </c>
      <c r="I456" s="28">
        <v>34982329.551754519</v>
      </c>
      <c r="J456" s="28">
        <v>49542833.874721482</v>
      </c>
      <c r="K456" s="28">
        <v>28887833.535625748</v>
      </c>
      <c r="L456" s="28">
        <v>59506013.339048982</v>
      </c>
      <c r="M456" s="28">
        <v>64641522.788203195</v>
      </c>
      <c r="N456" s="28">
        <v>64421362.028388634</v>
      </c>
    </row>
    <row r="457" spans="4:14" x14ac:dyDescent="0.3">
      <c r="D457" s="28">
        <f t="shared" si="7"/>
        <v>59341775.199237779</v>
      </c>
      <c r="E457" s="28">
        <v>53404661.277542882</v>
      </c>
      <c r="F457" s="28">
        <v>61114018.75367187</v>
      </c>
      <c r="G457" s="28">
        <v>78643814.889600977</v>
      </c>
      <c r="H457" s="28">
        <v>38075850.310860485</v>
      </c>
      <c r="I457" s="28">
        <v>57230701.430627473</v>
      </c>
      <c r="J457" s="28">
        <v>59443023.203058548</v>
      </c>
      <c r="K457" s="28">
        <v>64300970.277199507</v>
      </c>
      <c r="L457" s="28">
        <v>33880657.791228041</v>
      </c>
      <c r="M457" s="28">
        <v>77608556.871042594</v>
      </c>
      <c r="N457" s="28">
        <v>69715497.1875453</v>
      </c>
    </row>
    <row r="458" spans="4:14" x14ac:dyDescent="0.3">
      <c r="D458" s="28">
        <f t="shared" si="7"/>
        <v>49043961.514986172</v>
      </c>
      <c r="E458" s="28">
        <v>49792162.761615567</v>
      </c>
      <c r="F458" s="28">
        <v>29691791.033686057</v>
      </c>
      <c r="G458" s="28">
        <v>65491625.332534231</v>
      </c>
      <c r="H458" s="28">
        <v>64051433.844637349</v>
      </c>
      <c r="I458" s="28">
        <v>62162247.872286059</v>
      </c>
      <c r="J458" s="28">
        <v>39909288.129768074</v>
      </c>
      <c r="K458" s="28">
        <v>36719512.362521142</v>
      </c>
      <c r="L458" s="28">
        <v>52580449.407723054</v>
      </c>
      <c r="M458" s="28">
        <v>45889950.74987147</v>
      </c>
      <c r="N458" s="28">
        <v>44151153.655218638</v>
      </c>
    </row>
    <row r="459" spans="4:14" x14ac:dyDescent="0.3">
      <c r="D459" s="28">
        <f t="shared" si="7"/>
        <v>59367386.864358686</v>
      </c>
      <c r="E459" s="28">
        <v>61963230.042066157</v>
      </c>
      <c r="F459" s="28">
        <v>61465139.626293562</v>
      </c>
      <c r="G459" s="28">
        <v>51978445.209399596</v>
      </c>
      <c r="H459" s="28">
        <v>49253729.002559274</v>
      </c>
      <c r="I459" s="28">
        <v>63003243.088226013</v>
      </c>
      <c r="J459" s="28">
        <v>48170359.606185906</v>
      </c>
      <c r="K459" s="28">
        <v>57451960.113115504</v>
      </c>
      <c r="L459" s="28">
        <v>77028883.55056043</v>
      </c>
      <c r="M459" s="28">
        <v>56048468.343305469</v>
      </c>
      <c r="N459" s="28">
        <v>67310410.061874971</v>
      </c>
    </row>
    <row r="460" spans="4:14" x14ac:dyDescent="0.3">
      <c r="D460" s="28">
        <f t="shared" si="7"/>
        <v>53103847.327810571</v>
      </c>
      <c r="E460" s="28">
        <v>73138577.734300286</v>
      </c>
      <c r="F460" s="28">
        <v>23696606.126425955</v>
      </c>
      <c r="G460" s="28">
        <v>50447976.343059108</v>
      </c>
      <c r="H460" s="28">
        <v>27341758.041675895</v>
      </c>
      <c r="I460" s="28">
        <v>56018863.114646986</v>
      </c>
      <c r="J460" s="28">
        <v>40460906.558555037</v>
      </c>
      <c r="K460" s="28">
        <v>85315692.11715132</v>
      </c>
      <c r="L460" s="28">
        <v>51523122.768605717</v>
      </c>
      <c r="M460" s="28">
        <v>64199304.782517672</v>
      </c>
      <c r="N460" s="28">
        <v>58895665.691167787</v>
      </c>
    </row>
    <row r="461" spans="4:14" x14ac:dyDescent="0.3">
      <c r="D461" s="28">
        <f t="shared" si="7"/>
        <v>53732995.471335851</v>
      </c>
      <c r="E461" s="28">
        <v>19176075.750898231</v>
      </c>
      <c r="F461" s="28">
        <v>80477900.549039021</v>
      </c>
      <c r="G461" s="28">
        <v>34111579.534066811</v>
      </c>
      <c r="H461" s="28">
        <v>62786537.446712062</v>
      </c>
      <c r="I461" s="28">
        <v>68978988.436371416</v>
      </c>
      <c r="J461" s="28">
        <v>49069322.700109273</v>
      </c>
      <c r="K461" s="28">
        <v>34950531.991151839</v>
      </c>
      <c r="L461" s="28">
        <v>66378450.576246306</v>
      </c>
      <c r="M461" s="28">
        <v>67807189.551006705</v>
      </c>
      <c r="N461" s="28">
        <v>53593378.177756831</v>
      </c>
    </row>
    <row r="462" spans="4:14" x14ac:dyDescent="0.3">
      <c r="D462" s="28">
        <f t="shared" si="7"/>
        <v>62622624.086082123</v>
      </c>
      <c r="E462" s="28">
        <v>41663295.252596155</v>
      </c>
      <c r="F462" s="28">
        <v>59445366.073656447</v>
      </c>
      <c r="G462" s="28">
        <v>75526933.395724148</v>
      </c>
      <c r="H462" s="28">
        <v>65559427.444103621</v>
      </c>
      <c r="I462" s="28">
        <v>44350270.067070886</v>
      </c>
      <c r="J462" s="28">
        <v>64117210.034287892</v>
      </c>
      <c r="K462" s="28">
        <v>58481336.777477011</v>
      </c>
      <c r="L462" s="28">
        <v>76189862.289326802</v>
      </c>
      <c r="M462" s="28">
        <v>68523372.604461774</v>
      </c>
      <c r="N462" s="28">
        <v>72369166.922116548</v>
      </c>
    </row>
    <row r="463" spans="4:14" x14ac:dyDescent="0.3">
      <c r="D463" s="28">
        <f t="shared" si="7"/>
        <v>64973466.987209536</v>
      </c>
      <c r="E463" s="28">
        <v>80076894.053657711</v>
      </c>
      <c r="F463" s="28">
        <v>76712631.397303179</v>
      </c>
      <c r="G463" s="28">
        <v>43379238.149585314</v>
      </c>
      <c r="H463" s="28">
        <v>54039771.441204369</v>
      </c>
      <c r="I463" s="28">
        <v>67394430.708759189</v>
      </c>
      <c r="J463" s="28">
        <v>73637107.143477708</v>
      </c>
      <c r="K463" s="28">
        <v>52654393.794496581</v>
      </c>
      <c r="L463" s="28">
        <v>69925503.496005893</v>
      </c>
      <c r="M463" s="28">
        <v>66699634.306294896</v>
      </c>
      <c r="N463" s="28">
        <v>65215065.381310612</v>
      </c>
    </row>
    <row r="464" spans="4:14" x14ac:dyDescent="0.3">
      <c r="D464" s="28">
        <f t="shared" si="7"/>
        <v>55383047.243127093</v>
      </c>
      <c r="E464" s="28">
        <v>53539785.329396307</v>
      </c>
      <c r="F464" s="28">
        <v>50672042.597192332</v>
      </c>
      <c r="G464" s="28">
        <v>37032054.419861272</v>
      </c>
      <c r="H464" s="28">
        <v>56143006.218654029</v>
      </c>
      <c r="I464" s="28">
        <v>74302899.876840308</v>
      </c>
      <c r="J464" s="28">
        <v>36150291.472175099</v>
      </c>
      <c r="K464" s="28">
        <v>60608856.606870279</v>
      </c>
      <c r="L464" s="28">
        <v>68135754.358712658</v>
      </c>
      <c r="M464" s="28">
        <v>66585780.516681693</v>
      </c>
      <c r="N464" s="28">
        <v>50660001.034886941</v>
      </c>
    </row>
    <row r="465" spans="4:14" x14ac:dyDescent="0.3">
      <c r="D465" s="28">
        <f t="shared" si="7"/>
        <v>64153869.432545945</v>
      </c>
      <c r="E465" s="28">
        <v>40528002.417659409</v>
      </c>
      <c r="F465" s="28">
        <v>76318094.204489648</v>
      </c>
      <c r="G465" s="28">
        <v>70839092.669046849</v>
      </c>
      <c r="H465" s="28">
        <v>59861840.207731441</v>
      </c>
      <c r="I465" s="28">
        <v>57579579.219703406</v>
      </c>
      <c r="J465" s="28">
        <v>87830796.768509135</v>
      </c>
      <c r="K465" s="28">
        <v>66281382.624773063</v>
      </c>
      <c r="L465" s="28">
        <v>53571737.894244112</v>
      </c>
      <c r="M465" s="28">
        <v>69052351.840417549</v>
      </c>
      <c r="N465" s="28">
        <v>59675816.478884786</v>
      </c>
    </row>
    <row r="466" spans="4:14" x14ac:dyDescent="0.3">
      <c r="D466" s="28">
        <f t="shared" si="7"/>
        <v>52695749.732217386</v>
      </c>
      <c r="E466" s="28">
        <v>70883518.177477583</v>
      </c>
      <c r="F466" s="28">
        <v>3448476.6680987403</v>
      </c>
      <c r="G466" s="28">
        <v>68833831.566868946</v>
      </c>
      <c r="H466" s="28">
        <v>48007785.692481913</v>
      </c>
      <c r="I466" s="28">
        <v>51122636.702948652</v>
      </c>
      <c r="J466" s="28">
        <v>59196937.167056158</v>
      </c>
      <c r="K466" s="28">
        <v>59934335.855690546</v>
      </c>
      <c r="L466" s="28">
        <v>62970988.45419655</v>
      </c>
      <c r="M466" s="28">
        <v>26868727.391639985</v>
      </c>
      <c r="N466" s="28">
        <v>75690259.645714805</v>
      </c>
    </row>
    <row r="467" spans="4:14" x14ac:dyDescent="0.3">
      <c r="D467" s="28">
        <f t="shared" si="7"/>
        <v>54533076.948194526</v>
      </c>
      <c r="E467" s="28">
        <v>33155065.410827678</v>
      </c>
      <c r="F467" s="28">
        <v>10250051.314097561</v>
      </c>
      <c r="G467" s="28">
        <v>65292529.377457455</v>
      </c>
      <c r="H467" s="28">
        <v>36035097.293062195</v>
      </c>
      <c r="I467" s="28">
        <v>69697717.326020524</v>
      </c>
      <c r="J467" s="28">
        <v>70392036.901976705</v>
      </c>
      <c r="K467" s="28">
        <v>53504139.657806307</v>
      </c>
      <c r="L467" s="28">
        <v>63389013.500156477</v>
      </c>
      <c r="M467" s="28">
        <v>58746704.874018587</v>
      </c>
      <c r="N467" s="28">
        <v>84868413.826521724</v>
      </c>
    </row>
    <row r="468" spans="4:14" x14ac:dyDescent="0.3">
      <c r="D468" s="28">
        <f t="shared" si="7"/>
        <v>60766247.570760943</v>
      </c>
      <c r="E468" s="28">
        <v>51567374.539828949</v>
      </c>
      <c r="F468" s="28">
        <v>60594332.55711662</v>
      </c>
      <c r="G468" s="28">
        <v>69154700.35868682</v>
      </c>
      <c r="H468" s="28">
        <v>57291140.069397569</v>
      </c>
      <c r="I468" s="28">
        <v>59607519.059264585</v>
      </c>
      <c r="J468" s="28">
        <v>66603313.281626604</v>
      </c>
      <c r="K468" s="28">
        <v>84308701.871602938</v>
      </c>
      <c r="L468" s="28">
        <v>57209554.809797108</v>
      </c>
      <c r="M468" s="28">
        <v>67783296.749646395</v>
      </c>
      <c r="N468" s="28">
        <v>33542542.410641842</v>
      </c>
    </row>
    <row r="469" spans="4:14" x14ac:dyDescent="0.3">
      <c r="D469" s="28">
        <f t="shared" si="7"/>
        <v>59175229.172122315</v>
      </c>
      <c r="E469" s="28">
        <v>65040587.582785547</v>
      </c>
      <c r="F469" s="28">
        <v>48840956.305077448</v>
      </c>
      <c r="G469" s="28">
        <v>68914242.788237274</v>
      </c>
      <c r="H469" s="28">
        <v>67333905.621527612</v>
      </c>
      <c r="I469" s="28">
        <v>19282878.304638594</v>
      </c>
      <c r="J469" s="28">
        <v>62038941.505398683</v>
      </c>
      <c r="K469" s="28">
        <v>61427003.354683332</v>
      </c>
      <c r="L469" s="28">
        <v>65427656.848341428</v>
      </c>
      <c r="M469" s="28">
        <v>62138099.534241289</v>
      </c>
      <c r="N469" s="28">
        <v>71308019.876292005</v>
      </c>
    </row>
    <row r="470" spans="4:14" x14ac:dyDescent="0.3">
      <c r="D470" s="28">
        <f t="shared" si="7"/>
        <v>51845919.447574459</v>
      </c>
      <c r="E470" s="28">
        <v>59775127.295367204</v>
      </c>
      <c r="F470" s="28">
        <v>33985151.792814732</v>
      </c>
      <c r="G470" s="28">
        <v>57449651.052894451</v>
      </c>
      <c r="H470" s="28">
        <v>28099322.437513694</v>
      </c>
      <c r="I470" s="28">
        <v>45762505.292109109</v>
      </c>
      <c r="J470" s="28">
        <v>57024911.644756071</v>
      </c>
      <c r="K470" s="28">
        <v>27579879.559114501</v>
      </c>
      <c r="L470" s="28">
        <v>75607896.783749595</v>
      </c>
      <c r="M470" s="28">
        <v>62059909.132874772</v>
      </c>
      <c r="N470" s="28">
        <v>71114839.484550461</v>
      </c>
    </row>
    <row r="471" spans="4:14" x14ac:dyDescent="0.3">
      <c r="D471" s="28">
        <f t="shared" si="7"/>
        <v>51210925.246718526</v>
      </c>
      <c r="E471" s="28">
        <v>63006212.58793354</v>
      </c>
      <c r="F471" s="28">
        <v>40505984.722718947</v>
      </c>
      <c r="G471" s="28">
        <v>55609421.569440506</v>
      </c>
      <c r="H471" s="28">
        <v>46650373.238437317</v>
      </c>
      <c r="I471" s="28">
        <v>33274170.709998094</v>
      </c>
      <c r="J471" s="28">
        <v>46650567.422170676</v>
      </c>
      <c r="K471" s="28">
        <v>64019834.519060276</v>
      </c>
      <c r="L471" s="28">
        <v>58574903.899121635</v>
      </c>
      <c r="M471" s="28">
        <v>55778719.922956891</v>
      </c>
      <c r="N471" s="28">
        <v>48039063.875347406</v>
      </c>
    </row>
    <row r="472" spans="4:14" x14ac:dyDescent="0.3">
      <c r="D472" s="28">
        <f t="shared" si="7"/>
        <v>70401647.859703153</v>
      </c>
      <c r="E472" s="28">
        <v>62158731.778091118</v>
      </c>
      <c r="F472" s="28">
        <v>65463706.185375921</v>
      </c>
      <c r="G472" s="28">
        <v>78769431.55726181</v>
      </c>
      <c r="H472" s="28">
        <v>84615732.105298206</v>
      </c>
      <c r="I472" s="28">
        <v>67348966.693554237</v>
      </c>
      <c r="J472" s="28">
        <v>55115036.38264358</v>
      </c>
      <c r="K472" s="28">
        <v>80509235.935485274</v>
      </c>
      <c r="L472" s="28">
        <v>86676945.860841393</v>
      </c>
      <c r="M472" s="28">
        <v>61498374.252766982</v>
      </c>
      <c r="N472" s="28">
        <v>61860317.845713049</v>
      </c>
    </row>
    <row r="473" spans="4:14" x14ac:dyDescent="0.3">
      <c r="D473" s="28">
        <f t="shared" si="7"/>
        <v>53665648.151684575</v>
      </c>
      <c r="E473" s="28">
        <v>54634445.682512291</v>
      </c>
      <c r="F473" s="28">
        <v>53822839.003426261</v>
      </c>
      <c r="G473" s="28">
        <v>50284904.922275767</v>
      </c>
      <c r="H473" s="28">
        <v>63705018.664226271</v>
      </c>
      <c r="I473" s="28">
        <v>66472934.053140141</v>
      </c>
      <c r="J473" s="28">
        <v>44454074.052357644</v>
      </c>
      <c r="K473" s="28">
        <v>30432166.201932129</v>
      </c>
      <c r="L473" s="28">
        <v>53141315.249710314</v>
      </c>
      <c r="M473" s="28">
        <v>77532809.799489498</v>
      </c>
      <c r="N473" s="28">
        <v>42175973.887775414</v>
      </c>
    </row>
    <row r="474" spans="4:14" x14ac:dyDescent="0.3">
      <c r="D474" s="28">
        <f t="shared" si="7"/>
        <v>56680333.801998056</v>
      </c>
      <c r="E474" s="28">
        <v>54811111.503756419</v>
      </c>
      <c r="F474" s="28">
        <v>63547458.801090412</v>
      </c>
      <c r="G474" s="28">
        <v>27766880.048822109</v>
      </c>
      <c r="H474" s="28">
        <v>55819250.188779972</v>
      </c>
      <c r="I474" s="28">
        <v>66619219.97521361</v>
      </c>
      <c r="J474" s="28">
        <v>56053044.86167527</v>
      </c>
      <c r="K474" s="28">
        <v>55439960.152735911</v>
      </c>
      <c r="L474" s="28">
        <v>71730040.865102261</v>
      </c>
      <c r="M474" s="28">
        <v>57544922.775272824</v>
      </c>
      <c r="N474" s="28">
        <v>57471448.847531796</v>
      </c>
    </row>
    <row r="475" spans="4:14" x14ac:dyDescent="0.3">
      <c r="D475" s="28">
        <f t="shared" si="7"/>
        <v>64088732.818812624</v>
      </c>
      <c r="E475" s="28">
        <v>46850690.210214041</v>
      </c>
      <c r="F475" s="28">
        <v>63376426.891466707</v>
      </c>
      <c r="G475" s="28">
        <v>76804661.598952979</v>
      </c>
      <c r="H475" s="28">
        <v>74548358.081224471</v>
      </c>
      <c r="I475" s="28">
        <v>73961111.932940289</v>
      </c>
      <c r="J475" s="28">
        <v>66344060.193073504</v>
      </c>
      <c r="K475" s="28">
        <v>65189343.086123928</v>
      </c>
      <c r="L475" s="28">
        <v>46435661.021676987</v>
      </c>
      <c r="M475" s="28">
        <v>61386585.274811529</v>
      </c>
      <c r="N475" s="28">
        <v>65990429.897641763</v>
      </c>
    </row>
    <row r="476" spans="4:14" x14ac:dyDescent="0.3">
      <c r="D476" s="28">
        <f t="shared" si="7"/>
        <v>58431277.811717093</v>
      </c>
      <c r="E476" s="28">
        <v>38244394.717816651</v>
      </c>
      <c r="F476" s="28">
        <v>61950579.709857218</v>
      </c>
      <c r="G476" s="28">
        <v>46882790.025437832</v>
      </c>
      <c r="H476" s="28">
        <v>54082343.771803156</v>
      </c>
      <c r="I476" s="28">
        <v>64463689.209395155</v>
      </c>
      <c r="J476" s="28">
        <v>50376245.303620301</v>
      </c>
      <c r="K476" s="28">
        <v>79614539.529002845</v>
      </c>
      <c r="L476" s="28">
        <v>42282200.796811454</v>
      </c>
      <c r="M476" s="28">
        <v>66212881.149600036</v>
      </c>
      <c r="N476" s="28">
        <v>80203113.903826326</v>
      </c>
    </row>
    <row r="477" spans="4:14" x14ac:dyDescent="0.3">
      <c r="D477" s="28">
        <f t="shared" si="7"/>
        <v>57319157.905524001</v>
      </c>
      <c r="E477" s="28">
        <v>75389684.31250231</v>
      </c>
      <c r="F477" s="28">
        <v>60547835.033591554</v>
      </c>
      <c r="G477" s="28">
        <v>60934212.144312114</v>
      </c>
      <c r="H477" s="28">
        <v>65635374.595387593</v>
      </c>
      <c r="I477" s="28">
        <v>37671538.868036933</v>
      </c>
      <c r="J477" s="28">
        <v>48505805.038614124</v>
      </c>
      <c r="K477" s="28">
        <v>56090152.115472645</v>
      </c>
      <c r="L477" s="28">
        <v>55311235.271225289</v>
      </c>
      <c r="M477" s="28">
        <v>49312827.802435525</v>
      </c>
      <c r="N477" s="28">
        <v>63792913.873661883</v>
      </c>
    </row>
    <row r="478" spans="4:14" x14ac:dyDescent="0.3">
      <c r="D478" s="28">
        <f t="shared" si="7"/>
        <v>47340439.430220127</v>
      </c>
      <c r="E478" s="28">
        <v>62235611.108837225</v>
      </c>
      <c r="F478" s="28">
        <v>37291593.576803975</v>
      </c>
      <c r="G478" s="28">
        <v>30377798.511737786</v>
      </c>
      <c r="H478" s="28">
        <v>63319909.617341794</v>
      </c>
      <c r="I478" s="28">
        <v>53337929.122074559</v>
      </c>
      <c r="J478" s="28">
        <v>55035061.105102658</v>
      </c>
      <c r="K478" s="28">
        <v>46984214.711022079</v>
      </c>
      <c r="L478" s="28">
        <v>69581841.489071324</v>
      </c>
      <c r="M478" s="28">
        <v>30929298.090827476</v>
      </c>
      <c r="N478" s="28">
        <v>24311136.969382375</v>
      </c>
    </row>
    <row r="479" spans="4:14" x14ac:dyDescent="0.3">
      <c r="D479" s="28">
        <f t="shared" si="7"/>
        <v>57668582.819853403</v>
      </c>
      <c r="E479" s="28">
        <v>67541256.228495717</v>
      </c>
      <c r="F479" s="28">
        <v>76126340.848829716</v>
      </c>
      <c r="G479" s="28">
        <v>46248229.854844913</v>
      </c>
      <c r="H479" s="28">
        <v>71073927.687135592</v>
      </c>
      <c r="I479" s="28">
        <v>47257584.548141658</v>
      </c>
      <c r="J479" s="28">
        <v>49095025.217783473</v>
      </c>
      <c r="K479" s="28">
        <v>72553512.64100264</v>
      </c>
      <c r="L479" s="28">
        <v>61152375.428863071</v>
      </c>
      <c r="M479" s="28">
        <v>20500233.994480167</v>
      </c>
      <c r="N479" s="28">
        <v>65137341.748957157</v>
      </c>
    </row>
    <row r="480" spans="4:14" x14ac:dyDescent="0.3">
      <c r="D480" s="28">
        <f t="shared" si="7"/>
        <v>55027935.340084136</v>
      </c>
      <c r="E480" s="28">
        <v>78237130.905695274</v>
      </c>
      <c r="F480" s="28">
        <v>51441300.502666108</v>
      </c>
      <c r="G480" s="28">
        <v>56371312.860371411</v>
      </c>
      <c r="H480" s="28">
        <v>33152416.843355905</v>
      </c>
      <c r="I480" s="28">
        <v>55730842.246184215</v>
      </c>
      <c r="J480" s="28">
        <v>50420338.275596045</v>
      </c>
      <c r="K480" s="28">
        <v>68927633.431629866</v>
      </c>
      <c r="L480" s="28">
        <v>59597235.717589356</v>
      </c>
      <c r="M480" s="28">
        <v>49816173.082283922</v>
      </c>
      <c r="N480" s="28">
        <v>46584969.535469234</v>
      </c>
    </row>
    <row r="481" spans="4:14" x14ac:dyDescent="0.3">
      <c r="D481" s="28">
        <f t="shared" si="7"/>
        <v>56257243.388499618</v>
      </c>
      <c r="E481" s="28">
        <v>59621574.13080781</v>
      </c>
      <c r="F481" s="28">
        <v>66278592.273656607</v>
      </c>
      <c r="G481" s="28">
        <v>57282510.841426007</v>
      </c>
      <c r="H481" s="28">
        <v>60164283.591686107</v>
      </c>
      <c r="I481" s="28">
        <v>53704286.274913393</v>
      </c>
      <c r="J481" s="28">
        <v>62050203.487675205</v>
      </c>
      <c r="K481" s="28">
        <v>12369748.131872443</v>
      </c>
      <c r="L481" s="28">
        <v>71511404.615575701</v>
      </c>
      <c r="M481" s="28">
        <v>47852346.653407045</v>
      </c>
      <c r="N481" s="28">
        <v>71737483.883975863</v>
      </c>
    </row>
    <row r="482" spans="4:14" x14ac:dyDescent="0.3">
      <c r="D482" s="28">
        <f t="shared" si="7"/>
        <v>58208968.065687492</v>
      </c>
      <c r="E482" s="28">
        <v>58615130.74633456</v>
      </c>
      <c r="F482" s="28">
        <v>77930148.392565072</v>
      </c>
      <c r="G482" s="28">
        <v>36089943.944256127</v>
      </c>
      <c r="H482" s="28">
        <v>54680217.851810239</v>
      </c>
      <c r="I482" s="28">
        <v>62343481.282201596</v>
      </c>
      <c r="J482" s="28">
        <v>66973359.406931549</v>
      </c>
      <c r="K482" s="28">
        <v>59217865.971677408</v>
      </c>
      <c r="L482" s="28">
        <v>53546334.112439103</v>
      </c>
      <c r="M482" s="28">
        <v>50240454.311426178</v>
      </c>
      <c r="N482" s="28">
        <v>62452744.637233049</v>
      </c>
    </row>
    <row r="483" spans="4:14" x14ac:dyDescent="0.3">
      <c r="D483" s="28">
        <f t="shared" si="7"/>
        <v>61166096.953180149</v>
      </c>
      <c r="E483" s="28">
        <v>72722453.064054757</v>
      </c>
      <c r="F483" s="28">
        <v>81112562.214902624</v>
      </c>
      <c r="G483" s="28">
        <v>51104190.50865455</v>
      </c>
      <c r="H483" s="28">
        <v>59794853.9243889</v>
      </c>
      <c r="I483" s="28">
        <v>82837253.944489315</v>
      </c>
      <c r="J483" s="28">
        <v>64969590.043793388</v>
      </c>
      <c r="K483" s="28">
        <v>74309833.15190506</v>
      </c>
      <c r="L483" s="28">
        <v>26277230.962570362</v>
      </c>
      <c r="M483" s="28">
        <v>47732394.29178232</v>
      </c>
      <c r="N483" s="28">
        <v>50800607.425260335</v>
      </c>
    </row>
    <row r="484" spans="4:14" x14ac:dyDescent="0.3">
      <c r="D484" s="28">
        <f t="shared" si="7"/>
        <v>66298100.056565747</v>
      </c>
      <c r="E484" s="28">
        <v>69380826.101192087</v>
      </c>
      <c r="F484" s="28">
        <v>74562999.775210112</v>
      </c>
      <c r="G484" s="28">
        <v>60275556.520298555</v>
      </c>
      <c r="H484" s="28">
        <v>72808465.85717383</v>
      </c>
      <c r="I484" s="28">
        <v>47047457.513681486</v>
      </c>
      <c r="J484" s="28">
        <v>71009132.544392928</v>
      </c>
      <c r="K484" s="28">
        <v>61134835.650721699</v>
      </c>
      <c r="L484" s="28">
        <v>66026042.660200186</v>
      </c>
      <c r="M484" s="28">
        <v>64156783.537610903</v>
      </c>
      <c r="N484" s="28">
        <v>76578900.405175656</v>
      </c>
    </row>
    <row r="485" spans="4:14" x14ac:dyDescent="0.3">
      <c r="D485" s="28">
        <f t="shared" si="7"/>
        <v>64471956.627018765</v>
      </c>
      <c r="E485" s="28">
        <v>50998930.981370762</v>
      </c>
      <c r="F485" s="28">
        <v>76912722.291161299</v>
      </c>
      <c r="G485" s="28">
        <v>57236745.130541936</v>
      </c>
      <c r="H485" s="28">
        <v>71865378.230915964</v>
      </c>
      <c r="I485" s="28">
        <v>79764027.597765952</v>
      </c>
      <c r="J485" s="28">
        <v>34847794.169044457</v>
      </c>
      <c r="K485" s="28">
        <v>58173275.079142407</v>
      </c>
      <c r="L485" s="28">
        <v>58437344.646624453</v>
      </c>
      <c r="M485" s="28">
        <v>74756983.444087923</v>
      </c>
      <c r="N485" s="28">
        <v>81726364.699532568</v>
      </c>
    </row>
    <row r="486" spans="4:14" x14ac:dyDescent="0.3">
      <c r="D486" s="28">
        <f t="shared" si="7"/>
        <v>49539039.868448265</v>
      </c>
      <c r="E486" s="28">
        <v>36407118.891930349</v>
      </c>
      <c r="F486" s="28">
        <v>33537007.105584338</v>
      </c>
      <c r="G486" s="28">
        <v>40414478.95954138</v>
      </c>
      <c r="H486" s="28">
        <v>42320044.804440439</v>
      </c>
      <c r="I486" s="28">
        <v>65932546.404814005</v>
      </c>
      <c r="J486" s="28">
        <v>57411745.610112742</v>
      </c>
      <c r="K486" s="28">
        <v>43235446.060644373</v>
      </c>
      <c r="L486" s="28">
        <v>59476787.723658182</v>
      </c>
      <c r="M486" s="28">
        <v>57974138.264548011</v>
      </c>
      <c r="N486" s="28">
        <v>58681084.859208785</v>
      </c>
    </row>
    <row r="487" spans="4:14" x14ac:dyDescent="0.3">
      <c r="D487" s="28">
        <f t="shared" si="7"/>
        <v>60700494.677401222</v>
      </c>
      <c r="E487" s="28">
        <v>81478537.860734761</v>
      </c>
      <c r="F487" s="28">
        <v>67951488.593516096</v>
      </c>
      <c r="G487" s="28">
        <v>55754099.960464157</v>
      </c>
      <c r="H487" s="28">
        <v>34004766.286205538</v>
      </c>
      <c r="I487" s="28">
        <v>63028478.19687397</v>
      </c>
      <c r="J487" s="28">
        <v>76926003.636597693</v>
      </c>
      <c r="K487" s="28">
        <v>55996235.792904533</v>
      </c>
      <c r="L487" s="28">
        <v>59111059.331074998</v>
      </c>
      <c r="M487" s="28">
        <v>45338895.565968394</v>
      </c>
      <c r="N487" s="28">
        <v>67415381.549672008</v>
      </c>
    </row>
    <row r="488" spans="4:14" x14ac:dyDescent="0.3">
      <c r="D488" s="28">
        <f t="shared" si="7"/>
        <v>60088407.840237714</v>
      </c>
      <c r="E488" s="28">
        <v>49991650.04172916</v>
      </c>
      <c r="F488" s="28">
        <v>51871513.262548991</v>
      </c>
      <c r="G488" s="28">
        <v>70206571.323999166</v>
      </c>
      <c r="H488" s="28">
        <v>69571633.848515183</v>
      </c>
      <c r="I488" s="28">
        <v>59121693.662726127</v>
      </c>
      <c r="J488" s="28">
        <v>73247585.273362026</v>
      </c>
      <c r="K488" s="28">
        <v>64922269.223138705</v>
      </c>
      <c r="L488" s="28">
        <v>41465766.67015174</v>
      </c>
      <c r="M488" s="28">
        <v>66170716.56909965</v>
      </c>
      <c r="N488" s="28">
        <v>54314678.527106412</v>
      </c>
    </row>
    <row r="489" spans="4:14" x14ac:dyDescent="0.3">
      <c r="D489" s="28">
        <f t="shared" si="7"/>
        <v>63561636.631145015</v>
      </c>
      <c r="E489" s="28">
        <v>71063385.302595332</v>
      </c>
      <c r="F489" s="28">
        <v>62945138.119453087</v>
      </c>
      <c r="G489" s="28">
        <v>71420299.345760778</v>
      </c>
      <c r="H489" s="28">
        <v>68026643.694073051</v>
      </c>
      <c r="I489" s="28">
        <v>56972712.648939967</v>
      </c>
      <c r="J489" s="28">
        <v>60233730.119748965</v>
      </c>
      <c r="K489" s="28">
        <v>65080971.789648533</v>
      </c>
      <c r="L489" s="28">
        <v>70501746.635512084</v>
      </c>
      <c r="M489" s="28">
        <v>64078551.061729573</v>
      </c>
      <c r="N489" s="28">
        <v>45293187.593988784</v>
      </c>
    </row>
    <row r="490" spans="4:14" x14ac:dyDescent="0.3">
      <c r="D490" s="28">
        <f t="shared" si="7"/>
        <v>50113684.6561772</v>
      </c>
      <c r="E490" s="28">
        <v>35034539.535238996</v>
      </c>
      <c r="F490" s="28">
        <v>41738902.323762789</v>
      </c>
      <c r="G490" s="28">
        <v>37064326.014932096</v>
      </c>
      <c r="H490" s="28">
        <v>34824411.367285915</v>
      </c>
      <c r="I490" s="28">
        <v>64971862.163250469</v>
      </c>
      <c r="J490" s="28">
        <v>70098436.044871554</v>
      </c>
      <c r="K490" s="28">
        <v>45203118.996303171</v>
      </c>
      <c r="L490" s="28">
        <v>64087327.551850855</v>
      </c>
      <c r="M490" s="28">
        <v>70324195.574085012</v>
      </c>
      <c r="N490" s="28">
        <v>37789726.990191169</v>
      </c>
    </row>
    <row r="491" spans="4:14" x14ac:dyDescent="0.3">
      <c r="D491" s="28">
        <f t="shared" si="7"/>
        <v>56328276.781172656</v>
      </c>
      <c r="E491" s="28">
        <v>62309508.22645703</v>
      </c>
      <c r="F491" s="28">
        <v>61370723.569256574</v>
      </c>
      <c r="G491" s="28">
        <v>45845034.81868571</v>
      </c>
      <c r="H491" s="28">
        <v>73052740.310507685</v>
      </c>
      <c r="I491" s="28">
        <v>36285569.021943636</v>
      </c>
      <c r="J491" s="28">
        <v>55630736.469945341</v>
      </c>
      <c r="K491" s="28">
        <v>51433937.498290032</v>
      </c>
      <c r="L491" s="28">
        <v>66569545.194459677</v>
      </c>
      <c r="M491" s="28">
        <v>68965527.682453275</v>
      </c>
      <c r="N491" s="28">
        <v>41819445.019727543</v>
      </c>
    </row>
    <row r="492" spans="4:14" x14ac:dyDescent="0.3">
      <c r="D492" s="28">
        <f t="shared" si="7"/>
        <v>62528143.945129849</v>
      </c>
      <c r="E492" s="28">
        <v>57626139.646538511</v>
      </c>
      <c r="F492" s="28">
        <v>75690916.330478013</v>
      </c>
      <c r="G492" s="28">
        <v>62575337.415982738</v>
      </c>
      <c r="H492" s="28">
        <v>58006617.818318389</v>
      </c>
      <c r="I492" s="28">
        <v>55568993.755559087</v>
      </c>
      <c r="J492" s="28">
        <v>57188931.8091731</v>
      </c>
      <c r="K492" s="28">
        <v>56040078.414321303</v>
      </c>
      <c r="L492" s="28">
        <v>63144349.852513649</v>
      </c>
      <c r="M492" s="28">
        <v>69464599.937729195</v>
      </c>
      <c r="N492" s="28">
        <v>69975474.470684454</v>
      </c>
    </row>
    <row r="493" spans="4:14" x14ac:dyDescent="0.3">
      <c r="D493" s="28">
        <f t="shared" si="7"/>
        <v>57074957.838613331</v>
      </c>
      <c r="E493" s="28">
        <v>75301818.522701785</v>
      </c>
      <c r="F493" s="28">
        <v>40403559.29139144</v>
      </c>
      <c r="G493" s="28">
        <v>45797332.129553057</v>
      </c>
      <c r="H493" s="28">
        <v>50046429.733775899</v>
      </c>
      <c r="I493" s="28">
        <v>62257481.560661808</v>
      </c>
      <c r="J493" s="28">
        <v>41382158.536060236</v>
      </c>
      <c r="K493" s="28">
        <v>69014966.791291296</v>
      </c>
      <c r="L493" s="28">
        <v>59552134.412797734</v>
      </c>
      <c r="M493" s="28">
        <v>68614887.520815641</v>
      </c>
      <c r="N493" s="28">
        <v>58378809.887084492</v>
      </c>
    </row>
    <row r="494" spans="4:14" x14ac:dyDescent="0.3">
      <c r="D494" s="28">
        <f t="shared" si="7"/>
        <v>54010773.150382221</v>
      </c>
      <c r="E494" s="28">
        <v>55230499.282528818</v>
      </c>
      <c r="F494" s="28">
        <v>63718946.530255869</v>
      </c>
      <c r="G494" s="28">
        <v>61584466.606750391</v>
      </c>
      <c r="H494" s="28">
        <v>16176945.893914202</v>
      </c>
      <c r="I494" s="28">
        <v>60184491.027112529</v>
      </c>
      <c r="J494" s="28">
        <v>48625410.812503465</v>
      </c>
      <c r="K494" s="28">
        <v>66114804.899450906</v>
      </c>
      <c r="L494" s="28">
        <v>24334920.020551085</v>
      </c>
      <c r="M494" s="28">
        <v>60430871.500511378</v>
      </c>
      <c r="N494" s="28">
        <v>83706374.930243582</v>
      </c>
    </row>
    <row r="495" spans="4:14" x14ac:dyDescent="0.3">
      <c r="D495" s="28">
        <f t="shared" si="7"/>
        <v>61338588.621626243</v>
      </c>
      <c r="E495" s="28">
        <v>49891629.970022932</v>
      </c>
      <c r="F495" s="28">
        <v>70462130.780384198</v>
      </c>
      <c r="G495" s="28">
        <v>66240191.608516701</v>
      </c>
      <c r="H495" s="28">
        <v>63787287.275149122</v>
      </c>
      <c r="I495" s="28">
        <v>65910465.61559353</v>
      </c>
      <c r="J495" s="28">
        <v>46100622.891558096</v>
      </c>
      <c r="K495" s="28">
        <v>67549731.845633596</v>
      </c>
      <c r="L495" s="28">
        <v>62036722.139410481</v>
      </c>
      <c r="M495" s="28">
        <v>63362287.542954668</v>
      </c>
      <c r="N495" s="28">
        <v>58044816.54703898</v>
      </c>
    </row>
    <row r="496" spans="4:14" x14ac:dyDescent="0.3">
      <c r="D496" s="28">
        <f t="shared" si="7"/>
        <v>48760274.594983891</v>
      </c>
      <c r="E496" s="28">
        <v>59530182.794187151</v>
      </c>
      <c r="F496" s="28">
        <v>41643075.003734261</v>
      </c>
      <c r="G496" s="28">
        <v>62958715.506205797</v>
      </c>
      <c r="H496" s="28">
        <v>43788078.569551006</v>
      </c>
      <c r="I496" s="28">
        <v>50742330.58501485</v>
      </c>
      <c r="J496" s="28">
        <v>10682332.32703303</v>
      </c>
      <c r="K496" s="28">
        <v>59922932.355279714</v>
      </c>
      <c r="L496" s="28">
        <v>68089750.322551027</v>
      </c>
      <c r="M496" s="28">
        <v>48448134.744636856</v>
      </c>
      <c r="N496" s="28">
        <v>41797213.741645314</v>
      </c>
    </row>
    <row r="497" spans="4:14" x14ac:dyDescent="0.3">
      <c r="D497" s="28">
        <f t="shared" si="7"/>
        <v>57877914.009713016</v>
      </c>
      <c r="E497" s="28">
        <v>49874813.30524011</v>
      </c>
      <c r="F497" s="28">
        <v>56425223.653562732</v>
      </c>
      <c r="G497" s="28">
        <v>79829249.945518062</v>
      </c>
      <c r="H497" s="28">
        <v>59795612.331760503</v>
      </c>
      <c r="I497" s="28">
        <v>64504011.66386836</v>
      </c>
      <c r="J497" s="28">
        <v>40450941.426405929</v>
      </c>
      <c r="K497" s="28">
        <v>67103804.088348918</v>
      </c>
      <c r="L497" s="28">
        <v>47344092.688086048</v>
      </c>
      <c r="M497" s="28">
        <v>51067388.942497201</v>
      </c>
      <c r="N497" s="28">
        <v>62384002.051842391</v>
      </c>
    </row>
    <row r="498" spans="4:14" x14ac:dyDescent="0.3">
      <c r="D498" s="28">
        <f t="shared" si="7"/>
        <v>55536887.910943344</v>
      </c>
      <c r="E498" s="28">
        <v>39364626.685848638</v>
      </c>
      <c r="F498" s="28">
        <v>36538998.579366587</v>
      </c>
      <c r="G498" s="28">
        <v>50070434.98405984</v>
      </c>
      <c r="H498" s="28">
        <v>50352919.007919952</v>
      </c>
      <c r="I498" s="28">
        <v>66027272.385343798</v>
      </c>
      <c r="J498" s="28">
        <v>37820335.906056881</v>
      </c>
      <c r="K498" s="28">
        <v>67752691.792715982</v>
      </c>
      <c r="L498" s="28">
        <v>77723534.991610825</v>
      </c>
      <c r="M498" s="28">
        <v>80275173.53663002</v>
      </c>
      <c r="N498" s="28">
        <v>49442891.239880957</v>
      </c>
    </row>
    <row r="499" spans="4:14" x14ac:dyDescent="0.3">
      <c r="D499" s="28">
        <f t="shared" si="7"/>
        <v>55461306.790348016</v>
      </c>
      <c r="E499" s="28">
        <v>44817974.144102298</v>
      </c>
      <c r="F499" s="28">
        <v>60456109.066043489</v>
      </c>
      <c r="G499" s="28">
        <v>64063082.291321822</v>
      </c>
      <c r="H499" s="28">
        <v>80220093.89210695</v>
      </c>
      <c r="I499" s="28">
        <v>40413551.056073964</v>
      </c>
      <c r="J499" s="28">
        <v>35719791.699321091</v>
      </c>
      <c r="K499" s="28">
        <v>66943003.502761282</v>
      </c>
      <c r="L499" s="28">
        <v>50605445.645739563</v>
      </c>
      <c r="M499" s="28">
        <v>66141139.887242392</v>
      </c>
      <c r="N499" s="28">
        <v>45232876.718767293</v>
      </c>
    </row>
    <row r="500" spans="4:14" x14ac:dyDescent="0.3">
      <c r="D500" s="28">
        <f t="shared" si="7"/>
        <v>64236784.917054676</v>
      </c>
      <c r="E500" s="28">
        <v>50788071.377896637</v>
      </c>
      <c r="F500" s="28">
        <v>52057145.99085629</v>
      </c>
      <c r="G500" s="28">
        <v>70836182.751975566</v>
      </c>
      <c r="H500" s="28">
        <v>64285252.941453651</v>
      </c>
      <c r="I500" s="28">
        <v>80668739.646485075</v>
      </c>
      <c r="J500" s="28">
        <v>60481659.073334098</v>
      </c>
      <c r="K500" s="28">
        <v>76691738.973776221</v>
      </c>
      <c r="L500" s="28">
        <v>57946436.476411253</v>
      </c>
      <c r="M500" s="28">
        <v>54509003.265113078</v>
      </c>
      <c r="N500" s="28">
        <v>74103618.673244834</v>
      </c>
    </row>
    <row r="501" spans="4:14" x14ac:dyDescent="0.3">
      <c r="D501" s="28">
        <f t="shared" si="7"/>
        <v>58075048.015320063</v>
      </c>
      <c r="E501" s="28">
        <v>62609798.611122333</v>
      </c>
      <c r="F501" s="28">
        <v>66390234.637550056</v>
      </c>
      <c r="G501" s="28">
        <v>56498782.038001768</v>
      </c>
      <c r="H501" s="28">
        <v>66344895.918956466</v>
      </c>
      <c r="I501" s="28">
        <v>74522131.256595269</v>
      </c>
      <c r="J501" s="28">
        <v>43852331.272720814</v>
      </c>
      <c r="K501" s="28">
        <v>48344273.466715783</v>
      </c>
      <c r="L501" s="28">
        <v>58830812.267518103</v>
      </c>
      <c r="M501" s="28">
        <v>32027834.783245079</v>
      </c>
      <c r="N501" s="28">
        <v>71329385.900774941</v>
      </c>
    </row>
    <row r="502" spans="4:14" x14ac:dyDescent="0.3">
      <c r="D502" s="28">
        <f t="shared" si="7"/>
        <v>64162346.84887974</v>
      </c>
      <c r="E502" s="28">
        <v>66430515.62780562</v>
      </c>
      <c r="F502" s="28">
        <v>50515455.927387372</v>
      </c>
      <c r="G502" s="28">
        <v>78010596.839772418</v>
      </c>
      <c r="H502" s="28">
        <v>62117096.222849958</v>
      </c>
      <c r="I502" s="28">
        <v>68199496.308350161</v>
      </c>
      <c r="J502" s="28">
        <v>53455362.049375035</v>
      </c>
      <c r="K502" s="28">
        <v>55057081.029135816</v>
      </c>
      <c r="L502" s="28">
        <v>63395698.385657899</v>
      </c>
      <c r="M502" s="28">
        <v>79464796.564169124</v>
      </c>
      <c r="N502" s="28">
        <v>64977369.534294061</v>
      </c>
    </row>
    <row r="503" spans="4:14" x14ac:dyDescent="0.3">
      <c r="D503" s="28">
        <f t="shared" si="7"/>
        <v>62477299.782543518</v>
      </c>
      <c r="E503" s="28">
        <v>60858379.684020273</v>
      </c>
      <c r="F503" s="28">
        <v>75501141.82273832</v>
      </c>
      <c r="G503" s="28">
        <v>55442889.491842799</v>
      </c>
      <c r="H503" s="28">
        <v>71984869.561276212</v>
      </c>
      <c r="I503" s="28">
        <v>66626847.606991947</v>
      </c>
      <c r="J503" s="28">
        <v>48235111.56587474</v>
      </c>
      <c r="K503" s="28">
        <v>73046088.98338829</v>
      </c>
      <c r="L503" s="28">
        <v>60770474.190221705</v>
      </c>
      <c r="M503" s="28">
        <v>56721062.751332037</v>
      </c>
      <c r="N503" s="28">
        <v>55586132.167748779</v>
      </c>
    </row>
    <row r="504" spans="4:14" x14ac:dyDescent="0.3">
      <c r="D504" s="28">
        <f t="shared" si="7"/>
        <v>52971795.946906522</v>
      </c>
      <c r="E504" s="28">
        <v>62679347.717909992</v>
      </c>
      <c r="F504" s="28">
        <v>73715443.1316012</v>
      </c>
      <c r="G504" s="28">
        <v>67757606.305096805</v>
      </c>
      <c r="H504" s="28">
        <v>53418042.820592627</v>
      </c>
      <c r="I504" s="28">
        <v>39827291.164332382</v>
      </c>
      <c r="J504" s="28">
        <v>47916885.791234545</v>
      </c>
      <c r="K504" s="28">
        <v>29504117.248160738</v>
      </c>
      <c r="L504" s="28">
        <v>22594052.109312434</v>
      </c>
      <c r="M504" s="28">
        <v>49498803.884763859</v>
      </c>
      <c r="N504" s="28">
        <v>82806369.296060681</v>
      </c>
    </row>
    <row r="505" spans="4:14" x14ac:dyDescent="0.3">
      <c r="D505" s="28">
        <f t="shared" si="7"/>
        <v>55602951.280041263</v>
      </c>
      <c r="E505" s="28">
        <v>45227056.903951369</v>
      </c>
      <c r="F505" s="28">
        <v>80160326.817318842</v>
      </c>
      <c r="G505" s="28">
        <v>57829511.547580324</v>
      </c>
      <c r="H505" s="28">
        <v>57642237.307466522</v>
      </c>
      <c r="I505" s="28">
        <v>41056738.0586311</v>
      </c>
      <c r="J505" s="28">
        <v>35270417.075319648</v>
      </c>
      <c r="K505" s="28">
        <v>73646665.680270687</v>
      </c>
      <c r="L505" s="28">
        <v>46834785.294896439</v>
      </c>
      <c r="M505" s="28">
        <v>61080275.205421723</v>
      </c>
      <c r="N505" s="28">
        <v>57281498.909556031</v>
      </c>
    </row>
    <row r="506" spans="4:14" x14ac:dyDescent="0.3">
      <c r="D506" s="28">
        <f t="shared" si="7"/>
        <v>58489815.290168211</v>
      </c>
      <c r="E506" s="28">
        <v>49632310.10188058</v>
      </c>
      <c r="F506" s="28">
        <v>69132164.581526801</v>
      </c>
      <c r="G506" s="28">
        <v>74490701.627804756</v>
      </c>
      <c r="H506" s="28">
        <v>37095829.827528581</v>
      </c>
      <c r="I506" s="28">
        <v>65797080.670366503</v>
      </c>
      <c r="J506" s="28">
        <v>66382835.296244875</v>
      </c>
      <c r="K506" s="28">
        <v>52987272.057758883</v>
      </c>
      <c r="L506" s="28">
        <v>66463177.243756577</v>
      </c>
      <c r="M506" s="28">
        <v>40795672.882449478</v>
      </c>
      <c r="N506" s="28">
        <v>62121108.612365067</v>
      </c>
    </row>
    <row r="507" spans="4:14" x14ac:dyDescent="0.3">
      <c r="D507" s="28">
        <f t="shared" si="7"/>
        <v>60457968.411113158</v>
      </c>
      <c r="E507" s="28">
        <v>38842624.611870632</v>
      </c>
      <c r="F507" s="28">
        <v>34368832.276178278</v>
      </c>
      <c r="G507" s="28">
        <v>68804807.122592241</v>
      </c>
      <c r="H507" s="28">
        <v>60715973.429755792</v>
      </c>
      <c r="I507" s="28">
        <v>60450181.018198013</v>
      </c>
      <c r="J507" s="28">
        <v>79312690.432773799</v>
      </c>
      <c r="K507" s="28">
        <v>71435960.182462007</v>
      </c>
      <c r="L507" s="28">
        <v>53134011.881040819</v>
      </c>
      <c r="M507" s="28">
        <v>58520866.932230428</v>
      </c>
      <c r="N507" s="28">
        <v>78993736.22402963</v>
      </c>
    </row>
    <row r="508" spans="4:14" x14ac:dyDescent="0.3">
      <c r="D508" s="28">
        <f t="shared" si="7"/>
        <v>56917062.430932879</v>
      </c>
      <c r="E508" s="28">
        <v>59641347.829034135</v>
      </c>
      <c r="F508" s="28">
        <v>62174411.344474345</v>
      </c>
      <c r="G508" s="28">
        <v>81165383.965291247</v>
      </c>
      <c r="H508" s="28">
        <v>34555061.617036439</v>
      </c>
      <c r="I508" s="28">
        <v>37544553.527148917</v>
      </c>
      <c r="J508" s="28">
        <v>43728558.626820475</v>
      </c>
      <c r="K508" s="28">
        <v>52330972.576444954</v>
      </c>
      <c r="L508" s="28">
        <v>70067910.692814767</v>
      </c>
      <c r="M508" s="28">
        <v>64586817.820637755</v>
      </c>
      <c r="N508" s="28">
        <v>63375606.309625797</v>
      </c>
    </row>
    <row r="509" spans="4:14" x14ac:dyDescent="0.3">
      <c r="D509" s="28">
        <f t="shared" si="7"/>
        <v>57944113.946752749</v>
      </c>
      <c r="E509" s="28">
        <v>66785705.698735788</v>
      </c>
      <c r="F509" s="28">
        <v>60238887.235789239</v>
      </c>
      <c r="G509" s="28">
        <v>61621083.441981442</v>
      </c>
      <c r="H509" s="28">
        <v>65280703.709276251</v>
      </c>
      <c r="I509" s="28">
        <v>44110928.141117483</v>
      </c>
      <c r="J509" s="28">
        <v>68163236.381435126</v>
      </c>
      <c r="K509" s="28">
        <v>44441141.108457901</v>
      </c>
      <c r="L509" s="28">
        <v>31346308.637718134</v>
      </c>
      <c r="M509" s="28">
        <v>77526469.780216351</v>
      </c>
      <c r="N509" s="28">
        <v>59926675.332799681</v>
      </c>
    </row>
    <row r="510" spans="4:14" x14ac:dyDescent="0.3">
      <c r="D510" s="28">
        <f t="shared" si="7"/>
        <v>59131770.246061325</v>
      </c>
      <c r="E510" s="28">
        <v>77767041.90001899</v>
      </c>
      <c r="F510" s="28">
        <v>61551028.249367528</v>
      </c>
      <c r="G510" s="28">
        <v>63651761.640624955</v>
      </c>
      <c r="H510" s="28">
        <v>47705485.670356669</v>
      </c>
      <c r="I510" s="28">
        <v>35583460.982559443</v>
      </c>
      <c r="J510" s="28">
        <v>66996259.256066509</v>
      </c>
      <c r="K510" s="28">
        <v>59237373.925811313</v>
      </c>
      <c r="L510" s="28">
        <v>52421880.630757511</v>
      </c>
      <c r="M510" s="28">
        <v>56412389.329922162</v>
      </c>
      <c r="N510" s="28">
        <v>69991020.875128195</v>
      </c>
    </row>
    <row r="511" spans="4:14" x14ac:dyDescent="0.3">
      <c r="D511" s="28">
        <f t="shared" si="7"/>
        <v>63516557.558130644</v>
      </c>
      <c r="E511" s="28">
        <v>67353489.172624335</v>
      </c>
      <c r="F511" s="28">
        <v>46589036.532164194</v>
      </c>
      <c r="G511" s="28">
        <v>86006357.34571968</v>
      </c>
      <c r="H511" s="28">
        <v>48599664.071737088</v>
      </c>
      <c r="I511" s="28">
        <v>67542245.156102389</v>
      </c>
      <c r="J511" s="28">
        <v>61081638.326918118</v>
      </c>
      <c r="K511" s="28">
        <v>67535154.470754504</v>
      </c>
      <c r="L511" s="28">
        <v>60961570.753504708</v>
      </c>
      <c r="M511" s="28">
        <v>79897115.056856334</v>
      </c>
      <c r="N511" s="28">
        <v>49599304.6949251</v>
      </c>
    </row>
    <row r="512" spans="4:14" x14ac:dyDescent="0.3">
      <c r="D512" s="28">
        <f t="shared" si="7"/>
        <v>50721729.281651057</v>
      </c>
      <c r="E512" s="28">
        <v>56865713.19630459</v>
      </c>
      <c r="F512" s="28">
        <v>48255676.738261953</v>
      </c>
      <c r="G512" s="28">
        <v>27820906.940054007</v>
      </c>
      <c r="H512" s="28">
        <v>51003970.468583807</v>
      </c>
      <c r="I512" s="28">
        <v>51123798.013303563</v>
      </c>
      <c r="J512" s="28">
        <v>66823409.814633295</v>
      </c>
      <c r="K512" s="28">
        <v>61276229.938696221</v>
      </c>
      <c r="L512" s="28">
        <v>82204248.685801774</v>
      </c>
      <c r="M512" s="28">
        <v>29908623.251464389</v>
      </c>
      <c r="N512" s="28">
        <v>31934715.769406889</v>
      </c>
    </row>
    <row r="513" spans="4:14" x14ac:dyDescent="0.3">
      <c r="D513" s="28">
        <f t="shared" si="7"/>
        <v>46373108.540808909</v>
      </c>
      <c r="E513" s="28">
        <v>33617564.083705023</v>
      </c>
      <c r="F513" s="28">
        <v>66874557.508322433</v>
      </c>
      <c r="G513" s="28">
        <v>55857139.487554833</v>
      </c>
      <c r="H513" s="28">
        <v>4047802.2754898798</v>
      </c>
      <c r="I513" s="28">
        <v>44257878.651332542</v>
      </c>
      <c r="J513" s="28">
        <v>17258617.019249868</v>
      </c>
      <c r="K513" s="28">
        <v>52751487.099567696</v>
      </c>
      <c r="L513" s="28">
        <v>66578227.945633136</v>
      </c>
      <c r="M513" s="28">
        <v>62660756.254268646</v>
      </c>
      <c r="N513" s="28">
        <v>59827055.082965091</v>
      </c>
    </row>
    <row r="514" spans="4:14" x14ac:dyDescent="0.3">
      <c r="D514" s="28">
        <f t="shared" si="7"/>
        <v>58162686.46387998</v>
      </c>
      <c r="E514" s="28">
        <v>74593806.418676823</v>
      </c>
      <c r="F514" s="28">
        <v>53676323.843027472</v>
      </c>
      <c r="G514" s="28">
        <v>26673192.789908465</v>
      </c>
      <c r="H514" s="28">
        <v>47234462.989264622</v>
      </c>
      <c r="I514" s="28">
        <v>63756054.673329554</v>
      </c>
      <c r="J514" s="28">
        <v>52300368.892784908</v>
      </c>
      <c r="K514" s="28">
        <v>64229753.64466843</v>
      </c>
      <c r="L514" s="28">
        <v>79358933.415167257</v>
      </c>
      <c r="M514" s="28">
        <v>47365908.495235249</v>
      </c>
      <c r="N514" s="28">
        <v>72438059.476736903</v>
      </c>
    </row>
    <row r="515" spans="4:14" x14ac:dyDescent="0.3">
      <c r="D515" s="28">
        <f t="shared" si="7"/>
        <v>63823782.345112368</v>
      </c>
      <c r="E515" s="28">
        <v>71889414.354226351</v>
      </c>
      <c r="F515" s="28">
        <v>70805417.014138773</v>
      </c>
      <c r="G515" s="28">
        <v>74910103.022429809</v>
      </c>
      <c r="H515" s="28">
        <v>47103923.779356822</v>
      </c>
      <c r="I515" s="28">
        <v>66720795.455224939</v>
      </c>
      <c r="J515" s="28">
        <v>64313782.145235986</v>
      </c>
      <c r="K515" s="28">
        <v>62109032.182580933</v>
      </c>
      <c r="L515" s="28">
        <v>35170299.977918677</v>
      </c>
      <c r="M515" s="28">
        <v>57011977.374605544</v>
      </c>
      <c r="N515" s="28">
        <v>88203078.14540574</v>
      </c>
    </row>
    <row r="516" spans="4:14" x14ac:dyDescent="0.3">
      <c r="D516" s="28">
        <f t="shared" si="7"/>
        <v>60034807.715953432</v>
      </c>
      <c r="E516" s="28">
        <v>60356593.074577697</v>
      </c>
      <c r="F516" s="28">
        <v>79952325.928383529</v>
      </c>
      <c r="G516" s="28">
        <v>65906323.91304715</v>
      </c>
      <c r="H516" s="28">
        <v>65411175.664056458</v>
      </c>
      <c r="I516" s="28">
        <v>47475117.958147086</v>
      </c>
      <c r="J516" s="28">
        <v>61959895.316880874</v>
      </c>
      <c r="K516" s="28">
        <v>62045825.75819318</v>
      </c>
      <c r="L516" s="28">
        <v>38797383.422223821</v>
      </c>
      <c r="M516" s="28">
        <v>42674074.641087987</v>
      </c>
      <c r="N516" s="28">
        <v>75769361.482936531</v>
      </c>
    </row>
    <row r="517" spans="4:14" x14ac:dyDescent="0.3">
      <c r="D517" s="28">
        <f t="shared" si="7"/>
        <v>59636763.033428207</v>
      </c>
      <c r="E517" s="28">
        <v>41560692.749585763</v>
      </c>
      <c r="F517" s="28">
        <v>66723720.30478733</v>
      </c>
      <c r="G517" s="28">
        <v>71582661.060950145</v>
      </c>
      <c r="H517" s="28">
        <v>75285113.30591096</v>
      </c>
      <c r="I517" s="28">
        <v>72315442.312592283</v>
      </c>
      <c r="J517" s="28">
        <v>16100497.383005047</v>
      </c>
      <c r="K517" s="28">
        <v>70931358.413727984</v>
      </c>
      <c r="L517" s="28">
        <v>41855456.150854386</v>
      </c>
      <c r="M517" s="28">
        <v>74771273.16041556</v>
      </c>
      <c r="N517" s="28">
        <v>65241415.492452584</v>
      </c>
    </row>
    <row r="518" spans="4:14" x14ac:dyDescent="0.3">
      <c r="D518" s="28">
        <f t="shared" ref="D518:D581" si="8">AVERAGE(E518:N518)</f>
        <v>55263892.724937581</v>
      </c>
      <c r="E518" s="28">
        <v>65780290.345831819</v>
      </c>
      <c r="F518" s="28">
        <v>66273372.274747416</v>
      </c>
      <c r="G518" s="28">
        <v>18612351.373440951</v>
      </c>
      <c r="H518" s="28">
        <v>49048525.510166004</v>
      </c>
      <c r="I518" s="28">
        <v>68672981.68764998</v>
      </c>
      <c r="J518" s="28">
        <v>57858045.753679819</v>
      </c>
      <c r="K518" s="28">
        <v>69110752.00249204</v>
      </c>
      <c r="L518" s="28">
        <v>25145274.15978948</v>
      </c>
      <c r="M518" s="28">
        <v>69940674.896855354</v>
      </c>
      <c r="N518" s="28">
        <v>62196659.244722947</v>
      </c>
    </row>
    <row r="519" spans="4:14" x14ac:dyDescent="0.3">
      <c r="D519" s="28">
        <f t="shared" si="8"/>
        <v>52037934.43495696</v>
      </c>
      <c r="E519" s="28">
        <v>56287077.028443247</v>
      </c>
      <c r="F519" s="28">
        <v>55652599.808056116</v>
      </c>
      <c r="G519" s="28">
        <v>26109492.564158045</v>
      </c>
      <c r="H519" s="28">
        <v>42186211.029430039</v>
      </c>
      <c r="I519" s="28">
        <v>58623728.602465011</v>
      </c>
      <c r="J519" s="28">
        <v>59702463.713411018</v>
      </c>
      <c r="K519" s="28">
        <v>31919797.856320176</v>
      </c>
      <c r="L519" s="28">
        <v>57378066.338176303</v>
      </c>
      <c r="M519" s="28">
        <v>62503625.203607626</v>
      </c>
      <c r="N519" s="28">
        <v>70016282.205502033</v>
      </c>
    </row>
    <row r="520" spans="4:14" x14ac:dyDescent="0.3">
      <c r="D520" s="28">
        <f t="shared" si="8"/>
        <v>65422996.470752455</v>
      </c>
      <c r="E520" s="28">
        <v>54235817.247842029</v>
      </c>
      <c r="F520" s="28">
        <v>74507494.474073201</v>
      </c>
      <c r="G520" s="28">
        <v>56409798.966185644</v>
      </c>
      <c r="H520" s="28">
        <v>79931896.023873791</v>
      </c>
      <c r="I520" s="28">
        <v>59653877.717865855</v>
      </c>
      <c r="J520" s="28">
        <v>63792440.661653161</v>
      </c>
      <c r="K520" s="28">
        <v>70672799.297404483</v>
      </c>
      <c r="L520" s="28">
        <v>62684529.756191961</v>
      </c>
      <c r="M520" s="28">
        <v>64563995.489653096</v>
      </c>
      <c r="N520" s="28">
        <v>67777315.072781265</v>
      </c>
    </row>
    <row r="521" spans="4:14" x14ac:dyDescent="0.3">
      <c r="D521" s="28">
        <f t="shared" si="8"/>
        <v>54147949.400384963</v>
      </c>
      <c r="E521" s="28">
        <v>62245392.280063927</v>
      </c>
      <c r="F521" s="28">
        <v>63725746.175930485</v>
      </c>
      <c r="G521" s="28">
        <v>50387766.698228568</v>
      </c>
      <c r="H521" s="28">
        <v>47323881.21379938</v>
      </c>
      <c r="I521" s="28">
        <v>78322458.348337069</v>
      </c>
      <c r="J521" s="28">
        <v>40544441.188567676</v>
      </c>
      <c r="K521" s="28">
        <v>31699906.564266719</v>
      </c>
      <c r="L521" s="28">
        <v>82573388.14290458</v>
      </c>
      <c r="M521" s="28">
        <v>53059666.667131409</v>
      </c>
      <c r="N521" s="28">
        <v>31596846.724619713</v>
      </c>
    </row>
    <row r="522" spans="4:14" x14ac:dyDescent="0.3">
      <c r="D522" s="28">
        <f t="shared" si="8"/>
        <v>52866903.181187496</v>
      </c>
      <c r="E522" s="28">
        <v>48553545.177732676</v>
      </c>
      <c r="F522" s="28">
        <v>21072971.553577583</v>
      </c>
      <c r="G522" s="28">
        <v>47867161.73199638</v>
      </c>
      <c r="H522" s="28">
        <v>39449970.195941389</v>
      </c>
      <c r="I522" s="28">
        <v>56938617.24522543</v>
      </c>
      <c r="J522" s="28">
        <v>58208057.639737673</v>
      </c>
      <c r="K522" s="28">
        <v>69977054.954525337</v>
      </c>
      <c r="L522" s="28">
        <v>76899754.290921047</v>
      </c>
      <c r="M522" s="28">
        <v>49583561.899870254</v>
      </c>
      <c r="N522" s="28">
        <v>60118337.122347116</v>
      </c>
    </row>
    <row r="523" spans="4:14" x14ac:dyDescent="0.3">
      <c r="D523" s="28">
        <f t="shared" si="8"/>
        <v>46678947.311603114</v>
      </c>
      <c r="E523" s="28">
        <v>63579069.447587296</v>
      </c>
      <c r="F523" s="28">
        <v>56937611.373970494</v>
      </c>
      <c r="G523" s="28">
        <v>60410465.882023282</v>
      </c>
      <c r="H523" s="28">
        <v>51615714.253885306</v>
      </c>
      <c r="I523" s="28">
        <v>60396164.322760656</v>
      </c>
      <c r="J523" s="28">
        <v>51654379.154954806</v>
      </c>
      <c r="K523" s="28">
        <v>47850651.060246877</v>
      </c>
      <c r="L523" s="28">
        <v>58253774.775195003</v>
      </c>
      <c r="M523" s="28">
        <v>-26107660.680431351</v>
      </c>
      <c r="N523" s="28">
        <v>42199303.525838867</v>
      </c>
    </row>
    <row r="524" spans="4:14" x14ac:dyDescent="0.3">
      <c r="D524" s="28">
        <f t="shared" si="8"/>
        <v>57279578.827293478</v>
      </c>
      <c r="E524" s="28">
        <v>49401759.36412105</v>
      </c>
      <c r="F524" s="28">
        <v>71006608.82760635</v>
      </c>
      <c r="G524" s="28">
        <v>68269040.986841813</v>
      </c>
      <c r="H524" s="28">
        <v>51517197.041822247</v>
      </c>
      <c r="I524" s="28">
        <v>56560105.071380369</v>
      </c>
      <c r="J524" s="28">
        <v>42438689.889260918</v>
      </c>
      <c r="K524" s="28">
        <v>53080285.897394784</v>
      </c>
      <c r="L524" s="28">
        <v>45542352.752748288</v>
      </c>
      <c r="M524" s="28">
        <v>52735278.752054758</v>
      </c>
      <c r="N524" s="28">
        <v>82244469.689704224</v>
      </c>
    </row>
    <row r="525" spans="4:14" x14ac:dyDescent="0.3">
      <c r="D525" s="28">
        <f t="shared" si="8"/>
        <v>61806027.759987257</v>
      </c>
      <c r="E525" s="28">
        <v>70077607.823741645</v>
      </c>
      <c r="F525" s="28">
        <v>69617905.164120883</v>
      </c>
      <c r="G525" s="28">
        <v>67787492.281173646</v>
      </c>
      <c r="H525" s="28">
        <v>65446248.398747034</v>
      </c>
      <c r="I525" s="28">
        <v>57666071.217617303</v>
      </c>
      <c r="J525" s="28">
        <v>70468758.266506955</v>
      </c>
      <c r="K525" s="28">
        <v>61895234.807013698</v>
      </c>
      <c r="L525" s="28">
        <v>52191511.38114512</v>
      </c>
      <c r="M525" s="28">
        <v>55791948.631509565</v>
      </c>
      <c r="N525" s="28">
        <v>47117499.628296673</v>
      </c>
    </row>
    <row r="526" spans="4:14" x14ac:dyDescent="0.3">
      <c r="D526" s="28">
        <f t="shared" si="8"/>
        <v>58066494.808846906</v>
      </c>
      <c r="E526" s="28">
        <v>57719808.719709739</v>
      </c>
      <c r="F526" s="28">
        <v>53759618.517099842</v>
      </c>
      <c r="G526" s="28">
        <v>63171171.721314788</v>
      </c>
      <c r="H526" s="28">
        <v>45961748.606802493</v>
      </c>
      <c r="I526" s="28">
        <v>52656023.267897353</v>
      </c>
      <c r="J526" s="28">
        <v>72329102.66828762</v>
      </c>
      <c r="K526" s="28">
        <v>67780458.725097522</v>
      </c>
      <c r="L526" s="28">
        <v>23516165.413247395</v>
      </c>
      <c r="M526" s="28">
        <v>73796763.908922538</v>
      </c>
      <c r="N526" s="28">
        <v>69974086.540089667</v>
      </c>
    </row>
    <row r="527" spans="4:14" x14ac:dyDescent="0.3">
      <c r="D527" s="28">
        <f t="shared" si="8"/>
        <v>61424712.864235923</v>
      </c>
      <c r="E527" s="28">
        <v>60006013.121255755</v>
      </c>
      <c r="F527" s="28">
        <v>49698774.641373605</v>
      </c>
      <c r="G527" s="28">
        <v>77114124.573639795</v>
      </c>
      <c r="H527" s="28">
        <v>66979047.484115392</v>
      </c>
      <c r="I527" s="28">
        <v>52426219.160286568</v>
      </c>
      <c r="J527" s="28">
        <v>52901923.023416162</v>
      </c>
      <c r="K527" s="28">
        <v>63645659.247333348</v>
      </c>
      <c r="L527" s="28">
        <v>61119685.472250611</v>
      </c>
      <c r="M527" s="28">
        <v>55004903.298904262</v>
      </c>
      <c r="N527" s="28">
        <v>75350778.619783819</v>
      </c>
    </row>
    <row r="528" spans="4:14" x14ac:dyDescent="0.3">
      <c r="D528" s="28">
        <f t="shared" si="8"/>
        <v>47467012.623625904</v>
      </c>
      <c r="E528" s="28">
        <v>46659332.342001356</v>
      </c>
      <c r="F528" s="28">
        <v>36302315.684789866</v>
      </c>
      <c r="G528" s="28">
        <v>74312475.16571103</v>
      </c>
      <c r="H528" s="28">
        <v>22523320.727559827</v>
      </c>
      <c r="I528" s="28">
        <v>64647204.22479599</v>
      </c>
      <c r="J528" s="28">
        <v>69695342.974902913</v>
      </c>
      <c r="K528" s="28">
        <v>57984285.955264501</v>
      </c>
      <c r="L528" s="28">
        <v>49426178.851594709</v>
      </c>
      <c r="M528" s="28">
        <v>-17243751.872388437</v>
      </c>
      <c r="N528" s="28">
        <v>70363422.182027265</v>
      </c>
    </row>
    <row r="529" spans="4:14" x14ac:dyDescent="0.3">
      <c r="D529" s="28">
        <f t="shared" si="8"/>
        <v>56889783.118337713</v>
      </c>
      <c r="E529" s="28">
        <v>65604103.369293079</v>
      </c>
      <c r="F529" s="28">
        <v>34335641.400841013</v>
      </c>
      <c r="G529" s="28">
        <v>59632284.207995921</v>
      </c>
      <c r="H529" s="28">
        <v>68565773.338753253</v>
      </c>
      <c r="I529" s="28">
        <v>55902804.859201692</v>
      </c>
      <c r="J529" s="28">
        <v>56175173.154117413</v>
      </c>
      <c r="K529" s="28">
        <v>61404683.850675039</v>
      </c>
      <c r="L529" s="28">
        <v>45545223.812531292</v>
      </c>
      <c r="M529" s="28">
        <v>66686278.464561403</v>
      </c>
      <c r="N529" s="28">
        <v>55045864.725407079</v>
      </c>
    </row>
    <row r="530" spans="4:14" x14ac:dyDescent="0.3">
      <c r="D530" s="28">
        <f t="shared" si="8"/>
        <v>59325652.524193428</v>
      </c>
      <c r="E530" s="28">
        <v>56717020.708622441</v>
      </c>
      <c r="F530" s="28">
        <v>30671484.272556134</v>
      </c>
      <c r="G530" s="28">
        <v>64887165.743825719</v>
      </c>
      <c r="H530" s="28">
        <v>59974377.562575668</v>
      </c>
      <c r="I530" s="28">
        <v>75902747.302438438</v>
      </c>
      <c r="J530" s="28">
        <v>71645205.942267492</v>
      </c>
      <c r="K530" s="28">
        <v>24309302.647903338</v>
      </c>
      <c r="L530" s="28">
        <v>69629262.223157063</v>
      </c>
      <c r="M530" s="28">
        <v>72592272.575204223</v>
      </c>
      <c r="N530" s="28">
        <v>66927686.26338385</v>
      </c>
    </row>
    <row r="531" spans="4:14" x14ac:dyDescent="0.3">
      <c r="D531" s="28">
        <f t="shared" si="8"/>
        <v>54902147.289330959</v>
      </c>
      <c r="E531" s="28">
        <v>58369001.318742521</v>
      </c>
      <c r="F531" s="28">
        <v>50802762.477060571</v>
      </c>
      <c r="G531" s="28">
        <v>62567109.317410357</v>
      </c>
      <c r="H531" s="28">
        <v>61322639.581593364</v>
      </c>
      <c r="I531" s="28">
        <v>25702218.066444226</v>
      </c>
      <c r="J531" s="28">
        <v>64974533.712329708</v>
      </c>
      <c r="K531" s="28">
        <v>38327126.053271666</v>
      </c>
      <c r="L531" s="28">
        <v>72357157.15372625</v>
      </c>
      <c r="M531" s="28">
        <v>66240457.460643716</v>
      </c>
      <c r="N531" s="28">
        <v>48358467.752087265</v>
      </c>
    </row>
    <row r="532" spans="4:14" x14ac:dyDescent="0.3">
      <c r="D532" s="28">
        <f t="shared" si="8"/>
        <v>64834017.45711799</v>
      </c>
      <c r="E532" s="28">
        <v>67010838.453137688</v>
      </c>
      <c r="F532" s="28">
        <v>53980980.854403853</v>
      </c>
      <c r="G532" s="28">
        <v>57537406.423431665</v>
      </c>
      <c r="H532" s="28">
        <v>68761702.618337393</v>
      </c>
      <c r="I532" s="28">
        <v>80921175.263350144</v>
      </c>
      <c r="J532" s="28">
        <v>63558389.510559782</v>
      </c>
      <c r="K532" s="28">
        <v>69372522.60514015</v>
      </c>
      <c r="L532" s="28">
        <v>65107828.247133285</v>
      </c>
      <c r="M532" s="28">
        <v>71740841.287221774</v>
      </c>
      <c r="N532" s="28">
        <v>50348489.30846408</v>
      </c>
    </row>
    <row r="533" spans="4:14" x14ac:dyDescent="0.3">
      <c r="D533" s="28">
        <f t="shared" si="8"/>
        <v>63583579.013859533</v>
      </c>
      <c r="E533" s="28">
        <v>57256295.431988545</v>
      </c>
      <c r="F533" s="28">
        <v>66568755.761763334</v>
      </c>
      <c r="G533" s="28">
        <v>71607650.211263359</v>
      </c>
      <c r="H533" s="28">
        <v>70233954.876654044</v>
      </c>
      <c r="I533" s="28">
        <v>50947880.795745343</v>
      </c>
      <c r="J533" s="28">
        <v>65156577.349502146</v>
      </c>
      <c r="K533" s="28">
        <v>38894968.016852759</v>
      </c>
      <c r="L533" s="28">
        <v>71353411.542739108</v>
      </c>
      <c r="M533" s="28">
        <v>71145045.691821501</v>
      </c>
      <c r="N533" s="28">
        <v>72671250.460265249</v>
      </c>
    </row>
    <row r="534" spans="4:14" x14ac:dyDescent="0.3">
      <c r="D534" s="28">
        <f t="shared" si="8"/>
        <v>57473470.793577805</v>
      </c>
      <c r="E534" s="28">
        <v>63147641.710325889</v>
      </c>
      <c r="F534" s="28">
        <v>69169869.167280585</v>
      </c>
      <c r="G534" s="28">
        <v>62830900.503088094</v>
      </c>
      <c r="H534" s="28">
        <v>49463416.886061773</v>
      </c>
      <c r="I534" s="28">
        <v>67429076.62165691</v>
      </c>
      <c r="J534" s="28">
        <v>70500212.498672798</v>
      </c>
      <c r="K534" s="28">
        <v>72732352.79056108</v>
      </c>
      <c r="L534" s="28">
        <v>20425614.529778078</v>
      </c>
      <c r="M534" s="28">
        <v>55209546.489754744</v>
      </c>
      <c r="N534" s="28">
        <v>43826076.738598131</v>
      </c>
    </row>
    <row r="535" spans="4:14" x14ac:dyDescent="0.3">
      <c r="D535" s="28">
        <f t="shared" si="8"/>
        <v>50568796.230319716</v>
      </c>
      <c r="E535" s="28">
        <v>29870142.621296726</v>
      </c>
      <c r="F535" s="28">
        <v>58222307.756347694</v>
      </c>
      <c r="G535" s="28">
        <v>42716472.720996708</v>
      </c>
      <c r="H535" s="28">
        <v>54238569.851285234</v>
      </c>
      <c r="I535" s="28">
        <v>21164929.58287733</v>
      </c>
      <c r="J535" s="28">
        <v>79208377.481646031</v>
      </c>
      <c r="K535" s="28">
        <v>40321725.617271319</v>
      </c>
      <c r="L535" s="28">
        <v>65286898.832616255</v>
      </c>
      <c r="M535" s="28">
        <v>69250892.104977235</v>
      </c>
      <c r="N535" s="28">
        <v>45407645.733882599</v>
      </c>
    </row>
    <row r="536" spans="4:14" x14ac:dyDescent="0.3">
      <c r="D536" s="28">
        <f t="shared" si="8"/>
        <v>63724498.064655997</v>
      </c>
      <c r="E536" s="28">
        <v>63988877.415052995</v>
      </c>
      <c r="F536" s="28">
        <v>65974965.354113847</v>
      </c>
      <c r="G536" s="28">
        <v>71771015.194463626</v>
      </c>
      <c r="H536" s="28">
        <v>72708973.172661304</v>
      </c>
      <c r="I536" s="28">
        <v>37177392.418682285</v>
      </c>
      <c r="J536" s="28">
        <v>63976023.042046666</v>
      </c>
      <c r="K536" s="28">
        <v>67059756.965873316</v>
      </c>
      <c r="L536" s="28">
        <v>63091603.29180643</v>
      </c>
      <c r="M536" s="28">
        <v>73678963.636532813</v>
      </c>
      <c r="N536" s="28">
        <v>57817410.155326784</v>
      </c>
    </row>
    <row r="537" spans="4:14" x14ac:dyDescent="0.3">
      <c r="D537" s="28">
        <f t="shared" si="8"/>
        <v>58395977.436685167</v>
      </c>
      <c r="E537" s="28">
        <v>46359269.219458431</v>
      </c>
      <c r="F537" s="28">
        <v>60792392.562390491</v>
      </c>
      <c r="G537" s="28">
        <v>62113127.302441835</v>
      </c>
      <c r="H537" s="28">
        <v>70849702.483442947</v>
      </c>
      <c r="I537" s="28">
        <v>58882104.395308509</v>
      </c>
      <c r="J537" s="28">
        <v>63647114.754496835</v>
      </c>
      <c r="K537" s="28">
        <v>56303343.439713217</v>
      </c>
      <c r="L537" s="28">
        <v>53108595.112613797</v>
      </c>
      <c r="M537" s="28">
        <v>45525435.76300481</v>
      </c>
      <c r="N537" s="28">
        <v>66378689.333980791</v>
      </c>
    </row>
    <row r="538" spans="4:14" x14ac:dyDescent="0.3">
      <c r="D538" s="28">
        <f t="shared" si="8"/>
        <v>63918975.079801485</v>
      </c>
      <c r="E538" s="28">
        <v>48781141.776230007</v>
      </c>
      <c r="F538" s="28">
        <v>62178187.17983111</v>
      </c>
      <c r="G538" s="28">
        <v>71367167.696534351</v>
      </c>
      <c r="H538" s="28">
        <v>65238676.819965906</v>
      </c>
      <c r="I538" s="28">
        <v>81830888.311444968</v>
      </c>
      <c r="J538" s="28">
        <v>58490201.089835577</v>
      </c>
      <c r="K538" s="28">
        <v>79918863.419434801</v>
      </c>
      <c r="L538" s="28">
        <v>64585580.39551343</v>
      </c>
      <c r="M538" s="28">
        <v>58496970.028795056</v>
      </c>
      <c r="N538" s="28">
        <v>48302074.080429643</v>
      </c>
    </row>
    <row r="539" spans="4:14" x14ac:dyDescent="0.3">
      <c r="D539" s="28">
        <f t="shared" si="8"/>
        <v>50434551.340299934</v>
      </c>
      <c r="E539" s="28">
        <v>30454245.851160988</v>
      </c>
      <c r="F539" s="28">
        <v>74345506.478956029</v>
      </c>
      <c r="G539" s="28">
        <v>52359698.297237806</v>
      </c>
      <c r="H539" s="28">
        <v>2963075.8791692257</v>
      </c>
      <c r="I539" s="28">
        <v>67904256.423813701</v>
      </c>
      <c r="J539" s="28">
        <v>27717413.782895464</v>
      </c>
      <c r="K539" s="28">
        <v>67474967.317487016</v>
      </c>
      <c r="L539" s="28">
        <v>53320811.909902282</v>
      </c>
      <c r="M539" s="28">
        <v>73611478.409651354</v>
      </c>
      <c r="N539" s="28">
        <v>54194059.052725509</v>
      </c>
    </row>
    <row r="540" spans="4:14" x14ac:dyDescent="0.3">
      <c r="D540" s="28">
        <f t="shared" si="8"/>
        <v>53336679.243715428</v>
      </c>
      <c r="E540" s="28">
        <v>55039847.797444694</v>
      </c>
      <c r="F540" s="28">
        <v>18839783.035022598</v>
      </c>
      <c r="G540" s="28">
        <v>65251864.769610912</v>
      </c>
      <c r="H540" s="28">
        <v>51396838.154965147</v>
      </c>
      <c r="I540" s="28">
        <v>28472535.017130613</v>
      </c>
      <c r="J540" s="28">
        <v>74135922.128278285</v>
      </c>
      <c r="K540" s="28">
        <v>50755100.320168354</v>
      </c>
      <c r="L540" s="28">
        <v>55119673.166415587</v>
      </c>
      <c r="M540" s="28">
        <v>66077552.966095202</v>
      </c>
      <c r="N540" s="28">
        <v>68277675.08202292</v>
      </c>
    </row>
    <row r="541" spans="4:14" x14ac:dyDescent="0.3">
      <c r="D541" s="28">
        <f t="shared" si="8"/>
        <v>56876523.857149161</v>
      </c>
      <c r="E541" s="28">
        <v>71306459.518081591</v>
      </c>
      <c r="F541" s="28">
        <v>67769114.519932225</v>
      </c>
      <c r="G541" s="28">
        <v>52821200.813577458</v>
      </c>
      <c r="H541" s="28">
        <v>61417097.19835303</v>
      </c>
      <c r="I541" s="28">
        <v>31864819.03577416</v>
      </c>
      <c r="J541" s="28">
        <v>53026048.373558983</v>
      </c>
      <c r="K541" s="28">
        <v>65256010.2563527</v>
      </c>
      <c r="L541" s="28">
        <v>57538061.63205643</v>
      </c>
      <c r="M541" s="28">
        <v>53293034.894345008</v>
      </c>
      <c r="N541" s="28">
        <v>54473392.32945998</v>
      </c>
    </row>
    <row r="542" spans="4:14" x14ac:dyDescent="0.3">
      <c r="D542" s="28">
        <f t="shared" si="8"/>
        <v>52365645.378229201</v>
      </c>
      <c r="E542" s="28">
        <v>69988934.013825476</v>
      </c>
      <c r="F542" s="28">
        <v>51157102.340459585</v>
      </c>
      <c r="G542" s="28">
        <v>57593644.039716095</v>
      </c>
      <c r="H542" s="28">
        <v>64782389.075197645</v>
      </c>
      <c r="I542" s="28">
        <v>48136452.250117421</v>
      </c>
      <c r="J542" s="28">
        <v>70386498.848828316</v>
      </c>
      <c r="K542" s="28">
        <v>63167854.721846744</v>
      </c>
      <c r="L542" s="28">
        <v>43668357.281472735</v>
      </c>
      <c r="M542" s="28">
        <v>15135253.036282048</v>
      </c>
      <c r="N542" s="28">
        <v>39639968.174545869</v>
      </c>
    </row>
    <row r="543" spans="4:14" x14ac:dyDescent="0.3">
      <c r="D543" s="28">
        <f t="shared" si="8"/>
        <v>54109379.888057433</v>
      </c>
      <c r="E543" s="28">
        <v>64161575.401399411</v>
      </c>
      <c r="F543" s="28">
        <v>56157838.797012068</v>
      </c>
      <c r="G543" s="28">
        <v>74363615.080331489</v>
      </c>
      <c r="H543" s="28">
        <v>59877967.247952819</v>
      </c>
      <c r="I543" s="28">
        <v>71322992.156976074</v>
      </c>
      <c r="J543" s="28">
        <v>67692370.660541445</v>
      </c>
      <c r="K543" s="28">
        <v>21815666.945559442</v>
      </c>
      <c r="L543" s="28">
        <v>33638043.052478306</v>
      </c>
      <c r="M543" s="28">
        <v>56163689.025576219</v>
      </c>
      <c r="N543" s="28">
        <v>35900040.512747109</v>
      </c>
    </row>
    <row r="544" spans="4:14" x14ac:dyDescent="0.3">
      <c r="D544" s="28">
        <f t="shared" si="8"/>
        <v>57115043.096771576</v>
      </c>
      <c r="E544" s="28">
        <v>58987891.301169083</v>
      </c>
      <c r="F544" s="28">
        <v>54059672.409027196</v>
      </c>
      <c r="G544" s="28">
        <v>70391379.163344413</v>
      </c>
      <c r="H544" s="28">
        <v>64393282.513474077</v>
      </c>
      <c r="I544" s="28">
        <v>64968939.950436905</v>
      </c>
      <c r="J544" s="28">
        <v>48082072.502357334</v>
      </c>
      <c r="K544" s="28">
        <v>61267813.902418099</v>
      </c>
      <c r="L544" s="28">
        <v>5227313.3808879387</v>
      </c>
      <c r="M544" s="28">
        <v>83826797.094392046</v>
      </c>
      <c r="N544" s="28">
        <v>59945268.750208557</v>
      </c>
    </row>
    <row r="545" spans="4:14" x14ac:dyDescent="0.3">
      <c r="D545" s="28">
        <f t="shared" si="8"/>
        <v>62651212.768715225</v>
      </c>
      <c r="E545" s="28">
        <v>64766221.656294532</v>
      </c>
      <c r="F545" s="28">
        <v>84060173.941035554</v>
      </c>
      <c r="G545" s="28">
        <v>27052085.926809393</v>
      </c>
      <c r="H545" s="28">
        <v>54235417.462721743</v>
      </c>
      <c r="I545" s="28">
        <v>61558110.096087165</v>
      </c>
      <c r="J545" s="28">
        <v>76879059.785336763</v>
      </c>
      <c r="K545" s="28">
        <v>61493642.762861297</v>
      </c>
      <c r="L545" s="28">
        <v>71055374.848607466</v>
      </c>
      <c r="M545" s="28">
        <v>61038573.306886747</v>
      </c>
      <c r="N545" s="28">
        <v>64373467.900511459</v>
      </c>
    </row>
    <row r="546" spans="4:14" x14ac:dyDescent="0.3">
      <c r="D546" s="28">
        <f t="shared" si="8"/>
        <v>48276211.406964906</v>
      </c>
      <c r="E546" s="28">
        <v>70796732.230342165</v>
      </c>
      <c r="F546" s="28">
        <v>-8228293.8300857749</v>
      </c>
      <c r="G546" s="28">
        <v>72403757.865371913</v>
      </c>
      <c r="H546" s="28">
        <v>46312552.107844375</v>
      </c>
      <c r="I546" s="28">
        <v>56179545.048791423</v>
      </c>
      <c r="J546" s="28">
        <v>65222112.907081388</v>
      </c>
      <c r="K546" s="28">
        <v>38620556.400065817</v>
      </c>
      <c r="L546" s="28">
        <v>48728387.637981504</v>
      </c>
      <c r="M546" s="28">
        <v>43774321.332208283</v>
      </c>
      <c r="N546" s="28">
        <v>48952442.370048001</v>
      </c>
    </row>
    <row r="547" spans="4:14" x14ac:dyDescent="0.3">
      <c r="D547" s="28">
        <f t="shared" si="8"/>
        <v>55914270.366242543</v>
      </c>
      <c r="E547" s="28">
        <v>44173468.381408289</v>
      </c>
      <c r="F547" s="28">
        <v>75326209.22934854</v>
      </c>
      <c r="G547" s="28">
        <v>42635379.917193055</v>
      </c>
      <c r="H547" s="28">
        <v>69754107.521966457</v>
      </c>
      <c r="I547" s="28">
        <v>41294087.367739499</v>
      </c>
      <c r="J547" s="28">
        <v>44509828.885948896</v>
      </c>
      <c r="K547" s="28">
        <v>53294194.923621416</v>
      </c>
      <c r="L547" s="28">
        <v>48066397.099553011</v>
      </c>
      <c r="M547" s="28">
        <v>71995069.682432562</v>
      </c>
      <c r="N547" s="28">
        <v>68093960.65321371</v>
      </c>
    </row>
    <row r="548" spans="4:14" x14ac:dyDescent="0.3">
      <c r="D548" s="28">
        <f t="shared" si="8"/>
        <v>61141746.314871989</v>
      </c>
      <c r="E548" s="28">
        <v>49683814.525312476</v>
      </c>
      <c r="F548" s="28">
        <v>76602023.603505597</v>
      </c>
      <c r="G548" s="28">
        <v>77960336.245457381</v>
      </c>
      <c r="H548" s="28">
        <v>37134415.639881685</v>
      </c>
      <c r="I548" s="28">
        <v>57474086.157512486</v>
      </c>
      <c r="J548" s="28">
        <v>74851812.968970299</v>
      </c>
      <c r="K548" s="28">
        <v>58393635.935387895</v>
      </c>
      <c r="L548" s="28">
        <v>61502331.291748717</v>
      </c>
      <c r="M548" s="28">
        <v>61689906.163307481</v>
      </c>
      <c r="N548" s="28">
        <v>56125100.617635965</v>
      </c>
    </row>
    <row r="549" spans="4:14" x14ac:dyDescent="0.3">
      <c r="D549" s="28">
        <f t="shared" si="8"/>
        <v>58961017.380473532</v>
      </c>
      <c r="E549" s="28">
        <v>42449609.59799064</v>
      </c>
      <c r="F549" s="28">
        <v>57685370.333892092</v>
      </c>
      <c r="G549" s="28">
        <v>55812276.317186214</v>
      </c>
      <c r="H549" s="28">
        <v>68299048.903185144</v>
      </c>
      <c r="I549" s="28">
        <v>47577552.380356029</v>
      </c>
      <c r="J549" s="28">
        <v>68259394.896535337</v>
      </c>
      <c r="K549" s="28">
        <v>44603756.476285212</v>
      </c>
      <c r="L549" s="28">
        <v>61450785.549944907</v>
      </c>
      <c r="M549" s="28">
        <v>76295961.683503494</v>
      </c>
      <c r="N549" s="28">
        <v>67176417.665856227</v>
      </c>
    </row>
    <row r="550" spans="4:14" x14ac:dyDescent="0.3">
      <c r="D550" s="28">
        <f t="shared" si="8"/>
        <v>50580312.014977507</v>
      </c>
      <c r="E550" s="28">
        <v>28635147.532162502</v>
      </c>
      <c r="F550" s="28">
        <v>64406933.525637873</v>
      </c>
      <c r="G550" s="28">
        <v>57125470.021519698</v>
      </c>
      <c r="H550" s="28">
        <v>47317413.434441783</v>
      </c>
      <c r="I550" s="28">
        <v>46979096.809141353</v>
      </c>
      <c r="J550" s="28">
        <v>60837502.459199317</v>
      </c>
      <c r="K550" s="28">
        <v>35981598.331765473</v>
      </c>
      <c r="L550" s="28">
        <v>35004878.483062655</v>
      </c>
      <c r="M550" s="28">
        <v>71268367.31068942</v>
      </c>
      <c r="N550" s="28">
        <v>58246712.242155001</v>
      </c>
    </row>
    <row r="551" spans="4:14" x14ac:dyDescent="0.3">
      <c r="D551" s="28">
        <f t="shared" si="8"/>
        <v>56368475.524611272</v>
      </c>
      <c r="E551" s="28">
        <v>45044582.667229004</v>
      </c>
      <c r="F551" s="28">
        <v>39924933.481759794</v>
      </c>
      <c r="G551" s="28">
        <v>45981273.613876686</v>
      </c>
      <c r="H551" s="28">
        <v>62411446.926377103</v>
      </c>
      <c r="I551" s="28">
        <v>72403477.871612668</v>
      </c>
      <c r="J551" s="28">
        <v>59021154.710684247</v>
      </c>
      <c r="K551" s="28">
        <v>75643884.87968345</v>
      </c>
      <c r="L551" s="28">
        <v>77512972.369794875</v>
      </c>
      <c r="M551" s="28">
        <v>73925823.701043248</v>
      </c>
      <c r="N551" s="28">
        <v>11815205.024051661</v>
      </c>
    </row>
    <row r="552" spans="4:14" x14ac:dyDescent="0.3">
      <c r="D552" s="28">
        <f t="shared" si="8"/>
        <v>65719546.326335594</v>
      </c>
      <c r="E552" s="28">
        <v>77786625.817903072</v>
      </c>
      <c r="F552" s="28">
        <v>63977374.599022388</v>
      </c>
      <c r="G552" s="28">
        <v>63511607.554601431</v>
      </c>
      <c r="H552" s="28">
        <v>65792948.551789403</v>
      </c>
      <c r="I552" s="28">
        <v>58460598.204600975</v>
      </c>
      <c r="J552" s="28">
        <v>44994647.606085785</v>
      </c>
      <c r="K552" s="28">
        <v>75726343.881282136</v>
      </c>
      <c r="L552" s="28">
        <v>47456892.719836786</v>
      </c>
      <c r="M552" s="28">
        <v>85856306.277221471</v>
      </c>
      <c r="N552" s="28">
        <v>73632118.051012546</v>
      </c>
    </row>
    <row r="553" spans="4:14" x14ac:dyDescent="0.3">
      <c r="D553" s="28">
        <f t="shared" si="8"/>
        <v>48160719.159804516</v>
      </c>
      <c r="E553" s="28">
        <v>35734812.581680946</v>
      </c>
      <c r="F553" s="28">
        <v>67696234.984285086</v>
      </c>
      <c r="G553" s="28">
        <v>29822808.98334039</v>
      </c>
      <c r="H553" s="28">
        <v>72776893.243748695</v>
      </c>
      <c r="I553" s="28">
        <v>71916148.334432557</v>
      </c>
      <c r="J553" s="28">
        <v>32895874.389467176</v>
      </c>
      <c r="K553" s="28">
        <v>42378679.138937548</v>
      </c>
      <c r="L553" s="28">
        <v>71701395.925908208</v>
      </c>
      <c r="M553" s="28">
        <v>31472806.640401423</v>
      </c>
      <c r="N553" s="28">
        <v>25211537.375843156</v>
      </c>
    </row>
    <row r="554" spans="4:14" x14ac:dyDescent="0.3">
      <c r="D554" s="28">
        <f t="shared" si="8"/>
        <v>59511468.943307161</v>
      </c>
      <c r="E554" s="28">
        <v>63361707.053733051</v>
      </c>
      <c r="F554" s="28">
        <v>48709398.438403152</v>
      </c>
      <c r="G554" s="28">
        <v>57611299.599503256</v>
      </c>
      <c r="H554" s="28">
        <v>57970311.412261829</v>
      </c>
      <c r="I554" s="28">
        <v>61261414.457298279</v>
      </c>
      <c r="J554" s="28">
        <v>42368145.308504827</v>
      </c>
      <c r="K554" s="28">
        <v>74404912.749478161</v>
      </c>
      <c r="L554" s="28">
        <v>69533191.764393449</v>
      </c>
      <c r="M554" s="28">
        <v>70209985.919080868</v>
      </c>
      <c r="N554" s="28">
        <v>49684322.730414793</v>
      </c>
    </row>
    <row r="555" spans="4:14" x14ac:dyDescent="0.3">
      <c r="D555" s="28">
        <f t="shared" si="8"/>
        <v>49226996.474064961</v>
      </c>
      <c r="E555" s="28">
        <v>26555079.549213912</v>
      </c>
      <c r="F555" s="28">
        <v>59219820.115710497</v>
      </c>
      <c r="G555" s="28">
        <v>60057191.139579765</v>
      </c>
      <c r="H555" s="28">
        <v>74089368.70081985</v>
      </c>
      <c r="I555" s="28">
        <v>45118053.90421734</v>
      </c>
      <c r="J555" s="28">
        <v>70847089.253196567</v>
      </c>
      <c r="K555" s="28">
        <v>33452202.620168362</v>
      </c>
      <c r="L555" s="28">
        <v>25185076.034773279</v>
      </c>
      <c r="M555" s="28">
        <v>32720975.302704088</v>
      </c>
      <c r="N555" s="28">
        <v>65025108.120265916</v>
      </c>
    </row>
    <row r="556" spans="4:14" x14ac:dyDescent="0.3">
      <c r="D556" s="28">
        <f t="shared" si="8"/>
        <v>62470025.090551041</v>
      </c>
      <c r="E556" s="28">
        <v>55756939.387118042</v>
      </c>
      <c r="F556" s="28">
        <v>70275877.189863503</v>
      </c>
      <c r="G556" s="28">
        <v>49797160.757629827</v>
      </c>
      <c r="H556" s="28">
        <v>45228160.200035147</v>
      </c>
      <c r="I556" s="28">
        <v>71376700.929680765</v>
      </c>
      <c r="J556" s="28">
        <v>83445453.063806683</v>
      </c>
      <c r="K556" s="28">
        <v>62140820.747276574</v>
      </c>
      <c r="L556" s="28">
        <v>79212867.450453997</v>
      </c>
      <c r="M556" s="28">
        <v>62717585.3851109</v>
      </c>
      <c r="N556" s="28">
        <v>44748685.7945351</v>
      </c>
    </row>
    <row r="557" spans="4:14" x14ac:dyDescent="0.3">
      <c r="D557" s="28">
        <f t="shared" si="8"/>
        <v>58454375.219052255</v>
      </c>
      <c r="E557" s="28">
        <v>48940715.857394315</v>
      </c>
      <c r="F557" s="28">
        <v>71129609.928551584</v>
      </c>
      <c r="G557" s="28">
        <v>51217720.223746374</v>
      </c>
      <c r="H557" s="28">
        <v>78417961.011142328</v>
      </c>
      <c r="I557" s="28">
        <v>64737982.405259892</v>
      </c>
      <c r="J557" s="28">
        <v>-4236345.6901324689</v>
      </c>
      <c r="K557" s="28">
        <v>73249485.754750162</v>
      </c>
      <c r="L557" s="28">
        <v>84297730.269355163</v>
      </c>
      <c r="M557" s="28">
        <v>44961396.476461492</v>
      </c>
      <c r="N557" s="28">
        <v>71827495.953993708</v>
      </c>
    </row>
    <row r="558" spans="4:14" x14ac:dyDescent="0.3">
      <c r="D558" s="28">
        <f t="shared" si="8"/>
        <v>51613666.27138526</v>
      </c>
      <c r="E558" s="28">
        <v>43715885.38137155</v>
      </c>
      <c r="F558" s="28">
        <v>57523767.378161937</v>
      </c>
      <c r="G558" s="28">
        <v>68996520.460614681</v>
      </c>
      <c r="H558" s="28">
        <v>18769995.588359337</v>
      </c>
      <c r="I558" s="28">
        <v>48723526.069072217</v>
      </c>
      <c r="J558" s="28">
        <v>39084260.219206408</v>
      </c>
      <c r="K558" s="28">
        <v>54126310.707897425</v>
      </c>
      <c r="L558" s="28">
        <v>64627715.680449709</v>
      </c>
      <c r="M558" s="28">
        <v>53397855.577015966</v>
      </c>
      <c r="N558" s="28">
        <v>67170825.651703298</v>
      </c>
    </row>
    <row r="559" spans="4:14" x14ac:dyDescent="0.3">
      <c r="D559" s="28">
        <f t="shared" si="8"/>
        <v>50014606.828850172</v>
      </c>
      <c r="E559" s="28">
        <v>68249013.639856562</v>
      </c>
      <c r="F559" s="28">
        <v>62343719.122004904</v>
      </c>
      <c r="G559" s="28">
        <v>35062067.784717031</v>
      </c>
      <c r="H559" s="28">
        <v>56504790.160198122</v>
      </c>
      <c r="I559" s="28">
        <v>30451651.693087757</v>
      </c>
      <c r="J559" s="28">
        <v>53329991.254615039</v>
      </c>
      <c r="K559" s="28">
        <v>55413407.139464796</v>
      </c>
      <c r="L559" s="28">
        <v>33146038.356669985</v>
      </c>
      <c r="M559" s="28">
        <v>36086453.021945536</v>
      </c>
      <c r="N559" s="28">
        <v>69558936.115942046</v>
      </c>
    </row>
    <row r="560" spans="4:14" x14ac:dyDescent="0.3">
      <c r="D560" s="28">
        <f t="shared" si="8"/>
        <v>67280678.597014815</v>
      </c>
      <c r="E560" s="28">
        <v>80330456.343759865</v>
      </c>
      <c r="F560" s="28">
        <v>73312044.287808627</v>
      </c>
      <c r="G560" s="28">
        <v>62372882.661333904</v>
      </c>
      <c r="H560" s="28">
        <v>70460756.167750925</v>
      </c>
      <c r="I560" s="28">
        <v>54125672.29645811</v>
      </c>
      <c r="J560" s="28">
        <v>74792979.263236016</v>
      </c>
      <c r="K560" s="28">
        <v>71797881.806546256</v>
      </c>
      <c r="L560" s="28">
        <v>68614690.995790467</v>
      </c>
      <c r="M560" s="28">
        <v>73153811.937594146</v>
      </c>
      <c r="N560" s="28">
        <v>43845610.209869862</v>
      </c>
    </row>
    <row r="561" spans="4:14" x14ac:dyDescent="0.3">
      <c r="D561" s="28">
        <f t="shared" si="8"/>
        <v>48132787.649942771</v>
      </c>
      <c r="E561" s="28">
        <v>8782057.7423396595</v>
      </c>
      <c r="F561" s="28">
        <v>45841669.465781733</v>
      </c>
      <c r="G561" s="28">
        <v>42955016.178468481</v>
      </c>
      <c r="H561" s="28">
        <v>47599651.303957731</v>
      </c>
      <c r="I561" s="28">
        <v>50143123.189540409</v>
      </c>
      <c r="J561" s="28">
        <v>53933467.245710768</v>
      </c>
      <c r="K561" s="28">
        <v>63478556.120265342</v>
      </c>
      <c r="L561" s="28">
        <v>62852505.450655296</v>
      </c>
      <c r="M561" s="28">
        <v>53046659.528110221</v>
      </c>
      <c r="N561" s="28">
        <v>52695170.274598077</v>
      </c>
    </row>
    <row r="562" spans="4:14" x14ac:dyDescent="0.3">
      <c r="D562" s="28">
        <f t="shared" si="8"/>
        <v>59811230.336422011</v>
      </c>
      <c r="E562" s="28">
        <v>59042367.969079219</v>
      </c>
      <c r="F562" s="28">
        <v>72939067.629204631</v>
      </c>
      <c r="G562" s="28">
        <v>71131205.179253206</v>
      </c>
      <c r="H562" s="28">
        <v>57147674.363197111</v>
      </c>
      <c r="I562" s="28">
        <v>35226718.467505768</v>
      </c>
      <c r="J562" s="28">
        <v>75295495.745500147</v>
      </c>
      <c r="K562" s="28">
        <v>72028104.832464933</v>
      </c>
      <c r="L562" s="28">
        <v>73441581.0094354</v>
      </c>
      <c r="M562" s="28">
        <v>31847286.92736781</v>
      </c>
      <c r="N562" s="28">
        <v>50012801.241211943</v>
      </c>
    </row>
    <row r="563" spans="4:14" x14ac:dyDescent="0.3">
      <c r="D563" s="28">
        <f t="shared" si="8"/>
        <v>59642402.543517336</v>
      </c>
      <c r="E563" s="28">
        <v>69597195.072986677</v>
      </c>
      <c r="F563" s="28">
        <v>45886797.391139425</v>
      </c>
      <c r="G563" s="28">
        <v>33646076.795552149</v>
      </c>
      <c r="H563" s="28">
        <v>39188800.722518928</v>
      </c>
      <c r="I563" s="28">
        <v>80505974.494458199</v>
      </c>
      <c r="J563" s="28">
        <v>64603098.282959826</v>
      </c>
      <c r="K563" s="28">
        <v>78925904.867924258</v>
      </c>
      <c r="L563" s="28">
        <v>53968018.74331297</v>
      </c>
      <c r="M563" s="28">
        <v>52866761.242390841</v>
      </c>
      <c r="N563" s="28">
        <v>77235397.821930215</v>
      </c>
    </row>
    <row r="564" spans="4:14" x14ac:dyDescent="0.3">
      <c r="D564" s="28">
        <f t="shared" si="8"/>
        <v>56036692.22901611</v>
      </c>
      <c r="E564" s="28">
        <v>58158838.343593448</v>
      </c>
      <c r="F564" s="28">
        <v>54644422.873851486</v>
      </c>
      <c r="G564" s="28">
        <v>39711744.593276463</v>
      </c>
      <c r="H564" s="28">
        <v>74297200.886731654</v>
      </c>
      <c r="I564" s="28">
        <v>73289422.292456567</v>
      </c>
      <c r="J564" s="28">
        <v>39095596.377986357</v>
      </c>
      <c r="K564" s="28">
        <v>50877972.405457631</v>
      </c>
      <c r="L564" s="28">
        <v>49595247.616895534</v>
      </c>
      <c r="M564" s="28">
        <v>60985545.302507311</v>
      </c>
      <c r="N564" s="28">
        <v>59710931.597404599</v>
      </c>
    </row>
    <row r="565" spans="4:14" x14ac:dyDescent="0.3">
      <c r="D565" s="28">
        <f t="shared" si="8"/>
        <v>61936453.556078352</v>
      </c>
      <c r="E565" s="28">
        <v>55923753.074095353</v>
      </c>
      <c r="F565" s="28">
        <v>68781598.075475216</v>
      </c>
      <c r="G565" s="28">
        <v>74399930.35455291</v>
      </c>
      <c r="H565" s="28">
        <v>44891459.761859916</v>
      </c>
      <c r="I565" s="28">
        <v>72890207.849954352</v>
      </c>
      <c r="J565" s="28">
        <v>68971619.035677418</v>
      </c>
      <c r="K565" s="28">
        <v>63736848.810613237</v>
      </c>
      <c r="L565" s="28">
        <v>53809665.095654845</v>
      </c>
      <c r="M565" s="28">
        <v>54936542.248816885</v>
      </c>
      <c r="N565" s="28">
        <v>61022911.254083343</v>
      </c>
    </row>
    <row r="566" spans="4:14" x14ac:dyDescent="0.3">
      <c r="D566" s="28">
        <f t="shared" si="8"/>
        <v>47588022.634338513</v>
      </c>
      <c r="E566" s="28">
        <v>71429963.171719462</v>
      </c>
      <c r="F566" s="28">
        <v>68955162.411528081</v>
      </c>
      <c r="G566" s="28">
        <v>22112271.006365567</v>
      </c>
      <c r="H566" s="28">
        <v>33351143.463615879</v>
      </c>
      <c r="I566" s="28">
        <v>28173391.845244758</v>
      </c>
      <c r="J566" s="28">
        <v>64102169.921390317</v>
      </c>
      <c r="K566" s="28">
        <v>36012535.387558103</v>
      </c>
      <c r="L566" s="28">
        <v>36651368.373082407</v>
      </c>
      <c r="M566" s="28">
        <v>66745597.80257722</v>
      </c>
      <c r="N566" s="28">
        <v>48346622.960303389</v>
      </c>
    </row>
    <row r="567" spans="4:14" x14ac:dyDescent="0.3">
      <c r="D567" s="28">
        <f t="shared" si="8"/>
        <v>66547368.988864936</v>
      </c>
      <c r="E567" s="28">
        <v>48989487.64216838</v>
      </c>
      <c r="F567" s="28">
        <v>61385733.496758215</v>
      </c>
      <c r="G567" s="28">
        <v>85547656.049131513</v>
      </c>
      <c r="H567" s="28">
        <v>63228594.012512341</v>
      </c>
      <c r="I567" s="28">
        <v>74624565.043445408</v>
      </c>
      <c r="J567" s="28">
        <v>81039336.152941063</v>
      </c>
      <c r="K567" s="28">
        <v>59187745.458525285</v>
      </c>
      <c r="L567" s="28">
        <v>58600810.832464263</v>
      </c>
      <c r="M567" s="28">
        <v>58914228.696049035</v>
      </c>
      <c r="N567" s="28">
        <v>73955532.504653767</v>
      </c>
    </row>
    <row r="568" spans="4:14" x14ac:dyDescent="0.3">
      <c r="D568" s="28">
        <f t="shared" si="8"/>
        <v>57094868.791621104</v>
      </c>
      <c r="E568" s="28">
        <v>84933705.829759806</v>
      </c>
      <c r="F568" s="28">
        <v>64380899.922601223</v>
      </c>
      <c r="G568" s="28">
        <v>39007650.196768768</v>
      </c>
      <c r="H568" s="28">
        <v>74528082.062840804</v>
      </c>
      <c r="I568" s="28">
        <v>44099213.439240456</v>
      </c>
      <c r="J568" s="28">
        <v>82815382.818708569</v>
      </c>
      <c r="K568" s="28">
        <v>63885614.469181322</v>
      </c>
      <c r="L568" s="28">
        <v>36368088.907609023</v>
      </c>
      <c r="M568" s="28">
        <v>45896591.905563764</v>
      </c>
      <c r="N568" s="28">
        <v>35033458.363937311</v>
      </c>
    </row>
    <row r="569" spans="4:14" x14ac:dyDescent="0.3">
      <c r="D569" s="28">
        <f t="shared" si="8"/>
        <v>59495440.956262626</v>
      </c>
      <c r="E569" s="28">
        <v>29291288.067542844</v>
      </c>
      <c r="F569" s="28">
        <v>63583857.360257454</v>
      </c>
      <c r="G569" s="28">
        <v>28454968.943540253</v>
      </c>
      <c r="H569" s="28">
        <v>69835765.525583863</v>
      </c>
      <c r="I569" s="28">
        <v>81222852.212888718</v>
      </c>
      <c r="J569" s="28">
        <v>57230683.534133181</v>
      </c>
      <c r="K569" s="28">
        <v>51983790.685207404</v>
      </c>
      <c r="L569" s="28">
        <v>66111314.722783826</v>
      </c>
      <c r="M569" s="28">
        <v>69590678.955654487</v>
      </c>
      <c r="N569" s="28">
        <v>77649209.555034265</v>
      </c>
    </row>
    <row r="570" spans="4:14" x14ac:dyDescent="0.3">
      <c r="D570" s="28">
        <f t="shared" si="8"/>
        <v>54189433.02049198</v>
      </c>
      <c r="E570" s="28">
        <v>74096717.024394274</v>
      </c>
      <c r="F570" s="28">
        <v>40563840.152395666</v>
      </c>
      <c r="G570" s="28">
        <v>56041926.722024806</v>
      </c>
      <c r="H570" s="28">
        <v>67037682.163588077</v>
      </c>
      <c r="I570" s="28">
        <v>79743343.044819564</v>
      </c>
      <c r="J570" s="28">
        <v>55480368.154994443</v>
      </c>
      <c r="K570" s="28">
        <v>33641646.025778972</v>
      </c>
      <c r="L570" s="28">
        <v>52459240.610195264</v>
      </c>
      <c r="M570" s="28">
        <v>52892305.129436195</v>
      </c>
      <c r="N570" s="28">
        <v>29937261.177292567</v>
      </c>
    </row>
    <row r="571" spans="4:14" x14ac:dyDescent="0.3">
      <c r="D571" s="28">
        <f t="shared" si="8"/>
        <v>59367094.925593279</v>
      </c>
      <c r="E571" s="28">
        <v>67750047.894278973</v>
      </c>
      <c r="F571" s="28">
        <v>59782814.040771753</v>
      </c>
      <c r="G571" s="28">
        <v>67078187.056486398</v>
      </c>
      <c r="H571" s="28">
        <v>61186063.367091998</v>
      </c>
      <c r="I571" s="28">
        <v>53104489.59784057</v>
      </c>
      <c r="J571" s="28">
        <v>65766760.332750514</v>
      </c>
      <c r="K571" s="28">
        <v>44043353.548014753</v>
      </c>
      <c r="L571" s="28">
        <v>64594777.398583971</v>
      </c>
      <c r="M571" s="28">
        <v>71087031.405445576</v>
      </c>
      <c r="N571" s="28">
        <v>39277424.614668339</v>
      </c>
    </row>
    <row r="572" spans="4:14" x14ac:dyDescent="0.3">
      <c r="D572" s="28">
        <f t="shared" si="8"/>
        <v>55175115.308545902</v>
      </c>
      <c r="E572" s="28">
        <v>61875703.686863154</v>
      </c>
      <c r="F572" s="28">
        <v>57771565.650691412</v>
      </c>
      <c r="G572" s="28">
        <v>44992221.178595893</v>
      </c>
      <c r="H572" s="28">
        <v>36689207.841674402</v>
      </c>
      <c r="I572" s="28">
        <v>68071728.896382555</v>
      </c>
      <c r="J572" s="28">
        <v>23980854.990648665</v>
      </c>
      <c r="K572" s="28">
        <v>46143552.717405029</v>
      </c>
      <c r="L572" s="28">
        <v>71463592.376597226</v>
      </c>
      <c r="M572" s="28">
        <v>52053555.967852719</v>
      </c>
      <c r="N572" s="28">
        <v>88709169.778747976</v>
      </c>
    </row>
    <row r="573" spans="4:14" x14ac:dyDescent="0.3">
      <c r="D573" s="28">
        <f t="shared" si="8"/>
        <v>60245291.009128496</v>
      </c>
      <c r="E573" s="28">
        <v>35723286.869972773</v>
      </c>
      <c r="F573" s="28">
        <v>55981254.63262637</v>
      </c>
      <c r="G573" s="28">
        <v>60015766.933394291</v>
      </c>
      <c r="H573" s="28">
        <v>81498449.031005979</v>
      </c>
      <c r="I573" s="28">
        <v>70229334.100092053</v>
      </c>
      <c r="J573" s="28">
        <v>44728425.548497036</v>
      </c>
      <c r="K573" s="28">
        <v>64704382.646483243</v>
      </c>
      <c r="L573" s="28">
        <v>59219346.82091479</v>
      </c>
      <c r="M573" s="28">
        <v>64912999.400830068</v>
      </c>
      <c r="N573" s="28">
        <v>65439664.107468396</v>
      </c>
    </row>
    <row r="574" spans="4:14" x14ac:dyDescent="0.3">
      <c r="D574" s="28">
        <f t="shared" si="8"/>
        <v>65872726.514758982</v>
      </c>
      <c r="E574" s="28">
        <v>62397187.720718943</v>
      </c>
      <c r="F574" s="28">
        <v>68554335.461435229</v>
      </c>
      <c r="G574" s="28">
        <v>35306285.351469502</v>
      </c>
      <c r="H574" s="28">
        <v>65703871.745687298</v>
      </c>
      <c r="I574" s="28">
        <v>70246534.686996117</v>
      </c>
      <c r="J574" s="28">
        <v>74254410.071860731</v>
      </c>
      <c r="K574" s="28">
        <v>74676774.880445749</v>
      </c>
      <c r="L574" s="28">
        <v>62720653.626613766</v>
      </c>
      <c r="M574" s="28">
        <v>74566953.71452561</v>
      </c>
      <c r="N574" s="28">
        <v>70300257.887836963</v>
      </c>
    </row>
    <row r="575" spans="4:14" x14ac:dyDescent="0.3">
      <c r="D575" s="28">
        <f t="shared" si="8"/>
        <v>55896781.572658673</v>
      </c>
      <c r="E575" s="28">
        <v>65931341.587183729</v>
      </c>
      <c r="F575" s="28">
        <v>59431070.700639203</v>
      </c>
      <c r="G575" s="28">
        <v>34672387.202630937</v>
      </c>
      <c r="H575" s="28">
        <v>63217263.463905856</v>
      </c>
      <c r="I575" s="28">
        <v>51954260.430725396</v>
      </c>
      <c r="J575" s="28">
        <v>62089925.556225762</v>
      </c>
      <c r="K575" s="28">
        <v>61535505.308015853</v>
      </c>
      <c r="L575" s="28">
        <v>51880234.513680071</v>
      </c>
      <c r="M575" s="28">
        <v>53860743.421407104</v>
      </c>
      <c r="N575" s="28">
        <v>54395083.54217276</v>
      </c>
    </row>
    <row r="576" spans="4:14" x14ac:dyDescent="0.3">
      <c r="D576" s="28">
        <f t="shared" si="8"/>
        <v>59664971.634412467</v>
      </c>
      <c r="E576" s="28">
        <v>79459192.774936184</v>
      </c>
      <c r="F576" s="28">
        <v>63192058.958267927</v>
      </c>
      <c r="G576" s="28">
        <v>13837762.530954024</v>
      </c>
      <c r="H576" s="28">
        <v>51031726.063073993</v>
      </c>
      <c r="I576" s="28">
        <v>67775696.489121139</v>
      </c>
      <c r="J576" s="28">
        <v>60762822.474092923</v>
      </c>
      <c r="K576" s="28">
        <v>61212246.509443954</v>
      </c>
      <c r="L576" s="28">
        <v>71424296.887326449</v>
      </c>
      <c r="M576" s="28">
        <v>56942557.453618772</v>
      </c>
      <c r="N576" s="28">
        <v>71011356.203289285</v>
      </c>
    </row>
    <row r="577" spans="4:14" x14ac:dyDescent="0.3">
      <c r="D577" s="28">
        <f t="shared" si="8"/>
        <v>62820311.364200331</v>
      </c>
      <c r="E577" s="28">
        <v>80457162.611139178</v>
      </c>
      <c r="F577" s="28">
        <v>63893451.010200106</v>
      </c>
      <c r="G577" s="28">
        <v>39133723.477647878</v>
      </c>
      <c r="H577" s="28">
        <v>70836922.569671169</v>
      </c>
      <c r="I577" s="28">
        <v>74844955.759823814</v>
      </c>
      <c r="J577" s="28">
        <v>64064280.146078132</v>
      </c>
      <c r="K577" s="28">
        <v>70418434.559147775</v>
      </c>
      <c r="L577" s="28">
        <v>73653131.62216118</v>
      </c>
      <c r="M577" s="28">
        <v>42792979.469138458</v>
      </c>
      <c r="N577" s="28">
        <v>48108072.416995622</v>
      </c>
    </row>
    <row r="578" spans="4:14" x14ac:dyDescent="0.3">
      <c r="D578" s="28">
        <f t="shared" si="8"/>
        <v>62868155.29772459</v>
      </c>
      <c r="E578" s="28">
        <v>82056581.854331538</v>
      </c>
      <c r="F578" s="28">
        <v>68979113.033124685</v>
      </c>
      <c r="G578" s="28">
        <v>56685296.815684177</v>
      </c>
      <c r="H578" s="28">
        <v>75010056.592402264</v>
      </c>
      <c r="I578" s="28">
        <v>62382042.011527784</v>
      </c>
      <c r="J578" s="28">
        <v>69477434.931789279</v>
      </c>
      <c r="K578" s="28">
        <v>76593853.84853676</v>
      </c>
      <c r="L578" s="28">
        <v>78148357.930292398</v>
      </c>
      <c r="M578" s="28">
        <v>32709582.267552286</v>
      </c>
      <c r="N578" s="28">
        <v>26639233.692004845</v>
      </c>
    </row>
    <row r="579" spans="4:14" x14ac:dyDescent="0.3">
      <c r="D579" s="28">
        <f t="shared" si="8"/>
        <v>56593252.581495687</v>
      </c>
      <c r="E579" s="28">
        <v>38206797.630576044</v>
      </c>
      <c r="F579" s="28">
        <v>41366050.626173817</v>
      </c>
      <c r="G579" s="28">
        <v>44646490.017317861</v>
      </c>
      <c r="H579" s="28">
        <v>54216394.490516573</v>
      </c>
      <c r="I579" s="28">
        <v>59922141.094034001</v>
      </c>
      <c r="J579" s="28">
        <v>43993885.616528153</v>
      </c>
      <c r="K579" s="28">
        <v>61353021.797621436</v>
      </c>
      <c r="L579" s="28">
        <v>80042552.117745861</v>
      </c>
      <c r="M579" s="28">
        <v>71786614.3441118</v>
      </c>
      <c r="N579" s="28">
        <v>70398578.080331355</v>
      </c>
    </row>
    <row r="580" spans="4:14" x14ac:dyDescent="0.3">
      <c r="D580" s="28">
        <f t="shared" si="8"/>
        <v>56228111.56736847</v>
      </c>
      <c r="E580" s="28">
        <v>47426348.542688988</v>
      </c>
      <c r="F580" s="28">
        <v>24402588.471417435</v>
      </c>
      <c r="G580" s="28">
        <v>51965286.044013798</v>
      </c>
      <c r="H580" s="28">
        <v>47195040.694241479</v>
      </c>
      <c r="I580" s="28">
        <v>63482376.138114065</v>
      </c>
      <c r="J580" s="28">
        <v>70134299.615861103</v>
      </c>
      <c r="K580" s="28">
        <v>76972014.08646743</v>
      </c>
      <c r="L580" s="28">
        <v>67041980.775329217</v>
      </c>
      <c r="M580" s="28">
        <v>58109698.280495577</v>
      </c>
      <c r="N580" s="28">
        <v>55551483.025055557</v>
      </c>
    </row>
    <row r="581" spans="4:14" x14ac:dyDescent="0.3">
      <c r="D581" s="28">
        <f t="shared" si="8"/>
        <v>59571797.274772309</v>
      </c>
      <c r="E581" s="28">
        <v>72460609.271346092</v>
      </c>
      <c r="F581" s="28">
        <v>34493491.066993937</v>
      </c>
      <c r="G581" s="28">
        <v>64039040.927890092</v>
      </c>
      <c r="H581" s="28">
        <v>69040077.339170307</v>
      </c>
      <c r="I581" s="28">
        <v>70917984.182091907</v>
      </c>
      <c r="J581" s="28">
        <v>58653181.528429665</v>
      </c>
      <c r="K581" s="28">
        <v>56496770.184063718</v>
      </c>
      <c r="L581" s="28">
        <v>52436444.718658514</v>
      </c>
      <c r="M581" s="28">
        <v>57898207.711870924</v>
      </c>
      <c r="N581" s="28">
        <v>59282165.817207895</v>
      </c>
    </row>
    <row r="582" spans="4:14" x14ac:dyDescent="0.3">
      <c r="D582" s="28">
        <f t="shared" ref="D582:D645" si="9">AVERAGE(E582:N582)</f>
        <v>59839438.976042211</v>
      </c>
      <c r="E582" s="28">
        <v>51656103.255593032</v>
      </c>
      <c r="F582" s="28">
        <v>65349444.701856941</v>
      </c>
      <c r="G582" s="28">
        <v>48051982.485773385</v>
      </c>
      <c r="H582" s="28">
        <v>83840083.618702412</v>
      </c>
      <c r="I582" s="28">
        <v>46139438.654727764</v>
      </c>
      <c r="J582" s="28">
        <v>64156914.694574833</v>
      </c>
      <c r="K582" s="28">
        <v>29465298.998952538</v>
      </c>
      <c r="L582" s="28">
        <v>76186904.399038151</v>
      </c>
      <c r="M582" s="28">
        <v>58603306.151766144</v>
      </c>
      <c r="N582" s="28">
        <v>74944912.799436927</v>
      </c>
    </row>
    <row r="583" spans="4:14" x14ac:dyDescent="0.3">
      <c r="D583" s="28">
        <f t="shared" si="9"/>
        <v>53634697.383119747</v>
      </c>
      <c r="E583" s="28">
        <v>54351850.590779051</v>
      </c>
      <c r="F583" s="28">
        <v>26876284.875077225</v>
      </c>
      <c r="G583" s="28">
        <v>48052418.186067261</v>
      </c>
      <c r="H583" s="28">
        <v>66789127.720793672</v>
      </c>
      <c r="I583" s="28">
        <v>70802153.488062605</v>
      </c>
      <c r="J583" s="28">
        <v>26905273.889932998</v>
      </c>
      <c r="K583" s="28">
        <v>58104393.337318376</v>
      </c>
      <c r="L583" s="28">
        <v>38940857.605520226</v>
      </c>
      <c r="M583" s="28">
        <v>69554029.21995616</v>
      </c>
      <c r="N583" s="28">
        <v>75970584.917689905</v>
      </c>
    </row>
    <row r="584" spans="4:14" x14ac:dyDescent="0.3">
      <c r="D584" s="28">
        <f t="shared" si="9"/>
        <v>48737815.328960113</v>
      </c>
      <c r="E584" s="28">
        <v>65204118.418943703</v>
      </c>
      <c r="F584" s="28">
        <v>26706090.673263229</v>
      </c>
      <c r="G584" s="28">
        <v>59581739.343518272</v>
      </c>
      <c r="H584" s="28">
        <v>20222318.933486991</v>
      </c>
      <c r="I584" s="28">
        <v>58250766.28625562</v>
      </c>
      <c r="J584" s="28">
        <v>49616111.152127504</v>
      </c>
      <c r="K584" s="28">
        <v>42999742.501076266</v>
      </c>
      <c r="L584" s="28">
        <v>56409050.980917051</v>
      </c>
      <c r="M584" s="28">
        <v>55806988.429307573</v>
      </c>
      <c r="N584" s="28">
        <v>52581226.5707049</v>
      </c>
    </row>
    <row r="585" spans="4:14" x14ac:dyDescent="0.3">
      <c r="D585" s="28">
        <f t="shared" si="9"/>
        <v>60159635.819227993</v>
      </c>
      <c r="E585" s="28">
        <v>49392364.261119664</v>
      </c>
      <c r="F585" s="28">
        <v>68097730.693263859</v>
      </c>
      <c r="G585" s="28">
        <v>78549818.692233995</v>
      </c>
      <c r="H585" s="28">
        <v>73768608.664102003</v>
      </c>
      <c r="I585" s="28">
        <v>52533196.481186159</v>
      </c>
      <c r="J585" s="28">
        <v>47453680.256482944</v>
      </c>
      <c r="K585" s="28">
        <v>51818273.508378848</v>
      </c>
      <c r="L585" s="28">
        <v>67522301.535718039</v>
      </c>
      <c r="M585" s="28">
        <v>55803593.039791897</v>
      </c>
      <c r="N585" s="28">
        <v>56656791.060002498</v>
      </c>
    </row>
    <row r="586" spans="4:14" x14ac:dyDescent="0.3">
      <c r="D586" s="28">
        <f t="shared" si="9"/>
        <v>60630538.898894504</v>
      </c>
      <c r="E586" s="28">
        <v>63356740.008254252</v>
      </c>
      <c r="F586" s="28">
        <v>73575822.040307</v>
      </c>
      <c r="G586" s="28">
        <v>51069877.189806975</v>
      </c>
      <c r="H586" s="28">
        <v>66500044.618927091</v>
      </c>
      <c r="I586" s="28">
        <v>45427429.287489921</v>
      </c>
      <c r="J586" s="28">
        <v>66093875.449731268</v>
      </c>
      <c r="K586" s="28">
        <v>67292815.126528189</v>
      </c>
      <c r="L586" s="28">
        <v>55281235.730193354</v>
      </c>
      <c r="M586" s="28">
        <v>52018625.602474391</v>
      </c>
      <c r="N586" s="28">
        <v>65688923.935232557</v>
      </c>
    </row>
    <row r="587" spans="4:14" x14ac:dyDescent="0.3">
      <c r="D587" s="28">
        <f t="shared" si="9"/>
        <v>58053671.589911781</v>
      </c>
      <c r="E587" s="28">
        <v>81123203.40824458</v>
      </c>
      <c r="F587" s="28">
        <v>70002708.290808052</v>
      </c>
      <c r="G587" s="28">
        <v>68102477.324684024</v>
      </c>
      <c r="H587" s="28">
        <v>64595284.68974635</v>
      </c>
      <c r="I587" s="28">
        <v>43135372.689612165</v>
      </c>
      <c r="J587" s="28">
        <v>69378748.050740361</v>
      </c>
      <c r="K587" s="28">
        <v>53007611.383398183</v>
      </c>
      <c r="L587" s="28">
        <v>34163693.030960947</v>
      </c>
      <c r="M587" s="28">
        <v>67976393.126818568</v>
      </c>
      <c r="N587" s="28">
        <v>29051223.904104687</v>
      </c>
    </row>
    <row r="588" spans="4:14" x14ac:dyDescent="0.3">
      <c r="D588" s="28">
        <f t="shared" si="9"/>
        <v>59056883.296326503</v>
      </c>
      <c r="E588" s="28">
        <v>82102351.103858367</v>
      </c>
      <c r="F588" s="28">
        <v>62382211.503277652</v>
      </c>
      <c r="G588" s="28">
        <v>50342788.732240252</v>
      </c>
      <c r="H588" s="28">
        <v>49078018.21189025</v>
      </c>
      <c r="I588" s="28">
        <v>55684410.944612019</v>
      </c>
      <c r="J588" s="28">
        <v>67731099.317634687</v>
      </c>
      <c r="K588" s="28">
        <v>46561608.396251693</v>
      </c>
      <c r="L588" s="28">
        <v>38383646.856500305</v>
      </c>
      <c r="M588" s="28">
        <v>75373196.081271991</v>
      </c>
      <c r="N588" s="28">
        <v>62929501.815727882</v>
      </c>
    </row>
    <row r="589" spans="4:14" x14ac:dyDescent="0.3">
      <c r="D589" s="28">
        <f t="shared" si="9"/>
        <v>63441768.004414439</v>
      </c>
      <c r="E589" s="28">
        <v>70750333.126573175</v>
      </c>
      <c r="F589" s="28">
        <v>57365761.12547756</v>
      </c>
      <c r="G589" s="28">
        <v>77060382.457748801</v>
      </c>
      <c r="H589" s="28">
        <v>81926937.802464828</v>
      </c>
      <c r="I589" s="28">
        <v>36894399.066902243</v>
      </c>
      <c r="J589" s="28">
        <v>73521273.70819287</v>
      </c>
      <c r="K589" s="28">
        <v>67542023.953214735</v>
      </c>
      <c r="L589" s="28">
        <v>67087536.276864856</v>
      </c>
      <c r="M589" s="28">
        <v>49197126.060175687</v>
      </c>
      <c r="N589" s="28">
        <v>53071906.466529638</v>
      </c>
    </row>
    <row r="590" spans="4:14" x14ac:dyDescent="0.3">
      <c r="D590" s="28">
        <f t="shared" si="9"/>
        <v>56803652.3360219</v>
      </c>
      <c r="E590" s="28">
        <v>81277641.823651075</v>
      </c>
      <c r="F590" s="28">
        <v>46572436.501735173</v>
      </c>
      <c r="G590" s="28">
        <v>57808563.327944353</v>
      </c>
      <c r="H590" s="28">
        <v>64589943.720522046</v>
      </c>
      <c r="I590" s="28">
        <v>55302394.73945386</v>
      </c>
      <c r="J590" s="28">
        <v>34941474.576654606</v>
      </c>
      <c r="K590" s="28">
        <v>50180675.637357615</v>
      </c>
      <c r="L590" s="28">
        <v>51740753.493499197</v>
      </c>
      <c r="M590" s="28">
        <v>57862112.825764194</v>
      </c>
      <c r="N590" s="28">
        <v>67760526.71363686</v>
      </c>
    </row>
    <row r="591" spans="4:14" x14ac:dyDescent="0.3">
      <c r="D591" s="28">
        <f t="shared" si="9"/>
        <v>54668837.386160813</v>
      </c>
      <c r="E591" s="28">
        <v>75594993.58633031</v>
      </c>
      <c r="F591" s="28">
        <v>69999307.186123908</v>
      </c>
      <c r="G591" s="28">
        <v>49074592.613800988</v>
      </c>
      <c r="H591" s="28">
        <v>40584167.640980698</v>
      </c>
      <c r="I591" s="28">
        <v>55399499.62077342</v>
      </c>
      <c r="J591" s="28">
        <v>68988191.541535616</v>
      </c>
      <c r="K591" s="28">
        <v>58102773.384892121</v>
      </c>
      <c r="L591" s="28">
        <v>30667493.102583997</v>
      </c>
      <c r="M591" s="28">
        <v>56210182.532322325</v>
      </c>
      <c r="N591" s="28">
        <v>42067172.652264722</v>
      </c>
    </row>
    <row r="592" spans="4:14" x14ac:dyDescent="0.3">
      <c r="D592" s="28">
        <f t="shared" si="9"/>
        <v>48040233.771956153</v>
      </c>
      <c r="E592" s="28">
        <v>65367343.058477797</v>
      </c>
      <c r="F592" s="28">
        <v>65423108.788114972</v>
      </c>
      <c r="G592" s="28">
        <v>56427551.702084355</v>
      </c>
      <c r="H592" s="28">
        <v>20059420.484790444</v>
      </c>
      <c r="I592" s="28">
        <v>43083170.529429778</v>
      </c>
      <c r="J592" s="28">
        <v>48802452.951784715</v>
      </c>
      <c r="K592" s="28">
        <v>41502305.587170377</v>
      </c>
      <c r="L592" s="28">
        <v>45283428.611951128</v>
      </c>
      <c r="M592" s="28">
        <v>27578265.319955729</v>
      </c>
      <c r="N592" s="28">
        <v>66875290.685802288</v>
      </c>
    </row>
    <row r="593" spans="4:14" x14ac:dyDescent="0.3">
      <c r="D593" s="28">
        <f t="shared" si="9"/>
        <v>58065760.206664577</v>
      </c>
      <c r="E593" s="28">
        <v>38897942.156666435</v>
      </c>
      <c r="F593" s="28">
        <v>62086729.912370674</v>
      </c>
      <c r="G593" s="28">
        <v>68791539.14081274</v>
      </c>
      <c r="H593" s="28">
        <v>59690159.911462873</v>
      </c>
      <c r="I593" s="28">
        <v>51790264.657431036</v>
      </c>
      <c r="J593" s="28">
        <v>73844925.548619524</v>
      </c>
      <c r="K593" s="28">
        <v>41059284.746029198</v>
      </c>
      <c r="L593" s="28">
        <v>66909052.316281214</v>
      </c>
      <c r="M593" s="28">
        <v>59125193.893431991</v>
      </c>
      <c r="N593" s="28">
        <v>58462509.783540115</v>
      </c>
    </row>
    <row r="594" spans="4:14" x14ac:dyDescent="0.3">
      <c r="D594" s="28">
        <f t="shared" si="9"/>
        <v>58637216.9509537</v>
      </c>
      <c r="E594" s="28">
        <v>63733515.977734096</v>
      </c>
      <c r="F594" s="28">
        <v>85574038.290752515</v>
      </c>
      <c r="G594" s="28">
        <v>56041023.304760478</v>
      </c>
      <c r="H594" s="28">
        <v>58216507.313715465</v>
      </c>
      <c r="I594" s="28">
        <v>46253168.659287855</v>
      </c>
      <c r="J594" s="28">
        <v>87207777.412919968</v>
      </c>
      <c r="K594" s="28">
        <v>45011469.68066147</v>
      </c>
      <c r="L594" s="28">
        <v>57786200.398555994</v>
      </c>
      <c r="M594" s="28">
        <v>65867495.043154798</v>
      </c>
      <c r="N594" s="28">
        <v>20680973.427994333</v>
      </c>
    </row>
    <row r="595" spans="4:14" x14ac:dyDescent="0.3">
      <c r="D595" s="28">
        <f t="shared" si="9"/>
        <v>52017993.86300718</v>
      </c>
      <c r="E595" s="28">
        <v>66336474.481829107</v>
      </c>
      <c r="F595" s="28">
        <v>51350128.196623638</v>
      </c>
      <c r="G595" s="28">
        <v>68959806.200726733</v>
      </c>
      <c r="H595" s="28">
        <v>38480042.394895874</v>
      </c>
      <c r="I595" s="28">
        <v>40439480.776083805</v>
      </c>
      <c r="J595" s="28">
        <v>44595286.749954052</v>
      </c>
      <c r="K595" s="28">
        <v>53868534.897429183</v>
      </c>
      <c r="L595" s="28">
        <v>46698635.346680656</v>
      </c>
      <c r="M595" s="28">
        <v>49771693.735290632</v>
      </c>
      <c r="N595" s="28">
        <v>59679855.850558147</v>
      </c>
    </row>
    <row r="596" spans="4:14" x14ac:dyDescent="0.3">
      <c r="D596" s="28">
        <f t="shared" si="9"/>
        <v>59540789.748151302</v>
      </c>
      <c r="E596" s="28">
        <v>66885349.357101843</v>
      </c>
      <c r="F596" s="28">
        <v>50560834.459634796</v>
      </c>
      <c r="G596" s="28">
        <v>55975364.536026359</v>
      </c>
      <c r="H596" s="28">
        <v>57098332.976933613</v>
      </c>
      <c r="I596" s="28">
        <v>66865464.871723257</v>
      </c>
      <c r="J596" s="28">
        <v>43541733.840293519</v>
      </c>
      <c r="K596" s="28">
        <v>49536500.491635397</v>
      </c>
      <c r="L596" s="28">
        <v>73402220.661118761</v>
      </c>
      <c r="M596" s="28">
        <v>60459955.801856972</v>
      </c>
      <c r="N596" s="28">
        <v>71082140.485188484</v>
      </c>
    </row>
    <row r="597" spans="4:14" x14ac:dyDescent="0.3">
      <c r="D597" s="28">
        <f t="shared" si="9"/>
        <v>59243027.128162168</v>
      </c>
      <c r="E597" s="28">
        <v>77040116.366829887</v>
      </c>
      <c r="F597" s="28">
        <v>23820590.965370405</v>
      </c>
      <c r="G597" s="28">
        <v>62941268.179915264</v>
      </c>
      <c r="H597" s="28">
        <v>72543126.568506271</v>
      </c>
      <c r="I597" s="28">
        <v>27421852.090543337</v>
      </c>
      <c r="J597" s="28">
        <v>77951911.012055293</v>
      </c>
      <c r="K597" s="28">
        <v>59555552.967313737</v>
      </c>
      <c r="L597" s="28">
        <v>52819641.464089751</v>
      </c>
      <c r="M597" s="28">
        <v>73268953.496184677</v>
      </c>
      <c r="N597" s="28">
        <v>65067258.170813054</v>
      </c>
    </row>
    <row r="598" spans="4:14" x14ac:dyDescent="0.3">
      <c r="D598" s="28">
        <f t="shared" si="9"/>
        <v>58080643.280448794</v>
      </c>
      <c r="E598" s="28">
        <v>58130466.947412439</v>
      </c>
      <c r="F598" s="28">
        <v>68685676.125360876</v>
      </c>
      <c r="G598" s="28">
        <v>72204334.537711591</v>
      </c>
      <c r="H598" s="28">
        <v>56232858.039909929</v>
      </c>
      <c r="I598" s="28">
        <v>36396471.433423772</v>
      </c>
      <c r="J598" s="28">
        <v>79922430.543928117</v>
      </c>
      <c r="K598" s="28">
        <v>67430456.425564319</v>
      </c>
      <c r="L598" s="28">
        <v>42477236.673762113</v>
      </c>
      <c r="M598" s="28">
        <v>56888361.462347984</v>
      </c>
      <c r="N598" s="28">
        <v>42438140.615066893</v>
      </c>
    </row>
    <row r="599" spans="4:14" x14ac:dyDescent="0.3">
      <c r="D599" s="28">
        <f t="shared" si="9"/>
        <v>48057362.932280011</v>
      </c>
      <c r="E599" s="28">
        <v>6619524.8988746926</v>
      </c>
      <c r="F599" s="28">
        <v>34521610.517140649</v>
      </c>
      <c r="G599" s="28">
        <v>41633824.98828318</v>
      </c>
      <c r="H599" s="28">
        <v>72755179.830947429</v>
      </c>
      <c r="I599" s="28">
        <v>69138307.933979586</v>
      </c>
      <c r="J599" s="28">
        <v>54329351.121820271</v>
      </c>
      <c r="K599" s="28">
        <v>29277258.687339626</v>
      </c>
      <c r="L599" s="28">
        <v>42858013.215182804</v>
      </c>
      <c r="M599" s="28">
        <v>75084649.340207919</v>
      </c>
      <c r="N599" s="28">
        <v>54355908.78902398</v>
      </c>
    </row>
    <row r="600" spans="4:14" x14ac:dyDescent="0.3">
      <c r="D600" s="28">
        <f t="shared" si="9"/>
        <v>56224831.135818996</v>
      </c>
      <c r="E600" s="28">
        <v>65270842.637047708</v>
      </c>
      <c r="F600" s="28">
        <v>51670665.890665233</v>
      </c>
      <c r="G600" s="28">
        <v>55451084.002943538</v>
      </c>
      <c r="H600" s="28">
        <v>23173251.310380436</v>
      </c>
      <c r="I600" s="28">
        <v>48463985.76929839</v>
      </c>
      <c r="J600" s="28">
        <v>60729381.479871765</v>
      </c>
      <c r="K600" s="28">
        <v>78076268.758592919</v>
      </c>
      <c r="L600" s="28">
        <v>82844338.400593221</v>
      </c>
      <c r="M600" s="28">
        <v>39404500.501482174</v>
      </c>
      <c r="N600" s="28">
        <v>57163992.607314579</v>
      </c>
    </row>
    <row r="601" spans="4:14" x14ac:dyDescent="0.3">
      <c r="D601" s="28">
        <f t="shared" si="9"/>
        <v>61841271.923625447</v>
      </c>
      <c r="E601" s="28">
        <v>63969421.722293772</v>
      </c>
      <c r="F601" s="28">
        <v>55320879.389860362</v>
      </c>
      <c r="G601" s="28">
        <v>66415945.977008209</v>
      </c>
      <c r="H601" s="28">
        <v>64204117.810631968</v>
      </c>
      <c r="I601" s="28">
        <v>69958860.773677811</v>
      </c>
      <c r="J601" s="28">
        <v>44860621.901669949</v>
      </c>
      <c r="K601" s="28">
        <v>66606388.491160274</v>
      </c>
      <c r="L601" s="28">
        <v>52112965.498538792</v>
      </c>
      <c r="M601" s="28">
        <v>59049517.898025826</v>
      </c>
      <c r="N601" s="28">
        <v>75913999.773387581</v>
      </c>
    </row>
    <row r="602" spans="4:14" x14ac:dyDescent="0.3">
      <c r="D602" s="28">
        <f t="shared" si="9"/>
        <v>54770302.645888165</v>
      </c>
      <c r="E602" s="28">
        <v>73344865.604867354</v>
      </c>
      <c r="F602" s="28">
        <v>41783960.350951307</v>
      </c>
      <c r="G602" s="28">
        <v>66463717.140277788</v>
      </c>
      <c r="H602" s="28">
        <v>60724718.667511791</v>
      </c>
      <c r="I602" s="28">
        <v>56270518.378991008</v>
      </c>
      <c r="J602" s="28">
        <v>58895302.929649815</v>
      </c>
      <c r="K602" s="28">
        <v>2609740.6396318693</v>
      </c>
      <c r="L602" s="28">
        <v>83042986.893134266</v>
      </c>
      <c r="M602" s="28">
        <v>57366732.083614074</v>
      </c>
      <c r="N602" s="28">
        <v>47200483.770252459</v>
      </c>
    </row>
    <row r="603" spans="4:14" x14ac:dyDescent="0.3">
      <c r="D603" s="28">
        <f t="shared" si="9"/>
        <v>54607065.011132777</v>
      </c>
      <c r="E603" s="28">
        <v>72467255.362128496</v>
      </c>
      <c r="F603" s="28">
        <v>71155458.249923795</v>
      </c>
      <c r="G603" s="28">
        <v>41759144.465501331</v>
      </c>
      <c r="H603" s="28">
        <v>52847795.22588218</v>
      </c>
      <c r="I603" s="28">
        <v>68191747.770249873</v>
      </c>
      <c r="J603" s="28">
        <v>55051448.433259033</v>
      </c>
      <c r="K603" s="28">
        <v>50608626.051729627</v>
      </c>
      <c r="L603" s="28">
        <v>48552750.933871567</v>
      </c>
      <c r="M603" s="28">
        <v>34814282.663941093</v>
      </c>
      <c r="N603" s="28">
        <v>50622140.954840787</v>
      </c>
    </row>
    <row r="604" spans="4:14" x14ac:dyDescent="0.3">
      <c r="D604" s="28">
        <f t="shared" si="9"/>
        <v>55567047.64882727</v>
      </c>
      <c r="E604" s="28">
        <v>54232008.152753003</v>
      </c>
      <c r="F604" s="28">
        <v>60372310.232559606</v>
      </c>
      <c r="G604" s="28">
        <v>63102016.546578296</v>
      </c>
      <c r="H604" s="28">
        <v>63744909.966705725</v>
      </c>
      <c r="I604" s="28">
        <v>42158525.781662181</v>
      </c>
      <c r="J604" s="28">
        <v>67471246.496055081</v>
      </c>
      <c r="K604" s="28">
        <v>54487557.805678278</v>
      </c>
      <c r="L604" s="28">
        <v>58297225.053232633</v>
      </c>
      <c r="M604" s="28">
        <v>35661263.141291194</v>
      </c>
      <c r="N604" s="28">
        <v>56143413.31175676</v>
      </c>
    </row>
    <row r="605" spans="4:14" x14ac:dyDescent="0.3">
      <c r="D605" s="28">
        <f t="shared" si="9"/>
        <v>55124355.578591943</v>
      </c>
      <c r="E605" s="28">
        <v>72851169.725936502</v>
      </c>
      <c r="F605" s="28">
        <v>45520990.66307272</v>
      </c>
      <c r="G605" s="28">
        <v>54078405.398976728</v>
      </c>
      <c r="H605" s="28">
        <v>82409549.842912242</v>
      </c>
      <c r="I605" s="28">
        <v>45561772.116398349</v>
      </c>
      <c r="J605" s="28">
        <v>58029311.302674308</v>
      </c>
      <c r="K605" s="28">
        <v>57894989.466324061</v>
      </c>
      <c r="L605" s="28">
        <v>40245210.958038144</v>
      </c>
      <c r="M605" s="28">
        <v>31497251.002204187</v>
      </c>
      <c r="N605" s="28">
        <v>63154905.30938229</v>
      </c>
    </row>
    <row r="606" spans="4:14" x14ac:dyDescent="0.3">
      <c r="D606" s="28">
        <f t="shared" si="9"/>
        <v>62714782.428463258</v>
      </c>
      <c r="E606" s="28">
        <v>60752985.970541283</v>
      </c>
      <c r="F606" s="28">
        <v>60592107.66965019</v>
      </c>
      <c r="G606" s="28">
        <v>73465753.906552821</v>
      </c>
      <c r="H606" s="28">
        <v>70416326.916527435</v>
      </c>
      <c r="I606" s="28">
        <v>61930613.897133596</v>
      </c>
      <c r="J606" s="28">
        <v>69824074.449512452</v>
      </c>
      <c r="K606" s="28">
        <v>65236776.706276968</v>
      </c>
      <c r="L606" s="28">
        <v>67919298.710172832</v>
      </c>
      <c r="M606" s="28">
        <v>27764185.983272836</v>
      </c>
      <c r="N606" s="28">
        <v>69245700.07499218</v>
      </c>
    </row>
    <row r="607" spans="4:14" x14ac:dyDescent="0.3">
      <c r="D607" s="28">
        <f t="shared" si="9"/>
        <v>54666152.130208984</v>
      </c>
      <c r="E607" s="28">
        <v>66522473.559386075</v>
      </c>
      <c r="F607" s="28">
        <v>58313898.129044212</v>
      </c>
      <c r="G607" s="28">
        <v>66910330.795328982</v>
      </c>
      <c r="H607" s="28">
        <v>8177228.5683225822</v>
      </c>
      <c r="I607" s="28">
        <v>56598548.772301346</v>
      </c>
      <c r="J607" s="28">
        <v>67055503.721860982</v>
      </c>
      <c r="K607" s="28">
        <v>60723633.801285796</v>
      </c>
      <c r="L607" s="28">
        <v>35556757.360358626</v>
      </c>
      <c r="M607" s="28">
        <v>64263885.028559767</v>
      </c>
      <c r="N607" s="28">
        <v>62539261.565641433</v>
      </c>
    </row>
    <row r="608" spans="4:14" x14ac:dyDescent="0.3">
      <c r="D608" s="28">
        <f t="shared" si="9"/>
        <v>56900731.253056981</v>
      </c>
      <c r="E608" s="28">
        <v>52134751.526530869</v>
      </c>
      <c r="F608" s="28">
        <v>63885916.380774714</v>
      </c>
      <c r="G608" s="28">
        <v>76105442.709597915</v>
      </c>
      <c r="H608" s="28">
        <v>29804793.512519512</v>
      </c>
      <c r="I608" s="28">
        <v>61035889.270665288</v>
      </c>
      <c r="J608" s="28">
        <v>46471747.375614911</v>
      </c>
      <c r="K608" s="28">
        <v>64290052.314937994</v>
      </c>
      <c r="L608" s="28">
        <v>44393672.454477012</v>
      </c>
      <c r="M608" s="28">
        <v>59280728.921056464</v>
      </c>
      <c r="N608" s="28">
        <v>71604318.064395145</v>
      </c>
    </row>
    <row r="609" spans="4:14" x14ac:dyDescent="0.3">
      <c r="D609" s="28">
        <f t="shared" si="9"/>
        <v>60400594.192447379</v>
      </c>
      <c r="E609" s="28">
        <v>52744740.610181324</v>
      </c>
      <c r="F609" s="28">
        <v>75669289.05505538</v>
      </c>
      <c r="G609" s="28">
        <v>53310320.9652142</v>
      </c>
      <c r="H609" s="28">
        <v>57661777.852307752</v>
      </c>
      <c r="I609" s="28">
        <v>58328205.769767866</v>
      </c>
      <c r="J609" s="28">
        <v>61302543.586621322</v>
      </c>
      <c r="K609" s="28">
        <v>42790718.26348564</v>
      </c>
      <c r="L609" s="28">
        <v>62494378.434965052</v>
      </c>
      <c r="M609" s="28">
        <v>80286917.469082966</v>
      </c>
      <c r="N609" s="28">
        <v>59417049.917792149</v>
      </c>
    </row>
    <row r="610" spans="4:14" x14ac:dyDescent="0.3">
      <c r="D610" s="28">
        <f t="shared" si="9"/>
        <v>53332575.259050183</v>
      </c>
      <c r="E610" s="28">
        <v>7022546.5167764481</v>
      </c>
      <c r="F610" s="28">
        <v>69434400.313482478</v>
      </c>
      <c r="G610" s="28">
        <v>54427613.876439191</v>
      </c>
      <c r="H610" s="28">
        <v>71484797.903771609</v>
      </c>
      <c r="I610" s="28">
        <v>69428996.245514959</v>
      </c>
      <c r="J610" s="28">
        <v>68839839.665366292</v>
      </c>
      <c r="K610" s="28">
        <v>62319821.251903847</v>
      </c>
      <c r="L610" s="28">
        <v>38741616.496475548</v>
      </c>
      <c r="M610" s="28">
        <v>30293711.172290236</v>
      </c>
      <c r="N610" s="28">
        <v>61332409.148481295</v>
      </c>
    </row>
    <row r="611" spans="4:14" x14ac:dyDescent="0.3">
      <c r="D611" s="28">
        <f t="shared" si="9"/>
        <v>52743790.40936248</v>
      </c>
      <c r="E611" s="28">
        <v>40222374.281183839</v>
      </c>
      <c r="F611" s="28">
        <v>54844201.108926825</v>
      </c>
      <c r="G611" s="28">
        <v>51880423.104643442</v>
      </c>
      <c r="H611" s="28">
        <v>55435443.959638648</v>
      </c>
      <c r="I611" s="28">
        <v>47013044.825484619</v>
      </c>
      <c r="J611" s="28">
        <v>62196054.212880418</v>
      </c>
      <c r="K611" s="28">
        <v>65904762.108181402</v>
      </c>
      <c r="L611" s="28">
        <v>61213724.866579458</v>
      </c>
      <c r="M611" s="28">
        <v>59488453.831606522</v>
      </c>
      <c r="N611" s="28">
        <v>29239421.794499576</v>
      </c>
    </row>
    <row r="612" spans="4:14" x14ac:dyDescent="0.3">
      <c r="D612" s="28">
        <f t="shared" si="9"/>
        <v>45107263.012103036</v>
      </c>
      <c r="E612" s="28">
        <v>47165549.963379614</v>
      </c>
      <c r="F612" s="28">
        <v>63636301.199216843</v>
      </c>
      <c r="G612" s="28">
        <v>37829740.030196562</v>
      </c>
      <c r="H612" s="28">
        <v>45263585.451907858</v>
      </c>
      <c r="I612" s="28">
        <v>68921684.012123093</v>
      </c>
      <c r="J612" s="28">
        <v>41806940.634145632</v>
      </c>
      <c r="K612" s="28">
        <v>20543344.200649947</v>
      </c>
      <c r="L612" s="28">
        <v>65518525.081684828</v>
      </c>
      <c r="M612" s="28">
        <v>27493222.4156623</v>
      </c>
      <c r="N612" s="28">
        <v>32893737.132063638</v>
      </c>
    </row>
    <row r="613" spans="4:14" x14ac:dyDescent="0.3">
      <c r="D613" s="28">
        <f t="shared" si="9"/>
        <v>58678549.906558335</v>
      </c>
      <c r="E613" s="28">
        <v>79349935.898405388</v>
      </c>
      <c r="F613" s="28">
        <v>75076984.745742187</v>
      </c>
      <c r="G613" s="28">
        <v>69830425.116720006</v>
      </c>
      <c r="H613" s="28">
        <v>67524022.797734484</v>
      </c>
      <c r="I613" s="28">
        <v>37574070.00307779</v>
      </c>
      <c r="J613" s="28">
        <v>49888970.704834588</v>
      </c>
      <c r="K613" s="28">
        <v>62395359.832861207</v>
      </c>
      <c r="L613" s="28">
        <v>45655352.29214932</v>
      </c>
      <c r="M613" s="28">
        <v>56127542.875561848</v>
      </c>
      <c r="N613" s="28">
        <v>43362834.7984965</v>
      </c>
    </row>
    <row r="614" spans="4:14" x14ac:dyDescent="0.3">
      <c r="D614" s="28">
        <f t="shared" si="9"/>
        <v>55028735.842643417</v>
      </c>
      <c r="E614" s="28">
        <v>57836229.009307414</v>
      </c>
      <c r="F614" s="28">
        <v>64167252.142349958</v>
      </c>
      <c r="G614" s="28">
        <v>69865477.835636899</v>
      </c>
      <c r="H614" s="28">
        <v>47757263.201929584</v>
      </c>
      <c r="I614" s="28">
        <v>61178206.873211578</v>
      </c>
      <c r="J614" s="28">
        <v>62063291.130280219</v>
      </c>
      <c r="K614" s="28">
        <v>55435951.997240663</v>
      </c>
      <c r="L614" s="28">
        <v>36871990.679470241</v>
      </c>
      <c r="M614" s="28">
        <v>22010026.251153745</v>
      </c>
      <c r="N614" s="28">
        <v>73101669.305853948</v>
      </c>
    </row>
    <row r="615" spans="4:14" x14ac:dyDescent="0.3">
      <c r="D615" s="28">
        <f t="shared" si="9"/>
        <v>48647784.174291506</v>
      </c>
      <c r="E615" s="28">
        <v>66322342.629121952</v>
      </c>
      <c r="F615" s="28">
        <v>35850989.085126117</v>
      </c>
      <c r="G615" s="28">
        <v>57607565.042966768</v>
      </c>
      <c r="H615" s="28">
        <v>29660018.625293665</v>
      </c>
      <c r="I615" s="28">
        <v>60128281.157549001</v>
      </c>
      <c r="J615" s="28">
        <v>25966431.880327821</v>
      </c>
      <c r="K615" s="28">
        <v>43413418.249738507</v>
      </c>
      <c r="L615" s="28">
        <v>48733318.772173949</v>
      </c>
      <c r="M615" s="28">
        <v>60485250.026344568</v>
      </c>
      <c r="N615" s="28">
        <v>58310226.274272673</v>
      </c>
    </row>
    <row r="616" spans="4:14" x14ac:dyDescent="0.3">
      <c r="D616" s="28">
        <f t="shared" si="9"/>
        <v>52922046.789552562</v>
      </c>
      <c r="E616" s="28">
        <v>74040804.545971885</v>
      </c>
      <c r="F616" s="28">
        <v>79905559.794790924</v>
      </c>
      <c r="G616" s="28">
        <v>54772198.919027358</v>
      </c>
      <c r="H616" s="28">
        <v>47607711.020197995</v>
      </c>
      <c r="I616" s="28">
        <v>40074073.964514092</v>
      </c>
      <c r="J616" s="28">
        <v>63817263.080637813</v>
      </c>
      <c r="K616" s="28">
        <v>39449599.107387438</v>
      </c>
      <c r="L616" s="28">
        <v>48037885.619238183</v>
      </c>
      <c r="M616" s="28">
        <v>30580321.40250545</v>
      </c>
      <c r="N616" s="28">
        <v>50935050.441254504</v>
      </c>
    </row>
    <row r="617" spans="4:14" x14ac:dyDescent="0.3">
      <c r="D617" s="28">
        <f t="shared" si="9"/>
        <v>63377479.962240554</v>
      </c>
      <c r="E617" s="28">
        <v>79379522.684855089</v>
      </c>
      <c r="F617" s="28">
        <v>66608213.219214506</v>
      </c>
      <c r="G617" s="28">
        <v>71786191.435040444</v>
      </c>
      <c r="H617" s="28">
        <v>66370159.6667068</v>
      </c>
      <c r="I617" s="28">
        <v>60273734.830087587</v>
      </c>
      <c r="J617" s="28">
        <v>66415073.128197908</v>
      </c>
      <c r="K617" s="28">
        <v>57255248.856126837</v>
      </c>
      <c r="L617" s="28">
        <v>52439053.960657217</v>
      </c>
      <c r="M617" s="28">
        <v>56310268.667063959</v>
      </c>
      <c r="N617" s="28">
        <v>56937333.174455114</v>
      </c>
    </row>
    <row r="618" spans="4:14" x14ac:dyDescent="0.3">
      <c r="D618" s="28">
        <f t="shared" si="9"/>
        <v>61965958.237874947</v>
      </c>
      <c r="E618" s="28">
        <v>78091372.034778684</v>
      </c>
      <c r="F618" s="28">
        <v>59136037.023735143</v>
      </c>
      <c r="G618" s="28">
        <v>64326684.19362364</v>
      </c>
      <c r="H618" s="28">
        <v>42796851.730038486</v>
      </c>
      <c r="I618" s="28">
        <v>51316326.496061221</v>
      </c>
      <c r="J618" s="28">
        <v>63047381.641572133</v>
      </c>
      <c r="K618" s="28">
        <v>66572010.053391367</v>
      </c>
      <c r="L618" s="28">
        <v>70870545.220548064</v>
      </c>
      <c r="M618" s="28">
        <v>64210294.98609142</v>
      </c>
      <c r="N618" s="28">
        <v>59292078.998909466</v>
      </c>
    </row>
    <row r="619" spans="4:14" x14ac:dyDescent="0.3">
      <c r="D619" s="28">
        <f t="shared" si="9"/>
        <v>54691623.71683602</v>
      </c>
      <c r="E619" s="28">
        <v>53400565.07937707</v>
      </c>
      <c r="F619" s="28">
        <v>46107247.488057479</v>
      </c>
      <c r="G619" s="28">
        <v>63065026.285768621</v>
      </c>
      <c r="H619" s="28">
        <v>32424679.194550045</v>
      </c>
      <c r="I619" s="28">
        <v>60815415.603524439</v>
      </c>
      <c r="J619" s="28">
        <v>80406862.732278436</v>
      </c>
      <c r="K619" s="28">
        <v>48495851.199763566</v>
      </c>
      <c r="L619" s="28">
        <v>68707076.728008628</v>
      </c>
      <c r="M619" s="28">
        <v>66765202.646448642</v>
      </c>
      <c r="N619" s="28">
        <v>26728310.210583381</v>
      </c>
    </row>
    <row r="620" spans="4:14" x14ac:dyDescent="0.3">
      <c r="D620" s="28">
        <f t="shared" si="9"/>
        <v>54967304.335159957</v>
      </c>
      <c r="E620" s="28">
        <v>25105189.865116537</v>
      </c>
      <c r="F620" s="28">
        <v>64232301.560043499</v>
      </c>
      <c r="G620" s="28">
        <v>52855894.308243543</v>
      </c>
      <c r="H620" s="28">
        <v>58947012.261123762</v>
      </c>
      <c r="I620" s="28">
        <v>67080204.960410357</v>
      </c>
      <c r="J620" s="28">
        <v>51523302.172722988</v>
      </c>
      <c r="K620" s="28">
        <v>61806759.552731454</v>
      </c>
      <c r="L620" s="28">
        <v>74682376.009445831</v>
      </c>
      <c r="M620" s="28">
        <v>30636566.488766611</v>
      </c>
      <c r="N620" s="28">
        <v>62803436.172994956</v>
      </c>
    </row>
    <row r="621" spans="4:14" x14ac:dyDescent="0.3">
      <c r="D621" s="28">
        <f t="shared" si="9"/>
        <v>58854224.565361597</v>
      </c>
      <c r="E621" s="28">
        <v>62163994.174222238</v>
      </c>
      <c r="F621" s="28">
        <v>80832947.271853477</v>
      </c>
      <c r="G621" s="28">
        <v>61580098.987130359</v>
      </c>
      <c r="H621" s="28">
        <v>54244429.013333812</v>
      </c>
      <c r="I621" s="28">
        <v>17658274.85232193</v>
      </c>
      <c r="J621" s="28">
        <v>46425868.975730859</v>
      </c>
      <c r="K621" s="28">
        <v>57916361.824400887</v>
      </c>
      <c r="L621" s="28">
        <v>63741377.142341174</v>
      </c>
      <c r="M621" s="28">
        <v>61461154.680787988</v>
      </c>
      <c r="N621" s="28">
        <v>82517738.731493235</v>
      </c>
    </row>
    <row r="622" spans="4:14" x14ac:dyDescent="0.3">
      <c r="D622" s="28">
        <f t="shared" si="9"/>
        <v>58944601.849503413</v>
      </c>
      <c r="E622" s="28">
        <v>80117375.059630021</v>
      </c>
      <c r="F622" s="28">
        <v>38716371.426587261</v>
      </c>
      <c r="G622" s="28">
        <v>40750653.497602418</v>
      </c>
      <c r="H622" s="28">
        <v>64593447.291831955</v>
      </c>
      <c r="I622" s="28">
        <v>58733911.483916014</v>
      </c>
      <c r="J622" s="28">
        <v>53905980.949769378</v>
      </c>
      <c r="K622" s="28">
        <v>57654150.496832758</v>
      </c>
      <c r="L622" s="28">
        <v>78074799.80767642</v>
      </c>
      <c r="M622" s="28">
        <v>40876839.574585132</v>
      </c>
      <c r="N622" s="28">
        <v>76022488.906602696</v>
      </c>
    </row>
    <row r="623" spans="4:14" x14ac:dyDescent="0.3">
      <c r="D623" s="28">
        <f t="shared" si="9"/>
        <v>55452553.394637272</v>
      </c>
      <c r="E623" s="28">
        <v>41730043.100137085</v>
      </c>
      <c r="F623" s="28">
        <v>26129903.954409562</v>
      </c>
      <c r="G623" s="28">
        <v>67235343.361839563</v>
      </c>
      <c r="H623" s="28">
        <v>72725822.422136441</v>
      </c>
      <c r="I623" s="28">
        <v>47094077.770126827</v>
      </c>
      <c r="J623" s="28">
        <v>50900148.685951352</v>
      </c>
      <c r="K623" s="28">
        <v>76190830.079527065</v>
      </c>
      <c r="L623" s="28">
        <v>72257337.287512586</v>
      </c>
      <c r="M623" s="28">
        <v>56377643.872792974</v>
      </c>
      <c r="N623" s="28">
        <v>43884383.411939323</v>
      </c>
    </row>
    <row r="624" spans="4:14" x14ac:dyDescent="0.3">
      <c r="D624" s="28">
        <f t="shared" si="9"/>
        <v>51412191.269914731</v>
      </c>
      <c r="E624" s="28">
        <v>36792097.165964834</v>
      </c>
      <c r="F624" s="28">
        <v>1036184.0986016188</v>
      </c>
      <c r="G624" s="28">
        <v>53527421.758667059</v>
      </c>
      <c r="H624" s="28">
        <v>69421291.829645365</v>
      </c>
      <c r="I624" s="28">
        <v>67253656.247939005</v>
      </c>
      <c r="J624" s="28">
        <v>59457920.206406847</v>
      </c>
      <c r="K624" s="28">
        <v>61470606.008020341</v>
      </c>
      <c r="L624" s="28">
        <v>43392722.036095783</v>
      </c>
      <c r="M624" s="28">
        <v>74579405.783721894</v>
      </c>
      <c r="N624" s="28">
        <v>47190607.564084627</v>
      </c>
    </row>
    <row r="625" spans="4:14" x14ac:dyDescent="0.3">
      <c r="D625" s="28">
        <f t="shared" si="9"/>
        <v>61164466.545882724</v>
      </c>
      <c r="E625" s="28">
        <v>55539864.837407991</v>
      </c>
      <c r="F625" s="28">
        <v>72832517.880875066</v>
      </c>
      <c r="G625" s="28">
        <v>73737287.700630531</v>
      </c>
      <c r="H625" s="28">
        <v>67850273.276811421</v>
      </c>
      <c r="I625" s="28">
        <v>44444175.59379974</v>
      </c>
      <c r="J625" s="28">
        <v>76932842.226081952</v>
      </c>
      <c r="K625" s="28">
        <v>59660164.900999203</v>
      </c>
      <c r="L625" s="28">
        <v>62583332.592714742</v>
      </c>
      <c r="M625" s="28">
        <v>55400908.838320471</v>
      </c>
      <c r="N625" s="28">
        <v>42663297.611186162</v>
      </c>
    </row>
    <row r="626" spans="4:14" x14ac:dyDescent="0.3">
      <c r="D626" s="28">
        <f t="shared" si="9"/>
        <v>60475160.382001057</v>
      </c>
      <c r="E626" s="28">
        <v>61455306.260997459</v>
      </c>
      <c r="F626" s="28">
        <v>58112459.035562813</v>
      </c>
      <c r="G626" s="28">
        <v>33004786.743565381</v>
      </c>
      <c r="H626" s="28">
        <v>77353155.344333708</v>
      </c>
      <c r="I626" s="28">
        <v>41642548.712943301</v>
      </c>
      <c r="J626" s="28">
        <v>75233759.954181522</v>
      </c>
      <c r="K626" s="28">
        <v>73348420.388329163</v>
      </c>
      <c r="L626" s="28">
        <v>56035287.94692079</v>
      </c>
      <c r="M626" s="28">
        <v>59055913.749691598</v>
      </c>
      <c r="N626" s="28">
        <v>69509965.683484778</v>
      </c>
    </row>
    <row r="627" spans="4:14" x14ac:dyDescent="0.3">
      <c r="D627" s="28">
        <f t="shared" si="9"/>
        <v>61031092.733709738</v>
      </c>
      <c r="E627" s="28">
        <v>72730342.260793373</v>
      </c>
      <c r="F627" s="28">
        <v>63378689.124709398</v>
      </c>
      <c r="G627" s="28">
        <v>59747363.765895955</v>
      </c>
      <c r="H627" s="28">
        <v>63288256.920844473</v>
      </c>
      <c r="I627" s="28">
        <v>64754726.202980876</v>
      </c>
      <c r="J627" s="28">
        <v>43905821.418315984</v>
      </c>
      <c r="K627" s="28">
        <v>58625850.958908319</v>
      </c>
      <c r="L627" s="28">
        <v>55902036.238728434</v>
      </c>
      <c r="M627" s="28">
        <v>79971666.777635276</v>
      </c>
      <c r="N627" s="28">
        <v>48006173.668285333</v>
      </c>
    </row>
    <row r="628" spans="4:14" x14ac:dyDescent="0.3">
      <c r="D628" s="28">
        <f t="shared" si="9"/>
        <v>53165135.4841047</v>
      </c>
      <c r="E628" s="28">
        <v>63423504.702198498</v>
      </c>
      <c r="F628" s="28">
        <v>30843774.294772394</v>
      </c>
      <c r="G628" s="28">
        <v>67005905.991880909</v>
      </c>
      <c r="H628" s="28">
        <v>20240132.248654269</v>
      </c>
      <c r="I628" s="28">
        <v>81042006.169188261</v>
      </c>
      <c r="J628" s="28">
        <v>45580778.52095928</v>
      </c>
      <c r="K628" s="28">
        <v>60367829.596030831</v>
      </c>
      <c r="L628" s="28">
        <v>52512294.752909601</v>
      </c>
      <c r="M628" s="28">
        <v>43902135.796621658</v>
      </c>
      <c r="N628" s="28">
        <v>66732992.767831244</v>
      </c>
    </row>
    <row r="629" spans="4:14" x14ac:dyDescent="0.3">
      <c r="D629" s="28">
        <f t="shared" si="9"/>
        <v>49359677.11423932</v>
      </c>
      <c r="E629" s="28">
        <v>47270823.634347267</v>
      </c>
      <c r="F629" s="28">
        <v>48786573.041571215</v>
      </c>
      <c r="G629" s="28">
        <v>56905331.163315833</v>
      </c>
      <c r="H629" s="28">
        <v>54143075.861060619</v>
      </c>
      <c r="I629" s="28">
        <v>22423984.927326381</v>
      </c>
      <c r="J629" s="28">
        <v>39540820.071595758</v>
      </c>
      <c r="K629" s="28">
        <v>46284515.908027194</v>
      </c>
      <c r="L629" s="28">
        <v>63543780.808110408</v>
      </c>
      <c r="M629" s="28">
        <v>68599984.262144774</v>
      </c>
      <c r="N629" s="28">
        <v>46097881.464893825</v>
      </c>
    </row>
    <row r="630" spans="4:14" x14ac:dyDescent="0.3">
      <c r="D630" s="28">
        <f t="shared" si="9"/>
        <v>59060465.590311944</v>
      </c>
      <c r="E630" s="28">
        <v>39480563.892290629</v>
      </c>
      <c r="F630" s="28">
        <v>60922720.472896069</v>
      </c>
      <c r="G630" s="28">
        <v>77821799.235230252</v>
      </c>
      <c r="H630" s="28">
        <v>58773961.374195874</v>
      </c>
      <c r="I630" s="28">
        <v>42394571.231737867</v>
      </c>
      <c r="J630" s="28">
        <v>54612019.629275247</v>
      </c>
      <c r="K630" s="28">
        <v>33815867.210491821</v>
      </c>
      <c r="L630" s="28">
        <v>67818974.459732994</v>
      </c>
      <c r="M630" s="28">
        <v>75237175.098496407</v>
      </c>
      <c r="N630" s="28">
        <v>79727003.298772216</v>
      </c>
    </row>
    <row r="631" spans="4:14" x14ac:dyDescent="0.3">
      <c r="D631" s="28">
        <f t="shared" si="9"/>
        <v>60140392.6615697</v>
      </c>
      <c r="E631" s="28">
        <v>34141065.745560333</v>
      </c>
      <c r="F631" s="28">
        <v>66900251.518241405</v>
      </c>
      <c r="G631" s="28">
        <v>53884424.526032001</v>
      </c>
      <c r="H631" s="28">
        <v>65594455.808405407</v>
      </c>
      <c r="I631" s="28">
        <v>49887722.027256131</v>
      </c>
      <c r="J631" s="28">
        <v>60139485.329263479</v>
      </c>
      <c r="K631" s="28">
        <v>67232832.065056249</v>
      </c>
      <c r="L631" s="28">
        <v>77335653.591578096</v>
      </c>
      <c r="M631" s="28">
        <v>46708615.086938463</v>
      </c>
      <c r="N631" s="28">
        <v>79579420.917365536</v>
      </c>
    </row>
    <row r="632" spans="4:14" x14ac:dyDescent="0.3">
      <c r="D632" s="28">
        <f t="shared" si="9"/>
        <v>45192302.85345453</v>
      </c>
      <c r="E632" s="28">
        <v>16204439.752110135</v>
      </c>
      <c r="F632" s="28">
        <v>19537403.100846268</v>
      </c>
      <c r="G632" s="28">
        <v>39750813.230976708</v>
      </c>
      <c r="H632" s="28">
        <v>55819547.721044987</v>
      </c>
      <c r="I632" s="28">
        <v>62312279.146822825</v>
      </c>
      <c r="J632" s="28">
        <v>53860251.66645284</v>
      </c>
      <c r="K632" s="28">
        <v>60781870.681577459</v>
      </c>
      <c r="L632" s="28">
        <v>65391942.311722457</v>
      </c>
      <c r="M632" s="28">
        <v>23594156.500063889</v>
      </c>
      <c r="N632" s="28">
        <v>54670324.422927737</v>
      </c>
    </row>
    <row r="633" spans="4:14" x14ac:dyDescent="0.3">
      <c r="D633" s="28">
        <f t="shared" si="9"/>
        <v>53801592.112562016</v>
      </c>
      <c r="E633" s="28">
        <v>70281915.751695335</v>
      </c>
      <c r="F633" s="28">
        <v>57070519.391007446</v>
      </c>
      <c r="G633" s="28">
        <v>49845352.23912929</v>
      </c>
      <c r="H633" s="28">
        <v>60063042.77087421</v>
      </c>
      <c r="I633" s="28">
        <v>32876558.085619848</v>
      </c>
      <c r="J633" s="28">
        <v>60845645.098248318</v>
      </c>
      <c r="K633" s="28">
        <v>76261611.547206596</v>
      </c>
      <c r="L633" s="28">
        <v>11972750.961186532</v>
      </c>
      <c r="M633" s="28">
        <v>40741477.506957307</v>
      </c>
      <c r="N633" s="28">
        <v>78057047.773695335</v>
      </c>
    </row>
    <row r="634" spans="4:14" x14ac:dyDescent="0.3">
      <c r="D634" s="28">
        <f t="shared" si="9"/>
        <v>54403329.559784472</v>
      </c>
      <c r="E634" s="28">
        <v>54745809.231518358</v>
      </c>
      <c r="F634" s="28">
        <v>48464806.984964922</v>
      </c>
      <c r="G634" s="28">
        <v>43769490.719488136</v>
      </c>
      <c r="H634" s="28">
        <v>42954834.914200023</v>
      </c>
      <c r="I634" s="28">
        <v>61576515.04428459</v>
      </c>
      <c r="J634" s="28">
        <v>46035212.863810152</v>
      </c>
      <c r="K634" s="28">
        <v>58616044.727464966</v>
      </c>
      <c r="L634" s="28">
        <v>57160850.218226962</v>
      </c>
      <c r="M634" s="28">
        <v>71587535.419294521</v>
      </c>
      <c r="N634" s="28">
        <v>59122195.47459203</v>
      </c>
    </row>
    <row r="635" spans="4:14" x14ac:dyDescent="0.3">
      <c r="D635" s="28">
        <f t="shared" si="9"/>
        <v>58943593.191508532</v>
      </c>
      <c r="E635" s="28">
        <v>50789584.016222224</v>
      </c>
      <c r="F635" s="28">
        <v>69182178.649851978</v>
      </c>
      <c r="G635" s="28">
        <v>40823994.662832811</v>
      </c>
      <c r="H635" s="28">
        <v>41848492.366392322</v>
      </c>
      <c r="I635" s="28">
        <v>74979612.909359232</v>
      </c>
      <c r="J635" s="28">
        <v>52843164.199706011</v>
      </c>
      <c r="K635" s="28">
        <v>41394803.491246395</v>
      </c>
      <c r="L635" s="28">
        <v>79818507.036127776</v>
      </c>
      <c r="M635" s="28">
        <v>71416833.723243356</v>
      </c>
      <c r="N635" s="28">
        <v>66338760.860103257</v>
      </c>
    </row>
    <row r="636" spans="4:14" x14ac:dyDescent="0.3">
      <c r="D636" s="28">
        <f t="shared" si="9"/>
        <v>58716561.87390735</v>
      </c>
      <c r="E636" s="28">
        <v>52103902.226936512</v>
      </c>
      <c r="F636" s="28">
        <v>61786075.850929849</v>
      </c>
      <c r="G636" s="28">
        <v>47091019.555431187</v>
      </c>
      <c r="H636" s="28">
        <v>65303442.318852469</v>
      </c>
      <c r="I636" s="28">
        <v>75512123.584865406</v>
      </c>
      <c r="J636" s="28">
        <v>66467450.340995625</v>
      </c>
      <c r="K636" s="28">
        <v>63345941.606597587</v>
      </c>
      <c r="L636" s="28">
        <v>54419601.500277855</v>
      </c>
      <c r="M636" s="28">
        <v>52062974.088754281</v>
      </c>
      <c r="N636" s="28">
        <v>49073087.665432632</v>
      </c>
    </row>
    <row r="637" spans="4:14" x14ac:dyDescent="0.3">
      <c r="D637" s="28">
        <f t="shared" si="9"/>
        <v>58115835.501273014</v>
      </c>
      <c r="E637" s="28">
        <v>51360990.221786253</v>
      </c>
      <c r="F637" s="28">
        <v>58097399.793817371</v>
      </c>
      <c r="G637" s="28">
        <v>51793355.799958587</v>
      </c>
      <c r="H637" s="28">
        <v>62275425.903701857</v>
      </c>
      <c r="I637" s="28">
        <v>58725098.255171761</v>
      </c>
      <c r="J637" s="28">
        <v>75566410.040857792</v>
      </c>
      <c r="K637" s="28">
        <v>55903533.352204137</v>
      </c>
      <c r="L637" s="28">
        <v>53078872.508181021</v>
      </c>
      <c r="M637" s="28">
        <v>74466564.894412637</v>
      </c>
      <c r="N637" s="28">
        <v>39890704.242638588</v>
      </c>
    </row>
    <row r="638" spans="4:14" x14ac:dyDescent="0.3">
      <c r="D638" s="28">
        <f t="shared" si="9"/>
        <v>63403110.104505517</v>
      </c>
      <c r="E638" s="28">
        <v>54269252.858599722</v>
      </c>
      <c r="F638" s="28">
        <v>61297132.357826054</v>
      </c>
      <c r="G638" s="28">
        <v>61554761.600350276</v>
      </c>
      <c r="H638" s="28">
        <v>73440725.497649476</v>
      </c>
      <c r="I638" s="28">
        <v>76154964.977286205</v>
      </c>
      <c r="J638" s="28">
        <v>72804171.900392205</v>
      </c>
      <c r="K638" s="28">
        <v>61017134.503425233</v>
      </c>
      <c r="L638" s="28">
        <v>54822498.878324434</v>
      </c>
      <c r="M638" s="28">
        <v>61100759.545581333</v>
      </c>
      <c r="N638" s="28">
        <v>57569698.925620139</v>
      </c>
    </row>
    <row r="639" spans="4:14" x14ac:dyDescent="0.3">
      <c r="D639" s="28">
        <f t="shared" si="9"/>
        <v>56864176.28917066</v>
      </c>
      <c r="E639" s="28">
        <v>54367893.40552856</v>
      </c>
      <c r="F639" s="28">
        <v>57723604.355762392</v>
      </c>
      <c r="G639" s="28">
        <v>77499663.141430095</v>
      </c>
      <c r="H639" s="28">
        <v>63253760.82270477</v>
      </c>
      <c r="I639" s="28">
        <v>42990891.390519671</v>
      </c>
      <c r="J639" s="28">
        <v>-4755816.7059286945</v>
      </c>
      <c r="K639" s="28">
        <v>62372233.692771971</v>
      </c>
      <c r="L639" s="28">
        <v>78603459.607943028</v>
      </c>
      <c r="M639" s="28">
        <v>70531943.018540144</v>
      </c>
      <c r="N639" s="28">
        <v>66054130.162434675</v>
      </c>
    </row>
    <row r="640" spans="4:14" x14ac:dyDescent="0.3">
      <c r="D640" s="28">
        <f t="shared" si="9"/>
        <v>58684399.725510575</v>
      </c>
      <c r="E640" s="28">
        <v>69963329.461124912</v>
      </c>
      <c r="F640" s="28">
        <v>66476319.983649381</v>
      </c>
      <c r="G640" s="28">
        <v>44785077.187434226</v>
      </c>
      <c r="H640" s="28">
        <v>51760865.794169657</v>
      </c>
      <c r="I640" s="28">
        <v>82334107.432000577</v>
      </c>
      <c r="J640" s="28">
        <v>68391919.876752779</v>
      </c>
      <c r="K640" s="28">
        <v>50494738.70665893</v>
      </c>
      <c r="L640" s="28">
        <v>37569573.129835546</v>
      </c>
      <c r="M640" s="28">
        <v>46162790.139031395</v>
      </c>
      <c r="N640" s="28">
        <v>68905275.544448256</v>
      </c>
    </row>
    <row r="641" spans="4:14" x14ac:dyDescent="0.3">
      <c r="D641" s="28">
        <f t="shared" si="9"/>
        <v>53528482.009067282</v>
      </c>
      <c r="E641" s="28">
        <v>33643565.857836954</v>
      </c>
      <c r="F641" s="28">
        <v>40945062.056664675</v>
      </c>
      <c r="G641" s="28">
        <v>44656417.015807271</v>
      </c>
      <c r="H641" s="28">
        <v>78223210.903780654</v>
      </c>
      <c r="I641" s="28">
        <v>61820040.772178784</v>
      </c>
      <c r="J641" s="28">
        <v>42625954.599470489</v>
      </c>
      <c r="K641" s="28">
        <v>48477480.962623484</v>
      </c>
      <c r="L641" s="28">
        <v>55919981.377717525</v>
      </c>
      <c r="M641" s="28">
        <v>65637782.573049918</v>
      </c>
      <c r="N641" s="28">
        <v>63335323.971543096</v>
      </c>
    </row>
    <row r="642" spans="4:14" x14ac:dyDescent="0.3">
      <c r="D642" s="28">
        <f t="shared" si="9"/>
        <v>63688109.358353034</v>
      </c>
      <c r="E642" s="28">
        <v>60787845.408395126</v>
      </c>
      <c r="F642" s="28">
        <v>56133292.509924389</v>
      </c>
      <c r="G642" s="28">
        <v>78114512.961695686</v>
      </c>
      <c r="H642" s="28">
        <v>65089266.312171981</v>
      </c>
      <c r="I642" s="28">
        <v>74314771.410639554</v>
      </c>
      <c r="J642" s="28">
        <v>64435084.955770142</v>
      </c>
      <c r="K642" s="28">
        <v>56380195.944657154</v>
      </c>
      <c r="L642" s="28">
        <v>53117142.445971236</v>
      </c>
      <c r="M642" s="28">
        <v>56208577.519017436</v>
      </c>
      <c r="N642" s="28">
        <v>72300404.115287691</v>
      </c>
    </row>
    <row r="643" spans="4:14" x14ac:dyDescent="0.3">
      <c r="D643" s="28">
        <f t="shared" si="9"/>
        <v>58979571.383072451</v>
      </c>
      <c r="E643" s="28">
        <v>65826536.425001122</v>
      </c>
      <c r="F643" s="28">
        <v>40766325.341752224</v>
      </c>
      <c r="G643" s="28">
        <v>77224966.878803536</v>
      </c>
      <c r="H643" s="28">
        <v>46999216.706189349</v>
      </c>
      <c r="I643" s="28">
        <v>15095072.721517168</v>
      </c>
      <c r="J643" s="28">
        <v>76886712.577058464</v>
      </c>
      <c r="K643" s="28">
        <v>85949837.32683818</v>
      </c>
      <c r="L643" s="28">
        <v>52240153.761404917</v>
      </c>
      <c r="M643" s="28">
        <v>55246633.217874378</v>
      </c>
      <c r="N643" s="28">
        <v>73560258.874285161</v>
      </c>
    </row>
    <row r="644" spans="4:14" x14ac:dyDescent="0.3">
      <c r="D644" s="28">
        <f t="shared" si="9"/>
        <v>60414062.272562206</v>
      </c>
      <c r="E644" s="28">
        <v>62512025.252952889</v>
      </c>
      <c r="F644" s="28">
        <v>82285175.941955581</v>
      </c>
      <c r="G644" s="28">
        <v>37864889.959514908</v>
      </c>
      <c r="H644" s="28">
        <v>58544927.427463241</v>
      </c>
      <c r="I644" s="28">
        <v>41615819.283607438</v>
      </c>
      <c r="J644" s="28">
        <v>81559085.828362152</v>
      </c>
      <c r="K644" s="28">
        <v>56626310.105783395</v>
      </c>
      <c r="L644" s="28">
        <v>60863712.059254907</v>
      </c>
      <c r="M644" s="28">
        <v>45252605.032188632</v>
      </c>
      <c r="N644" s="28">
        <v>77016071.834538907</v>
      </c>
    </row>
    <row r="645" spans="4:14" x14ac:dyDescent="0.3">
      <c r="D645" s="28">
        <f t="shared" si="9"/>
        <v>54944095.626238957</v>
      </c>
      <c r="E645" s="28">
        <v>75263284.52247645</v>
      </c>
      <c r="F645" s="28">
        <v>64635098.541484579</v>
      </c>
      <c r="G645" s="28">
        <v>54983687.968742825</v>
      </c>
      <c r="H645" s="28">
        <v>59216373.46109587</v>
      </c>
      <c r="I645" s="28">
        <v>76969496.143415511</v>
      </c>
      <c r="J645" s="28">
        <v>78139787.731747746</v>
      </c>
      <c r="K645" s="28">
        <v>53755462.465488829</v>
      </c>
      <c r="L645" s="28">
        <v>51455206.700007409</v>
      </c>
      <c r="M645" s="28">
        <v>17740928.99684919</v>
      </c>
      <c r="N645" s="28">
        <v>17281629.73108118</v>
      </c>
    </row>
    <row r="646" spans="4:14" x14ac:dyDescent="0.3">
      <c r="D646" s="28">
        <f t="shared" ref="D646:D709" si="10">AVERAGE(E646:N646)</f>
        <v>48343175.461814031</v>
      </c>
      <c r="E646" s="28">
        <v>51713718.121036835</v>
      </c>
      <c r="F646" s="28">
        <v>23677523.205876447</v>
      </c>
      <c r="G646" s="28">
        <v>35958927.280281119</v>
      </c>
      <c r="H646" s="28">
        <v>61338401.676841691</v>
      </c>
      <c r="I646" s="28">
        <v>58480059.009774171</v>
      </c>
      <c r="J646" s="28">
        <v>46935544.13377855</v>
      </c>
      <c r="K646" s="28">
        <v>62919780.176608689</v>
      </c>
      <c r="L646" s="28">
        <v>58596586.961863324</v>
      </c>
      <c r="M646" s="28">
        <v>56437681.606376536</v>
      </c>
      <c r="N646" s="28">
        <v>27373532.445702933</v>
      </c>
    </row>
    <row r="647" spans="4:14" x14ac:dyDescent="0.3">
      <c r="D647" s="28">
        <f t="shared" si="10"/>
        <v>55385476.542913139</v>
      </c>
      <c r="E647" s="28">
        <v>52466698.516927309</v>
      </c>
      <c r="F647" s="28">
        <v>55656948.725893348</v>
      </c>
      <c r="G647" s="28">
        <v>48963141.658194445</v>
      </c>
      <c r="H647" s="28">
        <v>55412278.809039347</v>
      </c>
      <c r="I647" s="28">
        <v>78293155.685509652</v>
      </c>
      <c r="J647" s="28">
        <v>25327003.450066056</v>
      </c>
      <c r="K647" s="28">
        <v>44419503.557778694</v>
      </c>
      <c r="L647" s="28">
        <v>73924270.76440908</v>
      </c>
      <c r="M647" s="28">
        <v>68943283.827380687</v>
      </c>
      <c r="N647" s="28">
        <v>50448480.433932744</v>
      </c>
    </row>
    <row r="648" spans="4:14" x14ac:dyDescent="0.3">
      <c r="D648" s="28">
        <f t="shared" si="10"/>
        <v>62073268.945151053</v>
      </c>
      <c r="E648" s="28">
        <v>77088906.637040839</v>
      </c>
      <c r="F648" s="28">
        <v>49772667.596486524</v>
      </c>
      <c r="G648" s="28">
        <v>69717448.931558877</v>
      </c>
      <c r="H648" s="28">
        <v>51646430.570050716</v>
      </c>
      <c r="I648" s="28">
        <v>53373282.365987398</v>
      </c>
      <c r="J648" s="28">
        <v>70826225.050921455</v>
      </c>
      <c r="K648" s="28">
        <v>67721041.662284225</v>
      </c>
      <c r="L648" s="28">
        <v>66233989.677272946</v>
      </c>
      <c r="M648" s="28">
        <v>49936483.276768744</v>
      </c>
      <c r="N648" s="28">
        <v>64416213.683138914</v>
      </c>
    </row>
    <row r="649" spans="4:14" x14ac:dyDescent="0.3">
      <c r="D649" s="28">
        <f t="shared" si="10"/>
        <v>60757404.463250101</v>
      </c>
      <c r="E649" s="28">
        <v>52801847.73057954</v>
      </c>
      <c r="F649" s="28">
        <v>69364086.16649875</v>
      </c>
      <c r="G649" s="28">
        <v>49853032.400586516</v>
      </c>
      <c r="H649" s="28">
        <v>62644553.186083011</v>
      </c>
      <c r="I649" s="28">
        <v>67986381.297814012</v>
      </c>
      <c r="J649" s="28">
        <v>68973920.163297117</v>
      </c>
      <c r="K649" s="28">
        <v>56857785.14877212</v>
      </c>
      <c r="L649" s="28">
        <v>72808098.998794198</v>
      </c>
      <c r="M649" s="28">
        <v>43779926.272372782</v>
      </c>
      <c r="N649" s="28">
        <v>62504413.267702967</v>
      </c>
    </row>
    <row r="650" spans="4:14" x14ac:dyDescent="0.3">
      <c r="D650" s="28">
        <f t="shared" si="10"/>
        <v>56826074.357564032</v>
      </c>
      <c r="E650" s="28">
        <v>37203404.541875407</v>
      </c>
      <c r="F650" s="28">
        <v>63694951.422160074</v>
      </c>
      <c r="G650" s="28">
        <v>49222494.796814494</v>
      </c>
      <c r="H650" s="28">
        <v>76135273.412439317</v>
      </c>
      <c r="I650" s="28">
        <v>71655388.786974803</v>
      </c>
      <c r="J650" s="28">
        <v>54133350.910198569</v>
      </c>
      <c r="K650" s="28">
        <v>82133975.521946177</v>
      </c>
      <c r="L650" s="28">
        <v>47754708.126149669</v>
      </c>
      <c r="M650" s="28">
        <v>47777049.220127493</v>
      </c>
      <c r="N650" s="28">
        <v>38550146.836954363</v>
      </c>
    </row>
    <row r="651" spans="4:14" x14ac:dyDescent="0.3">
      <c r="D651" s="28">
        <f t="shared" si="10"/>
        <v>63887455.457187735</v>
      </c>
      <c r="E651" s="28">
        <v>73150016.232732758</v>
      </c>
      <c r="F651" s="28">
        <v>64574912.886802129</v>
      </c>
      <c r="G651" s="28">
        <v>56365320.664185733</v>
      </c>
      <c r="H651" s="28">
        <v>52746426.142134085</v>
      </c>
      <c r="I651" s="28">
        <v>45631966.754059426</v>
      </c>
      <c r="J651" s="28">
        <v>88336135.843286976</v>
      </c>
      <c r="K651" s="28">
        <v>47257436.829863757</v>
      </c>
      <c r="L651" s="28">
        <v>69092893.527761385</v>
      </c>
      <c r="M651" s="28">
        <v>77765958.693623707</v>
      </c>
      <c r="N651" s="28">
        <v>63953486.997427367</v>
      </c>
    </row>
    <row r="652" spans="4:14" x14ac:dyDescent="0.3">
      <c r="D652" s="28">
        <f t="shared" si="10"/>
        <v>64340597.245440423</v>
      </c>
      <c r="E652" s="28">
        <v>69279521.657525629</v>
      </c>
      <c r="F652" s="28">
        <v>53747350.129031979</v>
      </c>
      <c r="G652" s="28">
        <v>75412267.361932203</v>
      </c>
      <c r="H652" s="28">
        <v>73493693.198133588</v>
      </c>
      <c r="I652" s="28">
        <v>65719860.677299768</v>
      </c>
      <c r="J652" s="28">
        <v>68610091.299231172</v>
      </c>
      <c r="K652" s="28">
        <v>45332071.457977064</v>
      </c>
      <c r="L652" s="28">
        <v>55581700.033519946</v>
      </c>
      <c r="M652" s="28">
        <v>55535148.895519137</v>
      </c>
      <c r="N652" s="28">
        <v>80694267.744233713</v>
      </c>
    </row>
    <row r="653" spans="4:14" x14ac:dyDescent="0.3">
      <c r="D653" s="28">
        <f t="shared" si="10"/>
        <v>52395128.994648978</v>
      </c>
      <c r="E653" s="28">
        <v>23610413.411778193</v>
      </c>
      <c r="F653" s="28">
        <v>53835840.47545021</v>
      </c>
      <c r="G653" s="28">
        <v>39589266.130825825</v>
      </c>
      <c r="H653" s="28">
        <v>53153673.442458652</v>
      </c>
      <c r="I653" s="28">
        <v>71385149.474132136</v>
      </c>
      <c r="J653" s="28">
        <v>45713536.572485626</v>
      </c>
      <c r="K653" s="28">
        <v>72398208.454334646</v>
      </c>
      <c r="L653" s="28">
        <v>67652976.31104663</v>
      </c>
      <c r="M653" s="28">
        <v>28851253.050490953</v>
      </c>
      <c r="N653" s="28">
        <v>67760972.623487011</v>
      </c>
    </row>
    <row r="654" spans="4:14" x14ac:dyDescent="0.3">
      <c r="D654" s="28">
        <f t="shared" si="10"/>
        <v>59491945.619220376</v>
      </c>
      <c r="E654" s="28">
        <v>34125595.468580991</v>
      </c>
      <c r="F654" s="28">
        <v>62038448.723590963</v>
      </c>
      <c r="G654" s="28">
        <v>70942393.532752916</v>
      </c>
      <c r="H654" s="28">
        <v>76212742.718053639</v>
      </c>
      <c r="I654" s="28">
        <v>68883764.86600855</v>
      </c>
      <c r="J654" s="28">
        <v>55210007.576068923</v>
      </c>
      <c r="K654" s="28">
        <v>30487855.557945412</v>
      </c>
      <c r="L654" s="28">
        <v>58931586.684920385</v>
      </c>
      <c r="M654" s="28">
        <v>57081315.3048857</v>
      </c>
      <c r="N654" s="28">
        <v>81005745.75939627</v>
      </c>
    </row>
    <row r="655" spans="4:14" x14ac:dyDescent="0.3">
      <c r="D655" s="28">
        <f t="shared" si="10"/>
        <v>50963258.513158932</v>
      </c>
      <c r="E655" s="28">
        <v>25407787.651753683</v>
      </c>
      <c r="F655" s="28">
        <v>79649752.373724759</v>
      </c>
      <c r="G655" s="28">
        <v>75800279.042896435</v>
      </c>
      <c r="H655" s="28">
        <v>-23573051.154195815</v>
      </c>
      <c r="I655" s="28">
        <v>52161311.230793267</v>
      </c>
      <c r="J655" s="28">
        <v>81116345.805326268</v>
      </c>
      <c r="K655" s="28">
        <v>75021589.410310328</v>
      </c>
      <c r="L655" s="28">
        <v>9738023.2092504539</v>
      </c>
      <c r="M655" s="28">
        <v>61271204.562064633</v>
      </c>
      <c r="N655" s="28">
        <v>73039342.999665305</v>
      </c>
    </row>
    <row r="656" spans="4:14" x14ac:dyDescent="0.3">
      <c r="D656" s="28">
        <f t="shared" si="10"/>
        <v>64129545.901216388</v>
      </c>
      <c r="E656" s="28">
        <v>63300178.088063963</v>
      </c>
      <c r="F656" s="28">
        <v>40358279.46897278</v>
      </c>
      <c r="G656" s="28">
        <v>64418514.302243143</v>
      </c>
      <c r="H656" s="28">
        <v>65372893.772032768</v>
      </c>
      <c r="I656" s="28">
        <v>45023437.310353763</v>
      </c>
      <c r="J656" s="28">
        <v>83085308.067338392</v>
      </c>
      <c r="K656" s="28">
        <v>74918362.537462085</v>
      </c>
      <c r="L656" s="28">
        <v>80624590.044014722</v>
      </c>
      <c r="M656" s="28">
        <v>59205665.550985083</v>
      </c>
      <c r="N656" s="28">
        <v>64988229.870697126</v>
      </c>
    </row>
    <row r="657" spans="4:14" x14ac:dyDescent="0.3">
      <c r="D657" s="28">
        <f t="shared" si="10"/>
        <v>63923150.353285298</v>
      </c>
      <c r="E657" s="28">
        <v>70223824.842418566</v>
      </c>
      <c r="F657" s="28">
        <v>71994755.328512549</v>
      </c>
      <c r="G657" s="28">
        <v>60288120.777646087</v>
      </c>
      <c r="H657" s="28">
        <v>59189642.223059028</v>
      </c>
      <c r="I657" s="28">
        <v>50684918.741763182</v>
      </c>
      <c r="J657" s="28">
        <v>62177295.06363143</v>
      </c>
      <c r="K657" s="28">
        <v>77012586.797945872</v>
      </c>
      <c r="L657" s="28">
        <v>56978205.081442997</v>
      </c>
      <c r="M657" s="28">
        <v>60381474.579064317</v>
      </c>
      <c r="N657" s="28">
        <v>70300680.097368941</v>
      </c>
    </row>
    <row r="658" spans="4:14" x14ac:dyDescent="0.3">
      <c r="D658" s="28">
        <f t="shared" si="10"/>
        <v>55458609.680118956</v>
      </c>
      <c r="E658" s="28">
        <v>52816305.344478376</v>
      </c>
      <c r="F658" s="28">
        <v>79633926.752314731</v>
      </c>
      <c r="G658" s="28">
        <v>27343087.352372613</v>
      </c>
      <c r="H658" s="28">
        <v>50966670.656303138</v>
      </c>
      <c r="I658" s="28">
        <v>13353250.674866011</v>
      </c>
      <c r="J658" s="28">
        <v>63244796.658697143</v>
      </c>
      <c r="K658" s="28">
        <v>76499216.328675166</v>
      </c>
      <c r="L658" s="28">
        <v>46202655.866466597</v>
      </c>
      <c r="M658" s="28">
        <v>61404652.782564119</v>
      </c>
      <c r="N658" s="28">
        <v>83121534.384451658</v>
      </c>
    </row>
    <row r="659" spans="4:14" x14ac:dyDescent="0.3">
      <c r="D659" s="28">
        <f t="shared" si="10"/>
        <v>54551802.397208333</v>
      </c>
      <c r="E659" s="28">
        <v>58007245.1765384</v>
      </c>
      <c r="F659" s="28">
        <v>44713375.055298053</v>
      </c>
      <c r="G659" s="28">
        <v>42505369.939180598</v>
      </c>
      <c r="H659" s="28">
        <v>62938575.017337464</v>
      </c>
      <c r="I659" s="28">
        <v>65790283.425289437</v>
      </c>
      <c r="J659" s="28">
        <v>59637273.412623189</v>
      </c>
      <c r="K659" s="28">
        <v>65063202.352967836</v>
      </c>
      <c r="L659" s="28">
        <v>45330309.548883192</v>
      </c>
      <c r="M659" s="28">
        <v>48687619.751237459</v>
      </c>
      <c r="N659" s="28">
        <v>52844770.292727716</v>
      </c>
    </row>
    <row r="660" spans="4:14" x14ac:dyDescent="0.3">
      <c r="D660" s="28">
        <f t="shared" si="10"/>
        <v>55630713.968844809</v>
      </c>
      <c r="E660" s="28">
        <v>66709679.15517433</v>
      </c>
      <c r="F660" s="28">
        <v>39383303.187789321</v>
      </c>
      <c r="G660" s="28">
        <v>59905614.817897506</v>
      </c>
      <c r="H660" s="28">
        <v>64528797.522443026</v>
      </c>
      <c r="I660" s="28">
        <v>36802030.985629506</v>
      </c>
      <c r="J660" s="28">
        <v>65511799.594927579</v>
      </c>
      <c r="K660" s="28">
        <v>64286137.336750813</v>
      </c>
      <c r="L660" s="28">
        <v>56513235.99393829</v>
      </c>
      <c r="M660" s="28">
        <v>36561107.722426929</v>
      </c>
      <c r="N660" s="28">
        <v>66105433.371470749</v>
      </c>
    </row>
    <row r="661" spans="4:14" x14ac:dyDescent="0.3">
      <c r="D661" s="28">
        <f t="shared" si="10"/>
        <v>54367572.818753168</v>
      </c>
      <c r="E661" s="28">
        <v>70761987.865012452</v>
      </c>
      <c r="F661" s="28">
        <v>13806639.233259682</v>
      </c>
      <c r="G661" s="28">
        <v>56563353.239978977</v>
      </c>
      <c r="H661" s="28">
        <v>85788175.361434013</v>
      </c>
      <c r="I661" s="28">
        <v>56778446.486117683</v>
      </c>
      <c r="J661" s="28">
        <v>31885340.651681498</v>
      </c>
      <c r="K661" s="28">
        <v>55571907.238889009</v>
      </c>
      <c r="L661" s="28">
        <v>63549376.637506343</v>
      </c>
      <c r="M661" s="28">
        <v>48869731.208363049</v>
      </c>
      <c r="N661" s="28">
        <v>60100770.265288949</v>
      </c>
    </row>
    <row r="662" spans="4:14" x14ac:dyDescent="0.3">
      <c r="D662" s="28">
        <f t="shared" si="10"/>
        <v>58948314.131090596</v>
      </c>
      <c r="E662" s="28">
        <v>39903832.130130738</v>
      </c>
      <c r="F662" s="28">
        <v>31151827.081319463</v>
      </c>
      <c r="G662" s="28">
        <v>85817211.842379794</v>
      </c>
      <c r="H662" s="28">
        <v>52951667.987447776</v>
      </c>
      <c r="I662" s="28">
        <v>77497673.915310934</v>
      </c>
      <c r="J662" s="28">
        <v>54735554.469447114</v>
      </c>
      <c r="K662" s="28">
        <v>33974818.36065796</v>
      </c>
      <c r="L662" s="28">
        <v>78837346.440700576</v>
      </c>
      <c r="M662" s="28">
        <v>69792007.906033441</v>
      </c>
      <c r="N662" s="28">
        <v>64821201.177478023</v>
      </c>
    </row>
    <row r="663" spans="4:14" x14ac:dyDescent="0.3">
      <c r="D663" s="28">
        <f t="shared" si="10"/>
        <v>64010327.458207145</v>
      </c>
      <c r="E663" s="28">
        <v>67999630.676159069</v>
      </c>
      <c r="F663" s="28">
        <v>64632295.663656622</v>
      </c>
      <c r="G663" s="28">
        <v>46091284.335408725</v>
      </c>
      <c r="H663" s="28">
        <v>76460982.877304956</v>
      </c>
      <c r="I663" s="28">
        <v>62012817.022510946</v>
      </c>
      <c r="J663" s="28">
        <v>62096879.831352577</v>
      </c>
      <c r="K663" s="28">
        <v>79401269.23511143</v>
      </c>
      <c r="L663" s="28">
        <v>45670970.782810777</v>
      </c>
      <c r="M663" s="28">
        <v>70082994.636024088</v>
      </c>
      <c r="N663" s="28">
        <v>65654149.521732248</v>
      </c>
    </row>
    <row r="664" spans="4:14" x14ac:dyDescent="0.3">
      <c r="D664" s="28">
        <f t="shared" si="10"/>
        <v>59218897.917682663</v>
      </c>
      <c r="E664" s="28">
        <v>48477751.757771634</v>
      </c>
      <c r="F664" s="28">
        <v>66618218.031449325</v>
      </c>
      <c r="G664" s="28">
        <v>68780322.159067303</v>
      </c>
      <c r="H664" s="28">
        <v>66015912.040994123</v>
      </c>
      <c r="I664" s="28">
        <v>53507438.922893018</v>
      </c>
      <c r="J664" s="28">
        <v>70495164.382896766</v>
      </c>
      <c r="K664" s="28">
        <v>74040964.628802449</v>
      </c>
      <c r="L664" s="28">
        <v>72351495.806556433</v>
      </c>
      <c r="M664" s="28">
        <v>21542301.749697708</v>
      </c>
      <c r="N664" s="28">
        <v>50359409.696697883</v>
      </c>
    </row>
    <row r="665" spans="4:14" x14ac:dyDescent="0.3">
      <c r="D665" s="28">
        <f t="shared" si="10"/>
        <v>54390928.049763963</v>
      </c>
      <c r="E665" s="28">
        <v>49343714.268555507</v>
      </c>
      <c r="F665" s="28">
        <v>50308787.853612542</v>
      </c>
      <c r="G665" s="28">
        <v>34814889.891666688</v>
      </c>
      <c r="H665" s="28">
        <v>74250466.02971904</v>
      </c>
      <c r="I665" s="28">
        <v>56664601.555929236</v>
      </c>
      <c r="J665" s="28">
        <v>60509701.002639763</v>
      </c>
      <c r="K665" s="28">
        <v>71412210.833091751</v>
      </c>
      <c r="L665" s="28">
        <v>31770635.404829737</v>
      </c>
      <c r="M665" s="28">
        <v>51526490.832630128</v>
      </c>
      <c r="N665" s="28">
        <v>63307782.824965246</v>
      </c>
    </row>
    <row r="666" spans="4:14" x14ac:dyDescent="0.3">
      <c r="D666" s="28">
        <f t="shared" si="10"/>
        <v>39426463.66822128</v>
      </c>
      <c r="E666" s="28">
        <v>64578729.686998136</v>
      </c>
      <c r="F666" s="28">
        <v>-1830051.1602028217</v>
      </c>
      <c r="G666" s="28">
        <v>48264186.545766883</v>
      </c>
      <c r="H666" s="28">
        <v>-21026697.822946109</v>
      </c>
      <c r="I666" s="28">
        <v>49531428.441387117</v>
      </c>
      <c r="J666" s="28">
        <v>28647896.734132241</v>
      </c>
      <c r="K666" s="28">
        <v>77349177.298224017</v>
      </c>
      <c r="L666" s="28">
        <v>48824650.637015559</v>
      </c>
      <c r="M666" s="28">
        <v>50812791.587029226</v>
      </c>
      <c r="N666" s="28">
        <v>49112524.73480849</v>
      </c>
    </row>
    <row r="667" spans="4:14" x14ac:dyDescent="0.3">
      <c r="D667" s="28">
        <f t="shared" si="10"/>
        <v>53365916.711088762</v>
      </c>
      <c r="E667" s="28">
        <v>84011996.580650866</v>
      </c>
      <c r="F667" s="28">
        <v>34328470.880537078</v>
      </c>
      <c r="G667" s="28">
        <v>66141818.662951723</v>
      </c>
      <c r="H667" s="28">
        <v>60910896.751973294</v>
      </c>
      <c r="I667" s="28">
        <v>40413424.134017959</v>
      </c>
      <c r="J667" s="28">
        <v>54884705.020403735</v>
      </c>
      <c r="K667" s="28">
        <v>52341969.749148205</v>
      </c>
      <c r="L667" s="28">
        <v>63263291.252302766</v>
      </c>
      <c r="M667" s="28">
        <v>68173090.074268863</v>
      </c>
      <c r="N667" s="28">
        <v>9189504.0046330765</v>
      </c>
    </row>
    <row r="668" spans="4:14" x14ac:dyDescent="0.3">
      <c r="D668" s="28">
        <f t="shared" si="10"/>
        <v>64773099.698341586</v>
      </c>
      <c r="E668" s="28">
        <v>59491992.472907782</v>
      </c>
      <c r="F668" s="28">
        <v>83315440.118875742</v>
      </c>
      <c r="G668" s="28">
        <v>71301774.013558716</v>
      </c>
      <c r="H668" s="28">
        <v>55473728.011131391</v>
      </c>
      <c r="I668" s="28">
        <v>41216089.538319916</v>
      </c>
      <c r="J668" s="28">
        <v>81980379.937581331</v>
      </c>
      <c r="K668" s="28">
        <v>74155586.518203527</v>
      </c>
      <c r="L668" s="28">
        <v>65838900.817760199</v>
      </c>
      <c r="M668" s="28">
        <v>56329774.040337645</v>
      </c>
      <c r="N668" s="28">
        <v>58627331.51473967</v>
      </c>
    </row>
    <row r="669" spans="4:14" x14ac:dyDescent="0.3">
      <c r="D669" s="28">
        <f t="shared" si="10"/>
        <v>60493894.244385496</v>
      </c>
      <c r="E669" s="28">
        <v>59957336.235952482</v>
      </c>
      <c r="F669" s="28">
        <v>65415719.73012282</v>
      </c>
      <c r="G669" s="28">
        <v>46308830.08406052</v>
      </c>
      <c r="H669" s="28">
        <v>51439832.31616734</v>
      </c>
      <c r="I669" s="28">
        <v>75133908.208386466</v>
      </c>
      <c r="J669" s="28">
        <v>80887028.304592133</v>
      </c>
      <c r="K669" s="28">
        <v>31057719.781105135</v>
      </c>
      <c r="L669" s="28">
        <v>54331243.998803444</v>
      </c>
      <c r="M669" s="28">
        <v>60162718.092378497</v>
      </c>
      <c r="N669" s="28">
        <v>80244605.692286059</v>
      </c>
    </row>
    <row r="670" spans="4:14" x14ac:dyDescent="0.3">
      <c r="D670" s="28">
        <f t="shared" si="10"/>
        <v>55137035.006415084</v>
      </c>
      <c r="E670" s="28">
        <v>57332710.83362449</v>
      </c>
      <c r="F670" s="28">
        <v>44074936.701086983</v>
      </c>
      <c r="G670" s="28">
        <v>61483300.375089958</v>
      </c>
      <c r="H670" s="28">
        <v>65177199.621069759</v>
      </c>
      <c r="I670" s="28">
        <v>42056422.120842427</v>
      </c>
      <c r="J670" s="28">
        <v>39011008.423546001</v>
      </c>
      <c r="K670" s="28">
        <v>60611470.7845397</v>
      </c>
      <c r="L670" s="28">
        <v>80443709.495917961</v>
      </c>
      <c r="M670" s="28">
        <v>36245617.065685585</v>
      </c>
      <c r="N670" s="28">
        <v>64933974.642747998</v>
      </c>
    </row>
    <row r="671" spans="4:14" x14ac:dyDescent="0.3">
      <c r="D671" s="28">
        <f t="shared" si="10"/>
        <v>54680539.395039305</v>
      </c>
      <c r="E671" s="28">
        <v>74808005.807980895</v>
      </c>
      <c r="F671" s="28">
        <v>59244405.829321392</v>
      </c>
      <c r="G671" s="28">
        <v>55105126.525901929</v>
      </c>
      <c r="H671" s="28">
        <v>61453732.505081683</v>
      </c>
      <c r="I671" s="28">
        <v>69326131.524239436</v>
      </c>
      <c r="J671" s="28">
        <v>67299942.091608882</v>
      </c>
      <c r="K671" s="28">
        <v>71124696.954223529</v>
      </c>
      <c r="L671" s="28">
        <v>27464410.487641796</v>
      </c>
      <c r="M671" s="28">
        <v>27590512.416999757</v>
      </c>
      <c r="N671" s="28">
        <v>33388429.807393804</v>
      </c>
    </row>
    <row r="672" spans="4:14" x14ac:dyDescent="0.3">
      <c r="D672" s="28">
        <f t="shared" si="10"/>
        <v>56415665.131172612</v>
      </c>
      <c r="E672" s="28">
        <v>64966355.718661368</v>
      </c>
      <c r="F672" s="28">
        <v>67364497.047563434</v>
      </c>
      <c r="G672" s="28">
        <v>56980192.069339454</v>
      </c>
      <c r="H672" s="28">
        <v>18242995.153648999</v>
      </c>
      <c r="I672" s="28">
        <v>84201672.312510327</v>
      </c>
      <c r="J672" s="28">
        <v>60959943.328993261</v>
      </c>
      <c r="K672" s="28">
        <v>52966950.945377842</v>
      </c>
      <c r="L672" s="28">
        <v>55533695.432185687</v>
      </c>
      <c r="M672" s="28">
        <v>61529826.989517614</v>
      </c>
      <c r="N672" s="28">
        <v>41410522.31392803</v>
      </c>
    </row>
    <row r="673" spans="4:14" x14ac:dyDescent="0.3">
      <c r="D673" s="28">
        <f t="shared" si="10"/>
        <v>65836926.268226281</v>
      </c>
      <c r="E673" s="28">
        <v>32032835.92873992</v>
      </c>
      <c r="F673" s="28">
        <v>72435071.981705233</v>
      </c>
      <c r="G673" s="28">
        <v>71639042.899789214</v>
      </c>
      <c r="H673" s="28">
        <v>62853058.806373514</v>
      </c>
      <c r="I673" s="28">
        <v>72960544.399017751</v>
      </c>
      <c r="J673" s="28">
        <v>76437540.121583506</v>
      </c>
      <c r="K673" s="28">
        <v>74390145.837448671</v>
      </c>
      <c r="L673" s="28">
        <v>44580137.927240603</v>
      </c>
      <c r="M673" s="28">
        <v>82349738.404350564</v>
      </c>
      <c r="N673" s="28">
        <v>68691146.376013845</v>
      </c>
    </row>
    <row r="674" spans="4:14" x14ac:dyDescent="0.3">
      <c r="D674" s="28">
        <f t="shared" si="10"/>
        <v>51687201.318774074</v>
      </c>
      <c r="E674" s="28">
        <v>63499669.752990782</v>
      </c>
      <c r="F674" s="28">
        <v>56542616.245305076</v>
      </c>
      <c r="G674" s="28">
        <v>53228885.898182735</v>
      </c>
      <c r="H674" s="28">
        <v>60628373.177162506</v>
      </c>
      <c r="I674" s="28">
        <v>57685238.069849625</v>
      </c>
      <c r="J674" s="28">
        <v>63069926.647857085</v>
      </c>
      <c r="K674" s="28">
        <v>48774298.109355778</v>
      </c>
      <c r="L674" s="28">
        <v>25487931.360615753</v>
      </c>
      <c r="M674" s="28">
        <v>36410414.974207185</v>
      </c>
      <c r="N674" s="28">
        <v>51544658.952214293</v>
      </c>
    </row>
    <row r="675" spans="4:14" x14ac:dyDescent="0.3">
      <c r="D675" s="28">
        <f t="shared" si="10"/>
        <v>61226615.876731612</v>
      </c>
      <c r="E675" s="28">
        <v>42945331.885935709</v>
      </c>
      <c r="F675" s="28">
        <v>72990489.13042368</v>
      </c>
      <c r="G675" s="28">
        <v>47715983.614423633</v>
      </c>
      <c r="H675" s="28">
        <v>66445859.223253474</v>
      </c>
      <c r="I675" s="28">
        <v>44514766.069978878</v>
      </c>
      <c r="J675" s="28">
        <v>69120605.112089381</v>
      </c>
      <c r="K675" s="28">
        <v>64688032.813790292</v>
      </c>
      <c r="L675" s="28">
        <v>37885260.914517328</v>
      </c>
      <c r="M675" s="28">
        <v>88051819.588358626</v>
      </c>
      <c r="N675" s="28">
        <v>77908010.41454497</v>
      </c>
    </row>
    <row r="676" spans="4:14" x14ac:dyDescent="0.3">
      <c r="D676" s="28">
        <f t="shared" si="10"/>
        <v>61853826.953415766</v>
      </c>
      <c r="E676" s="28">
        <v>51644685.139696635</v>
      </c>
      <c r="F676" s="28">
        <v>76421960.20304215</v>
      </c>
      <c r="G676" s="28">
        <v>64648340.483010665</v>
      </c>
      <c r="H676" s="28">
        <v>64611116.836549215</v>
      </c>
      <c r="I676" s="28">
        <v>64624504.592552722</v>
      </c>
      <c r="J676" s="28">
        <v>57937773.588343769</v>
      </c>
      <c r="K676" s="28">
        <v>86742367.998320922</v>
      </c>
      <c r="L676" s="28">
        <v>51875673.585112639</v>
      </c>
      <c r="M676" s="28">
        <v>18872727.056481227</v>
      </c>
      <c r="N676" s="28">
        <v>81159120.051047683</v>
      </c>
    </row>
    <row r="677" spans="4:14" x14ac:dyDescent="0.3">
      <c r="D677" s="28">
        <f t="shared" si="10"/>
        <v>53083121.519180186</v>
      </c>
      <c r="E677" s="28">
        <v>70922998.778522551</v>
      </c>
      <c r="F677" s="28">
        <v>47694429.697273411</v>
      </c>
      <c r="G677" s="28">
        <v>51645849.649540097</v>
      </c>
      <c r="H677" s="28">
        <v>62506584.75928054</v>
      </c>
      <c r="I677" s="28">
        <v>56709975.212809749</v>
      </c>
      <c r="J677" s="28">
        <v>49249033.6970535</v>
      </c>
      <c r="K677" s="28">
        <v>29079974.640514802</v>
      </c>
      <c r="L677" s="28">
        <v>53749130.394489184</v>
      </c>
      <c r="M677" s="28">
        <v>53188347.412129074</v>
      </c>
      <c r="N677" s="28">
        <v>56084890.950188935</v>
      </c>
    </row>
    <row r="678" spans="4:14" x14ac:dyDescent="0.3">
      <c r="D678" s="28">
        <f t="shared" si="10"/>
        <v>51652851.80098258</v>
      </c>
      <c r="E678" s="28">
        <v>69324225.817584947</v>
      </c>
      <c r="F678" s="28">
        <v>18357026.834871605</v>
      </c>
      <c r="G678" s="28">
        <v>62125500.011177972</v>
      </c>
      <c r="H678" s="28">
        <v>44755046.648665957</v>
      </c>
      <c r="I678" s="28">
        <v>45503617.635163382</v>
      </c>
      <c r="J678" s="28">
        <v>47747898.176956952</v>
      </c>
      <c r="K678" s="28">
        <v>67302869.194790125</v>
      </c>
      <c r="L678" s="28">
        <v>61823917.13736479</v>
      </c>
      <c r="M678" s="28">
        <v>44489631.147085004</v>
      </c>
      <c r="N678" s="28">
        <v>55098785.406164981</v>
      </c>
    </row>
    <row r="679" spans="4:14" x14ac:dyDescent="0.3">
      <c r="D679" s="28">
        <f t="shared" si="10"/>
        <v>56352803.701478824</v>
      </c>
      <c r="E679" s="28">
        <v>52574754.070034005</v>
      </c>
      <c r="F679" s="28">
        <v>49349563.409852974</v>
      </c>
      <c r="G679" s="28">
        <v>44953469.543027759</v>
      </c>
      <c r="H679" s="28">
        <v>84485633.393293321</v>
      </c>
      <c r="I679" s="28">
        <v>71930177.2207288</v>
      </c>
      <c r="J679" s="28">
        <v>38040803.785421826</v>
      </c>
      <c r="K679" s="28">
        <v>54329501.543745093</v>
      </c>
      <c r="L679" s="28">
        <v>59389646.258388668</v>
      </c>
      <c r="M679" s="28">
        <v>62778145.452492207</v>
      </c>
      <c r="N679" s="28">
        <v>45696342.337803617</v>
      </c>
    </row>
    <row r="680" spans="4:14" x14ac:dyDescent="0.3">
      <c r="D680" s="28">
        <f t="shared" si="10"/>
        <v>59030583.584318295</v>
      </c>
      <c r="E680" s="28">
        <v>49172247.370852754</v>
      </c>
      <c r="F680" s="28">
        <v>42233757.645350933</v>
      </c>
      <c r="G680" s="28">
        <v>55584305.611633576</v>
      </c>
      <c r="H680" s="28">
        <v>49532237.48423896</v>
      </c>
      <c r="I680" s="28">
        <v>70331264.828578383</v>
      </c>
      <c r="J680" s="28">
        <v>66146412.024132639</v>
      </c>
      <c r="K680" s="28">
        <v>72696958.797772706</v>
      </c>
      <c r="L680" s="28">
        <v>60974629.902786568</v>
      </c>
      <c r="M680" s="28">
        <v>57088390.178955339</v>
      </c>
      <c r="N680" s="28">
        <v>66545631.998881064</v>
      </c>
    </row>
    <row r="681" spans="4:14" x14ac:dyDescent="0.3">
      <c r="D681" s="28">
        <f t="shared" si="10"/>
        <v>59763840.759134352</v>
      </c>
      <c r="E681" s="28">
        <v>49180566.156973712</v>
      </c>
      <c r="F681" s="28">
        <v>46155961.641390763</v>
      </c>
      <c r="G681" s="28">
        <v>64074676.846520402</v>
      </c>
      <c r="H681" s="28">
        <v>72060245.508074865</v>
      </c>
      <c r="I681" s="28">
        <v>41156909.419661038</v>
      </c>
      <c r="J681" s="28">
        <v>68695761.850401878</v>
      </c>
      <c r="K681" s="28">
        <v>54078720.465240173</v>
      </c>
      <c r="L681" s="28">
        <v>62550574.623813048</v>
      </c>
      <c r="M681" s="28">
        <v>62679109.473605841</v>
      </c>
      <c r="N681" s="28">
        <v>77005881.605661735</v>
      </c>
    </row>
    <row r="682" spans="4:14" x14ac:dyDescent="0.3">
      <c r="D682" s="28">
        <f t="shared" si="10"/>
        <v>61652114.04880017</v>
      </c>
      <c r="E682" s="28">
        <v>57766618.344582342</v>
      </c>
      <c r="F682" s="28">
        <v>55882736.977337524</v>
      </c>
      <c r="G682" s="28">
        <v>61081225.169102557</v>
      </c>
      <c r="H682" s="28">
        <v>77708403.483868316</v>
      </c>
      <c r="I682" s="28">
        <v>77381642.912412405</v>
      </c>
      <c r="J682" s="28">
        <v>71236971.21856004</v>
      </c>
      <c r="K682" s="28">
        <v>33952757.809045821</v>
      </c>
      <c r="L682" s="28">
        <v>75826219.502708033</v>
      </c>
      <c r="M682" s="28">
        <v>83328048.792765215</v>
      </c>
      <c r="N682" s="28">
        <v>22356516.277619455</v>
      </c>
    </row>
    <row r="683" spans="4:14" x14ac:dyDescent="0.3">
      <c r="D683" s="28">
        <f t="shared" si="10"/>
        <v>51138501.186596438</v>
      </c>
      <c r="E683" s="28">
        <v>30758330.974072985</v>
      </c>
      <c r="F683" s="28">
        <v>48735396.787401244</v>
      </c>
      <c r="G683" s="28">
        <v>51524764.859115563</v>
      </c>
      <c r="H683" s="28">
        <v>75385311.903821409</v>
      </c>
      <c r="I683" s="28">
        <v>38227336.214708865</v>
      </c>
      <c r="J683" s="28">
        <v>45494103.950870037</v>
      </c>
      <c r="K683" s="28">
        <v>57229316.801803127</v>
      </c>
      <c r="L683" s="28">
        <v>65680512.965745151</v>
      </c>
      <c r="M683" s="28">
        <v>27323741.260199357</v>
      </c>
      <c r="N683" s="28">
        <v>71026196.148226663</v>
      </c>
    </row>
    <row r="684" spans="4:14" x14ac:dyDescent="0.3">
      <c r="D684" s="28">
        <f t="shared" si="10"/>
        <v>60345208.762177721</v>
      </c>
      <c r="E684" s="28">
        <v>63370721.432540417</v>
      </c>
      <c r="F684" s="28">
        <v>74250625.579700306</v>
      </c>
      <c r="G684" s="28">
        <v>71623206.902725801</v>
      </c>
      <c r="H684" s="28">
        <v>75955309.825304866</v>
      </c>
      <c r="I684" s="28">
        <v>26544610.249748025</v>
      </c>
      <c r="J684" s="28">
        <v>57274984.592582375</v>
      </c>
      <c r="K684" s="28">
        <v>60363994.186314359</v>
      </c>
      <c r="L684" s="28">
        <v>55738570.457338452</v>
      </c>
      <c r="M684" s="28">
        <v>72079801.116406053</v>
      </c>
      <c r="N684" s="28">
        <v>46250263.279116504</v>
      </c>
    </row>
    <row r="685" spans="4:14" x14ac:dyDescent="0.3">
      <c r="D685" s="28">
        <f t="shared" si="10"/>
        <v>45411544.802534088</v>
      </c>
      <c r="E685" s="28">
        <v>60982123.100321941</v>
      </c>
      <c r="F685" s="28">
        <v>42134170.546936095</v>
      </c>
      <c r="G685" s="28">
        <v>44820232.251182459</v>
      </c>
      <c r="H685" s="28">
        <v>63092665.51353655</v>
      </c>
      <c r="I685" s="28">
        <v>22433702.257697824</v>
      </c>
      <c r="J685" s="28">
        <v>22143187.517709047</v>
      </c>
      <c r="K685" s="28">
        <v>61315657.906565629</v>
      </c>
      <c r="L685" s="28">
        <v>1110029.3844665792</v>
      </c>
      <c r="M685" s="28">
        <v>63759154.030846</v>
      </c>
      <c r="N685" s="28">
        <v>72324525.516078696</v>
      </c>
    </row>
    <row r="686" spans="4:14" x14ac:dyDescent="0.3">
      <c r="D686" s="28">
        <f t="shared" si="10"/>
        <v>53446818.862874985</v>
      </c>
      <c r="E686" s="28">
        <v>40870015.544730745</v>
      </c>
      <c r="F686" s="28">
        <v>66848744.998742595</v>
      </c>
      <c r="G686" s="28">
        <v>58544580.272992969</v>
      </c>
      <c r="H686" s="28">
        <v>72639436.037995845</v>
      </c>
      <c r="I686" s="28">
        <v>54047698.533239439</v>
      </c>
      <c r="J686" s="28">
        <v>67726460.519944891</v>
      </c>
      <c r="K686" s="28">
        <v>16679769.891090143</v>
      </c>
      <c r="L686" s="28">
        <v>69932577.98105453</v>
      </c>
      <c r="M686" s="28">
        <v>35849036.734166026</v>
      </c>
      <c r="N686" s="28">
        <v>51329868.11479266</v>
      </c>
    </row>
    <row r="687" spans="4:14" x14ac:dyDescent="0.3">
      <c r="D687" s="28">
        <f t="shared" si="10"/>
        <v>58445944.638324693</v>
      </c>
      <c r="E687" s="28">
        <v>56737110.173050456</v>
      </c>
      <c r="F687" s="28">
        <v>73618180.580422178</v>
      </c>
      <c r="G687" s="28">
        <v>55951541.758634456</v>
      </c>
      <c r="H687" s="28">
        <v>64292496.251286559</v>
      </c>
      <c r="I687" s="28">
        <v>79811455.457806692</v>
      </c>
      <c r="J687" s="28">
        <v>43577966.703358896</v>
      </c>
      <c r="K687" s="28">
        <v>56954223.339730047</v>
      </c>
      <c r="L687" s="28">
        <v>51627030.935197584</v>
      </c>
      <c r="M687" s="28">
        <v>50786863.200820819</v>
      </c>
      <c r="N687" s="28">
        <v>51102577.982939236</v>
      </c>
    </row>
    <row r="688" spans="4:14" x14ac:dyDescent="0.3">
      <c r="D688" s="28">
        <f t="shared" si="10"/>
        <v>44153201.399200246</v>
      </c>
      <c r="E688" s="28">
        <v>57569000.711265743</v>
      </c>
      <c r="F688" s="28">
        <v>74304397.076890826</v>
      </c>
      <c r="G688" s="28">
        <v>80591470.596939042</v>
      </c>
      <c r="H688" s="28">
        <v>44694939.564612344</v>
      </c>
      <c r="I688" s="28">
        <v>5586315.0477393288</v>
      </c>
      <c r="J688" s="28">
        <v>67221697.80569075</v>
      </c>
      <c r="K688" s="28">
        <v>19487531.370952405</v>
      </c>
      <c r="L688" s="28">
        <v>25260725.857453726</v>
      </c>
      <c r="M688" s="28">
        <v>9826198.8362507783</v>
      </c>
      <c r="N688" s="28">
        <v>56989737.124207571</v>
      </c>
    </row>
    <row r="689" spans="4:14" x14ac:dyDescent="0.3">
      <c r="D689" s="28">
        <f t="shared" si="10"/>
        <v>56447475.453767344</v>
      </c>
      <c r="E689" s="28">
        <v>63155252.435027167</v>
      </c>
      <c r="F689" s="28">
        <v>48248191.110935263</v>
      </c>
      <c r="G689" s="28">
        <v>50293232.78660173</v>
      </c>
      <c r="H689" s="28">
        <v>36719848.586547926</v>
      </c>
      <c r="I689" s="28">
        <v>58118432.739959538</v>
      </c>
      <c r="J689" s="28">
        <v>72451250.31622833</v>
      </c>
      <c r="K689" s="28">
        <v>76136968.356497109</v>
      </c>
      <c r="L689" s="28">
        <v>30036205.40385063</v>
      </c>
      <c r="M689" s="28">
        <v>67948181.970457017</v>
      </c>
      <c r="N689" s="28">
        <v>61367190.831568822</v>
      </c>
    </row>
    <row r="690" spans="4:14" x14ac:dyDescent="0.3">
      <c r="D690" s="28">
        <f t="shared" si="10"/>
        <v>52024502.270534612</v>
      </c>
      <c r="E690" s="28">
        <v>41270009.365661606</v>
      </c>
      <c r="F690" s="28">
        <v>53532895.41178555</v>
      </c>
      <c r="G690" s="28">
        <v>79319931.017854095</v>
      </c>
      <c r="H690" s="28">
        <v>54603552.740893662</v>
      </c>
      <c r="I690" s="28">
        <v>79423325.699855387</v>
      </c>
      <c r="J690" s="28">
        <v>38756726.236178726</v>
      </c>
      <c r="K690" s="28">
        <v>49538850.134301208</v>
      </c>
      <c r="L690" s="28">
        <v>15798750.973917987</v>
      </c>
      <c r="M690" s="28">
        <v>57204071.439330429</v>
      </c>
      <c r="N690" s="28">
        <v>50796909.685567521</v>
      </c>
    </row>
    <row r="691" spans="4:14" x14ac:dyDescent="0.3">
      <c r="D691" s="28">
        <f t="shared" si="10"/>
        <v>57072639.623893157</v>
      </c>
      <c r="E691" s="28">
        <v>62382992.891918138</v>
      </c>
      <c r="F691" s="28">
        <v>62962560.684477597</v>
      </c>
      <c r="G691" s="28">
        <v>61573802.896611236</v>
      </c>
      <c r="H691" s="28">
        <v>60508427.971447319</v>
      </c>
      <c r="I691" s="28">
        <v>74699202.66366154</v>
      </c>
      <c r="J691" s="28">
        <v>56043155.572751053</v>
      </c>
      <c r="K691" s="28">
        <v>65758405.473465636</v>
      </c>
      <c r="L691" s="28">
        <v>62821111.617253661</v>
      </c>
      <c r="M691" s="28">
        <v>36379685.873611808</v>
      </c>
      <c r="N691" s="28">
        <v>27597050.593733709</v>
      </c>
    </row>
    <row r="692" spans="4:14" x14ac:dyDescent="0.3">
      <c r="D692" s="28">
        <f t="shared" si="10"/>
        <v>54614182.831457198</v>
      </c>
      <c r="E692" s="28">
        <v>53810117.883934975</v>
      </c>
      <c r="F692" s="28">
        <v>70855447.019612655</v>
      </c>
      <c r="G692" s="28">
        <v>51419773.435795523</v>
      </c>
      <c r="H692" s="28">
        <v>71995288.587063402</v>
      </c>
      <c r="I692" s="28">
        <v>56331258.557783216</v>
      </c>
      <c r="J692" s="28">
        <v>21876335.225497387</v>
      </c>
      <c r="K692" s="28">
        <v>35038492.355106875</v>
      </c>
      <c r="L692" s="28">
        <v>63737363.456521228</v>
      </c>
      <c r="M692" s="28">
        <v>55292228.967915267</v>
      </c>
      <c r="N692" s="28">
        <v>65785522.825341463</v>
      </c>
    </row>
    <row r="693" spans="4:14" x14ac:dyDescent="0.3">
      <c r="D693" s="28">
        <f t="shared" si="10"/>
        <v>51603034.765572682</v>
      </c>
      <c r="E693" s="28">
        <v>34467428.076163441</v>
      </c>
      <c r="F693" s="28">
        <v>68972200.130353659</v>
      </c>
      <c r="G693" s="28">
        <v>64948938.379369877</v>
      </c>
      <c r="H693" s="28">
        <v>57372103.934041426</v>
      </c>
      <c r="I693" s="28">
        <v>53798557.601308316</v>
      </c>
      <c r="J693" s="28">
        <v>47896771.905710347</v>
      </c>
      <c r="K693" s="28">
        <v>46266542.310727507</v>
      </c>
      <c r="L693" s="28">
        <v>77094761.198499277</v>
      </c>
      <c r="M693" s="28">
        <v>14683159.58207465</v>
      </c>
      <c r="N693" s="28">
        <v>50529884.537478469</v>
      </c>
    </row>
    <row r="694" spans="4:14" x14ac:dyDescent="0.3">
      <c r="D694" s="28">
        <f t="shared" si="10"/>
        <v>62052747.187419035</v>
      </c>
      <c r="E694" s="28">
        <v>74366742.678423628</v>
      </c>
      <c r="F694" s="28">
        <v>77203572.65633665</v>
      </c>
      <c r="G694" s="28">
        <v>55073639.33316277</v>
      </c>
      <c r="H694" s="28">
        <v>72454752.74443306</v>
      </c>
      <c r="I694" s="28">
        <v>73181525.73832573</v>
      </c>
      <c r="J694" s="28">
        <v>65938730.786973022</v>
      </c>
      <c r="K694" s="28">
        <v>54962035.128478542</v>
      </c>
      <c r="L694" s="28">
        <v>58985259.158079118</v>
      </c>
      <c r="M694" s="28">
        <v>30608109.414461285</v>
      </c>
      <c r="N694" s="28">
        <v>57753104.235516712</v>
      </c>
    </row>
    <row r="695" spans="4:14" x14ac:dyDescent="0.3">
      <c r="D695" s="28">
        <f t="shared" si="10"/>
        <v>61884262.563994028</v>
      </c>
      <c r="E695" s="28">
        <v>68923461.046589524</v>
      </c>
      <c r="F695" s="28">
        <v>62476287.852438033</v>
      </c>
      <c r="G695" s="28">
        <v>52771485.007977515</v>
      </c>
      <c r="H695" s="28">
        <v>78559651.255005136</v>
      </c>
      <c r="I695" s="28">
        <v>49434790.14994996</v>
      </c>
      <c r="J695" s="28">
        <v>58894611.002129324</v>
      </c>
      <c r="K695" s="28">
        <v>48666438.978677399</v>
      </c>
      <c r="L695" s="28">
        <v>52939015.421388656</v>
      </c>
      <c r="M695" s="28">
        <v>75435628.457606167</v>
      </c>
      <c r="N695" s="28">
        <v>70741256.46817857</v>
      </c>
    </row>
    <row r="696" spans="4:14" x14ac:dyDescent="0.3">
      <c r="D696" s="28">
        <f t="shared" si="10"/>
        <v>59900553.509841666</v>
      </c>
      <c r="E696" s="28">
        <v>30744639.637494173</v>
      </c>
      <c r="F696" s="28">
        <v>50800073.662767991</v>
      </c>
      <c r="G696" s="28">
        <v>55309195.113003463</v>
      </c>
      <c r="H696" s="28">
        <v>82204439.243005872</v>
      </c>
      <c r="I696" s="28">
        <v>57603589.365720145</v>
      </c>
      <c r="J696" s="28">
        <v>65974260.796704002</v>
      </c>
      <c r="K696" s="28">
        <v>48128170.800577447</v>
      </c>
      <c r="L696" s="28">
        <v>53585692.943364143</v>
      </c>
      <c r="M696" s="28">
        <v>68869238.445218101</v>
      </c>
      <c r="N696" s="28">
        <v>85786235.090561315</v>
      </c>
    </row>
    <row r="697" spans="4:14" x14ac:dyDescent="0.3">
      <c r="D697" s="28">
        <f t="shared" si="10"/>
        <v>63042396.078254938</v>
      </c>
      <c r="E697" s="28">
        <v>61492142.70380798</v>
      </c>
      <c r="F697" s="28">
        <v>63900047.279792413</v>
      </c>
      <c r="G697" s="28">
        <v>63244820.829860739</v>
      </c>
      <c r="H697" s="28">
        <v>68721957.131939262</v>
      </c>
      <c r="I697" s="28">
        <v>77395343.740059823</v>
      </c>
      <c r="J697" s="28">
        <v>80130889.722488433</v>
      </c>
      <c r="K697" s="28">
        <v>50274719.225722998</v>
      </c>
      <c r="L697" s="28">
        <v>44246953.052497737</v>
      </c>
      <c r="M697" s="28">
        <v>53683869.2715398</v>
      </c>
      <c r="N697" s="28">
        <v>67333217.824840143</v>
      </c>
    </row>
    <row r="698" spans="4:14" x14ac:dyDescent="0.3">
      <c r="D698" s="28">
        <f t="shared" si="10"/>
        <v>63485486.010327354</v>
      </c>
      <c r="E698" s="28">
        <v>49443827.708569735</v>
      </c>
      <c r="F698" s="28">
        <v>46895202.596189119</v>
      </c>
      <c r="G698" s="28">
        <v>54347941.688911475</v>
      </c>
      <c r="H698" s="28">
        <v>65357896.560981423</v>
      </c>
      <c r="I698" s="28">
        <v>71984217.351174355</v>
      </c>
      <c r="J698" s="28">
        <v>72259039.890047982</v>
      </c>
      <c r="K698" s="28">
        <v>56210973.834821008</v>
      </c>
      <c r="L698" s="28">
        <v>75337664.586348936</v>
      </c>
      <c r="M698" s="28">
        <v>82439588.09615007</v>
      </c>
      <c r="N698" s="28">
        <v>60578507.790079489</v>
      </c>
    </row>
    <row r="699" spans="4:14" x14ac:dyDescent="0.3">
      <c r="D699" s="28">
        <f t="shared" si="10"/>
        <v>59637265.526410758</v>
      </c>
      <c r="E699" s="28">
        <v>57364605.016531229</v>
      </c>
      <c r="F699" s="28">
        <v>70162243.093918741</v>
      </c>
      <c r="G699" s="28">
        <v>64494077.86523924</v>
      </c>
      <c r="H699" s="28">
        <v>77292670.54133822</v>
      </c>
      <c r="I699" s="28">
        <v>38680861.886581369</v>
      </c>
      <c r="J699" s="28">
        <v>57147213.429259524</v>
      </c>
      <c r="K699" s="28">
        <v>68247191.268104166</v>
      </c>
      <c r="L699" s="28">
        <v>49566236.483155489</v>
      </c>
      <c r="M699" s="28">
        <v>59081893.69910562</v>
      </c>
      <c r="N699" s="28">
        <v>54335661.980873987</v>
      </c>
    </row>
    <row r="700" spans="4:14" x14ac:dyDescent="0.3">
      <c r="D700" s="28">
        <f t="shared" si="10"/>
        <v>58885541.943782069</v>
      </c>
      <c r="E700" s="28">
        <v>64697784.651651487</v>
      </c>
      <c r="F700" s="28">
        <v>51724806.014400572</v>
      </c>
      <c r="G700" s="28">
        <v>78402628.592707187</v>
      </c>
      <c r="H700" s="28">
        <v>63554781.596636713</v>
      </c>
      <c r="I700" s="28">
        <v>63031050.661315054</v>
      </c>
      <c r="J700" s="28">
        <v>61168307.393808588</v>
      </c>
      <c r="K700" s="28">
        <v>12580112.474231424</v>
      </c>
      <c r="L700" s="28">
        <v>64386268.747960761</v>
      </c>
      <c r="M700" s="28">
        <v>72865753.417935997</v>
      </c>
      <c r="N700" s="28">
        <v>56443925.887172915</v>
      </c>
    </row>
    <row r="701" spans="4:14" x14ac:dyDescent="0.3">
      <c r="D701" s="28">
        <f t="shared" si="10"/>
        <v>52835395.372189924</v>
      </c>
      <c r="E701" s="28">
        <v>58237999.042090982</v>
      </c>
      <c r="F701" s="28">
        <v>63465406.208431214</v>
      </c>
      <c r="G701" s="28">
        <v>26244630.734466653</v>
      </c>
      <c r="H701" s="28">
        <v>41534102.838159472</v>
      </c>
      <c r="I701" s="28">
        <v>59382737.47812181</v>
      </c>
      <c r="J701" s="28">
        <v>61688047.096574187</v>
      </c>
      <c r="K701" s="28">
        <v>68177421.790730774</v>
      </c>
      <c r="L701" s="28">
        <v>70859627.511492312</v>
      </c>
      <c r="M701" s="28">
        <v>41733588.016688325</v>
      </c>
      <c r="N701" s="28">
        <v>37030393.005143553</v>
      </c>
    </row>
    <row r="702" spans="4:14" x14ac:dyDescent="0.3">
      <c r="D702" s="28">
        <f t="shared" si="10"/>
        <v>63564413.945729837</v>
      </c>
      <c r="E702" s="28">
        <v>43947763.934125841</v>
      </c>
      <c r="F702" s="28">
        <v>57536310.173166394</v>
      </c>
      <c r="G702" s="28">
        <v>82208948.876985759</v>
      </c>
      <c r="H702" s="28">
        <v>64106195.996081464</v>
      </c>
      <c r="I702" s="28">
        <v>62232388.192205146</v>
      </c>
      <c r="J702" s="28">
        <v>49368109.547133863</v>
      </c>
      <c r="K702" s="28">
        <v>68147811.310088888</v>
      </c>
      <c r="L702" s="28">
        <v>48162575.284629852</v>
      </c>
      <c r="M702" s="28">
        <v>71018082.522846922</v>
      </c>
      <c r="N702" s="28">
        <v>88915953.620034188</v>
      </c>
    </row>
    <row r="703" spans="4:14" x14ac:dyDescent="0.3">
      <c r="D703" s="28">
        <f t="shared" si="10"/>
        <v>64936222.365657732</v>
      </c>
      <c r="E703" s="28">
        <v>60519950.961896703</v>
      </c>
      <c r="F703" s="28">
        <v>43843319.407156914</v>
      </c>
      <c r="G703" s="28">
        <v>73497684.986625493</v>
      </c>
      <c r="H703" s="28">
        <v>71280461.365274355</v>
      </c>
      <c r="I703" s="28">
        <v>75859519.60993205</v>
      </c>
      <c r="J703" s="28">
        <v>48997178.236093879</v>
      </c>
      <c r="K703" s="28">
        <v>57329590.18372646</v>
      </c>
      <c r="L703" s="28">
        <v>77105143.286972448</v>
      </c>
      <c r="M703" s="28">
        <v>73601507.994665056</v>
      </c>
      <c r="N703" s="28">
        <v>67327867.624233946</v>
      </c>
    </row>
    <row r="704" spans="4:14" x14ac:dyDescent="0.3">
      <c r="D704" s="28">
        <f t="shared" si="10"/>
        <v>56526178.881187223</v>
      </c>
      <c r="E704" s="28">
        <v>49594566.935193673</v>
      </c>
      <c r="F704" s="28">
        <v>53841163.234554805</v>
      </c>
      <c r="G704" s="28">
        <v>17941607.468301527</v>
      </c>
      <c r="H704" s="28">
        <v>55870250.195027985</v>
      </c>
      <c r="I704" s="28">
        <v>66646732.487302095</v>
      </c>
      <c r="J704" s="28">
        <v>82571129.286045939</v>
      </c>
      <c r="K704" s="28">
        <v>56347572.663796857</v>
      </c>
      <c r="L704" s="28">
        <v>57572864.618010625</v>
      </c>
      <c r="M704" s="28">
        <v>68480937.37181738</v>
      </c>
      <c r="N704" s="28">
        <v>56394964.551821366</v>
      </c>
    </row>
    <row r="705" spans="4:14" x14ac:dyDescent="0.3">
      <c r="D705" s="28">
        <f t="shared" si="10"/>
        <v>55880859.928949282</v>
      </c>
      <c r="E705" s="28">
        <v>64177907.618143715</v>
      </c>
      <c r="F705" s="28">
        <v>70210992.283885866</v>
      </c>
      <c r="G705" s="28">
        <v>56920697.700718708</v>
      </c>
      <c r="H705" s="28">
        <v>51814458.168735281</v>
      </c>
      <c r="I705" s="28">
        <v>48366228.592008062</v>
      </c>
      <c r="J705" s="28">
        <v>38935448.2174493</v>
      </c>
      <c r="K705" s="28">
        <v>74570809.415886506</v>
      </c>
      <c r="L705" s="28">
        <v>29794239.315351021</v>
      </c>
      <c r="M705" s="28">
        <v>62169126.49713698</v>
      </c>
      <c r="N705" s="28">
        <v>61848691.480177358</v>
      </c>
    </row>
    <row r="706" spans="4:14" x14ac:dyDescent="0.3">
      <c r="D706" s="28">
        <f t="shared" si="10"/>
        <v>62532388.311411723</v>
      </c>
      <c r="E706" s="28">
        <v>67158647.589635238</v>
      </c>
      <c r="F706" s="28">
        <v>70604043.314962283</v>
      </c>
      <c r="G706" s="28">
        <v>70739186.764383346</v>
      </c>
      <c r="H706" s="28">
        <v>59391527.34987203</v>
      </c>
      <c r="I706" s="28">
        <v>67456587.766355753</v>
      </c>
      <c r="J706" s="28">
        <v>70934728.299318194</v>
      </c>
      <c r="K706" s="28">
        <v>33479082.447307102</v>
      </c>
      <c r="L706" s="28">
        <v>67186551.641156778</v>
      </c>
      <c r="M706" s="28">
        <v>78137115.496466577</v>
      </c>
      <c r="N706" s="28">
        <v>40236412.444659948</v>
      </c>
    </row>
    <row r="707" spans="4:14" x14ac:dyDescent="0.3">
      <c r="D707" s="28">
        <f t="shared" si="10"/>
        <v>61898280.732262276</v>
      </c>
      <c r="E707" s="28">
        <v>74087356.51385425</v>
      </c>
      <c r="F707" s="28">
        <v>69321986.141293734</v>
      </c>
      <c r="G707" s="28">
        <v>57139188.08655978</v>
      </c>
      <c r="H707" s="28">
        <v>50175926.959129535</v>
      </c>
      <c r="I707" s="28">
        <v>49011866.833560467</v>
      </c>
      <c r="J707" s="28">
        <v>49661594.340916887</v>
      </c>
      <c r="K707" s="28">
        <v>84899548.877663776</v>
      </c>
      <c r="L707" s="28">
        <v>53873303.768801317</v>
      </c>
      <c r="M707" s="28">
        <v>58614447.321713582</v>
      </c>
      <c r="N707" s="28">
        <v>72197588.479129434</v>
      </c>
    </row>
    <row r="708" spans="4:14" x14ac:dyDescent="0.3">
      <c r="D708" s="28">
        <f t="shared" si="10"/>
        <v>67100180.595885023</v>
      </c>
      <c r="E708" s="28">
        <v>55977319.995674096</v>
      </c>
      <c r="F708" s="28">
        <v>66925889.817233279</v>
      </c>
      <c r="G708" s="28">
        <v>62983338.876908481</v>
      </c>
      <c r="H708" s="28">
        <v>86632571.444127828</v>
      </c>
      <c r="I708" s="28">
        <v>58674698.17334915</v>
      </c>
      <c r="J708" s="28">
        <v>54159916.744873032</v>
      </c>
      <c r="K708" s="28">
        <v>83120539.645743504</v>
      </c>
      <c r="L708" s="28">
        <v>76708098.460181147</v>
      </c>
      <c r="M708" s="28">
        <v>57223374.705914967</v>
      </c>
      <c r="N708" s="28">
        <v>68596058.094844863</v>
      </c>
    </row>
    <row r="709" spans="4:14" x14ac:dyDescent="0.3">
      <c r="D709" s="28">
        <f t="shared" si="10"/>
        <v>59034172.254352525</v>
      </c>
      <c r="E709" s="28">
        <v>68269605.555831164</v>
      </c>
      <c r="F709" s="28">
        <v>54266644.797950782</v>
      </c>
      <c r="G709" s="28">
        <v>64876652.054289408</v>
      </c>
      <c r="H709" s="28">
        <v>38960053.999852896</v>
      </c>
      <c r="I709" s="28">
        <v>70238681.541388288</v>
      </c>
      <c r="J709" s="28">
        <v>61753335.476728171</v>
      </c>
      <c r="K709" s="28">
        <v>72470103.097645611</v>
      </c>
      <c r="L709" s="28">
        <v>62651289.056162871</v>
      </c>
      <c r="M709" s="28">
        <v>23539976.240714744</v>
      </c>
      <c r="N709" s="28">
        <v>73315380.722961292</v>
      </c>
    </row>
    <row r="710" spans="4:14" x14ac:dyDescent="0.3">
      <c r="D710" s="28">
        <f t="shared" ref="D710:D773" si="11">AVERAGE(E710:N710)</f>
        <v>56593054.028218232</v>
      </c>
      <c r="E710" s="28">
        <v>49668025.288799234</v>
      </c>
      <c r="F710" s="28">
        <v>65829737.385372125</v>
      </c>
      <c r="G710" s="28">
        <v>62379683.061966166</v>
      </c>
      <c r="H710" s="28">
        <v>44571053.452179022</v>
      </c>
      <c r="I710" s="28">
        <v>66752794.950827144</v>
      </c>
      <c r="J710" s="28">
        <v>66119236.742103487</v>
      </c>
      <c r="K710" s="28">
        <v>54568360.770608023</v>
      </c>
      <c r="L710" s="28">
        <v>51173952.339409515</v>
      </c>
      <c r="M710" s="28">
        <v>81633898.967543349</v>
      </c>
      <c r="N710" s="28">
        <v>23233797.323374234</v>
      </c>
    </row>
    <row r="711" spans="4:14" x14ac:dyDescent="0.3">
      <c r="D711" s="28">
        <f t="shared" si="11"/>
        <v>64211167.055351175</v>
      </c>
      <c r="E711" s="28">
        <v>41115435.354235426</v>
      </c>
      <c r="F711" s="28">
        <v>79564175.669043839</v>
      </c>
      <c r="G711" s="28">
        <v>69444944.093805864</v>
      </c>
      <c r="H711" s="28">
        <v>66010722.065904714</v>
      </c>
      <c r="I711" s="28">
        <v>71702835.878386393</v>
      </c>
      <c r="J711" s="28">
        <v>64470779.018972166</v>
      </c>
      <c r="K711" s="28">
        <v>78424281.9595882</v>
      </c>
      <c r="L711" s="28">
        <v>35250296.294394776</v>
      </c>
      <c r="M711" s="28">
        <v>81130510.35011211</v>
      </c>
      <c r="N711" s="28">
        <v>54997689.86906831</v>
      </c>
    </row>
    <row r="712" spans="4:14" x14ac:dyDescent="0.3">
      <c r="D712" s="28">
        <f t="shared" si="11"/>
        <v>61070849.933766529</v>
      </c>
      <c r="E712" s="28">
        <v>47724290.375295736</v>
      </c>
      <c r="F712" s="28">
        <v>52483163.085509427</v>
      </c>
      <c r="G712" s="28">
        <v>70849628.44979623</v>
      </c>
      <c r="H712" s="28">
        <v>63647570.457651749</v>
      </c>
      <c r="I712" s="28">
        <v>63202237.789698586</v>
      </c>
      <c r="J712" s="28">
        <v>54491764.756621882</v>
      </c>
      <c r="K712" s="28">
        <v>63465374.192557752</v>
      </c>
      <c r="L712" s="28">
        <v>62516655.4919305</v>
      </c>
      <c r="M712" s="28">
        <v>68218439.401681006</v>
      </c>
      <c r="N712" s="28">
        <v>64109375.336922377</v>
      </c>
    </row>
    <row r="713" spans="4:14" x14ac:dyDescent="0.3">
      <c r="D713" s="28">
        <f t="shared" si="11"/>
        <v>60442114.084608272</v>
      </c>
      <c r="E713" s="28">
        <v>54642716.411613412</v>
      </c>
      <c r="F713" s="28">
        <v>70398876.928926036</v>
      </c>
      <c r="G713" s="28">
        <v>58219048.807071134</v>
      </c>
      <c r="H713" s="28">
        <v>53310645.095440648</v>
      </c>
      <c r="I713" s="28">
        <v>55471638.204959914</v>
      </c>
      <c r="J713" s="28">
        <v>78625845.599434257</v>
      </c>
      <c r="K713" s="28">
        <v>45314586.265768908</v>
      </c>
      <c r="L713" s="28">
        <v>79504602.678182811</v>
      </c>
      <c r="M713" s="28">
        <v>62291468.656966902</v>
      </c>
      <c r="N713" s="28">
        <v>46641712.197718658</v>
      </c>
    </row>
    <row r="714" spans="4:14" x14ac:dyDescent="0.3">
      <c r="D714" s="28">
        <f t="shared" si="11"/>
        <v>58941867.566986524</v>
      </c>
      <c r="E714" s="28">
        <v>62724854.605564475</v>
      </c>
      <c r="F714" s="28">
        <v>64158667.541455075</v>
      </c>
      <c r="G714" s="28">
        <v>52937115.26227919</v>
      </c>
      <c r="H714" s="28">
        <v>50166841.005958207</v>
      </c>
      <c r="I714" s="28">
        <v>45429848.503737152</v>
      </c>
      <c r="J714" s="28">
        <v>57195115.632802315</v>
      </c>
      <c r="K714" s="28">
        <v>55633232.794099681</v>
      </c>
      <c r="L714" s="28">
        <v>66117985.841058724</v>
      </c>
      <c r="M714" s="28">
        <v>75496905.87986654</v>
      </c>
      <c r="N714" s="28">
        <v>59558108.603043921</v>
      </c>
    </row>
    <row r="715" spans="4:14" x14ac:dyDescent="0.3">
      <c r="D715" s="28">
        <f t="shared" si="11"/>
        <v>53509605.272725746</v>
      </c>
      <c r="E715" s="28">
        <v>43695394.02040305</v>
      </c>
      <c r="F715" s="28">
        <v>50453200.519435324</v>
      </c>
      <c r="G715" s="28">
        <v>62201963.284658633</v>
      </c>
      <c r="H715" s="28">
        <v>69035752.554648787</v>
      </c>
      <c r="I715" s="28">
        <v>44757369.204059355</v>
      </c>
      <c r="J715" s="28">
        <v>55897229.69086954</v>
      </c>
      <c r="K715" s="28">
        <v>64906745.074588798</v>
      </c>
      <c r="L715" s="28">
        <v>72872056.204708487</v>
      </c>
      <c r="M715" s="28">
        <v>30038031.10487679</v>
      </c>
      <c r="N715" s="28">
        <v>41238311.069008768</v>
      </c>
    </row>
    <row r="716" spans="4:14" x14ac:dyDescent="0.3">
      <c r="D716" s="28">
        <f t="shared" si="11"/>
        <v>50423191.600167572</v>
      </c>
      <c r="E716" s="28">
        <v>69485103.899032936</v>
      </c>
      <c r="F716" s="28">
        <v>45111683.394456416</v>
      </c>
      <c r="G716" s="28">
        <v>59329024.926371351</v>
      </c>
      <c r="H716" s="28">
        <v>47161367.788430609</v>
      </c>
      <c r="I716" s="28">
        <v>61345685.687517531</v>
      </c>
      <c r="J716" s="28">
        <v>53607820.888334699</v>
      </c>
      <c r="K716" s="28">
        <v>52742323.655433245</v>
      </c>
      <c r="L716" s="28">
        <v>52245523.760974795</v>
      </c>
      <c r="M716" s="28">
        <v>51011423.031370319</v>
      </c>
      <c r="N716" s="28">
        <v>12191958.969753828</v>
      </c>
    </row>
    <row r="717" spans="4:14" x14ac:dyDescent="0.3">
      <c r="D717" s="28">
        <f t="shared" si="11"/>
        <v>65531421.770124078</v>
      </c>
      <c r="E717" s="28">
        <v>60053056.482389435</v>
      </c>
      <c r="F717" s="28">
        <v>49364181.170438908</v>
      </c>
      <c r="G717" s="28">
        <v>79339074.448020488</v>
      </c>
      <c r="H717" s="28">
        <v>60917816.915537722</v>
      </c>
      <c r="I717" s="28">
        <v>76486409.690915734</v>
      </c>
      <c r="J717" s="28">
        <v>67965565.783348128</v>
      </c>
      <c r="K717" s="28">
        <v>49092798.03722252</v>
      </c>
      <c r="L717" s="28">
        <v>63652215.150182649</v>
      </c>
      <c r="M717" s="28">
        <v>74598096.965739638</v>
      </c>
      <c r="N717" s="28">
        <v>73845003.057445556</v>
      </c>
    </row>
    <row r="718" spans="4:14" x14ac:dyDescent="0.3">
      <c r="D718" s="28">
        <f t="shared" si="11"/>
        <v>55568855.796557471</v>
      </c>
      <c r="E718" s="28">
        <v>46601657.931230143</v>
      </c>
      <c r="F718" s="28">
        <v>63103854.552776806</v>
      </c>
      <c r="G718" s="28">
        <v>64098436.641788229</v>
      </c>
      <c r="H718" s="28">
        <v>58424540.722496234</v>
      </c>
      <c r="I718" s="28">
        <v>66136468.900417551</v>
      </c>
      <c r="J718" s="28">
        <v>42642933.886169165</v>
      </c>
      <c r="K718" s="28">
        <v>64907279.191337831</v>
      </c>
      <c r="L718" s="28">
        <v>67874329.061849758</v>
      </c>
      <c r="M718" s="28">
        <v>52153354.359335259</v>
      </c>
      <c r="N718" s="28">
        <v>29745702.718173735</v>
      </c>
    </row>
    <row r="719" spans="4:14" x14ac:dyDescent="0.3">
      <c r="D719" s="28">
        <f t="shared" si="11"/>
        <v>56821925.621356629</v>
      </c>
      <c r="E719" s="28">
        <v>68316935.859934285</v>
      </c>
      <c r="F719" s="28">
        <v>64316777.809494726</v>
      </c>
      <c r="G719" s="28">
        <v>34746715.523908511</v>
      </c>
      <c r="H719" s="28">
        <v>55137456.66348955</v>
      </c>
      <c r="I719" s="28">
        <v>29898129.890614714</v>
      </c>
      <c r="J719" s="28">
        <v>57681040.188363098</v>
      </c>
      <c r="K719" s="28">
        <v>75631761.317537218</v>
      </c>
      <c r="L719" s="28">
        <v>69379586.525239274</v>
      </c>
      <c r="M719" s="28">
        <v>41674647.522072077</v>
      </c>
      <c r="N719" s="28">
        <v>71436204.912912846</v>
      </c>
    </row>
    <row r="720" spans="4:14" x14ac:dyDescent="0.3">
      <c r="D720" s="28">
        <f t="shared" si="11"/>
        <v>57044127.714271083</v>
      </c>
      <c r="E720" s="28">
        <v>44183510.025446288</v>
      </c>
      <c r="F720" s="28">
        <v>61125868.734050617</v>
      </c>
      <c r="G720" s="28">
        <v>53631423.469027556</v>
      </c>
      <c r="H720" s="28">
        <v>54799545.467864685</v>
      </c>
      <c r="I720" s="28">
        <v>61234926.714481734</v>
      </c>
      <c r="J720" s="28">
        <v>75146822.921666697</v>
      </c>
      <c r="K720" s="28">
        <v>59893379.368542977</v>
      </c>
      <c r="L720" s="28">
        <v>68369644.295534939</v>
      </c>
      <c r="M720" s="28">
        <v>39279297.080898166</v>
      </c>
      <c r="N720" s="28">
        <v>52776859.065197207</v>
      </c>
    </row>
    <row r="721" spans="4:14" x14ac:dyDescent="0.3">
      <c r="D721" s="28">
        <f t="shared" si="11"/>
        <v>51393338.451891817</v>
      </c>
      <c r="E721" s="28">
        <v>-15839823.446386855</v>
      </c>
      <c r="F721" s="28">
        <v>74352389.179670572</v>
      </c>
      <c r="G721" s="28">
        <v>68394808.945817351</v>
      </c>
      <c r="H721" s="28">
        <v>43507301.972376727</v>
      </c>
      <c r="I721" s="28">
        <v>55299987.448055163</v>
      </c>
      <c r="J721" s="28">
        <v>48297554.27683261</v>
      </c>
      <c r="K721" s="28">
        <v>55746568.105224051</v>
      </c>
      <c r="L721" s="28">
        <v>54092707.327347085</v>
      </c>
      <c r="M721" s="28">
        <v>74403231.302275658</v>
      </c>
      <c r="N721" s="28">
        <v>55678659.407705769</v>
      </c>
    </row>
    <row r="722" spans="4:14" x14ac:dyDescent="0.3">
      <c r="D722" s="28">
        <f t="shared" si="11"/>
        <v>55264450.247073747</v>
      </c>
      <c r="E722" s="28">
        <v>47599243.692289509</v>
      </c>
      <c r="F722" s="28">
        <v>57148020.007518679</v>
      </c>
      <c r="G722" s="28">
        <v>69379024.832328379</v>
      </c>
      <c r="H722" s="28">
        <v>33015987.553150691</v>
      </c>
      <c r="I722" s="28">
        <v>38981670.242803723</v>
      </c>
      <c r="J722" s="28">
        <v>84800970.2342581</v>
      </c>
      <c r="K722" s="28">
        <v>63749402.074210204</v>
      </c>
      <c r="L722" s="28">
        <v>42162017.541055351</v>
      </c>
      <c r="M722" s="28">
        <v>65479835.768860608</v>
      </c>
      <c r="N722" s="28">
        <v>50328330.524262249</v>
      </c>
    </row>
    <row r="723" spans="4:14" x14ac:dyDescent="0.3">
      <c r="D723" s="28">
        <f t="shared" si="11"/>
        <v>56648339.059999086</v>
      </c>
      <c r="E723" s="28">
        <v>52054064.813404083</v>
      </c>
      <c r="F723" s="28">
        <v>63965037.583306231</v>
      </c>
      <c r="G723" s="28">
        <v>44621696.302648157</v>
      </c>
      <c r="H723" s="28">
        <v>63048529.54848107</v>
      </c>
      <c r="I723" s="28">
        <v>27397896.57940511</v>
      </c>
      <c r="J723" s="28">
        <v>59264719.208062902</v>
      </c>
      <c r="K723" s="28">
        <v>44397107.072973207</v>
      </c>
      <c r="L723" s="28">
        <v>75540020.459236696</v>
      </c>
      <c r="M723" s="28">
        <v>54683553.614675954</v>
      </c>
      <c r="N723" s="28">
        <v>81510765.417797461</v>
      </c>
    </row>
    <row r="724" spans="4:14" x14ac:dyDescent="0.3">
      <c r="D724" s="28">
        <f t="shared" si="11"/>
        <v>53819802.486442827</v>
      </c>
      <c r="E724" s="28">
        <v>66108453.668665044</v>
      </c>
      <c r="F724" s="28">
        <v>54070355.741339639</v>
      </c>
      <c r="G724" s="28">
        <v>59300590.749835834</v>
      </c>
      <c r="H724" s="28">
        <v>45832770.826210313</v>
      </c>
      <c r="I724" s="28">
        <v>48780964.986021757</v>
      </c>
      <c r="J724" s="28">
        <v>21940404.675010264</v>
      </c>
      <c r="K724" s="28">
        <v>38403462.717585534</v>
      </c>
      <c r="L724" s="28">
        <v>83535733.40243189</v>
      </c>
      <c r="M724" s="28">
        <v>49952549.54395467</v>
      </c>
      <c r="N724" s="28">
        <v>70272738.553373367</v>
      </c>
    </row>
    <row r="725" spans="4:14" x14ac:dyDescent="0.3">
      <c r="D725" s="28">
        <f t="shared" si="11"/>
        <v>55979201.830494739</v>
      </c>
      <c r="E725" s="28">
        <v>74442995.140539333</v>
      </c>
      <c r="F725" s="28">
        <v>65324161.538220108</v>
      </c>
      <c r="G725" s="28">
        <v>64711290.285100982</v>
      </c>
      <c r="H725" s="28">
        <v>62060650.749094553</v>
      </c>
      <c r="I725" s="28">
        <v>37775160.918909363</v>
      </c>
      <c r="J725" s="28">
        <v>35848077.337685443</v>
      </c>
      <c r="K725" s="28">
        <v>72782661.012702957</v>
      </c>
      <c r="L725" s="28">
        <v>34143995.208753176</v>
      </c>
      <c r="M725" s="28">
        <v>60184831.91043704</v>
      </c>
      <c r="N725" s="28">
        <v>52518194.203504406</v>
      </c>
    </row>
    <row r="726" spans="4:14" x14ac:dyDescent="0.3">
      <c r="D726" s="28">
        <f t="shared" si="11"/>
        <v>64195972.706503235</v>
      </c>
      <c r="E726" s="28">
        <v>52922310.572787091</v>
      </c>
      <c r="F726" s="28">
        <v>68461365.533265099</v>
      </c>
      <c r="G726" s="28">
        <v>69904626.404214233</v>
      </c>
      <c r="H726" s="28">
        <v>64882156.797969155</v>
      </c>
      <c r="I726" s="28">
        <v>57805605.290640637</v>
      </c>
      <c r="J726" s="28">
        <v>59453244.351804547</v>
      </c>
      <c r="K726" s="28">
        <v>62581022.505343102</v>
      </c>
      <c r="L726" s="28">
        <v>76438375.250709087</v>
      </c>
      <c r="M726" s="28">
        <v>71901896.28909865</v>
      </c>
      <c r="N726" s="28">
        <v>57609124.069200769</v>
      </c>
    </row>
    <row r="727" spans="4:14" x14ac:dyDescent="0.3">
      <c r="D727" s="28">
        <f t="shared" si="11"/>
        <v>61666486.377337754</v>
      </c>
      <c r="E727" s="28">
        <v>69347170.343232632</v>
      </c>
      <c r="F727" s="28">
        <v>69492883.622645974</v>
      </c>
      <c r="G727" s="28">
        <v>43195426.66761709</v>
      </c>
      <c r="H727" s="28">
        <v>53346105.113041237</v>
      </c>
      <c r="I727" s="28">
        <v>68331973.339053899</v>
      </c>
      <c r="J727" s="28">
        <v>87652556.930960536</v>
      </c>
      <c r="K727" s="28">
        <v>61123599.244253457</v>
      </c>
      <c r="L727" s="28">
        <v>46650821.185131155</v>
      </c>
      <c r="M727" s="28">
        <v>55027511.503410839</v>
      </c>
      <c r="N727" s="28">
        <v>62496815.824030779</v>
      </c>
    </row>
    <row r="728" spans="4:14" x14ac:dyDescent="0.3">
      <c r="D728" s="28">
        <f t="shared" si="11"/>
        <v>51641386.937499531</v>
      </c>
      <c r="E728" s="28">
        <v>54908276.416615084</v>
      </c>
      <c r="F728" s="28">
        <v>41461508.520924911</v>
      </c>
      <c r="G728" s="28">
        <v>26823428.323592208</v>
      </c>
      <c r="H728" s="28">
        <v>73727622.022185683</v>
      </c>
      <c r="I728" s="28">
        <v>53379182.9868479</v>
      </c>
      <c r="J728" s="28">
        <v>48252095.460455142</v>
      </c>
      <c r="K728" s="28">
        <v>60989609.246498086</v>
      </c>
      <c r="L728" s="28">
        <v>72262872.006491631</v>
      </c>
      <c r="M728" s="28">
        <v>56027023.093124673</v>
      </c>
      <c r="N728" s="28">
        <v>28582251.298259992</v>
      </c>
    </row>
    <row r="729" spans="4:14" x14ac:dyDescent="0.3">
      <c r="D729" s="28">
        <f t="shared" si="11"/>
        <v>56851619.243946269</v>
      </c>
      <c r="E729" s="28">
        <v>69327818.946965888</v>
      </c>
      <c r="F729" s="28">
        <v>63355934.385593869</v>
      </c>
      <c r="G729" s="28">
        <v>20237572.360792384</v>
      </c>
      <c r="H729" s="28">
        <v>53466681.509347312</v>
      </c>
      <c r="I729" s="28">
        <v>75375701.507196501</v>
      </c>
      <c r="J729" s="28">
        <v>64795117.922496319</v>
      </c>
      <c r="K729" s="28">
        <v>42559209.62395943</v>
      </c>
      <c r="L729" s="28">
        <v>65322351.294899203</v>
      </c>
      <c r="M729" s="28">
        <v>52146865.607924789</v>
      </c>
      <c r="N729" s="28">
        <v>61928939.28028696</v>
      </c>
    </row>
    <row r="730" spans="4:14" x14ac:dyDescent="0.3">
      <c r="D730" s="28">
        <f t="shared" si="11"/>
        <v>61757260.314160369</v>
      </c>
      <c r="E730" s="28">
        <v>61099314.663278133</v>
      </c>
      <c r="F730" s="28">
        <v>63085582.340286225</v>
      </c>
      <c r="G730" s="28">
        <v>52314439.162906244</v>
      </c>
      <c r="H730" s="28">
        <v>35397513.079045795</v>
      </c>
      <c r="I730" s="28">
        <v>81620483.570814088</v>
      </c>
      <c r="J730" s="28">
        <v>78973885.880386621</v>
      </c>
      <c r="K730" s="28">
        <v>62347364.812943146</v>
      </c>
      <c r="L730" s="28">
        <v>65681212.317894407</v>
      </c>
      <c r="M730" s="28">
        <v>52891299.518445566</v>
      </c>
      <c r="N730" s="28">
        <v>64161507.795603357</v>
      </c>
    </row>
    <row r="731" spans="4:14" x14ac:dyDescent="0.3">
      <c r="D731" s="28">
        <f t="shared" si="11"/>
        <v>59158402.74794583</v>
      </c>
      <c r="E731" s="28">
        <v>31942153.201710258</v>
      </c>
      <c r="F731" s="28">
        <v>45753362.747508921</v>
      </c>
      <c r="G731" s="28">
        <v>77342852.180436254</v>
      </c>
      <c r="H731" s="28">
        <v>68373366.200775146</v>
      </c>
      <c r="I731" s="28">
        <v>56883995.079960272</v>
      </c>
      <c r="J731" s="28">
        <v>68512858.830839992</v>
      </c>
      <c r="K731" s="28">
        <v>48528623.528100587</v>
      </c>
      <c r="L731" s="28">
        <v>65148110.313423201</v>
      </c>
      <c r="M731" s="28">
        <v>58655618.886358768</v>
      </c>
      <c r="N731" s="28">
        <v>70443086.510344863</v>
      </c>
    </row>
    <row r="732" spans="4:14" x14ac:dyDescent="0.3">
      <c r="D732" s="28">
        <f t="shared" si="11"/>
        <v>60254475.974410102</v>
      </c>
      <c r="E732" s="28">
        <v>12304155.245043693</v>
      </c>
      <c r="F732" s="28">
        <v>72048652.233873755</v>
      </c>
      <c r="G732" s="28">
        <v>81994667.363448858</v>
      </c>
      <c r="H732" s="28">
        <v>53286692.563381515</v>
      </c>
      <c r="I732" s="28">
        <v>62890016.215098992</v>
      </c>
      <c r="J732" s="28">
        <v>59338939.376474939</v>
      </c>
      <c r="K732" s="28">
        <v>69207374.404108316</v>
      </c>
      <c r="L732" s="28">
        <v>56919678.487085268</v>
      </c>
      <c r="M732" s="28">
        <v>68438250.791668952</v>
      </c>
      <c r="N732" s="28">
        <v>66116333.06391678</v>
      </c>
    </row>
    <row r="733" spans="4:14" x14ac:dyDescent="0.3">
      <c r="D733" s="28">
        <f t="shared" si="11"/>
        <v>64516415.577486537</v>
      </c>
      <c r="E733" s="28">
        <v>56740968.896593541</v>
      </c>
      <c r="F733" s="28">
        <v>77486117.273109257</v>
      </c>
      <c r="G733" s="28">
        <v>50726872.018531628</v>
      </c>
      <c r="H733" s="28">
        <v>75224332.092290491</v>
      </c>
      <c r="I733" s="28">
        <v>65971602.786469862</v>
      </c>
      <c r="J733" s="28">
        <v>64985706.627535433</v>
      </c>
      <c r="K733" s="28">
        <v>81530185.755868554</v>
      </c>
      <c r="L733" s="28">
        <v>57520747.202612266</v>
      </c>
      <c r="M733" s="28">
        <v>63114885.269481391</v>
      </c>
      <c r="N733" s="28">
        <v>51862737.852372855</v>
      </c>
    </row>
    <row r="734" spans="4:14" x14ac:dyDescent="0.3">
      <c r="D734" s="28">
        <f t="shared" si="11"/>
        <v>58039241.389636554</v>
      </c>
      <c r="E734" s="28">
        <v>61944363.260051608</v>
      </c>
      <c r="F734" s="28">
        <v>41013915.014543958</v>
      </c>
      <c r="G734" s="28">
        <v>56258355.2411616</v>
      </c>
      <c r="H734" s="28">
        <v>46315604.207308389</v>
      </c>
      <c r="I734" s="28">
        <v>65134293.963754021</v>
      </c>
      <c r="J734" s="28">
        <v>55699573.972076938</v>
      </c>
      <c r="K734" s="28">
        <v>61204500.856995448</v>
      </c>
      <c r="L734" s="28">
        <v>55569435.407884777</v>
      </c>
      <c r="M734" s="28">
        <v>66270430.615408547</v>
      </c>
      <c r="N734" s="28">
        <v>70981941.357180238</v>
      </c>
    </row>
    <row r="735" spans="4:14" x14ac:dyDescent="0.3">
      <c r="D735" s="28">
        <f t="shared" si="11"/>
        <v>64829046.369435169</v>
      </c>
      <c r="E735" s="28">
        <v>53729977.122983046</v>
      </c>
      <c r="F735" s="28">
        <v>68692054.530615896</v>
      </c>
      <c r="G735" s="28">
        <v>79085506.972967952</v>
      </c>
      <c r="H735" s="28">
        <v>53984635.21958974</v>
      </c>
      <c r="I735" s="28">
        <v>45365591.010178924</v>
      </c>
      <c r="J735" s="28">
        <v>67335801.270278886</v>
      </c>
      <c r="K735" s="28">
        <v>72903092.193568274</v>
      </c>
      <c r="L735" s="28">
        <v>70098214.799786285</v>
      </c>
      <c r="M735" s="28">
        <v>76633965.742774293</v>
      </c>
      <c r="N735" s="28">
        <v>60461624.831608467</v>
      </c>
    </row>
    <row r="736" spans="4:14" x14ac:dyDescent="0.3">
      <c r="D736" s="28">
        <f t="shared" si="11"/>
        <v>58423509.387041911</v>
      </c>
      <c r="E736" s="28">
        <v>47743313.863073908</v>
      </c>
      <c r="F736" s="28">
        <v>74901741.376480341</v>
      </c>
      <c r="G736" s="28">
        <v>70250066.964825705</v>
      </c>
      <c r="H736" s="28">
        <v>46290538.613121137</v>
      </c>
      <c r="I736" s="28">
        <v>62948035.000985488</v>
      </c>
      <c r="J736" s="28">
        <v>33345200.72824204</v>
      </c>
      <c r="K736" s="28">
        <v>51978705.318961382</v>
      </c>
      <c r="L736" s="28">
        <v>61066154.767296121</v>
      </c>
      <c r="M736" s="28">
        <v>75032367.524604917</v>
      </c>
      <c r="N736" s="28">
        <v>60678969.71282804</v>
      </c>
    </row>
    <row r="737" spans="4:14" x14ac:dyDescent="0.3">
      <c r="D737" s="28">
        <f t="shared" si="11"/>
        <v>64887091.99786441</v>
      </c>
      <c r="E737" s="28">
        <v>59134658.48974435</v>
      </c>
      <c r="F737" s="28">
        <v>45000476.924195424</v>
      </c>
      <c r="G737" s="28">
        <v>44590165.797481947</v>
      </c>
      <c r="H737" s="28">
        <v>70014457.652536511</v>
      </c>
      <c r="I737" s="28">
        <v>70426672.446368039</v>
      </c>
      <c r="J737" s="28">
        <v>81816325.856508046</v>
      </c>
      <c r="K737" s="28">
        <v>79696789.768604964</v>
      </c>
      <c r="L737" s="28">
        <v>53470844.786502473</v>
      </c>
      <c r="M737" s="28">
        <v>71785484.692839622</v>
      </c>
      <c r="N737" s="28">
        <v>72935043.563862652</v>
      </c>
    </row>
    <row r="738" spans="4:14" x14ac:dyDescent="0.3">
      <c r="D738" s="28">
        <f t="shared" si="11"/>
        <v>50442267.324276917</v>
      </c>
      <c r="E738" s="28">
        <v>56129506.095520325</v>
      </c>
      <c r="F738" s="28">
        <v>20633616.972222164</v>
      </c>
      <c r="G738" s="28">
        <v>48568762.27131819</v>
      </c>
      <c r="H738" s="28">
        <v>78951608.003517255</v>
      </c>
      <c r="I738" s="28">
        <v>69748607.094972506</v>
      </c>
      <c r="J738" s="28">
        <v>47289144.30031091</v>
      </c>
      <c r="K738" s="28">
        <v>30474083.227134798</v>
      </c>
      <c r="L738" s="28">
        <v>56310856.321348637</v>
      </c>
      <c r="M738" s="28">
        <v>43329499.192326434</v>
      </c>
      <c r="N738" s="28">
        <v>52986989.764097989</v>
      </c>
    </row>
    <row r="739" spans="4:14" x14ac:dyDescent="0.3">
      <c r="D739" s="28">
        <f t="shared" si="11"/>
        <v>61390658.069210753</v>
      </c>
      <c r="E739" s="28">
        <v>47757056.424689204</v>
      </c>
      <c r="F739" s="28">
        <v>61997559.332739294</v>
      </c>
      <c r="G739" s="28">
        <v>49415924.260236934</v>
      </c>
      <c r="H739" s="28">
        <v>69848052.766452119</v>
      </c>
      <c r="I739" s="28">
        <v>67202160.276565373</v>
      </c>
      <c r="J739" s="28">
        <v>30554166.559465934</v>
      </c>
      <c r="K739" s="28">
        <v>74556041.68983081</v>
      </c>
      <c r="L739" s="28">
        <v>67802515.773074493</v>
      </c>
      <c r="M739" s="28">
        <v>67563440.33081983</v>
      </c>
      <c r="N739" s="28">
        <v>77209663.278233543</v>
      </c>
    </row>
    <row r="740" spans="4:14" x14ac:dyDescent="0.3">
      <c r="D740" s="28">
        <f t="shared" si="11"/>
        <v>53911572.35833367</v>
      </c>
      <c r="E740" s="28">
        <v>38109698.469047077</v>
      </c>
      <c r="F740" s="28">
        <v>71796852.421656266</v>
      </c>
      <c r="G740" s="28">
        <v>64001943.823892012</v>
      </c>
      <c r="H740" s="28">
        <v>38239700.046893768</v>
      </c>
      <c r="I740" s="28">
        <v>51337743.748399749</v>
      </c>
      <c r="J740" s="28">
        <v>58951689.475992292</v>
      </c>
      <c r="K740" s="28">
        <v>42482679.615907326</v>
      </c>
      <c r="L740" s="28">
        <v>59856513.30905237</v>
      </c>
      <c r="M740" s="28">
        <v>73000887.088235915</v>
      </c>
      <c r="N740" s="28">
        <v>41338015.584259935</v>
      </c>
    </row>
    <row r="741" spans="4:14" x14ac:dyDescent="0.3">
      <c r="D741" s="28">
        <f t="shared" si="11"/>
        <v>56606812.174180552</v>
      </c>
      <c r="E741" s="28">
        <v>42160728.762645364</v>
      </c>
      <c r="F741" s="28">
        <v>67067959.765444733</v>
      </c>
      <c r="G741" s="28">
        <v>54020989.515815184</v>
      </c>
      <c r="H741" s="28">
        <v>48175756.561420709</v>
      </c>
      <c r="I741" s="28">
        <v>79405803.095314562</v>
      </c>
      <c r="J741" s="28">
        <v>65474610.356329612</v>
      </c>
      <c r="K741" s="28">
        <v>52794785.495282628</v>
      </c>
      <c r="L741" s="28">
        <v>59840163.832009949</v>
      </c>
      <c r="M741" s="28">
        <v>59621322.660294697</v>
      </c>
      <c r="N741" s="28">
        <v>37506001.697247997</v>
      </c>
    </row>
    <row r="742" spans="4:14" x14ac:dyDescent="0.3">
      <c r="D742" s="28">
        <f t="shared" si="11"/>
        <v>55947360.618143894</v>
      </c>
      <c r="E742" s="28">
        <v>49959959.410580263</v>
      </c>
      <c r="F742" s="28">
        <v>72412862.731583729</v>
      </c>
      <c r="G742" s="28">
        <v>-14819772.886638619</v>
      </c>
      <c r="H742" s="28">
        <v>57827701.11383637</v>
      </c>
      <c r="I742" s="28">
        <v>81825805.416987643</v>
      </c>
      <c r="J742" s="28">
        <v>70147839.369187653</v>
      </c>
      <c r="K742" s="28">
        <v>78457353.205356181</v>
      </c>
      <c r="L742" s="28">
        <v>42434960.204697147</v>
      </c>
      <c r="M742" s="28">
        <v>63278242.050533555</v>
      </c>
      <c r="N742" s="28">
        <v>57948655.565314971</v>
      </c>
    </row>
    <row r="743" spans="4:14" x14ac:dyDescent="0.3">
      <c r="D743" s="28">
        <f t="shared" si="11"/>
        <v>63532926.59419129</v>
      </c>
      <c r="E743" s="28">
        <v>32166381.6399538</v>
      </c>
      <c r="F743" s="28">
        <v>63023526.230921194</v>
      </c>
      <c r="G743" s="28">
        <v>58030644.142236456</v>
      </c>
      <c r="H743" s="28">
        <v>77552047.745785624</v>
      </c>
      <c r="I743" s="28">
        <v>84039049.237407193</v>
      </c>
      <c r="J743" s="28">
        <v>65024086.218084708</v>
      </c>
      <c r="K743" s="28">
        <v>76705198.030554786</v>
      </c>
      <c r="L743" s="28">
        <v>69658393.702496529</v>
      </c>
      <c r="M743" s="28">
        <v>42582084.701068737</v>
      </c>
      <c r="N743" s="28">
        <v>66547854.293403864</v>
      </c>
    </row>
    <row r="744" spans="4:14" x14ac:dyDescent="0.3">
      <c r="D744" s="28">
        <f t="shared" si="11"/>
        <v>65043888.4947595</v>
      </c>
      <c r="E744" s="28">
        <v>71740768.897529885</v>
      </c>
      <c r="F744" s="28">
        <v>73457991.536061704</v>
      </c>
      <c r="G744" s="28">
        <v>86246759.012826532</v>
      </c>
      <c r="H744" s="28">
        <v>73989950.433850452</v>
      </c>
      <c r="I744" s="28">
        <v>69497127.260796279</v>
      </c>
      <c r="J744" s="28">
        <v>79847262.40993768</v>
      </c>
      <c r="K744" s="28">
        <v>35994558.058866449</v>
      </c>
      <c r="L744" s="28">
        <v>66039224.803477965</v>
      </c>
      <c r="M744" s="28">
        <v>53212821.555433586</v>
      </c>
      <c r="N744" s="28">
        <v>40412420.978814371</v>
      </c>
    </row>
    <row r="745" spans="4:14" x14ac:dyDescent="0.3">
      <c r="D745" s="28">
        <f t="shared" si="11"/>
        <v>58503499.857866704</v>
      </c>
      <c r="E745" s="28">
        <v>69536232.129563078</v>
      </c>
      <c r="F745" s="28">
        <v>56466358.894065596</v>
      </c>
      <c r="G745" s="28">
        <v>29002592.032354992</v>
      </c>
      <c r="H745" s="28">
        <v>72100309.845070362</v>
      </c>
      <c r="I745" s="28">
        <v>66472027.112784177</v>
      </c>
      <c r="J745" s="28">
        <v>69256964.359015286</v>
      </c>
      <c r="K745" s="28">
        <v>44734851.050693631</v>
      </c>
      <c r="L745" s="28">
        <v>59606049.869610198</v>
      </c>
      <c r="M745" s="28">
        <v>52444597.584700368</v>
      </c>
      <c r="N745" s="28">
        <v>65415015.700809404</v>
      </c>
    </row>
    <row r="746" spans="4:14" x14ac:dyDescent="0.3">
      <c r="D746" s="28">
        <f t="shared" si="11"/>
        <v>63638346.471841335</v>
      </c>
      <c r="E746" s="28">
        <v>51790731.913902037</v>
      </c>
      <c r="F746" s="28">
        <v>67766240.319450557</v>
      </c>
      <c r="G746" s="28">
        <v>63605725.645467527</v>
      </c>
      <c r="H746" s="28">
        <v>89183658.135915577</v>
      </c>
      <c r="I746" s="28">
        <v>57321182.772480622</v>
      </c>
      <c r="J746" s="28">
        <v>55572582.963248506</v>
      </c>
      <c r="K746" s="28">
        <v>56534320.927524418</v>
      </c>
      <c r="L746" s="28">
        <v>63413468.210832946</v>
      </c>
      <c r="M746" s="28">
        <v>65751029.16783426</v>
      </c>
      <c r="N746" s="28">
        <v>65444524.661756925</v>
      </c>
    </row>
    <row r="747" spans="4:14" x14ac:dyDescent="0.3">
      <c r="D747" s="28">
        <f t="shared" si="11"/>
        <v>51435243.431027733</v>
      </c>
      <c r="E747" s="28">
        <v>47919098.269336961</v>
      </c>
      <c r="F747" s="28">
        <v>64202847.301226631</v>
      </c>
      <c r="G747" s="28">
        <v>69796648.58228597</v>
      </c>
      <c r="H747" s="28">
        <v>30596155.1781874</v>
      </c>
      <c r="I747" s="28">
        <v>59313082.105821192</v>
      </c>
      <c r="J747" s="28">
        <v>78416537.623984754</v>
      </c>
      <c r="K747" s="28">
        <v>60405933.887084343</v>
      </c>
      <c r="L747" s="28">
        <v>42391784.223482765</v>
      </c>
      <c r="M747" s="28">
        <v>19571732.906131964</v>
      </c>
      <c r="N747" s="28">
        <v>41738614.232735306</v>
      </c>
    </row>
    <row r="748" spans="4:14" x14ac:dyDescent="0.3">
      <c r="D748" s="28">
        <f t="shared" si="11"/>
        <v>54503573.257250927</v>
      </c>
      <c r="E748" s="28">
        <v>42164981.410070553</v>
      </c>
      <c r="F748" s="28">
        <v>56978486.136334874</v>
      </c>
      <c r="G748" s="28">
        <v>86618676.69110924</v>
      </c>
      <c r="H748" s="28">
        <v>55113881.813794769</v>
      </c>
      <c r="I748" s="28">
        <v>73343801.63994804</v>
      </c>
      <c r="J748" s="28">
        <v>17733720.305295303</v>
      </c>
      <c r="K748" s="28">
        <v>60779425.444511794</v>
      </c>
      <c r="L748" s="28">
        <v>61835594.562198415</v>
      </c>
      <c r="M748" s="28">
        <v>43445706.656774104</v>
      </c>
      <c r="N748" s="28">
        <v>47021457.912472218</v>
      </c>
    </row>
    <row r="749" spans="4:14" x14ac:dyDescent="0.3">
      <c r="D749" s="28">
        <f t="shared" si="11"/>
        <v>57520592.426342323</v>
      </c>
      <c r="E749" s="28">
        <v>63743003.936480276</v>
      </c>
      <c r="F749" s="28">
        <v>75393998.540874809</v>
      </c>
      <c r="G749" s="28">
        <v>64090636.62493021</v>
      </c>
      <c r="H749" s="28">
        <v>21086125.08138518</v>
      </c>
      <c r="I749" s="28">
        <v>52467852.483958706</v>
      </c>
      <c r="J749" s="28">
        <v>44425185.1870616</v>
      </c>
      <c r="K749" s="28">
        <v>39979942.863897748</v>
      </c>
      <c r="L749" s="28">
        <v>77138930.256606832</v>
      </c>
      <c r="M749" s="28">
        <v>70613636.0632938</v>
      </c>
      <c r="N749" s="28">
        <v>66266613.224934049</v>
      </c>
    </row>
    <row r="750" spans="4:14" x14ac:dyDescent="0.3">
      <c r="D750" s="28">
        <f t="shared" si="11"/>
        <v>61071708.253643356</v>
      </c>
      <c r="E750" s="28">
        <v>46280876.258081675</v>
      </c>
      <c r="F750" s="28">
        <v>56580666.074687012</v>
      </c>
      <c r="G750" s="28">
        <v>65984194.81874828</v>
      </c>
      <c r="H750" s="28">
        <v>79479693.142596424</v>
      </c>
      <c r="I750" s="28">
        <v>62887920.337115109</v>
      </c>
      <c r="J750" s="28">
        <v>55348250.235420443</v>
      </c>
      <c r="K750" s="28">
        <v>47676824.558965132</v>
      </c>
      <c r="L750" s="28">
        <v>66611013.305128604</v>
      </c>
      <c r="M750" s="28">
        <v>67214499.320904121</v>
      </c>
      <c r="N750" s="28">
        <v>62653144.484786794</v>
      </c>
    </row>
    <row r="751" spans="4:14" x14ac:dyDescent="0.3">
      <c r="D751" s="28">
        <f t="shared" si="11"/>
        <v>57866428.948992111</v>
      </c>
      <c r="E751" s="28">
        <v>56224688.207379639</v>
      </c>
      <c r="F751" s="28">
        <v>57893350.896820806</v>
      </c>
      <c r="G751" s="28">
        <v>37182629.195598565</v>
      </c>
      <c r="H751" s="28">
        <v>63433013.706604496</v>
      </c>
      <c r="I751" s="28">
        <v>44139430.774027795</v>
      </c>
      <c r="J751" s="28">
        <v>67077902.996270008</v>
      </c>
      <c r="K751" s="28">
        <v>41276873.901030578</v>
      </c>
      <c r="L751" s="28">
        <v>76603239.614670187</v>
      </c>
      <c r="M751" s="28">
        <v>58756136.178411998</v>
      </c>
      <c r="N751" s="28">
        <v>76077024.019106954</v>
      </c>
    </row>
    <row r="752" spans="4:14" x14ac:dyDescent="0.3">
      <c r="D752" s="28">
        <f t="shared" si="11"/>
        <v>57479613.313691698</v>
      </c>
      <c r="E752" s="28">
        <v>62905786.849943891</v>
      </c>
      <c r="F752" s="28">
        <v>49602663.595363781</v>
      </c>
      <c r="G752" s="28">
        <v>70849052.778815791</v>
      </c>
      <c r="H752" s="28">
        <v>51792186.981188267</v>
      </c>
      <c r="I752" s="28">
        <v>63588466.470505878</v>
      </c>
      <c r="J752" s="28">
        <v>63657304.359407753</v>
      </c>
      <c r="K752" s="28">
        <v>38746458.473371513</v>
      </c>
      <c r="L752" s="28">
        <v>72611534.570894718</v>
      </c>
      <c r="M752" s="28">
        <v>58329761.756240033</v>
      </c>
      <c r="N752" s="28">
        <v>42712917.301185384</v>
      </c>
    </row>
    <row r="753" spans="4:14" x14ac:dyDescent="0.3">
      <c r="D753" s="28">
        <f t="shared" si="11"/>
        <v>61610154.308737397</v>
      </c>
      <c r="E753" s="28">
        <v>79326293.128707349</v>
      </c>
      <c r="F753" s="28">
        <v>64262418.910146795</v>
      </c>
      <c r="G753" s="28">
        <v>49298294.217285879</v>
      </c>
      <c r="H753" s="28">
        <v>60376242.847134046</v>
      </c>
      <c r="I753" s="28">
        <v>49520383.582310051</v>
      </c>
      <c r="J753" s="28">
        <v>75475259.616711646</v>
      </c>
      <c r="K753" s="28">
        <v>63238539.864614144</v>
      </c>
      <c r="L753" s="28">
        <v>72527969.210024342</v>
      </c>
      <c r="M753" s="28">
        <v>51703760.137053065</v>
      </c>
      <c r="N753" s="28">
        <v>50372381.573386617</v>
      </c>
    </row>
    <row r="754" spans="4:14" x14ac:dyDescent="0.3">
      <c r="D754" s="28">
        <f t="shared" si="11"/>
        <v>56226556.556754157</v>
      </c>
      <c r="E754" s="28">
        <v>71409517.37975508</v>
      </c>
      <c r="F754" s="28">
        <v>21949756.262983877</v>
      </c>
      <c r="G754" s="28">
        <v>39287952.132417671</v>
      </c>
      <c r="H754" s="28">
        <v>72970005.591738671</v>
      </c>
      <c r="I754" s="28">
        <v>46398882.313562095</v>
      </c>
      <c r="J754" s="28">
        <v>67239374.238231167</v>
      </c>
      <c r="K754" s="28">
        <v>76186670.831843555</v>
      </c>
      <c r="L754" s="28">
        <v>56368638.621427111</v>
      </c>
      <c r="M754" s="28">
        <v>77966251.974336997</v>
      </c>
      <c r="N754" s="28">
        <v>32488516.221245464</v>
      </c>
    </row>
    <row r="755" spans="4:14" x14ac:dyDescent="0.3">
      <c r="D755" s="28">
        <f t="shared" si="11"/>
        <v>58381908.509584032</v>
      </c>
      <c r="E755" s="28">
        <v>48424979.073084824</v>
      </c>
      <c r="F755" s="28">
        <v>66202368.682427548</v>
      </c>
      <c r="G755" s="28">
        <v>45845541.354821868</v>
      </c>
      <c r="H755" s="28">
        <v>68400114.016264275</v>
      </c>
      <c r="I755" s="28">
        <v>59180351.425570473</v>
      </c>
      <c r="J755" s="28">
        <v>62746488.427263498</v>
      </c>
      <c r="K755" s="28">
        <v>74859422.188815325</v>
      </c>
      <c r="L755" s="28">
        <v>42617395.345331453</v>
      </c>
      <c r="M755" s="28">
        <v>59595617.776516907</v>
      </c>
      <c r="N755" s="28">
        <v>55946806.805744171</v>
      </c>
    </row>
    <row r="756" spans="4:14" x14ac:dyDescent="0.3">
      <c r="D756" s="28">
        <f t="shared" si="11"/>
        <v>59663049.683455467</v>
      </c>
      <c r="E756" s="28">
        <v>77680393.299417526</v>
      </c>
      <c r="F756" s="28">
        <v>56846967.438926876</v>
      </c>
      <c r="G756" s="28">
        <v>50417480.335922956</v>
      </c>
      <c r="H756" s="28">
        <v>74548760.327021807</v>
      </c>
      <c r="I756" s="28">
        <v>62207600.778605849</v>
      </c>
      <c r="J756" s="28">
        <v>68960000.746757016</v>
      </c>
      <c r="K756" s="28">
        <v>40762114.19332087</v>
      </c>
      <c r="L756" s="28">
        <v>41343576.942060754</v>
      </c>
      <c r="M756" s="28">
        <v>64257413.177789062</v>
      </c>
      <c r="N756" s="28">
        <v>59606189.594731905</v>
      </c>
    </row>
    <row r="757" spans="4:14" x14ac:dyDescent="0.3">
      <c r="D757" s="28">
        <f t="shared" si="11"/>
        <v>53885931.006855987</v>
      </c>
      <c r="E757" s="28">
        <v>69599299.541852757</v>
      </c>
      <c r="F757" s="28">
        <v>46308144.961848408</v>
      </c>
      <c r="G757" s="28">
        <v>60882672.854731478</v>
      </c>
      <c r="H757" s="28">
        <v>56571778.384569146</v>
      </c>
      <c r="I757" s="28">
        <v>12561596.001225714</v>
      </c>
      <c r="J757" s="28">
        <v>49582380.978809893</v>
      </c>
      <c r="K757" s="28">
        <v>57942751.207515232</v>
      </c>
      <c r="L757" s="28">
        <v>64889605.162024513</v>
      </c>
      <c r="M757" s="28">
        <v>72328581.905044213</v>
      </c>
      <c r="N757" s="28">
        <v>48192499.070938624</v>
      </c>
    </row>
    <row r="758" spans="4:14" x14ac:dyDescent="0.3">
      <c r="D758" s="28">
        <f t="shared" si="11"/>
        <v>63008424.154620692</v>
      </c>
      <c r="E758" s="28">
        <v>57811146.589780837</v>
      </c>
      <c r="F758" s="28">
        <v>53196696.376380861</v>
      </c>
      <c r="G758" s="28">
        <v>62050129.571714722</v>
      </c>
      <c r="H758" s="28">
        <v>50302575.924874127</v>
      </c>
      <c r="I758" s="28">
        <v>64266575.147596925</v>
      </c>
      <c r="J758" s="28">
        <v>59380630.847799592</v>
      </c>
      <c r="K758" s="28">
        <v>72248989.264612556</v>
      </c>
      <c r="L758" s="28">
        <v>66004092.890255496</v>
      </c>
      <c r="M758" s="28">
        <v>86328102.322960004</v>
      </c>
      <c r="N758" s="28">
        <v>58495302.61023175</v>
      </c>
    </row>
    <row r="759" spans="4:14" x14ac:dyDescent="0.3">
      <c r="D759" s="28">
        <f t="shared" si="11"/>
        <v>52238882.260920331</v>
      </c>
      <c r="E759" s="28">
        <v>59329623.885161497</v>
      </c>
      <c r="F759" s="28">
        <v>55428416.74142614</v>
      </c>
      <c r="G759" s="28">
        <v>58318361.176980868</v>
      </c>
      <c r="H759" s="28">
        <v>44646765.936728314</v>
      </c>
      <c r="I759" s="28">
        <v>75307027.587562338</v>
      </c>
      <c r="J759" s="28">
        <v>46098434.421191961</v>
      </c>
      <c r="K759" s="28">
        <v>62145878.825315341</v>
      </c>
      <c r="L759" s="28">
        <v>22561795.950473294</v>
      </c>
      <c r="M759" s="28">
        <v>17535234.876618598</v>
      </c>
      <c r="N759" s="28">
        <v>81017283.207744986</v>
      </c>
    </row>
    <row r="760" spans="4:14" x14ac:dyDescent="0.3">
      <c r="D760" s="28">
        <f t="shared" si="11"/>
        <v>53961083.815749466</v>
      </c>
      <c r="E760" s="28">
        <v>64438169.964764789</v>
      </c>
      <c r="F760" s="28">
        <v>51466289.379203752</v>
      </c>
      <c r="G760" s="28">
        <v>60361634.178544715</v>
      </c>
      <c r="H760" s="28">
        <v>62382155.115231164</v>
      </c>
      <c r="I760" s="28">
        <v>55231592.253261462</v>
      </c>
      <c r="J760" s="28">
        <v>16545726.491515417</v>
      </c>
      <c r="K760" s="28">
        <v>52130136.169135705</v>
      </c>
      <c r="L760" s="28">
        <v>46756178.789140113</v>
      </c>
      <c r="M760" s="28">
        <v>71173224.314183667</v>
      </c>
      <c r="N760" s="28">
        <v>59125731.502513945</v>
      </c>
    </row>
    <row r="761" spans="4:14" x14ac:dyDescent="0.3">
      <c r="D761" s="28">
        <f t="shared" si="11"/>
        <v>61362081.629603863</v>
      </c>
      <c r="E761" s="28">
        <v>67275580.140911296</v>
      </c>
      <c r="F761" s="28">
        <v>79325182.122993648</v>
      </c>
      <c r="G761" s="28">
        <v>46803828.965193942</v>
      </c>
      <c r="H761" s="28">
        <v>58070714.821468681</v>
      </c>
      <c r="I761" s="28">
        <v>78028086.404012203</v>
      </c>
      <c r="J761" s="28">
        <v>65747026.914792657</v>
      </c>
      <c r="K761" s="28">
        <v>39195450.149099343</v>
      </c>
      <c r="L761" s="28">
        <v>62559115.137491129</v>
      </c>
      <c r="M761" s="28">
        <v>37681697.643142305</v>
      </c>
      <c r="N761" s="28">
        <v>78934133.996933475</v>
      </c>
    </row>
    <row r="762" spans="4:14" x14ac:dyDescent="0.3">
      <c r="D762" s="28">
        <f t="shared" si="11"/>
        <v>67746414.129354715</v>
      </c>
      <c r="E762" s="28">
        <v>58849204.986823201</v>
      </c>
      <c r="F762" s="28">
        <v>78078753.176466867</v>
      </c>
      <c r="G762" s="28">
        <v>67209525.452331454</v>
      </c>
      <c r="H762" s="28">
        <v>66572266.366661549</v>
      </c>
      <c r="I762" s="28">
        <v>84141217.55187121</v>
      </c>
      <c r="J762" s="28">
        <v>68667263.349054471</v>
      </c>
      <c r="K762" s="28">
        <v>72463014.202714518</v>
      </c>
      <c r="L762" s="28">
        <v>50347872.333239049</v>
      </c>
      <c r="M762" s="28">
        <v>75227542.58122018</v>
      </c>
      <c r="N762" s="28">
        <v>55907481.29316467</v>
      </c>
    </row>
    <row r="763" spans="4:14" x14ac:dyDescent="0.3">
      <c r="D763" s="28">
        <f t="shared" si="11"/>
        <v>60734234.278293014</v>
      </c>
      <c r="E763" s="28">
        <v>74623828.191661954</v>
      </c>
      <c r="F763" s="28">
        <v>59157866.33982604</v>
      </c>
      <c r="G763" s="28">
        <v>19220292.046710253</v>
      </c>
      <c r="H763" s="28">
        <v>69696810.888352439</v>
      </c>
      <c r="I763" s="28">
        <v>72551196.886251733</v>
      </c>
      <c r="J763" s="28">
        <v>72162645.184433997</v>
      </c>
      <c r="K763" s="28">
        <v>43745563.464669034</v>
      </c>
      <c r="L763" s="28">
        <v>54917104.617585935</v>
      </c>
      <c r="M763" s="28">
        <v>68595985.32135798</v>
      </c>
      <c r="N763" s="28">
        <v>72671049.842080697</v>
      </c>
    </row>
    <row r="764" spans="4:14" x14ac:dyDescent="0.3">
      <c r="D764" s="28">
        <f t="shared" si="11"/>
        <v>61614348.673369326</v>
      </c>
      <c r="E764" s="28">
        <v>82069855.397919238</v>
      </c>
      <c r="F764" s="28">
        <v>41677820.447536498</v>
      </c>
      <c r="G764" s="28">
        <v>76329633.495804116</v>
      </c>
      <c r="H764" s="28">
        <v>68031089.623109579</v>
      </c>
      <c r="I764" s="28">
        <v>65254263.88858524</v>
      </c>
      <c r="J764" s="28">
        <v>53370285.375086397</v>
      </c>
      <c r="K764" s="28">
        <v>64046166.82722991</v>
      </c>
      <c r="L764" s="28">
        <v>53517043.305755511</v>
      </c>
      <c r="M764" s="28">
        <v>53124430.766999103</v>
      </c>
      <c r="N764" s="28">
        <v>58722897.605667666</v>
      </c>
    </row>
    <row r="765" spans="4:14" x14ac:dyDescent="0.3">
      <c r="D765" s="28">
        <f t="shared" si="11"/>
        <v>57198689.744776689</v>
      </c>
      <c r="E765" s="28">
        <v>65147055.876193874</v>
      </c>
      <c r="F765" s="28">
        <v>42308385.436158367</v>
      </c>
      <c r="G765" s="28">
        <v>67152675.754809812</v>
      </c>
      <c r="H765" s="28">
        <v>73607035.632179976</v>
      </c>
      <c r="I765" s="28">
        <v>67077894.954742745</v>
      </c>
      <c r="J765" s="28">
        <v>75660946.907188103</v>
      </c>
      <c r="K765" s="28">
        <v>26542663.31610848</v>
      </c>
      <c r="L765" s="28">
        <v>62039866.737693585</v>
      </c>
      <c r="M765" s="28">
        <v>40879095.381292582</v>
      </c>
      <c r="N765" s="28">
        <v>51571277.451399386</v>
      </c>
    </row>
    <row r="766" spans="4:14" x14ac:dyDescent="0.3">
      <c r="D766" s="28">
        <f t="shared" si="11"/>
        <v>57804868.836473964</v>
      </c>
      <c r="E766" s="28">
        <v>23321119.899692249</v>
      </c>
      <c r="F766" s="28">
        <v>52161580.379546896</v>
      </c>
      <c r="G766" s="28">
        <v>63397024.179013848</v>
      </c>
      <c r="H766" s="28">
        <v>67109831.574403793</v>
      </c>
      <c r="I766" s="28">
        <v>62438912.932433806</v>
      </c>
      <c r="J766" s="28">
        <v>61329295.827722415</v>
      </c>
      <c r="K766" s="28">
        <v>46235799.225027643</v>
      </c>
      <c r="L766" s="28">
        <v>73550628.501164123</v>
      </c>
      <c r="M766" s="28">
        <v>82201687.036280498</v>
      </c>
      <c r="N766" s="28">
        <v>46302808.809454322</v>
      </c>
    </row>
    <row r="767" spans="4:14" x14ac:dyDescent="0.3">
      <c r="D767" s="28">
        <f t="shared" si="11"/>
        <v>57181100.091996863</v>
      </c>
      <c r="E767" s="28">
        <v>71107202.785278693</v>
      </c>
      <c r="F767" s="28">
        <v>58002523.870895639</v>
      </c>
      <c r="G767" s="28">
        <v>64550254.296656713</v>
      </c>
      <c r="H767" s="28">
        <v>76697207.483537704</v>
      </c>
      <c r="I767" s="28">
        <v>24290871.02660561</v>
      </c>
      <c r="J767" s="28">
        <v>44030754.97847122</v>
      </c>
      <c r="K767" s="28">
        <v>72737487.906142816</v>
      </c>
      <c r="L767" s="28">
        <v>39155224.862834558</v>
      </c>
      <c r="M767" s="28">
        <v>56084316.201954558</v>
      </c>
      <c r="N767" s="28">
        <v>65155157.507591091</v>
      </c>
    </row>
    <row r="768" spans="4:14" x14ac:dyDescent="0.3">
      <c r="D768" s="28">
        <f t="shared" si="11"/>
        <v>64474013.322796598</v>
      </c>
      <c r="E768" s="28">
        <v>66611608.142312601</v>
      </c>
      <c r="F768" s="28">
        <v>59181685.06715966</v>
      </c>
      <c r="G768" s="28">
        <v>67562496.620480269</v>
      </c>
      <c r="H768" s="28">
        <v>72032854.708981022</v>
      </c>
      <c r="I768" s="28">
        <v>57260191.666912861</v>
      </c>
      <c r="J768" s="28">
        <v>67566095.39200902</v>
      </c>
      <c r="K768" s="28">
        <v>43950685.959851459</v>
      </c>
      <c r="L768" s="28">
        <v>65526072.660510749</v>
      </c>
      <c r="M768" s="28">
        <v>57832088.194534153</v>
      </c>
      <c r="N768" s="28">
        <v>87216354.815214202</v>
      </c>
    </row>
    <row r="769" spans="4:14" x14ac:dyDescent="0.3">
      <c r="D769" s="28">
        <f t="shared" si="11"/>
        <v>68913774.9394577</v>
      </c>
      <c r="E769" s="28">
        <v>83628912.195915326</v>
      </c>
      <c r="F769" s="28">
        <v>62557743.495773479</v>
      </c>
      <c r="G769" s="28">
        <v>79309670.350604683</v>
      </c>
      <c r="H769" s="28">
        <v>74289739.759693772</v>
      </c>
      <c r="I769" s="28">
        <v>63926194.265578181</v>
      </c>
      <c r="J769" s="28">
        <v>51074847.612284012</v>
      </c>
      <c r="K769" s="28">
        <v>88740177.415021285</v>
      </c>
      <c r="L769" s="28">
        <v>58749921.906981841</v>
      </c>
      <c r="M769" s="28">
        <v>69599439.203555048</v>
      </c>
      <c r="N769" s="28">
        <v>57261103.189169377</v>
      </c>
    </row>
    <row r="770" spans="4:14" x14ac:dyDescent="0.3">
      <c r="D770" s="28">
        <f t="shared" si="11"/>
        <v>63551455.070693776</v>
      </c>
      <c r="E770" s="28">
        <v>67525696.233892396</v>
      </c>
      <c r="F770" s="28">
        <v>73161499.303217322</v>
      </c>
      <c r="G770" s="28">
        <v>56372736.004272312</v>
      </c>
      <c r="H770" s="28">
        <v>68877637.305127338</v>
      </c>
      <c r="I770" s="28">
        <v>71004281.578015789</v>
      </c>
      <c r="J770" s="28">
        <v>57091941.607417956</v>
      </c>
      <c r="K770" s="28">
        <v>65062714.447899617</v>
      </c>
      <c r="L770" s="28">
        <v>65594552.895725928</v>
      </c>
      <c r="M770" s="28">
        <v>65420075.390834332</v>
      </c>
      <c r="N770" s="28">
        <v>45403415.94053489</v>
      </c>
    </row>
    <row r="771" spans="4:14" x14ac:dyDescent="0.3">
      <c r="D771" s="28">
        <f t="shared" si="11"/>
        <v>54707279.481032871</v>
      </c>
      <c r="E771" s="28">
        <v>52739377.562371239</v>
      </c>
      <c r="F771" s="28">
        <v>66083019.638357699</v>
      </c>
      <c r="G771" s="28">
        <v>60539305.705401152</v>
      </c>
      <c r="H771" s="28">
        <v>52997356.463498272</v>
      </c>
      <c r="I771" s="28">
        <v>79093074.48053892</v>
      </c>
      <c r="J771" s="28">
        <v>35444264.155163497</v>
      </c>
      <c r="K771" s="28">
        <v>54445553.434923157</v>
      </c>
      <c r="L771" s="28">
        <v>60082207.013318799</v>
      </c>
      <c r="M771" s="28">
        <v>48886845.961483821</v>
      </c>
      <c r="N771" s="28">
        <v>36761790.395272106</v>
      </c>
    </row>
    <row r="772" spans="4:14" x14ac:dyDescent="0.3">
      <c r="D772" s="28">
        <f t="shared" si="11"/>
        <v>53480006.095981017</v>
      </c>
      <c r="E772" s="28">
        <v>69141900.868806168</v>
      </c>
      <c r="F772" s="28">
        <v>53491309.902876221</v>
      </c>
      <c r="G772" s="28">
        <v>35146108.41220627</v>
      </c>
      <c r="H772" s="28">
        <v>69915202.766038924</v>
      </c>
      <c r="I772" s="28">
        <v>69257672.226919055</v>
      </c>
      <c r="J772" s="28">
        <v>43366544.261514448</v>
      </c>
      <c r="K772" s="28">
        <v>73529543.310030222</v>
      </c>
      <c r="L772" s="28">
        <v>48212189.357440747</v>
      </c>
      <c r="M772" s="28">
        <v>36123555.045914963</v>
      </c>
      <c r="N772" s="28">
        <v>36616034.80806312</v>
      </c>
    </row>
    <row r="773" spans="4:14" x14ac:dyDescent="0.3">
      <c r="D773" s="28">
        <f t="shared" si="11"/>
        <v>62327000.104580984</v>
      </c>
      <c r="E773" s="28">
        <v>71716696.699148759</v>
      </c>
      <c r="F773" s="28">
        <v>75597249.508529678</v>
      </c>
      <c r="G773" s="28">
        <v>26384181.28771694</v>
      </c>
      <c r="H773" s="28">
        <v>50627775.601554044</v>
      </c>
      <c r="I773" s="28">
        <v>48577887.82213448</v>
      </c>
      <c r="J773" s="28">
        <v>74597221.683985129</v>
      </c>
      <c r="K773" s="28">
        <v>76807566.713274881</v>
      </c>
      <c r="L773" s="28">
        <v>74017875.884425446</v>
      </c>
      <c r="M773" s="28">
        <v>70288307.348049849</v>
      </c>
      <c r="N773" s="28">
        <v>54655238.49699071</v>
      </c>
    </row>
    <row r="774" spans="4:14" x14ac:dyDescent="0.3">
      <c r="D774" s="28">
        <f t="shared" ref="D774:D837" si="12">AVERAGE(E774:N774)</f>
        <v>52882759.772286609</v>
      </c>
      <c r="E774" s="28">
        <v>72628824.553937942</v>
      </c>
      <c r="F774" s="28">
        <v>49091920.828827888</v>
      </c>
      <c r="G774" s="28">
        <v>44230105.238769755</v>
      </c>
      <c r="H774" s="28">
        <v>62137886.607444011</v>
      </c>
      <c r="I774" s="28">
        <v>17433908.008542556</v>
      </c>
      <c r="J774" s="28">
        <v>67459359.326757938</v>
      </c>
      <c r="K774" s="28">
        <v>65464702.834190108</v>
      </c>
      <c r="L774" s="28">
        <v>39816083.512312002</v>
      </c>
      <c r="M774" s="28">
        <v>66176217.112736255</v>
      </c>
      <c r="N774" s="28">
        <v>44388589.699347466</v>
      </c>
    </row>
    <row r="775" spans="4:14" x14ac:dyDescent="0.3">
      <c r="D775" s="28">
        <f t="shared" si="12"/>
        <v>57446578.45003394</v>
      </c>
      <c r="E775" s="28">
        <v>38432098.719143242</v>
      </c>
      <c r="F775" s="28">
        <v>60545022.451221928</v>
      </c>
      <c r="G775" s="28">
        <v>40068847.250963651</v>
      </c>
      <c r="H775" s="28">
        <v>73306866.698194027</v>
      </c>
      <c r="I775" s="28">
        <v>62737967.541760199</v>
      </c>
      <c r="J775" s="28">
        <v>45816718.76756458</v>
      </c>
      <c r="K775" s="28">
        <v>60540153.203909129</v>
      </c>
      <c r="L775" s="28">
        <v>54370217.407008469</v>
      </c>
      <c r="M775" s="28">
        <v>58237352.90401499</v>
      </c>
      <c r="N775" s="28">
        <v>80410539.556559235</v>
      </c>
    </row>
    <row r="776" spans="4:14" x14ac:dyDescent="0.3">
      <c r="D776" s="28">
        <f t="shared" si="12"/>
        <v>55282337.427735686</v>
      </c>
      <c r="E776" s="28">
        <v>60151256.673084013</v>
      </c>
      <c r="F776" s="28">
        <v>39942272.185202636</v>
      </c>
      <c r="G776" s="28">
        <v>36253346.057420649</v>
      </c>
      <c r="H776" s="28">
        <v>64812061.510416634</v>
      </c>
      <c r="I776" s="28">
        <v>53394228.609305471</v>
      </c>
      <c r="J776" s="28">
        <v>70629759.365693092</v>
      </c>
      <c r="K776" s="28">
        <v>66498238.812106058</v>
      </c>
      <c r="L776" s="28">
        <v>33839368.155361667</v>
      </c>
      <c r="M776" s="28">
        <v>67863103.553192049</v>
      </c>
      <c r="N776" s="28">
        <v>59439739.355574593</v>
      </c>
    </row>
    <row r="777" spans="4:14" x14ac:dyDescent="0.3">
      <c r="D777" s="28">
        <f t="shared" si="12"/>
        <v>57062045.196186066</v>
      </c>
      <c r="E777" s="28">
        <v>39827358.124237262</v>
      </c>
      <c r="F777" s="28">
        <v>50734468.715584926</v>
      </c>
      <c r="G777" s="28">
        <v>73231222.367014393</v>
      </c>
      <c r="H777" s="28">
        <v>59260436.501738146</v>
      </c>
      <c r="I777" s="28">
        <v>87877465.874500588</v>
      </c>
      <c r="J777" s="28">
        <v>51470342.255847104</v>
      </c>
      <c r="K777" s="28">
        <v>36783128.384780988</v>
      </c>
      <c r="L777" s="28">
        <v>47788569.571748875</v>
      </c>
      <c r="M777" s="28">
        <v>61733783.929956533</v>
      </c>
      <c r="N777" s="28">
        <v>61913676.236451827</v>
      </c>
    </row>
    <row r="778" spans="4:14" x14ac:dyDescent="0.3">
      <c r="D778" s="28">
        <f t="shared" si="12"/>
        <v>58683300.208266154</v>
      </c>
      <c r="E778" s="28">
        <v>62893143.236396499</v>
      </c>
      <c r="F778" s="28">
        <v>53712250.838758342</v>
      </c>
      <c r="G778" s="28">
        <v>70440339.525057107</v>
      </c>
      <c r="H778" s="28">
        <v>70114785.327492356</v>
      </c>
      <c r="I778" s="28">
        <v>71762982.223538771</v>
      </c>
      <c r="J778" s="28">
        <v>66341473.029845722</v>
      </c>
      <c r="K778" s="28">
        <v>52516977.532835215</v>
      </c>
      <c r="L778" s="28">
        <v>48754493.882532917</v>
      </c>
      <c r="M778" s="28">
        <v>47675510.886961073</v>
      </c>
      <c r="N778" s="28">
        <v>42621045.599243522</v>
      </c>
    </row>
    <row r="779" spans="4:14" x14ac:dyDescent="0.3">
      <c r="D779" s="28">
        <f t="shared" si="12"/>
        <v>62100870.022708178</v>
      </c>
      <c r="E779" s="28">
        <v>50176635.244186647</v>
      </c>
      <c r="F779" s="28">
        <v>57169068.923235148</v>
      </c>
      <c r="G779" s="28">
        <v>54955044.111323051</v>
      </c>
      <c r="H779" s="28">
        <v>66203632.08456634</v>
      </c>
      <c r="I779" s="28">
        <v>81036854.628381237</v>
      </c>
      <c r="J779" s="28">
        <v>66223249.885311916</v>
      </c>
      <c r="K779" s="28">
        <v>53327270.265826523</v>
      </c>
      <c r="L779" s="28">
        <v>58691345.851860873</v>
      </c>
      <c r="M779" s="28">
        <v>66549688.580619216</v>
      </c>
      <c r="N779" s="28">
        <v>66675910.651770845</v>
      </c>
    </row>
    <row r="780" spans="4:14" x14ac:dyDescent="0.3">
      <c r="D780" s="28">
        <f t="shared" si="12"/>
        <v>61770732.804568805</v>
      </c>
      <c r="E780" s="28">
        <v>30145059.626922064</v>
      </c>
      <c r="F780" s="28">
        <v>72554753.224698275</v>
      </c>
      <c r="G780" s="28">
        <v>66296621.591117993</v>
      </c>
      <c r="H780" s="28">
        <v>45884757.723611377</v>
      </c>
      <c r="I780" s="28">
        <v>60801335.761346981</v>
      </c>
      <c r="J780" s="28">
        <v>72318589.372141719</v>
      </c>
      <c r="K780" s="28">
        <v>70389435.153840795</v>
      </c>
      <c r="L780" s="28">
        <v>76211350.181017816</v>
      </c>
      <c r="M780" s="28">
        <v>61568481.825955406</v>
      </c>
      <c r="N780" s="28">
        <v>61536943.585035525</v>
      </c>
    </row>
    <row r="781" spans="4:14" x14ac:dyDescent="0.3">
      <c r="D781" s="28">
        <f t="shared" si="12"/>
        <v>54931332.132509492</v>
      </c>
      <c r="E781" s="28">
        <v>50056711.752223007</v>
      </c>
      <c r="F781" s="28">
        <v>46143152.891365759</v>
      </c>
      <c r="G781" s="28">
        <v>38345375.629865244</v>
      </c>
      <c r="H781" s="28">
        <v>32252699.478977539</v>
      </c>
      <c r="I781" s="28">
        <v>70104190.592604458</v>
      </c>
      <c r="J781" s="28">
        <v>68492669.079877779</v>
      </c>
      <c r="K781" s="28">
        <v>73186285.683054432</v>
      </c>
      <c r="L781" s="28">
        <v>72347571.281567305</v>
      </c>
      <c r="M781" s="28">
        <v>43885822.309433371</v>
      </c>
      <c r="N781" s="28">
        <v>54498842.626126081</v>
      </c>
    </row>
    <row r="782" spans="4:14" x14ac:dyDescent="0.3">
      <c r="D782" s="28">
        <f t="shared" si="12"/>
        <v>59121310.214151956</v>
      </c>
      <c r="E782" s="28">
        <v>51344039.040306702</v>
      </c>
      <c r="F782" s="28">
        <v>75387320.597468466</v>
      </c>
      <c r="G782" s="28">
        <v>52090822.177689821</v>
      </c>
      <c r="H782" s="28">
        <v>64733121.54428339</v>
      </c>
      <c r="I782" s="28">
        <v>78616152.092441022</v>
      </c>
      <c r="J782" s="28">
        <v>35272649.500488274</v>
      </c>
      <c r="K782" s="28">
        <v>26950180.892575733</v>
      </c>
      <c r="L782" s="28">
        <v>56779652.175998777</v>
      </c>
      <c r="M782" s="28">
        <v>82064831.720399037</v>
      </c>
      <c r="N782" s="28">
        <v>67974332.399868399</v>
      </c>
    </row>
    <row r="783" spans="4:14" x14ac:dyDescent="0.3">
      <c r="D783" s="28">
        <f t="shared" si="12"/>
        <v>60583920.328606032</v>
      </c>
      <c r="E783" s="28">
        <v>58529193.691367514</v>
      </c>
      <c r="F783" s="28">
        <v>78150237.283470571</v>
      </c>
      <c r="G783" s="28">
        <v>64736040.176653393</v>
      </c>
      <c r="H783" s="28">
        <v>53270006.747140549</v>
      </c>
      <c r="I783" s="28">
        <v>46354852.439458258</v>
      </c>
      <c r="J783" s="28">
        <v>37189412.021747164</v>
      </c>
      <c r="K783" s="28">
        <v>62634457.156535141</v>
      </c>
      <c r="L783" s="28">
        <v>60415601.685551122</v>
      </c>
      <c r="M783" s="28">
        <v>68126991.915960312</v>
      </c>
      <c r="N783" s="28">
        <v>76432410.168176353</v>
      </c>
    </row>
    <row r="784" spans="4:14" x14ac:dyDescent="0.3">
      <c r="D784" s="28">
        <f t="shared" si="12"/>
        <v>53629220.89710357</v>
      </c>
      <c r="E784" s="28">
        <v>57648425.575749382</v>
      </c>
      <c r="F784" s="28">
        <v>78282664.24221395</v>
      </c>
      <c r="G784" s="28">
        <v>36428016.833395615</v>
      </c>
      <c r="H784" s="28">
        <v>19709023.967736788</v>
      </c>
      <c r="I784" s="28">
        <v>40303095.172502056</v>
      </c>
      <c r="J784" s="28">
        <v>62643257.994585253</v>
      </c>
      <c r="K784" s="28">
        <v>46014731.225246951</v>
      </c>
      <c r="L784" s="28">
        <v>50739512.028355256</v>
      </c>
      <c r="M784" s="28">
        <v>68693505.113364875</v>
      </c>
      <c r="N784" s="28">
        <v>75829976.817885548</v>
      </c>
    </row>
    <row r="785" spans="4:14" x14ac:dyDescent="0.3">
      <c r="D785" s="28">
        <f t="shared" si="12"/>
        <v>48492989.872674689</v>
      </c>
      <c r="E785" s="28">
        <v>72438603.528159678</v>
      </c>
      <c r="F785" s="28">
        <v>65911517.49008999</v>
      </c>
      <c r="G785" s="28">
        <v>36231430.544630803</v>
      </c>
      <c r="H785" s="28">
        <v>55418254.677985959</v>
      </c>
      <c r="I785" s="28">
        <v>47305727.827885158</v>
      </c>
      <c r="J785" s="28">
        <v>-766054.72115901113</v>
      </c>
      <c r="K785" s="28">
        <v>64516537.273042955</v>
      </c>
      <c r="L785" s="28">
        <v>57737620.378221236</v>
      </c>
      <c r="M785" s="28">
        <v>39323353.343912914</v>
      </c>
      <c r="N785" s="28">
        <v>46812908.383977242</v>
      </c>
    </row>
    <row r="786" spans="4:14" x14ac:dyDescent="0.3">
      <c r="D786" s="28">
        <f t="shared" si="12"/>
        <v>60126852.947555803</v>
      </c>
      <c r="E786" s="28">
        <v>68872307.864712507</v>
      </c>
      <c r="F786" s="28">
        <v>65262307.850324951</v>
      </c>
      <c r="G786" s="28">
        <v>70998969.936130658</v>
      </c>
      <c r="H786" s="28">
        <v>71999709.777490884</v>
      </c>
      <c r="I786" s="28">
        <v>49740737.604754426</v>
      </c>
      <c r="J786" s="28">
        <v>67549619.259923071</v>
      </c>
      <c r="K786" s="28">
        <v>57483432.034897231</v>
      </c>
      <c r="L786" s="28">
        <v>56139690.64437405</v>
      </c>
      <c r="M786" s="28">
        <v>46194218.709726639</v>
      </c>
      <c r="N786" s="28">
        <v>47027535.793223679</v>
      </c>
    </row>
    <row r="787" spans="4:14" x14ac:dyDescent="0.3">
      <c r="D787" s="28">
        <f t="shared" si="12"/>
        <v>50445552.903981075</v>
      </c>
      <c r="E787" s="28">
        <v>47163282.361294471</v>
      </c>
      <c r="F787" s="28">
        <v>62415886.578546256</v>
      </c>
      <c r="G787" s="28">
        <v>30571589.583088275</v>
      </c>
      <c r="H787" s="28">
        <v>65684453.794726789</v>
      </c>
      <c r="I787" s="28">
        <v>19567722.76892744</v>
      </c>
      <c r="J787" s="28">
        <v>54676679.5630529</v>
      </c>
      <c r="K787" s="28">
        <v>59726779.030601017</v>
      </c>
      <c r="L787" s="28">
        <v>78993980.568147227</v>
      </c>
      <c r="M787" s="28">
        <v>9764023.5603833925</v>
      </c>
      <c r="N787" s="28">
        <v>75891131.231042966</v>
      </c>
    </row>
    <row r="788" spans="4:14" x14ac:dyDescent="0.3">
      <c r="D788" s="28">
        <f t="shared" si="12"/>
        <v>46403467.917084612</v>
      </c>
      <c r="E788" s="28">
        <v>54335672.837729283</v>
      </c>
      <c r="F788" s="28">
        <v>71484587.465038389</v>
      </c>
      <c r="G788" s="28">
        <v>10619807.568712069</v>
      </c>
      <c r="H788" s="28">
        <v>43115359.616291419</v>
      </c>
      <c r="I788" s="28">
        <v>60252886.756236121</v>
      </c>
      <c r="J788" s="28">
        <v>56224942.008356743</v>
      </c>
      <c r="K788" s="28">
        <v>-7566961.1217793366</v>
      </c>
      <c r="L788" s="28">
        <v>48828336.679548219</v>
      </c>
      <c r="M788" s="28">
        <v>57745562.447791241</v>
      </c>
      <c r="N788" s="28">
        <v>68994484.91292198</v>
      </c>
    </row>
    <row r="789" spans="4:14" x14ac:dyDescent="0.3">
      <c r="D789" s="28">
        <f t="shared" si="12"/>
        <v>54984511.303988077</v>
      </c>
      <c r="E789" s="28">
        <v>78252201.621934012</v>
      </c>
      <c r="F789" s="28">
        <v>52899234.61696092</v>
      </c>
      <c r="G789" s="28">
        <v>60599143.543446861</v>
      </c>
      <c r="H789" s="28">
        <v>34050495.709997907</v>
      </c>
      <c r="I789" s="28">
        <v>42057357.325365596</v>
      </c>
      <c r="J789" s="28">
        <v>62874991.432982557</v>
      </c>
      <c r="K789" s="28">
        <v>49516152.434429809</v>
      </c>
      <c r="L789" s="28">
        <v>69401799.813093677</v>
      </c>
      <c r="M789" s="28">
        <v>38759903.227722459</v>
      </c>
      <c r="N789" s="28">
        <v>61433833.313946947</v>
      </c>
    </row>
    <row r="790" spans="4:14" x14ac:dyDescent="0.3">
      <c r="D790" s="28">
        <f t="shared" si="12"/>
        <v>62958951.350018814</v>
      </c>
      <c r="E790" s="28">
        <v>38389698.949445009</v>
      </c>
      <c r="F790" s="28">
        <v>64922586.103206284</v>
      </c>
      <c r="G790" s="28">
        <v>52379227.307132468</v>
      </c>
      <c r="H790" s="28">
        <v>69990507.241653621</v>
      </c>
      <c r="I790" s="28">
        <v>79226049.850523055</v>
      </c>
      <c r="J790" s="28">
        <v>68566930.866181374</v>
      </c>
      <c r="K790" s="28">
        <v>71989646.685570881</v>
      </c>
      <c r="L790" s="28">
        <v>71986091.323086679</v>
      </c>
      <c r="M790" s="28">
        <v>50485891.098065302</v>
      </c>
      <c r="N790" s="28">
        <v>61652884.07532344</v>
      </c>
    </row>
    <row r="791" spans="4:14" x14ac:dyDescent="0.3">
      <c r="D791" s="28">
        <f t="shared" si="12"/>
        <v>51156373.850106649</v>
      </c>
      <c r="E791" s="28">
        <v>73961215.889163166</v>
      </c>
      <c r="F791" s="28">
        <v>35244596.610209078</v>
      </c>
      <c r="G791" s="28">
        <v>62612677.361458629</v>
      </c>
      <c r="H791" s="28">
        <v>62293824.713546142</v>
      </c>
      <c r="I791" s="28">
        <v>42959376.53933806</v>
      </c>
      <c r="J791" s="28">
        <v>53259347.163922772</v>
      </c>
      <c r="K791" s="28">
        <v>56497782.507667333</v>
      </c>
      <c r="L791" s="28">
        <v>50808771.461074255</v>
      </c>
      <c r="M791" s="28">
        <v>38409976.001412474</v>
      </c>
      <c r="N791" s="28">
        <v>35516170.253274672</v>
      </c>
    </row>
    <row r="792" spans="4:14" x14ac:dyDescent="0.3">
      <c r="D792" s="28">
        <f t="shared" si="12"/>
        <v>55407740.879188575</v>
      </c>
      <c r="E792" s="28">
        <v>24371639.819933541</v>
      </c>
      <c r="F792" s="28">
        <v>33619645.597099252</v>
      </c>
      <c r="G792" s="28">
        <v>67015540.84290418</v>
      </c>
      <c r="H792" s="28">
        <v>51370908.52110517</v>
      </c>
      <c r="I792" s="28">
        <v>59632114.581980668</v>
      </c>
      <c r="J792" s="28">
        <v>62642741.030921668</v>
      </c>
      <c r="K792" s="28">
        <v>76808433.648525193</v>
      </c>
      <c r="L792" s="28">
        <v>62503894.449428894</v>
      </c>
      <c r="M792" s="28">
        <v>70027429.344877571</v>
      </c>
      <c r="N792" s="28">
        <v>46085060.955109634</v>
      </c>
    </row>
    <row r="793" spans="4:14" x14ac:dyDescent="0.3">
      <c r="D793" s="28">
        <f t="shared" si="12"/>
        <v>51342984.739359394</v>
      </c>
      <c r="E793" s="28">
        <v>-11729583.462662699</v>
      </c>
      <c r="F793" s="28">
        <v>63601055.843527041</v>
      </c>
      <c r="G793" s="28">
        <v>37324764.272955783</v>
      </c>
      <c r="H793" s="28">
        <v>32531659.265913129</v>
      </c>
      <c r="I793" s="28">
        <v>51464153.606093623</v>
      </c>
      <c r="J793" s="28">
        <v>82304304.010118291</v>
      </c>
      <c r="K793" s="28">
        <v>70034539.59806554</v>
      </c>
      <c r="L793" s="28">
        <v>68343759.564394459</v>
      </c>
      <c r="M793" s="28">
        <v>61515556.207645185</v>
      </c>
      <c r="N793" s="28">
        <v>58039638.487543516</v>
      </c>
    </row>
    <row r="794" spans="4:14" x14ac:dyDescent="0.3">
      <c r="D794" s="28">
        <f t="shared" si="12"/>
        <v>51335281.27310843</v>
      </c>
      <c r="E794" s="28">
        <v>51602051.349717967</v>
      </c>
      <c r="F794" s="28">
        <v>50892350.147473425</v>
      </c>
      <c r="G794" s="28">
        <v>69227679.710336894</v>
      </c>
      <c r="H794" s="28">
        <v>86471289.641518861</v>
      </c>
      <c r="I794" s="28">
        <v>12587582.849769654</v>
      </c>
      <c r="J794" s="28">
        <v>72942932.861265421</v>
      </c>
      <c r="K794" s="28">
        <v>44946054.219069578</v>
      </c>
      <c r="L794" s="28">
        <v>30732237.488453224</v>
      </c>
      <c r="M794" s="28">
        <v>47900594.166139983</v>
      </c>
      <c r="N794" s="28">
        <v>46050040.297339253</v>
      </c>
    </row>
    <row r="795" spans="4:14" x14ac:dyDescent="0.3">
      <c r="D795" s="28">
        <f t="shared" si="12"/>
        <v>54328761.247287855</v>
      </c>
      <c r="E795" s="28">
        <v>56188774.452727057</v>
      </c>
      <c r="F795" s="28">
        <v>12117013.476746358</v>
      </c>
      <c r="G795" s="28">
        <v>62241169.867233403</v>
      </c>
      <c r="H795" s="28">
        <v>69832127.079559326</v>
      </c>
      <c r="I795" s="28">
        <v>62643361.705888174</v>
      </c>
      <c r="J795" s="28">
        <v>50331953.542953052</v>
      </c>
      <c r="K795" s="28">
        <v>72014107.131823182</v>
      </c>
      <c r="L795" s="28">
        <v>66002462.869683437</v>
      </c>
      <c r="M795" s="28">
        <v>70518795.291534618</v>
      </c>
      <c r="N795" s="28">
        <v>21397847.054729994</v>
      </c>
    </row>
    <row r="796" spans="4:14" x14ac:dyDescent="0.3">
      <c r="D796" s="28">
        <f t="shared" si="12"/>
        <v>49111755.182634197</v>
      </c>
      <c r="E796" s="28">
        <v>44316465.077622801</v>
      </c>
      <c r="F796" s="28">
        <v>46464910.231536143</v>
      </c>
      <c r="G796" s="28">
        <v>45644582.732162118</v>
      </c>
      <c r="H796" s="28">
        <v>43254540.15825434</v>
      </c>
      <c r="I796" s="28">
        <v>58434954.421465397</v>
      </c>
      <c r="J796" s="28">
        <v>65102336.439552777</v>
      </c>
      <c r="K796" s="28">
        <v>44075220.452733323</v>
      </c>
      <c r="L796" s="28">
        <v>52336241.24764014</v>
      </c>
      <c r="M796" s="28">
        <v>24983502.029799197</v>
      </c>
      <c r="N796" s="28">
        <v>66504799.03557568</v>
      </c>
    </row>
    <row r="797" spans="4:14" x14ac:dyDescent="0.3">
      <c r="D797" s="28">
        <f t="shared" si="12"/>
        <v>58850096.995352946</v>
      </c>
      <c r="E797" s="28">
        <v>74279659.430869326</v>
      </c>
      <c r="F797" s="28">
        <v>25093127.076739155</v>
      </c>
      <c r="G797" s="28">
        <v>75628944.985564157</v>
      </c>
      <c r="H797" s="28">
        <v>77441813.219091475</v>
      </c>
      <c r="I797" s="28">
        <v>36316281.666254707</v>
      </c>
      <c r="J797" s="28">
        <v>50133689.576406062</v>
      </c>
      <c r="K797" s="28">
        <v>64129762.61342375</v>
      </c>
      <c r="L797" s="28">
        <v>70141708.548222959</v>
      </c>
      <c r="M797" s="28">
        <v>54249024.403414629</v>
      </c>
      <c r="N797" s="28">
        <v>61086958.43354322</v>
      </c>
    </row>
    <row r="798" spans="4:14" x14ac:dyDescent="0.3">
      <c r="D798" s="28">
        <f t="shared" si="12"/>
        <v>49278112.971461028</v>
      </c>
      <c r="E798" s="28">
        <v>54194467.301378183</v>
      </c>
      <c r="F798" s="28">
        <v>30390020.672477826</v>
      </c>
      <c r="G798" s="28">
        <v>71337492.120629698</v>
      </c>
      <c r="H798" s="28">
        <v>47974230.05236797</v>
      </c>
      <c r="I798" s="28">
        <v>48738435.029863186</v>
      </c>
      <c r="J798" s="28">
        <v>50760086.212978438</v>
      </c>
      <c r="K798" s="28">
        <v>52521333.252185509</v>
      </c>
      <c r="L798" s="28">
        <v>64307934.929654509</v>
      </c>
      <c r="M798" s="28">
        <v>25860970.855553698</v>
      </c>
      <c r="N798" s="28">
        <v>46696159.287521243</v>
      </c>
    </row>
    <row r="799" spans="4:14" x14ac:dyDescent="0.3">
      <c r="D799" s="28">
        <f t="shared" si="12"/>
        <v>57417034.183016255</v>
      </c>
      <c r="E799" s="28">
        <v>69592467.619635046</v>
      </c>
      <c r="F799" s="28">
        <v>31355261.391542815</v>
      </c>
      <c r="G799" s="28">
        <v>25451519.240928076</v>
      </c>
      <c r="H799" s="28">
        <v>61573294.878306523</v>
      </c>
      <c r="I799" s="28">
        <v>61442648.916954271</v>
      </c>
      <c r="J799" s="28">
        <v>77023890.62193419</v>
      </c>
      <c r="K799" s="28">
        <v>35858045.546551421</v>
      </c>
      <c r="L799" s="28">
        <v>80470565.544300705</v>
      </c>
      <c r="M799" s="28">
        <v>72934029.405483454</v>
      </c>
      <c r="N799" s="28">
        <v>58468618.664525971</v>
      </c>
    </row>
    <row r="800" spans="4:14" x14ac:dyDescent="0.3">
      <c r="D800" s="28">
        <f t="shared" si="12"/>
        <v>53126141.957762197</v>
      </c>
      <c r="E800" s="28">
        <v>35606574.47386945</v>
      </c>
      <c r="F800" s="28">
        <v>52001966.124264866</v>
      </c>
      <c r="G800" s="28">
        <v>60845723.54575102</v>
      </c>
      <c r="H800" s="28">
        <v>52747683.296055354</v>
      </c>
      <c r="I800" s="28">
        <v>41539709.216400027</v>
      </c>
      <c r="J800" s="28">
        <v>34394693.642042175</v>
      </c>
      <c r="K800" s="28">
        <v>70733906.651387453</v>
      </c>
      <c r="L800" s="28">
        <v>66954523.129766613</v>
      </c>
      <c r="M800" s="28">
        <v>65735446.311473563</v>
      </c>
      <c r="N800" s="28">
        <v>50701193.186611474</v>
      </c>
    </row>
    <row r="801" spans="4:14" x14ac:dyDescent="0.3">
      <c r="D801" s="28">
        <f t="shared" si="12"/>
        <v>60693318.167796172</v>
      </c>
      <c r="E801" s="28">
        <v>43674927.165890597</v>
      </c>
      <c r="F801" s="28">
        <v>82369117.829903409</v>
      </c>
      <c r="G801" s="28">
        <v>79963638.549142852</v>
      </c>
      <c r="H801" s="28">
        <v>26401374.163805805</v>
      </c>
      <c r="I801" s="28">
        <v>78200937.542384073</v>
      </c>
      <c r="J801" s="28">
        <v>67008694.420163028</v>
      </c>
      <c r="K801" s="28">
        <v>47152899.890601486</v>
      </c>
      <c r="L801" s="28">
        <v>83383698.377971455</v>
      </c>
      <c r="M801" s="28">
        <v>47282492.594707102</v>
      </c>
      <c r="N801" s="28">
        <v>51495401.143391967</v>
      </c>
    </row>
    <row r="802" spans="4:14" x14ac:dyDescent="0.3">
      <c r="D802" s="28">
        <f t="shared" si="12"/>
        <v>53271610.874832459</v>
      </c>
      <c r="E802" s="28">
        <v>60970536.740394294</v>
      </c>
      <c r="F802" s="28">
        <v>65533926.190763548</v>
      </c>
      <c r="G802" s="28">
        <v>78714841.387427419</v>
      </c>
      <c r="H802" s="28">
        <v>49527144.317173958</v>
      </c>
      <c r="I802" s="28">
        <v>42996546.750846341</v>
      </c>
      <c r="J802" s="28">
        <v>58096491.412445635</v>
      </c>
      <c r="K802" s="28">
        <v>29150007.980578192</v>
      </c>
      <c r="L802" s="28">
        <v>56358486.380539551</v>
      </c>
      <c r="M802" s="28">
        <v>36251782.005647056</v>
      </c>
      <c r="N802" s="28">
        <v>55116345.582508601</v>
      </c>
    </row>
    <row r="803" spans="4:14" x14ac:dyDescent="0.3">
      <c r="D803" s="28">
        <f t="shared" si="12"/>
        <v>57417712.611451484</v>
      </c>
      <c r="E803" s="28">
        <v>43887730.334129244</v>
      </c>
      <c r="F803" s="28">
        <v>78719956.476368651</v>
      </c>
      <c r="G803" s="28">
        <v>28267264.47308436</v>
      </c>
      <c r="H803" s="28">
        <v>57916031.988544628</v>
      </c>
      <c r="I803" s="28">
        <v>71494626.006535217</v>
      </c>
      <c r="J803" s="28">
        <v>67755904.435517699</v>
      </c>
      <c r="K803" s="28">
        <v>51354459.631053656</v>
      </c>
      <c r="L803" s="28">
        <v>64783659.721732482</v>
      </c>
      <c r="M803" s="28">
        <v>54093067.447950713</v>
      </c>
      <c r="N803" s="28">
        <v>55904425.599597998</v>
      </c>
    </row>
    <row r="804" spans="4:14" x14ac:dyDescent="0.3">
      <c r="D804" s="28">
        <f t="shared" si="12"/>
        <v>60721006.420475744</v>
      </c>
      <c r="E804" s="28">
        <v>83584837.175175533</v>
      </c>
      <c r="F804" s="28">
        <v>60609270.509540513</v>
      </c>
      <c r="G804" s="28">
        <v>43557789.004766308</v>
      </c>
      <c r="H804" s="28">
        <v>81495909.244434416</v>
      </c>
      <c r="I804" s="28">
        <v>50737343.375532068</v>
      </c>
      <c r="J804" s="28">
        <v>46691294.890148886</v>
      </c>
      <c r="K804" s="28">
        <v>56466332.063988589</v>
      </c>
      <c r="L804" s="28">
        <v>52579604.622511573</v>
      </c>
      <c r="M804" s="28">
        <v>56272949.547767431</v>
      </c>
      <c r="N804" s="28">
        <v>75214733.770892099</v>
      </c>
    </row>
    <row r="805" spans="4:14" x14ac:dyDescent="0.3">
      <c r="D805" s="28">
        <f t="shared" si="12"/>
        <v>56641660.219176099</v>
      </c>
      <c r="E805" s="28">
        <v>40282302.345255122</v>
      </c>
      <c r="F805" s="28">
        <v>50259502.644162856</v>
      </c>
      <c r="G805" s="28">
        <v>30364411.009913854</v>
      </c>
      <c r="H805" s="28">
        <v>51096209.061737418</v>
      </c>
      <c r="I805" s="28">
        <v>64860282.439473055</v>
      </c>
      <c r="J805" s="28">
        <v>77617729.773634553</v>
      </c>
      <c r="K805" s="28">
        <v>42142322.147515319</v>
      </c>
      <c r="L805" s="28">
        <v>66949010.745207384</v>
      </c>
      <c r="M805" s="28">
        <v>75024843.695506722</v>
      </c>
      <c r="N805" s="28">
        <v>67819988.329354778</v>
      </c>
    </row>
    <row r="806" spans="4:14" x14ac:dyDescent="0.3">
      <c r="D806" s="28">
        <f t="shared" si="12"/>
        <v>57908513.158069074</v>
      </c>
      <c r="E806" s="28">
        <v>76946448.406790897</v>
      </c>
      <c r="F806" s="28">
        <v>84277225.389408082</v>
      </c>
      <c r="G806" s="28">
        <v>64226291.749437928</v>
      </c>
      <c r="H806" s="28">
        <v>63639904.376501508</v>
      </c>
      <c r="I806" s="28">
        <v>58000558.007410534</v>
      </c>
      <c r="J806" s="28">
        <v>54669751.644083083</v>
      </c>
      <c r="K806" s="28">
        <v>45966391.877536416</v>
      </c>
      <c r="L806" s="28">
        <v>64006335.968263417</v>
      </c>
      <c r="M806" s="28">
        <v>32401109.233004175</v>
      </c>
      <c r="N806" s="28">
        <v>34951114.928254746</v>
      </c>
    </row>
    <row r="807" spans="4:14" x14ac:dyDescent="0.3">
      <c r="D807" s="28">
        <f t="shared" si="12"/>
        <v>58698656.213537231</v>
      </c>
      <c r="E807" s="28">
        <v>77477466.181791097</v>
      </c>
      <c r="F807" s="28">
        <v>80884423.006604552</v>
      </c>
      <c r="G807" s="28">
        <v>38833781.061026767</v>
      </c>
      <c r="H807" s="28">
        <v>65578508.750187084</v>
      </c>
      <c r="I807" s="28">
        <v>63932382.300482973</v>
      </c>
      <c r="J807" s="28">
        <v>3350760.4115706496</v>
      </c>
      <c r="K807" s="28">
        <v>64772994.846175216</v>
      </c>
      <c r="L807" s="28">
        <v>77069936.87949869</v>
      </c>
      <c r="M807" s="28">
        <v>45700499.139857627</v>
      </c>
      <c r="N807" s="28">
        <v>69385809.55817762</v>
      </c>
    </row>
    <row r="808" spans="4:14" x14ac:dyDescent="0.3">
      <c r="D808" s="28">
        <f t="shared" si="12"/>
        <v>58215823.50943321</v>
      </c>
      <c r="E808" s="28">
        <v>73932262.83848922</v>
      </c>
      <c r="F808" s="28">
        <v>27688464.208380893</v>
      </c>
      <c r="G808" s="28">
        <v>59041510.38055186</v>
      </c>
      <c r="H808" s="28">
        <v>49089931.449541703</v>
      </c>
      <c r="I808" s="28">
        <v>57738973.964863375</v>
      </c>
      <c r="J808" s="28">
        <v>53748346.950077638</v>
      </c>
      <c r="K808" s="28">
        <v>59666413.354751803</v>
      </c>
      <c r="L808" s="28">
        <v>81241937.118890181</v>
      </c>
      <c r="M808" s="28">
        <v>47359236.004212469</v>
      </c>
      <c r="N808" s="28">
        <v>72651158.824572951</v>
      </c>
    </row>
    <row r="809" spans="4:14" x14ac:dyDescent="0.3">
      <c r="D809" s="28">
        <f t="shared" si="12"/>
        <v>51010641.11124219</v>
      </c>
      <c r="E809" s="28">
        <v>33890456.544235863</v>
      </c>
      <c r="F809" s="28">
        <v>67872135.862043232</v>
      </c>
      <c r="G809" s="28">
        <v>73972085.519305229</v>
      </c>
      <c r="H809" s="28">
        <v>47801156.758702815</v>
      </c>
      <c r="I809" s="28">
        <v>17765978.36330083</v>
      </c>
      <c r="J809" s="28">
        <v>46250570.912177645</v>
      </c>
      <c r="K809" s="28">
        <v>34979910.534627631</v>
      </c>
      <c r="L809" s="28">
        <v>39691172.65474356</v>
      </c>
      <c r="M809" s="28">
        <v>65855026.467324816</v>
      </c>
      <c r="N809" s="28">
        <v>82027917.495960295</v>
      </c>
    </row>
    <row r="810" spans="4:14" x14ac:dyDescent="0.3">
      <c r="D810" s="28">
        <f t="shared" si="12"/>
        <v>62362160.07790871</v>
      </c>
      <c r="E810" s="28">
        <v>72259691.922482774</v>
      </c>
      <c r="F810" s="28">
        <v>71872649.456693202</v>
      </c>
      <c r="G810" s="28">
        <v>60711746.658701837</v>
      </c>
      <c r="H810" s="28">
        <v>57083826.681290641</v>
      </c>
      <c r="I810" s="28">
        <v>76197969.651537418</v>
      </c>
      <c r="J810" s="28">
        <v>31607499.856474597</v>
      </c>
      <c r="K810" s="28">
        <v>63090113.823111169</v>
      </c>
      <c r="L810" s="28">
        <v>58068333.271016464</v>
      </c>
      <c r="M810" s="28">
        <v>66552008.620599121</v>
      </c>
      <c r="N810" s="28">
        <v>66177760.837179862</v>
      </c>
    </row>
    <row r="811" spans="4:14" x14ac:dyDescent="0.3">
      <c r="D811" s="28">
        <f t="shared" si="12"/>
        <v>57813655.540478803</v>
      </c>
      <c r="E811" s="28">
        <v>37342248.846871249</v>
      </c>
      <c r="F811" s="28">
        <v>67791300.063770086</v>
      </c>
      <c r="G811" s="28">
        <v>61664666.736165315</v>
      </c>
      <c r="H811" s="28">
        <v>66855160.565564469</v>
      </c>
      <c r="I811" s="28">
        <v>48140724.013716973</v>
      </c>
      <c r="J811" s="28">
        <v>60987662.721720837</v>
      </c>
      <c r="K811" s="28">
        <v>64499593.633782029</v>
      </c>
      <c r="L811" s="28">
        <v>43365569.384661227</v>
      </c>
      <c r="M811" s="28">
        <v>68297812.838856027</v>
      </c>
      <c r="N811" s="28">
        <v>59191816.599679723</v>
      </c>
    </row>
    <row r="812" spans="4:14" x14ac:dyDescent="0.3">
      <c r="D812" s="28">
        <f t="shared" si="12"/>
        <v>58008713.048058808</v>
      </c>
      <c r="E812" s="28">
        <v>50453655.513631023</v>
      </c>
      <c r="F812" s="28">
        <v>61487566.660927407</v>
      </c>
      <c r="G812" s="28">
        <v>57865654.817525536</v>
      </c>
      <c r="H812" s="28">
        <v>92445399.009593874</v>
      </c>
      <c r="I812" s="28">
        <v>59980717.322473519</v>
      </c>
      <c r="J812" s="28">
        <v>55581301.765120484</v>
      </c>
      <c r="K812" s="28">
        <v>77134239.70848228</v>
      </c>
      <c r="L812" s="28">
        <v>11342925.314036921</v>
      </c>
      <c r="M812" s="28">
        <v>43829538.745210685</v>
      </c>
      <c r="N812" s="28">
        <v>69966131.623586386</v>
      </c>
    </row>
    <row r="813" spans="4:14" x14ac:dyDescent="0.3">
      <c r="D813" s="28">
        <f t="shared" si="12"/>
        <v>52687356.440933302</v>
      </c>
      <c r="E813" s="28">
        <v>65194573.162813544</v>
      </c>
      <c r="F813" s="28">
        <v>39427521.05840832</v>
      </c>
      <c r="G813" s="28">
        <v>76592357.23198922</v>
      </c>
      <c r="H813" s="28">
        <v>54113556.699888341</v>
      </c>
      <c r="I813" s="28">
        <v>32574673.335272063</v>
      </c>
      <c r="J813" s="28">
        <v>59942920.932770565</v>
      </c>
      <c r="K813" s="28">
        <v>58329984.759490095</v>
      </c>
      <c r="L813" s="28">
        <v>50843859.71162045</v>
      </c>
      <c r="M813" s="28">
        <v>40572901.123743899</v>
      </c>
      <c r="N813" s="28">
        <v>49281216.393336557</v>
      </c>
    </row>
    <row r="814" spans="4:14" x14ac:dyDescent="0.3">
      <c r="D814" s="28">
        <f t="shared" si="12"/>
        <v>57097472.063242674</v>
      </c>
      <c r="E814" s="28">
        <v>47034438.112308189</v>
      </c>
      <c r="F814" s="28">
        <v>55319478.168992721</v>
      </c>
      <c r="G814" s="28">
        <v>63196518.174347207</v>
      </c>
      <c r="H814" s="28">
        <v>25050858.276901878</v>
      </c>
      <c r="I814" s="28">
        <v>78406884.869731843</v>
      </c>
      <c r="J814" s="28">
        <v>77648823.545635715</v>
      </c>
      <c r="K814" s="28">
        <v>53291441.71914611</v>
      </c>
      <c r="L814" s="28">
        <v>61138219.280232005</v>
      </c>
      <c r="M814" s="28">
        <v>62491020.841297075</v>
      </c>
      <c r="N814" s="28">
        <v>47397037.643833987</v>
      </c>
    </row>
    <row r="815" spans="4:14" x14ac:dyDescent="0.3">
      <c r="D815" s="28">
        <f t="shared" si="12"/>
        <v>54573500.965985551</v>
      </c>
      <c r="E815" s="28">
        <v>75179466.594820395</v>
      </c>
      <c r="F815" s="28">
        <v>50456000.140330002</v>
      </c>
      <c r="G815" s="28">
        <v>54454077.923521534</v>
      </c>
      <c r="H815" s="28">
        <v>20943810.00663238</v>
      </c>
      <c r="I815" s="28">
        <v>76229095.741540313</v>
      </c>
      <c r="J815" s="28">
        <v>56275964.304114938</v>
      </c>
      <c r="K815" s="28">
        <v>71998979.090382606</v>
      </c>
      <c r="L815" s="28">
        <v>56780160.700890794</v>
      </c>
      <c r="M815" s="28">
        <v>35272927.8203822</v>
      </c>
      <c r="N815" s="28">
        <v>48144527.33724039</v>
      </c>
    </row>
    <row r="816" spans="4:14" x14ac:dyDescent="0.3">
      <c r="D816" s="28">
        <f t="shared" si="12"/>
        <v>53671742.060529798</v>
      </c>
      <c r="E816" s="28">
        <v>44995458.488111585</v>
      </c>
      <c r="F816" s="28">
        <v>44773042.474096768</v>
      </c>
      <c r="G816" s="28">
        <v>64222130.72416386</v>
      </c>
      <c r="H816" s="28">
        <v>59217371.970651224</v>
      </c>
      <c r="I816" s="28">
        <v>13340110.94714487</v>
      </c>
      <c r="J816" s="28">
        <v>76519524.3320878</v>
      </c>
      <c r="K816" s="28">
        <v>52824912.18073225</v>
      </c>
      <c r="L816" s="28">
        <v>41890159.23131495</v>
      </c>
      <c r="M816" s="28">
        <v>62369136.703638315</v>
      </c>
      <c r="N816" s="28">
        <v>76565573.553356364</v>
      </c>
    </row>
    <row r="817" spans="4:14" x14ac:dyDescent="0.3">
      <c r="D817" s="28">
        <f t="shared" si="12"/>
        <v>58370086.996799603</v>
      </c>
      <c r="E817" s="28">
        <v>11647997.695520353</v>
      </c>
      <c r="F817" s="28">
        <v>57293295.682097964</v>
      </c>
      <c r="G817" s="28">
        <v>59463386.939390466</v>
      </c>
      <c r="H817" s="28">
        <v>63587188.072955459</v>
      </c>
      <c r="I817" s="28">
        <v>55221256.523615509</v>
      </c>
      <c r="J817" s="28">
        <v>45140921.960311055</v>
      </c>
      <c r="K817" s="28">
        <v>71615928.348517403</v>
      </c>
      <c r="L817" s="28">
        <v>76631472.304463595</v>
      </c>
      <c r="M817" s="28">
        <v>81513083.740447477</v>
      </c>
      <c r="N817" s="28">
        <v>61586338.700676747</v>
      </c>
    </row>
    <row r="818" spans="4:14" x14ac:dyDescent="0.3">
      <c r="D818" s="28">
        <f t="shared" si="12"/>
        <v>52231705.493291773</v>
      </c>
      <c r="E818" s="28">
        <v>64259188.296386078</v>
      </c>
      <c r="F818" s="28">
        <v>48175152.586264536</v>
      </c>
      <c r="G818" s="28">
        <v>53828190.379636489</v>
      </c>
      <c r="H818" s="28">
        <v>19666075.851375051</v>
      </c>
      <c r="I818" s="28">
        <v>71091867.45955126</v>
      </c>
      <c r="J818" s="28">
        <v>57279764.297124207</v>
      </c>
      <c r="K818" s="28">
        <v>67522730.3701718</v>
      </c>
      <c r="L818" s="28">
        <v>52652118.781338133</v>
      </c>
      <c r="M818" s="28">
        <v>43525425.390778229</v>
      </c>
      <c r="N818" s="28">
        <v>44316541.520291939</v>
      </c>
    </row>
    <row r="819" spans="4:14" x14ac:dyDescent="0.3">
      <c r="D819" s="28">
        <f t="shared" si="12"/>
        <v>52855530.118288666</v>
      </c>
      <c r="E819" s="28">
        <v>81296521.577630803</v>
      </c>
      <c r="F819" s="28">
        <v>66269927.346667796</v>
      </c>
      <c r="G819" s="28">
        <v>58997187.632841289</v>
      </c>
      <c r="H819" s="28">
        <v>59008777.615658931</v>
      </c>
      <c r="I819" s="28">
        <v>35141676.286482893</v>
      </c>
      <c r="J819" s="28">
        <v>50118418.96610751</v>
      </c>
      <c r="K819" s="28">
        <v>44482155.232837439</v>
      </c>
      <c r="L819" s="28">
        <v>56798248.083550714</v>
      </c>
      <c r="M819" s="28">
        <v>12956043.521469764</v>
      </c>
      <c r="N819" s="28">
        <v>63486344.919639602</v>
      </c>
    </row>
    <row r="820" spans="4:14" x14ac:dyDescent="0.3">
      <c r="D820" s="28">
        <f t="shared" si="12"/>
        <v>60173571.909102336</v>
      </c>
      <c r="E820" s="28">
        <v>74746351.050007999</v>
      </c>
      <c r="F820" s="28">
        <v>65593086.575202107</v>
      </c>
      <c r="G820" s="28">
        <v>45381283.433158189</v>
      </c>
      <c r="H820" s="28">
        <v>71401657.400371879</v>
      </c>
      <c r="I820" s="28">
        <v>30913313.522369042</v>
      </c>
      <c r="J820" s="28">
        <v>39830256.921839833</v>
      </c>
      <c r="K820" s="28">
        <v>63494395.238833807</v>
      </c>
      <c r="L820" s="28">
        <v>74523288.432657495</v>
      </c>
      <c r="M820" s="28">
        <v>67170180.139624462</v>
      </c>
      <c r="N820" s="28">
        <v>68681906.376958564</v>
      </c>
    </row>
    <row r="821" spans="4:14" x14ac:dyDescent="0.3">
      <c r="D821" s="28">
        <f t="shared" si="12"/>
        <v>69594899.162139386</v>
      </c>
      <c r="E821" s="28">
        <v>71585171.56556119</v>
      </c>
      <c r="F821" s="28">
        <v>58017807.636330806</v>
      </c>
      <c r="G821" s="28">
        <v>53708387.226351328</v>
      </c>
      <c r="H821" s="28">
        <v>78268168.471506432</v>
      </c>
      <c r="I821" s="28">
        <v>53947943.123383105</v>
      </c>
      <c r="J821" s="28">
        <v>76515123.578613922</v>
      </c>
      <c r="K821" s="28">
        <v>80242012.466060162</v>
      </c>
      <c r="L821" s="28">
        <v>60412690.875010662</v>
      </c>
      <c r="M821" s="28">
        <v>81315674.901817396</v>
      </c>
      <c r="N821" s="28">
        <v>81936011.776758969</v>
      </c>
    </row>
    <row r="822" spans="4:14" x14ac:dyDescent="0.3">
      <c r="D822" s="28">
        <f t="shared" si="12"/>
        <v>52963161.761225477</v>
      </c>
      <c r="E822" s="28">
        <v>51760981.733281858</v>
      </c>
      <c r="F822" s="28">
        <v>59311763.086782888</v>
      </c>
      <c r="G822" s="28">
        <v>67513617.085029438</v>
      </c>
      <c r="H822" s="28">
        <v>36011763.470097825</v>
      </c>
      <c r="I822" s="28">
        <v>39283543.425261855</v>
      </c>
      <c r="J822" s="28">
        <v>23687951.343807839</v>
      </c>
      <c r="K822" s="28">
        <v>75044966.464452907</v>
      </c>
      <c r="L822" s="28">
        <v>59238479.372650802</v>
      </c>
      <c r="M822" s="28">
        <v>57867459.43034298</v>
      </c>
      <c r="N822" s="28">
        <v>59911092.200546302</v>
      </c>
    </row>
    <row r="823" spans="4:14" x14ac:dyDescent="0.3">
      <c r="D823" s="28">
        <f t="shared" si="12"/>
        <v>55318040.911332227</v>
      </c>
      <c r="E823" s="28">
        <v>61375549.467359483</v>
      </c>
      <c r="F823" s="28">
        <v>68685680.106566221</v>
      </c>
      <c r="G823" s="28">
        <v>68823756.658293426</v>
      </c>
      <c r="H823" s="28">
        <v>52155274.956823587</v>
      </c>
      <c r="I823" s="28">
        <v>66588728.936414227</v>
      </c>
      <c r="J823" s="28">
        <v>56072621.608791068</v>
      </c>
      <c r="K823" s="28">
        <v>48015378.673485331</v>
      </c>
      <c r="L823" s="28">
        <v>32070609.242831256</v>
      </c>
      <c r="M823" s="28">
        <v>43133143.027419306</v>
      </c>
      <c r="N823" s="28">
        <v>56259666.435338348</v>
      </c>
    </row>
    <row r="824" spans="4:14" x14ac:dyDescent="0.3">
      <c r="D824" s="28">
        <f t="shared" si="12"/>
        <v>56856181.656463131</v>
      </c>
      <c r="E824" s="28">
        <v>66065243.504102781</v>
      </c>
      <c r="F824" s="28">
        <v>25743535.763871141</v>
      </c>
      <c r="G824" s="28">
        <v>67379493.608289927</v>
      </c>
      <c r="H824" s="28">
        <v>27757324.232837327</v>
      </c>
      <c r="I824" s="28">
        <v>59319740.309173793</v>
      </c>
      <c r="J824" s="28">
        <v>51870349.930950977</v>
      </c>
      <c r="K824" s="28">
        <v>61714731.923451789</v>
      </c>
      <c r="L824" s="28">
        <v>73734952.658709317</v>
      </c>
      <c r="M824" s="28">
        <v>69495818.898703694</v>
      </c>
      <c r="N824" s="28">
        <v>65480625.734540552</v>
      </c>
    </row>
    <row r="825" spans="4:14" x14ac:dyDescent="0.3">
      <c r="D825" s="28">
        <f t="shared" si="12"/>
        <v>60326975.839470111</v>
      </c>
      <c r="E825" s="28">
        <v>42831640.720239043</v>
      </c>
      <c r="F825" s="28">
        <v>79931397.308485106</v>
      </c>
      <c r="G825" s="28">
        <v>58894544.206204392</v>
      </c>
      <c r="H825" s="28">
        <v>72183540.658978283</v>
      </c>
      <c r="I825" s="28">
        <v>62191882.429987811</v>
      </c>
      <c r="J825" s="28">
        <v>57337161.066604249</v>
      </c>
      <c r="K825" s="28">
        <v>71583738.509381533</v>
      </c>
      <c r="L825" s="28">
        <v>48108732.399638355</v>
      </c>
      <c r="M825" s="28">
        <v>65666949.635403946</v>
      </c>
      <c r="N825" s="28">
        <v>44540171.459778421</v>
      </c>
    </row>
    <row r="826" spans="4:14" x14ac:dyDescent="0.3">
      <c r="D826" s="28">
        <f t="shared" si="12"/>
        <v>60688260.935521126</v>
      </c>
      <c r="E826" s="28">
        <v>48780210.682448655</v>
      </c>
      <c r="F826" s="28">
        <v>55074288.643690906</v>
      </c>
      <c r="G826" s="28">
        <v>68517525.112287819</v>
      </c>
      <c r="H826" s="28">
        <v>52040846.136339232</v>
      </c>
      <c r="I826" s="28">
        <v>67811254.262649059</v>
      </c>
      <c r="J826" s="28">
        <v>58657730.709584683</v>
      </c>
      <c r="K826" s="28">
        <v>84482227.863574401</v>
      </c>
      <c r="L826" s="28">
        <v>59644627.654327236</v>
      </c>
      <c r="M826" s="28">
        <v>47916803.894598641</v>
      </c>
      <c r="N826" s="28">
        <v>63957094.39571058</v>
      </c>
    </row>
    <row r="827" spans="4:14" x14ac:dyDescent="0.3">
      <c r="D827" s="28">
        <f t="shared" si="12"/>
        <v>55799116.306960359</v>
      </c>
      <c r="E827" s="28">
        <v>64988282.048711471</v>
      </c>
      <c r="F827" s="28">
        <v>56828691.826538369</v>
      </c>
      <c r="G827" s="28">
        <v>40566894.521294996</v>
      </c>
      <c r="H827" s="28">
        <v>51074748.837833427</v>
      </c>
      <c r="I827" s="28">
        <v>82849963.088793546</v>
      </c>
      <c r="J827" s="28">
        <v>46099143.791812599</v>
      </c>
      <c r="K827" s="28">
        <v>60944966.307962716</v>
      </c>
      <c r="L827" s="28">
        <v>52606463.480997294</v>
      </c>
      <c r="M827" s="28">
        <v>42711361.568649091</v>
      </c>
      <c r="N827" s="28">
        <v>59320647.597010083</v>
      </c>
    </row>
    <row r="828" spans="4:14" x14ac:dyDescent="0.3">
      <c r="D828" s="28">
        <f t="shared" si="12"/>
        <v>69779624.277736872</v>
      </c>
      <c r="E828" s="28">
        <v>76915381.003018603</v>
      </c>
      <c r="F828" s="28">
        <v>69493724.840589747</v>
      </c>
      <c r="G828" s="28">
        <v>73022865.69340159</v>
      </c>
      <c r="H828" s="28">
        <v>45998860.488327794</v>
      </c>
      <c r="I828" s="28">
        <v>71509291.39605388</v>
      </c>
      <c r="J828" s="28">
        <v>54782195.57035584</v>
      </c>
      <c r="K828" s="28">
        <v>77191878.255132362</v>
      </c>
      <c r="L828" s="28">
        <v>71908877.869004637</v>
      </c>
      <c r="M828" s="28">
        <v>76481678.331461281</v>
      </c>
      <c r="N828" s="28">
        <v>80491489.330023006</v>
      </c>
    </row>
    <row r="829" spans="4:14" x14ac:dyDescent="0.3">
      <c r="D829" s="28">
        <f t="shared" si="12"/>
        <v>57667742.840092108</v>
      </c>
      <c r="E829" s="28">
        <v>38303552.376151592</v>
      </c>
      <c r="F829" s="28">
        <v>77975303.930360481</v>
      </c>
      <c r="G829" s="28">
        <v>84536420.59078759</v>
      </c>
      <c r="H829" s="28">
        <v>69114886.254376397</v>
      </c>
      <c r="I829" s="28">
        <v>50286535.978946842</v>
      </c>
      <c r="J829" s="28">
        <v>38165371.868058473</v>
      </c>
      <c r="K829" s="28">
        <v>70138534.610057622</v>
      </c>
      <c r="L829" s="28">
        <v>55372007.682735085</v>
      </c>
      <c r="M829" s="28">
        <v>35266112.317307465</v>
      </c>
      <c r="N829" s="28">
        <v>57518702.792139553</v>
      </c>
    </row>
    <row r="830" spans="4:14" x14ac:dyDescent="0.3">
      <c r="D830" s="28">
        <f t="shared" si="12"/>
        <v>49241169.315502502</v>
      </c>
      <c r="E830" s="28">
        <v>40633978.510790698</v>
      </c>
      <c r="F830" s="28">
        <v>47197245.310350209</v>
      </c>
      <c r="G830" s="28">
        <v>70323993.943359375</v>
      </c>
      <c r="H830" s="28">
        <v>54043595.902400695</v>
      </c>
      <c r="I830" s="28">
        <v>44361862.563300721</v>
      </c>
      <c r="J830" s="28">
        <v>38486082.14518892</v>
      </c>
      <c r="K830" s="28">
        <v>70406306.56519565</v>
      </c>
      <c r="L830" s="28">
        <v>8428155.3861580268</v>
      </c>
      <c r="M830" s="28">
        <v>78226028.382311612</v>
      </c>
      <c r="N830" s="28">
        <v>40304444.445968986</v>
      </c>
    </row>
    <row r="831" spans="4:14" x14ac:dyDescent="0.3">
      <c r="D831" s="28">
        <f t="shared" si="12"/>
        <v>55229147.997823581</v>
      </c>
      <c r="E831" s="28">
        <v>12618015.326135131</v>
      </c>
      <c r="F831" s="28">
        <v>74303781.272054628</v>
      </c>
      <c r="G831" s="28">
        <v>60820706.259569749</v>
      </c>
      <c r="H831" s="28">
        <v>52560598.749341369</v>
      </c>
      <c r="I831" s="28">
        <v>41475585.752600692</v>
      </c>
      <c r="J831" s="28">
        <v>40042636.275818907</v>
      </c>
      <c r="K831" s="28">
        <v>71781138.373538598</v>
      </c>
      <c r="L831" s="28">
        <v>71286568.509567156</v>
      </c>
      <c r="M831" s="28">
        <v>67082416.724846132</v>
      </c>
      <c r="N831" s="28">
        <v>60320032.734763525</v>
      </c>
    </row>
    <row r="832" spans="4:14" x14ac:dyDescent="0.3">
      <c r="D832" s="28">
        <f t="shared" si="12"/>
        <v>62751701.184795216</v>
      </c>
      <c r="E832" s="28">
        <v>53443456.781485938</v>
      </c>
      <c r="F832" s="28">
        <v>82400016.190315947</v>
      </c>
      <c r="G832" s="28">
        <v>68403349.396195263</v>
      </c>
      <c r="H832" s="28">
        <v>63857463.517717302</v>
      </c>
      <c r="I832" s="28">
        <v>69798064.336312309</v>
      </c>
      <c r="J832" s="28">
        <v>67992254.122272417</v>
      </c>
      <c r="K832" s="28">
        <v>42758705.343642972</v>
      </c>
      <c r="L832" s="28">
        <v>43510956.088640779</v>
      </c>
      <c r="M832" s="28">
        <v>69503046.644382507</v>
      </c>
      <c r="N832" s="28">
        <v>65849699.426986724</v>
      </c>
    </row>
    <row r="833" spans="4:14" x14ac:dyDescent="0.3">
      <c r="D833" s="28">
        <f t="shared" si="12"/>
        <v>56578105.098000959</v>
      </c>
      <c r="E833" s="28">
        <v>55953338.67285569</v>
      </c>
      <c r="F833" s="28">
        <v>39074950.150430553</v>
      </c>
      <c r="G833" s="28">
        <v>32749846.65431153</v>
      </c>
      <c r="H833" s="28">
        <v>47477475.897580512</v>
      </c>
      <c r="I833" s="28">
        <v>53838462.929403156</v>
      </c>
      <c r="J833" s="28">
        <v>63432711.4480839</v>
      </c>
      <c r="K833" s="28">
        <v>65159627.075186215</v>
      </c>
      <c r="L833" s="28">
        <v>58913376.971360184</v>
      </c>
      <c r="M833" s="28">
        <v>84347743.238119081</v>
      </c>
      <c r="N833" s="28">
        <v>64833517.942678794</v>
      </c>
    </row>
    <row r="834" spans="4:14" x14ac:dyDescent="0.3">
      <c r="D834" s="28">
        <f t="shared" si="12"/>
        <v>59448683.62157663</v>
      </c>
      <c r="E834" s="28">
        <v>62813252.575783759</v>
      </c>
      <c r="F834" s="28">
        <v>54837144.685966507</v>
      </c>
      <c r="G834" s="28">
        <v>47152561.333108291</v>
      </c>
      <c r="H834" s="28">
        <v>65065916.523940355</v>
      </c>
      <c r="I834" s="28">
        <v>50270741.441888541</v>
      </c>
      <c r="J834" s="28">
        <v>64460905.839434892</v>
      </c>
      <c r="K834" s="28">
        <v>57706095.976117983</v>
      </c>
      <c r="L834" s="28">
        <v>63306597.129381761</v>
      </c>
      <c r="M834" s="28">
        <v>75925519.214993998</v>
      </c>
      <c r="N834" s="28">
        <v>52948101.495150313</v>
      </c>
    </row>
    <row r="835" spans="4:14" x14ac:dyDescent="0.3">
      <c r="D835" s="28">
        <f t="shared" si="12"/>
        <v>68528073.737554163</v>
      </c>
      <c r="E835" s="28">
        <v>66179650.008746274</v>
      </c>
      <c r="F835" s="28">
        <v>78568663.143430203</v>
      </c>
      <c r="G835" s="28">
        <v>57098131.276506744</v>
      </c>
      <c r="H835" s="28">
        <v>57715099.088374019</v>
      </c>
      <c r="I835" s="28">
        <v>70905614.091812551</v>
      </c>
      <c r="J835" s="28">
        <v>64888608.892349832</v>
      </c>
      <c r="K835" s="28">
        <v>64853618.459813014</v>
      </c>
      <c r="L835" s="28">
        <v>76243248.745690078</v>
      </c>
      <c r="M835" s="28">
        <v>76568341.297050402</v>
      </c>
      <c r="N835" s="28">
        <v>72259762.371768504</v>
      </c>
    </row>
    <row r="836" spans="4:14" x14ac:dyDescent="0.3">
      <c r="D836" s="28">
        <f t="shared" si="12"/>
        <v>58924671.518551052</v>
      </c>
      <c r="E836" s="28">
        <v>54342110.348560683</v>
      </c>
      <c r="F836" s="28">
        <v>30873753.642761711</v>
      </c>
      <c r="G836" s="28">
        <v>56681357.4374047</v>
      </c>
      <c r="H836" s="28">
        <v>74320616.958986729</v>
      </c>
      <c r="I836" s="28">
        <v>62297854.108220436</v>
      </c>
      <c r="J836" s="28">
        <v>47787236.253538452</v>
      </c>
      <c r="K836" s="28">
        <v>84588756.121326387</v>
      </c>
      <c r="L836" s="28">
        <v>59492448.735346541</v>
      </c>
      <c r="M836" s="28">
        <v>56767170.089982636</v>
      </c>
      <c r="N836" s="28">
        <v>62095411.48938226</v>
      </c>
    </row>
    <row r="837" spans="4:14" x14ac:dyDescent="0.3">
      <c r="D837" s="28">
        <f t="shared" si="12"/>
        <v>62227030.420473501</v>
      </c>
      <c r="E837" s="28">
        <v>79086410.608050302</v>
      </c>
      <c r="F837" s="28">
        <v>72652003.595260441</v>
      </c>
      <c r="G837" s="28">
        <v>50669144.872006662</v>
      </c>
      <c r="H837" s="28">
        <v>73463870.518992141</v>
      </c>
      <c r="I837" s="28">
        <v>46214924.162937373</v>
      </c>
      <c r="J837" s="28">
        <v>54187183.70854599</v>
      </c>
      <c r="K837" s="28">
        <v>53596511.706678644</v>
      </c>
      <c r="L837" s="28">
        <v>68649006.965906292</v>
      </c>
      <c r="M837" s="28">
        <v>58780026.018134773</v>
      </c>
      <c r="N837" s="28">
        <v>64971222.048222527</v>
      </c>
    </row>
    <row r="838" spans="4:14" x14ac:dyDescent="0.3">
      <c r="D838" s="28">
        <f t="shared" ref="D838:D901" si="13">AVERAGE(E838:N838)</f>
        <v>63029127.740305208</v>
      </c>
      <c r="E838" s="28">
        <v>55266074.645278886</v>
      </c>
      <c r="F838" s="28">
        <v>49506291.499643125</v>
      </c>
      <c r="G838" s="28">
        <v>68160892.322689235</v>
      </c>
      <c r="H838" s="28">
        <v>75985060.345307738</v>
      </c>
      <c r="I838" s="28">
        <v>66199651.814666688</v>
      </c>
      <c r="J838" s="28">
        <v>70408092.432283744</v>
      </c>
      <c r="K838" s="28">
        <v>68357755.904089972</v>
      </c>
      <c r="L838" s="28">
        <v>57509685.679439992</v>
      </c>
      <c r="M838" s="28">
        <v>61200884.446842209</v>
      </c>
      <c r="N838" s="28">
        <v>57696888.312810481</v>
      </c>
    </row>
    <row r="839" spans="4:14" x14ac:dyDescent="0.3">
      <c r="D839" s="28">
        <f t="shared" si="13"/>
        <v>53638696.892382033</v>
      </c>
      <c r="E839" s="28">
        <v>44074196.383280031</v>
      </c>
      <c r="F839" s="28">
        <v>71131238.386765227</v>
      </c>
      <c r="G839" s="28">
        <v>53860133.756620638</v>
      </c>
      <c r="H839" s="28">
        <v>54310160.221117482</v>
      </c>
      <c r="I839" s="28">
        <v>34203670.784492023</v>
      </c>
      <c r="J839" s="28">
        <v>74471850.525311068</v>
      </c>
      <c r="K839" s="28">
        <v>61789795.805405326</v>
      </c>
      <c r="L839" s="28">
        <v>40005854.978558533</v>
      </c>
      <c r="M839" s="28">
        <v>67825891.829926401</v>
      </c>
      <c r="N839" s="28">
        <v>34714176.252343573</v>
      </c>
    </row>
    <row r="840" spans="4:14" x14ac:dyDescent="0.3">
      <c r="D840" s="28">
        <f t="shared" si="13"/>
        <v>57284091.820343494</v>
      </c>
      <c r="E840" s="28">
        <v>57058136.146640688</v>
      </c>
      <c r="F840" s="28">
        <v>65414431.631331287</v>
      </c>
      <c r="G840" s="28">
        <v>48156427.075630866</v>
      </c>
      <c r="H840" s="28">
        <v>67170584.56603393</v>
      </c>
      <c r="I840" s="28">
        <v>59270016.610066876</v>
      </c>
      <c r="J840" s="28">
        <v>59972827.425122745</v>
      </c>
      <c r="K840" s="28">
        <v>73354952.486219153</v>
      </c>
      <c r="L840" s="28">
        <v>62798629.654742897</v>
      </c>
      <c r="M840" s="28">
        <v>42138399.018496402</v>
      </c>
      <c r="N840" s="28">
        <v>37506513.589150123</v>
      </c>
    </row>
    <row r="841" spans="4:14" x14ac:dyDescent="0.3">
      <c r="D841" s="28">
        <f t="shared" si="13"/>
        <v>59570509.058301166</v>
      </c>
      <c r="E841" s="28">
        <v>58671049.497451782</v>
      </c>
      <c r="F841" s="28">
        <v>60563441.454307668</v>
      </c>
      <c r="G841" s="28">
        <v>63192368.122463897</v>
      </c>
      <c r="H841" s="28">
        <v>77318838.159295708</v>
      </c>
      <c r="I841" s="28">
        <v>54199463.316109002</v>
      </c>
      <c r="J841" s="28">
        <v>52452261.175092325</v>
      </c>
      <c r="K841" s="28">
        <v>63916896.130168863</v>
      </c>
      <c r="L841" s="28">
        <v>51160401.933962688</v>
      </c>
      <c r="M841" s="28">
        <v>62642511.336463578</v>
      </c>
      <c r="N841" s="28">
        <v>51587859.457696058</v>
      </c>
    </row>
    <row r="842" spans="4:14" x14ac:dyDescent="0.3">
      <c r="D842" s="28">
        <f t="shared" si="13"/>
        <v>62043361.249656633</v>
      </c>
      <c r="E842" s="28">
        <v>66946031.299877256</v>
      </c>
      <c r="F842" s="28">
        <v>71907660.009918168</v>
      </c>
      <c r="G842" s="28">
        <v>33834680.416028321</v>
      </c>
      <c r="H842" s="28">
        <v>67334107.144179463</v>
      </c>
      <c r="I842" s="28">
        <v>71008826.394955531</v>
      </c>
      <c r="J842" s="28">
        <v>80032783.933154553</v>
      </c>
      <c r="K842" s="28">
        <v>44630075.711151138</v>
      </c>
      <c r="L842" s="28">
        <v>67137593.821471214</v>
      </c>
      <c r="M842" s="28">
        <v>61140709.388648719</v>
      </c>
      <c r="N842" s="28">
        <v>56461144.377181865</v>
      </c>
    </row>
    <row r="843" spans="4:14" x14ac:dyDescent="0.3">
      <c r="D843" s="28">
        <f t="shared" si="13"/>
        <v>63030095.036635101</v>
      </c>
      <c r="E843" s="28">
        <v>75424944.89275825</v>
      </c>
      <c r="F843" s="28">
        <v>61735757.92327296</v>
      </c>
      <c r="G843" s="28">
        <v>55676136.328014508</v>
      </c>
      <c r="H843" s="28">
        <v>57987199.812061936</v>
      </c>
      <c r="I843" s="28">
        <v>55848113.169759676</v>
      </c>
      <c r="J843" s="28">
        <v>77389903.517467618</v>
      </c>
      <c r="K843" s="28">
        <v>54563695.967218071</v>
      </c>
      <c r="L843" s="28">
        <v>80052772.008061662</v>
      </c>
      <c r="M843" s="28">
        <v>61516454.729726121</v>
      </c>
      <c r="N843" s="28">
        <v>50105972.018010244</v>
      </c>
    </row>
    <row r="844" spans="4:14" x14ac:dyDescent="0.3">
      <c r="D844" s="28">
        <f t="shared" si="13"/>
        <v>59105757.393127427</v>
      </c>
      <c r="E844" s="28">
        <v>63924493.570255503</v>
      </c>
      <c r="F844" s="28">
        <v>54609497.021049388</v>
      </c>
      <c r="G844" s="28">
        <v>74447859.678345069</v>
      </c>
      <c r="H844" s="28">
        <v>63339113.137890667</v>
      </c>
      <c r="I844" s="28">
        <v>60960583.619656868</v>
      </c>
      <c r="J844" s="28">
        <v>60635268.857593887</v>
      </c>
      <c r="K844" s="28">
        <v>62699846.706576973</v>
      </c>
      <c r="L844" s="28">
        <v>47706956.061756037</v>
      </c>
      <c r="M844" s="28">
        <v>58497233.757590108</v>
      </c>
      <c r="N844" s="28">
        <v>44236721.52055978</v>
      </c>
    </row>
    <row r="845" spans="4:14" x14ac:dyDescent="0.3">
      <c r="D845" s="28">
        <f t="shared" si="13"/>
        <v>56535296.877710059</v>
      </c>
      <c r="E845" s="28">
        <v>32869955.120178118</v>
      </c>
      <c r="F845" s="28">
        <v>59850692.765668318</v>
      </c>
      <c r="G845" s="28">
        <v>65336985.876543336</v>
      </c>
      <c r="H845" s="28">
        <v>76551344.191725075</v>
      </c>
      <c r="I845" s="28">
        <v>55597115.348967075</v>
      </c>
      <c r="J845" s="28">
        <v>47328024.237870187</v>
      </c>
      <c r="K845" s="28">
        <v>79054533.58184436</v>
      </c>
      <c r="L845" s="28">
        <v>66710547.67721726</v>
      </c>
      <c r="M845" s="28">
        <v>59926014.488617577</v>
      </c>
      <c r="N845" s="28">
        <v>22127755.488469355</v>
      </c>
    </row>
    <row r="846" spans="4:14" x14ac:dyDescent="0.3">
      <c r="D846" s="28">
        <f t="shared" si="13"/>
        <v>60035153.308486238</v>
      </c>
      <c r="E846" s="28">
        <v>66598001.737743288</v>
      </c>
      <c r="F846" s="28">
        <v>65961107.59040419</v>
      </c>
      <c r="G846" s="28">
        <v>55462700.997042462</v>
      </c>
      <c r="H846" s="28">
        <v>51484655.65305651</v>
      </c>
      <c r="I846" s="28">
        <v>49023351.023565307</v>
      </c>
      <c r="J846" s="28">
        <v>72836643.435990468</v>
      </c>
      <c r="K846" s="28">
        <v>61504329.427200668</v>
      </c>
      <c r="L846" s="28">
        <v>60409127.908493236</v>
      </c>
      <c r="M846" s="28">
        <v>68091994.588579059</v>
      </c>
      <c r="N846" s="28">
        <v>48979620.722787239</v>
      </c>
    </row>
    <row r="847" spans="4:14" x14ac:dyDescent="0.3">
      <c r="D847" s="28">
        <f t="shared" si="13"/>
        <v>61437057.624171831</v>
      </c>
      <c r="E847" s="28">
        <v>72202632.969671831</v>
      </c>
      <c r="F847" s="28">
        <v>61172727.973282538</v>
      </c>
      <c r="G847" s="28">
        <v>21170967.702239931</v>
      </c>
      <c r="H847" s="28">
        <v>59450810.591880776</v>
      </c>
      <c r="I847" s="28">
        <v>67331859.088402957</v>
      </c>
      <c r="J847" s="28">
        <v>48132679.073595457</v>
      </c>
      <c r="K847" s="28">
        <v>72484074.506616279</v>
      </c>
      <c r="L847" s="28">
        <v>66839962.899661273</v>
      </c>
      <c r="M847" s="28">
        <v>72537754.303423464</v>
      </c>
      <c r="N847" s="28">
        <v>73047107.132943928</v>
      </c>
    </row>
    <row r="848" spans="4:14" x14ac:dyDescent="0.3">
      <c r="D848" s="28">
        <f t="shared" si="13"/>
        <v>59332143.779854633</v>
      </c>
      <c r="E848" s="28">
        <v>55023688.547712788</v>
      </c>
      <c r="F848" s="28">
        <v>38903567.235659875</v>
      </c>
      <c r="G848" s="28">
        <v>64696956.422663368</v>
      </c>
      <c r="H848" s="28">
        <v>64586376.681324661</v>
      </c>
      <c r="I848" s="28">
        <v>79305804.744005695</v>
      </c>
      <c r="J848" s="28">
        <v>59901044.102727398</v>
      </c>
      <c r="K848" s="28">
        <v>60971102.817372203</v>
      </c>
      <c r="L848" s="28">
        <v>49336976.192105383</v>
      </c>
      <c r="M848" s="28">
        <v>62486200.115426816</v>
      </c>
      <c r="N848" s="28">
        <v>58109720.939548098</v>
      </c>
    </row>
    <row r="849" spans="4:14" x14ac:dyDescent="0.3">
      <c r="D849" s="28">
        <f t="shared" si="13"/>
        <v>55434563.587948881</v>
      </c>
      <c r="E849" s="28">
        <v>58260685.304468013</v>
      </c>
      <c r="F849" s="28">
        <v>64167704.422393195</v>
      </c>
      <c r="G849" s="28">
        <v>43651785.11494714</v>
      </c>
      <c r="H849" s="28">
        <v>67866743.521089479</v>
      </c>
      <c r="I849" s="28">
        <v>42317864.112054467</v>
      </c>
      <c r="J849" s="28">
        <v>50286745.19312644</v>
      </c>
      <c r="K849" s="28">
        <v>49646156.40283452</v>
      </c>
      <c r="L849" s="28">
        <v>44921984.741077155</v>
      </c>
      <c r="M849" s="28">
        <v>73865048.035844475</v>
      </c>
      <c r="N849" s="28">
        <v>59360919.031654</v>
      </c>
    </row>
    <row r="850" spans="4:14" x14ac:dyDescent="0.3">
      <c r="D850" s="28">
        <f t="shared" si="13"/>
        <v>56785257.557557926</v>
      </c>
      <c r="E850" s="28">
        <v>55127168.566748552</v>
      </c>
      <c r="F850" s="28">
        <v>66739106.772737637</v>
      </c>
      <c r="G850" s="28">
        <v>38457672.942754395</v>
      </c>
      <c r="H850" s="28">
        <v>47914699.044938587</v>
      </c>
      <c r="I850" s="28">
        <v>66997067.68520356</v>
      </c>
      <c r="J850" s="28">
        <v>64603403.78726881</v>
      </c>
      <c r="K850" s="28">
        <v>58364107.538887627</v>
      </c>
      <c r="L850" s="28">
        <v>67624933.978721157</v>
      </c>
      <c r="M850" s="28">
        <v>67517794.533286512</v>
      </c>
      <c r="N850" s="28">
        <v>34506620.725032493</v>
      </c>
    </row>
    <row r="851" spans="4:14" x14ac:dyDescent="0.3">
      <c r="D851" s="28">
        <f t="shared" si="13"/>
        <v>54403783.317779362</v>
      </c>
      <c r="E851" s="28">
        <v>60715759.272923522</v>
      </c>
      <c r="F851" s="28">
        <v>49662513.603219241</v>
      </c>
      <c r="G851" s="28">
        <v>68827280.477417022</v>
      </c>
      <c r="H851" s="28">
        <v>33273857.84640874</v>
      </c>
      <c r="I851" s="28">
        <v>49007512.58009363</v>
      </c>
      <c r="J851" s="28">
        <v>53347371.053931549</v>
      </c>
      <c r="K851" s="28">
        <v>70700024.376586512</v>
      </c>
      <c r="L851" s="28">
        <v>63171127.644415617</v>
      </c>
      <c r="M851" s="28">
        <v>38962665.508757755</v>
      </c>
      <c r="N851" s="28">
        <v>56369720.81404002</v>
      </c>
    </row>
    <row r="852" spans="4:14" x14ac:dyDescent="0.3">
      <c r="D852" s="28">
        <f t="shared" si="13"/>
        <v>64432121.262399152</v>
      </c>
      <c r="E852" s="28">
        <v>59710516.46845632</v>
      </c>
      <c r="F852" s="28">
        <v>82926915.174825028</v>
      </c>
      <c r="G852" s="28">
        <v>58445220.593658336</v>
      </c>
      <c r="H852" s="28">
        <v>72069857.998163015</v>
      </c>
      <c r="I852" s="28">
        <v>75456837.270529717</v>
      </c>
      <c r="J852" s="28">
        <v>48195065.164480351</v>
      </c>
      <c r="K852" s="28">
        <v>54907796.844444811</v>
      </c>
      <c r="L852" s="28">
        <v>63148788.895023026</v>
      </c>
      <c r="M852" s="28">
        <v>64385706.231746212</v>
      </c>
      <c r="N852" s="28">
        <v>65074507.982664749</v>
      </c>
    </row>
    <row r="853" spans="4:14" x14ac:dyDescent="0.3">
      <c r="D853" s="28">
        <f t="shared" si="13"/>
        <v>55345539.169749878</v>
      </c>
      <c r="E853" s="28">
        <v>59889102.415687218</v>
      </c>
      <c r="F853" s="28">
        <v>63269703.908727333</v>
      </c>
      <c r="G853" s="28">
        <v>64254288.32981474</v>
      </c>
      <c r="H853" s="28">
        <v>69645670.460069835</v>
      </c>
      <c r="I853" s="28">
        <v>53665493.398424342</v>
      </c>
      <c r="J853" s="28">
        <v>20749238.484819286</v>
      </c>
      <c r="K853" s="28">
        <v>46453797.290739872</v>
      </c>
      <c r="L853" s="28">
        <v>55655125.083632439</v>
      </c>
      <c r="M853" s="28">
        <v>63357733.579660274</v>
      </c>
      <c r="N853" s="28">
        <v>56515238.745923407</v>
      </c>
    </row>
    <row r="854" spans="4:14" x14ac:dyDescent="0.3">
      <c r="D854" s="28">
        <f t="shared" si="13"/>
        <v>45680487.179623261</v>
      </c>
      <c r="E854" s="28">
        <v>59921487.572421774</v>
      </c>
      <c r="F854" s="28">
        <v>46137839.244031101</v>
      </c>
      <c r="G854" s="28">
        <v>38851083.061937869</v>
      </c>
      <c r="H854" s="28">
        <v>48105636.846029535</v>
      </c>
      <c r="I854" s="28">
        <v>56737910.962250344</v>
      </c>
      <c r="J854" s="28">
        <v>10758720.792294275</v>
      </c>
      <c r="K854" s="28">
        <v>40146632.136448726</v>
      </c>
      <c r="L854" s="28">
        <v>73979265.93922548</v>
      </c>
      <c r="M854" s="28">
        <v>29114763.156922854</v>
      </c>
      <c r="N854" s="28">
        <v>53051532.084670618</v>
      </c>
    </row>
    <row r="855" spans="4:14" x14ac:dyDescent="0.3">
      <c r="D855" s="28">
        <f t="shared" si="13"/>
        <v>57573357.60129831</v>
      </c>
      <c r="E855" s="28">
        <v>23209624.258305565</v>
      </c>
      <c r="F855" s="28">
        <v>49856331.742311187</v>
      </c>
      <c r="G855" s="28">
        <v>54734684.905802116</v>
      </c>
      <c r="H855" s="28">
        <v>66782085.5301238</v>
      </c>
      <c r="I855" s="28">
        <v>59887924.243642747</v>
      </c>
      <c r="J855" s="28">
        <v>53528490.851829775</v>
      </c>
      <c r="K855" s="28">
        <v>69301206.80014886</v>
      </c>
      <c r="L855" s="28">
        <v>51640807.306606419</v>
      </c>
      <c r="M855" s="28">
        <v>76054061.095065787</v>
      </c>
      <c r="N855" s="28">
        <v>70738359.279146805</v>
      </c>
    </row>
    <row r="856" spans="4:14" x14ac:dyDescent="0.3">
      <c r="D856" s="28">
        <f t="shared" si="13"/>
        <v>56510130.013960384</v>
      </c>
      <c r="E856" s="28">
        <v>22471901.660520583</v>
      </c>
      <c r="F856" s="28">
        <v>41614319.373592734</v>
      </c>
      <c r="G856" s="28">
        <v>61350232.9334988</v>
      </c>
      <c r="H856" s="28">
        <v>65660766.843517229</v>
      </c>
      <c r="I856" s="28">
        <v>79981962.352098003</v>
      </c>
      <c r="J856" s="28">
        <v>71585424.283521116</v>
      </c>
      <c r="K856" s="28">
        <v>61347208.690957241</v>
      </c>
      <c r="L856" s="28">
        <v>62598711.004526831</v>
      </c>
      <c r="M856" s="28">
        <v>50132760.399325207</v>
      </c>
      <c r="N856" s="28">
        <v>48358012.598046064</v>
      </c>
    </row>
    <row r="857" spans="4:14" x14ac:dyDescent="0.3">
      <c r="D857" s="28">
        <f t="shared" si="13"/>
        <v>49840811.110624418</v>
      </c>
      <c r="E857" s="28">
        <v>48754608.472247936</v>
      </c>
      <c r="F857" s="28">
        <v>60884299.53557881</v>
      </c>
      <c r="G857" s="28">
        <v>48045420.739839844</v>
      </c>
      <c r="H857" s="28">
        <v>59082868.083284378</v>
      </c>
      <c r="I857" s="28">
        <v>53153141.403377756</v>
      </c>
      <c r="J857" s="28">
        <v>34518768.24747391</v>
      </c>
      <c r="K857" s="28">
        <v>41341496.397879668</v>
      </c>
      <c r="L857" s="28">
        <v>41815555.86987111</v>
      </c>
      <c r="M857" s="28">
        <v>44708863.874899738</v>
      </c>
      <c r="N857" s="28">
        <v>66103088.481790945</v>
      </c>
    </row>
    <row r="858" spans="4:14" x14ac:dyDescent="0.3">
      <c r="D858" s="28">
        <f t="shared" si="13"/>
        <v>69049042.911625534</v>
      </c>
      <c r="E858" s="28">
        <v>73983824.33236143</v>
      </c>
      <c r="F858" s="28">
        <v>64101807.264655977</v>
      </c>
      <c r="G858" s="28">
        <v>75252576.748580396</v>
      </c>
      <c r="H858" s="28">
        <v>77410103.076842949</v>
      </c>
      <c r="I858" s="28">
        <v>61532171.893560171</v>
      </c>
      <c r="J858" s="28">
        <v>54424250.163359977</v>
      </c>
      <c r="K858" s="28">
        <v>78071892.860089451</v>
      </c>
      <c r="L858" s="28">
        <v>40323001.646772914</v>
      </c>
      <c r="M858" s="28">
        <v>84889209.552355289</v>
      </c>
      <c r="N858" s="28">
        <v>80501591.577676728</v>
      </c>
    </row>
    <row r="859" spans="4:14" x14ac:dyDescent="0.3">
      <c r="D859" s="28">
        <f t="shared" si="13"/>
        <v>57068761.596680082</v>
      </c>
      <c r="E859" s="28">
        <v>66486540.594118834</v>
      </c>
      <c r="F859" s="28">
        <v>69964962.087372392</v>
      </c>
      <c r="G859" s="28">
        <v>51683248.867387511</v>
      </c>
      <c r="H859" s="28">
        <v>62359421.4847719</v>
      </c>
      <c r="I859" s="28">
        <v>50851527.265968688</v>
      </c>
      <c r="J859" s="28">
        <v>48195594.420029782</v>
      </c>
      <c r="K859" s="28">
        <v>66035301.149912886</v>
      </c>
      <c r="L859" s="28">
        <v>40945990.22213687</v>
      </c>
      <c r="M859" s="28">
        <v>45894802.595833249</v>
      </c>
      <c r="N859" s="28">
        <v>68270227.279268742</v>
      </c>
    </row>
    <row r="860" spans="4:14" x14ac:dyDescent="0.3">
      <c r="D860" s="28">
        <f t="shared" si="13"/>
        <v>58969633.998443589</v>
      </c>
      <c r="E860" s="28">
        <v>57900737.578475073</v>
      </c>
      <c r="F860" s="28">
        <v>13501369.612582773</v>
      </c>
      <c r="G860" s="28">
        <v>81908929.115768716</v>
      </c>
      <c r="H860" s="28">
        <v>68526010.642632186</v>
      </c>
      <c r="I860" s="28">
        <v>52533131.198381782</v>
      </c>
      <c r="J860" s="28">
        <v>77550864.400336325</v>
      </c>
      <c r="K860" s="28">
        <v>78900281.176862806</v>
      </c>
      <c r="L860" s="28">
        <v>53609529.793527022</v>
      </c>
      <c r="M860" s="28">
        <v>54483339.965245001</v>
      </c>
      <c r="N860" s="28">
        <v>50782146.500624344</v>
      </c>
    </row>
    <row r="861" spans="4:14" x14ac:dyDescent="0.3">
      <c r="D861" s="28">
        <f t="shared" si="13"/>
        <v>50703583.651236273</v>
      </c>
      <c r="E861" s="28">
        <v>60373970.420639694</v>
      </c>
      <c r="F861" s="28">
        <v>58090505.38147226</v>
      </c>
      <c r="G861" s="28">
        <v>70259041.986237347</v>
      </c>
      <c r="H861" s="28">
        <v>28202601.343458842</v>
      </c>
      <c r="I861" s="28">
        <v>33428401.939903513</v>
      </c>
      <c r="J861" s="28">
        <v>23443708.928410947</v>
      </c>
      <c r="K861" s="28">
        <v>56589192.82668712</v>
      </c>
      <c r="L861" s="28">
        <v>65700682.189176112</v>
      </c>
      <c r="M861" s="28">
        <v>43078730.566663392</v>
      </c>
      <c r="N861" s="28">
        <v>67869000.929713458</v>
      </c>
    </row>
    <row r="862" spans="4:14" x14ac:dyDescent="0.3">
      <c r="D862" s="28">
        <f t="shared" si="13"/>
        <v>55653439.727655984</v>
      </c>
      <c r="E862" s="28">
        <v>67683655.725715771</v>
      </c>
      <c r="F862" s="28">
        <v>74251991.032411516</v>
      </c>
      <c r="G862" s="28">
        <v>48056859.154172979</v>
      </c>
      <c r="H862" s="28">
        <v>49623944.682573251</v>
      </c>
      <c r="I862" s="28">
        <v>66275371.751335077</v>
      </c>
      <c r="J862" s="28">
        <v>68850166.902885497</v>
      </c>
      <c r="K862" s="28">
        <v>53607451.067551844</v>
      </c>
      <c r="L862" s="28">
        <v>53872254.242043234</v>
      </c>
      <c r="M862" s="28">
        <v>57940705.986649662</v>
      </c>
      <c r="N862" s="28">
        <v>16371996.731220933</v>
      </c>
    </row>
    <row r="863" spans="4:14" x14ac:dyDescent="0.3">
      <c r="D863" s="28">
        <f t="shared" si="13"/>
        <v>56298113.682143889</v>
      </c>
      <c r="E863" s="28">
        <v>70903711.326645344</v>
      </c>
      <c r="F863" s="28">
        <v>67878795.67181313</v>
      </c>
      <c r="G863" s="28">
        <v>43414341.031574927</v>
      </c>
      <c r="H863" s="28">
        <v>66808346.520796075</v>
      </c>
      <c r="I863" s="28">
        <v>62176258.969731413</v>
      </c>
      <c r="J863" s="28">
        <v>47508136.395616956</v>
      </c>
      <c r="K863" s="28">
        <v>74649333.343499705</v>
      </c>
      <c r="L863" s="28">
        <v>2962110.9339230806</v>
      </c>
      <c r="M863" s="28">
        <v>49546700.996623933</v>
      </c>
      <c r="N863" s="28">
        <v>77133401.63121435</v>
      </c>
    </row>
    <row r="864" spans="4:14" x14ac:dyDescent="0.3">
      <c r="D864" s="28">
        <f t="shared" si="13"/>
        <v>60198288.291023292</v>
      </c>
      <c r="E864" s="28">
        <v>39512559.866044626</v>
      </c>
      <c r="F864" s="28">
        <v>46433902.389427662</v>
      </c>
      <c r="G864" s="28">
        <v>74425743.117396161</v>
      </c>
      <c r="H864" s="28">
        <v>46900872.554946147</v>
      </c>
      <c r="I864" s="28">
        <v>72933985.70406504</v>
      </c>
      <c r="J864" s="28">
        <v>66013696.416435689</v>
      </c>
      <c r="K864" s="28">
        <v>75118964.505837217</v>
      </c>
      <c r="L864" s="28">
        <v>60038204.131442711</v>
      </c>
      <c r="M864" s="28">
        <v>55069193.816035703</v>
      </c>
      <c r="N864" s="28">
        <v>65535760.408602037</v>
      </c>
    </row>
    <row r="865" spans="4:14" x14ac:dyDescent="0.3">
      <c r="D865" s="28">
        <f t="shared" si="13"/>
        <v>56242570.761456668</v>
      </c>
      <c r="E865" s="28">
        <v>41683045.836264633</v>
      </c>
      <c r="F865" s="28">
        <v>48873874.548547663</v>
      </c>
      <c r="G865" s="28">
        <v>69603014.835293323</v>
      </c>
      <c r="H865" s="28">
        <v>47051595.412003838</v>
      </c>
      <c r="I865" s="28">
        <v>64252061.321607217</v>
      </c>
      <c r="J865" s="28">
        <v>56192465.797618553</v>
      </c>
      <c r="K865" s="28">
        <v>68241339.04703401</v>
      </c>
      <c r="L865" s="28">
        <v>52302182.132419214</v>
      </c>
      <c r="M865" s="28">
        <v>70348819.675353512</v>
      </c>
      <c r="N865" s="28">
        <v>43877309.008424684</v>
      </c>
    </row>
    <row r="866" spans="4:14" x14ac:dyDescent="0.3">
      <c r="D866" s="28">
        <f t="shared" si="13"/>
        <v>61187769.7914574</v>
      </c>
      <c r="E866" s="28">
        <v>78612978.681182072</v>
      </c>
      <c r="F866" s="28">
        <v>52115637.107303441</v>
      </c>
      <c r="G866" s="28">
        <v>56484056.28679578</v>
      </c>
      <c r="H866" s="28">
        <v>61669946.556425601</v>
      </c>
      <c r="I866" s="28">
        <v>72346908.855460972</v>
      </c>
      <c r="J866" s="28">
        <v>28278966.244379364</v>
      </c>
      <c r="K866" s="28">
        <v>64334396.18780677</v>
      </c>
      <c r="L866" s="28">
        <v>56851818.98762691</v>
      </c>
      <c r="M866" s="28">
        <v>70732551.794643998</v>
      </c>
      <c r="N866" s="28">
        <v>70450437.212949127</v>
      </c>
    </row>
    <row r="867" spans="4:14" x14ac:dyDescent="0.3">
      <c r="D867" s="28">
        <f t="shared" si="13"/>
        <v>61535635.989621639</v>
      </c>
      <c r="E867" s="28">
        <v>32464747.020357274</v>
      </c>
      <c r="F867" s="28">
        <v>68775965.72912921</v>
      </c>
      <c r="G867" s="28">
        <v>51957699.382686362</v>
      </c>
      <c r="H867" s="28">
        <v>78072280.278522298</v>
      </c>
      <c r="I867" s="28">
        <v>59576878.607503653</v>
      </c>
      <c r="J867" s="28">
        <v>68748723.151843384</v>
      </c>
      <c r="K867" s="28">
        <v>58680181.797568984</v>
      </c>
      <c r="L867" s="28">
        <v>71805090.357075378</v>
      </c>
      <c r="M867" s="28">
        <v>59731418.426907197</v>
      </c>
      <c r="N867" s="28">
        <v>65543375.144622728</v>
      </c>
    </row>
    <row r="868" spans="4:14" x14ac:dyDescent="0.3">
      <c r="D868" s="28">
        <f t="shared" si="13"/>
        <v>53857497.375343859</v>
      </c>
      <c r="E868" s="28">
        <v>59254807.433826126</v>
      </c>
      <c r="F868" s="28">
        <v>77223489.810550734</v>
      </c>
      <c r="G868" s="28">
        <v>41532031.909640953</v>
      </c>
      <c r="H868" s="28">
        <v>53447759.29443755</v>
      </c>
      <c r="I868" s="28">
        <v>66711585.262161002</v>
      </c>
      <c r="J868" s="28">
        <v>37672467.003348336</v>
      </c>
      <c r="K868" s="28">
        <v>79728620.850353837</v>
      </c>
      <c r="L868" s="28">
        <v>38108227.184540927</v>
      </c>
      <c r="M868" s="28">
        <v>36058914.309599832</v>
      </c>
      <c r="N868" s="28">
        <v>48837070.694979332</v>
      </c>
    </row>
    <row r="869" spans="4:14" x14ac:dyDescent="0.3">
      <c r="D869" s="28">
        <f t="shared" si="13"/>
        <v>57405568.695054173</v>
      </c>
      <c r="E869" s="28">
        <v>65522546.098666392</v>
      </c>
      <c r="F869" s="28">
        <v>62323548.874477446</v>
      </c>
      <c r="G869" s="28">
        <v>59997641.745230287</v>
      </c>
      <c r="H869" s="28">
        <v>63101696.200951174</v>
      </c>
      <c r="I869" s="28">
        <v>34545112.201152466</v>
      </c>
      <c r="J869" s="28">
        <v>81722819.136294156</v>
      </c>
      <c r="K869" s="28">
        <v>65607526.320438668</v>
      </c>
      <c r="L869" s="28">
        <v>34841373.200280041</v>
      </c>
      <c r="M869" s="28">
        <v>53240309.838149376</v>
      </c>
      <c r="N869" s="28">
        <v>53153113.334901772</v>
      </c>
    </row>
    <row r="870" spans="4:14" x14ac:dyDescent="0.3">
      <c r="D870" s="28">
        <f t="shared" si="13"/>
        <v>53180779.17859292</v>
      </c>
      <c r="E870" s="28">
        <v>63265711.735998593</v>
      </c>
      <c r="F870" s="28">
        <v>45026041.625910379</v>
      </c>
      <c r="G870" s="28">
        <v>56368392.54050757</v>
      </c>
      <c r="H870" s="28">
        <v>40124481.722516246</v>
      </c>
      <c r="I870" s="28">
        <v>69445393.461576879</v>
      </c>
      <c r="J870" s="28">
        <v>62542394.678461097</v>
      </c>
      <c r="K870" s="28">
        <v>57152955.476240449</v>
      </c>
      <c r="L870" s="28">
        <v>53107831.563257135</v>
      </c>
      <c r="M870" s="28">
        <v>37530427.925216243</v>
      </c>
      <c r="N870" s="28">
        <v>47244161.056244642</v>
      </c>
    </row>
    <row r="871" spans="4:14" x14ac:dyDescent="0.3">
      <c r="D871" s="28">
        <f t="shared" si="13"/>
        <v>57415606.585172474</v>
      </c>
      <c r="E871" s="28">
        <v>57683811.43270237</v>
      </c>
      <c r="F871" s="28">
        <v>81197767.601994783</v>
      </c>
      <c r="G871" s="28">
        <v>76116110.784705371</v>
      </c>
      <c r="H871" s="28">
        <v>70731045.47412394</v>
      </c>
      <c r="I871" s="28">
        <v>80094115.160699829</v>
      </c>
      <c r="J871" s="28">
        <v>68079206.673200339</v>
      </c>
      <c r="K871" s="28">
        <v>43447555.054122552</v>
      </c>
      <c r="L871" s="28">
        <v>25341457.408872914</v>
      </c>
      <c r="M871" s="28">
        <v>32269797.631381515</v>
      </c>
      <c r="N871" s="28">
        <v>39195198.629921101</v>
      </c>
    </row>
    <row r="872" spans="4:14" x14ac:dyDescent="0.3">
      <c r="D872" s="28">
        <f t="shared" si="13"/>
        <v>59273443.028693117</v>
      </c>
      <c r="E872" s="28">
        <v>54759378.390751697</v>
      </c>
      <c r="F872" s="28">
        <v>72642556.864657938</v>
      </c>
      <c r="G872" s="28">
        <v>74763385.449634016</v>
      </c>
      <c r="H872" s="28">
        <v>43929690.650582552</v>
      </c>
      <c r="I872" s="28">
        <v>48704553.244273081</v>
      </c>
      <c r="J872" s="28">
        <v>39539326.834437177</v>
      </c>
      <c r="K872" s="28">
        <v>70866160.885309085</v>
      </c>
      <c r="L872" s="28">
        <v>71964538.703910857</v>
      </c>
      <c r="M872" s="28">
        <v>53165246.899261273</v>
      </c>
      <c r="N872" s="28">
        <v>62399592.364113346</v>
      </c>
    </row>
    <row r="873" spans="4:14" x14ac:dyDescent="0.3">
      <c r="D873" s="28">
        <f t="shared" si="13"/>
        <v>61808204.293894455</v>
      </c>
      <c r="E873" s="28">
        <v>53978588.239899859</v>
      </c>
      <c r="F873" s="28">
        <v>42951311.586109824</v>
      </c>
      <c r="G873" s="28">
        <v>58158697.879452743</v>
      </c>
      <c r="H873" s="28">
        <v>79884752.171193272</v>
      </c>
      <c r="I873" s="28">
        <v>53826317.560500234</v>
      </c>
      <c r="J873" s="28">
        <v>64456528.417686172</v>
      </c>
      <c r="K873" s="28">
        <v>75379334.733768299</v>
      </c>
      <c r="L873" s="28">
        <v>55432553.742514208</v>
      </c>
      <c r="M873" s="28">
        <v>67394536.180609778</v>
      </c>
      <c r="N873" s="28">
        <v>66619422.427210204</v>
      </c>
    </row>
    <row r="874" spans="4:14" x14ac:dyDescent="0.3">
      <c r="D874" s="28">
        <f t="shared" si="13"/>
        <v>58771617.343498245</v>
      </c>
      <c r="E874" s="28">
        <v>27794362.978321247</v>
      </c>
      <c r="F874" s="28">
        <v>49289694.907697432</v>
      </c>
      <c r="G874" s="28">
        <v>48977320.350243367</v>
      </c>
      <c r="H874" s="28">
        <v>70932170.61690256</v>
      </c>
      <c r="I874" s="28">
        <v>74861168.447209761</v>
      </c>
      <c r="J874" s="28">
        <v>67502508.585757807</v>
      </c>
      <c r="K874" s="28">
        <v>55763259.010850206</v>
      </c>
      <c r="L874" s="28">
        <v>52174031.455691978</v>
      </c>
      <c r="M874" s="28">
        <v>73228302.582567006</v>
      </c>
      <c r="N874" s="28">
        <v>67193354.499741107</v>
      </c>
    </row>
    <row r="875" spans="4:14" x14ac:dyDescent="0.3">
      <c r="D875" s="28">
        <f t="shared" si="13"/>
        <v>57913613.407188453</v>
      </c>
      <c r="E875" s="28">
        <v>43114745.343423046</v>
      </c>
      <c r="F875" s="28">
        <v>43835394.344604023</v>
      </c>
      <c r="G875" s="28">
        <v>58830780.730602123</v>
      </c>
      <c r="H875" s="28">
        <v>72668356.358160421</v>
      </c>
      <c r="I875" s="28">
        <v>61906563.114088826</v>
      </c>
      <c r="J875" s="28">
        <v>52397200.876467988</v>
      </c>
      <c r="K875" s="28">
        <v>57180805.456518322</v>
      </c>
      <c r="L875" s="28">
        <v>60292269.608249441</v>
      </c>
      <c r="M875" s="28">
        <v>78140750.605064169</v>
      </c>
      <c r="N875" s="28">
        <v>50769267.63470611</v>
      </c>
    </row>
    <row r="876" spans="4:14" x14ac:dyDescent="0.3">
      <c r="D876" s="28">
        <f t="shared" si="13"/>
        <v>57317149.265333794</v>
      </c>
      <c r="E876" s="28">
        <v>56747145.184214845</v>
      </c>
      <c r="F876" s="28">
        <v>43856008.306055799</v>
      </c>
      <c r="G876" s="28">
        <v>49249247.9192468</v>
      </c>
      <c r="H876" s="28">
        <v>52783836.570531406</v>
      </c>
      <c r="I876" s="28">
        <v>63123995.246041462</v>
      </c>
      <c r="J876" s="28">
        <v>65523001.910128392</v>
      </c>
      <c r="K876" s="28">
        <v>79771828.773509085</v>
      </c>
      <c r="L876" s="28">
        <v>48285516.778519198</v>
      </c>
      <c r="M876" s="28">
        <v>47861602.239642084</v>
      </c>
      <c r="N876" s="28">
        <v>65969309.725448817</v>
      </c>
    </row>
    <row r="877" spans="4:14" x14ac:dyDescent="0.3">
      <c r="D877" s="28">
        <f t="shared" si="13"/>
        <v>64502359.518315159</v>
      </c>
      <c r="E877" s="28">
        <v>68033835.200169176</v>
      </c>
      <c r="F877" s="28">
        <v>66081598.813854523</v>
      </c>
      <c r="G877" s="28">
        <v>30165598.61268352</v>
      </c>
      <c r="H877" s="28">
        <v>64872788.793081693</v>
      </c>
      <c r="I877" s="28">
        <v>65233471.625996627</v>
      </c>
      <c r="J877" s="28">
        <v>86396623.369052634</v>
      </c>
      <c r="K877" s="28">
        <v>60524408.322643161</v>
      </c>
      <c r="L877" s="28">
        <v>64477251.028974637</v>
      </c>
      <c r="M877" s="28">
        <v>66005460.71938999</v>
      </c>
      <c r="N877" s="28">
        <v>73232558.69730556</v>
      </c>
    </row>
    <row r="878" spans="4:14" x14ac:dyDescent="0.3">
      <c r="D878" s="28">
        <f t="shared" si="13"/>
        <v>51660500.845747747</v>
      </c>
      <c r="E878" s="28">
        <v>13003548.079415716</v>
      </c>
      <c r="F878" s="28">
        <v>44659897.768502019</v>
      </c>
      <c r="G878" s="28">
        <v>51028878.351900138</v>
      </c>
      <c r="H878" s="28">
        <v>58441162.073514834</v>
      </c>
      <c r="I878" s="28">
        <v>37819148.706137449</v>
      </c>
      <c r="J878" s="28">
        <v>66104640.774764121</v>
      </c>
      <c r="K878" s="28">
        <v>60659306.463183098</v>
      </c>
      <c r="L878" s="28">
        <v>58741632.230886698</v>
      </c>
      <c r="M878" s="28">
        <v>64887324.491643369</v>
      </c>
      <c r="N878" s="28">
        <v>61259469.517529987</v>
      </c>
    </row>
    <row r="879" spans="4:14" x14ac:dyDescent="0.3">
      <c r="D879" s="28">
        <f t="shared" si="13"/>
        <v>58501000.117650963</v>
      </c>
      <c r="E879" s="28">
        <v>-18162078.802938797</v>
      </c>
      <c r="F879" s="28">
        <v>57360354.152249537</v>
      </c>
      <c r="G879" s="28">
        <v>66088426.823965177</v>
      </c>
      <c r="H879" s="28">
        <v>68599668.162692711</v>
      </c>
      <c r="I879" s="28">
        <v>77335203.124587223</v>
      </c>
      <c r="J879" s="28">
        <v>73247756.889532283</v>
      </c>
      <c r="K879" s="28">
        <v>67050149.322998174</v>
      </c>
      <c r="L879" s="28">
        <v>74215631.008987457</v>
      </c>
      <c r="M879" s="28">
        <v>61594469.470604897</v>
      </c>
      <c r="N879" s="28">
        <v>57680421.02383098</v>
      </c>
    </row>
    <row r="880" spans="4:14" x14ac:dyDescent="0.3">
      <c r="D880" s="28">
        <f t="shared" si="13"/>
        <v>49556470.38469597</v>
      </c>
      <c r="E880" s="28">
        <v>35185269.994632237</v>
      </c>
      <c r="F880" s="28">
        <v>46459838.972752906</v>
      </c>
      <c r="G880" s="28">
        <v>53203041.717106774</v>
      </c>
      <c r="H880" s="28">
        <v>30350144.468651235</v>
      </c>
      <c r="I880" s="28">
        <v>50108448.130031995</v>
      </c>
      <c r="J880" s="28">
        <v>52653521.547634102</v>
      </c>
      <c r="K880" s="28">
        <v>60891120.663155802</v>
      </c>
      <c r="L880" s="28">
        <v>58987180.691034973</v>
      </c>
      <c r="M880" s="28">
        <v>42086345.884513289</v>
      </c>
      <c r="N880" s="28">
        <v>65639791.777446389</v>
      </c>
    </row>
    <row r="881" spans="4:14" x14ac:dyDescent="0.3">
      <c r="D881" s="28">
        <f t="shared" si="13"/>
        <v>56254819.374542095</v>
      </c>
      <c r="E881" s="28">
        <v>68775746.142779827</v>
      </c>
      <c r="F881" s="28">
        <v>46679310.570516117</v>
      </c>
      <c r="G881" s="28">
        <v>33802428.39129293</v>
      </c>
      <c r="H881" s="28">
        <v>86291533.964643016</v>
      </c>
      <c r="I881" s="28">
        <v>58159601.117278188</v>
      </c>
      <c r="J881" s="28">
        <v>40501624.554088563</v>
      </c>
      <c r="K881" s="28">
        <v>54470800.049586155</v>
      </c>
      <c r="L881" s="28">
        <v>50049932.042943552</v>
      </c>
      <c r="M881" s="28">
        <v>65688786.858572833</v>
      </c>
      <c r="N881" s="28">
        <v>58128430.05371967</v>
      </c>
    </row>
    <row r="882" spans="4:14" x14ac:dyDescent="0.3">
      <c r="D882" s="28">
        <f t="shared" si="13"/>
        <v>47863638.011276841</v>
      </c>
      <c r="E882" s="28">
        <v>67008284.734727204</v>
      </c>
      <c r="F882" s="28">
        <v>46509448.151453935</v>
      </c>
      <c r="G882" s="28">
        <v>72589406.915591881</v>
      </c>
      <c r="H882" s="28">
        <v>16754375.432074368</v>
      </c>
      <c r="I882" s="28">
        <v>63240125.686796442</v>
      </c>
      <c r="J882" s="28">
        <v>40078143.63758266</v>
      </c>
      <c r="K882" s="28">
        <v>60258486.419122919</v>
      </c>
      <c r="L882" s="28">
        <v>47930038.684487455</v>
      </c>
      <c r="M882" s="28">
        <v>67777180.355896115</v>
      </c>
      <c r="N882" s="28">
        <v>-3509109.9049645569</v>
      </c>
    </row>
    <row r="883" spans="4:14" x14ac:dyDescent="0.3">
      <c r="D883" s="28">
        <f t="shared" si="13"/>
        <v>45817221.568047717</v>
      </c>
      <c r="E883" s="28">
        <v>22840413.981136777</v>
      </c>
      <c r="F883" s="28">
        <v>55374784.412000656</v>
      </c>
      <c r="G883" s="28">
        <v>38661454.288711801</v>
      </c>
      <c r="H883" s="28">
        <v>57278852.638363555</v>
      </c>
      <c r="I883" s="28">
        <v>79461937.573811337</v>
      </c>
      <c r="J883" s="28">
        <v>34645942.173661917</v>
      </c>
      <c r="K883" s="28">
        <v>49606954.895956561</v>
      </c>
      <c r="L883" s="28">
        <v>16972698.199681662</v>
      </c>
      <c r="M883" s="28">
        <v>34169466.894364029</v>
      </c>
      <c r="N883" s="28">
        <v>69159710.622788817</v>
      </c>
    </row>
    <row r="884" spans="4:14" x14ac:dyDescent="0.3">
      <c r="D884" s="28">
        <f t="shared" si="13"/>
        <v>67634446.921094403</v>
      </c>
      <c r="E884" s="28">
        <v>84178947.912137702</v>
      </c>
      <c r="F884" s="28">
        <v>79277527.791567028</v>
      </c>
      <c r="G884" s="28">
        <v>46379290.216704689</v>
      </c>
      <c r="H884" s="28">
        <v>63398344.353737675</v>
      </c>
      <c r="I884" s="28">
        <v>73787326.895723984</v>
      </c>
      <c r="J884" s="28">
        <v>81690708.21594888</v>
      </c>
      <c r="K884" s="28">
        <v>45121663.261929899</v>
      </c>
      <c r="L884" s="28">
        <v>68854143.232362926</v>
      </c>
      <c r="M884" s="28">
        <v>57819984.372389764</v>
      </c>
      <c r="N884" s="28">
        <v>75836532.958441332</v>
      </c>
    </row>
    <row r="885" spans="4:14" x14ac:dyDescent="0.3">
      <c r="D885" s="28">
        <f t="shared" si="13"/>
        <v>54854123.432079315</v>
      </c>
      <c r="E885" s="28">
        <v>47080435.224386804</v>
      </c>
      <c r="F885" s="28">
        <v>66368509.430644482</v>
      </c>
      <c r="G885" s="28">
        <v>46100179.215589866</v>
      </c>
      <c r="H885" s="28">
        <v>47401014.501346298</v>
      </c>
      <c r="I885" s="28">
        <v>29985771.339324068</v>
      </c>
      <c r="J885" s="28">
        <v>36694055.519180834</v>
      </c>
      <c r="K885" s="28">
        <v>54441359.868544154</v>
      </c>
      <c r="L885" s="28">
        <v>69262169.670102805</v>
      </c>
      <c r="M885" s="28">
        <v>75208197.092213705</v>
      </c>
      <c r="N885" s="28">
        <v>75999542.459460139</v>
      </c>
    </row>
    <row r="886" spans="4:14" x14ac:dyDescent="0.3">
      <c r="D886" s="28">
        <f t="shared" si="13"/>
        <v>55512644.587725237</v>
      </c>
      <c r="E886" s="28">
        <v>60030520.43723432</v>
      </c>
      <c r="F886" s="28">
        <v>83771908.15313682</v>
      </c>
      <c r="G886" s="28">
        <v>35928535.694444917</v>
      </c>
      <c r="H886" s="28">
        <v>34876177.929611109</v>
      </c>
      <c r="I886" s="28">
        <v>44080316.43928317</v>
      </c>
      <c r="J886" s="28">
        <v>54488266.086811244</v>
      </c>
      <c r="K886" s="28">
        <v>36528994.053027138</v>
      </c>
      <c r="L886" s="28">
        <v>81607548.969200522</v>
      </c>
      <c r="M886" s="28">
        <v>59680059.124531336</v>
      </c>
      <c r="N886" s="28">
        <v>64134118.989971817</v>
      </c>
    </row>
    <row r="887" spans="4:14" x14ac:dyDescent="0.3">
      <c r="D887" s="28">
        <f t="shared" si="13"/>
        <v>59681796.490578458</v>
      </c>
      <c r="E887" s="28">
        <v>66502356.695331842</v>
      </c>
      <c r="F887" s="28">
        <v>69325910.128458411</v>
      </c>
      <c r="G887" s="28">
        <v>62757963.468498088</v>
      </c>
      <c r="H887" s="28">
        <v>47357181.348503314</v>
      </c>
      <c r="I887" s="28">
        <v>72620115.98680748</v>
      </c>
      <c r="J887" s="28">
        <v>29698189.2827757</v>
      </c>
      <c r="K887" s="28">
        <v>69389747.178832874</v>
      </c>
      <c r="L887" s="28">
        <v>61332796.263307966</v>
      </c>
      <c r="M887" s="28">
        <v>53285902.319437288</v>
      </c>
      <c r="N887" s="28">
        <v>64547802.233831584</v>
      </c>
    </row>
    <row r="888" spans="4:14" x14ac:dyDescent="0.3">
      <c r="D888" s="28">
        <f t="shared" si="13"/>
        <v>57257760.508803867</v>
      </c>
      <c r="E888" s="28">
        <v>21018123.492609296</v>
      </c>
      <c r="F888" s="28">
        <v>72899961.495125443</v>
      </c>
      <c r="G888" s="28">
        <v>65703742.942988239</v>
      </c>
      <c r="H888" s="28">
        <v>72089691.25659883</v>
      </c>
      <c r="I888" s="28">
        <v>64072861.240841314</v>
      </c>
      <c r="J888" s="28">
        <v>32590978.108381629</v>
      </c>
      <c r="K888" s="28">
        <v>48740515.472396031</v>
      </c>
      <c r="L888" s="28">
        <v>71979490.783802032</v>
      </c>
      <c r="M888" s="28">
        <v>56994851.286385655</v>
      </c>
      <c r="N888" s="28">
        <v>66487389.008910261</v>
      </c>
    </row>
    <row r="889" spans="4:14" x14ac:dyDescent="0.3">
      <c r="D889" s="28">
        <f t="shared" si="13"/>
        <v>53892322.338593483</v>
      </c>
      <c r="E889" s="28">
        <v>62039919.704769477</v>
      </c>
      <c r="F889" s="28">
        <v>74266330.195004135</v>
      </c>
      <c r="G889" s="28">
        <v>30611527.215502702</v>
      </c>
      <c r="H889" s="28">
        <v>22514943.955811668</v>
      </c>
      <c r="I889" s="28">
        <v>78042333.800360844</v>
      </c>
      <c r="J889" s="28">
        <v>44036469.428933099</v>
      </c>
      <c r="K889" s="28">
        <v>59782131.665439874</v>
      </c>
      <c r="L889" s="28">
        <v>24093641.781838495</v>
      </c>
      <c r="M889" s="28">
        <v>78366790.617057845</v>
      </c>
      <c r="N889" s="28">
        <v>65169135.021216728</v>
      </c>
    </row>
    <row r="890" spans="4:14" x14ac:dyDescent="0.3">
      <c r="D890" s="28">
        <f t="shared" si="13"/>
        <v>56226626.510648385</v>
      </c>
      <c r="E890" s="28">
        <v>46507978.651052423</v>
      </c>
      <c r="F890" s="28">
        <v>70554720.791814923</v>
      </c>
      <c r="G890" s="28">
        <v>57559061.389202163</v>
      </c>
      <c r="H890" s="28">
        <v>52131230.20415587</v>
      </c>
      <c r="I890" s="28">
        <v>54156148.18278379</v>
      </c>
      <c r="J890" s="28">
        <v>60867327.482940376</v>
      </c>
      <c r="K890" s="28">
        <v>49898982.076036163</v>
      </c>
      <c r="L890" s="28">
        <v>70337435.172686636</v>
      </c>
      <c r="M890" s="28">
        <v>57346827.606356837</v>
      </c>
      <c r="N890" s="28">
        <v>42906553.549454615</v>
      </c>
    </row>
    <row r="891" spans="4:14" x14ac:dyDescent="0.3">
      <c r="D891" s="28">
        <f t="shared" si="13"/>
        <v>64304817.538811028</v>
      </c>
      <c r="E891" s="28">
        <v>49857254.525878266</v>
      </c>
      <c r="F891" s="28">
        <v>73262490.83061406</v>
      </c>
      <c r="G891" s="28">
        <v>67352596.817705601</v>
      </c>
      <c r="H891" s="28">
        <v>52176839.133437805</v>
      </c>
      <c r="I891" s="28">
        <v>58110777.769166589</v>
      </c>
      <c r="J891" s="28">
        <v>78932000.06187892</v>
      </c>
      <c r="K891" s="28">
        <v>51552841.179205045</v>
      </c>
      <c r="L891" s="28">
        <v>82104978.506441846</v>
      </c>
      <c r="M891" s="28">
        <v>59065496.386166185</v>
      </c>
      <c r="N891" s="28">
        <v>70632900.17761603</v>
      </c>
    </row>
    <row r="892" spans="4:14" x14ac:dyDescent="0.3">
      <c r="D892" s="28">
        <f t="shared" si="13"/>
        <v>52542028.241802879</v>
      </c>
      <c r="E892" s="28">
        <v>55964660.220824026</v>
      </c>
      <c r="F892" s="28">
        <v>68004736.465257585</v>
      </c>
      <c r="G892" s="28">
        <v>56130451.113191321</v>
      </c>
      <c r="H892" s="28">
        <v>22547373.734268203</v>
      </c>
      <c r="I892" s="28">
        <v>68210754.651208356</v>
      </c>
      <c r="J892" s="28">
        <v>62951115.380256228</v>
      </c>
      <c r="K892" s="28">
        <v>62916235.067871094</v>
      </c>
      <c r="L892" s="28">
        <v>41659071.827197671</v>
      </c>
      <c r="M892" s="28">
        <v>40677402.885528177</v>
      </c>
      <c r="N892" s="28">
        <v>46358481.072426133</v>
      </c>
    </row>
    <row r="893" spans="4:14" x14ac:dyDescent="0.3">
      <c r="D893" s="28">
        <f t="shared" si="13"/>
        <v>61731853.547124431</v>
      </c>
      <c r="E893" s="28">
        <v>73897857.285539001</v>
      </c>
      <c r="F893" s="28">
        <v>78618708.031446487</v>
      </c>
      <c r="G893" s="28">
        <v>50624085.025339127</v>
      </c>
      <c r="H893" s="28">
        <v>76355799.495352447</v>
      </c>
      <c r="I893" s="28">
        <v>53631924.783128731</v>
      </c>
      <c r="J893" s="28">
        <v>70896408.87157166</v>
      </c>
      <c r="K893" s="28">
        <v>64385584.474230766</v>
      </c>
      <c r="L893" s="28">
        <v>59918291.36852055</v>
      </c>
      <c r="M893" s="28">
        <v>42601273.201042831</v>
      </c>
      <c r="N893" s="28">
        <v>46388602.935072601</v>
      </c>
    </row>
    <row r="894" spans="4:14" x14ac:dyDescent="0.3">
      <c r="D894" s="28">
        <f t="shared" si="13"/>
        <v>57046802.346758462</v>
      </c>
      <c r="E894" s="28">
        <v>58648244.476809449</v>
      </c>
      <c r="F894" s="28">
        <v>46470943.32866548</v>
      </c>
      <c r="G894" s="28">
        <v>55364777.772685446</v>
      </c>
      <c r="H894" s="28">
        <v>51436440.108868062</v>
      </c>
      <c r="I894" s="28">
        <v>62871930.518838838</v>
      </c>
      <c r="J894" s="28">
        <v>60252562.367269568</v>
      </c>
      <c r="K894" s="28">
        <v>65790671.77711904</v>
      </c>
      <c r="L894" s="28">
        <v>54822758.286952496</v>
      </c>
      <c r="M894" s="28">
        <v>52211306.246802501</v>
      </c>
      <c r="N894" s="28">
        <v>62598388.583573692</v>
      </c>
    </row>
    <row r="895" spans="4:14" x14ac:dyDescent="0.3">
      <c r="D895" s="28">
        <f t="shared" si="13"/>
        <v>66472889.788082182</v>
      </c>
      <c r="E895" s="28">
        <v>57043025.088184059</v>
      </c>
      <c r="F895" s="28">
        <v>69990111.159841165</v>
      </c>
      <c r="G895" s="28">
        <v>64496790.018774725</v>
      </c>
      <c r="H895" s="28">
        <v>60809887.37087886</v>
      </c>
      <c r="I895" s="28">
        <v>78441076.729958534</v>
      </c>
      <c r="J895" s="28">
        <v>74081575.780541718</v>
      </c>
      <c r="K895" s="28">
        <v>62124805.710116602</v>
      </c>
      <c r="L895" s="28">
        <v>51278167.255591534</v>
      </c>
      <c r="M895" s="28">
        <v>72998362.589808598</v>
      </c>
      <c r="N895" s="28">
        <v>73465096.177126005</v>
      </c>
    </row>
    <row r="896" spans="4:14" x14ac:dyDescent="0.3">
      <c r="D896" s="28">
        <f t="shared" si="13"/>
        <v>56121146.269942008</v>
      </c>
      <c r="E896" s="28">
        <v>72490972.18054086</v>
      </c>
      <c r="F896" s="28">
        <v>56574544.72629346</v>
      </c>
      <c r="G896" s="28">
        <v>52150266.806254268</v>
      </c>
      <c r="H896" s="28">
        <v>24857021.121650361</v>
      </c>
      <c r="I896" s="28">
        <v>56027769.964302115</v>
      </c>
      <c r="J896" s="28">
        <v>51807758.974208869</v>
      </c>
      <c r="K896" s="28">
        <v>50844506.537800312</v>
      </c>
      <c r="L896" s="28">
        <v>50308184.153384887</v>
      </c>
      <c r="M896" s="28">
        <v>76999883.968977794</v>
      </c>
      <c r="N896" s="28">
        <v>69150554.26600717</v>
      </c>
    </row>
    <row r="897" spans="4:14" x14ac:dyDescent="0.3">
      <c r="D897" s="28">
        <f t="shared" si="13"/>
        <v>65697682.965106383</v>
      </c>
      <c r="E897" s="28">
        <v>76864104.672588781</v>
      </c>
      <c r="F897" s="28">
        <v>63539028.491147213</v>
      </c>
      <c r="G897" s="28">
        <v>70217663.870219558</v>
      </c>
      <c r="H897" s="28">
        <v>58914682.553685501</v>
      </c>
      <c r="I897" s="28">
        <v>56127996.97365886</v>
      </c>
      <c r="J897" s="28">
        <v>67210882.893846914</v>
      </c>
      <c r="K897" s="28">
        <v>53548050.421981782</v>
      </c>
      <c r="L897" s="28">
        <v>74028116.010553896</v>
      </c>
      <c r="M897" s="28">
        <v>57710713.410115823</v>
      </c>
      <c r="N897" s="28">
        <v>78815590.353265554</v>
      </c>
    </row>
    <row r="898" spans="4:14" x14ac:dyDescent="0.3">
      <c r="D898" s="28">
        <f t="shared" si="13"/>
        <v>61577667.394761801</v>
      </c>
      <c r="E898" s="28">
        <v>81375152.83396104</v>
      </c>
      <c r="F898" s="28">
        <v>53413787.961973958</v>
      </c>
      <c r="G898" s="28">
        <v>62289220.651113257</v>
      </c>
      <c r="H898" s="28">
        <v>54840330.777800843</v>
      </c>
      <c r="I898" s="28">
        <v>77942801.235034198</v>
      </c>
      <c r="J898" s="28">
        <v>60508259.98341269</v>
      </c>
      <c r="K898" s="28">
        <v>68003224.582208589</v>
      </c>
      <c r="L898" s="28">
        <v>37495803.248191655</v>
      </c>
      <c r="M898" s="28">
        <v>70460023.479630068</v>
      </c>
      <c r="N898" s="28">
        <v>49448069.194291689</v>
      </c>
    </row>
    <row r="899" spans="4:14" x14ac:dyDescent="0.3">
      <c r="D899" s="28">
        <f t="shared" si="13"/>
        <v>55100554.403080776</v>
      </c>
      <c r="E899" s="28">
        <v>67718270.858186081</v>
      </c>
      <c r="F899" s="28">
        <v>37251348.728120565</v>
      </c>
      <c r="G899" s="28">
        <v>68504193.00567399</v>
      </c>
      <c r="H899" s="28">
        <v>67997889.714089796</v>
      </c>
      <c r="I899" s="28">
        <v>48148266.965653852</v>
      </c>
      <c r="J899" s="28">
        <v>60300519.178728312</v>
      </c>
      <c r="K899" s="28">
        <v>63722131.898277454</v>
      </c>
      <c r="L899" s="28">
        <v>3626114.4200839102</v>
      </c>
      <c r="M899" s="28">
        <v>65388012.77366437</v>
      </c>
      <c r="N899" s="28">
        <v>68348796.48832944</v>
      </c>
    </row>
    <row r="900" spans="4:14" x14ac:dyDescent="0.3">
      <c r="D900" s="28">
        <f t="shared" si="13"/>
        <v>58824227.719256245</v>
      </c>
      <c r="E900" s="28">
        <v>67056611.396311</v>
      </c>
      <c r="F900" s="28">
        <v>55443881.576740064</v>
      </c>
      <c r="G900" s="28">
        <v>56835456.724306583</v>
      </c>
      <c r="H900" s="28">
        <v>61540065.998777859</v>
      </c>
      <c r="I900" s="28">
        <v>53141819.914887927</v>
      </c>
      <c r="J900" s="28">
        <v>62426305.995893516</v>
      </c>
      <c r="K900" s="28">
        <v>74471734.152860105</v>
      </c>
      <c r="L900" s="28">
        <v>65694388.939394325</v>
      </c>
      <c r="M900" s="28">
        <v>24196814.504950382</v>
      </c>
      <c r="N900" s="28">
        <v>67435197.988440678</v>
      </c>
    </row>
    <row r="901" spans="4:14" x14ac:dyDescent="0.3">
      <c r="D901" s="28">
        <f t="shared" si="13"/>
        <v>54554128.658930242</v>
      </c>
      <c r="E901" s="28">
        <v>38835709.493299909</v>
      </c>
      <c r="F901" s="28">
        <v>66553502.80239597</v>
      </c>
      <c r="G901" s="28">
        <v>55360591.554771319</v>
      </c>
      <c r="H901" s="28">
        <v>44129704.952018306</v>
      </c>
      <c r="I901" s="28">
        <v>65442634.833590887</v>
      </c>
      <c r="J901" s="28">
        <v>55324015.934811115</v>
      </c>
      <c r="K901" s="28">
        <v>48306295.959207721</v>
      </c>
      <c r="L901" s="28">
        <v>68934921.52307637</v>
      </c>
      <c r="M901" s="28">
        <v>57381871.49267523</v>
      </c>
      <c r="N901" s="28">
        <v>45272038.043455593</v>
      </c>
    </row>
    <row r="902" spans="4:14" x14ac:dyDescent="0.3">
      <c r="D902" s="28">
        <f t="shared" ref="D902:D965" si="14">AVERAGE(E902:N902)</f>
        <v>57447545.13869141</v>
      </c>
      <c r="E902" s="28">
        <v>60782179.168726914</v>
      </c>
      <c r="F902" s="28">
        <v>23266548.953941971</v>
      </c>
      <c r="G902" s="28">
        <v>62138433.4120932</v>
      </c>
      <c r="H902" s="28">
        <v>83467593.764478579</v>
      </c>
      <c r="I902" s="28">
        <v>55010915.437482297</v>
      </c>
      <c r="J902" s="28">
        <v>73612674.864206448</v>
      </c>
      <c r="K902" s="28">
        <v>65063962.032587446</v>
      </c>
      <c r="L902" s="28">
        <v>71892991.293825507</v>
      </c>
      <c r="M902" s="28">
        <v>48142081.469490044</v>
      </c>
      <c r="N902" s="28">
        <v>31098070.99008175</v>
      </c>
    </row>
    <row r="903" spans="4:14" x14ac:dyDescent="0.3">
      <c r="D903" s="28">
        <f t="shared" si="14"/>
        <v>55846084.575223371</v>
      </c>
      <c r="E903" s="28">
        <v>54386886.663064174</v>
      </c>
      <c r="F903" s="28">
        <v>58773516.493678555</v>
      </c>
      <c r="G903" s="28">
        <v>54243232.628080949</v>
      </c>
      <c r="H903" s="28">
        <v>37147278.864632845</v>
      </c>
      <c r="I903" s="28">
        <v>63655142.514087051</v>
      </c>
      <c r="J903" s="28">
        <v>56953047.134381808</v>
      </c>
      <c r="K903" s="28">
        <v>42530070.915234208</v>
      </c>
      <c r="L903" s="28">
        <v>48495178.281333908</v>
      </c>
      <c r="M903" s="28">
        <v>66273413.05992119</v>
      </c>
      <c r="N903" s="28">
        <v>76003079.197819039</v>
      </c>
    </row>
    <row r="904" spans="4:14" x14ac:dyDescent="0.3">
      <c r="D904" s="28">
        <f t="shared" si="14"/>
        <v>62413891.139069498</v>
      </c>
      <c r="E904" s="28">
        <v>48012694.608386621</v>
      </c>
      <c r="F904" s="28">
        <v>73565480.047545955</v>
      </c>
      <c r="G904" s="28">
        <v>55346366.446008354</v>
      </c>
      <c r="H904" s="28">
        <v>50409440.574142456</v>
      </c>
      <c r="I904" s="28">
        <v>67425655.304480374</v>
      </c>
      <c r="J904" s="28">
        <v>67011504.411831334</v>
      </c>
      <c r="K904" s="28">
        <v>74044780.987299621</v>
      </c>
      <c r="L904" s="28">
        <v>37477809.181193985</v>
      </c>
      <c r="M904" s="28">
        <v>74535074.375388861</v>
      </c>
      <c r="N904" s="28">
        <v>76310105.454417333</v>
      </c>
    </row>
    <row r="905" spans="4:14" x14ac:dyDescent="0.3">
      <c r="D905" s="28">
        <f t="shared" si="14"/>
        <v>57131939.779217586</v>
      </c>
      <c r="E905" s="28">
        <v>65912872.863086842</v>
      </c>
      <c r="F905" s="28">
        <v>58850577.185146749</v>
      </c>
      <c r="G905" s="28">
        <v>46625861.583896875</v>
      </c>
      <c r="H905" s="28">
        <v>71092293.746497929</v>
      </c>
      <c r="I905" s="28">
        <v>63551516.627173886</v>
      </c>
      <c r="J905" s="28">
        <v>71845645.89951843</v>
      </c>
      <c r="K905" s="28">
        <v>56522423.136916399</v>
      </c>
      <c r="L905" s="28">
        <v>76352586.811800793</v>
      </c>
      <c r="M905" s="28">
        <v>49588390.525311694</v>
      </c>
      <c r="N905" s="28">
        <v>10977229.412826266</v>
      </c>
    </row>
    <row r="906" spans="4:14" x14ac:dyDescent="0.3">
      <c r="D906" s="28">
        <f t="shared" si="14"/>
        <v>55228764.448223874</v>
      </c>
      <c r="E906" s="28">
        <v>57034175.971231557</v>
      </c>
      <c r="F906" s="28">
        <v>66451658.21177458</v>
      </c>
      <c r="G906" s="28">
        <v>65321360.446311355</v>
      </c>
      <c r="H906" s="28">
        <v>51434540.12420176</v>
      </c>
      <c r="I906" s="28">
        <v>68840702.322829634</v>
      </c>
      <c r="J906" s="28">
        <v>52635739.725323483</v>
      </c>
      <c r="K906" s="28">
        <v>49198387.983920701</v>
      </c>
      <c r="L906" s="28">
        <v>26200019.142070919</v>
      </c>
      <c r="M906" s="28">
        <v>56184399.8854715</v>
      </c>
      <c r="N906" s="28">
        <v>58986660.669103205</v>
      </c>
    </row>
    <row r="907" spans="4:14" x14ac:dyDescent="0.3">
      <c r="D907" s="28">
        <f t="shared" si="14"/>
        <v>54349657.745315567</v>
      </c>
      <c r="E907" s="28">
        <v>60370494.832397282</v>
      </c>
      <c r="F907" s="28">
        <v>58112204.814269952</v>
      </c>
      <c r="G907" s="28">
        <v>35912806.565267883</v>
      </c>
      <c r="H907" s="28">
        <v>61886743.339915887</v>
      </c>
      <c r="I907" s="28">
        <v>45955231.925187282</v>
      </c>
      <c r="J907" s="28">
        <v>52910873.475665562</v>
      </c>
      <c r="K907" s="28">
        <v>71984286.130005077</v>
      </c>
      <c r="L907" s="28">
        <v>59389330.646051437</v>
      </c>
      <c r="M907" s="28">
        <v>50258414.386252873</v>
      </c>
      <c r="N907" s="28">
        <v>46716191.33814241</v>
      </c>
    </row>
    <row r="908" spans="4:14" x14ac:dyDescent="0.3">
      <c r="D908" s="28">
        <f t="shared" si="14"/>
        <v>54899332.257476591</v>
      </c>
      <c r="E908" s="28">
        <v>71881613.331207514</v>
      </c>
      <c r="F908" s="28">
        <v>57934040.537553869</v>
      </c>
      <c r="G908" s="28">
        <v>66893337.00732448</v>
      </c>
      <c r="H908" s="28">
        <v>73457495.526568353</v>
      </c>
      <c r="I908" s="28">
        <v>40958986.283378296</v>
      </c>
      <c r="J908" s="28">
        <v>47765448.541482292</v>
      </c>
      <c r="K908" s="28">
        <v>39628801.958271176</v>
      </c>
      <c r="L908" s="28">
        <v>39779384.468550593</v>
      </c>
      <c r="M908" s="28">
        <v>44380309.77932664</v>
      </c>
      <c r="N908" s="28">
        <v>66313905.141102739</v>
      </c>
    </row>
    <row r="909" spans="4:14" x14ac:dyDescent="0.3">
      <c r="D909" s="28">
        <f t="shared" si="14"/>
        <v>63795679.967584491</v>
      </c>
      <c r="E909" s="28">
        <v>64489998.166482054</v>
      </c>
      <c r="F909" s="28">
        <v>63486479.695098922</v>
      </c>
      <c r="G909" s="28">
        <v>62385635.386453748</v>
      </c>
      <c r="H909" s="28">
        <v>68973805.265270248</v>
      </c>
      <c r="I909" s="28">
        <v>74048158.45196183</v>
      </c>
      <c r="J909" s="28">
        <v>38587151.642633595</v>
      </c>
      <c r="K909" s="28">
        <v>55085467.809719279</v>
      </c>
      <c r="L909" s="28">
        <v>69402178.386709407</v>
      </c>
      <c r="M909" s="28">
        <v>61633870.917403214</v>
      </c>
      <c r="N909" s="28">
        <v>79864053.954112589</v>
      </c>
    </row>
    <row r="910" spans="4:14" x14ac:dyDescent="0.3">
      <c r="D910" s="28">
        <f t="shared" si="14"/>
        <v>55786499.920138702</v>
      </c>
      <c r="E910" s="28">
        <v>75719701.24011384</v>
      </c>
      <c r="F910" s="28">
        <v>61424531.357191473</v>
      </c>
      <c r="G910" s="28">
        <v>58476871.542426385</v>
      </c>
      <c r="H910" s="28">
        <v>23087433.258338213</v>
      </c>
      <c r="I910" s="28">
        <v>61473340.639853954</v>
      </c>
      <c r="J910" s="28">
        <v>61947732.959650099</v>
      </c>
      <c r="K910" s="28">
        <v>44205114.889837019</v>
      </c>
      <c r="L910" s="28">
        <v>46969504.491017386</v>
      </c>
      <c r="M910" s="28">
        <v>53858749.444319963</v>
      </c>
      <c r="N910" s="28">
        <v>70702019.378638715</v>
      </c>
    </row>
    <row r="911" spans="4:14" x14ac:dyDescent="0.3">
      <c r="D911" s="28">
        <f t="shared" si="14"/>
        <v>53194604.450129017</v>
      </c>
      <c r="E911" s="28">
        <v>65629644.988882616</v>
      </c>
      <c r="F911" s="28">
        <v>47734712.905761078</v>
      </c>
      <c r="G911" s="28">
        <v>32222341.604767598</v>
      </c>
      <c r="H911" s="28">
        <v>79060945.701319024</v>
      </c>
      <c r="I911" s="28">
        <v>61063030.055679791</v>
      </c>
      <c r="J911" s="28">
        <v>41639015.093058884</v>
      </c>
      <c r="K911" s="28">
        <v>60424113.230931558</v>
      </c>
      <c r="L911" s="28">
        <v>58891677.869816005</v>
      </c>
      <c r="M911" s="28">
        <v>17934039.421324961</v>
      </c>
      <c r="N911" s="28">
        <v>67346523.629748568</v>
      </c>
    </row>
    <row r="912" spans="4:14" x14ac:dyDescent="0.3">
      <c r="D912" s="28">
        <f t="shared" si="14"/>
        <v>53016175.054389909</v>
      </c>
      <c r="E912" s="28">
        <v>46325217.75466349</v>
      </c>
      <c r="F912" s="28">
        <v>44077786.113211602</v>
      </c>
      <c r="G912" s="28">
        <v>65903165.849114381</v>
      </c>
      <c r="H912" s="28">
        <v>55280932.059618786</v>
      </c>
      <c r="I912" s="28">
        <v>39357248.86208646</v>
      </c>
      <c r="J912" s="28">
        <v>61900431.934864685</v>
      </c>
      <c r="K912" s="28">
        <v>45990706.991044819</v>
      </c>
      <c r="L912" s="28">
        <v>53584638.924043924</v>
      </c>
      <c r="M912" s="28">
        <v>62033399.345250607</v>
      </c>
      <c r="N912" s="28">
        <v>55708222.710000306</v>
      </c>
    </row>
    <row r="913" spans="4:14" x14ac:dyDescent="0.3">
      <c r="D913" s="28">
        <f t="shared" si="14"/>
        <v>60133148.944867276</v>
      </c>
      <c r="E913" s="28">
        <v>76658419.633558899</v>
      </c>
      <c r="F913" s="28">
        <v>67050206.357872121</v>
      </c>
      <c r="G913" s="28">
        <v>56138995.242687196</v>
      </c>
      <c r="H913" s="28">
        <v>47246275.081833743</v>
      </c>
      <c r="I913" s="28">
        <v>55130241.837840945</v>
      </c>
      <c r="J913" s="28">
        <v>46270531.856399655</v>
      </c>
      <c r="K913" s="28">
        <v>55249350.819487125</v>
      </c>
      <c r="L913" s="28">
        <v>68666399.652068719</v>
      </c>
      <c r="M913" s="28">
        <v>61815125.763247892</v>
      </c>
      <c r="N913" s="28">
        <v>67105943.203676395</v>
      </c>
    </row>
    <row r="914" spans="4:14" x14ac:dyDescent="0.3">
      <c r="D914" s="28">
        <f t="shared" si="14"/>
        <v>60321233.914240383</v>
      </c>
      <c r="E914" s="28">
        <v>34433861.842416525</v>
      </c>
      <c r="F914" s="28">
        <v>55288122.705594465</v>
      </c>
      <c r="G914" s="28">
        <v>74063517.115406945</v>
      </c>
      <c r="H914" s="28">
        <v>68975149.625311941</v>
      </c>
      <c r="I914" s="28">
        <v>63430134.490117162</v>
      </c>
      <c r="J914" s="28">
        <v>57946636.972032055</v>
      </c>
      <c r="K914" s="28">
        <v>45150460.951300085</v>
      </c>
      <c r="L914" s="28">
        <v>67385742.544417605</v>
      </c>
      <c r="M914" s="28">
        <v>73897097.616923407</v>
      </c>
      <c r="N914" s="28">
        <v>62641615.278883517</v>
      </c>
    </row>
    <row r="915" spans="4:14" x14ac:dyDescent="0.3">
      <c r="D915" s="28">
        <f t="shared" si="14"/>
        <v>60786778.525973335</v>
      </c>
      <c r="E915" s="28">
        <v>64103095.135916874</v>
      </c>
      <c r="F915" s="28">
        <v>56266292.182927042</v>
      </c>
      <c r="G915" s="28">
        <v>67725989.450327978</v>
      </c>
      <c r="H915" s="28">
        <v>69091444.092692301</v>
      </c>
      <c r="I915" s="28">
        <v>66260031.864696085</v>
      </c>
      <c r="J915" s="28">
        <v>58435683.242750682</v>
      </c>
      <c r="K915" s="28">
        <v>69610037.691247433</v>
      </c>
      <c r="L915" s="28">
        <v>51518170.492591538</v>
      </c>
      <c r="M915" s="28">
        <v>41045103.208028026</v>
      </c>
      <c r="N915" s="28">
        <v>63811937.898555264</v>
      </c>
    </row>
    <row r="916" spans="4:14" x14ac:dyDescent="0.3">
      <c r="D916" s="28">
        <f t="shared" si="14"/>
        <v>57620487.94763688</v>
      </c>
      <c r="E916" s="28">
        <v>56377173.086152576</v>
      </c>
      <c r="F916" s="28">
        <v>67642514.172720671</v>
      </c>
      <c r="G916" s="28">
        <v>52288956.613127656</v>
      </c>
      <c r="H916" s="28">
        <v>56644470.337233052</v>
      </c>
      <c r="I916" s="28">
        <v>58785962.036288574</v>
      </c>
      <c r="J916" s="28">
        <v>32073037.575909011</v>
      </c>
      <c r="K916" s="28">
        <v>57587950.048374295</v>
      </c>
      <c r="L916" s="28">
        <v>69225681.236693263</v>
      </c>
      <c r="M916" s="28">
        <v>79212586.486750096</v>
      </c>
      <c r="N916" s="28">
        <v>46366547.883119583</v>
      </c>
    </row>
    <row r="917" spans="4:14" x14ac:dyDescent="0.3">
      <c r="D917" s="28">
        <f t="shared" si="14"/>
        <v>56618986.834638298</v>
      </c>
      <c r="E917" s="28">
        <v>66774961.360627986</v>
      </c>
      <c r="F917" s="28">
        <v>54476474.357601762</v>
      </c>
      <c r="G917" s="28">
        <v>46661984.290861383</v>
      </c>
      <c r="H917" s="28">
        <v>71809293.929881707</v>
      </c>
      <c r="I917" s="28">
        <v>49998110.35519024</v>
      </c>
      <c r="J917" s="28">
        <v>75294424.420765072</v>
      </c>
      <c r="K917" s="28">
        <v>53457528.35215807</v>
      </c>
      <c r="L917" s="28">
        <v>50665226.895162739</v>
      </c>
      <c r="M917" s="28">
        <v>40219216.825784393</v>
      </c>
      <c r="N917" s="28">
        <v>56832647.558349609</v>
      </c>
    </row>
    <row r="918" spans="4:14" x14ac:dyDescent="0.3">
      <c r="D918" s="28">
        <f t="shared" si="14"/>
        <v>44174041.06589672</v>
      </c>
      <c r="E918" s="28">
        <v>28785521.572121792</v>
      </c>
      <c r="F918" s="28">
        <v>60557599.491296828</v>
      </c>
      <c r="G918" s="28">
        <v>56524095.20022314</v>
      </c>
      <c r="H918" s="28">
        <v>46624357.991556048</v>
      </c>
      <c r="I918" s="28">
        <v>32819373.620321244</v>
      </c>
      <c r="J918" s="28">
        <v>50637223.673680328</v>
      </c>
      <c r="K918" s="28">
        <v>57194173.511181034</v>
      </c>
      <c r="L918" s="28">
        <v>67228321.758563519</v>
      </c>
      <c r="M918" s="28">
        <v>19782683.621259175</v>
      </c>
      <c r="N918" s="28">
        <v>21587060.218764044</v>
      </c>
    </row>
    <row r="919" spans="4:14" x14ac:dyDescent="0.3">
      <c r="D919" s="28">
        <f t="shared" si="14"/>
        <v>59852478.287106171</v>
      </c>
      <c r="E919" s="28">
        <v>78093834.961084038</v>
      </c>
      <c r="F919" s="28">
        <v>48155226.23614759</v>
      </c>
      <c r="G919" s="28">
        <v>18532899.1405688</v>
      </c>
      <c r="H919" s="28">
        <v>60597396.387959898</v>
      </c>
      <c r="I919" s="28">
        <v>62419237.180208161</v>
      </c>
      <c r="J919" s="28">
        <v>44982104.619709454</v>
      </c>
      <c r="K919" s="28">
        <v>67207044.786943287</v>
      </c>
      <c r="L919" s="28">
        <v>86085443.39652811</v>
      </c>
      <c r="M919" s="28">
        <v>65920880.947697759</v>
      </c>
      <c r="N919" s="28">
        <v>66530715.214214511</v>
      </c>
    </row>
    <row r="920" spans="4:14" x14ac:dyDescent="0.3">
      <c r="D920" s="28">
        <f t="shared" si="14"/>
        <v>57726712.773597933</v>
      </c>
      <c r="E920" s="28">
        <v>46437026.847489908</v>
      </c>
      <c r="F920" s="28">
        <v>35740276.183816761</v>
      </c>
      <c r="G920" s="28">
        <v>79260972.807384744</v>
      </c>
      <c r="H920" s="28">
        <v>50219150.945007205</v>
      </c>
      <c r="I920" s="28">
        <v>65249797.831569001</v>
      </c>
      <c r="J920" s="28">
        <v>55707436.388303638</v>
      </c>
      <c r="K920" s="28">
        <v>73891815.952305079</v>
      </c>
      <c r="L920" s="28">
        <v>60779286.059478991</v>
      </c>
      <c r="M920" s="28">
        <v>62246261.413501978</v>
      </c>
      <c r="N920" s="28">
        <v>47735103.307122</v>
      </c>
    </row>
    <row r="921" spans="4:14" x14ac:dyDescent="0.3">
      <c r="D921" s="28">
        <f t="shared" si="14"/>
        <v>65148195.137209535</v>
      </c>
      <c r="E921" s="28">
        <v>70437918.718395352</v>
      </c>
      <c r="F921" s="28">
        <v>58460084.993388176</v>
      </c>
      <c r="G921" s="28">
        <v>56530657.841759458</v>
      </c>
      <c r="H921" s="28">
        <v>51646426.043789789</v>
      </c>
      <c r="I921" s="28">
        <v>66511216.571662575</v>
      </c>
      <c r="J921" s="28">
        <v>65919367.724754713</v>
      </c>
      <c r="K921" s="28">
        <v>74730758.122905314</v>
      </c>
      <c r="L921" s="28">
        <v>57321845.947449006</v>
      </c>
      <c r="M921" s="28">
        <v>86692109.727844298</v>
      </c>
      <c r="N921" s="28">
        <v>63231565.680146731</v>
      </c>
    </row>
    <row r="922" spans="4:14" x14ac:dyDescent="0.3">
      <c r="D922" s="28">
        <f t="shared" si="14"/>
        <v>60026132.171261452</v>
      </c>
      <c r="E922" s="28">
        <v>64373866.236285143</v>
      </c>
      <c r="F922" s="28">
        <v>40283090.281657435</v>
      </c>
      <c r="G922" s="28">
        <v>63630350.633730829</v>
      </c>
      <c r="H922" s="28">
        <v>77576582.58266072</v>
      </c>
      <c r="I922" s="28">
        <v>75831707.108262345</v>
      </c>
      <c r="J922" s="28">
        <v>70608917.084379494</v>
      </c>
      <c r="K922" s="28">
        <v>44394654.216721013</v>
      </c>
      <c r="L922" s="28">
        <v>66291838.52544196</v>
      </c>
      <c r="M922" s="28">
        <v>52656010.974490993</v>
      </c>
      <c r="N922" s="28">
        <v>44614304.068984598</v>
      </c>
    </row>
    <row r="923" spans="4:14" x14ac:dyDescent="0.3">
      <c r="D923" s="28">
        <f t="shared" si="14"/>
        <v>60030633.129369512</v>
      </c>
      <c r="E923" s="28">
        <v>37243964.098500535</v>
      </c>
      <c r="F923" s="28">
        <v>69331663.945542231</v>
      </c>
      <c r="G923" s="28">
        <v>58304692.161416739</v>
      </c>
      <c r="H923" s="28">
        <v>55659976.240158975</v>
      </c>
      <c r="I923" s="28">
        <v>59593454.127962448</v>
      </c>
      <c r="J923" s="28">
        <v>66414339.129759617</v>
      </c>
      <c r="K923" s="28">
        <v>62835658.957089067</v>
      </c>
      <c r="L923" s="28">
        <v>55681749.867759347</v>
      </c>
      <c r="M923" s="28">
        <v>67379328.626586869</v>
      </c>
      <c r="N923" s="28">
        <v>67861504.138919339</v>
      </c>
    </row>
    <row r="924" spans="4:14" x14ac:dyDescent="0.3">
      <c r="D924" s="28">
        <f t="shared" si="14"/>
        <v>58531091.021658167</v>
      </c>
      <c r="E924" s="28">
        <v>59303765.572969481</v>
      </c>
      <c r="F924" s="28">
        <v>62573783.173344664</v>
      </c>
      <c r="G924" s="28">
        <v>71467117.88594465</v>
      </c>
      <c r="H924" s="28">
        <v>77264924.464254618</v>
      </c>
      <c r="I924" s="28">
        <v>77221040.501384035</v>
      </c>
      <c r="J924" s="28">
        <v>18915166.899079241</v>
      </c>
      <c r="K924" s="28">
        <v>41242477.682698593</v>
      </c>
      <c r="L924" s="28">
        <v>64746296.183803827</v>
      </c>
      <c r="M924" s="28">
        <v>73404510.411099434</v>
      </c>
      <c r="N924" s="28">
        <v>39171827.442003131</v>
      </c>
    </row>
    <row r="925" spans="4:14" x14ac:dyDescent="0.3">
      <c r="D925" s="28">
        <f t="shared" si="14"/>
        <v>60285937.78377565</v>
      </c>
      <c r="E925" s="28">
        <v>68230043.49860616</v>
      </c>
      <c r="F925" s="28">
        <v>66123457.725776583</v>
      </c>
      <c r="G925" s="28">
        <v>53507086.454993725</v>
      </c>
      <c r="H925" s="28">
        <v>55299025.185440421</v>
      </c>
      <c r="I925" s="28">
        <v>46856015.862545259</v>
      </c>
      <c r="J925" s="28">
        <v>70505663.728551239</v>
      </c>
      <c r="K925" s="28">
        <v>75067857.791325703</v>
      </c>
      <c r="L925" s="28">
        <v>55768028.486589544</v>
      </c>
      <c r="M925" s="28">
        <v>62430524.507775426</v>
      </c>
      <c r="N925" s="28">
        <v>49071674.59615241</v>
      </c>
    </row>
    <row r="926" spans="4:14" x14ac:dyDescent="0.3">
      <c r="D926" s="28">
        <f t="shared" si="14"/>
        <v>55214222.490278319</v>
      </c>
      <c r="E926" s="28">
        <v>48132094.650345877</v>
      </c>
      <c r="F926" s="28">
        <v>63187274.880115628</v>
      </c>
      <c r="G926" s="28">
        <v>51574666.200543217</v>
      </c>
      <c r="H926" s="28">
        <v>54594414.287305683</v>
      </c>
      <c r="I926" s="28">
        <v>68881439.722668171</v>
      </c>
      <c r="J926" s="28">
        <v>44197303.149569958</v>
      </c>
      <c r="K926" s="28">
        <v>56985076.065682448</v>
      </c>
      <c r="L926" s="28">
        <v>73334134.146402121</v>
      </c>
      <c r="M926" s="28">
        <v>62246009.113688141</v>
      </c>
      <c r="N926" s="28">
        <v>29009812.686461769</v>
      </c>
    </row>
    <row r="927" spans="4:14" x14ac:dyDescent="0.3">
      <c r="D927" s="28">
        <f t="shared" si="14"/>
        <v>62863419.920391157</v>
      </c>
      <c r="E927" s="28">
        <v>68041584.026367694</v>
      </c>
      <c r="F927" s="28">
        <v>62352119.457329653</v>
      </c>
      <c r="G927" s="28">
        <v>52887168.779957987</v>
      </c>
      <c r="H927" s="28">
        <v>50832375.872646302</v>
      </c>
      <c r="I927" s="28">
        <v>86296542.155171618</v>
      </c>
      <c r="J927" s="28">
        <v>63596796.622708522</v>
      </c>
      <c r="K927" s="28">
        <v>83480730.453090459</v>
      </c>
      <c r="L927" s="28">
        <v>59577175.716788925</v>
      </c>
      <c r="M927" s="28">
        <v>23678772.007921118</v>
      </c>
      <c r="N927" s="28">
        <v>77890934.111929223</v>
      </c>
    </row>
    <row r="928" spans="4:14" x14ac:dyDescent="0.3">
      <c r="D928" s="28">
        <f t="shared" si="14"/>
        <v>55244279.704641983</v>
      </c>
      <c r="E928" s="28">
        <v>60716693.367551193</v>
      </c>
      <c r="F928" s="28">
        <v>63437627.153004259</v>
      </c>
      <c r="G928" s="28">
        <v>66792067.414554194</v>
      </c>
      <c r="H928" s="28">
        <v>34483574.37037912</v>
      </c>
      <c r="I928" s="28">
        <v>57363344.508223973</v>
      </c>
      <c r="J928" s="28">
        <v>70747311.554717377</v>
      </c>
      <c r="K928" s="28">
        <v>61066636.913726248</v>
      </c>
      <c r="L928" s="28">
        <v>19776010.486821678</v>
      </c>
      <c r="M928" s="28">
        <v>62028660.874610052</v>
      </c>
      <c r="N928" s="28">
        <v>56030870.402831756</v>
      </c>
    </row>
    <row r="929" spans="4:14" x14ac:dyDescent="0.3">
      <c r="D929" s="28">
        <f t="shared" si="14"/>
        <v>48380622.145228669</v>
      </c>
      <c r="E929" s="28">
        <v>81638159.468873501</v>
      </c>
      <c r="F929" s="28">
        <v>41958256.161809787</v>
      </c>
      <c r="G929" s="28">
        <v>20510359.66699132</v>
      </c>
      <c r="H929" s="28">
        <v>46351860.229132742</v>
      </c>
      <c r="I929" s="28">
        <v>72681348.775298163</v>
      </c>
      <c r="J929" s="28">
        <v>8225552.1625328474</v>
      </c>
      <c r="K929" s="28">
        <v>32457382.711764134</v>
      </c>
      <c r="L929" s="28">
        <v>60337036.246751428</v>
      </c>
      <c r="M929" s="28">
        <v>57673353.789561346</v>
      </c>
      <c r="N929" s="28">
        <v>61972912.239571482</v>
      </c>
    </row>
    <row r="930" spans="4:14" x14ac:dyDescent="0.3">
      <c r="D930" s="28">
        <f t="shared" si="14"/>
        <v>59225316.934141085</v>
      </c>
      <c r="E930" s="28">
        <v>63970675.917407483</v>
      </c>
      <c r="F930" s="28">
        <v>54795502.194453686</v>
      </c>
      <c r="G930" s="28">
        <v>65143866.847700745</v>
      </c>
      <c r="H930" s="28">
        <v>39435173.123801194</v>
      </c>
      <c r="I930" s="28">
        <v>61128178.840513423</v>
      </c>
      <c r="J930" s="28">
        <v>80702200.815939516</v>
      </c>
      <c r="K930" s="28">
        <v>65087280.375286914</v>
      </c>
      <c r="L930" s="28">
        <v>37071568.518267311</v>
      </c>
      <c r="M930" s="28">
        <v>37728523.402054749</v>
      </c>
      <c r="N930" s="28">
        <v>87190199.305985749</v>
      </c>
    </row>
    <row r="931" spans="4:14" x14ac:dyDescent="0.3">
      <c r="D931" s="28">
        <f t="shared" si="14"/>
        <v>53762483.051399723</v>
      </c>
      <c r="E931" s="28">
        <v>78543415.717724115</v>
      </c>
      <c r="F931" s="28">
        <v>54670907.896813616</v>
      </c>
      <c r="G931" s="28">
        <v>36171436.267267048</v>
      </c>
      <c r="H931" s="28">
        <v>60114520.175008319</v>
      </c>
      <c r="I931" s="28">
        <v>74504506.275136665</v>
      </c>
      <c r="J931" s="28">
        <v>52208679.192601137</v>
      </c>
      <c r="K931" s="28">
        <v>34753430.321537979</v>
      </c>
      <c r="L931" s="28">
        <v>45991047.365912937</v>
      </c>
      <c r="M931" s="28">
        <v>36740849.165051684</v>
      </c>
      <c r="N931" s="28">
        <v>63926038.136943683</v>
      </c>
    </row>
    <row r="932" spans="4:14" x14ac:dyDescent="0.3">
      <c r="D932" s="28">
        <f t="shared" si="14"/>
        <v>51191035.247131146</v>
      </c>
      <c r="E932" s="28">
        <v>79348994.94639197</v>
      </c>
      <c r="F932" s="28">
        <v>43301340.406249315</v>
      </c>
      <c r="G932" s="28">
        <v>59561262.894926406</v>
      </c>
      <c r="H932" s="28">
        <v>50532286.344301462</v>
      </c>
      <c r="I932" s="28">
        <v>64803547.586338446</v>
      </c>
      <c r="J932" s="28">
        <v>26771829.980832931</v>
      </c>
      <c r="K932" s="28">
        <v>73066862.252694979</v>
      </c>
      <c r="L932" s="28">
        <v>34421126.282794654</v>
      </c>
      <c r="M932" s="28">
        <v>50943533.941465355</v>
      </c>
      <c r="N932" s="28">
        <v>29159567.835315932</v>
      </c>
    </row>
    <row r="933" spans="4:14" x14ac:dyDescent="0.3">
      <c r="D933" s="28">
        <f t="shared" si="14"/>
        <v>61134740.371539399</v>
      </c>
      <c r="E933" s="28">
        <v>45176011.413637802</v>
      </c>
      <c r="F933" s="28">
        <v>69363757.282785982</v>
      </c>
      <c r="G933" s="28">
        <v>66578598.980272308</v>
      </c>
      <c r="H933" s="28">
        <v>63037459.985223532</v>
      </c>
      <c r="I933" s="28">
        <v>56627137.860719234</v>
      </c>
      <c r="J933" s="28">
        <v>62090776.377656095</v>
      </c>
      <c r="K933" s="28">
        <v>73040125.144482508</v>
      </c>
      <c r="L933" s="28">
        <v>63967914.146060817</v>
      </c>
      <c r="M933" s="28">
        <v>64471306.780551985</v>
      </c>
      <c r="N933" s="28">
        <v>46994315.744003817</v>
      </c>
    </row>
    <row r="934" spans="4:14" x14ac:dyDescent="0.3">
      <c r="D934" s="28">
        <f t="shared" si="14"/>
        <v>61003819.777560472</v>
      </c>
      <c r="E934" s="28">
        <v>86282198.316929296</v>
      </c>
      <c r="F934" s="28">
        <v>70248721.835228577</v>
      </c>
      <c r="G934" s="28">
        <v>77743625.233889624</v>
      </c>
      <c r="H934" s="28">
        <v>60978079.861019209</v>
      </c>
      <c r="I934" s="28">
        <v>57243542.355652124</v>
      </c>
      <c r="J934" s="28">
        <v>30695487.161272403</v>
      </c>
      <c r="K934" s="28">
        <v>53512398.700909838</v>
      </c>
      <c r="L934" s="28">
        <v>70196304.710192442</v>
      </c>
      <c r="M934" s="28">
        <v>51158384.252047934</v>
      </c>
      <c r="N934" s="28">
        <v>51979455.348463289</v>
      </c>
    </row>
    <row r="935" spans="4:14" x14ac:dyDescent="0.3">
      <c r="D935" s="28">
        <f t="shared" si="14"/>
        <v>55397059.886300407</v>
      </c>
      <c r="E935" s="28">
        <v>37566457.565122731</v>
      </c>
      <c r="F935" s="28">
        <v>71402460.878319398</v>
      </c>
      <c r="G935" s="28">
        <v>50857869.045163073</v>
      </c>
      <c r="H935" s="28">
        <v>18639787.021850649</v>
      </c>
      <c r="I935" s="28">
        <v>70828505.470934689</v>
      </c>
      <c r="J935" s="28">
        <v>53271857.035200708</v>
      </c>
      <c r="K935" s="28">
        <v>61270411.476800799</v>
      </c>
      <c r="L935" s="28">
        <v>71976236.715153664</v>
      </c>
      <c r="M935" s="28">
        <v>63609449.094251081</v>
      </c>
      <c r="N935" s="28">
        <v>54547564.56020727</v>
      </c>
    </row>
    <row r="936" spans="4:14" x14ac:dyDescent="0.3">
      <c r="D936" s="28">
        <f t="shared" si="14"/>
        <v>68663780.186235651</v>
      </c>
      <c r="E936" s="28">
        <v>69091147.934739232</v>
      </c>
      <c r="F936" s="28">
        <v>81218541.523794502</v>
      </c>
      <c r="G936" s="28">
        <v>56805168.576491952</v>
      </c>
      <c r="H936" s="28">
        <v>62418495.566916347</v>
      </c>
      <c r="I936" s="28">
        <v>54246077.443482041</v>
      </c>
      <c r="J936" s="28">
        <v>56380900.65069484</v>
      </c>
      <c r="K936" s="28">
        <v>83220397.372881845</v>
      </c>
      <c r="L936" s="28">
        <v>71800098.737736955</v>
      </c>
      <c r="M936" s="28">
        <v>69760834.094979525</v>
      </c>
      <c r="N936" s="28">
        <v>81696139.960639402</v>
      </c>
    </row>
    <row r="937" spans="4:14" x14ac:dyDescent="0.3">
      <c r="D937" s="28">
        <f t="shared" si="14"/>
        <v>59086815.068369485</v>
      </c>
      <c r="E937" s="28">
        <v>56348471.047184065</v>
      </c>
      <c r="F937" s="28">
        <v>76184853.173499972</v>
      </c>
      <c r="G937" s="28">
        <v>59789879.208976895</v>
      </c>
      <c r="H937" s="28">
        <v>43840114.092264287</v>
      </c>
      <c r="I937" s="28">
        <v>49531055.643960766</v>
      </c>
      <c r="J937" s="28">
        <v>69383464.016013592</v>
      </c>
      <c r="K937" s="28">
        <v>72242873.841078699</v>
      </c>
      <c r="L937" s="28">
        <v>50237482.876993403</v>
      </c>
      <c r="M937" s="28">
        <v>60370584.630394548</v>
      </c>
      <c r="N937" s="28">
        <v>52939372.153328702</v>
      </c>
    </row>
    <row r="938" spans="4:14" x14ac:dyDescent="0.3">
      <c r="D938" s="28">
        <f t="shared" si="14"/>
        <v>60473562.060612716</v>
      </c>
      <c r="E938" s="28">
        <v>63811751.701193161</v>
      </c>
      <c r="F938" s="28">
        <v>59131495.440984942</v>
      </c>
      <c r="G938" s="28">
        <v>71412577.435122758</v>
      </c>
      <c r="H938" s="28">
        <v>54762805.177562885</v>
      </c>
      <c r="I938" s="28">
        <v>83190012.048899233</v>
      </c>
      <c r="J938" s="28">
        <v>55013901.031663842</v>
      </c>
      <c r="K938" s="28">
        <v>46150650.078574911</v>
      </c>
      <c r="L938" s="28">
        <v>55781569.731777161</v>
      </c>
      <c r="M938" s="28">
        <v>45952065.525507934</v>
      </c>
      <c r="N938" s="28">
        <v>69528792.434840336</v>
      </c>
    </row>
    <row r="939" spans="4:14" x14ac:dyDescent="0.3">
      <c r="D939" s="28">
        <f t="shared" si="14"/>
        <v>59347684.740359306</v>
      </c>
      <c r="E939" s="28">
        <v>67471277.454874232</v>
      </c>
      <c r="F939" s="28">
        <v>54648837.348630406</v>
      </c>
      <c r="G939" s="28">
        <v>48204059.093679436</v>
      </c>
      <c r="H939" s="28">
        <v>86894834.911920488</v>
      </c>
      <c r="I939" s="28">
        <v>78932007.395956993</v>
      </c>
      <c r="J939" s="28">
        <v>74996263.834917188</v>
      </c>
      <c r="K939" s="28">
        <v>55874890.758550949</v>
      </c>
      <c r="L939" s="28">
        <v>49946794.722386397</v>
      </c>
      <c r="M939" s="28">
        <v>28848726.393994488</v>
      </c>
      <c r="N939" s="28">
        <v>47659155.488682531</v>
      </c>
    </row>
    <row r="940" spans="4:14" x14ac:dyDescent="0.3">
      <c r="D940" s="28">
        <f t="shared" si="14"/>
        <v>66906794.787235543</v>
      </c>
      <c r="E940" s="28">
        <v>76098381.171592176</v>
      </c>
      <c r="F940" s="28">
        <v>71961483.608236462</v>
      </c>
      <c r="G940" s="28">
        <v>89311257.621944621</v>
      </c>
      <c r="H940" s="28">
        <v>34404918.362932973</v>
      </c>
      <c r="I940" s="28">
        <v>74958728.488926262</v>
      </c>
      <c r="J940" s="28">
        <v>72168005.954611748</v>
      </c>
      <c r="K940" s="28">
        <v>58759893.211781226</v>
      </c>
      <c r="L940" s="28">
        <v>66681779.483530477</v>
      </c>
      <c r="M940" s="28">
        <v>37878097.501088023</v>
      </c>
      <c r="N940" s="28">
        <v>86845402.467711493</v>
      </c>
    </row>
    <row r="941" spans="4:14" x14ac:dyDescent="0.3">
      <c r="D941" s="28">
        <f t="shared" si="14"/>
        <v>56872287.440014146</v>
      </c>
      <c r="E941" s="28">
        <v>51870541.659405656</v>
      </c>
      <c r="F941" s="28">
        <v>68871775.43447645</v>
      </c>
      <c r="G941" s="28">
        <v>30762524.444383979</v>
      </c>
      <c r="H941" s="28">
        <v>70961518.156856656</v>
      </c>
      <c r="I941" s="28">
        <v>49275025.337942772</v>
      </c>
      <c r="J941" s="28">
        <v>73932008.899804652</v>
      </c>
      <c r="K941" s="28">
        <v>64641532.549798563</v>
      </c>
      <c r="L941" s="28">
        <v>54251438.735151149</v>
      </c>
      <c r="M941" s="28">
        <v>64035639.326037705</v>
      </c>
      <c r="N941" s="28">
        <v>40120869.856283918</v>
      </c>
    </row>
    <row r="942" spans="4:14" x14ac:dyDescent="0.3">
      <c r="D942" s="28">
        <f t="shared" si="14"/>
        <v>51995059.551942959</v>
      </c>
      <c r="E942" s="28">
        <v>47149054.914948091</v>
      </c>
      <c r="F942" s="28">
        <v>62251869.633801393</v>
      </c>
      <c r="G942" s="28">
        <v>58644385.483857289</v>
      </c>
      <c r="H942" s="28">
        <v>69034862.502155691</v>
      </c>
      <c r="I942" s="28">
        <v>35176147.300649516</v>
      </c>
      <c r="J942" s="28">
        <v>38683173.859947175</v>
      </c>
      <c r="K942" s="28">
        <v>34652781.934823677</v>
      </c>
      <c r="L942" s="28">
        <v>71716735.490205616</v>
      </c>
      <c r="M942" s="28">
        <v>54637820.786136493</v>
      </c>
      <c r="N942" s="28">
        <v>48003763.612904735</v>
      </c>
    </row>
    <row r="943" spans="4:14" x14ac:dyDescent="0.3">
      <c r="D943" s="28">
        <f t="shared" si="14"/>
        <v>49079539.609018251</v>
      </c>
      <c r="E943" s="28">
        <v>58457512.174274661</v>
      </c>
      <c r="F943" s="28">
        <v>43635119.621123895</v>
      </c>
      <c r="G943" s="28">
        <v>60042739.844963513</v>
      </c>
      <c r="H943" s="28">
        <v>46293936.627464868</v>
      </c>
      <c r="I943" s="28">
        <v>58179883.837413326</v>
      </c>
      <c r="J943" s="28">
        <v>34531768.706463099</v>
      </c>
      <c r="K943" s="28">
        <v>43729058.532725126</v>
      </c>
      <c r="L943" s="28">
        <v>52148709.569362581</v>
      </c>
      <c r="M943" s="28">
        <v>41271368.502830096</v>
      </c>
      <c r="N943" s="28">
        <v>52505298.673561357</v>
      </c>
    </row>
    <row r="944" spans="4:14" x14ac:dyDescent="0.3">
      <c r="D944" s="28">
        <f t="shared" si="14"/>
        <v>57414023.046791159</v>
      </c>
      <c r="E944" s="28">
        <v>34639820.356310338</v>
      </c>
      <c r="F944" s="28">
        <v>43261867.307232156</v>
      </c>
      <c r="G944" s="28">
        <v>25118228.005755432</v>
      </c>
      <c r="H944" s="28">
        <v>59273265.587376215</v>
      </c>
      <c r="I944" s="28">
        <v>57412916.21865353</v>
      </c>
      <c r="J944" s="28">
        <v>71365542.406464487</v>
      </c>
      <c r="K944" s="28">
        <v>77884128.694003612</v>
      </c>
      <c r="L944" s="28">
        <v>72616384.18623516</v>
      </c>
      <c r="M944" s="28">
        <v>62585485.691396385</v>
      </c>
      <c r="N944" s="28">
        <v>69982592.014484316</v>
      </c>
    </row>
    <row r="945" spans="4:14" x14ac:dyDescent="0.3">
      <c r="D945" s="28">
        <f t="shared" si="14"/>
        <v>54076790.290575959</v>
      </c>
      <c r="E945" s="28">
        <v>-10384084.24443185</v>
      </c>
      <c r="F945" s="28">
        <v>78631490.367491633</v>
      </c>
      <c r="G945" s="28">
        <v>61420972.761009201</v>
      </c>
      <c r="H945" s="28">
        <v>55472288.902116373</v>
      </c>
      <c r="I945" s="28">
        <v>61954974.87016049</v>
      </c>
      <c r="J945" s="28">
        <v>46331572.778568089</v>
      </c>
      <c r="K945" s="28">
        <v>62653610.772959165</v>
      </c>
      <c r="L945" s="28">
        <v>54830543.267069064</v>
      </c>
      <c r="M945" s="28">
        <v>58737398.750273868</v>
      </c>
      <c r="N945" s="28">
        <v>71119134.680543557</v>
      </c>
    </row>
    <row r="946" spans="4:14" x14ac:dyDescent="0.3">
      <c r="D946" s="28">
        <f t="shared" si="14"/>
        <v>53308125.138325073</v>
      </c>
      <c r="E946" s="28">
        <v>42112641.553069174</v>
      </c>
      <c r="F946" s="28">
        <v>67789818.039980441</v>
      </c>
      <c r="G946" s="28">
        <v>66585024.304528154</v>
      </c>
      <c r="H946" s="28">
        <v>50403098.124304213</v>
      </c>
      <c r="I946" s="28">
        <v>40553658.27185078</v>
      </c>
      <c r="J946" s="28">
        <v>49958509.90277835</v>
      </c>
      <c r="K946" s="28">
        <v>36589958.40377681</v>
      </c>
      <c r="L946" s="28">
        <v>73500631.577888027</v>
      </c>
      <c r="M946" s="28">
        <v>44358021.547778539</v>
      </c>
      <c r="N946" s="28">
        <v>61229889.657296263</v>
      </c>
    </row>
    <row r="947" spans="4:14" x14ac:dyDescent="0.3">
      <c r="D947" s="28">
        <f t="shared" si="14"/>
        <v>52934461.476355851</v>
      </c>
      <c r="E947" s="28">
        <v>31581538.578044645</v>
      </c>
      <c r="F947" s="28">
        <v>65083800.237823375</v>
      </c>
      <c r="G947" s="28">
        <v>65340286.351338327</v>
      </c>
      <c r="H947" s="28">
        <v>31256421.432969119</v>
      </c>
      <c r="I947" s="28">
        <v>56299068.680332594</v>
      </c>
      <c r="J947" s="28">
        <v>34000690.05430723</v>
      </c>
      <c r="K947" s="28">
        <v>41361820.976084307</v>
      </c>
      <c r="L947" s="28">
        <v>71950637.663169891</v>
      </c>
      <c r="M947" s="28">
        <v>70311957.084445357</v>
      </c>
      <c r="N947" s="28">
        <v>62158393.705043674</v>
      </c>
    </row>
    <row r="948" spans="4:14" x14ac:dyDescent="0.3">
      <c r="D948" s="28">
        <f t="shared" si="14"/>
        <v>52525762.538470075</v>
      </c>
      <c r="E948" s="28">
        <v>44755467.782656565</v>
      </c>
      <c r="F948" s="28">
        <v>44373808.589662045</v>
      </c>
      <c r="G948" s="28">
        <v>45555366.936367489</v>
      </c>
      <c r="H948" s="28">
        <v>69760647.398070693</v>
      </c>
      <c r="I948" s="28">
        <v>60636311.288249172</v>
      </c>
      <c r="J948" s="28">
        <v>52548641.357556529</v>
      </c>
      <c r="K948" s="28">
        <v>53156053.573067203</v>
      </c>
      <c r="L948" s="28">
        <v>24697650.624896925</v>
      </c>
      <c r="M948" s="28">
        <v>76152135.440227509</v>
      </c>
      <c r="N948" s="28">
        <v>53621542.393946633</v>
      </c>
    </row>
    <row r="949" spans="4:14" x14ac:dyDescent="0.3">
      <c r="D949" s="28">
        <f t="shared" si="14"/>
        <v>58818222.214396693</v>
      </c>
      <c r="E949" s="28">
        <v>70801430.350362629</v>
      </c>
      <c r="F949" s="28">
        <v>22216898.139847886</v>
      </c>
      <c r="G949" s="28">
        <v>87677739.696072072</v>
      </c>
      <c r="H949" s="28">
        <v>65393850.809066825</v>
      </c>
      <c r="I949" s="28">
        <v>63331975.416732334</v>
      </c>
      <c r="J949" s="28">
        <v>69774922.713784203</v>
      </c>
      <c r="K949" s="28">
        <v>64802062.319575191</v>
      </c>
      <c r="L949" s="28">
        <v>46855267.273576483</v>
      </c>
      <c r="M949" s="28">
        <v>57923943.384775363</v>
      </c>
      <c r="N949" s="28">
        <v>39404132.040173844</v>
      </c>
    </row>
    <row r="950" spans="4:14" x14ac:dyDescent="0.3">
      <c r="D950" s="28">
        <f t="shared" si="14"/>
        <v>60692588.620216094</v>
      </c>
      <c r="E950" s="28">
        <v>34235952.68404495</v>
      </c>
      <c r="F950" s="28">
        <v>58877910.886532001</v>
      </c>
      <c r="G950" s="28">
        <v>60446213.389628366</v>
      </c>
      <c r="H950" s="28">
        <v>48833219.916985914</v>
      </c>
      <c r="I950" s="28">
        <v>65939875.661861256</v>
      </c>
      <c r="J950" s="28">
        <v>57430802.765986897</v>
      </c>
      <c r="K950" s="28">
        <v>75177671.376106516</v>
      </c>
      <c r="L950" s="28">
        <v>73602135.446313083</v>
      </c>
      <c r="M950" s="28">
        <v>67642461.870634183</v>
      </c>
      <c r="N950" s="28">
        <v>64739642.204067834</v>
      </c>
    </row>
    <row r="951" spans="4:14" x14ac:dyDescent="0.3">
      <c r="D951" s="28">
        <f t="shared" si="14"/>
        <v>54016058.926523231</v>
      </c>
      <c r="E951" s="28">
        <v>54267499.409152865</v>
      </c>
      <c r="F951" s="28">
        <v>26280944.395491116</v>
      </c>
      <c r="G951" s="28">
        <v>48520601.695080839</v>
      </c>
      <c r="H951" s="28">
        <v>44423205.206292659</v>
      </c>
      <c r="I951" s="28">
        <v>52942311.502399713</v>
      </c>
      <c r="J951" s="28">
        <v>61595820.694377095</v>
      </c>
      <c r="K951" s="28">
        <v>54609968.314122982</v>
      </c>
      <c r="L951" s="28">
        <v>72950998.01004152</v>
      </c>
      <c r="M951" s="28">
        <v>68512448.548030779</v>
      </c>
      <c r="N951" s="28">
        <v>56056791.49024266</v>
      </c>
    </row>
    <row r="952" spans="4:14" x14ac:dyDescent="0.3">
      <c r="D952" s="28">
        <f t="shared" si="14"/>
        <v>64305916.998305395</v>
      </c>
      <c r="E952" s="28">
        <v>68769806.482479379</v>
      </c>
      <c r="F952" s="28">
        <v>65490416.810215384</v>
      </c>
      <c r="G952" s="28">
        <v>59774793.250212319</v>
      </c>
      <c r="H952" s="28">
        <v>56933569.689145401</v>
      </c>
      <c r="I952" s="28">
        <v>72725487.879891694</v>
      </c>
      <c r="J952" s="28">
        <v>58773606.911815181</v>
      </c>
      <c r="K952" s="28">
        <v>56759344.524151333</v>
      </c>
      <c r="L952" s="28">
        <v>56683386.600226678</v>
      </c>
      <c r="M952" s="28">
        <v>79686083.361230388</v>
      </c>
      <c r="N952" s="28">
        <v>67462674.473686159</v>
      </c>
    </row>
    <row r="953" spans="4:14" x14ac:dyDescent="0.3">
      <c r="D953" s="28">
        <f t="shared" si="14"/>
        <v>59821491.772442594</v>
      </c>
      <c r="E953" s="28">
        <v>24239990.787439805</v>
      </c>
      <c r="F953" s="28">
        <v>51938597.158668429</v>
      </c>
      <c r="G953" s="28">
        <v>56060522.006868035</v>
      </c>
      <c r="H953" s="28">
        <v>43362119.474012695</v>
      </c>
      <c r="I953" s="28">
        <v>66637189.375337891</v>
      </c>
      <c r="J953" s="28">
        <v>71703658.590888709</v>
      </c>
      <c r="K953" s="28">
        <v>66779825.89423684</v>
      </c>
      <c r="L953" s="28">
        <v>78971685.26110135</v>
      </c>
      <c r="M953" s="28">
        <v>66297520.743894838</v>
      </c>
      <c r="N953" s="28">
        <v>72223808.431977287</v>
      </c>
    </row>
    <row r="954" spans="4:14" x14ac:dyDescent="0.3">
      <c r="D954" s="28">
        <f t="shared" si="14"/>
        <v>63220917.160834692</v>
      </c>
      <c r="E954" s="28">
        <v>58883412.106020473</v>
      </c>
      <c r="F954" s="28">
        <v>74521907.229057014</v>
      </c>
      <c r="G954" s="28">
        <v>65397379.704601124</v>
      </c>
      <c r="H954" s="28">
        <v>56764789.456481829</v>
      </c>
      <c r="I954" s="28">
        <v>50896820.898715779</v>
      </c>
      <c r="J954" s="28">
        <v>79266320.680772021</v>
      </c>
      <c r="K954" s="28">
        <v>48627562.994378708</v>
      </c>
      <c r="L954" s="28">
        <v>62464343.558976442</v>
      </c>
      <c r="M954" s="28">
        <v>58699090.668241739</v>
      </c>
      <c r="N954" s="28">
        <v>76687544.311101764</v>
      </c>
    </row>
    <row r="955" spans="4:14" x14ac:dyDescent="0.3">
      <c r="D955" s="28">
        <f t="shared" si="14"/>
        <v>61874439.018675409</v>
      </c>
      <c r="E955" s="28">
        <v>60013874.619762339</v>
      </c>
      <c r="F955" s="28">
        <v>58479157.717464924</v>
      </c>
      <c r="G955" s="28">
        <v>73814493.333227962</v>
      </c>
      <c r="H955" s="28">
        <v>53684735.338243134</v>
      </c>
      <c r="I955" s="28">
        <v>51182038.806636304</v>
      </c>
      <c r="J955" s="28">
        <v>67676182.153150156</v>
      </c>
      <c r="K955" s="28">
        <v>69660486.485502884</v>
      </c>
      <c r="L955" s="28">
        <v>50574451.485568009</v>
      </c>
      <c r="M955" s="28">
        <v>59798033.081759758</v>
      </c>
      <c r="N955" s="28">
        <v>73860937.165438607</v>
      </c>
    </row>
    <row r="956" spans="4:14" x14ac:dyDescent="0.3">
      <c r="D956" s="28">
        <f t="shared" si="14"/>
        <v>62461004.31202326</v>
      </c>
      <c r="E956" s="28">
        <v>59950064.766810484</v>
      </c>
      <c r="F956" s="28">
        <v>75502055.463089183</v>
      </c>
      <c r="G956" s="28">
        <v>55639781.239805415</v>
      </c>
      <c r="H956" s="28">
        <v>36700071.663302615</v>
      </c>
      <c r="I956" s="28">
        <v>72804526.322005108</v>
      </c>
      <c r="J956" s="28">
        <v>43847603.496688351</v>
      </c>
      <c r="K956" s="28">
        <v>75492885.751678869</v>
      </c>
      <c r="L956" s="28">
        <v>73862781.19799833</v>
      </c>
      <c r="M956" s="28">
        <v>62358716.057970062</v>
      </c>
      <c r="N956" s="28">
        <v>68451557.160884187</v>
      </c>
    </row>
    <row r="957" spans="4:14" x14ac:dyDescent="0.3">
      <c r="D957" s="28">
        <f t="shared" si="14"/>
        <v>61190305.559716582</v>
      </c>
      <c r="E957" s="28">
        <v>51765068.491810642</v>
      </c>
      <c r="F957" s="28">
        <v>61835066.766028024</v>
      </c>
      <c r="G957" s="28">
        <v>87741470.452570543</v>
      </c>
      <c r="H957" s="28">
        <v>54295617.241663612</v>
      </c>
      <c r="I957" s="28">
        <v>44320658.611145444</v>
      </c>
      <c r="J957" s="28">
        <v>63123926.696655437</v>
      </c>
      <c r="K957" s="28">
        <v>53973283.204789557</v>
      </c>
      <c r="L957" s="28">
        <v>71844987.662632063</v>
      </c>
      <c r="M957" s="28">
        <v>64579218.648077808</v>
      </c>
      <c r="N957" s="28">
        <v>58423757.821792647</v>
      </c>
    </row>
    <row r="958" spans="4:14" x14ac:dyDescent="0.3">
      <c r="D958" s="28">
        <f t="shared" si="14"/>
        <v>64541772.28829737</v>
      </c>
      <c r="E958" s="28">
        <v>80638416.417947918</v>
      </c>
      <c r="F958" s="28">
        <v>59361565.981885053</v>
      </c>
      <c r="G958" s="28">
        <v>63679036.509032764</v>
      </c>
      <c r="H958" s="28">
        <v>73122546.834064201</v>
      </c>
      <c r="I958" s="28">
        <v>73499603.511727914</v>
      </c>
      <c r="J958" s="28">
        <v>74736711.927871853</v>
      </c>
      <c r="K958" s="28">
        <v>46587698.075123869</v>
      </c>
      <c r="L958" s="28">
        <v>56030724.44313769</v>
      </c>
      <c r="M958" s="28">
        <v>52494324.470377803</v>
      </c>
      <c r="N958" s="28">
        <v>65267094.711804599</v>
      </c>
    </row>
    <row r="959" spans="4:14" x14ac:dyDescent="0.3">
      <c r="D959" s="28">
        <f t="shared" si="14"/>
        <v>51779717.309253104</v>
      </c>
      <c r="E959" s="28">
        <v>23188607.882060461</v>
      </c>
      <c r="F959" s="28">
        <v>65969767.878435723</v>
      </c>
      <c r="G959" s="28">
        <v>63210997.485329419</v>
      </c>
      <c r="H959" s="28">
        <v>49965349.383372217</v>
      </c>
      <c r="I959" s="28">
        <v>52632062.181203827</v>
      </c>
      <c r="J959" s="28">
        <v>71486950.549985677</v>
      </c>
      <c r="K959" s="28">
        <v>51350186.055583224</v>
      </c>
      <c r="L959" s="28">
        <v>35468719.403544143</v>
      </c>
      <c r="M959" s="28">
        <v>63204930.113470197</v>
      </c>
      <c r="N959" s="28">
        <v>41319602.159546152</v>
      </c>
    </row>
    <row r="960" spans="4:14" x14ac:dyDescent="0.3">
      <c r="D960" s="28">
        <f t="shared" si="14"/>
        <v>64529576.192629613</v>
      </c>
      <c r="E960" s="28">
        <v>64893118.319696158</v>
      </c>
      <c r="F960" s="28">
        <v>75768952.93233417</v>
      </c>
      <c r="G960" s="28">
        <v>65628569.333259337</v>
      </c>
      <c r="H960" s="28">
        <v>55383357.667107783</v>
      </c>
      <c r="I960" s="28">
        <v>61765615.63905675</v>
      </c>
      <c r="J960" s="28">
        <v>64028771.643450968</v>
      </c>
      <c r="K960" s="28">
        <v>54639012.273444347</v>
      </c>
      <c r="L960" s="28">
        <v>71478377.080559179</v>
      </c>
      <c r="M960" s="28">
        <v>77578739.228590444</v>
      </c>
      <c r="N960" s="28">
        <v>54131247.808796868</v>
      </c>
    </row>
    <row r="961" spans="4:14" x14ac:dyDescent="0.3">
      <c r="D961" s="28">
        <f t="shared" si="14"/>
        <v>63783246.801619314</v>
      </c>
      <c r="E961" s="28">
        <v>48635633.048752345</v>
      </c>
      <c r="F961" s="28">
        <v>75828709.536370561</v>
      </c>
      <c r="G961" s="28">
        <v>54511136.876117289</v>
      </c>
      <c r="H961" s="28">
        <v>72864239.581039354</v>
      </c>
      <c r="I961" s="28">
        <v>61116688.839862235</v>
      </c>
      <c r="J961" s="28">
        <v>56605142.486777112</v>
      </c>
      <c r="K961" s="28">
        <v>75224783.096427262</v>
      </c>
      <c r="L961" s="28">
        <v>58893126.573122546</v>
      </c>
      <c r="M961" s="28">
        <v>61952349.445281371</v>
      </c>
      <c r="N961" s="28">
        <v>72200658.532442987</v>
      </c>
    </row>
    <row r="962" spans="4:14" x14ac:dyDescent="0.3">
      <c r="D962" s="28">
        <f t="shared" si="14"/>
        <v>56569443.14263998</v>
      </c>
      <c r="E962" s="28">
        <v>21566433.980574384</v>
      </c>
      <c r="F962" s="28">
        <v>67832764.04918924</v>
      </c>
      <c r="G962" s="28">
        <v>64295753.814930424</v>
      </c>
      <c r="H962" s="28">
        <v>32954804.02074568</v>
      </c>
      <c r="I962" s="28">
        <v>64761283.736480169</v>
      </c>
      <c r="J962" s="28">
        <v>64339976.203517333</v>
      </c>
      <c r="K962" s="28">
        <v>68024588.657291338</v>
      </c>
      <c r="L962" s="28">
        <v>73816434.858160853</v>
      </c>
      <c r="M962" s="28">
        <v>42582495.648949973</v>
      </c>
      <c r="N962" s="28">
        <v>65519896.456560403</v>
      </c>
    </row>
    <row r="963" spans="4:14" x14ac:dyDescent="0.3">
      <c r="D963" s="28">
        <f t="shared" si="14"/>
        <v>56388098.821035586</v>
      </c>
      <c r="E963" s="28">
        <v>40767780.552997209</v>
      </c>
      <c r="F963" s="28">
        <v>38701262.104049928</v>
      </c>
      <c r="G963" s="28">
        <v>44488259.760632388</v>
      </c>
      <c r="H963" s="28">
        <v>79062773.556432635</v>
      </c>
      <c r="I963" s="28">
        <v>67718414.338271379</v>
      </c>
      <c r="J963" s="28">
        <v>53628073.040038958</v>
      </c>
      <c r="K963" s="28">
        <v>51421689.610100605</v>
      </c>
      <c r="L963" s="28">
        <v>51305505.975615352</v>
      </c>
      <c r="M963" s="28">
        <v>60691697.459303655</v>
      </c>
      <c r="N963" s="28">
        <v>76095531.812913716</v>
      </c>
    </row>
    <row r="964" spans="4:14" x14ac:dyDescent="0.3">
      <c r="D964" s="28">
        <f t="shared" si="14"/>
        <v>60724820.965686835</v>
      </c>
      <c r="E964" s="28">
        <v>29990383.062078547</v>
      </c>
      <c r="F964" s="28">
        <v>67311575.228892192</v>
      </c>
      <c r="G964" s="28">
        <v>67619920.460486829</v>
      </c>
      <c r="H964" s="28">
        <v>70707057.114435866</v>
      </c>
      <c r="I964" s="28">
        <v>59946305.762455098</v>
      </c>
      <c r="J964" s="28">
        <v>44153367.412928119</v>
      </c>
      <c r="K964" s="28">
        <v>65822968.764796935</v>
      </c>
      <c r="L964" s="28">
        <v>46833426.572263867</v>
      </c>
      <c r="M964" s="28">
        <v>81410716.911901534</v>
      </c>
      <c r="N964" s="28">
        <v>73452488.366629452</v>
      </c>
    </row>
    <row r="965" spans="4:14" x14ac:dyDescent="0.3">
      <c r="D965" s="28">
        <f t="shared" si="14"/>
        <v>59484373.562494829</v>
      </c>
      <c r="E965" s="28">
        <v>63713474.819832958</v>
      </c>
      <c r="F965" s="28">
        <v>54970052.825151034</v>
      </c>
      <c r="G965" s="28">
        <v>62715612.931583956</v>
      </c>
      <c r="H965" s="28">
        <v>80539118.977339804</v>
      </c>
      <c r="I965" s="28">
        <v>37937124.195114225</v>
      </c>
      <c r="J965" s="28">
        <v>62863625.422924504</v>
      </c>
      <c r="K965" s="28">
        <v>49707332.338266447</v>
      </c>
      <c r="L965" s="28">
        <v>48086171.425145522</v>
      </c>
      <c r="M965" s="28">
        <v>82981293.067774206</v>
      </c>
      <c r="N965" s="28">
        <v>51329929.621815532</v>
      </c>
    </row>
    <row r="966" spans="4:14" x14ac:dyDescent="0.3">
      <c r="D966" s="28">
        <f t="shared" ref="D966:D1004" si="15">AVERAGE(E966:N966)</f>
        <v>56193436.269482493</v>
      </c>
      <c r="E966" s="28">
        <v>75740608.575071439</v>
      </c>
      <c r="F966" s="28">
        <v>81288370.806936219</v>
      </c>
      <c r="G966" s="28">
        <v>30260290.078903183</v>
      </c>
      <c r="H966" s="28">
        <v>41057639.995061189</v>
      </c>
      <c r="I966" s="28">
        <v>75595205.776277646</v>
      </c>
      <c r="J966" s="28">
        <v>44547880.032044426</v>
      </c>
      <c r="K966" s="28">
        <v>37454490.521857381</v>
      </c>
      <c r="L966" s="28">
        <v>52721846.997658096</v>
      </c>
      <c r="M966" s="28">
        <v>67102955.437900424</v>
      </c>
      <c r="N966" s="28">
        <v>56165074.473114938</v>
      </c>
    </row>
    <row r="967" spans="4:14" x14ac:dyDescent="0.3">
      <c r="D967" s="28">
        <f t="shared" si="15"/>
        <v>56296159.084043123</v>
      </c>
      <c r="E967" s="28">
        <v>31478891.972356588</v>
      </c>
      <c r="F967" s="28">
        <v>71473487.623511866</v>
      </c>
      <c r="G967" s="28">
        <v>51811586.870901555</v>
      </c>
      <c r="H967" s="28">
        <v>72403048.616170451</v>
      </c>
      <c r="I967" s="28">
        <v>58427752.292593665</v>
      </c>
      <c r="J967" s="28">
        <v>85010626.51207608</v>
      </c>
      <c r="K967" s="28">
        <v>50957682.083509855</v>
      </c>
      <c r="L967" s="28">
        <v>70770337.72688964</v>
      </c>
      <c r="M967" s="28">
        <v>58375754.246996537</v>
      </c>
      <c r="N967" s="28">
        <v>12252422.895424983</v>
      </c>
    </row>
    <row r="968" spans="4:14" x14ac:dyDescent="0.3">
      <c r="D968" s="28">
        <f t="shared" si="15"/>
        <v>52081527.118342511</v>
      </c>
      <c r="E968" s="28">
        <v>43931031.175054587</v>
      </c>
      <c r="F968" s="28">
        <v>8760591.2455768622</v>
      </c>
      <c r="G968" s="28">
        <v>61954232.371960893</v>
      </c>
      <c r="H968" s="28">
        <v>38898635.457991883</v>
      </c>
      <c r="I968" s="28">
        <v>56234991.567935348</v>
      </c>
      <c r="J968" s="28">
        <v>72814215.03218624</v>
      </c>
      <c r="K968" s="28">
        <v>59857946.427832305</v>
      </c>
      <c r="L968" s="28">
        <v>80613510.095154494</v>
      </c>
      <c r="M968" s="28">
        <v>45075335.172397435</v>
      </c>
      <c r="N968" s="28">
        <v>52674782.637335077</v>
      </c>
    </row>
    <row r="969" spans="4:14" x14ac:dyDescent="0.3">
      <c r="D969" s="28">
        <f t="shared" si="15"/>
        <v>57168058.60327138</v>
      </c>
      <c r="E969" s="28">
        <v>52887572.405766509</v>
      </c>
      <c r="F969" s="28">
        <v>59971943.512067996</v>
      </c>
      <c r="G969" s="28">
        <v>74606205.720014513</v>
      </c>
      <c r="H969" s="28">
        <v>54231646.381310292</v>
      </c>
      <c r="I969" s="28">
        <v>57195853.760883927</v>
      </c>
      <c r="J969" s="28">
        <v>77941582.189384788</v>
      </c>
      <c r="K969" s="28">
        <v>47825346.60150677</v>
      </c>
      <c r="L969" s="28">
        <v>50377941.230645493</v>
      </c>
      <c r="M969" s="28">
        <v>44232162.813850522</v>
      </c>
      <c r="N969" s="28">
        <v>52410331.417282894</v>
      </c>
    </row>
    <row r="970" spans="4:14" x14ac:dyDescent="0.3">
      <c r="D970" s="28">
        <f t="shared" si="15"/>
        <v>60871187.390434302</v>
      </c>
      <c r="E970" s="28">
        <v>47839203.492792159</v>
      </c>
      <c r="F970" s="28">
        <v>66629241.393421635</v>
      </c>
      <c r="G970" s="28">
        <v>56906145.246252224</v>
      </c>
      <c r="H970" s="28">
        <v>60329400.823322713</v>
      </c>
      <c r="I970" s="28">
        <v>57190487.800757751</v>
      </c>
      <c r="J970" s="28">
        <v>62451765.233255289</v>
      </c>
      <c r="K970" s="28">
        <v>57359658.576838374</v>
      </c>
      <c r="L970" s="28">
        <v>69824440.901403293</v>
      </c>
      <c r="M970" s="28">
        <v>73083422.85376358</v>
      </c>
      <c r="N970" s="28">
        <v>57098107.58253593</v>
      </c>
    </row>
    <row r="971" spans="4:14" x14ac:dyDescent="0.3">
      <c r="D971" s="28">
        <f t="shared" si="15"/>
        <v>61256134.4104537</v>
      </c>
      <c r="E971" s="28">
        <v>68067734.522507519</v>
      </c>
      <c r="F971" s="28">
        <v>61683049.697009586</v>
      </c>
      <c r="G971" s="28">
        <v>68938309.154137611</v>
      </c>
      <c r="H971" s="28">
        <v>50431503.011745498</v>
      </c>
      <c r="I971" s="28">
        <v>48340989.109064206</v>
      </c>
      <c r="J971" s="28">
        <v>67133534.220264137</v>
      </c>
      <c r="K971" s="28">
        <v>69021600.847106114</v>
      </c>
      <c r="L971" s="28">
        <v>37985736.591268674</v>
      </c>
      <c r="M971" s="28">
        <v>75979956.667422727</v>
      </c>
      <c r="N971" s="28">
        <v>64978930.284010872</v>
      </c>
    </row>
    <row r="972" spans="4:14" x14ac:dyDescent="0.3">
      <c r="D972" s="28">
        <f t="shared" si="15"/>
        <v>59513364.824420966</v>
      </c>
      <c r="E972" s="28">
        <v>58550574.293001816</v>
      </c>
      <c r="F972" s="28">
        <v>32668739.010470197</v>
      </c>
      <c r="G972" s="28">
        <v>46492906.188043691</v>
      </c>
      <c r="H972" s="28">
        <v>66325173.350993596</v>
      </c>
      <c r="I972" s="28">
        <v>74172360.685714275</v>
      </c>
      <c r="J972" s="28">
        <v>69535977.096782625</v>
      </c>
      <c r="K972" s="28">
        <v>70520108.406597167</v>
      </c>
      <c r="L972" s="28">
        <v>70380027.750878692</v>
      </c>
      <c r="M972" s="28">
        <v>79303297.355468467</v>
      </c>
      <c r="N972" s="28">
        <v>27184484.106259115</v>
      </c>
    </row>
    <row r="973" spans="4:14" x14ac:dyDescent="0.3">
      <c r="D973" s="28">
        <f t="shared" si="15"/>
        <v>54031392.143921591</v>
      </c>
      <c r="E973" s="28">
        <v>61056764.769297846</v>
      </c>
      <c r="F973" s="28">
        <v>71714220.52050367</v>
      </c>
      <c r="G973" s="28">
        <v>44871713.983903065</v>
      </c>
      <c r="H973" s="28">
        <v>45105843.897757754</v>
      </c>
      <c r="I973" s="28">
        <v>57393080.178077705</v>
      </c>
      <c r="J973" s="28">
        <v>17252324.594330277</v>
      </c>
      <c r="K973" s="28">
        <v>55059611.438305348</v>
      </c>
      <c r="L973" s="28">
        <v>73477719.634773612</v>
      </c>
      <c r="M973" s="28">
        <v>69448704.567729518</v>
      </c>
      <c r="N973" s="28">
        <v>44933937.854537107</v>
      </c>
    </row>
    <row r="974" spans="4:14" x14ac:dyDescent="0.3">
      <c r="D974" s="28">
        <f t="shared" si="15"/>
        <v>60729489.284418605</v>
      </c>
      <c r="E974" s="28">
        <v>69595711.321846634</v>
      </c>
      <c r="F974" s="28">
        <v>64029754.300676994</v>
      </c>
      <c r="G974" s="28">
        <v>35415084.937168792</v>
      </c>
      <c r="H974" s="28">
        <v>59093686.572844155</v>
      </c>
      <c r="I974" s="28">
        <v>74202337.349518538</v>
      </c>
      <c r="J974" s="28">
        <v>56656108.995440513</v>
      </c>
      <c r="K974" s="28">
        <v>63126431.082023576</v>
      </c>
      <c r="L974" s="28">
        <v>61215978.19501771</v>
      </c>
      <c r="M974" s="28">
        <v>53607896.289438531</v>
      </c>
      <c r="N974" s="28">
        <v>70351903.80021061</v>
      </c>
    </row>
    <row r="975" spans="4:14" x14ac:dyDescent="0.3">
      <c r="D975" s="28">
        <f t="shared" si="15"/>
        <v>56029272.385156035</v>
      </c>
      <c r="E975" s="28">
        <v>61184091.194227681</v>
      </c>
      <c r="F975" s="28">
        <v>60244234.421604648</v>
      </c>
      <c r="G975" s="28">
        <v>56435640.39399796</v>
      </c>
      <c r="H975" s="28">
        <v>59377476.210154347</v>
      </c>
      <c r="I975" s="28">
        <v>52460983.174258247</v>
      </c>
      <c r="J975" s="28">
        <v>45878969.504746735</v>
      </c>
      <c r="K975" s="28">
        <v>38127394.116882496</v>
      </c>
      <c r="L975" s="28">
        <v>55168922.528981015</v>
      </c>
      <c r="M975" s="28">
        <v>69243647.527624056</v>
      </c>
      <c r="N975" s="28">
        <v>62171364.779083088</v>
      </c>
    </row>
    <row r="976" spans="4:14" x14ac:dyDescent="0.3">
      <c r="D976" s="28">
        <f t="shared" si="15"/>
        <v>58811353.013096049</v>
      </c>
      <c r="E976" s="28">
        <v>78239796.678100467</v>
      </c>
      <c r="F976" s="28">
        <v>27544711.385208905</v>
      </c>
      <c r="G976" s="28">
        <v>49661865.311691552</v>
      </c>
      <c r="H976" s="28">
        <v>60761074.932512984</v>
      </c>
      <c r="I976" s="28">
        <v>59988932.589872584</v>
      </c>
      <c r="J976" s="28">
        <v>44219618.8761269</v>
      </c>
      <c r="K976" s="28">
        <v>62507290.548799559</v>
      </c>
      <c r="L976" s="28">
        <v>66896659.595469199</v>
      </c>
      <c r="M976" s="28">
        <v>55629493.125073306</v>
      </c>
      <c r="N976" s="28">
        <v>82664087.088104963</v>
      </c>
    </row>
    <row r="977" spans="4:14" x14ac:dyDescent="0.3">
      <c r="D977" s="28">
        <f t="shared" si="15"/>
        <v>58820004.064861536</v>
      </c>
      <c r="E977" s="28">
        <v>68603601.639834076</v>
      </c>
      <c r="F977" s="28">
        <v>69020627.495736033</v>
      </c>
      <c r="G977" s="28">
        <v>79653161.618574753</v>
      </c>
      <c r="H977" s="28">
        <v>66077479.371644937</v>
      </c>
      <c r="I977" s="28">
        <v>29095756.509511661</v>
      </c>
      <c r="J977" s="28">
        <v>76013179.895574585</v>
      </c>
      <c r="K977" s="28">
        <v>50249891.776396558</v>
      </c>
      <c r="L977" s="28">
        <v>79514452.448204011</v>
      </c>
      <c r="M977" s="28">
        <v>37179913.514521912</v>
      </c>
      <c r="N977" s="28">
        <v>32791976.378616832</v>
      </c>
    </row>
    <row r="978" spans="4:14" x14ac:dyDescent="0.3">
      <c r="D978" s="28">
        <f t="shared" si="15"/>
        <v>55942083.682862841</v>
      </c>
      <c r="E978" s="28">
        <v>69908024.338583648</v>
      </c>
      <c r="F978" s="28">
        <v>46269517.719813026</v>
      </c>
      <c r="G978" s="28">
        <v>48787933.691583626</v>
      </c>
      <c r="H978" s="28">
        <v>35352976.482283562</v>
      </c>
      <c r="I978" s="28">
        <v>57385636.086220421</v>
      </c>
      <c r="J978" s="28">
        <v>71542549.901234627</v>
      </c>
      <c r="K978" s="28">
        <v>44850108.724196509</v>
      </c>
      <c r="L978" s="28">
        <v>68611800.712605327</v>
      </c>
      <c r="M978" s="28">
        <v>64667288.507365741</v>
      </c>
      <c r="N978" s="28">
        <v>52045000.664741956</v>
      </c>
    </row>
    <row r="979" spans="4:14" x14ac:dyDescent="0.3">
      <c r="D979" s="28">
        <f t="shared" si="15"/>
        <v>56030386.668586597</v>
      </c>
      <c r="E979" s="28">
        <v>41687209.132257544</v>
      </c>
      <c r="F979" s="28">
        <v>81405995.731499866</v>
      </c>
      <c r="G979" s="28">
        <v>53501341.481332108</v>
      </c>
      <c r="H979" s="28">
        <v>50516789.204856113</v>
      </c>
      <c r="I979" s="28">
        <v>60060507.95739688</v>
      </c>
      <c r="J979" s="28">
        <v>78345416.768273354</v>
      </c>
      <c r="K979" s="28">
        <v>39345306.338618405</v>
      </c>
      <c r="L979" s="28">
        <v>67334965.417688534</v>
      </c>
      <c r="M979" s="28">
        <v>45534434.281465381</v>
      </c>
      <c r="N979" s="28">
        <v>42571900.372477911</v>
      </c>
    </row>
    <row r="980" spans="4:14" x14ac:dyDescent="0.3">
      <c r="D980" s="28">
        <f t="shared" si="15"/>
        <v>59159703.390815333</v>
      </c>
      <c r="E980" s="28">
        <v>70111989.4008867</v>
      </c>
      <c r="F980" s="28">
        <v>24746729.832177944</v>
      </c>
      <c r="G980" s="28">
        <v>51400318.023546576</v>
      </c>
      <c r="H980" s="28">
        <v>52346131.162994988</v>
      </c>
      <c r="I980" s="28">
        <v>74893129.819908708</v>
      </c>
      <c r="J980" s="28">
        <v>58657051.390857965</v>
      </c>
      <c r="K980" s="28">
        <v>61115688.291620329</v>
      </c>
      <c r="L980" s="28">
        <v>58560548.836831823</v>
      </c>
      <c r="M980" s="28">
        <v>70245849.426696241</v>
      </c>
      <c r="N980" s="28">
        <v>69519597.722631991</v>
      </c>
    </row>
    <row r="981" spans="4:14" x14ac:dyDescent="0.3">
      <c r="D981" s="28">
        <f t="shared" si="15"/>
        <v>61853339.059056379</v>
      </c>
      <c r="E981" s="28">
        <v>46236767.42859751</v>
      </c>
      <c r="F981" s="28">
        <v>48719589.320103347</v>
      </c>
      <c r="G981" s="28">
        <v>73822607.320203677</v>
      </c>
      <c r="H981" s="28">
        <v>58006153.257626109</v>
      </c>
      <c r="I981" s="28">
        <v>57856952.933998883</v>
      </c>
      <c r="J981" s="28">
        <v>56853008.630949795</v>
      </c>
      <c r="K981" s="28">
        <v>58733321.929432176</v>
      </c>
      <c r="L981" s="28">
        <v>82063111.10087356</v>
      </c>
      <c r="M981" s="28">
        <v>80890306.906126738</v>
      </c>
      <c r="N981" s="28">
        <v>55351571.762652002</v>
      </c>
    </row>
    <row r="982" spans="4:14" x14ac:dyDescent="0.3">
      <c r="D982" s="28">
        <f t="shared" si="15"/>
        <v>50262873.303335935</v>
      </c>
      <c r="E982" s="28">
        <v>45518204.043115221</v>
      </c>
      <c r="F982" s="28">
        <v>37224629.059902698</v>
      </c>
      <c r="G982" s="28">
        <v>59358931.317797616</v>
      </c>
      <c r="H982" s="28">
        <v>38830892.085246526</v>
      </c>
      <c r="I982" s="28">
        <v>62791597.243613809</v>
      </c>
      <c r="J982" s="28">
        <v>31409283.848552495</v>
      </c>
      <c r="K982" s="28">
        <v>66176591.489324763</v>
      </c>
      <c r="L982" s="28">
        <v>73107623.196534067</v>
      </c>
      <c r="M982" s="28">
        <v>37415413.776040398</v>
      </c>
      <c r="N982" s="28">
        <v>50795566.973231785</v>
      </c>
    </row>
    <row r="983" spans="4:14" x14ac:dyDescent="0.3">
      <c r="D983" s="28">
        <f t="shared" si="15"/>
        <v>66013729.483349442</v>
      </c>
      <c r="E983" s="28">
        <v>72626903.552493453</v>
      </c>
      <c r="F983" s="28">
        <v>85358577.236552849</v>
      </c>
      <c r="G983" s="28">
        <v>74033341.603023589</v>
      </c>
      <c r="H983" s="28">
        <v>63684695.779625505</v>
      </c>
      <c r="I983" s="28">
        <v>62947093.861276731</v>
      </c>
      <c r="J983" s="28">
        <v>66463493.148896605</v>
      </c>
      <c r="K983" s="28">
        <v>52145729.977500476</v>
      </c>
      <c r="L983" s="28">
        <v>52144581.733629286</v>
      </c>
      <c r="M983" s="28">
        <v>58482178.147416443</v>
      </c>
      <c r="N983" s="28">
        <v>72250699.79307954</v>
      </c>
    </row>
    <row r="984" spans="4:14" x14ac:dyDescent="0.3">
      <c r="D984" s="28">
        <f t="shared" si="15"/>
        <v>59156108.335235618</v>
      </c>
      <c r="E984" s="28">
        <v>69453841.928752139</v>
      </c>
      <c r="F984" s="28">
        <v>59244182.395655349</v>
      </c>
      <c r="G984" s="28">
        <v>61168726.279920995</v>
      </c>
      <c r="H984" s="28">
        <v>58434444.708574899</v>
      </c>
      <c r="I984" s="28">
        <v>51637814.117337257</v>
      </c>
      <c r="J984" s="28">
        <v>53994046.862484798</v>
      </c>
      <c r="K984" s="28">
        <v>61309597.195523754</v>
      </c>
      <c r="L984" s="28">
        <v>70441299.538540572</v>
      </c>
      <c r="M984" s="28">
        <v>60738755.810594201</v>
      </c>
      <c r="N984" s="28">
        <v>45138374.514972202</v>
      </c>
    </row>
    <row r="985" spans="4:14" x14ac:dyDescent="0.3">
      <c r="D985" s="28">
        <f t="shared" si="15"/>
        <v>51342657.966863498</v>
      </c>
      <c r="E985" s="28">
        <v>60821133.888320021</v>
      </c>
      <c r="F985" s="28">
        <v>37257362.881436035</v>
      </c>
      <c r="G985" s="28">
        <v>67510796.854769707</v>
      </c>
      <c r="H985" s="28">
        <v>24718124.668041509</v>
      </c>
      <c r="I985" s="28">
        <v>53091183.438935742</v>
      </c>
      <c r="J985" s="28">
        <v>45576853.030021362</v>
      </c>
      <c r="K985" s="28">
        <v>52086334.716730714</v>
      </c>
      <c r="L985" s="28">
        <v>37027005.447623804</v>
      </c>
      <c r="M985" s="28">
        <v>70742705.725581318</v>
      </c>
      <c r="N985" s="28">
        <v>64595079.017174847</v>
      </c>
    </row>
    <row r="986" spans="4:14" x14ac:dyDescent="0.3">
      <c r="D986" s="28">
        <f t="shared" si="15"/>
        <v>57111181.406197287</v>
      </c>
      <c r="E986" s="28">
        <v>61483591.265481621</v>
      </c>
      <c r="F986" s="28">
        <v>14443955.318728715</v>
      </c>
      <c r="G986" s="28">
        <v>68766879.409671172</v>
      </c>
      <c r="H986" s="28">
        <v>56293369.669812337</v>
      </c>
      <c r="I986" s="28">
        <v>78471103.697953075</v>
      </c>
      <c r="J986" s="28">
        <v>50424834.680923142</v>
      </c>
      <c r="K986" s="28">
        <v>59619929.937832125</v>
      </c>
      <c r="L986" s="28">
        <v>49912550.746738523</v>
      </c>
      <c r="M986" s="28">
        <v>80361645.338236481</v>
      </c>
      <c r="N986" s="28">
        <v>51333953.996595785</v>
      </c>
    </row>
    <row r="987" spans="4:14" x14ac:dyDescent="0.3">
      <c r="D987" s="28">
        <f t="shared" si="15"/>
        <v>61268208.673745416</v>
      </c>
      <c r="E987" s="28">
        <v>72336696.237259448</v>
      </c>
      <c r="F987" s="28">
        <v>68882011.153445303</v>
      </c>
      <c r="G987" s="28">
        <v>72324684.039902538</v>
      </c>
      <c r="H987" s="28">
        <v>41162328.846463531</v>
      </c>
      <c r="I987" s="28">
        <v>54308651.210399412</v>
      </c>
      <c r="J987" s="28">
        <v>63614803.792342395</v>
      </c>
      <c r="K987" s="28">
        <v>67092661.454961658</v>
      </c>
      <c r="L987" s="28">
        <v>58930048.23614563</v>
      </c>
      <c r="M987" s="28">
        <v>54867121.371554114</v>
      </c>
      <c r="N987" s="28">
        <v>59163080.394980237</v>
      </c>
    </row>
    <row r="988" spans="4:14" x14ac:dyDescent="0.3">
      <c r="D988" s="28">
        <f t="shared" si="15"/>
        <v>54881954.460138574</v>
      </c>
      <c r="E988" s="28">
        <v>71019959.177851319</v>
      </c>
      <c r="F988" s="28">
        <v>31138376.465515926</v>
      </c>
      <c r="G988" s="28">
        <v>42913312.281361848</v>
      </c>
      <c r="H988" s="28">
        <v>71958131.757532403</v>
      </c>
      <c r="I988" s="28">
        <v>44574664.03333348</v>
      </c>
      <c r="J988" s="28">
        <v>60658278.15925654</v>
      </c>
      <c r="K988" s="28">
        <v>64727613.723830253</v>
      </c>
      <c r="L988" s="28">
        <v>51277917.692869797</v>
      </c>
      <c r="M988" s="28">
        <v>46334374.948047027</v>
      </c>
      <c r="N988" s="28">
        <v>64216916.361787081</v>
      </c>
    </row>
    <row r="989" spans="4:14" x14ac:dyDescent="0.3">
      <c r="D989" s="28">
        <f t="shared" si="15"/>
        <v>47809736.853486322</v>
      </c>
      <c r="E989" s="28">
        <v>65371854.827744961</v>
      </c>
      <c r="F989" s="28">
        <v>47638466.530499958</v>
      </c>
      <c r="G989" s="28">
        <v>43561668.310077764</v>
      </c>
      <c r="H989" s="28">
        <v>-13291746.018208098</v>
      </c>
      <c r="I989" s="28">
        <v>46175643.772810206</v>
      </c>
      <c r="J989" s="28">
        <v>61655608.229227409</v>
      </c>
      <c r="K989" s="28">
        <v>55961193.72213757</v>
      </c>
      <c r="L989" s="28">
        <v>47739318.851865716</v>
      </c>
      <c r="M989" s="28">
        <v>52762206.355777308</v>
      </c>
      <c r="N989" s="28">
        <v>70523153.952930361</v>
      </c>
    </row>
    <row r="990" spans="4:14" x14ac:dyDescent="0.3">
      <c r="D990" s="28">
        <f t="shared" si="15"/>
        <v>60212787.378257379</v>
      </c>
      <c r="E990" s="28">
        <v>31718456.655243218</v>
      </c>
      <c r="F990" s="28">
        <v>51767882.256943285</v>
      </c>
      <c r="G990" s="28">
        <v>74246235.896587715</v>
      </c>
      <c r="H990" s="28">
        <v>71277205.209065348</v>
      </c>
      <c r="I990" s="28">
        <v>73734985.878612354</v>
      </c>
      <c r="J990" s="28">
        <v>58489912.269326106</v>
      </c>
      <c r="K990" s="28">
        <v>74846825.572289571</v>
      </c>
      <c r="L990" s="28">
        <v>63339668.599244997</v>
      </c>
      <c r="M990" s="28">
        <v>57428401.674341701</v>
      </c>
      <c r="N990" s="28">
        <v>45278299.77091945</v>
      </c>
    </row>
    <row r="991" spans="4:14" x14ac:dyDescent="0.3">
      <c r="D991" s="28">
        <f t="shared" si="15"/>
        <v>54889158.32307861</v>
      </c>
      <c r="E991" s="28">
        <v>68724069.091515735</v>
      </c>
      <c r="F991" s="28">
        <v>64832470.257296592</v>
      </c>
      <c r="G991" s="28">
        <v>56522799.062582739</v>
      </c>
      <c r="H991" s="28">
        <v>52508334.294137344</v>
      </c>
      <c r="I991" s="28">
        <v>35075715.813955121</v>
      </c>
      <c r="J991" s="28">
        <v>46896764.961210385</v>
      </c>
      <c r="K991" s="28">
        <v>68233492.155230239</v>
      </c>
      <c r="L991" s="28">
        <v>63192113.350619048</v>
      </c>
      <c r="M991" s="28">
        <v>42679957.330961637</v>
      </c>
      <c r="N991" s="28">
        <v>50225866.913277164</v>
      </c>
    </row>
    <row r="992" spans="4:14" x14ac:dyDescent="0.3">
      <c r="D992" s="28">
        <f t="shared" si="15"/>
        <v>60432416.304612659</v>
      </c>
      <c r="E992" s="28">
        <v>78444362.935549185</v>
      </c>
      <c r="F992" s="28">
        <v>62835071.299179986</v>
      </c>
      <c r="G992" s="28">
        <v>71902531.835584566</v>
      </c>
      <c r="H992" s="28">
        <v>53418027.331735015</v>
      </c>
      <c r="I992" s="28">
        <v>52530519.976821348</v>
      </c>
      <c r="J992" s="28">
        <v>69254363.546379879</v>
      </c>
      <c r="K992" s="28">
        <v>33913474.464400649</v>
      </c>
      <c r="L992" s="28">
        <v>62847880.421684846</v>
      </c>
      <c r="M992" s="28">
        <v>52471489.355092488</v>
      </c>
      <c r="N992" s="28">
        <v>66706441.879698627</v>
      </c>
    </row>
    <row r="993" spans="4:14" x14ac:dyDescent="0.3">
      <c r="D993" s="28">
        <f t="shared" si="15"/>
        <v>61033144.242912039</v>
      </c>
      <c r="E993" s="28">
        <v>76283720.525993124</v>
      </c>
      <c r="F993" s="28">
        <v>61456668.719175272</v>
      </c>
      <c r="G993" s="28">
        <v>58616794.073489018</v>
      </c>
      <c r="H993" s="28">
        <v>65275682.493153192</v>
      </c>
      <c r="I993" s="28">
        <v>33097618.600216016</v>
      </c>
      <c r="J993" s="28">
        <v>74209311.88863869</v>
      </c>
      <c r="K993" s="28">
        <v>64410190.004561469</v>
      </c>
      <c r="L993" s="28">
        <v>76560862.507915571</v>
      </c>
      <c r="M993" s="28">
        <v>48592740.2187424</v>
      </c>
      <c r="N993" s="28">
        <v>51827853.397235736</v>
      </c>
    </row>
    <row r="994" spans="4:14" x14ac:dyDescent="0.3">
      <c r="D994" s="28">
        <f t="shared" si="15"/>
        <v>60269266.412588373</v>
      </c>
      <c r="E994" s="28">
        <v>60420998.754197873</v>
      </c>
      <c r="F994" s="28">
        <v>53553892.114946157</v>
      </c>
      <c r="G994" s="28">
        <v>76254658.300537482</v>
      </c>
      <c r="H994" s="28">
        <v>66099812.306797124</v>
      </c>
      <c r="I994" s="28">
        <v>72008748.663382605</v>
      </c>
      <c r="J994" s="28">
        <v>45945554.181619957</v>
      </c>
      <c r="K994" s="28">
        <v>68084522.788912162</v>
      </c>
      <c r="L994" s="28">
        <v>68362065.374738395</v>
      </c>
      <c r="M994" s="28">
        <v>33390016.431740358</v>
      </c>
      <c r="N994" s="28">
        <v>58572395.209011592</v>
      </c>
    </row>
    <row r="995" spans="4:14" x14ac:dyDescent="0.3">
      <c r="D995" s="28">
        <f t="shared" si="15"/>
        <v>53022819.277304672</v>
      </c>
      <c r="E995" s="28">
        <v>56364410.898307376</v>
      </c>
      <c r="F995" s="28">
        <v>71681616.537008956</v>
      </c>
      <c r="G995" s="28">
        <v>58020703.171527445</v>
      </c>
      <c r="H995" s="28">
        <v>72059803.772453547</v>
      </c>
      <c r="I995" s="28">
        <v>70450804.408738896</v>
      </c>
      <c r="J995" s="28">
        <v>70368376.11809738</v>
      </c>
      <c r="K995" s="28">
        <v>57185795.501789786</v>
      </c>
      <c r="L995" s="28">
        <v>48751769.187553182</v>
      </c>
      <c r="M995" s="28">
        <v>17980675.782477662</v>
      </c>
      <c r="N995" s="28">
        <v>7364237.3950924743</v>
      </c>
    </row>
    <row r="996" spans="4:14" x14ac:dyDescent="0.3">
      <c r="D996" s="28">
        <f t="shared" si="15"/>
        <v>55317995.247193195</v>
      </c>
      <c r="E996" s="28">
        <v>66794787.371346407</v>
      </c>
      <c r="F996" s="28">
        <v>50786055.062069118</v>
      </c>
      <c r="G996" s="28">
        <v>75972194.230091125</v>
      </c>
      <c r="H996" s="28">
        <v>70254606.049439654</v>
      </c>
      <c r="I996" s="28">
        <v>75545902.222865134</v>
      </c>
      <c r="J996" s="28">
        <v>39753354.589306757</v>
      </c>
      <c r="K996" s="28">
        <v>42416425.797991574</v>
      </c>
      <c r="L996" s="28">
        <v>48766852.140696391</v>
      </c>
      <c r="M996" s="28">
        <v>32515630.500626549</v>
      </c>
      <c r="N996" s="28">
        <v>50374144.50749927</v>
      </c>
    </row>
    <row r="997" spans="4:14" x14ac:dyDescent="0.3">
      <c r="D997" s="28">
        <f t="shared" si="15"/>
        <v>59747742.653030232</v>
      </c>
      <c r="E997" s="28">
        <v>62817784.406301722</v>
      </c>
      <c r="F997" s="28">
        <v>60314758.972610041</v>
      </c>
      <c r="G997" s="28">
        <v>75828491.345934853</v>
      </c>
      <c r="H997" s="28">
        <v>66325227.833501764</v>
      </c>
      <c r="I997" s="28">
        <v>55112363.160502657</v>
      </c>
      <c r="J997" s="28">
        <v>57826278.132799461</v>
      </c>
      <c r="K997" s="28">
        <v>49400483.128301941</v>
      </c>
      <c r="L997" s="28">
        <v>54533174.740183659</v>
      </c>
      <c r="M997" s="28">
        <v>49027759.070577614</v>
      </c>
      <c r="N997" s="28">
        <v>66291105.739588603</v>
      </c>
    </row>
    <row r="998" spans="4:14" x14ac:dyDescent="0.3">
      <c r="D998" s="28">
        <f t="shared" si="15"/>
        <v>53815792.890622534</v>
      </c>
      <c r="E998" s="28">
        <v>57310403.218940847</v>
      </c>
      <c r="F998" s="28">
        <v>70916417.87718457</v>
      </c>
      <c r="G998" s="28">
        <v>42612833.92474696</v>
      </c>
      <c r="H998" s="28">
        <v>72528614.038299546</v>
      </c>
      <c r="I998" s="28">
        <v>74950165.714273587</v>
      </c>
      <c r="J998" s="28">
        <v>72553262.562679857</v>
      </c>
      <c r="K998" s="28">
        <v>7410881.4489368107</v>
      </c>
      <c r="L998" s="28">
        <v>43620898.24543836</v>
      </c>
      <c r="M998" s="28">
        <v>53791128.229476839</v>
      </c>
      <c r="N998" s="28">
        <v>42463323.646247976</v>
      </c>
    </row>
    <row r="999" spans="4:14" x14ac:dyDescent="0.3">
      <c r="D999" s="28">
        <f t="shared" si="15"/>
        <v>58842457.141874015</v>
      </c>
      <c r="E999" s="28">
        <v>43148319.963551387</v>
      </c>
      <c r="F999" s="28">
        <v>23271389.378790047</v>
      </c>
      <c r="G999" s="28">
        <v>68477626.71192506</v>
      </c>
      <c r="H999" s="28">
        <v>60633001.107672237</v>
      </c>
      <c r="I999" s="28">
        <v>71482847.382164508</v>
      </c>
      <c r="J999" s="28">
        <v>73707510.174487367</v>
      </c>
      <c r="K999" s="28">
        <v>69612710.622503996</v>
      </c>
      <c r="L999" s="28">
        <v>63210595.295772985</v>
      </c>
      <c r="M999" s="28">
        <v>75036046.862852693</v>
      </c>
      <c r="N999" s="28">
        <v>39844523.919019766</v>
      </c>
    </row>
    <row r="1000" spans="4:14" x14ac:dyDescent="0.3">
      <c r="D1000" s="28">
        <f t="shared" si="15"/>
        <v>50015161.232067987</v>
      </c>
      <c r="E1000" s="28">
        <v>85369885.097670525</v>
      </c>
      <c r="F1000" s="28">
        <v>43449477.490829252</v>
      </c>
      <c r="G1000" s="28">
        <v>51203173.074918211</v>
      </c>
      <c r="H1000" s="28">
        <v>62117205.101543151</v>
      </c>
      <c r="I1000" s="28">
        <v>30117721.325038955</v>
      </c>
      <c r="J1000" s="28">
        <v>71371896.54906787</v>
      </c>
      <c r="K1000" s="28">
        <v>44537886.597977594</v>
      </c>
      <c r="L1000" s="28">
        <v>32184741.882527694</v>
      </c>
      <c r="M1000" s="28">
        <v>56675800.316671632</v>
      </c>
      <c r="N1000" s="28">
        <v>23123824.884435005</v>
      </c>
    </row>
    <row r="1001" spans="4:14" x14ac:dyDescent="0.3">
      <c r="D1001" s="28">
        <f t="shared" si="15"/>
        <v>54587654.930388808</v>
      </c>
      <c r="E1001" s="28">
        <v>65804535.142593168</v>
      </c>
      <c r="F1001" s="28">
        <v>37775904.660983332</v>
      </c>
      <c r="G1001" s="28">
        <v>55008792.243537478</v>
      </c>
      <c r="H1001" s="28">
        <v>55013868.44549609</v>
      </c>
      <c r="I1001" s="28">
        <v>89200377.004596412</v>
      </c>
      <c r="J1001" s="28">
        <v>13883418.52086118</v>
      </c>
      <c r="K1001" s="28">
        <v>40764587.472997405</v>
      </c>
      <c r="L1001" s="28">
        <v>49883446.133024111</v>
      </c>
      <c r="M1001" s="28">
        <v>70490315.398337632</v>
      </c>
      <c r="N1001" s="28">
        <v>68051304.281461284</v>
      </c>
    </row>
    <row r="1002" spans="4:14" x14ac:dyDescent="0.3">
      <c r="D1002" s="28">
        <f t="shared" si="15"/>
        <v>47463736.515341446</v>
      </c>
      <c r="E1002" s="28">
        <v>69278577.439043492</v>
      </c>
      <c r="F1002" s="28">
        <v>54918764.444910213</v>
      </c>
      <c r="G1002" s="28">
        <v>58759748.481415667</v>
      </c>
      <c r="H1002" s="28">
        <v>4617538.0037768632</v>
      </c>
      <c r="I1002" s="28">
        <v>41925528.033098325</v>
      </c>
      <c r="J1002" s="28">
        <v>34684300.115015946</v>
      </c>
      <c r="K1002" s="28">
        <v>43498422.785954639</v>
      </c>
      <c r="L1002" s="28">
        <v>47993451.051141933</v>
      </c>
      <c r="M1002" s="28">
        <v>60093574.218471102</v>
      </c>
      <c r="N1002" s="28">
        <v>58867460.580586232</v>
      </c>
    </row>
    <row r="1003" spans="4:14" x14ac:dyDescent="0.3">
      <c r="D1003" s="28">
        <f t="shared" si="15"/>
        <v>55905778.828791365</v>
      </c>
      <c r="E1003" s="28">
        <v>67851160.551813558</v>
      </c>
      <c r="F1003" s="28">
        <v>52533466.341575474</v>
      </c>
      <c r="G1003" s="28">
        <v>30278509.928551398</v>
      </c>
      <c r="H1003" s="28">
        <v>59900343.7786147</v>
      </c>
      <c r="I1003" s="28">
        <v>73437611.515553668</v>
      </c>
      <c r="J1003" s="28">
        <v>3472234.1620860342</v>
      </c>
      <c r="K1003" s="28">
        <v>70074762.15291518</v>
      </c>
      <c r="L1003" s="28">
        <v>73067838.597749755</v>
      </c>
      <c r="M1003" s="28">
        <v>72819077.929640561</v>
      </c>
      <c r="N1003" s="28">
        <v>55622783.329413444</v>
      </c>
    </row>
    <row r="1004" spans="4:14" x14ac:dyDescent="0.3">
      <c r="D1004" s="28">
        <f t="shared" si="15"/>
        <v>43339010.029032908</v>
      </c>
      <c r="E1004" s="28">
        <v>74010476.427119464</v>
      </c>
      <c r="F1004" s="28">
        <v>64335280.877766311</v>
      </c>
      <c r="G1004" s="28">
        <v>66029901.744576462</v>
      </c>
      <c r="H1004" s="28">
        <v>51333333.313484594</v>
      </c>
      <c r="I1004" s="28">
        <v>-2127264.2823585626</v>
      </c>
      <c r="J1004" s="28">
        <v>-14290878.932771245</v>
      </c>
      <c r="K1004" s="28">
        <v>69050038.516133368</v>
      </c>
      <c r="L1004" s="28">
        <v>36487650.676326804</v>
      </c>
      <c r="M1004" s="28">
        <v>26856133.536782667</v>
      </c>
      <c r="N1004" s="28">
        <v>61705428.413269237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1004"/>
  <sheetViews>
    <sheetView workbookViewId="0">
      <selection activeCell="J42" sqref="J42"/>
    </sheetView>
  </sheetViews>
  <sheetFormatPr defaultRowHeight="14.4" x14ac:dyDescent="0.3"/>
  <cols>
    <col min="1" max="1" width="23.6640625" bestFit="1" customWidth="1"/>
    <col min="4" max="4" width="16.33203125" bestFit="1" customWidth="1"/>
    <col min="5" max="5" width="16.33203125" customWidth="1"/>
    <col min="6" max="6" width="15.88671875" bestFit="1" customWidth="1"/>
    <col min="7" max="7" width="13" customWidth="1"/>
    <col min="8" max="8" width="15.33203125" customWidth="1"/>
    <col min="10" max="10" width="17.44140625" bestFit="1" customWidth="1"/>
    <col min="11" max="11" width="12.6640625" bestFit="1" customWidth="1"/>
    <col min="12" max="12" width="13.44140625" bestFit="1" customWidth="1"/>
    <col min="13" max="13" width="12.6640625" bestFit="1" customWidth="1"/>
    <col min="14" max="14" width="11" bestFit="1" customWidth="1"/>
    <col min="15" max="18" width="12.6640625" bestFit="1" customWidth="1"/>
  </cols>
  <sheetData>
    <row r="3" spans="1:11" ht="15" x14ac:dyDescent="0.25">
      <c r="D3" s="55">
        <v>42278</v>
      </c>
      <c r="E3" s="55"/>
      <c r="F3" s="56"/>
      <c r="G3" s="56"/>
      <c r="H3" s="56"/>
    </row>
    <row r="4" spans="1:11" ht="15" x14ac:dyDescent="0.25">
      <c r="D4" t="s">
        <v>66</v>
      </c>
      <c r="E4" t="s">
        <v>94</v>
      </c>
      <c r="F4" t="s">
        <v>67</v>
      </c>
      <c r="G4" t="s">
        <v>95</v>
      </c>
      <c r="H4" s="25" t="s">
        <v>11</v>
      </c>
    </row>
    <row r="5" spans="1:11" ht="15" x14ac:dyDescent="0.25">
      <c r="D5" s="3">
        <v>4547889.3646147186</v>
      </c>
      <c r="E5" s="8">
        <f>LN(D5)</f>
        <v>15.330173807394567</v>
      </c>
      <c r="F5" s="3">
        <v>533.00306700899353</v>
      </c>
      <c r="G5" s="3">
        <f>LN(F5)</f>
        <v>6.2785271783875505</v>
      </c>
      <c r="H5" s="8">
        <v>1.4722618948973509</v>
      </c>
    </row>
    <row r="6" spans="1:11" ht="15" x14ac:dyDescent="0.25">
      <c r="A6" t="s">
        <v>68</v>
      </c>
      <c r="B6">
        <f>CORREL(D5:D1004,F5:F1004)</f>
        <v>-0.95226972304333524</v>
      </c>
      <c r="D6" s="3">
        <v>5833833.253585713</v>
      </c>
      <c r="E6" s="8">
        <f t="shared" ref="E6:E16" si="0">LN(D6)</f>
        <v>15.579184847168239</v>
      </c>
      <c r="F6" s="3">
        <v>406.36985511271394</v>
      </c>
      <c r="G6" s="3">
        <f>LN(F6)</f>
        <v>6.0072637181015107</v>
      </c>
      <c r="H6" s="8">
        <v>1.4647261758719647</v>
      </c>
    </row>
    <row r="7" spans="1:11" ht="15" x14ac:dyDescent="0.25">
      <c r="A7" t="s">
        <v>69</v>
      </c>
      <c r="B7">
        <f>CORREL(D5:D1004,H5:H1004)</f>
        <v>-0.57885173550249991</v>
      </c>
      <c r="D7" s="3">
        <v>5990082.0272249561</v>
      </c>
      <c r="E7" s="8">
        <f t="shared" si="0"/>
        <v>15.605615664025409</v>
      </c>
      <c r="F7" s="3">
        <v>422.71336320360456</v>
      </c>
      <c r="G7" s="3">
        <f t="shared" ref="G7:G69" si="1">LN(F7)</f>
        <v>6.0466943209921373</v>
      </c>
      <c r="H7" s="8">
        <v>1.3536250520930808</v>
      </c>
    </row>
    <row r="8" spans="1:11" ht="15" x14ac:dyDescent="0.25">
      <c r="D8" s="3">
        <v>5495279.5155455191</v>
      </c>
      <c r="E8" s="8">
        <f t="shared" si="0"/>
        <v>15.519400011777396</v>
      </c>
      <c r="F8" s="3">
        <v>473.14033615238469</v>
      </c>
      <c r="G8" s="3">
        <f t="shared" si="1"/>
        <v>6.1593920382552962</v>
      </c>
      <c r="H8" s="8">
        <v>1.3634656438269945</v>
      </c>
    </row>
    <row r="9" spans="1:11" ht="15" x14ac:dyDescent="0.25">
      <c r="D9" s="3">
        <v>5176253.8265524376</v>
      </c>
      <c r="E9" s="8">
        <f t="shared" si="0"/>
        <v>15.459592153093499</v>
      </c>
      <c r="F9" s="3">
        <v>485.22427189820911</v>
      </c>
      <c r="G9" s="3">
        <f t="shared" si="1"/>
        <v>6.1846112003409877</v>
      </c>
      <c r="H9" s="8">
        <v>1.4263979889967846</v>
      </c>
    </row>
    <row r="10" spans="1:11" ht="15" x14ac:dyDescent="0.25">
      <c r="D10" s="3">
        <v>4228175.2887595678</v>
      </c>
      <c r="E10" s="8">
        <f t="shared" si="0"/>
        <v>15.257281084138306</v>
      </c>
      <c r="F10" s="3">
        <v>556.54134252976064</v>
      </c>
      <c r="G10" s="3">
        <f t="shared" si="1"/>
        <v>6.3217414582163416</v>
      </c>
      <c r="H10" s="8">
        <v>1.4946488547442764</v>
      </c>
    </row>
    <row r="11" spans="1:11" ht="15" x14ac:dyDescent="0.25">
      <c r="D11" s="3">
        <v>4878166.5124803064</v>
      </c>
      <c r="E11" s="8">
        <f t="shared" si="0"/>
        <v>15.40027999257522</v>
      </c>
      <c r="F11" s="3">
        <v>506.28222277663298</v>
      </c>
      <c r="G11" s="3">
        <f t="shared" si="1"/>
        <v>6.2270942663243298</v>
      </c>
      <c r="H11" s="8">
        <v>1.453832861979875</v>
      </c>
      <c r="J11" t="s">
        <v>70</v>
      </c>
    </row>
    <row r="12" spans="1:11" ht="15.75" thickBot="1" x14ac:dyDescent="0.3">
      <c r="A12" s="33"/>
      <c r="B12" s="33"/>
      <c r="C12" s="33"/>
      <c r="D12" s="36">
        <v>4979684.6360011278</v>
      </c>
      <c r="E12" s="8">
        <f t="shared" si="0"/>
        <v>15.420877120891461</v>
      </c>
      <c r="F12" s="36">
        <v>487.30204645329945</v>
      </c>
      <c r="G12" s="3">
        <f t="shared" si="1"/>
        <v>6.1888841494164675</v>
      </c>
      <c r="H12" s="37">
        <v>1.4797594273976227</v>
      </c>
    </row>
    <row r="13" spans="1:11" ht="15" x14ac:dyDescent="0.25">
      <c r="A13" s="33"/>
      <c r="B13" s="33"/>
      <c r="C13" s="33"/>
      <c r="D13" s="36">
        <v>4983751.3496290613</v>
      </c>
      <c r="E13" s="8">
        <f t="shared" si="0"/>
        <v>15.421693448483596</v>
      </c>
      <c r="F13" s="36">
        <v>514.45413158911117</v>
      </c>
      <c r="G13" s="3">
        <f t="shared" si="1"/>
        <v>6.2431063998695802</v>
      </c>
      <c r="H13" s="37">
        <v>1.4004951521537967</v>
      </c>
      <c r="J13" s="32" t="s">
        <v>71</v>
      </c>
      <c r="K13" s="32"/>
    </row>
    <row r="14" spans="1:11" ht="15" x14ac:dyDescent="0.25">
      <c r="A14" s="34"/>
      <c r="B14" s="34"/>
      <c r="C14" s="33"/>
      <c r="D14" s="36">
        <v>5271326.4756664215</v>
      </c>
      <c r="E14" s="8">
        <f t="shared" si="0"/>
        <v>15.477792592008127</v>
      </c>
      <c r="F14" s="36">
        <v>461.10328739103181</v>
      </c>
      <c r="G14" s="3">
        <f t="shared" si="1"/>
        <v>6.1336220686407952</v>
      </c>
      <c r="H14" s="37">
        <v>1.4706310449428339</v>
      </c>
      <c r="J14" s="29" t="s">
        <v>72</v>
      </c>
      <c r="K14" s="29">
        <v>0.98570311045587999</v>
      </c>
    </row>
    <row r="15" spans="1:11" ht="15" x14ac:dyDescent="0.25">
      <c r="A15" s="29"/>
      <c r="B15" s="29"/>
      <c r="C15" s="33"/>
      <c r="D15" s="36">
        <v>5298290.8279957147</v>
      </c>
      <c r="E15" s="8">
        <f t="shared" si="0"/>
        <v>15.482894841228962</v>
      </c>
      <c r="F15" s="36">
        <v>470.54848088335143</v>
      </c>
      <c r="G15" s="3">
        <f t="shared" si="1"/>
        <v>6.1538989949144014</v>
      </c>
      <c r="H15" s="37">
        <v>1.4326670046321561</v>
      </c>
      <c r="J15" s="29" t="s">
        <v>73</v>
      </c>
      <c r="K15" s="29">
        <v>0.97161062196239678</v>
      </c>
    </row>
    <row r="16" spans="1:11" ht="15" x14ac:dyDescent="0.25">
      <c r="A16" s="29"/>
      <c r="B16" s="29"/>
      <c r="C16" s="33"/>
      <c r="D16" s="36">
        <v>5543303.9961724672</v>
      </c>
      <c r="E16" s="8">
        <f t="shared" si="0"/>
        <v>15.528101270154909</v>
      </c>
      <c r="F16" s="36">
        <v>439.42035043551357</v>
      </c>
      <c r="G16" s="3">
        <f t="shared" si="1"/>
        <v>6.0854564730234992</v>
      </c>
      <c r="H16" s="37">
        <v>1.4519891910263041</v>
      </c>
      <c r="J16" s="29" t="s">
        <v>74</v>
      </c>
      <c r="K16" s="29">
        <v>0.97155367235750689</v>
      </c>
    </row>
    <row r="17" spans="1:18" ht="15" x14ac:dyDescent="0.25">
      <c r="A17" s="29"/>
      <c r="B17" s="29"/>
      <c r="C17" s="33"/>
      <c r="D17" s="36">
        <v>4735423.360340056</v>
      </c>
      <c r="E17" s="8">
        <f t="shared" ref="E17:E69" si="2">LN(D17)</f>
        <v>15.370581691448077</v>
      </c>
      <c r="F17" s="36">
        <v>522.9501719841744</v>
      </c>
      <c r="G17" s="3">
        <f t="shared" si="1"/>
        <v>6.259486186073298</v>
      </c>
      <c r="H17" s="37">
        <v>1.4477185795758571</v>
      </c>
      <c r="J17" s="29" t="s">
        <v>75</v>
      </c>
      <c r="K17" s="29">
        <v>2.0341793925662432E-2</v>
      </c>
    </row>
    <row r="18" spans="1:18" ht="15.75" thickBot="1" x14ac:dyDescent="0.3">
      <c r="A18" s="29"/>
      <c r="B18" s="29"/>
      <c r="C18" s="33"/>
      <c r="D18" s="36">
        <v>5399839.8084993148</v>
      </c>
      <c r="E18" s="8">
        <f t="shared" si="2"/>
        <v>15.501879846001765</v>
      </c>
      <c r="F18" s="36">
        <v>449.25426440381727</v>
      </c>
      <c r="G18" s="3">
        <f t="shared" si="1"/>
        <v>6.1075890178919998</v>
      </c>
      <c r="H18" s="37">
        <v>1.4672644247089959</v>
      </c>
      <c r="J18" s="30" t="s">
        <v>76</v>
      </c>
      <c r="K18" s="30">
        <v>1000</v>
      </c>
    </row>
    <row r="19" spans="1:18" ht="15" x14ac:dyDescent="0.25">
      <c r="A19" s="29"/>
      <c r="B19" s="29"/>
      <c r="C19" s="33"/>
      <c r="D19" s="36">
        <v>4255473.935567311</v>
      </c>
      <c r="E19" s="8">
        <f t="shared" si="2"/>
        <v>15.263716696999021</v>
      </c>
      <c r="F19" s="36">
        <v>555.45011509130461</v>
      </c>
      <c r="G19" s="3">
        <f t="shared" si="1"/>
        <v>6.3197788032314266</v>
      </c>
      <c r="H19" s="37">
        <v>1.4903428204304838</v>
      </c>
    </row>
    <row r="20" spans="1:18" ht="15.75" thickBot="1" x14ac:dyDescent="0.3">
      <c r="A20" s="33"/>
      <c r="B20" s="33"/>
      <c r="C20" s="33"/>
      <c r="D20" s="36">
        <v>4560148.2671123939</v>
      </c>
      <c r="E20" s="8">
        <f t="shared" si="2"/>
        <v>15.332865695679606</v>
      </c>
      <c r="F20" s="36">
        <v>528.55325714922469</v>
      </c>
      <c r="G20" s="3">
        <f t="shared" si="1"/>
        <v>6.2701435706197213</v>
      </c>
      <c r="H20" s="37">
        <v>1.4812388265311933</v>
      </c>
      <c r="J20" t="s">
        <v>77</v>
      </c>
    </row>
    <row r="21" spans="1:18" ht="15" x14ac:dyDescent="0.25">
      <c r="A21" s="33"/>
      <c r="B21" s="33"/>
      <c r="C21" s="33"/>
      <c r="D21" s="36">
        <v>4184368.7968984209</v>
      </c>
      <c r="E21" s="8">
        <f t="shared" si="2"/>
        <v>15.246866425416583</v>
      </c>
      <c r="F21" s="36">
        <v>550.34253714851616</v>
      </c>
      <c r="G21" s="3">
        <f t="shared" si="1"/>
        <v>6.310540879185794</v>
      </c>
      <c r="H21" s="37">
        <v>1.5232137175940814</v>
      </c>
      <c r="J21" s="31"/>
      <c r="K21" s="31" t="s">
        <v>82</v>
      </c>
      <c r="L21" s="31" t="s">
        <v>83</v>
      </c>
      <c r="M21" s="31" t="s">
        <v>84</v>
      </c>
      <c r="N21" s="31" t="s">
        <v>85</v>
      </c>
      <c r="O21" s="31" t="s">
        <v>86</v>
      </c>
    </row>
    <row r="22" spans="1:18" ht="15" x14ac:dyDescent="0.25">
      <c r="A22" s="35"/>
      <c r="B22" s="35"/>
      <c r="C22" s="35"/>
      <c r="D22" s="36">
        <v>4521354.9827754507</v>
      </c>
      <c r="E22" s="8">
        <f t="shared" si="2"/>
        <v>15.324322281835203</v>
      </c>
      <c r="F22" s="36">
        <v>567.7394442697879</v>
      </c>
      <c r="G22" s="3">
        <f t="shared" si="1"/>
        <v>6.3416625885975737</v>
      </c>
      <c r="H22" s="37">
        <v>1.3890707765633543</v>
      </c>
      <c r="J22" s="29" t="s">
        <v>78</v>
      </c>
      <c r="K22" s="29">
        <v>2</v>
      </c>
      <c r="L22" s="29">
        <v>14.119198209119961</v>
      </c>
      <c r="M22" s="29">
        <v>7.0595991045599806</v>
      </c>
      <c r="N22" s="29">
        <v>17060.884335215444</v>
      </c>
      <c r="O22" s="29">
        <v>0</v>
      </c>
    </row>
    <row r="23" spans="1:18" ht="15" x14ac:dyDescent="0.25">
      <c r="A23" s="29"/>
      <c r="B23" s="29"/>
      <c r="C23" s="29"/>
      <c r="D23" s="36">
        <v>5428908.2317162091</v>
      </c>
      <c r="E23" s="8">
        <f t="shared" si="2"/>
        <v>15.507248609395344</v>
      </c>
      <c r="F23" s="36">
        <v>480.01740827590868</v>
      </c>
      <c r="G23" s="3">
        <f t="shared" si="1"/>
        <v>6.1738223704857722</v>
      </c>
      <c r="H23" s="37">
        <v>1.3643072131286367</v>
      </c>
      <c r="J23" s="29" t="s">
        <v>79</v>
      </c>
      <c r="K23" s="29">
        <v>997</v>
      </c>
      <c r="L23" s="29">
        <v>0.41254721437377473</v>
      </c>
      <c r="M23" s="29">
        <v>4.1378858011411707E-4</v>
      </c>
      <c r="N23" s="29"/>
      <c r="O23" s="29"/>
    </row>
    <row r="24" spans="1:18" ht="15.75" thickBot="1" x14ac:dyDescent="0.3">
      <c r="A24" s="29"/>
      <c r="B24" s="29"/>
      <c r="C24" s="29"/>
      <c r="D24" s="36">
        <v>4876360.5256958446</v>
      </c>
      <c r="E24" s="8">
        <f t="shared" si="2"/>
        <v>15.399909705671913</v>
      </c>
      <c r="F24" s="36">
        <v>517.41212732995155</v>
      </c>
      <c r="G24" s="3">
        <f t="shared" si="1"/>
        <v>6.2488397084605252</v>
      </c>
      <c r="H24" s="37">
        <v>1.4230742346990959</v>
      </c>
      <c r="J24" s="30" t="s">
        <v>80</v>
      </c>
      <c r="K24" s="30">
        <v>999</v>
      </c>
      <c r="L24" s="30">
        <v>14.531745423493735</v>
      </c>
      <c r="M24" s="30"/>
      <c r="N24" s="30"/>
      <c r="O24" s="30"/>
    </row>
    <row r="25" spans="1:18" ht="15.75" thickBot="1" x14ac:dyDescent="0.3">
      <c r="A25" s="29"/>
      <c r="B25" s="29"/>
      <c r="C25" s="29"/>
      <c r="D25" s="36">
        <v>6257960.3375318423</v>
      </c>
      <c r="E25" s="8">
        <f t="shared" si="2"/>
        <v>15.649364865308465</v>
      </c>
      <c r="F25" s="36">
        <v>383.95392581689487</v>
      </c>
      <c r="G25" s="3">
        <f t="shared" si="1"/>
        <v>5.9505225605371326</v>
      </c>
      <c r="H25" s="37">
        <v>1.3874588093885525</v>
      </c>
    </row>
    <row r="26" spans="1:18" ht="15" x14ac:dyDescent="0.25">
      <c r="A26" s="33"/>
      <c r="B26" s="33"/>
      <c r="C26" s="33"/>
      <c r="D26" s="36">
        <v>5034333.9684732603</v>
      </c>
      <c r="E26" s="8">
        <f t="shared" si="2"/>
        <v>15.431791795042036</v>
      </c>
      <c r="F26" s="36">
        <v>495.30368627023438</v>
      </c>
      <c r="G26" s="3">
        <f t="shared" si="1"/>
        <v>6.2051710820664656</v>
      </c>
      <c r="H26" s="37">
        <v>1.4395946774490016</v>
      </c>
      <c r="J26" s="31"/>
      <c r="K26" s="31" t="s">
        <v>87</v>
      </c>
      <c r="L26" s="31" t="s">
        <v>75</v>
      </c>
      <c r="M26" s="31" t="s">
        <v>88</v>
      </c>
      <c r="N26" s="31" t="s">
        <v>89</v>
      </c>
      <c r="O26" s="31" t="s">
        <v>90</v>
      </c>
      <c r="P26" s="31" t="s">
        <v>91</v>
      </c>
      <c r="Q26" s="31" t="s">
        <v>92</v>
      </c>
      <c r="R26" s="31" t="s">
        <v>93</v>
      </c>
    </row>
    <row r="27" spans="1:18" ht="15" x14ac:dyDescent="0.25">
      <c r="A27" s="33"/>
      <c r="B27" s="33"/>
      <c r="C27" s="33"/>
      <c r="D27" s="36">
        <v>6091014.5421794094</v>
      </c>
      <c r="E27" s="8">
        <f t="shared" si="2"/>
        <v>15.62232521730213</v>
      </c>
      <c r="F27" s="36">
        <v>394.31860551074919</v>
      </c>
      <c r="G27" s="3">
        <f t="shared" si="1"/>
        <v>5.9771592259502855</v>
      </c>
      <c r="H27" s="37">
        <v>1.4133793115387443</v>
      </c>
      <c r="J27" s="29" t="s">
        <v>81</v>
      </c>
      <c r="K27" s="29">
        <v>22.848961975618373</v>
      </c>
      <c r="L27" s="29">
        <v>4.0987827772244204E-2</v>
      </c>
      <c r="M27" s="29">
        <v>557.45725542184118</v>
      </c>
      <c r="N27" s="29">
        <v>0</v>
      </c>
      <c r="O27" s="29">
        <v>22.768529666064026</v>
      </c>
      <c r="P27" s="29">
        <v>22.929394285172719</v>
      </c>
      <c r="Q27" s="29">
        <v>22.768529666064026</v>
      </c>
      <c r="R27" s="29">
        <v>22.929394285172719</v>
      </c>
    </row>
    <row r="28" spans="1:18" ht="15" x14ac:dyDescent="0.25">
      <c r="A28" s="33"/>
      <c r="B28" s="33"/>
      <c r="C28" s="33"/>
      <c r="D28" s="36">
        <v>5404819.7353384746</v>
      </c>
      <c r="E28" s="8">
        <f t="shared" si="2"/>
        <v>15.502801657035532</v>
      </c>
      <c r="F28" s="36">
        <v>482.4515024880555</v>
      </c>
      <c r="G28" s="3">
        <f t="shared" si="1"/>
        <v>6.1788804027491491</v>
      </c>
      <c r="H28" s="37">
        <v>1.3647816274935598</v>
      </c>
      <c r="J28" s="29" t="s">
        <v>95</v>
      </c>
      <c r="K28" s="29">
        <v>-1.0208937602688986</v>
      </c>
      <c r="L28" s="29">
        <v>6.8340927290598229E-3</v>
      </c>
      <c r="M28" s="29">
        <v>-149.38248583134816</v>
      </c>
      <c r="N28" s="29">
        <v>0</v>
      </c>
      <c r="O28" s="29">
        <v>-1.0343046164128553</v>
      </c>
      <c r="P28" s="29">
        <v>-1.0074829041249418</v>
      </c>
      <c r="Q28" s="29">
        <v>-1.0343046164128553</v>
      </c>
      <c r="R28" s="29">
        <v>-1.0074829041249418</v>
      </c>
    </row>
    <row r="29" spans="1:18" ht="15.75" thickBot="1" x14ac:dyDescent="0.3">
      <c r="A29" s="33"/>
      <c r="B29" s="33"/>
      <c r="C29" s="33"/>
      <c r="D29" s="36">
        <v>4703839.7659870507</v>
      </c>
      <c r="E29" s="8">
        <f t="shared" si="2"/>
        <v>15.363889704627338</v>
      </c>
      <c r="F29" s="36">
        <v>505.71158297001932</v>
      </c>
      <c r="G29" s="3">
        <f t="shared" si="1"/>
        <v>6.2259665126486592</v>
      </c>
      <c r="H29" s="37">
        <v>1.5062714287928287</v>
      </c>
      <c r="J29" s="30" t="s">
        <v>11</v>
      </c>
      <c r="K29" s="30">
        <v>-0.760464013921195</v>
      </c>
      <c r="L29" s="30">
        <v>1.2920764443441049E-2</v>
      </c>
      <c r="M29" s="30">
        <v>-58.855961444853087</v>
      </c>
      <c r="N29" s="30">
        <v>0</v>
      </c>
      <c r="O29" s="30">
        <v>-0.78581902739417964</v>
      </c>
      <c r="P29" s="30">
        <v>-0.73510900044821037</v>
      </c>
      <c r="Q29" s="30">
        <v>-0.78581902739417964</v>
      </c>
      <c r="R29" s="30">
        <v>-0.73510900044821037</v>
      </c>
    </row>
    <row r="30" spans="1:18" ht="15" x14ac:dyDescent="0.25">
      <c r="A30" s="33"/>
      <c r="B30" s="33"/>
      <c r="C30" s="33"/>
      <c r="D30" s="36">
        <v>4135028.2248812504</v>
      </c>
      <c r="E30" s="8">
        <f t="shared" si="2"/>
        <v>15.235004712264578</v>
      </c>
      <c r="F30" s="36">
        <v>570.87226422291519</v>
      </c>
      <c r="G30" s="3">
        <f t="shared" si="1"/>
        <v>6.347165479241287</v>
      </c>
      <c r="H30" s="37">
        <v>1.4811723935449468</v>
      </c>
    </row>
    <row r="31" spans="1:18" ht="15" x14ac:dyDescent="0.25">
      <c r="D31" s="3">
        <v>5855276.2303036414</v>
      </c>
      <c r="E31" s="8">
        <f t="shared" si="2"/>
        <v>15.582853732432875</v>
      </c>
      <c r="F31" s="3">
        <v>422.73307380493856</v>
      </c>
      <c r="G31" s="3">
        <f t="shared" si="1"/>
        <v>6.0467409486682966</v>
      </c>
      <c r="H31" s="8">
        <v>1.4005544301657034</v>
      </c>
    </row>
    <row r="32" spans="1:18" ht="15" x14ac:dyDescent="0.25">
      <c r="D32" s="3">
        <v>5532102.9075552365</v>
      </c>
      <c r="E32" s="8">
        <f t="shared" si="2"/>
        <v>15.52607857382718</v>
      </c>
      <c r="F32" s="3">
        <v>443.76483224148683</v>
      </c>
      <c r="G32" s="3">
        <f t="shared" si="1"/>
        <v>6.0952947650005784</v>
      </c>
      <c r="H32" s="8">
        <v>1.4414937145023092</v>
      </c>
    </row>
    <row r="33" spans="4:8" ht="15" x14ac:dyDescent="0.25">
      <c r="D33" s="3">
        <v>5239231.3609404685</v>
      </c>
      <c r="E33" s="8">
        <f t="shared" si="2"/>
        <v>15.471685358694236</v>
      </c>
      <c r="F33" s="3">
        <v>471.79386777198334</v>
      </c>
      <c r="G33" s="3">
        <f t="shared" si="1"/>
        <v>6.1565421693731741</v>
      </c>
      <c r="H33" s="8">
        <v>1.4473321152443934</v>
      </c>
    </row>
    <row r="34" spans="4:8" ht="15" x14ac:dyDescent="0.25">
      <c r="D34" s="3">
        <v>5936805.374071693</v>
      </c>
      <c r="E34" s="8">
        <f t="shared" si="2"/>
        <v>15.596681730851182</v>
      </c>
      <c r="F34" s="3">
        <v>439.13004942487953</v>
      </c>
      <c r="G34" s="3">
        <f t="shared" si="1"/>
        <v>6.0847956093525122</v>
      </c>
      <c r="H34" s="8">
        <v>1.3208988196862992</v>
      </c>
    </row>
    <row r="35" spans="4:8" ht="15" x14ac:dyDescent="0.25">
      <c r="D35" s="3">
        <v>4651183.5855371915</v>
      </c>
      <c r="E35" s="8">
        <f t="shared" si="2"/>
        <v>15.35263227969925</v>
      </c>
      <c r="F35" s="3">
        <v>542.87238973376964</v>
      </c>
      <c r="G35" s="3">
        <f t="shared" si="1"/>
        <v>6.2968742826164306</v>
      </c>
      <c r="H35" s="8">
        <v>1.4174573152802055</v>
      </c>
    </row>
    <row r="36" spans="4:8" ht="15" x14ac:dyDescent="0.25">
      <c r="D36" s="3">
        <v>3888188.5049573444</v>
      </c>
      <c r="E36" s="8">
        <f t="shared" si="2"/>
        <v>15.173453927172492</v>
      </c>
      <c r="F36" s="3">
        <v>563.44489987090049</v>
      </c>
      <c r="G36" s="3">
        <f t="shared" si="1"/>
        <v>6.3340695467483776</v>
      </c>
      <c r="H36" s="8">
        <v>1.5652552475233268</v>
      </c>
    </row>
    <row r="37" spans="4:8" ht="15" x14ac:dyDescent="0.25">
      <c r="D37" s="3">
        <v>5590481.0367736537</v>
      </c>
      <c r="E37" s="8">
        <f t="shared" si="2"/>
        <v>15.536575894519027</v>
      </c>
      <c r="F37" s="3">
        <v>446.95650240039765</v>
      </c>
      <c r="G37" s="3">
        <f t="shared" si="1"/>
        <v>6.1024612798124123</v>
      </c>
      <c r="H37" s="8">
        <v>1.4119528018886267</v>
      </c>
    </row>
    <row r="38" spans="4:8" ht="15" x14ac:dyDescent="0.25">
      <c r="D38" s="3">
        <v>4772480.473628683</v>
      </c>
      <c r="E38" s="8">
        <f t="shared" si="2"/>
        <v>15.378376743139135</v>
      </c>
      <c r="F38" s="3">
        <v>515.71732193557966</v>
      </c>
      <c r="G38" s="3">
        <f t="shared" si="1"/>
        <v>6.2455587896639937</v>
      </c>
      <c r="H38" s="8">
        <v>1.4574338108481211</v>
      </c>
    </row>
    <row r="39" spans="4:8" ht="15" x14ac:dyDescent="0.25">
      <c r="D39" s="3">
        <v>3648199.8297969159</v>
      </c>
      <c r="E39" s="8">
        <f t="shared" si="2"/>
        <v>15.10974440658096</v>
      </c>
      <c r="F39" s="3">
        <v>591.45244913464467</v>
      </c>
      <c r="G39" s="3">
        <f t="shared" si="1"/>
        <v>6.3825812898820562</v>
      </c>
      <c r="H39" s="8">
        <v>1.5509283132067231</v>
      </c>
    </row>
    <row r="40" spans="4:8" ht="15" x14ac:dyDescent="0.25">
      <c r="D40" s="3">
        <v>4969510.4151330432</v>
      </c>
      <c r="E40" s="8">
        <f t="shared" si="2"/>
        <v>15.418831885199058</v>
      </c>
      <c r="F40" s="3">
        <v>493.60796359177459</v>
      </c>
      <c r="G40" s="3">
        <f t="shared" si="1"/>
        <v>6.201741606155875</v>
      </c>
      <c r="H40" s="8">
        <v>1.4638926967627921</v>
      </c>
    </row>
    <row r="41" spans="4:8" x14ac:dyDescent="0.3">
      <c r="D41" s="3">
        <v>4773151.91859408</v>
      </c>
      <c r="E41" s="8">
        <f t="shared" si="2"/>
        <v>15.378517424225294</v>
      </c>
      <c r="F41" s="3">
        <v>520.02131067821381</v>
      </c>
      <c r="G41" s="3">
        <f t="shared" si="1"/>
        <v>6.2538697928092191</v>
      </c>
      <c r="H41" s="8">
        <v>1.4451809969683254</v>
      </c>
    </row>
    <row r="42" spans="4:8" x14ac:dyDescent="0.3">
      <c r="D42" s="3">
        <v>4320622.9820593018</v>
      </c>
      <c r="E42" s="8">
        <f t="shared" si="2"/>
        <v>15.278910158633225</v>
      </c>
      <c r="F42" s="3">
        <v>539.720688498546</v>
      </c>
      <c r="G42" s="3">
        <f t="shared" si="1"/>
        <v>6.2910517622205333</v>
      </c>
      <c r="H42" s="8">
        <v>1.5159889192446949</v>
      </c>
    </row>
    <row r="43" spans="4:8" x14ac:dyDescent="0.3">
      <c r="D43" s="3">
        <v>5113809.7227139659</v>
      </c>
      <c r="E43" s="8">
        <f t="shared" si="2"/>
        <v>15.447455227006527</v>
      </c>
      <c r="F43" s="3">
        <v>485.21443117248856</v>
      </c>
      <c r="G43" s="3">
        <f t="shared" si="1"/>
        <v>6.1845909193573672</v>
      </c>
      <c r="H43" s="8">
        <v>1.4453915261579626</v>
      </c>
    </row>
    <row r="44" spans="4:8" x14ac:dyDescent="0.3">
      <c r="D44" s="3">
        <v>5122911.9015310183</v>
      </c>
      <c r="E44" s="8">
        <f t="shared" si="2"/>
        <v>15.449233566117417</v>
      </c>
      <c r="F44" s="3">
        <v>498.70791828987069</v>
      </c>
      <c r="G44" s="3">
        <f t="shared" si="1"/>
        <v>6.2120205902882084</v>
      </c>
      <c r="H44" s="8">
        <v>1.4035941365092139</v>
      </c>
    </row>
    <row r="45" spans="4:8" x14ac:dyDescent="0.3">
      <c r="D45" s="3">
        <v>5167445.4134644847</v>
      </c>
      <c r="E45" s="8">
        <f t="shared" si="2"/>
        <v>15.45788900705014</v>
      </c>
      <c r="F45" s="3">
        <v>467.94027114984715</v>
      </c>
      <c r="G45" s="3">
        <f t="shared" si="1"/>
        <v>6.1483406620245979</v>
      </c>
      <c r="H45" s="8">
        <v>1.4818578260406943</v>
      </c>
    </row>
    <row r="46" spans="4:8" x14ac:dyDescent="0.3">
      <c r="D46" s="3">
        <v>4818389.0274791438</v>
      </c>
      <c r="E46" s="8">
        <f t="shared" si="2"/>
        <v>15.387950203496525</v>
      </c>
      <c r="F46" s="3">
        <v>507.98495495992034</v>
      </c>
      <c r="G46" s="3">
        <f t="shared" si="1"/>
        <v>6.230451830919284</v>
      </c>
      <c r="H46" s="8">
        <v>1.4663006616877521</v>
      </c>
    </row>
    <row r="47" spans="4:8" x14ac:dyDescent="0.3">
      <c r="D47" s="3">
        <v>4057920.8304721937</v>
      </c>
      <c r="E47" s="8">
        <f t="shared" si="2"/>
        <v>15.2161812896833</v>
      </c>
      <c r="F47" s="3">
        <v>600.27142985427906</v>
      </c>
      <c r="G47" s="3">
        <f t="shared" si="1"/>
        <v>6.3973819360122306</v>
      </c>
      <c r="H47" s="8">
        <v>1.427559120631277</v>
      </c>
    </row>
    <row r="48" spans="4:8" x14ac:dyDescent="0.3">
      <c r="D48" s="3">
        <v>4943628.5390880555</v>
      </c>
      <c r="E48" s="8">
        <f t="shared" si="2"/>
        <v>15.413610141617387</v>
      </c>
      <c r="F48" s="3">
        <v>527.55678596148016</v>
      </c>
      <c r="G48" s="3">
        <f t="shared" si="1"/>
        <v>6.268256510668067</v>
      </c>
      <c r="H48" s="8">
        <v>1.3769192680533557</v>
      </c>
    </row>
    <row r="49" spans="4:8" x14ac:dyDescent="0.3">
      <c r="D49" s="3">
        <v>4948040.7895545578</v>
      </c>
      <c r="E49" s="8">
        <f t="shared" si="2"/>
        <v>15.414502256105354</v>
      </c>
      <c r="F49" s="3">
        <v>506.30159187399829</v>
      </c>
      <c r="G49" s="3">
        <f t="shared" si="1"/>
        <v>6.2271325231028554</v>
      </c>
      <c r="H49" s="8">
        <v>1.433439902664855</v>
      </c>
    </row>
    <row r="50" spans="4:8" x14ac:dyDescent="0.3">
      <c r="D50" s="3">
        <v>5401548.4609871684</v>
      </c>
      <c r="E50" s="8">
        <f t="shared" si="2"/>
        <v>15.502196222463656</v>
      </c>
      <c r="F50" s="3">
        <v>483.06724249584136</v>
      </c>
      <c r="G50" s="3">
        <f t="shared" si="1"/>
        <v>6.1801558623804791</v>
      </c>
      <c r="H50" s="8">
        <v>1.3640399327980901</v>
      </c>
    </row>
    <row r="51" spans="4:8" x14ac:dyDescent="0.3">
      <c r="D51" s="3">
        <v>5554356.6061341893</v>
      </c>
      <c r="E51" s="8">
        <f t="shared" si="2"/>
        <v>15.530093151869833</v>
      </c>
      <c r="F51" s="3">
        <v>431.3299407014286</v>
      </c>
      <c r="G51" s="3">
        <f t="shared" si="1"/>
        <v>6.0668733209091652</v>
      </c>
      <c r="H51" s="8">
        <v>1.475447915844353</v>
      </c>
    </row>
    <row r="52" spans="4:8" x14ac:dyDescent="0.3">
      <c r="D52" s="3">
        <v>4100408.8765218155</v>
      </c>
      <c r="E52" s="8">
        <f t="shared" si="2"/>
        <v>15.226597252683161</v>
      </c>
      <c r="F52" s="3">
        <v>562.75175936181017</v>
      </c>
      <c r="G52" s="3">
        <f t="shared" si="1"/>
        <v>6.3328386061467885</v>
      </c>
      <c r="H52" s="8">
        <v>1.5116111282783755</v>
      </c>
    </row>
    <row r="53" spans="4:8" x14ac:dyDescent="0.3">
      <c r="D53" s="3">
        <v>4101601.8764221733</v>
      </c>
      <c r="E53" s="8">
        <f t="shared" si="2"/>
        <v>15.226888156936937</v>
      </c>
      <c r="F53" s="3">
        <v>593.85650704738168</v>
      </c>
      <c r="G53" s="3">
        <f t="shared" si="1"/>
        <v>6.3866377195524571</v>
      </c>
      <c r="H53" s="8">
        <v>1.4321406075496519</v>
      </c>
    </row>
    <row r="54" spans="4:8" x14ac:dyDescent="0.3">
      <c r="D54" s="3">
        <v>5802948.8254193608</v>
      </c>
      <c r="E54" s="8">
        <f t="shared" si="2"/>
        <v>15.573876764491668</v>
      </c>
      <c r="F54" s="3">
        <v>429.75767848612895</v>
      </c>
      <c r="G54" s="3">
        <f t="shared" si="1"/>
        <v>6.0632215114358097</v>
      </c>
      <c r="H54" s="8">
        <v>1.395604527105283</v>
      </c>
    </row>
    <row r="55" spans="4:8" x14ac:dyDescent="0.3">
      <c r="D55" s="3">
        <v>3931534.1731600715</v>
      </c>
      <c r="E55" s="8">
        <f t="shared" si="2"/>
        <v>15.184540282518897</v>
      </c>
      <c r="F55" s="3">
        <v>588.56331098258386</v>
      </c>
      <c r="G55" s="3">
        <f t="shared" si="1"/>
        <v>6.3776845011732659</v>
      </c>
      <c r="H55" s="8">
        <v>1.4876013440540983</v>
      </c>
    </row>
    <row r="56" spans="4:8" x14ac:dyDescent="0.3">
      <c r="D56" s="3">
        <v>6001704.8707574792</v>
      </c>
      <c r="E56" s="8">
        <f t="shared" si="2"/>
        <v>15.607554131956995</v>
      </c>
      <c r="F56" s="3">
        <v>427.49018160020887</v>
      </c>
      <c r="G56" s="3">
        <f t="shared" si="1"/>
        <v>6.0579313210960137</v>
      </c>
      <c r="H56" s="8">
        <v>1.334492942430795</v>
      </c>
    </row>
    <row r="57" spans="4:8" x14ac:dyDescent="0.3">
      <c r="D57" s="3">
        <v>5297644.8469984606</v>
      </c>
      <c r="E57" s="8">
        <f t="shared" si="2"/>
        <v>15.482772911270557</v>
      </c>
      <c r="F57" s="3">
        <v>484.9421651941683</v>
      </c>
      <c r="G57" s="3">
        <f t="shared" si="1"/>
        <v>6.1840296368046586</v>
      </c>
      <c r="H57" s="8">
        <v>1.3903399708764517</v>
      </c>
    </row>
    <row r="58" spans="4:8" x14ac:dyDescent="0.3">
      <c r="D58" s="3">
        <v>4723716.0767550878</v>
      </c>
      <c r="E58" s="8">
        <f t="shared" si="2"/>
        <v>15.368106352197469</v>
      </c>
      <c r="F58" s="3">
        <v>519.75000537677545</v>
      </c>
      <c r="G58" s="3">
        <f t="shared" si="1"/>
        <v>6.2533479370830483</v>
      </c>
      <c r="H58" s="8">
        <v>1.4599516759601827</v>
      </c>
    </row>
    <row r="59" spans="4:8" x14ac:dyDescent="0.3">
      <c r="D59" s="3">
        <v>5686032.2970181797</v>
      </c>
      <c r="E59" s="8">
        <f t="shared" si="2"/>
        <v>15.553523251271601</v>
      </c>
      <c r="F59" s="3">
        <v>440.39732771924901</v>
      </c>
      <c r="G59" s="3">
        <f t="shared" si="1"/>
        <v>6.0876773369809989</v>
      </c>
      <c r="H59" s="8">
        <v>1.4010095011234391</v>
      </c>
    </row>
    <row r="60" spans="4:8" x14ac:dyDescent="0.3">
      <c r="D60" s="3">
        <v>4737601.4330848092</v>
      </c>
      <c r="E60" s="8">
        <f t="shared" si="2"/>
        <v>15.371041538821146</v>
      </c>
      <c r="F60" s="3">
        <v>486.09089996197002</v>
      </c>
      <c r="G60" s="3">
        <f t="shared" si="1"/>
        <v>6.1863956433700489</v>
      </c>
      <c r="H60" s="8">
        <v>1.5568357988312387</v>
      </c>
    </row>
    <row r="61" spans="4:8" x14ac:dyDescent="0.3">
      <c r="D61" s="3">
        <v>5222197.6186698843</v>
      </c>
      <c r="E61" s="8">
        <f t="shared" si="2"/>
        <v>15.468428871008483</v>
      </c>
      <c r="F61" s="3">
        <v>477.09429436500199</v>
      </c>
      <c r="G61" s="3">
        <f t="shared" si="1"/>
        <v>6.1677141534587303</v>
      </c>
      <c r="H61" s="8">
        <v>1.4365138185676489</v>
      </c>
    </row>
    <row r="62" spans="4:8" x14ac:dyDescent="0.3">
      <c r="D62" s="3">
        <v>4770346.9512620699</v>
      </c>
      <c r="E62" s="8">
        <f t="shared" si="2"/>
        <v>15.377929596333022</v>
      </c>
      <c r="F62" s="3">
        <v>515.38165247553809</v>
      </c>
      <c r="G62" s="3">
        <f t="shared" si="1"/>
        <v>6.2449076989729351</v>
      </c>
      <c r="H62" s="8">
        <v>1.4589930759112109</v>
      </c>
    </row>
    <row r="63" spans="4:8" x14ac:dyDescent="0.3">
      <c r="D63" s="3">
        <v>5241896.9460204151</v>
      </c>
      <c r="E63" s="8">
        <f t="shared" si="2"/>
        <v>15.472194003385789</v>
      </c>
      <c r="F63" s="3">
        <v>464.19841226950825</v>
      </c>
      <c r="G63" s="3">
        <f t="shared" si="1"/>
        <v>6.1403120734758234</v>
      </c>
      <c r="H63" s="8">
        <v>1.4701679110447814</v>
      </c>
    </row>
    <row r="64" spans="4:8" x14ac:dyDescent="0.3">
      <c r="D64" s="3">
        <v>5326412.3264134377</v>
      </c>
      <c r="E64" s="8">
        <f t="shared" si="2"/>
        <v>15.488188460011214</v>
      </c>
      <c r="F64" s="3">
        <v>475.13269805903172</v>
      </c>
      <c r="G64" s="3">
        <f t="shared" si="1"/>
        <v>6.1635941293544949</v>
      </c>
      <c r="H64" s="8">
        <v>1.4101223490723174</v>
      </c>
    </row>
    <row r="65" spans="4:8" x14ac:dyDescent="0.3">
      <c r="D65" s="3">
        <v>4984530.762254932</v>
      </c>
      <c r="E65" s="8">
        <f t="shared" si="2"/>
        <v>15.421849827008744</v>
      </c>
      <c r="F65" s="3">
        <v>489.11159749101341</v>
      </c>
      <c r="G65" s="3">
        <f t="shared" si="1"/>
        <v>6.1925906791656677</v>
      </c>
      <c r="H65" s="8">
        <v>1.4728247398331118</v>
      </c>
    </row>
    <row r="66" spans="4:8" x14ac:dyDescent="0.3">
      <c r="D66" s="3">
        <v>4447972.2255102945</v>
      </c>
      <c r="E66" s="8">
        <f t="shared" si="2"/>
        <v>15.307958870628289</v>
      </c>
      <c r="F66" s="3">
        <v>525.56258649196673</v>
      </c>
      <c r="G66" s="3">
        <f t="shared" si="1"/>
        <v>6.2644692821633816</v>
      </c>
      <c r="H66" s="8">
        <v>1.5211206753213864</v>
      </c>
    </row>
    <row r="67" spans="4:8" x14ac:dyDescent="0.3">
      <c r="D67" s="3">
        <v>4361176.7788879732</v>
      </c>
      <c r="E67" s="8">
        <f t="shared" si="2"/>
        <v>15.288252482322516</v>
      </c>
      <c r="F67" s="3">
        <v>543.42292087772796</v>
      </c>
      <c r="G67" s="3">
        <f t="shared" si="1"/>
        <v>6.2978878765916857</v>
      </c>
      <c r="H67" s="8">
        <v>1.4946636490007223</v>
      </c>
    </row>
    <row r="68" spans="4:8" x14ac:dyDescent="0.3">
      <c r="D68" s="3">
        <v>5455344.5984190525</v>
      </c>
      <c r="E68" s="8">
        <f t="shared" si="2"/>
        <v>15.512106346366664</v>
      </c>
      <c r="F68" s="3">
        <v>460.42808295405564</v>
      </c>
      <c r="G68" s="3">
        <f t="shared" si="1"/>
        <v>6.1321566718468681</v>
      </c>
      <c r="H68" s="8">
        <v>1.4138917999363489</v>
      </c>
    </row>
    <row r="69" spans="4:8" x14ac:dyDescent="0.3">
      <c r="D69" s="3">
        <v>4778800.4410569994</v>
      </c>
      <c r="E69" s="8">
        <f t="shared" si="2"/>
        <v>15.379700119219711</v>
      </c>
      <c r="F69" s="3">
        <v>520.78482612539085</v>
      </c>
      <c r="G69" s="3">
        <f t="shared" si="1"/>
        <v>6.2553369547659718</v>
      </c>
      <c r="H69" s="8">
        <v>1.4414639209185736</v>
      </c>
    </row>
    <row r="70" spans="4:8" x14ac:dyDescent="0.3">
      <c r="D70" s="3">
        <v>5373685.0065943189</v>
      </c>
      <c r="E70" s="8">
        <f t="shared" ref="E70:E133" si="3">LN(D70)</f>
        <v>15.497024452110383</v>
      </c>
      <c r="F70" s="3">
        <v>468.18747221297491</v>
      </c>
      <c r="G70" s="3">
        <f t="shared" ref="G70:G133" si="4">LN(F70)</f>
        <v>6.1488687973578928</v>
      </c>
      <c r="H70" s="8">
        <v>1.4161614069913779</v>
      </c>
    </row>
    <row r="71" spans="4:8" x14ac:dyDescent="0.3">
      <c r="D71" s="3">
        <v>5535040.7240257543</v>
      </c>
      <c r="E71" s="8">
        <f t="shared" si="3"/>
        <v>15.526609481645369</v>
      </c>
      <c r="F71" s="3">
        <v>466.1138093483396</v>
      </c>
      <c r="G71" s="3">
        <f t="shared" si="4"/>
        <v>6.1444298303767129</v>
      </c>
      <c r="H71" s="8">
        <v>1.3714489475021867</v>
      </c>
    </row>
    <row r="72" spans="4:8" x14ac:dyDescent="0.3">
      <c r="D72" s="3">
        <v>5878987.5423195381</v>
      </c>
      <c r="E72" s="8">
        <f t="shared" si="3"/>
        <v>15.586895118368631</v>
      </c>
      <c r="F72" s="3">
        <v>423.43627872644294</v>
      </c>
      <c r="G72" s="3">
        <f t="shared" si="4"/>
        <v>6.0484030393154873</v>
      </c>
      <c r="H72" s="8">
        <v>1.3899766207434696</v>
      </c>
    </row>
    <row r="73" spans="4:8" x14ac:dyDescent="0.3">
      <c r="D73" s="3">
        <v>5189338.2510096421</v>
      </c>
      <c r="E73" s="8">
        <f t="shared" si="3"/>
        <v>15.462116742390247</v>
      </c>
      <c r="F73" s="3">
        <v>503.05629268501212</v>
      </c>
      <c r="G73" s="3">
        <f t="shared" si="4"/>
        <v>6.2207020777245514</v>
      </c>
      <c r="H73" s="8">
        <v>1.3720030658533326</v>
      </c>
    </row>
    <row r="74" spans="4:8" x14ac:dyDescent="0.3">
      <c r="D74" s="3">
        <v>5494163.2842950085</v>
      </c>
      <c r="E74" s="8">
        <f t="shared" si="3"/>
        <v>15.519196865671686</v>
      </c>
      <c r="F74" s="3">
        <v>456.67958922044761</v>
      </c>
      <c r="G74" s="3">
        <f t="shared" si="4"/>
        <v>6.1239820273167167</v>
      </c>
      <c r="H74" s="8">
        <v>1.4129711478129039</v>
      </c>
    </row>
    <row r="75" spans="4:8" x14ac:dyDescent="0.3">
      <c r="D75" s="3">
        <v>4839810.5521102315</v>
      </c>
      <c r="E75" s="8">
        <f t="shared" si="3"/>
        <v>15.392386135800756</v>
      </c>
      <c r="F75" s="3">
        <v>499.72614700172005</v>
      </c>
      <c r="G75" s="3">
        <f t="shared" si="4"/>
        <v>6.2140602423799125</v>
      </c>
      <c r="H75" s="8">
        <v>1.4842168189287182</v>
      </c>
    </row>
    <row r="76" spans="4:8" x14ac:dyDescent="0.3">
      <c r="D76" s="3">
        <v>4993836.5310941441</v>
      </c>
      <c r="E76" s="8">
        <f t="shared" si="3"/>
        <v>15.423715016225273</v>
      </c>
      <c r="F76" s="3">
        <v>504.75900174544182</v>
      </c>
      <c r="G76" s="3">
        <f t="shared" si="4"/>
        <v>6.2240810911011666</v>
      </c>
      <c r="H76" s="8">
        <v>1.4244507579200842</v>
      </c>
    </row>
    <row r="77" spans="4:8" x14ac:dyDescent="0.3">
      <c r="D77" s="3">
        <v>5199034.661541272</v>
      </c>
      <c r="E77" s="8">
        <f t="shared" si="3"/>
        <v>15.463983524306752</v>
      </c>
      <c r="F77" s="3">
        <v>509.71920657164088</v>
      </c>
      <c r="G77" s="3">
        <f t="shared" si="4"/>
        <v>6.2338599987463841</v>
      </c>
      <c r="H77" s="8">
        <v>1.3512653288992313</v>
      </c>
    </row>
    <row r="78" spans="4:8" x14ac:dyDescent="0.3">
      <c r="D78" s="3">
        <v>4728113.8850198537</v>
      </c>
      <c r="E78" s="8">
        <f t="shared" si="3"/>
        <v>15.36903692513412</v>
      </c>
      <c r="F78" s="3">
        <v>510.01133808162064</v>
      </c>
      <c r="G78" s="3">
        <f t="shared" si="4"/>
        <v>6.2344329570038441</v>
      </c>
      <c r="H78" s="8">
        <v>1.4865587567308616</v>
      </c>
    </row>
    <row r="79" spans="4:8" x14ac:dyDescent="0.3">
      <c r="D79" s="3">
        <v>4734639.4703143314</v>
      </c>
      <c r="E79" s="8">
        <f t="shared" si="3"/>
        <v>15.370416140270322</v>
      </c>
      <c r="F79" s="3">
        <v>535.35529183832421</v>
      </c>
      <c r="G79" s="3">
        <f t="shared" si="4"/>
        <v>6.2829306233753073</v>
      </c>
      <c r="H79" s="8">
        <v>1.4143881782606895</v>
      </c>
    </row>
    <row r="80" spans="4:8" x14ac:dyDescent="0.3">
      <c r="D80" s="3">
        <v>5396711.7842890946</v>
      </c>
      <c r="E80" s="8">
        <f t="shared" si="3"/>
        <v>15.501300397226689</v>
      </c>
      <c r="F80" s="3">
        <v>478.54547965303215</v>
      </c>
      <c r="G80" s="3">
        <f t="shared" si="4"/>
        <v>6.1707512526732238</v>
      </c>
      <c r="H80" s="8">
        <v>1.3784181032639609</v>
      </c>
    </row>
    <row r="81" spans="4:8" x14ac:dyDescent="0.3">
      <c r="D81" s="3">
        <v>5376671.9789540935</v>
      </c>
      <c r="E81" s="8">
        <f t="shared" si="3"/>
        <v>15.497580149458974</v>
      </c>
      <c r="F81" s="3">
        <v>458.80207552476537</v>
      </c>
      <c r="G81" s="3">
        <f t="shared" si="4"/>
        <v>6.1286189090565903</v>
      </c>
      <c r="H81" s="8">
        <v>1.4441714583787919</v>
      </c>
    </row>
    <row r="82" spans="4:8" x14ac:dyDescent="0.3">
      <c r="D82" s="3">
        <v>5940585.6786328163</v>
      </c>
      <c r="E82" s="8">
        <f t="shared" si="3"/>
        <v>15.597318285574691</v>
      </c>
      <c r="F82" s="3">
        <v>411.17995343611415</v>
      </c>
      <c r="G82" s="3">
        <f t="shared" si="4"/>
        <v>6.0190309615812509</v>
      </c>
      <c r="H82" s="8">
        <v>1.4093325442375317</v>
      </c>
    </row>
    <row r="83" spans="4:8" x14ac:dyDescent="0.3">
      <c r="D83" s="3">
        <v>5673841.1912603229</v>
      </c>
      <c r="E83" s="8">
        <f t="shared" si="3"/>
        <v>15.551376905108397</v>
      </c>
      <c r="F83" s="3">
        <v>433.54945695534275</v>
      </c>
      <c r="G83" s="3">
        <f t="shared" si="4"/>
        <v>6.0720058772686833</v>
      </c>
      <c r="H83" s="8">
        <v>1.4272820293988808</v>
      </c>
    </row>
    <row r="84" spans="4:8" x14ac:dyDescent="0.3">
      <c r="D84" s="3">
        <v>5732702.1207405105</v>
      </c>
      <c r="E84" s="8">
        <f t="shared" si="3"/>
        <v>15.561697551834969</v>
      </c>
      <c r="F84" s="3">
        <v>455.87031436479094</v>
      </c>
      <c r="G84" s="3">
        <f t="shared" si="4"/>
        <v>6.1222083707426869</v>
      </c>
      <c r="H84" s="8">
        <v>1.3383706999979559</v>
      </c>
    </row>
    <row r="85" spans="4:8" x14ac:dyDescent="0.3">
      <c r="D85" s="3">
        <v>5080059.3184604459</v>
      </c>
      <c r="E85" s="8">
        <f t="shared" si="3"/>
        <v>15.440833496348784</v>
      </c>
      <c r="F85" s="3">
        <v>504.07093216684257</v>
      </c>
      <c r="G85" s="3">
        <f t="shared" si="4"/>
        <v>6.2227169965949205</v>
      </c>
      <c r="H85" s="8">
        <v>1.4011884369584093</v>
      </c>
    </row>
    <row r="86" spans="4:8" x14ac:dyDescent="0.3">
      <c r="D86" s="3">
        <v>5710408.7793911006</v>
      </c>
      <c r="E86" s="8">
        <f t="shared" si="3"/>
        <v>15.557801169155752</v>
      </c>
      <c r="F86" s="3">
        <v>442.43690458696238</v>
      </c>
      <c r="G86" s="3">
        <f t="shared" si="4"/>
        <v>6.0922978657772369</v>
      </c>
      <c r="H86" s="8">
        <v>1.3864319670800103</v>
      </c>
    </row>
    <row r="87" spans="4:8" x14ac:dyDescent="0.3">
      <c r="D87" s="3">
        <v>5294215.0138549749</v>
      </c>
      <c r="E87" s="8">
        <f t="shared" si="3"/>
        <v>15.482125275575141</v>
      </c>
      <c r="F87" s="3">
        <v>481.13836049732095</v>
      </c>
      <c r="G87" s="3">
        <f t="shared" si="4"/>
        <v>6.1761548805035069</v>
      </c>
      <c r="H87" s="8">
        <v>1.4023822647378348</v>
      </c>
    </row>
    <row r="88" spans="4:8" x14ac:dyDescent="0.3">
      <c r="D88" s="3">
        <v>4305091.8935367875</v>
      </c>
      <c r="E88" s="8">
        <f t="shared" si="3"/>
        <v>15.275309041385439</v>
      </c>
      <c r="F88" s="3">
        <v>566.50896134527648</v>
      </c>
      <c r="G88" s="3">
        <f t="shared" si="4"/>
        <v>6.3394928991342541</v>
      </c>
      <c r="H88" s="8">
        <v>1.4483429828349963</v>
      </c>
    </row>
    <row r="89" spans="4:8" x14ac:dyDescent="0.3">
      <c r="D89" s="3">
        <v>5207768.6106802374</v>
      </c>
      <c r="E89" s="8">
        <f t="shared" si="3"/>
        <v>15.465662032290631</v>
      </c>
      <c r="F89" s="3">
        <v>490.88725711337474</v>
      </c>
      <c r="G89" s="3">
        <f t="shared" si="4"/>
        <v>6.1962144825143648</v>
      </c>
      <c r="H89" s="8">
        <v>1.4004821417743436</v>
      </c>
    </row>
    <row r="90" spans="4:8" x14ac:dyDescent="0.3">
      <c r="D90" s="3">
        <v>5030884.8279144662</v>
      </c>
      <c r="E90" s="8">
        <f t="shared" si="3"/>
        <v>15.431106436727712</v>
      </c>
      <c r="F90" s="3">
        <v>499.77946066601658</v>
      </c>
      <c r="G90" s="3">
        <f t="shared" si="4"/>
        <v>6.2141669224504161</v>
      </c>
      <c r="H90" s="8">
        <v>1.4277193835092472</v>
      </c>
    </row>
    <row r="91" spans="4:8" x14ac:dyDescent="0.3">
      <c r="D91" s="3">
        <v>4815603.6494618263</v>
      </c>
      <c r="E91" s="8">
        <f t="shared" si="3"/>
        <v>15.387371963884283</v>
      </c>
      <c r="F91" s="3">
        <v>502.74644465470993</v>
      </c>
      <c r="G91" s="3">
        <f t="shared" si="4"/>
        <v>6.2200859568320528</v>
      </c>
      <c r="H91" s="8">
        <v>1.4823956349904237</v>
      </c>
    </row>
    <row r="92" spans="4:8" x14ac:dyDescent="0.3">
      <c r="D92" s="3">
        <v>5240943.9165239716</v>
      </c>
      <c r="E92" s="8">
        <f t="shared" si="3"/>
        <v>15.472012176815767</v>
      </c>
      <c r="F92" s="3">
        <v>516.23107162899237</v>
      </c>
      <c r="G92" s="3">
        <f t="shared" si="4"/>
        <v>6.2465544784776217</v>
      </c>
      <c r="H92" s="8">
        <v>1.3222568112017019</v>
      </c>
    </row>
    <row r="93" spans="4:8" x14ac:dyDescent="0.3">
      <c r="D93" s="3">
        <v>4724756.6866542054</v>
      </c>
      <c r="E93" s="8">
        <f t="shared" si="3"/>
        <v>15.368326622696074</v>
      </c>
      <c r="F93" s="3">
        <v>511.7283431538865</v>
      </c>
      <c r="G93" s="3">
        <f t="shared" si="4"/>
        <v>6.2377939044546835</v>
      </c>
      <c r="H93" s="8">
        <v>1.4825376686648142</v>
      </c>
    </row>
    <row r="94" spans="4:8" x14ac:dyDescent="0.3">
      <c r="D94" s="3">
        <v>3521078.7837687582</v>
      </c>
      <c r="E94" s="8">
        <f t="shared" si="3"/>
        <v>15.074277973282706</v>
      </c>
      <c r="F94" s="3">
        <v>637.08718565232164</v>
      </c>
      <c r="G94" s="3">
        <f t="shared" si="4"/>
        <v>6.4569065153623564</v>
      </c>
      <c r="H94" s="8">
        <v>1.4692387626735461</v>
      </c>
    </row>
    <row r="95" spans="4:8" x14ac:dyDescent="0.3">
      <c r="D95" s="3">
        <v>5400337.7298807204</v>
      </c>
      <c r="E95" s="8">
        <f t="shared" si="3"/>
        <v>15.501972052149302</v>
      </c>
      <c r="F95" s="3">
        <v>460.11388961594918</v>
      </c>
      <c r="G95" s="3">
        <f t="shared" si="4"/>
        <v>6.1314740449603837</v>
      </c>
      <c r="H95" s="8">
        <v>1.4324745239930754</v>
      </c>
    </row>
    <row r="96" spans="4:8" x14ac:dyDescent="0.3">
      <c r="D96" s="3">
        <v>5888883.4288582094</v>
      </c>
      <c r="E96" s="8">
        <f t="shared" si="3"/>
        <v>15.588576967004725</v>
      </c>
      <c r="F96" s="3">
        <v>418.21329442623716</v>
      </c>
      <c r="G96" s="3">
        <f t="shared" si="4"/>
        <v>6.0359915761263583</v>
      </c>
      <c r="H96" s="8">
        <v>1.4038488394707322</v>
      </c>
    </row>
    <row r="97" spans="4:8" x14ac:dyDescent="0.3">
      <c r="D97" s="3">
        <v>4132042.1159291351</v>
      </c>
      <c r="E97" s="8">
        <f t="shared" si="3"/>
        <v>15.234282301795359</v>
      </c>
      <c r="F97" s="3">
        <v>570.92010854054149</v>
      </c>
      <c r="G97" s="3">
        <f t="shared" si="4"/>
        <v>6.3472492848766997</v>
      </c>
      <c r="H97" s="8">
        <v>1.4818190233367532</v>
      </c>
    </row>
    <row r="98" spans="4:8" x14ac:dyDescent="0.3">
      <c r="D98" s="3">
        <v>4673745.2170160804</v>
      </c>
      <c r="E98" s="8">
        <f t="shared" si="3"/>
        <v>15.357471281901143</v>
      </c>
      <c r="F98" s="3">
        <v>533.60130941966634</v>
      </c>
      <c r="G98" s="3">
        <f t="shared" si="4"/>
        <v>6.2796489485333096</v>
      </c>
      <c r="H98" s="8">
        <v>1.4358542502572837</v>
      </c>
    </row>
    <row r="99" spans="4:8" x14ac:dyDescent="0.3">
      <c r="D99" s="3">
        <v>4227639.8263687482</v>
      </c>
      <c r="E99" s="8">
        <f t="shared" si="3"/>
        <v>15.257154434635154</v>
      </c>
      <c r="F99" s="3">
        <v>585.32416318076116</v>
      </c>
      <c r="G99" s="3">
        <f t="shared" si="4"/>
        <v>6.3721658188565558</v>
      </c>
      <c r="H99" s="8">
        <v>1.4212855704330574</v>
      </c>
    </row>
    <row r="100" spans="4:8" x14ac:dyDescent="0.3">
      <c r="D100" s="3">
        <v>4341299.2301035887</v>
      </c>
      <c r="E100" s="8">
        <f t="shared" si="3"/>
        <v>15.283684223051813</v>
      </c>
      <c r="F100" s="3">
        <v>559.74048429152049</v>
      </c>
      <c r="G100" s="3">
        <f t="shared" si="4"/>
        <v>6.3274732554085409</v>
      </c>
      <c r="H100" s="8">
        <v>1.4563243295605841</v>
      </c>
    </row>
    <row r="101" spans="4:8" x14ac:dyDescent="0.3">
      <c r="D101" s="3">
        <v>4163187.8721253099</v>
      </c>
      <c r="E101" s="8">
        <f t="shared" si="3"/>
        <v>15.241791654182444</v>
      </c>
      <c r="F101" s="3">
        <v>590.74175883888927</v>
      </c>
      <c r="G101" s="3">
        <f t="shared" si="4"/>
        <v>6.3813789656335098</v>
      </c>
      <c r="H101" s="8">
        <v>1.4243289176515816</v>
      </c>
    </row>
    <row r="102" spans="4:8" x14ac:dyDescent="0.3">
      <c r="D102" s="3">
        <v>5206867.4827883607</v>
      </c>
      <c r="E102" s="8">
        <f t="shared" si="3"/>
        <v>15.465488982001395</v>
      </c>
      <c r="F102" s="3">
        <v>489.56257116814993</v>
      </c>
      <c r="G102" s="3">
        <f t="shared" si="4"/>
        <v>6.1935122804983642</v>
      </c>
      <c r="H102" s="8">
        <v>1.4045428917788729</v>
      </c>
    </row>
    <row r="103" spans="4:8" x14ac:dyDescent="0.3">
      <c r="D103" s="3">
        <v>5903505.183743313</v>
      </c>
      <c r="E103" s="8">
        <f t="shared" si="3"/>
        <v>15.591056831408583</v>
      </c>
      <c r="F103" s="3">
        <v>439.32076802996835</v>
      </c>
      <c r="G103" s="3">
        <f t="shared" si="4"/>
        <v>6.0852298251430739</v>
      </c>
      <c r="H103" s="8">
        <v>1.3314953364215465</v>
      </c>
    </row>
    <row r="104" spans="4:8" x14ac:dyDescent="0.3">
      <c r="D104" s="3">
        <v>4770444.2403697716</v>
      </c>
      <c r="E104" s="8">
        <f t="shared" si="3"/>
        <v>15.377949990680985</v>
      </c>
      <c r="F104" s="3">
        <v>511.82789953988328</v>
      </c>
      <c r="G104" s="3">
        <f t="shared" si="4"/>
        <v>6.2379884348227437</v>
      </c>
      <c r="H104" s="8">
        <v>1.4690952297655284</v>
      </c>
    </row>
    <row r="105" spans="4:8" x14ac:dyDescent="0.3">
      <c r="D105" s="3">
        <v>4708697.0833543697</v>
      </c>
      <c r="E105" s="8">
        <f t="shared" si="3"/>
        <v>15.364921799986165</v>
      </c>
      <c r="F105" s="3">
        <v>527.51547349207453</v>
      </c>
      <c r="G105" s="3">
        <f t="shared" si="4"/>
        <v>6.2681781985542635</v>
      </c>
      <c r="H105" s="8">
        <v>1.4426555462853403</v>
      </c>
    </row>
    <row r="106" spans="4:8" x14ac:dyDescent="0.3">
      <c r="D106" s="3">
        <v>5462898.0085245408</v>
      </c>
      <c r="E106" s="8">
        <f t="shared" si="3"/>
        <v>15.513489977704134</v>
      </c>
      <c r="F106" s="3">
        <v>473.52677868154331</v>
      </c>
      <c r="G106" s="3">
        <f t="shared" si="4"/>
        <v>6.160208465792639</v>
      </c>
      <c r="H106" s="8">
        <v>1.3724300988946494</v>
      </c>
    </row>
    <row r="107" spans="4:8" x14ac:dyDescent="0.3">
      <c r="D107" s="3">
        <v>3841565.0807652166</v>
      </c>
      <c r="E107" s="8">
        <f t="shared" si="3"/>
        <v>15.16139041464449</v>
      </c>
      <c r="F107" s="3">
        <v>605.80693294929802</v>
      </c>
      <c r="G107" s="3">
        <f t="shared" si="4"/>
        <v>6.4065613428150368</v>
      </c>
      <c r="H107" s="8">
        <v>1.4671433570558188</v>
      </c>
    </row>
    <row r="108" spans="4:8" x14ac:dyDescent="0.3">
      <c r="D108" s="3">
        <v>3915188.5664042439</v>
      </c>
      <c r="E108" s="8">
        <f t="shared" si="3"/>
        <v>15.180374051356779</v>
      </c>
      <c r="F108" s="3">
        <v>607.69707364297142</v>
      </c>
      <c r="G108" s="3">
        <f t="shared" si="4"/>
        <v>6.4096765236664464</v>
      </c>
      <c r="H108" s="8">
        <v>1.4447268802107003</v>
      </c>
    </row>
    <row r="109" spans="4:8" x14ac:dyDescent="0.3">
      <c r="D109" s="3">
        <v>5300763.1660350803</v>
      </c>
      <c r="E109" s="8">
        <f t="shared" si="3"/>
        <v>15.483361361747793</v>
      </c>
      <c r="F109" s="3">
        <v>469.22493779318222</v>
      </c>
      <c r="G109" s="3">
        <f t="shared" si="4"/>
        <v>6.1510822649687684</v>
      </c>
      <c r="H109" s="8">
        <v>1.4359316804371263</v>
      </c>
    </row>
    <row r="110" spans="4:8" x14ac:dyDescent="0.3">
      <c r="D110" s="3">
        <v>4983375.9556353036</v>
      </c>
      <c r="E110" s="8">
        <f t="shared" si="3"/>
        <v>15.421618122066578</v>
      </c>
      <c r="F110" s="3">
        <v>512.44532048168639</v>
      </c>
      <c r="G110" s="3">
        <f t="shared" si="4"/>
        <v>6.239194013577543</v>
      </c>
      <c r="H110" s="8">
        <v>1.4060931135241161</v>
      </c>
    </row>
    <row r="111" spans="4:8" x14ac:dyDescent="0.3">
      <c r="D111" s="3">
        <v>4832881.3199517848</v>
      </c>
      <c r="E111" s="8">
        <f t="shared" si="3"/>
        <v>15.39095339433945</v>
      </c>
      <c r="F111" s="3">
        <v>531.03064807051169</v>
      </c>
      <c r="G111" s="3">
        <f t="shared" si="4"/>
        <v>6.2748197372232539</v>
      </c>
      <c r="H111" s="8">
        <v>1.3986444321912193</v>
      </c>
    </row>
    <row r="112" spans="4:8" x14ac:dyDescent="0.3">
      <c r="D112" s="3">
        <v>5220618.5264353622</v>
      </c>
      <c r="E112" s="8">
        <f t="shared" si="3"/>
        <v>15.468126444493524</v>
      </c>
      <c r="F112" s="3">
        <v>459.05065725348987</v>
      </c>
      <c r="G112" s="3">
        <f t="shared" si="4"/>
        <v>6.1291605683575323</v>
      </c>
      <c r="H112" s="8">
        <v>1.4934849440112852</v>
      </c>
    </row>
    <row r="113" spans="4:8" x14ac:dyDescent="0.3">
      <c r="D113" s="3">
        <v>4359363.5622569826</v>
      </c>
      <c r="E113" s="8">
        <f t="shared" si="3"/>
        <v>15.287836632710865</v>
      </c>
      <c r="F113" s="3">
        <v>578.94894162154571</v>
      </c>
      <c r="G113" s="3">
        <f t="shared" si="4"/>
        <v>6.3612142899566813</v>
      </c>
      <c r="H113" s="8">
        <v>1.4034081886659475</v>
      </c>
    </row>
    <row r="114" spans="4:8" x14ac:dyDescent="0.3">
      <c r="D114" s="3">
        <v>4185650.5532971155</v>
      </c>
      <c r="E114" s="8">
        <f t="shared" si="3"/>
        <v>15.247172698641313</v>
      </c>
      <c r="F114" s="3">
        <v>566.04056609935265</v>
      </c>
      <c r="G114" s="3">
        <f t="shared" si="4"/>
        <v>6.3386657471885268</v>
      </c>
      <c r="H114" s="8">
        <v>1.4806366710991896</v>
      </c>
    </row>
    <row r="115" spans="4:8" x14ac:dyDescent="0.3">
      <c r="D115" s="3">
        <v>5279859.7934187409</v>
      </c>
      <c r="E115" s="8">
        <f t="shared" si="3"/>
        <v>15.479410101053119</v>
      </c>
      <c r="F115" s="3">
        <v>469.12578114255979</v>
      </c>
      <c r="G115" s="3">
        <f t="shared" si="4"/>
        <v>6.1508709225591751</v>
      </c>
      <c r="H115" s="8">
        <v>1.4428013721551427</v>
      </c>
    </row>
    <row r="116" spans="4:8" x14ac:dyDescent="0.3">
      <c r="D116" s="3">
        <v>5106208.1052435478</v>
      </c>
      <c r="E116" s="8">
        <f t="shared" si="3"/>
        <v>15.445967632953325</v>
      </c>
      <c r="F116" s="3">
        <v>492.88536236088197</v>
      </c>
      <c r="G116" s="3">
        <f t="shared" si="4"/>
        <v>6.2002766162950831</v>
      </c>
      <c r="H116" s="8">
        <v>1.4251691610798323</v>
      </c>
    </row>
    <row r="117" spans="4:8" x14ac:dyDescent="0.3">
      <c r="D117" s="3">
        <v>5985405.0915586809</v>
      </c>
      <c r="E117" s="8">
        <f t="shared" si="3"/>
        <v>15.604834579154678</v>
      </c>
      <c r="F117" s="3">
        <v>421.05449607668811</v>
      </c>
      <c r="G117" s="3">
        <f t="shared" si="4"/>
        <v>6.042762269667862</v>
      </c>
      <c r="H117" s="8">
        <v>1.3605949045322241</v>
      </c>
    </row>
    <row r="118" spans="4:8" x14ac:dyDescent="0.3">
      <c r="D118" s="3">
        <v>5125359.0511916801</v>
      </c>
      <c r="E118" s="8">
        <f t="shared" si="3"/>
        <v>15.449711139303853</v>
      </c>
      <c r="F118" s="3">
        <v>519.02377545957677</v>
      </c>
      <c r="G118" s="3">
        <f t="shared" si="4"/>
        <v>6.2519496922506956</v>
      </c>
      <c r="H118" s="8">
        <v>1.347959237368668</v>
      </c>
    </row>
    <row r="119" spans="4:8" x14ac:dyDescent="0.3">
      <c r="D119" s="3">
        <v>4949290.6956937574</v>
      </c>
      <c r="E119" s="8">
        <f t="shared" si="3"/>
        <v>15.414754830478095</v>
      </c>
      <c r="F119" s="3">
        <v>488.5153870495223</v>
      </c>
      <c r="G119" s="3">
        <f t="shared" si="4"/>
        <v>6.1913709695528318</v>
      </c>
      <c r="H119" s="8">
        <v>1.485252532204268</v>
      </c>
    </row>
    <row r="120" spans="4:8" x14ac:dyDescent="0.3">
      <c r="D120" s="3">
        <v>4806059.5701217251</v>
      </c>
      <c r="E120" s="8">
        <f t="shared" si="3"/>
        <v>15.385388090150075</v>
      </c>
      <c r="F120" s="3">
        <v>539.63498170281196</v>
      </c>
      <c r="G120" s="3">
        <f t="shared" si="4"/>
        <v>6.2908929511848743</v>
      </c>
      <c r="H120" s="8">
        <v>1.3836678441255523</v>
      </c>
    </row>
    <row r="121" spans="4:8" x14ac:dyDescent="0.3">
      <c r="D121" s="3">
        <v>4865311.7418109849</v>
      </c>
      <c r="E121" s="8">
        <f t="shared" si="3"/>
        <v>15.397641350030494</v>
      </c>
      <c r="F121" s="3">
        <v>525.07415712040518</v>
      </c>
      <c r="G121" s="3">
        <f t="shared" si="4"/>
        <v>6.2635395042744619</v>
      </c>
      <c r="H121" s="8">
        <v>1.4054091796330446</v>
      </c>
    </row>
    <row r="122" spans="4:8" x14ac:dyDescent="0.3">
      <c r="D122" s="3">
        <v>4423467.3827939983</v>
      </c>
      <c r="E122" s="8">
        <f t="shared" si="3"/>
        <v>15.302434422258861</v>
      </c>
      <c r="F122" s="3">
        <v>577.10329062172593</v>
      </c>
      <c r="G122" s="3">
        <f t="shared" si="4"/>
        <v>6.3580212636963775</v>
      </c>
      <c r="H122" s="8">
        <v>1.3915276822570219</v>
      </c>
    </row>
    <row r="123" spans="4:8" x14ac:dyDescent="0.3">
      <c r="D123" s="3">
        <v>4067238.6961930506</v>
      </c>
      <c r="E123" s="8">
        <f t="shared" si="3"/>
        <v>15.218474874141554</v>
      </c>
      <c r="F123" s="3">
        <v>583.59918683930653</v>
      </c>
      <c r="G123" s="3">
        <f t="shared" si="4"/>
        <v>6.3692144232948609</v>
      </c>
      <c r="H123" s="8">
        <v>1.4659887684770867</v>
      </c>
    </row>
    <row r="124" spans="4:8" x14ac:dyDescent="0.3">
      <c r="D124" s="3">
        <v>4679246.6858286718</v>
      </c>
      <c r="E124" s="8">
        <f t="shared" si="3"/>
        <v>15.35864769037112</v>
      </c>
      <c r="F124" s="3">
        <v>523.47580204157452</v>
      </c>
      <c r="G124" s="3">
        <f t="shared" si="4"/>
        <v>6.2604908058259712</v>
      </c>
      <c r="H124" s="8">
        <v>1.4620790425285277</v>
      </c>
    </row>
    <row r="125" spans="4:8" x14ac:dyDescent="0.3">
      <c r="D125" s="3">
        <v>4152521.3477405179</v>
      </c>
      <c r="E125" s="8">
        <f t="shared" si="3"/>
        <v>15.239226261393283</v>
      </c>
      <c r="F125" s="3">
        <v>572.18773974038959</v>
      </c>
      <c r="G125" s="3">
        <f t="shared" si="4"/>
        <v>6.3494671538579537</v>
      </c>
      <c r="H125" s="8">
        <v>1.4732619280429142</v>
      </c>
    </row>
    <row r="126" spans="4:8" x14ac:dyDescent="0.3">
      <c r="D126" s="3">
        <v>5902279.3938163714</v>
      </c>
      <c r="E126" s="8">
        <f t="shared" si="3"/>
        <v>15.590849172201642</v>
      </c>
      <c r="F126" s="3">
        <v>401.23250066862505</v>
      </c>
      <c r="G126" s="3">
        <f t="shared" si="4"/>
        <v>5.9945410614523826</v>
      </c>
      <c r="H126" s="8">
        <v>1.458341953780756</v>
      </c>
    </row>
    <row r="127" spans="4:8" x14ac:dyDescent="0.3">
      <c r="D127" s="3">
        <v>4602299.3039708268</v>
      </c>
      <c r="E127" s="8">
        <f t="shared" si="3"/>
        <v>15.34206658526589</v>
      </c>
      <c r="F127" s="3">
        <v>549.85984043805183</v>
      </c>
      <c r="G127" s="3">
        <f t="shared" si="4"/>
        <v>6.3096634101832372</v>
      </c>
      <c r="H127" s="8">
        <v>1.412545668998519</v>
      </c>
    </row>
    <row r="128" spans="4:8" x14ac:dyDescent="0.3">
      <c r="D128" s="3">
        <v>4454716.3007147927</v>
      </c>
      <c r="E128" s="8">
        <f t="shared" si="3"/>
        <v>15.309473935762753</v>
      </c>
      <c r="F128" s="3">
        <v>545.1030079204296</v>
      </c>
      <c r="G128" s="3">
        <f t="shared" si="4"/>
        <v>6.3009747821625677</v>
      </c>
      <c r="H128" s="8">
        <v>1.4647695628486634</v>
      </c>
    </row>
    <row r="129" spans="4:8" x14ac:dyDescent="0.3">
      <c r="D129" s="3">
        <v>4481258.1939669438</v>
      </c>
      <c r="E129" s="8">
        <f t="shared" si="3"/>
        <v>15.315414411828691</v>
      </c>
      <c r="F129" s="3">
        <v>551.08180041241724</v>
      </c>
      <c r="G129" s="3">
        <f t="shared" si="4"/>
        <v>6.3118832562328624</v>
      </c>
      <c r="H129" s="8">
        <v>1.4417805520148061</v>
      </c>
    </row>
    <row r="130" spans="4:8" x14ac:dyDescent="0.3">
      <c r="D130" s="3">
        <v>5379775.6285558334</v>
      </c>
      <c r="E130" s="8">
        <f t="shared" si="3"/>
        <v>15.498157226538902</v>
      </c>
      <c r="F130" s="3">
        <v>471.39449331052487</v>
      </c>
      <c r="G130" s="3">
        <f t="shared" si="4"/>
        <v>6.1556953088693644</v>
      </c>
      <c r="H130" s="8">
        <v>1.4046229033855717</v>
      </c>
    </row>
    <row r="131" spans="4:8" x14ac:dyDescent="0.3">
      <c r="D131" s="3">
        <v>5159875.4079569858</v>
      </c>
      <c r="E131" s="8">
        <f t="shared" si="3"/>
        <v>15.456422991421462</v>
      </c>
      <c r="F131" s="3">
        <v>481.6039728526913</v>
      </c>
      <c r="G131" s="3">
        <f t="shared" si="4"/>
        <v>6.1771221432394299</v>
      </c>
      <c r="H131" s="8">
        <v>1.4421319691327428</v>
      </c>
    </row>
    <row r="132" spans="4:8" x14ac:dyDescent="0.3">
      <c r="D132" s="3">
        <v>4087902.9583227281</v>
      </c>
      <c r="E132" s="8">
        <f t="shared" si="3"/>
        <v>15.22354267240455</v>
      </c>
      <c r="F132" s="3">
        <v>583.56616554063476</v>
      </c>
      <c r="G132" s="3">
        <f t="shared" si="4"/>
        <v>6.3691578395407022</v>
      </c>
      <c r="H132" s="8">
        <v>1.4608535793756814</v>
      </c>
    </row>
    <row r="133" spans="4:8" x14ac:dyDescent="0.3">
      <c r="D133" s="3">
        <v>4911436.1191792507</v>
      </c>
      <c r="E133" s="8">
        <f t="shared" si="3"/>
        <v>15.407076945635454</v>
      </c>
      <c r="F133" s="3">
        <v>510.42192742923032</v>
      </c>
      <c r="G133" s="3">
        <f t="shared" si="4"/>
        <v>6.2352376923719373</v>
      </c>
      <c r="H133" s="8">
        <v>1.4324365992892216</v>
      </c>
    </row>
    <row r="134" spans="4:8" x14ac:dyDescent="0.3">
      <c r="D134" s="3">
        <v>4515930.9592164736</v>
      </c>
      <c r="E134" s="8">
        <f t="shared" ref="E134:E197" si="5">LN(D134)</f>
        <v>15.323121916095959</v>
      </c>
      <c r="F134" s="3">
        <v>572.27624814872195</v>
      </c>
      <c r="G134" s="3">
        <f t="shared" ref="G134:G197" si="6">LN(F134)</f>
        <v>6.3496218261053032</v>
      </c>
      <c r="H134" s="8">
        <v>1.3794554106068559</v>
      </c>
    </row>
    <row r="135" spans="4:8" x14ac:dyDescent="0.3">
      <c r="D135" s="3">
        <v>5403450.1872444674</v>
      </c>
      <c r="E135" s="8">
        <f t="shared" si="5"/>
        <v>15.502548231073533</v>
      </c>
      <c r="F135" s="3">
        <v>475.14476764248047</v>
      </c>
      <c r="G135" s="3">
        <f t="shared" si="6"/>
        <v>6.1636195315846543</v>
      </c>
      <c r="H135" s="8">
        <v>1.3861938744750173</v>
      </c>
    </row>
    <row r="136" spans="4:8" x14ac:dyDescent="0.3">
      <c r="D136" s="3">
        <v>4957797.2765535442</v>
      </c>
      <c r="E136" s="8">
        <f t="shared" si="5"/>
        <v>15.41647210259158</v>
      </c>
      <c r="F136" s="3">
        <v>546.61136428896953</v>
      </c>
      <c r="G136" s="3">
        <f t="shared" si="6"/>
        <v>6.3037380641467928</v>
      </c>
      <c r="H136" s="8">
        <v>1.3251008199753931</v>
      </c>
    </row>
    <row r="137" spans="4:8" x14ac:dyDescent="0.3">
      <c r="D137" s="3">
        <v>5440749.8656953573</v>
      </c>
      <c r="E137" s="8">
        <f t="shared" si="5"/>
        <v>15.509427452291362</v>
      </c>
      <c r="F137" s="3">
        <v>447.18452375748564</v>
      </c>
      <c r="G137" s="3">
        <f t="shared" si="6"/>
        <v>6.1029713142596878</v>
      </c>
      <c r="H137" s="8">
        <v>1.4605742560631128</v>
      </c>
    </row>
    <row r="138" spans="4:8" x14ac:dyDescent="0.3">
      <c r="D138" s="3">
        <v>5547660.9981650608</v>
      </c>
      <c r="E138" s="8">
        <f t="shared" si="5"/>
        <v>15.528886955119013</v>
      </c>
      <c r="F138" s="3">
        <v>501.94392808905417</v>
      </c>
      <c r="G138" s="3">
        <f t="shared" si="6"/>
        <v>6.2184884164193948</v>
      </c>
      <c r="H138" s="8">
        <v>1.2698461043363758</v>
      </c>
    </row>
    <row r="139" spans="4:8" x14ac:dyDescent="0.3">
      <c r="D139" s="3">
        <v>4366147.7924304027</v>
      </c>
      <c r="E139" s="8">
        <f t="shared" si="5"/>
        <v>15.289391666281906</v>
      </c>
      <c r="F139" s="3">
        <v>568.78443906891084</v>
      </c>
      <c r="G139" s="3">
        <f t="shared" si="6"/>
        <v>6.3435015206410235</v>
      </c>
      <c r="H139" s="8">
        <v>1.4267302172069638</v>
      </c>
    </row>
    <row r="140" spans="4:8" x14ac:dyDescent="0.3">
      <c r="D140" s="3">
        <v>5461072.7785139484</v>
      </c>
      <c r="E140" s="8">
        <f t="shared" si="5"/>
        <v>15.513155808002812</v>
      </c>
      <c r="F140" s="3">
        <v>440.84196898408601</v>
      </c>
      <c r="G140" s="3">
        <f t="shared" si="6"/>
        <v>6.0886864642503644</v>
      </c>
      <c r="H140" s="8">
        <v>1.4747946415653403</v>
      </c>
    </row>
    <row r="141" spans="4:8" x14ac:dyDescent="0.3">
      <c r="D141" s="3">
        <v>4940507.0604584869</v>
      </c>
      <c r="E141" s="8">
        <f t="shared" si="5"/>
        <v>15.412978527714097</v>
      </c>
      <c r="F141" s="3">
        <v>537.61829993769243</v>
      </c>
      <c r="G141" s="3">
        <f t="shared" si="6"/>
        <v>6.2871488286922617</v>
      </c>
      <c r="H141" s="8">
        <v>1.3520058593168707</v>
      </c>
    </row>
    <row r="142" spans="4:8" x14ac:dyDescent="0.3">
      <c r="D142" s="3">
        <v>5460960.2059422499</v>
      </c>
      <c r="E142" s="8">
        <f t="shared" si="5"/>
        <v>15.513135194153383</v>
      </c>
      <c r="F142" s="3">
        <v>465.95966532615574</v>
      </c>
      <c r="G142" s="3">
        <f t="shared" si="6"/>
        <v>6.1440990752854514</v>
      </c>
      <c r="H142" s="8">
        <v>1.3953309931309443</v>
      </c>
    </row>
    <row r="143" spans="4:8" x14ac:dyDescent="0.3">
      <c r="D143" s="3">
        <v>5490392.7024142779</v>
      </c>
      <c r="E143" s="8">
        <f t="shared" si="5"/>
        <v>15.518510341421933</v>
      </c>
      <c r="F143" s="3">
        <v>473.21463631931738</v>
      </c>
      <c r="G143" s="3">
        <f t="shared" si="6"/>
        <v>6.1595490621400888</v>
      </c>
      <c r="H143" s="8">
        <v>1.3647733503968273</v>
      </c>
    </row>
    <row r="144" spans="4:8" x14ac:dyDescent="0.3">
      <c r="D144" s="3">
        <v>5073501.6071076272</v>
      </c>
      <c r="E144" s="8">
        <f t="shared" si="5"/>
        <v>15.439541789466304</v>
      </c>
      <c r="F144" s="3">
        <v>476.11367149007867</v>
      </c>
      <c r="G144" s="3">
        <f t="shared" si="6"/>
        <v>6.1656566313733148</v>
      </c>
      <c r="H144" s="8">
        <v>1.4854955082984915</v>
      </c>
    </row>
    <row r="145" spans="4:8" x14ac:dyDescent="0.3">
      <c r="D145" s="3">
        <v>4264658.9490661994</v>
      </c>
      <c r="E145" s="8">
        <f t="shared" si="5"/>
        <v>15.265872770661584</v>
      </c>
      <c r="F145" s="3">
        <v>560.3286972033203</v>
      </c>
      <c r="G145" s="3">
        <f t="shared" si="6"/>
        <v>6.3285235708276106</v>
      </c>
      <c r="H145" s="8">
        <v>1.4749513478648903</v>
      </c>
    </row>
    <row r="146" spans="4:8" x14ac:dyDescent="0.3">
      <c r="D146" s="3">
        <v>5067882.1789284293</v>
      </c>
      <c r="E146" s="8">
        <f t="shared" si="5"/>
        <v>15.43843357211197</v>
      </c>
      <c r="F146" s="3">
        <v>482.31723711700965</v>
      </c>
      <c r="G146" s="3">
        <f t="shared" si="6"/>
        <v>6.1786020658453902</v>
      </c>
      <c r="H146" s="8">
        <v>1.4681059629167141</v>
      </c>
    </row>
    <row r="147" spans="4:8" x14ac:dyDescent="0.3">
      <c r="D147" s="3">
        <v>5156141.9414645191</v>
      </c>
      <c r="E147" s="8">
        <f t="shared" si="5"/>
        <v>15.455699172038651</v>
      </c>
      <c r="F147" s="3">
        <v>495.03549545834244</v>
      </c>
      <c r="G147" s="3">
        <f t="shared" si="6"/>
        <v>6.2046294679944465</v>
      </c>
      <c r="H147" s="8">
        <v>1.4041147836592072</v>
      </c>
    </row>
    <row r="148" spans="4:8" x14ac:dyDescent="0.3">
      <c r="D148" s="3">
        <v>3485930.6634982284</v>
      </c>
      <c r="E148" s="8">
        <f t="shared" si="5"/>
        <v>15.064245614875261</v>
      </c>
      <c r="F148" s="3">
        <v>589.55640176393399</v>
      </c>
      <c r="G148" s="3">
        <f t="shared" si="6"/>
        <v>6.3793703926931542</v>
      </c>
      <c r="H148" s="8">
        <v>1.5964760800658417</v>
      </c>
    </row>
    <row r="149" spans="4:8" x14ac:dyDescent="0.3">
      <c r="D149" s="3">
        <v>5062701.3739515357</v>
      </c>
      <c r="E149" s="8">
        <f t="shared" si="5"/>
        <v>15.437410767176498</v>
      </c>
      <c r="F149" s="3">
        <v>540.08518588843845</v>
      </c>
      <c r="G149" s="3">
        <f t="shared" si="6"/>
        <v>6.2917268787620939</v>
      </c>
      <c r="H149" s="8">
        <v>1.3124897428295261</v>
      </c>
    </row>
    <row r="150" spans="4:8" x14ac:dyDescent="0.3">
      <c r="D150" s="3">
        <v>4659812.1051287195</v>
      </c>
      <c r="E150" s="8">
        <f t="shared" si="5"/>
        <v>15.354485684501096</v>
      </c>
      <c r="F150" s="3">
        <v>522.76802178823743</v>
      </c>
      <c r="G150" s="3">
        <f t="shared" si="6"/>
        <v>6.2591378126800379</v>
      </c>
      <c r="H150" s="8">
        <v>1.4695369462218875</v>
      </c>
    </row>
    <row r="151" spans="4:8" x14ac:dyDescent="0.3">
      <c r="D151" s="3">
        <v>4747811.3565427763</v>
      </c>
      <c r="E151" s="8">
        <f t="shared" si="5"/>
        <v>15.373194302781444</v>
      </c>
      <c r="F151" s="3">
        <v>532.96879864439677</v>
      </c>
      <c r="G151" s="3">
        <f t="shared" si="6"/>
        <v>6.2784628833236518</v>
      </c>
      <c r="H151" s="8">
        <v>1.4170794979341836</v>
      </c>
    </row>
    <row r="152" spans="4:8" x14ac:dyDescent="0.3">
      <c r="D152" s="3">
        <v>4849076.6016731802</v>
      </c>
      <c r="E152" s="8">
        <f t="shared" si="5"/>
        <v>15.394298853379329</v>
      </c>
      <c r="F152" s="3">
        <v>523.20557803727104</v>
      </c>
      <c r="G152" s="3">
        <f t="shared" si="6"/>
        <v>6.2599744614723782</v>
      </c>
      <c r="H152" s="8">
        <v>1.4150011347651585</v>
      </c>
    </row>
    <row r="153" spans="4:8" x14ac:dyDescent="0.3">
      <c r="D153" s="3">
        <v>5152348.8974952688</v>
      </c>
      <c r="E153" s="8">
        <f t="shared" si="5"/>
        <v>15.454963265260503</v>
      </c>
      <c r="F153" s="3">
        <v>495.28825058467106</v>
      </c>
      <c r="G153" s="3">
        <f t="shared" si="6"/>
        <v>6.2051399174970996</v>
      </c>
      <c r="H153" s="8">
        <v>1.4045267743659779</v>
      </c>
    </row>
    <row r="154" spans="4:8" x14ac:dyDescent="0.3">
      <c r="D154" s="3">
        <v>5370491.6586057674</v>
      </c>
      <c r="E154" s="8">
        <f t="shared" si="5"/>
        <v>15.49643001883139</v>
      </c>
      <c r="F154" s="3">
        <v>480.9100907364143</v>
      </c>
      <c r="G154" s="3">
        <f t="shared" si="6"/>
        <v>6.1756803310878352</v>
      </c>
      <c r="H154" s="8">
        <v>1.3796749558861396</v>
      </c>
    </row>
    <row r="155" spans="4:8" x14ac:dyDescent="0.3">
      <c r="D155" s="3">
        <v>5233809.1608030349</v>
      </c>
      <c r="E155" s="8">
        <f t="shared" si="5"/>
        <v>15.470649899963671</v>
      </c>
      <c r="F155" s="3">
        <v>503.51412573875041</v>
      </c>
      <c r="G155" s="3">
        <f t="shared" si="6"/>
        <v>6.2216117668569382</v>
      </c>
      <c r="H155" s="8">
        <v>1.3577403474596701</v>
      </c>
    </row>
    <row r="156" spans="4:8" x14ac:dyDescent="0.3">
      <c r="D156" s="3">
        <v>6066975.9180809706</v>
      </c>
      <c r="E156" s="8">
        <f t="shared" si="5"/>
        <v>15.618370837587559</v>
      </c>
      <c r="F156" s="3">
        <v>420.33219350374338</v>
      </c>
      <c r="G156" s="3">
        <f t="shared" si="6"/>
        <v>6.0410453355653217</v>
      </c>
      <c r="H156" s="8">
        <v>1.3343354441475124</v>
      </c>
    </row>
    <row r="157" spans="4:8" x14ac:dyDescent="0.3">
      <c r="D157" s="3">
        <v>4555856.3954975437</v>
      </c>
      <c r="E157" s="8">
        <f t="shared" si="5"/>
        <v>15.331924083187994</v>
      </c>
      <c r="F157" s="3">
        <v>517.4694068088296</v>
      </c>
      <c r="G157" s="3">
        <f t="shared" si="6"/>
        <v>6.248950406114405</v>
      </c>
      <c r="H157" s="8">
        <v>1.5141881931230456</v>
      </c>
    </row>
    <row r="158" spans="4:8" x14ac:dyDescent="0.3">
      <c r="D158" s="3">
        <v>5161554.4836052265</v>
      </c>
      <c r="E158" s="8">
        <f t="shared" si="5"/>
        <v>15.456748348601755</v>
      </c>
      <c r="F158" s="3">
        <v>474.13295335751468</v>
      </c>
      <c r="G158" s="3">
        <f t="shared" si="6"/>
        <v>6.1614877746798928</v>
      </c>
      <c r="H158" s="8">
        <v>1.4643341039402002</v>
      </c>
    </row>
    <row r="159" spans="4:8" x14ac:dyDescent="0.3">
      <c r="D159" s="3">
        <v>5503019.9572722428</v>
      </c>
      <c r="E159" s="8">
        <f t="shared" si="5"/>
        <v>15.520807582652118</v>
      </c>
      <c r="F159" s="3">
        <v>445.93227575718385</v>
      </c>
      <c r="G159" s="3">
        <f t="shared" si="6"/>
        <v>6.1001670924119145</v>
      </c>
      <c r="H159" s="8">
        <v>1.4440980826312211</v>
      </c>
    </row>
    <row r="160" spans="4:8" x14ac:dyDescent="0.3">
      <c r="D160" s="3">
        <v>5308874.2202167334</v>
      </c>
      <c r="E160" s="8">
        <f t="shared" si="5"/>
        <v>15.484890359481939</v>
      </c>
      <c r="F160" s="3">
        <v>468.86750628659621</v>
      </c>
      <c r="G160" s="3">
        <f t="shared" si="6"/>
        <v>6.1503202259476915</v>
      </c>
      <c r="H160" s="8">
        <v>1.4344770782564995</v>
      </c>
    </row>
    <row r="161" spans="4:8" x14ac:dyDescent="0.3">
      <c r="D161" s="3">
        <v>4708784.8643745454</v>
      </c>
      <c r="E161" s="8">
        <f t="shared" si="5"/>
        <v>15.364940442128653</v>
      </c>
      <c r="F161" s="3">
        <v>540.12197175668643</v>
      </c>
      <c r="G161" s="3">
        <f t="shared" si="6"/>
        <v>6.2917949876762069</v>
      </c>
      <c r="H161" s="8">
        <v>1.4089598790137965</v>
      </c>
    </row>
    <row r="162" spans="4:8" x14ac:dyDescent="0.3">
      <c r="D162" s="3">
        <v>5279502.6227315702</v>
      </c>
      <c r="E162" s="8">
        <f t="shared" si="5"/>
        <v>15.47934245100509</v>
      </c>
      <c r="F162" s="3">
        <v>467.81242522002486</v>
      </c>
      <c r="G162" s="3">
        <f t="shared" si="6"/>
        <v>6.1480674147636201</v>
      </c>
      <c r="H162" s="8">
        <v>1.4469644620737445</v>
      </c>
    </row>
    <row r="163" spans="4:8" x14ac:dyDescent="0.3">
      <c r="D163" s="3">
        <v>5655340.9655262632</v>
      </c>
      <c r="E163" s="8">
        <f t="shared" si="5"/>
        <v>15.548110960237485</v>
      </c>
      <c r="F163" s="3">
        <v>462.2313238407076</v>
      </c>
      <c r="G163" s="3">
        <f t="shared" si="6"/>
        <v>6.1360654667267553</v>
      </c>
      <c r="H163" s="8">
        <v>1.3446158903089089</v>
      </c>
    </row>
    <row r="164" spans="4:8" x14ac:dyDescent="0.3">
      <c r="D164" s="3">
        <v>4597504.1748190448</v>
      </c>
      <c r="E164" s="8">
        <f t="shared" si="5"/>
        <v>15.341024143523072</v>
      </c>
      <c r="F164" s="3">
        <v>524.3651143215061</v>
      </c>
      <c r="G164" s="3">
        <f t="shared" si="6"/>
        <v>6.2621882247367431</v>
      </c>
      <c r="H164" s="8">
        <v>1.4825714674636334</v>
      </c>
    </row>
    <row r="165" spans="4:8" x14ac:dyDescent="0.3">
      <c r="D165" s="3">
        <v>4694129.3670050222</v>
      </c>
      <c r="E165" s="8">
        <f t="shared" si="5"/>
        <v>15.361823215091098</v>
      </c>
      <c r="F165" s="3">
        <v>506.80064344323733</v>
      </c>
      <c r="G165" s="3">
        <f t="shared" si="6"/>
        <v>6.2281177180658256</v>
      </c>
      <c r="H165" s="8">
        <v>1.5058581010626302</v>
      </c>
    </row>
    <row r="166" spans="4:8" x14ac:dyDescent="0.3">
      <c r="D166" s="3">
        <v>4649225.4654464135</v>
      </c>
      <c r="E166" s="8">
        <f t="shared" si="5"/>
        <v>15.352211197119123</v>
      </c>
      <c r="F166" s="3">
        <v>522.49048426559955</v>
      </c>
      <c r="G166" s="3">
        <f t="shared" si="6"/>
        <v>6.2586067717412597</v>
      </c>
      <c r="H166" s="8">
        <v>1.4733033733431262</v>
      </c>
    </row>
    <row r="167" spans="4:8" x14ac:dyDescent="0.3">
      <c r="D167" s="3">
        <v>5062487.0340889934</v>
      </c>
      <c r="E167" s="8">
        <f t="shared" si="5"/>
        <v>15.437368429226046</v>
      </c>
      <c r="F167" s="3">
        <v>508.12661306696185</v>
      </c>
      <c r="G167" s="3">
        <f t="shared" si="6"/>
        <v>6.2307306548445629</v>
      </c>
      <c r="H167" s="8">
        <v>1.3951008156239328</v>
      </c>
    </row>
    <row r="168" spans="4:8" x14ac:dyDescent="0.3">
      <c r="D168" s="3">
        <v>5517151.9872774985</v>
      </c>
      <c r="E168" s="8">
        <f t="shared" si="5"/>
        <v>15.523372340774415</v>
      </c>
      <c r="F168" s="3">
        <v>448.01002203523433</v>
      </c>
      <c r="G168" s="3">
        <f t="shared" si="6"/>
        <v>6.1048156027791292</v>
      </c>
      <c r="H168" s="8">
        <v>1.432752361711809</v>
      </c>
    </row>
    <row r="169" spans="4:8" x14ac:dyDescent="0.3">
      <c r="D169" s="3">
        <v>4623730.0401784666</v>
      </c>
      <c r="E169" s="8">
        <f t="shared" si="5"/>
        <v>15.346712305315691</v>
      </c>
      <c r="F169" s="3">
        <v>556.90048274417074</v>
      </c>
      <c r="G169" s="3">
        <f t="shared" si="6"/>
        <v>6.3223865574369977</v>
      </c>
      <c r="H169" s="8">
        <v>1.3890166723688138</v>
      </c>
    </row>
    <row r="170" spans="4:8" x14ac:dyDescent="0.3">
      <c r="D170" s="3">
        <v>5066428.807180495</v>
      </c>
      <c r="E170" s="8">
        <f t="shared" si="5"/>
        <v>15.438146750095182</v>
      </c>
      <c r="F170" s="3">
        <v>497.91035981330697</v>
      </c>
      <c r="G170" s="3">
        <f t="shared" si="6"/>
        <v>6.2104200604477553</v>
      </c>
      <c r="H170" s="8">
        <v>1.422559241740827</v>
      </c>
    </row>
    <row r="171" spans="4:8" x14ac:dyDescent="0.3">
      <c r="D171" s="3">
        <v>4490847.8881028127</v>
      </c>
      <c r="E171" s="8">
        <f t="shared" si="5"/>
        <v>15.317552081111671</v>
      </c>
      <c r="F171" s="3">
        <v>547.9226811174143</v>
      </c>
      <c r="G171" s="3">
        <f t="shared" si="6"/>
        <v>6.3061341841420493</v>
      </c>
      <c r="H171" s="8">
        <v>1.4475142043849842</v>
      </c>
    </row>
    <row r="172" spans="4:8" x14ac:dyDescent="0.3">
      <c r="D172" s="3">
        <v>4619006.2173037939</v>
      </c>
      <c r="E172" s="8">
        <f t="shared" si="5"/>
        <v>15.345690135439936</v>
      </c>
      <c r="F172" s="3">
        <v>509.88405780359733</v>
      </c>
      <c r="G172" s="3">
        <f t="shared" si="6"/>
        <v>6.2341833622332476</v>
      </c>
      <c r="H172" s="8">
        <v>1.5184631810717952</v>
      </c>
    </row>
    <row r="173" spans="4:8" x14ac:dyDescent="0.3">
      <c r="D173" s="3">
        <v>4828634.4035555031</v>
      </c>
      <c r="E173" s="8">
        <f t="shared" si="5"/>
        <v>15.390074253469351</v>
      </c>
      <c r="F173" s="3">
        <v>501.14885099170465</v>
      </c>
      <c r="G173" s="3">
        <f t="shared" si="6"/>
        <v>6.2169031647249655</v>
      </c>
      <c r="H173" s="8">
        <v>1.4832896309917611</v>
      </c>
    </row>
    <row r="174" spans="4:8" x14ac:dyDescent="0.3">
      <c r="D174" s="3">
        <v>4992875.0694288453</v>
      </c>
      <c r="E174" s="8">
        <f t="shared" si="5"/>
        <v>15.42352246802588</v>
      </c>
      <c r="F174" s="3">
        <v>501.88520327432491</v>
      </c>
      <c r="G174" s="3">
        <f t="shared" si="6"/>
        <v>6.2183714148043556</v>
      </c>
      <c r="H174" s="8">
        <v>1.4328894755881354</v>
      </c>
    </row>
    <row r="175" spans="4:8" x14ac:dyDescent="0.3">
      <c r="D175" s="3">
        <v>4228853.3607596569</v>
      </c>
      <c r="E175" s="8">
        <f t="shared" si="5"/>
        <v>15.257441441169041</v>
      </c>
      <c r="F175" s="3">
        <v>577.16036096179869</v>
      </c>
      <c r="G175" s="3">
        <f t="shared" si="6"/>
        <v>6.3581201498391424</v>
      </c>
      <c r="H175" s="8">
        <v>1.4410794889849288</v>
      </c>
    </row>
    <row r="176" spans="4:8" x14ac:dyDescent="0.3">
      <c r="D176" s="3">
        <v>4767280.3236908894</v>
      </c>
      <c r="E176" s="8">
        <f t="shared" si="5"/>
        <v>15.377286537511692</v>
      </c>
      <c r="F176" s="3">
        <v>533.45068649209975</v>
      </c>
      <c r="G176" s="3">
        <f t="shared" si="6"/>
        <v>6.2793666325278217</v>
      </c>
      <c r="H176" s="8">
        <v>1.4104212188696317</v>
      </c>
    </row>
    <row r="177" spans="4:8" x14ac:dyDescent="0.3">
      <c r="D177" s="3">
        <v>4552284.9374551689</v>
      </c>
      <c r="E177" s="8">
        <f t="shared" si="5"/>
        <v>15.331139848931</v>
      </c>
      <c r="F177" s="3">
        <v>532.04664961899084</v>
      </c>
      <c r="G177" s="3">
        <f t="shared" si="6"/>
        <v>6.2767311727510844</v>
      </c>
      <c r="H177" s="8">
        <v>1.4736910092873468</v>
      </c>
    </row>
    <row r="178" spans="4:8" x14ac:dyDescent="0.3">
      <c r="D178" s="3">
        <v>4703953.1758390153</v>
      </c>
      <c r="E178" s="8">
        <f t="shared" si="5"/>
        <v>15.363913814395202</v>
      </c>
      <c r="F178" s="3">
        <v>506.28165094394228</v>
      </c>
      <c r="G178" s="3">
        <f t="shared" si="6"/>
        <v>6.2270931368495273</v>
      </c>
      <c r="H178" s="8">
        <v>1.5045423725904228</v>
      </c>
    </row>
    <row r="179" spans="4:8" x14ac:dyDescent="0.3">
      <c r="D179" s="3">
        <v>5093170.4350685636</v>
      </c>
      <c r="E179" s="8">
        <f t="shared" si="5"/>
        <v>15.443411069879476</v>
      </c>
      <c r="F179" s="3">
        <v>500.6537188018649</v>
      </c>
      <c r="G179" s="3">
        <f t="shared" si="6"/>
        <v>6.2159146820736231</v>
      </c>
      <c r="H179" s="8">
        <v>1.4068931317293938</v>
      </c>
    </row>
    <row r="180" spans="4:8" x14ac:dyDescent="0.3">
      <c r="D180" s="3">
        <v>4629979.0743386382</v>
      </c>
      <c r="E180" s="8">
        <f t="shared" si="5"/>
        <v>15.348062906470917</v>
      </c>
      <c r="F180" s="3">
        <v>517.59077736049926</v>
      </c>
      <c r="G180" s="3">
        <f t="shared" si="6"/>
        <v>6.2491849249454496</v>
      </c>
      <c r="H180" s="8">
        <v>1.4927298121465862</v>
      </c>
    </row>
    <row r="181" spans="4:8" x14ac:dyDescent="0.3">
      <c r="D181" s="3">
        <v>5227749.4815467745</v>
      </c>
      <c r="E181" s="8">
        <f t="shared" si="5"/>
        <v>15.46949143397574</v>
      </c>
      <c r="F181" s="3">
        <v>489.01743966898499</v>
      </c>
      <c r="G181" s="3">
        <f t="shared" si="6"/>
        <v>6.1923981527836833</v>
      </c>
      <c r="H181" s="8">
        <v>1.3998159498364329</v>
      </c>
    </row>
    <row r="182" spans="4:8" x14ac:dyDescent="0.3">
      <c r="D182" s="3">
        <v>5424424.119138374</v>
      </c>
      <c r="E182" s="8">
        <f t="shared" si="5"/>
        <v>15.506422298601935</v>
      </c>
      <c r="F182" s="3">
        <v>445.40970143051442</v>
      </c>
      <c r="G182" s="3">
        <f t="shared" si="6"/>
        <v>6.098994535974728</v>
      </c>
      <c r="H182" s="8">
        <v>1.4717955159046698</v>
      </c>
    </row>
    <row r="183" spans="4:8" x14ac:dyDescent="0.3">
      <c r="D183" s="3">
        <v>3896016.6837386303</v>
      </c>
      <c r="E183" s="8">
        <f t="shared" si="5"/>
        <v>15.17546522600917</v>
      </c>
      <c r="F183" s="3">
        <v>604.5386267074781</v>
      </c>
      <c r="G183" s="3">
        <f t="shared" si="6"/>
        <v>6.4044655666196686</v>
      </c>
      <c r="H183" s="8">
        <v>1.4569482734878272</v>
      </c>
    </row>
    <row r="184" spans="4:8" x14ac:dyDescent="0.3">
      <c r="D184" s="3">
        <v>5474495.838519183</v>
      </c>
      <c r="E184" s="8">
        <f t="shared" si="5"/>
        <v>15.515610745138087</v>
      </c>
      <c r="F184" s="3">
        <v>465.27073639969473</v>
      </c>
      <c r="G184" s="3">
        <f t="shared" si="6"/>
        <v>6.1426194649744676</v>
      </c>
      <c r="H184" s="8">
        <v>1.3931100132756982</v>
      </c>
    </row>
    <row r="185" spans="4:8" x14ac:dyDescent="0.3">
      <c r="D185" s="3">
        <v>4754767.6346701449</v>
      </c>
      <c r="E185" s="8">
        <f t="shared" si="5"/>
        <v>15.374658385190312</v>
      </c>
      <c r="F185" s="3">
        <v>540.40284530339659</v>
      </c>
      <c r="G185" s="3">
        <f t="shared" si="6"/>
        <v>6.2923148712524135</v>
      </c>
      <c r="H185" s="8">
        <v>1.3956885526979386</v>
      </c>
    </row>
    <row r="186" spans="4:8" x14ac:dyDescent="0.3">
      <c r="D186" s="3">
        <v>4889282.9376312951</v>
      </c>
      <c r="E186" s="8">
        <f t="shared" si="5"/>
        <v>15.402556212177368</v>
      </c>
      <c r="F186" s="3">
        <v>505.63831145944573</v>
      </c>
      <c r="G186" s="3">
        <f t="shared" si="6"/>
        <v>6.225821614209246</v>
      </c>
      <c r="H186" s="8">
        <v>1.4524445146200056</v>
      </c>
    </row>
    <row r="187" spans="4:8" x14ac:dyDescent="0.3">
      <c r="D187" s="3">
        <v>4973616.949084959</v>
      </c>
      <c r="E187" s="8">
        <f t="shared" si="5"/>
        <v>15.419657889741687</v>
      </c>
      <c r="F187" s="3">
        <v>512.73515527292273</v>
      </c>
      <c r="G187" s="3">
        <f t="shared" si="6"/>
        <v>6.2397594453348058</v>
      </c>
      <c r="H187" s="8">
        <v>1.408103067629662</v>
      </c>
    </row>
    <row r="188" spans="4:8" x14ac:dyDescent="0.3">
      <c r="D188" s="3">
        <v>5504166.8642969597</v>
      </c>
      <c r="E188" s="8">
        <f t="shared" si="5"/>
        <v>15.521015975050187</v>
      </c>
      <c r="F188" s="3">
        <v>450.75101104962653</v>
      </c>
      <c r="G188" s="3">
        <f t="shared" si="6"/>
        <v>6.110915105119461</v>
      </c>
      <c r="H188" s="8">
        <v>1.4282850572959918</v>
      </c>
    </row>
    <row r="189" spans="4:8" x14ac:dyDescent="0.3">
      <c r="D189" s="3">
        <v>4734895.7821595408</v>
      </c>
      <c r="E189" s="8">
        <f t="shared" si="5"/>
        <v>15.370470274256508</v>
      </c>
      <c r="F189" s="3">
        <v>531.10982436717075</v>
      </c>
      <c r="G189" s="3">
        <f t="shared" si="6"/>
        <v>6.2749688254067104</v>
      </c>
      <c r="H189" s="8">
        <v>1.4256230830714194</v>
      </c>
    </row>
    <row r="190" spans="4:8" x14ac:dyDescent="0.3">
      <c r="D190" s="3">
        <v>5061627.5841337033</v>
      </c>
      <c r="E190" s="8">
        <f t="shared" si="5"/>
        <v>15.437198646486564</v>
      </c>
      <c r="F190" s="3">
        <v>492.3945928455729</v>
      </c>
      <c r="G190" s="3">
        <f t="shared" si="6"/>
        <v>6.1992804130265533</v>
      </c>
      <c r="H190" s="8">
        <v>1.4399315367838408</v>
      </c>
    </row>
    <row r="191" spans="4:8" x14ac:dyDescent="0.3">
      <c r="D191" s="3">
        <v>4858008.4543925663</v>
      </c>
      <c r="E191" s="8">
        <f t="shared" si="5"/>
        <v>15.396139128845862</v>
      </c>
      <c r="F191" s="3">
        <v>514.39661634594972</v>
      </c>
      <c r="G191" s="3">
        <f t="shared" si="6"/>
        <v>6.2429945950362029</v>
      </c>
      <c r="H191" s="8">
        <v>1.4366740478878668</v>
      </c>
    </row>
    <row r="192" spans="4:8" x14ac:dyDescent="0.3">
      <c r="D192" s="3">
        <v>4680789.9382647304</v>
      </c>
      <c r="E192" s="8">
        <f t="shared" si="5"/>
        <v>15.358977443877869</v>
      </c>
      <c r="F192" s="3">
        <v>528.00982712755672</v>
      </c>
      <c r="G192" s="3">
        <f t="shared" si="6"/>
        <v>6.2691148955170695</v>
      </c>
      <c r="H192" s="8">
        <v>1.4490934505876651</v>
      </c>
    </row>
    <row r="193" spans="4:8" x14ac:dyDescent="0.3">
      <c r="D193" s="3">
        <v>5212211.3632727219</v>
      </c>
      <c r="E193" s="8">
        <f t="shared" si="5"/>
        <v>15.466514769603524</v>
      </c>
      <c r="F193" s="3">
        <v>479.18036015526394</v>
      </c>
      <c r="G193" s="3">
        <f t="shared" si="6"/>
        <v>6.1720770613103939</v>
      </c>
      <c r="H193" s="8">
        <v>1.4333311639081012</v>
      </c>
    </row>
    <row r="194" spans="4:8" x14ac:dyDescent="0.3">
      <c r="D194" s="3">
        <v>5114192.5012747329</v>
      </c>
      <c r="E194" s="8">
        <f t="shared" si="5"/>
        <v>15.447530076141787</v>
      </c>
      <c r="F194" s="3">
        <v>473.83848508598112</v>
      </c>
      <c r="G194" s="3">
        <f t="shared" si="6"/>
        <v>6.1608665148632724</v>
      </c>
      <c r="H194" s="8">
        <v>1.4799735398485916</v>
      </c>
    </row>
    <row r="195" spans="4:8" x14ac:dyDescent="0.3">
      <c r="D195" s="3">
        <v>4967413.3075694572</v>
      </c>
      <c r="E195" s="8">
        <f t="shared" si="5"/>
        <v>15.41840980133221</v>
      </c>
      <c r="F195" s="3">
        <v>500.62894322651164</v>
      </c>
      <c r="G195" s="3">
        <f t="shared" si="6"/>
        <v>6.2158651943988676</v>
      </c>
      <c r="H195" s="8">
        <v>1.443979892024186</v>
      </c>
    </row>
    <row r="196" spans="4:8" x14ac:dyDescent="0.3">
      <c r="D196" s="3">
        <v>5194291.1006492153</v>
      </c>
      <c r="E196" s="8">
        <f t="shared" si="5"/>
        <v>15.463070715196373</v>
      </c>
      <c r="F196" s="3">
        <v>462.49904224180762</v>
      </c>
      <c r="G196" s="3">
        <f t="shared" si="6"/>
        <v>6.1366444861218117</v>
      </c>
      <c r="H196" s="8">
        <v>1.4907380340047294</v>
      </c>
    </row>
    <row r="197" spans="4:8" x14ac:dyDescent="0.3">
      <c r="D197" s="3">
        <v>5129047.3030487048</v>
      </c>
      <c r="E197" s="8">
        <f t="shared" si="5"/>
        <v>15.450430488993861</v>
      </c>
      <c r="F197" s="3">
        <v>481.12436303138497</v>
      </c>
      <c r="G197" s="3">
        <f t="shared" si="6"/>
        <v>6.1761257876880116</v>
      </c>
      <c r="H197" s="8">
        <v>1.4530118141846604</v>
      </c>
    </row>
    <row r="198" spans="4:8" x14ac:dyDescent="0.3">
      <c r="D198" s="3">
        <v>4914691.6842227215</v>
      </c>
      <c r="E198" s="8">
        <f t="shared" ref="E198:E261" si="7">LN(D198)</f>
        <v>15.407739580037882</v>
      </c>
      <c r="F198" s="3">
        <v>501.24439979918083</v>
      </c>
      <c r="G198" s="3">
        <f t="shared" ref="G198:G261" si="8">LN(F198)</f>
        <v>6.2170938060879042</v>
      </c>
      <c r="H198" s="8">
        <v>1.4577066655346314</v>
      </c>
    </row>
    <row r="199" spans="4:8" x14ac:dyDescent="0.3">
      <c r="D199" s="3">
        <v>4256840.2122844495</v>
      </c>
      <c r="E199" s="8">
        <f t="shared" si="7"/>
        <v>15.264037708819107</v>
      </c>
      <c r="F199" s="3">
        <v>550.20298722793837</v>
      </c>
      <c r="G199" s="3">
        <f t="shared" si="8"/>
        <v>6.3102872778249504</v>
      </c>
      <c r="H199" s="8">
        <v>1.5041898586159341</v>
      </c>
    </row>
    <row r="200" spans="4:8" x14ac:dyDescent="0.3">
      <c r="D200" s="3">
        <v>4948633.5202555731</v>
      </c>
      <c r="E200" s="8">
        <f t="shared" si="7"/>
        <v>15.414622039920234</v>
      </c>
      <c r="F200" s="3">
        <v>513.46859382942205</v>
      </c>
      <c r="G200" s="3">
        <f t="shared" si="8"/>
        <v>6.2411888665038937</v>
      </c>
      <c r="H200" s="8">
        <v>1.4132618181243803</v>
      </c>
    </row>
    <row r="201" spans="4:8" x14ac:dyDescent="0.3">
      <c r="D201" s="3">
        <v>5439176.2616208727</v>
      </c>
      <c r="E201" s="8">
        <f t="shared" si="7"/>
        <v>15.50913818487042</v>
      </c>
      <c r="F201" s="3">
        <v>443.27445964116697</v>
      </c>
      <c r="G201" s="3">
        <f t="shared" si="8"/>
        <v>6.0941891259274019</v>
      </c>
      <c r="H201" s="8">
        <v>1.4739809133668076</v>
      </c>
    </row>
    <row r="202" spans="4:8" x14ac:dyDescent="0.3">
      <c r="D202" s="3">
        <v>4871457.1414255947</v>
      </c>
      <c r="E202" s="8">
        <f t="shared" si="7"/>
        <v>15.398903657990006</v>
      </c>
      <c r="F202" s="3">
        <v>513.0087594786321</v>
      </c>
      <c r="G202" s="3">
        <f t="shared" si="8"/>
        <v>6.2402929200320738</v>
      </c>
      <c r="H202" s="8">
        <v>1.436697575001878</v>
      </c>
    </row>
    <row r="203" spans="4:8" x14ac:dyDescent="0.3">
      <c r="D203" s="3">
        <v>4928062.2175323097</v>
      </c>
      <c r="E203" s="8">
        <f t="shared" si="7"/>
        <v>15.410456409426734</v>
      </c>
      <c r="F203" s="3">
        <v>523.19612764463341</v>
      </c>
      <c r="G203" s="3">
        <f t="shared" si="8"/>
        <v>6.2599563988247606</v>
      </c>
      <c r="H203" s="8">
        <v>1.3927797870135123</v>
      </c>
    </row>
    <row r="204" spans="4:8" x14ac:dyDescent="0.3">
      <c r="D204" s="3">
        <v>4735018.2131963316</v>
      </c>
      <c r="E204" s="8">
        <f t="shared" si="7"/>
        <v>15.370496131098895</v>
      </c>
      <c r="F204" s="3">
        <v>535.77387650514038</v>
      </c>
      <c r="G204" s="3">
        <f t="shared" si="8"/>
        <v>6.283712199865791</v>
      </c>
      <c r="H204" s="8">
        <v>1.4131789860561688</v>
      </c>
    </row>
    <row r="205" spans="4:8" x14ac:dyDescent="0.3">
      <c r="D205" s="3">
        <v>5209837.1402847441</v>
      </c>
      <c r="E205" s="8">
        <f t="shared" si="7"/>
        <v>15.466059154178545</v>
      </c>
      <c r="F205" s="3">
        <v>493.33501764479968</v>
      </c>
      <c r="G205" s="3">
        <f t="shared" si="8"/>
        <v>6.201188492229087</v>
      </c>
      <c r="H205" s="8">
        <v>1.3929155432456577</v>
      </c>
    </row>
    <row r="206" spans="4:8" x14ac:dyDescent="0.3">
      <c r="D206" s="3">
        <v>5233176.5674249325</v>
      </c>
      <c r="E206" s="8">
        <f t="shared" si="7"/>
        <v>15.470529025932638</v>
      </c>
      <c r="F206" s="3">
        <v>465.63122222098065</v>
      </c>
      <c r="G206" s="3">
        <f t="shared" si="8"/>
        <v>6.1433939522036907</v>
      </c>
      <c r="H206" s="8">
        <v>1.4684038177945153</v>
      </c>
    </row>
    <row r="207" spans="4:8" x14ac:dyDescent="0.3">
      <c r="D207" s="3">
        <v>4265837.461565922</v>
      </c>
      <c r="E207" s="8">
        <f t="shared" si="7"/>
        <v>15.266149076388823</v>
      </c>
      <c r="F207" s="3">
        <v>560.30420643794105</v>
      </c>
      <c r="G207" s="3">
        <f t="shared" si="8"/>
        <v>6.3284798620175202</v>
      </c>
      <c r="H207" s="8">
        <v>1.4747058642062953</v>
      </c>
    </row>
    <row r="208" spans="4:8" x14ac:dyDescent="0.3">
      <c r="D208" s="3">
        <v>5013514.3644984262</v>
      </c>
      <c r="E208" s="8">
        <f t="shared" si="7"/>
        <v>15.427647697105755</v>
      </c>
      <c r="F208" s="3">
        <v>505.97170387868056</v>
      </c>
      <c r="G208" s="3">
        <f t="shared" si="8"/>
        <v>6.2264807465354393</v>
      </c>
      <c r="H208" s="8">
        <v>1.4153055753331236</v>
      </c>
    </row>
    <row r="209" spans="4:8" x14ac:dyDescent="0.3">
      <c r="D209" s="3">
        <v>5700606.4786985051</v>
      </c>
      <c r="E209" s="8">
        <f t="shared" si="7"/>
        <v>15.556083126916391</v>
      </c>
      <c r="F209" s="3">
        <v>451.75217271853296</v>
      </c>
      <c r="G209" s="3">
        <f t="shared" si="8"/>
        <v>6.113133739020336</v>
      </c>
      <c r="H209" s="8">
        <v>1.3610408401368177</v>
      </c>
    </row>
    <row r="210" spans="4:8" x14ac:dyDescent="0.3">
      <c r="D210" s="3">
        <v>4858485.3310117899</v>
      </c>
      <c r="E210" s="8">
        <f t="shared" si="7"/>
        <v>15.396237287014877</v>
      </c>
      <c r="F210" s="3">
        <v>510.17636290162773</v>
      </c>
      <c r="G210" s="3">
        <f t="shared" si="8"/>
        <v>6.2347564755510438</v>
      </c>
      <c r="H210" s="8">
        <v>1.4484206818741197</v>
      </c>
    </row>
    <row r="211" spans="4:8" x14ac:dyDescent="0.3">
      <c r="D211" s="3">
        <v>5699508.8093416719</v>
      </c>
      <c r="E211" s="8">
        <f t="shared" si="7"/>
        <v>15.555890555291898</v>
      </c>
      <c r="F211" s="3">
        <v>430.91542894372566</v>
      </c>
      <c r="G211" s="3">
        <f t="shared" si="8"/>
        <v>6.0659118503017773</v>
      </c>
      <c r="H211" s="8">
        <v>1.4272288026150004</v>
      </c>
    </row>
    <row r="212" spans="4:8" x14ac:dyDescent="0.3">
      <c r="D212" s="3">
        <v>4619124.1582514858</v>
      </c>
      <c r="E212" s="8">
        <f t="shared" si="7"/>
        <v>15.345715668950053</v>
      </c>
      <c r="F212" s="3">
        <v>532.31283960809264</v>
      </c>
      <c r="G212" s="3">
        <f t="shared" si="8"/>
        <v>6.2772313608874155</v>
      </c>
      <c r="H212" s="8">
        <v>1.4544507115793182</v>
      </c>
    </row>
    <row r="213" spans="4:8" x14ac:dyDescent="0.3">
      <c r="D213" s="3">
        <v>5246317.2999063898</v>
      </c>
      <c r="E213" s="8">
        <f t="shared" si="7"/>
        <v>15.473036921740441</v>
      </c>
      <c r="F213" s="3">
        <v>497.70470096782196</v>
      </c>
      <c r="G213" s="3">
        <f t="shared" si="8"/>
        <v>6.2100069312043136</v>
      </c>
      <c r="H213" s="8">
        <v>1.3698850254079824</v>
      </c>
    </row>
    <row r="214" spans="4:8" x14ac:dyDescent="0.3">
      <c r="D214" s="3">
        <v>4948574.0729275383</v>
      </c>
      <c r="E214" s="8">
        <f t="shared" si="7"/>
        <v>15.414610026970626</v>
      </c>
      <c r="F214" s="3">
        <v>524.64439799043873</v>
      </c>
      <c r="G214" s="3">
        <f t="shared" si="8"/>
        <v>6.2627206959341031</v>
      </c>
      <c r="H214" s="8">
        <v>1.3831736725574966</v>
      </c>
    </row>
    <row r="215" spans="4:8" x14ac:dyDescent="0.3">
      <c r="D215" s="3">
        <v>4659192.4978453871</v>
      </c>
      <c r="E215" s="8">
        <f t="shared" si="7"/>
        <v>15.354352707362304</v>
      </c>
      <c r="F215" s="3">
        <v>524.24264340485752</v>
      </c>
      <c r="G215" s="3">
        <f t="shared" si="8"/>
        <v>6.2619546370748109</v>
      </c>
      <c r="H215" s="8">
        <v>1.4655775120344765</v>
      </c>
    </row>
    <row r="216" spans="4:8" x14ac:dyDescent="0.3">
      <c r="D216" s="3">
        <v>5015431.1099587716</v>
      </c>
      <c r="E216" s="8">
        <f t="shared" si="7"/>
        <v>15.428029939782927</v>
      </c>
      <c r="F216" s="3">
        <v>533.84465197982604</v>
      </c>
      <c r="G216" s="3">
        <f t="shared" si="8"/>
        <v>6.2801048827410826</v>
      </c>
      <c r="H216" s="8">
        <v>1.3408809378279114</v>
      </c>
    </row>
    <row r="217" spans="4:8" x14ac:dyDescent="0.3">
      <c r="D217" s="3">
        <v>4278901.1425152309</v>
      </c>
      <c r="E217" s="8">
        <f t="shared" si="7"/>
        <v>15.269206792191023</v>
      </c>
      <c r="F217" s="3">
        <v>559.56030588911347</v>
      </c>
      <c r="G217" s="3">
        <f t="shared" si="8"/>
        <v>6.3271513072681591</v>
      </c>
      <c r="H217" s="8">
        <v>1.4732260264343318</v>
      </c>
    </row>
    <row r="218" spans="4:8" x14ac:dyDescent="0.3">
      <c r="D218" s="3">
        <v>5119962.7747655027</v>
      </c>
      <c r="E218" s="8">
        <f t="shared" si="7"/>
        <v>15.448657726435647</v>
      </c>
      <c r="F218" s="3">
        <v>497.59646260142478</v>
      </c>
      <c r="G218" s="3">
        <f t="shared" si="8"/>
        <v>6.2097894324797345</v>
      </c>
      <c r="H218" s="8">
        <v>1.4076026508247348</v>
      </c>
    </row>
    <row r="219" spans="4:8" x14ac:dyDescent="0.3">
      <c r="D219" s="3">
        <v>4818493.716387352</v>
      </c>
      <c r="E219" s="8">
        <f t="shared" si="7"/>
        <v>15.387971930212725</v>
      </c>
      <c r="F219" s="3">
        <v>513.90301086173906</v>
      </c>
      <c r="G219" s="3">
        <f t="shared" si="8"/>
        <v>6.2420345528285379</v>
      </c>
      <c r="H219" s="8">
        <v>1.4493848696208729</v>
      </c>
    </row>
    <row r="220" spans="4:8" x14ac:dyDescent="0.3">
      <c r="D220" s="3">
        <v>4990381.4115619706</v>
      </c>
      <c r="E220" s="8">
        <f t="shared" si="7"/>
        <v>15.423022899989441</v>
      </c>
      <c r="F220" s="3">
        <v>485.45961710588386</v>
      </c>
      <c r="G220" s="3">
        <f t="shared" si="8"/>
        <v>6.1850961063231562</v>
      </c>
      <c r="H220" s="8">
        <v>1.4821284228844198</v>
      </c>
    </row>
    <row r="221" spans="4:8" x14ac:dyDescent="0.3">
      <c r="D221" s="3">
        <v>5086822.4457491999</v>
      </c>
      <c r="E221" s="8">
        <f t="shared" si="7"/>
        <v>15.442163919666999</v>
      </c>
      <c r="F221" s="3">
        <v>487.25232483364704</v>
      </c>
      <c r="G221" s="3">
        <f t="shared" si="8"/>
        <v>6.1887821097126592</v>
      </c>
      <c r="H221" s="8">
        <v>1.447508192748483</v>
      </c>
    </row>
    <row r="222" spans="4:8" x14ac:dyDescent="0.3">
      <c r="D222" s="3">
        <v>5552960.4917124687</v>
      </c>
      <c r="E222" s="8">
        <f t="shared" si="7"/>
        <v>15.529841765433886</v>
      </c>
      <c r="F222" s="3">
        <v>449.55004021320462</v>
      </c>
      <c r="G222" s="3">
        <f t="shared" si="8"/>
        <v>6.1082471718829066</v>
      </c>
      <c r="H222" s="8">
        <v>1.4161061942352458</v>
      </c>
    </row>
    <row r="223" spans="4:8" x14ac:dyDescent="0.3">
      <c r="D223" s="3">
        <v>5139417.2571465028</v>
      </c>
      <c r="E223" s="8">
        <f t="shared" si="7"/>
        <v>15.452450256908008</v>
      </c>
      <c r="F223" s="3">
        <v>487.83873108792335</v>
      </c>
      <c r="G223" s="3">
        <f t="shared" si="8"/>
        <v>6.189984882154083</v>
      </c>
      <c r="H223" s="8">
        <v>1.429880818609877</v>
      </c>
    </row>
    <row r="224" spans="4:8" x14ac:dyDescent="0.3">
      <c r="D224" s="3">
        <v>4887539.8802632801</v>
      </c>
      <c r="E224" s="8">
        <f t="shared" si="7"/>
        <v>15.40219964288713</v>
      </c>
      <c r="F224" s="3">
        <v>502.43948863748346</v>
      </c>
      <c r="G224" s="3">
        <f t="shared" si="8"/>
        <v>6.2194752120601624</v>
      </c>
      <c r="H224" s="8">
        <v>1.4622028508352449</v>
      </c>
    </row>
    <row r="225" spans="4:8" x14ac:dyDescent="0.3">
      <c r="D225" s="3">
        <v>4776904.3582095057</v>
      </c>
      <c r="E225" s="8">
        <f t="shared" si="7"/>
        <v>15.379303270863215</v>
      </c>
      <c r="F225" s="3">
        <v>531.58086812855663</v>
      </c>
      <c r="G225" s="3">
        <f t="shared" si="8"/>
        <v>6.2758553369675285</v>
      </c>
      <c r="H225" s="8">
        <v>1.412714402300004</v>
      </c>
    </row>
    <row r="226" spans="4:8" x14ac:dyDescent="0.3">
      <c r="D226" s="3">
        <v>5336419.0707815969</v>
      </c>
      <c r="E226" s="8">
        <f t="shared" si="7"/>
        <v>15.490065399997064</v>
      </c>
      <c r="F226" s="3">
        <v>483.70873326843662</v>
      </c>
      <c r="G226" s="3">
        <f t="shared" si="8"/>
        <v>6.1814829348001954</v>
      </c>
      <c r="H226" s="8">
        <v>1.3820726695640493</v>
      </c>
    </row>
    <row r="227" spans="4:8" x14ac:dyDescent="0.3">
      <c r="D227" s="3">
        <v>5392753.1277449261</v>
      </c>
      <c r="E227" s="8">
        <f t="shared" si="7"/>
        <v>15.500566596847509</v>
      </c>
      <c r="F227" s="3">
        <v>453.81287610007388</v>
      </c>
      <c r="G227" s="3">
        <f t="shared" si="8"/>
        <v>6.1176849458966549</v>
      </c>
      <c r="H227" s="8">
        <v>1.4548267437112421</v>
      </c>
    </row>
    <row r="228" spans="4:8" x14ac:dyDescent="0.3">
      <c r="D228" s="3">
        <v>3806199.75070496</v>
      </c>
      <c r="E228" s="8">
        <f t="shared" si="7"/>
        <v>15.152141808567968</v>
      </c>
      <c r="F228" s="3">
        <v>578.2936156637993</v>
      </c>
      <c r="G228" s="3">
        <f t="shared" si="8"/>
        <v>6.3600817252688895</v>
      </c>
      <c r="H228" s="8">
        <v>1.5459571168316608</v>
      </c>
    </row>
    <row r="229" spans="4:8" x14ac:dyDescent="0.3">
      <c r="D229" s="3">
        <v>4577204.1405540947</v>
      </c>
      <c r="E229" s="8">
        <f t="shared" si="7"/>
        <v>15.336598920029433</v>
      </c>
      <c r="F229" s="3">
        <v>516.44991429147706</v>
      </c>
      <c r="G229" s="3">
        <f t="shared" si="8"/>
        <v>6.2469783124955702</v>
      </c>
      <c r="H229" s="8">
        <v>1.5110859610419769</v>
      </c>
    </row>
    <row r="230" spans="4:8" x14ac:dyDescent="0.3">
      <c r="D230" s="3">
        <v>5391361.5596223166</v>
      </c>
      <c r="E230" s="8">
        <f t="shared" si="7"/>
        <v>15.500308519449286</v>
      </c>
      <c r="F230" s="3">
        <v>463.20524996713482</v>
      </c>
      <c r="G230" s="3">
        <f t="shared" si="8"/>
        <v>6.1381702603204937</v>
      </c>
      <c r="H230" s="8">
        <v>1.4257700520460008</v>
      </c>
    </row>
    <row r="231" spans="4:8" x14ac:dyDescent="0.3">
      <c r="D231" s="3">
        <v>4786869.7340676729</v>
      </c>
      <c r="E231" s="8">
        <f t="shared" si="7"/>
        <v>15.381387255568132</v>
      </c>
      <c r="F231" s="3">
        <v>537.85817650661136</v>
      </c>
      <c r="G231" s="3">
        <f t="shared" si="8"/>
        <v>6.2875949129686743</v>
      </c>
      <c r="H231" s="8">
        <v>1.3934963922783088</v>
      </c>
    </row>
    <row r="232" spans="4:8" x14ac:dyDescent="0.3">
      <c r="D232" s="3">
        <v>5721345.6235606838</v>
      </c>
      <c r="E232" s="8">
        <f t="shared" si="7"/>
        <v>15.559714584563549</v>
      </c>
      <c r="F232" s="3">
        <v>457.38629345307766</v>
      </c>
      <c r="G232" s="3">
        <f t="shared" si="8"/>
        <v>6.1255283149242885</v>
      </c>
      <c r="H232" s="8">
        <v>1.3375936251172236</v>
      </c>
    </row>
    <row r="233" spans="4:8" x14ac:dyDescent="0.3">
      <c r="D233" s="3">
        <v>5049136.5842295932</v>
      </c>
      <c r="E233" s="8">
        <f t="shared" si="7"/>
        <v>15.434727813214039</v>
      </c>
      <c r="F233" s="3">
        <v>507.31160025963857</v>
      </c>
      <c r="G233" s="3">
        <f t="shared" si="8"/>
        <v>6.2291254109771605</v>
      </c>
      <c r="H233" s="8">
        <v>1.4012200861292896</v>
      </c>
    </row>
    <row r="234" spans="4:8" x14ac:dyDescent="0.3">
      <c r="D234" s="3">
        <v>4755287.5937553197</v>
      </c>
      <c r="E234" s="8">
        <f t="shared" si="7"/>
        <v>15.374767734520722</v>
      </c>
      <c r="F234" s="3">
        <v>526.78093816996466</v>
      </c>
      <c r="G234" s="3">
        <f t="shared" si="8"/>
        <v>6.2667847850268483</v>
      </c>
      <c r="H234" s="8">
        <v>1.431633888143514</v>
      </c>
    </row>
    <row r="235" spans="4:8" x14ac:dyDescent="0.3">
      <c r="D235" s="3">
        <v>4511198.9097651998</v>
      </c>
      <c r="E235" s="8">
        <f t="shared" si="7"/>
        <v>15.322073509802177</v>
      </c>
      <c r="F235" s="3">
        <v>532.97491305560141</v>
      </c>
      <c r="G235" s="3">
        <f t="shared" si="8"/>
        <v>6.2784743556202418</v>
      </c>
      <c r="H235" s="8">
        <v>1.4824842085635466</v>
      </c>
    </row>
    <row r="236" spans="4:8" x14ac:dyDescent="0.3">
      <c r="D236" s="3">
        <v>5317812.247490136</v>
      </c>
      <c r="E236" s="8">
        <f t="shared" si="7"/>
        <v>15.486572545064107</v>
      </c>
      <c r="F236" s="3">
        <v>462.03887893347746</v>
      </c>
      <c r="G236" s="3">
        <f t="shared" si="8"/>
        <v>6.135649041076694</v>
      </c>
      <c r="H236" s="8">
        <v>1.4528270100305711</v>
      </c>
    </row>
    <row r="237" spans="4:8" x14ac:dyDescent="0.3">
      <c r="D237" s="3">
        <v>5429084.833845959</v>
      </c>
      <c r="E237" s="8">
        <f t="shared" si="7"/>
        <v>15.50728113881928</v>
      </c>
      <c r="F237" s="3">
        <v>460.46497507558132</v>
      </c>
      <c r="G237" s="3">
        <f t="shared" si="8"/>
        <v>6.1322367943349763</v>
      </c>
      <c r="H237" s="8">
        <v>1.4221824101809208</v>
      </c>
    </row>
    <row r="238" spans="4:8" x14ac:dyDescent="0.3">
      <c r="D238" s="3">
        <v>5205359.2932044566</v>
      </c>
      <c r="E238" s="8">
        <f t="shared" si="7"/>
        <v>15.46519928612233</v>
      </c>
      <c r="F238" s="3">
        <v>482.58472819346559</v>
      </c>
      <c r="G238" s="3">
        <f t="shared" si="8"/>
        <v>6.1791565078362352</v>
      </c>
      <c r="H238" s="8">
        <v>1.4253121563747273</v>
      </c>
    </row>
    <row r="239" spans="4:8" x14ac:dyDescent="0.3">
      <c r="D239" s="3">
        <v>5090310.4247315777</v>
      </c>
      <c r="E239" s="8">
        <f t="shared" si="7"/>
        <v>15.44284937384419</v>
      </c>
      <c r="F239" s="3">
        <v>504.27374449390783</v>
      </c>
      <c r="G239" s="3">
        <f t="shared" si="8"/>
        <v>6.2231192644592621</v>
      </c>
      <c r="H239" s="8">
        <v>1.3976292510061785</v>
      </c>
    </row>
    <row r="240" spans="4:8" x14ac:dyDescent="0.3">
      <c r="D240" s="3">
        <v>4370425.8544330113</v>
      </c>
      <c r="E240" s="8">
        <f t="shared" si="7"/>
        <v>15.290371011850882</v>
      </c>
      <c r="F240" s="3">
        <v>562.59065164835613</v>
      </c>
      <c r="G240" s="3">
        <f t="shared" si="8"/>
        <v>6.3325522795799083</v>
      </c>
      <c r="H240" s="8">
        <v>1.4413170912503299</v>
      </c>
    </row>
    <row r="241" spans="4:8" x14ac:dyDescent="0.3">
      <c r="D241" s="3">
        <v>5516394.1686341446</v>
      </c>
      <c r="E241" s="8">
        <f t="shared" si="7"/>
        <v>15.523234974485492</v>
      </c>
      <c r="F241" s="3">
        <v>443.41318316893728</v>
      </c>
      <c r="G241" s="3">
        <f t="shared" si="8"/>
        <v>6.0945020287405338</v>
      </c>
      <c r="H241" s="8">
        <v>1.447857473222224</v>
      </c>
    </row>
    <row r="242" spans="4:8" x14ac:dyDescent="0.3">
      <c r="D242" s="3">
        <v>4881337.8761580959</v>
      </c>
      <c r="E242" s="8">
        <f t="shared" si="7"/>
        <v>15.400929895206158</v>
      </c>
      <c r="F242" s="3">
        <v>561.09953070911831</v>
      </c>
      <c r="G242" s="3">
        <f t="shared" si="8"/>
        <v>6.3298983063800272</v>
      </c>
      <c r="H242" s="8">
        <v>1.3109659756779954</v>
      </c>
    </row>
    <row r="243" spans="4:8" x14ac:dyDescent="0.3">
      <c r="D243" s="3">
        <v>5336945.7723084865</v>
      </c>
      <c r="E243" s="8">
        <f t="shared" si="7"/>
        <v>15.490164094557789</v>
      </c>
      <c r="F243" s="3">
        <v>481.4069074428495</v>
      </c>
      <c r="G243" s="3">
        <f t="shared" si="8"/>
        <v>6.176712873901721</v>
      </c>
      <c r="H243" s="8">
        <v>1.3885197616421028</v>
      </c>
    </row>
    <row r="244" spans="4:8" x14ac:dyDescent="0.3">
      <c r="D244" s="3">
        <v>5653592.2129453449</v>
      </c>
      <c r="E244" s="8">
        <f t="shared" si="7"/>
        <v>15.547801690995682</v>
      </c>
      <c r="F244" s="3">
        <v>463.77379343341556</v>
      </c>
      <c r="G244" s="3">
        <f t="shared" si="8"/>
        <v>6.1393969192004727</v>
      </c>
      <c r="H244" s="8">
        <v>1.3406994786999351</v>
      </c>
    </row>
    <row r="245" spans="4:8" x14ac:dyDescent="0.3">
      <c r="D245" s="3">
        <v>3881492.0129667427</v>
      </c>
      <c r="E245" s="8">
        <f t="shared" si="7"/>
        <v>15.171730177107538</v>
      </c>
      <c r="F245" s="3">
        <v>580.75891963027948</v>
      </c>
      <c r="G245" s="3">
        <f t="shared" si="8"/>
        <v>6.3643357303449353</v>
      </c>
      <c r="H245" s="8">
        <v>1.5202898591322898</v>
      </c>
    </row>
    <row r="246" spans="4:8" x14ac:dyDescent="0.3">
      <c r="D246" s="3">
        <v>5286868.9200655725</v>
      </c>
      <c r="E246" s="8">
        <f t="shared" si="7"/>
        <v>15.480736742034425</v>
      </c>
      <c r="F246" s="3">
        <v>507.73765087682926</v>
      </c>
      <c r="G246" s="3">
        <f t="shared" si="8"/>
        <v>6.22996487889802</v>
      </c>
      <c r="H246" s="8">
        <v>1.3310465338576702</v>
      </c>
    </row>
    <row r="247" spans="4:8" x14ac:dyDescent="0.3">
      <c r="D247" s="3">
        <v>5190654.5191778857</v>
      </c>
      <c r="E247" s="8">
        <f t="shared" si="7"/>
        <v>15.462370358785641</v>
      </c>
      <c r="F247" s="3">
        <v>496.55403768721698</v>
      </c>
      <c r="G247" s="3">
        <f t="shared" si="8"/>
        <v>6.2076923147979644</v>
      </c>
      <c r="H247" s="8">
        <v>1.3895784855156703</v>
      </c>
    </row>
    <row r="248" spans="4:8" x14ac:dyDescent="0.3">
      <c r="D248" s="3">
        <v>5525887.3969492372</v>
      </c>
      <c r="E248" s="8">
        <f t="shared" si="7"/>
        <v>15.524954407303351</v>
      </c>
      <c r="F248" s="3">
        <v>465.37553338827394</v>
      </c>
      <c r="G248" s="3">
        <f t="shared" si="8"/>
        <v>6.1428446783394683</v>
      </c>
      <c r="H248" s="8">
        <v>1.3765230482740387</v>
      </c>
    </row>
    <row r="249" spans="4:8" x14ac:dyDescent="0.3">
      <c r="D249" s="3">
        <v>4519526.1892092088</v>
      </c>
      <c r="E249" s="8">
        <f t="shared" si="7"/>
        <v>15.323917720917656</v>
      </c>
      <c r="F249" s="3">
        <v>507.84650608357958</v>
      </c>
      <c r="G249" s="3">
        <f t="shared" si="8"/>
        <v>6.2301792485421723</v>
      </c>
      <c r="H249" s="8">
        <v>1.5534216665079792</v>
      </c>
    </row>
    <row r="250" spans="4:8" x14ac:dyDescent="0.3">
      <c r="D250" s="3">
        <v>5522062.2894884897</v>
      </c>
      <c r="E250" s="8">
        <f t="shared" si="7"/>
        <v>15.524261951649196</v>
      </c>
      <c r="F250" s="3">
        <v>480.86196862679054</v>
      </c>
      <c r="G250" s="3">
        <f t="shared" si="8"/>
        <v>6.1755802614108362</v>
      </c>
      <c r="H250" s="8">
        <v>1.3333635553584711</v>
      </c>
    </row>
    <row r="251" spans="4:8" x14ac:dyDescent="0.3">
      <c r="D251" s="3">
        <v>4885567.7430811636</v>
      </c>
      <c r="E251" s="8">
        <f t="shared" si="7"/>
        <v>15.401796058421494</v>
      </c>
      <c r="F251" s="3">
        <v>518.13534948144581</v>
      </c>
      <c r="G251" s="3">
        <f t="shared" si="8"/>
        <v>6.2502365005637834</v>
      </c>
      <c r="H251" s="8">
        <v>1.4184692704320276</v>
      </c>
    </row>
    <row r="252" spans="4:8" x14ac:dyDescent="0.3">
      <c r="D252" s="3">
        <v>4493128.4299262064</v>
      </c>
      <c r="E252" s="8">
        <f t="shared" si="7"/>
        <v>15.318059772092068</v>
      </c>
      <c r="F252" s="3">
        <v>541.31269818147632</v>
      </c>
      <c r="G252" s="3">
        <f t="shared" si="8"/>
        <v>6.2939971122040728</v>
      </c>
      <c r="H252" s="8">
        <v>1.4645690019613273</v>
      </c>
    </row>
    <row r="253" spans="4:8" x14ac:dyDescent="0.3">
      <c r="D253" s="3">
        <v>4704301.7072921544</v>
      </c>
      <c r="E253" s="8">
        <f t="shared" si="7"/>
        <v>15.363987904958782</v>
      </c>
      <c r="F253" s="3">
        <v>532.60871140934728</v>
      </c>
      <c r="G253" s="3">
        <f t="shared" si="8"/>
        <v>6.2777870296286196</v>
      </c>
      <c r="H253" s="8">
        <v>1.4300758129308986</v>
      </c>
    </row>
    <row r="254" spans="4:8" x14ac:dyDescent="0.3">
      <c r="D254" s="3">
        <v>4097682.9085952025</v>
      </c>
      <c r="E254" s="8">
        <f t="shared" si="7"/>
        <v>15.225932227675262</v>
      </c>
      <c r="F254" s="3">
        <v>564.82710361509737</v>
      </c>
      <c r="G254" s="3">
        <f t="shared" si="8"/>
        <v>6.336519673014716</v>
      </c>
      <c r="H254" s="8">
        <v>1.5067682148001345</v>
      </c>
    </row>
    <row r="255" spans="4:8" x14ac:dyDescent="0.3">
      <c r="D255" s="3">
        <v>5216836.747937941</v>
      </c>
      <c r="E255" s="8">
        <f t="shared" si="7"/>
        <v>15.467401789189429</v>
      </c>
      <c r="F255" s="3">
        <v>499.55709755948311</v>
      </c>
      <c r="G255" s="3">
        <f t="shared" si="8"/>
        <v>6.2137219009841775</v>
      </c>
      <c r="H255" s="8">
        <v>1.3735017273494197</v>
      </c>
    </row>
    <row r="256" spans="4:8" x14ac:dyDescent="0.3">
      <c r="D256" s="3">
        <v>3744875.9758466147</v>
      </c>
      <c r="E256" s="8">
        <f t="shared" si="7"/>
        <v>15.135899057121147</v>
      </c>
      <c r="F256" s="3">
        <v>612.64724805654498</v>
      </c>
      <c r="G256" s="3">
        <f t="shared" si="8"/>
        <v>6.41778931851651</v>
      </c>
      <c r="H256" s="8">
        <v>1.474019414916435</v>
      </c>
    </row>
    <row r="257" spans="4:8" x14ac:dyDescent="0.3">
      <c r="D257" s="3">
        <v>4769945.7865082528</v>
      </c>
      <c r="E257" s="8">
        <f t="shared" si="7"/>
        <v>15.377845497288039</v>
      </c>
      <c r="F257" s="3">
        <v>531.2429494460813</v>
      </c>
      <c r="G257" s="3">
        <f t="shared" si="8"/>
        <v>6.2752194485196515</v>
      </c>
      <c r="H257" s="8">
        <v>1.4155432645738057</v>
      </c>
    </row>
    <row r="258" spans="4:8" x14ac:dyDescent="0.3">
      <c r="D258" s="3">
        <v>5150873.4554115273</v>
      </c>
      <c r="E258" s="8">
        <f t="shared" si="7"/>
        <v>15.454676861251487</v>
      </c>
      <c r="F258" s="3">
        <v>495.23497685672885</v>
      </c>
      <c r="G258" s="3">
        <f t="shared" si="8"/>
        <v>6.2050323506546112</v>
      </c>
      <c r="H258" s="8">
        <v>1.4051168958364832</v>
      </c>
    </row>
    <row r="259" spans="4:8" x14ac:dyDescent="0.3">
      <c r="D259" s="3">
        <v>5513620.03989066</v>
      </c>
      <c r="E259" s="8">
        <f t="shared" si="7"/>
        <v>15.522731959938179</v>
      </c>
      <c r="F259" s="3">
        <v>476.54893803380469</v>
      </c>
      <c r="G259" s="3">
        <f t="shared" si="8"/>
        <v>6.1665704209346188</v>
      </c>
      <c r="H259" s="8">
        <v>1.3480418094874633</v>
      </c>
    </row>
    <row r="260" spans="4:8" x14ac:dyDescent="0.3">
      <c r="D260" s="3">
        <v>4959975.7424937701</v>
      </c>
      <c r="E260" s="8">
        <f t="shared" si="7"/>
        <v>15.416911408062894</v>
      </c>
      <c r="F260" s="3">
        <v>515.51472046764366</v>
      </c>
      <c r="G260" s="3">
        <f t="shared" si="8"/>
        <v>6.2451658587576375</v>
      </c>
      <c r="H260" s="8">
        <v>1.4044102228570159</v>
      </c>
    </row>
    <row r="261" spans="4:8" x14ac:dyDescent="0.3">
      <c r="D261" s="3">
        <v>4929829.0762688117</v>
      </c>
      <c r="E261" s="8">
        <f t="shared" si="7"/>
        <v>15.41081487528982</v>
      </c>
      <c r="F261" s="3">
        <v>519.13787043863897</v>
      </c>
      <c r="G261" s="3">
        <f t="shared" si="8"/>
        <v>6.2521694942053765</v>
      </c>
      <c r="H261" s="8">
        <v>1.40316602676733</v>
      </c>
    </row>
    <row r="262" spans="4:8" x14ac:dyDescent="0.3">
      <c r="D262" s="3">
        <v>5088462.4976818273</v>
      </c>
      <c r="E262" s="8">
        <f t="shared" ref="E262:E325" si="9">LN(D262)</f>
        <v>15.442486279572584</v>
      </c>
      <c r="F262" s="3">
        <v>494.49820045909854</v>
      </c>
      <c r="G262" s="3">
        <f t="shared" ref="G262:G325" si="10">LN(F262)</f>
        <v>6.20354351194411</v>
      </c>
      <c r="H262" s="8">
        <v>1.4258091329557472</v>
      </c>
    </row>
    <row r="263" spans="4:8" x14ac:dyDescent="0.3">
      <c r="D263" s="3">
        <v>4638859.2135375477</v>
      </c>
      <c r="E263" s="8">
        <f t="shared" si="9"/>
        <v>15.349979034822731</v>
      </c>
      <c r="F263" s="3">
        <v>526.17330792669065</v>
      </c>
      <c r="G263" s="3">
        <f t="shared" si="10"/>
        <v>6.2656306412205511</v>
      </c>
      <c r="H263" s="8">
        <v>1.4658945545978876</v>
      </c>
    </row>
    <row r="264" spans="4:8" x14ac:dyDescent="0.3">
      <c r="D264" s="3">
        <v>4867612.6415233696</v>
      </c>
      <c r="E264" s="8">
        <f t="shared" si="9"/>
        <v>15.398114157516636</v>
      </c>
      <c r="F264" s="3">
        <v>525.47981505721634</v>
      </c>
      <c r="G264" s="3">
        <f t="shared" si="10"/>
        <v>6.2643117786510594</v>
      </c>
      <c r="H264" s="8">
        <v>1.403678987448115</v>
      </c>
    </row>
    <row r="265" spans="4:8" x14ac:dyDescent="0.3">
      <c r="D265" s="3">
        <v>4629542.049011427</v>
      </c>
      <c r="E265" s="8">
        <f t="shared" si="9"/>
        <v>15.347968511669778</v>
      </c>
      <c r="F265" s="3">
        <v>516.54875003514167</v>
      </c>
      <c r="G265" s="3">
        <f t="shared" si="10"/>
        <v>6.2471696694592902</v>
      </c>
      <c r="H265" s="8">
        <v>1.495865752896286</v>
      </c>
    </row>
    <row r="266" spans="4:8" x14ac:dyDescent="0.3">
      <c r="D266" s="3">
        <v>4523240.951802901</v>
      </c>
      <c r="E266" s="8">
        <f t="shared" si="9"/>
        <v>15.324739319604147</v>
      </c>
      <c r="F266" s="3">
        <v>537.15398955474734</v>
      </c>
      <c r="G266" s="3">
        <f t="shared" si="10"/>
        <v>6.2862848123487645</v>
      </c>
      <c r="H266" s="8">
        <v>1.4676468303160972</v>
      </c>
    </row>
    <row r="267" spans="4:8" x14ac:dyDescent="0.3">
      <c r="D267" s="3">
        <v>5073943.9906734647</v>
      </c>
      <c r="E267" s="8">
        <f t="shared" si="9"/>
        <v>15.439628980584867</v>
      </c>
      <c r="F267" s="3">
        <v>497.35464877701611</v>
      </c>
      <c r="G267" s="3">
        <f t="shared" si="10"/>
        <v>6.2093033506483675</v>
      </c>
      <c r="H267" s="8">
        <v>1.4219220259713554</v>
      </c>
    </row>
    <row r="268" spans="4:8" x14ac:dyDescent="0.3">
      <c r="D268" s="3">
        <v>5438855.5856147567</v>
      </c>
      <c r="E268" s="8">
        <f t="shared" si="9"/>
        <v>15.509079226409787</v>
      </c>
      <c r="F268" s="3">
        <v>461.50633425280216</v>
      </c>
      <c r="G268" s="3">
        <f t="shared" si="10"/>
        <v>6.1344957792068993</v>
      </c>
      <c r="H268" s="8">
        <v>1.4158534778920691</v>
      </c>
    </row>
    <row r="269" spans="4:8" x14ac:dyDescent="0.3">
      <c r="D269" s="3">
        <v>2939526.1921653608</v>
      </c>
      <c r="E269" s="8">
        <f t="shared" si="9"/>
        <v>14.893758967199908</v>
      </c>
      <c r="F269" s="3">
        <v>652.12615839514319</v>
      </c>
      <c r="G269" s="3">
        <f t="shared" si="10"/>
        <v>6.480238037680091</v>
      </c>
      <c r="H269" s="8">
        <v>1.5667705612166289</v>
      </c>
    </row>
    <row r="270" spans="4:8" x14ac:dyDescent="0.3">
      <c r="D270" s="3">
        <v>5135920.260052667</v>
      </c>
      <c r="E270" s="8">
        <f t="shared" si="9"/>
        <v>15.451769598540729</v>
      </c>
      <c r="F270" s="3">
        <v>494.56724398679142</v>
      </c>
      <c r="G270" s="3">
        <f t="shared" si="10"/>
        <v>6.2036831256131402</v>
      </c>
      <c r="H270" s="8">
        <v>1.4114694773810905</v>
      </c>
    </row>
    <row r="271" spans="4:8" x14ac:dyDescent="0.3">
      <c r="D271" s="3">
        <v>5192007.5159868291</v>
      </c>
      <c r="E271" s="8">
        <f t="shared" si="9"/>
        <v>15.462630984974188</v>
      </c>
      <c r="F271" s="3">
        <v>462.05336232026997</v>
      </c>
      <c r="G271" s="3">
        <f t="shared" si="10"/>
        <v>6.1356803872695247</v>
      </c>
      <c r="H271" s="8">
        <v>1.4929042472360829</v>
      </c>
    </row>
    <row r="272" spans="4:8" x14ac:dyDescent="0.3">
      <c r="D272" s="3">
        <v>5485516.9158370793</v>
      </c>
      <c r="E272" s="8">
        <f t="shared" si="9"/>
        <v>15.517621888971521</v>
      </c>
      <c r="F272" s="3">
        <v>465.32687403381908</v>
      </c>
      <c r="G272" s="3">
        <f t="shared" si="10"/>
        <v>6.1427401135417181</v>
      </c>
      <c r="H272" s="8">
        <v>1.3894517326667404</v>
      </c>
    </row>
    <row r="273" spans="4:8" x14ac:dyDescent="0.3">
      <c r="D273" s="3">
        <v>3487050.8201049287</v>
      </c>
      <c r="E273" s="8">
        <f t="shared" si="9"/>
        <v>15.064566899714169</v>
      </c>
      <c r="F273" s="3">
        <v>612.86038113296422</v>
      </c>
      <c r="G273" s="3">
        <f t="shared" si="10"/>
        <v>6.4181371467527315</v>
      </c>
      <c r="H273" s="8">
        <v>1.5355008309819975</v>
      </c>
    </row>
    <row r="274" spans="4:8" x14ac:dyDescent="0.3">
      <c r="D274" s="3">
        <v>5057687.332633256</v>
      </c>
      <c r="E274" s="8">
        <f t="shared" si="9"/>
        <v>15.436419887898262</v>
      </c>
      <c r="F274" s="3">
        <v>501.37201073084879</v>
      </c>
      <c r="G274" s="3">
        <f t="shared" si="10"/>
        <v>6.2173483619300329</v>
      </c>
      <c r="H274" s="8">
        <v>1.415306662092682</v>
      </c>
    </row>
    <row r="275" spans="4:8" x14ac:dyDescent="0.3">
      <c r="D275" s="3">
        <v>5091283.2660998413</v>
      </c>
      <c r="E275" s="8">
        <f t="shared" si="9"/>
        <v>15.443040471898339</v>
      </c>
      <c r="F275" s="3">
        <v>535.25157117000026</v>
      </c>
      <c r="G275" s="3">
        <f t="shared" si="10"/>
        <v>6.2827368628601601</v>
      </c>
      <c r="H275" s="8">
        <v>1.3164732505477093</v>
      </c>
    </row>
    <row r="276" spans="4:8" x14ac:dyDescent="0.3">
      <c r="D276" s="3">
        <v>5043507.8845527302</v>
      </c>
      <c r="E276" s="8">
        <f t="shared" si="9"/>
        <v>15.433612406785556</v>
      </c>
      <c r="F276" s="3">
        <v>507.41081248541798</v>
      </c>
      <c r="G276" s="3">
        <f t="shared" si="10"/>
        <v>6.2293209565270553</v>
      </c>
      <c r="H276" s="8">
        <v>1.4025807971722648</v>
      </c>
    </row>
    <row r="277" spans="4:8" x14ac:dyDescent="0.3">
      <c r="D277" s="3">
        <v>4793774.058755436</v>
      </c>
      <c r="E277" s="8">
        <f t="shared" si="9"/>
        <v>15.38282856286069</v>
      </c>
      <c r="F277" s="3">
        <v>524.45991879300141</v>
      </c>
      <c r="G277" s="3">
        <f t="shared" si="10"/>
        <v>6.2623690069811788</v>
      </c>
      <c r="H277" s="8">
        <v>1.4271557560655781</v>
      </c>
    </row>
    <row r="278" spans="4:8" x14ac:dyDescent="0.3">
      <c r="D278" s="3">
        <v>5195060.247696789</v>
      </c>
      <c r="E278" s="8">
        <f t="shared" si="9"/>
        <v>15.463218779694952</v>
      </c>
      <c r="F278" s="3">
        <v>503.32588531490723</v>
      </c>
      <c r="G278" s="3">
        <f t="shared" si="10"/>
        <v>6.2212378436437765</v>
      </c>
      <c r="H278" s="8">
        <v>1.3695929215238263</v>
      </c>
    </row>
    <row r="279" spans="4:8" x14ac:dyDescent="0.3">
      <c r="D279" s="3">
        <v>4788817.3413271531</v>
      </c>
      <c r="E279" s="8">
        <f t="shared" si="9"/>
        <v>15.381794037300033</v>
      </c>
      <c r="F279" s="3">
        <v>508.49546889431639</v>
      </c>
      <c r="G279" s="3">
        <f t="shared" si="10"/>
        <v>6.2314563047199396</v>
      </c>
      <c r="H279" s="8">
        <v>1.4733984285566439</v>
      </c>
    </row>
    <row r="280" spans="4:8" x14ac:dyDescent="0.3">
      <c r="D280" s="3">
        <v>5035782.5270805713</v>
      </c>
      <c r="E280" s="8">
        <f t="shared" si="9"/>
        <v>15.432079489552411</v>
      </c>
      <c r="F280" s="3">
        <v>493.76833894811614</v>
      </c>
      <c r="G280" s="3">
        <f t="shared" si="10"/>
        <v>6.2020664576989777</v>
      </c>
      <c r="H280" s="8">
        <v>1.4436387095762071</v>
      </c>
    </row>
    <row r="281" spans="4:8" x14ac:dyDescent="0.3">
      <c r="D281" s="3">
        <v>5335614.4933550814</v>
      </c>
      <c r="E281" s="8">
        <f t="shared" si="9"/>
        <v>15.489914617594966</v>
      </c>
      <c r="F281" s="3">
        <v>462.44010922718007</v>
      </c>
      <c r="G281" s="3">
        <f t="shared" si="10"/>
        <v>6.1365170550046111</v>
      </c>
      <c r="H281" s="8">
        <v>1.4458935789759821</v>
      </c>
    </row>
    <row r="282" spans="4:8" x14ac:dyDescent="0.3">
      <c r="D282" s="3">
        <v>4680504.3785179183</v>
      </c>
      <c r="E282" s="8">
        <f t="shared" si="9"/>
        <v>15.358916435274306</v>
      </c>
      <c r="F282" s="3">
        <v>564.57043911935841</v>
      </c>
      <c r="G282" s="3">
        <f t="shared" si="10"/>
        <v>6.3360651572389228</v>
      </c>
      <c r="H282" s="8">
        <v>1.3553271833488294</v>
      </c>
    </row>
    <row r="283" spans="4:8" x14ac:dyDescent="0.3">
      <c r="D283" s="3">
        <v>5315589.0037833173</v>
      </c>
      <c r="E283" s="8">
        <f t="shared" si="9"/>
        <v>15.486154382768397</v>
      </c>
      <c r="F283" s="3">
        <v>472.59399525687087</v>
      </c>
      <c r="G283" s="3">
        <f t="shared" si="10"/>
        <v>6.1582366589100719</v>
      </c>
      <c r="H283" s="8">
        <v>1.4210721927472705</v>
      </c>
    </row>
    <row r="284" spans="4:8" x14ac:dyDescent="0.3">
      <c r="D284" s="3">
        <v>5173050.7234816663</v>
      </c>
      <c r="E284" s="8">
        <f t="shared" si="9"/>
        <v>15.458973154366086</v>
      </c>
      <c r="F284" s="3">
        <v>499.17504224803395</v>
      </c>
      <c r="G284" s="3">
        <f t="shared" si="10"/>
        <v>6.2129568203086745</v>
      </c>
      <c r="H284" s="8">
        <v>1.3874791073218915</v>
      </c>
    </row>
    <row r="285" spans="4:8" x14ac:dyDescent="0.3">
      <c r="D285" s="3">
        <v>4860700.7844638508</v>
      </c>
      <c r="E285" s="8">
        <f t="shared" si="9"/>
        <v>15.396693179815799</v>
      </c>
      <c r="F285" s="3">
        <v>508.52873271334994</v>
      </c>
      <c r="G285" s="3">
        <f t="shared" si="10"/>
        <v>6.2315217187366221</v>
      </c>
      <c r="H285" s="8">
        <v>1.452471559194116</v>
      </c>
    </row>
    <row r="286" spans="4:8" x14ac:dyDescent="0.3">
      <c r="D286" s="3">
        <v>5382365.0528185843</v>
      </c>
      <c r="E286" s="8">
        <f t="shared" si="9"/>
        <v>15.498638436437449</v>
      </c>
      <c r="F286" s="3">
        <v>476.71674349178147</v>
      </c>
      <c r="G286" s="3">
        <f t="shared" si="10"/>
        <v>6.1669224853442834</v>
      </c>
      <c r="H286" s="8">
        <v>1.3881407094878695</v>
      </c>
    </row>
    <row r="287" spans="4:8" x14ac:dyDescent="0.3">
      <c r="D287" s="3">
        <v>3579538.5958239483</v>
      </c>
      <c r="E287" s="8">
        <f t="shared" si="9"/>
        <v>15.090744466222587</v>
      </c>
      <c r="F287" s="3">
        <v>640.83805643337917</v>
      </c>
      <c r="G287" s="3">
        <f t="shared" si="10"/>
        <v>6.4627767829316749</v>
      </c>
      <c r="H287" s="8">
        <v>1.4471962324678929</v>
      </c>
    </row>
    <row r="288" spans="4:8" x14ac:dyDescent="0.3">
      <c r="D288" s="3">
        <v>4783171.121915048</v>
      </c>
      <c r="E288" s="8">
        <f t="shared" si="9"/>
        <v>15.380614299132013</v>
      </c>
      <c r="F288" s="3">
        <v>508.86339591575347</v>
      </c>
      <c r="G288" s="3">
        <f t="shared" si="10"/>
        <v>6.2321796031551404</v>
      </c>
      <c r="H288" s="8">
        <v>1.4739682009426294</v>
      </c>
    </row>
    <row r="289" spans="4:8" x14ac:dyDescent="0.3">
      <c r="D289" s="3">
        <v>5618639.6894235788</v>
      </c>
      <c r="E289" s="8">
        <f t="shared" si="9"/>
        <v>15.541600144426223</v>
      </c>
      <c r="F289" s="3">
        <v>442.09183076239333</v>
      </c>
      <c r="G289" s="3">
        <f t="shared" si="10"/>
        <v>6.0915176224040497</v>
      </c>
      <c r="H289" s="8">
        <v>1.418103481672877</v>
      </c>
    </row>
    <row r="290" spans="4:8" x14ac:dyDescent="0.3">
      <c r="D290" s="3">
        <v>3645342.9968207171</v>
      </c>
      <c r="E290" s="8">
        <f t="shared" si="9"/>
        <v>15.108961019634393</v>
      </c>
      <c r="F290" s="3">
        <v>605.68784959206278</v>
      </c>
      <c r="G290" s="3">
        <f t="shared" si="10"/>
        <v>6.4063647536768338</v>
      </c>
      <c r="H290" s="8">
        <v>1.5151721123934145</v>
      </c>
    </row>
    <row r="291" spans="4:8" x14ac:dyDescent="0.3">
      <c r="D291" s="3">
        <v>5028015.3120972719</v>
      </c>
      <c r="E291" s="8">
        <f t="shared" si="9"/>
        <v>15.430535894053046</v>
      </c>
      <c r="F291" s="3">
        <v>480.07886380307968</v>
      </c>
      <c r="G291" s="3">
        <f t="shared" si="10"/>
        <v>6.1739503899959862</v>
      </c>
      <c r="H291" s="8">
        <v>1.4871883257416976</v>
      </c>
    </row>
    <row r="292" spans="4:8" x14ac:dyDescent="0.3">
      <c r="D292" s="3">
        <v>4969188.8573393859</v>
      </c>
      <c r="E292" s="8">
        <f t="shared" si="9"/>
        <v>15.418767176974177</v>
      </c>
      <c r="F292" s="3">
        <v>519.75070555411946</v>
      </c>
      <c r="G292" s="3">
        <f t="shared" si="10"/>
        <v>6.2533492842246838</v>
      </c>
      <c r="H292" s="8">
        <v>1.3903520874775583</v>
      </c>
    </row>
    <row r="293" spans="4:8" x14ac:dyDescent="0.3">
      <c r="D293" s="3">
        <v>4982063.360788702</v>
      </c>
      <c r="E293" s="8">
        <f t="shared" si="9"/>
        <v>15.421354692665723</v>
      </c>
      <c r="F293" s="3">
        <v>491.63339741384345</v>
      </c>
      <c r="G293" s="3">
        <f t="shared" si="10"/>
        <v>6.197733311539416</v>
      </c>
      <c r="H293" s="8">
        <v>1.4660095649807838</v>
      </c>
    </row>
    <row r="294" spans="4:8" x14ac:dyDescent="0.3">
      <c r="D294" s="3">
        <v>5079474.6571386773</v>
      </c>
      <c r="E294" s="8">
        <f t="shared" si="9"/>
        <v>15.440718400257994</v>
      </c>
      <c r="F294" s="3">
        <v>509.436012843681</v>
      </c>
      <c r="G294" s="3">
        <f t="shared" si="10"/>
        <v>6.2333042566379131</v>
      </c>
      <c r="H294" s="8">
        <v>1.3866010661557913</v>
      </c>
    </row>
    <row r="295" spans="4:8" x14ac:dyDescent="0.3">
      <c r="D295" s="3">
        <v>4806543.3843794912</v>
      </c>
      <c r="E295" s="8">
        <f t="shared" si="9"/>
        <v>15.385488752636702</v>
      </c>
      <c r="F295" s="3">
        <v>488.5154313887025</v>
      </c>
      <c r="G295" s="3">
        <f t="shared" si="10"/>
        <v>6.1913710603159471</v>
      </c>
      <c r="H295" s="8">
        <v>1.528312572816328</v>
      </c>
    </row>
    <row r="296" spans="4:8" x14ac:dyDescent="0.3">
      <c r="D296" s="3">
        <v>4698555.4948797198</v>
      </c>
      <c r="E296" s="8">
        <f t="shared" si="9"/>
        <v>15.362765677926252</v>
      </c>
      <c r="F296" s="3">
        <v>527.0962501665432</v>
      </c>
      <c r="G296" s="3">
        <f t="shared" si="10"/>
        <v>6.2673831697522724</v>
      </c>
      <c r="H296" s="8">
        <v>1.4466382758337955</v>
      </c>
    </row>
    <row r="297" spans="4:8" x14ac:dyDescent="0.3">
      <c r="D297" s="3">
        <v>4743590.5153740905</v>
      </c>
      <c r="E297" s="8">
        <f t="shared" si="9"/>
        <v>15.372304899613424</v>
      </c>
      <c r="F297" s="3">
        <v>535.78952184620425</v>
      </c>
      <c r="G297" s="3">
        <f t="shared" si="10"/>
        <v>6.2837414008278412</v>
      </c>
      <c r="H297" s="8">
        <v>1.4107800158211075</v>
      </c>
    </row>
    <row r="298" spans="4:8" x14ac:dyDescent="0.3">
      <c r="D298" s="3">
        <v>3921345.4064240493</v>
      </c>
      <c r="E298" s="8">
        <f t="shared" si="9"/>
        <v>15.181945368806035</v>
      </c>
      <c r="F298" s="3">
        <v>590.34977430645927</v>
      </c>
      <c r="G298" s="3">
        <f t="shared" si="10"/>
        <v>6.3807151990484119</v>
      </c>
      <c r="H298" s="8">
        <v>1.4856430033480446</v>
      </c>
    </row>
    <row r="299" spans="4:8" x14ac:dyDescent="0.3">
      <c r="D299" s="3">
        <v>5665463.1379035069</v>
      </c>
      <c r="E299" s="8">
        <f t="shared" si="9"/>
        <v>15.549899203366184</v>
      </c>
      <c r="F299" s="3">
        <v>457.6858391467166</v>
      </c>
      <c r="G299" s="3">
        <f t="shared" si="10"/>
        <v>6.1261830080215143</v>
      </c>
      <c r="H299" s="8">
        <v>1.354710817435665</v>
      </c>
    </row>
    <row r="300" spans="4:8" x14ac:dyDescent="0.3">
      <c r="D300" s="3">
        <v>5038739.9845027728</v>
      </c>
      <c r="E300" s="8">
        <f t="shared" si="9"/>
        <v>15.432666605716726</v>
      </c>
      <c r="F300" s="3">
        <v>489.41314967233359</v>
      </c>
      <c r="G300" s="3">
        <f t="shared" si="10"/>
        <v>6.1932070196143698</v>
      </c>
      <c r="H300" s="8">
        <v>1.4555948704385337</v>
      </c>
    </row>
    <row r="301" spans="4:8" x14ac:dyDescent="0.3">
      <c r="D301" s="3">
        <v>4935199.3094495879</v>
      </c>
      <c r="E301" s="8">
        <f t="shared" si="9"/>
        <v>15.411903616954065</v>
      </c>
      <c r="F301" s="3">
        <v>481.30306800888565</v>
      </c>
      <c r="G301" s="3">
        <f t="shared" si="10"/>
        <v>6.176497150709868</v>
      </c>
      <c r="H301" s="8">
        <v>1.5118234266703003</v>
      </c>
    </row>
    <row r="302" spans="4:8" x14ac:dyDescent="0.3">
      <c r="D302" s="3">
        <v>4309983.5440363977</v>
      </c>
      <c r="E302" s="8">
        <f t="shared" si="9"/>
        <v>15.276444643983639</v>
      </c>
      <c r="F302" s="3">
        <v>553.74785587876261</v>
      </c>
      <c r="G302" s="3">
        <f t="shared" si="10"/>
        <v>6.3167094493496148</v>
      </c>
      <c r="H302" s="8">
        <v>1.4804182548346194</v>
      </c>
    </row>
    <row r="303" spans="4:8" x14ac:dyDescent="0.3">
      <c r="D303" s="3">
        <v>3820848.8032221934</v>
      </c>
      <c r="E303" s="8">
        <f t="shared" si="9"/>
        <v>15.155983155696426</v>
      </c>
      <c r="F303" s="3">
        <v>576.6330182985713</v>
      </c>
      <c r="G303" s="3">
        <f t="shared" si="10"/>
        <v>6.3572060473500374</v>
      </c>
      <c r="H303" s="8">
        <v>1.5466655318130478</v>
      </c>
    </row>
    <row r="304" spans="4:8" x14ac:dyDescent="0.3">
      <c r="D304" s="3">
        <v>5328227.3049101438</v>
      </c>
      <c r="E304" s="8">
        <f t="shared" si="9"/>
        <v>15.488529152625336</v>
      </c>
      <c r="F304" s="3">
        <v>471.62366975580744</v>
      </c>
      <c r="G304" s="3">
        <f t="shared" si="10"/>
        <v>6.1561813577256226</v>
      </c>
      <c r="H304" s="8">
        <v>1.4200469993394798</v>
      </c>
    </row>
    <row r="305" spans="4:8" x14ac:dyDescent="0.3">
      <c r="D305" s="3">
        <v>4180291.222547831</v>
      </c>
      <c r="E305" s="8">
        <f t="shared" si="9"/>
        <v>15.245891472540054</v>
      </c>
      <c r="F305" s="3">
        <v>594.20832727162326</v>
      </c>
      <c r="G305" s="3">
        <f t="shared" si="10"/>
        <v>6.3872299771875003</v>
      </c>
      <c r="H305" s="8">
        <v>1.4117778964922221</v>
      </c>
    </row>
    <row r="306" spans="4:8" x14ac:dyDescent="0.3">
      <c r="D306" s="3">
        <v>3923501.1310300762</v>
      </c>
      <c r="E306" s="8">
        <f t="shared" si="9"/>
        <v>15.182494958820319</v>
      </c>
      <c r="F306" s="3">
        <v>605.76574450736757</v>
      </c>
      <c r="G306" s="3">
        <f t="shared" si="10"/>
        <v>6.4064933511167874</v>
      </c>
      <c r="H306" s="8">
        <v>1.447310857902248</v>
      </c>
    </row>
    <row r="307" spans="4:8" x14ac:dyDescent="0.3">
      <c r="D307" s="3">
        <v>4255486.2399454489</v>
      </c>
      <c r="E307" s="8">
        <f t="shared" si="9"/>
        <v>15.263719588418528</v>
      </c>
      <c r="F307" s="3">
        <v>612.31784244812036</v>
      </c>
      <c r="G307" s="3">
        <f t="shared" si="10"/>
        <v>6.4172514981020052</v>
      </c>
      <c r="H307" s="8">
        <v>1.3519274150553866</v>
      </c>
    </row>
    <row r="308" spans="4:8" x14ac:dyDescent="0.3">
      <c r="D308" s="3">
        <v>5230646.8629582422</v>
      </c>
      <c r="E308" s="8">
        <f t="shared" si="9"/>
        <v>15.470045511558986</v>
      </c>
      <c r="F308" s="3">
        <v>477.26052113061706</v>
      </c>
      <c r="G308" s="3">
        <f t="shared" si="10"/>
        <v>6.1680625076863134</v>
      </c>
      <c r="H308" s="8">
        <v>1.4334046437150265</v>
      </c>
    </row>
    <row r="309" spans="4:8" x14ac:dyDescent="0.3">
      <c r="D309" s="3">
        <v>4672961.7757239882</v>
      </c>
      <c r="E309" s="8">
        <f t="shared" si="9"/>
        <v>15.357303641833997</v>
      </c>
      <c r="F309" s="3">
        <v>536.26466372164725</v>
      </c>
      <c r="G309" s="3">
        <f t="shared" si="10"/>
        <v>6.2846278148038337</v>
      </c>
      <c r="H309" s="8">
        <v>1.4289383760627459</v>
      </c>
    </row>
    <row r="310" spans="4:8" x14ac:dyDescent="0.3">
      <c r="D310" s="3">
        <v>4684132.2252535587</v>
      </c>
      <c r="E310" s="8">
        <f t="shared" si="9"/>
        <v>15.359691232433155</v>
      </c>
      <c r="F310" s="3">
        <v>572.52114267233469</v>
      </c>
      <c r="G310" s="3">
        <f t="shared" si="10"/>
        <v>6.350049665178509</v>
      </c>
      <c r="H310" s="8">
        <v>1.3355717344325415</v>
      </c>
    </row>
    <row r="311" spans="4:8" x14ac:dyDescent="0.3">
      <c r="D311" s="3">
        <v>4364639.3673887122</v>
      </c>
      <c r="E311" s="8">
        <f t="shared" si="9"/>
        <v>15.289046124687754</v>
      </c>
      <c r="F311" s="3">
        <v>572.42599847061479</v>
      </c>
      <c r="G311" s="3">
        <f t="shared" si="10"/>
        <v>6.3498834667602235</v>
      </c>
      <c r="H311" s="8">
        <v>1.4180422156274675</v>
      </c>
    </row>
    <row r="312" spans="4:8" x14ac:dyDescent="0.3">
      <c r="D312" s="3">
        <v>4644325.8475537011</v>
      </c>
      <c r="E312" s="8">
        <f t="shared" si="9"/>
        <v>15.351156784617025</v>
      </c>
      <c r="F312" s="3">
        <v>557.63172047846467</v>
      </c>
      <c r="G312" s="3">
        <f t="shared" si="10"/>
        <v>6.323698745343461</v>
      </c>
      <c r="H312" s="8">
        <v>1.3817524779596482</v>
      </c>
    </row>
    <row r="313" spans="4:8" x14ac:dyDescent="0.3">
      <c r="D313" s="3">
        <v>5241969.1791817322</v>
      </c>
      <c r="E313" s="8">
        <f t="shared" si="9"/>
        <v>15.472207783256776</v>
      </c>
      <c r="F313" s="3">
        <v>494.33536658829229</v>
      </c>
      <c r="G313" s="3">
        <f t="shared" si="10"/>
        <v>6.2032141665867018</v>
      </c>
      <c r="H313" s="8">
        <v>1.3805181902070809</v>
      </c>
    </row>
    <row r="314" spans="4:8" x14ac:dyDescent="0.3">
      <c r="D314" s="3">
        <v>5347961.0923452964</v>
      </c>
      <c r="E314" s="8">
        <f t="shared" si="9"/>
        <v>15.49222594199899</v>
      </c>
      <c r="F314" s="3">
        <v>465.94654297108571</v>
      </c>
      <c r="G314" s="3">
        <f t="shared" si="10"/>
        <v>6.1440709128910944</v>
      </c>
      <c r="H314" s="8">
        <v>1.4311078651840179</v>
      </c>
    </row>
    <row r="315" spans="4:8" x14ac:dyDescent="0.3">
      <c r="D315" s="3">
        <v>5447565.8607927943</v>
      </c>
      <c r="E315" s="8">
        <f t="shared" si="9"/>
        <v>15.51067943582288</v>
      </c>
      <c r="F315" s="3">
        <v>466.40088346563999</v>
      </c>
      <c r="G315" s="3">
        <f t="shared" si="10"/>
        <v>6.1450455292575592</v>
      </c>
      <c r="H315" s="8">
        <v>1.3982430267288148</v>
      </c>
    </row>
    <row r="316" spans="4:8" x14ac:dyDescent="0.3">
      <c r="D316" s="3">
        <v>4705838.0707249315</v>
      </c>
      <c r="E316" s="8">
        <f t="shared" si="9"/>
        <v>15.364314438566714</v>
      </c>
      <c r="F316" s="3">
        <v>526.74361623980496</v>
      </c>
      <c r="G316" s="3">
        <f t="shared" si="10"/>
        <v>6.2667139334647857</v>
      </c>
      <c r="H316" s="8">
        <v>1.4455693634369688</v>
      </c>
    </row>
    <row r="317" spans="4:8" x14ac:dyDescent="0.3">
      <c r="D317" s="3">
        <v>4493048.5911478968</v>
      </c>
      <c r="E317" s="8">
        <f t="shared" si="9"/>
        <v>15.318042002849792</v>
      </c>
      <c r="F317" s="3">
        <v>518.55073956212061</v>
      </c>
      <c r="G317" s="3">
        <f t="shared" si="10"/>
        <v>6.2510378812465106</v>
      </c>
      <c r="H317" s="8">
        <v>1.5288794381306319</v>
      </c>
    </row>
    <row r="318" spans="4:8" x14ac:dyDescent="0.3">
      <c r="D318" s="3">
        <v>5022017.9476674907</v>
      </c>
      <c r="E318" s="8">
        <f t="shared" si="9"/>
        <v>15.42934239250202</v>
      </c>
      <c r="F318" s="3">
        <v>515.86084554082765</v>
      </c>
      <c r="G318" s="3">
        <f t="shared" si="10"/>
        <v>6.2458370499271503</v>
      </c>
      <c r="H318" s="8">
        <v>1.3857447658163067</v>
      </c>
    </row>
    <row r="319" spans="4:8" x14ac:dyDescent="0.3">
      <c r="D319" s="3">
        <v>5257503.7834653175</v>
      </c>
      <c r="E319" s="8">
        <f t="shared" si="9"/>
        <v>15.475166906190747</v>
      </c>
      <c r="F319" s="3">
        <v>497.66185675042999</v>
      </c>
      <c r="G319" s="3">
        <f t="shared" si="10"/>
        <v>6.2099208438888693</v>
      </c>
      <c r="H319" s="8">
        <v>1.3666905403640461</v>
      </c>
    </row>
    <row r="320" spans="4:8" x14ac:dyDescent="0.3">
      <c r="D320" s="3">
        <v>5268157.8528894261</v>
      </c>
      <c r="E320" s="8">
        <f t="shared" si="9"/>
        <v>15.477191305878051</v>
      </c>
      <c r="F320" s="3">
        <v>483.73137664383808</v>
      </c>
      <c r="G320" s="3">
        <f t="shared" si="10"/>
        <v>6.1815297457090539</v>
      </c>
      <c r="H320" s="8">
        <v>1.4028028310787011</v>
      </c>
    </row>
    <row r="321" spans="4:8" x14ac:dyDescent="0.3">
      <c r="D321" s="3">
        <v>5758725.8382729655</v>
      </c>
      <c r="E321" s="8">
        <f t="shared" si="9"/>
        <v>15.566226799568669</v>
      </c>
      <c r="F321" s="3">
        <v>425.44717319766079</v>
      </c>
      <c r="G321" s="3">
        <f t="shared" si="10"/>
        <v>6.0531407880089754</v>
      </c>
      <c r="H321" s="8">
        <v>1.4250619048545072</v>
      </c>
    </row>
    <row r="322" spans="4:8" x14ac:dyDescent="0.3">
      <c r="D322" s="3">
        <v>5371844.5509561645</v>
      </c>
      <c r="E322" s="8">
        <f t="shared" si="9"/>
        <v>15.496681899303415</v>
      </c>
      <c r="F322" s="3">
        <v>463.62380054398028</v>
      </c>
      <c r="G322" s="3">
        <f t="shared" si="10"/>
        <v>6.1390734486809952</v>
      </c>
      <c r="H322" s="8">
        <v>1.4306863500719533</v>
      </c>
    </row>
    <row r="323" spans="4:8" x14ac:dyDescent="0.3">
      <c r="D323" s="3">
        <v>4842300.2480972521</v>
      </c>
      <c r="E323" s="8">
        <f t="shared" si="9"/>
        <v>15.392900423664894</v>
      </c>
      <c r="F323" s="3">
        <v>517.03442773900122</v>
      </c>
      <c r="G323" s="3">
        <f t="shared" si="10"/>
        <v>6.2481094636626979</v>
      </c>
      <c r="H323" s="8">
        <v>1.4338214736717572</v>
      </c>
    </row>
    <row r="324" spans="4:8" x14ac:dyDescent="0.3">
      <c r="D324" s="3">
        <v>4853556.7668184759</v>
      </c>
      <c r="E324" s="8">
        <f t="shared" si="9"/>
        <v>15.39522234812422</v>
      </c>
      <c r="F324" s="3">
        <v>537.33529068511973</v>
      </c>
      <c r="G324" s="3">
        <f t="shared" si="10"/>
        <v>6.2866222771060718</v>
      </c>
      <c r="H324" s="8">
        <v>1.3765637440819551</v>
      </c>
    </row>
    <row r="325" spans="4:8" x14ac:dyDescent="0.3">
      <c r="D325" s="3">
        <v>4881011.1899654539</v>
      </c>
      <c r="E325" s="8">
        <f t="shared" si="9"/>
        <v>15.400862967422578</v>
      </c>
      <c r="F325" s="3">
        <v>525.21668620378796</v>
      </c>
      <c r="G325" s="3">
        <f t="shared" si="10"/>
        <v>6.2638109130659672</v>
      </c>
      <c r="H325" s="8">
        <v>1.4006229319311954</v>
      </c>
    </row>
    <row r="326" spans="4:8" x14ac:dyDescent="0.3">
      <c r="D326" s="3">
        <v>5395342.9045799309</v>
      </c>
      <c r="E326" s="8">
        <f t="shared" ref="E326:E389" si="11">LN(D326)</f>
        <v>15.501046714354249</v>
      </c>
      <c r="F326" s="3">
        <v>484.98816108832955</v>
      </c>
      <c r="G326" s="3">
        <f t="shared" ref="G326:G389" si="12">LN(F326)</f>
        <v>6.1841244805123958</v>
      </c>
      <c r="H326" s="8">
        <v>1.3605228466938371</v>
      </c>
    </row>
    <row r="327" spans="4:8" x14ac:dyDescent="0.3">
      <c r="D327" s="3">
        <v>5390947.889101753</v>
      </c>
      <c r="E327" s="8">
        <f t="shared" si="11"/>
        <v>15.500231788110284</v>
      </c>
      <c r="F327" s="3">
        <v>486.01284368356761</v>
      </c>
      <c r="G327" s="3">
        <f t="shared" si="12"/>
        <v>6.1862350508837416</v>
      </c>
      <c r="H327" s="8">
        <v>1.3589869925091731</v>
      </c>
    </row>
    <row r="328" spans="4:8" x14ac:dyDescent="0.3">
      <c r="D328" s="3">
        <v>4580178.9374729665</v>
      </c>
      <c r="E328" s="8">
        <f t="shared" si="11"/>
        <v>15.337248624644424</v>
      </c>
      <c r="F328" s="3">
        <v>527.81031224358833</v>
      </c>
      <c r="G328" s="3">
        <f t="shared" si="12"/>
        <v>6.2687369620435485</v>
      </c>
      <c r="H328" s="8">
        <v>1.4777313445898255</v>
      </c>
    </row>
    <row r="329" spans="4:8" x14ac:dyDescent="0.3">
      <c r="D329" s="3">
        <v>5039074.2262083534</v>
      </c>
      <c r="E329" s="8">
        <f t="shared" si="11"/>
        <v>15.432732937899225</v>
      </c>
      <c r="F329" s="3">
        <v>523.47184281516263</v>
      </c>
      <c r="G329" s="3">
        <f t="shared" si="12"/>
        <v>6.2604832424555745</v>
      </c>
      <c r="H329" s="8">
        <v>1.3607952851080423</v>
      </c>
    </row>
    <row r="330" spans="4:8" x14ac:dyDescent="0.3">
      <c r="D330" s="3">
        <v>5056267.5179794077</v>
      </c>
      <c r="E330" s="8">
        <f t="shared" si="11"/>
        <v>15.436139124401857</v>
      </c>
      <c r="F330" s="3">
        <v>487.86746518633959</v>
      </c>
      <c r="G330" s="3">
        <f t="shared" si="12"/>
        <v>6.1900437812336095</v>
      </c>
      <c r="H330" s="8">
        <v>1.4549122961852596</v>
      </c>
    </row>
    <row r="331" spans="4:8" x14ac:dyDescent="0.3">
      <c r="D331" s="3">
        <v>4740206.747674128</v>
      </c>
      <c r="E331" s="8">
        <f t="shared" si="11"/>
        <v>15.371591310372807</v>
      </c>
      <c r="F331" s="3">
        <v>526.44747493822979</v>
      </c>
      <c r="G331" s="3">
        <f t="shared" si="12"/>
        <v>6.2661515638969831</v>
      </c>
      <c r="H331" s="8">
        <v>1.4367621189626285</v>
      </c>
    </row>
    <row r="332" spans="4:8" x14ac:dyDescent="0.3">
      <c r="D332" s="3">
        <v>5192157.7815012764</v>
      </c>
      <c r="E332" s="8">
        <f t="shared" si="11"/>
        <v>15.46265992625356</v>
      </c>
      <c r="F332" s="3">
        <v>479.46171370398724</v>
      </c>
      <c r="G332" s="3">
        <f t="shared" si="12"/>
        <v>6.1726640448456962</v>
      </c>
      <c r="H332" s="8">
        <v>1.4386535230720361</v>
      </c>
    </row>
    <row r="333" spans="4:8" x14ac:dyDescent="0.3">
      <c r="D333" s="3">
        <v>4873658.6915496783</v>
      </c>
      <c r="E333" s="8">
        <f t="shared" si="11"/>
        <v>15.39935548436114</v>
      </c>
      <c r="F333" s="3">
        <v>520.45902080571</v>
      </c>
      <c r="G333" s="3">
        <f t="shared" si="12"/>
        <v>6.2547111545151006</v>
      </c>
      <c r="H333" s="8">
        <v>1.4155082070660276</v>
      </c>
    </row>
    <row r="334" spans="4:8" x14ac:dyDescent="0.3">
      <c r="D334" s="3">
        <v>5243853.7239738395</v>
      </c>
      <c r="E334" s="8">
        <f t="shared" si="11"/>
        <v>15.47256722949763</v>
      </c>
      <c r="F334" s="3">
        <v>471.46502169874776</v>
      </c>
      <c r="G334" s="3">
        <f t="shared" si="12"/>
        <v>6.1558449141652369</v>
      </c>
      <c r="H334" s="8">
        <v>1.4468968503380728</v>
      </c>
    </row>
    <row r="335" spans="4:8" x14ac:dyDescent="0.3">
      <c r="D335" s="3">
        <v>5002398.1141848927</v>
      </c>
      <c r="E335" s="8">
        <f t="shared" si="11"/>
        <v>15.425427978253085</v>
      </c>
      <c r="F335" s="3">
        <v>476.73760693512605</v>
      </c>
      <c r="G335" s="3">
        <f t="shared" si="12"/>
        <v>6.166966249250418</v>
      </c>
      <c r="H335" s="8">
        <v>1.5055298308812097</v>
      </c>
    </row>
    <row r="336" spans="4:8" x14ac:dyDescent="0.3">
      <c r="D336" s="3">
        <v>6181632.8477136362</v>
      </c>
      <c r="E336" s="8">
        <f t="shared" si="11"/>
        <v>15.637093009375674</v>
      </c>
      <c r="F336" s="3">
        <v>379.18273101544145</v>
      </c>
      <c r="G336" s="3">
        <f t="shared" si="12"/>
        <v>5.9380182287727701</v>
      </c>
      <c r="H336" s="8">
        <v>1.4345802177846569</v>
      </c>
    </row>
    <row r="337" spans="4:8" x14ac:dyDescent="0.3">
      <c r="D337" s="3">
        <v>4391099.7777622156</v>
      </c>
      <c r="E337" s="8">
        <f t="shared" si="11"/>
        <v>15.295090272529187</v>
      </c>
      <c r="F337" s="3">
        <v>530.60874506415928</v>
      </c>
      <c r="G337" s="3">
        <f t="shared" si="12"/>
        <v>6.2740249230306171</v>
      </c>
      <c r="H337" s="8">
        <v>1.5224494016561598</v>
      </c>
    </row>
    <row r="338" spans="4:8" x14ac:dyDescent="0.3">
      <c r="D338" s="3">
        <v>3800131.8641123911</v>
      </c>
      <c r="E338" s="8">
        <f t="shared" si="11"/>
        <v>15.150546325176753</v>
      </c>
      <c r="F338" s="3">
        <v>595.5593884815712</v>
      </c>
      <c r="G338" s="3">
        <f t="shared" si="12"/>
        <v>6.3895011125911534</v>
      </c>
      <c r="H338" s="8">
        <v>1.5026399134637465</v>
      </c>
    </row>
    <row r="339" spans="4:8" x14ac:dyDescent="0.3">
      <c r="D339" s="3">
        <v>5331925.4116498409</v>
      </c>
      <c r="E339" s="8">
        <f t="shared" si="11"/>
        <v>15.489222971370033</v>
      </c>
      <c r="F339" s="3">
        <v>465.06305062770065</v>
      </c>
      <c r="G339" s="3">
        <f t="shared" si="12"/>
        <v>6.1421729891432335</v>
      </c>
      <c r="H339" s="8">
        <v>1.4389077243303388</v>
      </c>
    </row>
    <row r="340" spans="4:8" x14ac:dyDescent="0.3">
      <c r="D340" s="3">
        <v>5093082.5382706635</v>
      </c>
      <c r="E340" s="8">
        <f t="shared" si="11"/>
        <v>15.443393811953891</v>
      </c>
      <c r="F340" s="3">
        <v>477.84976868838976</v>
      </c>
      <c r="G340" s="3">
        <f t="shared" si="12"/>
        <v>6.1692963916446653</v>
      </c>
      <c r="H340" s="8">
        <v>1.4740600020744214</v>
      </c>
    </row>
    <row r="341" spans="4:8" x14ac:dyDescent="0.3">
      <c r="D341" s="3">
        <v>4993829.6513010813</v>
      </c>
      <c r="E341" s="8">
        <f t="shared" si="11"/>
        <v>15.423713638567483</v>
      </c>
      <c r="F341" s="3">
        <v>513.56492745994831</v>
      </c>
      <c r="G341" s="3">
        <f t="shared" si="12"/>
        <v>6.2413764623881791</v>
      </c>
      <c r="H341" s="8">
        <v>1.4000281521967965</v>
      </c>
    </row>
    <row r="342" spans="4:8" x14ac:dyDescent="0.3">
      <c r="D342" s="3">
        <v>4831091.5225278558</v>
      </c>
      <c r="E342" s="8">
        <f t="shared" si="11"/>
        <v>15.390582988198297</v>
      </c>
      <c r="F342" s="3">
        <v>519.20988659134616</v>
      </c>
      <c r="G342" s="3">
        <f t="shared" si="12"/>
        <v>6.2523082071795901</v>
      </c>
      <c r="H342" s="8">
        <v>1.4309951080470575</v>
      </c>
    </row>
    <row r="343" spans="4:8" x14ac:dyDescent="0.3">
      <c r="D343" s="3">
        <v>5287258.023542556</v>
      </c>
      <c r="E343" s="8">
        <f t="shared" si="11"/>
        <v>15.480810337420452</v>
      </c>
      <c r="F343" s="3">
        <v>462.74554459149471</v>
      </c>
      <c r="G343" s="3">
        <f t="shared" si="12"/>
        <v>6.1371773232959539</v>
      </c>
      <c r="H343" s="8">
        <v>1.4603384280111145</v>
      </c>
    </row>
    <row r="344" spans="4:8" x14ac:dyDescent="0.3">
      <c r="D344" s="3">
        <v>5012500.1962205311</v>
      </c>
      <c r="E344" s="8">
        <f t="shared" si="11"/>
        <v>15.427445389743202</v>
      </c>
      <c r="F344" s="3">
        <v>516.42925877059872</v>
      </c>
      <c r="G344" s="3">
        <f t="shared" si="12"/>
        <v>6.2469383164894161</v>
      </c>
      <c r="H344" s="8">
        <v>1.3869354057331238</v>
      </c>
    </row>
    <row r="345" spans="4:8" x14ac:dyDescent="0.3">
      <c r="D345" s="3">
        <v>5134380.6014781576</v>
      </c>
      <c r="E345" s="8">
        <f t="shared" si="11"/>
        <v>15.451469771182836</v>
      </c>
      <c r="F345" s="3">
        <v>502.20204246308458</v>
      </c>
      <c r="G345" s="3">
        <f t="shared" si="12"/>
        <v>6.219002513746446</v>
      </c>
      <c r="H345" s="8">
        <v>1.3904631957985316</v>
      </c>
    </row>
    <row r="346" spans="4:8" x14ac:dyDescent="0.3">
      <c r="D346" s="3">
        <v>4492543.1593599105</v>
      </c>
      <c r="E346" s="8">
        <f t="shared" si="11"/>
        <v>15.317929504574208</v>
      </c>
      <c r="F346" s="3">
        <v>534.85160724236334</v>
      </c>
      <c r="G346" s="3">
        <f t="shared" si="12"/>
        <v>6.2819893387814911</v>
      </c>
      <c r="H346" s="8">
        <v>1.4824224778540376</v>
      </c>
    </row>
    <row r="347" spans="4:8" x14ac:dyDescent="0.3">
      <c r="D347" s="3">
        <v>5050802.3015968166</v>
      </c>
      <c r="E347" s="8">
        <f t="shared" si="11"/>
        <v>15.435057660236115</v>
      </c>
      <c r="F347" s="3">
        <v>474.41565854948755</v>
      </c>
      <c r="G347" s="3">
        <f t="shared" si="12"/>
        <v>6.162083854199266</v>
      </c>
      <c r="H347" s="8">
        <v>1.4978631661945097</v>
      </c>
    </row>
    <row r="348" spans="4:8" x14ac:dyDescent="0.3">
      <c r="D348" s="3">
        <v>5094336.2099366719</v>
      </c>
      <c r="E348" s="8">
        <f t="shared" si="11"/>
        <v>15.443639933508983</v>
      </c>
      <c r="F348" s="3">
        <v>465.68891241589796</v>
      </c>
      <c r="G348" s="3">
        <f t="shared" si="12"/>
        <v>6.143517841278662</v>
      </c>
      <c r="H348" s="8">
        <v>1.5121564383734278</v>
      </c>
    </row>
    <row r="349" spans="4:8" x14ac:dyDescent="0.3">
      <c r="D349" s="3">
        <v>5013063.5917942915</v>
      </c>
      <c r="E349" s="8">
        <f t="shared" si="11"/>
        <v>15.42755778154206</v>
      </c>
      <c r="F349" s="3">
        <v>511.38051382789479</v>
      </c>
      <c r="G349" s="3">
        <f t="shared" si="12"/>
        <v>6.2371139585485977</v>
      </c>
      <c r="H349" s="8">
        <v>1.4004659562880128</v>
      </c>
    </row>
    <row r="350" spans="4:8" x14ac:dyDescent="0.3">
      <c r="D350" s="3">
        <v>4802342.0757657113</v>
      </c>
      <c r="E350" s="8">
        <f t="shared" si="11"/>
        <v>15.384614289328979</v>
      </c>
      <c r="F350" s="3">
        <v>514.98542707539548</v>
      </c>
      <c r="G350" s="3">
        <f t="shared" si="12"/>
        <v>6.2441386033223907</v>
      </c>
      <c r="H350" s="8">
        <v>1.4509602615329034</v>
      </c>
    </row>
    <row r="351" spans="4:8" x14ac:dyDescent="0.3">
      <c r="D351" s="3">
        <v>4731313.5597790107</v>
      </c>
      <c r="E351" s="8">
        <f t="shared" si="11"/>
        <v>15.369713430112855</v>
      </c>
      <c r="F351" s="3">
        <v>536.24060288609257</v>
      </c>
      <c r="G351" s="3">
        <f t="shared" si="12"/>
        <v>6.2845829463331455</v>
      </c>
      <c r="H351" s="8">
        <v>1.4129670625746464</v>
      </c>
    </row>
    <row r="352" spans="4:8" x14ac:dyDescent="0.3">
      <c r="D352" s="3">
        <v>4575805.1835747426</v>
      </c>
      <c r="E352" s="8">
        <f t="shared" si="11"/>
        <v>15.336293237615987</v>
      </c>
      <c r="F352" s="3">
        <v>526.64657131571175</v>
      </c>
      <c r="G352" s="3">
        <f t="shared" si="12"/>
        <v>6.2665296808952933</v>
      </c>
      <c r="H352" s="8">
        <v>1.48222054596887</v>
      </c>
    </row>
    <row r="353" spans="4:8" x14ac:dyDescent="0.3">
      <c r="D353" s="3">
        <v>4511348.5435312465</v>
      </c>
      <c r="E353" s="8">
        <f t="shared" si="11"/>
        <v>15.322106678653178</v>
      </c>
      <c r="F353" s="3">
        <v>536.73819845534774</v>
      </c>
      <c r="G353" s="3">
        <f t="shared" si="12"/>
        <v>6.285510449475435</v>
      </c>
      <c r="H353" s="8">
        <v>1.4720488388489208</v>
      </c>
    </row>
    <row r="354" spans="4:8" x14ac:dyDescent="0.3">
      <c r="D354" s="3">
        <v>4922639.9550598776</v>
      </c>
      <c r="E354" s="8">
        <f t="shared" si="11"/>
        <v>15.409355520794623</v>
      </c>
      <c r="F354" s="3">
        <v>490.96601751805889</v>
      </c>
      <c r="G354" s="3">
        <f t="shared" si="12"/>
        <v>6.1963749146418277</v>
      </c>
      <c r="H354" s="8">
        <v>1.4858381269041754</v>
      </c>
    </row>
    <row r="355" spans="4:8" x14ac:dyDescent="0.3">
      <c r="D355" s="3">
        <v>4529454.1225032015</v>
      </c>
      <c r="E355" s="8">
        <f t="shared" si="11"/>
        <v>15.3261119874395</v>
      </c>
      <c r="F355" s="3">
        <v>520.52738454107805</v>
      </c>
      <c r="G355" s="3">
        <f t="shared" si="12"/>
        <v>6.2548424986616054</v>
      </c>
      <c r="H355" s="8">
        <v>1.5127672182916836</v>
      </c>
    </row>
    <row r="356" spans="4:8" x14ac:dyDescent="0.3">
      <c r="D356" s="3">
        <v>4780363.6457273597</v>
      </c>
      <c r="E356" s="8">
        <f t="shared" si="11"/>
        <v>15.380027178085967</v>
      </c>
      <c r="F356" s="3">
        <v>501.52855839685895</v>
      </c>
      <c r="G356" s="3">
        <f t="shared" si="12"/>
        <v>6.2176605517364809</v>
      </c>
      <c r="H356" s="8">
        <v>1.4963498439962524</v>
      </c>
    </row>
    <row r="357" spans="4:8" x14ac:dyDescent="0.3">
      <c r="D357" s="3">
        <v>4509529.5126740234</v>
      </c>
      <c r="E357" s="8">
        <f t="shared" si="11"/>
        <v>15.321703385122206</v>
      </c>
      <c r="F357" s="3">
        <v>537.31899117732178</v>
      </c>
      <c r="G357" s="3">
        <f t="shared" si="12"/>
        <v>6.2865919426849013</v>
      </c>
      <c r="H357" s="8">
        <v>1.4709565662083819</v>
      </c>
    </row>
    <row r="358" spans="4:8" x14ac:dyDescent="0.3">
      <c r="D358" s="3">
        <v>6361739.3417481575</v>
      </c>
      <c r="E358" s="8">
        <f t="shared" si="11"/>
        <v>15.665812379334024</v>
      </c>
      <c r="F358" s="3">
        <v>386.55319088154454</v>
      </c>
      <c r="G358" s="3">
        <f t="shared" si="12"/>
        <v>5.9572694805029336</v>
      </c>
      <c r="H358" s="8">
        <v>1.3385665023857707</v>
      </c>
    </row>
    <row r="359" spans="4:8" x14ac:dyDescent="0.3">
      <c r="D359" s="3">
        <v>5638187.4447749583</v>
      </c>
      <c r="E359" s="8">
        <f t="shared" si="11"/>
        <v>15.545073196782315</v>
      </c>
      <c r="F359" s="3">
        <v>457.26924370057151</v>
      </c>
      <c r="G359" s="3">
        <f t="shared" si="12"/>
        <v>6.1252723721165525</v>
      </c>
      <c r="H359" s="8">
        <v>1.3647350493555508</v>
      </c>
    </row>
    <row r="360" spans="4:8" x14ac:dyDescent="0.3">
      <c r="D360" s="3">
        <v>4871556.4094240526</v>
      </c>
      <c r="E360" s="8">
        <f t="shared" si="11"/>
        <v>15.39892403525787</v>
      </c>
      <c r="F360" s="3">
        <v>511.58120852027309</v>
      </c>
      <c r="G360" s="3">
        <f t="shared" si="12"/>
        <v>6.2375063382253124</v>
      </c>
      <c r="H360" s="8">
        <v>1.4406780391273935</v>
      </c>
    </row>
    <row r="361" spans="4:8" x14ac:dyDescent="0.3">
      <c r="D361" s="3">
        <v>5028291.4441869315</v>
      </c>
      <c r="E361" s="8">
        <f t="shared" si="11"/>
        <v>15.430590811250068</v>
      </c>
      <c r="F361" s="3">
        <v>482.6380216470954</v>
      </c>
      <c r="G361" s="3">
        <f t="shared" si="12"/>
        <v>6.1792669351001859</v>
      </c>
      <c r="H361" s="8">
        <v>1.4792182924381578</v>
      </c>
    </row>
    <row r="362" spans="4:8" x14ac:dyDescent="0.3">
      <c r="D362" s="3">
        <v>5368730.1325446023</v>
      </c>
      <c r="E362" s="8">
        <f t="shared" si="11"/>
        <v>15.496101964134091</v>
      </c>
      <c r="F362" s="3">
        <v>474.89257099178661</v>
      </c>
      <c r="G362" s="3">
        <f t="shared" si="12"/>
        <v>6.163088612122098</v>
      </c>
      <c r="H362" s="8">
        <v>1.3977038832598079</v>
      </c>
    </row>
    <row r="363" spans="4:8" x14ac:dyDescent="0.3">
      <c r="D363" s="3">
        <v>4156444.7150760321</v>
      </c>
      <c r="E363" s="8">
        <f t="shared" si="11"/>
        <v>15.240170631029031</v>
      </c>
      <c r="F363" s="3">
        <v>577.34298361471224</v>
      </c>
      <c r="G363" s="3">
        <f t="shared" si="12"/>
        <v>6.3584365155825493</v>
      </c>
      <c r="H363" s="8">
        <v>1.4591053852809786</v>
      </c>
    </row>
    <row r="364" spans="4:8" x14ac:dyDescent="0.3">
      <c r="D364" s="3">
        <v>4196593.6314131748</v>
      </c>
      <c r="E364" s="8">
        <f t="shared" si="11"/>
        <v>15.249783714042884</v>
      </c>
      <c r="F364" s="3">
        <v>591.06291380159018</v>
      </c>
      <c r="G364" s="3">
        <f t="shared" si="12"/>
        <v>6.3819224648733437</v>
      </c>
      <c r="H364" s="8">
        <v>1.415226372217647</v>
      </c>
    </row>
    <row r="365" spans="4:8" x14ac:dyDescent="0.3">
      <c r="D365" s="3">
        <v>4530654.1050443333</v>
      </c>
      <c r="E365" s="8">
        <f t="shared" si="11"/>
        <v>15.32637688108492</v>
      </c>
      <c r="F365" s="3">
        <v>550.40421153145303</v>
      </c>
      <c r="G365" s="3">
        <f t="shared" si="12"/>
        <v>6.3106529383548535</v>
      </c>
      <c r="H365" s="8">
        <v>1.4303305007052043</v>
      </c>
    </row>
    <row r="366" spans="4:8" x14ac:dyDescent="0.3">
      <c r="D366" s="3">
        <v>5225850.8130769785</v>
      </c>
      <c r="E366" s="8">
        <f t="shared" si="11"/>
        <v>15.46912817759762</v>
      </c>
      <c r="F366" s="3">
        <v>480.01258531466578</v>
      </c>
      <c r="G366" s="3">
        <f t="shared" si="12"/>
        <v>6.1738123229637676</v>
      </c>
      <c r="H366" s="8">
        <v>1.4266588517500656</v>
      </c>
    </row>
    <row r="367" spans="4:8" x14ac:dyDescent="0.3">
      <c r="D367" s="3">
        <v>4894592.3799096765</v>
      </c>
      <c r="E367" s="8">
        <f t="shared" si="11"/>
        <v>15.403641557733655</v>
      </c>
      <c r="F367" s="3">
        <v>517.45744505149651</v>
      </c>
      <c r="G367" s="3">
        <f t="shared" si="12"/>
        <v>6.248927289973758</v>
      </c>
      <c r="H367" s="8">
        <v>1.4177575135794556</v>
      </c>
    </row>
    <row r="368" spans="4:8" x14ac:dyDescent="0.3">
      <c r="D368" s="3">
        <v>3587683.8618120253</v>
      </c>
      <c r="E368" s="8">
        <f t="shared" si="11"/>
        <v>15.093017388416053</v>
      </c>
      <c r="F368" s="3">
        <v>626.71415757379032</v>
      </c>
      <c r="G368" s="3">
        <f t="shared" si="12"/>
        <v>6.4404905476469025</v>
      </c>
      <c r="H368" s="8">
        <v>1.4778956327227966</v>
      </c>
    </row>
    <row r="369" spans="4:8" x14ac:dyDescent="0.3">
      <c r="D369" s="3">
        <v>5099579.0680616079</v>
      </c>
      <c r="E369" s="8">
        <f t="shared" si="11"/>
        <v>15.444668558614103</v>
      </c>
      <c r="F369" s="3">
        <v>502.93944028328968</v>
      </c>
      <c r="G369" s="3">
        <f t="shared" si="12"/>
        <v>6.2204697658003187</v>
      </c>
      <c r="H369" s="8">
        <v>1.3986214475433103</v>
      </c>
    </row>
    <row r="370" spans="4:8" x14ac:dyDescent="0.3">
      <c r="D370" s="3">
        <v>4581049.803533107</v>
      </c>
      <c r="E370" s="8">
        <f t="shared" si="11"/>
        <v>15.337438744569901</v>
      </c>
      <c r="F370" s="3">
        <v>541.91526045201408</v>
      </c>
      <c r="G370" s="3">
        <f t="shared" si="12"/>
        <v>6.2951096431868372</v>
      </c>
      <c r="H370" s="8">
        <v>1.4390322003423259</v>
      </c>
    </row>
    <row r="371" spans="4:8" x14ac:dyDescent="0.3">
      <c r="D371" s="3">
        <v>5048003.597283775</v>
      </c>
      <c r="E371" s="8">
        <f t="shared" si="11"/>
        <v>15.434503395818577</v>
      </c>
      <c r="F371" s="3">
        <v>487.40874376230823</v>
      </c>
      <c r="G371" s="3">
        <f t="shared" si="12"/>
        <v>6.1891030806327949</v>
      </c>
      <c r="H371" s="8">
        <v>1.4587800747873834</v>
      </c>
    </row>
    <row r="372" spans="4:8" x14ac:dyDescent="0.3">
      <c r="D372" s="3">
        <v>5508506.7275392776</v>
      </c>
      <c r="E372" s="8">
        <f t="shared" si="11"/>
        <v>15.521804133063004</v>
      </c>
      <c r="F372" s="3">
        <v>432.62622409236405</v>
      </c>
      <c r="G372" s="3">
        <f t="shared" si="12"/>
        <v>6.0698741314051059</v>
      </c>
      <c r="H372" s="8">
        <v>1.4866445119609353</v>
      </c>
    </row>
    <row r="373" spans="4:8" x14ac:dyDescent="0.3">
      <c r="D373" s="3">
        <v>5665855.3523709197</v>
      </c>
      <c r="E373" s="8">
        <f t="shared" si="11"/>
        <v>15.549968429991118</v>
      </c>
      <c r="F373" s="3">
        <v>435.67651389488867</v>
      </c>
      <c r="G373" s="3">
        <f t="shared" si="12"/>
        <v>6.0769000273668317</v>
      </c>
      <c r="H373" s="8">
        <v>1.4230148743697439</v>
      </c>
    </row>
    <row r="374" spans="4:8" x14ac:dyDescent="0.3">
      <c r="D374" s="3">
        <v>3638563.8162109368</v>
      </c>
      <c r="E374" s="8">
        <f t="shared" si="11"/>
        <v>15.107099605769223</v>
      </c>
      <c r="F374" s="3">
        <v>621.53170695177437</v>
      </c>
      <c r="G374" s="3">
        <f t="shared" si="12"/>
        <v>6.4321869264664668</v>
      </c>
      <c r="H374" s="8">
        <v>1.4781552144824988</v>
      </c>
    </row>
    <row r="375" spans="4:8" x14ac:dyDescent="0.3">
      <c r="D375" s="3">
        <v>4763279.3125967374</v>
      </c>
      <c r="E375" s="8">
        <f t="shared" si="11"/>
        <v>15.376446920221232</v>
      </c>
      <c r="F375" s="3">
        <v>505.33856569474074</v>
      </c>
      <c r="G375" s="3">
        <f t="shared" si="12"/>
        <v>6.2252286317577932</v>
      </c>
      <c r="H375" s="8">
        <v>1.4900500702459083</v>
      </c>
    </row>
    <row r="376" spans="4:8" x14ac:dyDescent="0.3">
      <c r="D376" s="3">
        <v>5045589.8134987289</v>
      </c>
      <c r="E376" s="8">
        <f t="shared" si="11"/>
        <v>15.434025115441544</v>
      </c>
      <c r="F376" s="3">
        <v>482.99974704212417</v>
      </c>
      <c r="G376" s="3">
        <f t="shared" si="12"/>
        <v>6.1800161299301255</v>
      </c>
      <c r="H376" s="8">
        <v>1.4728327883448418</v>
      </c>
    </row>
    <row r="377" spans="4:8" x14ac:dyDescent="0.3">
      <c r="D377" s="3">
        <v>5046197.3394813268</v>
      </c>
      <c r="E377" s="8">
        <f t="shared" si="11"/>
        <v>15.434145515520168</v>
      </c>
      <c r="F377" s="3">
        <v>496.96154673723834</v>
      </c>
      <c r="G377" s="3">
        <f t="shared" si="12"/>
        <v>6.2085126523533347</v>
      </c>
      <c r="H377" s="8">
        <v>1.431274396380444</v>
      </c>
    </row>
    <row r="378" spans="4:8" x14ac:dyDescent="0.3">
      <c r="D378" s="3">
        <v>4935383.7839312898</v>
      </c>
      <c r="E378" s="8">
        <f t="shared" si="11"/>
        <v>15.411940995593195</v>
      </c>
      <c r="F378" s="3">
        <v>500.7468302479067</v>
      </c>
      <c r="G378" s="3">
        <f t="shared" si="12"/>
        <v>6.21610064451672</v>
      </c>
      <c r="H378" s="8">
        <v>1.4530657510411353</v>
      </c>
    </row>
    <row r="379" spans="4:8" x14ac:dyDescent="0.3">
      <c r="D379" s="3">
        <v>4187778.7932092054</v>
      </c>
      <c r="E379" s="8">
        <f t="shared" si="11"/>
        <v>15.247681030382072</v>
      </c>
      <c r="F379" s="3">
        <v>588.46123989535579</v>
      </c>
      <c r="G379" s="3">
        <f t="shared" si="12"/>
        <v>6.3775110619915472</v>
      </c>
      <c r="H379" s="8">
        <v>1.4236907047524567</v>
      </c>
    </row>
    <row r="380" spans="4:8" x14ac:dyDescent="0.3">
      <c r="D380" s="3">
        <v>4832902.990432159</v>
      </c>
      <c r="E380" s="8">
        <f t="shared" si="11"/>
        <v>15.390957878296399</v>
      </c>
      <c r="F380" s="3">
        <v>545.5202628597217</v>
      </c>
      <c r="G380" s="3">
        <f t="shared" si="12"/>
        <v>6.3017399500639488</v>
      </c>
      <c r="H380" s="8">
        <v>1.3614890525664793</v>
      </c>
    </row>
    <row r="381" spans="4:8" x14ac:dyDescent="0.3">
      <c r="D381" s="3">
        <v>5760185.9068823624</v>
      </c>
      <c r="E381" s="8">
        <f t="shared" si="11"/>
        <v>15.566480307651641</v>
      </c>
      <c r="F381" s="3">
        <v>440.08331331155057</v>
      </c>
      <c r="G381" s="3">
        <f t="shared" si="12"/>
        <v>6.0869640574234962</v>
      </c>
      <c r="H381" s="8">
        <v>1.3771787790478933</v>
      </c>
    </row>
    <row r="382" spans="4:8" x14ac:dyDescent="0.3">
      <c r="D382" s="3">
        <v>4536359.7752103265</v>
      </c>
      <c r="E382" s="8">
        <f t="shared" si="11"/>
        <v>15.327635436766974</v>
      </c>
      <c r="F382" s="3">
        <v>540.48864955416957</v>
      </c>
      <c r="G382" s="3">
        <f t="shared" si="12"/>
        <v>6.2924736369589835</v>
      </c>
      <c r="H382" s="8">
        <v>1.4550150718566071</v>
      </c>
    </row>
    <row r="383" spans="4:8" x14ac:dyDescent="0.3">
      <c r="D383" s="3">
        <v>4695960.5217315005</v>
      </c>
      <c r="E383" s="8">
        <f t="shared" si="11"/>
        <v>15.362213233668426</v>
      </c>
      <c r="F383" s="3">
        <v>524.30000382658341</v>
      </c>
      <c r="G383" s="3">
        <f t="shared" si="12"/>
        <v>6.2620640468769491</v>
      </c>
      <c r="H383" s="8">
        <v>1.45508297914519</v>
      </c>
    </row>
    <row r="384" spans="4:8" x14ac:dyDescent="0.3">
      <c r="D384" s="3">
        <v>5028627.1076703733</v>
      </c>
      <c r="E384" s="8">
        <f t="shared" si="11"/>
        <v>15.430657563999798</v>
      </c>
      <c r="F384" s="3">
        <v>521.41794523964836</v>
      </c>
      <c r="G384" s="3">
        <f t="shared" si="12"/>
        <v>6.2565519183211142</v>
      </c>
      <c r="H384" s="8">
        <v>1.369108088145264</v>
      </c>
    </row>
    <row r="385" spans="4:8" x14ac:dyDescent="0.3">
      <c r="D385" s="3">
        <v>5355324.7078657681</v>
      </c>
      <c r="E385" s="8">
        <f t="shared" si="11"/>
        <v>15.493601896415173</v>
      </c>
      <c r="F385" s="3">
        <v>470.89291801751136</v>
      </c>
      <c r="G385" s="3">
        <f t="shared" si="12"/>
        <v>6.1546307178871329</v>
      </c>
      <c r="H385" s="8">
        <v>1.4137707708595961</v>
      </c>
    </row>
    <row r="386" spans="4:8" x14ac:dyDescent="0.3">
      <c r="D386" s="3">
        <v>4865226.0371013787</v>
      </c>
      <c r="E386" s="8">
        <f t="shared" si="11"/>
        <v>15.397623734414264</v>
      </c>
      <c r="F386" s="3">
        <v>490.0221935595311</v>
      </c>
      <c r="G386" s="3">
        <f t="shared" si="12"/>
        <v>6.1944506830576112</v>
      </c>
      <c r="H386" s="8">
        <v>1.5059658108146614</v>
      </c>
    </row>
    <row r="387" spans="4:8" x14ac:dyDescent="0.3">
      <c r="D387" s="3">
        <v>5084352.2196669374</v>
      </c>
      <c r="E387" s="8">
        <f t="shared" si="11"/>
        <v>15.441678188920633</v>
      </c>
      <c r="F387" s="3">
        <v>480.8591739549546</v>
      </c>
      <c r="G387" s="3">
        <f t="shared" si="12"/>
        <v>6.1755744495975931</v>
      </c>
      <c r="H387" s="8">
        <v>1.4675102157640576</v>
      </c>
    </row>
    <row r="388" spans="4:8" x14ac:dyDescent="0.3">
      <c r="D388" s="3">
        <v>5438575.756814043</v>
      </c>
      <c r="E388" s="8">
        <f t="shared" si="11"/>
        <v>15.509027775144876</v>
      </c>
      <c r="F388" s="3">
        <v>459.50285730971734</v>
      </c>
      <c r="G388" s="3">
        <f t="shared" si="12"/>
        <v>6.1301451600782961</v>
      </c>
      <c r="H388" s="8">
        <v>1.422116477009981</v>
      </c>
    </row>
    <row r="389" spans="4:8" x14ac:dyDescent="0.3">
      <c r="D389" s="3">
        <v>5165239.0611122269</v>
      </c>
      <c r="E389" s="8">
        <f t="shared" si="11"/>
        <v>15.457461944288044</v>
      </c>
      <c r="F389" s="3">
        <v>491.078566997211</v>
      </c>
      <c r="G389" s="3">
        <f t="shared" si="12"/>
        <v>6.1966041292445446</v>
      </c>
      <c r="H389" s="8">
        <v>1.412698766589775</v>
      </c>
    </row>
    <row r="390" spans="4:8" x14ac:dyDescent="0.3">
      <c r="D390" s="3">
        <v>6223026.8626965685</v>
      </c>
      <c r="E390" s="8">
        <f t="shared" ref="E390:E453" si="13">LN(D390)</f>
        <v>15.643766980221544</v>
      </c>
      <c r="F390" s="3">
        <v>389.18919190221465</v>
      </c>
      <c r="G390" s="3">
        <f t="shared" ref="G390:G453" si="14">LN(F390)</f>
        <v>5.9640655798908355</v>
      </c>
      <c r="H390" s="8">
        <v>1.382022271535398</v>
      </c>
    </row>
    <row r="391" spans="4:8" x14ac:dyDescent="0.3">
      <c r="D391" s="3">
        <v>5443685.1627733847</v>
      </c>
      <c r="E391" s="8">
        <f t="shared" si="13"/>
        <v>15.509966809114479</v>
      </c>
      <c r="F391" s="3">
        <v>450.44067621140135</v>
      </c>
      <c r="G391" s="3">
        <f t="shared" si="14"/>
        <v>6.1102263840518374</v>
      </c>
      <c r="H391" s="8">
        <v>1.4490557485103681</v>
      </c>
    </row>
    <row r="392" spans="4:8" x14ac:dyDescent="0.3">
      <c r="D392" s="3">
        <v>3594566.0357027771</v>
      </c>
      <c r="E392" s="8">
        <f t="shared" si="13"/>
        <v>15.094933828555376</v>
      </c>
      <c r="F392" s="3">
        <v>611.515908402984</v>
      </c>
      <c r="G392" s="3">
        <f t="shared" si="14"/>
        <v>6.4159409701657486</v>
      </c>
      <c r="H392" s="8">
        <v>1.5129679070204258</v>
      </c>
    </row>
    <row r="393" spans="4:8" x14ac:dyDescent="0.3">
      <c r="D393" s="3">
        <v>4722098.8314859923</v>
      </c>
      <c r="E393" s="8">
        <f t="shared" si="13"/>
        <v>15.367763926414071</v>
      </c>
      <c r="F393" s="3">
        <v>526.39292013867987</v>
      </c>
      <c r="G393" s="3">
        <f t="shared" si="14"/>
        <v>6.2660479303360859</v>
      </c>
      <c r="H393" s="8">
        <v>1.4419802836203861</v>
      </c>
    </row>
    <row r="394" spans="4:8" x14ac:dyDescent="0.3">
      <c r="D394" s="3">
        <v>4484941.6202551136</v>
      </c>
      <c r="E394" s="8">
        <f t="shared" si="13"/>
        <v>15.31623603672479</v>
      </c>
      <c r="F394" s="3">
        <v>529.3495233770135</v>
      </c>
      <c r="G394" s="3">
        <f t="shared" si="14"/>
        <v>6.2716489383960745</v>
      </c>
      <c r="H394" s="8">
        <v>1.4999469905575475</v>
      </c>
    </row>
    <row r="395" spans="4:8" x14ac:dyDescent="0.3">
      <c r="D395" s="3">
        <v>4658145.0701008495</v>
      </c>
      <c r="E395" s="8">
        <f t="shared" si="13"/>
        <v>15.354127873231027</v>
      </c>
      <c r="F395" s="3">
        <v>517.17038303201139</v>
      </c>
      <c r="G395" s="3">
        <f t="shared" si="14"/>
        <v>6.2483723812054848</v>
      </c>
      <c r="H395" s="8">
        <v>1.4859176115078891</v>
      </c>
    </row>
    <row r="396" spans="4:8" x14ac:dyDescent="0.3">
      <c r="D396" s="3">
        <v>5027974.4592591124</v>
      </c>
      <c r="E396" s="8">
        <f t="shared" si="13"/>
        <v>15.430527768977527</v>
      </c>
      <c r="F396" s="3">
        <v>491.3458619788114</v>
      </c>
      <c r="G396" s="3">
        <f t="shared" si="14"/>
        <v>6.1971482830345206</v>
      </c>
      <c r="H396" s="8">
        <v>1.4530980254370029</v>
      </c>
    </row>
    <row r="397" spans="4:8" x14ac:dyDescent="0.3">
      <c r="D397" s="3">
        <v>5092185.3102866225</v>
      </c>
      <c r="E397" s="8">
        <f t="shared" si="13"/>
        <v>15.443217630433738</v>
      </c>
      <c r="F397" s="3">
        <v>494.99181360996437</v>
      </c>
      <c r="G397" s="3">
        <f t="shared" si="14"/>
        <v>6.2045412242702449</v>
      </c>
      <c r="H397" s="8">
        <v>1.4232789899904865</v>
      </c>
    </row>
    <row r="398" spans="4:8" x14ac:dyDescent="0.3">
      <c r="D398" s="3">
        <v>4603582.7591125332</v>
      </c>
      <c r="E398" s="8">
        <f t="shared" si="13"/>
        <v>15.342345418981385</v>
      </c>
      <c r="F398" s="3">
        <v>529.87784731364491</v>
      </c>
      <c r="G398" s="3">
        <f t="shared" si="14"/>
        <v>6.2726465032156078</v>
      </c>
      <c r="H398" s="8">
        <v>1.4654566279935737</v>
      </c>
    </row>
    <row r="399" spans="4:8" x14ac:dyDescent="0.3">
      <c r="D399" s="3">
        <v>4930960.3850771608</v>
      </c>
      <c r="E399" s="8">
        <f t="shared" si="13"/>
        <v>15.41104433132227</v>
      </c>
      <c r="F399" s="3">
        <v>491.27104082875798</v>
      </c>
      <c r="G399" s="3">
        <f t="shared" si="14"/>
        <v>6.1969959934698196</v>
      </c>
      <c r="H399" s="8">
        <v>1.4824197852287839</v>
      </c>
    </row>
    <row r="400" spans="4:8" x14ac:dyDescent="0.3">
      <c r="D400" s="3">
        <v>5669402.5627005091</v>
      </c>
      <c r="E400" s="8">
        <f t="shared" si="13"/>
        <v>15.550594302021901</v>
      </c>
      <c r="F400" s="3">
        <v>447.41809495829136</v>
      </c>
      <c r="G400" s="3">
        <f t="shared" si="14"/>
        <v>6.1034934929370719</v>
      </c>
      <c r="H400" s="8">
        <v>1.3845024193037603</v>
      </c>
    </row>
    <row r="401" spans="4:8" x14ac:dyDescent="0.3">
      <c r="D401" s="3">
        <v>5085038.9589030379</v>
      </c>
      <c r="E401" s="8">
        <f t="shared" si="13"/>
        <v>15.441813248969968</v>
      </c>
      <c r="F401" s="3">
        <v>481.12085619098542</v>
      </c>
      <c r="G401" s="3">
        <f t="shared" si="14"/>
        <v>6.1761184988175044</v>
      </c>
      <c r="H401" s="8">
        <v>1.4665016941747595</v>
      </c>
    </row>
    <row r="402" spans="4:8" x14ac:dyDescent="0.3">
      <c r="D402" s="3">
        <v>6152393.2832574071</v>
      </c>
      <c r="E402" s="8">
        <f t="shared" si="13"/>
        <v>15.63235171583197</v>
      </c>
      <c r="F402" s="3">
        <v>394.36272006365323</v>
      </c>
      <c r="G402" s="3">
        <f t="shared" si="14"/>
        <v>5.9772710950957046</v>
      </c>
      <c r="H402" s="8">
        <v>1.3902857039188297</v>
      </c>
    </row>
    <row r="403" spans="4:8" x14ac:dyDescent="0.3">
      <c r="D403" s="3">
        <v>4457798.0841284329</v>
      </c>
      <c r="E403" s="8">
        <f t="shared" si="13"/>
        <v>15.310165498974522</v>
      </c>
      <c r="F403" s="3">
        <v>565.13669368263095</v>
      </c>
      <c r="G403" s="3">
        <f t="shared" si="14"/>
        <v>6.337067637606185</v>
      </c>
      <c r="H403" s="8">
        <v>1.4120409541716312</v>
      </c>
    </row>
    <row r="404" spans="4:8" x14ac:dyDescent="0.3">
      <c r="D404" s="3">
        <v>4041830.8460482135</v>
      </c>
      <c r="E404" s="8">
        <f t="shared" si="13"/>
        <v>15.212208326997324</v>
      </c>
      <c r="F404" s="3">
        <v>601.87016894838939</v>
      </c>
      <c r="G404" s="3">
        <f t="shared" si="14"/>
        <v>6.4000417558508333</v>
      </c>
      <c r="H404" s="8">
        <v>1.427706596274146</v>
      </c>
    </row>
    <row r="405" spans="4:8" x14ac:dyDescent="0.3">
      <c r="D405" s="3">
        <v>4415503.1113938764</v>
      </c>
      <c r="E405" s="8">
        <f t="shared" si="13"/>
        <v>15.300632340543418</v>
      </c>
      <c r="F405" s="3">
        <v>564.81368114805434</v>
      </c>
      <c r="G405" s="3">
        <f t="shared" si="14"/>
        <v>6.3364959088815072</v>
      </c>
      <c r="H405" s="8">
        <v>1.4238834220021244</v>
      </c>
    </row>
    <row r="406" spans="4:8" x14ac:dyDescent="0.3">
      <c r="D406" s="3">
        <v>4771496.1911119996</v>
      </c>
      <c r="E406" s="8">
        <f t="shared" si="13"/>
        <v>15.378170480581137</v>
      </c>
      <c r="F406" s="3">
        <v>539.09394484011705</v>
      </c>
      <c r="G406" s="3">
        <f t="shared" si="14"/>
        <v>6.2898898504155367</v>
      </c>
      <c r="H406" s="8">
        <v>1.3945044552579193</v>
      </c>
    </row>
    <row r="407" spans="4:8" x14ac:dyDescent="0.3">
      <c r="D407" s="3">
        <v>5622616.9856983116</v>
      </c>
      <c r="E407" s="8">
        <f t="shared" si="13"/>
        <v>15.542307769304053</v>
      </c>
      <c r="F407" s="3">
        <v>456.27622032135145</v>
      </c>
      <c r="G407" s="3">
        <f t="shared" si="14"/>
        <v>6.1230983724428931</v>
      </c>
      <c r="H407" s="8">
        <v>1.3727339566110186</v>
      </c>
    </row>
    <row r="408" spans="4:8" x14ac:dyDescent="0.3">
      <c r="D408" s="3">
        <v>4504930.6190733705</v>
      </c>
      <c r="E408" s="8">
        <f t="shared" si="13"/>
        <v>15.320683048034365</v>
      </c>
      <c r="F408" s="3">
        <v>551.56988960428635</v>
      </c>
      <c r="G408" s="3">
        <f t="shared" si="14"/>
        <v>6.3127685570548113</v>
      </c>
      <c r="H408" s="8">
        <v>1.4341801760460811</v>
      </c>
    </row>
    <row r="409" spans="4:8" x14ac:dyDescent="0.3">
      <c r="D409" s="3">
        <v>5090036.5491723632</v>
      </c>
      <c r="E409" s="8">
        <f t="shared" si="13"/>
        <v>15.442795569084886</v>
      </c>
      <c r="F409" s="3">
        <v>480.92846713101204</v>
      </c>
      <c r="G409" s="3">
        <f t="shared" si="14"/>
        <v>6.1757185420629508</v>
      </c>
      <c r="H409" s="8">
        <v>1.4655570274996834</v>
      </c>
    </row>
    <row r="410" spans="4:8" x14ac:dyDescent="0.3">
      <c r="D410" s="3">
        <v>4826704.0903840475</v>
      </c>
      <c r="E410" s="8">
        <f t="shared" si="13"/>
        <v>15.389674409756283</v>
      </c>
      <c r="F410" s="3">
        <v>536.07079066330868</v>
      </c>
      <c r="G410" s="3">
        <f t="shared" si="14"/>
        <v>6.2842662244830843</v>
      </c>
      <c r="H410" s="8">
        <v>1.3871924425623829</v>
      </c>
    </row>
    <row r="411" spans="4:8" x14ac:dyDescent="0.3">
      <c r="D411" s="3">
        <v>5739558.6327764411</v>
      </c>
      <c r="E411" s="8">
        <f t="shared" si="13"/>
        <v>15.562892872094789</v>
      </c>
      <c r="F411" s="3">
        <v>423.86633240087309</v>
      </c>
      <c r="G411" s="3">
        <f t="shared" si="14"/>
        <v>6.0494181517575152</v>
      </c>
      <c r="H411" s="8">
        <v>1.4370404874684175</v>
      </c>
    </row>
    <row r="412" spans="4:8" x14ac:dyDescent="0.3">
      <c r="D412" s="3">
        <v>4598996.1290210774</v>
      </c>
      <c r="E412" s="8">
        <f t="shared" si="13"/>
        <v>15.341348604821571</v>
      </c>
      <c r="F412" s="3">
        <v>548.73631039369639</v>
      </c>
      <c r="G412" s="3">
        <f t="shared" si="14"/>
        <v>6.3076180171874441</v>
      </c>
      <c r="H412" s="8">
        <v>1.4163248989134658</v>
      </c>
    </row>
    <row r="413" spans="4:8" x14ac:dyDescent="0.3">
      <c r="D413" s="3">
        <v>5340876.7552170018</v>
      </c>
      <c r="E413" s="8">
        <f t="shared" si="13"/>
        <v>15.490900383829496</v>
      </c>
      <c r="F413" s="3">
        <v>471.341899679611</v>
      </c>
      <c r="G413" s="3">
        <f t="shared" si="14"/>
        <v>6.1555837323324676</v>
      </c>
      <c r="H413" s="8">
        <v>1.4169411343986911</v>
      </c>
    </row>
    <row r="414" spans="4:8" x14ac:dyDescent="0.3">
      <c r="D414" s="3">
        <v>5350558.5443138154</v>
      </c>
      <c r="E414" s="8">
        <f t="shared" si="13"/>
        <v>15.492711514229125</v>
      </c>
      <c r="F414" s="3">
        <v>470.54703681896245</v>
      </c>
      <c r="G414" s="3">
        <f t="shared" si="14"/>
        <v>6.153895926013611</v>
      </c>
      <c r="H414" s="8">
        <v>1.416302609464188</v>
      </c>
    </row>
    <row r="415" spans="4:8" x14ac:dyDescent="0.3">
      <c r="D415" s="3">
        <v>4215754.7978107687</v>
      </c>
      <c r="E415" s="8">
        <f t="shared" si="13"/>
        <v>15.254339207599925</v>
      </c>
      <c r="F415" s="3">
        <v>545.79137644956211</v>
      </c>
      <c r="G415" s="3">
        <f t="shared" si="14"/>
        <v>6.3022368083135127</v>
      </c>
      <c r="H415" s="8">
        <v>1.527441119951596</v>
      </c>
    </row>
    <row r="416" spans="4:8" x14ac:dyDescent="0.3">
      <c r="D416" s="3">
        <v>6316266.0942415399</v>
      </c>
      <c r="E416" s="8">
        <f t="shared" si="13"/>
        <v>15.658638783654123</v>
      </c>
      <c r="F416" s="3">
        <v>375.67976412075791</v>
      </c>
      <c r="G416" s="3">
        <f t="shared" si="14"/>
        <v>5.9287370893267104</v>
      </c>
      <c r="H416" s="8">
        <v>1.3951461891146419</v>
      </c>
    </row>
    <row r="417" spans="4:8" x14ac:dyDescent="0.3">
      <c r="D417" s="3">
        <v>5249282.5377104757</v>
      </c>
      <c r="E417" s="8">
        <f t="shared" si="13"/>
        <v>15.473601965745329</v>
      </c>
      <c r="F417" s="3">
        <v>469.15193887751559</v>
      </c>
      <c r="G417" s="3">
        <f t="shared" si="14"/>
        <v>6.1509266794729429</v>
      </c>
      <c r="H417" s="8">
        <v>1.4523253480449014</v>
      </c>
    </row>
    <row r="418" spans="4:8" x14ac:dyDescent="0.3">
      <c r="D418" s="3">
        <v>4273394.4179283595</v>
      </c>
      <c r="E418" s="8">
        <f t="shared" si="13"/>
        <v>15.267919015053536</v>
      </c>
      <c r="F418" s="3">
        <v>549.60443618684963</v>
      </c>
      <c r="G418" s="3">
        <f t="shared" si="14"/>
        <v>6.3091988125401377</v>
      </c>
      <c r="H418" s="8">
        <v>1.5013894262940255</v>
      </c>
    </row>
    <row r="419" spans="4:8" x14ac:dyDescent="0.3">
      <c r="D419" s="3">
        <v>4736956.4407810299</v>
      </c>
      <c r="E419" s="8">
        <f t="shared" si="13"/>
        <v>15.370905386335011</v>
      </c>
      <c r="F419" s="3">
        <v>495.62309199918155</v>
      </c>
      <c r="G419" s="3">
        <f t="shared" si="14"/>
        <v>6.2058157426953091</v>
      </c>
      <c r="H419" s="8">
        <v>1.527085348241882</v>
      </c>
    </row>
    <row r="420" spans="4:8" x14ac:dyDescent="0.3">
      <c r="D420" s="3">
        <v>4910306.450117182</v>
      </c>
      <c r="E420" s="8">
        <f t="shared" si="13"/>
        <v>15.406846911288886</v>
      </c>
      <c r="F420" s="3">
        <v>512.33810969046363</v>
      </c>
      <c r="G420" s="3">
        <f t="shared" si="14"/>
        <v>6.2389847775800487</v>
      </c>
      <c r="H420" s="8">
        <v>1.4274041041138115</v>
      </c>
    </row>
    <row r="421" spans="4:8" x14ac:dyDescent="0.3">
      <c r="D421" s="3">
        <v>4460002.0535544856</v>
      </c>
      <c r="E421" s="8">
        <f t="shared" si="13"/>
        <v>15.310659784434366</v>
      </c>
      <c r="F421" s="3">
        <v>537.21378722888846</v>
      </c>
      <c r="G421" s="3">
        <f t="shared" si="14"/>
        <v>6.2863961293027817</v>
      </c>
      <c r="H421" s="8">
        <v>1.4848304219448876</v>
      </c>
    </row>
    <row r="422" spans="4:8" x14ac:dyDescent="0.3">
      <c r="D422" s="3">
        <v>4760128.711427398</v>
      </c>
      <c r="E422" s="8">
        <f t="shared" si="13"/>
        <v>15.375785266057862</v>
      </c>
      <c r="F422" s="3">
        <v>515.9662538206095</v>
      </c>
      <c r="G422" s="3">
        <f t="shared" si="14"/>
        <v>6.2460413637704555</v>
      </c>
      <c r="H422" s="8">
        <v>1.4602583779528537</v>
      </c>
    </row>
    <row r="423" spans="4:8" x14ac:dyDescent="0.3">
      <c r="D423" s="3">
        <v>4626533.5320580704</v>
      </c>
      <c r="E423" s="8">
        <f t="shared" si="13"/>
        <v>15.347318448469029</v>
      </c>
      <c r="F423" s="3">
        <v>527.89027401209933</v>
      </c>
      <c r="G423" s="3">
        <f t="shared" si="14"/>
        <v>6.2688884477388394</v>
      </c>
      <c r="H423" s="8">
        <v>1.4645674767391881</v>
      </c>
    </row>
    <row r="424" spans="4:8" x14ac:dyDescent="0.3">
      <c r="D424" s="3">
        <v>5617287.7062872648</v>
      </c>
      <c r="E424" s="8">
        <f t="shared" si="13"/>
        <v>15.541359490834362</v>
      </c>
      <c r="F424" s="3">
        <v>450.31794530879489</v>
      </c>
      <c r="G424" s="3">
        <f t="shared" si="14"/>
        <v>6.1099538784095184</v>
      </c>
      <c r="H424" s="8">
        <v>1.3926409155749964</v>
      </c>
    </row>
    <row r="425" spans="4:8" x14ac:dyDescent="0.3">
      <c r="D425" s="3">
        <v>5455756.3606883939</v>
      </c>
      <c r="E425" s="8">
        <f t="shared" si="13"/>
        <v>15.512181822209309</v>
      </c>
      <c r="F425" s="3">
        <v>461.73263352194283</v>
      </c>
      <c r="G425" s="3">
        <f t="shared" si="14"/>
        <v>6.1349860082409231</v>
      </c>
      <c r="H425" s="8">
        <v>1.4097656641321363</v>
      </c>
    </row>
    <row r="426" spans="4:8" x14ac:dyDescent="0.3">
      <c r="D426" s="3">
        <v>4119354.2205063934</v>
      </c>
      <c r="E426" s="8">
        <f t="shared" si="13"/>
        <v>15.23120696644477</v>
      </c>
      <c r="F426" s="3">
        <v>583.52476174337357</v>
      </c>
      <c r="G426" s="3">
        <f t="shared" si="14"/>
        <v>6.3690868874043938</v>
      </c>
      <c r="H426" s="8">
        <v>1.4530145927273777</v>
      </c>
    </row>
    <row r="427" spans="4:8" x14ac:dyDescent="0.3">
      <c r="D427" s="3">
        <v>5860085.3298474271</v>
      </c>
      <c r="E427" s="8">
        <f t="shared" si="13"/>
        <v>15.583674722854591</v>
      </c>
      <c r="F427" s="3">
        <v>435.18675464380101</v>
      </c>
      <c r="G427" s="3">
        <f t="shared" si="14"/>
        <v>6.0757752599770152</v>
      </c>
      <c r="H427" s="8">
        <v>1.3588465030645951</v>
      </c>
    </row>
    <row r="428" spans="4:8" x14ac:dyDescent="0.3">
      <c r="D428" s="3">
        <v>4922364.4097777298</v>
      </c>
      <c r="E428" s="8">
        <f t="shared" si="13"/>
        <v>15.40929954412422</v>
      </c>
      <c r="F428" s="3">
        <v>534.31292306774333</v>
      </c>
      <c r="G428" s="3">
        <f t="shared" si="14"/>
        <v>6.2809816655844655</v>
      </c>
      <c r="H428" s="8">
        <v>1.3653733632671583</v>
      </c>
    </row>
    <row r="429" spans="4:8" x14ac:dyDescent="0.3">
      <c r="D429" s="3">
        <v>5677084.7871691538</v>
      </c>
      <c r="E429" s="8">
        <f t="shared" si="13"/>
        <v>15.551948417248161</v>
      </c>
      <c r="F429" s="3">
        <v>439.4103341050353</v>
      </c>
      <c r="G429" s="3">
        <f t="shared" si="14"/>
        <v>6.0854336783472212</v>
      </c>
      <c r="H429" s="8">
        <v>1.4071570859737819</v>
      </c>
    </row>
    <row r="430" spans="4:8" x14ac:dyDescent="0.3">
      <c r="D430" s="3">
        <v>5898449.7939121462</v>
      </c>
      <c r="E430" s="8">
        <f t="shared" si="13"/>
        <v>15.590200127557409</v>
      </c>
      <c r="F430" s="3">
        <v>440.62815722767198</v>
      </c>
      <c r="G430" s="3">
        <f t="shared" si="14"/>
        <v>6.0882013388802596</v>
      </c>
      <c r="H430" s="8">
        <v>1.3292353601731508</v>
      </c>
    </row>
    <row r="431" spans="4:8" x14ac:dyDescent="0.3">
      <c r="D431" s="3">
        <v>4113571.2454381129</v>
      </c>
      <c r="E431" s="8">
        <f t="shared" si="13"/>
        <v>15.229802125348296</v>
      </c>
      <c r="F431" s="3">
        <v>567.58150945903196</v>
      </c>
      <c r="G431" s="3">
        <f t="shared" si="14"/>
        <v>6.3413843680445998</v>
      </c>
      <c r="H431" s="8">
        <v>1.4953309294075561</v>
      </c>
    </row>
    <row r="432" spans="4:8" x14ac:dyDescent="0.3">
      <c r="D432" s="3">
        <v>4669652.9634926273</v>
      </c>
      <c r="E432" s="8">
        <f t="shared" si="13"/>
        <v>15.356595314997868</v>
      </c>
      <c r="F432" s="3">
        <v>540.31866046201401</v>
      </c>
      <c r="G432" s="3">
        <f t="shared" si="14"/>
        <v>6.2921590774774145</v>
      </c>
      <c r="H432" s="8">
        <v>1.4191195080444154</v>
      </c>
    </row>
    <row r="433" spans="4:8" x14ac:dyDescent="0.3">
      <c r="D433" s="3">
        <v>5172766.5085575134</v>
      </c>
      <c r="E433" s="8">
        <f t="shared" si="13"/>
        <v>15.458918211403564</v>
      </c>
      <c r="F433" s="3">
        <v>479.42980510599722</v>
      </c>
      <c r="G433" s="3">
        <f t="shared" si="14"/>
        <v>6.1725974917531392</v>
      </c>
      <c r="H433" s="8">
        <v>1.444709563694462</v>
      </c>
    </row>
    <row r="434" spans="4:8" x14ac:dyDescent="0.3">
      <c r="D434" s="3">
        <v>5752253.9163710941</v>
      </c>
      <c r="E434" s="8">
        <f t="shared" si="13"/>
        <v>15.565102321423147</v>
      </c>
      <c r="F434" s="3">
        <v>449.63240477735985</v>
      </c>
      <c r="G434" s="3">
        <f t="shared" si="14"/>
        <v>6.1084303706649656</v>
      </c>
      <c r="H434" s="8">
        <v>1.3505304985926583</v>
      </c>
    </row>
    <row r="435" spans="4:8" x14ac:dyDescent="0.3">
      <c r="D435" s="3">
        <v>4458109.3246090235</v>
      </c>
      <c r="E435" s="8">
        <f t="shared" si="13"/>
        <v>15.310235315868406</v>
      </c>
      <c r="F435" s="3">
        <v>539.76609733692112</v>
      </c>
      <c r="G435" s="3">
        <f t="shared" si="14"/>
        <v>6.2911358926406509</v>
      </c>
      <c r="H435" s="8">
        <v>1.4783260657438311</v>
      </c>
    </row>
    <row r="436" spans="4:8" x14ac:dyDescent="0.3">
      <c r="D436" s="3">
        <v>4918334.6925128922</v>
      </c>
      <c r="E436" s="8">
        <f t="shared" si="13"/>
        <v>15.408480554040651</v>
      </c>
      <c r="F436" s="3">
        <v>505.95915697791486</v>
      </c>
      <c r="G436" s="3">
        <f t="shared" si="14"/>
        <v>6.2264559485946869</v>
      </c>
      <c r="H436" s="8">
        <v>1.4430620551162432</v>
      </c>
    </row>
    <row r="437" spans="4:8" x14ac:dyDescent="0.3">
      <c r="D437" s="3">
        <v>5148362.0565661797</v>
      </c>
      <c r="E437" s="8">
        <f t="shared" si="13"/>
        <v>15.454189174783457</v>
      </c>
      <c r="F437" s="3">
        <v>491.83973916832031</v>
      </c>
      <c r="G437" s="3">
        <f t="shared" si="14"/>
        <v>6.1981529300319389</v>
      </c>
      <c r="H437" s="8">
        <v>1.4155690629386979</v>
      </c>
    </row>
    <row r="438" spans="4:8" x14ac:dyDescent="0.3">
      <c r="D438" s="3">
        <v>4444278.488535977</v>
      </c>
      <c r="E438" s="8">
        <f t="shared" si="13"/>
        <v>15.307128093965428</v>
      </c>
      <c r="F438" s="3">
        <v>543.71912609410595</v>
      </c>
      <c r="G438" s="3">
        <f t="shared" si="14"/>
        <v>6.2984328011938251</v>
      </c>
      <c r="H438" s="8">
        <v>1.4713266378952456</v>
      </c>
    </row>
    <row r="439" spans="4:8" x14ac:dyDescent="0.3">
      <c r="D439" s="3">
        <v>5041268.2464338169</v>
      </c>
      <c r="E439" s="8">
        <f t="shared" si="13"/>
        <v>15.433168244589659</v>
      </c>
      <c r="F439" s="3">
        <v>501.81979713593347</v>
      </c>
      <c r="G439" s="3">
        <f t="shared" si="14"/>
        <v>6.2182410853978922</v>
      </c>
      <c r="H439" s="8">
        <v>1.4188653057737539</v>
      </c>
    </row>
    <row r="440" spans="4:8" x14ac:dyDescent="0.3">
      <c r="D440" s="3">
        <v>4842814.9012190085</v>
      </c>
      <c r="E440" s="8">
        <f t="shared" si="13"/>
        <v>15.393006700795173</v>
      </c>
      <c r="F440" s="3">
        <v>491.62408873196154</v>
      </c>
      <c r="G440" s="3">
        <f t="shared" si="14"/>
        <v>6.1977143771666539</v>
      </c>
      <c r="H440" s="8">
        <v>1.5077764529541766</v>
      </c>
    </row>
    <row r="441" spans="4:8" x14ac:dyDescent="0.3">
      <c r="D441" s="3">
        <v>4437009.1713927444</v>
      </c>
      <c r="E441" s="8">
        <f t="shared" si="13"/>
        <v>15.305491097384545</v>
      </c>
      <c r="F441" s="3">
        <v>568.74258471913322</v>
      </c>
      <c r="G441" s="3">
        <f t="shared" si="14"/>
        <v>6.3434279323236975</v>
      </c>
      <c r="H441" s="8">
        <v>1.408474902290624</v>
      </c>
    </row>
    <row r="442" spans="4:8" x14ac:dyDescent="0.3">
      <c r="D442" s="3">
        <v>5789805.7004519934</v>
      </c>
      <c r="E442" s="8">
        <f t="shared" si="13"/>
        <v>15.571609291205791</v>
      </c>
      <c r="F442" s="3">
        <v>454.00626985215092</v>
      </c>
      <c r="G442" s="3">
        <f t="shared" si="14"/>
        <v>6.1181110081930159</v>
      </c>
      <c r="H442" s="8">
        <v>1.3253309516498768</v>
      </c>
    </row>
    <row r="443" spans="4:8" x14ac:dyDescent="0.3">
      <c r="D443" s="3">
        <v>5686332.042438373</v>
      </c>
      <c r="E443" s="8">
        <f t="shared" si="13"/>
        <v>15.55357596597741</v>
      </c>
      <c r="F443" s="3">
        <v>456.51877753830695</v>
      </c>
      <c r="G443" s="3">
        <f t="shared" si="14"/>
        <v>6.1236298328983807</v>
      </c>
      <c r="H443" s="8">
        <v>1.3514376617352122</v>
      </c>
    </row>
    <row r="444" spans="4:8" x14ac:dyDescent="0.3">
      <c r="D444" s="3">
        <v>4542422.1053716866</v>
      </c>
      <c r="E444" s="8">
        <f t="shared" si="13"/>
        <v>15.328970931141029</v>
      </c>
      <c r="F444" s="3">
        <v>500.12690394334021</v>
      </c>
      <c r="G444" s="3">
        <f t="shared" si="14"/>
        <v>6.2148618741050994</v>
      </c>
      <c r="H444" s="8">
        <v>1.5706529016264337</v>
      </c>
    </row>
    <row r="445" spans="4:8" x14ac:dyDescent="0.3">
      <c r="D445" s="3">
        <v>4467717.2717928607</v>
      </c>
      <c r="E445" s="8">
        <f t="shared" si="13"/>
        <v>15.312388158698351</v>
      </c>
      <c r="F445" s="3">
        <v>539.47909685208106</v>
      </c>
      <c r="G445" s="3">
        <f t="shared" si="14"/>
        <v>6.290604038539005</v>
      </c>
      <c r="H445" s="8">
        <v>1.4764880555233504</v>
      </c>
    </row>
    <row r="446" spans="4:8" x14ac:dyDescent="0.3">
      <c r="D446" s="3">
        <v>5513970.5905090012</v>
      </c>
      <c r="E446" s="8">
        <f t="shared" si="13"/>
        <v>15.522795536947919</v>
      </c>
      <c r="F446" s="3">
        <v>508.8581626250554</v>
      </c>
      <c r="G446" s="3">
        <f t="shared" si="14"/>
        <v>6.2321693188280483</v>
      </c>
      <c r="H446" s="8">
        <v>1.2623482966385586</v>
      </c>
    </row>
    <row r="447" spans="4:8" x14ac:dyDescent="0.3">
      <c r="D447" s="3">
        <v>5014102.9514121935</v>
      </c>
      <c r="E447" s="8">
        <f t="shared" si="13"/>
        <v>15.427765090280205</v>
      </c>
      <c r="F447" s="3">
        <v>493.15355372688163</v>
      </c>
      <c r="G447" s="3">
        <f t="shared" si="14"/>
        <v>6.2008205935524456</v>
      </c>
      <c r="H447" s="8">
        <v>1.4519166141601558</v>
      </c>
    </row>
    <row r="448" spans="4:8" x14ac:dyDescent="0.3">
      <c r="D448" s="3">
        <v>4374516.4366402198</v>
      </c>
      <c r="E448" s="8">
        <f t="shared" si="13"/>
        <v>15.291306542897148</v>
      </c>
      <c r="F448" s="3">
        <v>559.56805454617154</v>
      </c>
      <c r="G448" s="3">
        <f t="shared" si="14"/>
        <v>6.3271651549327022</v>
      </c>
      <c r="H448" s="8">
        <v>1.4480253433971786</v>
      </c>
    </row>
    <row r="449" spans="4:8" x14ac:dyDescent="0.3">
      <c r="D449" s="3">
        <v>5118180.4418631019</v>
      </c>
      <c r="E449" s="8">
        <f t="shared" si="13"/>
        <v>15.448309551403771</v>
      </c>
      <c r="F449" s="3">
        <v>500.47062388379993</v>
      </c>
      <c r="G449" s="3">
        <f t="shared" si="14"/>
        <v>6.2155489034938807</v>
      </c>
      <c r="H449" s="8">
        <v>1.4000437086357207</v>
      </c>
    </row>
    <row r="450" spans="4:8" x14ac:dyDescent="0.3">
      <c r="D450" s="3">
        <v>4900751.0727945594</v>
      </c>
      <c r="E450" s="8">
        <f t="shared" si="13"/>
        <v>15.404899031496806</v>
      </c>
      <c r="F450" s="3">
        <v>516.50758524046159</v>
      </c>
      <c r="G450" s="3">
        <f t="shared" si="14"/>
        <v>6.2470899742997981</v>
      </c>
      <c r="H450" s="8">
        <v>1.4186076700210872</v>
      </c>
    </row>
    <row r="451" spans="4:8" x14ac:dyDescent="0.3">
      <c r="D451" s="3">
        <v>4846091.2384567074</v>
      </c>
      <c r="E451" s="8">
        <f t="shared" si="13"/>
        <v>15.393683007762203</v>
      </c>
      <c r="F451" s="3">
        <v>551.33875709941594</v>
      </c>
      <c r="G451" s="3">
        <f t="shared" si="14"/>
        <v>6.3123494244114235</v>
      </c>
      <c r="H451" s="8">
        <v>1.3435957600287969</v>
      </c>
    </row>
    <row r="452" spans="4:8" x14ac:dyDescent="0.3">
      <c r="D452" s="3">
        <v>4602695.7394937985</v>
      </c>
      <c r="E452" s="8">
        <f t="shared" si="13"/>
        <v>15.342152720135349</v>
      </c>
      <c r="F452" s="3">
        <v>537.41616818880402</v>
      </c>
      <c r="G452" s="3">
        <f t="shared" si="14"/>
        <v>6.2867727816774668</v>
      </c>
      <c r="H452" s="8">
        <v>1.4451439359688967</v>
      </c>
    </row>
    <row r="453" spans="4:8" x14ac:dyDescent="0.3">
      <c r="D453" s="3">
        <v>4101619.3055181187</v>
      </c>
      <c r="E453" s="8">
        <f t="shared" si="13"/>
        <v>15.226892406266696</v>
      </c>
      <c r="F453" s="3">
        <v>579.29403180541988</v>
      </c>
      <c r="G453" s="3">
        <f t="shared" si="14"/>
        <v>6.3618101756248917</v>
      </c>
      <c r="H453" s="8">
        <v>1.4681377741098749</v>
      </c>
    </row>
    <row r="454" spans="4:8" x14ac:dyDescent="0.3">
      <c r="D454" s="3">
        <v>4318585.7107344111</v>
      </c>
      <c r="E454" s="8">
        <f t="shared" ref="E454:E517" si="15">LN(D454)</f>
        <v>15.27843852484474</v>
      </c>
      <c r="F454" s="3">
        <v>550.44636611504973</v>
      </c>
      <c r="G454" s="3">
        <f t="shared" ref="G454:G517" si="16">LN(F454)</f>
        <v>6.3107295238324355</v>
      </c>
      <c r="H454" s="8">
        <v>1.4869946473541291</v>
      </c>
    </row>
    <row r="455" spans="4:8" x14ac:dyDescent="0.3">
      <c r="D455" s="3">
        <v>5623483.4789877068</v>
      </c>
      <c r="E455" s="8">
        <f t="shared" si="15"/>
        <v>15.542461865969619</v>
      </c>
      <c r="F455" s="3">
        <v>427.13244657151699</v>
      </c>
      <c r="G455" s="3">
        <f t="shared" si="16"/>
        <v>6.0570941444573592</v>
      </c>
      <c r="H455" s="8">
        <v>1.466098344633344</v>
      </c>
    </row>
    <row r="456" spans="4:8" x14ac:dyDescent="0.3">
      <c r="D456" s="3">
        <v>4849133.668739954</v>
      </c>
      <c r="E456" s="8">
        <f t="shared" si="15"/>
        <v>15.394310621956249</v>
      </c>
      <c r="F456" s="3">
        <v>493.37811707310698</v>
      </c>
      <c r="G456" s="3">
        <f t="shared" si="16"/>
        <v>6.2012758518208839</v>
      </c>
      <c r="H456" s="8">
        <v>1.5005288063861595</v>
      </c>
    </row>
    <row r="457" spans="4:8" x14ac:dyDescent="0.3">
      <c r="D457" s="3">
        <v>5043583.2480404032</v>
      </c>
      <c r="E457" s="8">
        <f t="shared" si="15"/>
        <v>15.433627349346635</v>
      </c>
      <c r="F457" s="3">
        <v>509.07452832488383</v>
      </c>
      <c r="G457" s="3">
        <f t="shared" si="16"/>
        <v>6.2325944269025024</v>
      </c>
      <c r="H457" s="8">
        <v>1.3979751815138373</v>
      </c>
    </row>
    <row r="458" spans="4:8" x14ac:dyDescent="0.3">
      <c r="D458" s="3">
        <v>5271975.3586109187</v>
      </c>
      <c r="E458" s="8">
        <f t="shared" si="15"/>
        <v>15.477915681141971</v>
      </c>
      <c r="F458" s="3">
        <v>504.44216694333687</v>
      </c>
      <c r="G458" s="3">
        <f t="shared" si="16"/>
        <v>6.2234531988189454</v>
      </c>
      <c r="H458" s="8">
        <v>1.3440930060269349</v>
      </c>
    </row>
    <row r="459" spans="4:8" x14ac:dyDescent="0.3">
      <c r="D459" s="3">
        <v>5695046.5456041414</v>
      </c>
      <c r="E459" s="8">
        <f t="shared" si="15"/>
        <v>15.555107327894838</v>
      </c>
      <c r="F459" s="3">
        <v>422.60089851811426</v>
      </c>
      <c r="G459" s="3">
        <f t="shared" si="16"/>
        <v>6.046428231346554</v>
      </c>
      <c r="H459" s="8">
        <v>1.4568650537961272</v>
      </c>
    </row>
    <row r="460" spans="4:8" x14ac:dyDescent="0.3">
      <c r="D460" s="3">
        <v>4171696.1863905583</v>
      </c>
      <c r="E460" s="8">
        <f t="shared" si="15"/>
        <v>15.24383327039711</v>
      </c>
      <c r="F460" s="3">
        <v>549.49921922869555</v>
      </c>
      <c r="G460" s="3">
        <f t="shared" si="16"/>
        <v>6.3090073529667716</v>
      </c>
      <c r="H460" s="8">
        <v>1.5289498811491176</v>
      </c>
    </row>
    <row r="461" spans="4:8" x14ac:dyDescent="0.3">
      <c r="D461" s="3">
        <v>4560892.9751875093</v>
      </c>
      <c r="E461" s="8">
        <f t="shared" si="15"/>
        <v>15.333028990210789</v>
      </c>
      <c r="F461" s="3">
        <v>538.0558674820312</v>
      </c>
      <c r="G461" s="3">
        <f t="shared" si="16"/>
        <v>6.287962397673887</v>
      </c>
      <c r="H461" s="8">
        <v>1.4548746921203934</v>
      </c>
    </row>
    <row r="462" spans="4:8" x14ac:dyDescent="0.3">
      <c r="D462" s="3">
        <v>4773592.7721676119</v>
      </c>
      <c r="E462" s="8">
        <f t="shared" si="15"/>
        <v>15.378609781062755</v>
      </c>
      <c r="F462" s="3">
        <v>532.01361217543047</v>
      </c>
      <c r="G462" s="3">
        <f t="shared" si="16"/>
        <v>6.2766690758102301</v>
      </c>
      <c r="H462" s="8">
        <v>1.412482564080056</v>
      </c>
    </row>
    <row r="463" spans="4:8" x14ac:dyDescent="0.3">
      <c r="D463" s="3">
        <v>4760200.7622817345</v>
      </c>
      <c r="E463" s="8">
        <f t="shared" si="15"/>
        <v>15.375800402268125</v>
      </c>
      <c r="F463" s="3">
        <v>512.73943791956731</v>
      </c>
      <c r="G463" s="3">
        <f t="shared" si="16"/>
        <v>6.2397677978511386</v>
      </c>
      <c r="H463" s="8">
        <v>1.4694274939449858</v>
      </c>
    </row>
    <row r="464" spans="4:8" x14ac:dyDescent="0.3">
      <c r="D464" s="3">
        <v>3981707.0981415585</v>
      </c>
      <c r="E464" s="8">
        <f t="shared" si="15"/>
        <v>15.19722120443215</v>
      </c>
      <c r="F464" s="3">
        <v>596.40176216830753</v>
      </c>
      <c r="G464" s="3">
        <f t="shared" si="16"/>
        <v>6.3909145375614491</v>
      </c>
      <c r="H464" s="8">
        <v>1.4556529408923973</v>
      </c>
    </row>
    <row r="465" spans="4:8" x14ac:dyDescent="0.3">
      <c r="D465" s="3">
        <v>6034303.8764646649</v>
      </c>
      <c r="E465" s="8">
        <f t="shared" si="15"/>
        <v>15.61297105813323</v>
      </c>
      <c r="F465" s="3">
        <v>419.81080773930358</v>
      </c>
      <c r="G465" s="3">
        <f t="shared" si="16"/>
        <v>6.0398041520272745</v>
      </c>
      <c r="H465" s="8">
        <v>1.3474611852397202</v>
      </c>
    </row>
    <row r="466" spans="4:8" x14ac:dyDescent="0.3">
      <c r="D466" s="3">
        <v>4910656.4298840705</v>
      </c>
      <c r="E466" s="8">
        <f t="shared" si="15"/>
        <v>15.406918183275414</v>
      </c>
      <c r="F466" s="3">
        <v>505.72525613006223</v>
      </c>
      <c r="G466" s="3">
        <f t="shared" si="16"/>
        <v>6.2259935497497718</v>
      </c>
      <c r="H466" s="8">
        <v>1.4459668324017727</v>
      </c>
    </row>
    <row r="467" spans="4:8" x14ac:dyDescent="0.3">
      <c r="D467" s="3">
        <v>5127557.0703520346</v>
      </c>
      <c r="E467" s="8">
        <f t="shared" si="15"/>
        <v>15.450139899115788</v>
      </c>
      <c r="F467" s="3">
        <v>491.27195677771698</v>
      </c>
      <c r="G467" s="3">
        <f t="shared" si="16"/>
        <v>6.1969978579153686</v>
      </c>
      <c r="H467" s="8">
        <v>1.4234457675061332</v>
      </c>
    </row>
    <row r="468" spans="4:8" x14ac:dyDescent="0.3">
      <c r="D468" s="3">
        <v>5359232.51112465</v>
      </c>
      <c r="E468" s="8">
        <f t="shared" si="15"/>
        <v>15.494331334571559</v>
      </c>
      <c r="F468" s="3">
        <v>447.67378552775233</v>
      </c>
      <c r="G468" s="3">
        <f t="shared" si="16"/>
        <v>6.1040648098755677</v>
      </c>
      <c r="H468" s="8">
        <v>1.4858113265770068</v>
      </c>
    </row>
    <row r="469" spans="4:8" x14ac:dyDescent="0.3">
      <c r="D469" s="3">
        <v>4748891.1980319181</v>
      </c>
      <c r="E469" s="8">
        <f t="shared" si="15"/>
        <v>15.373421716768055</v>
      </c>
      <c r="F469" s="3">
        <v>537.25597046770611</v>
      </c>
      <c r="G469" s="3">
        <f t="shared" si="16"/>
        <v>6.2864746484766103</v>
      </c>
      <c r="H469" s="8">
        <v>1.405475362340068</v>
      </c>
    </row>
    <row r="470" spans="4:8" x14ac:dyDescent="0.3">
      <c r="D470" s="3">
        <v>5890380.8825231306</v>
      </c>
      <c r="E470" s="8">
        <f t="shared" si="15"/>
        <v>15.588831219500197</v>
      </c>
      <c r="F470" s="3">
        <v>414.98900122918468</v>
      </c>
      <c r="G470" s="3">
        <f t="shared" si="16"/>
        <v>6.0282520168172802</v>
      </c>
      <c r="H470" s="8">
        <v>1.4142244208936883</v>
      </c>
    </row>
    <row r="471" spans="4:8" x14ac:dyDescent="0.3">
      <c r="D471" s="3">
        <v>4882404.0492788237</v>
      </c>
      <c r="E471" s="8">
        <f t="shared" si="15"/>
        <v>15.401148289574445</v>
      </c>
      <c r="F471" s="3">
        <v>500.66940424130331</v>
      </c>
      <c r="G471" s="3">
        <f t="shared" si="16"/>
        <v>6.2159460114998168</v>
      </c>
      <c r="H471" s="8">
        <v>1.4688840058220107</v>
      </c>
    </row>
    <row r="472" spans="4:8" x14ac:dyDescent="0.3">
      <c r="D472" s="3">
        <v>4547149.8711348418</v>
      </c>
      <c r="E472" s="8">
        <f t="shared" si="15"/>
        <v>15.330011192707079</v>
      </c>
      <c r="F472" s="3">
        <v>559.84761437496616</v>
      </c>
      <c r="G472" s="3">
        <f t="shared" si="16"/>
        <v>6.3276646295110348</v>
      </c>
      <c r="H472" s="8">
        <v>1.4018619686271707</v>
      </c>
    </row>
    <row r="473" spans="4:8" x14ac:dyDescent="0.3">
      <c r="D473" s="3">
        <v>4658694.0006541321</v>
      </c>
      <c r="E473" s="8">
        <f t="shared" si="15"/>
        <v>15.354245709452035</v>
      </c>
      <c r="F473" s="3">
        <v>510.44129947718818</v>
      </c>
      <c r="G473" s="3">
        <f t="shared" si="16"/>
        <v>6.2352756446606472</v>
      </c>
      <c r="H473" s="8">
        <v>1.505347802894512</v>
      </c>
    </row>
    <row r="474" spans="4:8" x14ac:dyDescent="0.3">
      <c r="D474" s="3">
        <v>4928338.5740387253</v>
      </c>
      <c r="E474" s="8">
        <f t="shared" si="15"/>
        <v>15.41051248598294</v>
      </c>
      <c r="F474" s="3">
        <v>490.62970729466178</v>
      </c>
      <c r="G474" s="3">
        <f t="shared" si="16"/>
        <v>6.1956896829765808</v>
      </c>
      <c r="H474" s="8">
        <v>1.485145020544566</v>
      </c>
    </row>
    <row r="475" spans="4:8" x14ac:dyDescent="0.3">
      <c r="D475" s="3">
        <v>5927987.4446450956</v>
      </c>
      <c r="E475" s="8">
        <f t="shared" si="15"/>
        <v>15.595195327980967</v>
      </c>
      <c r="F475" s="3">
        <v>423.7543622282908</v>
      </c>
      <c r="G475" s="3">
        <f t="shared" si="16"/>
        <v>6.0491539529857228</v>
      </c>
      <c r="H475" s="8">
        <v>1.3718933547748207</v>
      </c>
    </row>
    <row r="476" spans="4:8" x14ac:dyDescent="0.3">
      <c r="D476" s="3">
        <v>5169722.5343086543</v>
      </c>
      <c r="E476" s="8">
        <f t="shared" si="15"/>
        <v>15.458329576632158</v>
      </c>
      <c r="F476" s="3">
        <v>481.96168373946415</v>
      </c>
      <c r="G476" s="3">
        <f t="shared" si="16"/>
        <v>6.1778646165742952</v>
      </c>
      <c r="H476" s="8">
        <v>1.4380508134402368</v>
      </c>
    </row>
    <row r="477" spans="4:8" x14ac:dyDescent="0.3">
      <c r="D477" s="3">
        <v>4744667.5145123005</v>
      </c>
      <c r="E477" s="8">
        <f t="shared" si="15"/>
        <v>15.372531916867684</v>
      </c>
      <c r="F477" s="3">
        <v>535.87230131340891</v>
      </c>
      <c r="G477" s="3">
        <f t="shared" si="16"/>
        <v>6.2838958888679679</v>
      </c>
      <c r="H477" s="8">
        <v>1.4102659146119816</v>
      </c>
    </row>
    <row r="478" spans="4:8" x14ac:dyDescent="0.3">
      <c r="D478" s="3">
        <v>3648962.0777108017</v>
      </c>
      <c r="E478" s="8">
        <f t="shared" si="15"/>
        <v>15.109953322849044</v>
      </c>
      <c r="F478" s="3">
        <v>595.05674960156637</v>
      </c>
      <c r="G478" s="3">
        <f t="shared" si="16"/>
        <v>6.3886567784791115</v>
      </c>
      <c r="H478" s="8">
        <v>1.541345465538408</v>
      </c>
    </row>
    <row r="479" spans="4:8" x14ac:dyDescent="0.3">
      <c r="D479" s="3">
        <v>3926679.5857107136</v>
      </c>
      <c r="E479" s="8">
        <f t="shared" si="15"/>
        <v>15.183304737593321</v>
      </c>
      <c r="F479" s="3">
        <v>581.78716640413563</v>
      </c>
      <c r="G479" s="3">
        <f t="shared" si="16"/>
        <v>6.3661046873855929</v>
      </c>
      <c r="H479" s="8">
        <v>1.5061572441696389</v>
      </c>
    </row>
    <row r="480" spans="4:8" x14ac:dyDescent="0.3">
      <c r="D480" s="3">
        <v>4974105.6961596804</v>
      </c>
      <c r="E480" s="8">
        <f t="shared" si="15"/>
        <v>15.419756152850249</v>
      </c>
      <c r="F480" s="3">
        <v>495.90023610414215</v>
      </c>
      <c r="G480" s="3">
        <f t="shared" si="16"/>
        <v>6.2063747696073808</v>
      </c>
      <c r="H480" s="8">
        <v>1.4557603921318014</v>
      </c>
    </row>
    <row r="481" spans="4:8" x14ac:dyDescent="0.3">
      <c r="D481" s="3">
        <v>5659484.4306867318</v>
      </c>
      <c r="E481" s="8">
        <f t="shared" si="15"/>
        <v>15.548843356045746</v>
      </c>
      <c r="F481" s="3">
        <v>437.95016878464298</v>
      </c>
      <c r="G481" s="3">
        <f t="shared" si="16"/>
        <v>6.0821051340060848</v>
      </c>
      <c r="H481" s="8">
        <v>1.4177708723084022</v>
      </c>
    </row>
    <row r="482" spans="4:8" x14ac:dyDescent="0.3">
      <c r="D482" s="3">
        <v>3991633.2838713704</v>
      </c>
      <c r="E482" s="8">
        <f t="shared" si="15"/>
        <v>15.199711049436177</v>
      </c>
      <c r="F482" s="3">
        <v>598.2399839231158</v>
      </c>
      <c r="G482" s="3">
        <f t="shared" si="16"/>
        <v>6.3939919843551669</v>
      </c>
      <c r="H482" s="8">
        <v>1.4487350521797686</v>
      </c>
    </row>
    <row r="483" spans="4:8" x14ac:dyDescent="0.3">
      <c r="D483" s="3">
        <v>5388609.9953900939</v>
      </c>
      <c r="E483" s="8">
        <f t="shared" si="15"/>
        <v>15.499798023799471</v>
      </c>
      <c r="F483" s="3">
        <v>483.1250299838681</v>
      </c>
      <c r="G483" s="3">
        <f t="shared" si="16"/>
        <v>6.1802754814040251</v>
      </c>
      <c r="H483" s="8">
        <v>1.3678232526667409</v>
      </c>
    </row>
    <row r="484" spans="4:8" x14ac:dyDescent="0.3">
      <c r="D484" s="3">
        <v>4752203.5525567858</v>
      </c>
      <c r="E484" s="8">
        <f t="shared" si="15"/>
        <v>15.374118974241224</v>
      </c>
      <c r="F484" s="3">
        <v>537.46066806375688</v>
      </c>
      <c r="G484" s="3">
        <f t="shared" si="16"/>
        <v>6.2868555816290099</v>
      </c>
      <c r="H484" s="8">
        <v>1.404031883071488</v>
      </c>
    </row>
    <row r="485" spans="4:8" x14ac:dyDescent="0.3">
      <c r="D485" s="3">
        <v>4193393.1408322649</v>
      </c>
      <c r="E485" s="8">
        <f t="shared" si="15"/>
        <v>15.249020782986369</v>
      </c>
      <c r="F485" s="3">
        <v>579.48586686195824</v>
      </c>
      <c r="G485" s="3">
        <f t="shared" si="16"/>
        <v>6.3621412739784473</v>
      </c>
      <c r="H485" s="8">
        <v>1.444313834898981</v>
      </c>
    </row>
    <row r="486" spans="4:8" x14ac:dyDescent="0.3">
      <c r="D486" s="3">
        <v>5431981.0845184475</v>
      </c>
      <c r="E486" s="8">
        <f t="shared" si="15"/>
        <v>15.507814465983097</v>
      </c>
      <c r="F486" s="3">
        <v>470.50546994764306</v>
      </c>
      <c r="G486" s="3">
        <f t="shared" si="16"/>
        <v>6.1538075847764375</v>
      </c>
      <c r="H486" s="8">
        <v>1.3909262100854511</v>
      </c>
    </row>
    <row r="487" spans="4:8" x14ac:dyDescent="0.3">
      <c r="D487" s="3">
        <v>4719367.4334528781</v>
      </c>
      <c r="E487" s="8">
        <f t="shared" si="15"/>
        <v>15.367185330244224</v>
      </c>
      <c r="F487" s="3">
        <v>523.11544283486307</v>
      </c>
      <c r="G487" s="3">
        <f t="shared" si="16"/>
        <v>6.2598021717050258</v>
      </c>
      <c r="H487" s="8">
        <v>1.4517841664730071</v>
      </c>
    </row>
    <row r="488" spans="4:8" x14ac:dyDescent="0.3">
      <c r="D488" s="3">
        <v>5039318.1190045355</v>
      </c>
      <c r="E488" s="8">
        <f t="shared" si="15"/>
        <v>15.432781337046206</v>
      </c>
      <c r="F488" s="3">
        <v>521.23011872299901</v>
      </c>
      <c r="G488" s="3">
        <f t="shared" si="16"/>
        <v>6.2561916308469936</v>
      </c>
      <c r="H488" s="8">
        <v>1.3665788860241275</v>
      </c>
    </row>
    <row r="489" spans="4:8" x14ac:dyDescent="0.3">
      <c r="D489" s="3">
        <v>3913502.8270493327</v>
      </c>
      <c r="E489" s="8">
        <f t="shared" si="15"/>
        <v>15.179943394610653</v>
      </c>
      <c r="F489" s="3">
        <v>601.02218985348782</v>
      </c>
      <c r="G489" s="3">
        <f t="shared" si="16"/>
        <v>6.3986318554068484</v>
      </c>
      <c r="H489" s="8">
        <v>1.4611851715806936</v>
      </c>
    </row>
    <row r="490" spans="4:8" x14ac:dyDescent="0.3">
      <c r="D490" s="3">
        <v>4759233.1176864831</v>
      </c>
      <c r="E490" s="8">
        <f t="shared" si="15"/>
        <v>15.375597103498306</v>
      </c>
      <c r="F490" s="3">
        <v>516.59972170084018</v>
      </c>
      <c r="G490" s="3">
        <f t="shared" si="16"/>
        <v>6.2472683419485486</v>
      </c>
      <c r="H490" s="8">
        <v>1.4587232433653448</v>
      </c>
    </row>
    <row r="491" spans="4:8" x14ac:dyDescent="0.3">
      <c r="D491" s="3">
        <v>4393081.6699933819</v>
      </c>
      <c r="E491" s="8">
        <f t="shared" si="15"/>
        <v>15.295541513723732</v>
      </c>
      <c r="F491" s="3">
        <v>545.66330821919325</v>
      </c>
      <c r="G491" s="3">
        <f t="shared" si="16"/>
        <v>6.3020021339239012</v>
      </c>
      <c r="H491" s="8">
        <v>1.4799105936592705</v>
      </c>
    </row>
    <row r="492" spans="4:8" x14ac:dyDescent="0.3">
      <c r="D492" s="3">
        <v>4355761.2536509819</v>
      </c>
      <c r="E492" s="8">
        <f t="shared" si="15"/>
        <v>15.287009952912872</v>
      </c>
      <c r="F492" s="3">
        <v>558.35986057712046</v>
      </c>
      <c r="G492" s="3">
        <f t="shared" si="16"/>
        <v>6.3250036659438322</v>
      </c>
      <c r="H492" s="8">
        <v>1.4561084832116828</v>
      </c>
    </row>
    <row r="493" spans="4:8" x14ac:dyDescent="0.3">
      <c r="D493" s="3">
        <v>5789887.8215213846</v>
      </c>
      <c r="E493" s="8">
        <f t="shared" si="15"/>
        <v>15.571623474840139</v>
      </c>
      <c r="F493" s="3">
        <v>424.93370645413398</v>
      </c>
      <c r="G493" s="3">
        <f t="shared" si="16"/>
        <v>6.0519331719437179</v>
      </c>
      <c r="H493" s="8">
        <v>1.4159772477364405</v>
      </c>
    </row>
    <row r="494" spans="4:8" x14ac:dyDescent="0.3">
      <c r="D494" s="3">
        <v>5394295.6978763901</v>
      </c>
      <c r="E494" s="8">
        <f t="shared" si="15"/>
        <v>15.500852600956124</v>
      </c>
      <c r="F494" s="3">
        <v>469.18197957446552</v>
      </c>
      <c r="G494" s="3">
        <f t="shared" si="16"/>
        <v>6.1509907093377265</v>
      </c>
      <c r="H494" s="8">
        <v>1.4066861494469245</v>
      </c>
    </row>
    <row r="495" spans="4:8" x14ac:dyDescent="0.3">
      <c r="D495" s="3">
        <v>5254492.8121343553</v>
      </c>
      <c r="E495" s="8">
        <f t="shared" si="15"/>
        <v>15.474594042342112</v>
      </c>
      <c r="F495" s="3">
        <v>487.70639671882623</v>
      </c>
      <c r="G495" s="3">
        <f t="shared" si="16"/>
        <v>6.1897135787235458</v>
      </c>
      <c r="H495" s="8">
        <v>1.3954983160120968</v>
      </c>
    </row>
    <row r="496" spans="4:8" x14ac:dyDescent="0.3">
      <c r="D496" s="3">
        <v>5024488.2564313971</v>
      </c>
      <c r="E496" s="8">
        <f t="shared" si="15"/>
        <v>15.429834167207279</v>
      </c>
      <c r="F496" s="3">
        <v>486.86906818354151</v>
      </c>
      <c r="G496" s="3">
        <f t="shared" si="16"/>
        <v>6.1879952331023551</v>
      </c>
      <c r="H496" s="8">
        <v>1.4675145395639784</v>
      </c>
    </row>
    <row r="497" spans="4:8" x14ac:dyDescent="0.3">
      <c r="D497" s="3">
        <v>6003676.6412762459</v>
      </c>
      <c r="E497" s="8">
        <f t="shared" si="15"/>
        <v>15.607882613069323</v>
      </c>
      <c r="F497" s="3">
        <v>431.97877733268024</v>
      </c>
      <c r="G497" s="3">
        <f t="shared" si="16"/>
        <v>6.0683764604926402</v>
      </c>
      <c r="H497" s="8">
        <v>1.3199538860472302</v>
      </c>
    </row>
    <row r="498" spans="4:8" x14ac:dyDescent="0.3">
      <c r="D498" s="3">
        <v>5220159.6924810084</v>
      </c>
      <c r="E498" s="8">
        <f t="shared" si="15"/>
        <v>15.468038551820195</v>
      </c>
      <c r="F498" s="3">
        <v>468.35284247397624</v>
      </c>
      <c r="G498" s="3">
        <f t="shared" si="16"/>
        <v>6.1492219487601902</v>
      </c>
      <c r="H498" s="8">
        <v>1.463966475175412</v>
      </c>
    </row>
    <row r="499" spans="4:8" x14ac:dyDescent="0.3">
      <c r="D499" s="3">
        <v>4711480.3203779925</v>
      </c>
      <c r="E499" s="8">
        <f t="shared" si="15"/>
        <v>15.365512709686762</v>
      </c>
      <c r="F499" s="3">
        <v>520.59035979151736</v>
      </c>
      <c r="G499" s="3">
        <f t="shared" si="16"/>
        <v>6.2549634748928895</v>
      </c>
      <c r="H499" s="8">
        <v>1.4610585180888054</v>
      </c>
    </row>
    <row r="500" spans="4:8" x14ac:dyDescent="0.3">
      <c r="D500" s="3">
        <v>5315076.4782933807</v>
      </c>
      <c r="E500" s="8">
        <f t="shared" si="15"/>
        <v>15.48605795879735</v>
      </c>
      <c r="F500" s="3">
        <v>462.18336759393685</v>
      </c>
      <c r="G500" s="3">
        <f t="shared" si="16"/>
        <v>6.1359617118919214</v>
      </c>
      <c r="H500" s="8">
        <v>1.4532450951396101</v>
      </c>
    </row>
    <row r="501" spans="4:8" x14ac:dyDescent="0.3">
      <c r="D501" s="3">
        <v>4377292.1423420142</v>
      </c>
      <c r="E501" s="8">
        <f t="shared" si="15"/>
        <v>15.291940858826207</v>
      </c>
      <c r="F501" s="3">
        <v>579.29263592625955</v>
      </c>
      <c r="G501" s="3">
        <f t="shared" si="16"/>
        <v>6.3618077660008225</v>
      </c>
      <c r="H501" s="8">
        <v>1.3980148200905347</v>
      </c>
    </row>
    <row r="502" spans="4:8" x14ac:dyDescent="0.3">
      <c r="D502" s="3">
        <v>4285752.0046023997</v>
      </c>
      <c r="E502" s="8">
        <f t="shared" si="15"/>
        <v>15.270806591606281</v>
      </c>
      <c r="F502" s="3">
        <v>562.54099557166182</v>
      </c>
      <c r="G502" s="3">
        <f t="shared" si="16"/>
        <v>6.3324640124391705</v>
      </c>
      <c r="H502" s="8">
        <v>1.4636253255423246</v>
      </c>
    </row>
    <row r="503" spans="4:8" x14ac:dyDescent="0.3">
      <c r="D503" s="3">
        <v>5437892.6210089885</v>
      </c>
      <c r="E503" s="8">
        <f t="shared" si="15"/>
        <v>15.50890215793491</v>
      </c>
      <c r="F503" s="3">
        <v>483.7619261343927</v>
      </c>
      <c r="G503" s="3">
        <f t="shared" si="16"/>
        <v>6.1815928975478878</v>
      </c>
      <c r="H503" s="8">
        <v>1.3510101099565142</v>
      </c>
    </row>
    <row r="504" spans="4:8" x14ac:dyDescent="0.3">
      <c r="D504" s="3">
        <v>5069947.8620220227</v>
      </c>
      <c r="E504" s="8">
        <f t="shared" si="15"/>
        <v>15.438841091889641</v>
      </c>
      <c r="F504" s="3">
        <v>505.49430200444306</v>
      </c>
      <c r="G504" s="3">
        <f t="shared" si="16"/>
        <v>6.2255367663978731</v>
      </c>
      <c r="H504" s="8">
        <v>1.400190675510073</v>
      </c>
    </row>
    <row r="505" spans="4:8" x14ac:dyDescent="0.3">
      <c r="D505" s="3">
        <v>5423078.5389095424</v>
      </c>
      <c r="E505" s="8">
        <f t="shared" si="15"/>
        <v>15.506174208275867</v>
      </c>
      <c r="F505" s="3">
        <v>451.50118233544333</v>
      </c>
      <c r="G505" s="3">
        <f t="shared" si="16"/>
        <v>6.1125779915367637</v>
      </c>
      <c r="H505" s="8">
        <v>1.4523777891315592</v>
      </c>
    </row>
    <row r="506" spans="4:8" x14ac:dyDescent="0.3">
      <c r="D506" s="3">
        <v>4694738.9811672475</v>
      </c>
      <c r="E506" s="8">
        <f t="shared" si="15"/>
        <v>15.361953074013488</v>
      </c>
      <c r="F506" s="3">
        <v>521.67341663517948</v>
      </c>
      <c r="G506" s="3">
        <f t="shared" si="16"/>
        <v>6.2570417534591982</v>
      </c>
      <c r="H506" s="8">
        <v>1.4627542752333589</v>
      </c>
    </row>
    <row r="507" spans="4:8" x14ac:dyDescent="0.3">
      <c r="D507" s="3">
        <v>4446085.7445402192</v>
      </c>
      <c r="E507" s="8">
        <f t="shared" si="15"/>
        <v>15.307534659091839</v>
      </c>
      <c r="F507" s="3">
        <v>522.92820338485603</v>
      </c>
      <c r="G507" s="3">
        <f t="shared" si="16"/>
        <v>6.2594441762185404</v>
      </c>
      <c r="H507" s="8">
        <v>1.5293153196339635</v>
      </c>
    </row>
    <row r="508" spans="4:8" x14ac:dyDescent="0.3">
      <c r="D508" s="3">
        <v>5415035.8782244911</v>
      </c>
      <c r="E508" s="8">
        <f t="shared" si="15"/>
        <v>15.504690064106173</v>
      </c>
      <c r="F508" s="3">
        <v>480.1427021066109</v>
      </c>
      <c r="G508" s="3">
        <f t="shared" si="16"/>
        <v>6.1740833557736607</v>
      </c>
      <c r="H508" s="8">
        <v>1.3682088062821194</v>
      </c>
    </row>
    <row r="509" spans="4:8" x14ac:dyDescent="0.3">
      <c r="D509" s="3">
        <v>4867326.7421798399</v>
      </c>
      <c r="E509" s="8">
        <f t="shared" si="15"/>
        <v>15.398055420768035</v>
      </c>
      <c r="F509" s="3">
        <v>512.47033326628002</v>
      </c>
      <c r="G509" s="3">
        <f t="shared" si="16"/>
        <v>6.2392428230273884</v>
      </c>
      <c r="H509" s="8">
        <v>1.4393947465863612</v>
      </c>
    </row>
    <row r="510" spans="4:8" x14ac:dyDescent="0.3">
      <c r="D510" s="3">
        <v>5161411.9319203543</v>
      </c>
      <c r="E510" s="8">
        <f t="shared" si="15"/>
        <v>15.456720730244948</v>
      </c>
      <c r="F510" s="3">
        <v>509.75239354459279</v>
      </c>
      <c r="G510" s="3">
        <f t="shared" si="16"/>
        <v>6.2339251049699609</v>
      </c>
      <c r="H510" s="8">
        <v>1.3620535556637525</v>
      </c>
    </row>
    <row r="511" spans="4:8" x14ac:dyDescent="0.3">
      <c r="D511" s="3">
        <v>5511639.7377673825</v>
      </c>
      <c r="E511" s="8">
        <f t="shared" si="15"/>
        <v>15.522372729918295</v>
      </c>
      <c r="F511" s="3">
        <v>456.33559833721455</v>
      </c>
      <c r="G511" s="3">
        <f t="shared" si="16"/>
        <v>6.1232285000935169</v>
      </c>
      <c r="H511" s="8">
        <v>1.4083926758906355</v>
      </c>
    </row>
    <row r="512" spans="4:8" x14ac:dyDescent="0.3">
      <c r="D512" s="3">
        <v>4196670.4915795373</v>
      </c>
      <c r="E512" s="8">
        <f t="shared" si="15"/>
        <v>15.249802028768892</v>
      </c>
      <c r="F512" s="3">
        <v>524.96905561538574</v>
      </c>
      <c r="G512" s="3">
        <f t="shared" si="16"/>
        <v>6.263339319169515</v>
      </c>
      <c r="H512" s="8">
        <v>1.5933824823004261</v>
      </c>
    </row>
    <row r="513" spans="4:8" x14ac:dyDescent="0.3">
      <c r="D513" s="3">
        <v>4979689.2055839468</v>
      </c>
      <c r="E513" s="8">
        <f t="shared" si="15"/>
        <v>15.420878038536063</v>
      </c>
      <c r="F513" s="3">
        <v>479.27060486759427</v>
      </c>
      <c r="G513" s="3">
        <f t="shared" si="16"/>
        <v>6.1722653749871297</v>
      </c>
      <c r="H513" s="8">
        <v>1.504555289896788</v>
      </c>
    </row>
    <row r="514" spans="4:8" x14ac:dyDescent="0.3">
      <c r="D514" s="3">
        <v>4733900.502183198</v>
      </c>
      <c r="E514" s="8">
        <f t="shared" si="15"/>
        <v>15.370260051129909</v>
      </c>
      <c r="F514" s="3">
        <v>522.59234802503158</v>
      </c>
      <c r="G514" s="3">
        <f t="shared" si="16"/>
        <v>6.2588017108534668</v>
      </c>
      <c r="H514" s="8">
        <v>1.4491392665603138</v>
      </c>
    </row>
    <row r="515" spans="4:8" x14ac:dyDescent="0.3">
      <c r="D515" s="3">
        <v>5596865.2435450489</v>
      </c>
      <c r="E515" s="8">
        <f t="shared" si="15"/>
        <v>15.53771722103283</v>
      </c>
      <c r="F515" s="3">
        <v>425.3470049770815</v>
      </c>
      <c r="G515" s="3">
        <f t="shared" si="16"/>
        <v>6.0529053180830825</v>
      </c>
      <c r="H515" s="8">
        <v>1.4814743906829859</v>
      </c>
    </row>
    <row r="516" spans="4:8" x14ac:dyDescent="0.3">
      <c r="D516" s="3">
        <v>5453682.6945195207</v>
      </c>
      <c r="E516" s="8">
        <f t="shared" si="15"/>
        <v>15.511801662205967</v>
      </c>
      <c r="F516" s="3">
        <v>457.01847153715306</v>
      </c>
      <c r="G516" s="3">
        <f t="shared" si="16"/>
        <v>6.1247238091958707</v>
      </c>
      <c r="H516" s="8">
        <v>1.424976085978986</v>
      </c>
    </row>
    <row r="517" spans="4:8" x14ac:dyDescent="0.3">
      <c r="D517" s="3">
        <v>4941685.7668578429</v>
      </c>
      <c r="E517" s="8">
        <f t="shared" si="15"/>
        <v>15.413217079303919</v>
      </c>
      <c r="F517" s="3">
        <v>526.76546600723191</v>
      </c>
      <c r="G517" s="3">
        <f t="shared" si="16"/>
        <v>6.2667554134440255</v>
      </c>
      <c r="H517" s="8">
        <v>1.3795311987941699</v>
      </c>
    </row>
    <row r="518" spans="4:8" x14ac:dyDescent="0.3">
      <c r="D518" s="3">
        <v>3577822.4003034728</v>
      </c>
      <c r="E518" s="8">
        <f t="shared" ref="E518:E581" si="17">LN(D518)</f>
        <v>15.090264905235152</v>
      </c>
      <c r="F518" s="3">
        <v>600.66713608189923</v>
      </c>
      <c r="G518" s="3">
        <f t="shared" ref="G518:G581" si="18">LN(F518)</f>
        <v>6.3980409309902662</v>
      </c>
      <c r="H518" s="8">
        <v>1.5444016619905385</v>
      </c>
    </row>
    <row r="519" spans="4:8" x14ac:dyDescent="0.3">
      <c r="D519" s="3">
        <v>5926426.1249019708</v>
      </c>
      <c r="E519" s="8">
        <f t="shared" si="17"/>
        <v>15.594931912208777</v>
      </c>
      <c r="F519" s="3">
        <v>425.82140209756903</v>
      </c>
      <c r="G519" s="3">
        <f t="shared" si="18"/>
        <v>6.0540200144596552</v>
      </c>
      <c r="H519" s="8">
        <v>1.3657741726244192</v>
      </c>
    </row>
    <row r="520" spans="4:8" x14ac:dyDescent="0.3">
      <c r="D520" s="3">
        <v>5004489.0586606674</v>
      </c>
      <c r="E520" s="8">
        <f t="shared" si="17"/>
        <v>15.425845879338624</v>
      </c>
      <c r="F520" s="3">
        <v>516.61568386407362</v>
      </c>
      <c r="G520" s="3">
        <f t="shared" si="18"/>
        <v>6.2472992399842315</v>
      </c>
      <c r="H520" s="8">
        <v>1.3887200581396755</v>
      </c>
    </row>
    <row r="521" spans="4:8" x14ac:dyDescent="0.3">
      <c r="D521" s="3">
        <v>5096250.2840069802</v>
      </c>
      <c r="E521" s="8">
        <f t="shared" si="17"/>
        <v>15.444015588844218</v>
      </c>
      <c r="F521" s="3">
        <v>504.79465445756188</v>
      </c>
      <c r="G521" s="3">
        <f t="shared" si="18"/>
        <v>6.2241517217445521</v>
      </c>
      <c r="H521" s="8">
        <v>1.3944530093093157</v>
      </c>
    </row>
    <row r="522" spans="4:8" x14ac:dyDescent="0.3">
      <c r="D522" s="3">
        <v>4481425.8585308315</v>
      </c>
      <c r="E522" s="8">
        <f t="shared" si="17"/>
        <v>15.315451825746869</v>
      </c>
      <c r="F522" s="3">
        <v>550.72504535552412</v>
      </c>
      <c r="G522" s="3">
        <f t="shared" si="18"/>
        <v>6.3112356743618099</v>
      </c>
      <c r="H522" s="8">
        <v>1.4426696618986887</v>
      </c>
    </row>
    <row r="523" spans="4:8" x14ac:dyDescent="0.3">
      <c r="D523" s="3">
        <v>4699251.9744592579</v>
      </c>
      <c r="E523" s="8">
        <f t="shared" si="17"/>
        <v>15.362913899643516</v>
      </c>
      <c r="F523" s="3">
        <v>516.74189990309162</v>
      </c>
      <c r="G523" s="3">
        <f t="shared" si="18"/>
        <v>6.2475435233603411</v>
      </c>
      <c r="H523" s="8">
        <v>1.4754270476380966</v>
      </c>
    </row>
    <row r="524" spans="4:8" x14ac:dyDescent="0.3">
      <c r="D524" s="3">
        <v>4936398.0135699641</v>
      </c>
      <c r="E524" s="8">
        <f t="shared" si="17"/>
        <v>15.41214647615649</v>
      </c>
      <c r="F524" s="3">
        <v>489.67523515221876</v>
      </c>
      <c r="G524" s="3">
        <f t="shared" si="18"/>
        <v>6.1937423859616931</v>
      </c>
      <c r="H524" s="8">
        <v>1.4856144595960297</v>
      </c>
    </row>
    <row r="525" spans="4:8" x14ac:dyDescent="0.3">
      <c r="D525" s="3">
        <v>5573102.9440537291</v>
      </c>
      <c r="E525" s="8">
        <f t="shared" si="17"/>
        <v>15.533462538308887</v>
      </c>
      <c r="F525" s="3">
        <v>434.99317580901055</v>
      </c>
      <c r="G525" s="3">
        <f t="shared" si="18"/>
        <v>6.0753303431702514</v>
      </c>
      <c r="H525" s="8">
        <v>1.4566719557539636</v>
      </c>
    </row>
    <row r="526" spans="4:8" x14ac:dyDescent="0.3">
      <c r="D526" s="3">
        <v>5343350.7978081256</v>
      </c>
      <c r="E526" s="8">
        <f t="shared" si="17"/>
        <v>15.491363504372945</v>
      </c>
      <c r="F526" s="3">
        <v>483.29441459007114</v>
      </c>
      <c r="G526" s="3">
        <f t="shared" si="18"/>
        <v>6.1806260219666935</v>
      </c>
      <c r="H526" s="8">
        <v>1.3811439269131953</v>
      </c>
    </row>
    <row r="527" spans="4:8" x14ac:dyDescent="0.3">
      <c r="D527" s="3">
        <v>5469678.2803747989</v>
      </c>
      <c r="E527" s="8">
        <f t="shared" si="17"/>
        <v>15.514730357380506</v>
      </c>
      <c r="F527" s="3">
        <v>452.30109879427437</v>
      </c>
      <c r="G527" s="3">
        <f t="shared" si="18"/>
        <v>6.1143481058292313</v>
      </c>
      <c r="H527" s="8">
        <v>1.4346267332486764</v>
      </c>
    </row>
    <row r="528" spans="4:8" x14ac:dyDescent="0.3">
      <c r="D528" s="3">
        <v>5803140.1080464693</v>
      </c>
      <c r="E528" s="8">
        <f t="shared" si="17"/>
        <v>15.573909726952705</v>
      </c>
      <c r="F528" s="3">
        <v>435.22603981047786</v>
      </c>
      <c r="G528" s="3">
        <f t="shared" si="18"/>
        <v>6.0758655278750835</v>
      </c>
      <c r="H528" s="8">
        <v>1.3780048043145237</v>
      </c>
    </row>
    <row r="529" spans="4:8" x14ac:dyDescent="0.3">
      <c r="D529" s="3">
        <v>4689279.7960058805</v>
      </c>
      <c r="E529" s="8">
        <f t="shared" si="17"/>
        <v>15.360789567011453</v>
      </c>
      <c r="F529" s="3">
        <v>507.73028013098747</v>
      </c>
      <c r="G529" s="3">
        <f t="shared" si="18"/>
        <v>6.2299503619534331</v>
      </c>
      <c r="H529" s="8">
        <v>1.5045084525712213</v>
      </c>
    </row>
    <row r="530" spans="4:8" x14ac:dyDescent="0.3">
      <c r="D530" s="3">
        <v>5672566.425915149</v>
      </c>
      <c r="E530" s="8">
        <f t="shared" si="17"/>
        <v>15.551152205733308</v>
      </c>
      <c r="F530" s="3">
        <v>419.87228509936568</v>
      </c>
      <c r="G530" s="3">
        <f t="shared" si="18"/>
        <v>6.0399505819380259</v>
      </c>
      <c r="H530" s="8">
        <v>1.4742225742956094</v>
      </c>
    </row>
    <row r="531" spans="4:8" x14ac:dyDescent="0.3">
      <c r="D531" s="3">
        <v>3727850.3938442105</v>
      </c>
      <c r="E531" s="8">
        <f t="shared" si="17"/>
        <v>15.131342323575776</v>
      </c>
      <c r="F531" s="3">
        <v>613.99501803365285</v>
      </c>
      <c r="G531" s="3">
        <f t="shared" si="18"/>
        <v>6.4199868141625185</v>
      </c>
      <c r="H531" s="8">
        <v>1.474870054367416</v>
      </c>
    </row>
    <row r="532" spans="4:8" x14ac:dyDescent="0.3">
      <c r="D532" s="3">
        <v>4444791.1861520186</v>
      </c>
      <c r="E532" s="8">
        <f t="shared" si="17"/>
        <v>15.307243448583037</v>
      </c>
      <c r="F532" s="3">
        <v>562.85055883793268</v>
      </c>
      <c r="G532" s="3">
        <f t="shared" si="18"/>
        <v>6.3330141556721911</v>
      </c>
      <c r="H532" s="8">
        <v>1.4211816421571739</v>
      </c>
    </row>
    <row r="533" spans="4:8" x14ac:dyDescent="0.3">
      <c r="D533" s="3">
        <v>4108638.6222130246</v>
      </c>
      <c r="E533" s="8">
        <f t="shared" si="17"/>
        <v>15.228602296130548</v>
      </c>
      <c r="F533" s="3">
        <v>574.82478251846942</v>
      </c>
      <c r="G533" s="3">
        <f t="shared" si="18"/>
        <v>6.3540652683040966</v>
      </c>
      <c r="H533" s="8">
        <v>1.4777530374090706</v>
      </c>
    </row>
    <row r="534" spans="4:8" x14ac:dyDescent="0.3">
      <c r="D534" s="3">
        <v>5817257.4652042435</v>
      </c>
      <c r="E534" s="8">
        <f t="shared" si="17"/>
        <v>15.576339482735877</v>
      </c>
      <c r="F534" s="3">
        <v>424.60765765643362</v>
      </c>
      <c r="G534" s="3">
        <f t="shared" si="18"/>
        <v>6.0511655840957728</v>
      </c>
      <c r="H534" s="8">
        <v>1.4075657798563659</v>
      </c>
    </row>
    <row r="535" spans="4:8" x14ac:dyDescent="0.3">
      <c r="D535" s="3">
        <v>4990104.2901577866</v>
      </c>
      <c r="E535" s="8">
        <f t="shared" si="17"/>
        <v>15.422967367340522</v>
      </c>
      <c r="F535" s="3">
        <v>494.36741338487764</v>
      </c>
      <c r="G535" s="3">
        <f t="shared" si="18"/>
        <v>6.2032789925328728</v>
      </c>
      <c r="H535" s="8">
        <v>1.4555051858552397</v>
      </c>
    </row>
    <row r="536" spans="4:8" x14ac:dyDescent="0.3">
      <c r="D536" s="3">
        <v>4236182.7470759712</v>
      </c>
      <c r="E536" s="8">
        <f t="shared" si="17"/>
        <v>15.259173126197792</v>
      </c>
      <c r="F536" s="3">
        <v>544.97807496480618</v>
      </c>
      <c r="G536" s="3">
        <f t="shared" si="18"/>
        <v>6.3007455644316455</v>
      </c>
      <c r="H536" s="8">
        <v>1.5241968834781727</v>
      </c>
    </row>
    <row r="537" spans="4:8" x14ac:dyDescent="0.3">
      <c r="D537" s="3">
        <v>4619396.8836376769</v>
      </c>
      <c r="E537" s="8">
        <f t="shared" si="17"/>
        <v>15.345774709869055</v>
      </c>
      <c r="F537" s="3">
        <v>512.28843334661269</v>
      </c>
      <c r="G537" s="3">
        <f t="shared" si="18"/>
        <v>6.2388878127996081</v>
      </c>
      <c r="H537" s="8">
        <v>1.5112240459460666</v>
      </c>
    </row>
    <row r="538" spans="4:8" x14ac:dyDescent="0.3">
      <c r="D538" s="3">
        <v>5954224.9173916075</v>
      </c>
      <c r="E538" s="8">
        <f t="shared" si="17"/>
        <v>15.59961159569113</v>
      </c>
      <c r="F538" s="3">
        <v>428.88777780378422</v>
      </c>
      <c r="G538" s="3">
        <f t="shared" si="18"/>
        <v>6.061195294506363</v>
      </c>
      <c r="H538" s="8">
        <v>1.3464580045161982</v>
      </c>
    </row>
    <row r="539" spans="4:8" x14ac:dyDescent="0.3">
      <c r="D539" s="3">
        <v>5984298.9830130264</v>
      </c>
      <c r="E539" s="8">
        <f t="shared" si="17"/>
        <v>15.604649761127112</v>
      </c>
      <c r="F539" s="3">
        <v>426.38251324865291</v>
      </c>
      <c r="G539" s="3">
        <f t="shared" si="18"/>
        <v>6.0553368618058458</v>
      </c>
      <c r="H539" s="8">
        <v>1.3439753805403569</v>
      </c>
    </row>
    <row r="540" spans="4:8" x14ac:dyDescent="0.3">
      <c r="D540" s="3">
        <v>5409106.3972254721</v>
      </c>
      <c r="E540" s="8">
        <f t="shared" si="17"/>
        <v>15.503594461065996</v>
      </c>
      <c r="F540" s="3">
        <v>500.18049783464329</v>
      </c>
      <c r="G540" s="3">
        <f t="shared" si="18"/>
        <v>6.2149690289482189</v>
      </c>
      <c r="H540" s="8">
        <v>1.315143748314461</v>
      </c>
    </row>
    <row r="541" spans="4:8" x14ac:dyDescent="0.3">
      <c r="D541" s="3">
        <v>4057711.6143635064</v>
      </c>
      <c r="E541" s="8">
        <f t="shared" si="17"/>
        <v>15.216129730889785</v>
      </c>
      <c r="F541" s="3">
        <v>565.36866544218265</v>
      </c>
      <c r="G541" s="3">
        <f t="shared" si="18"/>
        <v>6.3374780235648798</v>
      </c>
      <c r="H541" s="8">
        <v>1.5157433325776661</v>
      </c>
    </row>
    <row r="542" spans="4:8" x14ac:dyDescent="0.3">
      <c r="D542" s="3">
        <v>4284698.680134912</v>
      </c>
      <c r="E542" s="8">
        <f t="shared" si="17"/>
        <v>15.270560787853004</v>
      </c>
      <c r="F542" s="3">
        <v>567.28065776676192</v>
      </c>
      <c r="G542" s="3">
        <f t="shared" si="18"/>
        <v>6.3408541685049444</v>
      </c>
      <c r="H542" s="8">
        <v>1.4516702741892231</v>
      </c>
    </row>
    <row r="543" spans="4:8" x14ac:dyDescent="0.3">
      <c r="D543" s="3">
        <v>4255178.6725180633</v>
      </c>
      <c r="E543" s="8">
        <f t="shared" si="17"/>
        <v>15.26364731029909</v>
      </c>
      <c r="F543" s="3">
        <v>547.83754916556859</v>
      </c>
      <c r="G543" s="3">
        <f t="shared" si="18"/>
        <v>6.3059787998715411</v>
      </c>
      <c r="H543" s="8">
        <v>1.5111315444001312</v>
      </c>
    </row>
    <row r="544" spans="4:8" x14ac:dyDescent="0.3">
      <c r="D544" s="3">
        <v>4429093.0117572071</v>
      </c>
      <c r="E544" s="8">
        <f t="shared" si="17"/>
        <v>15.30370538330736</v>
      </c>
      <c r="F544" s="3">
        <v>592.34900015177448</v>
      </c>
      <c r="G544" s="3">
        <f t="shared" si="18"/>
        <v>6.3840959884644644</v>
      </c>
      <c r="H544" s="8">
        <v>1.3543134183799495</v>
      </c>
    </row>
    <row r="545" spans="4:8" x14ac:dyDescent="0.3">
      <c r="D545" s="3">
        <v>5301426.4118712414</v>
      </c>
      <c r="E545" s="8">
        <f t="shared" si="17"/>
        <v>15.483486476627537</v>
      </c>
      <c r="F545" s="3">
        <v>436.22642532717333</v>
      </c>
      <c r="G545" s="3">
        <f t="shared" si="18"/>
        <v>6.0781614326918119</v>
      </c>
      <c r="H545" s="8">
        <v>1.5443292220243647</v>
      </c>
    </row>
    <row r="546" spans="4:8" x14ac:dyDescent="0.3">
      <c r="D546" s="3">
        <v>5618094.8954665177</v>
      </c>
      <c r="E546" s="8">
        <f t="shared" si="17"/>
        <v>15.541503177829144</v>
      </c>
      <c r="F546" s="3">
        <v>443.67035280532468</v>
      </c>
      <c r="G546" s="3">
        <f t="shared" si="18"/>
        <v>6.0950818380440834</v>
      </c>
      <c r="H546" s="8">
        <v>1.4132390016678973</v>
      </c>
    </row>
    <row r="547" spans="4:8" x14ac:dyDescent="0.3">
      <c r="D547" s="3">
        <v>5786623.1444094824</v>
      </c>
      <c r="E547" s="8">
        <f t="shared" si="17"/>
        <v>15.571059457372691</v>
      </c>
      <c r="F547" s="3">
        <v>432.98308299402021</v>
      </c>
      <c r="G547" s="3">
        <f t="shared" si="18"/>
        <v>6.0706986579413904</v>
      </c>
      <c r="H547" s="8">
        <v>1.3907646137724277</v>
      </c>
    </row>
    <row r="548" spans="4:8" x14ac:dyDescent="0.3">
      <c r="D548" s="3">
        <v>5274560.857976825</v>
      </c>
      <c r="E548" s="8">
        <f t="shared" si="17"/>
        <v>15.478405984188319</v>
      </c>
      <c r="F548" s="3">
        <v>472.7734017476663</v>
      </c>
      <c r="G548" s="3">
        <f t="shared" si="18"/>
        <v>6.1586162076305326</v>
      </c>
      <c r="H548" s="8">
        <v>1.4333212932702417</v>
      </c>
    </row>
    <row r="549" spans="4:8" x14ac:dyDescent="0.3">
      <c r="D549" s="3">
        <v>5158792.2479224503</v>
      </c>
      <c r="E549" s="8">
        <f t="shared" si="17"/>
        <v>15.456213049581171</v>
      </c>
      <c r="F549" s="3">
        <v>491.51150372931954</v>
      </c>
      <c r="G549" s="3">
        <f t="shared" si="18"/>
        <v>6.1974853446629021</v>
      </c>
      <c r="H549" s="8">
        <v>1.4133872702969468</v>
      </c>
    </row>
    <row r="550" spans="4:8" x14ac:dyDescent="0.3">
      <c r="D550" s="3">
        <v>4125121.3267341191</v>
      </c>
      <c r="E550" s="8">
        <f t="shared" si="17"/>
        <v>15.232605989859982</v>
      </c>
      <c r="F550" s="3">
        <v>556.13658965389618</v>
      </c>
      <c r="G550" s="3">
        <f t="shared" si="18"/>
        <v>6.3210139289250522</v>
      </c>
      <c r="H550" s="8">
        <v>1.5230433606292728</v>
      </c>
    </row>
    <row r="551" spans="4:8" x14ac:dyDescent="0.3">
      <c r="D551" s="3">
        <v>5363857.7578383358</v>
      </c>
      <c r="E551" s="8">
        <f t="shared" si="17"/>
        <v>15.495194005104869</v>
      </c>
      <c r="F551" s="3">
        <v>469.68931312797639</v>
      </c>
      <c r="G551" s="3">
        <f t="shared" si="18"/>
        <v>6.1520714402256207</v>
      </c>
      <c r="H551" s="8">
        <v>1.414716443337297</v>
      </c>
    </row>
    <row r="552" spans="4:8" x14ac:dyDescent="0.3">
      <c r="D552" s="3">
        <v>5092702.2016917001</v>
      </c>
      <c r="E552" s="8">
        <f t="shared" si="17"/>
        <v>15.443319132076228</v>
      </c>
      <c r="F552" s="3">
        <v>496.02958490028948</v>
      </c>
      <c r="G552" s="3">
        <f t="shared" si="18"/>
        <v>6.206635571922507</v>
      </c>
      <c r="H552" s="8">
        <v>1.420147708340622</v>
      </c>
    </row>
    <row r="553" spans="4:8" x14ac:dyDescent="0.3">
      <c r="D553" s="3">
        <v>3959369.6219656374</v>
      </c>
      <c r="E553" s="8">
        <f t="shared" si="17"/>
        <v>15.191595384186854</v>
      </c>
      <c r="F553" s="3">
        <v>589.11988331324494</v>
      </c>
      <c r="G553" s="3">
        <f t="shared" si="18"/>
        <v>6.3786296999751064</v>
      </c>
      <c r="H553" s="8">
        <v>1.4792331811126367</v>
      </c>
    </row>
    <row r="554" spans="4:8" x14ac:dyDescent="0.3">
      <c r="D554" s="3">
        <v>5127119.455009765</v>
      </c>
      <c r="E554" s="8">
        <f t="shared" si="17"/>
        <v>15.450054549696633</v>
      </c>
      <c r="F554" s="3">
        <v>499.64466504019424</v>
      </c>
      <c r="G554" s="3">
        <f t="shared" si="18"/>
        <v>6.2138971758570074</v>
      </c>
      <c r="H554" s="8">
        <v>1.3997216911746118</v>
      </c>
    </row>
    <row r="555" spans="4:8" x14ac:dyDescent="0.3">
      <c r="D555" s="3">
        <v>5011665.376488639</v>
      </c>
      <c r="E555" s="8">
        <f t="shared" si="17"/>
        <v>15.4272788283017</v>
      </c>
      <c r="F555" s="3">
        <v>533.25201672073172</v>
      </c>
      <c r="G555" s="3">
        <f t="shared" si="18"/>
        <v>6.2789941392866089</v>
      </c>
      <c r="H555" s="8">
        <v>1.3434117864884789</v>
      </c>
    </row>
    <row r="556" spans="4:8" x14ac:dyDescent="0.3">
      <c r="D556" s="3">
        <v>4662801.0289568696</v>
      </c>
      <c r="E556" s="8">
        <f t="shared" si="17"/>
        <v>15.355126904701391</v>
      </c>
      <c r="F556" s="3">
        <v>514.56557640111726</v>
      </c>
      <c r="G556" s="3">
        <f t="shared" si="18"/>
        <v>6.2433230037141447</v>
      </c>
      <c r="H556" s="8">
        <v>1.4921061631275603</v>
      </c>
    </row>
    <row r="557" spans="4:8" x14ac:dyDescent="0.3">
      <c r="D557" s="3">
        <v>4933429.4091850854</v>
      </c>
      <c r="E557" s="8">
        <f t="shared" si="17"/>
        <v>15.411544924711416</v>
      </c>
      <c r="F557" s="3">
        <v>504.03683197700235</v>
      </c>
      <c r="G557" s="3">
        <f t="shared" si="18"/>
        <v>6.2226493447206543</v>
      </c>
      <c r="H557" s="8">
        <v>1.4441525376522291</v>
      </c>
    </row>
    <row r="558" spans="4:8" x14ac:dyDescent="0.3">
      <c r="D558" s="3">
        <v>4251213.0141531955</v>
      </c>
      <c r="E558" s="8">
        <f t="shared" si="17"/>
        <v>15.26271491527233</v>
      </c>
      <c r="F558" s="3">
        <v>560.47965420969433</v>
      </c>
      <c r="G558" s="3">
        <f t="shared" si="18"/>
        <v>6.3287929424951157</v>
      </c>
      <c r="H558" s="8">
        <v>1.4780893182018113</v>
      </c>
    </row>
    <row r="559" spans="4:8" x14ac:dyDescent="0.3">
      <c r="D559" s="3">
        <v>4856429.4679491669</v>
      </c>
      <c r="E559" s="8">
        <f t="shared" si="17"/>
        <v>15.395814048492284</v>
      </c>
      <c r="F559" s="3">
        <v>532.65073780517059</v>
      </c>
      <c r="G559" s="3">
        <f t="shared" si="18"/>
        <v>6.2778659332156774</v>
      </c>
      <c r="H559" s="8">
        <v>1.3878755805606475</v>
      </c>
    </row>
    <row r="560" spans="4:8" x14ac:dyDescent="0.3">
      <c r="D560" s="3">
        <v>5019458.9777077949</v>
      </c>
      <c r="E560" s="8">
        <f t="shared" si="17"/>
        <v>15.428832712494964</v>
      </c>
      <c r="F560" s="3">
        <v>488.09403987985064</v>
      </c>
      <c r="G560" s="3">
        <f t="shared" si="18"/>
        <v>6.1905080919598117</v>
      </c>
      <c r="H560" s="8">
        <v>1.4653499195741335</v>
      </c>
    </row>
    <row r="561" spans="4:8" x14ac:dyDescent="0.3">
      <c r="D561" s="3">
        <v>5289519.9151394991</v>
      </c>
      <c r="E561" s="8">
        <f t="shared" si="17"/>
        <v>15.481238046434395</v>
      </c>
      <c r="F561" s="3">
        <v>463.41519805867034</v>
      </c>
      <c r="G561" s="3">
        <f t="shared" si="18"/>
        <v>6.1386234083069757</v>
      </c>
      <c r="H561" s="8">
        <v>1.4575089177665668</v>
      </c>
    </row>
    <row r="562" spans="4:8" x14ac:dyDescent="0.3">
      <c r="D562" s="3">
        <v>4876601.0977806738</v>
      </c>
      <c r="E562" s="8">
        <f t="shared" si="17"/>
        <v>15.399959038806639</v>
      </c>
      <c r="F562" s="3">
        <v>512.43335799111537</v>
      </c>
      <c r="G562" s="3">
        <f t="shared" si="18"/>
        <v>6.2391706693694475</v>
      </c>
      <c r="H562" s="8">
        <v>1.4368315497158961</v>
      </c>
    </row>
    <row r="563" spans="4:8" x14ac:dyDescent="0.3">
      <c r="D563" s="3">
        <v>4866354.2801933521</v>
      </c>
      <c r="E563" s="8">
        <f t="shared" si="17"/>
        <v>15.397855606948887</v>
      </c>
      <c r="F563" s="3">
        <v>522.45948498556413</v>
      </c>
      <c r="G563" s="3">
        <f t="shared" si="18"/>
        <v>6.2585474401350458</v>
      </c>
      <c r="H563" s="8">
        <v>1.4121485604933637</v>
      </c>
    </row>
    <row r="564" spans="4:8" x14ac:dyDescent="0.3">
      <c r="D564" s="3">
        <v>5153334.1797808399</v>
      </c>
      <c r="E564" s="8">
        <f t="shared" si="17"/>
        <v>15.455154476707854</v>
      </c>
      <c r="F564" s="3">
        <v>502.69732496594605</v>
      </c>
      <c r="G564" s="3">
        <f t="shared" si="18"/>
        <v>6.2199882493514611</v>
      </c>
      <c r="H564" s="8">
        <v>1.3835371326888617</v>
      </c>
    </row>
    <row r="565" spans="4:8" x14ac:dyDescent="0.3">
      <c r="D565" s="3">
        <v>5138805.2397721652</v>
      </c>
      <c r="E565" s="8">
        <f t="shared" si="17"/>
        <v>15.452331166788049</v>
      </c>
      <c r="F565" s="3">
        <v>483.963230794597</v>
      </c>
      <c r="G565" s="3">
        <f t="shared" si="18"/>
        <v>6.1820089343981577</v>
      </c>
      <c r="H565" s="8">
        <v>1.4415174294313464</v>
      </c>
    </row>
    <row r="566" spans="4:8" x14ac:dyDescent="0.3">
      <c r="D566" s="3">
        <v>5636860.7742600115</v>
      </c>
      <c r="E566" s="8">
        <f t="shared" si="17"/>
        <v>15.544837868206278</v>
      </c>
      <c r="F566" s="3">
        <v>455.06561588926189</v>
      </c>
      <c r="G566" s="3">
        <f t="shared" si="18"/>
        <v>6.1204416192992106</v>
      </c>
      <c r="H566" s="8">
        <v>1.3717733073680556</v>
      </c>
    </row>
    <row r="567" spans="4:8" x14ac:dyDescent="0.3">
      <c r="D567" s="3">
        <v>4947589.9276912473</v>
      </c>
      <c r="E567" s="8">
        <f t="shared" si="17"/>
        <v>15.414411132684018</v>
      </c>
      <c r="F567" s="3">
        <v>509.00874906704598</v>
      </c>
      <c r="G567" s="3">
        <f t="shared" si="18"/>
        <v>6.2324652051396274</v>
      </c>
      <c r="H567" s="8">
        <v>1.4259466972005941</v>
      </c>
    </row>
    <row r="568" spans="4:8" x14ac:dyDescent="0.3">
      <c r="D568" s="3">
        <v>5268732.4128760826</v>
      </c>
      <c r="E568" s="8">
        <f t="shared" si="17"/>
        <v>15.47730036271982</v>
      </c>
      <c r="F568" s="3">
        <v>481.55937228886387</v>
      </c>
      <c r="G568" s="3">
        <f t="shared" si="18"/>
        <v>6.1770295305708016</v>
      </c>
      <c r="H568" s="8">
        <v>1.4089541503047118</v>
      </c>
    </row>
    <row r="569" spans="4:8" x14ac:dyDescent="0.3">
      <c r="D569" s="3">
        <v>5138281.2996553993</v>
      </c>
      <c r="E569" s="8">
        <f t="shared" si="17"/>
        <v>15.452229204015778</v>
      </c>
      <c r="F569" s="3">
        <v>461.23971809453349</v>
      </c>
      <c r="G569" s="3">
        <f t="shared" si="18"/>
        <v>6.133917903712315</v>
      </c>
      <c r="H569" s="8">
        <v>1.5127028614394946</v>
      </c>
    </row>
    <row r="570" spans="4:8" x14ac:dyDescent="0.3">
      <c r="D570" s="3">
        <v>5492988.0437884955</v>
      </c>
      <c r="E570" s="8">
        <f t="shared" si="17"/>
        <v>15.518982935695499</v>
      </c>
      <c r="F570" s="3">
        <v>426.50816935826265</v>
      </c>
      <c r="G570" s="3">
        <f t="shared" si="18"/>
        <v>6.055631521163912</v>
      </c>
      <c r="H570" s="8">
        <v>1.5133315509066581</v>
      </c>
    </row>
    <row r="571" spans="4:8" x14ac:dyDescent="0.3">
      <c r="D571" s="3">
        <v>4600613.9240409983</v>
      </c>
      <c r="E571" s="8">
        <f t="shared" si="17"/>
        <v>15.341700314302139</v>
      </c>
      <c r="F571" s="3">
        <v>533.172447067196</v>
      </c>
      <c r="G571" s="3">
        <f t="shared" si="18"/>
        <v>6.2788449123016976</v>
      </c>
      <c r="H571" s="8">
        <v>1.4572217708595907</v>
      </c>
    </row>
    <row r="572" spans="4:8" x14ac:dyDescent="0.3">
      <c r="D572" s="3">
        <v>5496088.6812427966</v>
      </c>
      <c r="E572" s="8">
        <f t="shared" si="17"/>
        <v>15.519547248351451</v>
      </c>
      <c r="F572" s="3">
        <v>482.04265104151438</v>
      </c>
      <c r="G572" s="3">
        <f t="shared" si="18"/>
        <v>6.1780325977737967</v>
      </c>
      <c r="H572" s="8">
        <v>1.3380379333829049</v>
      </c>
    </row>
    <row r="573" spans="4:8" x14ac:dyDescent="0.3">
      <c r="D573" s="3">
        <v>4802268.0804994814</v>
      </c>
      <c r="E573" s="8">
        <f t="shared" si="17"/>
        <v>15.38459888104795</v>
      </c>
      <c r="F573" s="3">
        <v>515.29256197346467</v>
      </c>
      <c r="G573" s="3">
        <f t="shared" si="18"/>
        <v>6.2447348208683966</v>
      </c>
      <c r="H573" s="8">
        <v>1.4501165924065063</v>
      </c>
    </row>
    <row r="574" spans="4:8" x14ac:dyDescent="0.3">
      <c r="D574" s="3">
        <v>5458163.5171128958</v>
      </c>
      <c r="E574" s="8">
        <f t="shared" si="17"/>
        <v>15.512622938964881</v>
      </c>
      <c r="F574" s="3">
        <v>468.60168720049558</v>
      </c>
      <c r="G574" s="3">
        <f t="shared" si="18"/>
        <v>6.1497531265804346</v>
      </c>
      <c r="H574" s="8">
        <v>1.3883434622898043</v>
      </c>
    </row>
    <row r="575" spans="4:8" x14ac:dyDescent="0.3">
      <c r="D575" s="3">
        <v>4869797.7102103904</v>
      </c>
      <c r="E575" s="8">
        <f t="shared" si="17"/>
        <v>15.39856295625157</v>
      </c>
      <c r="F575" s="3">
        <v>518.06319634991326</v>
      </c>
      <c r="G575" s="3">
        <f t="shared" si="18"/>
        <v>6.2500972354935138</v>
      </c>
      <c r="H575" s="8">
        <v>1.4231525870859361</v>
      </c>
    </row>
    <row r="576" spans="4:8" x14ac:dyDescent="0.3">
      <c r="D576" s="3">
        <v>5808040.5089718383</v>
      </c>
      <c r="E576" s="8">
        <f t="shared" si="17"/>
        <v>15.57475381014768</v>
      </c>
      <c r="F576" s="3">
        <v>423.96172097428786</v>
      </c>
      <c r="G576" s="3">
        <f t="shared" si="18"/>
        <v>6.049643170435389</v>
      </c>
      <c r="H576" s="8">
        <v>1.4129139737044676</v>
      </c>
    </row>
    <row r="577" spans="4:8" x14ac:dyDescent="0.3">
      <c r="D577" s="3">
        <v>5244023.0995048899</v>
      </c>
      <c r="E577" s="8">
        <f t="shared" si="17"/>
        <v>15.472599528795936</v>
      </c>
      <c r="F577" s="3">
        <v>511.69425976492482</v>
      </c>
      <c r="G577" s="3">
        <f t="shared" si="18"/>
        <v>6.2377272977784637</v>
      </c>
      <c r="H577" s="8">
        <v>1.333093507244383</v>
      </c>
    </row>
    <row r="578" spans="4:8" x14ac:dyDescent="0.3">
      <c r="D578" s="3">
        <v>5977924.3707361128</v>
      </c>
      <c r="E578" s="8">
        <f t="shared" si="17"/>
        <v>15.603583970480704</v>
      </c>
      <c r="F578" s="3">
        <v>414.54644373032528</v>
      </c>
      <c r="G578" s="3">
        <f t="shared" si="18"/>
        <v>6.0271850158987883</v>
      </c>
      <c r="H578" s="8">
        <v>1.3846144049081832</v>
      </c>
    </row>
    <row r="579" spans="4:8" x14ac:dyDescent="0.3">
      <c r="D579" s="3">
        <v>4540350.0039230641</v>
      </c>
      <c r="E579" s="8">
        <f t="shared" si="17"/>
        <v>15.328514660421114</v>
      </c>
      <c r="F579" s="3">
        <v>532.32451794932831</v>
      </c>
      <c r="G579" s="3">
        <f t="shared" si="18"/>
        <v>6.2772532995149737</v>
      </c>
      <c r="H579" s="8">
        <v>1.4762256778050187</v>
      </c>
    </row>
    <row r="580" spans="4:8" x14ac:dyDescent="0.3">
      <c r="D580" s="3">
        <v>4938776.3879800858</v>
      </c>
      <c r="E580" s="8">
        <f t="shared" si="17"/>
        <v>15.412628163741823</v>
      </c>
      <c r="F580" s="3">
        <v>533.31592653403266</v>
      </c>
      <c r="G580" s="3">
        <f t="shared" si="18"/>
        <v>6.2791139812784511</v>
      </c>
      <c r="H580" s="8">
        <v>1.3633909867446827</v>
      </c>
    </row>
    <row r="581" spans="4:8" x14ac:dyDescent="0.3">
      <c r="D581" s="3">
        <v>3961549.5836470965</v>
      </c>
      <c r="E581" s="8">
        <f t="shared" si="17"/>
        <v>15.192145815691054</v>
      </c>
      <c r="F581" s="3">
        <v>562.91191194960959</v>
      </c>
      <c r="G581" s="3">
        <f t="shared" si="18"/>
        <v>6.3331231539970236</v>
      </c>
      <c r="H581" s="8">
        <v>1.5475324230538721</v>
      </c>
    </row>
    <row r="582" spans="4:8" x14ac:dyDescent="0.3">
      <c r="D582" s="3">
        <v>4850197.2530928059</v>
      </c>
      <c r="E582" s="8">
        <f t="shared" ref="E582:E645" si="19">LN(D582)</f>
        <v>15.394529932827419</v>
      </c>
      <c r="F582" s="3">
        <v>527.6271904785599</v>
      </c>
      <c r="G582" s="3">
        <f t="shared" ref="G582:G645" si="20">LN(F582)</f>
        <v>6.2683899556762483</v>
      </c>
      <c r="H582" s="8">
        <v>1.4028301769094464</v>
      </c>
    </row>
    <row r="583" spans="4:8" x14ac:dyDescent="0.3">
      <c r="D583" s="3">
        <v>5085072.4389338726</v>
      </c>
      <c r="E583" s="8">
        <f t="shared" si="19"/>
        <v>15.44181983297471</v>
      </c>
      <c r="F583" s="3">
        <v>490.14625293466275</v>
      </c>
      <c r="G583" s="3">
        <f t="shared" si="20"/>
        <v>6.1947038219466215</v>
      </c>
      <c r="H583" s="8">
        <v>1.4394879340419984</v>
      </c>
    </row>
    <row r="584" spans="4:8" x14ac:dyDescent="0.3">
      <c r="D584" s="3">
        <v>5458913.072955871</v>
      </c>
      <c r="E584" s="8">
        <f t="shared" si="19"/>
        <v>15.512760257016646</v>
      </c>
      <c r="F584" s="3">
        <v>457.65134672129471</v>
      </c>
      <c r="G584" s="3">
        <f t="shared" si="20"/>
        <v>6.1261076425147456</v>
      </c>
      <c r="H584" s="8">
        <v>1.4213213558587592</v>
      </c>
    </row>
    <row r="585" spans="4:8" x14ac:dyDescent="0.3">
      <c r="D585" s="3">
        <v>5401796.567065604</v>
      </c>
      <c r="E585" s="8">
        <f t="shared" si="19"/>
        <v>15.502242153807668</v>
      </c>
      <c r="F585" s="3">
        <v>471.93825970180626</v>
      </c>
      <c r="G585" s="3">
        <f t="shared" si="20"/>
        <v>6.1568481713132295</v>
      </c>
      <c r="H585" s="8">
        <v>1.3961284849965336</v>
      </c>
    </row>
    <row r="586" spans="4:8" x14ac:dyDescent="0.3">
      <c r="D586" s="3">
        <v>4898064.0091367215</v>
      </c>
      <c r="E586" s="8">
        <f t="shared" si="19"/>
        <v>15.404350584832036</v>
      </c>
      <c r="F586" s="3">
        <v>547.75854517223411</v>
      </c>
      <c r="G586" s="3">
        <f t="shared" si="20"/>
        <v>6.3058345788508934</v>
      </c>
      <c r="H586" s="8">
        <v>1.3383955397203429</v>
      </c>
    </row>
    <row r="587" spans="4:8" x14ac:dyDescent="0.3">
      <c r="D587" s="3">
        <v>5716306.6734341979</v>
      </c>
      <c r="E587" s="8">
        <f t="shared" si="19"/>
        <v>15.55883346834815</v>
      </c>
      <c r="F587" s="3">
        <v>433.07048817409515</v>
      </c>
      <c r="G587" s="3">
        <f t="shared" si="20"/>
        <v>6.0709005049940012</v>
      </c>
      <c r="H587" s="8">
        <v>1.4144107204811294</v>
      </c>
    </row>
    <row r="588" spans="4:8" x14ac:dyDescent="0.3">
      <c r="D588" s="3">
        <v>4431172.2913501728</v>
      </c>
      <c r="E588" s="8">
        <f t="shared" si="19"/>
        <v>15.304174732601091</v>
      </c>
      <c r="F588" s="3">
        <v>556.12117234713526</v>
      </c>
      <c r="G588" s="3">
        <f t="shared" si="20"/>
        <v>6.3209862063821518</v>
      </c>
      <c r="H588" s="8">
        <v>1.441987523394894</v>
      </c>
    </row>
    <row r="589" spans="4:8" x14ac:dyDescent="0.3">
      <c r="D589" s="3">
        <v>4577659.2362444261</v>
      </c>
      <c r="E589" s="8">
        <f t="shared" si="19"/>
        <v>15.336698341653104</v>
      </c>
      <c r="F589" s="3">
        <v>546.08432329128743</v>
      </c>
      <c r="G589" s="3">
        <f t="shared" si="20"/>
        <v>6.3027734020829751</v>
      </c>
      <c r="H589" s="8">
        <v>1.4289609092868547</v>
      </c>
    </row>
    <row r="590" spans="4:8" x14ac:dyDescent="0.3">
      <c r="D590" s="3">
        <v>5580839.4570146138</v>
      </c>
      <c r="E590" s="8">
        <f t="shared" si="19"/>
        <v>15.534849763367683</v>
      </c>
      <c r="F590" s="3">
        <v>451.77921552103629</v>
      </c>
      <c r="G590" s="3">
        <f t="shared" si="20"/>
        <v>6.1131935992595334</v>
      </c>
      <c r="H590" s="8">
        <v>1.4000252085951119</v>
      </c>
    </row>
    <row r="591" spans="4:8" x14ac:dyDescent="0.3">
      <c r="D591" s="3">
        <v>4926475.0190752754</v>
      </c>
      <c r="E591" s="8">
        <f t="shared" si="19"/>
        <v>15.410134284007214</v>
      </c>
      <c r="F591" s="3">
        <v>552.37167027872658</v>
      </c>
      <c r="G591" s="3">
        <f t="shared" si="20"/>
        <v>6.314221135424094</v>
      </c>
      <c r="H591" s="8">
        <v>1.3196384310255251</v>
      </c>
    </row>
    <row r="592" spans="4:8" x14ac:dyDescent="0.3">
      <c r="D592" s="3">
        <v>5091125.5451710261</v>
      </c>
      <c r="E592" s="8">
        <f t="shared" si="19"/>
        <v>15.443009492798648</v>
      </c>
      <c r="F592" s="3">
        <v>474.81923937634627</v>
      </c>
      <c r="G592" s="3">
        <f t="shared" si="20"/>
        <v>6.1629341829262403</v>
      </c>
      <c r="H592" s="8">
        <v>1.4840755374405628</v>
      </c>
    </row>
    <row r="593" spans="4:8" x14ac:dyDescent="0.3">
      <c r="D593" s="3">
        <v>5009644.1798798023</v>
      </c>
      <c r="E593" s="8">
        <f t="shared" si="19"/>
        <v>15.426875448558787</v>
      </c>
      <c r="F593" s="3">
        <v>500.83104137580142</v>
      </c>
      <c r="G593" s="3">
        <f t="shared" si="20"/>
        <v>6.2162688014428644</v>
      </c>
      <c r="H593" s="8">
        <v>1.4309713920178793</v>
      </c>
    </row>
    <row r="594" spans="4:8" x14ac:dyDescent="0.3">
      <c r="D594" s="3">
        <v>5079902.1566328499</v>
      </c>
      <c r="E594" s="8">
        <f t="shared" si="19"/>
        <v>15.440802558863835</v>
      </c>
      <c r="F594" s="3">
        <v>516.9467449675717</v>
      </c>
      <c r="G594" s="3">
        <f t="shared" si="20"/>
        <v>6.2479398614030934</v>
      </c>
      <c r="H594" s="8">
        <v>1.3663332406098641</v>
      </c>
    </row>
    <row r="595" spans="4:8" x14ac:dyDescent="0.3">
      <c r="D595" s="3">
        <v>4473827.3821713133</v>
      </c>
      <c r="E595" s="8">
        <f t="shared" si="19"/>
        <v>15.31375483784965</v>
      </c>
      <c r="F595" s="3">
        <v>543.68447588904064</v>
      </c>
      <c r="G595" s="3">
        <f t="shared" si="20"/>
        <v>6.2983690710295805</v>
      </c>
      <c r="H595" s="8">
        <v>1.4634113692472355</v>
      </c>
    </row>
    <row r="596" spans="4:8" x14ac:dyDescent="0.3">
      <c r="D596" s="3">
        <v>4480946.9752633721</v>
      </c>
      <c r="E596" s="8">
        <f t="shared" si="19"/>
        <v>15.315344960460903</v>
      </c>
      <c r="F596" s="3">
        <v>546.33710088367025</v>
      </c>
      <c r="G596" s="3">
        <f t="shared" si="20"/>
        <v>6.3032361861172328</v>
      </c>
      <c r="H596" s="8">
        <v>1.4543857318067026</v>
      </c>
    </row>
    <row r="597" spans="4:8" x14ac:dyDescent="0.3">
      <c r="D597" s="3">
        <v>5142746.6564674294</v>
      </c>
      <c r="E597" s="8">
        <f t="shared" si="19"/>
        <v>15.453097863669631</v>
      </c>
      <c r="F597" s="3">
        <v>501.09470512168184</v>
      </c>
      <c r="G597" s="3">
        <f t="shared" si="20"/>
        <v>6.2167951153995391</v>
      </c>
      <c r="H597" s="8">
        <v>1.3910755978260896</v>
      </c>
    </row>
    <row r="598" spans="4:8" x14ac:dyDescent="0.3">
      <c r="D598" s="3">
        <v>5010495.8120591557</v>
      </c>
      <c r="E598" s="8">
        <f t="shared" si="19"/>
        <v>15.427045432647251</v>
      </c>
      <c r="F598" s="3">
        <v>486.0128209009215</v>
      </c>
      <c r="G598" s="3">
        <f t="shared" si="20"/>
        <v>6.1862350040071066</v>
      </c>
      <c r="H598" s="8">
        <v>1.4743425753863493</v>
      </c>
    </row>
    <row r="599" spans="4:8" x14ac:dyDescent="0.3">
      <c r="D599" s="3">
        <v>4965149.2336707124</v>
      </c>
      <c r="E599" s="8">
        <f t="shared" si="19"/>
        <v>15.417953912143785</v>
      </c>
      <c r="F599" s="3">
        <v>535.27089424842313</v>
      </c>
      <c r="G599" s="3">
        <f t="shared" si="20"/>
        <v>6.2827729631365186</v>
      </c>
      <c r="H599" s="8">
        <v>1.3511509295635125</v>
      </c>
    </row>
    <row r="600" spans="4:8" x14ac:dyDescent="0.3">
      <c r="D600" s="3">
        <v>4371392.8984163413</v>
      </c>
      <c r="E600" s="8">
        <f t="shared" si="19"/>
        <v>15.290592257341006</v>
      </c>
      <c r="F600" s="3">
        <v>574.6455498224841</v>
      </c>
      <c r="G600" s="3">
        <f t="shared" si="20"/>
        <v>6.3537534156317914</v>
      </c>
      <c r="H600" s="8">
        <v>1.4108331929207694</v>
      </c>
    </row>
    <row r="601" spans="4:8" x14ac:dyDescent="0.3">
      <c r="D601" s="3">
        <v>5063102.2603691937</v>
      </c>
      <c r="E601" s="8">
        <f t="shared" si="19"/>
        <v>15.437489948332354</v>
      </c>
      <c r="F601" s="3">
        <v>490.41443685512269</v>
      </c>
      <c r="G601" s="3">
        <f t="shared" si="20"/>
        <v>6.1952508231265364</v>
      </c>
      <c r="H601" s="8">
        <v>1.4453024584003897</v>
      </c>
    </row>
    <row r="602" spans="4:8" x14ac:dyDescent="0.3">
      <c r="D602" s="3">
        <v>4645623.390393368</v>
      </c>
      <c r="E602" s="8">
        <f t="shared" si="19"/>
        <v>15.351436127983684</v>
      </c>
      <c r="F602" s="3">
        <v>503.26412198652775</v>
      </c>
      <c r="G602" s="3">
        <f t="shared" si="20"/>
        <v>6.221115125699014</v>
      </c>
      <c r="H602" s="8">
        <v>1.5306431933409474</v>
      </c>
    </row>
    <row r="603" spans="4:8" x14ac:dyDescent="0.3">
      <c r="D603" s="3">
        <v>4611169.8517859355</v>
      </c>
      <c r="E603" s="8">
        <f t="shared" si="19"/>
        <v>15.343992146725096</v>
      </c>
      <c r="F603" s="3">
        <v>513.73845822241969</v>
      </c>
      <c r="G603" s="3">
        <f t="shared" si="20"/>
        <v>6.2417142998109707</v>
      </c>
      <c r="H603" s="8">
        <v>1.5093184872003669</v>
      </c>
    </row>
    <row r="604" spans="4:8" x14ac:dyDescent="0.3">
      <c r="D604" s="3">
        <v>3668015.4988025017</v>
      </c>
      <c r="E604" s="8">
        <f t="shared" si="19"/>
        <v>15.11516133775919</v>
      </c>
      <c r="F604" s="3">
        <v>570.57915615241097</v>
      </c>
      <c r="G604" s="3">
        <f t="shared" si="20"/>
        <v>6.3466519084108262</v>
      </c>
      <c r="H604" s="8">
        <v>1.6025476194076986</v>
      </c>
    </row>
    <row r="605" spans="4:8" x14ac:dyDescent="0.3">
      <c r="D605" s="3">
        <v>4823687.8700353941</v>
      </c>
      <c r="E605" s="8">
        <f t="shared" si="19"/>
        <v>15.389049311737624</v>
      </c>
      <c r="F605" s="3">
        <v>518.54640009235823</v>
      </c>
      <c r="G605" s="3">
        <f t="shared" si="20"/>
        <v>6.2510295127541164</v>
      </c>
      <c r="H605" s="8">
        <v>1.4349300781368184</v>
      </c>
    </row>
    <row r="606" spans="4:8" x14ac:dyDescent="0.3">
      <c r="D606" s="3">
        <v>5303514.1429369431</v>
      </c>
      <c r="E606" s="8">
        <f t="shared" si="19"/>
        <v>15.483880204641736</v>
      </c>
      <c r="F606" s="3">
        <v>489.71431312353269</v>
      </c>
      <c r="G606" s="3">
        <f t="shared" si="20"/>
        <v>6.1938221866322296</v>
      </c>
      <c r="H606" s="8">
        <v>1.3750252858245224</v>
      </c>
    </row>
    <row r="607" spans="4:8" x14ac:dyDescent="0.3">
      <c r="D607" s="3">
        <v>4954600.9865544932</v>
      </c>
      <c r="E607" s="8">
        <f t="shared" si="19"/>
        <v>15.415827195067692</v>
      </c>
      <c r="F607" s="3">
        <v>504.75882128992936</v>
      </c>
      <c r="G607" s="3">
        <f t="shared" si="20"/>
        <v>6.2240807335928423</v>
      </c>
      <c r="H607" s="8">
        <v>1.4359059194909183</v>
      </c>
    </row>
    <row r="608" spans="4:8" x14ac:dyDescent="0.3">
      <c r="D608" s="3">
        <v>5062931.4123775335</v>
      </c>
      <c r="E608" s="8">
        <f t="shared" si="19"/>
        <v>15.437456204025906</v>
      </c>
      <c r="F608" s="3">
        <v>513.9604486371486</v>
      </c>
      <c r="G608" s="3">
        <f t="shared" si="20"/>
        <v>6.2421463143177487</v>
      </c>
      <c r="H608" s="8">
        <v>1.37913796604392</v>
      </c>
    </row>
    <row r="609" spans="4:8" x14ac:dyDescent="0.3">
      <c r="D609" s="3">
        <v>5498331.4333162149</v>
      </c>
      <c r="E609" s="8">
        <f t="shared" si="19"/>
        <v>15.519955228414275</v>
      </c>
      <c r="F609" s="3">
        <v>442.4073355709229</v>
      </c>
      <c r="G609" s="3">
        <f t="shared" si="20"/>
        <v>6.0922310313792529</v>
      </c>
      <c r="H609" s="8">
        <v>1.4571658375733365</v>
      </c>
    </row>
    <row r="610" spans="4:8" x14ac:dyDescent="0.3">
      <c r="D610" s="3">
        <v>5248213.3026289754</v>
      </c>
      <c r="E610" s="8">
        <f t="shared" si="19"/>
        <v>15.473398253335921</v>
      </c>
      <c r="F610" s="3">
        <v>476.35828305991561</v>
      </c>
      <c r="G610" s="3">
        <f t="shared" si="20"/>
        <v>6.1661702666022498</v>
      </c>
      <c r="H610" s="8">
        <v>1.4306853517689186</v>
      </c>
    </row>
    <row r="611" spans="4:8" x14ac:dyDescent="0.3">
      <c r="D611" s="3">
        <v>5050708.0996687021</v>
      </c>
      <c r="E611" s="8">
        <f t="shared" si="19"/>
        <v>15.43503900917813</v>
      </c>
      <c r="F611" s="3">
        <v>483.83483089121614</v>
      </c>
      <c r="G611" s="3">
        <f t="shared" si="20"/>
        <v>6.18174358998548</v>
      </c>
      <c r="H611" s="8">
        <v>1.4687318416145041</v>
      </c>
    </row>
    <row r="612" spans="4:8" x14ac:dyDescent="0.3">
      <c r="D612" s="3">
        <v>5127831.9243131867</v>
      </c>
      <c r="E612" s="8">
        <f t="shared" si="19"/>
        <v>15.450193500975525</v>
      </c>
      <c r="F612" s="3">
        <v>507.19635891252403</v>
      </c>
      <c r="G612" s="3">
        <f t="shared" si="20"/>
        <v>6.2288982242970201</v>
      </c>
      <c r="H612" s="8">
        <v>1.3786741016439676</v>
      </c>
    </row>
    <row r="613" spans="4:8" x14ac:dyDescent="0.3">
      <c r="D613" s="3">
        <v>4528470.1233904548</v>
      </c>
      <c r="E613" s="8">
        <f t="shared" si="19"/>
        <v>15.325894719312741</v>
      </c>
      <c r="F613" s="3">
        <v>515.82554676274822</v>
      </c>
      <c r="G613" s="3">
        <f t="shared" si="20"/>
        <v>6.245768620647949</v>
      </c>
      <c r="H613" s="8">
        <v>1.5268374604354678</v>
      </c>
    </row>
    <row r="614" spans="4:8" x14ac:dyDescent="0.3">
      <c r="D614" s="3">
        <v>6045947.4746602885</v>
      </c>
      <c r="E614" s="8">
        <f t="shared" si="19"/>
        <v>15.61489876666559</v>
      </c>
      <c r="F614" s="3">
        <v>409.37089067437466</v>
      </c>
      <c r="G614" s="3">
        <f t="shared" si="20"/>
        <v>6.0146215682918056</v>
      </c>
      <c r="H614" s="8">
        <v>1.3776332293868494</v>
      </c>
    </row>
    <row r="615" spans="4:8" x14ac:dyDescent="0.3">
      <c r="D615" s="3">
        <v>4882555.5769190723</v>
      </c>
      <c r="E615" s="8">
        <f t="shared" si="19"/>
        <v>15.401179324549718</v>
      </c>
      <c r="F615" s="3">
        <v>519.83149550317512</v>
      </c>
      <c r="G615" s="3">
        <f t="shared" si="20"/>
        <v>6.2535047119515852</v>
      </c>
      <c r="H615" s="8">
        <v>1.4146948713327652</v>
      </c>
    </row>
    <row r="616" spans="4:8" x14ac:dyDescent="0.3">
      <c r="D616" s="3">
        <v>5023969.2823771983</v>
      </c>
      <c r="E616" s="8">
        <f t="shared" si="19"/>
        <v>15.429730872934966</v>
      </c>
      <c r="F616" s="3">
        <v>491.64923679552152</v>
      </c>
      <c r="G616" s="3">
        <f t="shared" si="20"/>
        <v>6.1977655288920435</v>
      </c>
      <c r="H616" s="8">
        <v>1.4534018566723534</v>
      </c>
    </row>
    <row r="617" spans="4:8" x14ac:dyDescent="0.3">
      <c r="D617" s="3">
        <v>5151203.3332551457</v>
      </c>
      <c r="E617" s="8">
        <f t="shared" si="19"/>
        <v>15.454740902289133</v>
      </c>
      <c r="F617" s="3">
        <v>471.16873814725483</v>
      </c>
      <c r="G617" s="3">
        <f t="shared" si="20"/>
        <v>6.1552162849480991</v>
      </c>
      <c r="H617" s="8">
        <v>1.4767839322203991</v>
      </c>
    </row>
    <row r="618" spans="4:8" x14ac:dyDescent="0.3">
      <c r="D618" s="3">
        <v>5298950.0336718652</v>
      </c>
      <c r="E618" s="8">
        <f t="shared" si="19"/>
        <v>15.483019252042231</v>
      </c>
      <c r="F618" s="3">
        <v>485.85318766675874</v>
      </c>
      <c r="G618" s="3">
        <f t="shared" si="20"/>
        <v>6.1859064952740281</v>
      </c>
      <c r="H618" s="8">
        <v>1.387337075771595</v>
      </c>
    </row>
    <row r="619" spans="4:8" x14ac:dyDescent="0.3">
      <c r="D619" s="3">
        <v>4683855.6465786854</v>
      </c>
      <c r="E619" s="8">
        <f t="shared" si="19"/>
        <v>15.359632184817224</v>
      </c>
      <c r="F619" s="3">
        <v>519.92464829647213</v>
      </c>
      <c r="G619" s="3">
        <f t="shared" si="20"/>
        <v>6.2536838939532524</v>
      </c>
      <c r="H619" s="8">
        <v>1.4707589172203852</v>
      </c>
    </row>
    <row r="620" spans="4:8" x14ac:dyDescent="0.3">
      <c r="D620" s="3">
        <v>5382743.1847486114</v>
      </c>
      <c r="E620" s="8">
        <f t="shared" si="19"/>
        <v>15.49870868783146</v>
      </c>
      <c r="F620" s="3">
        <v>476.43643839341416</v>
      </c>
      <c r="G620" s="3">
        <f t="shared" si="20"/>
        <v>6.1663343215280682</v>
      </c>
      <c r="H620" s="8">
        <v>1.3888404472324714</v>
      </c>
    </row>
    <row r="621" spans="4:8" x14ac:dyDescent="0.3">
      <c r="D621" s="3">
        <v>6165418.6960215699</v>
      </c>
      <c r="E621" s="8">
        <f t="shared" si="19"/>
        <v>15.634466607282016</v>
      </c>
      <c r="F621" s="3">
        <v>386.18237054202416</v>
      </c>
      <c r="G621" s="3">
        <f t="shared" si="20"/>
        <v>5.9563097204336488</v>
      </c>
      <c r="H621" s="8">
        <v>1.4147652504248007</v>
      </c>
    </row>
    <row r="622" spans="4:8" x14ac:dyDescent="0.3">
      <c r="D622" s="3">
        <v>5811531.3383935094</v>
      </c>
      <c r="E622" s="8">
        <f t="shared" si="19"/>
        <v>15.575354663530669</v>
      </c>
      <c r="F622" s="3">
        <v>445.60256741540837</v>
      </c>
      <c r="G622" s="3">
        <f t="shared" si="20"/>
        <v>6.0994274503007135</v>
      </c>
      <c r="H622" s="8">
        <v>1.3431408777364926</v>
      </c>
    </row>
    <row r="623" spans="4:8" x14ac:dyDescent="0.3">
      <c r="D623" s="3">
        <v>4456611.3471870581</v>
      </c>
      <c r="E623" s="8">
        <f t="shared" si="19"/>
        <v>15.309899247585122</v>
      </c>
      <c r="F623" s="3">
        <v>528.80862261622121</v>
      </c>
      <c r="G623" s="3">
        <f t="shared" si="20"/>
        <v>6.2706265944110049</v>
      </c>
      <c r="H623" s="8">
        <v>1.5093759863862293</v>
      </c>
    </row>
    <row r="624" spans="4:8" x14ac:dyDescent="0.3">
      <c r="D624" s="3">
        <v>4433725.8196091475</v>
      </c>
      <c r="E624" s="8">
        <f t="shared" si="19"/>
        <v>15.304750831344164</v>
      </c>
      <c r="F624" s="3">
        <v>546.99756587123159</v>
      </c>
      <c r="G624" s="3">
        <f t="shared" si="20"/>
        <v>6.3044443524508944</v>
      </c>
      <c r="H624" s="8">
        <v>1.4653511248444997</v>
      </c>
    </row>
    <row r="625" spans="4:8" x14ac:dyDescent="0.3">
      <c r="D625" s="3">
        <v>4497258.5807676613</v>
      </c>
      <c r="E625" s="8">
        <f t="shared" si="19"/>
        <v>15.318978564826372</v>
      </c>
      <c r="F625" s="3">
        <v>514.83856763190852</v>
      </c>
      <c r="G625" s="3">
        <f t="shared" si="20"/>
        <v>6.2438533906156808</v>
      </c>
      <c r="H625" s="8">
        <v>1.53869818569858</v>
      </c>
    </row>
    <row r="626" spans="4:8" x14ac:dyDescent="0.3">
      <c r="D626" s="3">
        <v>5535097.083340873</v>
      </c>
      <c r="E626" s="8">
        <f t="shared" si="19"/>
        <v>15.526619663870035</v>
      </c>
      <c r="F626" s="3">
        <v>456.65885419111697</v>
      </c>
      <c r="G626" s="3">
        <f t="shared" si="20"/>
        <v>6.1239366223970313</v>
      </c>
      <c r="H626" s="8">
        <v>1.3998261112132038</v>
      </c>
    </row>
    <row r="627" spans="4:8" x14ac:dyDescent="0.3">
      <c r="D627" s="3">
        <v>5875552.3873554599</v>
      </c>
      <c r="E627" s="8">
        <f t="shared" si="19"/>
        <v>15.586310636954229</v>
      </c>
      <c r="F627" s="3">
        <v>411.8170697791457</v>
      </c>
      <c r="G627" s="3">
        <f t="shared" si="20"/>
        <v>6.0205792453595235</v>
      </c>
      <c r="H627" s="8">
        <v>1.4304233191917517</v>
      </c>
    </row>
    <row r="628" spans="4:8" x14ac:dyDescent="0.3">
      <c r="D628" s="3">
        <v>4387725.1214830056</v>
      </c>
      <c r="E628" s="8">
        <f t="shared" si="19"/>
        <v>15.294321455179675</v>
      </c>
      <c r="F628" s="3">
        <v>556.72631265948667</v>
      </c>
      <c r="G628" s="3">
        <f t="shared" si="20"/>
        <v>6.3220737594927972</v>
      </c>
      <c r="H628" s="8">
        <v>1.451920350959776</v>
      </c>
    </row>
    <row r="629" spans="4:8" x14ac:dyDescent="0.3">
      <c r="D629" s="3">
        <v>5434180.7168740854</v>
      </c>
      <c r="E629" s="8">
        <f t="shared" si="19"/>
        <v>15.508219325109234</v>
      </c>
      <c r="F629" s="3">
        <v>476.09359152555351</v>
      </c>
      <c r="G629" s="3">
        <f t="shared" si="20"/>
        <v>6.165614455756077</v>
      </c>
      <c r="H629" s="8">
        <v>1.3739194542479107</v>
      </c>
    </row>
    <row r="630" spans="4:8" x14ac:dyDescent="0.3">
      <c r="D630" s="3">
        <v>5634643.4996857438</v>
      </c>
      <c r="E630" s="8">
        <f t="shared" si="19"/>
        <v>15.544444438092786</v>
      </c>
      <c r="F630" s="3">
        <v>467.77656085470534</v>
      </c>
      <c r="G630" s="3">
        <f t="shared" si="20"/>
        <v>6.1479907478385689</v>
      </c>
      <c r="H630" s="8">
        <v>1.3351964586087119</v>
      </c>
    </row>
    <row r="631" spans="4:8" x14ac:dyDescent="0.3">
      <c r="D631" s="3">
        <v>4744056.3242213856</v>
      </c>
      <c r="E631" s="8">
        <f t="shared" si="19"/>
        <v>15.372403092317166</v>
      </c>
      <c r="F631" s="3">
        <v>514.35797313055048</v>
      </c>
      <c r="G631" s="3">
        <f t="shared" si="20"/>
        <v>6.2429194688286263</v>
      </c>
      <c r="H631" s="8">
        <v>1.4694289715832101</v>
      </c>
    </row>
    <row r="632" spans="4:8" x14ac:dyDescent="0.3">
      <c r="D632" s="3">
        <v>5124619.3611709215</v>
      </c>
      <c r="E632" s="8">
        <f t="shared" si="19"/>
        <v>15.44956680923948</v>
      </c>
      <c r="F632" s="3">
        <v>499.44250105626463</v>
      </c>
      <c r="G632" s="3">
        <f t="shared" si="20"/>
        <v>6.2134924784621273</v>
      </c>
      <c r="H632" s="8">
        <v>1.4010259307641986</v>
      </c>
    </row>
    <row r="633" spans="4:8" x14ac:dyDescent="0.3">
      <c r="D633" s="3">
        <v>5257032.8748160545</v>
      </c>
      <c r="E633" s="8">
        <f t="shared" si="19"/>
        <v>15.475077333313715</v>
      </c>
      <c r="F633" s="3">
        <v>483.83324996826724</v>
      </c>
      <c r="G633" s="3">
        <f t="shared" si="20"/>
        <v>6.1817403224953553</v>
      </c>
      <c r="H633" s="8">
        <v>1.4058958248687456</v>
      </c>
    </row>
    <row r="634" spans="4:8" x14ac:dyDescent="0.3">
      <c r="D634" s="3">
        <v>5397569.7863482609</v>
      </c>
      <c r="E634" s="8">
        <f t="shared" si="19"/>
        <v>15.501459370671167</v>
      </c>
      <c r="F634" s="3">
        <v>450.02577650373456</v>
      </c>
      <c r="G634" s="3">
        <f t="shared" si="20"/>
        <v>6.1093048622432748</v>
      </c>
      <c r="H634" s="8">
        <v>1.4654923111906446</v>
      </c>
    </row>
    <row r="635" spans="4:8" x14ac:dyDescent="0.3">
      <c r="D635" s="3">
        <v>5046497.3972601602</v>
      </c>
      <c r="E635" s="8">
        <f t="shared" si="19"/>
        <v>15.43420497590944</v>
      </c>
      <c r="F635" s="3">
        <v>490.55278455158822</v>
      </c>
      <c r="G635" s="3">
        <f t="shared" si="20"/>
        <v>6.1955328869801782</v>
      </c>
      <c r="H635" s="8">
        <v>1.4498829545967453</v>
      </c>
    </row>
    <row r="636" spans="4:8" x14ac:dyDescent="0.3">
      <c r="D636" s="3">
        <v>5060700.1202549068</v>
      </c>
      <c r="E636" s="8">
        <f t="shared" si="19"/>
        <v>15.437015395379017</v>
      </c>
      <c r="F636" s="3">
        <v>501.67078639671263</v>
      </c>
      <c r="G636" s="3">
        <f t="shared" si="20"/>
        <v>6.2179441005676175</v>
      </c>
      <c r="H636" s="8">
        <v>1.4135787754484435</v>
      </c>
    </row>
    <row r="637" spans="4:8" x14ac:dyDescent="0.3">
      <c r="D637" s="3">
        <v>4404131.5995369414</v>
      </c>
      <c r="E637" s="8">
        <f t="shared" si="19"/>
        <v>15.298053658198633</v>
      </c>
      <c r="F637" s="3">
        <v>551.34996013841544</v>
      </c>
      <c r="G637" s="3">
        <f t="shared" si="20"/>
        <v>6.3123697439065358</v>
      </c>
      <c r="H637" s="8">
        <v>1.461693346444829</v>
      </c>
    </row>
    <row r="638" spans="4:8" x14ac:dyDescent="0.3">
      <c r="D638" s="3">
        <v>4698116.9633044079</v>
      </c>
      <c r="E638" s="8">
        <f t="shared" si="19"/>
        <v>15.362672340294747</v>
      </c>
      <c r="F638" s="3">
        <v>514.51167562872035</v>
      </c>
      <c r="G638" s="3">
        <f t="shared" si="20"/>
        <v>6.2432182481725373</v>
      </c>
      <c r="H638" s="8">
        <v>1.4821475772972466</v>
      </c>
    </row>
    <row r="639" spans="4:8" x14ac:dyDescent="0.3">
      <c r="D639" s="3">
        <v>5802548.5830649119</v>
      </c>
      <c r="E639" s="8">
        <f t="shared" si="19"/>
        <v>15.573807789877222</v>
      </c>
      <c r="F639" s="3">
        <v>421.44500138526934</v>
      </c>
      <c r="G639" s="3">
        <f t="shared" si="20"/>
        <v>6.0436892858565319</v>
      </c>
      <c r="H639" s="8">
        <v>1.4232716968579611</v>
      </c>
    </row>
    <row r="640" spans="4:8" x14ac:dyDescent="0.3">
      <c r="D640" s="3">
        <v>5309348.0893626427</v>
      </c>
      <c r="E640" s="8">
        <f t="shared" si="19"/>
        <v>15.484979615316373</v>
      </c>
      <c r="F640" s="3">
        <v>479.58041695666014</v>
      </c>
      <c r="G640" s="3">
        <f t="shared" si="20"/>
        <v>6.1729115902860565</v>
      </c>
      <c r="H640" s="8">
        <v>1.4022879924235767</v>
      </c>
    </row>
    <row r="641" spans="4:8" x14ac:dyDescent="0.3">
      <c r="D641" s="3">
        <v>5437460.0766481627</v>
      </c>
      <c r="E641" s="8">
        <f t="shared" si="19"/>
        <v>15.508822612126497</v>
      </c>
      <c r="F641" s="3">
        <v>469.51500060603871</v>
      </c>
      <c r="G641" s="3">
        <f t="shared" si="20"/>
        <v>6.1517002483105285</v>
      </c>
      <c r="H641" s="8">
        <v>1.3921408109891718</v>
      </c>
    </row>
    <row r="642" spans="4:8" x14ac:dyDescent="0.3">
      <c r="D642" s="3">
        <v>4718087.5329451626</v>
      </c>
      <c r="E642" s="8">
        <f t="shared" si="19"/>
        <v>15.366914091754584</v>
      </c>
      <c r="F642" s="3">
        <v>533.72461905131865</v>
      </c>
      <c r="G642" s="3">
        <f t="shared" si="20"/>
        <v>6.2798800112835194</v>
      </c>
      <c r="H642" s="8">
        <v>1.4232795321881619</v>
      </c>
    </row>
    <row r="643" spans="4:8" x14ac:dyDescent="0.3">
      <c r="D643" s="3">
        <v>3666720.4711367283</v>
      </c>
      <c r="E643" s="8">
        <f t="shared" si="19"/>
        <v>15.114808215933254</v>
      </c>
      <c r="F643" s="3">
        <v>591.35713529231919</v>
      </c>
      <c r="G643" s="3">
        <f t="shared" si="20"/>
        <v>6.3824201247312375</v>
      </c>
      <c r="H643" s="8">
        <v>1.5465630698285964</v>
      </c>
    </row>
    <row r="644" spans="4:8" x14ac:dyDescent="0.3">
      <c r="D644" s="3">
        <v>3974801.7353703445</v>
      </c>
      <c r="E644" s="8">
        <f t="shared" si="19"/>
        <v>15.195485426932374</v>
      </c>
      <c r="F644" s="3">
        <v>593.99888560088482</v>
      </c>
      <c r="G644" s="3">
        <f t="shared" si="20"/>
        <v>6.3868774432680988</v>
      </c>
      <c r="H644" s="8">
        <v>1.4632545442184972</v>
      </c>
    </row>
    <row r="645" spans="4:8" x14ac:dyDescent="0.3">
      <c r="D645" s="3">
        <v>4398511.2173900148</v>
      </c>
      <c r="E645" s="8">
        <f t="shared" si="19"/>
        <v>15.296776681947849</v>
      </c>
      <c r="F645" s="3">
        <v>555.30276985660259</v>
      </c>
      <c r="G645" s="3">
        <f t="shared" si="20"/>
        <v>6.3195134962715027</v>
      </c>
      <c r="H645" s="8">
        <v>1.4527800761286465</v>
      </c>
    </row>
    <row r="646" spans="4:8" x14ac:dyDescent="0.3">
      <c r="D646" s="3">
        <v>5406631.8792358544</v>
      </c>
      <c r="E646" s="8">
        <f t="shared" ref="E646:E709" si="21">LN(D646)</f>
        <v>15.503136883789338</v>
      </c>
      <c r="F646" s="3">
        <v>469.81192276368841</v>
      </c>
      <c r="G646" s="3">
        <f t="shared" ref="G646:G709" si="22">LN(F646)</f>
        <v>6.1523324502844137</v>
      </c>
      <c r="H646" s="8">
        <v>1.4009306135519148</v>
      </c>
    </row>
    <row r="647" spans="4:8" x14ac:dyDescent="0.3">
      <c r="D647" s="3">
        <v>3636470.606138886</v>
      </c>
      <c r="E647" s="8">
        <f t="shared" si="21"/>
        <v>15.106524155535372</v>
      </c>
      <c r="F647" s="3">
        <v>618.48594426304589</v>
      </c>
      <c r="G647" s="3">
        <f t="shared" si="22"/>
        <v>6.4272744660497318</v>
      </c>
      <c r="H647" s="8">
        <v>1.4859331924955792</v>
      </c>
    </row>
    <row r="648" spans="4:8" x14ac:dyDescent="0.3">
      <c r="D648" s="3">
        <v>5425017.1942579439</v>
      </c>
      <c r="E648" s="8">
        <f t="shared" si="21"/>
        <v>15.506531626834244</v>
      </c>
      <c r="F648" s="3">
        <v>458.55720653037224</v>
      </c>
      <c r="G648" s="3">
        <f t="shared" si="22"/>
        <v>6.1280850527911142</v>
      </c>
      <c r="H648" s="8">
        <v>1.4294063970803301</v>
      </c>
    </row>
    <row r="649" spans="4:8" x14ac:dyDescent="0.3">
      <c r="D649" s="3">
        <v>5792935.1238456862</v>
      </c>
      <c r="E649" s="8">
        <f t="shared" si="21"/>
        <v>15.572149650956097</v>
      </c>
      <c r="F649" s="3">
        <v>437.49357013406973</v>
      </c>
      <c r="G649" s="3">
        <f t="shared" si="22"/>
        <v>6.0810620088532579</v>
      </c>
      <c r="H649" s="8">
        <v>1.3742999759443035</v>
      </c>
    </row>
    <row r="650" spans="4:8" x14ac:dyDescent="0.3">
      <c r="D650" s="3">
        <v>4421136.3948575873</v>
      </c>
      <c r="E650" s="8">
        <f t="shared" si="21"/>
        <v>15.301907323917549</v>
      </c>
      <c r="F650" s="3">
        <v>564.86268583469257</v>
      </c>
      <c r="G650" s="3">
        <f t="shared" si="22"/>
        <v>6.3365826676880133</v>
      </c>
      <c r="H650" s="8">
        <v>1.422290273578823</v>
      </c>
    </row>
    <row r="651" spans="4:8" x14ac:dyDescent="0.3">
      <c r="D651" s="3">
        <v>4420213.2035832042</v>
      </c>
      <c r="E651" s="8">
        <f t="shared" si="21"/>
        <v>15.301698488995354</v>
      </c>
      <c r="F651" s="3">
        <v>562.21674705287398</v>
      </c>
      <c r="G651" s="3">
        <f t="shared" si="22"/>
        <v>6.3318874464543677</v>
      </c>
      <c r="H651" s="8">
        <v>1.4292259198871078</v>
      </c>
    </row>
    <row r="652" spans="4:8" x14ac:dyDescent="0.3">
      <c r="D652" s="3">
        <v>4241751.8497801013</v>
      </c>
      <c r="E652" s="8">
        <f t="shared" si="21"/>
        <v>15.260486913993994</v>
      </c>
      <c r="F652" s="3">
        <v>548.79180573605015</v>
      </c>
      <c r="G652" s="3">
        <f t="shared" si="22"/>
        <v>6.3077191450612276</v>
      </c>
      <c r="H652" s="8">
        <v>1.5121093271333852</v>
      </c>
    </row>
    <row r="653" spans="4:8" x14ac:dyDescent="0.3">
      <c r="D653" s="3">
        <v>4880706.762481736</v>
      </c>
      <c r="E653" s="8">
        <f t="shared" si="21"/>
        <v>15.400800595720117</v>
      </c>
      <c r="F653" s="3">
        <v>536.52153398279779</v>
      </c>
      <c r="G653" s="3">
        <f t="shared" si="22"/>
        <v>6.2851066991642197</v>
      </c>
      <c r="H653" s="8">
        <v>1.3711945363636335</v>
      </c>
    </row>
    <row r="654" spans="4:8" x14ac:dyDescent="0.3">
      <c r="D654" s="3">
        <v>3541300.4976072479</v>
      </c>
      <c r="E654" s="8">
        <f t="shared" si="21"/>
        <v>15.080004589850748</v>
      </c>
      <c r="F654" s="3">
        <v>609.49612583343708</v>
      </c>
      <c r="G654" s="3">
        <f t="shared" si="22"/>
        <v>6.4126325925983148</v>
      </c>
      <c r="H654" s="8">
        <v>1.5308600534875068</v>
      </c>
    </row>
    <row r="655" spans="4:8" x14ac:dyDescent="0.3">
      <c r="D655" s="3">
        <v>4286745.857919124</v>
      </c>
      <c r="E655" s="8">
        <f t="shared" si="21"/>
        <v>15.271038461788605</v>
      </c>
      <c r="F655" s="3">
        <v>563.76749729017979</v>
      </c>
      <c r="G655" s="3">
        <f t="shared" si="22"/>
        <v>6.3346419276570671</v>
      </c>
      <c r="H655" s="8">
        <v>1.4601813607628122</v>
      </c>
    </row>
    <row r="656" spans="4:8" x14ac:dyDescent="0.3">
      <c r="D656" s="3">
        <v>4839188.2331317272</v>
      </c>
      <c r="E656" s="8">
        <f t="shared" si="21"/>
        <v>15.392257544198841</v>
      </c>
      <c r="F656" s="3">
        <v>539.8434519010226</v>
      </c>
      <c r="G656" s="3">
        <f t="shared" si="22"/>
        <v>6.2912791936410697</v>
      </c>
      <c r="H656" s="8">
        <v>1.3740903143868031</v>
      </c>
    </row>
    <row r="657" spans="4:8" x14ac:dyDescent="0.3">
      <c r="D657" s="3">
        <v>4939968.0756974109</v>
      </c>
      <c r="E657" s="8">
        <f t="shared" si="21"/>
        <v>15.412869426733792</v>
      </c>
      <c r="F657" s="3">
        <v>507.53161662055174</v>
      </c>
      <c r="G657" s="3">
        <f t="shared" si="22"/>
        <v>6.2295590077351628</v>
      </c>
      <c r="H657" s="8">
        <v>1.4323098182948892</v>
      </c>
    </row>
    <row r="658" spans="4:8" x14ac:dyDescent="0.3">
      <c r="D658" s="3">
        <v>4906563.6771702403</v>
      </c>
      <c r="E658" s="8">
        <f t="shared" si="21"/>
        <v>15.406084392669456</v>
      </c>
      <c r="F658" s="3">
        <v>510.75468244888248</v>
      </c>
      <c r="G658" s="3">
        <f t="shared" si="22"/>
        <v>6.2358894014459816</v>
      </c>
      <c r="H658" s="8">
        <v>1.4329091615444944</v>
      </c>
    </row>
    <row r="659" spans="4:8" x14ac:dyDescent="0.3">
      <c r="D659" s="3">
        <v>5657986.8720661281</v>
      </c>
      <c r="E659" s="8">
        <f t="shared" si="21"/>
        <v>15.548578710598138</v>
      </c>
      <c r="F659" s="3">
        <v>442.73722695559337</v>
      </c>
      <c r="G659" s="3">
        <f t="shared" si="22"/>
        <v>6.0929764269087769</v>
      </c>
      <c r="H659" s="8">
        <v>1.4029397994244743</v>
      </c>
    </row>
    <row r="660" spans="4:8" x14ac:dyDescent="0.3">
      <c r="D660" s="3">
        <v>5164221.2754535619</v>
      </c>
      <c r="E660" s="8">
        <f t="shared" si="21"/>
        <v>15.457264879653726</v>
      </c>
      <c r="F660" s="3">
        <v>475.50087595382519</v>
      </c>
      <c r="G660" s="3">
        <f t="shared" si="22"/>
        <v>6.1643687241579332</v>
      </c>
      <c r="H660" s="8">
        <v>1.4592950384247541</v>
      </c>
    </row>
    <row r="661" spans="4:8" x14ac:dyDescent="0.3">
      <c r="D661" s="3">
        <v>4683013.1753593395</v>
      </c>
      <c r="E661" s="8">
        <f t="shared" si="21"/>
        <v>15.359452301605954</v>
      </c>
      <c r="F661" s="3">
        <v>545.13723004896337</v>
      </c>
      <c r="G661" s="3">
        <f t="shared" si="22"/>
        <v>6.3010375612223628</v>
      </c>
      <c r="H661" s="8">
        <v>1.4029640960719014</v>
      </c>
    </row>
    <row r="662" spans="4:8" x14ac:dyDescent="0.3">
      <c r="D662" s="3">
        <v>5685635.2577615725</v>
      </c>
      <c r="E662" s="8">
        <f t="shared" si="21"/>
        <v>15.553453421714087</v>
      </c>
      <c r="F662" s="3">
        <v>441.79874934693044</v>
      </c>
      <c r="G662" s="3">
        <f t="shared" si="22"/>
        <v>6.0908544601692673</v>
      </c>
      <c r="H662" s="8">
        <v>1.3966978175040203</v>
      </c>
    </row>
    <row r="663" spans="4:8" x14ac:dyDescent="0.3">
      <c r="D663" s="3">
        <v>6342203.3911600374</v>
      </c>
      <c r="E663" s="8">
        <f t="shared" si="21"/>
        <v>15.662736804073914</v>
      </c>
      <c r="F663" s="3">
        <v>396.43258077942403</v>
      </c>
      <c r="G663" s="3">
        <f t="shared" si="22"/>
        <v>5.9825059907519051</v>
      </c>
      <c r="H663" s="8">
        <v>1.3124703642120727</v>
      </c>
    </row>
    <row r="664" spans="4:8" x14ac:dyDescent="0.3">
      <c r="D664" s="3">
        <v>4817448.5970889153</v>
      </c>
      <c r="E664" s="8">
        <f t="shared" si="21"/>
        <v>15.387755009175107</v>
      </c>
      <c r="F664" s="3">
        <v>520.99207395678889</v>
      </c>
      <c r="G664" s="3">
        <f t="shared" si="22"/>
        <v>6.2557348285028835</v>
      </c>
      <c r="H664" s="8">
        <v>1.4299589124911529</v>
      </c>
    </row>
    <row r="665" spans="4:8" x14ac:dyDescent="0.3">
      <c r="D665" s="3">
        <v>5033554.037419443</v>
      </c>
      <c r="E665" s="8">
        <f t="shared" si="21"/>
        <v>15.431636860649656</v>
      </c>
      <c r="F665" s="3">
        <v>491.99056170317181</v>
      </c>
      <c r="G665" s="3">
        <f t="shared" si="22"/>
        <v>6.1984595327781635</v>
      </c>
      <c r="H665" s="8">
        <v>1.449522690791845</v>
      </c>
    </row>
    <row r="666" spans="4:8" x14ac:dyDescent="0.3">
      <c r="D666" s="3">
        <v>6047505.5800417922</v>
      </c>
      <c r="E666" s="8">
        <f t="shared" si="21"/>
        <v>15.615156444168132</v>
      </c>
      <c r="F666" s="3">
        <v>415.40827870685149</v>
      </c>
      <c r="G666" s="3">
        <f t="shared" si="22"/>
        <v>6.0292618407254919</v>
      </c>
      <c r="H666" s="8">
        <v>1.3570585016487811</v>
      </c>
    </row>
    <row r="667" spans="4:8" x14ac:dyDescent="0.3">
      <c r="D667" s="3">
        <v>5709182.0703961961</v>
      </c>
      <c r="E667" s="8">
        <f t="shared" si="21"/>
        <v>15.55758632625713</v>
      </c>
      <c r="F667" s="3">
        <v>431.65813308448827</v>
      </c>
      <c r="G667" s="3">
        <f t="shared" si="22"/>
        <v>6.0676339163538771</v>
      </c>
      <c r="H667" s="8">
        <v>1.4214708155897851</v>
      </c>
    </row>
    <row r="668" spans="4:8" x14ac:dyDescent="0.3">
      <c r="D668" s="3">
        <v>4878802.2445012471</v>
      </c>
      <c r="E668" s="8">
        <f t="shared" si="21"/>
        <v>15.400410306003023</v>
      </c>
      <c r="F668" s="3">
        <v>507.02956204996349</v>
      </c>
      <c r="G668" s="3">
        <f t="shared" si="22"/>
        <v>6.2285693096822046</v>
      </c>
      <c r="H668" s="8">
        <v>1.4515052082047366</v>
      </c>
    </row>
    <row r="669" spans="4:8" x14ac:dyDescent="0.3">
      <c r="D669" s="3">
        <v>6017616.4979519974</v>
      </c>
      <c r="E669" s="8">
        <f t="shared" si="21"/>
        <v>15.610201808311041</v>
      </c>
      <c r="F669" s="3">
        <v>407.56245069893833</v>
      </c>
      <c r="G669" s="3">
        <f t="shared" si="22"/>
        <v>6.0101941741877667</v>
      </c>
      <c r="H669" s="8">
        <v>1.3939896982189108</v>
      </c>
    </row>
    <row r="670" spans="4:8" x14ac:dyDescent="0.3">
      <c r="D670" s="3">
        <v>5276432.7060482632</v>
      </c>
      <c r="E670" s="8">
        <f t="shared" si="21"/>
        <v>15.4787608034913</v>
      </c>
      <c r="F670" s="3">
        <v>495.39357846716871</v>
      </c>
      <c r="G670" s="3">
        <f t="shared" si="22"/>
        <v>6.2053525546522499</v>
      </c>
      <c r="H670" s="8">
        <v>1.3673175700665476</v>
      </c>
    </row>
    <row r="671" spans="4:8" x14ac:dyDescent="0.3">
      <c r="D671" s="3">
        <v>5720147.2605788363</v>
      </c>
      <c r="E671" s="8">
        <f t="shared" si="21"/>
        <v>15.559505107881028</v>
      </c>
      <c r="F671" s="3">
        <v>456.05919880281806</v>
      </c>
      <c r="G671" s="3">
        <f t="shared" si="22"/>
        <v>6.1226226230242524</v>
      </c>
      <c r="H671" s="8">
        <v>1.3418731282479748</v>
      </c>
    </row>
    <row r="672" spans="4:8" x14ac:dyDescent="0.3">
      <c r="D672" s="3">
        <v>4549842.7516007749</v>
      </c>
      <c r="E672" s="8">
        <f t="shared" si="21"/>
        <v>15.330603230242177</v>
      </c>
      <c r="F672" s="3">
        <v>517.70242271823452</v>
      </c>
      <c r="G672" s="3">
        <f t="shared" si="22"/>
        <v>6.249400603669427</v>
      </c>
      <c r="H672" s="8">
        <v>1.5152184258022796</v>
      </c>
    </row>
    <row r="673" spans="4:8" x14ac:dyDescent="0.3">
      <c r="D673" s="3">
        <v>4190910.076758055</v>
      </c>
      <c r="E673" s="8">
        <f t="shared" si="21"/>
        <v>15.248428470403589</v>
      </c>
      <c r="F673" s="3">
        <v>578.68759304155458</v>
      </c>
      <c r="G673" s="3">
        <f t="shared" si="22"/>
        <v>6.3607627689885611</v>
      </c>
      <c r="H673" s="8">
        <v>1.4469385114366666</v>
      </c>
    </row>
    <row r="674" spans="4:8" x14ac:dyDescent="0.3">
      <c r="D674" s="3">
        <v>5131393.573320006</v>
      </c>
      <c r="E674" s="8">
        <f t="shared" si="21"/>
        <v>15.450887831975605</v>
      </c>
      <c r="F674" s="3">
        <v>470.77821447396951</v>
      </c>
      <c r="G674" s="3">
        <f t="shared" si="22"/>
        <v>6.1543871008956978</v>
      </c>
      <c r="H674" s="8">
        <v>1.4842097839428035</v>
      </c>
    </row>
    <row r="675" spans="4:8" x14ac:dyDescent="0.3">
      <c r="D675" s="3">
        <v>5031710.9900256768</v>
      </c>
      <c r="E675" s="8">
        <f t="shared" si="21"/>
        <v>15.431270641298383</v>
      </c>
      <c r="F675" s="3">
        <v>509.1397243492998</v>
      </c>
      <c r="G675" s="3">
        <f t="shared" si="22"/>
        <v>6.2327224864426904</v>
      </c>
      <c r="H675" s="8">
        <v>1.4012324009969905</v>
      </c>
    </row>
    <row r="676" spans="4:8" x14ac:dyDescent="0.3">
      <c r="D676" s="3">
        <v>4328691.4452310763</v>
      </c>
      <c r="E676" s="8">
        <f t="shared" si="21"/>
        <v>15.28077584766095</v>
      </c>
      <c r="F676" s="3">
        <v>544.55345306799211</v>
      </c>
      <c r="G676" s="3">
        <f t="shared" si="22"/>
        <v>6.2999661066419668</v>
      </c>
      <c r="H676" s="8">
        <v>1.500351511926874</v>
      </c>
    </row>
    <row r="677" spans="4:8" x14ac:dyDescent="0.3">
      <c r="D677" s="3">
        <v>5232975.9656826649</v>
      </c>
      <c r="E677" s="8">
        <f t="shared" si="21"/>
        <v>15.470490692506546</v>
      </c>
      <c r="F677" s="3">
        <v>519.58524812712267</v>
      </c>
      <c r="G677" s="3">
        <f t="shared" si="22"/>
        <v>6.2530308935680186</v>
      </c>
      <c r="H677" s="8">
        <v>1.3159808288930928</v>
      </c>
    </row>
    <row r="678" spans="4:8" x14ac:dyDescent="0.3">
      <c r="D678" s="3">
        <v>4455058.306721719</v>
      </c>
      <c r="E678" s="8">
        <f t="shared" si="21"/>
        <v>15.309550706729958</v>
      </c>
      <c r="F678" s="3">
        <v>532.50639950679226</v>
      </c>
      <c r="G678" s="3">
        <f t="shared" si="22"/>
        <v>6.2775949153644977</v>
      </c>
      <c r="H678" s="8">
        <v>1.4993245087672178</v>
      </c>
    </row>
    <row r="679" spans="4:8" x14ac:dyDescent="0.3">
      <c r="D679" s="3">
        <v>4171165.2737140264</v>
      </c>
      <c r="E679" s="8">
        <f t="shared" si="21"/>
        <v>15.243705996875958</v>
      </c>
      <c r="F679" s="3">
        <v>587.24689962159277</v>
      </c>
      <c r="G679" s="3">
        <f t="shared" si="22"/>
        <v>6.3754453440386536</v>
      </c>
      <c r="H679" s="8">
        <v>1.4308036414349119</v>
      </c>
    </row>
    <row r="680" spans="4:8" x14ac:dyDescent="0.3">
      <c r="D680" s="3">
        <v>4374708.6880507171</v>
      </c>
      <c r="E680" s="8">
        <f t="shared" si="21"/>
        <v>15.291350489968526</v>
      </c>
      <c r="F680" s="3">
        <v>560.1713208200706</v>
      </c>
      <c r="G680" s="3">
        <f t="shared" si="22"/>
        <v>6.3282426669779843</v>
      </c>
      <c r="H680" s="8">
        <v>1.4464153440740335</v>
      </c>
    </row>
    <row r="681" spans="4:8" x14ac:dyDescent="0.3">
      <c r="D681" s="3">
        <v>5405138.298598594</v>
      </c>
      <c r="E681" s="8">
        <f t="shared" si="21"/>
        <v>15.502860595887876</v>
      </c>
      <c r="F681" s="3">
        <v>447.07729325291825</v>
      </c>
      <c r="G681" s="3">
        <f t="shared" si="22"/>
        <v>6.1027314952200244</v>
      </c>
      <c r="H681" s="8">
        <v>1.4726625854197575</v>
      </c>
    </row>
    <row r="682" spans="4:8" x14ac:dyDescent="0.3">
      <c r="D682" s="3">
        <v>4076706.9572563516</v>
      </c>
      <c r="E682" s="8">
        <f t="shared" si="21"/>
        <v>15.220800102165462</v>
      </c>
      <c r="F682" s="3">
        <v>569.88616895865641</v>
      </c>
      <c r="G682" s="3">
        <f t="shared" si="22"/>
        <v>6.3454366373038757</v>
      </c>
      <c r="H682" s="8">
        <v>1.4988161422210142</v>
      </c>
    </row>
    <row r="683" spans="4:8" x14ac:dyDescent="0.3">
      <c r="D683" s="3">
        <v>4760541.6362139722</v>
      </c>
      <c r="E683" s="8">
        <f t="shared" si="21"/>
        <v>15.375872008854694</v>
      </c>
      <c r="F683" s="3">
        <v>508.0581533404453</v>
      </c>
      <c r="G683" s="3">
        <f t="shared" si="22"/>
        <v>6.2305959161063269</v>
      </c>
      <c r="H683" s="8">
        <v>1.4828680347265917</v>
      </c>
    </row>
    <row r="684" spans="4:8" x14ac:dyDescent="0.3">
      <c r="D684" s="3">
        <v>4539260.8053011764</v>
      </c>
      <c r="E684" s="8">
        <f t="shared" si="21"/>
        <v>15.328274738545606</v>
      </c>
      <c r="F684" s="3">
        <v>556.62786236276941</v>
      </c>
      <c r="G684" s="3">
        <f t="shared" si="22"/>
        <v>6.321896905982598</v>
      </c>
      <c r="H684" s="8">
        <v>1.4120594425664368</v>
      </c>
    </row>
    <row r="685" spans="4:8" x14ac:dyDescent="0.3">
      <c r="D685" s="3">
        <v>4349188.8168973336</v>
      </c>
      <c r="E685" s="8">
        <f t="shared" si="21"/>
        <v>15.285499906801343</v>
      </c>
      <c r="F685" s="3">
        <v>575.95139550672775</v>
      </c>
      <c r="G685" s="3">
        <f t="shared" si="22"/>
        <v>6.3560232743346425</v>
      </c>
      <c r="H685" s="8">
        <v>1.413315541673031</v>
      </c>
    </row>
    <row r="686" spans="4:8" x14ac:dyDescent="0.3">
      <c r="D686" s="3">
        <v>6192526.0542068128</v>
      </c>
      <c r="E686" s="8">
        <f t="shared" si="21"/>
        <v>15.638853647717795</v>
      </c>
      <c r="F686" s="3">
        <v>396.60780395855926</v>
      </c>
      <c r="G686" s="3">
        <f t="shared" si="22"/>
        <v>5.9829478930442948</v>
      </c>
      <c r="H686" s="8">
        <v>1.3675040994534571</v>
      </c>
    </row>
    <row r="687" spans="4:8" x14ac:dyDescent="0.3">
      <c r="D687" s="3">
        <v>4781062.7124663712</v>
      </c>
      <c r="E687" s="8">
        <f t="shared" si="21"/>
        <v>15.380173404540907</v>
      </c>
      <c r="F687" s="3">
        <v>545.54282857501414</v>
      </c>
      <c r="G687" s="3">
        <f t="shared" si="22"/>
        <v>6.3017813147026631</v>
      </c>
      <c r="H687" s="8">
        <v>1.3754358499272368</v>
      </c>
    </row>
    <row r="688" spans="4:8" x14ac:dyDescent="0.3">
      <c r="D688" s="3">
        <v>4545587.5618406264</v>
      </c>
      <c r="E688" s="8">
        <f t="shared" si="21"/>
        <v>15.329667553770816</v>
      </c>
      <c r="F688" s="3">
        <v>559.03816174520784</v>
      </c>
      <c r="G688" s="3">
        <f t="shared" si="22"/>
        <v>6.3262177387054681</v>
      </c>
      <c r="H688" s="8">
        <v>1.4043036019728932</v>
      </c>
    </row>
    <row r="689" spans="4:8" x14ac:dyDescent="0.3">
      <c r="D689" s="3">
        <v>4203223.5818498265</v>
      </c>
      <c r="E689" s="8">
        <f t="shared" si="21"/>
        <v>15.251362308349194</v>
      </c>
      <c r="F689" s="3">
        <v>564.9227613558686</v>
      </c>
      <c r="G689" s="3">
        <f t="shared" si="22"/>
        <v>6.3366890162365488</v>
      </c>
      <c r="H689" s="8">
        <v>1.4789823958518196</v>
      </c>
    </row>
    <row r="690" spans="4:8" x14ac:dyDescent="0.3">
      <c r="D690" s="3">
        <v>5443883.6469546622</v>
      </c>
      <c r="E690" s="8">
        <f t="shared" si="21"/>
        <v>15.510003269812872</v>
      </c>
      <c r="F690" s="3">
        <v>493.2161574933956</v>
      </c>
      <c r="G690" s="3">
        <f t="shared" si="22"/>
        <v>6.2009475312835738</v>
      </c>
      <c r="H690" s="8">
        <v>1.3233232371689063</v>
      </c>
    </row>
    <row r="691" spans="4:8" x14ac:dyDescent="0.3">
      <c r="D691" s="3">
        <v>5053484.3257623361</v>
      </c>
      <c r="E691" s="8">
        <f t="shared" si="21"/>
        <v>15.435588528832271</v>
      </c>
      <c r="F691" s="3">
        <v>490.94555861947947</v>
      </c>
      <c r="G691" s="3">
        <f t="shared" si="22"/>
        <v>6.1963332430716385</v>
      </c>
      <c r="H691" s="8">
        <v>1.4466257997709766</v>
      </c>
    </row>
    <row r="692" spans="4:8" x14ac:dyDescent="0.3">
      <c r="D692" s="3">
        <v>5961349.9304882213</v>
      </c>
      <c r="E692" s="8">
        <f t="shared" si="21"/>
        <v>15.600807511798706</v>
      </c>
      <c r="F692" s="3">
        <v>402.49597350419975</v>
      </c>
      <c r="G692" s="3">
        <f t="shared" si="22"/>
        <v>5.9976850930923069</v>
      </c>
      <c r="H692" s="8">
        <v>1.4321371185984648</v>
      </c>
    </row>
    <row r="693" spans="4:8" x14ac:dyDescent="0.3">
      <c r="D693" s="3">
        <v>4868140.1435003206</v>
      </c>
      <c r="E693" s="8">
        <f t="shared" si="21"/>
        <v>15.398222521397502</v>
      </c>
      <c r="F693" s="3">
        <v>492.81230136517712</v>
      </c>
      <c r="G693" s="3">
        <f t="shared" si="22"/>
        <v>6.2001283740935902</v>
      </c>
      <c r="H693" s="8">
        <v>1.4965682447869393</v>
      </c>
    </row>
    <row r="694" spans="4:8" x14ac:dyDescent="0.3">
      <c r="D694" s="3">
        <v>3799161.2479822189</v>
      </c>
      <c r="E694" s="8">
        <f t="shared" si="21"/>
        <v>15.150290876118234</v>
      </c>
      <c r="F694" s="3">
        <v>604.18978469114222</v>
      </c>
      <c r="G694" s="3">
        <f t="shared" si="22"/>
        <v>6.4038883616450333</v>
      </c>
      <c r="H694" s="8">
        <v>1.4814125673643446</v>
      </c>
    </row>
    <row r="695" spans="4:8" x14ac:dyDescent="0.3">
      <c r="D695" s="3">
        <v>3872065.6482657883</v>
      </c>
      <c r="E695" s="8">
        <f t="shared" si="21"/>
        <v>15.169298681848975</v>
      </c>
      <c r="F695" s="3">
        <v>569.64786276490838</v>
      </c>
      <c r="G695" s="3">
        <f t="shared" si="22"/>
        <v>6.3450183852980775</v>
      </c>
      <c r="H695" s="8">
        <v>1.5523818202645245</v>
      </c>
    </row>
    <row r="696" spans="4:8" x14ac:dyDescent="0.3">
      <c r="D696" s="3">
        <v>5161373.1826240877</v>
      </c>
      <c r="E696" s="8">
        <f t="shared" si="21"/>
        <v>15.456713222717505</v>
      </c>
      <c r="F696" s="3">
        <v>476.33715722463546</v>
      </c>
      <c r="G696" s="3">
        <f t="shared" si="22"/>
        <v>6.1661259169929412</v>
      </c>
      <c r="H696" s="8">
        <v>1.4576141285368345</v>
      </c>
    </row>
    <row r="697" spans="4:8" x14ac:dyDescent="0.3">
      <c r="D697" s="3">
        <v>4453475.4039481506</v>
      </c>
      <c r="E697" s="8">
        <f t="shared" si="21"/>
        <v>15.309195338979968</v>
      </c>
      <c r="F697" s="3">
        <v>540.59393058861315</v>
      </c>
      <c r="G697" s="3">
        <f t="shared" si="22"/>
        <v>6.2926684066032461</v>
      </c>
      <c r="H697" s="8">
        <v>1.477325420667029</v>
      </c>
    </row>
    <row r="698" spans="4:8" x14ac:dyDescent="0.3">
      <c r="D698" s="3">
        <v>5124880.5732822912</v>
      </c>
      <c r="E698" s="8">
        <f t="shared" si="21"/>
        <v>15.449617779943045</v>
      </c>
      <c r="F698" s="3">
        <v>486.14767212315104</v>
      </c>
      <c r="G698" s="3">
        <f t="shared" si="22"/>
        <v>6.1865124298520406</v>
      </c>
      <c r="H698" s="8">
        <v>1.4392610357550841</v>
      </c>
    </row>
    <row r="699" spans="4:8" x14ac:dyDescent="0.3">
      <c r="D699" s="3">
        <v>4712420.300685036</v>
      </c>
      <c r="E699" s="8">
        <f t="shared" si="21"/>
        <v>15.365712198273911</v>
      </c>
      <c r="F699" s="3">
        <v>510.12903290094147</v>
      </c>
      <c r="G699" s="3">
        <f t="shared" si="22"/>
        <v>6.2346636994059503</v>
      </c>
      <c r="H699" s="8">
        <v>1.4907492280970283</v>
      </c>
    </row>
    <row r="700" spans="4:8" x14ac:dyDescent="0.3">
      <c r="D700" s="3">
        <v>4610458.8722100276</v>
      </c>
      <c r="E700" s="8">
        <f t="shared" si="21"/>
        <v>15.343837948459562</v>
      </c>
      <c r="F700" s="3">
        <v>544.66959048348713</v>
      </c>
      <c r="G700" s="3">
        <f t="shared" si="22"/>
        <v>6.3001793548221681</v>
      </c>
      <c r="H700" s="8">
        <v>1.4237984599408104</v>
      </c>
    </row>
    <row r="701" spans="4:8" x14ac:dyDescent="0.3">
      <c r="D701" s="3">
        <v>5567621.6185342791</v>
      </c>
      <c r="E701" s="8">
        <f t="shared" si="21"/>
        <v>15.532478522245848</v>
      </c>
      <c r="F701" s="3">
        <v>455.92279379908786</v>
      </c>
      <c r="G701" s="3">
        <f t="shared" si="22"/>
        <v>6.1223234833354123</v>
      </c>
      <c r="H701" s="8">
        <v>1.3915735494064441</v>
      </c>
    </row>
    <row r="702" spans="4:8" x14ac:dyDescent="0.3">
      <c r="D702" s="3">
        <v>5384019.4192936262</v>
      </c>
      <c r="E702" s="8">
        <f t="shared" si="21"/>
        <v>15.498945757152653</v>
      </c>
      <c r="F702" s="3">
        <v>460.51054658717197</v>
      </c>
      <c r="G702" s="3">
        <f t="shared" si="22"/>
        <v>6.132335757902533</v>
      </c>
      <c r="H702" s="8">
        <v>1.436462492178403</v>
      </c>
    </row>
    <row r="703" spans="4:8" x14ac:dyDescent="0.3">
      <c r="D703" s="3">
        <v>5080253.0683876863</v>
      </c>
      <c r="E703" s="8">
        <f t="shared" si="21"/>
        <v>15.440871634925609</v>
      </c>
      <c r="F703" s="3">
        <v>483.79080221020712</v>
      </c>
      <c r="G703" s="3">
        <f t="shared" si="22"/>
        <v>6.1816525864412721</v>
      </c>
      <c r="H703" s="8">
        <v>1.4598661382434897</v>
      </c>
    </row>
    <row r="704" spans="4:8" x14ac:dyDescent="0.3">
      <c r="D704" s="3">
        <v>3363817.7108405242</v>
      </c>
      <c r="E704" s="8">
        <f t="shared" si="21"/>
        <v>15.028587110390488</v>
      </c>
      <c r="F704" s="3">
        <v>640.96738948132338</v>
      </c>
      <c r="G704" s="3">
        <f t="shared" si="22"/>
        <v>6.4629785811824085</v>
      </c>
      <c r="H704" s="8">
        <v>1.4964997351705678</v>
      </c>
    </row>
    <row r="705" spans="4:8" x14ac:dyDescent="0.3">
      <c r="D705" s="3">
        <v>4636095.1649196493</v>
      </c>
      <c r="E705" s="8">
        <f t="shared" si="21"/>
        <v>15.349383010608069</v>
      </c>
      <c r="F705" s="3">
        <v>526.46629478344983</v>
      </c>
      <c r="G705" s="3">
        <f t="shared" si="22"/>
        <v>6.266187312019504</v>
      </c>
      <c r="H705" s="8">
        <v>1.4658524407764701</v>
      </c>
    </row>
    <row r="706" spans="4:8" x14ac:dyDescent="0.3">
      <c r="D706" s="3">
        <v>5055893.6314486852</v>
      </c>
      <c r="E706" s="8">
        <f t="shared" si="21"/>
        <v>15.436065176503801</v>
      </c>
      <c r="F706" s="3">
        <v>489.943801817544</v>
      </c>
      <c r="G706" s="3">
        <f t="shared" si="22"/>
        <v>6.1942906943589744</v>
      </c>
      <c r="H706" s="8">
        <v>1.4488589673403298</v>
      </c>
    </row>
    <row r="707" spans="4:8" x14ac:dyDescent="0.3">
      <c r="D707" s="3">
        <v>4646638.5419856887</v>
      </c>
      <c r="E707" s="8">
        <f t="shared" si="21"/>
        <v>15.351654621952912</v>
      </c>
      <c r="F707" s="3">
        <v>525.22266065101678</v>
      </c>
      <c r="G707" s="3">
        <f t="shared" si="22"/>
        <v>6.2638222882058017</v>
      </c>
      <c r="H707" s="8">
        <v>1.4663651542151774</v>
      </c>
    </row>
    <row r="708" spans="4:8" x14ac:dyDescent="0.3">
      <c r="D708" s="3">
        <v>3579170.3817357924</v>
      </c>
      <c r="E708" s="8">
        <f t="shared" si="21"/>
        <v>15.090641594576418</v>
      </c>
      <c r="F708" s="3">
        <v>587.64927210238204</v>
      </c>
      <c r="G708" s="3">
        <f t="shared" si="22"/>
        <v>6.3761302939196804</v>
      </c>
      <c r="H708" s="8">
        <v>1.5782758964686676</v>
      </c>
    </row>
    <row r="709" spans="4:8" x14ac:dyDescent="0.3">
      <c r="D709" s="3">
        <v>4640231.3565023132</v>
      </c>
      <c r="E709" s="8">
        <f t="shared" si="21"/>
        <v>15.350274784274557</v>
      </c>
      <c r="F709" s="3">
        <v>489.23107765488396</v>
      </c>
      <c r="G709" s="3">
        <f t="shared" si="22"/>
        <v>6.1928349292990816</v>
      </c>
      <c r="H709" s="8">
        <v>1.5761721199977599</v>
      </c>
    </row>
    <row r="710" spans="4:8" x14ac:dyDescent="0.3">
      <c r="D710" s="3">
        <v>5093464.6602215376</v>
      </c>
      <c r="E710" s="8">
        <f t="shared" ref="E710:E773" si="23">LN(D710)</f>
        <v>15.443468836777045</v>
      </c>
      <c r="F710" s="3">
        <v>505.8518270525654</v>
      </c>
      <c r="G710" s="3">
        <f t="shared" ref="G710:G773" si="24">LN(F710)</f>
        <v>6.2262437944919036</v>
      </c>
      <c r="H710" s="8">
        <v>1.392350255588366</v>
      </c>
    </row>
    <row r="711" spans="4:8" x14ac:dyDescent="0.3">
      <c r="D711" s="3">
        <v>5780323.0120578744</v>
      </c>
      <c r="E711" s="8">
        <f t="shared" si="23"/>
        <v>15.569970123526161</v>
      </c>
      <c r="F711" s="3">
        <v>430.87310356307182</v>
      </c>
      <c r="G711" s="3">
        <f t="shared" si="24"/>
        <v>6.0658136234651661</v>
      </c>
      <c r="H711" s="8">
        <v>1.3997298663326314</v>
      </c>
    </row>
    <row r="712" spans="4:8" x14ac:dyDescent="0.3">
      <c r="D712" s="3">
        <v>5751745.9111739155</v>
      </c>
      <c r="E712" s="8">
        <f t="shared" si="23"/>
        <v>15.565014003411131</v>
      </c>
      <c r="F712" s="3">
        <v>417.69480415449937</v>
      </c>
      <c r="G712" s="3">
        <f t="shared" si="24"/>
        <v>6.034751032245727</v>
      </c>
      <c r="H712" s="8">
        <v>1.4539734048367718</v>
      </c>
    </row>
    <row r="713" spans="4:8" x14ac:dyDescent="0.3">
      <c r="D713" s="3">
        <v>4264890.7965365052</v>
      </c>
      <c r="E713" s="8">
        <f t="shared" si="23"/>
        <v>15.265927134016575</v>
      </c>
      <c r="F713" s="3">
        <v>571.13118472937185</v>
      </c>
      <c r="G713" s="3">
        <f t="shared" si="24"/>
        <v>6.3476189288541249</v>
      </c>
      <c r="H713" s="8">
        <v>1.4469940072033336</v>
      </c>
    </row>
    <row r="714" spans="4:8" x14ac:dyDescent="0.3">
      <c r="D714" s="3">
        <v>4839013.4122222876</v>
      </c>
      <c r="E714" s="8">
        <f t="shared" si="23"/>
        <v>15.392221417464585</v>
      </c>
      <c r="F714" s="3">
        <v>533.89104787849635</v>
      </c>
      <c r="G714" s="3">
        <f t="shared" si="24"/>
        <v>6.2801917879531226</v>
      </c>
      <c r="H714" s="8">
        <v>1.389458436298473</v>
      </c>
    </row>
    <row r="715" spans="4:8" x14ac:dyDescent="0.3">
      <c r="D715" s="3">
        <v>4862967.9616944073</v>
      </c>
      <c r="E715" s="8">
        <f t="shared" si="23"/>
        <v>15.397159501187048</v>
      </c>
      <c r="F715" s="3">
        <v>476.19409083142659</v>
      </c>
      <c r="G715" s="3">
        <f t="shared" si="24"/>
        <v>6.1658255249699456</v>
      </c>
      <c r="H715" s="8">
        <v>1.5503960239166854</v>
      </c>
    </row>
    <row r="716" spans="4:8" x14ac:dyDescent="0.3">
      <c r="D716" s="3">
        <v>5122056.0958214672</v>
      </c>
      <c r="E716" s="8">
        <f t="shared" si="23"/>
        <v>15.449066497618665</v>
      </c>
      <c r="F716" s="3">
        <v>472.53585213476845</v>
      </c>
      <c r="G716" s="3">
        <f t="shared" si="24"/>
        <v>6.1581136215891448</v>
      </c>
      <c r="H716" s="8">
        <v>1.4816010683752543</v>
      </c>
    </row>
    <row r="717" spans="4:8" x14ac:dyDescent="0.3">
      <c r="D717" s="3">
        <v>4238367.6145963175</v>
      </c>
      <c r="E717" s="8">
        <f t="shared" si="23"/>
        <v>15.259688756520466</v>
      </c>
      <c r="F717" s="3">
        <v>579.74153922940491</v>
      </c>
      <c r="G717" s="3">
        <f t="shared" si="24"/>
        <v>6.3625823822031995</v>
      </c>
      <c r="H717" s="8">
        <v>1.4322449924992295</v>
      </c>
    </row>
    <row r="718" spans="4:8" x14ac:dyDescent="0.3">
      <c r="D718" s="3">
        <v>5323934.0579764182</v>
      </c>
      <c r="E718" s="8">
        <f t="shared" si="23"/>
        <v>15.487723072615855</v>
      </c>
      <c r="F718" s="3">
        <v>462.87941953651392</v>
      </c>
      <c r="G718" s="3">
        <f t="shared" si="24"/>
        <v>6.1374665872011871</v>
      </c>
      <c r="H718" s="8">
        <v>1.4482398895782473</v>
      </c>
    </row>
    <row r="719" spans="4:8" x14ac:dyDescent="0.3">
      <c r="D719" s="3">
        <v>5131107.5153593179</v>
      </c>
      <c r="E719" s="8">
        <f t="shared" si="23"/>
        <v>15.450832083779664</v>
      </c>
      <c r="F719" s="3">
        <v>482.57446603226231</v>
      </c>
      <c r="G719" s="3">
        <f t="shared" si="24"/>
        <v>6.179135242616435</v>
      </c>
      <c r="H719" s="8">
        <v>1.4480164934332804</v>
      </c>
    </row>
    <row r="720" spans="4:8" x14ac:dyDescent="0.3">
      <c r="D720" s="3">
        <v>5390052.7147072824</v>
      </c>
      <c r="E720" s="8">
        <f t="shared" si="23"/>
        <v>15.50006572293147</v>
      </c>
      <c r="F720" s="3">
        <v>434.74141160537386</v>
      </c>
      <c r="G720" s="3">
        <f t="shared" si="24"/>
        <v>6.0747513982500143</v>
      </c>
      <c r="H720" s="8">
        <v>1.5195631932133273</v>
      </c>
    </row>
    <row r="721" spans="4:8" x14ac:dyDescent="0.3">
      <c r="D721" s="3">
        <v>4037949.2198992549</v>
      </c>
      <c r="E721" s="8">
        <f t="shared" si="23"/>
        <v>15.211247502218455</v>
      </c>
      <c r="F721" s="3">
        <v>587.44917189152602</v>
      </c>
      <c r="G721" s="3">
        <f t="shared" si="24"/>
        <v>6.3757897263462775</v>
      </c>
      <c r="H721" s="8">
        <v>1.4637283640588619</v>
      </c>
    </row>
    <row r="722" spans="4:8" x14ac:dyDescent="0.3">
      <c r="D722" s="3">
        <v>4451688.6451666988</v>
      </c>
      <c r="E722" s="8">
        <f t="shared" si="23"/>
        <v>15.308794052985556</v>
      </c>
      <c r="F722" s="3">
        <v>536.04749221201189</v>
      </c>
      <c r="G722" s="3">
        <f t="shared" si="24"/>
        <v>6.2842227620187785</v>
      </c>
      <c r="H722" s="8">
        <v>1.4903464119462237</v>
      </c>
    </row>
    <row r="723" spans="4:8" x14ac:dyDescent="0.3">
      <c r="D723" s="3">
        <v>5205261.0416744547</v>
      </c>
      <c r="E723" s="8">
        <f t="shared" si="23"/>
        <v>15.46518041087247</v>
      </c>
      <c r="F723" s="3">
        <v>485.49775963416522</v>
      </c>
      <c r="G723" s="3">
        <f t="shared" si="24"/>
        <v>6.1851746731670048</v>
      </c>
      <c r="H723" s="8">
        <v>1.4167899737713925</v>
      </c>
    </row>
    <row r="724" spans="4:8" x14ac:dyDescent="0.3">
      <c r="D724" s="3">
        <v>4753389.0485775089</v>
      </c>
      <c r="E724" s="8">
        <f t="shared" si="23"/>
        <v>15.374368405513236</v>
      </c>
      <c r="F724" s="3">
        <v>483.91063859786931</v>
      </c>
      <c r="G724" s="3">
        <f t="shared" si="24"/>
        <v>6.1819002586740934</v>
      </c>
      <c r="H724" s="8">
        <v>1.5590424271789853</v>
      </c>
    </row>
    <row r="725" spans="4:8" x14ac:dyDescent="0.3">
      <c r="D725" s="3">
        <v>3527496.8853084547</v>
      </c>
      <c r="E725" s="8">
        <f t="shared" si="23"/>
        <v>15.076099079734501</v>
      </c>
      <c r="F725" s="3">
        <v>624.86969000298063</v>
      </c>
      <c r="G725" s="3">
        <f t="shared" si="24"/>
        <v>6.4375431320028591</v>
      </c>
      <c r="H725" s="8">
        <v>1.4964518485302467</v>
      </c>
    </row>
    <row r="726" spans="4:8" x14ac:dyDescent="0.3">
      <c r="D726" s="3">
        <v>4058775.9378647963</v>
      </c>
      <c r="E726" s="8">
        <f t="shared" si="23"/>
        <v>15.216391992982972</v>
      </c>
      <c r="F726" s="3">
        <v>562.50308311912102</v>
      </c>
      <c r="G726" s="3">
        <f t="shared" si="24"/>
        <v>6.3323966151642139</v>
      </c>
      <c r="H726" s="8">
        <v>1.5231862184137368</v>
      </c>
    </row>
    <row r="727" spans="4:8" x14ac:dyDescent="0.3">
      <c r="D727" s="3">
        <v>4805319.0079453923</v>
      </c>
      <c r="E727" s="8">
        <f t="shared" si="23"/>
        <v>15.385233989014264</v>
      </c>
      <c r="F727" s="3">
        <v>531.84416797321046</v>
      </c>
      <c r="G727" s="3">
        <f t="shared" si="24"/>
        <v>6.2763505290893908</v>
      </c>
      <c r="H727" s="8">
        <v>1.4041419415709582</v>
      </c>
    </row>
    <row r="728" spans="4:8" x14ac:dyDescent="0.3">
      <c r="D728" s="3">
        <v>4792603.3720763959</v>
      </c>
      <c r="E728" s="8">
        <f t="shared" si="23"/>
        <v>15.382584323220991</v>
      </c>
      <c r="F728" s="3">
        <v>542.81747376685871</v>
      </c>
      <c r="G728" s="3">
        <f t="shared" si="24"/>
        <v>6.2967731193490852</v>
      </c>
      <c r="H728" s="8">
        <v>1.3792085610647029</v>
      </c>
    </row>
    <row r="729" spans="4:8" x14ac:dyDescent="0.3">
      <c r="D729" s="3">
        <v>4647754.3825024003</v>
      </c>
      <c r="E729" s="8">
        <f t="shared" si="23"/>
        <v>15.351894732421909</v>
      </c>
      <c r="F729" s="3">
        <v>520.14310217097682</v>
      </c>
      <c r="G729" s="3">
        <f t="shared" si="24"/>
        <v>6.2541039701985142</v>
      </c>
      <c r="H729" s="8">
        <v>1.4803690981142998</v>
      </c>
    </row>
    <row r="730" spans="4:8" x14ac:dyDescent="0.3">
      <c r="D730" s="3">
        <v>5533628.8136070007</v>
      </c>
      <c r="E730" s="8">
        <f t="shared" si="23"/>
        <v>15.526354363282389</v>
      </c>
      <c r="F730" s="3">
        <v>470.7883957864467</v>
      </c>
      <c r="G730" s="3">
        <f t="shared" si="24"/>
        <v>6.1544087272200958</v>
      </c>
      <c r="H730" s="8">
        <v>1.3582734009986999</v>
      </c>
    </row>
    <row r="731" spans="4:8" x14ac:dyDescent="0.3">
      <c r="D731" s="3">
        <v>4016928.8180709779</v>
      </c>
      <c r="E731" s="8">
        <f t="shared" si="23"/>
        <v>15.206028193012889</v>
      </c>
      <c r="F731" s="3">
        <v>601.82441140123058</v>
      </c>
      <c r="G731" s="3">
        <f t="shared" si="24"/>
        <v>6.3999657273500361</v>
      </c>
      <c r="H731" s="8">
        <v>1.4339126362999943</v>
      </c>
    </row>
    <row r="732" spans="4:8" x14ac:dyDescent="0.3">
      <c r="D732" s="3">
        <v>5757399.9544728044</v>
      </c>
      <c r="E732" s="8">
        <f t="shared" si="23"/>
        <v>15.565996533968956</v>
      </c>
      <c r="F732" s="3">
        <v>443.53207786996069</v>
      </c>
      <c r="G732" s="3">
        <f t="shared" si="24"/>
        <v>6.0947701280403628</v>
      </c>
      <c r="H732" s="8">
        <v>1.367395898713833</v>
      </c>
    </row>
    <row r="733" spans="4:8" x14ac:dyDescent="0.3">
      <c r="D733" s="3">
        <v>5140963.6018637903</v>
      </c>
      <c r="E733" s="8">
        <f t="shared" si="23"/>
        <v>15.452751091040549</v>
      </c>
      <c r="F733" s="3">
        <v>493.14664039142622</v>
      </c>
      <c r="G733" s="3">
        <f t="shared" si="24"/>
        <v>6.2008065748277268</v>
      </c>
      <c r="H733" s="8">
        <v>1.41402843344805</v>
      </c>
    </row>
    <row r="734" spans="4:8" x14ac:dyDescent="0.3">
      <c r="D734" s="3">
        <v>4543303.3513881266</v>
      </c>
      <c r="E734" s="8">
        <f t="shared" si="23"/>
        <v>15.329164915875303</v>
      </c>
      <c r="F734" s="3">
        <v>570.8333928739504</v>
      </c>
      <c r="G734" s="3">
        <f t="shared" si="24"/>
        <v>6.3470973857729955</v>
      </c>
      <c r="H734" s="8">
        <v>1.3758759040702584</v>
      </c>
    </row>
    <row r="735" spans="4:8" x14ac:dyDescent="0.3">
      <c r="D735" s="3">
        <v>5168416.3910881747</v>
      </c>
      <c r="E735" s="8">
        <f t="shared" si="23"/>
        <v>15.458076892229897</v>
      </c>
      <c r="F735" s="3">
        <v>496.15168948784935</v>
      </c>
      <c r="G735" s="3">
        <f t="shared" si="24"/>
        <v>6.2068817055501588</v>
      </c>
      <c r="H735" s="8">
        <v>1.3973103028712999</v>
      </c>
    </row>
    <row r="736" spans="4:8" x14ac:dyDescent="0.3">
      <c r="D736" s="3">
        <v>4860651.5560957659</v>
      </c>
      <c r="E736" s="8">
        <f t="shared" si="23"/>
        <v>15.396683051931044</v>
      </c>
      <c r="F736" s="3">
        <v>504.00199550137347</v>
      </c>
      <c r="G736" s="3">
        <f t="shared" si="24"/>
        <v>6.2225802273916528</v>
      </c>
      <c r="H736" s="8">
        <v>1.4655314508543085</v>
      </c>
    </row>
    <row r="737" spans="4:8" x14ac:dyDescent="0.3">
      <c r="D737" s="3">
        <v>5318625.9392584795</v>
      </c>
      <c r="E737" s="8">
        <f t="shared" si="23"/>
        <v>15.486725545862992</v>
      </c>
      <c r="F737" s="3">
        <v>442.01115150596593</v>
      </c>
      <c r="G737" s="3">
        <f t="shared" si="24"/>
        <v>6.0913351114109426</v>
      </c>
      <c r="H737" s="8">
        <v>1.5183839893852809</v>
      </c>
    </row>
    <row r="738" spans="4:8" x14ac:dyDescent="0.3">
      <c r="D738" s="3">
        <v>5293605.6206488358</v>
      </c>
      <c r="E738" s="8">
        <f t="shared" si="23"/>
        <v>15.482010163461355</v>
      </c>
      <c r="F738" s="3">
        <v>474.20569792698132</v>
      </c>
      <c r="G738" s="3">
        <f t="shared" si="24"/>
        <v>6.1616411894321255</v>
      </c>
      <c r="H738" s="8">
        <v>1.4230738013693467</v>
      </c>
    </row>
    <row r="739" spans="4:8" x14ac:dyDescent="0.3">
      <c r="D739" s="3">
        <v>5703643.0253372462</v>
      </c>
      <c r="E739" s="8">
        <f t="shared" si="23"/>
        <v>15.556615655902087</v>
      </c>
      <c r="F739" s="3">
        <v>435.20277413057477</v>
      </c>
      <c r="G739" s="3">
        <f t="shared" si="24"/>
        <v>6.0758120699023328</v>
      </c>
      <c r="H739" s="8">
        <v>1.4117687684211684</v>
      </c>
    </row>
    <row r="740" spans="4:8" x14ac:dyDescent="0.3">
      <c r="D740" s="3">
        <v>5057138.1751559861</v>
      </c>
      <c r="E740" s="8">
        <f t="shared" si="23"/>
        <v>15.436311303231648</v>
      </c>
      <c r="F740" s="3">
        <v>503.13480102640005</v>
      </c>
      <c r="G740" s="3">
        <f t="shared" si="24"/>
        <v>6.220858128284009</v>
      </c>
      <c r="H740" s="8">
        <v>1.4105088151115583</v>
      </c>
    </row>
    <row r="741" spans="4:8" x14ac:dyDescent="0.3">
      <c r="D741" s="3">
        <v>5184151.6275046412</v>
      </c>
      <c r="E741" s="8">
        <f t="shared" si="23"/>
        <v>15.461116765719339</v>
      </c>
      <c r="F741" s="3">
        <v>474.36809297208447</v>
      </c>
      <c r="G741" s="3">
        <f t="shared" si="24"/>
        <v>6.1619835877742419</v>
      </c>
      <c r="H741" s="8">
        <v>1.4565884561638591</v>
      </c>
    </row>
    <row r="742" spans="4:8" x14ac:dyDescent="0.3">
      <c r="D742" s="3">
        <v>5074160.4864578489</v>
      </c>
      <c r="E742" s="8">
        <f t="shared" si="23"/>
        <v>15.439671647820882</v>
      </c>
      <c r="F742" s="3">
        <v>499.1008726992975</v>
      </c>
      <c r="G742" s="3">
        <f t="shared" si="24"/>
        <v>6.2128082250200123</v>
      </c>
      <c r="H742" s="8">
        <v>1.416883169712938</v>
      </c>
    </row>
    <row r="743" spans="4:8" x14ac:dyDescent="0.3">
      <c r="D743" s="3">
        <v>5055214.9540259512</v>
      </c>
      <c r="E743" s="8">
        <f t="shared" si="23"/>
        <v>15.435930932584252</v>
      </c>
      <c r="F743" s="3">
        <v>493.33898852511254</v>
      </c>
      <c r="G743" s="3">
        <f t="shared" si="24"/>
        <v>6.201196541250928</v>
      </c>
      <c r="H743" s="8">
        <v>1.4390905618220935</v>
      </c>
    </row>
    <row r="744" spans="4:8" x14ac:dyDescent="0.3">
      <c r="D744" s="3">
        <v>5380010.7959155478</v>
      </c>
      <c r="E744" s="8">
        <f t="shared" si="23"/>
        <v>15.498200938811706</v>
      </c>
      <c r="F744" s="3">
        <v>459.84882548235851</v>
      </c>
      <c r="G744" s="3">
        <f t="shared" si="24"/>
        <v>6.1308977952133548</v>
      </c>
      <c r="H744" s="8">
        <v>1.4398141527402137</v>
      </c>
    </row>
    <row r="745" spans="4:8" x14ac:dyDescent="0.3">
      <c r="D745" s="3">
        <v>5596013.9394180626</v>
      </c>
      <c r="E745" s="8">
        <f t="shared" si="23"/>
        <v>15.537565105725461</v>
      </c>
      <c r="F745" s="3">
        <v>425.1417679858306</v>
      </c>
      <c r="G745" s="3">
        <f t="shared" si="24"/>
        <v>6.0524226850331022</v>
      </c>
      <c r="H745" s="8">
        <v>1.4824846499466557</v>
      </c>
    </row>
    <row r="746" spans="4:8" x14ac:dyDescent="0.3">
      <c r="D746" s="3">
        <v>4767132.3516087644</v>
      </c>
      <c r="E746" s="8">
        <f t="shared" si="23"/>
        <v>15.377255497931767</v>
      </c>
      <c r="F746" s="3">
        <v>526.17122004805822</v>
      </c>
      <c r="G746" s="3">
        <f t="shared" si="24"/>
        <v>6.2656266731690673</v>
      </c>
      <c r="H746" s="8">
        <v>1.4299755370015932</v>
      </c>
    </row>
    <row r="747" spans="4:8" x14ac:dyDescent="0.3">
      <c r="D747" s="3">
        <v>4639836.4478558311</v>
      </c>
      <c r="E747" s="8">
        <f t="shared" si="23"/>
        <v>15.350189675274269</v>
      </c>
      <c r="F747" s="3">
        <v>543.63849943310765</v>
      </c>
      <c r="G747" s="3">
        <f t="shared" si="24"/>
        <v>6.2982845028616969</v>
      </c>
      <c r="H747" s="8">
        <v>1.418535626622538</v>
      </c>
    </row>
    <row r="748" spans="4:8" x14ac:dyDescent="0.3">
      <c r="D748" s="3">
        <v>4931270.563769999</v>
      </c>
      <c r="E748" s="8">
        <f t="shared" si="23"/>
        <v>15.411107233660402</v>
      </c>
      <c r="F748" s="3">
        <v>502.4819995739366</v>
      </c>
      <c r="G748" s="3">
        <f t="shared" si="24"/>
        <v>6.2195598175482072</v>
      </c>
      <c r="H748" s="8">
        <v>1.4492543072833026</v>
      </c>
    </row>
    <row r="749" spans="4:8" x14ac:dyDescent="0.3">
      <c r="D749" s="3">
        <v>5621216.6938753948</v>
      </c>
      <c r="E749" s="8">
        <f t="shared" si="23"/>
        <v>15.542058692010656</v>
      </c>
      <c r="F749" s="3">
        <v>447.59805901376831</v>
      </c>
      <c r="G749" s="3">
        <f t="shared" si="24"/>
        <v>6.1038956399980018</v>
      </c>
      <c r="H749" s="8">
        <v>1.399809938220727</v>
      </c>
    </row>
    <row r="750" spans="4:8" x14ac:dyDescent="0.3">
      <c r="D750" s="3">
        <v>4891336.784613804</v>
      </c>
      <c r="E750" s="8">
        <f t="shared" si="23"/>
        <v>15.402976195178654</v>
      </c>
      <c r="F750" s="3">
        <v>529.37457459815505</v>
      </c>
      <c r="G750" s="3">
        <f t="shared" si="24"/>
        <v>6.2716962618133723</v>
      </c>
      <c r="H750" s="8">
        <v>1.3867476218987491</v>
      </c>
    </row>
    <row r="751" spans="4:8" x14ac:dyDescent="0.3">
      <c r="D751" s="3">
        <v>5437088.2903510993</v>
      </c>
      <c r="E751" s="8">
        <f t="shared" si="23"/>
        <v>15.508754234795383</v>
      </c>
      <c r="F751" s="3">
        <v>472.74833014931113</v>
      </c>
      <c r="G751" s="3">
        <f t="shared" si="24"/>
        <v>6.1585631753256891</v>
      </c>
      <c r="H751" s="8">
        <v>1.3827352510405484</v>
      </c>
    </row>
    <row r="752" spans="4:8" x14ac:dyDescent="0.3">
      <c r="D752" s="3">
        <v>4455866.6877433956</v>
      </c>
      <c r="E752" s="8">
        <f t="shared" si="23"/>
        <v>15.309732142669413</v>
      </c>
      <c r="F752" s="3">
        <v>544.54108043319002</v>
      </c>
      <c r="G752" s="3">
        <f t="shared" si="24"/>
        <v>6.2999433856853893</v>
      </c>
      <c r="H752" s="8">
        <v>1.4659697857907914</v>
      </c>
    </row>
    <row r="753" spans="4:8" x14ac:dyDescent="0.3">
      <c r="D753" s="3">
        <v>5061444.9245461496</v>
      </c>
      <c r="E753" s="8">
        <f t="shared" si="23"/>
        <v>15.437162558710364</v>
      </c>
      <c r="F753" s="3">
        <v>515.30459987544441</v>
      </c>
      <c r="G753" s="3">
        <f t="shared" si="24"/>
        <v>6.2447581818913571</v>
      </c>
      <c r="H753" s="8">
        <v>1.3759656328959977</v>
      </c>
    </row>
    <row r="754" spans="4:8" x14ac:dyDescent="0.3">
      <c r="D754" s="3">
        <v>4793056.8813270433</v>
      </c>
      <c r="E754" s="8">
        <f t="shared" si="23"/>
        <v>15.382678945654709</v>
      </c>
      <c r="F754" s="3">
        <v>499.23491771900842</v>
      </c>
      <c r="G754" s="3">
        <f t="shared" si="24"/>
        <v>6.2130767619627987</v>
      </c>
      <c r="H754" s="8">
        <v>1.4994778013660623</v>
      </c>
    </row>
    <row r="755" spans="4:8" x14ac:dyDescent="0.3">
      <c r="D755" s="3">
        <v>3430060.6178424284</v>
      </c>
      <c r="E755" s="8">
        <f t="shared" si="23"/>
        <v>15.048088491826318</v>
      </c>
      <c r="F755" s="3">
        <v>626.22090376771598</v>
      </c>
      <c r="G755" s="3">
        <f t="shared" si="24"/>
        <v>6.4397031902701709</v>
      </c>
      <c r="H755" s="8">
        <v>1.5161516029049007</v>
      </c>
    </row>
    <row r="756" spans="4:8" x14ac:dyDescent="0.3">
      <c r="D756" s="3">
        <v>5034404.8326445017</v>
      </c>
      <c r="E756" s="8">
        <f t="shared" si="23"/>
        <v>15.431805871119019</v>
      </c>
      <c r="F756" s="3">
        <v>502.98267821519744</v>
      </c>
      <c r="G756" s="3">
        <f t="shared" si="24"/>
        <v>6.2205557325588563</v>
      </c>
      <c r="H756" s="8">
        <v>1.4175957516157329</v>
      </c>
    </row>
    <row r="757" spans="4:8" x14ac:dyDescent="0.3">
      <c r="D757" s="3">
        <v>3237476.6313890144</v>
      </c>
      <c r="E757" s="8">
        <f t="shared" si="23"/>
        <v>14.990304766860101</v>
      </c>
      <c r="F757" s="3">
        <v>642.01100917345673</v>
      </c>
      <c r="G757" s="3">
        <f t="shared" si="24"/>
        <v>6.4646054517881915</v>
      </c>
      <c r="H757" s="8">
        <v>1.5230664523212207</v>
      </c>
    </row>
    <row r="758" spans="4:8" x14ac:dyDescent="0.3">
      <c r="D758" s="3">
        <v>5231708.5345306452</v>
      </c>
      <c r="E758" s="8">
        <f t="shared" si="23"/>
        <v>15.470248462335499</v>
      </c>
      <c r="F758" s="3">
        <v>465.66695005339062</v>
      </c>
      <c r="G758" s="3">
        <f t="shared" si="24"/>
        <v>6.1434706791499929</v>
      </c>
      <c r="H758" s="8">
        <v>1.468755721006485</v>
      </c>
    </row>
    <row r="759" spans="4:8" x14ac:dyDescent="0.3">
      <c r="D759" s="3">
        <v>4561931.0177032175</v>
      </c>
      <c r="E759" s="8">
        <f t="shared" si="23"/>
        <v>15.333256560647529</v>
      </c>
      <c r="F759" s="3">
        <v>543.81848863727203</v>
      </c>
      <c r="G759" s="3">
        <f t="shared" si="24"/>
        <v>6.2986155305856117</v>
      </c>
      <c r="H759" s="8">
        <v>1.4391766971033673</v>
      </c>
    </row>
    <row r="760" spans="4:8" x14ac:dyDescent="0.3">
      <c r="D760" s="3">
        <v>5366787.3890839079</v>
      </c>
      <c r="E760" s="8">
        <f t="shared" si="23"/>
        <v>15.495740035893931</v>
      </c>
      <c r="F760" s="3">
        <v>453.18800723942184</v>
      </c>
      <c r="G760" s="3">
        <f t="shared" si="24"/>
        <v>6.1163070664017338</v>
      </c>
      <c r="H760" s="8">
        <v>1.4652759273873706</v>
      </c>
    </row>
    <row r="761" spans="4:8" x14ac:dyDescent="0.3">
      <c r="D761" s="3">
        <v>5757892.1626132391</v>
      </c>
      <c r="E761" s="8">
        <f t="shared" si="23"/>
        <v>15.566082021707475</v>
      </c>
      <c r="F761" s="3">
        <v>430.08658122904819</v>
      </c>
      <c r="G761" s="3">
        <f t="shared" si="24"/>
        <v>6.063986540114537</v>
      </c>
      <c r="H761" s="8">
        <v>1.4099751952549004</v>
      </c>
    </row>
    <row r="762" spans="4:8" x14ac:dyDescent="0.3">
      <c r="D762" s="3">
        <v>5049083.1930410508</v>
      </c>
      <c r="E762" s="8">
        <f t="shared" si="23"/>
        <v>15.434717238837619</v>
      </c>
      <c r="F762" s="3">
        <v>492.50085279114404</v>
      </c>
      <c r="G762" s="3">
        <f t="shared" si="24"/>
        <v>6.1994961921662668</v>
      </c>
      <c r="H762" s="8">
        <v>1.4433742967660033</v>
      </c>
    </row>
    <row r="763" spans="4:8" x14ac:dyDescent="0.3">
      <c r="D763" s="3">
        <v>3822948.3985758787</v>
      </c>
      <c r="E763" s="8">
        <f t="shared" si="23"/>
        <v>15.156532514961476</v>
      </c>
      <c r="F763" s="3">
        <v>589.15624894357586</v>
      </c>
      <c r="G763" s="3">
        <f t="shared" si="24"/>
        <v>6.3786914268137425</v>
      </c>
      <c r="H763" s="8">
        <v>1.5132641204801971</v>
      </c>
    </row>
    <row r="764" spans="4:8" x14ac:dyDescent="0.3">
      <c r="D764" s="3">
        <v>5076863.416350943</v>
      </c>
      <c r="E764" s="8">
        <f t="shared" si="23"/>
        <v>15.440204191135301</v>
      </c>
      <c r="F764" s="3">
        <v>489.29147741874993</v>
      </c>
      <c r="G764" s="3">
        <f t="shared" si="24"/>
        <v>6.1929583802377026</v>
      </c>
      <c r="H764" s="8">
        <v>1.4444750202999666</v>
      </c>
    </row>
    <row r="765" spans="4:8" x14ac:dyDescent="0.3">
      <c r="D765" s="3">
        <v>6263682.8003659807</v>
      </c>
      <c r="E765" s="8">
        <f t="shared" si="23"/>
        <v>15.650278876859426</v>
      </c>
      <c r="F765" s="3">
        <v>384.56869114410568</v>
      </c>
      <c r="G765" s="3">
        <f t="shared" si="24"/>
        <v>5.9521224235594321</v>
      </c>
      <c r="H765" s="8">
        <v>1.3830480593350556</v>
      </c>
    </row>
    <row r="766" spans="4:8" x14ac:dyDescent="0.3">
      <c r="D766" s="3">
        <v>5032377.486367208</v>
      </c>
      <c r="E766" s="8">
        <f t="shared" si="23"/>
        <v>15.431403091712362</v>
      </c>
      <c r="F766" s="3">
        <v>512.46667622713039</v>
      </c>
      <c r="G766" s="3">
        <f t="shared" si="24"/>
        <v>6.2392356869026981</v>
      </c>
      <c r="H766" s="8">
        <v>1.391943896267511</v>
      </c>
    </row>
    <row r="767" spans="4:8" x14ac:dyDescent="0.3">
      <c r="D767" s="3">
        <v>5303230.5675328234</v>
      </c>
      <c r="E767" s="8">
        <f t="shared" si="23"/>
        <v>15.483826733871592</v>
      </c>
      <c r="F767" s="3">
        <v>471.15119807017425</v>
      </c>
      <c r="G767" s="3">
        <f t="shared" si="24"/>
        <v>6.1551790575131093</v>
      </c>
      <c r="H767" s="8">
        <v>1.42928926941791</v>
      </c>
    </row>
    <row r="768" spans="4:8" x14ac:dyDescent="0.3">
      <c r="D768" s="3">
        <v>4839137.4380126717</v>
      </c>
      <c r="E768" s="8">
        <f t="shared" si="23"/>
        <v>15.392247047523945</v>
      </c>
      <c r="F768" s="3">
        <v>492.77147735536937</v>
      </c>
      <c r="G768" s="3">
        <f t="shared" si="24"/>
        <v>6.2000455318011083</v>
      </c>
      <c r="H768" s="8">
        <v>1.5053654237554319</v>
      </c>
    </row>
    <row r="769" spans="4:8" x14ac:dyDescent="0.3">
      <c r="D769" s="3">
        <v>4342232.1133343307</v>
      </c>
      <c r="E769" s="8">
        <f t="shared" si="23"/>
        <v>15.283899085691777</v>
      </c>
      <c r="F769" s="3">
        <v>550.91281117760809</v>
      </c>
      <c r="G769" s="3">
        <f t="shared" si="24"/>
        <v>6.311576559204843</v>
      </c>
      <c r="H769" s="8">
        <v>1.4794105296465014</v>
      </c>
    </row>
    <row r="770" spans="4:8" x14ac:dyDescent="0.3">
      <c r="D770" s="3">
        <v>6075988.4507303694</v>
      </c>
      <c r="E770" s="8">
        <f t="shared" si="23"/>
        <v>15.619855241894541</v>
      </c>
      <c r="F770" s="3">
        <v>390.17161251786405</v>
      </c>
      <c r="G770" s="3">
        <f t="shared" si="24"/>
        <v>5.9665866744350478</v>
      </c>
      <c r="H770" s="8">
        <v>1.4340767482071897</v>
      </c>
    </row>
    <row r="771" spans="4:8" x14ac:dyDescent="0.3">
      <c r="D771" s="3">
        <v>5090747.514032416</v>
      </c>
      <c r="E771" s="8">
        <f t="shared" si="23"/>
        <v>15.44293523708232</v>
      </c>
      <c r="F771" s="3">
        <v>484.63261551645672</v>
      </c>
      <c r="G771" s="3">
        <f t="shared" si="24"/>
        <v>6.183391110113603</v>
      </c>
      <c r="H771" s="8">
        <v>1.4541392857350239</v>
      </c>
    </row>
    <row r="772" spans="4:8" x14ac:dyDescent="0.3">
      <c r="D772" s="3">
        <v>5355822.0038516289</v>
      </c>
      <c r="E772" s="8">
        <f t="shared" si="23"/>
        <v>15.49369475220356</v>
      </c>
      <c r="F772" s="3">
        <v>475.25370252151208</v>
      </c>
      <c r="G772" s="3">
        <f t="shared" si="24"/>
        <v>6.1638487720199633</v>
      </c>
      <c r="H772" s="8">
        <v>1.4006442401764636</v>
      </c>
    </row>
    <row r="773" spans="4:8" x14ac:dyDescent="0.3">
      <c r="D773" s="3">
        <v>4449637.7548399428</v>
      </c>
      <c r="E773" s="8">
        <f t="shared" si="23"/>
        <v>15.308333247422231</v>
      </c>
      <c r="F773" s="3">
        <v>536.69463735580325</v>
      </c>
      <c r="G773" s="3">
        <f t="shared" si="24"/>
        <v>6.2854292872487632</v>
      </c>
      <c r="H773" s="8">
        <v>1.489112476197723</v>
      </c>
    </row>
    <row r="774" spans="4:8" x14ac:dyDescent="0.3">
      <c r="D774" s="3">
        <v>5322350.6244977815</v>
      </c>
      <c r="E774" s="8">
        <f t="shared" ref="E774:E837" si="25">LN(D774)</f>
        <v>15.487425610442424</v>
      </c>
      <c r="F774" s="3">
        <v>469.97250467552198</v>
      </c>
      <c r="G774" s="3">
        <f t="shared" ref="G774:G837" si="26">LN(F774)</f>
        <v>6.1526741923024932</v>
      </c>
      <c r="H774" s="8">
        <v>1.426878745103215</v>
      </c>
    </row>
    <row r="775" spans="4:8" x14ac:dyDescent="0.3">
      <c r="D775" s="3">
        <v>4547628.212883357</v>
      </c>
      <c r="E775" s="8">
        <f t="shared" si="25"/>
        <v>15.33011638312394</v>
      </c>
      <c r="F775" s="3">
        <v>552.43047801744615</v>
      </c>
      <c r="G775" s="3">
        <f t="shared" si="26"/>
        <v>6.3143275938318109</v>
      </c>
      <c r="H775" s="8">
        <v>1.420556288159591</v>
      </c>
    </row>
    <row r="776" spans="4:8" x14ac:dyDescent="0.3">
      <c r="D776" s="3">
        <v>4351222.0275048185</v>
      </c>
      <c r="E776" s="8">
        <f t="shared" si="25"/>
        <v>15.285967289475762</v>
      </c>
      <c r="F776" s="3">
        <v>535.99031463121719</v>
      </c>
      <c r="G776" s="3">
        <f t="shared" si="26"/>
        <v>6.2841160911896639</v>
      </c>
      <c r="H776" s="8">
        <v>1.5181271338016775</v>
      </c>
    </row>
    <row r="777" spans="4:8" x14ac:dyDescent="0.3">
      <c r="D777" s="3">
        <v>4214019.1490570065</v>
      </c>
      <c r="E777" s="8">
        <f t="shared" si="25"/>
        <v>15.253927417488061</v>
      </c>
      <c r="F777" s="3">
        <v>589.22432460125924</v>
      </c>
      <c r="G777" s="3">
        <f t="shared" si="26"/>
        <v>6.3788069678524995</v>
      </c>
      <c r="H777" s="8">
        <v>1.4152843416902294</v>
      </c>
    </row>
    <row r="778" spans="4:8" x14ac:dyDescent="0.3">
      <c r="D778" s="3">
        <v>4900942.2987245023</v>
      </c>
      <c r="E778" s="8">
        <f t="shared" si="25"/>
        <v>15.404938050454597</v>
      </c>
      <c r="F778" s="3">
        <v>538.04311656978552</v>
      </c>
      <c r="G778" s="3">
        <f t="shared" si="26"/>
        <v>6.2879386992735817</v>
      </c>
      <c r="H778" s="8">
        <v>1.3617745864690407</v>
      </c>
    </row>
    <row r="779" spans="4:8" x14ac:dyDescent="0.3">
      <c r="D779" s="3">
        <v>5454593.0900049377</v>
      </c>
      <c r="E779" s="8">
        <f t="shared" si="25"/>
        <v>15.511968580517442</v>
      </c>
      <c r="F779" s="3">
        <v>467.63104168004071</v>
      </c>
      <c r="G779" s="3">
        <f t="shared" si="26"/>
        <v>6.1476796125100899</v>
      </c>
      <c r="H779" s="8">
        <v>1.3923503293439201</v>
      </c>
    </row>
    <row r="780" spans="4:8" x14ac:dyDescent="0.3">
      <c r="D780" s="3">
        <v>5238155.1785652963</v>
      </c>
      <c r="E780" s="8">
        <f t="shared" si="25"/>
        <v>15.471479929148442</v>
      </c>
      <c r="F780" s="3">
        <v>507.47078719010841</v>
      </c>
      <c r="G780" s="3">
        <f t="shared" si="26"/>
        <v>6.2294391470721973</v>
      </c>
      <c r="H780" s="8">
        <v>1.3458922611162463</v>
      </c>
    </row>
    <row r="781" spans="4:8" x14ac:dyDescent="0.3">
      <c r="D781" s="3">
        <v>5284726.4577536648</v>
      </c>
      <c r="E781" s="8">
        <f t="shared" si="25"/>
        <v>15.480331417716823</v>
      </c>
      <c r="F781" s="3">
        <v>457.47649682945382</v>
      </c>
      <c r="G781" s="3">
        <f t="shared" si="26"/>
        <v>6.1257255103455615</v>
      </c>
      <c r="H781" s="8">
        <v>1.4779735417869642</v>
      </c>
    </row>
    <row r="782" spans="4:8" x14ac:dyDescent="0.3">
      <c r="D782" s="3">
        <v>4871857.5219829557</v>
      </c>
      <c r="E782" s="8">
        <f t="shared" si="25"/>
        <v>15.398985843687877</v>
      </c>
      <c r="F782" s="3">
        <v>532.62074824097795</v>
      </c>
      <c r="G782" s="3">
        <f t="shared" si="26"/>
        <v>6.2778096291380914</v>
      </c>
      <c r="H782" s="8">
        <v>1.3836851871905065</v>
      </c>
    </row>
    <row r="783" spans="4:8" x14ac:dyDescent="0.3">
      <c r="D783" s="3">
        <v>4603478.6196632907</v>
      </c>
      <c r="E783" s="8">
        <f t="shared" si="25"/>
        <v>15.342322797333724</v>
      </c>
      <c r="F783" s="3">
        <v>514.02305597179247</v>
      </c>
      <c r="G783" s="3">
        <f t="shared" si="26"/>
        <v>6.2422681204254156</v>
      </c>
      <c r="H783" s="8">
        <v>1.5106877805796481</v>
      </c>
    </row>
    <row r="784" spans="4:8" x14ac:dyDescent="0.3">
      <c r="D784" s="3">
        <v>4917943.2451768834</v>
      </c>
      <c r="E784" s="8">
        <f t="shared" si="25"/>
        <v>15.408400961467384</v>
      </c>
      <c r="F784" s="3">
        <v>501.23082395648146</v>
      </c>
      <c r="G784" s="3">
        <f t="shared" si="26"/>
        <v>6.2170667214430599</v>
      </c>
      <c r="H784" s="8">
        <v>1.456790186319106</v>
      </c>
    </row>
    <row r="785" spans="4:8" x14ac:dyDescent="0.3">
      <c r="D785" s="3">
        <v>4679399.6156713264</v>
      </c>
      <c r="E785" s="8">
        <f t="shared" si="25"/>
        <v>15.3586803724146</v>
      </c>
      <c r="F785" s="3">
        <v>516.19310335725709</v>
      </c>
      <c r="G785" s="3">
        <f t="shared" si="26"/>
        <v>6.2464809267870045</v>
      </c>
      <c r="H785" s="8">
        <v>1.4826630932834262</v>
      </c>
    </row>
    <row r="786" spans="4:8" x14ac:dyDescent="0.3">
      <c r="D786" s="3">
        <v>5635652.3403847162</v>
      </c>
      <c r="E786" s="8">
        <f t="shared" si="25"/>
        <v>15.54462346457372</v>
      </c>
      <c r="F786" s="3">
        <v>424.94096725110114</v>
      </c>
      <c r="G786" s="3">
        <f t="shared" si="26"/>
        <v>6.0519502586911926</v>
      </c>
      <c r="H786" s="8">
        <v>1.4694392647321883</v>
      </c>
    </row>
    <row r="787" spans="4:8" x14ac:dyDescent="0.3">
      <c r="D787" s="3">
        <v>5208802.5698018167</v>
      </c>
      <c r="E787" s="8">
        <f t="shared" si="25"/>
        <v>15.465860554262411</v>
      </c>
      <c r="F787" s="3">
        <v>487.1100348638945</v>
      </c>
      <c r="G787" s="3">
        <f t="shared" si="26"/>
        <v>6.1884900418400699</v>
      </c>
      <c r="H787" s="8">
        <v>1.4110291751558199</v>
      </c>
    </row>
    <row r="788" spans="4:8" x14ac:dyDescent="0.3">
      <c r="D788" s="3">
        <v>4776572.3798093954</v>
      </c>
      <c r="E788" s="8">
        <f t="shared" si="25"/>
        <v>15.379233771892451</v>
      </c>
      <c r="F788" s="3">
        <v>523.2494757808438</v>
      </c>
      <c r="G788" s="3">
        <f t="shared" si="26"/>
        <v>6.2600583594734216</v>
      </c>
      <c r="H788" s="8">
        <v>1.4353017140522075</v>
      </c>
    </row>
    <row r="789" spans="4:8" x14ac:dyDescent="0.3">
      <c r="D789" s="3">
        <v>3769939.1960775554</v>
      </c>
      <c r="E789" s="8">
        <f t="shared" si="25"/>
        <v>15.142569430932738</v>
      </c>
      <c r="F789" s="3">
        <v>632.61085497064266</v>
      </c>
      <c r="G789" s="3">
        <f t="shared" si="26"/>
        <v>6.4498554700203181</v>
      </c>
      <c r="H789" s="8">
        <v>1.421664771292404</v>
      </c>
    </row>
    <row r="790" spans="4:8" x14ac:dyDescent="0.3">
      <c r="D790" s="3">
        <v>5212109.0536568016</v>
      </c>
      <c r="E790" s="8">
        <f t="shared" si="25"/>
        <v>15.466495140579889</v>
      </c>
      <c r="F790" s="3">
        <v>486.93780350682414</v>
      </c>
      <c r="G790" s="3">
        <f t="shared" si="26"/>
        <v>6.1881364013881726</v>
      </c>
      <c r="H790" s="8">
        <v>1.4105276176310999</v>
      </c>
    </row>
    <row r="791" spans="4:8" x14ac:dyDescent="0.3">
      <c r="D791" s="3">
        <v>4199497.6018066946</v>
      </c>
      <c r="E791" s="8">
        <f t="shared" si="25"/>
        <v>15.250475457481265</v>
      </c>
      <c r="F791" s="3">
        <v>541.68132255328794</v>
      </c>
      <c r="G791" s="3">
        <f t="shared" si="26"/>
        <v>6.2946778627511479</v>
      </c>
      <c r="H791" s="8">
        <v>1.5434534161111484</v>
      </c>
    </row>
    <row r="792" spans="4:8" x14ac:dyDescent="0.3">
      <c r="D792" s="3">
        <v>5300398.2017665301</v>
      </c>
      <c r="E792" s="8">
        <f t="shared" si="25"/>
        <v>15.483292508108832</v>
      </c>
      <c r="F792" s="3">
        <v>477.57117409747781</v>
      </c>
      <c r="G792" s="3">
        <f t="shared" si="26"/>
        <v>6.1687132045146118</v>
      </c>
      <c r="H792" s="8">
        <v>1.4109493451845732</v>
      </c>
    </row>
    <row r="793" spans="4:8" x14ac:dyDescent="0.3">
      <c r="D793" s="3">
        <v>5178038.7428799225</v>
      </c>
      <c r="E793" s="8">
        <f t="shared" si="25"/>
        <v>15.459936921474961</v>
      </c>
      <c r="F793" s="3">
        <v>473.20864281638836</v>
      </c>
      <c r="G793" s="3">
        <f t="shared" si="26"/>
        <v>6.1595363965536407</v>
      </c>
      <c r="H793" s="8">
        <v>1.462060989216776</v>
      </c>
    </row>
    <row r="794" spans="4:8" x14ac:dyDescent="0.3">
      <c r="D794" s="3">
        <v>5756867.8713498265</v>
      </c>
      <c r="E794" s="8">
        <f t="shared" si="25"/>
        <v>15.565904112439181</v>
      </c>
      <c r="F794" s="3">
        <v>433.11403526242162</v>
      </c>
      <c r="G794" s="3">
        <f t="shared" si="26"/>
        <v>6.0710010542122905</v>
      </c>
      <c r="H794" s="8">
        <v>1.4004680148685744</v>
      </c>
    </row>
    <row r="795" spans="4:8" x14ac:dyDescent="0.3">
      <c r="D795" s="3">
        <v>5138947.2109366069</v>
      </c>
      <c r="E795" s="8">
        <f t="shared" si="25"/>
        <v>15.45235879367732</v>
      </c>
      <c r="F795" s="3">
        <v>515.16305432600518</v>
      </c>
      <c r="G795" s="3">
        <f t="shared" si="26"/>
        <v>6.2444834608950162</v>
      </c>
      <c r="H795" s="8">
        <v>1.3541741888334298</v>
      </c>
    </row>
    <row r="796" spans="4:8" x14ac:dyDescent="0.3">
      <c r="D796" s="3">
        <v>4932225.1187036643</v>
      </c>
      <c r="E796" s="8">
        <f t="shared" si="25"/>
        <v>15.411300786730708</v>
      </c>
      <c r="F796" s="3">
        <v>523.69205239375265</v>
      </c>
      <c r="G796" s="3">
        <f t="shared" si="26"/>
        <v>6.2609038252943137</v>
      </c>
      <c r="H796" s="8">
        <v>1.3902894526587022</v>
      </c>
    </row>
    <row r="797" spans="4:8" x14ac:dyDescent="0.3">
      <c r="D797" s="3">
        <v>5583860.8820785526</v>
      </c>
      <c r="E797" s="8">
        <f t="shared" si="25"/>
        <v>15.535391009446114</v>
      </c>
      <c r="F797" s="3">
        <v>447.30841488089214</v>
      </c>
      <c r="G797" s="3">
        <f t="shared" si="26"/>
        <v>6.1032483228728296</v>
      </c>
      <c r="H797" s="8">
        <v>1.4130229289855565</v>
      </c>
    </row>
    <row r="798" spans="4:8" x14ac:dyDescent="0.3">
      <c r="D798" s="3">
        <v>4446607.6551656732</v>
      </c>
      <c r="E798" s="8">
        <f t="shared" si="25"/>
        <v>15.307652038743335</v>
      </c>
      <c r="F798" s="3">
        <v>568.73108847321976</v>
      </c>
      <c r="G798" s="3">
        <f t="shared" si="26"/>
        <v>6.343407718676235</v>
      </c>
      <c r="H798" s="8">
        <v>1.4060163384866324</v>
      </c>
    </row>
    <row r="799" spans="4:8" x14ac:dyDescent="0.3">
      <c r="D799" s="3">
        <v>4825389.9590629088</v>
      </c>
      <c r="E799" s="8">
        <f t="shared" si="25"/>
        <v>15.389402110020592</v>
      </c>
      <c r="F799" s="3">
        <v>498.86329385698275</v>
      </c>
      <c r="G799" s="3">
        <f t="shared" si="26"/>
        <v>6.2123320980111183</v>
      </c>
      <c r="H799" s="8">
        <v>1.4910437627905666</v>
      </c>
    </row>
    <row r="800" spans="4:8" x14ac:dyDescent="0.3">
      <c r="D800" s="3">
        <v>5307135.5155927306</v>
      </c>
      <c r="E800" s="8">
        <f t="shared" si="25"/>
        <v>15.484562796737967</v>
      </c>
      <c r="F800" s="3">
        <v>484.41466209797176</v>
      </c>
      <c r="G800" s="3">
        <f t="shared" si="26"/>
        <v>6.1829412797963519</v>
      </c>
      <c r="H800" s="8">
        <v>1.3889668552977454</v>
      </c>
    </row>
    <row r="801" spans="4:8" x14ac:dyDescent="0.3">
      <c r="D801" s="3">
        <v>5508915.8192502568</v>
      </c>
      <c r="E801" s="8">
        <f t="shared" si="25"/>
        <v>15.521878395751838</v>
      </c>
      <c r="F801" s="3">
        <v>432.25144530673151</v>
      </c>
      <c r="G801" s="3">
        <f t="shared" si="26"/>
        <v>6.0690074682402422</v>
      </c>
      <c r="H801" s="8">
        <v>1.4877940238227088</v>
      </c>
    </row>
    <row r="802" spans="4:8" x14ac:dyDescent="0.3">
      <c r="D802" s="3">
        <v>5039994.1982598323</v>
      </c>
      <c r="E802" s="8">
        <f t="shared" si="25"/>
        <v>15.432915488907966</v>
      </c>
      <c r="F802" s="3">
        <v>507.90152296992949</v>
      </c>
      <c r="G802" s="3">
        <f t="shared" si="26"/>
        <v>6.2302875763652743</v>
      </c>
      <c r="H802" s="8">
        <v>1.4022451484387304</v>
      </c>
    </row>
    <row r="803" spans="4:8" x14ac:dyDescent="0.3">
      <c r="D803" s="3">
        <v>3540647.5972135291</v>
      </c>
      <c r="E803" s="8">
        <f t="shared" si="25"/>
        <v>15.079820205444982</v>
      </c>
      <c r="F803" s="3">
        <v>641.7861733044133</v>
      </c>
      <c r="G803" s="3">
        <f t="shared" si="26"/>
        <v>6.4642551848232674</v>
      </c>
      <c r="H803" s="8">
        <v>1.4539881403774806</v>
      </c>
    </row>
    <row r="804" spans="4:8" x14ac:dyDescent="0.3">
      <c r="D804" s="3">
        <v>4073567.4407124249</v>
      </c>
      <c r="E804" s="8">
        <f t="shared" si="25"/>
        <v>15.220029694558084</v>
      </c>
      <c r="F804" s="3">
        <v>577.16051143777827</v>
      </c>
      <c r="G804" s="3">
        <f t="shared" si="26"/>
        <v>6.358120410556908</v>
      </c>
      <c r="H804" s="8">
        <v>1.4807271433918441</v>
      </c>
    </row>
    <row r="805" spans="4:8" x14ac:dyDescent="0.3">
      <c r="D805" s="3">
        <v>4070637.325407655</v>
      </c>
      <c r="E805" s="8">
        <f t="shared" si="25"/>
        <v>15.219310136168938</v>
      </c>
      <c r="F805" s="3">
        <v>574.11772380768434</v>
      </c>
      <c r="G805" s="3">
        <f t="shared" si="26"/>
        <v>6.3528344690323308</v>
      </c>
      <c r="H805" s="8">
        <v>1.4893269937642002</v>
      </c>
    </row>
    <row r="806" spans="4:8" x14ac:dyDescent="0.3">
      <c r="D806" s="3">
        <v>4571018.6944890898</v>
      </c>
      <c r="E806" s="8">
        <f t="shared" si="25"/>
        <v>15.335246647108425</v>
      </c>
      <c r="F806" s="3">
        <v>543.66020651551446</v>
      </c>
      <c r="G806" s="3">
        <f t="shared" si="26"/>
        <v>6.298324431323473</v>
      </c>
      <c r="H806" s="8">
        <v>1.4371324344593202</v>
      </c>
    </row>
    <row r="807" spans="4:8" x14ac:dyDescent="0.3">
      <c r="D807" s="3">
        <v>4585288.0543754157</v>
      </c>
      <c r="E807" s="8">
        <f t="shared" si="25"/>
        <v>15.338363487081041</v>
      </c>
      <c r="F807" s="3">
        <v>531.18790423055975</v>
      </c>
      <c r="G807" s="3">
        <f t="shared" si="26"/>
        <v>6.2751158272526668</v>
      </c>
      <c r="H807" s="8">
        <v>1.4669177242252467</v>
      </c>
    </row>
    <row r="808" spans="4:8" x14ac:dyDescent="0.3">
      <c r="D808" s="3">
        <v>4789264.563882173</v>
      </c>
      <c r="E808" s="8">
        <f t="shared" si="25"/>
        <v>15.381887421875311</v>
      </c>
      <c r="F808" s="3">
        <v>524.98160457173344</v>
      </c>
      <c r="G808" s="3">
        <f t="shared" si="26"/>
        <v>6.2633632230667624</v>
      </c>
      <c r="H808" s="8">
        <v>1.4270033741492676</v>
      </c>
    </row>
    <row r="809" spans="4:8" x14ac:dyDescent="0.3">
      <c r="D809" s="3">
        <v>4639285.0067414092</v>
      </c>
      <c r="E809" s="8">
        <f t="shared" si="25"/>
        <v>15.350070818954137</v>
      </c>
      <c r="F809" s="3">
        <v>525.51184328257932</v>
      </c>
      <c r="G809" s="3">
        <f t="shared" si="26"/>
        <v>6.2643727272325611</v>
      </c>
      <c r="H809" s="8">
        <v>1.4676202846670308</v>
      </c>
    </row>
    <row r="810" spans="4:8" x14ac:dyDescent="0.3">
      <c r="D810" s="3">
        <v>5991645.7704803534</v>
      </c>
      <c r="E810" s="8">
        <f t="shared" si="25"/>
        <v>15.605876685355668</v>
      </c>
      <c r="F810" s="3">
        <v>403.85926225844406</v>
      </c>
      <c r="G810" s="3">
        <f t="shared" si="26"/>
        <v>6.0010664565230245</v>
      </c>
      <c r="H810" s="8">
        <v>1.4162482207700779</v>
      </c>
    </row>
    <row r="811" spans="4:8" x14ac:dyDescent="0.3">
      <c r="D811" s="3">
        <v>4716721.2093992345</v>
      </c>
      <c r="E811" s="8">
        <f t="shared" si="25"/>
        <v>15.366624457148777</v>
      </c>
      <c r="F811" s="3">
        <v>537.69988875851686</v>
      </c>
      <c r="G811" s="3">
        <f t="shared" si="26"/>
        <v>6.2873005769316919</v>
      </c>
      <c r="H811" s="8">
        <v>1.4131315376333691</v>
      </c>
    </row>
    <row r="812" spans="4:8" x14ac:dyDescent="0.3">
      <c r="D812" s="3">
        <v>5016597.8557956917</v>
      </c>
      <c r="E812" s="8">
        <f t="shared" si="25"/>
        <v>15.428262543944292</v>
      </c>
      <c r="F812" s="3">
        <v>500.91179595083196</v>
      </c>
      <c r="G812" s="3">
        <f t="shared" si="26"/>
        <v>6.2164300295988273</v>
      </c>
      <c r="H812" s="8">
        <v>1.4286950100471392</v>
      </c>
    </row>
    <row r="813" spans="4:8" x14ac:dyDescent="0.3">
      <c r="D813" s="3">
        <v>5350228.02357997</v>
      </c>
      <c r="E813" s="8">
        <f t="shared" si="25"/>
        <v>15.492649739193832</v>
      </c>
      <c r="F813" s="3">
        <v>494.6349395039374</v>
      </c>
      <c r="G813" s="3">
        <f t="shared" si="26"/>
        <v>6.2038199945331272</v>
      </c>
      <c r="H813" s="8">
        <v>1.3474294861956757</v>
      </c>
    </row>
    <row r="814" spans="4:8" x14ac:dyDescent="0.3">
      <c r="D814" s="3">
        <v>3484306.8835707577</v>
      </c>
      <c r="E814" s="8">
        <f t="shared" si="25"/>
        <v>15.063779696763897</v>
      </c>
      <c r="F814" s="3">
        <v>619.99254435265505</v>
      </c>
      <c r="G814" s="3">
        <f t="shared" si="26"/>
        <v>6.42970745272918</v>
      </c>
      <c r="H814" s="8">
        <v>1.5184891909591183</v>
      </c>
    </row>
    <row r="815" spans="4:8" x14ac:dyDescent="0.3">
      <c r="D815" s="3">
        <v>5152564.5027872762</v>
      </c>
      <c r="E815" s="8">
        <f t="shared" si="25"/>
        <v>15.4550051104044</v>
      </c>
      <c r="F815" s="3">
        <v>471.78051665116726</v>
      </c>
      <c r="G815" s="3">
        <f t="shared" si="26"/>
        <v>6.1565138703412439</v>
      </c>
      <c r="H815" s="8">
        <v>1.474443755835954</v>
      </c>
    </row>
    <row r="816" spans="4:8" x14ac:dyDescent="0.3">
      <c r="D816" s="3">
        <v>5637823.5419313004</v>
      </c>
      <c r="E816" s="8">
        <f t="shared" si="25"/>
        <v>15.545008652176211</v>
      </c>
      <c r="F816" s="3">
        <v>439.56307578577264</v>
      </c>
      <c r="G816" s="3">
        <f t="shared" si="26"/>
        <v>6.0857812239738713</v>
      </c>
      <c r="H816" s="8">
        <v>1.4198303355767095</v>
      </c>
    </row>
    <row r="817" spans="4:8" x14ac:dyDescent="0.3">
      <c r="D817" s="3">
        <v>3873464.8634331124</v>
      </c>
      <c r="E817" s="8">
        <f t="shared" si="25"/>
        <v>15.16965997800046</v>
      </c>
      <c r="F817" s="3">
        <v>583.70484643601174</v>
      </c>
      <c r="G817" s="3">
        <f t="shared" si="26"/>
        <v>6.3693954551322944</v>
      </c>
      <c r="H817" s="8">
        <v>1.5146435738177955</v>
      </c>
    </row>
    <row r="818" spans="4:8" x14ac:dyDescent="0.3">
      <c r="D818" s="3">
        <v>3881008.6117143687</v>
      </c>
      <c r="E818" s="8">
        <f t="shared" si="25"/>
        <v>15.171605629290701</v>
      </c>
      <c r="F818" s="3">
        <v>578.60549833352945</v>
      </c>
      <c r="G818" s="3">
        <f t="shared" si="26"/>
        <v>6.3606208953201282</v>
      </c>
      <c r="H818" s="8">
        <v>1.5260711032605399</v>
      </c>
    </row>
    <row r="819" spans="4:8" x14ac:dyDescent="0.3">
      <c r="D819" s="3">
        <v>5130484.4725300809</v>
      </c>
      <c r="E819" s="8">
        <f t="shared" si="25"/>
        <v>15.450710651777547</v>
      </c>
      <c r="F819" s="3">
        <v>509.11655343764244</v>
      </c>
      <c r="G819" s="3">
        <f t="shared" si="26"/>
        <v>6.2326769754801425</v>
      </c>
      <c r="H819" s="8">
        <v>1.3727064939801772</v>
      </c>
    </row>
    <row r="820" spans="4:8" x14ac:dyDescent="0.3">
      <c r="D820" s="3">
        <v>4940396.3445985597</v>
      </c>
      <c r="E820" s="8">
        <f t="shared" si="25"/>
        <v>15.412956117645829</v>
      </c>
      <c r="F820" s="3">
        <v>519.50319126895033</v>
      </c>
      <c r="G820" s="3">
        <f t="shared" si="26"/>
        <v>6.2528729534827825</v>
      </c>
      <c r="H820" s="8">
        <v>1.399181793572325</v>
      </c>
    </row>
    <row r="821" spans="4:8" x14ac:dyDescent="0.3">
      <c r="D821" s="3">
        <v>4310434.8035124652</v>
      </c>
      <c r="E821" s="8">
        <f t="shared" si="25"/>
        <v>15.276549339477125</v>
      </c>
      <c r="F821" s="3">
        <v>560.6800378902542</v>
      </c>
      <c r="G821" s="3">
        <f t="shared" si="26"/>
        <v>6.3291504003739627</v>
      </c>
      <c r="H821" s="8">
        <v>1.4619959342700297</v>
      </c>
    </row>
    <row r="822" spans="4:8" x14ac:dyDescent="0.3">
      <c r="D822" s="3">
        <v>5286862.4926113356</v>
      </c>
      <c r="E822" s="8">
        <f t="shared" si="25"/>
        <v>15.480735526294401</v>
      </c>
      <c r="F822" s="3">
        <v>482.82721857452714</v>
      </c>
      <c r="G822" s="3">
        <f t="shared" si="26"/>
        <v>6.179658864134959</v>
      </c>
      <c r="H822" s="8">
        <v>1.3997209798316785</v>
      </c>
    </row>
    <row r="823" spans="4:8" x14ac:dyDescent="0.3">
      <c r="D823" s="3">
        <v>4845475.1069079405</v>
      </c>
      <c r="E823" s="8">
        <f t="shared" si="25"/>
        <v>15.393555859780619</v>
      </c>
      <c r="F823" s="3">
        <v>516.31246973158102</v>
      </c>
      <c r="G823" s="3">
        <f t="shared" si="26"/>
        <v>6.2467121436984998</v>
      </c>
      <c r="H823" s="8">
        <v>1.4349202359456037</v>
      </c>
    </row>
    <row r="824" spans="4:8" x14ac:dyDescent="0.3">
      <c r="D824" s="3">
        <v>4328682.2276681056</v>
      </c>
      <c r="E824" s="8">
        <f t="shared" si="25"/>
        <v>15.28077371824773</v>
      </c>
      <c r="F824" s="3">
        <v>579.05565096542898</v>
      </c>
      <c r="G824" s="3">
        <f t="shared" si="26"/>
        <v>6.3613985886112259</v>
      </c>
      <c r="H824" s="8">
        <v>1.4109575713385945</v>
      </c>
    </row>
    <row r="825" spans="4:8" x14ac:dyDescent="0.3">
      <c r="D825" s="3">
        <v>4949759.1319844853</v>
      </c>
      <c r="E825" s="8">
        <f t="shared" si="25"/>
        <v>15.414849473155773</v>
      </c>
      <c r="F825" s="3">
        <v>495.87019902949385</v>
      </c>
      <c r="G825" s="3">
        <f t="shared" si="26"/>
        <v>6.2063141969716309</v>
      </c>
      <c r="H825" s="8">
        <v>1.4630838619581756</v>
      </c>
    </row>
    <row r="826" spans="4:8" x14ac:dyDescent="0.3">
      <c r="D826" s="3">
        <v>4104644.9047956625</v>
      </c>
      <c r="E826" s="8">
        <f t="shared" si="25"/>
        <v>15.227629794032213</v>
      </c>
      <c r="F826" s="3">
        <v>556.11127465490051</v>
      </c>
      <c r="G826" s="3">
        <f t="shared" si="26"/>
        <v>6.3209684084977944</v>
      </c>
      <c r="H826" s="8">
        <v>1.528538675865156</v>
      </c>
    </row>
    <row r="827" spans="4:8" x14ac:dyDescent="0.3">
      <c r="D827" s="3">
        <v>5103888.407794849</v>
      </c>
      <c r="E827" s="8">
        <f t="shared" si="25"/>
        <v>15.445513240091191</v>
      </c>
      <c r="F827" s="3">
        <v>513.25840004240717</v>
      </c>
      <c r="G827" s="3">
        <f t="shared" si="26"/>
        <v>6.2407794221409691</v>
      </c>
      <c r="H827" s="8">
        <v>1.3692651773133586</v>
      </c>
    </row>
    <row r="828" spans="4:8" x14ac:dyDescent="0.3">
      <c r="D828" s="3">
        <v>5594260.0400579423</v>
      </c>
      <c r="E828" s="8">
        <f t="shared" si="25"/>
        <v>15.537251637194181</v>
      </c>
      <c r="F828" s="3">
        <v>451.32982365146455</v>
      </c>
      <c r="G828" s="3">
        <f t="shared" si="26"/>
        <v>6.1121983885215814</v>
      </c>
      <c r="H828" s="8">
        <v>1.3970373118396373</v>
      </c>
    </row>
    <row r="829" spans="4:8" x14ac:dyDescent="0.3">
      <c r="D829" s="3">
        <v>5026146.3145112488</v>
      </c>
      <c r="E829" s="8">
        <f t="shared" si="25"/>
        <v>15.430164108184275</v>
      </c>
      <c r="F829" s="3">
        <v>523.63359947516403</v>
      </c>
      <c r="G829" s="3">
        <f t="shared" si="26"/>
        <v>6.2607922020975648</v>
      </c>
      <c r="H829" s="8">
        <v>1.364013122965656</v>
      </c>
    </row>
    <row r="830" spans="4:8" x14ac:dyDescent="0.3">
      <c r="D830" s="3">
        <v>5041319.2608806454</v>
      </c>
      <c r="E830" s="8">
        <f t="shared" si="25"/>
        <v>15.433178363906114</v>
      </c>
      <c r="F830" s="3">
        <v>510.04850891076978</v>
      </c>
      <c r="G830" s="3">
        <f t="shared" si="26"/>
        <v>6.2345058367064912</v>
      </c>
      <c r="H830" s="8">
        <v>1.3959597368986951</v>
      </c>
    </row>
    <row r="831" spans="4:8" x14ac:dyDescent="0.3">
      <c r="D831" s="3">
        <v>5130901.9100520043</v>
      </c>
      <c r="E831" s="8">
        <f t="shared" si="25"/>
        <v>15.450792012620338</v>
      </c>
      <c r="F831" s="3">
        <v>504.22525112384477</v>
      </c>
      <c r="G831" s="3">
        <f t="shared" si="26"/>
        <v>6.2230230950623442</v>
      </c>
      <c r="H831" s="8">
        <v>1.3859006129120102</v>
      </c>
    </row>
    <row r="832" spans="4:8" x14ac:dyDescent="0.3">
      <c r="D832" s="3">
        <v>5107416.7866214439</v>
      </c>
      <c r="E832" s="8">
        <f t="shared" si="25"/>
        <v>15.446204313151851</v>
      </c>
      <c r="F832" s="3">
        <v>503.40713168814307</v>
      </c>
      <c r="G832" s="3">
        <f t="shared" si="26"/>
        <v>6.2213992496412756</v>
      </c>
      <c r="H832" s="8">
        <v>1.3950277225169616</v>
      </c>
    </row>
    <row r="833" spans="4:8" x14ac:dyDescent="0.3">
      <c r="D833" s="3">
        <v>4945312.4158912199</v>
      </c>
      <c r="E833" s="8">
        <f t="shared" si="25"/>
        <v>15.413950699181054</v>
      </c>
      <c r="F833" s="3">
        <v>513.27442136168736</v>
      </c>
      <c r="G833" s="3">
        <f t="shared" si="26"/>
        <v>6.2408106365725926</v>
      </c>
      <c r="H833" s="8">
        <v>1.4147499535209211</v>
      </c>
    </row>
    <row r="834" spans="4:8" x14ac:dyDescent="0.3">
      <c r="D834" s="3">
        <v>5267150.0047762487</v>
      </c>
      <c r="E834" s="8">
        <f t="shared" si="25"/>
        <v>15.476999978176977</v>
      </c>
      <c r="F834" s="3">
        <v>479.1304243274227</v>
      </c>
      <c r="G834" s="3">
        <f t="shared" si="26"/>
        <v>6.1719728449565867</v>
      </c>
      <c r="H834" s="8">
        <v>1.4165835207021449</v>
      </c>
    </row>
    <row r="835" spans="4:8" x14ac:dyDescent="0.3">
      <c r="D835" s="3">
        <v>4917335.714884636</v>
      </c>
      <c r="E835" s="8">
        <f t="shared" si="25"/>
        <v>15.408277420427931</v>
      </c>
      <c r="F835" s="3">
        <v>516.18822873577028</v>
      </c>
      <c r="G835" s="3">
        <f t="shared" si="26"/>
        <v>6.2464714833355677</v>
      </c>
      <c r="H835" s="8">
        <v>1.4147507280810399</v>
      </c>
    </row>
    <row r="836" spans="4:8" x14ac:dyDescent="0.3">
      <c r="D836" s="3">
        <v>4414416.3325811559</v>
      </c>
      <c r="E836" s="8">
        <f t="shared" si="25"/>
        <v>15.300386182280004</v>
      </c>
      <c r="F836" s="3">
        <v>539.40449859867408</v>
      </c>
      <c r="G836" s="3">
        <f t="shared" si="26"/>
        <v>6.2904657506758097</v>
      </c>
      <c r="H836" s="8">
        <v>1.4912537610104133</v>
      </c>
    </row>
    <row r="837" spans="4:8" x14ac:dyDescent="0.3">
      <c r="D837" s="3">
        <v>4111866.5321577946</v>
      </c>
      <c r="E837" s="8">
        <f t="shared" si="25"/>
        <v>15.229387627457529</v>
      </c>
      <c r="F837" s="3">
        <v>569.51915258435679</v>
      </c>
      <c r="G837" s="3">
        <f t="shared" si="26"/>
        <v>6.3447924128473918</v>
      </c>
      <c r="H837" s="8">
        <v>1.4906845406842741</v>
      </c>
    </row>
    <row r="838" spans="4:8" x14ac:dyDescent="0.3">
      <c r="D838" s="3">
        <v>4826862.8721208116</v>
      </c>
      <c r="E838" s="8">
        <f t="shared" ref="E838:E901" si="27">LN(D838)</f>
        <v>15.389707305728807</v>
      </c>
      <c r="F838" s="3">
        <v>518.51658013828524</v>
      </c>
      <c r="G838" s="3">
        <f t="shared" ref="G838:G901" si="28">LN(F838)</f>
        <v>6.2509720042813433</v>
      </c>
      <c r="H838" s="8">
        <v>1.4341102667529451</v>
      </c>
    </row>
    <row r="839" spans="4:8" x14ac:dyDescent="0.3">
      <c r="D839" s="3">
        <v>5330813.8485131441</v>
      </c>
      <c r="E839" s="8">
        <f t="shared" si="27"/>
        <v>15.489014476514518</v>
      </c>
      <c r="F839" s="3">
        <v>472.38467912869811</v>
      </c>
      <c r="G839" s="3">
        <f t="shared" si="28"/>
        <v>6.1577936518089178</v>
      </c>
      <c r="H839" s="8">
        <v>1.4169524284547819</v>
      </c>
    </row>
    <row r="840" spans="4:8" x14ac:dyDescent="0.3">
      <c r="D840" s="3">
        <v>5933902.3915851284</v>
      </c>
      <c r="E840" s="8">
        <f t="shared" si="27"/>
        <v>15.596192630689382</v>
      </c>
      <c r="F840" s="3">
        <v>431.029338578607</v>
      </c>
      <c r="G840" s="3">
        <f t="shared" si="28"/>
        <v>6.06617615873507</v>
      </c>
      <c r="H840" s="8">
        <v>1.3467161094451321</v>
      </c>
    </row>
    <row r="841" spans="4:8" x14ac:dyDescent="0.3">
      <c r="D841" s="3">
        <v>5265122.9165404933</v>
      </c>
      <c r="E841" s="8">
        <f t="shared" si="27"/>
        <v>15.476615049249304</v>
      </c>
      <c r="F841" s="3">
        <v>468.08114051569595</v>
      </c>
      <c r="G841" s="3">
        <f t="shared" si="28"/>
        <v>6.1486416580598524</v>
      </c>
      <c r="H841" s="8">
        <v>1.4506608380680879</v>
      </c>
    </row>
    <row r="842" spans="4:8" x14ac:dyDescent="0.3">
      <c r="D842" s="3">
        <v>3895847.6113899965</v>
      </c>
      <c r="E842" s="8">
        <f t="shared" si="27"/>
        <v>15.175421828859974</v>
      </c>
      <c r="F842" s="3">
        <v>592.51847668619371</v>
      </c>
      <c r="G842" s="3">
        <f t="shared" si="28"/>
        <v>6.3843820568035623</v>
      </c>
      <c r="H842" s="8">
        <v>1.4865467626263822</v>
      </c>
    </row>
    <row r="843" spans="4:8" x14ac:dyDescent="0.3">
      <c r="D843" s="3">
        <v>4377952.6389613776</v>
      </c>
      <c r="E843" s="8">
        <f t="shared" si="27"/>
        <v>15.292091739044205</v>
      </c>
      <c r="F843" s="3">
        <v>565.96757894879477</v>
      </c>
      <c r="G843" s="3">
        <f t="shared" si="28"/>
        <v>6.3385367955533667</v>
      </c>
      <c r="H843" s="8">
        <v>1.4307574993121244</v>
      </c>
    </row>
    <row r="844" spans="4:8" x14ac:dyDescent="0.3">
      <c r="D844" s="3">
        <v>5108568.8901215577</v>
      </c>
      <c r="E844" s="8">
        <f t="shared" si="27"/>
        <v>15.446429862314009</v>
      </c>
      <c r="F844" s="3">
        <v>476.67738589102055</v>
      </c>
      <c r="G844" s="3">
        <f t="shared" si="28"/>
        <v>6.1668399222162549</v>
      </c>
      <c r="H844" s="8">
        <v>1.4728979151803236</v>
      </c>
    </row>
    <row r="845" spans="4:8" x14ac:dyDescent="0.3">
      <c r="D845" s="3">
        <v>5915507.7274321634</v>
      </c>
      <c r="E845" s="8">
        <f t="shared" si="27"/>
        <v>15.593087888977454</v>
      </c>
      <c r="F845" s="3">
        <v>416.30655177224287</v>
      </c>
      <c r="G845" s="3">
        <f t="shared" si="28"/>
        <v>6.0314218921800009</v>
      </c>
      <c r="H845" s="8">
        <v>1.4008543221403105</v>
      </c>
    </row>
    <row r="846" spans="4:8" x14ac:dyDescent="0.3">
      <c r="D846" s="3">
        <v>5295579.2554791402</v>
      </c>
      <c r="E846" s="8">
        <f t="shared" si="27"/>
        <v>15.482382927725318</v>
      </c>
      <c r="F846" s="3">
        <v>470.22107890446881</v>
      </c>
      <c r="G846" s="3">
        <f t="shared" si="28"/>
        <v>6.1532029647576127</v>
      </c>
      <c r="H846" s="8">
        <v>1.4345143087772532</v>
      </c>
    </row>
    <row r="847" spans="4:8" x14ac:dyDescent="0.3">
      <c r="D847" s="3">
        <v>5209018.2123989202</v>
      </c>
      <c r="E847" s="8">
        <f t="shared" si="27"/>
        <v>15.465901953054278</v>
      </c>
      <c r="F847" s="3">
        <v>492.56685630727895</v>
      </c>
      <c r="G847" s="3">
        <f t="shared" si="28"/>
        <v>6.1996302002463697</v>
      </c>
      <c r="H847" s="8">
        <v>1.3953328047397557</v>
      </c>
    </row>
    <row r="848" spans="4:8" x14ac:dyDescent="0.3">
      <c r="D848" s="3">
        <v>4868304.33761595</v>
      </c>
      <c r="E848" s="8">
        <f t="shared" si="27"/>
        <v>15.398256249133732</v>
      </c>
      <c r="F848" s="3">
        <v>499.74276018503497</v>
      </c>
      <c r="G848" s="3">
        <f t="shared" si="28"/>
        <v>6.2140934864022066</v>
      </c>
      <c r="H848" s="8">
        <v>1.4757653409158744</v>
      </c>
    </row>
    <row r="849" spans="4:8" x14ac:dyDescent="0.3">
      <c r="D849" s="3">
        <v>4873597.1212695474</v>
      </c>
      <c r="E849" s="8">
        <f t="shared" si="27"/>
        <v>15.399342851004365</v>
      </c>
      <c r="F849" s="3">
        <v>496.29800989641177</v>
      </c>
      <c r="G849" s="3">
        <f t="shared" si="28"/>
        <v>6.2071765727050652</v>
      </c>
      <c r="H849" s="8">
        <v>1.484436918614163</v>
      </c>
    </row>
    <row r="850" spans="4:8" x14ac:dyDescent="0.3">
      <c r="D850" s="3">
        <v>5279613.2940180125</v>
      </c>
      <c r="E850" s="8">
        <f t="shared" si="27"/>
        <v>15.479363413230965</v>
      </c>
      <c r="F850" s="3">
        <v>492.46673205190177</v>
      </c>
      <c r="G850" s="3">
        <f t="shared" si="28"/>
        <v>6.1994269091974035</v>
      </c>
      <c r="H850" s="8">
        <v>1.374492125840725</v>
      </c>
    </row>
    <row r="851" spans="4:8" x14ac:dyDescent="0.3">
      <c r="D851" s="3">
        <v>5695214.090967197</v>
      </c>
      <c r="E851" s="8">
        <f t="shared" si="27"/>
        <v>15.555136746951771</v>
      </c>
      <c r="F851" s="3">
        <v>451.55847554161153</v>
      </c>
      <c r="G851" s="3">
        <f t="shared" si="28"/>
        <v>6.1127048784057436</v>
      </c>
      <c r="H851" s="8">
        <v>1.3633844213851245</v>
      </c>
    </row>
    <row r="852" spans="4:8" x14ac:dyDescent="0.3">
      <c r="D852" s="3">
        <v>5298644.824518607</v>
      </c>
      <c r="E852" s="8">
        <f t="shared" si="27"/>
        <v>15.482961652340142</v>
      </c>
      <c r="F852" s="3">
        <v>483.95050844808969</v>
      </c>
      <c r="G852" s="3">
        <f t="shared" si="28"/>
        <v>6.1819826462156628</v>
      </c>
      <c r="H852" s="8">
        <v>1.3928844069010451</v>
      </c>
    </row>
    <row r="853" spans="4:8" x14ac:dyDescent="0.3">
      <c r="D853" s="3">
        <v>3964400.186702217</v>
      </c>
      <c r="E853" s="8">
        <f t="shared" si="27"/>
        <v>15.192865124609387</v>
      </c>
      <c r="F853" s="3">
        <v>589.36868390435416</v>
      </c>
      <c r="G853" s="3">
        <f t="shared" si="28"/>
        <v>6.3790519367311118</v>
      </c>
      <c r="H853" s="8">
        <v>1.4773509140544978</v>
      </c>
    </row>
    <row r="854" spans="4:8" x14ac:dyDescent="0.3">
      <c r="D854" s="3">
        <v>3865703.0207853662</v>
      </c>
      <c r="E854" s="8">
        <f t="shared" si="27"/>
        <v>15.167654117585922</v>
      </c>
      <c r="F854" s="3">
        <v>567.25902651949025</v>
      </c>
      <c r="G854" s="3">
        <f t="shared" si="28"/>
        <v>6.3408160363045916</v>
      </c>
      <c r="H854" s="8">
        <v>1.5605720766182491</v>
      </c>
    </row>
    <row r="855" spans="4:8" x14ac:dyDescent="0.3">
      <c r="D855" s="3">
        <v>6067057.8200357035</v>
      </c>
      <c r="E855" s="8">
        <f t="shared" si="27"/>
        <v>15.618384337130498</v>
      </c>
      <c r="F855" s="3">
        <v>415.94721701273443</v>
      </c>
      <c r="G855" s="3">
        <f t="shared" si="28"/>
        <v>6.0305583700301115</v>
      </c>
      <c r="H855" s="8">
        <v>1.3483731875469522</v>
      </c>
    </row>
    <row r="856" spans="4:8" x14ac:dyDescent="0.3">
      <c r="D856" s="3">
        <v>4736857.1902713515</v>
      </c>
      <c r="E856" s="8">
        <f t="shared" si="27"/>
        <v>15.370884433735869</v>
      </c>
      <c r="F856" s="3">
        <v>533.92162045190105</v>
      </c>
      <c r="G856" s="3">
        <f t="shared" si="28"/>
        <v>6.2802490500072627</v>
      </c>
      <c r="H856" s="8">
        <v>1.4175739637154292</v>
      </c>
    </row>
    <row r="857" spans="4:8" x14ac:dyDescent="0.3">
      <c r="D857" s="3">
        <v>5182943.4249089258</v>
      </c>
      <c r="E857" s="8">
        <f t="shared" si="27"/>
        <v>15.460883681601739</v>
      </c>
      <c r="F857" s="3">
        <v>488.94328179493783</v>
      </c>
      <c r="G857" s="3">
        <f t="shared" si="28"/>
        <v>6.1922464945983151</v>
      </c>
      <c r="H857" s="8">
        <v>1.4135323202942425</v>
      </c>
    </row>
    <row r="858" spans="4:8" x14ac:dyDescent="0.3">
      <c r="D858" s="3">
        <v>4724970.9459198387</v>
      </c>
      <c r="E858" s="8">
        <f t="shared" si="27"/>
        <v>15.368371969879401</v>
      </c>
      <c r="F858" s="3">
        <v>486.76369418927555</v>
      </c>
      <c r="G858" s="3">
        <f t="shared" si="28"/>
        <v>6.1877787777841906</v>
      </c>
      <c r="H858" s="8">
        <v>1.5585077116162875</v>
      </c>
    </row>
    <row r="859" spans="4:8" x14ac:dyDescent="0.3">
      <c r="D859" s="3">
        <v>4809654.0274955118</v>
      </c>
      <c r="E859" s="8">
        <f t="shared" si="27"/>
        <v>15.386135711739408</v>
      </c>
      <c r="F859" s="3">
        <v>515.59374762850598</v>
      </c>
      <c r="G859" s="3">
        <f t="shared" si="28"/>
        <v>6.2453191445921776</v>
      </c>
      <c r="H859" s="8">
        <v>1.447158519617999</v>
      </c>
    </row>
    <row r="860" spans="4:8" x14ac:dyDescent="0.3">
      <c r="D860" s="3">
        <v>4822294.3258499792</v>
      </c>
      <c r="E860" s="8">
        <f t="shared" si="27"/>
        <v>15.388760373987832</v>
      </c>
      <c r="F860" s="3">
        <v>526.58804588602993</v>
      </c>
      <c r="G860" s="3">
        <f t="shared" si="28"/>
        <v>6.2664185462463058</v>
      </c>
      <c r="H860" s="8">
        <v>1.4134069088284864</v>
      </c>
    </row>
    <row r="861" spans="4:8" x14ac:dyDescent="0.3">
      <c r="D861" s="3">
        <v>5358821.7150754631</v>
      </c>
      <c r="E861" s="8">
        <f t="shared" si="27"/>
        <v>15.494254679604023</v>
      </c>
      <c r="F861" s="3">
        <v>472.00942646438182</v>
      </c>
      <c r="G861" s="3">
        <f t="shared" si="28"/>
        <v>6.156998956708974</v>
      </c>
      <c r="H861" s="8">
        <v>1.4093348133910728</v>
      </c>
    </row>
    <row r="862" spans="4:8" x14ac:dyDescent="0.3">
      <c r="D862" s="3">
        <v>4854791.0631501563</v>
      </c>
      <c r="E862" s="8">
        <f t="shared" si="27"/>
        <v>15.395476623385047</v>
      </c>
      <c r="F862" s="3">
        <v>500.22068056090791</v>
      </c>
      <c r="G862" s="3">
        <f t="shared" si="28"/>
        <v>6.2150493621728371</v>
      </c>
      <c r="H862" s="8">
        <v>1.4783363016911297</v>
      </c>
    </row>
    <row r="863" spans="4:8" x14ac:dyDescent="0.3">
      <c r="D863" s="3">
        <v>4468725.2881856458</v>
      </c>
      <c r="E863" s="8">
        <f t="shared" si="27"/>
        <v>15.312613755492666</v>
      </c>
      <c r="F863" s="3">
        <v>526.24626987767067</v>
      </c>
      <c r="G863" s="3">
        <f t="shared" si="28"/>
        <v>6.2657692968530299</v>
      </c>
      <c r="H863" s="8">
        <v>1.5133331004170574</v>
      </c>
    </row>
    <row r="864" spans="4:8" x14ac:dyDescent="0.3">
      <c r="D864" s="3">
        <v>3911148.894978106</v>
      </c>
      <c r="E864" s="8">
        <f t="shared" si="27"/>
        <v>15.179341723833254</v>
      </c>
      <c r="F864" s="3">
        <v>592.68120033946548</v>
      </c>
      <c r="G864" s="3">
        <f t="shared" si="28"/>
        <v>6.3846566496126034</v>
      </c>
      <c r="H864" s="8">
        <v>1.482334165060023</v>
      </c>
    </row>
    <row r="865" spans="4:8" x14ac:dyDescent="0.3">
      <c r="D865" s="3">
        <v>5617003.6640826128</v>
      </c>
      <c r="E865" s="8">
        <f t="shared" si="27"/>
        <v>15.541308923834565</v>
      </c>
      <c r="F865" s="3">
        <v>462.41134440253842</v>
      </c>
      <c r="G865" s="3">
        <f t="shared" si="28"/>
        <v>6.1364548507997343</v>
      </c>
      <c r="H865" s="8">
        <v>1.356309831788064</v>
      </c>
    </row>
    <row r="866" spans="4:8" x14ac:dyDescent="0.3">
      <c r="D866" s="3">
        <v>5496176.1207295172</v>
      </c>
      <c r="E866" s="8">
        <f t="shared" si="27"/>
        <v>15.519563157627346</v>
      </c>
      <c r="F866" s="3">
        <v>435.89480174229845</v>
      </c>
      <c r="G866" s="3">
        <f t="shared" si="28"/>
        <v>6.0774009338286614</v>
      </c>
      <c r="H866" s="8">
        <v>1.4796654255738497</v>
      </c>
    </row>
    <row r="867" spans="4:8" x14ac:dyDescent="0.3">
      <c r="D867" s="3">
        <v>4002962.7431759834</v>
      </c>
      <c r="E867" s="8">
        <f t="shared" si="27"/>
        <v>15.202545330705814</v>
      </c>
      <c r="F867" s="3">
        <v>602.5861251132045</v>
      </c>
      <c r="G867" s="3">
        <f t="shared" si="28"/>
        <v>6.4012306013949516</v>
      </c>
      <c r="H867" s="8">
        <v>1.4355154625066247</v>
      </c>
    </row>
    <row r="868" spans="4:8" x14ac:dyDescent="0.3">
      <c r="D868" s="3">
        <v>4631536.6533144591</v>
      </c>
      <c r="E868" s="8">
        <f t="shared" si="27"/>
        <v>15.348399261563605</v>
      </c>
      <c r="F868" s="3">
        <v>553.78596554306534</v>
      </c>
      <c r="G868" s="3">
        <f t="shared" si="28"/>
        <v>6.3167782683122153</v>
      </c>
      <c r="H868" s="8">
        <v>1.3947512281404966</v>
      </c>
    </row>
    <row r="869" spans="4:8" x14ac:dyDescent="0.3">
      <c r="D869" s="3">
        <v>5900251.9138889611</v>
      </c>
      <c r="E869" s="8">
        <f t="shared" si="27"/>
        <v>15.59050560523376</v>
      </c>
      <c r="F869" s="3">
        <v>401.79505000636823</v>
      </c>
      <c r="G869" s="3">
        <f t="shared" si="28"/>
        <v>5.9959421327588256</v>
      </c>
      <c r="H869" s="8">
        <v>1.4570437412601414</v>
      </c>
    </row>
    <row r="870" spans="4:8" x14ac:dyDescent="0.3">
      <c r="D870" s="3">
        <v>4886029.6137096127</v>
      </c>
      <c r="E870" s="8">
        <f t="shared" si="27"/>
        <v>15.401890591712608</v>
      </c>
      <c r="F870" s="3">
        <v>537.91625682647611</v>
      </c>
      <c r="G870" s="3">
        <f t="shared" si="28"/>
        <v>6.2877028915896966</v>
      </c>
      <c r="H870" s="8">
        <v>1.3661810729055364</v>
      </c>
    </row>
    <row r="871" spans="4:8" x14ac:dyDescent="0.3">
      <c r="D871" s="3">
        <v>5589465.5573530225</v>
      </c>
      <c r="E871" s="8">
        <f t="shared" si="27"/>
        <v>15.536394233647059</v>
      </c>
      <c r="F871" s="3">
        <v>445.73998868592452</v>
      </c>
      <c r="G871" s="3">
        <f t="shared" si="28"/>
        <v>6.0997357970090906</v>
      </c>
      <c r="H871" s="8">
        <v>1.4161420227194761</v>
      </c>
    </row>
    <row r="872" spans="4:8" x14ac:dyDescent="0.3">
      <c r="D872" s="3">
        <v>5355424.976475765</v>
      </c>
      <c r="E872" s="8">
        <f t="shared" si="27"/>
        <v>15.493620619401511</v>
      </c>
      <c r="F872" s="3">
        <v>462.23577365690676</v>
      </c>
      <c r="G872" s="3">
        <f t="shared" si="28"/>
        <v>6.1360750934970563</v>
      </c>
      <c r="H872" s="8">
        <v>1.44021710528072</v>
      </c>
    </row>
    <row r="873" spans="4:8" x14ac:dyDescent="0.3">
      <c r="D873" s="3">
        <v>5006099.626424741</v>
      </c>
      <c r="E873" s="8">
        <f t="shared" si="27"/>
        <v>15.426167652179091</v>
      </c>
      <c r="F873" s="3">
        <v>486.64089263341157</v>
      </c>
      <c r="G873" s="3">
        <f t="shared" si="28"/>
        <v>6.1875264642895189</v>
      </c>
      <c r="H873" s="8">
        <v>1.473770980928625</v>
      </c>
    </row>
    <row r="874" spans="4:8" x14ac:dyDescent="0.3">
      <c r="D874" s="3">
        <v>3955057.8655219628</v>
      </c>
      <c r="E874" s="8">
        <f t="shared" si="27"/>
        <v>15.190505790055864</v>
      </c>
      <c r="F874" s="3">
        <v>590.73757203937123</v>
      </c>
      <c r="G874" s="3">
        <f t="shared" si="28"/>
        <v>6.3813718782483839</v>
      </c>
      <c r="H874" s="8">
        <v>1.4762580040834778</v>
      </c>
    </row>
    <row r="875" spans="4:8" x14ac:dyDescent="0.3">
      <c r="D875" s="3">
        <v>4729508.3465375993</v>
      </c>
      <c r="E875" s="8">
        <f t="shared" si="27"/>
        <v>15.369331811416044</v>
      </c>
      <c r="F875" s="3">
        <v>519.85271617379681</v>
      </c>
      <c r="G875" s="3">
        <f t="shared" si="28"/>
        <v>6.2535455333286647</v>
      </c>
      <c r="H875" s="8">
        <v>1.4580212936004335</v>
      </c>
    </row>
    <row r="876" spans="4:8" x14ac:dyDescent="0.3">
      <c r="D876" s="3">
        <v>3198076.9586201403</v>
      </c>
      <c r="E876" s="8">
        <f t="shared" si="27"/>
        <v>14.978060236695663</v>
      </c>
      <c r="F876" s="3">
        <v>659.35707491108906</v>
      </c>
      <c r="G876" s="3">
        <f t="shared" si="28"/>
        <v>6.4912652313259489</v>
      </c>
      <c r="H876" s="8">
        <v>1.4918038959806867</v>
      </c>
    </row>
    <row r="877" spans="4:8" x14ac:dyDescent="0.3">
      <c r="D877" s="3">
        <v>3457011.8721228093</v>
      </c>
      <c r="E877" s="8">
        <f t="shared" si="27"/>
        <v>15.055915153124886</v>
      </c>
      <c r="F877" s="3">
        <v>628.87141933241128</v>
      </c>
      <c r="G877" s="3">
        <f t="shared" si="28"/>
        <v>6.443926815028485</v>
      </c>
      <c r="H877" s="8">
        <v>1.5034460167709522</v>
      </c>
    </row>
    <row r="878" spans="4:8" x14ac:dyDescent="0.3">
      <c r="D878" s="3">
        <v>5087460.5091036092</v>
      </c>
      <c r="E878" s="8">
        <f t="shared" si="27"/>
        <v>15.442289346364504</v>
      </c>
      <c r="F878" s="3">
        <v>471.64263933047141</v>
      </c>
      <c r="G878" s="3">
        <f t="shared" si="28"/>
        <v>6.1562215787628496</v>
      </c>
      <c r="H878" s="8">
        <v>1.4952161804188777</v>
      </c>
    </row>
    <row r="879" spans="4:8" x14ac:dyDescent="0.3">
      <c r="D879" s="3">
        <v>4539373.8692528671</v>
      </c>
      <c r="E879" s="8">
        <f t="shared" si="27"/>
        <v>15.328299646245002</v>
      </c>
      <c r="F879" s="3">
        <v>503.31674671153741</v>
      </c>
      <c r="G879" s="3">
        <f t="shared" si="28"/>
        <v>6.221219687044643</v>
      </c>
      <c r="H879" s="8">
        <v>1.5615911308845685</v>
      </c>
    </row>
    <row r="880" spans="4:8" x14ac:dyDescent="0.3">
      <c r="D880" s="3">
        <v>6106839.5014871787</v>
      </c>
      <c r="E880" s="8">
        <f t="shared" si="27"/>
        <v>15.624919930786916</v>
      </c>
      <c r="F880" s="3">
        <v>407.87274619890775</v>
      </c>
      <c r="G880" s="3">
        <f t="shared" si="28"/>
        <v>6.0109552291830051</v>
      </c>
      <c r="H880" s="8">
        <v>1.3606934105770305</v>
      </c>
    </row>
    <row r="881" spans="4:8" x14ac:dyDescent="0.3">
      <c r="D881" s="3">
        <v>5216251.432136395</v>
      </c>
      <c r="E881" s="8">
        <f t="shared" si="27"/>
        <v>15.46728958544073</v>
      </c>
      <c r="F881" s="3">
        <v>472.47935867524058</v>
      </c>
      <c r="G881" s="3">
        <f t="shared" si="28"/>
        <v>6.1579940606361587</v>
      </c>
      <c r="H881" s="8">
        <v>1.4523995117277926</v>
      </c>
    </row>
    <row r="882" spans="4:8" x14ac:dyDescent="0.3">
      <c r="D882" s="3">
        <v>5273812.1219113125</v>
      </c>
      <c r="E882" s="8">
        <f t="shared" si="27"/>
        <v>15.4782640218083</v>
      </c>
      <c r="F882" s="3">
        <v>460.84414790892691</v>
      </c>
      <c r="G882" s="3">
        <f t="shared" si="28"/>
        <v>6.1330599118865008</v>
      </c>
      <c r="H882" s="8">
        <v>1.4706631777750878</v>
      </c>
    </row>
    <row r="883" spans="4:8" x14ac:dyDescent="0.3">
      <c r="D883" s="3">
        <v>4759029.8054271173</v>
      </c>
      <c r="E883" s="8">
        <f t="shared" si="27"/>
        <v>15.375554383043735</v>
      </c>
      <c r="F883" s="3">
        <v>539.36036315665217</v>
      </c>
      <c r="G883" s="3">
        <f t="shared" si="28"/>
        <v>6.2903839247958402</v>
      </c>
      <c r="H883" s="8">
        <v>1.3972216602934782</v>
      </c>
    </row>
    <row r="884" spans="4:8" x14ac:dyDescent="0.3">
      <c r="D884" s="3">
        <v>5053937.0766311102</v>
      </c>
      <c r="E884" s="8">
        <f t="shared" si="27"/>
        <v>15.435678116641279</v>
      </c>
      <c r="F884" s="3">
        <v>490.50246955421164</v>
      </c>
      <c r="G884" s="3">
        <f t="shared" si="28"/>
        <v>6.1954303137617783</v>
      </c>
      <c r="H884" s="8">
        <v>1.4477965700271751</v>
      </c>
    </row>
    <row r="885" spans="4:8" x14ac:dyDescent="0.3">
      <c r="D885" s="3">
        <v>5223434.3611081047</v>
      </c>
      <c r="E885" s="8">
        <f t="shared" si="27"/>
        <v>15.468665667105912</v>
      </c>
      <c r="F885" s="3">
        <v>461.70859211511464</v>
      </c>
      <c r="G885" s="3">
        <f t="shared" si="28"/>
        <v>6.1349339390757915</v>
      </c>
      <c r="H885" s="8">
        <v>1.4839886222813792</v>
      </c>
    </row>
    <row r="886" spans="4:8" x14ac:dyDescent="0.3">
      <c r="D886" s="3">
        <v>5062320.8727807039</v>
      </c>
      <c r="E886" s="8">
        <f t="shared" si="27"/>
        <v>15.437335606616504</v>
      </c>
      <c r="F886" s="3">
        <v>496.87895480808282</v>
      </c>
      <c r="G886" s="3">
        <f t="shared" si="28"/>
        <v>6.2083464447391004</v>
      </c>
      <c r="H886" s="8">
        <v>1.4267304569226855</v>
      </c>
    </row>
    <row r="887" spans="4:8" x14ac:dyDescent="0.3">
      <c r="D887" s="3">
        <v>4841346.9033742547</v>
      </c>
      <c r="E887" s="8">
        <f t="shared" si="27"/>
        <v>15.392703525799625</v>
      </c>
      <c r="F887" s="3">
        <v>500.73692473450001</v>
      </c>
      <c r="G887" s="3">
        <f t="shared" si="28"/>
        <v>6.216080862841066</v>
      </c>
      <c r="H887" s="8">
        <v>1.4807686740981156</v>
      </c>
    </row>
    <row r="888" spans="4:8" x14ac:dyDescent="0.3">
      <c r="D888" s="3">
        <v>5245066.6282221153</v>
      </c>
      <c r="E888" s="8">
        <f t="shared" si="27"/>
        <v>15.472798502920051</v>
      </c>
      <c r="F888" s="3">
        <v>486.7192825853939</v>
      </c>
      <c r="G888" s="3">
        <f t="shared" si="28"/>
        <v>6.1876875350917722</v>
      </c>
      <c r="H888" s="8">
        <v>1.4011824537948476</v>
      </c>
    </row>
    <row r="889" spans="4:8" x14ac:dyDescent="0.3">
      <c r="D889" s="3">
        <v>4054245.5346613862</v>
      </c>
      <c r="E889" s="8">
        <f t="shared" si="27"/>
        <v>15.215275170184057</v>
      </c>
      <c r="F889" s="3">
        <v>594.14552910880207</v>
      </c>
      <c r="G889" s="3">
        <f t="shared" si="28"/>
        <v>6.3871242878550802</v>
      </c>
      <c r="H889" s="8">
        <v>1.4431894414241606</v>
      </c>
    </row>
    <row r="890" spans="4:8" x14ac:dyDescent="0.3">
      <c r="D890" s="3">
        <v>3732646.1502094138</v>
      </c>
      <c r="E890" s="8">
        <f t="shared" si="27"/>
        <v>15.132627963746629</v>
      </c>
      <c r="F890" s="3">
        <v>594.72303824133996</v>
      </c>
      <c r="G890" s="3">
        <f t="shared" si="28"/>
        <v>6.388095815227949</v>
      </c>
      <c r="H890" s="8">
        <v>1.5214748616724669</v>
      </c>
    </row>
    <row r="891" spans="4:8" x14ac:dyDescent="0.3">
      <c r="D891" s="3">
        <v>5710009.6762231626</v>
      </c>
      <c r="E891" s="8">
        <f t="shared" si="27"/>
        <v>15.557731276240768</v>
      </c>
      <c r="F891" s="3">
        <v>430.01913166114747</v>
      </c>
      <c r="G891" s="3">
        <f t="shared" si="28"/>
        <v>6.063829699933085</v>
      </c>
      <c r="H891" s="8">
        <v>1.426605086831515</v>
      </c>
    </row>
    <row r="892" spans="4:8" x14ac:dyDescent="0.3">
      <c r="D892" s="3">
        <v>3788148.7323057689</v>
      </c>
      <c r="E892" s="8">
        <f t="shared" si="27"/>
        <v>15.147387996589565</v>
      </c>
      <c r="F892" s="3">
        <v>598.93036755932633</v>
      </c>
      <c r="G892" s="3">
        <f t="shared" si="28"/>
        <v>6.3951453435440024</v>
      </c>
      <c r="H892" s="8">
        <v>1.4971309143766565</v>
      </c>
    </row>
    <row r="893" spans="4:8" x14ac:dyDescent="0.3">
      <c r="D893" s="3">
        <v>4543655.4758896111</v>
      </c>
      <c r="E893" s="8">
        <f t="shared" si="27"/>
        <v>15.32924241694213</v>
      </c>
      <c r="F893" s="3">
        <v>535.33267077629205</v>
      </c>
      <c r="G893" s="3">
        <f t="shared" si="28"/>
        <v>6.2828883681845786</v>
      </c>
      <c r="H893" s="8">
        <v>1.4670205341813738</v>
      </c>
    </row>
    <row r="894" spans="4:8" x14ac:dyDescent="0.3">
      <c r="D894" s="3">
        <v>3963404.8756716074</v>
      </c>
      <c r="E894" s="8">
        <f t="shared" si="27"/>
        <v>15.192614030888487</v>
      </c>
      <c r="F894" s="3">
        <v>565.14633964375832</v>
      </c>
      <c r="G894" s="3">
        <f t="shared" si="28"/>
        <v>6.3370847058286444</v>
      </c>
      <c r="H894" s="8">
        <v>1.5409301521258081</v>
      </c>
    </row>
    <row r="895" spans="4:8" x14ac:dyDescent="0.3">
      <c r="D895" s="3">
        <v>4459572.0651802076</v>
      </c>
      <c r="E895" s="8">
        <f t="shared" si="27"/>
        <v>15.310563369881633</v>
      </c>
      <c r="F895" s="3">
        <v>551.39075028611489</v>
      </c>
      <c r="G895" s="3">
        <f t="shared" si="28"/>
        <v>6.3124437234872888</v>
      </c>
      <c r="H895" s="8">
        <v>1.4467684450483949</v>
      </c>
    </row>
    <row r="896" spans="4:8" x14ac:dyDescent="0.3">
      <c r="D896" s="3">
        <v>5393284.7827675315</v>
      </c>
      <c r="E896" s="8">
        <f t="shared" si="27"/>
        <v>15.500665178926944</v>
      </c>
      <c r="F896" s="3">
        <v>477.42126132607115</v>
      </c>
      <c r="G896" s="3">
        <f t="shared" si="28"/>
        <v>6.1683992485772086</v>
      </c>
      <c r="H896" s="8">
        <v>1.3827217520536552</v>
      </c>
    </row>
    <row r="897" spans="4:8" x14ac:dyDescent="0.3">
      <c r="D897" s="3">
        <v>5437285.2523079189</v>
      </c>
      <c r="E897" s="8">
        <f t="shared" si="27"/>
        <v>15.508790459770745</v>
      </c>
      <c r="F897" s="3">
        <v>448.80349623711891</v>
      </c>
      <c r="G897" s="3">
        <f t="shared" si="28"/>
        <v>6.1065851443678021</v>
      </c>
      <c r="H897" s="8">
        <v>1.4564431019320054</v>
      </c>
    </row>
    <row r="898" spans="4:8" x14ac:dyDescent="0.3">
      <c r="D898" s="3">
        <v>5475956.5980784614</v>
      </c>
      <c r="E898" s="8">
        <f t="shared" si="27"/>
        <v>15.515877539515104</v>
      </c>
      <c r="F898" s="3">
        <v>454.49140687126209</v>
      </c>
      <c r="G898" s="3">
        <f t="shared" si="28"/>
        <v>6.119179006664897</v>
      </c>
      <c r="H898" s="8">
        <v>1.4256772541794924</v>
      </c>
    </row>
    <row r="899" spans="4:8" x14ac:dyDescent="0.3">
      <c r="D899" s="3">
        <v>5056575.6657012701</v>
      </c>
      <c r="E899" s="8">
        <f t="shared" si="27"/>
        <v>15.43620006625893</v>
      </c>
      <c r="F899" s="3">
        <v>505.0892520275263</v>
      </c>
      <c r="G899" s="3">
        <f t="shared" si="28"/>
        <v>6.224735150347442</v>
      </c>
      <c r="H899" s="8">
        <v>1.4052149433550196</v>
      </c>
    </row>
    <row r="900" spans="4:8" x14ac:dyDescent="0.3">
      <c r="D900" s="3">
        <v>5274923.5252175741</v>
      </c>
      <c r="E900" s="8">
        <f t="shared" si="27"/>
        <v>15.478474739632228</v>
      </c>
      <c r="F900" s="3">
        <v>498.1273188438692</v>
      </c>
      <c r="G900" s="3">
        <f t="shared" si="28"/>
        <v>6.2108557046781749</v>
      </c>
      <c r="H900" s="8">
        <v>1.360260147427748</v>
      </c>
    </row>
    <row r="901" spans="4:8" x14ac:dyDescent="0.3">
      <c r="D901" s="3">
        <v>5222665.5079207141</v>
      </c>
      <c r="E901" s="8">
        <f t="shared" si="27"/>
        <v>15.468518463231085</v>
      </c>
      <c r="F901" s="3">
        <v>509.3309289249342</v>
      </c>
      <c r="G901" s="3">
        <f t="shared" si="28"/>
        <v>6.2330979603500944</v>
      </c>
      <c r="H901" s="8">
        <v>1.3454584406734635</v>
      </c>
    </row>
    <row r="902" spans="4:8" x14ac:dyDescent="0.3">
      <c r="D902" s="3">
        <v>4473594.3650742499</v>
      </c>
      <c r="E902" s="8">
        <f t="shared" ref="E902:E965" si="29">LN(D902)</f>
        <v>15.313702751985431</v>
      </c>
      <c r="F902" s="3">
        <v>534.15930239381828</v>
      </c>
      <c r="G902" s="3">
        <f t="shared" ref="G902:G965" si="30">LN(F902)</f>
        <v>6.2806941135614505</v>
      </c>
      <c r="H902" s="8">
        <v>1.4895713275971212</v>
      </c>
    </row>
    <row r="903" spans="4:8" x14ac:dyDescent="0.3">
      <c r="D903" s="3">
        <v>4243615.0892407941</v>
      </c>
      <c r="E903" s="8">
        <f t="shared" si="29"/>
        <v>15.260926079325094</v>
      </c>
      <c r="F903" s="3">
        <v>565.45779198346645</v>
      </c>
      <c r="G903" s="3">
        <f t="shared" si="30"/>
        <v>6.3376356543682331</v>
      </c>
      <c r="H903" s="8">
        <v>1.4670566906532838</v>
      </c>
    </row>
    <row r="904" spans="4:8" x14ac:dyDescent="0.3">
      <c r="D904" s="3">
        <v>5775607.6731465049</v>
      </c>
      <c r="E904" s="8">
        <f t="shared" si="29"/>
        <v>15.569154033623665</v>
      </c>
      <c r="F904" s="3">
        <v>427.46034938279388</v>
      </c>
      <c r="G904" s="3">
        <f t="shared" si="30"/>
        <v>6.0578615340935009</v>
      </c>
      <c r="H904" s="8">
        <v>1.412530578148834</v>
      </c>
    </row>
    <row r="905" spans="4:8" x14ac:dyDescent="0.3">
      <c r="D905" s="3">
        <v>4485827.1582150627</v>
      </c>
      <c r="E905" s="8">
        <f t="shared" si="29"/>
        <v>15.316433464166003</v>
      </c>
      <c r="F905" s="3">
        <v>534.95526929746018</v>
      </c>
      <c r="G905" s="3">
        <f t="shared" si="30"/>
        <v>6.2821831346108024</v>
      </c>
      <c r="H905" s="8">
        <v>1.4839852512314942</v>
      </c>
    </row>
    <row r="906" spans="4:8" x14ac:dyDescent="0.3">
      <c r="D906" s="3">
        <v>4485494.7369945282</v>
      </c>
      <c r="E906" s="8">
        <f t="shared" si="29"/>
        <v>15.316359356643261</v>
      </c>
      <c r="F906" s="3">
        <v>574.37393640886887</v>
      </c>
      <c r="G906" s="3">
        <f t="shared" si="30"/>
        <v>6.3532806413717733</v>
      </c>
      <c r="H906" s="8">
        <v>1.3822262218191359</v>
      </c>
    </row>
    <row r="907" spans="4:8" x14ac:dyDescent="0.3">
      <c r="D907" s="3">
        <v>4200716.1868633386</v>
      </c>
      <c r="E907" s="8">
        <f t="shared" si="29"/>
        <v>15.250765589398345</v>
      </c>
      <c r="F907" s="3">
        <v>571.05109429941183</v>
      </c>
      <c r="G907" s="3">
        <f t="shared" si="30"/>
        <v>6.3474786877882954</v>
      </c>
      <c r="H907" s="8">
        <v>1.4637574863055596</v>
      </c>
    </row>
    <row r="908" spans="4:8" x14ac:dyDescent="0.3">
      <c r="D908" s="3">
        <v>4454396.063395652</v>
      </c>
      <c r="E908" s="8">
        <f t="shared" si="29"/>
        <v>15.309402045925429</v>
      </c>
      <c r="F908" s="3">
        <v>520.33128497885025</v>
      </c>
      <c r="G908" s="3">
        <f t="shared" si="30"/>
        <v>6.2544656952198112</v>
      </c>
      <c r="H908" s="8">
        <v>1.5345944181170175</v>
      </c>
    </row>
    <row r="909" spans="4:8" x14ac:dyDescent="0.3">
      <c r="D909" s="3">
        <v>5704473.9683021177</v>
      </c>
      <c r="E909" s="8">
        <f t="shared" si="29"/>
        <v>15.556761331646262</v>
      </c>
      <c r="F909" s="3">
        <v>429.0850561221576</v>
      </c>
      <c r="G909" s="3">
        <f t="shared" si="30"/>
        <v>6.0616551652949227</v>
      </c>
      <c r="H909" s="8">
        <v>1.4316118123581771</v>
      </c>
    </row>
    <row r="910" spans="4:8" x14ac:dyDescent="0.3">
      <c r="D910" s="3">
        <v>4566638.4893828332</v>
      </c>
      <c r="E910" s="8">
        <f t="shared" si="29"/>
        <v>15.334287931903068</v>
      </c>
      <c r="F910" s="3">
        <v>548.14419860332919</v>
      </c>
      <c r="G910" s="3">
        <f t="shared" si="30"/>
        <v>6.3065383884712363</v>
      </c>
      <c r="H910" s="8">
        <v>1.4265538061574894</v>
      </c>
    </row>
    <row r="911" spans="4:8" x14ac:dyDescent="0.3">
      <c r="D911" s="3">
        <v>4613700.5949262539</v>
      </c>
      <c r="E911" s="8">
        <f t="shared" si="29"/>
        <v>15.34454082504387</v>
      </c>
      <c r="F911" s="3">
        <v>519.01530634029302</v>
      </c>
      <c r="G911" s="3">
        <f t="shared" si="30"/>
        <v>6.2519333747161587</v>
      </c>
      <c r="H911" s="8">
        <v>1.4932546443141961</v>
      </c>
    </row>
    <row r="912" spans="4:8" x14ac:dyDescent="0.3">
      <c r="D912" s="3">
        <v>4633467.6556946812</v>
      </c>
      <c r="E912" s="8">
        <f t="shared" si="29"/>
        <v>15.348816099450296</v>
      </c>
      <c r="F912" s="3">
        <v>545.45874092571637</v>
      </c>
      <c r="G912" s="3">
        <f t="shared" si="30"/>
        <v>6.3016271670793875</v>
      </c>
      <c r="H912" s="8">
        <v>1.4155224599890086</v>
      </c>
    </row>
    <row r="913" spans="4:8" x14ac:dyDescent="0.3">
      <c r="D913" s="3">
        <v>2846326.9231370892</v>
      </c>
      <c r="E913" s="8">
        <f t="shared" si="29"/>
        <v>14.861539922130008</v>
      </c>
      <c r="F913" s="3">
        <v>635.99318009529759</v>
      </c>
      <c r="G913" s="3">
        <f t="shared" si="30"/>
        <v>6.4551878401620275</v>
      </c>
      <c r="H913" s="8">
        <v>1.6281088389372016</v>
      </c>
    </row>
    <row r="914" spans="4:8" x14ac:dyDescent="0.3">
      <c r="D914" s="3">
        <v>4923747.3756821873</v>
      </c>
      <c r="E914" s="8">
        <f t="shared" si="29"/>
        <v>15.409580460275425</v>
      </c>
      <c r="F914" s="3">
        <v>515.56941373115558</v>
      </c>
      <c r="G914" s="3">
        <f t="shared" si="30"/>
        <v>6.2452719476048015</v>
      </c>
      <c r="H914" s="8">
        <v>1.4146161825372292</v>
      </c>
    </row>
    <row r="915" spans="4:8" x14ac:dyDescent="0.3">
      <c r="D915" s="3">
        <v>4635838.1212265259</v>
      </c>
      <c r="E915" s="8">
        <f t="shared" si="29"/>
        <v>15.349327565063918</v>
      </c>
      <c r="F915" s="3">
        <v>508.46856329270719</v>
      </c>
      <c r="G915" s="3">
        <f t="shared" si="30"/>
        <v>6.2314033911443083</v>
      </c>
      <c r="H915" s="8">
        <v>1.51781218631387</v>
      </c>
    </row>
    <row r="916" spans="4:8" x14ac:dyDescent="0.3">
      <c r="D916" s="3">
        <v>5272549.1140043903</v>
      </c>
      <c r="E916" s="8">
        <f t="shared" si="29"/>
        <v>15.478024506418166</v>
      </c>
      <c r="F916" s="3">
        <v>485.3881729734635</v>
      </c>
      <c r="G916" s="3">
        <f t="shared" si="30"/>
        <v>6.1849489274692111</v>
      </c>
      <c r="H916" s="8">
        <v>1.3966814117332473</v>
      </c>
    </row>
    <row r="917" spans="4:8" x14ac:dyDescent="0.3">
      <c r="D917" s="3">
        <v>5431248.8079123441</v>
      </c>
      <c r="E917" s="8">
        <f t="shared" si="29"/>
        <v>15.50767964850902</v>
      </c>
      <c r="F917" s="3">
        <v>479.38720060688183</v>
      </c>
      <c r="G917" s="3">
        <f t="shared" si="30"/>
        <v>6.1725086228680661</v>
      </c>
      <c r="H917" s="8">
        <v>1.3653812601040756</v>
      </c>
    </row>
    <row r="918" spans="4:8" x14ac:dyDescent="0.3">
      <c r="D918" s="3">
        <v>5186601.2817248488</v>
      </c>
      <c r="E918" s="8">
        <f t="shared" si="29"/>
        <v>15.461589181615699</v>
      </c>
      <c r="F918" s="3">
        <v>476.4949916838442</v>
      </c>
      <c r="G918" s="3">
        <f t="shared" si="30"/>
        <v>6.1664572124070034</v>
      </c>
      <c r="H918" s="8">
        <v>1.4493291929051166</v>
      </c>
    </row>
    <row r="919" spans="4:8" x14ac:dyDescent="0.3">
      <c r="D919" s="3">
        <v>4795425.1006451193</v>
      </c>
      <c r="E919" s="8">
        <f t="shared" si="29"/>
        <v>15.383172917353395</v>
      </c>
      <c r="F919" s="3">
        <v>507.62923470144125</v>
      </c>
      <c r="G919" s="3">
        <f t="shared" si="30"/>
        <v>6.229751328156234</v>
      </c>
      <c r="H919" s="8">
        <v>1.4739944817777839</v>
      </c>
    </row>
    <row r="920" spans="4:8" x14ac:dyDescent="0.3">
      <c r="D920" s="3">
        <v>4146826.1481073182</v>
      </c>
      <c r="E920" s="8">
        <f t="shared" si="29"/>
        <v>15.237853816022122</v>
      </c>
      <c r="F920" s="3">
        <v>556.08018159979576</v>
      </c>
      <c r="G920" s="3">
        <f t="shared" si="30"/>
        <v>6.3209124953635261</v>
      </c>
      <c r="H920" s="8">
        <v>1.5174460407224315</v>
      </c>
    </row>
    <row r="921" spans="4:8" x14ac:dyDescent="0.3">
      <c r="D921" s="3">
        <v>4840946.8399123596</v>
      </c>
      <c r="E921" s="8">
        <f t="shared" si="29"/>
        <v>15.392620887641202</v>
      </c>
      <c r="F921" s="3">
        <v>490.04290003920886</v>
      </c>
      <c r="G921" s="3">
        <f t="shared" si="30"/>
        <v>6.1944929383727247</v>
      </c>
      <c r="H921" s="8">
        <v>1.5132032446346213</v>
      </c>
    </row>
    <row r="922" spans="4:8" x14ac:dyDescent="0.3">
      <c r="D922" s="3">
        <v>4909121.6763932183</v>
      </c>
      <c r="E922" s="8">
        <f t="shared" si="29"/>
        <v>15.406605599123971</v>
      </c>
      <c r="F922" s="3">
        <v>514.12729722698282</v>
      </c>
      <c r="G922" s="3">
        <f t="shared" si="30"/>
        <v>6.2424708947671705</v>
      </c>
      <c r="H922" s="8">
        <v>1.4227762565677275</v>
      </c>
    </row>
    <row r="923" spans="4:8" x14ac:dyDescent="0.3">
      <c r="D923" s="3">
        <v>4861066.7560215751</v>
      </c>
      <c r="E923" s="8">
        <f t="shared" si="29"/>
        <v>15.396768468914487</v>
      </c>
      <c r="F923" s="3">
        <v>519.41146697549539</v>
      </c>
      <c r="G923" s="3">
        <f t="shared" si="30"/>
        <v>6.2526963763347645</v>
      </c>
      <c r="H923" s="8">
        <v>1.4219354748172166</v>
      </c>
    </row>
    <row r="924" spans="4:8" x14ac:dyDescent="0.3">
      <c r="D924" s="3">
        <v>4741007.6200519819</v>
      </c>
      <c r="E924" s="8">
        <f t="shared" si="29"/>
        <v>15.371760249149782</v>
      </c>
      <c r="F924" s="3">
        <v>522.31987544661058</v>
      </c>
      <c r="G924" s="3">
        <f t="shared" si="30"/>
        <v>6.2582801884165074</v>
      </c>
      <c r="H924" s="8">
        <v>1.4478900896496367</v>
      </c>
    </row>
    <row r="925" spans="4:8" x14ac:dyDescent="0.3">
      <c r="D925" s="3">
        <v>3726949.2902847668</v>
      </c>
      <c r="E925" s="8">
        <f t="shared" si="29"/>
        <v>15.131100572327718</v>
      </c>
      <c r="F925" s="3">
        <v>586.02256275959326</v>
      </c>
      <c r="G925" s="3">
        <f t="shared" si="30"/>
        <v>6.3733582918385103</v>
      </c>
      <c r="H925" s="8">
        <v>1.5454962177246823</v>
      </c>
    </row>
    <row r="926" spans="4:8" x14ac:dyDescent="0.3">
      <c r="D926" s="3">
        <v>3637286.8153897682</v>
      </c>
      <c r="E926" s="8">
        <f t="shared" si="29"/>
        <v>15.106748581291416</v>
      </c>
      <c r="F926" s="3">
        <v>615.14283981258302</v>
      </c>
      <c r="G926" s="3">
        <f t="shared" si="30"/>
        <v>6.4218545006962318</v>
      </c>
      <c r="H926" s="8">
        <v>1.4938132345784914</v>
      </c>
    </row>
    <row r="927" spans="4:8" x14ac:dyDescent="0.3">
      <c r="D927" s="3">
        <v>4948840.5767509202</v>
      </c>
      <c r="E927" s="8">
        <f t="shared" si="29"/>
        <v>15.414663880190458</v>
      </c>
      <c r="F927" s="3">
        <v>505.64285846797821</v>
      </c>
      <c r="G927" s="3">
        <f t="shared" si="30"/>
        <v>6.2258306067795965</v>
      </c>
      <c r="H927" s="8">
        <v>1.4350742505483884</v>
      </c>
    </row>
    <row r="928" spans="4:8" x14ac:dyDescent="0.3">
      <c r="D928" s="3">
        <v>4959485.4247757066</v>
      </c>
      <c r="E928" s="8">
        <f t="shared" si="29"/>
        <v>15.416812548314327</v>
      </c>
      <c r="F928" s="3">
        <v>532.20776053115003</v>
      </c>
      <c r="G928" s="3">
        <f t="shared" si="30"/>
        <v>6.2770339404198925</v>
      </c>
      <c r="H928" s="8">
        <v>1.3604957527132766</v>
      </c>
    </row>
    <row r="929" spans="4:8" x14ac:dyDescent="0.3">
      <c r="D929" s="3">
        <v>4908328.9900831385</v>
      </c>
      <c r="E929" s="8">
        <f t="shared" si="29"/>
        <v>15.406444113960719</v>
      </c>
      <c r="F929" s="3">
        <v>498.11565234232978</v>
      </c>
      <c r="G929" s="3">
        <f t="shared" si="30"/>
        <v>6.2108322836817367</v>
      </c>
      <c r="H929" s="8">
        <v>1.4687450994946869</v>
      </c>
    </row>
    <row r="930" spans="4:8" x14ac:dyDescent="0.3">
      <c r="D930" s="3">
        <v>4830420.9415242262</v>
      </c>
      <c r="E930" s="8">
        <f t="shared" si="29"/>
        <v>15.390444173285578</v>
      </c>
      <c r="F930" s="3">
        <v>532.19872477356569</v>
      </c>
      <c r="G930" s="3">
        <f t="shared" si="30"/>
        <v>6.2770169623993537</v>
      </c>
      <c r="H930" s="8">
        <v>1.396255931242538</v>
      </c>
    </row>
    <row r="931" spans="4:8" x14ac:dyDescent="0.3">
      <c r="D931" s="3">
        <v>4439039.9733351059</v>
      </c>
      <c r="E931" s="8">
        <f t="shared" si="29"/>
        <v>15.30594868880719</v>
      </c>
      <c r="F931" s="3">
        <v>553.84659753223832</v>
      </c>
      <c r="G931" s="3">
        <f t="shared" si="30"/>
        <v>6.3168877486421637</v>
      </c>
      <c r="H931" s="8">
        <v>1.4458162179447862</v>
      </c>
    </row>
    <row r="932" spans="4:8" x14ac:dyDescent="0.3">
      <c r="D932" s="3">
        <v>4183837.1604011375</v>
      </c>
      <c r="E932" s="8">
        <f t="shared" si="29"/>
        <v>15.24673936437131</v>
      </c>
      <c r="F932" s="3">
        <v>550.68925849338359</v>
      </c>
      <c r="G932" s="3">
        <f t="shared" si="30"/>
        <v>6.3111706908909611</v>
      </c>
      <c r="H932" s="8">
        <v>1.522396945577509</v>
      </c>
    </row>
    <row r="933" spans="4:8" x14ac:dyDescent="0.3">
      <c r="D933" s="3">
        <v>4273928.884462988</v>
      </c>
      <c r="E933" s="8">
        <f t="shared" si="29"/>
        <v>15.268044075617274</v>
      </c>
      <c r="F933" s="3">
        <v>542.20791511288644</v>
      </c>
      <c r="G933" s="3">
        <f t="shared" si="30"/>
        <v>6.2956495351005559</v>
      </c>
      <c r="H933" s="8">
        <v>1.5217253491962535</v>
      </c>
    </row>
    <row r="934" spans="4:8" x14ac:dyDescent="0.3">
      <c r="D934" s="3">
        <v>5464138.4503436768</v>
      </c>
      <c r="E934" s="8">
        <f t="shared" si="29"/>
        <v>15.513717018554438</v>
      </c>
      <c r="F934" s="3">
        <v>468.42612544174204</v>
      </c>
      <c r="G934" s="3">
        <f t="shared" si="30"/>
        <v>6.1493784060898813</v>
      </c>
      <c r="H934" s="8">
        <v>1.3869841457429226</v>
      </c>
    </row>
    <row r="935" spans="4:8" x14ac:dyDescent="0.3">
      <c r="D935" s="3">
        <v>4665562.1915043965</v>
      </c>
      <c r="E935" s="8">
        <f t="shared" si="29"/>
        <v>15.355718897650831</v>
      </c>
      <c r="F935" s="3">
        <v>537.87045659131604</v>
      </c>
      <c r="G935" s="3">
        <f t="shared" si="30"/>
        <v>6.2876177441629508</v>
      </c>
      <c r="H935" s="8">
        <v>1.426699621525815</v>
      </c>
    </row>
    <row r="936" spans="4:8" x14ac:dyDescent="0.3">
      <c r="D936" s="3">
        <v>4981763.2650849037</v>
      </c>
      <c r="E936" s="8">
        <f t="shared" si="29"/>
        <v>15.421294455627253</v>
      </c>
      <c r="F936" s="3">
        <v>484.43010976079336</v>
      </c>
      <c r="G936" s="3">
        <f t="shared" si="30"/>
        <v>6.182973168625753</v>
      </c>
      <c r="H936" s="8">
        <v>1.4878998462680844</v>
      </c>
    </row>
    <row r="937" spans="4:8" x14ac:dyDescent="0.3">
      <c r="D937" s="3">
        <v>4664137.9631492617</v>
      </c>
      <c r="E937" s="8">
        <f t="shared" si="29"/>
        <v>15.355413587010064</v>
      </c>
      <c r="F937" s="3">
        <v>517.98288475704794</v>
      </c>
      <c r="G937" s="3">
        <f t="shared" si="30"/>
        <v>6.2499422007040568</v>
      </c>
      <c r="H937" s="8">
        <v>1.4818818862243754</v>
      </c>
    </row>
    <row r="938" spans="4:8" x14ac:dyDescent="0.3">
      <c r="D938" s="3">
        <v>5803157.8134521954</v>
      </c>
      <c r="E938" s="8">
        <f t="shared" si="29"/>
        <v>15.573912777952403</v>
      </c>
      <c r="F938" s="3">
        <v>413.50386536249829</v>
      </c>
      <c r="G938" s="3">
        <f t="shared" si="30"/>
        <v>6.0246668623341977</v>
      </c>
      <c r="H938" s="8">
        <v>1.450387807591667</v>
      </c>
    </row>
    <row r="939" spans="4:8" x14ac:dyDescent="0.3">
      <c r="D939" s="3">
        <v>4742856.7157581747</v>
      </c>
      <c r="E939" s="8">
        <f t="shared" si="29"/>
        <v>15.372150194780412</v>
      </c>
      <c r="F939" s="3">
        <v>507.58164834070504</v>
      </c>
      <c r="G939" s="3">
        <f t="shared" si="30"/>
        <v>6.2296575814055517</v>
      </c>
      <c r="H939" s="8">
        <v>1.4893944391332077</v>
      </c>
    </row>
    <row r="940" spans="4:8" x14ac:dyDescent="0.3">
      <c r="D940" s="3">
        <v>4730068.5246874252</v>
      </c>
      <c r="E940" s="8">
        <f t="shared" si="29"/>
        <v>15.369450247612104</v>
      </c>
      <c r="F940" s="3">
        <v>512.24537400087581</v>
      </c>
      <c r="G940" s="3">
        <f t="shared" si="30"/>
        <v>6.2388037563332359</v>
      </c>
      <c r="H940" s="8">
        <v>1.47951317686751</v>
      </c>
    </row>
    <row r="941" spans="4:8" x14ac:dyDescent="0.3">
      <c r="D941" s="3">
        <v>4065730.4257937288</v>
      </c>
      <c r="E941" s="8">
        <f t="shared" si="29"/>
        <v>15.218103971364478</v>
      </c>
      <c r="F941" s="3">
        <v>588.30011128509727</v>
      </c>
      <c r="G941" s="3">
        <f t="shared" si="30"/>
        <v>6.3772372110342497</v>
      </c>
      <c r="H941" s="8">
        <v>1.4546523090031038</v>
      </c>
    </row>
    <row r="942" spans="4:8" x14ac:dyDescent="0.3">
      <c r="D942" s="3">
        <v>5205876.5208973624</v>
      </c>
      <c r="E942" s="8">
        <f t="shared" si="29"/>
        <v>15.465298645641711</v>
      </c>
      <c r="F942" s="3">
        <v>482.79649064206961</v>
      </c>
      <c r="G942" s="3">
        <f t="shared" si="30"/>
        <v>6.1795952204357114</v>
      </c>
      <c r="H942" s="8">
        <v>1.4245291195905763</v>
      </c>
    </row>
    <row r="943" spans="4:8" x14ac:dyDescent="0.3">
      <c r="D943" s="3">
        <v>4860281.0967783947</v>
      </c>
      <c r="E943" s="8">
        <f t="shared" si="29"/>
        <v>15.396606833047366</v>
      </c>
      <c r="F943" s="3">
        <v>506.26758828259983</v>
      </c>
      <c r="G943" s="3">
        <f t="shared" si="30"/>
        <v>6.2270653601038664</v>
      </c>
      <c r="H943" s="8">
        <v>1.4590808981323242</v>
      </c>
    </row>
    <row r="944" spans="4:8" x14ac:dyDescent="0.3">
      <c r="D944" s="3">
        <v>4411017.2137945332</v>
      </c>
      <c r="E944" s="8">
        <f t="shared" si="29"/>
        <v>15.299615881549318</v>
      </c>
      <c r="F944" s="3">
        <v>568.53938051686066</v>
      </c>
      <c r="G944" s="3">
        <f t="shared" si="30"/>
        <v>6.3430705817094326</v>
      </c>
      <c r="H944" s="8">
        <v>1.415715281125187</v>
      </c>
    </row>
    <row r="945" spans="4:8" x14ac:dyDescent="0.3">
      <c r="D945" s="3">
        <v>5600378.0981113315</v>
      </c>
      <c r="E945" s="8">
        <f t="shared" si="29"/>
        <v>15.538344670946053</v>
      </c>
      <c r="F945" s="3">
        <v>436.7036378910409</v>
      </c>
      <c r="G945" s="3">
        <f t="shared" si="30"/>
        <v>6.0792547908690935</v>
      </c>
      <c r="H945" s="8">
        <v>1.4417627387611174</v>
      </c>
    </row>
    <row r="946" spans="4:8" x14ac:dyDescent="0.3">
      <c r="D946" s="3">
        <v>4664284.0795256458</v>
      </c>
      <c r="E946" s="8">
        <f t="shared" si="29"/>
        <v>15.355444914146792</v>
      </c>
      <c r="F946" s="3">
        <v>504.62273440750914</v>
      </c>
      <c r="G946" s="3">
        <f t="shared" si="30"/>
        <v>6.2238110895073593</v>
      </c>
      <c r="H946" s="8">
        <v>1.5210728132648907</v>
      </c>
    </row>
    <row r="947" spans="4:8" x14ac:dyDescent="0.3">
      <c r="D947" s="3">
        <v>4675776.7805894902</v>
      </c>
      <c r="E947" s="8">
        <f t="shared" si="29"/>
        <v>15.357905863178326</v>
      </c>
      <c r="F947" s="3">
        <v>501.60751014308659</v>
      </c>
      <c r="G947" s="3">
        <f t="shared" si="30"/>
        <v>6.2178179615812006</v>
      </c>
      <c r="H947" s="8">
        <v>1.5268398436534996</v>
      </c>
    </row>
    <row r="948" spans="4:8" x14ac:dyDescent="0.3">
      <c r="D948" s="3">
        <v>3925142.7090313472</v>
      </c>
      <c r="E948" s="8">
        <f t="shared" si="29"/>
        <v>15.182913267526551</v>
      </c>
      <c r="F948" s="3">
        <v>583.4437921792736</v>
      </c>
      <c r="G948" s="3">
        <f t="shared" si="30"/>
        <v>6.3689481183450951</v>
      </c>
      <c r="H948" s="8">
        <v>1.5022688467116176</v>
      </c>
    </row>
    <row r="949" spans="4:8" x14ac:dyDescent="0.3">
      <c r="D949" s="3">
        <v>5128264.1887326334</v>
      </c>
      <c r="E949" s="8">
        <f t="shared" si="29"/>
        <v>15.450277795119209</v>
      </c>
      <c r="F949" s="3">
        <v>499.75947550349395</v>
      </c>
      <c r="G949" s="3">
        <f t="shared" si="30"/>
        <v>6.214126933687993</v>
      </c>
      <c r="H949" s="8">
        <v>1.3990625877248384</v>
      </c>
    </row>
    <row r="950" spans="4:8" x14ac:dyDescent="0.3">
      <c r="D950" s="3">
        <v>5304344.0121483915</v>
      </c>
      <c r="E950" s="8">
        <f t="shared" si="29"/>
        <v>15.484036667746917</v>
      </c>
      <c r="F950" s="3">
        <v>482.12853541536083</v>
      </c>
      <c r="G950" s="3">
        <f t="shared" si="30"/>
        <v>6.1782107494864391</v>
      </c>
      <c r="H950" s="8">
        <v>1.3964061916160422</v>
      </c>
    </row>
    <row r="951" spans="4:8" x14ac:dyDescent="0.3">
      <c r="D951" s="3">
        <v>3315606.2072851853</v>
      </c>
      <c r="E951" s="8">
        <f t="shared" si="29"/>
        <v>15.014151032843126</v>
      </c>
      <c r="F951" s="3">
        <v>653.76666008764653</v>
      </c>
      <c r="G951" s="3">
        <f t="shared" si="30"/>
        <v>6.4827504989361016</v>
      </c>
      <c r="H951" s="8">
        <v>1.4780687692129026</v>
      </c>
    </row>
    <row r="952" spans="4:8" x14ac:dyDescent="0.3">
      <c r="D952" s="3">
        <v>5004047.2649528123</v>
      </c>
      <c r="E952" s="8">
        <f t="shared" si="29"/>
        <v>15.425757595958546</v>
      </c>
      <c r="F952" s="3">
        <v>497.52886824058658</v>
      </c>
      <c r="G952" s="3">
        <f t="shared" si="30"/>
        <v>6.2096535815294134</v>
      </c>
      <c r="H952" s="8">
        <v>1.4421267026551257</v>
      </c>
    </row>
    <row r="953" spans="4:8" x14ac:dyDescent="0.3">
      <c r="D953" s="3">
        <v>4457433.1313508051</v>
      </c>
      <c r="E953" s="8">
        <f t="shared" si="29"/>
        <v>15.310083627227394</v>
      </c>
      <c r="F953" s="3">
        <v>539.28042467892146</v>
      </c>
      <c r="G953" s="3">
        <f t="shared" si="30"/>
        <v>6.2902357040373102</v>
      </c>
      <c r="H953" s="8">
        <v>1.479842211796089</v>
      </c>
    </row>
    <row r="954" spans="4:8" x14ac:dyDescent="0.3">
      <c r="D954" s="3">
        <v>3092748.8953282638</v>
      </c>
      <c r="E954" s="8">
        <f t="shared" si="29"/>
        <v>14.94457086354395</v>
      </c>
      <c r="F954" s="3">
        <v>662.78783038434563</v>
      </c>
      <c r="G954" s="3">
        <f t="shared" si="30"/>
        <v>6.4964549244670451</v>
      </c>
      <c r="H954" s="8">
        <v>1.5075002651505984</v>
      </c>
    </row>
    <row r="955" spans="4:8" x14ac:dyDescent="0.3">
      <c r="D955" s="3">
        <v>5169183.5363881299</v>
      </c>
      <c r="E955" s="8">
        <f t="shared" si="29"/>
        <v>15.458225310684227</v>
      </c>
      <c r="F955" s="3">
        <v>487.56403879430644</v>
      </c>
      <c r="G955" s="3">
        <f t="shared" si="30"/>
        <v>6.1894216434400651</v>
      </c>
      <c r="H955" s="8">
        <v>1.4216897968743742</v>
      </c>
    </row>
    <row r="956" spans="4:8" x14ac:dyDescent="0.3">
      <c r="D956" s="3">
        <v>4785810.0911727743</v>
      </c>
      <c r="E956" s="8">
        <f t="shared" si="29"/>
        <v>15.38116586659063</v>
      </c>
      <c r="F956" s="3">
        <v>560.19913981757054</v>
      </c>
      <c r="G956" s="3">
        <f t="shared" si="30"/>
        <v>6.3282923273331662</v>
      </c>
      <c r="H956" s="8">
        <v>1.3382019474163924</v>
      </c>
    </row>
    <row r="957" spans="4:8" x14ac:dyDescent="0.3">
      <c r="D957" s="3">
        <v>4998590.7245634673</v>
      </c>
      <c r="E957" s="8">
        <f t="shared" si="29"/>
        <v>15.424666575582458</v>
      </c>
      <c r="F957" s="3">
        <v>498.66598126630697</v>
      </c>
      <c r="G957" s="3">
        <f t="shared" si="30"/>
        <v>6.2119364953994065</v>
      </c>
      <c r="H957" s="8">
        <v>1.4404506846300937</v>
      </c>
    </row>
    <row r="958" spans="4:8" x14ac:dyDescent="0.3">
      <c r="D958" s="3">
        <v>5413891.1993587427</v>
      </c>
      <c r="E958" s="8">
        <f t="shared" si="29"/>
        <v>15.504478652788723</v>
      </c>
      <c r="F958" s="3">
        <v>450.51243390198977</v>
      </c>
      <c r="G958" s="3">
        <f t="shared" si="30"/>
        <v>6.1103856768939053</v>
      </c>
      <c r="H958" s="8">
        <v>1.4585705216117353</v>
      </c>
    </row>
    <row r="959" spans="4:8" x14ac:dyDescent="0.3">
      <c r="D959" s="3">
        <v>4570929.854040171</v>
      </c>
      <c r="E959" s="8">
        <f t="shared" si="29"/>
        <v>15.335227211328744</v>
      </c>
      <c r="F959" s="3">
        <v>561.52804866777592</v>
      </c>
      <c r="G959" s="3">
        <f t="shared" si="30"/>
        <v>6.3306617260346689</v>
      </c>
      <c r="H959" s="8">
        <v>1.3914261445843028</v>
      </c>
    </row>
    <row r="960" spans="4:8" x14ac:dyDescent="0.3">
      <c r="D960" s="3">
        <v>5557662.9286936745</v>
      </c>
      <c r="E960" s="8">
        <f t="shared" si="29"/>
        <v>15.530688241294701</v>
      </c>
      <c r="F960" s="3">
        <v>439.30701170931252</v>
      </c>
      <c r="G960" s="3">
        <f t="shared" si="30"/>
        <v>6.0851985119499918</v>
      </c>
      <c r="H960" s="8">
        <v>1.4475472006572816</v>
      </c>
    </row>
    <row r="961" spans="4:8" x14ac:dyDescent="0.3">
      <c r="D961" s="3">
        <v>4588464.05191682</v>
      </c>
      <c r="E961" s="8">
        <f t="shared" si="29"/>
        <v>15.339055896823858</v>
      </c>
      <c r="F961" s="3">
        <v>526.64393908818067</v>
      </c>
      <c r="G961" s="3">
        <f t="shared" si="30"/>
        <v>6.2665246827917214</v>
      </c>
      <c r="H961" s="8">
        <v>1.4786858288380047</v>
      </c>
    </row>
    <row r="962" spans="4:8" x14ac:dyDescent="0.3">
      <c r="D962" s="3">
        <v>4871541.281238555</v>
      </c>
      <c r="E962" s="8">
        <f t="shared" si="29"/>
        <v>15.398920929841918</v>
      </c>
      <c r="F962" s="3">
        <v>525.52338422659898</v>
      </c>
      <c r="G962" s="3">
        <f t="shared" si="30"/>
        <v>6.2643946883309489</v>
      </c>
      <c r="H962" s="8">
        <v>1.4024609823081766</v>
      </c>
    </row>
    <row r="963" spans="4:8" x14ac:dyDescent="0.3">
      <c r="D963" s="3">
        <v>5233029.3762776088</v>
      </c>
      <c r="E963" s="8">
        <f t="shared" si="29"/>
        <v>15.470500898997599</v>
      </c>
      <c r="F963" s="3">
        <v>474.20690246326114</v>
      </c>
      <c r="G963" s="3">
        <f t="shared" si="30"/>
        <v>6.1616437295423667</v>
      </c>
      <c r="H963" s="8">
        <v>1.4418945638613545</v>
      </c>
    </row>
    <row r="964" spans="4:8" x14ac:dyDescent="0.3">
      <c r="D964" s="3">
        <v>5520599.4682471594</v>
      </c>
      <c r="E964" s="8">
        <f t="shared" si="29"/>
        <v>15.523997011676936</v>
      </c>
      <c r="F964" s="3">
        <v>461.23360289901512</v>
      </c>
      <c r="G964" s="3">
        <f t="shared" si="30"/>
        <v>6.1339046454524189</v>
      </c>
      <c r="H964" s="8">
        <v>1.3905738538428469</v>
      </c>
    </row>
    <row r="965" spans="4:8" x14ac:dyDescent="0.3">
      <c r="D965" s="3">
        <v>5097483.3937299866</v>
      </c>
      <c r="E965" s="8">
        <f t="shared" si="29"/>
        <v>15.444257523697139</v>
      </c>
      <c r="F965" s="3">
        <v>510.93056032999175</v>
      </c>
      <c r="G965" s="3">
        <f t="shared" si="30"/>
        <v>6.2362336912046716</v>
      </c>
      <c r="H965" s="8">
        <v>1.3773509863166755</v>
      </c>
    </row>
    <row r="966" spans="4:8" x14ac:dyDescent="0.3">
      <c r="D966" s="3">
        <v>5804432.7445945237</v>
      </c>
      <c r="E966" s="8">
        <f t="shared" ref="E966:E1004" si="31">LN(D966)</f>
        <v>15.574132449923271</v>
      </c>
      <c r="F966" s="3">
        <v>432.67762873675412</v>
      </c>
      <c r="G966" s="3">
        <f t="shared" ref="G966:G1004" si="32">LN(F966)</f>
        <v>6.0699929443383489</v>
      </c>
      <c r="H966" s="8">
        <v>1.3856808122607369</v>
      </c>
    </row>
    <row r="967" spans="4:8" x14ac:dyDescent="0.3">
      <c r="D967" s="3">
        <v>3949943.8653625157</v>
      </c>
      <c r="E967" s="8">
        <f t="shared" si="31"/>
        <v>15.189211925475695</v>
      </c>
      <c r="F967" s="3">
        <v>581.43530309832158</v>
      </c>
      <c r="G967" s="3">
        <f t="shared" si="32"/>
        <v>6.3654997071246857</v>
      </c>
      <c r="H967" s="8">
        <v>1.5011724860575946</v>
      </c>
    </row>
    <row r="968" spans="4:8" x14ac:dyDescent="0.3">
      <c r="D968" s="3">
        <v>5057078.7566551631</v>
      </c>
      <c r="E968" s="8">
        <f t="shared" si="31"/>
        <v>15.436299553730679</v>
      </c>
      <c r="F968" s="3">
        <v>499.29367037207589</v>
      </c>
      <c r="G968" s="3">
        <f t="shared" si="32"/>
        <v>6.2131944404225568</v>
      </c>
      <c r="H968" s="8">
        <v>1.4213775783503306</v>
      </c>
    </row>
    <row r="969" spans="4:8" x14ac:dyDescent="0.3">
      <c r="D969" s="3">
        <v>4974875.9058649503</v>
      </c>
      <c r="E969" s="8">
        <f t="shared" si="31"/>
        <v>15.419910984719001</v>
      </c>
      <c r="F969" s="3">
        <v>503.31066603132973</v>
      </c>
      <c r="G969" s="3">
        <f t="shared" si="32"/>
        <v>6.2212076057519408</v>
      </c>
      <c r="H969" s="8">
        <v>1.4341011845655645</v>
      </c>
    </row>
    <row r="970" spans="4:8" x14ac:dyDescent="0.3">
      <c r="D970" s="3">
        <v>4835630.183513904</v>
      </c>
      <c r="E970" s="8">
        <f t="shared" si="31"/>
        <v>15.391522016228185</v>
      </c>
      <c r="F970" s="3">
        <v>526.78538539507929</v>
      </c>
      <c r="G970" s="3">
        <f t="shared" si="32"/>
        <v>6.2667932272578026</v>
      </c>
      <c r="H970" s="8">
        <v>1.4091468768881941</v>
      </c>
    </row>
    <row r="971" spans="4:8" x14ac:dyDescent="0.3">
      <c r="D971" s="3">
        <v>5034138.5335919736</v>
      </c>
      <c r="E971" s="8">
        <f t="shared" si="31"/>
        <v>15.431752973883956</v>
      </c>
      <c r="F971" s="3">
        <v>497.15760962088672</v>
      </c>
      <c r="G971" s="3">
        <f t="shared" si="32"/>
        <v>6.2089070977976988</v>
      </c>
      <c r="H971" s="8">
        <v>1.4342842921312415</v>
      </c>
    </row>
    <row r="972" spans="4:8" x14ac:dyDescent="0.3">
      <c r="D972" s="3">
        <v>5370193.3603837667</v>
      </c>
      <c r="E972" s="8">
        <f t="shared" si="31"/>
        <v>15.496374473357047</v>
      </c>
      <c r="F972" s="3">
        <v>494.17402580713286</v>
      </c>
      <c r="G972" s="3">
        <f t="shared" si="32"/>
        <v>6.2028877341140651</v>
      </c>
      <c r="H972" s="8">
        <v>1.3427325829707841</v>
      </c>
    </row>
    <row r="973" spans="4:8" x14ac:dyDescent="0.3">
      <c r="D973" s="3">
        <v>4068701.4921483211</v>
      </c>
      <c r="E973" s="8">
        <f t="shared" si="31"/>
        <v>15.218834462815309</v>
      </c>
      <c r="F973" s="3">
        <v>551.82224771544804</v>
      </c>
      <c r="G973" s="3">
        <f t="shared" si="32"/>
        <v>6.3132259794108831</v>
      </c>
      <c r="H973" s="8">
        <v>1.5500177745385881</v>
      </c>
    </row>
    <row r="974" spans="4:8" x14ac:dyDescent="0.3">
      <c r="D974" s="3">
        <v>4944597.6863302523</v>
      </c>
      <c r="E974" s="8">
        <f t="shared" si="31"/>
        <v>15.413806162060935</v>
      </c>
      <c r="F974" s="3">
        <v>532.56727844564614</v>
      </c>
      <c r="G974" s="3">
        <f t="shared" si="32"/>
        <v>6.2777092341016525</v>
      </c>
      <c r="H974" s="8">
        <v>1.3636967896652821</v>
      </c>
    </row>
    <row r="975" spans="4:8" x14ac:dyDescent="0.3">
      <c r="D975" s="3">
        <v>5362805.0200728616</v>
      </c>
      <c r="E975" s="8">
        <f t="shared" si="31"/>
        <v>15.49499772080086</v>
      </c>
      <c r="F975" s="3">
        <v>464.16302620250883</v>
      </c>
      <c r="G975" s="3">
        <f t="shared" si="32"/>
        <v>6.1402358400918198</v>
      </c>
      <c r="H975" s="8">
        <v>1.4318941638886802</v>
      </c>
    </row>
    <row r="976" spans="4:8" x14ac:dyDescent="0.3">
      <c r="D976" s="3">
        <v>5792265.8638431299</v>
      </c>
      <c r="E976" s="8">
        <f t="shared" si="31"/>
        <v>15.572034113900846</v>
      </c>
      <c r="F976" s="3">
        <v>433.79650863583259</v>
      </c>
      <c r="G976" s="3">
        <f t="shared" si="32"/>
        <v>6.0725755500335827</v>
      </c>
      <c r="H976" s="8">
        <v>1.3862398949207289</v>
      </c>
    </row>
    <row r="977" spans="4:8" x14ac:dyDescent="0.3">
      <c r="D977" s="3">
        <v>5422619.3717500465</v>
      </c>
      <c r="E977" s="8">
        <f t="shared" si="31"/>
        <v>15.506089535594855</v>
      </c>
      <c r="F977" s="3">
        <v>460.00052537512209</v>
      </c>
      <c r="G977" s="3">
        <f t="shared" si="32"/>
        <v>6.1312276316023189</v>
      </c>
      <c r="H977" s="8">
        <v>1.425689573606719</v>
      </c>
    </row>
    <row r="978" spans="4:8" x14ac:dyDescent="0.3">
      <c r="D978" s="3">
        <v>5050993.8401272604</v>
      </c>
      <c r="E978" s="8">
        <f t="shared" si="31"/>
        <v>15.435095581914158</v>
      </c>
      <c r="F978" s="3">
        <v>504.53793135080429</v>
      </c>
      <c r="G978" s="3">
        <f t="shared" si="32"/>
        <v>6.2236430229946986</v>
      </c>
      <c r="H978" s="8">
        <v>1.408380759326427</v>
      </c>
    </row>
    <row r="979" spans="4:8" x14ac:dyDescent="0.3">
      <c r="D979" s="3">
        <v>5257908.7829803666</v>
      </c>
      <c r="E979" s="8">
        <f t="shared" si="31"/>
        <v>15.47524393588648</v>
      </c>
      <c r="F979" s="3">
        <v>474.87873031530717</v>
      </c>
      <c r="G979" s="3">
        <f t="shared" si="32"/>
        <v>6.1630594668395204</v>
      </c>
      <c r="H979" s="8">
        <v>1.4321341994894323</v>
      </c>
    </row>
    <row r="980" spans="4:8" x14ac:dyDescent="0.3">
      <c r="D980" s="3">
        <v>5878156.2774384571</v>
      </c>
      <c r="E980" s="8">
        <f t="shared" si="31"/>
        <v>15.586753712446374</v>
      </c>
      <c r="F980" s="3">
        <v>420.25566727238328</v>
      </c>
      <c r="G980" s="3">
        <f t="shared" si="32"/>
        <v>6.040863257676401</v>
      </c>
      <c r="H980" s="8">
        <v>1.4007878315131712</v>
      </c>
    </row>
    <row r="981" spans="4:8" x14ac:dyDescent="0.3">
      <c r="D981" s="3">
        <v>4557392.6000521518</v>
      </c>
      <c r="E981" s="8">
        <f t="shared" si="31"/>
        <v>15.332261219717438</v>
      </c>
      <c r="F981" s="3">
        <v>542.27244644148459</v>
      </c>
      <c r="G981" s="3">
        <f t="shared" si="32"/>
        <v>6.2957685438552771</v>
      </c>
      <c r="H981" s="8">
        <v>1.444513164415302</v>
      </c>
    </row>
    <row r="982" spans="4:8" x14ac:dyDescent="0.3">
      <c r="D982" s="3">
        <v>4826360.8659204198</v>
      </c>
      <c r="E982" s="8">
        <f t="shared" si="31"/>
        <v>15.389603297738427</v>
      </c>
      <c r="F982" s="3">
        <v>530.68503336659546</v>
      </c>
      <c r="G982" s="3">
        <f t="shared" si="32"/>
        <v>6.274168687752729</v>
      </c>
      <c r="H982" s="8">
        <v>1.4013659346795762</v>
      </c>
    </row>
    <row r="983" spans="4:8" x14ac:dyDescent="0.3">
      <c r="D983" s="3">
        <v>5273387.8411908252</v>
      </c>
      <c r="E983" s="8">
        <f t="shared" si="31"/>
        <v>15.478183568091257</v>
      </c>
      <c r="F983" s="3">
        <v>451.21142111307569</v>
      </c>
      <c r="G983" s="3">
        <f t="shared" si="32"/>
        <v>6.1119360126140982</v>
      </c>
      <c r="H983" s="8">
        <v>1.5021983271124895</v>
      </c>
    </row>
    <row r="984" spans="4:8" x14ac:dyDescent="0.3">
      <c r="D984" s="3">
        <v>5788525.1517602094</v>
      </c>
      <c r="E984" s="8">
        <f t="shared" si="31"/>
        <v>15.571388093744197</v>
      </c>
      <c r="F984" s="3">
        <v>419.03130350073928</v>
      </c>
      <c r="G984" s="3">
        <f t="shared" si="32"/>
        <v>6.0379456271571135</v>
      </c>
      <c r="H984" s="8">
        <v>1.4364016748701849</v>
      </c>
    </row>
    <row r="985" spans="4:8" x14ac:dyDescent="0.3">
      <c r="D985" s="3">
        <v>5359577.1908353847</v>
      </c>
      <c r="E985" s="8">
        <f t="shared" si="31"/>
        <v>15.49439564762878</v>
      </c>
      <c r="F985" s="3">
        <v>478.09530670775439</v>
      </c>
      <c r="G985" s="3">
        <f t="shared" si="32"/>
        <v>6.1698100990345219</v>
      </c>
      <c r="H985" s="8">
        <v>1.3911619274464115</v>
      </c>
    </row>
    <row r="986" spans="4:8" x14ac:dyDescent="0.3">
      <c r="D986" s="3">
        <v>4914477.3306352403</v>
      </c>
      <c r="E986" s="8">
        <f t="shared" si="31"/>
        <v>15.407695964227189</v>
      </c>
      <c r="F986" s="3">
        <v>505.72166971902089</v>
      </c>
      <c r="G986" s="3">
        <f t="shared" si="32"/>
        <v>6.2259864581052184</v>
      </c>
      <c r="H986" s="8">
        <v>1.4448637146098113</v>
      </c>
    </row>
    <row r="987" spans="4:8" x14ac:dyDescent="0.3">
      <c r="D987" s="3">
        <v>4828769.694765633</v>
      </c>
      <c r="E987" s="8">
        <f t="shared" si="31"/>
        <v>15.390102271601089</v>
      </c>
      <c r="F987" s="3">
        <v>512.87508069657179</v>
      </c>
      <c r="G987" s="3">
        <f t="shared" si="32"/>
        <v>6.2400323081039355</v>
      </c>
      <c r="H987" s="8">
        <v>1.4493372468736225</v>
      </c>
    </row>
    <row r="988" spans="4:8" x14ac:dyDescent="0.3">
      <c r="D988" s="3">
        <v>6151098.9587139133</v>
      </c>
      <c r="E988" s="8">
        <f t="shared" si="31"/>
        <v>15.632141316292909</v>
      </c>
      <c r="F988" s="3">
        <v>384.49132802070187</v>
      </c>
      <c r="G988" s="3">
        <f t="shared" si="32"/>
        <v>5.9519212347790065</v>
      </c>
      <c r="H988" s="8">
        <v>1.4264758303388483</v>
      </c>
    </row>
    <row r="989" spans="4:8" x14ac:dyDescent="0.3">
      <c r="D989" s="3">
        <v>5362282.27143325</v>
      </c>
      <c r="E989" s="8">
        <f t="shared" si="31"/>
        <v>15.494900239330393</v>
      </c>
      <c r="F989" s="3">
        <v>452.97059716676034</v>
      </c>
      <c r="G989" s="3">
        <f t="shared" si="32"/>
        <v>6.1158272164598451</v>
      </c>
      <c r="H989" s="8">
        <v>1.4674448316690294</v>
      </c>
    </row>
    <row r="990" spans="4:8" x14ac:dyDescent="0.3">
      <c r="D990" s="3">
        <v>4891411.9055880681</v>
      </c>
      <c r="E990" s="8">
        <f t="shared" si="31"/>
        <v>15.402991553024727</v>
      </c>
      <c r="F990" s="3">
        <v>499.78337224530674</v>
      </c>
      <c r="G990" s="3">
        <f t="shared" si="32"/>
        <v>6.2141747490305193</v>
      </c>
      <c r="H990" s="8">
        <v>1.4688321044504034</v>
      </c>
    </row>
    <row r="991" spans="4:8" x14ac:dyDescent="0.3">
      <c r="D991" s="3">
        <v>4870655.2322601704</v>
      </c>
      <c r="E991" s="8">
        <f t="shared" si="31"/>
        <v>15.398739030620403</v>
      </c>
      <c r="F991" s="3">
        <v>497.17789039927754</v>
      </c>
      <c r="G991" s="3">
        <f t="shared" si="32"/>
        <v>6.2089478904243185</v>
      </c>
      <c r="H991" s="8">
        <v>1.4826818047310617</v>
      </c>
    </row>
    <row r="992" spans="4:8" x14ac:dyDescent="0.3">
      <c r="D992" s="3">
        <v>4958064.5662465068</v>
      </c>
      <c r="E992" s="8">
        <f t="shared" si="31"/>
        <v>15.416526014131952</v>
      </c>
      <c r="F992" s="3">
        <v>483.97254819685918</v>
      </c>
      <c r="G992" s="3">
        <f t="shared" si="32"/>
        <v>6.1820281865065407</v>
      </c>
      <c r="H992" s="8">
        <v>1.4965224398037988</v>
      </c>
    </row>
    <row r="993" spans="4:8" x14ac:dyDescent="0.3">
      <c r="D993" s="3">
        <v>3793205.5846966105</v>
      </c>
      <c r="E993" s="8">
        <f t="shared" si="31"/>
        <v>15.148722020282255</v>
      </c>
      <c r="F993" s="3">
        <v>593.63774135468805</v>
      </c>
      <c r="G993" s="3">
        <f t="shared" si="32"/>
        <v>6.386269270281292</v>
      </c>
      <c r="H993" s="8">
        <v>1.5092234159700788</v>
      </c>
    </row>
    <row r="994" spans="4:8" x14ac:dyDescent="0.3">
      <c r="D994" s="3">
        <v>4565783.5230382103</v>
      </c>
      <c r="E994" s="8">
        <f t="shared" si="31"/>
        <v>15.334100694312436</v>
      </c>
      <c r="F994" s="3">
        <v>531.49161611984312</v>
      </c>
      <c r="G994" s="3">
        <f t="shared" si="32"/>
        <v>6.2756874236591784</v>
      </c>
      <c r="H994" s="8">
        <v>1.4714873364997871</v>
      </c>
    </row>
    <row r="995" spans="4:8" x14ac:dyDescent="0.3">
      <c r="D995" s="3">
        <v>5252135.7843892891</v>
      </c>
      <c r="E995" s="8">
        <f t="shared" si="31"/>
        <v>15.474145367914733</v>
      </c>
      <c r="F995" s="3">
        <v>464.97357571781441</v>
      </c>
      <c r="G995" s="3">
        <f t="shared" si="32"/>
        <v>6.1419805775593721</v>
      </c>
      <c r="H995" s="8">
        <v>1.4644720210405275</v>
      </c>
    </row>
    <row r="996" spans="4:8" x14ac:dyDescent="0.3">
      <c r="D996" s="3">
        <v>6072080.6315164138</v>
      </c>
      <c r="E996" s="8">
        <f t="shared" si="31"/>
        <v>15.61921187720468</v>
      </c>
      <c r="F996" s="3">
        <v>412.28139707092146</v>
      </c>
      <c r="G996" s="3">
        <f t="shared" si="32"/>
        <v>6.0217061188087255</v>
      </c>
      <c r="H996" s="8">
        <v>1.3585670035128923</v>
      </c>
    </row>
    <row r="997" spans="4:8" x14ac:dyDescent="0.3">
      <c r="D997" s="3">
        <v>5701032.1426952127</v>
      </c>
      <c r="E997" s="8">
        <f t="shared" si="31"/>
        <v>15.556157794078024</v>
      </c>
      <c r="F997" s="3">
        <v>421.28885667839137</v>
      </c>
      <c r="G997" s="3">
        <f t="shared" si="32"/>
        <v>6.0433187187856339</v>
      </c>
      <c r="H997" s="8">
        <v>1.4593085484096375</v>
      </c>
    </row>
    <row r="998" spans="4:8" x14ac:dyDescent="0.3">
      <c r="D998" s="3">
        <v>4657555.6640347503</v>
      </c>
      <c r="E998" s="8">
        <f t="shared" si="31"/>
        <v>15.354001332870038</v>
      </c>
      <c r="F998" s="3">
        <v>528.71493921884451</v>
      </c>
      <c r="G998" s="3">
        <f t="shared" si="32"/>
        <v>6.2704494193559936</v>
      </c>
      <c r="H998" s="8">
        <v>1.4536366943163743</v>
      </c>
    </row>
    <row r="999" spans="4:8" x14ac:dyDescent="0.3">
      <c r="D999" s="3">
        <v>5086823.3130526179</v>
      </c>
      <c r="E999" s="8">
        <f t="shared" si="31"/>
        <v>15.442164090167022</v>
      </c>
      <c r="F999" s="3">
        <v>459.02058080038114</v>
      </c>
      <c r="G999" s="3">
        <f t="shared" si="32"/>
        <v>6.1290950474003933</v>
      </c>
      <c r="H999" s="8">
        <v>1.5365359067231386</v>
      </c>
    </row>
    <row r="1000" spans="4:8" x14ac:dyDescent="0.3">
      <c r="D1000" s="3">
        <v>4048792.2758326456</v>
      </c>
      <c r="E1000" s="8">
        <f t="shared" si="31"/>
        <v>15.213929191113106</v>
      </c>
      <c r="F1000" s="3">
        <v>573.2558674191921</v>
      </c>
      <c r="G1000" s="3">
        <f t="shared" si="32"/>
        <v>6.3513321570440144</v>
      </c>
      <c r="H1000" s="8">
        <v>1.4971816380185425</v>
      </c>
    </row>
    <row r="1001" spans="4:8" x14ac:dyDescent="0.3">
      <c r="D1001" s="3">
        <v>5283710.2938570036</v>
      </c>
      <c r="E1001" s="8">
        <f t="shared" si="31"/>
        <v>15.480139116069251</v>
      </c>
      <c r="F1001" s="3">
        <v>468.78545117730056</v>
      </c>
      <c r="G1001" s="3">
        <f t="shared" si="32"/>
        <v>6.1501452036031194</v>
      </c>
      <c r="H1001" s="8">
        <v>1.4426384197053601</v>
      </c>
    </row>
    <row r="1002" spans="4:8" x14ac:dyDescent="0.3">
      <c r="D1002" s="3">
        <v>5598699.3484428003</v>
      </c>
      <c r="E1002" s="8">
        <f t="shared" si="31"/>
        <v>15.538044869522388</v>
      </c>
      <c r="F1002" s="3">
        <v>436.76155225698301</v>
      </c>
      <c r="G1002" s="3">
        <f t="shared" si="32"/>
        <v>6.0793873991668947</v>
      </c>
      <c r="H1002" s="8">
        <v>1.4421379675240729</v>
      </c>
    </row>
    <row r="1003" spans="4:8" x14ac:dyDescent="0.3">
      <c r="D1003" s="3">
        <v>4091770.8414263865</v>
      </c>
      <c r="E1003" s="8">
        <f t="shared" si="31"/>
        <v>15.22448840287905</v>
      </c>
      <c r="F1003" s="3">
        <v>580.52225296589768</v>
      </c>
      <c r="G1003" s="3">
        <f t="shared" si="32"/>
        <v>6.3639281345391252</v>
      </c>
      <c r="H1003" s="8">
        <v>1.467531584798649</v>
      </c>
    </row>
    <row r="1004" spans="4:8" x14ac:dyDescent="0.3">
      <c r="D1004" s="3">
        <v>4779676.3067586347</v>
      </c>
      <c r="E1004" s="8">
        <f t="shared" si="31"/>
        <v>15.379883383923323</v>
      </c>
      <c r="F1004" s="3">
        <v>499.7123776311758</v>
      </c>
      <c r="G1004" s="3">
        <f t="shared" si="32"/>
        <v>6.2140326881678112</v>
      </c>
      <c r="H1004" s="8">
        <v>1.5019909482101632</v>
      </c>
    </row>
  </sheetData>
  <mergeCells count="1">
    <mergeCell ref="D3:H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6"/>
  <sheetViews>
    <sheetView workbookViewId="0">
      <selection activeCell="I30" sqref="I30"/>
    </sheetView>
  </sheetViews>
  <sheetFormatPr defaultRowHeight="14.4" x14ac:dyDescent="0.3"/>
  <cols>
    <col min="3" max="3" width="10.33203125" bestFit="1" customWidth="1"/>
    <col min="4" max="4" width="22.109375" bestFit="1" customWidth="1"/>
    <col min="5" max="5" width="22.5546875" bestFit="1" customWidth="1"/>
    <col min="9" max="9" width="9.6640625" bestFit="1" customWidth="1"/>
    <col min="12" max="12" width="16.5546875" bestFit="1" customWidth="1"/>
    <col min="13" max="13" width="13.88671875" bestFit="1" customWidth="1"/>
    <col min="14" max="14" width="19.109375" bestFit="1" customWidth="1"/>
  </cols>
  <sheetData>
    <row r="2" spans="3:14" ht="15" x14ac:dyDescent="0.25">
      <c r="L2" s="54" t="s">
        <v>113</v>
      </c>
      <c r="M2" s="54"/>
      <c r="N2" s="54"/>
    </row>
    <row r="3" spans="3:14" x14ac:dyDescent="0.3">
      <c r="C3" s="54" t="s">
        <v>119</v>
      </c>
      <c r="D3" s="54"/>
      <c r="E3" s="54"/>
      <c r="M3" t="s">
        <v>111</v>
      </c>
      <c r="N3" t="s">
        <v>110</v>
      </c>
    </row>
    <row r="4" spans="3:14" ht="15" x14ac:dyDescent="0.25">
      <c r="D4" s="54" t="s">
        <v>120</v>
      </c>
      <c r="E4" s="54"/>
      <c r="I4" s="39"/>
      <c r="M4" t="s">
        <v>96</v>
      </c>
      <c r="N4" s="40" t="s">
        <v>109</v>
      </c>
    </row>
    <row r="5" spans="3:14" ht="15" x14ac:dyDescent="0.25">
      <c r="C5" t="s">
        <v>115</v>
      </c>
      <c r="D5" t="s">
        <v>116</v>
      </c>
      <c r="E5" t="s">
        <v>117</v>
      </c>
      <c r="I5" s="39"/>
      <c r="L5" t="s">
        <v>97</v>
      </c>
      <c r="M5" s="41">
        <v>0.71121699999999999</v>
      </c>
      <c r="N5" s="41">
        <v>0.72319999999999995</v>
      </c>
    </row>
    <row r="6" spans="3:14" ht="15" x14ac:dyDescent="0.25">
      <c r="C6" s="38">
        <v>1</v>
      </c>
      <c r="D6">
        <v>2.1000000000000001E-2</v>
      </c>
      <c r="E6">
        <v>2.9000000000000001E-2</v>
      </c>
      <c r="I6" s="39"/>
      <c r="L6" t="s">
        <v>98</v>
      </c>
      <c r="M6" s="41">
        <v>0.72056600000000004</v>
      </c>
      <c r="N6" s="41">
        <v>0.71989999999999998</v>
      </c>
    </row>
    <row r="7" spans="3:14" ht="15" x14ac:dyDescent="0.25">
      <c r="C7" s="38">
        <v>2</v>
      </c>
      <c r="D7">
        <v>3.5000000000000003E-2</v>
      </c>
      <c r="E7">
        <v>0.02</v>
      </c>
      <c r="I7" s="39"/>
      <c r="L7" t="s">
        <v>99</v>
      </c>
      <c r="M7" s="41">
        <v>0.70628100000000005</v>
      </c>
      <c r="N7" s="41">
        <v>0.71699999999999997</v>
      </c>
    </row>
    <row r="8" spans="3:14" ht="15" x14ac:dyDescent="0.25">
      <c r="C8" s="38">
        <v>3</v>
      </c>
      <c r="D8">
        <v>-4.5999999999999999E-2</v>
      </c>
      <c r="E8">
        <v>-4.3999999999999997E-2</v>
      </c>
      <c r="I8" s="39"/>
      <c r="L8" t="s">
        <v>100</v>
      </c>
      <c r="M8" s="41">
        <v>0.73092400000000002</v>
      </c>
      <c r="N8" s="41">
        <v>0.71409999999999996</v>
      </c>
    </row>
    <row r="9" spans="3:14" ht="15" x14ac:dyDescent="0.25">
      <c r="C9" s="38">
        <v>4</v>
      </c>
      <c r="D9">
        <v>1E-3</v>
      </c>
      <c r="E9">
        <v>8.0000000000000002E-3</v>
      </c>
      <c r="I9" s="39"/>
      <c r="L9" t="s">
        <v>101</v>
      </c>
      <c r="M9" s="41">
        <v>0.74207500000000004</v>
      </c>
      <c r="N9" s="41">
        <v>0.71179999999999999</v>
      </c>
    </row>
    <row r="10" spans="3:14" ht="15" x14ac:dyDescent="0.25">
      <c r="C10" s="38">
        <v>5</v>
      </c>
      <c r="D10">
        <v>4.3999999999999997E-2</v>
      </c>
      <c r="E10">
        <v>2.5999999999999999E-2</v>
      </c>
      <c r="I10" s="39"/>
      <c r="L10" t="s">
        <v>102</v>
      </c>
      <c r="M10" s="41">
        <v>0.77090400000000003</v>
      </c>
      <c r="N10" s="41">
        <v>0.71</v>
      </c>
    </row>
    <row r="11" spans="3:14" ht="15" x14ac:dyDescent="0.25">
      <c r="C11" s="38">
        <v>6</v>
      </c>
      <c r="D11">
        <v>-2.9000000000000001E-2</v>
      </c>
      <c r="E11">
        <v>-1.9E-2</v>
      </c>
      <c r="I11" s="39"/>
      <c r="L11" t="s">
        <v>103</v>
      </c>
      <c r="M11" s="41">
        <v>0.78862399999999999</v>
      </c>
      <c r="N11" s="41">
        <v>0.70789999999999997</v>
      </c>
    </row>
    <row r="12" spans="3:14" ht="15" x14ac:dyDescent="0.25">
      <c r="C12" s="38">
        <v>7</v>
      </c>
      <c r="D12">
        <v>-2.5999999999999999E-2</v>
      </c>
      <c r="E12">
        <v>-0.01</v>
      </c>
      <c r="I12" s="39"/>
      <c r="L12" t="s">
        <v>104</v>
      </c>
      <c r="M12" s="41">
        <v>0.77287899999999998</v>
      </c>
      <c r="N12" s="41">
        <v>0.70589999999999997</v>
      </c>
    </row>
    <row r="13" spans="3:14" ht="15" x14ac:dyDescent="0.25">
      <c r="C13" s="38">
        <v>8</v>
      </c>
      <c r="D13">
        <v>-2.9000000000000001E-2</v>
      </c>
      <c r="E13">
        <v>-7.0000000000000001E-3</v>
      </c>
      <c r="I13" s="39"/>
      <c r="L13" t="s">
        <v>105</v>
      </c>
      <c r="M13" s="41">
        <v>0.77323600000000003</v>
      </c>
      <c r="N13" s="41">
        <v>0.70409999999999995</v>
      </c>
    </row>
    <row r="14" spans="3:14" ht="15" x14ac:dyDescent="0.25">
      <c r="C14" s="38">
        <v>9</v>
      </c>
      <c r="D14">
        <v>4.8000000000000001E-2</v>
      </c>
      <c r="E14">
        <v>4.2999999999999997E-2</v>
      </c>
      <c r="I14" s="39"/>
      <c r="L14" t="s">
        <v>106</v>
      </c>
      <c r="M14" s="41">
        <v>0.77962799999999999</v>
      </c>
      <c r="N14" s="41">
        <v>0.70250000000000001</v>
      </c>
    </row>
    <row r="15" spans="3:14" ht="15" x14ac:dyDescent="0.25">
      <c r="C15" s="38">
        <v>10</v>
      </c>
      <c r="D15">
        <v>-6.0000000000000001E-3</v>
      </c>
      <c r="E15">
        <v>1.0999999999999999E-2</v>
      </c>
      <c r="I15" s="39"/>
      <c r="L15" t="s">
        <v>107</v>
      </c>
      <c r="M15" s="41">
        <v>0.808002</v>
      </c>
      <c r="N15" s="41">
        <v>0.70099999999999996</v>
      </c>
    </row>
    <row r="16" spans="3:14" ht="15" x14ac:dyDescent="0.25">
      <c r="C16" s="38">
        <v>11</v>
      </c>
      <c r="D16">
        <v>-3.5999999999999997E-2</v>
      </c>
      <c r="E16">
        <v>-3.5999999999999997E-2</v>
      </c>
      <c r="I16" s="39"/>
      <c r="L16" t="s">
        <v>108</v>
      </c>
      <c r="M16" s="41">
        <v>0.82438199999999995</v>
      </c>
      <c r="N16" s="41">
        <v>0.69940000000000002</v>
      </c>
    </row>
    <row r="17" spans="3:14" ht="15" x14ac:dyDescent="0.25">
      <c r="C17" s="38">
        <v>12</v>
      </c>
      <c r="D17">
        <v>-1.0999999999999999E-2</v>
      </c>
      <c r="E17">
        <v>-1.7999999999999999E-2</v>
      </c>
      <c r="I17" s="39"/>
      <c r="N17" s="40"/>
    </row>
    <row r="18" spans="3:14" ht="15" x14ac:dyDescent="0.25">
      <c r="I18" s="39"/>
      <c r="N18" s="40"/>
    </row>
    <row r="19" spans="3:14" ht="15" x14ac:dyDescent="0.25">
      <c r="C19" t="s">
        <v>18</v>
      </c>
      <c r="D19" s="8">
        <f>CORREL(D6:D17,E6:E17)</f>
        <v>0.92777329755164639</v>
      </c>
      <c r="I19" s="39"/>
      <c r="L19" t="s">
        <v>18</v>
      </c>
      <c r="M19" s="8">
        <f>CORREL(M5:M16,N5:N16)</f>
        <v>-0.9341074001828511</v>
      </c>
      <c r="N19" s="40"/>
    </row>
    <row r="20" spans="3:14" ht="15" x14ac:dyDescent="0.25">
      <c r="C20" t="s">
        <v>112</v>
      </c>
      <c r="D20" s="8">
        <f>STDEV(D6:D17)</f>
        <v>3.2665893621032407E-2</v>
      </c>
      <c r="E20" s="8">
        <f>STDEV(E6:E17)</f>
        <v>2.6995369973386175E-2</v>
      </c>
      <c r="I20" s="39"/>
      <c r="L20" t="s">
        <v>112</v>
      </c>
      <c r="M20" s="8">
        <f>STDEV(M5:M16)</f>
        <v>3.8251228644557031E-2</v>
      </c>
      <c r="N20" s="8">
        <f>STDEV(N5:N16)</f>
        <v>7.6638861888177461E-3</v>
      </c>
    </row>
    <row r="21" spans="3:14" ht="15" x14ac:dyDescent="0.25">
      <c r="I21" s="39"/>
      <c r="N21" s="40"/>
    </row>
    <row r="22" spans="3:14" ht="15" x14ac:dyDescent="0.25">
      <c r="C22" t="s">
        <v>118</v>
      </c>
      <c r="I22" s="39"/>
      <c r="L22" t="s">
        <v>114</v>
      </c>
      <c r="N22" s="40"/>
    </row>
    <row r="23" spans="3:14" ht="15" x14ac:dyDescent="0.25">
      <c r="C23" s="8">
        <f>D19*(E20/D20)</f>
        <v>0.76671967739187241</v>
      </c>
      <c r="I23" s="39"/>
      <c r="L23" s="8">
        <f>M19*(M20/N20)</f>
        <v>-4.662224211406107</v>
      </c>
      <c r="N23" s="40"/>
    </row>
    <row r="24" spans="3:14" ht="15" x14ac:dyDescent="0.25">
      <c r="I24" s="39"/>
      <c r="N24" s="40"/>
    </row>
    <row r="25" spans="3:14" ht="15" x14ac:dyDescent="0.25">
      <c r="I25" s="39"/>
      <c r="N25" s="40"/>
    </row>
    <row r="26" spans="3:14" ht="15" x14ac:dyDescent="0.25">
      <c r="I26" s="39"/>
      <c r="N26" s="40"/>
    </row>
  </sheetData>
  <mergeCells count="3">
    <mergeCell ref="L2:N2"/>
    <mergeCell ref="C3:E3"/>
    <mergeCell ref="D4:E4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Q6Earnings</vt:lpstr>
      <vt:lpstr>Q6Path</vt:lpstr>
      <vt:lpstr>Q6Table</vt:lpstr>
      <vt:lpstr>Q7abe</vt:lpstr>
      <vt:lpstr>Q7cd</vt:lpstr>
    </vt:vector>
  </TitlesOfParts>
  <Company>Macquarie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Associate Professor Elizabeth Sheedy</dc:creator>
  <cp:lastModifiedBy>Asus</cp:lastModifiedBy>
  <dcterms:created xsi:type="dcterms:W3CDTF">2015-09-07T01:33:30Z</dcterms:created>
  <dcterms:modified xsi:type="dcterms:W3CDTF">2017-07-05T05:05:59Z</dcterms:modified>
</cp:coreProperties>
</file>